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HP\Documents\pingpong\LTKViruNigulaLGP2024\"/>
    </mc:Choice>
  </mc:AlternateContent>
  <bookViews>
    <workbookView xWindow="0" yWindow="0" windowWidth="23040" windowHeight="9384" tabRatio="500"/>
  </bookViews>
  <sheets>
    <sheet name="ELTLGP-2023" sheetId="1" r:id="rId1"/>
    <sheet name="person_x_reiting" sheetId="3" r:id="rId2"/>
    <sheet name="PERSON" sheetId="4" r:id="rId3"/>
  </sheets>
  <definedNames>
    <definedName name="_xlnm._FilterDatabase" localSheetId="0" hidden="1">'ELTLGP-2023'!$A$67:$R$241</definedName>
    <definedName name="Excel_BuiltIn__FilterDatabase" localSheetId="0">'ELTLGP-2023'!$A$7:$AX$516</definedName>
    <definedName name="ExternalData_1" localSheetId="2" hidden="1">PERSON!$A$1:$M$8847</definedName>
    <definedName name="ExternalData_1" localSheetId="1" hidden="1">person_x_reiting!$L$1:$W$671</definedName>
    <definedName name="kkk" localSheetId="0">'ELTLGP-2023'!$A$1:$R$516</definedName>
    <definedName name="_xlnm.Print_Area" localSheetId="0">'ELTLGP-2023'!$A$1:$R$531</definedName>
    <definedName name="_xlnm.Print_Titles" localSheetId="0">'ELTLGP-2023'!$4:$6</definedName>
    <definedName name="Print_Area_0" localSheetId="0">'ELTLGP-2023'!$A$1:$R$516</definedName>
    <definedName name="Print_Area_0_0" localSheetId="0">'ELTLGP-2023'!$A$1:$R$516</definedName>
    <definedName name="Print_Titles_0" localSheetId="0">'ELTLGP-2023'!$4:$6</definedName>
    <definedName name="Print_Titles_0_0" localSheetId="0">'ELTLGP-2023'!$4:$6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" i="1" l="1"/>
  <c r="Q243" i="1"/>
  <c r="A179" i="1"/>
  <c r="A180" i="1"/>
  <c r="A181" i="1"/>
  <c r="A182" i="1"/>
  <c r="A183" i="1" s="1"/>
  <c r="A184" i="1" s="1"/>
  <c r="A185" i="1" s="1"/>
  <c r="B44" i="1" l="1"/>
  <c r="C44" i="1"/>
  <c r="E44" i="1"/>
  <c r="F44" i="1"/>
  <c r="H44" i="1"/>
  <c r="J44" i="1"/>
  <c r="L44" i="1"/>
  <c r="N44" i="1"/>
  <c r="P44" i="1"/>
  <c r="B46" i="1"/>
  <c r="C46" i="1"/>
  <c r="E46" i="1"/>
  <c r="F46" i="1"/>
  <c r="H46" i="1"/>
  <c r="J46" i="1"/>
  <c r="L46" i="1"/>
  <c r="N46" i="1"/>
  <c r="P46" i="1"/>
  <c r="B30" i="1"/>
  <c r="C30" i="1"/>
  <c r="E30" i="1"/>
  <c r="F30" i="1"/>
  <c r="H30" i="1"/>
  <c r="J30" i="1"/>
  <c r="L30" i="1"/>
  <c r="N30" i="1"/>
  <c r="P30" i="1"/>
  <c r="B28" i="1"/>
  <c r="C28" i="1"/>
  <c r="E28" i="1"/>
  <c r="F28" i="1"/>
  <c r="H28" i="1"/>
  <c r="J28" i="1"/>
  <c r="L28" i="1"/>
  <c r="N28" i="1"/>
  <c r="P28" i="1"/>
  <c r="B147" i="1" l="1"/>
  <c r="C147" i="1"/>
  <c r="E147" i="1"/>
  <c r="F147" i="1"/>
  <c r="H147" i="1"/>
  <c r="J147" i="1"/>
  <c r="L147" i="1"/>
  <c r="N147" i="1"/>
  <c r="P147" i="1"/>
  <c r="B152" i="1"/>
  <c r="C152" i="1"/>
  <c r="E152" i="1"/>
  <c r="F152" i="1"/>
  <c r="H152" i="1"/>
  <c r="J152" i="1"/>
  <c r="L152" i="1"/>
  <c r="N152" i="1"/>
  <c r="P152" i="1"/>
  <c r="B143" i="1"/>
  <c r="C143" i="1"/>
  <c r="E143" i="1"/>
  <c r="F143" i="1"/>
  <c r="H143" i="1"/>
  <c r="J143" i="1"/>
  <c r="L143" i="1"/>
  <c r="N143" i="1"/>
  <c r="P143" i="1"/>
  <c r="B131" i="1"/>
  <c r="C131" i="1"/>
  <c r="E131" i="1"/>
  <c r="F131" i="1"/>
  <c r="H131" i="1"/>
  <c r="J131" i="1"/>
  <c r="L131" i="1"/>
  <c r="N131" i="1"/>
  <c r="P131" i="1"/>
  <c r="B134" i="1"/>
  <c r="C134" i="1"/>
  <c r="E134" i="1"/>
  <c r="F134" i="1"/>
  <c r="H134" i="1"/>
  <c r="J134" i="1"/>
  <c r="L134" i="1"/>
  <c r="N134" i="1"/>
  <c r="P134" i="1"/>
  <c r="B136" i="1"/>
  <c r="C136" i="1"/>
  <c r="E136" i="1"/>
  <c r="F136" i="1"/>
  <c r="H136" i="1"/>
  <c r="J136" i="1"/>
  <c r="L136" i="1"/>
  <c r="N136" i="1"/>
  <c r="P136" i="1"/>
  <c r="B125" i="1"/>
  <c r="C125" i="1"/>
  <c r="E125" i="1"/>
  <c r="F125" i="1"/>
  <c r="H125" i="1"/>
  <c r="J125" i="1"/>
  <c r="L125" i="1"/>
  <c r="N125" i="1"/>
  <c r="P125" i="1"/>
  <c r="B128" i="1"/>
  <c r="C128" i="1"/>
  <c r="E128" i="1"/>
  <c r="F128" i="1"/>
  <c r="H128" i="1"/>
  <c r="J128" i="1"/>
  <c r="L128" i="1"/>
  <c r="N128" i="1"/>
  <c r="P128" i="1"/>
  <c r="F185" i="1"/>
  <c r="B116" i="1"/>
  <c r="C116" i="1"/>
  <c r="E116" i="1"/>
  <c r="F116" i="1"/>
  <c r="H116" i="1"/>
  <c r="J116" i="1"/>
  <c r="L116" i="1"/>
  <c r="N116" i="1"/>
  <c r="P116" i="1"/>
  <c r="B367" i="1"/>
  <c r="C367" i="1"/>
  <c r="E367" i="1"/>
  <c r="F367" i="1"/>
  <c r="H367" i="1"/>
  <c r="J367" i="1"/>
  <c r="L367" i="1"/>
  <c r="N367" i="1"/>
  <c r="P367" i="1"/>
  <c r="B413" i="1"/>
  <c r="C413" i="1"/>
  <c r="E413" i="1"/>
  <c r="F413" i="1"/>
  <c r="H413" i="1"/>
  <c r="J413" i="1"/>
  <c r="L413" i="1"/>
  <c r="N413" i="1"/>
  <c r="P413" i="1"/>
  <c r="H255" i="1"/>
  <c r="J255" i="1"/>
  <c r="L255" i="1"/>
  <c r="N255" i="1"/>
  <c r="P255" i="1"/>
  <c r="B255" i="1"/>
  <c r="C255" i="1"/>
  <c r="E255" i="1"/>
  <c r="F255" i="1"/>
  <c r="B251" i="1"/>
  <c r="C251" i="1"/>
  <c r="E251" i="1"/>
  <c r="F251" i="1"/>
  <c r="H251" i="1"/>
  <c r="J251" i="1"/>
  <c r="L251" i="1"/>
  <c r="N251" i="1"/>
  <c r="P251" i="1"/>
  <c r="B470" i="1"/>
  <c r="C470" i="1"/>
  <c r="B472" i="1"/>
  <c r="C472" i="1"/>
  <c r="B478" i="1"/>
  <c r="C478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70" i="1"/>
  <c r="E472" i="1"/>
  <c r="E478" i="1"/>
  <c r="F470" i="1"/>
  <c r="H470" i="1"/>
  <c r="J470" i="1"/>
  <c r="L470" i="1"/>
  <c r="N470" i="1"/>
  <c r="P470" i="1"/>
  <c r="R497" i="1"/>
  <c r="F472" i="1"/>
  <c r="H472" i="1"/>
  <c r="J472" i="1"/>
  <c r="L472" i="1"/>
  <c r="N472" i="1"/>
  <c r="P472" i="1"/>
  <c r="R498" i="1"/>
  <c r="F478" i="1"/>
  <c r="H478" i="1"/>
  <c r="J478" i="1"/>
  <c r="L478" i="1"/>
  <c r="N478" i="1"/>
  <c r="P478" i="1"/>
  <c r="R499" i="1"/>
  <c r="B482" i="1"/>
  <c r="C482" i="1"/>
  <c r="F482" i="1"/>
  <c r="H482" i="1"/>
  <c r="V482" i="1" s="1"/>
  <c r="J482" i="1"/>
  <c r="W482" i="1" s="1"/>
  <c r="L482" i="1"/>
  <c r="X482" i="1" s="1"/>
  <c r="N482" i="1"/>
  <c r="Y482" i="1" s="1"/>
  <c r="P482" i="1"/>
  <c r="Z482" i="1" s="1"/>
  <c r="B483" i="1"/>
  <c r="C483" i="1"/>
  <c r="F483" i="1"/>
  <c r="H483" i="1"/>
  <c r="V483" i="1" s="1"/>
  <c r="J483" i="1"/>
  <c r="W483" i="1" s="1"/>
  <c r="L483" i="1"/>
  <c r="X483" i="1" s="1"/>
  <c r="N483" i="1"/>
  <c r="Y483" i="1" s="1"/>
  <c r="P483" i="1"/>
  <c r="Z483" i="1" s="1"/>
  <c r="B484" i="1"/>
  <c r="C484" i="1"/>
  <c r="F484" i="1"/>
  <c r="H484" i="1"/>
  <c r="V484" i="1" s="1"/>
  <c r="J484" i="1"/>
  <c r="L484" i="1"/>
  <c r="X484" i="1" s="1"/>
  <c r="N484" i="1"/>
  <c r="Y484" i="1" s="1"/>
  <c r="P484" i="1"/>
  <c r="Z484" i="1" s="1"/>
  <c r="B485" i="1"/>
  <c r="C485" i="1"/>
  <c r="F485" i="1"/>
  <c r="H485" i="1"/>
  <c r="V485" i="1" s="1"/>
  <c r="J485" i="1"/>
  <c r="W485" i="1" s="1"/>
  <c r="L485" i="1"/>
  <c r="X485" i="1" s="1"/>
  <c r="N485" i="1"/>
  <c r="Y485" i="1" s="1"/>
  <c r="P485" i="1"/>
  <c r="Z485" i="1" s="1"/>
  <c r="B486" i="1"/>
  <c r="C486" i="1"/>
  <c r="F486" i="1"/>
  <c r="H486" i="1"/>
  <c r="V486" i="1" s="1"/>
  <c r="J486" i="1"/>
  <c r="W486" i="1" s="1"/>
  <c r="L486" i="1"/>
  <c r="X486" i="1" s="1"/>
  <c r="N486" i="1"/>
  <c r="Y486" i="1" s="1"/>
  <c r="P486" i="1"/>
  <c r="Z486" i="1" s="1"/>
  <c r="B487" i="1"/>
  <c r="C487" i="1"/>
  <c r="F487" i="1"/>
  <c r="H487" i="1"/>
  <c r="V487" i="1" s="1"/>
  <c r="J487" i="1"/>
  <c r="W487" i="1" s="1"/>
  <c r="L487" i="1"/>
  <c r="X487" i="1" s="1"/>
  <c r="N487" i="1"/>
  <c r="Y487" i="1" s="1"/>
  <c r="P487" i="1"/>
  <c r="Z487" i="1" s="1"/>
  <c r="B488" i="1"/>
  <c r="C488" i="1"/>
  <c r="F488" i="1"/>
  <c r="H488" i="1"/>
  <c r="V488" i="1" s="1"/>
  <c r="J488" i="1"/>
  <c r="W488" i="1" s="1"/>
  <c r="L488" i="1"/>
  <c r="X488" i="1" s="1"/>
  <c r="N488" i="1"/>
  <c r="Y488" i="1" s="1"/>
  <c r="P488" i="1"/>
  <c r="Z488" i="1" s="1"/>
  <c r="B489" i="1"/>
  <c r="C489" i="1"/>
  <c r="F489" i="1"/>
  <c r="H489" i="1"/>
  <c r="V489" i="1" s="1"/>
  <c r="J489" i="1"/>
  <c r="W489" i="1" s="1"/>
  <c r="L489" i="1"/>
  <c r="X489" i="1" s="1"/>
  <c r="N489" i="1"/>
  <c r="Y489" i="1" s="1"/>
  <c r="P489" i="1"/>
  <c r="Z489" i="1" s="1"/>
  <c r="B490" i="1"/>
  <c r="C490" i="1"/>
  <c r="F490" i="1"/>
  <c r="H490" i="1"/>
  <c r="V490" i="1" s="1"/>
  <c r="J490" i="1"/>
  <c r="W490" i="1" s="1"/>
  <c r="L490" i="1"/>
  <c r="X490" i="1" s="1"/>
  <c r="N490" i="1"/>
  <c r="Y490" i="1" s="1"/>
  <c r="P490" i="1"/>
  <c r="Z490" i="1" s="1"/>
  <c r="B491" i="1"/>
  <c r="C491" i="1"/>
  <c r="F491" i="1"/>
  <c r="H491" i="1"/>
  <c r="V491" i="1" s="1"/>
  <c r="J491" i="1"/>
  <c r="W491" i="1" s="1"/>
  <c r="L491" i="1"/>
  <c r="X491" i="1" s="1"/>
  <c r="N491" i="1"/>
  <c r="Y491" i="1" s="1"/>
  <c r="P491" i="1"/>
  <c r="Z491" i="1" s="1"/>
  <c r="B492" i="1"/>
  <c r="C492" i="1"/>
  <c r="F492" i="1"/>
  <c r="H492" i="1"/>
  <c r="V492" i="1" s="1"/>
  <c r="J492" i="1"/>
  <c r="W492" i="1" s="1"/>
  <c r="L492" i="1"/>
  <c r="X492" i="1" s="1"/>
  <c r="N492" i="1"/>
  <c r="Y492" i="1" s="1"/>
  <c r="P492" i="1"/>
  <c r="Z492" i="1" s="1"/>
  <c r="B493" i="1"/>
  <c r="C493" i="1"/>
  <c r="F493" i="1"/>
  <c r="H493" i="1"/>
  <c r="V493" i="1" s="1"/>
  <c r="J493" i="1"/>
  <c r="W493" i="1" s="1"/>
  <c r="L493" i="1"/>
  <c r="X493" i="1" s="1"/>
  <c r="N493" i="1"/>
  <c r="Y493" i="1" s="1"/>
  <c r="P493" i="1"/>
  <c r="Z493" i="1" s="1"/>
  <c r="B494" i="1"/>
  <c r="C494" i="1"/>
  <c r="F494" i="1"/>
  <c r="H494" i="1"/>
  <c r="V494" i="1" s="1"/>
  <c r="J494" i="1"/>
  <c r="W494" i="1" s="1"/>
  <c r="L494" i="1"/>
  <c r="X494" i="1" s="1"/>
  <c r="N494" i="1"/>
  <c r="Y494" i="1" s="1"/>
  <c r="P494" i="1"/>
  <c r="Z494" i="1" s="1"/>
  <c r="B495" i="1"/>
  <c r="C495" i="1"/>
  <c r="F495" i="1"/>
  <c r="H495" i="1"/>
  <c r="V495" i="1" s="1"/>
  <c r="J495" i="1"/>
  <c r="W495" i="1" s="1"/>
  <c r="L495" i="1"/>
  <c r="X495" i="1" s="1"/>
  <c r="N495" i="1"/>
  <c r="Y495" i="1" s="1"/>
  <c r="P495" i="1"/>
  <c r="Z495" i="1" s="1"/>
  <c r="B496" i="1"/>
  <c r="C496" i="1"/>
  <c r="F496" i="1"/>
  <c r="H496" i="1"/>
  <c r="V496" i="1" s="1"/>
  <c r="J496" i="1"/>
  <c r="W496" i="1" s="1"/>
  <c r="L496" i="1"/>
  <c r="X496" i="1" s="1"/>
  <c r="N496" i="1"/>
  <c r="Y496" i="1" s="1"/>
  <c r="P496" i="1"/>
  <c r="Z496" i="1" s="1"/>
  <c r="B467" i="1"/>
  <c r="C467" i="1"/>
  <c r="E467" i="1"/>
  <c r="F467" i="1"/>
  <c r="H467" i="1"/>
  <c r="J467" i="1"/>
  <c r="L467" i="1"/>
  <c r="N467" i="1"/>
  <c r="P467" i="1"/>
  <c r="B463" i="1"/>
  <c r="C463" i="1"/>
  <c r="E463" i="1"/>
  <c r="F463" i="1"/>
  <c r="H463" i="1"/>
  <c r="J463" i="1"/>
  <c r="L463" i="1"/>
  <c r="N463" i="1"/>
  <c r="P463" i="1"/>
  <c r="B508" i="1"/>
  <c r="X518" i="1"/>
  <c r="B514" i="1"/>
  <c r="C514" i="1"/>
  <c r="E514" i="1"/>
  <c r="F514" i="1"/>
  <c r="H514" i="1"/>
  <c r="V514" i="1" s="1"/>
  <c r="J514" i="1"/>
  <c r="W514" i="1" s="1"/>
  <c r="L514" i="1"/>
  <c r="X514" i="1" s="1"/>
  <c r="N514" i="1"/>
  <c r="Y514" i="1" s="1"/>
  <c r="P514" i="1"/>
  <c r="Z514" i="1" s="1"/>
  <c r="B515" i="1"/>
  <c r="C515" i="1"/>
  <c r="E515" i="1"/>
  <c r="F515" i="1"/>
  <c r="H515" i="1"/>
  <c r="V515" i="1" s="1"/>
  <c r="J515" i="1"/>
  <c r="W515" i="1" s="1"/>
  <c r="L515" i="1"/>
  <c r="X515" i="1" s="1"/>
  <c r="N515" i="1"/>
  <c r="Y515" i="1" s="1"/>
  <c r="P515" i="1"/>
  <c r="Z515" i="1" s="1"/>
  <c r="B516" i="1"/>
  <c r="C516" i="1"/>
  <c r="E516" i="1"/>
  <c r="F516" i="1"/>
  <c r="H516" i="1"/>
  <c r="V516" i="1" s="1"/>
  <c r="J516" i="1"/>
  <c r="W516" i="1" s="1"/>
  <c r="L516" i="1"/>
  <c r="X516" i="1" s="1"/>
  <c r="N516" i="1"/>
  <c r="Y516" i="1" s="1"/>
  <c r="P516" i="1"/>
  <c r="Z516" i="1" s="1"/>
  <c r="B517" i="1"/>
  <c r="C517" i="1"/>
  <c r="E517" i="1"/>
  <c r="F517" i="1"/>
  <c r="H517" i="1"/>
  <c r="V517" i="1" s="1"/>
  <c r="J517" i="1"/>
  <c r="W517" i="1" s="1"/>
  <c r="L517" i="1"/>
  <c r="X517" i="1" s="1"/>
  <c r="N517" i="1"/>
  <c r="Y517" i="1" s="1"/>
  <c r="P517" i="1"/>
  <c r="Z517" i="1" s="1"/>
  <c r="B518" i="1"/>
  <c r="C518" i="1"/>
  <c r="E518" i="1"/>
  <c r="F518" i="1"/>
  <c r="H518" i="1"/>
  <c r="V518" i="1" s="1"/>
  <c r="J518" i="1"/>
  <c r="W518" i="1" s="1"/>
  <c r="L518" i="1"/>
  <c r="N518" i="1"/>
  <c r="Y518" i="1" s="1"/>
  <c r="P518" i="1"/>
  <c r="Z518" i="1" s="1"/>
  <c r="B519" i="1"/>
  <c r="C519" i="1"/>
  <c r="E519" i="1"/>
  <c r="F519" i="1"/>
  <c r="H519" i="1"/>
  <c r="V519" i="1" s="1"/>
  <c r="J519" i="1"/>
  <c r="W519" i="1" s="1"/>
  <c r="L519" i="1"/>
  <c r="X519" i="1" s="1"/>
  <c r="N519" i="1"/>
  <c r="Y519" i="1" s="1"/>
  <c r="P519" i="1"/>
  <c r="Z519" i="1" s="1"/>
  <c r="B520" i="1"/>
  <c r="C520" i="1"/>
  <c r="E520" i="1"/>
  <c r="F520" i="1"/>
  <c r="H520" i="1"/>
  <c r="V520" i="1" s="1"/>
  <c r="J520" i="1"/>
  <c r="W520" i="1" s="1"/>
  <c r="L520" i="1"/>
  <c r="X520" i="1" s="1"/>
  <c r="N520" i="1"/>
  <c r="Y520" i="1" s="1"/>
  <c r="P520" i="1"/>
  <c r="Z520" i="1" s="1"/>
  <c r="B521" i="1"/>
  <c r="C521" i="1"/>
  <c r="E521" i="1"/>
  <c r="F521" i="1"/>
  <c r="H521" i="1"/>
  <c r="V521" i="1" s="1"/>
  <c r="J521" i="1"/>
  <c r="W521" i="1" s="1"/>
  <c r="L521" i="1"/>
  <c r="X521" i="1" s="1"/>
  <c r="N521" i="1"/>
  <c r="Y521" i="1" s="1"/>
  <c r="P521" i="1"/>
  <c r="Z521" i="1" s="1"/>
  <c r="B522" i="1"/>
  <c r="C522" i="1"/>
  <c r="E522" i="1"/>
  <c r="F522" i="1"/>
  <c r="H522" i="1"/>
  <c r="V522" i="1" s="1"/>
  <c r="J522" i="1"/>
  <c r="W522" i="1" s="1"/>
  <c r="L522" i="1"/>
  <c r="X522" i="1" s="1"/>
  <c r="N522" i="1"/>
  <c r="Y522" i="1" s="1"/>
  <c r="P522" i="1"/>
  <c r="Z522" i="1" s="1"/>
  <c r="B523" i="1"/>
  <c r="C523" i="1"/>
  <c r="E523" i="1"/>
  <c r="F523" i="1"/>
  <c r="H523" i="1"/>
  <c r="V523" i="1" s="1"/>
  <c r="J523" i="1"/>
  <c r="W523" i="1" s="1"/>
  <c r="L523" i="1"/>
  <c r="X523" i="1" s="1"/>
  <c r="N523" i="1"/>
  <c r="Y523" i="1" s="1"/>
  <c r="P523" i="1"/>
  <c r="Z523" i="1" s="1"/>
  <c r="B524" i="1"/>
  <c r="C524" i="1"/>
  <c r="E524" i="1"/>
  <c r="F524" i="1"/>
  <c r="H524" i="1"/>
  <c r="V524" i="1" s="1"/>
  <c r="J524" i="1"/>
  <c r="W524" i="1" s="1"/>
  <c r="L524" i="1"/>
  <c r="X524" i="1" s="1"/>
  <c r="N524" i="1"/>
  <c r="Y524" i="1" s="1"/>
  <c r="P524" i="1"/>
  <c r="Z524" i="1" s="1"/>
  <c r="B525" i="1"/>
  <c r="C525" i="1"/>
  <c r="E525" i="1"/>
  <c r="F525" i="1"/>
  <c r="H525" i="1"/>
  <c r="V525" i="1" s="1"/>
  <c r="J525" i="1"/>
  <c r="W525" i="1" s="1"/>
  <c r="L525" i="1"/>
  <c r="X525" i="1" s="1"/>
  <c r="N525" i="1"/>
  <c r="Y525" i="1" s="1"/>
  <c r="P525" i="1"/>
  <c r="Z525" i="1" s="1"/>
  <c r="B526" i="1"/>
  <c r="C526" i="1"/>
  <c r="E526" i="1"/>
  <c r="F526" i="1"/>
  <c r="H526" i="1"/>
  <c r="V526" i="1" s="1"/>
  <c r="J526" i="1"/>
  <c r="W526" i="1" s="1"/>
  <c r="L526" i="1"/>
  <c r="X526" i="1" s="1"/>
  <c r="N526" i="1"/>
  <c r="Y526" i="1" s="1"/>
  <c r="P526" i="1"/>
  <c r="Z526" i="1" s="1"/>
  <c r="B527" i="1"/>
  <c r="C527" i="1"/>
  <c r="E527" i="1"/>
  <c r="F527" i="1"/>
  <c r="H527" i="1"/>
  <c r="V527" i="1" s="1"/>
  <c r="J527" i="1"/>
  <c r="W527" i="1" s="1"/>
  <c r="L527" i="1"/>
  <c r="X527" i="1" s="1"/>
  <c r="N527" i="1"/>
  <c r="Y527" i="1" s="1"/>
  <c r="P527" i="1"/>
  <c r="Z527" i="1" s="1"/>
  <c r="B528" i="1"/>
  <c r="C528" i="1"/>
  <c r="E528" i="1"/>
  <c r="F528" i="1"/>
  <c r="H528" i="1"/>
  <c r="V528" i="1" s="1"/>
  <c r="J528" i="1"/>
  <c r="W528" i="1" s="1"/>
  <c r="L528" i="1"/>
  <c r="X528" i="1" s="1"/>
  <c r="N528" i="1"/>
  <c r="Y528" i="1" s="1"/>
  <c r="P528" i="1"/>
  <c r="Z528" i="1" s="1"/>
  <c r="B529" i="1"/>
  <c r="C529" i="1"/>
  <c r="E529" i="1"/>
  <c r="F529" i="1"/>
  <c r="H529" i="1"/>
  <c r="V529" i="1" s="1"/>
  <c r="J529" i="1"/>
  <c r="W529" i="1" s="1"/>
  <c r="L529" i="1"/>
  <c r="X529" i="1" s="1"/>
  <c r="N529" i="1"/>
  <c r="Y529" i="1" s="1"/>
  <c r="P529" i="1"/>
  <c r="Z529" i="1" s="1"/>
  <c r="B530" i="1"/>
  <c r="C530" i="1"/>
  <c r="E530" i="1"/>
  <c r="F530" i="1"/>
  <c r="H530" i="1"/>
  <c r="V530" i="1" s="1"/>
  <c r="J530" i="1"/>
  <c r="W530" i="1" s="1"/>
  <c r="L530" i="1"/>
  <c r="X530" i="1" s="1"/>
  <c r="N530" i="1"/>
  <c r="Y530" i="1" s="1"/>
  <c r="P530" i="1"/>
  <c r="Z530" i="1" s="1"/>
  <c r="C508" i="1"/>
  <c r="E508" i="1"/>
  <c r="F508" i="1"/>
  <c r="H508" i="1"/>
  <c r="J508" i="1"/>
  <c r="L508" i="1"/>
  <c r="N508" i="1"/>
  <c r="P508" i="1"/>
  <c r="W484" i="1" l="1"/>
  <c r="Q484" i="1" s="1"/>
  <c r="Q494" i="1"/>
  <c r="Q490" i="1"/>
  <c r="Q493" i="1"/>
  <c r="Q489" i="1"/>
  <c r="Q496" i="1"/>
  <c r="Q488" i="1"/>
  <c r="Q485" i="1"/>
  <c r="Q492" i="1"/>
  <c r="Q486" i="1"/>
  <c r="Q482" i="1"/>
  <c r="Q491" i="1"/>
  <c r="Q495" i="1"/>
  <c r="Q487" i="1"/>
  <c r="Q483" i="1"/>
  <c r="B86" i="1"/>
  <c r="C86" i="1"/>
  <c r="C93" i="1"/>
  <c r="A350" i="1" l="1"/>
  <c r="A351" i="1" s="1"/>
  <c r="P378" i="1"/>
  <c r="N378" i="1"/>
  <c r="L378" i="1"/>
  <c r="J378" i="1"/>
  <c r="H378" i="1"/>
  <c r="F378" i="1"/>
  <c r="E378" i="1"/>
  <c r="C378" i="1"/>
  <c r="B378" i="1"/>
  <c r="P365" i="1"/>
  <c r="N365" i="1"/>
  <c r="L365" i="1"/>
  <c r="J365" i="1"/>
  <c r="H365" i="1"/>
  <c r="F365" i="1"/>
  <c r="E365" i="1"/>
  <c r="C365" i="1"/>
  <c r="B365" i="1"/>
  <c r="P356" i="1"/>
  <c r="N356" i="1"/>
  <c r="L356" i="1"/>
  <c r="J356" i="1"/>
  <c r="H356" i="1"/>
  <c r="F356" i="1"/>
  <c r="E356" i="1"/>
  <c r="C356" i="1"/>
  <c r="B356" i="1"/>
  <c r="P357" i="1"/>
  <c r="N357" i="1"/>
  <c r="L357" i="1"/>
  <c r="J357" i="1"/>
  <c r="H357" i="1"/>
  <c r="F357" i="1"/>
  <c r="E357" i="1"/>
  <c r="C357" i="1"/>
  <c r="B357" i="1"/>
  <c r="A279" i="1"/>
  <c r="A68" i="1"/>
  <c r="R68" i="1" s="1"/>
  <c r="F199" i="1"/>
  <c r="E199" i="1"/>
  <c r="C199" i="1"/>
  <c r="B199" i="1"/>
  <c r="C84" i="1"/>
  <c r="B84" i="1"/>
  <c r="P451" i="1"/>
  <c r="Z451" i="1" s="1"/>
  <c r="N451" i="1"/>
  <c r="Y451" i="1" s="1"/>
  <c r="L451" i="1"/>
  <c r="X451" i="1" s="1"/>
  <c r="J451" i="1"/>
  <c r="W451" i="1" s="1"/>
  <c r="H451" i="1"/>
  <c r="V451" i="1" s="1"/>
  <c r="F451" i="1"/>
  <c r="E451" i="1"/>
  <c r="C451" i="1"/>
  <c r="B451" i="1"/>
  <c r="P450" i="1"/>
  <c r="Z450" i="1" s="1"/>
  <c r="N450" i="1"/>
  <c r="Y450" i="1" s="1"/>
  <c r="L450" i="1"/>
  <c r="X450" i="1" s="1"/>
  <c r="J450" i="1"/>
  <c r="W450" i="1" s="1"/>
  <c r="H450" i="1"/>
  <c r="V450" i="1" s="1"/>
  <c r="F450" i="1"/>
  <c r="E450" i="1"/>
  <c r="C450" i="1"/>
  <c r="B450" i="1"/>
  <c r="P449" i="1"/>
  <c r="Z449" i="1" s="1"/>
  <c r="N449" i="1"/>
  <c r="Y449" i="1" s="1"/>
  <c r="L449" i="1"/>
  <c r="X449" i="1" s="1"/>
  <c r="J449" i="1"/>
  <c r="W449" i="1" s="1"/>
  <c r="H449" i="1"/>
  <c r="V449" i="1" s="1"/>
  <c r="F449" i="1"/>
  <c r="E449" i="1"/>
  <c r="C449" i="1"/>
  <c r="B449" i="1"/>
  <c r="P448" i="1"/>
  <c r="Z448" i="1" s="1"/>
  <c r="N448" i="1"/>
  <c r="Y448" i="1" s="1"/>
  <c r="L448" i="1"/>
  <c r="X448" i="1" s="1"/>
  <c r="J448" i="1"/>
  <c r="W448" i="1" s="1"/>
  <c r="H448" i="1"/>
  <c r="V448" i="1" s="1"/>
  <c r="F448" i="1"/>
  <c r="E448" i="1"/>
  <c r="C448" i="1"/>
  <c r="B448" i="1"/>
  <c r="P447" i="1"/>
  <c r="Z447" i="1" s="1"/>
  <c r="N447" i="1"/>
  <c r="Y447" i="1" s="1"/>
  <c r="L447" i="1"/>
  <c r="X447" i="1" s="1"/>
  <c r="J447" i="1"/>
  <c r="W447" i="1" s="1"/>
  <c r="H447" i="1"/>
  <c r="V447" i="1" s="1"/>
  <c r="F447" i="1"/>
  <c r="E447" i="1"/>
  <c r="C447" i="1"/>
  <c r="B447" i="1"/>
  <c r="P446" i="1"/>
  <c r="Z446" i="1" s="1"/>
  <c r="N446" i="1"/>
  <c r="Y446" i="1" s="1"/>
  <c r="L446" i="1"/>
  <c r="X446" i="1" s="1"/>
  <c r="J446" i="1"/>
  <c r="W446" i="1" s="1"/>
  <c r="H446" i="1"/>
  <c r="V446" i="1" s="1"/>
  <c r="F446" i="1"/>
  <c r="E446" i="1"/>
  <c r="C446" i="1"/>
  <c r="B446" i="1"/>
  <c r="P445" i="1"/>
  <c r="Z445" i="1" s="1"/>
  <c r="N445" i="1"/>
  <c r="Y445" i="1" s="1"/>
  <c r="L445" i="1"/>
  <c r="X445" i="1" s="1"/>
  <c r="J445" i="1"/>
  <c r="W445" i="1" s="1"/>
  <c r="H445" i="1"/>
  <c r="V445" i="1" s="1"/>
  <c r="F445" i="1"/>
  <c r="E445" i="1"/>
  <c r="C445" i="1"/>
  <c r="B445" i="1"/>
  <c r="P444" i="1"/>
  <c r="Z444" i="1" s="1"/>
  <c r="N444" i="1"/>
  <c r="Y444" i="1" s="1"/>
  <c r="L444" i="1"/>
  <c r="X444" i="1" s="1"/>
  <c r="J444" i="1"/>
  <c r="W444" i="1" s="1"/>
  <c r="H444" i="1"/>
  <c r="V444" i="1" s="1"/>
  <c r="F444" i="1"/>
  <c r="E444" i="1"/>
  <c r="C444" i="1"/>
  <c r="B444" i="1"/>
  <c r="P443" i="1"/>
  <c r="Z443" i="1" s="1"/>
  <c r="N443" i="1"/>
  <c r="Y443" i="1" s="1"/>
  <c r="L443" i="1"/>
  <c r="X443" i="1" s="1"/>
  <c r="J443" i="1"/>
  <c r="W443" i="1" s="1"/>
  <c r="H443" i="1"/>
  <c r="V443" i="1" s="1"/>
  <c r="F443" i="1"/>
  <c r="E443" i="1"/>
  <c r="C443" i="1"/>
  <c r="B443" i="1"/>
  <c r="P442" i="1"/>
  <c r="Z442" i="1" s="1"/>
  <c r="N442" i="1"/>
  <c r="Y442" i="1" s="1"/>
  <c r="L442" i="1"/>
  <c r="X442" i="1" s="1"/>
  <c r="J442" i="1"/>
  <c r="W442" i="1" s="1"/>
  <c r="H442" i="1"/>
  <c r="V442" i="1" s="1"/>
  <c r="F442" i="1"/>
  <c r="E442" i="1"/>
  <c r="C442" i="1"/>
  <c r="B442" i="1"/>
  <c r="P441" i="1"/>
  <c r="Z441" i="1" s="1"/>
  <c r="N441" i="1"/>
  <c r="Y441" i="1" s="1"/>
  <c r="L441" i="1"/>
  <c r="X441" i="1" s="1"/>
  <c r="J441" i="1"/>
  <c r="W441" i="1" s="1"/>
  <c r="H441" i="1"/>
  <c r="V441" i="1" s="1"/>
  <c r="F441" i="1"/>
  <c r="E441" i="1"/>
  <c r="C441" i="1"/>
  <c r="B441" i="1"/>
  <c r="P440" i="1"/>
  <c r="Z440" i="1" s="1"/>
  <c r="N440" i="1"/>
  <c r="Y440" i="1" s="1"/>
  <c r="L440" i="1"/>
  <c r="X440" i="1" s="1"/>
  <c r="J440" i="1"/>
  <c r="W440" i="1" s="1"/>
  <c r="H440" i="1"/>
  <c r="V440" i="1" s="1"/>
  <c r="F440" i="1"/>
  <c r="E440" i="1"/>
  <c r="C440" i="1"/>
  <c r="B440" i="1"/>
  <c r="P439" i="1"/>
  <c r="Z439" i="1" s="1"/>
  <c r="N439" i="1"/>
  <c r="Y439" i="1" s="1"/>
  <c r="L439" i="1"/>
  <c r="X439" i="1" s="1"/>
  <c r="J439" i="1"/>
  <c r="W439" i="1" s="1"/>
  <c r="H439" i="1"/>
  <c r="V439" i="1" s="1"/>
  <c r="F439" i="1"/>
  <c r="E439" i="1"/>
  <c r="C439" i="1"/>
  <c r="B439" i="1"/>
  <c r="P438" i="1"/>
  <c r="Z438" i="1" s="1"/>
  <c r="N438" i="1"/>
  <c r="Y438" i="1" s="1"/>
  <c r="L438" i="1"/>
  <c r="X438" i="1" s="1"/>
  <c r="J438" i="1"/>
  <c r="W438" i="1" s="1"/>
  <c r="H438" i="1"/>
  <c r="V438" i="1" s="1"/>
  <c r="F438" i="1"/>
  <c r="E438" i="1"/>
  <c r="C438" i="1"/>
  <c r="B438" i="1"/>
  <c r="P437" i="1"/>
  <c r="Z437" i="1" s="1"/>
  <c r="N437" i="1"/>
  <c r="Y437" i="1" s="1"/>
  <c r="L437" i="1"/>
  <c r="X437" i="1" s="1"/>
  <c r="J437" i="1"/>
  <c r="W437" i="1" s="1"/>
  <c r="H437" i="1"/>
  <c r="V437" i="1" s="1"/>
  <c r="F437" i="1"/>
  <c r="E437" i="1"/>
  <c r="C437" i="1"/>
  <c r="B437" i="1"/>
  <c r="P436" i="1"/>
  <c r="Z436" i="1" s="1"/>
  <c r="N436" i="1"/>
  <c r="Y436" i="1" s="1"/>
  <c r="L436" i="1"/>
  <c r="X436" i="1" s="1"/>
  <c r="J436" i="1"/>
  <c r="W436" i="1" s="1"/>
  <c r="H436" i="1"/>
  <c r="V436" i="1" s="1"/>
  <c r="F436" i="1"/>
  <c r="E436" i="1"/>
  <c r="C436" i="1"/>
  <c r="B436" i="1"/>
  <c r="P435" i="1"/>
  <c r="Z435" i="1" s="1"/>
  <c r="N435" i="1"/>
  <c r="Y435" i="1" s="1"/>
  <c r="L435" i="1"/>
  <c r="X435" i="1" s="1"/>
  <c r="J435" i="1"/>
  <c r="W435" i="1" s="1"/>
  <c r="H435" i="1"/>
  <c r="V435" i="1" s="1"/>
  <c r="F435" i="1"/>
  <c r="E435" i="1"/>
  <c r="C435" i="1"/>
  <c r="B435" i="1"/>
  <c r="P434" i="1"/>
  <c r="Z434" i="1" s="1"/>
  <c r="N434" i="1"/>
  <c r="Y434" i="1" s="1"/>
  <c r="L434" i="1"/>
  <c r="X434" i="1" s="1"/>
  <c r="J434" i="1"/>
  <c r="W434" i="1" s="1"/>
  <c r="H434" i="1"/>
  <c r="V434" i="1" s="1"/>
  <c r="F434" i="1"/>
  <c r="E434" i="1"/>
  <c r="C434" i="1"/>
  <c r="B434" i="1"/>
  <c r="P418" i="1"/>
  <c r="N418" i="1"/>
  <c r="L418" i="1"/>
  <c r="J418" i="1"/>
  <c r="H418" i="1"/>
  <c r="F418" i="1"/>
  <c r="E418" i="1"/>
  <c r="C418" i="1"/>
  <c r="B418" i="1"/>
  <c r="P416" i="1"/>
  <c r="N416" i="1"/>
  <c r="L416" i="1"/>
  <c r="J416" i="1"/>
  <c r="H416" i="1"/>
  <c r="F416" i="1"/>
  <c r="C416" i="1"/>
  <c r="B416" i="1"/>
  <c r="P401" i="1"/>
  <c r="N401" i="1"/>
  <c r="L401" i="1"/>
  <c r="J401" i="1"/>
  <c r="H401" i="1"/>
  <c r="F401" i="1"/>
  <c r="P415" i="1"/>
  <c r="N415" i="1"/>
  <c r="L415" i="1"/>
  <c r="J415" i="1"/>
  <c r="H415" i="1"/>
  <c r="F415" i="1"/>
  <c r="E415" i="1"/>
  <c r="C415" i="1"/>
  <c r="B415" i="1"/>
  <c r="P433" i="1"/>
  <c r="N433" i="1"/>
  <c r="L433" i="1"/>
  <c r="J433" i="1"/>
  <c r="H433" i="1"/>
  <c r="F433" i="1"/>
  <c r="E433" i="1"/>
  <c r="C433" i="1"/>
  <c r="B433" i="1"/>
  <c r="P412" i="1"/>
  <c r="N412" i="1"/>
  <c r="L412" i="1"/>
  <c r="J412" i="1"/>
  <c r="H412" i="1"/>
  <c r="F412" i="1"/>
  <c r="E412" i="1"/>
  <c r="C412" i="1"/>
  <c r="B412" i="1"/>
  <c r="P410" i="1"/>
  <c r="N410" i="1"/>
  <c r="L410" i="1"/>
  <c r="J410" i="1"/>
  <c r="H410" i="1"/>
  <c r="F410" i="1"/>
  <c r="E410" i="1"/>
  <c r="C410" i="1"/>
  <c r="B410" i="1"/>
  <c r="P431" i="1"/>
  <c r="N431" i="1"/>
  <c r="L431" i="1"/>
  <c r="J431" i="1"/>
  <c r="H431" i="1"/>
  <c r="F431" i="1"/>
  <c r="E431" i="1"/>
  <c r="C431" i="1"/>
  <c r="B431" i="1"/>
  <c r="P427" i="1"/>
  <c r="N427" i="1"/>
  <c r="L427" i="1"/>
  <c r="J427" i="1"/>
  <c r="H427" i="1"/>
  <c r="F427" i="1"/>
  <c r="E427" i="1"/>
  <c r="C427" i="1"/>
  <c r="B427" i="1"/>
  <c r="P396" i="1"/>
  <c r="N396" i="1"/>
  <c r="L396" i="1"/>
  <c r="J396" i="1"/>
  <c r="H396" i="1"/>
  <c r="F396" i="1"/>
  <c r="E396" i="1"/>
  <c r="C396" i="1"/>
  <c r="B396" i="1"/>
  <c r="P425" i="1"/>
  <c r="N425" i="1"/>
  <c r="L425" i="1"/>
  <c r="J425" i="1"/>
  <c r="H425" i="1"/>
  <c r="F425" i="1"/>
  <c r="E425" i="1"/>
  <c r="C425" i="1"/>
  <c r="B425" i="1"/>
  <c r="P403" i="1"/>
  <c r="N403" i="1"/>
  <c r="L403" i="1"/>
  <c r="J403" i="1"/>
  <c r="H403" i="1"/>
  <c r="F403" i="1"/>
  <c r="E403" i="1"/>
  <c r="C403" i="1"/>
  <c r="B403" i="1"/>
  <c r="P408" i="1"/>
  <c r="N408" i="1"/>
  <c r="L408" i="1"/>
  <c r="J408" i="1"/>
  <c r="H408" i="1"/>
  <c r="F408" i="1"/>
  <c r="E408" i="1"/>
  <c r="C408" i="1"/>
  <c r="B408" i="1"/>
  <c r="P407" i="1"/>
  <c r="N407" i="1"/>
  <c r="L407" i="1"/>
  <c r="J407" i="1"/>
  <c r="H407" i="1"/>
  <c r="F407" i="1"/>
  <c r="E407" i="1"/>
  <c r="C407" i="1"/>
  <c r="B407" i="1"/>
  <c r="P405" i="1"/>
  <c r="N405" i="1"/>
  <c r="L405" i="1"/>
  <c r="J405" i="1"/>
  <c r="H405" i="1"/>
  <c r="F405" i="1"/>
  <c r="E405" i="1"/>
  <c r="C405" i="1"/>
  <c r="B405" i="1"/>
  <c r="P404" i="1"/>
  <c r="N404" i="1"/>
  <c r="L404" i="1"/>
  <c r="J404" i="1"/>
  <c r="H404" i="1"/>
  <c r="F404" i="1"/>
  <c r="E404" i="1"/>
  <c r="C404" i="1"/>
  <c r="B404" i="1"/>
  <c r="P387" i="1"/>
  <c r="N387" i="1"/>
  <c r="L387" i="1"/>
  <c r="J387" i="1"/>
  <c r="H387" i="1"/>
  <c r="F387" i="1"/>
  <c r="E387" i="1"/>
  <c r="C387" i="1"/>
  <c r="B387" i="1"/>
  <c r="P429" i="1"/>
  <c r="N429" i="1"/>
  <c r="L429" i="1"/>
  <c r="J429" i="1"/>
  <c r="H429" i="1"/>
  <c r="F429" i="1"/>
  <c r="E429" i="1"/>
  <c r="C429" i="1"/>
  <c r="B429" i="1"/>
  <c r="P426" i="1"/>
  <c r="N426" i="1"/>
  <c r="L426" i="1"/>
  <c r="J426" i="1"/>
  <c r="H426" i="1"/>
  <c r="F426" i="1"/>
  <c r="E426" i="1"/>
  <c r="C426" i="1"/>
  <c r="B426" i="1"/>
  <c r="P411" i="1"/>
  <c r="N411" i="1"/>
  <c r="L411" i="1"/>
  <c r="J411" i="1"/>
  <c r="H411" i="1"/>
  <c r="F411" i="1"/>
  <c r="E411" i="1"/>
  <c r="C411" i="1"/>
  <c r="B411" i="1"/>
  <c r="P409" i="1"/>
  <c r="N409" i="1"/>
  <c r="L409" i="1"/>
  <c r="J409" i="1"/>
  <c r="H409" i="1"/>
  <c r="F409" i="1"/>
  <c r="E409" i="1"/>
  <c r="C409" i="1"/>
  <c r="B409" i="1"/>
  <c r="P424" i="1"/>
  <c r="N424" i="1"/>
  <c r="L424" i="1"/>
  <c r="J424" i="1"/>
  <c r="H424" i="1"/>
  <c r="F424" i="1"/>
  <c r="E424" i="1"/>
  <c r="C424" i="1"/>
  <c r="B424" i="1"/>
  <c r="P423" i="1"/>
  <c r="N423" i="1"/>
  <c r="L423" i="1"/>
  <c r="J423" i="1"/>
  <c r="H423" i="1"/>
  <c r="F423" i="1"/>
  <c r="E423" i="1"/>
  <c r="C423" i="1"/>
  <c r="B423" i="1"/>
  <c r="P430" i="1"/>
  <c r="N430" i="1"/>
  <c r="L430" i="1"/>
  <c r="J430" i="1"/>
  <c r="H430" i="1"/>
  <c r="F430" i="1"/>
  <c r="E430" i="1"/>
  <c r="C430" i="1"/>
  <c r="B430" i="1"/>
  <c r="P428" i="1"/>
  <c r="N428" i="1"/>
  <c r="L428" i="1"/>
  <c r="J428" i="1"/>
  <c r="H428" i="1"/>
  <c r="F428" i="1"/>
  <c r="E428" i="1"/>
  <c r="C428" i="1"/>
  <c r="B428" i="1"/>
  <c r="P422" i="1"/>
  <c r="N422" i="1"/>
  <c r="L422" i="1"/>
  <c r="J422" i="1"/>
  <c r="H422" i="1"/>
  <c r="F422" i="1"/>
  <c r="E422" i="1"/>
  <c r="C422" i="1"/>
  <c r="B422" i="1"/>
  <c r="P432" i="1"/>
  <c r="N432" i="1"/>
  <c r="L432" i="1"/>
  <c r="J432" i="1"/>
  <c r="H432" i="1"/>
  <c r="F432" i="1"/>
  <c r="E432" i="1"/>
  <c r="C432" i="1"/>
  <c r="B432" i="1"/>
  <c r="P421" i="1"/>
  <c r="N421" i="1"/>
  <c r="L421" i="1"/>
  <c r="J421" i="1"/>
  <c r="H421" i="1"/>
  <c r="F421" i="1"/>
  <c r="E421" i="1"/>
  <c r="C421" i="1"/>
  <c r="B421" i="1"/>
  <c r="P420" i="1"/>
  <c r="N420" i="1"/>
  <c r="L420" i="1"/>
  <c r="J420" i="1"/>
  <c r="H420" i="1"/>
  <c r="F420" i="1"/>
  <c r="E420" i="1"/>
  <c r="C420" i="1"/>
  <c r="B420" i="1"/>
  <c r="P419" i="1"/>
  <c r="Z419" i="1" s="1"/>
  <c r="N419" i="1"/>
  <c r="Y419" i="1" s="1"/>
  <c r="L419" i="1"/>
  <c r="X419" i="1" s="1"/>
  <c r="J419" i="1"/>
  <c r="W419" i="1" s="1"/>
  <c r="H419" i="1"/>
  <c r="V419" i="1" s="1"/>
  <c r="F419" i="1"/>
  <c r="E419" i="1"/>
  <c r="C419" i="1"/>
  <c r="B419" i="1"/>
  <c r="P402" i="1"/>
  <c r="N402" i="1"/>
  <c r="L402" i="1"/>
  <c r="J402" i="1"/>
  <c r="H402" i="1"/>
  <c r="F402" i="1"/>
  <c r="E402" i="1"/>
  <c r="C402" i="1"/>
  <c r="B402" i="1"/>
  <c r="P417" i="1"/>
  <c r="N417" i="1"/>
  <c r="L417" i="1"/>
  <c r="J417" i="1"/>
  <c r="H417" i="1"/>
  <c r="F417" i="1"/>
  <c r="E417" i="1"/>
  <c r="C417" i="1"/>
  <c r="B417" i="1"/>
  <c r="P399" i="1"/>
  <c r="N399" i="1"/>
  <c r="L399" i="1"/>
  <c r="J399" i="1"/>
  <c r="H399" i="1"/>
  <c r="F399" i="1"/>
  <c r="E399" i="1"/>
  <c r="C399" i="1"/>
  <c r="B399" i="1"/>
  <c r="P400" i="1"/>
  <c r="N400" i="1"/>
  <c r="L400" i="1"/>
  <c r="J400" i="1"/>
  <c r="H400" i="1"/>
  <c r="F400" i="1"/>
  <c r="E400" i="1"/>
  <c r="C400" i="1"/>
  <c r="B400" i="1"/>
  <c r="P414" i="1"/>
  <c r="N414" i="1"/>
  <c r="L414" i="1"/>
  <c r="J414" i="1"/>
  <c r="H414" i="1"/>
  <c r="F414" i="1"/>
  <c r="E414" i="1"/>
  <c r="C414" i="1"/>
  <c r="B414" i="1"/>
  <c r="P393" i="1"/>
  <c r="N393" i="1"/>
  <c r="L393" i="1"/>
  <c r="J393" i="1"/>
  <c r="H393" i="1"/>
  <c r="F393" i="1"/>
  <c r="E393" i="1"/>
  <c r="C393" i="1"/>
  <c r="B393" i="1"/>
  <c r="P398" i="1"/>
  <c r="N398" i="1"/>
  <c r="L398" i="1"/>
  <c r="J398" i="1"/>
  <c r="H398" i="1"/>
  <c r="F398" i="1"/>
  <c r="E398" i="1"/>
  <c r="C398" i="1"/>
  <c r="B398" i="1"/>
  <c r="P397" i="1"/>
  <c r="N397" i="1"/>
  <c r="L397" i="1"/>
  <c r="J397" i="1"/>
  <c r="H397" i="1"/>
  <c r="F397" i="1"/>
  <c r="E397" i="1"/>
  <c r="C397" i="1"/>
  <c r="B397" i="1"/>
  <c r="P392" i="1"/>
  <c r="N392" i="1"/>
  <c r="L392" i="1"/>
  <c r="J392" i="1"/>
  <c r="H392" i="1"/>
  <c r="F392" i="1"/>
  <c r="E392" i="1"/>
  <c r="C392" i="1"/>
  <c r="B392" i="1"/>
  <c r="P395" i="1"/>
  <c r="N395" i="1"/>
  <c r="L395" i="1"/>
  <c r="J395" i="1"/>
  <c r="H395" i="1"/>
  <c r="F395" i="1"/>
  <c r="E395" i="1"/>
  <c r="C395" i="1"/>
  <c r="B395" i="1"/>
  <c r="P406" i="1"/>
  <c r="N406" i="1"/>
  <c r="L406" i="1"/>
  <c r="J406" i="1"/>
  <c r="H406" i="1"/>
  <c r="F406" i="1"/>
  <c r="E406" i="1"/>
  <c r="C406" i="1"/>
  <c r="B406" i="1"/>
  <c r="P390" i="1"/>
  <c r="N390" i="1"/>
  <c r="L390" i="1"/>
  <c r="J390" i="1"/>
  <c r="H390" i="1"/>
  <c r="F390" i="1"/>
  <c r="E390" i="1"/>
  <c r="C390" i="1"/>
  <c r="B390" i="1"/>
  <c r="P391" i="1"/>
  <c r="N391" i="1"/>
  <c r="L391" i="1"/>
  <c r="J391" i="1"/>
  <c r="H391" i="1"/>
  <c r="F391" i="1"/>
  <c r="E391" i="1"/>
  <c r="C391" i="1"/>
  <c r="B391" i="1"/>
  <c r="P394" i="1"/>
  <c r="N394" i="1"/>
  <c r="L394" i="1"/>
  <c r="J394" i="1"/>
  <c r="H394" i="1"/>
  <c r="F394" i="1"/>
  <c r="E394" i="1"/>
  <c r="C394" i="1"/>
  <c r="B394" i="1"/>
  <c r="P388" i="1"/>
  <c r="N388" i="1"/>
  <c r="L388" i="1"/>
  <c r="J388" i="1"/>
  <c r="H388" i="1"/>
  <c r="F388" i="1"/>
  <c r="E388" i="1"/>
  <c r="C388" i="1"/>
  <c r="B388" i="1"/>
  <c r="P389" i="1"/>
  <c r="N389" i="1"/>
  <c r="L389" i="1"/>
  <c r="J389" i="1"/>
  <c r="H389" i="1"/>
  <c r="F389" i="1"/>
  <c r="E389" i="1"/>
  <c r="C389" i="1"/>
  <c r="B389" i="1"/>
  <c r="Z386" i="1"/>
  <c r="Y386" i="1"/>
  <c r="P385" i="1"/>
  <c r="Z385" i="1" s="1"/>
  <c r="N385" i="1"/>
  <c r="Y385" i="1" s="1"/>
  <c r="L385" i="1"/>
  <c r="X385" i="1" s="1"/>
  <c r="J385" i="1"/>
  <c r="W385" i="1" s="1"/>
  <c r="H385" i="1"/>
  <c r="V385" i="1" s="1"/>
  <c r="F385" i="1"/>
  <c r="E385" i="1"/>
  <c r="C385" i="1"/>
  <c r="B385" i="1"/>
  <c r="P384" i="1"/>
  <c r="Z384" i="1" s="1"/>
  <c r="N384" i="1"/>
  <c r="Y384" i="1" s="1"/>
  <c r="L384" i="1"/>
  <c r="X384" i="1" s="1"/>
  <c r="J384" i="1"/>
  <c r="W384" i="1" s="1"/>
  <c r="H384" i="1"/>
  <c r="V384" i="1" s="1"/>
  <c r="F384" i="1"/>
  <c r="E384" i="1"/>
  <c r="C384" i="1"/>
  <c r="B384" i="1"/>
  <c r="P375" i="1"/>
  <c r="N375" i="1"/>
  <c r="L375" i="1"/>
  <c r="J375" i="1"/>
  <c r="H375" i="1"/>
  <c r="F375" i="1"/>
  <c r="E375" i="1"/>
  <c r="C375" i="1"/>
  <c r="B375" i="1"/>
  <c r="P374" i="1"/>
  <c r="Z374" i="1" s="1"/>
  <c r="N374" i="1"/>
  <c r="Y374" i="1" s="1"/>
  <c r="L374" i="1"/>
  <c r="X374" i="1" s="1"/>
  <c r="J374" i="1"/>
  <c r="W374" i="1" s="1"/>
  <c r="H374" i="1"/>
  <c r="V374" i="1" s="1"/>
  <c r="F374" i="1"/>
  <c r="E374" i="1"/>
  <c r="C374" i="1"/>
  <c r="B374" i="1"/>
  <c r="P373" i="1"/>
  <c r="N373" i="1"/>
  <c r="L373" i="1"/>
  <c r="J373" i="1"/>
  <c r="H373" i="1"/>
  <c r="F373" i="1"/>
  <c r="E373" i="1"/>
  <c r="C373" i="1"/>
  <c r="B373" i="1"/>
  <c r="P372" i="1"/>
  <c r="N372" i="1"/>
  <c r="L372" i="1"/>
  <c r="J372" i="1"/>
  <c r="H372" i="1"/>
  <c r="F372" i="1"/>
  <c r="E372" i="1"/>
  <c r="C372" i="1"/>
  <c r="B372" i="1"/>
  <c r="P371" i="1"/>
  <c r="N371" i="1"/>
  <c r="L371" i="1"/>
  <c r="J371" i="1"/>
  <c r="H371" i="1"/>
  <c r="F371" i="1"/>
  <c r="E371" i="1"/>
  <c r="C371" i="1"/>
  <c r="B371" i="1"/>
  <c r="P381" i="1"/>
  <c r="N381" i="1"/>
  <c r="L381" i="1"/>
  <c r="J381" i="1"/>
  <c r="H381" i="1"/>
  <c r="F381" i="1"/>
  <c r="E381" i="1"/>
  <c r="C381" i="1"/>
  <c r="B381" i="1"/>
  <c r="P382" i="1"/>
  <c r="N382" i="1"/>
  <c r="L382" i="1"/>
  <c r="J382" i="1"/>
  <c r="H382" i="1"/>
  <c r="F382" i="1"/>
  <c r="E382" i="1"/>
  <c r="C382" i="1"/>
  <c r="B382" i="1"/>
  <c r="P383" i="1"/>
  <c r="N383" i="1"/>
  <c r="L383" i="1"/>
  <c r="J383" i="1"/>
  <c r="H383" i="1"/>
  <c r="F383" i="1"/>
  <c r="E383" i="1"/>
  <c r="C383" i="1"/>
  <c r="B383" i="1"/>
  <c r="P366" i="1"/>
  <c r="N366" i="1"/>
  <c r="L366" i="1"/>
  <c r="J366" i="1"/>
  <c r="H366" i="1"/>
  <c r="F366" i="1"/>
  <c r="E366" i="1"/>
  <c r="C366" i="1"/>
  <c r="B366" i="1"/>
  <c r="P364" i="1"/>
  <c r="N364" i="1"/>
  <c r="L364" i="1"/>
  <c r="J364" i="1"/>
  <c r="H364" i="1"/>
  <c r="F364" i="1"/>
  <c r="E364" i="1"/>
  <c r="C364" i="1"/>
  <c r="B364" i="1"/>
  <c r="P362" i="1"/>
  <c r="N362" i="1"/>
  <c r="L362" i="1"/>
  <c r="J362" i="1"/>
  <c r="H362" i="1"/>
  <c r="F362" i="1"/>
  <c r="E362" i="1"/>
  <c r="C362" i="1"/>
  <c r="B362" i="1"/>
  <c r="P355" i="1"/>
  <c r="N355" i="1"/>
  <c r="L355" i="1"/>
  <c r="J355" i="1"/>
  <c r="H355" i="1"/>
  <c r="F355" i="1"/>
  <c r="E355" i="1"/>
  <c r="C355" i="1"/>
  <c r="B355" i="1"/>
  <c r="P379" i="1"/>
  <c r="N379" i="1"/>
  <c r="L379" i="1"/>
  <c r="J379" i="1"/>
  <c r="H379" i="1"/>
  <c r="F379" i="1"/>
  <c r="E379" i="1"/>
  <c r="C379" i="1"/>
  <c r="B379" i="1"/>
  <c r="P360" i="1"/>
  <c r="N360" i="1"/>
  <c r="L360" i="1"/>
  <c r="J360" i="1"/>
  <c r="H360" i="1"/>
  <c r="F360" i="1"/>
  <c r="E360" i="1"/>
  <c r="C360" i="1"/>
  <c r="B360" i="1"/>
  <c r="P380" i="1"/>
  <c r="N380" i="1"/>
  <c r="L380" i="1"/>
  <c r="J380" i="1"/>
  <c r="H380" i="1"/>
  <c r="F380" i="1"/>
  <c r="E380" i="1"/>
  <c r="C380" i="1"/>
  <c r="B380" i="1"/>
  <c r="P369" i="1"/>
  <c r="N369" i="1"/>
  <c r="L369" i="1"/>
  <c r="J369" i="1"/>
  <c r="H369" i="1"/>
  <c r="F369" i="1"/>
  <c r="E369" i="1"/>
  <c r="C369" i="1"/>
  <c r="B369" i="1"/>
  <c r="P370" i="1"/>
  <c r="N370" i="1"/>
  <c r="L370" i="1"/>
  <c r="J370" i="1"/>
  <c r="H370" i="1"/>
  <c r="F370" i="1"/>
  <c r="E370" i="1"/>
  <c r="C370" i="1"/>
  <c r="B370" i="1"/>
  <c r="P363" i="1"/>
  <c r="N363" i="1"/>
  <c r="L363" i="1"/>
  <c r="J363" i="1"/>
  <c r="H363" i="1"/>
  <c r="F363" i="1"/>
  <c r="E363" i="1"/>
  <c r="C363" i="1"/>
  <c r="B363" i="1"/>
  <c r="P376" i="1"/>
  <c r="N376" i="1"/>
  <c r="L376" i="1"/>
  <c r="J376" i="1"/>
  <c r="H376" i="1"/>
  <c r="F376" i="1"/>
  <c r="E376" i="1"/>
  <c r="C376" i="1"/>
  <c r="B376" i="1"/>
  <c r="P359" i="1"/>
  <c r="N359" i="1"/>
  <c r="L359" i="1"/>
  <c r="J359" i="1"/>
  <c r="H359" i="1"/>
  <c r="F359" i="1"/>
  <c r="E359" i="1"/>
  <c r="C359" i="1"/>
  <c r="B359" i="1"/>
  <c r="P361" i="1"/>
  <c r="N361" i="1"/>
  <c r="L361" i="1"/>
  <c r="J361" i="1"/>
  <c r="H361" i="1"/>
  <c r="F361" i="1"/>
  <c r="E361" i="1"/>
  <c r="C361" i="1"/>
  <c r="B361" i="1"/>
  <c r="P377" i="1"/>
  <c r="N377" i="1"/>
  <c r="L377" i="1"/>
  <c r="J377" i="1"/>
  <c r="H377" i="1"/>
  <c r="F377" i="1"/>
  <c r="E377" i="1"/>
  <c r="C377" i="1"/>
  <c r="B377" i="1"/>
  <c r="P368" i="1"/>
  <c r="N368" i="1"/>
  <c r="L368" i="1"/>
  <c r="J368" i="1"/>
  <c r="H368" i="1"/>
  <c r="F368" i="1"/>
  <c r="E368" i="1"/>
  <c r="C368" i="1"/>
  <c r="B368" i="1"/>
  <c r="P358" i="1"/>
  <c r="N358" i="1"/>
  <c r="L358" i="1"/>
  <c r="J358" i="1"/>
  <c r="H358" i="1"/>
  <c r="F358" i="1"/>
  <c r="E358" i="1"/>
  <c r="C358" i="1"/>
  <c r="B358" i="1"/>
  <c r="P354" i="1"/>
  <c r="N354" i="1"/>
  <c r="L354" i="1"/>
  <c r="J354" i="1"/>
  <c r="H354" i="1"/>
  <c r="F354" i="1"/>
  <c r="E354" i="1"/>
  <c r="C354" i="1"/>
  <c r="B354" i="1"/>
  <c r="P352" i="1"/>
  <c r="N352" i="1"/>
  <c r="Y353" i="1" s="1"/>
  <c r="L352" i="1"/>
  <c r="J352" i="1"/>
  <c r="H352" i="1"/>
  <c r="F352" i="1"/>
  <c r="E352" i="1"/>
  <c r="C352" i="1"/>
  <c r="B352" i="1"/>
  <c r="P353" i="1"/>
  <c r="N353" i="1"/>
  <c r="L353" i="1"/>
  <c r="J353" i="1"/>
  <c r="H353" i="1"/>
  <c r="F353" i="1"/>
  <c r="E353" i="1"/>
  <c r="C353" i="1"/>
  <c r="B353" i="1"/>
  <c r="P350" i="1"/>
  <c r="N350" i="1"/>
  <c r="L350" i="1"/>
  <c r="J350" i="1"/>
  <c r="H350" i="1"/>
  <c r="F350" i="1"/>
  <c r="E350" i="1"/>
  <c r="C350" i="1"/>
  <c r="B350" i="1"/>
  <c r="P351" i="1"/>
  <c r="N351" i="1"/>
  <c r="L351" i="1"/>
  <c r="J351" i="1"/>
  <c r="H351" i="1"/>
  <c r="F351" i="1"/>
  <c r="E351" i="1"/>
  <c r="C351" i="1"/>
  <c r="B351" i="1"/>
  <c r="P349" i="1"/>
  <c r="N349" i="1"/>
  <c r="L349" i="1"/>
  <c r="J349" i="1"/>
  <c r="H349" i="1"/>
  <c r="F349" i="1"/>
  <c r="E349" i="1"/>
  <c r="C349" i="1"/>
  <c r="B349" i="1"/>
  <c r="Z348" i="1"/>
  <c r="Y348" i="1"/>
  <c r="F342" i="1"/>
  <c r="F343" i="1"/>
  <c r="F344" i="1"/>
  <c r="F345" i="1"/>
  <c r="F346" i="1"/>
  <c r="F347" i="1"/>
  <c r="J8" i="1"/>
  <c r="F62" i="1"/>
  <c r="F22" i="1"/>
  <c r="F19" i="1"/>
  <c r="F38" i="1"/>
  <c r="F39" i="1"/>
  <c r="F41" i="1"/>
  <c r="F42" i="1"/>
  <c r="F11" i="1"/>
  <c r="F29" i="1"/>
  <c r="F15" i="1"/>
  <c r="F31" i="1"/>
  <c r="F56" i="1"/>
  <c r="F34" i="1"/>
  <c r="F35" i="1"/>
  <c r="F17" i="1"/>
  <c r="F36" i="1"/>
  <c r="F10" i="1"/>
  <c r="F9" i="1"/>
  <c r="F13" i="1"/>
  <c r="F14" i="1"/>
  <c r="F33" i="1"/>
  <c r="F55" i="1"/>
  <c r="F12" i="1"/>
  <c r="F20" i="1"/>
  <c r="F16" i="1"/>
  <c r="F21" i="1"/>
  <c r="F40" i="1"/>
  <c r="F58" i="1"/>
  <c r="F24" i="1"/>
  <c r="F18" i="1"/>
  <c r="F26" i="1"/>
  <c r="F47" i="1"/>
  <c r="F49" i="1"/>
  <c r="F57" i="1"/>
  <c r="F32" i="1"/>
  <c r="F27" i="1"/>
  <c r="F59" i="1"/>
  <c r="F61" i="1"/>
  <c r="F23" i="1"/>
  <c r="F8" i="1"/>
  <c r="J507" i="1"/>
  <c r="J509" i="1"/>
  <c r="J505" i="1"/>
  <c r="J512" i="1"/>
  <c r="J513" i="1"/>
  <c r="J510" i="1"/>
  <c r="J511" i="1"/>
  <c r="J531" i="1"/>
  <c r="W531" i="1" s="1"/>
  <c r="J504" i="1"/>
  <c r="J506" i="1"/>
  <c r="J503" i="1"/>
  <c r="H504" i="1"/>
  <c r="H506" i="1"/>
  <c r="H507" i="1"/>
  <c r="H509" i="1"/>
  <c r="H505" i="1"/>
  <c r="H512" i="1"/>
  <c r="H513" i="1"/>
  <c r="H510" i="1"/>
  <c r="H511" i="1"/>
  <c r="H531" i="1"/>
  <c r="V531" i="1" s="1"/>
  <c r="H503" i="1"/>
  <c r="F468" i="1"/>
  <c r="H456" i="1"/>
  <c r="H464" i="1"/>
  <c r="H468" i="1"/>
  <c r="H471" i="1"/>
  <c r="H473" i="1"/>
  <c r="H476" i="1"/>
  <c r="H479" i="1"/>
  <c r="H481" i="1"/>
  <c r="H453" i="1"/>
  <c r="H461" i="1"/>
  <c r="H465" i="1"/>
  <c r="H455" i="1"/>
  <c r="H458" i="1"/>
  <c r="H474" i="1"/>
  <c r="H466" i="1"/>
  <c r="H469" i="1"/>
  <c r="H457" i="1"/>
  <c r="H475" i="1"/>
  <c r="H477" i="1"/>
  <c r="H480" i="1"/>
  <c r="H459" i="1"/>
  <c r="H497" i="1"/>
  <c r="V497" i="1" s="1"/>
  <c r="H498" i="1"/>
  <c r="V498" i="1" s="1"/>
  <c r="H499" i="1"/>
  <c r="V499" i="1" s="1"/>
  <c r="H500" i="1"/>
  <c r="V500" i="1" s="1"/>
  <c r="H501" i="1"/>
  <c r="V501" i="1" s="1"/>
  <c r="H460" i="1"/>
  <c r="H462" i="1"/>
  <c r="H454" i="1"/>
  <c r="H279" i="1"/>
  <c r="H289" i="1"/>
  <c r="H281" i="1"/>
  <c r="H293" i="1"/>
  <c r="H280" i="1"/>
  <c r="H313" i="1"/>
  <c r="H317" i="1"/>
  <c r="H290" i="1"/>
  <c r="H292" i="1"/>
  <c r="H287" i="1"/>
  <c r="H288" i="1"/>
  <c r="H314" i="1"/>
  <c r="H278" i="1"/>
  <c r="H294" i="1"/>
  <c r="H296" i="1"/>
  <c r="H283" i="1"/>
  <c r="H297" i="1"/>
  <c r="H298" i="1"/>
  <c r="H284" i="1"/>
  <c r="H316" i="1"/>
  <c r="H301" i="1"/>
  <c r="H285" i="1"/>
  <c r="H315" i="1"/>
  <c r="H305" i="1"/>
  <c r="H286" i="1"/>
  <c r="H307" i="1"/>
  <c r="H308" i="1"/>
  <c r="H309" i="1"/>
  <c r="H310" i="1"/>
  <c r="H311" i="1"/>
  <c r="H291" i="1"/>
  <c r="H318" i="1"/>
  <c r="H299" i="1"/>
  <c r="H323" i="1"/>
  <c r="H295" i="1"/>
  <c r="H327" i="1"/>
  <c r="H325" i="1"/>
  <c r="H303" i="1"/>
  <c r="H319" i="1"/>
  <c r="H322" i="1"/>
  <c r="H320" i="1"/>
  <c r="H324" i="1"/>
  <c r="H321" i="1"/>
  <c r="H300" i="1"/>
  <c r="H326" i="1"/>
  <c r="H302" i="1"/>
  <c r="H312" i="1"/>
  <c r="H304" i="1"/>
  <c r="H306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282" i="1"/>
  <c r="H271" i="1"/>
  <c r="H248" i="1"/>
  <c r="H253" i="1"/>
  <c r="H252" i="1"/>
  <c r="H272" i="1"/>
  <c r="H257" i="1"/>
  <c r="H249" i="1"/>
  <c r="H247" i="1"/>
  <c r="H273" i="1"/>
  <c r="H274" i="1"/>
  <c r="H256" i="1"/>
  <c r="H260" i="1"/>
  <c r="H262" i="1"/>
  <c r="H250" i="1"/>
  <c r="H275" i="1"/>
  <c r="H263" i="1"/>
  <c r="H264" i="1"/>
  <c r="H265" i="1"/>
  <c r="H266" i="1"/>
  <c r="H267" i="1"/>
  <c r="H268" i="1"/>
  <c r="H269" i="1"/>
  <c r="V269" i="1" s="1"/>
  <c r="H270" i="1"/>
  <c r="H276" i="1"/>
  <c r="V276" i="1" s="1"/>
  <c r="H243" i="1"/>
  <c r="V243" i="1" s="1"/>
  <c r="H261" i="1"/>
  <c r="H259" i="1"/>
  <c r="H258" i="1"/>
  <c r="H246" i="1"/>
  <c r="H245" i="1"/>
  <c r="H254" i="1"/>
  <c r="H244" i="1"/>
  <c r="F504" i="1"/>
  <c r="F506" i="1"/>
  <c r="F507" i="1"/>
  <c r="F509" i="1"/>
  <c r="F505" i="1"/>
  <c r="F512" i="1"/>
  <c r="F513" i="1"/>
  <c r="F510" i="1"/>
  <c r="F511" i="1"/>
  <c r="F531" i="1"/>
  <c r="F503" i="1"/>
  <c r="F456" i="1"/>
  <c r="F464" i="1"/>
  <c r="F471" i="1"/>
  <c r="F473" i="1"/>
  <c r="F476" i="1"/>
  <c r="F479" i="1"/>
  <c r="F481" i="1"/>
  <c r="F453" i="1"/>
  <c r="F465" i="1"/>
  <c r="F474" i="1"/>
  <c r="F466" i="1"/>
  <c r="F469" i="1"/>
  <c r="F457" i="1"/>
  <c r="F475" i="1"/>
  <c r="F477" i="1"/>
  <c r="F480" i="1"/>
  <c r="F459" i="1"/>
  <c r="F497" i="1"/>
  <c r="F498" i="1"/>
  <c r="F499" i="1"/>
  <c r="F500" i="1"/>
  <c r="F501" i="1"/>
  <c r="F460" i="1"/>
  <c r="F462" i="1"/>
  <c r="F454" i="1"/>
  <c r="F279" i="1"/>
  <c r="F289" i="1"/>
  <c r="F281" i="1"/>
  <c r="F293" i="1"/>
  <c r="F280" i="1"/>
  <c r="F313" i="1"/>
  <c r="F317" i="1"/>
  <c r="F290" i="1"/>
  <c r="F292" i="1"/>
  <c r="F287" i="1"/>
  <c r="F288" i="1"/>
  <c r="F314" i="1"/>
  <c r="F278" i="1"/>
  <c r="F294" i="1"/>
  <c r="F296" i="1"/>
  <c r="F283" i="1"/>
  <c r="F297" i="1"/>
  <c r="F298" i="1"/>
  <c r="F284" i="1"/>
  <c r="F316" i="1"/>
  <c r="F301" i="1"/>
  <c r="F285" i="1"/>
  <c r="F315" i="1"/>
  <c r="F305" i="1"/>
  <c r="F286" i="1"/>
  <c r="F307" i="1"/>
  <c r="F308" i="1"/>
  <c r="F309" i="1"/>
  <c r="F310" i="1"/>
  <c r="F311" i="1"/>
  <c r="F291" i="1"/>
  <c r="F318" i="1"/>
  <c r="F299" i="1"/>
  <c r="F323" i="1"/>
  <c r="F295" i="1"/>
  <c r="F327" i="1"/>
  <c r="F325" i="1"/>
  <c r="F303" i="1"/>
  <c r="F319" i="1"/>
  <c r="F322" i="1"/>
  <c r="F320" i="1"/>
  <c r="F324" i="1"/>
  <c r="F321" i="1"/>
  <c r="F300" i="1"/>
  <c r="F326" i="1"/>
  <c r="F302" i="1"/>
  <c r="F312" i="1"/>
  <c r="F304" i="1"/>
  <c r="F306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282" i="1"/>
  <c r="F244" i="1"/>
  <c r="F254" i="1"/>
  <c r="F245" i="1"/>
  <c r="F246" i="1"/>
  <c r="F258" i="1"/>
  <c r="F259" i="1"/>
  <c r="F261" i="1"/>
  <c r="F271" i="1"/>
  <c r="F248" i="1"/>
  <c r="F253" i="1"/>
  <c r="F252" i="1"/>
  <c r="F272" i="1"/>
  <c r="F257" i="1"/>
  <c r="F249" i="1"/>
  <c r="F247" i="1"/>
  <c r="F273" i="1"/>
  <c r="F274" i="1"/>
  <c r="F256" i="1"/>
  <c r="F260" i="1"/>
  <c r="F262" i="1"/>
  <c r="F250" i="1"/>
  <c r="F275" i="1"/>
  <c r="F263" i="1"/>
  <c r="F264" i="1"/>
  <c r="F265" i="1"/>
  <c r="F266" i="1"/>
  <c r="F267" i="1"/>
  <c r="F268" i="1"/>
  <c r="F269" i="1"/>
  <c r="F270" i="1"/>
  <c r="F276" i="1"/>
  <c r="F243" i="1"/>
  <c r="F107" i="1"/>
  <c r="F68" i="1"/>
  <c r="F70" i="1"/>
  <c r="F110" i="1"/>
  <c r="F71" i="1"/>
  <c r="F72" i="1"/>
  <c r="F92" i="1"/>
  <c r="F74" i="1"/>
  <c r="F114" i="1"/>
  <c r="F73" i="1"/>
  <c r="F117" i="1"/>
  <c r="F118" i="1"/>
  <c r="F121" i="1"/>
  <c r="F76" i="1"/>
  <c r="F81" i="1"/>
  <c r="F95" i="1"/>
  <c r="F129" i="1"/>
  <c r="F82" i="1"/>
  <c r="F80" i="1"/>
  <c r="F78" i="1"/>
  <c r="F86" i="1"/>
  <c r="F96" i="1"/>
  <c r="F77" i="1"/>
  <c r="F144" i="1"/>
  <c r="F148" i="1"/>
  <c r="F84" i="1"/>
  <c r="F155" i="1"/>
  <c r="F85" i="1"/>
  <c r="F156" i="1"/>
  <c r="F159" i="1"/>
  <c r="F161" i="1"/>
  <c r="F164" i="1"/>
  <c r="F88" i="1"/>
  <c r="F166" i="1"/>
  <c r="F167" i="1"/>
  <c r="F169" i="1"/>
  <c r="F172" i="1"/>
  <c r="F90" i="1"/>
  <c r="F175" i="1"/>
  <c r="F103" i="1"/>
  <c r="F67" i="1"/>
  <c r="F187" i="1"/>
  <c r="F186" i="1"/>
  <c r="F108" i="1"/>
  <c r="F91" i="1"/>
  <c r="F112" i="1"/>
  <c r="F212" i="1"/>
  <c r="F150" i="1"/>
  <c r="F204" i="1"/>
  <c r="F201" i="1"/>
  <c r="F141" i="1"/>
  <c r="F189" i="1"/>
  <c r="F135" i="1"/>
  <c r="F93" i="1"/>
  <c r="F94" i="1"/>
  <c r="F202" i="1"/>
  <c r="F98" i="1"/>
  <c r="F196" i="1"/>
  <c r="F210" i="1"/>
  <c r="F79" i="1"/>
  <c r="F137" i="1"/>
  <c r="F139" i="1"/>
  <c r="F122" i="1"/>
  <c r="F198" i="1"/>
  <c r="F151" i="1"/>
  <c r="F207" i="1"/>
  <c r="F154" i="1"/>
  <c r="F209" i="1"/>
  <c r="F158" i="1"/>
  <c r="F197" i="1"/>
  <c r="F160" i="1"/>
  <c r="F163" i="1"/>
  <c r="F89" i="1"/>
  <c r="F165" i="1"/>
  <c r="F168" i="1"/>
  <c r="F171" i="1"/>
  <c r="F106" i="1"/>
  <c r="F192" i="1"/>
  <c r="F126" i="1"/>
  <c r="F109" i="1"/>
  <c r="F195" i="1"/>
  <c r="F111" i="1"/>
  <c r="F115" i="1"/>
  <c r="F193" i="1"/>
  <c r="F113" i="1"/>
  <c r="F200" i="1"/>
  <c r="F203" i="1"/>
  <c r="F133" i="1"/>
  <c r="F205" i="1"/>
  <c r="F206" i="1"/>
  <c r="F119" i="1"/>
  <c r="F123" i="1"/>
  <c r="F99" i="1"/>
  <c r="F127" i="1"/>
  <c r="F188" i="1"/>
  <c r="F132" i="1"/>
  <c r="F190" i="1"/>
  <c r="F138" i="1"/>
  <c r="F140" i="1"/>
  <c r="F194" i="1"/>
  <c r="F145" i="1"/>
  <c r="F149" i="1"/>
  <c r="F153" i="1"/>
  <c r="F97" i="1"/>
  <c r="F142" i="1"/>
  <c r="F157" i="1"/>
  <c r="F124" i="1"/>
  <c r="F83" i="1"/>
  <c r="F162" i="1"/>
  <c r="F191" i="1"/>
  <c r="F211" i="1"/>
  <c r="F120" i="1"/>
  <c r="F170" i="1"/>
  <c r="F101" i="1"/>
  <c r="F173" i="1"/>
  <c r="F174" i="1"/>
  <c r="F176" i="1"/>
  <c r="F177" i="1"/>
  <c r="F178" i="1"/>
  <c r="F100" i="1"/>
  <c r="F87" i="1"/>
  <c r="F179" i="1"/>
  <c r="F180" i="1"/>
  <c r="F102" i="1"/>
  <c r="F146" i="1"/>
  <c r="F208" i="1"/>
  <c r="F181" i="1"/>
  <c r="F182" i="1"/>
  <c r="F104" i="1"/>
  <c r="F183" i="1"/>
  <c r="F184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69" i="1"/>
  <c r="B531" i="1"/>
  <c r="C531" i="1"/>
  <c r="E509" i="1"/>
  <c r="E505" i="1"/>
  <c r="E512" i="1"/>
  <c r="E513" i="1"/>
  <c r="E510" i="1"/>
  <c r="E511" i="1"/>
  <c r="E531" i="1"/>
  <c r="E469" i="1"/>
  <c r="E457" i="1"/>
  <c r="E475" i="1"/>
  <c r="E477" i="1"/>
  <c r="E480" i="1"/>
  <c r="E459" i="1"/>
  <c r="E497" i="1"/>
  <c r="E498" i="1"/>
  <c r="E499" i="1"/>
  <c r="E500" i="1"/>
  <c r="E501" i="1"/>
  <c r="E460" i="1"/>
  <c r="E462" i="1"/>
  <c r="B456" i="1"/>
  <c r="C456" i="1"/>
  <c r="B464" i="1"/>
  <c r="C464" i="1"/>
  <c r="B471" i="1"/>
  <c r="C471" i="1"/>
  <c r="B473" i="1"/>
  <c r="C473" i="1"/>
  <c r="B476" i="1"/>
  <c r="C476" i="1"/>
  <c r="B479" i="1"/>
  <c r="C479" i="1"/>
  <c r="B481" i="1"/>
  <c r="C481" i="1"/>
  <c r="B453" i="1"/>
  <c r="C453" i="1"/>
  <c r="B461" i="1"/>
  <c r="C461" i="1"/>
  <c r="B465" i="1"/>
  <c r="C465" i="1"/>
  <c r="B474" i="1"/>
  <c r="C474" i="1"/>
  <c r="B466" i="1"/>
  <c r="C466" i="1"/>
  <c r="B469" i="1"/>
  <c r="C469" i="1"/>
  <c r="B457" i="1"/>
  <c r="C457" i="1"/>
  <c r="B475" i="1"/>
  <c r="C475" i="1"/>
  <c r="B477" i="1"/>
  <c r="C477" i="1"/>
  <c r="B480" i="1"/>
  <c r="C480" i="1"/>
  <c r="B459" i="1"/>
  <c r="C459" i="1"/>
  <c r="B497" i="1"/>
  <c r="C497" i="1"/>
  <c r="B498" i="1"/>
  <c r="C498" i="1"/>
  <c r="B499" i="1"/>
  <c r="C499" i="1"/>
  <c r="B500" i="1"/>
  <c r="C500" i="1"/>
  <c r="B501" i="1"/>
  <c r="C501" i="1"/>
  <c r="B460" i="1"/>
  <c r="C460" i="1"/>
  <c r="B462" i="1"/>
  <c r="C462" i="1"/>
  <c r="B279" i="1"/>
  <c r="C279" i="1"/>
  <c r="B289" i="1"/>
  <c r="C289" i="1"/>
  <c r="B281" i="1"/>
  <c r="C281" i="1"/>
  <c r="B293" i="1"/>
  <c r="C293" i="1"/>
  <c r="B280" i="1"/>
  <c r="C280" i="1"/>
  <c r="B313" i="1"/>
  <c r="C313" i="1"/>
  <c r="B317" i="1"/>
  <c r="C317" i="1"/>
  <c r="B290" i="1"/>
  <c r="C290" i="1"/>
  <c r="B292" i="1"/>
  <c r="C292" i="1"/>
  <c r="B287" i="1"/>
  <c r="C287" i="1"/>
  <c r="B288" i="1"/>
  <c r="C288" i="1"/>
  <c r="B314" i="1"/>
  <c r="C314" i="1"/>
  <c r="B278" i="1"/>
  <c r="C278" i="1"/>
  <c r="B294" i="1"/>
  <c r="C294" i="1"/>
  <c r="B296" i="1"/>
  <c r="C296" i="1"/>
  <c r="B283" i="1"/>
  <c r="C283" i="1"/>
  <c r="B297" i="1"/>
  <c r="C297" i="1"/>
  <c r="B298" i="1"/>
  <c r="C298" i="1"/>
  <c r="B284" i="1"/>
  <c r="C284" i="1"/>
  <c r="B316" i="1"/>
  <c r="C316" i="1"/>
  <c r="B301" i="1"/>
  <c r="C301" i="1"/>
  <c r="B285" i="1"/>
  <c r="C285" i="1"/>
  <c r="B315" i="1"/>
  <c r="C315" i="1"/>
  <c r="B305" i="1"/>
  <c r="C305" i="1"/>
  <c r="B286" i="1"/>
  <c r="C286" i="1"/>
  <c r="B307" i="1"/>
  <c r="C307" i="1"/>
  <c r="B308" i="1"/>
  <c r="C308" i="1"/>
  <c r="B309" i="1"/>
  <c r="C309" i="1"/>
  <c r="B310" i="1"/>
  <c r="C310" i="1"/>
  <c r="B311" i="1"/>
  <c r="C311" i="1"/>
  <c r="B291" i="1"/>
  <c r="C291" i="1"/>
  <c r="B318" i="1"/>
  <c r="C318" i="1"/>
  <c r="B299" i="1"/>
  <c r="C299" i="1"/>
  <c r="B323" i="1"/>
  <c r="C323" i="1"/>
  <c r="B295" i="1"/>
  <c r="C295" i="1"/>
  <c r="B327" i="1"/>
  <c r="C327" i="1"/>
  <c r="B325" i="1"/>
  <c r="C325" i="1"/>
  <c r="B319" i="1"/>
  <c r="C319" i="1"/>
  <c r="B322" i="1"/>
  <c r="C322" i="1"/>
  <c r="B320" i="1"/>
  <c r="C320" i="1"/>
  <c r="B324" i="1"/>
  <c r="C324" i="1"/>
  <c r="B321" i="1"/>
  <c r="C321" i="1"/>
  <c r="B300" i="1"/>
  <c r="C300" i="1"/>
  <c r="B326" i="1"/>
  <c r="C326" i="1"/>
  <c r="B302" i="1"/>
  <c r="C302" i="1"/>
  <c r="B312" i="1"/>
  <c r="C312" i="1"/>
  <c r="B304" i="1"/>
  <c r="C304" i="1"/>
  <c r="B306" i="1"/>
  <c r="C306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E266" i="1"/>
  <c r="E267" i="1"/>
  <c r="E268" i="1"/>
  <c r="E269" i="1"/>
  <c r="E270" i="1"/>
  <c r="E276" i="1"/>
  <c r="B244" i="1"/>
  <c r="C244" i="1"/>
  <c r="B254" i="1"/>
  <c r="C254" i="1"/>
  <c r="B245" i="1"/>
  <c r="C245" i="1"/>
  <c r="B246" i="1"/>
  <c r="C246" i="1"/>
  <c r="B258" i="1"/>
  <c r="C258" i="1"/>
  <c r="B259" i="1"/>
  <c r="C259" i="1"/>
  <c r="B261" i="1"/>
  <c r="C261" i="1"/>
  <c r="B271" i="1"/>
  <c r="C271" i="1"/>
  <c r="B248" i="1"/>
  <c r="C248" i="1"/>
  <c r="B253" i="1"/>
  <c r="C253" i="1"/>
  <c r="B252" i="1"/>
  <c r="C252" i="1"/>
  <c r="B272" i="1"/>
  <c r="C272" i="1"/>
  <c r="B257" i="1"/>
  <c r="C257" i="1"/>
  <c r="B249" i="1"/>
  <c r="C249" i="1"/>
  <c r="B247" i="1"/>
  <c r="C247" i="1"/>
  <c r="B273" i="1"/>
  <c r="C273" i="1"/>
  <c r="B274" i="1"/>
  <c r="C274" i="1"/>
  <c r="B256" i="1"/>
  <c r="C256" i="1"/>
  <c r="B260" i="1"/>
  <c r="C260" i="1"/>
  <c r="B262" i="1"/>
  <c r="C262" i="1"/>
  <c r="B250" i="1"/>
  <c r="C250" i="1"/>
  <c r="B275" i="1"/>
  <c r="C275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6" i="1"/>
  <c r="C276" i="1"/>
  <c r="C243" i="1"/>
  <c r="B243" i="1"/>
  <c r="V353" i="1" l="1"/>
  <c r="V361" i="1"/>
  <c r="Z361" i="1"/>
  <c r="X353" i="1"/>
  <c r="X361" i="1"/>
  <c r="W372" i="1"/>
  <c r="V273" i="1"/>
  <c r="V268" i="1"/>
  <c r="W356" i="1"/>
  <c r="Y427" i="1"/>
  <c r="X381" i="1"/>
  <c r="V381" i="1"/>
  <c r="V371" i="1"/>
  <c r="Z426" i="1"/>
  <c r="Z355" i="1"/>
  <c r="Z401" i="1"/>
  <c r="X403" i="1"/>
  <c r="V405" i="1"/>
  <c r="Z402" i="1"/>
  <c r="V388" i="1"/>
  <c r="X428" i="1"/>
  <c r="W429" i="1"/>
  <c r="V430" i="1"/>
  <c r="V422" i="1"/>
  <c r="W389" i="1"/>
  <c r="Y428" i="1"/>
  <c r="Z428" i="1"/>
  <c r="Z389" i="1"/>
  <c r="V426" i="1"/>
  <c r="W426" i="1"/>
  <c r="X426" i="1"/>
  <c r="Y426" i="1"/>
  <c r="Z427" i="1"/>
  <c r="X429" i="1"/>
  <c r="V432" i="1"/>
  <c r="Y423" i="1"/>
  <c r="Y387" i="1"/>
  <c r="V395" i="1"/>
  <c r="X395" i="1"/>
  <c r="X396" i="1"/>
  <c r="V423" i="1"/>
  <c r="W430" i="1"/>
  <c r="V431" i="1"/>
  <c r="W423" i="1"/>
  <c r="V424" i="1"/>
  <c r="Y429" i="1"/>
  <c r="X430" i="1"/>
  <c r="W431" i="1"/>
  <c r="W432" i="1"/>
  <c r="V433" i="1"/>
  <c r="V396" i="1"/>
  <c r="X423" i="1"/>
  <c r="W424" i="1"/>
  <c r="V425" i="1"/>
  <c r="Z429" i="1"/>
  <c r="Y430" i="1"/>
  <c r="X431" i="1"/>
  <c r="X432" i="1"/>
  <c r="W433" i="1"/>
  <c r="X424" i="1"/>
  <c r="W425" i="1"/>
  <c r="Z430" i="1"/>
  <c r="Y431" i="1"/>
  <c r="Y432" i="1"/>
  <c r="X433" i="1"/>
  <c r="Y396" i="1"/>
  <c r="X398" i="1"/>
  <c r="W399" i="1"/>
  <c r="W398" i="1"/>
  <c r="Y388" i="1"/>
  <c r="Z423" i="1"/>
  <c r="Y424" i="1"/>
  <c r="X425" i="1"/>
  <c r="V427" i="1"/>
  <c r="Z431" i="1"/>
  <c r="Z432" i="1"/>
  <c r="Y433" i="1"/>
  <c r="Z424" i="1"/>
  <c r="Y425" i="1"/>
  <c r="W427" i="1"/>
  <c r="V428" i="1"/>
  <c r="Z433" i="1"/>
  <c r="Z425" i="1"/>
  <c r="X427" i="1"/>
  <c r="W428" i="1"/>
  <c r="V429" i="1"/>
  <c r="V383" i="1"/>
  <c r="W373" i="1"/>
  <c r="Z371" i="1"/>
  <c r="Y371" i="1"/>
  <c r="V349" i="1"/>
  <c r="Z381" i="1"/>
  <c r="X383" i="1"/>
  <c r="Z372" i="1"/>
  <c r="V375" i="1"/>
  <c r="Z379" i="1"/>
  <c r="W349" i="1"/>
  <c r="Y355" i="1"/>
  <c r="Y383" i="1"/>
  <c r="V373" i="1"/>
  <c r="W371" i="1"/>
  <c r="X372" i="1"/>
  <c r="Z356" i="1"/>
  <c r="X371" i="1"/>
  <c r="V372" i="1"/>
  <c r="Y380" i="1"/>
  <c r="Z380" i="1"/>
  <c r="Y381" i="1"/>
  <c r="X382" i="1"/>
  <c r="W383" i="1"/>
  <c r="W382" i="1"/>
  <c r="Y382" i="1"/>
  <c r="X373" i="1"/>
  <c r="V350" i="1"/>
  <c r="Y356" i="1"/>
  <c r="V379" i="1"/>
  <c r="Z383" i="1"/>
  <c r="Z373" i="1"/>
  <c r="W375" i="1"/>
  <c r="Z382" i="1"/>
  <c r="Y373" i="1"/>
  <c r="W379" i="1"/>
  <c r="V380" i="1"/>
  <c r="X375" i="1"/>
  <c r="X379" i="1"/>
  <c r="W380" i="1"/>
  <c r="Y375" i="1"/>
  <c r="Y379" i="1"/>
  <c r="X380" i="1"/>
  <c r="W381" i="1"/>
  <c r="V382" i="1"/>
  <c r="Y372" i="1"/>
  <c r="Z375" i="1"/>
  <c r="V378" i="1"/>
  <c r="V246" i="1"/>
  <c r="V247" i="1"/>
  <c r="V403" i="1"/>
  <c r="Z364" i="1"/>
  <c r="W387" i="1"/>
  <c r="Y393" i="1"/>
  <c r="W403" i="1"/>
  <c r="W396" i="1"/>
  <c r="V406" i="1"/>
  <c r="V270" i="1"/>
  <c r="W406" i="1"/>
  <c r="X397" i="1"/>
  <c r="Z403" i="1"/>
  <c r="Y404" i="1"/>
  <c r="W408" i="1"/>
  <c r="V404" i="1"/>
  <c r="W404" i="1"/>
  <c r="X390" i="1"/>
  <c r="W391" i="1"/>
  <c r="V392" i="1"/>
  <c r="Y390" i="1"/>
  <c r="X391" i="1"/>
  <c r="V393" i="1"/>
  <c r="Z397" i="1"/>
  <c r="Y398" i="1"/>
  <c r="X392" i="1"/>
  <c r="W393" i="1"/>
  <c r="V394" i="1"/>
  <c r="Z398" i="1"/>
  <c r="W401" i="1"/>
  <c r="Z418" i="1"/>
  <c r="W377" i="1"/>
  <c r="V271" i="1"/>
  <c r="V376" i="1"/>
  <c r="W376" i="1"/>
  <c r="V377" i="1"/>
  <c r="Y376" i="1"/>
  <c r="X377" i="1"/>
  <c r="W378" i="1"/>
  <c r="Z376" i="1"/>
  <c r="Y377" i="1"/>
  <c r="X378" i="1"/>
  <c r="Z377" i="1"/>
  <c r="Y378" i="1"/>
  <c r="Z350" i="1"/>
  <c r="Z378" i="1"/>
  <c r="X376" i="1"/>
  <c r="V266" i="1"/>
  <c r="V272" i="1"/>
  <c r="V275" i="1"/>
  <c r="V265" i="1"/>
  <c r="V274" i="1"/>
  <c r="V256" i="1"/>
  <c r="V255" i="1"/>
  <c r="V249" i="1"/>
  <c r="V267" i="1"/>
  <c r="V251" i="1"/>
  <c r="V263" i="1"/>
  <c r="Y420" i="1"/>
  <c r="Y415" i="1"/>
  <c r="Z412" i="1"/>
  <c r="Y413" i="1"/>
  <c r="X414" i="1"/>
  <c r="Y418" i="1"/>
  <c r="V415" i="1"/>
  <c r="X406" i="1"/>
  <c r="V416" i="1"/>
  <c r="Z421" i="1"/>
  <c r="Z391" i="1"/>
  <c r="Z406" i="1"/>
  <c r="X408" i="1"/>
  <c r="W409" i="1"/>
  <c r="V410" i="1"/>
  <c r="Z414" i="1"/>
  <c r="X415" i="1"/>
  <c r="Z407" i="1"/>
  <c r="W414" i="1"/>
  <c r="Y391" i="1"/>
  <c r="Y399" i="1"/>
  <c r="Y406" i="1"/>
  <c r="X394" i="1"/>
  <c r="Y400" i="1"/>
  <c r="Y394" i="1"/>
  <c r="X389" i="1"/>
  <c r="W390" i="1"/>
  <c r="V398" i="1"/>
  <c r="V400" i="1"/>
  <c r="X402" i="1"/>
  <c r="Z408" i="1"/>
  <c r="Y409" i="1"/>
  <c r="X410" i="1"/>
  <c r="W418" i="1"/>
  <c r="Y389" i="1"/>
  <c r="Z395" i="1"/>
  <c r="W417" i="1"/>
  <c r="V399" i="1"/>
  <c r="W388" i="1"/>
  <c r="X422" i="1"/>
  <c r="Z387" i="1"/>
  <c r="Y392" i="1"/>
  <c r="X399" i="1"/>
  <c r="W400" i="1"/>
  <c r="X388" i="1"/>
  <c r="V389" i="1"/>
  <c r="Z392" i="1"/>
  <c r="X393" i="1"/>
  <c r="W394" i="1"/>
  <c r="X400" i="1"/>
  <c r="X405" i="1"/>
  <c r="V407" i="1"/>
  <c r="Z410" i="1"/>
  <c r="V412" i="1"/>
  <c r="Z415" i="1"/>
  <c r="X416" i="1"/>
  <c r="V418" i="1"/>
  <c r="Z422" i="1"/>
  <c r="V390" i="1"/>
  <c r="Z399" i="1"/>
  <c r="Z404" i="1"/>
  <c r="Y405" i="1"/>
  <c r="W407" i="1"/>
  <c r="Z411" i="1"/>
  <c r="W412" i="1"/>
  <c r="V413" i="1"/>
  <c r="Y416" i="1"/>
  <c r="X417" i="1"/>
  <c r="V420" i="1"/>
  <c r="Y403" i="1"/>
  <c r="W411" i="1"/>
  <c r="Z388" i="1"/>
  <c r="Z400" i="1"/>
  <c r="X401" i="1"/>
  <c r="V402" i="1"/>
  <c r="Z405" i="1"/>
  <c r="X407" i="1"/>
  <c r="V408" i="1"/>
  <c r="X411" i="1"/>
  <c r="X412" i="1"/>
  <c r="W413" i="1"/>
  <c r="V414" i="1"/>
  <c r="Z416" i="1"/>
  <c r="Y417" i="1"/>
  <c r="X418" i="1"/>
  <c r="W420" i="1"/>
  <c r="V421" i="1"/>
  <c r="X404" i="1"/>
  <c r="W392" i="1"/>
  <c r="W395" i="1"/>
  <c r="V391" i="1"/>
  <c r="Z393" i="1"/>
  <c r="V397" i="1"/>
  <c r="V387" i="1"/>
  <c r="Z394" i="1"/>
  <c r="Y395" i="1"/>
  <c r="W397" i="1"/>
  <c r="Y401" i="1"/>
  <c r="W402" i="1"/>
  <c r="V409" i="1"/>
  <c r="Y411" i="1"/>
  <c r="Y412" i="1"/>
  <c r="X413" i="1"/>
  <c r="Z417" i="1"/>
  <c r="X420" i="1"/>
  <c r="W421" i="1"/>
  <c r="X387" i="1"/>
  <c r="Z390" i="1"/>
  <c r="Z396" i="1"/>
  <c r="Y397" i="1"/>
  <c r="V401" i="1"/>
  <c r="Y402" i="1"/>
  <c r="Y407" i="1"/>
  <c r="Y408" i="1"/>
  <c r="X409" i="1"/>
  <c r="W410" i="1"/>
  <c r="V411" i="1"/>
  <c r="Z413" i="1"/>
  <c r="Y414" i="1"/>
  <c r="W415" i="1"/>
  <c r="Z420" i="1"/>
  <c r="Y421" i="1"/>
  <c r="W422" i="1"/>
  <c r="W405" i="1"/>
  <c r="Z409" i="1"/>
  <c r="Y410" i="1"/>
  <c r="W416" i="1"/>
  <c r="V417" i="1"/>
  <c r="X421" i="1"/>
  <c r="Y422" i="1"/>
  <c r="Z352" i="1"/>
  <c r="X349" i="1"/>
  <c r="Y349" i="1"/>
  <c r="W351" i="1"/>
  <c r="Y351" i="1"/>
  <c r="Y358" i="1"/>
  <c r="Y365" i="1"/>
  <c r="V370" i="1"/>
  <c r="W370" i="1"/>
  <c r="V364" i="1"/>
  <c r="Z368" i="1"/>
  <c r="X370" i="1"/>
  <c r="V358" i="1"/>
  <c r="W364" i="1"/>
  <c r="Z349" i="1"/>
  <c r="W365" i="1"/>
  <c r="V365" i="1"/>
  <c r="X351" i="1"/>
  <c r="Q374" i="1" s="1"/>
  <c r="Y357" i="1"/>
  <c r="W359" i="1"/>
  <c r="V360" i="1"/>
  <c r="Y364" i="1"/>
  <c r="X365" i="1"/>
  <c r="V367" i="1"/>
  <c r="X352" i="1"/>
  <c r="Z357" i="1"/>
  <c r="X359" i="1"/>
  <c r="W360" i="1"/>
  <c r="X366" i="1"/>
  <c r="Y359" i="1"/>
  <c r="Z359" i="1"/>
  <c r="X355" i="1"/>
  <c r="V356" i="1"/>
  <c r="V354" i="1"/>
  <c r="W353" i="1"/>
  <c r="V351" i="1"/>
  <c r="Z351" i="1"/>
  <c r="Y352" i="1"/>
  <c r="W354" i="1"/>
  <c r="V355" i="1"/>
  <c r="Z358" i="1"/>
  <c r="X360" i="1"/>
  <c r="W361" i="1"/>
  <c r="Z365" i="1"/>
  <c r="Y366" i="1"/>
  <c r="W367" i="1"/>
  <c r="V368" i="1"/>
  <c r="X354" i="1"/>
  <c r="W355" i="1"/>
  <c r="Y360" i="1"/>
  <c r="V362" i="1"/>
  <c r="Z366" i="1"/>
  <c r="X367" i="1"/>
  <c r="W368" i="1"/>
  <c r="V369" i="1"/>
  <c r="Z353" i="1"/>
  <c r="Y354" i="1"/>
  <c r="Z360" i="1"/>
  <c r="Y361" i="1"/>
  <c r="W362" i="1"/>
  <c r="V363" i="1"/>
  <c r="W366" i="1"/>
  <c r="Y367" i="1"/>
  <c r="X368" i="1"/>
  <c r="W369" i="1"/>
  <c r="Z354" i="1"/>
  <c r="V357" i="1"/>
  <c r="X362" i="1"/>
  <c r="W363" i="1"/>
  <c r="Z367" i="1"/>
  <c r="Y368" i="1"/>
  <c r="X369" i="1"/>
  <c r="W350" i="1"/>
  <c r="X356" i="1"/>
  <c r="W357" i="1"/>
  <c r="Y362" i="1"/>
  <c r="X363" i="1"/>
  <c r="Y369" i="1"/>
  <c r="X350" i="1"/>
  <c r="V352" i="1"/>
  <c r="X357" i="1"/>
  <c r="W358" i="1"/>
  <c r="V359" i="1"/>
  <c r="Z362" i="1"/>
  <c r="Y363" i="1"/>
  <c r="X364" i="1"/>
  <c r="V366" i="1"/>
  <c r="Z369" i="1"/>
  <c r="Y370" i="1"/>
  <c r="Y350" i="1"/>
  <c r="W352" i="1"/>
  <c r="X358" i="1"/>
  <c r="Z363" i="1"/>
  <c r="Z370" i="1"/>
  <c r="V260" i="1"/>
  <c r="V258" i="1"/>
  <c r="V257" i="1"/>
  <c r="V262" i="1"/>
  <c r="V250" i="1"/>
  <c r="V252" i="1"/>
  <c r="V259" i="1"/>
  <c r="V244" i="1"/>
  <c r="V245" i="1"/>
  <c r="V264" i="1"/>
  <c r="V248" i="1"/>
  <c r="V254" i="1"/>
  <c r="V261" i="1"/>
  <c r="V253" i="1"/>
  <c r="Q448" i="1"/>
  <c r="Q434" i="1"/>
  <c r="Q441" i="1"/>
  <c r="Q446" i="1"/>
  <c r="Q443" i="1"/>
  <c r="Q447" i="1"/>
  <c r="Q384" i="1"/>
  <c r="Q385" i="1"/>
  <c r="Q444" i="1"/>
  <c r="Q450" i="1"/>
  <c r="Q439" i="1"/>
  <c r="Q440" i="1"/>
  <c r="Q437" i="1"/>
  <c r="Q438" i="1"/>
  <c r="Q451" i="1"/>
  <c r="Q435" i="1"/>
  <c r="Q436" i="1"/>
  <c r="Q442" i="1"/>
  <c r="Q449" i="1"/>
  <c r="Q445" i="1"/>
  <c r="E187" i="1"/>
  <c r="E186" i="1"/>
  <c r="E108" i="1"/>
  <c r="E91" i="1"/>
  <c r="E112" i="1"/>
  <c r="E212" i="1"/>
  <c r="E150" i="1"/>
  <c r="E204" i="1"/>
  <c r="E201" i="1"/>
  <c r="E141" i="1"/>
  <c r="E189" i="1"/>
  <c r="E135" i="1"/>
  <c r="E93" i="1"/>
  <c r="E94" i="1"/>
  <c r="E202" i="1"/>
  <c r="E98" i="1"/>
  <c r="E196" i="1"/>
  <c r="E210" i="1"/>
  <c r="E79" i="1"/>
  <c r="E137" i="1"/>
  <c r="E139" i="1"/>
  <c r="E122" i="1"/>
  <c r="E198" i="1"/>
  <c r="E151" i="1"/>
  <c r="E207" i="1"/>
  <c r="E154" i="1"/>
  <c r="E209" i="1"/>
  <c r="E158" i="1"/>
  <c r="E197" i="1"/>
  <c r="E160" i="1"/>
  <c r="E163" i="1"/>
  <c r="E89" i="1"/>
  <c r="E165" i="1"/>
  <c r="E168" i="1"/>
  <c r="E171" i="1"/>
  <c r="E106" i="1"/>
  <c r="E192" i="1"/>
  <c r="E126" i="1"/>
  <c r="E109" i="1"/>
  <c r="E195" i="1"/>
  <c r="E111" i="1"/>
  <c r="E115" i="1"/>
  <c r="E193" i="1"/>
  <c r="E113" i="1"/>
  <c r="E200" i="1"/>
  <c r="E203" i="1"/>
  <c r="E133" i="1"/>
  <c r="E205" i="1"/>
  <c r="E206" i="1"/>
  <c r="E119" i="1"/>
  <c r="E123" i="1"/>
  <c r="E127" i="1"/>
  <c r="E188" i="1"/>
  <c r="E132" i="1"/>
  <c r="E190" i="1"/>
  <c r="E138" i="1"/>
  <c r="E140" i="1"/>
  <c r="E194" i="1"/>
  <c r="E145" i="1"/>
  <c r="E149" i="1"/>
  <c r="E153" i="1"/>
  <c r="E97" i="1"/>
  <c r="E142" i="1"/>
  <c r="E157" i="1"/>
  <c r="E124" i="1"/>
  <c r="E83" i="1"/>
  <c r="E162" i="1"/>
  <c r="E191" i="1"/>
  <c r="E211" i="1"/>
  <c r="E120" i="1"/>
  <c r="E170" i="1"/>
  <c r="E101" i="1"/>
  <c r="E173" i="1"/>
  <c r="E174" i="1"/>
  <c r="E176" i="1"/>
  <c r="E177" i="1"/>
  <c r="E178" i="1"/>
  <c r="E100" i="1"/>
  <c r="E87" i="1"/>
  <c r="E179" i="1"/>
  <c r="E180" i="1"/>
  <c r="E102" i="1"/>
  <c r="E146" i="1"/>
  <c r="E208" i="1"/>
  <c r="E181" i="1"/>
  <c r="E182" i="1"/>
  <c r="E104" i="1"/>
  <c r="E183" i="1"/>
  <c r="E184" i="1"/>
  <c r="E213" i="1"/>
  <c r="E214" i="1"/>
  <c r="E215" i="1"/>
  <c r="E216" i="1"/>
  <c r="E217" i="1"/>
  <c r="E218" i="1"/>
  <c r="E219" i="1"/>
  <c r="E220" i="1"/>
  <c r="E221" i="1"/>
  <c r="E222" i="1"/>
  <c r="E223" i="1"/>
  <c r="B187" i="1"/>
  <c r="C187" i="1"/>
  <c r="B186" i="1"/>
  <c r="C186" i="1"/>
  <c r="B108" i="1"/>
  <c r="C108" i="1"/>
  <c r="B91" i="1"/>
  <c r="C91" i="1"/>
  <c r="B112" i="1"/>
  <c r="C112" i="1"/>
  <c r="B212" i="1"/>
  <c r="C212" i="1"/>
  <c r="B150" i="1"/>
  <c r="C150" i="1"/>
  <c r="B204" i="1"/>
  <c r="C204" i="1"/>
  <c r="B201" i="1"/>
  <c r="C201" i="1"/>
  <c r="B141" i="1"/>
  <c r="C141" i="1"/>
  <c r="B189" i="1"/>
  <c r="C189" i="1"/>
  <c r="B135" i="1"/>
  <c r="C135" i="1"/>
  <c r="B93" i="1"/>
  <c r="B94" i="1"/>
  <c r="C94" i="1"/>
  <c r="B202" i="1"/>
  <c r="C202" i="1"/>
  <c r="B98" i="1"/>
  <c r="C98" i="1"/>
  <c r="B196" i="1"/>
  <c r="C196" i="1"/>
  <c r="B210" i="1"/>
  <c r="C210" i="1"/>
  <c r="B79" i="1"/>
  <c r="C79" i="1"/>
  <c r="B137" i="1"/>
  <c r="C137" i="1"/>
  <c r="B139" i="1"/>
  <c r="C139" i="1"/>
  <c r="B122" i="1"/>
  <c r="C122" i="1"/>
  <c r="B198" i="1"/>
  <c r="C198" i="1"/>
  <c r="B151" i="1"/>
  <c r="C151" i="1"/>
  <c r="B207" i="1"/>
  <c r="C207" i="1"/>
  <c r="B154" i="1"/>
  <c r="C154" i="1"/>
  <c r="B209" i="1"/>
  <c r="C209" i="1"/>
  <c r="B158" i="1"/>
  <c r="C158" i="1"/>
  <c r="B197" i="1"/>
  <c r="C197" i="1"/>
  <c r="B160" i="1"/>
  <c r="C160" i="1"/>
  <c r="B163" i="1"/>
  <c r="C163" i="1"/>
  <c r="B89" i="1"/>
  <c r="C89" i="1"/>
  <c r="B165" i="1"/>
  <c r="C165" i="1"/>
  <c r="B168" i="1"/>
  <c r="C168" i="1"/>
  <c r="B171" i="1"/>
  <c r="C171" i="1"/>
  <c r="B106" i="1"/>
  <c r="C106" i="1"/>
  <c r="B192" i="1"/>
  <c r="C192" i="1"/>
  <c r="B126" i="1"/>
  <c r="C126" i="1"/>
  <c r="B109" i="1"/>
  <c r="C109" i="1"/>
  <c r="B195" i="1"/>
  <c r="C195" i="1"/>
  <c r="B111" i="1"/>
  <c r="C111" i="1"/>
  <c r="B115" i="1"/>
  <c r="C115" i="1"/>
  <c r="B193" i="1"/>
  <c r="C193" i="1"/>
  <c r="B113" i="1"/>
  <c r="C113" i="1"/>
  <c r="B200" i="1"/>
  <c r="C200" i="1"/>
  <c r="B203" i="1"/>
  <c r="C203" i="1"/>
  <c r="B133" i="1"/>
  <c r="C133" i="1"/>
  <c r="B205" i="1"/>
  <c r="C205" i="1"/>
  <c r="B206" i="1"/>
  <c r="C206" i="1"/>
  <c r="B119" i="1"/>
  <c r="C119" i="1"/>
  <c r="B123" i="1"/>
  <c r="C123" i="1"/>
  <c r="B127" i="1"/>
  <c r="C127" i="1"/>
  <c r="B188" i="1"/>
  <c r="C188" i="1"/>
  <c r="B132" i="1"/>
  <c r="C132" i="1"/>
  <c r="B190" i="1"/>
  <c r="C190" i="1"/>
  <c r="B138" i="1"/>
  <c r="C138" i="1"/>
  <c r="B140" i="1"/>
  <c r="C140" i="1"/>
  <c r="B194" i="1"/>
  <c r="C194" i="1"/>
  <c r="B145" i="1"/>
  <c r="C145" i="1"/>
  <c r="B149" i="1"/>
  <c r="C149" i="1"/>
  <c r="B153" i="1"/>
  <c r="C153" i="1"/>
  <c r="B97" i="1"/>
  <c r="C97" i="1"/>
  <c r="B142" i="1"/>
  <c r="C142" i="1"/>
  <c r="B157" i="1"/>
  <c r="C157" i="1"/>
  <c r="B124" i="1"/>
  <c r="C124" i="1"/>
  <c r="B83" i="1"/>
  <c r="C83" i="1"/>
  <c r="B162" i="1"/>
  <c r="C162" i="1"/>
  <c r="B191" i="1"/>
  <c r="C191" i="1"/>
  <c r="B211" i="1"/>
  <c r="C211" i="1"/>
  <c r="B120" i="1"/>
  <c r="C120" i="1"/>
  <c r="B170" i="1"/>
  <c r="C170" i="1"/>
  <c r="B101" i="1"/>
  <c r="C101" i="1"/>
  <c r="B173" i="1"/>
  <c r="C173" i="1"/>
  <c r="B174" i="1"/>
  <c r="C174" i="1"/>
  <c r="B176" i="1"/>
  <c r="C176" i="1"/>
  <c r="B177" i="1"/>
  <c r="C177" i="1"/>
  <c r="B178" i="1"/>
  <c r="C178" i="1"/>
  <c r="B100" i="1"/>
  <c r="C100" i="1"/>
  <c r="B87" i="1"/>
  <c r="C87" i="1"/>
  <c r="B179" i="1"/>
  <c r="C179" i="1"/>
  <c r="B180" i="1"/>
  <c r="C180" i="1"/>
  <c r="B102" i="1"/>
  <c r="C102" i="1"/>
  <c r="B146" i="1"/>
  <c r="C146" i="1"/>
  <c r="B208" i="1"/>
  <c r="C208" i="1"/>
  <c r="B181" i="1"/>
  <c r="C181" i="1"/>
  <c r="B182" i="1"/>
  <c r="C182" i="1"/>
  <c r="B104" i="1"/>
  <c r="C104" i="1"/>
  <c r="B183" i="1"/>
  <c r="C183" i="1"/>
  <c r="B184" i="1"/>
  <c r="C184" i="1"/>
  <c r="B185" i="1"/>
  <c r="C185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82" i="1"/>
  <c r="C282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H68" i="1"/>
  <c r="H70" i="1"/>
  <c r="H110" i="1"/>
  <c r="H71" i="1"/>
  <c r="H72" i="1"/>
  <c r="H92" i="1"/>
  <c r="H74" i="1"/>
  <c r="H114" i="1"/>
  <c r="H73" i="1"/>
  <c r="H117" i="1"/>
  <c r="H118" i="1"/>
  <c r="H121" i="1"/>
  <c r="H76" i="1"/>
  <c r="H81" i="1"/>
  <c r="H95" i="1"/>
  <c r="H129" i="1"/>
  <c r="H82" i="1"/>
  <c r="H80" i="1"/>
  <c r="H78" i="1"/>
  <c r="H86" i="1"/>
  <c r="H96" i="1"/>
  <c r="H77" i="1"/>
  <c r="H144" i="1"/>
  <c r="H148" i="1"/>
  <c r="H84" i="1"/>
  <c r="H155" i="1"/>
  <c r="H85" i="1"/>
  <c r="H156" i="1"/>
  <c r="H159" i="1"/>
  <c r="H161" i="1"/>
  <c r="H164" i="1"/>
  <c r="H88" i="1"/>
  <c r="H166" i="1"/>
  <c r="H167" i="1"/>
  <c r="H169" i="1"/>
  <c r="H172" i="1"/>
  <c r="H90" i="1"/>
  <c r="H175" i="1"/>
  <c r="H103" i="1"/>
  <c r="H67" i="1"/>
  <c r="H187" i="1"/>
  <c r="H186" i="1"/>
  <c r="H108" i="1"/>
  <c r="H199" i="1"/>
  <c r="H91" i="1"/>
  <c r="H112" i="1"/>
  <c r="H212" i="1"/>
  <c r="H150" i="1"/>
  <c r="H75" i="1"/>
  <c r="H204" i="1"/>
  <c r="H201" i="1"/>
  <c r="H141" i="1"/>
  <c r="H189" i="1"/>
  <c r="H135" i="1"/>
  <c r="H93" i="1"/>
  <c r="H94" i="1"/>
  <c r="H202" i="1"/>
  <c r="H98" i="1"/>
  <c r="H196" i="1"/>
  <c r="H210" i="1"/>
  <c r="H79" i="1"/>
  <c r="H137" i="1"/>
  <c r="H139" i="1"/>
  <c r="H122" i="1"/>
  <c r="H198" i="1"/>
  <c r="H151" i="1"/>
  <c r="H207" i="1"/>
  <c r="H154" i="1"/>
  <c r="H209" i="1"/>
  <c r="H158" i="1"/>
  <c r="H197" i="1"/>
  <c r="H160" i="1"/>
  <c r="H163" i="1"/>
  <c r="H89" i="1"/>
  <c r="H165" i="1"/>
  <c r="H168" i="1"/>
  <c r="H171" i="1"/>
  <c r="H106" i="1"/>
  <c r="H192" i="1"/>
  <c r="H126" i="1"/>
  <c r="H109" i="1"/>
  <c r="H195" i="1"/>
  <c r="H111" i="1"/>
  <c r="H115" i="1"/>
  <c r="H193" i="1"/>
  <c r="H113" i="1"/>
  <c r="H200" i="1"/>
  <c r="H203" i="1"/>
  <c r="H133" i="1"/>
  <c r="H205" i="1"/>
  <c r="H206" i="1"/>
  <c r="H119" i="1"/>
  <c r="H123" i="1"/>
  <c r="H99" i="1"/>
  <c r="H127" i="1"/>
  <c r="H130" i="1"/>
  <c r="H188" i="1"/>
  <c r="H132" i="1"/>
  <c r="H190" i="1"/>
  <c r="H138" i="1"/>
  <c r="H140" i="1"/>
  <c r="H194" i="1"/>
  <c r="H145" i="1"/>
  <c r="H149" i="1"/>
  <c r="H153" i="1"/>
  <c r="H97" i="1"/>
  <c r="H142" i="1"/>
  <c r="H157" i="1"/>
  <c r="H124" i="1"/>
  <c r="H83" i="1"/>
  <c r="H162" i="1"/>
  <c r="H191" i="1"/>
  <c r="H211" i="1"/>
  <c r="H120" i="1"/>
  <c r="H170" i="1"/>
  <c r="H101" i="1"/>
  <c r="H173" i="1"/>
  <c r="H174" i="1"/>
  <c r="H176" i="1"/>
  <c r="V176" i="1" s="1"/>
  <c r="H177" i="1"/>
  <c r="V177" i="1" s="1"/>
  <c r="H178" i="1"/>
  <c r="V178" i="1" s="1"/>
  <c r="H100" i="1"/>
  <c r="H87" i="1"/>
  <c r="V201" i="1" s="1"/>
  <c r="H179" i="1"/>
  <c r="V179" i="1" s="1"/>
  <c r="H180" i="1"/>
  <c r="V180" i="1" s="1"/>
  <c r="H102" i="1"/>
  <c r="H146" i="1"/>
  <c r="H208" i="1"/>
  <c r="H181" i="1"/>
  <c r="V181" i="1" s="1"/>
  <c r="H182" i="1"/>
  <c r="V182" i="1" s="1"/>
  <c r="H104" i="1"/>
  <c r="H183" i="1"/>
  <c r="H184" i="1"/>
  <c r="V184" i="1" s="1"/>
  <c r="H185" i="1"/>
  <c r="H213" i="1"/>
  <c r="V213" i="1" s="1"/>
  <c r="H214" i="1"/>
  <c r="V214" i="1" s="1"/>
  <c r="H215" i="1"/>
  <c r="V215" i="1" s="1"/>
  <c r="H216" i="1"/>
  <c r="V216" i="1" s="1"/>
  <c r="H217" i="1"/>
  <c r="V217" i="1" s="1"/>
  <c r="H218" i="1"/>
  <c r="V218" i="1" s="1"/>
  <c r="H219" i="1"/>
  <c r="V219" i="1" s="1"/>
  <c r="H220" i="1"/>
  <c r="V220" i="1" s="1"/>
  <c r="H221" i="1"/>
  <c r="V221" i="1" s="1"/>
  <c r="H222" i="1"/>
  <c r="V222" i="1" s="1"/>
  <c r="H223" i="1"/>
  <c r="V223" i="1" s="1"/>
  <c r="H224" i="1"/>
  <c r="V224" i="1" s="1"/>
  <c r="H225" i="1"/>
  <c r="V225" i="1" s="1"/>
  <c r="H226" i="1"/>
  <c r="V226" i="1" s="1"/>
  <c r="H227" i="1"/>
  <c r="V227" i="1" s="1"/>
  <c r="H228" i="1"/>
  <c r="V228" i="1" s="1"/>
  <c r="H229" i="1"/>
  <c r="V229" i="1" s="1"/>
  <c r="H230" i="1"/>
  <c r="V230" i="1" s="1"/>
  <c r="H231" i="1"/>
  <c r="V231" i="1" s="1"/>
  <c r="H232" i="1"/>
  <c r="V232" i="1" s="1"/>
  <c r="H233" i="1"/>
  <c r="V233" i="1" s="1"/>
  <c r="H234" i="1"/>
  <c r="V234" i="1" s="1"/>
  <c r="H235" i="1"/>
  <c r="V235" i="1" s="1"/>
  <c r="H236" i="1"/>
  <c r="V236" i="1" s="1"/>
  <c r="H237" i="1"/>
  <c r="V237" i="1" s="1"/>
  <c r="H238" i="1"/>
  <c r="V238" i="1" s="1"/>
  <c r="H239" i="1"/>
  <c r="V239" i="1" s="1"/>
  <c r="H240" i="1"/>
  <c r="V240" i="1" s="1"/>
  <c r="H241" i="1"/>
  <c r="V241" i="1" s="1"/>
  <c r="H107" i="1"/>
  <c r="E50" i="1"/>
  <c r="B50" i="1"/>
  <c r="C50" i="1"/>
  <c r="E62" i="1"/>
  <c r="B62" i="1"/>
  <c r="C62" i="1"/>
  <c r="B18" i="1"/>
  <c r="C18" i="1"/>
  <c r="B26" i="1"/>
  <c r="C26" i="1"/>
  <c r="C507" i="1"/>
  <c r="C509" i="1"/>
  <c r="B509" i="1"/>
  <c r="P507" i="1"/>
  <c r="P510" i="1"/>
  <c r="P511" i="1"/>
  <c r="P531" i="1"/>
  <c r="Z531" i="1" s="1"/>
  <c r="P513" i="1"/>
  <c r="P461" i="1"/>
  <c r="N501" i="1"/>
  <c r="Y501" i="1" s="1"/>
  <c r="L501" i="1"/>
  <c r="X501" i="1" s="1"/>
  <c r="J501" i="1"/>
  <c r="W501" i="1" s="1"/>
  <c r="N499" i="1"/>
  <c r="Y499" i="1" s="1"/>
  <c r="L499" i="1"/>
  <c r="X499" i="1" s="1"/>
  <c r="J499" i="1"/>
  <c r="W499" i="1" s="1"/>
  <c r="N474" i="1"/>
  <c r="L474" i="1"/>
  <c r="J474" i="1"/>
  <c r="N461" i="1"/>
  <c r="L461" i="1"/>
  <c r="J461" i="1"/>
  <c r="V210" i="1" l="1"/>
  <c r="V183" i="1"/>
  <c r="Q412" i="1"/>
  <c r="Q413" i="1"/>
  <c r="Q367" i="1"/>
  <c r="Q373" i="1"/>
  <c r="V146" i="1"/>
  <c r="Q356" i="1"/>
  <c r="Q357" i="1"/>
  <c r="V149" i="1"/>
  <c r="Q401" i="1"/>
  <c r="Q371" i="1"/>
  <c r="Q415" i="1"/>
  <c r="Q431" i="1"/>
  <c r="Q396" i="1"/>
  <c r="Q427" i="1"/>
  <c r="Q418" i="1"/>
  <c r="Q425" i="1"/>
  <c r="Q416" i="1"/>
  <c r="Q433" i="1"/>
  <c r="Q410" i="1"/>
  <c r="Q378" i="1"/>
  <c r="Q375" i="1"/>
  <c r="Q372" i="1"/>
  <c r="Q365" i="1"/>
  <c r="Q383" i="1"/>
  <c r="Q381" i="1"/>
  <c r="Q382" i="1"/>
  <c r="Q409" i="1"/>
  <c r="Q406" i="1"/>
  <c r="Q392" i="1"/>
  <c r="Q404" i="1"/>
  <c r="Q421" i="1"/>
  <c r="Q393" i="1"/>
  <c r="Q408" i="1"/>
  <c r="Q397" i="1"/>
  <c r="Q430" i="1"/>
  <c r="Q388" i="1"/>
  <c r="Q398" i="1"/>
  <c r="Q423" i="1"/>
  <c r="Q391" i="1"/>
  <c r="Q394" i="1"/>
  <c r="V199" i="1"/>
  <c r="V190" i="1"/>
  <c r="V173" i="1"/>
  <c r="V124" i="1"/>
  <c r="V170" i="1"/>
  <c r="V154" i="1"/>
  <c r="V130" i="1"/>
  <c r="V106" i="1"/>
  <c r="V90" i="1"/>
  <c r="V153" i="1"/>
  <c r="V97" i="1"/>
  <c r="V129" i="1"/>
  <c r="V157" i="1"/>
  <c r="V141" i="1"/>
  <c r="V108" i="1"/>
  <c r="V117" i="1"/>
  <c r="V100" i="1"/>
  <c r="V76" i="1"/>
  <c r="V207" i="1"/>
  <c r="V206" i="1"/>
  <c r="Q366" i="1"/>
  <c r="Q360" i="1"/>
  <c r="Q353" i="1"/>
  <c r="Q349" i="1"/>
  <c r="Q350" i="1"/>
  <c r="Q405" i="1"/>
  <c r="Q395" i="1"/>
  <c r="Q407" i="1"/>
  <c r="Q414" i="1"/>
  <c r="Q428" i="1"/>
  <c r="Q390" i="1"/>
  <c r="Q429" i="1"/>
  <c r="Q387" i="1"/>
  <c r="Q417" i="1"/>
  <c r="Q426" i="1"/>
  <c r="Q432" i="1"/>
  <c r="Q400" i="1"/>
  <c r="Q399" i="1"/>
  <c r="Q402" i="1"/>
  <c r="Q403" i="1"/>
  <c r="Q411" i="1"/>
  <c r="Q420" i="1"/>
  <c r="Q419" i="1"/>
  <c r="Q389" i="1"/>
  <c r="Q422" i="1"/>
  <c r="Q424" i="1"/>
  <c r="Q364" i="1"/>
  <c r="Q358" i="1"/>
  <c r="Q380" i="1"/>
  <c r="Q379" i="1"/>
  <c r="Q376" i="1"/>
  <c r="Q377" i="1"/>
  <c r="Q354" i="1"/>
  <c r="Q359" i="1"/>
  <c r="Q368" i="1"/>
  <c r="Q352" i="1"/>
  <c r="Q355" i="1"/>
  <c r="Q361" i="1"/>
  <c r="Q369" i="1"/>
  <c r="Q370" i="1"/>
  <c r="Q351" i="1"/>
  <c r="Q362" i="1"/>
  <c r="Q363" i="1"/>
  <c r="V205" i="1"/>
  <c r="V172" i="1"/>
  <c r="V204" i="1"/>
  <c r="V187" i="1"/>
  <c r="V125" i="1"/>
  <c r="V162" i="1"/>
  <c r="V133" i="1"/>
  <c r="V140" i="1"/>
  <c r="V84" i="1"/>
  <c r="V75" i="1"/>
  <c r="V211" i="1"/>
  <c r="V203" i="1"/>
  <c r="V195" i="1"/>
  <c r="V138" i="1"/>
  <c r="V122" i="1"/>
  <c r="V98" i="1"/>
  <c r="V82" i="1"/>
  <c r="V74" i="1"/>
  <c r="V202" i="1"/>
  <c r="V194" i="1"/>
  <c r="V169" i="1"/>
  <c r="V161" i="1"/>
  <c r="V145" i="1"/>
  <c r="V137" i="1"/>
  <c r="V113" i="1"/>
  <c r="V89" i="1"/>
  <c r="V73" i="1"/>
  <c r="V209" i="1"/>
  <c r="V168" i="1"/>
  <c r="V160" i="1"/>
  <c r="V136" i="1"/>
  <c r="V120" i="1"/>
  <c r="V112" i="1"/>
  <c r="V104" i="1"/>
  <c r="V72" i="1"/>
  <c r="V159" i="1"/>
  <c r="V127" i="1"/>
  <c r="V87" i="1"/>
  <c r="V71" i="1"/>
  <c r="V186" i="1"/>
  <c r="V193" i="1"/>
  <c r="V185" i="1"/>
  <c r="V152" i="1"/>
  <c r="V144" i="1"/>
  <c r="V128" i="1"/>
  <c r="V96" i="1"/>
  <c r="V88" i="1"/>
  <c r="V80" i="1"/>
  <c r="V208" i="1"/>
  <c r="V200" i="1"/>
  <c r="V192" i="1"/>
  <c r="V175" i="1"/>
  <c r="V167" i="1"/>
  <c r="V151" i="1"/>
  <c r="V143" i="1"/>
  <c r="V135" i="1"/>
  <c r="V119" i="1"/>
  <c r="V111" i="1"/>
  <c r="V95" i="1"/>
  <c r="V79" i="1"/>
  <c r="V191" i="1"/>
  <c r="V174" i="1"/>
  <c r="V166" i="1"/>
  <c r="V158" i="1"/>
  <c r="V150" i="1"/>
  <c r="V142" i="1"/>
  <c r="V134" i="1"/>
  <c r="V126" i="1"/>
  <c r="V118" i="1"/>
  <c r="V110" i="1"/>
  <c r="V102" i="1"/>
  <c r="V94" i="1"/>
  <c r="V78" i="1"/>
  <c r="V70" i="1"/>
  <c r="V121" i="1"/>
  <c r="V81" i="1"/>
  <c r="V198" i="1"/>
  <c r="V165" i="1"/>
  <c r="V109" i="1"/>
  <c r="V77" i="1"/>
  <c r="V197" i="1"/>
  <c r="V189" i="1"/>
  <c r="V164" i="1"/>
  <c r="V156" i="1"/>
  <c r="V148" i="1"/>
  <c r="V132" i="1"/>
  <c r="V116" i="1"/>
  <c r="V92" i="1"/>
  <c r="V212" i="1"/>
  <c r="V196" i="1"/>
  <c r="V188" i="1"/>
  <c r="V171" i="1"/>
  <c r="V163" i="1"/>
  <c r="V155" i="1"/>
  <c r="V147" i="1"/>
  <c r="V139" i="1"/>
  <c r="V131" i="1"/>
  <c r="V123" i="1"/>
  <c r="V115" i="1"/>
  <c r="V107" i="1"/>
  <c r="V99" i="1"/>
  <c r="V91" i="1"/>
  <c r="V83" i="1"/>
  <c r="P474" i="1"/>
  <c r="N315" i="1"/>
  <c r="L315" i="1"/>
  <c r="J315" i="1"/>
  <c r="P301" i="1"/>
  <c r="N301" i="1"/>
  <c r="L301" i="1"/>
  <c r="J301" i="1"/>
  <c r="N299" i="1"/>
  <c r="L299" i="1"/>
  <c r="J299" i="1"/>
  <c r="N260" i="1"/>
  <c r="L260" i="1"/>
  <c r="J260" i="1"/>
  <c r="N273" i="1"/>
  <c r="L273" i="1"/>
  <c r="J273" i="1"/>
  <c r="N257" i="1"/>
  <c r="L257" i="1"/>
  <c r="J257" i="1"/>
  <c r="Z242" i="1"/>
  <c r="Y242" i="1"/>
  <c r="N132" i="1"/>
  <c r="L132" i="1"/>
  <c r="J132" i="1"/>
  <c r="N123" i="1"/>
  <c r="L123" i="1"/>
  <c r="J123" i="1"/>
  <c r="N133" i="1"/>
  <c r="L133" i="1"/>
  <c r="J133" i="1"/>
  <c r="N195" i="1"/>
  <c r="L195" i="1"/>
  <c r="J195" i="1"/>
  <c r="N171" i="1"/>
  <c r="L171" i="1"/>
  <c r="J171" i="1"/>
  <c r="N89" i="1"/>
  <c r="L89" i="1"/>
  <c r="J89" i="1"/>
  <c r="N93" i="1"/>
  <c r="L93" i="1"/>
  <c r="J93" i="1"/>
  <c r="N204" i="1"/>
  <c r="L204" i="1"/>
  <c r="J204" i="1"/>
  <c r="P226" i="1"/>
  <c r="Z226" i="1" s="1"/>
  <c r="N226" i="1"/>
  <c r="Y226" i="1" s="1"/>
  <c r="L226" i="1"/>
  <c r="X226" i="1" s="1"/>
  <c r="J226" i="1"/>
  <c r="W226" i="1" s="1"/>
  <c r="E226" i="1"/>
  <c r="P225" i="1"/>
  <c r="Z225" i="1" s="1"/>
  <c r="N225" i="1"/>
  <c r="Y225" i="1" s="1"/>
  <c r="L225" i="1"/>
  <c r="X225" i="1" s="1"/>
  <c r="J225" i="1"/>
  <c r="W225" i="1" s="1"/>
  <c r="E225" i="1"/>
  <c r="P224" i="1"/>
  <c r="Z224" i="1" s="1"/>
  <c r="N224" i="1"/>
  <c r="Y224" i="1" s="1"/>
  <c r="L224" i="1"/>
  <c r="X224" i="1" s="1"/>
  <c r="J224" i="1"/>
  <c r="W224" i="1" s="1"/>
  <c r="E224" i="1"/>
  <c r="N208" i="1"/>
  <c r="L208" i="1"/>
  <c r="J208" i="1"/>
  <c r="N102" i="1"/>
  <c r="L102" i="1"/>
  <c r="J102" i="1"/>
  <c r="N87" i="1"/>
  <c r="L87" i="1"/>
  <c r="J87" i="1"/>
  <c r="N101" i="1"/>
  <c r="L101" i="1"/>
  <c r="J101" i="1"/>
  <c r="N162" i="1"/>
  <c r="L162" i="1"/>
  <c r="J162" i="1"/>
  <c r="N153" i="1"/>
  <c r="L153" i="1"/>
  <c r="J153" i="1"/>
  <c r="N194" i="1"/>
  <c r="L194" i="1"/>
  <c r="J194" i="1"/>
  <c r="P233" i="1"/>
  <c r="Z233" i="1" s="1"/>
  <c r="N233" i="1"/>
  <c r="Y233" i="1" s="1"/>
  <c r="L233" i="1"/>
  <c r="X233" i="1" s="1"/>
  <c r="J233" i="1"/>
  <c r="W233" i="1" s="1"/>
  <c r="E233" i="1"/>
  <c r="P232" i="1"/>
  <c r="Z232" i="1" s="1"/>
  <c r="N232" i="1"/>
  <c r="Y232" i="1" s="1"/>
  <c r="L232" i="1"/>
  <c r="X232" i="1" s="1"/>
  <c r="J232" i="1"/>
  <c r="W232" i="1" s="1"/>
  <c r="E232" i="1"/>
  <c r="P231" i="1"/>
  <c r="Z231" i="1" s="1"/>
  <c r="N231" i="1"/>
  <c r="Y231" i="1" s="1"/>
  <c r="L231" i="1"/>
  <c r="X231" i="1" s="1"/>
  <c r="J231" i="1"/>
  <c r="W231" i="1" s="1"/>
  <c r="E231" i="1"/>
  <c r="P230" i="1"/>
  <c r="Z230" i="1" s="1"/>
  <c r="N230" i="1"/>
  <c r="Y230" i="1" s="1"/>
  <c r="L230" i="1"/>
  <c r="X230" i="1" s="1"/>
  <c r="J230" i="1"/>
  <c r="W230" i="1" s="1"/>
  <c r="E230" i="1"/>
  <c r="P229" i="1"/>
  <c r="Z229" i="1" s="1"/>
  <c r="N229" i="1"/>
  <c r="Y229" i="1" s="1"/>
  <c r="L229" i="1"/>
  <c r="X229" i="1" s="1"/>
  <c r="J229" i="1"/>
  <c r="W229" i="1" s="1"/>
  <c r="E229" i="1"/>
  <c r="P228" i="1"/>
  <c r="Z228" i="1" s="1"/>
  <c r="N228" i="1"/>
  <c r="Y228" i="1" s="1"/>
  <c r="L228" i="1"/>
  <c r="X228" i="1" s="1"/>
  <c r="J228" i="1"/>
  <c r="W228" i="1" s="1"/>
  <c r="E228" i="1"/>
  <c r="P227" i="1"/>
  <c r="Z227" i="1" s="1"/>
  <c r="N227" i="1"/>
  <c r="Y227" i="1" s="1"/>
  <c r="L227" i="1"/>
  <c r="X227" i="1" s="1"/>
  <c r="J227" i="1"/>
  <c r="W227" i="1" s="1"/>
  <c r="E227" i="1"/>
  <c r="Q226" i="1" l="1"/>
  <c r="Q224" i="1"/>
  <c r="Q225" i="1"/>
  <c r="Q230" i="1"/>
  <c r="Q227" i="1"/>
  <c r="Q229" i="1"/>
  <c r="Q228" i="1"/>
  <c r="Q231" i="1"/>
  <c r="Q232" i="1"/>
  <c r="Q233" i="1"/>
  <c r="U6381" i="4"/>
  <c r="V6381" i="4"/>
  <c r="W6381" i="4"/>
  <c r="U6521" i="4"/>
  <c r="V6521" i="4"/>
  <c r="W6521" i="4"/>
  <c r="U5194" i="4"/>
  <c r="V5194" i="4"/>
  <c r="W5194" i="4"/>
  <c r="U4553" i="4"/>
  <c r="V4553" i="4"/>
  <c r="W4553" i="4"/>
  <c r="U5980" i="4"/>
  <c r="V5980" i="4"/>
  <c r="W5980" i="4"/>
  <c r="U4701" i="4"/>
  <c r="V4701" i="4"/>
  <c r="W4701" i="4"/>
  <c r="U6137" i="4"/>
  <c r="V6137" i="4"/>
  <c r="W6137" i="4"/>
  <c r="U2566" i="4"/>
  <c r="V2566" i="4"/>
  <c r="W2566" i="4"/>
  <c r="U2550" i="4"/>
  <c r="V2550" i="4"/>
  <c r="W2550" i="4"/>
  <c r="U92" i="4"/>
  <c r="V92" i="4"/>
  <c r="W92" i="4"/>
  <c r="U4913" i="4"/>
  <c r="V4913" i="4"/>
  <c r="W4913" i="4"/>
  <c r="U2468" i="4"/>
  <c r="V2468" i="4"/>
  <c r="W2468" i="4"/>
  <c r="U7529" i="4"/>
  <c r="V7529" i="4"/>
  <c r="W7529" i="4"/>
  <c r="U5975" i="4"/>
  <c r="V5975" i="4"/>
  <c r="W5975" i="4"/>
  <c r="U7948" i="4"/>
  <c r="V7948" i="4"/>
  <c r="W7948" i="4"/>
  <c r="U93" i="4"/>
  <c r="V93" i="4"/>
  <c r="W93" i="4"/>
  <c r="U7708" i="4"/>
  <c r="V7708" i="4"/>
  <c r="W7708" i="4"/>
  <c r="U7695" i="4"/>
  <c r="V7695" i="4"/>
  <c r="W7695" i="4"/>
  <c r="U1835" i="4"/>
  <c r="V1835" i="4"/>
  <c r="W1835" i="4"/>
  <c r="U5682" i="4"/>
  <c r="V5682" i="4"/>
  <c r="W5682" i="4"/>
  <c r="U4777" i="4"/>
  <c r="V4777" i="4"/>
  <c r="W4777" i="4"/>
  <c r="U7285" i="4"/>
  <c r="V7285" i="4"/>
  <c r="W7285" i="4"/>
  <c r="U4977" i="4"/>
  <c r="V4977" i="4"/>
  <c r="W4977" i="4"/>
  <c r="U4978" i="4"/>
  <c r="V4978" i="4"/>
  <c r="W4978" i="4"/>
  <c r="U5615" i="4"/>
  <c r="V5615" i="4"/>
  <c r="W5615" i="4"/>
  <c r="U6934" i="4"/>
  <c r="V6934" i="4"/>
  <c r="W6934" i="4"/>
  <c r="U7460" i="4"/>
  <c r="V7460" i="4"/>
  <c r="W7460" i="4"/>
  <c r="U6345" i="4"/>
  <c r="V6345" i="4"/>
  <c r="W6345" i="4"/>
  <c r="U7289" i="4"/>
  <c r="V7289" i="4"/>
  <c r="W7289" i="4"/>
  <c r="U3421" i="4"/>
  <c r="V3421" i="4"/>
  <c r="W3421" i="4"/>
  <c r="U8469" i="4"/>
  <c r="V8469" i="4"/>
  <c r="W8469" i="4"/>
  <c r="U1863" i="4"/>
  <c r="V1863" i="4"/>
  <c r="W1863" i="4"/>
  <c r="U2375" i="4"/>
  <c r="V2375" i="4"/>
  <c r="W2375" i="4"/>
  <c r="U7761" i="4"/>
  <c r="V7761" i="4"/>
  <c r="W7761" i="4"/>
  <c r="E311" i="1" s="1"/>
  <c r="U94" i="4"/>
  <c r="V94" i="4"/>
  <c r="W94" i="4"/>
  <c r="U2617" i="4"/>
  <c r="V2617" i="4"/>
  <c r="W2617" i="4"/>
  <c r="U3192" i="4"/>
  <c r="V3192" i="4"/>
  <c r="W3192" i="4"/>
  <c r="U7942" i="4"/>
  <c r="V7942" i="4"/>
  <c r="W7942" i="4"/>
  <c r="U6830" i="4"/>
  <c r="V6830" i="4"/>
  <c r="W6830" i="4"/>
  <c r="U3464" i="4"/>
  <c r="V3464" i="4"/>
  <c r="W3464" i="4"/>
  <c r="U7331" i="4"/>
  <c r="V7331" i="4"/>
  <c r="W7331" i="4"/>
  <c r="U2948" i="4"/>
  <c r="V2948" i="4"/>
  <c r="W2948" i="4"/>
  <c r="U6351" i="4"/>
  <c r="V6351" i="4"/>
  <c r="W6351" i="4"/>
  <c r="U4776" i="4"/>
  <c r="V4776" i="4"/>
  <c r="W4776" i="4"/>
  <c r="U7346" i="4"/>
  <c r="V7346" i="4"/>
  <c r="W7346" i="4"/>
  <c r="U6773" i="4"/>
  <c r="V6773" i="4"/>
  <c r="W6773" i="4"/>
  <c r="U4575" i="4"/>
  <c r="V4575" i="4"/>
  <c r="W4575" i="4"/>
  <c r="U7744" i="4"/>
  <c r="V7744" i="4"/>
  <c r="W7744" i="4"/>
  <c r="U5420" i="4"/>
  <c r="V5420" i="4"/>
  <c r="W5420" i="4"/>
  <c r="U7205" i="4"/>
  <c r="V7205" i="4"/>
  <c r="W7205" i="4"/>
  <c r="U7072" i="4"/>
  <c r="V7072" i="4"/>
  <c r="W7072" i="4"/>
  <c r="U5445" i="4"/>
  <c r="V5445" i="4"/>
  <c r="W5445" i="4"/>
  <c r="U7536" i="4"/>
  <c r="V7536" i="4"/>
  <c r="W7536" i="4"/>
  <c r="U8325" i="4"/>
  <c r="V8325" i="4"/>
  <c r="W8325" i="4"/>
  <c r="U7532" i="4"/>
  <c r="V7532" i="4"/>
  <c r="W7532" i="4"/>
  <c r="U5890" i="4"/>
  <c r="V5890" i="4"/>
  <c r="W5890" i="4"/>
  <c r="U4223" i="4"/>
  <c r="V4223" i="4"/>
  <c r="W4223" i="4"/>
  <c r="U2210" i="4"/>
  <c r="V2210" i="4"/>
  <c r="W2210" i="4"/>
  <c r="U1899" i="4"/>
  <c r="V1899" i="4"/>
  <c r="W1899" i="4"/>
  <c r="U8018" i="4"/>
  <c r="V8018" i="4"/>
  <c r="W8018" i="4"/>
  <c r="U1176" i="4"/>
  <c r="V1176" i="4"/>
  <c r="W1176" i="4"/>
  <c r="U5190" i="4"/>
  <c r="V5190" i="4"/>
  <c r="W5190" i="4"/>
  <c r="U4363" i="4"/>
  <c r="V4363" i="4"/>
  <c r="W4363" i="4"/>
  <c r="U7812" i="4"/>
  <c r="V7812" i="4"/>
  <c r="W7812" i="4"/>
  <c r="U8069" i="4"/>
  <c r="V8069" i="4"/>
  <c r="W8069" i="4"/>
  <c r="U5536" i="4"/>
  <c r="V5536" i="4"/>
  <c r="W5536" i="4"/>
  <c r="U2579" i="4"/>
  <c r="V2579" i="4"/>
  <c r="W2579" i="4"/>
  <c r="U6355" i="4"/>
  <c r="V6355" i="4"/>
  <c r="W6355" i="4"/>
  <c r="U6186" i="4"/>
  <c r="V6186" i="4"/>
  <c r="W6186" i="4"/>
  <c r="U4477" i="4"/>
  <c r="V4477" i="4"/>
  <c r="W4477" i="4"/>
  <c r="U4138" i="4"/>
  <c r="V4138" i="4"/>
  <c r="W4138" i="4"/>
  <c r="U7837" i="4"/>
  <c r="V7837" i="4"/>
  <c r="W7837" i="4"/>
  <c r="U2896" i="4"/>
  <c r="V2896" i="4"/>
  <c r="W2896" i="4"/>
  <c r="U939" i="4"/>
  <c r="V939" i="4"/>
  <c r="W939" i="4"/>
  <c r="U437" i="4"/>
  <c r="V437" i="4"/>
  <c r="W437" i="4"/>
  <c r="U438" i="4"/>
  <c r="V438" i="4"/>
  <c r="W438" i="4"/>
  <c r="U121" i="4"/>
  <c r="V121" i="4"/>
  <c r="W121" i="4"/>
  <c r="U1770" i="4"/>
  <c r="V1770" i="4"/>
  <c r="W1770" i="4"/>
  <c r="U1764" i="4"/>
  <c r="V1764" i="4"/>
  <c r="W1764" i="4"/>
  <c r="U5061" i="4"/>
  <c r="V5061" i="4"/>
  <c r="W5061" i="4"/>
  <c r="U7275" i="4"/>
  <c r="V7275" i="4"/>
  <c r="W7275" i="4"/>
  <c r="U7432" i="4"/>
  <c r="V7432" i="4"/>
  <c r="W7432" i="4"/>
  <c r="U1523" i="4"/>
  <c r="V1523" i="4"/>
  <c r="W1523" i="4"/>
  <c r="U5606" i="4"/>
  <c r="V5606" i="4"/>
  <c r="W5606" i="4"/>
  <c r="U2486" i="4"/>
  <c r="V2486" i="4"/>
  <c r="W2486" i="4"/>
  <c r="U1508" i="4"/>
  <c r="V1508" i="4"/>
  <c r="W1508" i="4"/>
  <c r="U1069" i="4"/>
  <c r="V1069" i="4"/>
  <c r="W1069" i="4"/>
  <c r="U5298" i="4"/>
  <c r="V5298" i="4"/>
  <c r="W5298" i="4"/>
  <c r="U2116" i="4"/>
  <c r="V2116" i="4"/>
  <c r="W2116" i="4"/>
  <c r="U6981" i="4"/>
  <c r="V6981" i="4"/>
  <c r="W6981" i="4"/>
  <c r="U6052" i="4"/>
  <c r="V6052" i="4"/>
  <c r="W6052" i="4"/>
  <c r="U6055" i="4"/>
  <c r="V6055" i="4"/>
  <c r="W6055" i="4"/>
  <c r="U6051" i="4"/>
  <c r="V6051" i="4"/>
  <c r="W6051" i="4"/>
  <c r="U1949" i="4"/>
  <c r="V1949" i="4"/>
  <c r="W1949" i="4"/>
  <c r="U458" i="4"/>
  <c r="V458" i="4"/>
  <c r="W458" i="4"/>
  <c r="U6464" i="4"/>
  <c r="V6464" i="4"/>
  <c r="W6464" i="4"/>
  <c r="U6707" i="4"/>
  <c r="V6707" i="4"/>
  <c r="W6707" i="4"/>
  <c r="U6279" i="4"/>
  <c r="V6279" i="4"/>
  <c r="W6279" i="4"/>
  <c r="U6889" i="4"/>
  <c r="V6889" i="4"/>
  <c r="W6889" i="4"/>
  <c r="U5448" i="4"/>
  <c r="V5448" i="4"/>
  <c r="W5448" i="4"/>
  <c r="U7500" i="4"/>
  <c r="V7500" i="4"/>
  <c r="W7500" i="4"/>
  <c r="U3465" i="4"/>
  <c r="V3465" i="4"/>
  <c r="W3465" i="4"/>
  <c r="U8436" i="4"/>
  <c r="V8436" i="4"/>
  <c r="W8436" i="4"/>
  <c r="U118" i="4"/>
  <c r="V118" i="4"/>
  <c r="W118" i="4"/>
  <c r="U3462" i="4"/>
  <c r="V3462" i="4"/>
  <c r="W3462" i="4"/>
  <c r="U7068" i="4"/>
  <c r="V7068" i="4"/>
  <c r="W7068" i="4"/>
  <c r="U5191" i="4"/>
  <c r="V5191" i="4"/>
  <c r="W5191" i="4"/>
  <c r="U7019" i="4"/>
  <c r="V7019" i="4"/>
  <c r="W7019" i="4"/>
  <c r="U5879" i="4"/>
  <c r="V5879" i="4"/>
  <c r="W5879" i="4"/>
  <c r="U4965" i="4"/>
  <c r="V4965" i="4"/>
  <c r="W4965" i="4"/>
  <c r="U8316" i="4"/>
  <c r="V8316" i="4"/>
  <c r="W8316" i="4"/>
  <c r="U6081" i="4"/>
  <c r="V6081" i="4"/>
  <c r="W6081" i="4"/>
  <c r="U3660" i="4"/>
  <c r="V3660" i="4"/>
  <c r="W3660" i="4"/>
  <c r="U5156" i="4"/>
  <c r="V5156" i="4"/>
  <c r="W5156" i="4"/>
  <c r="U1918" i="4"/>
  <c r="V1918" i="4"/>
  <c r="W1918" i="4"/>
  <c r="U571" i="4"/>
  <c r="V571" i="4"/>
  <c r="W571" i="4"/>
  <c r="U1799" i="4"/>
  <c r="V1799" i="4"/>
  <c r="W1799" i="4"/>
  <c r="U8620" i="4"/>
  <c r="V8620" i="4"/>
  <c r="W8620" i="4"/>
  <c r="U3662" i="4"/>
  <c r="V3662" i="4"/>
  <c r="W3662" i="4"/>
  <c r="U3661" i="4"/>
  <c r="V3661" i="4"/>
  <c r="W3661" i="4"/>
  <c r="U5312" i="4"/>
  <c r="V5312" i="4"/>
  <c r="W5312" i="4"/>
  <c r="U5830" i="4"/>
  <c r="V5830" i="4"/>
  <c r="W5830" i="4"/>
  <c r="U663" i="4"/>
  <c r="V663" i="4"/>
  <c r="W663" i="4"/>
  <c r="U7850" i="4"/>
  <c r="V7850" i="4"/>
  <c r="W7850" i="4"/>
  <c r="U4683" i="4"/>
  <c r="V4683" i="4"/>
  <c r="W4683" i="4"/>
  <c r="U4748" i="4"/>
  <c r="V4748" i="4"/>
  <c r="W4748" i="4"/>
  <c r="U4982" i="4"/>
  <c r="V4982" i="4"/>
  <c r="W4982" i="4"/>
  <c r="U2010" i="4"/>
  <c r="V2010" i="4"/>
  <c r="W2010" i="4"/>
  <c r="U2965" i="4"/>
  <c r="V2965" i="4"/>
  <c r="W2965" i="4"/>
  <c r="U928" i="4"/>
  <c r="V928" i="4"/>
  <c r="W928" i="4"/>
  <c r="U2" i="4"/>
  <c r="V2" i="4"/>
  <c r="W2" i="4"/>
  <c r="U1330" i="4"/>
  <c r="V1330" i="4"/>
  <c r="W1330" i="4"/>
  <c r="U3663" i="4"/>
  <c r="V3663" i="4"/>
  <c r="W3663" i="4"/>
  <c r="U3664" i="4"/>
  <c r="V3664" i="4"/>
  <c r="W3664" i="4"/>
  <c r="U1729" i="4"/>
  <c r="V1729" i="4"/>
  <c r="W1729" i="4"/>
  <c r="U6945" i="4"/>
  <c r="V6945" i="4"/>
  <c r="W6945" i="4"/>
  <c r="U7281" i="4"/>
  <c r="V7281" i="4"/>
  <c r="W7281" i="4"/>
  <c r="U7617" i="4"/>
  <c r="V7617" i="4"/>
  <c r="W7617" i="4"/>
  <c r="U7471" i="4"/>
  <c r="V7471" i="4"/>
  <c r="W7471" i="4"/>
  <c r="U2589" i="4"/>
  <c r="V2589" i="4"/>
  <c r="W2589" i="4"/>
  <c r="U2351" i="4"/>
  <c r="V2351" i="4"/>
  <c r="W2351" i="4"/>
  <c r="U1287" i="4"/>
  <c r="V1287" i="4"/>
  <c r="W1287" i="4"/>
  <c r="U8122" i="4"/>
  <c r="V8122" i="4"/>
  <c r="W8122" i="4"/>
  <c r="U7707" i="4"/>
  <c r="V7707" i="4"/>
  <c r="W7707" i="4"/>
  <c r="U5485" i="4"/>
  <c r="V5485" i="4"/>
  <c r="W5485" i="4"/>
  <c r="U4428" i="4"/>
  <c r="V4428" i="4"/>
  <c r="W4428" i="4"/>
  <c r="U6171" i="4"/>
  <c r="V6171" i="4"/>
  <c r="W6171" i="4"/>
  <c r="U8103" i="4"/>
  <c r="V8103" i="4"/>
  <c r="W8103" i="4"/>
  <c r="U4141" i="4"/>
  <c r="V4141" i="4"/>
  <c r="W4141" i="4"/>
  <c r="U4142" i="4"/>
  <c r="V4142" i="4"/>
  <c r="W4142" i="4"/>
  <c r="U6565" i="4"/>
  <c r="V6565" i="4"/>
  <c r="W6565" i="4"/>
  <c r="U3665" i="4"/>
  <c r="V3665" i="4"/>
  <c r="W3665" i="4"/>
  <c r="U8406" i="4"/>
  <c r="V8406" i="4"/>
  <c r="W8406" i="4"/>
  <c r="U1446" i="4"/>
  <c r="V1446" i="4"/>
  <c r="W1446" i="4"/>
  <c r="U5165" i="4"/>
  <c r="V5165" i="4"/>
  <c r="W5165" i="4"/>
  <c r="U2764" i="4"/>
  <c r="V2764" i="4"/>
  <c r="W2764" i="4"/>
  <c r="U3055" i="4"/>
  <c r="V3055" i="4"/>
  <c r="W3055" i="4"/>
  <c r="U5738" i="4"/>
  <c r="V5738" i="4"/>
  <c r="W5738" i="4"/>
  <c r="U7558" i="4"/>
  <c r="V7558" i="4"/>
  <c r="W7558" i="4"/>
  <c r="U8274" i="4"/>
  <c r="V8274" i="4"/>
  <c r="W8274" i="4"/>
  <c r="U2658" i="4"/>
  <c r="V2658" i="4"/>
  <c r="W2658" i="4"/>
  <c r="U8490" i="4"/>
  <c r="V8490" i="4"/>
  <c r="W8490" i="4"/>
  <c r="U8491" i="4"/>
  <c r="V8491" i="4"/>
  <c r="W8491" i="4"/>
  <c r="U7100" i="4"/>
  <c r="V7100" i="4"/>
  <c r="W7100" i="4"/>
  <c r="U8342" i="4"/>
  <c r="V8342" i="4"/>
  <c r="W8342" i="4"/>
  <c r="U3267" i="4"/>
  <c r="V3267" i="4"/>
  <c r="W3267" i="4"/>
  <c r="U6452" i="4"/>
  <c r="V6452" i="4"/>
  <c r="W6452" i="4"/>
  <c r="U1666" i="4"/>
  <c r="V1666" i="4"/>
  <c r="W1666" i="4"/>
  <c r="U5429" i="4"/>
  <c r="V5429" i="4"/>
  <c r="W5429" i="4"/>
  <c r="U919" i="4"/>
  <c r="V919" i="4"/>
  <c r="W919" i="4"/>
  <c r="U7915" i="4"/>
  <c r="V7915" i="4"/>
  <c r="W7915" i="4"/>
  <c r="U3666" i="4"/>
  <c r="V3666" i="4"/>
  <c r="W3666" i="4"/>
  <c r="U3" i="4"/>
  <c r="V3" i="4"/>
  <c r="W3" i="4"/>
  <c r="U7469" i="4"/>
  <c r="V7469" i="4"/>
  <c r="W7469" i="4"/>
  <c r="U8148" i="4"/>
  <c r="V8148" i="4"/>
  <c r="W8148" i="4"/>
  <c r="U8636" i="4"/>
  <c r="V8636" i="4"/>
  <c r="W8636" i="4"/>
  <c r="U1487" i="4"/>
  <c r="V1487" i="4"/>
  <c r="W1487" i="4"/>
  <c r="U3212" i="4"/>
  <c r="V3212" i="4"/>
  <c r="W3212" i="4"/>
  <c r="U6359" i="4"/>
  <c r="V6359" i="4"/>
  <c r="W6359" i="4"/>
  <c r="U3074" i="4"/>
  <c r="V3074" i="4"/>
  <c r="W3074" i="4"/>
  <c r="U1514" i="4"/>
  <c r="V1514" i="4"/>
  <c r="W1514" i="4"/>
  <c r="U867" i="4"/>
  <c r="V867" i="4"/>
  <c r="W867" i="4"/>
  <c r="U4143" i="4"/>
  <c r="V4143" i="4"/>
  <c r="W4143" i="4"/>
  <c r="U1071" i="4"/>
  <c r="V1071" i="4"/>
  <c r="W1071" i="4"/>
  <c r="U8079" i="4"/>
  <c r="V8079" i="4"/>
  <c r="W8079" i="4"/>
  <c r="U7787" i="4"/>
  <c r="V7787" i="4"/>
  <c r="W7787" i="4"/>
  <c r="U4925" i="4"/>
  <c r="V4925" i="4"/>
  <c r="W4925" i="4"/>
  <c r="U4924" i="4"/>
  <c r="V4924" i="4"/>
  <c r="W4924" i="4"/>
  <c r="U3268" i="4"/>
  <c r="V3268" i="4"/>
  <c r="W3268" i="4"/>
  <c r="U6937" i="4"/>
  <c r="V6937" i="4"/>
  <c r="W6937" i="4"/>
  <c r="U2154" i="4"/>
  <c r="V2154" i="4"/>
  <c r="W2154" i="4"/>
  <c r="U2663" i="4"/>
  <c r="V2663" i="4"/>
  <c r="W2663" i="4"/>
  <c r="U3246" i="4"/>
  <c r="V3246" i="4"/>
  <c r="W3246" i="4"/>
  <c r="U917" i="4"/>
  <c r="V917" i="4"/>
  <c r="W917" i="4"/>
  <c r="U4" i="4"/>
  <c r="V4" i="4"/>
  <c r="W4" i="4"/>
  <c r="U483" i="4"/>
  <c r="V483" i="4"/>
  <c r="W483" i="4"/>
  <c r="U3667" i="4"/>
  <c r="V3667" i="4"/>
  <c r="W3667" i="4"/>
  <c r="U1580" i="4"/>
  <c r="V1580" i="4"/>
  <c r="W1580" i="4"/>
  <c r="U2123" i="4"/>
  <c r="V2123" i="4"/>
  <c r="W2123" i="4"/>
  <c r="U6835" i="4"/>
  <c r="V6835" i="4"/>
  <c r="W6835" i="4"/>
  <c r="U3095" i="4"/>
  <c r="V3095" i="4"/>
  <c r="W3095" i="4"/>
  <c r="U1096" i="4"/>
  <c r="V1096" i="4"/>
  <c r="W1096" i="4"/>
  <c r="U1782" i="4"/>
  <c r="V1782" i="4"/>
  <c r="W1782" i="4"/>
  <c r="U3099" i="4"/>
  <c r="V3099" i="4"/>
  <c r="W3099" i="4"/>
  <c r="U4583" i="4"/>
  <c r="V4583" i="4"/>
  <c r="W4583" i="4"/>
  <c r="U5884" i="4"/>
  <c r="V5884" i="4"/>
  <c r="W5884" i="4"/>
  <c r="U8304" i="4"/>
  <c r="V8304" i="4"/>
  <c r="W8304" i="4"/>
  <c r="U5081" i="4"/>
  <c r="V5081" i="4"/>
  <c r="W5081" i="4"/>
  <c r="U769" i="4"/>
  <c r="V769" i="4"/>
  <c r="W769" i="4"/>
  <c r="U8691" i="4"/>
  <c r="V8691" i="4"/>
  <c r="W8691" i="4"/>
  <c r="U6996" i="4"/>
  <c r="V6996" i="4"/>
  <c r="W6996" i="4"/>
  <c r="U126" i="4"/>
  <c r="V126" i="4"/>
  <c r="W126" i="4"/>
  <c r="U5333" i="4"/>
  <c r="V5333" i="4"/>
  <c r="W5333" i="4"/>
  <c r="U6538" i="4"/>
  <c r="V6538" i="4"/>
  <c r="W6538" i="4"/>
  <c r="U7914" i="4"/>
  <c r="V7914" i="4"/>
  <c r="W7914" i="4"/>
  <c r="U2171" i="4"/>
  <c r="V2171" i="4"/>
  <c r="W2171" i="4"/>
  <c r="U4486" i="4"/>
  <c r="V4486" i="4"/>
  <c r="W4486" i="4"/>
  <c r="U6514" i="4"/>
  <c r="V6514" i="4"/>
  <c r="W6514" i="4"/>
  <c r="U4655" i="4"/>
  <c r="V4655" i="4"/>
  <c r="W4655" i="4"/>
  <c r="U7159" i="4"/>
  <c r="V7159" i="4"/>
  <c r="W7159" i="4"/>
  <c r="U1352" i="4"/>
  <c r="V1352" i="4"/>
  <c r="W1352" i="4"/>
  <c r="U4398" i="4"/>
  <c r="V4398" i="4"/>
  <c r="W4398" i="4"/>
  <c r="U7713" i="4"/>
  <c r="V7713" i="4"/>
  <c r="W7713" i="4"/>
  <c r="U317" i="4"/>
  <c r="V317" i="4"/>
  <c r="W317" i="4"/>
  <c r="U6014" i="4"/>
  <c r="V6014" i="4"/>
  <c r="W6014" i="4"/>
  <c r="U5869" i="4"/>
  <c r="V5869" i="4"/>
  <c r="W5869" i="4"/>
  <c r="U8422" i="4"/>
  <c r="V8422" i="4"/>
  <c r="W8422" i="4"/>
  <c r="U802" i="4"/>
  <c r="V802" i="4"/>
  <c r="W802" i="4"/>
  <c r="U912" i="4"/>
  <c r="V912" i="4"/>
  <c r="W912" i="4"/>
  <c r="U7076" i="4"/>
  <c r="V7076" i="4"/>
  <c r="W7076" i="4"/>
  <c r="U627" i="4"/>
  <c r="V627" i="4"/>
  <c r="W627" i="4"/>
  <c r="U4487" i="4"/>
  <c r="V4487" i="4"/>
  <c r="W4487" i="4"/>
  <c r="U3269" i="4"/>
  <c r="V3269" i="4"/>
  <c r="W3269" i="4"/>
  <c r="U6183" i="4"/>
  <c r="V6183" i="4"/>
  <c r="W6183" i="4"/>
  <c r="U2200" i="4"/>
  <c r="V2200" i="4"/>
  <c r="W2200" i="4"/>
  <c r="U6465" i="4"/>
  <c r="V6465" i="4"/>
  <c r="W6465" i="4"/>
  <c r="U721" i="4"/>
  <c r="V721" i="4"/>
  <c r="W721" i="4"/>
  <c r="U8509" i="4"/>
  <c r="V8509" i="4"/>
  <c r="W8509" i="4"/>
  <c r="U8476" i="4"/>
  <c r="V8476" i="4"/>
  <c r="W8476" i="4"/>
  <c r="U708" i="4"/>
  <c r="V708" i="4"/>
  <c r="W708" i="4"/>
  <c r="U3668" i="4"/>
  <c r="V3668" i="4"/>
  <c r="W3668" i="4"/>
  <c r="U6920" i="4"/>
  <c r="V6920" i="4"/>
  <c r="W6920" i="4"/>
  <c r="U2291" i="4"/>
  <c r="V2291" i="4"/>
  <c r="W2291" i="4"/>
  <c r="U5182" i="4"/>
  <c r="V5182" i="4"/>
  <c r="W5182" i="4"/>
  <c r="U4830" i="4"/>
  <c r="V4830" i="4"/>
  <c r="W4830" i="4"/>
  <c r="U1181" i="4"/>
  <c r="V1181" i="4"/>
  <c r="W1181" i="4"/>
  <c r="U4470" i="4"/>
  <c r="V4470" i="4"/>
  <c r="W4470" i="4"/>
  <c r="U645" i="4"/>
  <c r="V645" i="4"/>
  <c r="W645" i="4"/>
  <c r="U6443" i="4"/>
  <c r="V6443" i="4"/>
  <c r="W6443" i="4"/>
  <c r="U6442" i="4"/>
  <c r="V6442" i="4"/>
  <c r="W6442" i="4"/>
  <c r="U2363" i="4"/>
  <c r="V2363" i="4"/>
  <c r="W2363" i="4"/>
  <c r="U7255" i="4"/>
  <c r="V7255" i="4"/>
  <c r="W7255" i="4"/>
  <c r="U8056" i="4"/>
  <c r="V8056" i="4"/>
  <c r="W8056" i="4"/>
  <c r="U5558" i="4"/>
  <c r="V5558" i="4"/>
  <c r="W5558" i="4"/>
  <c r="U2560" i="4"/>
  <c r="V2560" i="4"/>
  <c r="W2560" i="4"/>
  <c r="U6191" i="4"/>
  <c r="V6191" i="4"/>
  <c r="W6191" i="4"/>
  <c r="U7720" i="4"/>
  <c r="V7720" i="4"/>
  <c r="W7720" i="4"/>
  <c r="U7751" i="4"/>
  <c r="V7751" i="4"/>
  <c r="W7751" i="4"/>
  <c r="U7806" i="4"/>
  <c r="V7806" i="4"/>
  <c r="W7806" i="4"/>
  <c r="U632" i="4"/>
  <c r="V632" i="4"/>
  <c r="W632" i="4"/>
  <c r="U2031" i="4"/>
  <c r="V2031" i="4"/>
  <c r="W2031" i="4"/>
  <c r="U911" i="4"/>
  <c r="V911" i="4"/>
  <c r="W911" i="4"/>
  <c r="U3669" i="4"/>
  <c r="V3669" i="4"/>
  <c r="W3669" i="4"/>
  <c r="U2204" i="4"/>
  <c r="V2204" i="4"/>
  <c r="W2204" i="4"/>
  <c r="U6668" i="4"/>
  <c r="V6668" i="4"/>
  <c r="W6668" i="4"/>
  <c r="U6890" i="4"/>
  <c r="V6890" i="4"/>
  <c r="W6890" i="4"/>
  <c r="U363" i="4"/>
  <c r="V363" i="4"/>
  <c r="W363" i="4"/>
  <c r="U8646" i="4"/>
  <c r="V8646" i="4"/>
  <c r="W8646" i="4"/>
  <c r="U8475" i="4"/>
  <c r="V8475" i="4"/>
  <c r="W8475" i="4"/>
  <c r="U3090" i="4"/>
  <c r="V3090" i="4"/>
  <c r="W3090" i="4"/>
  <c r="U5618" i="4"/>
  <c r="V5618" i="4"/>
  <c r="W5618" i="4"/>
  <c r="U2690" i="4"/>
  <c r="V2690" i="4"/>
  <c r="W2690" i="4"/>
  <c r="U3670" i="4"/>
  <c r="V3670" i="4"/>
  <c r="W3670" i="4"/>
  <c r="U3671" i="4"/>
  <c r="V3671" i="4"/>
  <c r="W3671" i="4"/>
  <c r="U2639" i="4"/>
  <c r="V2639" i="4"/>
  <c r="W2639" i="4"/>
  <c r="U1253" i="4"/>
  <c r="V1253" i="4"/>
  <c r="W1253" i="4"/>
  <c r="U1252" i="4"/>
  <c r="V1252" i="4"/>
  <c r="W1252" i="4"/>
  <c r="U5269" i="4"/>
  <c r="V5269" i="4"/>
  <c r="W5269" i="4"/>
  <c r="U4226" i="4"/>
  <c r="V4226" i="4"/>
  <c r="W4226" i="4"/>
  <c r="U6656" i="4"/>
  <c r="V6656" i="4"/>
  <c r="W6656" i="4"/>
  <c r="U565" i="4"/>
  <c r="V565" i="4"/>
  <c r="W565" i="4"/>
  <c r="U545" i="4"/>
  <c r="V545" i="4"/>
  <c r="W545" i="4"/>
  <c r="U4671" i="4"/>
  <c r="V4671" i="4"/>
  <c r="W4671" i="4"/>
  <c r="U4628" i="4"/>
  <c r="V4628" i="4"/>
  <c r="W4628" i="4"/>
  <c r="U2656" i="4"/>
  <c r="V2656" i="4"/>
  <c r="W2656" i="4"/>
  <c r="U7956" i="4"/>
  <c r="V7956" i="4"/>
  <c r="W7956" i="4"/>
  <c r="U1962" i="4"/>
  <c r="V1962" i="4"/>
  <c r="W1962" i="4"/>
  <c r="U1604" i="4"/>
  <c r="V1604" i="4"/>
  <c r="W1604" i="4"/>
  <c r="U5649" i="4"/>
  <c r="V5649" i="4"/>
  <c r="W5649" i="4"/>
  <c r="U454" i="4"/>
  <c r="V454" i="4"/>
  <c r="W454" i="4"/>
  <c r="U1062" i="4"/>
  <c r="V1062" i="4"/>
  <c r="W1062" i="4"/>
  <c r="U8460" i="4"/>
  <c r="V8460" i="4"/>
  <c r="W8460" i="4"/>
  <c r="U7934" i="4"/>
  <c r="V7934" i="4"/>
  <c r="W7934" i="4"/>
  <c r="U3133" i="4"/>
  <c r="V3133" i="4"/>
  <c r="W3133" i="4"/>
  <c r="U5330" i="4"/>
  <c r="V5330" i="4"/>
  <c r="W5330" i="4"/>
  <c r="U4303" i="4"/>
  <c r="V4303" i="4"/>
  <c r="W4303" i="4"/>
  <c r="U6595" i="4"/>
  <c r="V6595" i="4"/>
  <c r="W6595" i="4"/>
  <c r="U3672" i="4"/>
  <c r="V3672" i="4"/>
  <c r="W3672" i="4"/>
  <c r="U1198" i="4"/>
  <c r="V1198" i="4"/>
  <c r="W1198" i="4"/>
  <c r="U7036" i="4"/>
  <c r="V7036" i="4"/>
  <c r="W7036" i="4"/>
  <c r="U8199" i="4"/>
  <c r="V8199" i="4"/>
  <c r="W8199" i="4"/>
  <c r="U1894" i="4"/>
  <c r="V1894" i="4"/>
  <c r="W1894" i="4"/>
  <c r="U7024" i="4"/>
  <c r="V7024" i="4"/>
  <c r="W7024" i="4"/>
  <c r="U5" i="4"/>
  <c r="V5" i="4"/>
  <c r="W5" i="4"/>
  <c r="U4724" i="4"/>
  <c r="V4724" i="4"/>
  <c r="W4724" i="4"/>
  <c r="U2464" i="4"/>
  <c r="V2464" i="4"/>
  <c r="W2464" i="4"/>
  <c r="U7518" i="4"/>
  <c r="V7518" i="4"/>
  <c r="W7518" i="4"/>
  <c r="U127" i="4"/>
  <c r="V127" i="4"/>
  <c r="W127" i="4"/>
  <c r="U125" i="4"/>
  <c r="V125" i="4"/>
  <c r="W125" i="4"/>
  <c r="U122" i="4"/>
  <c r="V122" i="4"/>
  <c r="W122" i="4"/>
  <c r="U6687" i="4"/>
  <c r="V6687" i="4"/>
  <c r="W6687" i="4"/>
  <c r="U4831" i="4"/>
  <c r="V4831" i="4"/>
  <c r="W4831" i="4"/>
  <c r="U956" i="4"/>
  <c r="V956" i="4"/>
  <c r="W956" i="4"/>
  <c r="U630" i="4"/>
  <c r="V630" i="4"/>
  <c r="W630" i="4"/>
  <c r="U4672" i="4"/>
  <c r="V4672" i="4"/>
  <c r="W4672" i="4"/>
  <c r="U7721" i="4"/>
  <c r="V7721" i="4"/>
  <c r="W7721" i="4"/>
  <c r="U7821" i="4"/>
  <c r="V7821" i="4"/>
  <c r="W7821" i="4"/>
  <c r="U6258" i="4"/>
  <c r="V6258" i="4"/>
  <c r="W6258" i="4"/>
  <c r="U2411" i="4"/>
  <c r="V2411" i="4"/>
  <c r="W2411" i="4"/>
  <c r="U1559" i="4"/>
  <c r="V1559" i="4"/>
  <c r="W1559" i="4"/>
  <c r="U6654" i="4"/>
  <c r="V6654" i="4"/>
  <c r="W6654" i="4"/>
  <c r="U5731" i="4"/>
  <c r="V5731" i="4"/>
  <c r="W5731" i="4"/>
  <c r="U5509" i="4"/>
  <c r="V5509" i="4"/>
  <c r="W5509" i="4"/>
  <c r="U6266" i="4"/>
  <c r="V6266" i="4"/>
  <c r="W6266" i="4"/>
  <c r="U6196" i="4"/>
  <c r="V6196" i="4"/>
  <c r="W6196" i="4"/>
  <c r="U2548" i="4"/>
  <c r="V2548" i="4"/>
  <c r="W2548" i="4"/>
  <c r="U2549" i="4"/>
  <c r="V2549" i="4"/>
  <c r="W2549" i="4"/>
  <c r="U6" i="4"/>
  <c r="V6" i="4"/>
  <c r="W6" i="4"/>
  <c r="U6841" i="4"/>
  <c r="V6841" i="4"/>
  <c r="W6841" i="4"/>
  <c r="U2072" i="4"/>
  <c r="V2072" i="4"/>
  <c r="W2072" i="4"/>
  <c r="U2494" i="4"/>
  <c r="V2494" i="4"/>
  <c r="W2494" i="4"/>
  <c r="U5703" i="4"/>
  <c r="V5703" i="4"/>
  <c r="W5703" i="4"/>
  <c r="U7" i="4"/>
  <c r="V7" i="4"/>
  <c r="W7" i="4"/>
  <c r="U6077" i="4"/>
  <c r="V6077" i="4"/>
  <c r="W6077" i="4"/>
  <c r="U8462" i="4"/>
  <c r="V8462" i="4"/>
  <c r="W8462" i="4"/>
  <c r="U4799" i="4"/>
  <c r="V4799" i="4"/>
  <c r="W4799" i="4"/>
  <c r="U3673" i="4"/>
  <c r="V3673" i="4"/>
  <c r="W3673" i="4"/>
  <c r="U7958" i="4"/>
  <c r="V7958" i="4"/>
  <c r="W7958" i="4"/>
  <c r="U6369" i="4"/>
  <c r="V6369" i="4"/>
  <c r="W6369" i="4"/>
  <c r="U1524" i="4"/>
  <c r="V1524" i="4"/>
  <c r="W1524" i="4"/>
  <c r="U7503" i="4"/>
  <c r="V7503" i="4"/>
  <c r="W7503" i="4"/>
  <c r="U6479" i="4"/>
  <c r="V6479" i="4"/>
  <c r="W6479" i="4"/>
  <c r="U5040" i="4"/>
  <c r="V5040" i="4"/>
  <c r="W5040" i="4"/>
  <c r="U2936" i="4"/>
  <c r="V2936" i="4"/>
  <c r="W2936" i="4"/>
  <c r="U7318" i="4"/>
  <c r="V7318" i="4"/>
  <c r="W7318" i="4"/>
  <c r="U3140" i="4"/>
  <c r="V3140" i="4"/>
  <c r="W3140" i="4"/>
  <c r="U4673" i="4"/>
  <c r="V4673" i="4"/>
  <c r="W4673" i="4"/>
  <c r="U5932" i="4"/>
  <c r="V5932" i="4"/>
  <c r="W5932" i="4"/>
  <c r="U5917" i="4"/>
  <c r="V5917" i="4"/>
  <c r="W5917" i="4"/>
  <c r="U7698" i="4"/>
  <c r="V7698" i="4"/>
  <c r="W7698" i="4"/>
  <c r="U1788" i="4"/>
  <c r="V1788" i="4"/>
  <c r="W1788" i="4"/>
  <c r="U7794" i="4"/>
  <c r="V7794" i="4"/>
  <c r="W7794" i="4"/>
  <c r="U7324" i="4"/>
  <c r="V7324" i="4"/>
  <c r="W7324" i="4"/>
  <c r="U4429" i="4"/>
  <c r="V4429" i="4"/>
  <c r="W4429" i="4"/>
  <c r="U1100" i="4"/>
  <c r="V1100" i="4"/>
  <c r="W1100" i="4"/>
  <c r="U1219" i="4"/>
  <c r="V1219" i="4"/>
  <c r="W1219" i="4"/>
  <c r="U3674" i="4"/>
  <c r="V3674" i="4"/>
  <c r="W3674" i="4"/>
  <c r="U7765" i="4"/>
  <c r="V7765" i="4"/>
  <c r="W7765" i="4"/>
  <c r="U19" i="4"/>
  <c r="V19" i="4"/>
  <c r="W19" i="4"/>
  <c r="U3264" i="4"/>
  <c r="V3264" i="4"/>
  <c r="W3264" i="4"/>
  <c r="U5221" i="4"/>
  <c r="V5221" i="4"/>
  <c r="W5221" i="4"/>
  <c r="U4688" i="4"/>
  <c r="V4688" i="4"/>
  <c r="W4688" i="4"/>
  <c r="U4966" i="4"/>
  <c r="V4966" i="4"/>
  <c r="W4966" i="4"/>
  <c r="U5474" i="4"/>
  <c r="V5474" i="4"/>
  <c r="W5474" i="4"/>
  <c r="U1290" i="4"/>
  <c r="V1290" i="4"/>
  <c r="W1290" i="4"/>
  <c r="U6699" i="4"/>
  <c r="V6699" i="4"/>
  <c r="W6699" i="4"/>
  <c r="U3181" i="4"/>
  <c r="V3181" i="4"/>
  <c r="W3181" i="4"/>
  <c r="U3270" i="4"/>
  <c r="V3270" i="4"/>
  <c r="W3270" i="4"/>
  <c r="E261" i="1" s="1"/>
  <c r="U4304" i="4"/>
  <c r="V4304" i="4"/>
  <c r="W4304" i="4"/>
  <c r="U4690" i="4"/>
  <c r="V4690" i="4"/>
  <c r="W4690" i="4"/>
  <c r="U3189" i="4"/>
  <c r="V3189" i="4"/>
  <c r="W3189" i="4"/>
  <c r="U4684" i="4"/>
  <c r="V4684" i="4"/>
  <c r="W4684" i="4"/>
  <c r="U3675" i="4"/>
  <c r="V3675" i="4"/>
  <c r="W3675" i="4"/>
  <c r="U5160" i="4"/>
  <c r="V5160" i="4"/>
  <c r="W5160" i="4"/>
  <c r="U1401" i="4"/>
  <c r="V1401" i="4"/>
  <c r="W1401" i="4"/>
  <c r="U3056" i="4"/>
  <c r="V3056" i="4"/>
  <c r="W3056" i="4"/>
  <c r="U8465" i="4"/>
  <c r="V8465" i="4"/>
  <c r="W8465" i="4"/>
  <c r="U4893" i="4"/>
  <c r="V4893" i="4"/>
  <c r="W4893" i="4"/>
  <c r="U3235" i="4"/>
  <c r="V3235" i="4"/>
  <c r="W3235" i="4"/>
  <c r="U6429" i="4"/>
  <c r="V6429" i="4"/>
  <c r="W6429" i="4"/>
  <c r="U3103" i="4"/>
  <c r="V3103" i="4"/>
  <c r="W3103" i="4"/>
  <c r="U123" i="4"/>
  <c r="V123" i="4"/>
  <c r="W123" i="4"/>
  <c r="U3040" i="4"/>
  <c r="V3040" i="4"/>
  <c r="W3040" i="4"/>
  <c r="U4654" i="4"/>
  <c r="V4654" i="4"/>
  <c r="W4654" i="4"/>
  <c r="U8365" i="4"/>
  <c r="V8365" i="4"/>
  <c r="W8365" i="4"/>
  <c r="U8031" i="4"/>
  <c r="V8031" i="4"/>
  <c r="W8031" i="4"/>
  <c r="U3676" i="4"/>
  <c r="V3676" i="4"/>
  <c r="W3676" i="4"/>
  <c r="U5813" i="4"/>
  <c r="V5813" i="4"/>
  <c r="W5813" i="4"/>
  <c r="U2331" i="4"/>
  <c r="V2331" i="4"/>
  <c r="W2331" i="4"/>
  <c r="U8092" i="4"/>
  <c r="V8092" i="4"/>
  <c r="W8092" i="4"/>
  <c r="U8006" i="4"/>
  <c r="V8006" i="4"/>
  <c r="W8006" i="4"/>
  <c r="U5486" i="4"/>
  <c r="V5486" i="4"/>
  <c r="W5486" i="4"/>
  <c r="U5584" i="4"/>
  <c r="V5584" i="4"/>
  <c r="W5584" i="4"/>
  <c r="U4305" i="4"/>
  <c r="V4305" i="4"/>
  <c r="W4305" i="4"/>
  <c r="U3581" i="4"/>
  <c r="V3581" i="4"/>
  <c r="W3581" i="4"/>
  <c r="U2458" i="4"/>
  <c r="V2458" i="4"/>
  <c r="W2458" i="4"/>
  <c r="U7483" i="4"/>
  <c r="V7483" i="4"/>
  <c r="W7483" i="4"/>
  <c r="U8450" i="4"/>
  <c r="V8450" i="4"/>
  <c r="W8450" i="4"/>
  <c r="U7407" i="4"/>
  <c r="V7407" i="4"/>
  <c r="W7407" i="4"/>
  <c r="U8234" i="4"/>
  <c r="V8234" i="4"/>
  <c r="W8234" i="4"/>
  <c r="U8235" i="4"/>
  <c r="V8235" i="4"/>
  <c r="W8235" i="4"/>
  <c r="U3677" i="4"/>
  <c r="V3677" i="4"/>
  <c r="W3677" i="4"/>
  <c r="U4593" i="4"/>
  <c r="V4593" i="4"/>
  <c r="W4593" i="4"/>
  <c r="U4358" i="4"/>
  <c r="V4358" i="4"/>
  <c r="W4358" i="4"/>
  <c r="U7273" i="4"/>
  <c r="V7273" i="4"/>
  <c r="W7273" i="4"/>
  <c r="U8" i="4"/>
  <c r="V8" i="4"/>
  <c r="W8" i="4"/>
  <c r="U760" i="4"/>
  <c r="V760" i="4"/>
  <c r="W760" i="4"/>
  <c r="U5204" i="4"/>
  <c r="V5204" i="4"/>
  <c r="W5204" i="4"/>
  <c r="U5824" i="4"/>
  <c r="V5824" i="4"/>
  <c r="W5824" i="4"/>
  <c r="U770" i="4"/>
  <c r="V770" i="4"/>
  <c r="W770" i="4"/>
  <c r="U2910" i="4"/>
  <c r="V2910" i="4"/>
  <c r="W2910" i="4"/>
  <c r="U3678" i="4"/>
  <c r="V3678" i="4"/>
  <c r="W3678" i="4"/>
  <c r="U6780" i="4"/>
  <c r="V6780" i="4"/>
  <c r="W6780" i="4"/>
  <c r="U1284" i="4"/>
  <c r="V1284" i="4"/>
  <c r="W1284" i="4"/>
  <c r="U403" i="4"/>
  <c r="V403" i="4"/>
  <c r="W403" i="4"/>
  <c r="U1012" i="4"/>
  <c r="V1012" i="4"/>
  <c r="W1012" i="4"/>
  <c r="U412" i="4"/>
  <c r="V412" i="4"/>
  <c r="W412" i="4"/>
  <c r="U7201" i="4"/>
  <c r="V7201" i="4"/>
  <c r="W7201" i="4"/>
  <c r="U3679" i="4"/>
  <c r="V3679" i="4"/>
  <c r="W3679" i="4"/>
  <c r="U6088" i="4"/>
  <c r="V6088" i="4"/>
  <c r="W6088" i="4"/>
  <c r="U6729" i="4"/>
  <c r="V6729" i="4"/>
  <c r="W6729" i="4"/>
  <c r="U3680" i="4"/>
  <c r="V3680" i="4"/>
  <c r="W3680" i="4"/>
  <c r="U3682" i="4"/>
  <c r="V3682" i="4"/>
  <c r="W3682" i="4"/>
  <c r="U3681" i="4"/>
  <c r="V3681" i="4"/>
  <c r="W3681" i="4"/>
  <c r="U297" i="4"/>
  <c r="V297" i="4"/>
  <c r="W297" i="4"/>
  <c r="U2535" i="4"/>
  <c r="V2535" i="4"/>
  <c r="W2535" i="4"/>
  <c r="U2299" i="4"/>
  <c r="V2299" i="4"/>
  <c r="W2299" i="4"/>
  <c r="U1510" i="4"/>
  <c r="V1510" i="4"/>
  <c r="W1510" i="4"/>
  <c r="U989" i="4"/>
  <c r="V989" i="4"/>
  <c r="W989" i="4"/>
  <c r="U260" i="4"/>
  <c r="V260" i="4"/>
  <c r="W260" i="4"/>
  <c r="U4783" i="4"/>
  <c r="V4783" i="4"/>
  <c r="W4783" i="4"/>
  <c r="U7862" i="4"/>
  <c r="V7862" i="4"/>
  <c r="W7862" i="4"/>
  <c r="U7663" i="4"/>
  <c r="V7663" i="4"/>
  <c r="W7663" i="4"/>
  <c r="U1725" i="4"/>
  <c r="V1725" i="4"/>
  <c r="W1725" i="4"/>
  <c r="U3683" i="4"/>
  <c r="V3683" i="4"/>
  <c r="W3683" i="4"/>
  <c r="U786" i="4"/>
  <c r="V786" i="4"/>
  <c r="W786" i="4"/>
  <c r="U1574" i="4"/>
  <c r="V1574" i="4"/>
  <c r="W1574" i="4"/>
  <c r="U7824" i="4"/>
  <c r="V7824" i="4"/>
  <c r="W7824" i="4"/>
  <c r="U2359" i="4"/>
  <c r="V2359" i="4"/>
  <c r="W2359" i="4"/>
  <c r="U664" i="4"/>
  <c r="V664" i="4"/>
  <c r="W664" i="4"/>
  <c r="U5650" i="4"/>
  <c r="V5650" i="4"/>
  <c r="W5650" i="4"/>
  <c r="U8443" i="4"/>
  <c r="V8443" i="4"/>
  <c r="W8443" i="4"/>
  <c r="U5591" i="4"/>
  <c r="V5591" i="4"/>
  <c r="W5591" i="4"/>
  <c r="U1844" i="4"/>
  <c r="V1844" i="4"/>
  <c r="W1844" i="4"/>
  <c r="U1845" i="4"/>
  <c r="V1845" i="4"/>
  <c r="W1845" i="4"/>
  <c r="U1138" i="4"/>
  <c r="V1138" i="4"/>
  <c r="W1138" i="4"/>
  <c r="U6011" i="4"/>
  <c r="V6011" i="4"/>
  <c r="W6011" i="4"/>
  <c r="U1870" i="4"/>
  <c r="V1870" i="4"/>
  <c r="W1870" i="4"/>
  <c r="U619" i="4"/>
  <c r="V619" i="4"/>
  <c r="W619" i="4"/>
  <c r="U7538" i="4"/>
  <c r="V7538" i="4"/>
  <c r="W7538" i="4"/>
  <c r="U5242" i="4"/>
  <c r="V5242" i="4"/>
  <c r="W5242" i="4"/>
  <c r="U1846" i="4"/>
  <c r="V1846" i="4"/>
  <c r="W1846" i="4"/>
  <c r="U5697" i="4"/>
  <c r="V5697" i="4"/>
  <c r="W5697" i="4"/>
  <c r="U4847" i="4"/>
  <c r="V4847" i="4"/>
  <c r="W4847" i="4"/>
  <c r="U2748" i="4"/>
  <c r="V2748" i="4"/>
  <c r="W2748" i="4"/>
  <c r="U1402" i="4"/>
  <c r="V1402" i="4"/>
  <c r="W1402" i="4"/>
  <c r="U6455" i="4"/>
  <c r="V6455" i="4"/>
  <c r="W6455" i="4"/>
  <c r="U2640" i="4"/>
  <c r="V2640" i="4"/>
  <c r="W2640" i="4"/>
  <c r="U10" i="4"/>
  <c r="V10" i="4"/>
  <c r="W10" i="4"/>
  <c r="U4389" i="4"/>
  <c r="V4389" i="4"/>
  <c r="W4389" i="4"/>
  <c r="U3201" i="4"/>
  <c r="V3201" i="4"/>
  <c r="W3201" i="4"/>
  <c r="U1076" i="4"/>
  <c r="V1076" i="4"/>
  <c r="W1076" i="4"/>
  <c r="U7580" i="4"/>
  <c r="V7580" i="4"/>
  <c r="W7580" i="4"/>
  <c r="U1421" i="4"/>
  <c r="V1421" i="4"/>
  <c r="W1421" i="4"/>
  <c r="U7590" i="4"/>
  <c r="V7590" i="4"/>
  <c r="W7590" i="4"/>
  <c r="U7129" i="4"/>
  <c r="V7129" i="4"/>
  <c r="W7129" i="4"/>
  <c r="U7418" i="4"/>
  <c r="V7418" i="4"/>
  <c r="W7418" i="4"/>
  <c r="U7120" i="4"/>
  <c r="V7120" i="4"/>
  <c r="W7120" i="4"/>
  <c r="U1484" i="4"/>
  <c r="V1484" i="4"/>
  <c r="W1484" i="4"/>
  <c r="U124" i="4"/>
  <c r="V124" i="4"/>
  <c r="W124" i="4"/>
  <c r="U5877" i="4"/>
  <c r="V5877" i="4"/>
  <c r="W5877" i="4"/>
  <c r="U7340" i="4"/>
  <c r="V7340" i="4"/>
  <c r="W7340" i="4"/>
  <c r="U2469" i="4"/>
  <c r="V2469" i="4"/>
  <c r="W2469" i="4"/>
  <c r="U6557" i="4"/>
  <c r="V6557" i="4"/>
  <c r="W6557" i="4"/>
  <c r="U2139" i="4"/>
  <c r="V2139" i="4"/>
  <c r="W2139" i="4"/>
  <c r="U1123" i="4"/>
  <c r="V1123" i="4"/>
  <c r="W1123" i="4"/>
  <c r="U6325" i="4"/>
  <c r="V6325" i="4"/>
  <c r="W6325" i="4"/>
  <c r="U4563" i="4"/>
  <c r="V4563" i="4"/>
  <c r="W4563" i="4"/>
  <c r="U2315" i="4"/>
  <c r="V2315" i="4"/>
  <c r="W2315" i="4"/>
  <c r="U6006" i="4"/>
  <c r="V6006" i="4"/>
  <c r="W6006" i="4"/>
  <c r="U7925" i="4"/>
  <c r="V7925" i="4"/>
  <c r="W7925" i="4"/>
  <c r="U7616" i="4"/>
  <c r="V7616" i="4"/>
  <c r="W7616" i="4"/>
  <c r="U8257" i="4"/>
  <c r="V8257" i="4"/>
  <c r="W8257" i="4"/>
  <c r="U7507" i="4"/>
  <c r="V7507" i="4"/>
  <c r="W7507" i="4"/>
  <c r="U634" i="4"/>
  <c r="V634" i="4"/>
  <c r="W634" i="4"/>
  <c r="U4144" i="4"/>
  <c r="V4144" i="4"/>
  <c r="W4144" i="4"/>
  <c r="U5342" i="4"/>
  <c r="V5342" i="4"/>
  <c r="W5342" i="4"/>
  <c r="U4488" i="4"/>
  <c r="V4488" i="4"/>
  <c r="W4488" i="4"/>
  <c r="U3684" i="4"/>
  <c r="V3684" i="4"/>
  <c r="W3684" i="4"/>
  <c r="U8432" i="4"/>
  <c r="V8432" i="4"/>
  <c r="W8432" i="4"/>
  <c r="U6910" i="4"/>
  <c r="V6910" i="4"/>
  <c r="W6910" i="4"/>
  <c r="U7662" i="4"/>
  <c r="V7662" i="4"/>
  <c r="W7662" i="4"/>
  <c r="U5350" i="4"/>
  <c r="V5350" i="4"/>
  <c r="W5350" i="4"/>
  <c r="U7179" i="4"/>
  <c r="V7179" i="4"/>
  <c r="W7179" i="4"/>
  <c r="U7181" i="4"/>
  <c r="V7181" i="4"/>
  <c r="W7181" i="4"/>
  <c r="U3271" i="4"/>
  <c r="V3271" i="4"/>
  <c r="W3271" i="4"/>
  <c r="U751" i="4"/>
  <c r="V751" i="4"/>
  <c r="W751" i="4"/>
  <c r="U6540" i="4"/>
  <c r="V6540" i="4"/>
  <c r="W6540" i="4"/>
  <c r="U7242" i="4"/>
  <c r="V7242" i="4"/>
  <c r="W7242" i="4"/>
  <c r="U8192" i="4"/>
  <c r="V8192" i="4"/>
  <c r="W8192" i="4"/>
  <c r="U2067" i="4"/>
  <c r="V2067" i="4"/>
  <c r="W2067" i="4"/>
  <c r="U8455" i="4"/>
  <c r="V8455" i="4"/>
  <c r="W8455" i="4"/>
  <c r="U7482" i="4"/>
  <c r="V7482" i="4"/>
  <c r="W7482" i="4"/>
  <c r="U7430" i="4"/>
  <c r="V7430" i="4"/>
  <c r="W7430" i="4"/>
  <c r="U8143" i="4"/>
  <c r="V8143" i="4"/>
  <c r="W8143" i="4"/>
  <c r="U4518" i="4"/>
  <c r="V4518" i="4"/>
  <c r="W4518" i="4"/>
  <c r="U812" i="4"/>
  <c r="V812" i="4"/>
  <c r="W812" i="4"/>
  <c r="U1125" i="4"/>
  <c r="V1125" i="4"/>
  <c r="W1125" i="4"/>
  <c r="U2119" i="4"/>
  <c r="V2119" i="4"/>
  <c r="W2119" i="4"/>
  <c r="U6414" i="4"/>
  <c r="V6414" i="4"/>
  <c r="W6414" i="4"/>
  <c r="U4674" i="4"/>
  <c r="V4674" i="4"/>
  <c r="W4674" i="4"/>
  <c r="U4145" i="4"/>
  <c r="V4145" i="4"/>
  <c r="W4145" i="4"/>
  <c r="U2414" i="4"/>
  <c r="V2414" i="4"/>
  <c r="W2414" i="4"/>
  <c r="U1311" i="4"/>
  <c r="V1311" i="4"/>
  <c r="W1311" i="4"/>
  <c r="U1571" i="4"/>
  <c r="V1571" i="4"/>
  <c r="W1571" i="4"/>
  <c r="U1621" i="4"/>
  <c r="V1621" i="4"/>
  <c r="W1621" i="4"/>
  <c r="U2373" i="4"/>
  <c r="V2373" i="4"/>
  <c r="W2373" i="4"/>
  <c r="U3685" i="4"/>
  <c r="V3685" i="4"/>
  <c r="W3685" i="4"/>
  <c r="U2906" i="4"/>
  <c r="V2906" i="4"/>
  <c r="W2906" i="4"/>
  <c r="U4941" i="4"/>
  <c r="V4941" i="4"/>
  <c r="W4941" i="4"/>
  <c r="U2197" i="4"/>
  <c r="V2197" i="4"/>
  <c r="W2197" i="4"/>
  <c r="U589" i="4"/>
  <c r="V589" i="4"/>
  <c r="W589" i="4"/>
  <c r="U6575" i="4"/>
  <c r="V6575" i="4"/>
  <c r="W6575" i="4"/>
  <c r="U5178" i="4"/>
  <c r="V5178" i="4"/>
  <c r="W5178" i="4"/>
  <c r="U305" i="4"/>
  <c r="V305" i="4"/>
  <c r="W305" i="4"/>
  <c r="U3272" i="4"/>
  <c r="V3272" i="4"/>
  <c r="W3272" i="4"/>
  <c r="U1269" i="4"/>
  <c r="V1269" i="4"/>
  <c r="W1269" i="4"/>
  <c r="U5604" i="4"/>
  <c r="V5604" i="4"/>
  <c r="W5604" i="4"/>
  <c r="U4146" i="4"/>
  <c r="V4146" i="4"/>
  <c r="W4146" i="4"/>
  <c r="U791" i="4"/>
  <c r="V791" i="4"/>
  <c r="W791" i="4"/>
  <c r="U2815" i="4"/>
  <c r="V2815" i="4"/>
  <c r="W2815" i="4"/>
  <c r="U8440" i="4"/>
  <c r="V8440" i="4"/>
  <c r="W8440" i="4"/>
  <c r="U6969" i="4"/>
  <c r="V6969" i="4"/>
  <c r="W6969" i="4"/>
  <c r="U2325" i="4"/>
  <c r="V2325" i="4"/>
  <c r="W2325" i="4"/>
  <c r="U7379" i="4"/>
  <c r="V7379" i="4"/>
  <c r="W7379" i="4"/>
  <c r="U5125" i="4"/>
  <c r="V5125" i="4"/>
  <c r="W5125" i="4"/>
  <c r="U2350" i="4"/>
  <c r="V2350" i="4"/>
  <c r="W2350" i="4"/>
  <c r="U6903" i="4"/>
  <c r="V6903" i="4"/>
  <c r="W6903" i="4"/>
  <c r="U8044" i="4"/>
  <c r="V8044" i="4"/>
  <c r="W8044" i="4"/>
  <c r="U4873" i="4"/>
  <c r="V4873" i="4"/>
  <c r="W4873" i="4"/>
  <c r="U1245" i="4"/>
  <c r="V1245" i="4"/>
  <c r="W1245" i="4"/>
  <c r="U3702" i="4"/>
  <c r="V3702" i="4"/>
  <c r="W3702" i="4"/>
  <c r="U5986" i="4"/>
  <c r="V5986" i="4"/>
  <c r="W5986" i="4"/>
  <c r="U5115" i="4"/>
  <c r="V5115" i="4"/>
  <c r="W5115" i="4"/>
  <c r="U2206" i="4"/>
  <c r="V2206" i="4"/>
  <c r="W2206" i="4"/>
  <c r="U4795" i="4"/>
  <c r="V4795" i="4"/>
  <c r="W4795" i="4"/>
  <c r="U5036" i="4"/>
  <c r="V5036" i="4"/>
  <c r="W5036" i="4"/>
  <c r="U4958" i="4"/>
  <c r="V4958" i="4"/>
  <c r="W4958" i="4"/>
  <c r="U4719" i="4"/>
  <c r="V4719" i="4"/>
  <c r="W4719" i="4"/>
  <c r="U5179" i="4"/>
  <c r="V5179" i="4"/>
  <c r="W5179" i="4"/>
  <c r="U5181" i="4"/>
  <c r="V5181" i="4"/>
  <c r="W5181" i="4"/>
  <c r="U7563" i="4"/>
  <c r="V7563" i="4"/>
  <c r="W7563" i="4"/>
  <c r="U5955" i="4"/>
  <c r="V5955" i="4"/>
  <c r="W5955" i="4"/>
  <c r="U1798" i="4"/>
  <c r="V1798" i="4"/>
  <c r="W1798" i="4"/>
  <c r="U6694" i="4"/>
  <c r="V6694" i="4"/>
  <c r="W6694" i="4"/>
  <c r="U8468" i="4"/>
  <c r="V8468" i="4"/>
  <c r="W8468" i="4"/>
  <c r="U7565" i="4"/>
  <c r="V7565" i="4"/>
  <c r="W7565" i="4"/>
  <c r="U2730" i="4"/>
  <c r="V2730" i="4"/>
  <c r="W2730" i="4"/>
  <c r="U5516" i="4"/>
  <c r="V5516" i="4"/>
  <c r="W5516" i="4"/>
  <c r="U3079" i="4"/>
  <c r="V3079" i="4"/>
  <c r="W3079" i="4"/>
  <c r="U3093" i="4"/>
  <c r="V3093" i="4"/>
  <c r="W3093" i="4"/>
  <c r="U1475" i="4"/>
  <c r="V1475" i="4"/>
  <c r="W1475" i="4"/>
  <c r="U1214" i="4"/>
  <c r="V1214" i="4"/>
  <c r="W1214" i="4"/>
  <c r="U1721" i="4"/>
  <c r="V1721" i="4"/>
  <c r="W1721" i="4"/>
  <c r="U5415" i="4"/>
  <c r="V5415" i="4"/>
  <c r="W5415" i="4"/>
  <c r="U3583" i="4"/>
  <c r="V3583" i="4"/>
  <c r="W3583" i="4"/>
  <c r="U393" i="4"/>
  <c r="V393" i="4"/>
  <c r="W393" i="4"/>
  <c r="U1802" i="4"/>
  <c r="V1802" i="4"/>
  <c r="W1802" i="4"/>
  <c r="U3273" i="4"/>
  <c r="V3273" i="4"/>
  <c r="W3273" i="4"/>
  <c r="U5673" i="4"/>
  <c r="V5673" i="4"/>
  <c r="W5673" i="4"/>
  <c r="U752" i="4"/>
  <c r="V752" i="4"/>
  <c r="W752" i="4"/>
  <c r="U3071" i="4"/>
  <c r="V3071" i="4"/>
  <c r="W3071" i="4"/>
  <c r="U7325" i="4"/>
  <c r="V7325" i="4"/>
  <c r="W7325" i="4"/>
  <c r="U8495" i="4"/>
  <c r="V8495" i="4"/>
  <c r="W8495" i="4"/>
  <c r="U128" i="4"/>
  <c r="V128" i="4"/>
  <c r="W128" i="4"/>
  <c r="U6000" i="4"/>
  <c r="V6000" i="4"/>
  <c r="W6000" i="4"/>
  <c r="U2751" i="4"/>
  <c r="V2751" i="4"/>
  <c r="W2751" i="4"/>
  <c r="U3160" i="4"/>
  <c r="V3160" i="4"/>
  <c r="W3160" i="4"/>
  <c r="U5129" i="4"/>
  <c r="V5129" i="4"/>
  <c r="W5129" i="4"/>
  <c r="U8086" i="4"/>
  <c r="V8086" i="4"/>
  <c r="W8086" i="4"/>
  <c r="U7936" i="4"/>
  <c r="V7936" i="4"/>
  <c r="W7936" i="4"/>
  <c r="U2135" i="4"/>
  <c r="V2135" i="4"/>
  <c r="W2135" i="4"/>
  <c r="U8188" i="4"/>
  <c r="V8188" i="4"/>
  <c r="W8188" i="4"/>
  <c r="U7063" i="4"/>
  <c r="V7063" i="4"/>
  <c r="W7063" i="4"/>
  <c r="U8087" i="4"/>
  <c r="V8087" i="4"/>
  <c r="W8087" i="4"/>
  <c r="U11" i="4"/>
  <c r="V11" i="4"/>
  <c r="W11" i="4"/>
  <c r="U4968" i="4"/>
  <c r="V4968" i="4"/>
  <c r="W4968" i="4"/>
  <c r="U6322" i="4"/>
  <c r="V6322" i="4"/>
  <c r="W6322" i="4"/>
  <c r="U4694" i="4"/>
  <c r="V4694" i="4"/>
  <c r="W4694" i="4"/>
  <c r="U4594" i="4"/>
  <c r="V4594" i="4"/>
  <c r="W4594" i="4"/>
  <c r="U5616" i="4"/>
  <c r="V5616" i="4"/>
  <c r="W5616" i="4"/>
  <c r="U3274" i="4"/>
  <c r="V3274" i="4"/>
  <c r="W3274" i="4"/>
  <c r="U5617" i="4"/>
  <c r="V5617" i="4"/>
  <c r="W5617" i="4"/>
  <c r="U1066" i="4"/>
  <c r="V1066" i="4"/>
  <c r="W1066" i="4"/>
  <c r="U7575" i="4"/>
  <c r="V7575" i="4"/>
  <c r="W7575" i="4"/>
  <c r="U2087" i="4"/>
  <c r="V2087" i="4"/>
  <c r="W2087" i="4"/>
  <c r="U6208" i="4"/>
  <c r="V6208" i="4"/>
  <c r="W6208" i="4"/>
  <c r="U6466" i="4"/>
  <c r="V6466" i="4"/>
  <c r="W6466" i="4"/>
  <c r="U129" i="4"/>
  <c r="V129" i="4"/>
  <c r="W129" i="4"/>
  <c r="U5475" i="4"/>
  <c r="V5475" i="4"/>
  <c r="W5475" i="4"/>
  <c r="U3686" i="4"/>
  <c r="V3686" i="4"/>
  <c r="W3686" i="4"/>
  <c r="U7749" i="4"/>
  <c r="V7749" i="4"/>
  <c r="W7749" i="4"/>
  <c r="U5401" i="4"/>
  <c r="V5401" i="4"/>
  <c r="W5401" i="4"/>
  <c r="U7929" i="4"/>
  <c r="V7929" i="4"/>
  <c r="W7929" i="4"/>
  <c r="U3687" i="4"/>
  <c r="V3687" i="4"/>
  <c r="W3687" i="4"/>
  <c r="U6951" i="4"/>
  <c r="V6951" i="4"/>
  <c r="W6951" i="4"/>
  <c r="U2063" i="4"/>
  <c r="V2063" i="4"/>
  <c r="W2063" i="4"/>
  <c r="U3275" i="4"/>
  <c r="V3275" i="4"/>
  <c r="W3275" i="4"/>
  <c r="U5712" i="4"/>
  <c r="V5712" i="4"/>
  <c r="W5712" i="4"/>
  <c r="U8387" i="4"/>
  <c r="V8387" i="4"/>
  <c r="W8387" i="4"/>
  <c r="U2068" i="4"/>
  <c r="V2068" i="4"/>
  <c r="W2068" i="4"/>
  <c r="U6100" i="4"/>
  <c r="V6100" i="4"/>
  <c r="W6100" i="4"/>
  <c r="U3649" i="4"/>
  <c r="V3649" i="4"/>
  <c r="W3649" i="4"/>
  <c r="U3688" i="4"/>
  <c r="V3688" i="4"/>
  <c r="W3688" i="4"/>
  <c r="U6022" i="4"/>
  <c r="V6022" i="4"/>
  <c r="W6022" i="4"/>
  <c r="U6101" i="4"/>
  <c r="V6101" i="4"/>
  <c r="W6101" i="4"/>
  <c r="U2929" i="4"/>
  <c r="V2929" i="4"/>
  <c r="W2929" i="4"/>
  <c r="U7387" i="4"/>
  <c r="V7387" i="4"/>
  <c r="W7387" i="4"/>
  <c r="U570" i="4"/>
  <c r="V570" i="4"/>
  <c r="W570" i="4"/>
  <c r="U12" i="4"/>
  <c r="V12" i="4"/>
  <c r="W12" i="4"/>
  <c r="U779" i="4"/>
  <c r="V779" i="4"/>
  <c r="W779" i="4"/>
  <c r="U130" i="4"/>
  <c r="V130" i="4"/>
  <c r="W130" i="4"/>
  <c r="U6102" i="4"/>
  <c r="V6102" i="4"/>
  <c r="W6102" i="4"/>
  <c r="U8227" i="4"/>
  <c r="V8227" i="4"/>
  <c r="W8227" i="4"/>
  <c r="U3134" i="4"/>
  <c r="V3134" i="4"/>
  <c r="W3134" i="4"/>
  <c r="U8194" i="4"/>
  <c r="V8194" i="4"/>
  <c r="W8194" i="4"/>
  <c r="U5463" i="4"/>
  <c r="V5463" i="4"/>
  <c r="W5463" i="4"/>
  <c r="U5439" i="4"/>
  <c r="V5439" i="4"/>
  <c r="W5439" i="4"/>
  <c r="U5024" i="4"/>
  <c r="V5024" i="4"/>
  <c r="W5024" i="4"/>
  <c r="U6096" i="4"/>
  <c r="V6096" i="4"/>
  <c r="W6096" i="4"/>
  <c r="U7396" i="4"/>
  <c r="V7396" i="4"/>
  <c r="W7396" i="4"/>
  <c r="U5680" i="4"/>
  <c r="V5680" i="4"/>
  <c r="W5680" i="4"/>
  <c r="U5556" i="4"/>
  <c r="V5556" i="4"/>
  <c r="W5556" i="4"/>
  <c r="U1987" i="4"/>
  <c r="V1987" i="4"/>
  <c r="W1987" i="4"/>
  <c r="U665" i="4"/>
  <c r="V665" i="4"/>
  <c r="W665" i="4"/>
  <c r="U4871" i="4"/>
  <c r="V4871" i="4"/>
  <c r="W4871" i="4"/>
  <c r="U2051" i="4"/>
  <c r="V2051" i="4"/>
  <c r="W2051" i="4"/>
  <c r="U2048" i="4"/>
  <c r="V2048" i="4"/>
  <c r="W2048" i="4"/>
  <c r="U4557" i="4"/>
  <c r="V4557" i="4"/>
  <c r="W4557" i="4"/>
  <c r="U3276" i="4"/>
  <c r="V3276" i="4"/>
  <c r="W3276" i="4"/>
  <c r="U5817" i="4"/>
  <c r="V5817" i="4"/>
  <c r="W5817" i="4"/>
  <c r="U5033" i="4"/>
  <c r="V5033" i="4"/>
  <c r="W5033" i="4"/>
  <c r="U6411" i="4"/>
  <c r="V6411" i="4"/>
  <c r="W6411" i="4"/>
  <c r="U5210" i="4"/>
  <c r="V5210" i="4"/>
  <c r="W5210" i="4"/>
  <c r="U4147" i="4"/>
  <c r="V4147" i="4"/>
  <c r="W4147" i="4"/>
  <c r="U1804" i="4"/>
  <c r="V1804" i="4"/>
  <c r="W1804" i="4"/>
  <c r="U5314" i="4"/>
  <c r="V5314" i="4"/>
  <c r="W5314" i="4"/>
  <c r="U5327" i="4"/>
  <c r="V5327" i="4"/>
  <c r="W5327" i="4"/>
  <c r="U3229" i="4"/>
  <c r="V3229" i="4"/>
  <c r="W3229" i="4"/>
  <c r="U3277" i="4"/>
  <c r="V3277" i="4"/>
  <c r="W3277" i="4"/>
  <c r="U5853" i="4"/>
  <c r="V5853" i="4"/>
  <c r="W5853" i="4"/>
  <c r="U7992" i="4"/>
  <c r="V7992" i="4"/>
  <c r="W7992" i="4"/>
  <c r="U1800" i="4"/>
  <c r="V1800" i="4"/>
  <c r="W1800" i="4"/>
  <c r="U2709" i="4"/>
  <c r="V2709" i="4"/>
  <c r="W2709" i="4"/>
  <c r="U7440" i="4"/>
  <c r="V7440" i="4"/>
  <c r="W7440" i="4"/>
  <c r="U7020" i="4"/>
  <c r="V7020" i="4"/>
  <c r="W7020" i="4"/>
  <c r="U3689" i="4"/>
  <c r="V3689" i="4"/>
  <c r="W3689" i="4"/>
  <c r="U7937" i="4"/>
  <c r="V7937" i="4"/>
  <c r="W7937" i="4"/>
  <c r="U3691" i="4"/>
  <c r="V3691" i="4"/>
  <c r="W3691" i="4"/>
  <c r="U3690" i="4"/>
  <c r="V3690" i="4"/>
  <c r="W3690" i="4"/>
  <c r="U7222" i="4"/>
  <c r="V7222" i="4"/>
  <c r="W7222" i="4"/>
  <c r="U2527" i="4"/>
  <c r="V2527" i="4"/>
  <c r="W2527" i="4"/>
  <c r="U1306" i="4"/>
  <c r="V1306" i="4"/>
  <c r="W1306" i="4"/>
  <c r="U1842" i="4"/>
  <c r="V1842" i="4"/>
  <c r="W1842" i="4"/>
  <c r="U3584" i="4"/>
  <c r="V3584" i="4"/>
  <c r="W3584" i="4"/>
  <c r="U1823" i="4"/>
  <c r="V1823" i="4"/>
  <c r="W1823" i="4"/>
  <c r="U13" i="4"/>
  <c r="V13" i="4"/>
  <c r="W13" i="4"/>
  <c r="U7062" i="4"/>
  <c r="V7062" i="4"/>
  <c r="W7062" i="4"/>
  <c r="U4148" i="4"/>
  <c r="V4148" i="4"/>
  <c r="W4148" i="4"/>
  <c r="U5028" i="4"/>
  <c r="V5028" i="4"/>
  <c r="W5028" i="4"/>
  <c r="U3018" i="4"/>
  <c r="V3018" i="4"/>
  <c r="W3018" i="4"/>
  <c r="U8602" i="4"/>
  <c r="V8602" i="4"/>
  <c r="W8602" i="4"/>
  <c r="U1532" i="4"/>
  <c r="V1532" i="4"/>
  <c r="W1532" i="4"/>
  <c r="U5854" i="4"/>
  <c r="V5854" i="4"/>
  <c r="W5854" i="4"/>
  <c r="U2075" i="4"/>
  <c r="V2075" i="4"/>
  <c r="W2075" i="4"/>
  <c r="U814" i="4"/>
  <c r="V814" i="4"/>
  <c r="W814" i="4"/>
  <c r="U815" i="4"/>
  <c r="V815" i="4"/>
  <c r="W815" i="4"/>
  <c r="U5950" i="4"/>
  <c r="V5950" i="4"/>
  <c r="W5950" i="4"/>
  <c r="U3279" i="4"/>
  <c r="V3279" i="4"/>
  <c r="W3279" i="4"/>
  <c r="U3278" i="4"/>
  <c r="V3278" i="4"/>
  <c r="W3278" i="4"/>
  <c r="U957" i="4"/>
  <c r="V957" i="4"/>
  <c r="W957" i="4"/>
  <c r="U6955" i="4"/>
  <c r="V6955" i="4"/>
  <c r="W6955" i="4"/>
  <c r="U3692" i="4"/>
  <c r="V3692" i="4"/>
  <c r="W3692" i="4"/>
  <c r="U273" i="4"/>
  <c r="V273" i="4"/>
  <c r="W273" i="4"/>
  <c r="U7071" i="4"/>
  <c r="V7071" i="4"/>
  <c r="W7071" i="4"/>
  <c r="U7888" i="4"/>
  <c r="V7888" i="4"/>
  <c r="W7888" i="4"/>
  <c r="U3064" i="4"/>
  <c r="V3064" i="4"/>
  <c r="W3064" i="4"/>
  <c r="U542" i="4"/>
  <c r="V542" i="4"/>
  <c r="W542" i="4"/>
  <c r="U4767" i="4"/>
  <c r="V4767" i="4"/>
  <c r="W4767" i="4"/>
  <c r="U2032" i="4"/>
  <c r="V2032" i="4"/>
  <c r="W2032" i="4"/>
  <c r="U1581" i="4"/>
  <c r="V1581" i="4"/>
  <c r="W1581" i="4"/>
  <c r="U3507" i="4"/>
  <c r="V3507" i="4"/>
  <c r="W3507" i="4"/>
  <c r="U6946" i="4"/>
  <c r="V6946" i="4"/>
  <c r="W6946" i="4"/>
  <c r="U3280" i="4"/>
  <c r="V3280" i="4"/>
  <c r="W3280" i="4"/>
  <c r="U3693" i="4"/>
  <c r="V3693" i="4"/>
  <c r="W3693" i="4"/>
  <c r="U8603" i="4"/>
  <c r="V8603" i="4"/>
  <c r="W8603" i="4"/>
  <c r="U2715" i="4"/>
  <c r="V2715" i="4"/>
  <c r="W2715" i="4"/>
  <c r="U7377" i="4"/>
  <c r="V7377" i="4"/>
  <c r="W7377" i="4"/>
  <c r="U2122" i="4"/>
  <c r="V2122" i="4"/>
  <c r="W2122" i="4"/>
  <c r="U1300" i="4"/>
  <c r="V1300" i="4"/>
  <c r="W1300" i="4"/>
  <c r="U1600" i="4"/>
  <c r="V1600" i="4"/>
  <c r="W1600" i="4"/>
  <c r="U4264" i="4"/>
  <c r="V4264" i="4"/>
  <c r="W4264" i="4"/>
  <c r="U6299" i="4"/>
  <c r="V6299" i="4"/>
  <c r="W6299" i="4"/>
  <c r="U3694" i="4"/>
  <c r="V3694" i="4"/>
  <c r="W3694" i="4"/>
  <c r="U5855" i="4"/>
  <c r="V5855" i="4"/>
  <c r="W5855" i="4"/>
  <c r="U1843" i="4"/>
  <c r="V1843" i="4"/>
  <c r="W1843" i="4"/>
  <c r="U816" i="4"/>
  <c r="V816" i="4"/>
  <c r="W816" i="4"/>
  <c r="U3695" i="4"/>
  <c r="V3695" i="4"/>
  <c r="W3695" i="4"/>
  <c r="U2161" i="4"/>
  <c r="V2161" i="4"/>
  <c r="W2161" i="4"/>
  <c r="U7763" i="4"/>
  <c r="V7763" i="4"/>
  <c r="W7763" i="4"/>
  <c r="U4430" i="4"/>
  <c r="V4430" i="4"/>
  <c r="W4430" i="4"/>
  <c r="U1072" i="4"/>
  <c r="V1072" i="4"/>
  <c r="W1072" i="4"/>
  <c r="U8254" i="4"/>
  <c r="V8254" i="4"/>
  <c r="W8254" i="4"/>
  <c r="U8190" i="4"/>
  <c r="V8190" i="4"/>
  <c r="W8190" i="4"/>
  <c r="U14" i="4"/>
  <c r="V14" i="4"/>
  <c r="W14" i="4"/>
  <c r="U2460" i="4"/>
  <c r="V2460" i="4"/>
  <c r="W2460" i="4"/>
  <c r="U577" i="4"/>
  <c r="V577" i="4"/>
  <c r="W577" i="4"/>
  <c r="U5195" i="4"/>
  <c r="V5195" i="4"/>
  <c r="W5195" i="4"/>
  <c r="U6676" i="4"/>
  <c r="V6676" i="4"/>
  <c r="W6676" i="4"/>
  <c r="U131" i="4"/>
  <c r="V131" i="4"/>
  <c r="W131" i="4"/>
  <c r="U3696" i="4"/>
  <c r="V3696" i="4"/>
  <c r="W3696" i="4"/>
  <c r="U6698" i="4"/>
  <c r="V6698" i="4"/>
  <c r="W6698" i="4"/>
  <c r="U5059" i="4"/>
  <c r="V5059" i="4"/>
  <c r="W5059" i="4"/>
  <c r="U8585" i="4"/>
  <c r="V8585" i="4"/>
  <c r="W8585" i="4"/>
  <c r="U135" i="4"/>
  <c r="V135" i="4"/>
  <c r="W135" i="4"/>
  <c r="U5382" i="4"/>
  <c r="V5382" i="4"/>
  <c r="W5382" i="4"/>
  <c r="U975" i="4"/>
  <c r="V975" i="4"/>
  <c r="W975" i="4"/>
  <c r="U833" i="4"/>
  <c r="V833" i="4"/>
  <c r="W833" i="4"/>
  <c r="U132" i="4"/>
  <c r="V132" i="4"/>
  <c r="W132" i="4"/>
  <c r="U1106" i="4"/>
  <c r="V1106" i="4"/>
  <c r="W1106" i="4"/>
  <c r="U4845" i="4"/>
  <c r="V4845" i="4"/>
  <c r="W4845" i="4"/>
  <c r="U3697" i="4"/>
  <c r="V3697" i="4"/>
  <c r="W3697" i="4"/>
  <c r="U6477" i="4"/>
  <c r="V6477" i="4"/>
  <c r="W6477" i="4"/>
  <c r="U5212" i="4"/>
  <c r="V5212" i="4"/>
  <c r="W5212" i="4"/>
  <c r="U6273" i="4"/>
  <c r="V6273" i="4"/>
  <c r="W6273" i="4"/>
  <c r="U1794" i="4"/>
  <c r="V1794" i="4"/>
  <c r="W1794" i="4"/>
  <c r="U3698" i="4"/>
  <c r="V3698" i="4"/>
  <c r="W3698" i="4"/>
  <c r="U6908" i="4"/>
  <c r="V6908" i="4"/>
  <c r="W6908" i="4"/>
  <c r="U3699" i="4"/>
  <c r="V3699" i="4"/>
  <c r="W3699" i="4"/>
  <c r="U5528" i="4"/>
  <c r="V5528" i="4"/>
  <c r="W5528" i="4"/>
  <c r="U5715" i="4"/>
  <c r="V5715" i="4"/>
  <c r="W5715" i="4"/>
  <c r="U7545" i="4"/>
  <c r="V7545" i="4"/>
  <c r="W7545" i="4"/>
  <c r="U2328" i="4"/>
  <c r="V2328" i="4"/>
  <c r="W2328" i="4"/>
  <c r="U7723" i="4"/>
  <c r="V7723" i="4"/>
  <c r="W7723" i="4"/>
  <c r="U8003" i="4"/>
  <c r="V8003" i="4"/>
  <c r="W8003" i="4"/>
  <c r="U3281" i="4"/>
  <c r="V3281" i="4"/>
  <c r="W3281" i="4"/>
  <c r="U15" i="4"/>
  <c r="V15" i="4"/>
  <c r="W15" i="4"/>
  <c r="U5522" i="4"/>
  <c r="V5522" i="4"/>
  <c r="W5522" i="4"/>
  <c r="U4265" i="4"/>
  <c r="V4265" i="4"/>
  <c r="W4265" i="4"/>
  <c r="U7462" i="4"/>
  <c r="V7462" i="4"/>
  <c r="W7462" i="4"/>
  <c r="U3700" i="4"/>
  <c r="V3700" i="4"/>
  <c r="W3700" i="4"/>
  <c r="U4718" i="4"/>
  <c r="V4718" i="4"/>
  <c r="W4718" i="4"/>
  <c r="U4855" i="4"/>
  <c r="V4855" i="4"/>
  <c r="W4855" i="4"/>
  <c r="U6197" i="4"/>
  <c r="V6197" i="4"/>
  <c r="W6197" i="4"/>
  <c r="U8657" i="4"/>
  <c r="V8657" i="4"/>
  <c r="W8657" i="4"/>
  <c r="U8644" i="4"/>
  <c r="V8644" i="4"/>
  <c r="W8644" i="4"/>
  <c r="U7169" i="4"/>
  <c r="V7169" i="4"/>
  <c r="W7169" i="4"/>
  <c r="U5737" i="4"/>
  <c r="V5737" i="4"/>
  <c r="W5737" i="4"/>
  <c r="U7923" i="4"/>
  <c r="V7923" i="4"/>
  <c r="W7923" i="4"/>
  <c r="U6349" i="4"/>
  <c r="V6349" i="4"/>
  <c r="W6349" i="4"/>
  <c r="U5123" i="4"/>
  <c r="V5123" i="4"/>
  <c r="W5123" i="4"/>
  <c r="U2369" i="4"/>
  <c r="V2369" i="4"/>
  <c r="W2369" i="4"/>
  <c r="U894" i="4"/>
  <c r="V894" i="4"/>
  <c r="W894" i="4"/>
  <c r="U4519" i="4"/>
  <c r="V4519" i="4"/>
  <c r="W4519" i="4"/>
  <c r="U6892" i="4"/>
  <c r="V6892" i="4"/>
  <c r="W6892" i="4"/>
  <c r="U2098" i="4"/>
  <c r="V2098" i="4"/>
  <c r="W2098" i="4"/>
  <c r="U2126" i="4"/>
  <c r="V2126" i="4"/>
  <c r="W2126" i="4"/>
  <c r="U1322" i="4"/>
  <c r="V1322" i="4"/>
  <c r="W1322" i="4"/>
  <c r="U8499" i="4"/>
  <c r="V8499" i="4"/>
  <c r="W8499" i="4"/>
  <c r="U2158" i="4"/>
  <c r="V2158" i="4"/>
  <c r="W2158" i="4"/>
  <c r="U2157" i="4"/>
  <c r="V2157" i="4"/>
  <c r="W2157" i="4"/>
  <c r="U3282" i="4"/>
  <c r="V3282" i="4"/>
  <c r="W3282" i="4"/>
  <c r="U8177" i="4"/>
  <c r="V8177" i="4"/>
  <c r="W8177" i="4"/>
  <c r="U5574" i="4"/>
  <c r="V5574" i="4"/>
  <c r="W5574" i="4"/>
  <c r="U5383" i="4"/>
  <c r="V5383" i="4"/>
  <c r="W5383" i="4"/>
  <c r="U1661" i="4"/>
  <c r="V1661" i="4"/>
  <c r="W1661" i="4"/>
  <c r="U16" i="4"/>
  <c r="V16" i="4"/>
  <c r="W16" i="4"/>
  <c r="U1109" i="4"/>
  <c r="V1109" i="4"/>
  <c r="W1109" i="4"/>
  <c r="U1610" i="4"/>
  <c r="V1610" i="4"/>
  <c r="W1610" i="4"/>
  <c r="U3077" i="4"/>
  <c r="V3077" i="4"/>
  <c r="W3077" i="4"/>
  <c r="U984" i="4"/>
  <c r="V984" i="4"/>
  <c r="W984" i="4"/>
  <c r="U6999" i="4"/>
  <c r="V6999" i="4"/>
  <c r="W6999" i="4"/>
  <c r="U2095" i="4"/>
  <c r="V2095" i="4"/>
  <c r="W2095" i="4"/>
  <c r="U3073" i="4"/>
  <c r="V3073" i="4"/>
  <c r="W3073" i="4"/>
  <c r="U8073" i="4"/>
  <c r="V8073" i="4"/>
  <c r="W8073" i="4"/>
  <c r="U2021" i="4"/>
  <c r="V2021" i="4"/>
  <c r="W2021" i="4"/>
  <c r="U2163" i="4"/>
  <c r="V2163" i="4"/>
  <c r="W2163" i="4"/>
  <c r="U3243" i="4"/>
  <c r="V3243" i="4"/>
  <c r="W3243" i="4"/>
  <c r="U1089" i="4"/>
  <c r="V1089" i="4"/>
  <c r="W1089" i="4"/>
  <c r="U8219" i="4"/>
  <c r="V8219" i="4"/>
  <c r="W8219" i="4"/>
  <c r="U7890" i="4"/>
  <c r="V7890" i="4"/>
  <c r="W7890" i="4"/>
  <c r="U1451" i="4"/>
  <c r="V1451" i="4"/>
  <c r="W1451" i="4"/>
  <c r="U5017" i="4"/>
  <c r="V5017" i="4"/>
  <c r="W5017" i="4"/>
  <c r="U6277" i="4"/>
  <c r="V6277" i="4"/>
  <c r="W6277" i="4"/>
  <c r="U4763" i="4"/>
  <c r="V4763" i="4"/>
  <c r="W4763" i="4"/>
  <c r="U1216" i="4"/>
  <c r="V1216" i="4"/>
  <c r="W1216" i="4"/>
  <c r="U2334" i="4"/>
  <c r="V2334" i="4"/>
  <c r="W2334" i="4"/>
  <c r="U2341" i="4"/>
  <c r="V2341" i="4"/>
  <c r="W2341" i="4"/>
  <c r="U2646" i="4"/>
  <c r="V2646" i="4"/>
  <c r="W2646" i="4"/>
  <c r="U8021" i="4"/>
  <c r="V8021" i="4"/>
  <c r="W8021" i="4"/>
  <c r="U1409" i="4"/>
  <c r="V1409" i="4"/>
  <c r="W1409" i="4"/>
  <c r="U1307" i="4"/>
  <c r="V1307" i="4"/>
  <c r="W1307" i="4"/>
  <c r="U1040" i="4"/>
  <c r="V1040" i="4"/>
  <c r="W1040" i="4"/>
  <c r="U3283" i="4"/>
  <c r="V3283" i="4"/>
  <c r="W3283" i="4"/>
  <c r="U1110" i="4"/>
  <c r="V1110" i="4"/>
  <c r="W1110" i="4"/>
  <c r="U1107" i="4"/>
  <c r="V1107" i="4"/>
  <c r="W1107" i="4"/>
  <c r="U5778" i="4"/>
  <c r="V5778" i="4"/>
  <c r="W5778" i="4"/>
  <c r="U8051" i="4"/>
  <c r="V8051" i="4"/>
  <c r="W8051" i="4"/>
  <c r="U17" i="4"/>
  <c r="V17" i="4"/>
  <c r="W17" i="4"/>
  <c r="U408" i="4"/>
  <c r="V408" i="4"/>
  <c r="W408" i="4"/>
  <c r="U5951" i="4"/>
  <c r="V5951" i="4"/>
  <c r="W5951" i="4"/>
  <c r="U5027" i="4"/>
  <c r="V5027" i="4"/>
  <c r="W5027" i="4"/>
  <c r="U6202" i="4"/>
  <c r="V6202" i="4"/>
  <c r="W6202" i="4"/>
  <c r="U2720" i="4"/>
  <c r="V2720" i="4"/>
  <c r="W2720" i="4"/>
  <c r="U2022" i="4"/>
  <c r="V2022" i="4"/>
  <c r="W2022" i="4"/>
  <c r="U6558" i="4"/>
  <c r="V6558" i="4"/>
  <c r="W6558" i="4"/>
  <c r="U3244" i="4"/>
  <c r="V3244" i="4"/>
  <c r="W3244" i="4"/>
  <c r="U2368" i="4"/>
  <c r="V2368" i="4"/>
  <c r="W2368" i="4"/>
  <c r="U5608" i="4"/>
  <c r="V5608" i="4"/>
  <c r="W5608" i="4"/>
  <c r="U6225" i="4"/>
  <c r="V6225" i="4"/>
  <c r="W6225" i="4"/>
  <c r="U2555" i="4"/>
  <c r="V2555" i="4"/>
  <c r="W2555" i="4"/>
  <c r="U817" i="4"/>
  <c r="V817" i="4"/>
  <c r="W817" i="4"/>
  <c r="U8663" i="4"/>
  <c r="V8663" i="4"/>
  <c r="W8663" i="4"/>
  <c r="U5598" i="4"/>
  <c r="V5598" i="4"/>
  <c r="W5598" i="4"/>
  <c r="E461" i="1" s="1"/>
  <c r="U2675" i="4"/>
  <c r="V2675" i="4"/>
  <c r="W2675" i="4"/>
  <c r="U134" i="4"/>
  <c r="V134" i="4"/>
  <c r="W134" i="4"/>
  <c r="U3701" i="4"/>
  <c r="V3701" i="4"/>
  <c r="W3701" i="4"/>
  <c r="U5576" i="4"/>
  <c r="V5576" i="4"/>
  <c r="W5576" i="4"/>
  <c r="U7632" i="4"/>
  <c r="V7632" i="4"/>
  <c r="W7632" i="4"/>
  <c r="U6887" i="4"/>
  <c r="V6887" i="4"/>
  <c r="W6887" i="4"/>
  <c r="U7567" i="4"/>
  <c r="V7567" i="4"/>
  <c r="W7567" i="4"/>
  <c r="U7559" i="4"/>
  <c r="V7559" i="4"/>
  <c r="W7559" i="4"/>
  <c r="U3284" i="4"/>
  <c r="V3284" i="4"/>
  <c r="W3284" i="4"/>
  <c r="U5810" i="4"/>
  <c r="V5810" i="4"/>
  <c r="W5810" i="4"/>
  <c r="U6124" i="4"/>
  <c r="V6124" i="4"/>
  <c r="W6124" i="4"/>
  <c r="U7320" i="4"/>
  <c r="V7320" i="4"/>
  <c r="W7320" i="4"/>
  <c r="U5384" i="4"/>
  <c r="V5384" i="4"/>
  <c r="W5384" i="4"/>
  <c r="U3285" i="4"/>
  <c r="V3285" i="4"/>
  <c r="W3285" i="4"/>
  <c r="U5719" i="4"/>
  <c r="V5719" i="4"/>
  <c r="W5719" i="4"/>
  <c r="U5035" i="4"/>
  <c r="V5035" i="4"/>
  <c r="W5035" i="4"/>
  <c r="U8524" i="4"/>
  <c r="V8524" i="4"/>
  <c r="W8524" i="4"/>
  <c r="U247" i="4"/>
  <c r="V247" i="4"/>
  <c r="W247" i="4"/>
  <c r="U8181" i="4"/>
  <c r="V8181" i="4"/>
  <c r="W8181" i="4"/>
  <c r="U1200" i="4"/>
  <c r="V1200" i="4"/>
  <c r="W1200" i="4"/>
  <c r="U3042" i="4"/>
  <c r="V3042" i="4"/>
  <c r="W3042" i="4"/>
  <c r="U1937" i="4"/>
  <c r="V1937" i="4"/>
  <c r="W1937" i="4"/>
  <c r="U8302" i="4"/>
  <c r="V8302" i="4"/>
  <c r="W8302" i="4"/>
  <c r="U1829" i="4"/>
  <c r="V1829" i="4"/>
  <c r="W1829" i="4"/>
  <c r="U1817" i="4"/>
  <c r="V1817" i="4"/>
  <c r="W1817" i="4"/>
  <c r="U5065" i="4"/>
  <c r="V5065" i="4"/>
  <c r="W5065" i="4"/>
  <c r="U7459" i="4"/>
  <c r="V7459" i="4"/>
  <c r="W7459" i="4"/>
  <c r="U1319" i="4"/>
  <c r="V1319" i="4"/>
  <c r="W1319" i="4"/>
  <c r="U496" i="4"/>
  <c r="V496" i="4"/>
  <c r="W496" i="4"/>
  <c r="U494" i="4"/>
  <c r="V494" i="4"/>
  <c r="W494" i="4"/>
  <c r="U6243" i="4"/>
  <c r="V6243" i="4"/>
  <c r="W6243" i="4"/>
  <c r="U5387" i="4"/>
  <c r="V5387" i="4"/>
  <c r="W5387" i="4"/>
  <c r="U3063" i="4"/>
  <c r="V3063" i="4"/>
  <c r="W3063" i="4"/>
  <c r="U45" i="4"/>
  <c r="V45" i="4"/>
  <c r="W45" i="4"/>
  <c r="U3708" i="4"/>
  <c r="V3708" i="4"/>
  <c r="W3708" i="4"/>
  <c r="U7404" i="4"/>
  <c r="V7404" i="4"/>
  <c r="W7404" i="4"/>
  <c r="U7099" i="4"/>
  <c r="V7099" i="4"/>
  <c r="W7099" i="4"/>
  <c r="U5716" i="4"/>
  <c r="V5716" i="4"/>
  <c r="W5716" i="4"/>
  <c r="U5711" i="4"/>
  <c r="V5711" i="4"/>
  <c r="W5711" i="4"/>
  <c r="U6651" i="4"/>
  <c r="V6651" i="4"/>
  <c r="W6651" i="4"/>
  <c r="U3508" i="4"/>
  <c r="V3508" i="4"/>
  <c r="W3508" i="4"/>
  <c r="U7097" i="4"/>
  <c r="V7097" i="4"/>
  <c r="W7097" i="4"/>
  <c r="U2330" i="4"/>
  <c r="V2330" i="4"/>
  <c r="W2330" i="4"/>
  <c r="U5964" i="4"/>
  <c r="V5964" i="4"/>
  <c r="W5964" i="4"/>
  <c r="U4431" i="4"/>
  <c r="V4431" i="4"/>
  <c r="W4431" i="4"/>
  <c r="U2950" i="4"/>
  <c r="V2950" i="4"/>
  <c r="W2950" i="4"/>
  <c r="U3628" i="4"/>
  <c r="V3628" i="4"/>
  <c r="W3628" i="4"/>
  <c r="U3703" i="4"/>
  <c r="V3703" i="4"/>
  <c r="W3703" i="4"/>
  <c r="U1548" i="4"/>
  <c r="V1548" i="4"/>
  <c r="W1548" i="4"/>
  <c r="U455" i="4"/>
  <c r="V455" i="4"/>
  <c r="W455" i="4"/>
  <c r="U7501" i="4"/>
  <c r="V7501" i="4"/>
  <c r="W7501" i="4"/>
  <c r="U8576" i="4"/>
  <c r="V8576" i="4"/>
  <c r="W8576" i="4"/>
  <c r="U3028" i="4"/>
  <c r="V3028" i="4"/>
  <c r="W3028" i="4"/>
  <c r="U8377" i="4"/>
  <c r="V8377" i="4"/>
  <c r="W8377" i="4"/>
  <c r="U3184" i="4"/>
  <c r="V3184" i="4"/>
  <c r="W3184" i="4"/>
  <c r="U7972" i="4"/>
  <c r="V7972" i="4"/>
  <c r="W7972" i="4"/>
  <c r="U4889" i="4"/>
  <c r="V4889" i="4"/>
  <c r="W4889" i="4"/>
  <c r="U6140" i="4"/>
  <c r="V6140" i="4"/>
  <c r="W6140" i="4"/>
  <c r="U7639" i="4"/>
  <c r="V7639" i="4"/>
  <c r="W7639" i="4"/>
  <c r="U860" i="4"/>
  <c r="V860" i="4"/>
  <c r="W860" i="4"/>
  <c r="U6040" i="4"/>
  <c r="V6040" i="4"/>
  <c r="W6040" i="4"/>
  <c r="U7693" i="4"/>
  <c r="V7693" i="4"/>
  <c r="W7693" i="4"/>
  <c r="U7591" i="4"/>
  <c r="V7591" i="4"/>
  <c r="W7591" i="4"/>
  <c r="U6953" i="4"/>
  <c r="V6953" i="4"/>
  <c r="W6953" i="4"/>
  <c r="U7816" i="4"/>
  <c r="V7816" i="4"/>
  <c r="W7816" i="4"/>
  <c r="U18" i="4"/>
  <c r="V18" i="4"/>
  <c r="W18" i="4"/>
  <c r="U3026" i="4"/>
  <c r="V3026" i="4"/>
  <c r="W3026" i="4"/>
  <c r="U3048" i="4"/>
  <c r="V3048" i="4"/>
  <c r="W3048" i="4"/>
  <c r="U136" i="4"/>
  <c r="V136" i="4"/>
  <c r="W136" i="4"/>
  <c r="U8030" i="4"/>
  <c r="V8030" i="4"/>
  <c r="W8030" i="4"/>
  <c r="U8659" i="4"/>
  <c r="V8659" i="4"/>
  <c r="W8659" i="4"/>
  <c r="U6405" i="4"/>
  <c r="V6405" i="4"/>
  <c r="W6405" i="4"/>
  <c r="U5443" i="4"/>
  <c r="V5443" i="4"/>
  <c r="W5443" i="4"/>
  <c r="U5836" i="4"/>
  <c r="V5836" i="4"/>
  <c r="W5836" i="4"/>
  <c r="U4932" i="4"/>
  <c r="V4932" i="4"/>
  <c r="W4932" i="4"/>
  <c r="U5523" i="4"/>
  <c r="V5523" i="4"/>
  <c r="W5523" i="4"/>
  <c r="U2064" i="4"/>
  <c r="V2064" i="4"/>
  <c r="W2064" i="4"/>
  <c r="U6488" i="4"/>
  <c r="V6488" i="4"/>
  <c r="W6488" i="4"/>
  <c r="U3510" i="4"/>
  <c r="V3510" i="4"/>
  <c r="W3510" i="4"/>
  <c r="U3509" i="4"/>
  <c r="V3509" i="4"/>
  <c r="W3509" i="4"/>
  <c r="U5317" i="4"/>
  <c r="V5317" i="4"/>
  <c r="W5317" i="4"/>
  <c r="U5311" i="4"/>
  <c r="V5311" i="4"/>
  <c r="W5311" i="4"/>
  <c r="U3704" i="4"/>
  <c r="V3704" i="4"/>
  <c r="W3704" i="4"/>
  <c r="U324" i="4"/>
  <c r="V324" i="4"/>
  <c r="W324" i="4"/>
  <c r="U5898" i="4"/>
  <c r="V5898" i="4"/>
  <c r="W5898" i="4"/>
  <c r="U2968" i="4"/>
  <c r="V2968" i="4"/>
  <c r="W2968" i="4"/>
  <c r="U1615" i="4"/>
  <c r="V1615" i="4"/>
  <c r="W1615" i="4"/>
  <c r="U6114" i="4"/>
  <c r="V6114" i="4"/>
  <c r="W6114" i="4"/>
  <c r="U5819" i="4"/>
  <c r="V5819" i="4"/>
  <c r="W5819" i="4"/>
  <c r="U1213" i="4"/>
  <c r="V1213" i="4"/>
  <c r="W1213" i="4"/>
  <c r="U7349" i="4"/>
  <c r="V7349" i="4"/>
  <c r="W7349" i="4"/>
  <c r="U2152" i="4"/>
  <c r="V2152" i="4"/>
  <c r="W2152" i="4"/>
  <c r="U7684" i="4"/>
  <c r="V7684" i="4"/>
  <c r="W7684" i="4"/>
  <c r="U961" i="4"/>
  <c r="V961" i="4"/>
  <c r="W961" i="4"/>
  <c r="U3286" i="4"/>
  <c r="V3286" i="4"/>
  <c r="W3286" i="4"/>
  <c r="U2422" i="4"/>
  <c r="V2422" i="4"/>
  <c r="W2422" i="4"/>
  <c r="U4693" i="4"/>
  <c r="V4693" i="4"/>
  <c r="W4693" i="4"/>
  <c r="U3705" i="4"/>
  <c r="V3705" i="4"/>
  <c r="W3705" i="4"/>
  <c r="U7278" i="4"/>
  <c r="V7278" i="4"/>
  <c r="W7278" i="4"/>
  <c r="U5019" i="4"/>
  <c r="V5019" i="4"/>
  <c r="W5019" i="4"/>
  <c r="U7183" i="4"/>
  <c r="V7183" i="4"/>
  <c r="W7183" i="4"/>
  <c r="U4373" i="4"/>
  <c r="V4373" i="4"/>
  <c r="W4373" i="4"/>
  <c r="U4760" i="4"/>
  <c r="V4760" i="4"/>
  <c r="W4760" i="4"/>
  <c r="U4410" i="4"/>
  <c r="V4410" i="4"/>
  <c r="W4410" i="4"/>
  <c r="U5527" i="4"/>
  <c r="V5527" i="4"/>
  <c r="W5527" i="4"/>
  <c r="U6029" i="4"/>
  <c r="V6029" i="4"/>
  <c r="W6029" i="4"/>
  <c r="U3065" i="4"/>
  <c r="V3065" i="4"/>
  <c r="W3065" i="4"/>
  <c r="U4789" i="4"/>
  <c r="V4789" i="4"/>
  <c r="W4789" i="4"/>
  <c r="U5011" i="4"/>
  <c r="V5011" i="4"/>
  <c r="W5011" i="4"/>
  <c r="U1124" i="4"/>
  <c r="V1124" i="4"/>
  <c r="W1124" i="4"/>
  <c r="U2173" i="4"/>
  <c r="V2173" i="4"/>
  <c r="W2173" i="4"/>
  <c r="U2500" i="4"/>
  <c r="V2500" i="4"/>
  <c r="W2500" i="4"/>
  <c r="U2580" i="4"/>
  <c r="V2580" i="4"/>
  <c r="W2580" i="4"/>
  <c r="U7634" i="4"/>
  <c r="V7634" i="4"/>
  <c r="W7634" i="4"/>
  <c r="U1792" i="4"/>
  <c r="V1792" i="4"/>
  <c r="W1792" i="4"/>
  <c r="U5816" i="4"/>
  <c r="V5816" i="4"/>
  <c r="W5816" i="4"/>
  <c r="U8088" i="4"/>
  <c r="V8088" i="4"/>
  <c r="W8088" i="4"/>
  <c r="U370" i="4"/>
  <c r="V370" i="4"/>
  <c r="W370" i="4"/>
  <c r="U4946" i="4"/>
  <c r="V4946" i="4"/>
  <c r="W4946" i="4"/>
  <c r="U3706" i="4"/>
  <c r="V3706" i="4"/>
  <c r="W3706" i="4"/>
  <c r="U4856" i="4"/>
  <c r="V4856" i="4"/>
  <c r="W4856" i="4"/>
  <c r="U7947" i="4"/>
  <c r="V7947" i="4"/>
  <c r="W7947" i="4"/>
  <c r="U4596" i="4"/>
  <c r="V4596" i="4"/>
  <c r="W4596" i="4"/>
  <c r="U5683" i="4"/>
  <c r="V5683" i="4"/>
  <c r="W5683" i="4"/>
  <c r="U2191" i="4"/>
  <c r="V2191" i="4"/>
  <c r="W2191" i="4"/>
  <c r="U5930" i="4"/>
  <c r="V5930" i="4"/>
  <c r="W5930" i="4"/>
  <c r="U1832" i="4"/>
  <c r="V1832" i="4"/>
  <c r="W1832" i="4"/>
  <c r="U8645" i="4"/>
  <c r="V8645" i="4"/>
  <c r="W8645" i="4"/>
  <c r="U4595" i="4"/>
  <c r="V4595" i="4"/>
  <c r="W4595" i="4"/>
  <c r="U1996" i="4"/>
  <c r="V1996" i="4"/>
  <c r="W1996" i="4"/>
  <c r="U1997" i="4"/>
  <c r="V1997" i="4"/>
  <c r="W1997" i="4"/>
  <c r="U7843" i="4"/>
  <c r="V7843" i="4"/>
  <c r="W7843" i="4"/>
  <c r="U8538" i="4"/>
  <c r="V8538" i="4"/>
  <c r="W8538" i="4"/>
  <c r="U5681" i="4"/>
  <c r="V5681" i="4"/>
  <c r="W5681" i="4"/>
  <c r="U3707" i="4"/>
  <c r="V3707" i="4"/>
  <c r="W3707" i="4"/>
  <c r="U4894" i="4"/>
  <c r="V4894" i="4"/>
  <c r="W4894" i="4"/>
  <c r="U4895" i="4"/>
  <c r="V4895" i="4"/>
  <c r="W4895" i="4"/>
  <c r="U4307" i="4"/>
  <c r="V4307" i="4"/>
  <c r="W4307" i="4"/>
  <c r="U1320" i="4"/>
  <c r="V1320" i="4"/>
  <c r="W1320" i="4"/>
  <c r="U6752" i="4"/>
  <c r="V6752" i="4"/>
  <c r="W6752" i="4"/>
  <c r="U421" i="4"/>
  <c r="V421" i="4"/>
  <c r="W421" i="4"/>
  <c r="U1631" i="4"/>
  <c r="V1631" i="4"/>
  <c r="W1631" i="4"/>
  <c r="U7550" i="4"/>
  <c r="V7550" i="4"/>
  <c r="W7550" i="4"/>
  <c r="U7364" i="4"/>
  <c r="V7364" i="4"/>
  <c r="W7364" i="4"/>
  <c r="U7110" i="4"/>
  <c r="V7110" i="4"/>
  <c r="W7110" i="4"/>
  <c r="U2712" i="4"/>
  <c r="V2712" i="4"/>
  <c r="W2712" i="4"/>
  <c r="U3585" i="4"/>
  <c r="V3585" i="4"/>
  <c r="W3585" i="4"/>
  <c r="U7785" i="4"/>
  <c r="V7785" i="4"/>
  <c r="W7785" i="4"/>
  <c r="U5541" i="4"/>
  <c r="V5541" i="4"/>
  <c r="W5541" i="4"/>
  <c r="U5542" i="4"/>
  <c r="V5542" i="4"/>
  <c r="W5542" i="4"/>
  <c r="U1857" i="4"/>
  <c r="V1857" i="4"/>
  <c r="W1857" i="4"/>
  <c r="U5993" i="4"/>
  <c r="V5993" i="4"/>
  <c r="W5993" i="4"/>
  <c r="U6182" i="4"/>
  <c r="V6182" i="4"/>
  <c r="W6182" i="4"/>
  <c r="U6451" i="4"/>
  <c r="V6451" i="4"/>
  <c r="W6451" i="4"/>
  <c r="U3287" i="4"/>
  <c r="V3287" i="4"/>
  <c r="W3287" i="4"/>
  <c r="U7266" i="4"/>
  <c r="V7266" i="4"/>
  <c r="W7266" i="4"/>
  <c r="U2908" i="4"/>
  <c r="V2908" i="4"/>
  <c r="W2908" i="4"/>
  <c r="U137" i="4"/>
  <c r="V137" i="4"/>
  <c r="W137" i="4"/>
  <c r="U6290" i="4"/>
  <c r="V6290" i="4"/>
  <c r="W6290" i="4"/>
  <c r="U4910" i="4"/>
  <c r="V4910" i="4"/>
  <c r="W4910" i="4"/>
  <c r="U8015" i="4"/>
  <c r="V8015" i="4"/>
  <c r="W8015" i="4"/>
  <c r="U5245" i="4"/>
  <c r="V5245" i="4"/>
  <c r="W5245" i="4"/>
  <c r="U7135" i="4"/>
  <c r="V7135" i="4"/>
  <c r="W7135" i="4"/>
  <c r="U3011" i="4"/>
  <c r="V3011" i="4"/>
  <c r="W3011" i="4"/>
  <c r="U5759" i="4"/>
  <c r="V5759" i="4"/>
  <c r="W5759" i="4"/>
  <c r="U7993" i="4"/>
  <c r="V7993" i="4"/>
  <c r="W7993" i="4"/>
  <c r="U712" i="4"/>
  <c r="V712" i="4"/>
  <c r="W712" i="4"/>
  <c r="U701" i="4"/>
  <c r="V701" i="4"/>
  <c r="W701" i="4"/>
  <c r="U6900" i="4"/>
  <c r="V6900" i="4"/>
  <c r="W6900" i="4"/>
  <c r="U4935" i="4"/>
  <c r="V4935" i="4"/>
  <c r="W4935" i="4"/>
  <c r="U944" i="4"/>
  <c r="V944" i="4"/>
  <c r="W944" i="4"/>
  <c r="U20" i="4"/>
  <c r="V20" i="4"/>
  <c r="W20" i="4"/>
  <c r="U3607" i="4"/>
  <c r="V3607" i="4"/>
  <c r="W3607" i="4"/>
  <c r="U3709" i="4"/>
  <c r="V3709" i="4"/>
  <c r="W3709" i="4"/>
  <c r="U8407" i="4"/>
  <c r="V8407" i="4"/>
  <c r="W8407" i="4"/>
  <c r="U6398" i="4"/>
  <c r="V6398" i="4"/>
  <c r="W6398" i="4"/>
  <c r="U2806" i="4"/>
  <c r="V2806" i="4"/>
  <c r="W2806" i="4"/>
  <c r="U3288" i="4"/>
  <c r="V3288" i="4"/>
  <c r="W3288" i="4"/>
  <c r="U3289" i="4"/>
  <c r="V3289" i="4"/>
  <c r="W3289" i="4"/>
  <c r="U5279" i="4"/>
  <c r="V5279" i="4"/>
  <c r="W5279" i="4"/>
  <c r="U2750" i="4"/>
  <c r="V2750" i="4"/>
  <c r="W2750" i="4"/>
  <c r="U3629" i="4"/>
  <c r="V3629" i="4"/>
  <c r="W3629" i="4"/>
  <c r="U1872" i="4"/>
  <c r="V1872" i="4"/>
  <c r="W1872" i="4"/>
  <c r="U1873" i="4"/>
  <c r="V1873" i="4"/>
  <c r="W1873" i="4"/>
  <c r="U7426" i="4"/>
  <c r="V7426" i="4"/>
  <c r="W7426" i="4"/>
  <c r="U8574" i="4"/>
  <c r="V8574" i="4"/>
  <c r="W8574" i="4"/>
  <c r="U5769" i="4"/>
  <c r="V5769" i="4"/>
  <c r="W5769" i="4"/>
  <c r="U1841" i="4"/>
  <c r="V1841" i="4"/>
  <c r="W1841" i="4"/>
  <c r="U6737" i="4"/>
  <c r="V6737" i="4"/>
  <c r="W6737" i="4"/>
  <c r="U8309" i="4"/>
  <c r="V8309" i="4"/>
  <c r="W8309" i="4"/>
  <c r="U1225" i="4"/>
  <c r="V1225" i="4"/>
  <c r="W1225" i="4"/>
  <c r="U7945" i="4"/>
  <c r="V7945" i="4"/>
  <c r="W7945" i="4"/>
  <c r="U972" i="4"/>
  <c r="V972" i="4"/>
  <c r="W972" i="4"/>
  <c r="U440" i="4"/>
  <c r="V440" i="4"/>
  <c r="W440" i="4"/>
  <c r="U8159" i="4"/>
  <c r="V8159" i="4"/>
  <c r="W8159" i="4"/>
  <c r="U441" i="4"/>
  <c r="V441" i="4"/>
  <c r="W441" i="4"/>
  <c r="U442" i="4"/>
  <c r="V442" i="4"/>
  <c r="W442" i="4"/>
  <c r="U8684" i="4"/>
  <c r="V8684" i="4"/>
  <c r="W8684" i="4"/>
  <c r="U7803" i="4"/>
  <c r="V7803" i="4"/>
  <c r="W7803" i="4"/>
  <c r="U2517" i="4"/>
  <c r="V2517" i="4"/>
  <c r="W2517" i="4"/>
  <c r="U4736" i="4"/>
  <c r="V4736" i="4"/>
  <c r="W4736" i="4"/>
  <c r="U3710" i="4"/>
  <c r="V3710" i="4"/>
  <c r="W3710" i="4"/>
  <c r="U2979" i="4"/>
  <c r="V2979" i="4"/>
  <c r="W2979" i="4"/>
  <c r="U2552" i="4"/>
  <c r="V2552" i="4"/>
  <c r="W2552" i="4"/>
  <c r="U3261" i="4"/>
  <c r="V3261" i="4"/>
  <c r="W3261" i="4"/>
  <c r="U4520" i="4"/>
  <c r="V4520" i="4"/>
  <c r="W4520" i="4"/>
  <c r="U5254" i="4"/>
  <c r="V5254" i="4"/>
  <c r="W5254" i="4"/>
  <c r="U2731" i="4"/>
  <c r="V2731" i="4"/>
  <c r="W2731" i="4"/>
  <c r="U1049" i="4"/>
  <c r="V1049" i="4"/>
  <c r="W1049" i="4"/>
  <c r="U639" i="4"/>
  <c r="V639" i="4"/>
  <c r="W639" i="4"/>
  <c r="U8579" i="4"/>
  <c r="V8579" i="4"/>
  <c r="W8579" i="4"/>
  <c r="U6017" i="4"/>
  <c r="V6017" i="4"/>
  <c r="W6017" i="4"/>
  <c r="U7200" i="4"/>
  <c r="V7200" i="4"/>
  <c r="W7200" i="4"/>
  <c r="U5938" i="4"/>
  <c r="V5938" i="4"/>
  <c r="W5938" i="4"/>
  <c r="U4489" i="4"/>
  <c r="V4489" i="4"/>
  <c r="W4489" i="4"/>
  <c r="U3487" i="4"/>
  <c r="V3487" i="4"/>
  <c r="W3487" i="4"/>
  <c r="U2666" i="4"/>
  <c r="V2666" i="4"/>
  <c r="W2666" i="4"/>
  <c r="U4308" i="4"/>
  <c r="V4308" i="4"/>
  <c r="W4308" i="4"/>
  <c r="U3711" i="4"/>
  <c r="V3711" i="4"/>
  <c r="W3711" i="4"/>
  <c r="U4227" i="4"/>
  <c r="V4227" i="4"/>
  <c r="W4227" i="4"/>
  <c r="U2844" i="4"/>
  <c r="V2844" i="4"/>
  <c r="W2844" i="4"/>
  <c r="U2433" i="4"/>
  <c r="V2433" i="4"/>
  <c r="W2433" i="4"/>
  <c r="U7092" i="4"/>
  <c r="V7092" i="4"/>
  <c r="W7092" i="4"/>
  <c r="U1083" i="4"/>
  <c r="V1083" i="4"/>
  <c r="W1083" i="4"/>
  <c r="U1084" i="4"/>
  <c r="V1084" i="4"/>
  <c r="W1084" i="4"/>
  <c r="U3290" i="4"/>
  <c r="V3290" i="4"/>
  <c r="W3290" i="4"/>
  <c r="U4790" i="4"/>
  <c r="V4790" i="4"/>
  <c r="W4790" i="4"/>
  <c r="U6375" i="4"/>
  <c r="V6375" i="4"/>
  <c r="W6375" i="4"/>
  <c r="U1293" i="4"/>
  <c r="V1293" i="4"/>
  <c r="W1293" i="4"/>
  <c r="U8681" i="4"/>
  <c r="V8681" i="4"/>
  <c r="W8681" i="4"/>
  <c r="U1854" i="4"/>
  <c r="V1854" i="4"/>
  <c r="W1854" i="4"/>
  <c r="U5023" i="4"/>
  <c r="V5023" i="4"/>
  <c r="W5023" i="4"/>
  <c r="U5025" i="4"/>
  <c r="V5025" i="4"/>
  <c r="W5025" i="4"/>
  <c r="U3152" i="4"/>
  <c r="V3152" i="4"/>
  <c r="W3152" i="4"/>
  <c r="U2421" i="4"/>
  <c r="V2421" i="4"/>
  <c r="W2421" i="4"/>
  <c r="U1126" i="4"/>
  <c r="V1126" i="4"/>
  <c r="W1126" i="4"/>
  <c r="U1494" i="4"/>
  <c r="V1494" i="4"/>
  <c r="W1494" i="4"/>
  <c r="U1763" i="4"/>
  <c r="V1763" i="4"/>
  <c r="W1763" i="4"/>
  <c r="U6840" i="4"/>
  <c r="V6840" i="4"/>
  <c r="W6840" i="4"/>
  <c r="U7753" i="4"/>
  <c r="V7753" i="4"/>
  <c r="W7753" i="4"/>
  <c r="U1552" i="4"/>
  <c r="V1552" i="4"/>
  <c r="W1552" i="4"/>
  <c r="U5473" i="4"/>
  <c r="V5473" i="4"/>
  <c r="W5473" i="4"/>
  <c r="U1583" i="4"/>
  <c r="V1583" i="4"/>
  <c r="W1583" i="4"/>
  <c r="U8411" i="4"/>
  <c r="V8411" i="4"/>
  <c r="W8411" i="4"/>
  <c r="U5045" i="4"/>
  <c r="V5045" i="4"/>
  <c r="W5045" i="4"/>
  <c r="U2166" i="4"/>
  <c r="V2166" i="4"/>
  <c r="W2166" i="4"/>
  <c r="U7680" i="4"/>
  <c r="V7680" i="4"/>
  <c r="W7680" i="4"/>
  <c r="U3566" i="4"/>
  <c r="V3566" i="4"/>
  <c r="W3566" i="4"/>
  <c r="U2648" i="4"/>
  <c r="V2648" i="4"/>
  <c r="W2648" i="4"/>
  <c r="U21" i="4"/>
  <c r="V21" i="4"/>
  <c r="W21" i="4"/>
  <c r="U22" i="4"/>
  <c r="V22" i="4"/>
  <c r="W22" i="4"/>
  <c r="U3488" i="4"/>
  <c r="V3488" i="4"/>
  <c r="W3488" i="4"/>
  <c r="U1416" i="4"/>
  <c r="V1416" i="4"/>
  <c r="W1416" i="4"/>
  <c r="U2407" i="4"/>
  <c r="V2407" i="4"/>
  <c r="W2407" i="4"/>
  <c r="U2408" i="4"/>
  <c r="V2408" i="4"/>
  <c r="W2408" i="4"/>
  <c r="U2406" i="4"/>
  <c r="V2406" i="4"/>
  <c r="W2406" i="4"/>
  <c r="U6775" i="4"/>
  <c r="V6775" i="4"/>
  <c r="W6775" i="4"/>
  <c r="U3147" i="4"/>
  <c r="V3147" i="4"/>
  <c r="W3147" i="4"/>
  <c r="U1443" i="4"/>
  <c r="V1443" i="4"/>
  <c r="W1443" i="4"/>
  <c r="U6009" i="4"/>
  <c r="V6009" i="4"/>
  <c r="W6009" i="4"/>
  <c r="U7766" i="4"/>
  <c r="V7766" i="4"/>
  <c r="W7766" i="4"/>
  <c r="U2901" i="4"/>
  <c r="V2901" i="4"/>
  <c r="W2901" i="4"/>
  <c r="U3084" i="4"/>
  <c r="V3084" i="4"/>
  <c r="W3084" i="4"/>
  <c r="U866" i="4"/>
  <c r="V866" i="4"/>
  <c r="W866" i="4"/>
  <c r="U7472" i="4"/>
  <c r="V7472" i="4"/>
  <c r="W7472" i="4"/>
  <c r="U7849" i="4"/>
  <c r="V7849" i="4"/>
  <c r="W7849" i="4"/>
  <c r="U1002" i="4"/>
  <c r="V1002" i="4"/>
  <c r="W1002" i="4"/>
  <c r="U7232" i="4"/>
  <c r="V7232" i="4"/>
  <c r="W7232" i="4"/>
  <c r="U7657" i="4"/>
  <c r="V7657" i="4"/>
  <c r="W7657" i="4"/>
  <c r="U3586" i="4"/>
  <c r="V3586" i="4"/>
  <c r="W3586" i="4"/>
  <c r="U6229" i="4"/>
  <c r="V6229" i="4"/>
  <c r="W6229" i="4"/>
  <c r="U7574" i="4"/>
  <c r="V7574" i="4"/>
  <c r="W7574" i="4"/>
  <c r="U4785" i="4"/>
  <c r="V4785" i="4"/>
  <c r="W4785" i="4"/>
  <c r="U774" i="4"/>
  <c r="V774" i="4"/>
  <c r="W774" i="4"/>
  <c r="U3712" i="4"/>
  <c r="V3712" i="4"/>
  <c r="W3712" i="4"/>
  <c r="U3713" i="4"/>
  <c r="V3713" i="4"/>
  <c r="W3713" i="4"/>
  <c r="U3714" i="4"/>
  <c r="V3714" i="4"/>
  <c r="W3714" i="4"/>
  <c r="U7363" i="4"/>
  <c r="V7363" i="4"/>
  <c r="W7363" i="4"/>
  <c r="U3151" i="4"/>
  <c r="V3151" i="4"/>
  <c r="W3151" i="4"/>
  <c r="U2784" i="4"/>
  <c r="V2784" i="4"/>
  <c r="W2784" i="4"/>
  <c r="U918" i="4"/>
  <c r="V918" i="4"/>
  <c r="W918" i="4"/>
  <c r="U1323" i="4"/>
  <c r="V1323" i="4"/>
  <c r="W1323" i="4"/>
  <c r="U1205" i="4"/>
  <c r="V1205" i="4"/>
  <c r="W1205" i="4"/>
  <c r="U7540" i="4"/>
  <c r="V7540" i="4"/>
  <c r="W7540" i="4"/>
  <c r="U3027" i="4"/>
  <c r="V3027" i="4"/>
  <c r="W3027" i="4"/>
  <c r="U5537" i="4"/>
  <c r="V5537" i="4"/>
  <c r="W5537" i="4"/>
  <c r="U1092" i="4"/>
  <c r="V1092" i="4"/>
  <c r="W1092" i="4"/>
  <c r="U6403" i="4"/>
  <c r="V6403" i="4"/>
  <c r="W6403" i="4"/>
  <c r="U5395" i="4"/>
  <c r="V5395" i="4"/>
  <c r="W5395" i="4"/>
  <c r="U1737" i="4"/>
  <c r="V1737" i="4"/>
  <c r="W1737" i="4"/>
  <c r="U4717" i="4"/>
  <c r="V4717" i="4"/>
  <c r="W4717" i="4"/>
  <c r="U819" i="4"/>
  <c r="V819" i="4"/>
  <c r="W819" i="4"/>
  <c r="U6858" i="4"/>
  <c r="V6858" i="4"/>
  <c r="W6858" i="4"/>
  <c r="U3291" i="4"/>
  <c r="V3291" i="4"/>
  <c r="W3291" i="4"/>
  <c r="U7691" i="4"/>
  <c r="V7691" i="4"/>
  <c r="W7691" i="4"/>
  <c r="U381" i="4"/>
  <c r="V381" i="4"/>
  <c r="W381" i="4"/>
  <c r="U7757" i="4"/>
  <c r="V7757" i="4"/>
  <c r="W7757" i="4"/>
  <c r="U965" i="4"/>
  <c r="V965" i="4"/>
  <c r="W965" i="4"/>
  <c r="U6422" i="4"/>
  <c r="V6422" i="4"/>
  <c r="W6422" i="4"/>
  <c r="U8410" i="4"/>
  <c r="V8410" i="4"/>
  <c r="W8410" i="4"/>
  <c r="U6569" i="4"/>
  <c r="V6569" i="4"/>
  <c r="W6569" i="4"/>
  <c r="U5929" i="4"/>
  <c r="V5929" i="4"/>
  <c r="W5929" i="4"/>
  <c r="U3587" i="4"/>
  <c r="V3587" i="4"/>
  <c r="W3587" i="4"/>
  <c r="U2472" i="4"/>
  <c r="V2472" i="4"/>
  <c r="W2472" i="4"/>
  <c r="U3715" i="4"/>
  <c r="V3715" i="4"/>
  <c r="W3715" i="4"/>
  <c r="U1660" i="4"/>
  <c r="V1660" i="4"/>
  <c r="W1660" i="4"/>
  <c r="U1382" i="4"/>
  <c r="V1382" i="4"/>
  <c r="W1382" i="4"/>
  <c r="U4762" i="4"/>
  <c r="V4762" i="4"/>
  <c r="W4762" i="4"/>
  <c r="U7046" i="4"/>
  <c r="V7046" i="4"/>
  <c r="W7046" i="4"/>
  <c r="U2880" i="4"/>
  <c r="V2880" i="4"/>
  <c r="W2880" i="4"/>
  <c r="U3716" i="4"/>
  <c r="V3716" i="4"/>
  <c r="W3716" i="4"/>
  <c r="U4149" i="4"/>
  <c r="V4149" i="4"/>
  <c r="W4149" i="4"/>
  <c r="U834" i="4"/>
  <c r="V834" i="4"/>
  <c r="W834" i="4"/>
  <c r="U2074" i="4"/>
  <c r="V2074" i="4"/>
  <c r="W2074" i="4"/>
  <c r="U4521" i="4"/>
  <c r="V4521" i="4"/>
  <c r="W4521" i="4"/>
  <c r="U4564" i="4"/>
  <c r="V4564" i="4"/>
  <c r="W4564" i="4"/>
  <c r="U7851" i="4"/>
  <c r="V7851" i="4"/>
  <c r="W7851" i="4"/>
  <c r="U1073" i="4"/>
  <c r="V1073" i="4"/>
  <c r="W1073" i="4"/>
  <c r="U3170" i="4"/>
  <c r="V3170" i="4"/>
  <c r="W3170" i="4"/>
  <c r="U5632" i="4"/>
  <c r="V5632" i="4"/>
  <c r="W5632" i="4"/>
  <c r="U6913" i="4"/>
  <c r="V6913" i="4"/>
  <c r="W6913" i="4"/>
  <c r="U4844" i="4"/>
  <c r="V4844" i="4"/>
  <c r="W4844" i="4"/>
  <c r="U7434" i="4"/>
  <c r="V7434" i="4"/>
  <c r="W7434" i="4"/>
  <c r="U4432" i="4"/>
  <c r="V4432" i="4"/>
  <c r="W4432" i="4"/>
  <c r="U4565" i="4"/>
  <c r="V4565" i="4"/>
  <c r="W4565" i="4"/>
  <c r="U3717" i="4"/>
  <c r="V3717" i="4"/>
  <c r="W3717" i="4"/>
  <c r="U2683" i="4"/>
  <c r="V2683" i="4"/>
  <c r="W2683" i="4"/>
  <c r="U8010" i="4"/>
  <c r="V8010" i="4"/>
  <c r="W8010" i="4"/>
  <c r="U2721" i="4"/>
  <c r="V2721" i="4"/>
  <c r="W2721" i="4"/>
  <c r="U5106" i="4"/>
  <c r="V5106" i="4"/>
  <c r="W5106" i="4"/>
  <c r="U4906" i="4"/>
  <c r="V4906" i="4"/>
  <c r="W4906" i="4"/>
  <c r="U1208" i="4"/>
  <c r="V1208" i="4"/>
  <c r="W1208" i="4"/>
  <c r="U5066" i="4"/>
  <c r="V5066" i="4"/>
  <c r="W5066" i="4"/>
  <c r="U3718" i="4"/>
  <c r="V3718" i="4"/>
  <c r="W3718" i="4"/>
  <c r="U1796" i="4"/>
  <c r="V1796" i="4"/>
  <c r="W1796" i="4"/>
  <c r="U5513" i="4"/>
  <c r="V5513" i="4"/>
  <c r="W5513" i="4"/>
  <c r="U6528" i="4"/>
  <c r="V6528" i="4"/>
  <c r="W6528" i="4"/>
  <c r="U8165" i="4"/>
  <c r="V8165" i="4"/>
  <c r="W8165" i="4"/>
  <c r="U8217" i="4"/>
  <c r="V8217" i="4"/>
  <c r="W8217" i="4"/>
  <c r="U7996" i="4"/>
  <c r="V7996" i="4"/>
  <c r="W7996" i="4"/>
  <c r="U8160" i="4"/>
  <c r="V8160" i="4"/>
  <c r="W8160" i="4"/>
  <c r="U5047" i="4"/>
  <c r="V5047" i="4"/>
  <c r="W5047" i="4"/>
  <c r="U331" i="4"/>
  <c r="V331" i="4"/>
  <c r="W331" i="4"/>
  <c r="U2070" i="4"/>
  <c r="V2070" i="4"/>
  <c r="W2070" i="4"/>
  <c r="U4755" i="4"/>
  <c r="V4755" i="4"/>
  <c r="W4755" i="4"/>
  <c r="U3721" i="4"/>
  <c r="V3721" i="4"/>
  <c r="W3721" i="4"/>
  <c r="U3720" i="4"/>
  <c r="V3720" i="4"/>
  <c r="W3720" i="4"/>
  <c r="U5815" i="4"/>
  <c r="V5815" i="4"/>
  <c r="W5815" i="4"/>
  <c r="U3719" i="4"/>
  <c r="V3719" i="4"/>
  <c r="W3719" i="4"/>
  <c r="U7788" i="4"/>
  <c r="V7788" i="4"/>
  <c r="W7788" i="4"/>
  <c r="U2963" i="4"/>
  <c r="V2963" i="4"/>
  <c r="W2963" i="4"/>
  <c r="U3096" i="4"/>
  <c r="V3096" i="4"/>
  <c r="W3096" i="4"/>
  <c r="U5807" i="4"/>
  <c r="V5807" i="4"/>
  <c r="W5807" i="4"/>
  <c r="U5131" i="4"/>
  <c r="V5131" i="4"/>
  <c r="W5131" i="4"/>
  <c r="U5770" i="4"/>
  <c r="V5770" i="4"/>
  <c r="W5770" i="4"/>
  <c r="U3722" i="4"/>
  <c r="V3722" i="4"/>
  <c r="W3722" i="4"/>
  <c r="U7974" i="4"/>
  <c r="V7974" i="4"/>
  <c r="W7974" i="4"/>
  <c r="U3723" i="4"/>
  <c r="V3723" i="4"/>
  <c r="W3723" i="4"/>
  <c r="U4904" i="4"/>
  <c r="V4904" i="4"/>
  <c r="W4904" i="4"/>
  <c r="U7018" i="4"/>
  <c r="V7018" i="4"/>
  <c r="W7018" i="4"/>
  <c r="U6855" i="4"/>
  <c r="V6855" i="4"/>
  <c r="W6855" i="4"/>
  <c r="U6603" i="4"/>
  <c r="V6603" i="4"/>
  <c r="W6603" i="4"/>
  <c r="U8029" i="4"/>
  <c r="V8029" i="4"/>
  <c r="W8029" i="4"/>
  <c r="U8022" i="4"/>
  <c r="V8022" i="4"/>
  <c r="W8022" i="4"/>
  <c r="U2907" i="4"/>
  <c r="V2907" i="4"/>
  <c r="W2907" i="4"/>
  <c r="U7537" i="4"/>
  <c r="V7537" i="4"/>
  <c r="W7537" i="4"/>
  <c r="U880" i="4"/>
  <c r="V880" i="4"/>
  <c r="W880" i="4"/>
  <c r="U7180" i="4"/>
  <c r="V7180" i="4"/>
  <c r="W7180" i="4"/>
  <c r="U7178" i="4"/>
  <c r="V7178" i="4"/>
  <c r="W7178" i="4"/>
  <c r="U2593" i="4"/>
  <c r="V2593" i="4"/>
  <c r="W2593" i="4"/>
  <c r="U7640" i="4"/>
  <c r="V7640" i="4"/>
  <c r="W7640" i="4"/>
  <c r="U2147" i="4"/>
  <c r="V2147" i="4"/>
  <c r="W2147" i="4"/>
  <c r="U1979" i="4"/>
  <c r="V1979" i="4"/>
  <c r="W1979" i="4"/>
  <c r="U8357" i="4"/>
  <c r="V8357" i="4"/>
  <c r="W8357" i="4"/>
  <c r="U7502" i="4"/>
  <c r="V7502" i="4"/>
  <c r="W7502" i="4"/>
  <c r="U7329" i="4"/>
  <c r="V7329" i="4"/>
  <c r="W7329" i="4"/>
  <c r="U8246" i="4"/>
  <c r="V8246" i="4"/>
  <c r="W8246" i="4"/>
  <c r="U456" i="4"/>
  <c r="V456" i="4"/>
  <c r="W456" i="4"/>
  <c r="U5055" i="4"/>
  <c r="V5055" i="4"/>
  <c r="W5055" i="4"/>
  <c r="U5633" i="4"/>
  <c r="V5633" i="4"/>
  <c r="W5633" i="4"/>
  <c r="U7106" i="4"/>
  <c r="V7106" i="4"/>
  <c r="W7106" i="4"/>
  <c r="U4832" i="4"/>
  <c r="V4832" i="4"/>
  <c r="W4832" i="4"/>
  <c r="U4566" i="4"/>
  <c r="V4566" i="4"/>
  <c r="W4566" i="4"/>
  <c r="U5627" i="4"/>
  <c r="V5627" i="4"/>
  <c r="W5627" i="4"/>
  <c r="U2148" i="4"/>
  <c r="V2148" i="4"/>
  <c r="W2148" i="4"/>
  <c r="U6912" i="4"/>
  <c r="V6912" i="4"/>
  <c r="W6912" i="4"/>
  <c r="U7564" i="4"/>
  <c r="V7564" i="4"/>
  <c r="W7564" i="4"/>
  <c r="U1408" i="4"/>
  <c r="V1408" i="4"/>
  <c r="W1408" i="4"/>
  <c r="U7012" i="4"/>
  <c r="V7012" i="4"/>
  <c r="W7012" i="4"/>
  <c r="U2026" i="4"/>
  <c r="V2026" i="4"/>
  <c r="W2026" i="4"/>
  <c r="U6639" i="4"/>
  <c r="V6639" i="4"/>
  <c r="W6639" i="4"/>
  <c r="U1168" i="4"/>
  <c r="V1168" i="4"/>
  <c r="W1168" i="4"/>
  <c r="U6612" i="4"/>
  <c r="V6612" i="4"/>
  <c r="W6612" i="4"/>
  <c r="U1984" i="4"/>
  <c r="V1984" i="4"/>
  <c r="W1984" i="4"/>
  <c r="U1519" i="4"/>
  <c r="V1519" i="4"/>
  <c r="W1519" i="4"/>
  <c r="U5364" i="4"/>
  <c r="V5364" i="4"/>
  <c r="W5364" i="4"/>
  <c r="U3724" i="4"/>
  <c r="V3724" i="4"/>
  <c r="W3724" i="4"/>
  <c r="U533" i="4"/>
  <c r="V533" i="4"/>
  <c r="W533" i="4"/>
  <c r="U692" i="4"/>
  <c r="V692" i="4"/>
  <c r="W692" i="4"/>
  <c r="U1776" i="4"/>
  <c r="V1776" i="4"/>
  <c r="W1776" i="4"/>
  <c r="U8560" i="4"/>
  <c r="V8560" i="4"/>
  <c r="W8560" i="4"/>
  <c r="U2223" i="4"/>
  <c r="V2223" i="4"/>
  <c r="W2223" i="4"/>
  <c r="U8083" i="4"/>
  <c r="V8083" i="4"/>
  <c r="W8083" i="4"/>
  <c r="U6922" i="4"/>
  <c r="V6922" i="4"/>
  <c r="W6922" i="4"/>
  <c r="U3292" i="4"/>
  <c r="V3292" i="4"/>
  <c r="W3292" i="4"/>
  <c r="U5811" i="4"/>
  <c r="V5811" i="4"/>
  <c r="W5811" i="4"/>
  <c r="U6346" i="4"/>
  <c r="V6346" i="4"/>
  <c r="W6346" i="4"/>
  <c r="U2130" i="4"/>
  <c r="V2130" i="4"/>
  <c r="W2130" i="4"/>
  <c r="U6500" i="4"/>
  <c r="V6500" i="4"/>
  <c r="W6500" i="4"/>
  <c r="U1672" i="4"/>
  <c r="V1672" i="4"/>
  <c r="W1672" i="4"/>
  <c r="U5039" i="4"/>
  <c r="V5039" i="4"/>
  <c r="W5039" i="4"/>
  <c r="U7793" i="4"/>
  <c r="V7793" i="4"/>
  <c r="W7793" i="4"/>
  <c r="U4412" i="4"/>
  <c r="V4412" i="4"/>
  <c r="W4412" i="4"/>
  <c r="U4359" i="4"/>
  <c r="V4359" i="4"/>
  <c r="W4359" i="4"/>
  <c r="U7554" i="4"/>
  <c r="V7554" i="4"/>
  <c r="W7554" i="4"/>
  <c r="U366" i="4"/>
  <c r="V366" i="4"/>
  <c r="W366" i="4"/>
  <c r="U7137" i="4"/>
  <c r="V7137" i="4"/>
  <c r="W7137" i="4"/>
  <c r="U7358" i="4"/>
  <c r="V7358" i="4"/>
  <c r="W7358" i="4"/>
  <c r="U3114" i="4"/>
  <c r="V3114" i="4"/>
  <c r="W3114" i="4"/>
  <c r="U2395" i="4"/>
  <c r="V2395" i="4"/>
  <c r="W2395" i="4"/>
  <c r="U4578" i="4"/>
  <c r="V4578" i="4"/>
  <c r="W4578" i="4"/>
  <c r="U5351" i="4"/>
  <c r="V5351" i="4"/>
  <c r="W5351" i="4"/>
  <c r="U7347" i="4"/>
  <c r="V7347" i="4"/>
  <c r="W7347" i="4"/>
  <c r="U7546" i="4"/>
  <c r="V7546" i="4"/>
  <c r="W7546" i="4"/>
  <c r="U1388" i="4"/>
  <c r="V1388" i="4"/>
  <c r="W1388" i="4"/>
  <c r="U4433" i="4"/>
  <c r="V4433" i="4"/>
  <c r="W4433" i="4"/>
  <c r="U6276" i="4"/>
  <c r="V6276" i="4"/>
  <c r="W6276" i="4"/>
  <c r="U5623" i="4"/>
  <c r="V5623" i="4"/>
  <c r="W5623" i="4"/>
  <c r="U1145" i="4"/>
  <c r="V1145" i="4"/>
  <c r="W1145" i="4"/>
  <c r="U1157" i="4"/>
  <c r="V1157" i="4"/>
  <c r="W1157" i="4"/>
  <c r="U3725" i="4"/>
  <c r="V3725" i="4"/>
  <c r="W3725" i="4"/>
  <c r="U3726" i="4"/>
  <c r="V3726" i="4"/>
  <c r="W3726" i="4"/>
  <c r="U6426" i="4"/>
  <c r="V6426" i="4"/>
  <c r="W6426" i="4"/>
  <c r="U3293" i="4"/>
  <c r="V3293" i="4"/>
  <c r="W3293" i="4"/>
  <c r="E55" i="1" s="1"/>
  <c r="U4695" i="4"/>
  <c r="V4695" i="4"/>
  <c r="W4695" i="4"/>
  <c r="U7755" i="4"/>
  <c r="V7755" i="4"/>
  <c r="W7755" i="4"/>
  <c r="U2779" i="4"/>
  <c r="V2779" i="4"/>
  <c r="W2779" i="4"/>
  <c r="U1517" i="4"/>
  <c r="V1517" i="4"/>
  <c r="W1517" i="4"/>
  <c r="U1127" i="4"/>
  <c r="V1127" i="4"/>
  <c r="W1127" i="4"/>
  <c r="U3254" i="4"/>
  <c r="V3254" i="4"/>
  <c r="W3254" i="4"/>
  <c r="U7098" i="4"/>
  <c r="V7098" i="4"/>
  <c r="W7098" i="4"/>
  <c r="U4150" i="4"/>
  <c r="V4150" i="4"/>
  <c r="W4150" i="4"/>
  <c r="U7805" i="4"/>
  <c r="V7805" i="4"/>
  <c r="W7805" i="4"/>
  <c r="U7392" i="4"/>
  <c r="V7392" i="4"/>
  <c r="W7392" i="4"/>
  <c r="U8423" i="4"/>
  <c r="V8423" i="4"/>
  <c r="W8423" i="4"/>
  <c r="U5670" i="4"/>
  <c r="V5670" i="4"/>
  <c r="W5670" i="4"/>
  <c r="U1310" i="4"/>
  <c r="V1310" i="4"/>
  <c r="W1310" i="4"/>
  <c r="U1149" i="4"/>
  <c r="V1149" i="4"/>
  <c r="W1149" i="4"/>
  <c r="U3022" i="4"/>
  <c r="V3022" i="4"/>
  <c r="W3022" i="4"/>
  <c r="U3727" i="4"/>
  <c r="V3727" i="4"/>
  <c r="W3727" i="4"/>
  <c r="U2532" i="4"/>
  <c r="V2532" i="4"/>
  <c r="W2532" i="4"/>
  <c r="U3588" i="4"/>
  <c r="V3588" i="4"/>
  <c r="W3588" i="4"/>
  <c r="U735" i="4"/>
  <c r="V735" i="4"/>
  <c r="W735" i="4"/>
  <c r="U1326" i="4"/>
  <c r="V1326" i="4"/>
  <c r="W1326" i="4"/>
  <c r="U6771" i="4"/>
  <c r="V6771" i="4"/>
  <c r="W6771" i="4"/>
  <c r="U1309" i="4"/>
  <c r="V1309" i="4"/>
  <c r="W1309" i="4"/>
  <c r="U2677" i="4"/>
  <c r="V2677" i="4"/>
  <c r="W2677" i="4"/>
  <c r="U6010" i="4"/>
  <c r="V6010" i="4"/>
  <c r="W6010" i="4"/>
  <c r="U3728" i="4"/>
  <c r="V3728" i="4"/>
  <c r="W3728" i="4"/>
  <c r="U1251" i="4"/>
  <c r="V1251" i="4"/>
  <c r="W1251" i="4"/>
  <c r="U5171" i="4"/>
  <c r="V5171" i="4"/>
  <c r="W5171" i="4"/>
  <c r="U330" i="4"/>
  <c r="V330" i="4"/>
  <c r="W330" i="4"/>
  <c r="U1394" i="4"/>
  <c r="V1394" i="4"/>
  <c r="W1394" i="4"/>
  <c r="U8032" i="4"/>
  <c r="V8032" i="4"/>
  <c r="W8032" i="4"/>
  <c r="U5996" i="4"/>
  <c r="V5996" i="4"/>
  <c r="W5996" i="4"/>
  <c r="U5861" i="4"/>
  <c r="V5861" i="4"/>
  <c r="W5861" i="4"/>
  <c r="U1117" i="4"/>
  <c r="V1117" i="4"/>
  <c r="W1117" i="4"/>
  <c r="U3294" i="4"/>
  <c r="V3294" i="4"/>
  <c r="W3294" i="4"/>
  <c r="U4881" i="4"/>
  <c r="V4881" i="4"/>
  <c r="W4881" i="4"/>
  <c r="U5476" i="4"/>
  <c r="V5476" i="4"/>
  <c r="W5476" i="4"/>
  <c r="U7748" i="4"/>
  <c r="V7748" i="4"/>
  <c r="W7748" i="4"/>
  <c r="U2740" i="4"/>
  <c r="V2740" i="4"/>
  <c r="W2740" i="4"/>
  <c r="U5600" i="4"/>
  <c r="V5600" i="4"/>
  <c r="W5600" i="4"/>
  <c r="U1101" i="4"/>
  <c r="V1101" i="4"/>
  <c r="W1101" i="4"/>
  <c r="U6571" i="4"/>
  <c r="V6571" i="4"/>
  <c r="W6571" i="4"/>
  <c r="U8191" i="4"/>
  <c r="V8191" i="4"/>
  <c r="W8191" i="4"/>
  <c r="U4846" i="4"/>
  <c r="V4846" i="4"/>
  <c r="W4846" i="4"/>
  <c r="U380" i="4"/>
  <c r="V380" i="4"/>
  <c r="W380" i="4"/>
  <c r="U2861" i="4"/>
  <c r="V2861" i="4"/>
  <c r="W2861" i="4"/>
  <c r="U2752" i="4"/>
  <c r="V2752" i="4"/>
  <c r="W2752" i="4"/>
  <c r="U5404" i="4"/>
  <c r="V5404" i="4"/>
  <c r="W5404" i="4"/>
  <c r="U5130" i="4"/>
  <c r="V5130" i="4"/>
  <c r="W5130" i="4"/>
  <c r="U5437" i="4"/>
  <c r="V5437" i="4"/>
  <c r="W5437" i="4"/>
  <c r="U6505" i="4"/>
  <c r="V6505" i="4"/>
  <c r="W6505" i="4"/>
  <c r="U4475" i="4"/>
  <c r="V4475" i="4"/>
  <c r="W4475" i="4"/>
  <c r="U646" i="4"/>
  <c r="V646" i="4"/>
  <c r="W646" i="4"/>
  <c r="U3185" i="4"/>
  <c r="V3185" i="4"/>
  <c r="W3185" i="4"/>
  <c r="U7534" i="4"/>
  <c r="V7534" i="4"/>
  <c r="W7534" i="4"/>
  <c r="U4490" i="4"/>
  <c r="V4490" i="4"/>
  <c r="W4490" i="4"/>
  <c r="U1948" i="4"/>
  <c r="V1948" i="4"/>
  <c r="W1948" i="4"/>
  <c r="U2820" i="4"/>
  <c r="V2820" i="4"/>
  <c r="W2820" i="4"/>
  <c r="U7699" i="4"/>
  <c r="V7699" i="4"/>
  <c r="W7699" i="4"/>
  <c r="U8609" i="4"/>
  <c r="V8609" i="4"/>
  <c r="W8609" i="4"/>
  <c r="U1348" i="4"/>
  <c r="V1348" i="4"/>
  <c r="W1348" i="4"/>
  <c r="U3295" i="4"/>
  <c r="V3295" i="4"/>
  <c r="W3295" i="4"/>
  <c r="U5016" i="4"/>
  <c r="V5016" i="4"/>
  <c r="W5016" i="4"/>
  <c r="U2971" i="4"/>
  <c r="V2971" i="4"/>
  <c r="W2971" i="4"/>
  <c r="U4821" i="4"/>
  <c r="V4821" i="4"/>
  <c r="W4821" i="4"/>
  <c r="U6513" i="4"/>
  <c r="V6513" i="4"/>
  <c r="W6513" i="4"/>
  <c r="U8623" i="4"/>
  <c r="V8623" i="4"/>
  <c r="W8623" i="4"/>
  <c r="U2054" i="4"/>
  <c r="V2054" i="4"/>
  <c r="W2054" i="4"/>
  <c r="U7209" i="4"/>
  <c r="V7209" i="4"/>
  <c r="W7209" i="4"/>
  <c r="U8352" i="4"/>
  <c r="V8352" i="4"/>
  <c r="W8352" i="4"/>
  <c r="U5218" i="4"/>
  <c r="V5218" i="4"/>
  <c r="W5218" i="4"/>
  <c r="U1400" i="4"/>
  <c r="V1400" i="4"/>
  <c r="W1400" i="4"/>
  <c r="U1876" i="4"/>
  <c r="V1876" i="4"/>
  <c r="W1876" i="4"/>
  <c r="U686" i="4"/>
  <c r="V686" i="4"/>
  <c r="W686" i="4"/>
  <c r="U6746" i="4"/>
  <c r="V6746" i="4"/>
  <c r="W6746" i="4"/>
  <c r="U4478" i="4"/>
  <c r="V4478" i="4"/>
  <c r="W4478" i="4"/>
  <c r="U4833" i="4"/>
  <c r="V4833" i="4"/>
  <c r="W4833" i="4"/>
  <c r="U3729" i="4"/>
  <c r="V3729" i="4"/>
  <c r="W3729" i="4"/>
  <c r="U1885" i="4"/>
  <c r="V1885" i="4"/>
  <c r="W1885" i="4"/>
  <c r="U8535" i="4"/>
  <c r="V8535" i="4"/>
  <c r="W8535" i="4"/>
  <c r="U6820" i="4"/>
  <c r="V6820" i="4"/>
  <c r="W6820" i="4"/>
  <c r="U7898" i="4"/>
  <c r="V7898" i="4"/>
  <c r="W7898" i="4"/>
  <c r="U2895" i="4"/>
  <c r="V2895" i="4"/>
  <c r="W2895" i="4"/>
  <c r="U3732" i="4"/>
  <c r="V3732" i="4"/>
  <c r="W3732" i="4"/>
  <c r="U5103" i="4"/>
  <c r="V5103" i="4"/>
  <c r="W5103" i="4"/>
  <c r="U5173" i="4"/>
  <c r="V5173" i="4"/>
  <c r="W5173" i="4"/>
  <c r="U7093" i="4"/>
  <c r="V7093" i="4"/>
  <c r="W7093" i="4"/>
  <c r="U2795" i="4"/>
  <c r="V2795" i="4"/>
  <c r="W2795" i="4"/>
  <c r="U5041" i="4"/>
  <c r="V5041" i="4"/>
  <c r="W5041" i="4"/>
  <c r="U5967" i="4"/>
  <c r="V5967" i="4"/>
  <c r="W5967" i="4"/>
  <c r="U6731" i="4"/>
  <c r="V6731" i="4"/>
  <c r="W6731" i="4"/>
  <c r="U5365" i="4"/>
  <c r="V5365" i="4"/>
  <c r="W5365" i="4"/>
  <c r="U6421" i="4"/>
  <c r="V6421" i="4"/>
  <c r="W6421" i="4"/>
  <c r="U910" i="4"/>
  <c r="V910" i="4"/>
  <c r="W910" i="4"/>
  <c r="U3296" i="4"/>
  <c r="V3296" i="4"/>
  <c r="W3296" i="4"/>
  <c r="U5995" i="4"/>
  <c r="V5995" i="4"/>
  <c r="W5995" i="4"/>
  <c r="U5677" i="4"/>
  <c r="V5677" i="4"/>
  <c r="W5677" i="4"/>
  <c r="U5122" i="4"/>
  <c r="V5122" i="4"/>
  <c r="W5122" i="4"/>
  <c r="U6232" i="4"/>
  <c r="V6232" i="4"/>
  <c r="W6232" i="4"/>
  <c r="U4380" i="4"/>
  <c r="V4380" i="4"/>
  <c r="W4380" i="4"/>
  <c r="U3297" i="4"/>
  <c r="V3297" i="4"/>
  <c r="W3297" i="4"/>
  <c r="U6067" i="4"/>
  <c r="V6067" i="4"/>
  <c r="W6067" i="4"/>
  <c r="U8480" i="4"/>
  <c r="V8480" i="4"/>
  <c r="W8480" i="4"/>
  <c r="U6947" i="4"/>
  <c r="V6947" i="4"/>
  <c r="W6947" i="4"/>
  <c r="U5920" i="4"/>
  <c r="V5920" i="4"/>
  <c r="W5920" i="4"/>
  <c r="U7328" i="4"/>
  <c r="V7328" i="4"/>
  <c r="W7328" i="4"/>
  <c r="U7245" i="4"/>
  <c r="V7245" i="4"/>
  <c r="W7245" i="4"/>
  <c r="U8271" i="4"/>
  <c r="V8271" i="4"/>
  <c r="W8271" i="4"/>
  <c r="U648" i="4"/>
  <c r="V648" i="4"/>
  <c r="W648" i="4"/>
  <c r="U1828" i="4"/>
  <c r="V1828" i="4"/>
  <c r="W1828" i="4"/>
  <c r="U621" i="4"/>
  <c r="V621" i="4"/>
  <c r="W621" i="4"/>
  <c r="U8568" i="4"/>
  <c r="V8568" i="4"/>
  <c r="W8568" i="4"/>
  <c r="U2413" i="4"/>
  <c r="V2413" i="4"/>
  <c r="W2413" i="4"/>
  <c r="U23" i="4"/>
  <c r="V23" i="4"/>
  <c r="W23" i="4"/>
  <c r="U681" i="4"/>
  <c r="V681" i="4"/>
  <c r="W681" i="4"/>
  <c r="U1037" i="4"/>
  <c r="V1037" i="4"/>
  <c r="W1037" i="4"/>
  <c r="U8296" i="4"/>
  <c r="V8296" i="4"/>
  <c r="W8296" i="4"/>
  <c r="U3730" i="4"/>
  <c r="V3730" i="4"/>
  <c r="W3730" i="4"/>
  <c r="U3731" i="4"/>
  <c r="V3731" i="4"/>
  <c r="W3731" i="4"/>
  <c r="U5326" i="4"/>
  <c r="V5326" i="4"/>
  <c r="W5326" i="4"/>
  <c r="U6471" i="4"/>
  <c r="V6471" i="4"/>
  <c r="W6471" i="4"/>
  <c r="U5352" i="4"/>
  <c r="V5352" i="4"/>
  <c r="W5352" i="4"/>
  <c r="U5766" i="4"/>
  <c r="V5766" i="4"/>
  <c r="W5766" i="4"/>
  <c r="U4858" i="4"/>
  <c r="V4858" i="4"/>
  <c r="W4858" i="4"/>
  <c r="U1129" i="4"/>
  <c r="V1129" i="4"/>
  <c r="W1129" i="4"/>
  <c r="U6927" i="4"/>
  <c r="V6927" i="4"/>
  <c r="W6927" i="4"/>
  <c r="U2199" i="4"/>
  <c r="V2199" i="4"/>
  <c r="W2199" i="4"/>
  <c r="U2603" i="4"/>
  <c r="V2603" i="4"/>
  <c r="W2603" i="4"/>
  <c r="U5924" i="4"/>
  <c r="V5924" i="4"/>
  <c r="W5924" i="4"/>
  <c r="U4972" i="4"/>
  <c r="V4972" i="4"/>
  <c r="W4972" i="4"/>
  <c r="U8573" i="4"/>
  <c r="V8573" i="4"/>
  <c r="W8573" i="4"/>
  <c r="U1074" i="4"/>
  <c r="V1074" i="4"/>
  <c r="W1074" i="4"/>
  <c r="U3068" i="4"/>
  <c r="V3068" i="4"/>
  <c r="W3068" i="4"/>
  <c r="U6992" i="4"/>
  <c r="V6992" i="4"/>
  <c r="W6992" i="4"/>
  <c r="U2953" i="4"/>
  <c r="V2953" i="4"/>
  <c r="W2953" i="4"/>
  <c r="U8028" i="4"/>
  <c r="V8028" i="4"/>
  <c r="W8028" i="4"/>
  <c r="U5393" i="4"/>
  <c r="V5393" i="4"/>
  <c r="W5393" i="4"/>
  <c r="U3733" i="4"/>
  <c r="V3733" i="4"/>
  <c r="W3733" i="4"/>
  <c r="U2308" i="4"/>
  <c r="V2308" i="4"/>
  <c r="W2308" i="4"/>
  <c r="U5959" i="4"/>
  <c r="V5959" i="4"/>
  <c r="W5959" i="4"/>
  <c r="U8514" i="4"/>
  <c r="V8514" i="4"/>
  <c r="W8514" i="4"/>
  <c r="U5366" i="4"/>
  <c r="V5366" i="4"/>
  <c r="W5366" i="4"/>
  <c r="U4964" i="4"/>
  <c r="V4964" i="4"/>
  <c r="W4964" i="4"/>
  <c r="U2563" i="4"/>
  <c r="V2563" i="4"/>
  <c r="W2563" i="4"/>
  <c r="U4841" i="4"/>
  <c r="V4841" i="4"/>
  <c r="W4841" i="4"/>
  <c r="U4567" i="4"/>
  <c r="V4567" i="4"/>
  <c r="W4567" i="4"/>
  <c r="U5203" i="4"/>
  <c r="V5203" i="4"/>
  <c r="W5203" i="4"/>
  <c r="U7608" i="4"/>
  <c r="V7608" i="4"/>
  <c r="W7608" i="4"/>
  <c r="U7038" i="4"/>
  <c r="V7038" i="4"/>
  <c r="W7038" i="4"/>
  <c r="U24" i="4"/>
  <c r="V24" i="4"/>
  <c r="W24" i="4"/>
  <c r="U5444" i="4"/>
  <c r="V5444" i="4"/>
  <c r="W5444" i="4"/>
  <c r="U25" i="4"/>
  <c r="V25" i="4"/>
  <c r="W25" i="4"/>
  <c r="U3734" i="4"/>
  <c r="V3734" i="4"/>
  <c r="W3734" i="4"/>
  <c r="U4522" i="4"/>
  <c r="V4522" i="4"/>
  <c r="W4522" i="4"/>
  <c r="U2298" i="4"/>
  <c r="V2298" i="4"/>
  <c r="W2298" i="4"/>
  <c r="U5709" i="4"/>
  <c r="V5709" i="4"/>
  <c r="W5709" i="4"/>
  <c r="U8211" i="4"/>
  <c r="V8211" i="4"/>
  <c r="W8211" i="4"/>
  <c r="U881" i="4"/>
  <c r="V881" i="4"/>
  <c r="W881" i="4"/>
  <c r="U6045" i="4"/>
  <c r="V6045" i="4"/>
  <c r="W6045" i="4"/>
  <c r="U2634" i="4"/>
  <c r="V2634" i="4"/>
  <c r="W2634" i="4"/>
  <c r="U33" i="4"/>
  <c r="V33" i="4"/>
  <c r="W33" i="4"/>
  <c r="U2636" i="4"/>
  <c r="V2636" i="4"/>
  <c r="W2636" i="4"/>
  <c r="U7560" i="4"/>
  <c r="V7560" i="4"/>
  <c r="W7560" i="4"/>
  <c r="U6727" i="4"/>
  <c r="V6727" i="4"/>
  <c r="W6727" i="4"/>
  <c r="U7953" i="4"/>
  <c r="V7953" i="4"/>
  <c r="W7953" i="4"/>
  <c r="U7867" i="4"/>
  <c r="V7867" i="4"/>
  <c r="W7867" i="4"/>
  <c r="U3752" i="4"/>
  <c r="V3752" i="4"/>
  <c r="W3752" i="4"/>
  <c r="U1641" i="4"/>
  <c r="V1641" i="4"/>
  <c r="W1641" i="4"/>
  <c r="U5954" i="4"/>
  <c r="V5954" i="4"/>
  <c r="W5954" i="4"/>
  <c r="U2601" i="4"/>
  <c r="V2601" i="4"/>
  <c r="W2601" i="4"/>
  <c r="U3476" i="4"/>
  <c r="V3476" i="4"/>
  <c r="W3476" i="4"/>
  <c r="U3474" i="4"/>
  <c r="V3474" i="4"/>
  <c r="W3474" i="4"/>
  <c r="U3475" i="4"/>
  <c r="V3475" i="4"/>
  <c r="W3475" i="4"/>
  <c r="U3473" i="4"/>
  <c r="V3473" i="4"/>
  <c r="W3473" i="4"/>
  <c r="U811" i="4"/>
  <c r="V811" i="4"/>
  <c r="W811" i="4"/>
  <c r="U3472" i="4"/>
  <c r="V3472" i="4"/>
  <c r="W3472" i="4"/>
  <c r="U3511" i="4"/>
  <c r="V3511" i="4"/>
  <c r="W3511" i="4"/>
  <c r="U6357" i="4"/>
  <c r="V6357" i="4"/>
  <c r="W6357" i="4"/>
  <c r="U8242" i="4"/>
  <c r="V8242" i="4"/>
  <c r="W8242" i="4"/>
  <c r="U8467" i="4"/>
  <c r="V8467" i="4"/>
  <c r="W8467" i="4"/>
  <c r="U1684" i="4"/>
  <c r="V1684" i="4"/>
  <c r="W1684" i="4"/>
  <c r="U8404" i="4"/>
  <c r="V8404" i="4"/>
  <c r="W8404" i="4"/>
  <c r="U3466" i="4"/>
  <c r="V3466" i="4"/>
  <c r="W3466" i="4"/>
  <c r="U6463" i="4"/>
  <c r="V6463" i="4"/>
  <c r="W6463" i="4"/>
  <c r="U2546" i="4"/>
  <c r="V2546" i="4"/>
  <c r="W2546" i="4"/>
  <c r="U6584" i="4"/>
  <c r="V6584" i="4"/>
  <c r="W6584" i="4"/>
  <c r="U1367" i="4"/>
  <c r="V1367" i="4"/>
  <c r="W1367" i="4"/>
  <c r="U4999" i="4"/>
  <c r="V4999" i="4"/>
  <c r="W4999" i="4"/>
  <c r="U26" i="4"/>
  <c r="V26" i="4"/>
  <c r="W26" i="4"/>
  <c r="U2855" i="4"/>
  <c r="V2855" i="4"/>
  <c r="W2855" i="4"/>
  <c r="U7408" i="4"/>
  <c r="V7408" i="4"/>
  <c r="W7408" i="4"/>
  <c r="U6007" i="4"/>
  <c r="V6007" i="4"/>
  <c r="W6007" i="4"/>
  <c r="U1956" i="4"/>
  <c r="V1956" i="4"/>
  <c r="W1956" i="4"/>
  <c r="U8020" i="4"/>
  <c r="V8020" i="4"/>
  <c r="W8020" i="4"/>
  <c r="U4523" i="4"/>
  <c r="V4523" i="4"/>
  <c r="W4523" i="4"/>
  <c r="U7959" i="4"/>
  <c r="V7959" i="4"/>
  <c r="W7959" i="4"/>
  <c r="U1767" i="4"/>
  <c r="V1767" i="4"/>
  <c r="W1767" i="4"/>
  <c r="U6831" i="4"/>
  <c r="V6831" i="4"/>
  <c r="W6831" i="4"/>
  <c r="U1766" i="4"/>
  <c r="V1766" i="4"/>
  <c r="W1766" i="4"/>
  <c r="U3735" i="4"/>
  <c r="V3735" i="4"/>
  <c r="W3735" i="4"/>
  <c r="U1104" i="4"/>
  <c r="V1104" i="4"/>
  <c r="W1104" i="4"/>
  <c r="U8416" i="4"/>
  <c r="V8416" i="4"/>
  <c r="W8416" i="4"/>
  <c r="U8070" i="4"/>
  <c r="V8070" i="4"/>
  <c r="W8070" i="4"/>
  <c r="U1241" i="4"/>
  <c r="V1241" i="4"/>
  <c r="W1241" i="4"/>
  <c r="U732" i="4"/>
  <c r="V732" i="4"/>
  <c r="W732" i="4"/>
  <c r="U5882" i="4"/>
  <c r="V5882" i="4"/>
  <c r="W5882" i="4"/>
  <c r="U731" i="4"/>
  <c r="V731" i="4"/>
  <c r="W731" i="4"/>
  <c r="U2090" i="4"/>
  <c r="V2090" i="4"/>
  <c r="W2090" i="4"/>
  <c r="U3097" i="4"/>
  <c r="V3097" i="4"/>
  <c r="W3097" i="4"/>
  <c r="U3737" i="4"/>
  <c r="V3737" i="4"/>
  <c r="W3737" i="4"/>
  <c r="U3736" i="4"/>
  <c r="V3736" i="4"/>
  <c r="W3736" i="4"/>
  <c r="U7658" i="4"/>
  <c r="V7658" i="4"/>
  <c r="W7658" i="4"/>
  <c r="U5430" i="4"/>
  <c r="V5430" i="4"/>
  <c r="W5430" i="4"/>
  <c r="U5228" i="4"/>
  <c r="V5228" i="4"/>
  <c r="W5228" i="4"/>
  <c r="U1864" i="4"/>
  <c r="V1864" i="4"/>
  <c r="W1864" i="4"/>
  <c r="U139" i="4"/>
  <c r="V139" i="4"/>
  <c r="W139" i="4"/>
  <c r="U6852" i="4"/>
  <c r="V6852" i="4"/>
  <c r="W6852" i="4"/>
  <c r="E273" i="1" s="1"/>
  <c r="U2417" i="4"/>
  <c r="V2417" i="4"/>
  <c r="W2417" i="4"/>
  <c r="U140" i="4"/>
  <c r="V140" i="4"/>
  <c r="W140" i="4"/>
  <c r="U7618" i="4"/>
  <c r="V7618" i="4"/>
  <c r="W7618" i="4"/>
  <c r="U5699" i="4"/>
  <c r="V5699" i="4"/>
  <c r="W5699" i="4"/>
  <c r="U269" i="4"/>
  <c r="V269" i="4"/>
  <c r="W269" i="4"/>
  <c r="U3738" i="4"/>
  <c r="V3738" i="4"/>
  <c r="W3738" i="4"/>
  <c r="U2610" i="4"/>
  <c r="V2610" i="4"/>
  <c r="W2610" i="4"/>
  <c r="U6380" i="4"/>
  <c r="V6380" i="4"/>
  <c r="W6380" i="4"/>
  <c r="U3489" i="4"/>
  <c r="V3489" i="4"/>
  <c r="W3489" i="4"/>
  <c r="U695" i="4"/>
  <c r="V695" i="4"/>
  <c r="W695" i="4"/>
  <c r="U1010" i="4"/>
  <c r="V1010" i="4"/>
  <c r="W1010" i="4"/>
  <c r="U3740" i="4"/>
  <c r="V3740" i="4"/>
  <c r="W3740" i="4"/>
  <c r="U3739" i="4"/>
  <c r="V3739" i="4"/>
  <c r="W3739" i="4"/>
  <c r="U6048" i="4"/>
  <c r="V6048" i="4"/>
  <c r="W6048" i="4"/>
  <c r="U767" i="4"/>
  <c r="V767" i="4"/>
  <c r="W767" i="4"/>
  <c r="U5610" i="4"/>
  <c r="V5610" i="4"/>
  <c r="W5610" i="4"/>
  <c r="U4413" i="4"/>
  <c r="V4413" i="4"/>
  <c r="W4413" i="4"/>
  <c r="U3741" i="4"/>
  <c r="V3741" i="4"/>
  <c r="W3741" i="4"/>
  <c r="U7089" i="4"/>
  <c r="V7089" i="4"/>
  <c r="W7089" i="4"/>
  <c r="U27" i="4"/>
  <c r="V27" i="4"/>
  <c r="W27" i="4"/>
  <c r="U4151" i="4"/>
  <c r="V4151" i="4"/>
  <c r="W4151" i="4"/>
  <c r="U7045" i="4"/>
  <c r="V7045" i="4"/>
  <c r="W7045" i="4"/>
  <c r="U3467" i="4"/>
  <c r="V3467" i="4"/>
  <c r="W3467" i="4"/>
  <c r="U2672" i="4"/>
  <c r="V2672" i="4"/>
  <c r="W2672" i="4"/>
  <c r="U266" i="4"/>
  <c r="V266" i="4"/>
  <c r="W266" i="4"/>
  <c r="U1682" i="4"/>
  <c r="V1682" i="4"/>
  <c r="W1682" i="4"/>
  <c r="U1274" i="4"/>
  <c r="V1274" i="4"/>
  <c r="W1274" i="4"/>
  <c r="U300" i="4"/>
  <c r="V300" i="4"/>
  <c r="W300" i="4"/>
  <c r="U4735" i="4"/>
  <c r="V4735" i="4"/>
  <c r="W4735" i="4"/>
  <c r="U1171" i="4"/>
  <c r="V1171" i="4"/>
  <c r="W1171" i="4"/>
  <c r="U2377" i="4"/>
  <c r="V2377" i="4"/>
  <c r="W2377" i="4"/>
  <c r="U1220" i="4"/>
  <c r="V1220" i="4"/>
  <c r="W1220" i="4"/>
  <c r="U334" i="4"/>
  <c r="V334" i="4"/>
  <c r="W334" i="4"/>
  <c r="U5907" i="4"/>
  <c r="V5907" i="4"/>
  <c r="W5907" i="4"/>
  <c r="U6143" i="4"/>
  <c r="V6143" i="4"/>
  <c r="W6143" i="4"/>
  <c r="U3742" i="4"/>
  <c r="V3742" i="4"/>
  <c r="W3742" i="4"/>
  <c r="U5912" i="4"/>
  <c r="V5912" i="4"/>
  <c r="W5912" i="4"/>
  <c r="U7073" i="4"/>
  <c r="V7073" i="4"/>
  <c r="W7073" i="4"/>
  <c r="U7267" i="4"/>
  <c r="V7267" i="4"/>
  <c r="W7267" i="4"/>
  <c r="U1904" i="4"/>
  <c r="V1904" i="4"/>
  <c r="W1904" i="4"/>
  <c r="U3743" i="4"/>
  <c r="V3743" i="4"/>
  <c r="W3743" i="4"/>
  <c r="U5067" i="4"/>
  <c r="V5067" i="4"/>
  <c r="W5067" i="4"/>
  <c r="U4524" i="4"/>
  <c r="V4524" i="4"/>
  <c r="W4524" i="4"/>
  <c r="U7859" i="4"/>
  <c r="V7859" i="4"/>
  <c r="W7859" i="4"/>
  <c r="U7710" i="4"/>
  <c r="V7710" i="4"/>
  <c r="W7710" i="4"/>
  <c r="U8338" i="4"/>
  <c r="V8338" i="4"/>
  <c r="W8338" i="4"/>
  <c r="U6572" i="4"/>
  <c r="V6572" i="4"/>
  <c r="W6572" i="4"/>
  <c r="U6573" i="4"/>
  <c r="V6573" i="4"/>
  <c r="W6573" i="4"/>
  <c r="E257" i="1" s="1"/>
  <c r="U28" i="4"/>
  <c r="V28" i="4"/>
  <c r="W28" i="4"/>
  <c r="U2364" i="4"/>
  <c r="V2364" i="4"/>
  <c r="W2364" i="4"/>
  <c r="U5725" i="4"/>
  <c r="V5725" i="4"/>
  <c r="W5725" i="4"/>
  <c r="U4597" i="4"/>
  <c r="V4597" i="4"/>
  <c r="W4597" i="4"/>
  <c r="U7987" i="4"/>
  <c r="V7987" i="4"/>
  <c r="W7987" i="4"/>
  <c r="U2849" i="4"/>
  <c r="V2849" i="4"/>
  <c r="W2849" i="4"/>
  <c r="U4399" i="4"/>
  <c r="V4399" i="4"/>
  <c r="W4399" i="4"/>
  <c r="U4491" i="4"/>
  <c r="V4491" i="4"/>
  <c r="W4491" i="4"/>
  <c r="U4492" i="4"/>
  <c r="V4492" i="4"/>
  <c r="W4492" i="4"/>
  <c r="U3744" i="4"/>
  <c r="V3744" i="4"/>
  <c r="W3744" i="4"/>
  <c r="U544" i="4"/>
  <c r="V544" i="4"/>
  <c r="W544" i="4"/>
  <c r="U3745" i="4"/>
  <c r="V3745" i="4"/>
  <c r="W3745" i="4"/>
  <c r="U643" i="4"/>
  <c r="V643" i="4"/>
  <c r="W643" i="4"/>
  <c r="U6660" i="4"/>
  <c r="V6660" i="4"/>
  <c r="W6660" i="4"/>
  <c r="U8459" i="4"/>
  <c r="V8459" i="4"/>
  <c r="W8459" i="4"/>
  <c r="U8318" i="4"/>
  <c r="V8318" i="4"/>
  <c r="W8318" i="4"/>
  <c r="U5918" i="4"/>
  <c r="V5918" i="4"/>
  <c r="W5918" i="4"/>
  <c r="U638" i="4"/>
  <c r="V638" i="4"/>
  <c r="W638" i="4"/>
  <c r="U1801" i="4"/>
  <c r="V1801" i="4"/>
  <c r="W1801" i="4"/>
  <c r="U5960" i="4"/>
  <c r="V5960" i="4"/>
  <c r="W5960" i="4"/>
  <c r="U7679" i="4"/>
  <c r="V7679" i="4"/>
  <c r="W7679" i="4"/>
  <c r="U388" i="4"/>
  <c r="V388" i="4"/>
  <c r="W388" i="4"/>
  <c r="U6990" i="4"/>
  <c r="V6990" i="4"/>
  <c r="W6990" i="4"/>
  <c r="U4228" i="4"/>
  <c r="V4228" i="4"/>
  <c r="W4228" i="4"/>
  <c r="U8396" i="4"/>
  <c r="V8396" i="4"/>
  <c r="W8396" i="4"/>
  <c r="U8397" i="4"/>
  <c r="V8397" i="4"/>
  <c r="W8397" i="4"/>
  <c r="U921" i="4"/>
  <c r="V921" i="4"/>
  <c r="W921" i="4"/>
  <c r="U920" i="4"/>
  <c r="V920" i="4"/>
  <c r="W920" i="4"/>
  <c r="U7299" i="4"/>
  <c r="V7299" i="4"/>
  <c r="W7299" i="4"/>
  <c r="U3135" i="4"/>
  <c r="V3135" i="4"/>
  <c r="W3135" i="4"/>
  <c r="U5726" i="4"/>
  <c r="V5726" i="4"/>
  <c r="W5726" i="4"/>
  <c r="U7177" i="4"/>
  <c r="V7177" i="4"/>
  <c r="W7177" i="4"/>
  <c r="U5614" i="4"/>
  <c r="V5614" i="4"/>
  <c r="W5614" i="4"/>
  <c r="U6004" i="4"/>
  <c r="V6004" i="4"/>
  <c r="W6004" i="4"/>
  <c r="U5157" i="4"/>
  <c r="V5157" i="4"/>
  <c r="W5157" i="4"/>
  <c r="U3746" i="4"/>
  <c r="V3746" i="4"/>
  <c r="W3746" i="4"/>
  <c r="U2481" i="4"/>
  <c r="V2481" i="4"/>
  <c r="W2481" i="4"/>
  <c r="U3747" i="4"/>
  <c r="V3747" i="4"/>
  <c r="W3747" i="4"/>
  <c r="U8591" i="4"/>
  <c r="V8591" i="4"/>
  <c r="W8591" i="4"/>
  <c r="U1472" i="4"/>
  <c r="V1472" i="4"/>
  <c r="W1472" i="4"/>
  <c r="U756" i="4"/>
  <c r="V756" i="4"/>
  <c r="W756" i="4"/>
  <c r="U2701" i="4"/>
  <c r="V2701" i="4"/>
  <c r="W2701" i="4"/>
  <c r="U4938" i="4"/>
  <c r="V4938" i="4"/>
  <c r="W4938" i="4"/>
  <c r="U6747" i="4"/>
  <c r="V6747" i="4"/>
  <c r="W6747" i="4"/>
  <c r="U1821" i="4"/>
  <c r="V1821" i="4"/>
  <c r="W1821" i="4"/>
  <c r="U5672" i="4"/>
  <c r="V5672" i="4"/>
  <c r="W5672" i="4"/>
  <c r="U2216" i="4"/>
  <c r="V2216" i="4"/>
  <c r="W2216" i="4"/>
  <c r="U3298" i="4"/>
  <c r="V3298" i="4"/>
  <c r="W3298" i="4"/>
  <c r="U4598" i="4"/>
  <c r="V4598" i="4"/>
  <c r="W4598" i="4"/>
  <c r="U8534" i="4"/>
  <c r="V8534" i="4"/>
  <c r="W8534" i="4"/>
  <c r="U5665" i="4"/>
  <c r="V5665" i="4"/>
  <c r="W5665" i="4"/>
  <c r="U8027" i="4"/>
  <c r="V8027" i="4"/>
  <c r="W8027" i="4"/>
  <c r="U3748" i="4"/>
  <c r="V3748" i="4"/>
  <c r="W3748" i="4"/>
  <c r="U319" i="4"/>
  <c r="V319" i="4"/>
  <c r="W319" i="4"/>
  <c r="U5551" i="4"/>
  <c r="V5551" i="4"/>
  <c r="W5551" i="4"/>
  <c r="U6445" i="4"/>
  <c r="V6445" i="4"/>
  <c r="W6445" i="4"/>
  <c r="U5742" i="4"/>
  <c r="V5742" i="4"/>
  <c r="W5742" i="4"/>
  <c r="U2425" i="4"/>
  <c r="V2425" i="4"/>
  <c r="W2425" i="4"/>
  <c r="U4643" i="4"/>
  <c r="V4643" i="4"/>
  <c r="W4643" i="4"/>
  <c r="U7866" i="4"/>
  <c r="V7866" i="4"/>
  <c r="W7866" i="4"/>
  <c r="U276" i="4"/>
  <c r="V276" i="4"/>
  <c r="W276" i="4"/>
  <c r="U6952" i="4"/>
  <c r="V6952" i="4"/>
  <c r="W6952" i="4"/>
  <c r="U6935" i="4"/>
  <c r="V6935" i="4"/>
  <c r="W6935" i="4"/>
  <c r="U4797" i="4"/>
  <c r="V4797" i="4"/>
  <c r="W4797" i="4"/>
  <c r="U5235" i="4"/>
  <c r="V5235" i="4"/>
  <c r="W5235" i="4"/>
  <c r="U7216" i="4"/>
  <c r="V7216" i="4"/>
  <c r="W7216" i="4"/>
  <c r="U1572" i="4"/>
  <c r="V1572" i="4"/>
  <c r="W1572" i="4"/>
  <c r="U1325" i="4"/>
  <c r="V1325" i="4"/>
  <c r="W1325" i="4"/>
  <c r="U6554" i="4"/>
  <c r="V6554" i="4"/>
  <c r="W6554" i="4"/>
  <c r="U8121" i="4"/>
  <c r="V8121" i="4"/>
  <c r="W8121" i="4"/>
  <c r="U5183" i="4"/>
  <c r="V5183" i="4"/>
  <c r="W5183" i="4"/>
  <c r="U3299" i="4"/>
  <c r="V3299" i="4"/>
  <c r="W3299" i="4"/>
  <c r="U3567" i="4"/>
  <c r="V3567" i="4"/>
  <c r="W3567" i="4"/>
  <c r="U1038" i="4"/>
  <c r="V1038" i="4"/>
  <c r="W1038" i="4"/>
  <c r="U2313" i="4"/>
  <c r="V2313" i="4"/>
  <c r="W2313" i="4"/>
  <c r="U2912" i="4"/>
  <c r="V2912" i="4"/>
  <c r="W2912" i="4"/>
  <c r="U8531" i="4"/>
  <c r="V8531" i="4"/>
  <c r="W8531" i="4"/>
  <c r="U4391" i="4"/>
  <c r="V4391" i="4"/>
  <c r="W4391" i="4"/>
  <c r="U6757" i="4"/>
  <c r="V6757" i="4"/>
  <c r="W6757" i="4"/>
  <c r="U30" i="4"/>
  <c r="V30" i="4"/>
  <c r="W30" i="4"/>
  <c r="U552" i="4"/>
  <c r="V552" i="4"/>
  <c r="W552" i="4"/>
  <c r="U6056" i="4"/>
  <c r="V6056" i="4"/>
  <c r="W6056" i="4"/>
  <c r="U2923" i="4"/>
  <c r="V2923" i="4"/>
  <c r="W2923" i="4"/>
  <c r="U2233" i="4"/>
  <c r="V2233" i="4"/>
  <c r="W2233" i="4"/>
  <c r="U2922" i="4"/>
  <c r="V2922" i="4"/>
  <c r="W2922" i="4"/>
  <c r="U572" i="4"/>
  <c r="V572" i="4"/>
  <c r="W572" i="4"/>
  <c r="U6109" i="4"/>
  <c r="V6109" i="4"/>
  <c r="W6109" i="4"/>
  <c r="U6038" i="4"/>
  <c r="V6038" i="4"/>
  <c r="W6038" i="4"/>
  <c r="U4525" i="4"/>
  <c r="V4525" i="4"/>
  <c r="W4525" i="4"/>
  <c r="U5909" i="4"/>
  <c r="V5909" i="4"/>
  <c r="W5909" i="4"/>
  <c r="U6217" i="4"/>
  <c r="V6217" i="4"/>
  <c r="W6217" i="4"/>
  <c r="U8203" i="4"/>
  <c r="V8203" i="4"/>
  <c r="W8203" i="4"/>
  <c r="U3750" i="4"/>
  <c r="V3750" i="4"/>
  <c r="W3750" i="4"/>
  <c r="U3749" i="4"/>
  <c r="V3749" i="4"/>
  <c r="W3749" i="4"/>
  <c r="U6880" i="4"/>
  <c r="V6880" i="4"/>
  <c r="W6880" i="4"/>
  <c r="U8561" i="4"/>
  <c r="V8561" i="4"/>
  <c r="W8561" i="4"/>
  <c r="U6260" i="4"/>
  <c r="V6260" i="4"/>
  <c r="W6260" i="4"/>
  <c r="U5214" i="4"/>
  <c r="V5214" i="4"/>
  <c r="W5214" i="4"/>
  <c r="U5521" i="4"/>
  <c r="V5521" i="4"/>
  <c r="W5521" i="4"/>
  <c r="U3751" i="4"/>
  <c r="V3751" i="4"/>
  <c r="W3751" i="4"/>
  <c r="U1675" i="4"/>
  <c r="V1675" i="4"/>
  <c r="W1675" i="4"/>
  <c r="U4479" i="4"/>
  <c r="V4479" i="4"/>
  <c r="W4479" i="4"/>
  <c r="U2309" i="4"/>
  <c r="V2309" i="4"/>
  <c r="W2309" i="4"/>
  <c r="U7498" i="4"/>
  <c r="V7498" i="4"/>
  <c r="W7498" i="4"/>
  <c r="U31" i="4"/>
  <c r="V31" i="4"/>
  <c r="W31" i="4"/>
  <c r="U5209" i="4"/>
  <c r="V5209" i="4"/>
  <c r="W5209" i="4"/>
  <c r="U7964" i="4"/>
  <c r="V7964" i="4"/>
  <c r="W7964" i="4"/>
  <c r="U2584" i="4"/>
  <c r="V2584" i="4"/>
  <c r="W2584" i="4"/>
  <c r="U3105" i="4"/>
  <c r="V3105" i="4"/>
  <c r="W3105" i="4"/>
  <c r="U5525" i="4"/>
  <c r="V5525" i="4"/>
  <c r="W5525" i="4"/>
  <c r="U5653" i="4"/>
  <c r="V5653" i="4"/>
  <c r="W5653" i="4"/>
  <c r="U3621" i="4"/>
  <c r="V3621" i="4"/>
  <c r="W3621" i="4"/>
  <c r="U7931" i="4"/>
  <c r="V7931" i="4"/>
  <c r="W7931" i="4"/>
  <c r="U4367" i="4"/>
  <c r="V4367" i="4"/>
  <c r="W4367" i="4"/>
  <c r="U4411" i="4"/>
  <c r="V4411" i="4"/>
  <c r="W4411" i="4"/>
  <c r="U4414" i="4"/>
  <c r="V4414" i="4"/>
  <c r="W4414" i="4"/>
  <c r="U32" i="4"/>
  <c r="V32" i="4"/>
  <c r="W32" i="4"/>
  <c r="U282" i="4"/>
  <c r="V282" i="4"/>
  <c r="W282" i="4"/>
  <c r="U8536" i="4"/>
  <c r="V8536" i="4"/>
  <c r="W8536" i="4"/>
  <c r="U4647" i="4"/>
  <c r="V4647" i="4"/>
  <c r="W4647" i="4"/>
  <c r="U2723" i="4"/>
  <c r="V2723" i="4"/>
  <c r="W2723" i="4"/>
  <c r="U8550" i="4"/>
  <c r="V8550" i="4"/>
  <c r="W8550" i="4"/>
  <c r="U898" i="4"/>
  <c r="V898" i="4"/>
  <c r="W898" i="4"/>
  <c r="U6998" i="4"/>
  <c r="V6998" i="4"/>
  <c r="W6998" i="4"/>
  <c r="U8589" i="4"/>
  <c r="V8589" i="4"/>
  <c r="W8589" i="4"/>
  <c r="U7786" i="4"/>
  <c r="V7786" i="4"/>
  <c r="W7786" i="4"/>
  <c r="U5252" i="4"/>
  <c r="V5252" i="4"/>
  <c r="W5252" i="4"/>
  <c r="U4152" i="4"/>
  <c r="V4152" i="4"/>
  <c r="W4152" i="4"/>
  <c r="U4493" i="4"/>
  <c r="V4493" i="4"/>
  <c r="W4493" i="4"/>
  <c r="U5504" i="4"/>
  <c r="V5504" i="4"/>
  <c r="W5504" i="4"/>
  <c r="U5969" i="4"/>
  <c r="V5969" i="4"/>
  <c r="W5969" i="4"/>
  <c r="U7878" i="4"/>
  <c r="V7878" i="4"/>
  <c r="W7878" i="4"/>
  <c r="U672" i="4"/>
  <c r="V672" i="4"/>
  <c r="W672" i="4"/>
  <c r="U368" i="4"/>
  <c r="V368" i="4"/>
  <c r="W368" i="4"/>
  <c r="U5132" i="4"/>
  <c r="V5132" i="4"/>
  <c r="W5132" i="4"/>
  <c r="U8429" i="4"/>
  <c r="V8429" i="4"/>
  <c r="W8429" i="4"/>
  <c r="U4599" i="4"/>
  <c r="V4599" i="4"/>
  <c r="W4599" i="4"/>
  <c r="U5303" i="4"/>
  <c r="V5303" i="4"/>
  <c r="W5303" i="4"/>
  <c r="U5470" i="4"/>
  <c r="V5470" i="4"/>
  <c r="W5470" i="4"/>
  <c r="U6688" i="4"/>
  <c r="V6688" i="4"/>
  <c r="W6688" i="4"/>
  <c r="U4985" i="4"/>
  <c r="V4985" i="4"/>
  <c r="W4985" i="4"/>
  <c r="U2654" i="4"/>
  <c r="V2654" i="4"/>
  <c r="W2654" i="4"/>
  <c r="U2177" i="4"/>
  <c r="V2177" i="4"/>
  <c r="W2177" i="4"/>
  <c r="U3754" i="4"/>
  <c r="V3754" i="4"/>
  <c r="W3754" i="4"/>
  <c r="U3753" i="4"/>
  <c r="V3753" i="4"/>
  <c r="W3753" i="4"/>
  <c r="U7446" i="4"/>
  <c r="V7446" i="4"/>
  <c r="W7446" i="4"/>
  <c r="U4153" i="4"/>
  <c r="V4153" i="4"/>
  <c r="W4153" i="4"/>
  <c r="U7524" i="4"/>
  <c r="V7524" i="4"/>
  <c r="W7524" i="4"/>
  <c r="U821" i="4"/>
  <c r="V821" i="4"/>
  <c r="W821" i="4"/>
  <c r="U908" i="4"/>
  <c r="V908" i="4"/>
  <c r="W908" i="4"/>
  <c r="U5582" i="4"/>
  <c r="V5582" i="4"/>
  <c r="W5582" i="4"/>
  <c r="U445" i="4"/>
  <c r="V445" i="4"/>
  <c r="W445" i="4"/>
  <c r="U2686" i="4"/>
  <c r="V2686" i="4"/>
  <c r="W2686" i="4"/>
  <c r="U2871" i="4"/>
  <c r="V2871" i="4"/>
  <c r="W2871" i="4"/>
  <c r="U3157" i="4"/>
  <c r="V3157" i="4"/>
  <c r="W3157" i="4"/>
  <c r="U2448" i="4"/>
  <c r="V2448" i="4"/>
  <c r="W2448" i="4"/>
  <c r="U2615" i="4"/>
  <c r="V2615" i="4"/>
  <c r="W2615" i="4"/>
  <c r="U7473" i="4"/>
  <c r="V7473" i="4"/>
  <c r="W7473" i="4"/>
  <c r="U7484" i="4"/>
  <c r="V7484" i="4"/>
  <c r="W7484" i="4"/>
  <c r="U7814" i="4"/>
  <c r="V7814" i="4"/>
  <c r="W7814" i="4"/>
  <c r="U5243" i="4"/>
  <c r="V5243" i="4"/>
  <c r="W5243" i="4"/>
  <c r="U7815" i="4"/>
  <c r="V7815" i="4"/>
  <c r="W7815" i="4"/>
  <c r="U34" i="4"/>
  <c r="V34" i="4"/>
  <c r="W34" i="4"/>
  <c r="U5468" i="4"/>
  <c r="V5468" i="4"/>
  <c r="W5468" i="4"/>
  <c r="U5467" i="4"/>
  <c r="V5467" i="4"/>
  <c r="W5467" i="4"/>
  <c r="U4154" i="4"/>
  <c r="V4154" i="4"/>
  <c r="W4154" i="4"/>
  <c r="U1262" i="4"/>
  <c r="V1262" i="4"/>
  <c r="W1262" i="4"/>
  <c r="U4155" i="4"/>
  <c r="V4155" i="4"/>
  <c r="W4155" i="4"/>
  <c r="U5367" i="4"/>
  <c r="V5367" i="4"/>
  <c r="W5367" i="4"/>
  <c r="U7478" i="4"/>
  <c r="V7478" i="4"/>
  <c r="W7478" i="4"/>
  <c r="U3755" i="4"/>
  <c r="V3755" i="4"/>
  <c r="W3755" i="4"/>
  <c r="U7651" i="4"/>
  <c r="V7651" i="4"/>
  <c r="W7651" i="4"/>
  <c r="U6997" i="4"/>
  <c r="V6997" i="4"/>
  <c r="W6997" i="4"/>
  <c r="U1302" i="4"/>
  <c r="V1302" i="4"/>
  <c r="W1302" i="4"/>
  <c r="U1665" i="4"/>
  <c r="V1665" i="4"/>
  <c r="W1665" i="4"/>
  <c r="U2444" i="4"/>
  <c r="V2444" i="4"/>
  <c r="W2444" i="4"/>
  <c r="U7578" i="4"/>
  <c r="V7578" i="4"/>
  <c r="W7578" i="4"/>
  <c r="U1204" i="4"/>
  <c r="V1204" i="4"/>
  <c r="W1204" i="4"/>
  <c r="U7509" i="4"/>
  <c r="V7509" i="4"/>
  <c r="W7509" i="4"/>
  <c r="U7315" i="4"/>
  <c r="V7315" i="4"/>
  <c r="W7315" i="4"/>
  <c r="U4834" i="4"/>
  <c r="V4834" i="4"/>
  <c r="W4834" i="4"/>
  <c r="U4434" i="4"/>
  <c r="V4434" i="4"/>
  <c r="W4434" i="4"/>
  <c r="U3113" i="4"/>
  <c r="V3113" i="4"/>
  <c r="W3113" i="4"/>
  <c r="U2145" i="4"/>
  <c r="V2145" i="4"/>
  <c r="W2145" i="4"/>
  <c r="U6233" i="4"/>
  <c r="V6233" i="4"/>
  <c r="W6233" i="4"/>
  <c r="U371" i="4"/>
  <c r="V371" i="4"/>
  <c r="W371" i="4"/>
  <c r="U515" i="4"/>
  <c r="V515" i="4"/>
  <c r="W515" i="4"/>
  <c r="U288" i="4"/>
  <c r="V288" i="4"/>
  <c r="W288" i="4"/>
  <c r="U2220" i="4"/>
  <c r="V2220" i="4"/>
  <c r="W2220" i="4"/>
  <c r="U2221" i="4"/>
  <c r="V2221" i="4"/>
  <c r="W2221" i="4"/>
  <c r="U780" i="4"/>
  <c r="V780" i="4"/>
  <c r="W780" i="4"/>
  <c r="U8671" i="4"/>
  <c r="V8671" i="4"/>
  <c r="W8671" i="4"/>
  <c r="U8627" i="4"/>
  <c r="V8627" i="4"/>
  <c r="W8627" i="4"/>
  <c r="U3033" i="4"/>
  <c r="V3033" i="4"/>
  <c r="W3033" i="4"/>
  <c r="U2571" i="4"/>
  <c r="V2571" i="4"/>
  <c r="W2571" i="4"/>
  <c r="U1395" i="4"/>
  <c r="V1395" i="4"/>
  <c r="W1395" i="4"/>
  <c r="U1023" i="4"/>
  <c r="V1023" i="4"/>
  <c r="W1023" i="4"/>
  <c r="U8515" i="4"/>
  <c r="V8515" i="4"/>
  <c r="W8515" i="4"/>
  <c r="U6817" i="4"/>
  <c r="V6817" i="4"/>
  <c r="W6817" i="4"/>
  <c r="U7683" i="4"/>
  <c r="V7683" i="4"/>
  <c r="W7683" i="4"/>
  <c r="U691" i="4"/>
  <c r="V691" i="4"/>
  <c r="W691" i="4"/>
  <c r="U2455" i="4"/>
  <c r="V2455" i="4"/>
  <c r="W2455" i="4"/>
  <c r="U7854" i="4"/>
  <c r="V7854" i="4"/>
  <c r="W7854" i="4"/>
  <c r="U6342" i="4"/>
  <c r="V6342" i="4"/>
  <c r="W6342" i="4"/>
  <c r="U3301" i="4"/>
  <c r="V3301" i="4"/>
  <c r="W3301" i="4"/>
  <c r="U1957" i="4"/>
  <c r="V1957" i="4"/>
  <c r="W1957" i="4"/>
  <c r="U8470" i="4"/>
  <c r="V8470" i="4"/>
  <c r="W8470" i="4"/>
  <c r="U4668" i="4"/>
  <c r="V4668" i="4"/>
  <c r="W4668" i="4"/>
  <c r="U603" i="4"/>
  <c r="V603" i="4"/>
  <c r="W603" i="4"/>
  <c r="U3756" i="4"/>
  <c r="V3756" i="4"/>
  <c r="W3756" i="4"/>
  <c r="U4620" i="4"/>
  <c r="V4620" i="4"/>
  <c r="W4620" i="4"/>
  <c r="U466" i="4"/>
  <c r="V466" i="4"/>
  <c r="W466" i="4"/>
  <c r="U4867" i="4"/>
  <c r="V4867" i="4"/>
  <c r="W4867" i="4"/>
  <c r="U1651" i="4"/>
  <c r="V1651" i="4"/>
  <c r="W1651" i="4"/>
  <c r="U4896" i="4"/>
  <c r="V4896" i="4"/>
  <c r="W4896" i="4"/>
  <c r="U404" i="4"/>
  <c r="V404" i="4"/>
  <c r="W404" i="4"/>
  <c r="U7357" i="4"/>
  <c r="V7357" i="4"/>
  <c r="W7357" i="4"/>
  <c r="U3630" i="4"/>
  <c r="V3630" i="4"/>
  <c r="W3630" i="4"/>
  <c r="U7041" i="4"/>
  <c r="V7041" i="4"/>
  <c r="W7041" i="4"/>
  <c r="U3758" i="4"/>
  <c r="V3758" i="4"/>
  <c r="W3758" i="4"/>
  <c r="U7750" i="4"/>
  <c r="V7750" i="4"/>
  <c r="W7750" i="4"/>
  <c r="U996" i="4"/>
  <c r="V996" i="4"/>
  <c r="W996" i="4"/>
  <c r="U3300" i="4"/>
  <c r="V3300" i="4"/>
  <c r="W3300" i="4"/>
  <c r="U3757" i="4"/>
  <c r="V3757" i="4"/>
  <c r="W3757" i="4"/>
  <c r="U7338" i="4"/>
  <c r="V7338" i="4"/>
  <c r="W7338" i="4"/>
  <c r="U7300" i="4"/>
  <c r="V7300" i="4"/>
  <c r="W7300" i="4"/>
  <c r="U781" i="4"/>
  <c r="V781" i="4"/>
  <c r="W781" i="4"/>
  <c r="U6130" i="4"/>
  <c r="V6130" i="4"/>
  <c r="W6130" i="4"/>
  <c r="U7705" i="4"/>
  <c r="V7705" i="4"/>
  <c r="W7705" i="4"/>
  <c r="U1690" i="4"/>
  <c r="V1690" i="4"/>
  <c r="W1690" i="4"/>
  <c r="U3759" i="4"/>
  <c r="V3759" i="4"/>
  <c r="W3759" i="4"/>
  <c r="U1555" i="4"/>
  <c r="V1555" i="4"/>
  <c r="W1555" i="4"/>
  <c r="U1749" i="4"/>
  <c r="V1749" i="4"/>
  <c r="W1749" i="4"/>
  <c r="U7295" i="4"/>
  <c r="V7295" i="4"/>
  <c r="W7295" i="4"/>
  <c r="U1900" i="4"/>
  <c r="V1900" i="4"/>
  <c r="W1900" i="4"/>
  <c r="U6665" i="4"/>
  <c r="V6665" i="4"/>
  <c r="W6665" i="4"/>
  <c r="U2970" i="4"/>
  <c r="V2970" i="4"/>
  <c r="W2970" i="4"/>
  <c r="U3589" i="4"/>
  <c r="V3589" i="4"/>
  <c r="W3589" i="4"/>
  <c r="U5923" i="4"/>
  <c r="V5923" i="4"/>
  <c r="W5923" i="4"/>
  <c r="U7480" i="4"/>
  <c r="V7480" i="4"/>
  <c r="W7480" i="4"/>
  <c r="U2282" i="4"/>
  <c r="V2282" i="4"/>
  <c r="W2282" i="4"/>
  <c r="U8326" i="4"/>
  <c r="V8326" i="4"/>
  <c r="W8326" i="4"/>
  <c r="U4159" i="4"/>
  <c r="V4159" i="4"/>
  <c r="W4159" i="4"/>
  <c r="U4160" i="4"/>
  <c r="V4160" i="4"/>
  <c r="W4160" i="4"/>
  <c r="U1947" i="4"/>
  <c r="V1947" i="4"/>
  <c r="W1947" i="4"/>
  <c r="U1926" i="4"/>
  <c r="V1926" i="4"/>
  <c r="W1926" i="4"/>
  <c r="U7167" i="4"/>
  <c r="V7167" i="4"/>
  <c r="W7167" i="4"/>
  <c r="U8108" i="4"/>
  <c r="V8108" i="4"/>
  <c r="W8108" i="4"/>
  <c r="U7323" i="4"/>
  <c r="V7323" i="4"/>
  <c r="W7323" i="4"/>
  <c r="U2234" i="4"/>
  <c r="V2234" i="4"/>
  <c r="W2234" i="4"/>
  <c r="U8638" i="4"/>
  <c r="V8638" i="4"/>
  <c r="W8638" i="4"/>
  <c r="U1618" i="4"/>
  <c r="V1618" i="4"/>
  <c r="W1618" i="4"/>
  <c r="U6576" i="4"/>
  <c r="V6576" i="4"/>
  <c r="W6576" i="4"/>
  <c r="U2208" i="4"/>
  <c r="V2208" i="4"/>
  <c r="W2208" i="4"/>
  <c r="U4405" i="4"/>
  <c r="V4405" i="4"/>
  <c r="W4405" i="4"/>
  <c r="U2258" i="4"/>
  <c r="V2258" i="4"/>
  <c r="W2258" i="4"/>
  <c r="U1551" i="4"/>
  <c r="V1551" i="4"/>
  <c r="W1551" i="4"/>
  <c r="U1077" i="4"/>
  <c r="V1077" i="4"/>
  <c r="W1077" i="4"/>
  <c r="U2012" i="4"/>
  <c r="V2012" i="4"/>
  <c r="W2012" i="4"/>
  <c r="U4715" i="4"/>
  <c r="V4715" i="4"/>
  <c r="W4715" i="4"/>
  <c r="U4436" i="4"/>
  <c r="V4436" i="4"/>
  <c r="W4436" i="4"/>
  <c r="U7581" i="4"/>
  <c r="V7581" i="4"/>
  <c r="W7581" i="4"/>
  <c r="U3768" i="4"/>
  <c r="V3768" i="4"/>
  <c r="W3768" i="4"/>
  <c r="U7130" i="4"/>
  <c r="V7130" i="4"/>
  <c r="W7130" i="4"/>
  <c r="U7585" i="4"/>
  <c r="V7585" i="4"/>
  <c r="W7585" i="4"/>
  <c r="U4721" i="4"/>
  <c r="V4721" i="4"/>
  <c r="W4721" i="4"/>
  <c r="U8693" i="4"/>
  <c r="V8693" i="4"/>
  <c r="W8693" i="4"/>
  <c r="U3311" i="4"/>
  <c r="V3311" i="4"/>
  <c r="W3311" i="4"/>
  <c r="U4877" i="4"/>
  <c r="V4877" i="4"/>
  <c r="W4877" i="4"/>
  <c r="U8258" i="4"/>
  <c r="V8258" i="4"/>
  <c r="W8258" i="4"/>
  <c r="U1386" i="4"/>
  <c r="V1386" i="4"/>
  <c r="W1386" i="4"/>
  <c r="U1595" i="4"/>
  <c r="V1595" i="4"/>
  <c r="W1595" i="4"/>
  <c r="U7607" i="4"/>
  <c r="V7607" i="4"/>
  <c r="W7607" i="4"/>
  <c r="U5803" i="4"/>
  <c r="V5803" i="4"/>
  <c r="W5803" i="4"/>
  <c r="U7865" i="4"/>
  <c r="V7865" i="4"/>
  <c r="W7865" i="4"/>
  <c r="U4850" i="4"/>
  <c r="V4850" i="4"/>
  <c r="W4850" i="4"/>
  <c r="U8093" i="4"/>
  <c r="V8093" i="4"/>
  <c r="W8093" i="4"/>
  <c r="U353" i="4"/>
  <c r="V353" i="4"/>
  <c r="W353" i="4"/>
  <c r="U899" i="4"/>
  <c r="V899" i="4"/>
  <c r="W899" i="4"/>
  <c r="U2899" i="4"/>
  <c r="V2899" i="4"/>
  <c r="W2899" i="4"/>
  <c r="U7307" i="4"/>
  <c r="V7307" i="4"/>
  <c r="W7307" i="4"/>
  <c r="U998" i="4"/>
  <c r="V998" i="4"/>
  <c r="W998" i="4"/>
  <c r="U5398" i="4"/>
  <c r="V5398" i="4"/>
  <c r="W5398" i="4"/>
  <c r="U6522" i="4"/>
  <c r="V6522" i="4"/>
  <c r="W6522" i="4"/>
  <c r="U1992" i="4"/>
  <c r="V1992" i="4"/>
  <c r="W1992" i="4"/>
  <c r="U5827" i="4"/>
  <c r="V5827" i="4"/>
  <c r="W5827" i="4"/>
  <c r="U5397" i="4"/>
  <c r="V5397" i="4"/>
  <c r="W5397" i="4"/>
  <c r="U7481" i="4"/>
  <c r="V7481" i="4"/>
  <c r="W7481" i="4"/>
  <c r="U5501" i="4"/>
  <c r="V5501" i="4"/>
  <c r="W5501" i="4"/>
  <c r="U6837" i="4"/>
  <c r="V6837" i="4"/>
  <c r="W6837" i="4"/>
  <c r="U37" i="4"/>
  <c r="V37" i="4"/>
  <c r="W37" i="4"/>
  <c r="U1806" i="4"/>
  <c r="V1806" i="4"/>
  <c r="W1806" i="4"/>
  <c r="U7513" i="4"/>
  <c r="V7513" i="4"/>
  <c r="W7513" i="4"/>
  <c r="U1566" i="4"/>
  <c r="V1566" i="4"/>
  <c r="W1566" i="4"/>
  <c r="U1654" i="4"/>
  <c r="V1654" i="4"/>
  <c r="W1654" i="4"/>
  <c r="U6902" i="4"/>
  <c r="V6902" i="4"/>
  <c r="W6902" i="4"/>
  <c r="U8182" i="4"/>
  <c r="V8182" i="4"/>
  <c r="W8182" i="4"/>
  <c r="U2384" i="4"/>
  <c r="V2384" i="4"/>
  <c r="W2384" i="4"/>
  <c r="U7173" i="4"/>
  <c r="V7173" i="4"/>
  <c r="W7173" i="4"/>
  <c r="U8582" i="4"/>
  <c r="V8582" i="4"/>
  <c r="W8582" i="4"/>
  <c r="U2949" i="4"/>
  <c r="V2949" i="4"/>
  <c r="W2949" i="4"/>
  <c r="U2778" i="4"/>
  <c r="V2778" i="4"/>
  <c r="W2778" i="4"/>
  <c r="U8298" i="4"/>
  <c r="V8298" i="4"/>
  <c r="W8298" i="4"/>
  <c r="U7599" i="4"/>
  <c r="V7599" i="4"/>
  <c r="W7599" i="4"/>
  <c r="U676" i="4"/>
  <c r="V676" i="4"/>
  <c r="W676" i="4"/>
  <c r="U1329" i="4"/>
  <c r="V1329" i="4"/>
  <c r="W1329" i="4"/>
  <c r="U3222" i="4"/>
  <c r="V3222" i="4"/>
  <c r="W3222" i="4"/>
  <c r="U4229" i="4"/>
  <c r="V4229" i="4"/>
  <c r="W4229" i="4"/>
  <c r="U3302" i="4"/>
  <c r="V3302" i="4"/>
  <c r="W3302" i="4"/>
  <c r="U1878" i="4"/>
  <c r="V1878" i="4"/>
  <c r="W1878" i="4"/>
  <c r="U3303" i="4"/>
  <c r="V3303" i="4"/>
  <c r="W3303" i="4"/>
  <c r="U882" i="4"/>
  <c r="V882" i="4"/>
  <c r="W882" i="4"/>
  <c r="U649" i="4"/>
  <c r="V649" i="4"/>
  <c r="W649" i="4"/>
  <c r="U620" i="4"/>
  <c r="V620" i="4"/>
  <c r="W620" i="4"/>
  <c r="U4156" i="4"/>
  <c r="V4156" i="4"/>
  <c r="W4156" i="4"/>
  <c r="U4309" i="4"/>
  <c r="V4309" i="4"/>
  <c r="W4309" i="4"/>
  <c r="U8279" i="4"/>
  <c r="V8279" i="4"/>
  <c r="W8279" i="4"/>
  <c r="U2747" i="4"/>
  <c r="V2747" i="4"/>
  <c r="W2747" i="4"/>
  <c r="U35" i="4"/>
  <c r="V35" i="4"/>
  <c r="W35" i="4"/>
  <c r="U5732" i="4"/>
  <c r="V5732" i="4"/>
  <c r="W5732" i="4"/>
  <c r="U1308" i="4"/>
  <c r="V1308" i="4"/>
  <c r="W1308" i="4"/>
  <c r="U1772" i="4"/>
  <c r="V1772" i="4"/>
  <c r="W1772" i="4"/>
  <c r="U7009" i="4"/>
  <c r="V7009" i="4"/>
  <c r="W7009" i="4"/>
  <c r="U7010" i="4"/>
  <c r="V7010" i="4"/>
  <c r="W7010" i="4"/>
  <c r="U4310" i="4"/>
  <c r="V4310" i="4"/>
  <c r="W4310" i="4"/>
  <c r="U6497" i="4"/>
  <c r="V6497" i="4"/>
  <c r="W6497" i="4"/>
  <c r="U5928" i="4"/>
  <c r="V5928" i="4"/>
  <c r="W5928" i="4"/>
  <c r="U6896" i="4"/>
  <c r="V6896" i="4"/>
  <c r="W6896" i="4"/>
  <c r="U7818" i="4"/>
  <c r="V7818" i="4"/>
  <c r="W7818" i="4"/>
  <c r="U5972" i="4"/>
  <c r="V5972" i="4"/>
  <c r="W5972" i="4"/>
  <c r="U953" i="4"/>
  <c r="V953" i="4"/>
  <c r="W953" i="4"/>
  <c r="U7017" i="4"/>
  <c r="V7017" i="4"/>
  <c r="W7017" i="4"/>
  <c r="U1497" i="4"/>
  <c r="V1497" i="4"/>
  <c r="W1497" i="4"/>
  <c r="U5374" i="4"/>
  <c r="V5374" i="4"/>
  <c r="W5374" i="4"/>
  <c r="U2799" i="4"/>
  <c r="V2799" i="4"/>
  <c r="W2799" i="4"/>
  <c r="U7435" i="4"/>
  <c r="V7435" i="4"/>
  <c r="W7435" i="4"/>
  <c r="U8650" i="4"/>
  <c r="V8650" i="4"/>
  <c r="W8650" i="4"/>
  <c r="U8477" i="4"/>
  <c r="V8477" i="4"/>
  <c r="W8477" i="4"/>
  <c r="U5164" i="4"/>
  <c r="V5164" i="4"/>
  <c r="W5164" i="4"/>
  <c r="U7005" i="4"/>
  <c r="V7005" i="4"/>
  <c r="W7005" i="4"/>
  <c r="U702" i="4"/>
  <c r="V702" i="4"/>
  <c r="W702" i="4"/>
  <c r="U4998" i="4"/>
  <c r="V4998" i="4"/>
  <c r="W4998" i="4"/>
  <c r="U5232" i="4"/>
  <c r="V5232" i="4"/>
  <c r="W5232" i="4"/>
  <c r="U6087" i="4"/>
  <c r="V6087" i="4"/>
  <c r="W6087" i="4"/>
  <c r="U6907" i="4"/>
  <c r="V6907" i="4"/>
  <c r="W6907" i="4"/>
  <c r="U8189" i="4"/>
  <c r="V8189" i="4"/>
  <c r="W8189" i="4"/>
  <c r="U2531" i="4"/>
  <c r="V2531" i="4"/>
  <c r="W2531" i="4"/>
  <c r="U3304" i="4"/>
  <c r="V3304" i="4"/>
  <c r="W3304" i="4"/>
  <c r="U7646" i="4"/>
  <c r="V7646" i="4"/>
  <c r="W7646" i="4"/>
  <c r="U6338" i="4"/>
  <c r="V6338" i="4"/>
  <c r="W6338" i="4"/>
  <c r="U3305" i="4"/>
  <c r="V3305" i="4"/>
  <c r="W3305" i="4"/>
  <c r="U6692" i="4"/>
  <c r="V6692" i="4"/>
  <c r="W6692" i="4"/>
  <c r="U8075" i="4"/>
  <c r="V8075" i="4"/>
  <c r="W8075" i="4"/>
  <c r="U6723" i="4"/>
  <c r="V6723" i="4"/>
  <c r="W6723" i="4"/>
  <c r="U1304" i="4"/>
  <c r="V1304" i="4"/>
  <c r="W1304" i="4"/>
  <c r="U1567" i="4"/>
  <c r="V1567" i="4"/>
  <c r="W1567" i="4"/>
  <c r="U1860" i="4"/>
  <c r="V1860" i="4"/>
  <c r="W1860" i="4"/>
  <c r="U1657" i="4"/>
  <c r="V1657" i="4"/>
  <c r="W1657" i="4"/>
  <c r="U754" i="4"/>
  <c r="V754" i="4"/>
  <c r="W754" i="4"/>
  <c r="U8319" i="4"/>
  <c r="V8319" i="4"/>
  <c r="W8319" i="4"/>
  <c r="U2396" i="4"/>
  <c r="V2396" i="4"/>
  <c r="W2396" i="4"/>
  <c r="U5200" i="4"/>
  <c r="V5200" i="4"/>
  <c r="W5200" i="4"/>
  <c r="U7891" i="4"/>
  <c r="V7891" i="4"/>
  <c r="W7891" i="4"/>
  <c r="U5068" i="4"/>
  <c r="V5068" i="4"/>
  <c r="W5068" i="4"/>
  <c r="U3153" i="4"/>
  <c r="V3153" i="4"/>
  <c r="W3153" i="4"/>
  <c r="U5849" i="4"/>
  <c r="V5849" i="4"/>
  <c r="W5849" i="4"/>
  <c r="U5515" i="4"/>
  <c r="V5515" i="4"/>
  <c r="W5515" i="4"/>
  <c r="U5983" i="4"/>
  <c r="V5983" i="4"/>
  <c r="W5983" i="4"/>
  <c r="U7908" i="4"/>
  <c r="V7908" i="4"/>
  <c r="W7908" i="4"/>
  <c r="U7909" i="4"/>
  <c r="V7909" i="4"/>
  <c r="W7909" i="4"/>
  <c r="U4157" i="4"/>
  <c r="V4157" i="4"/>
  <c r="W4157" i="4"/>
  <c r="U7001" i="4"/>
  <c r="V7001" i="4"/>
  <c r="W7001" i="4"/>
  <c r="U2418" i="4"/>
  <c r="V2418" i="4"/>
  <c r="W2418" i="4"/>
  <c r="U4648" i="4"/>
  <c r="V4648" i="4"/>
  <c r="W4648" i="4"/>
  <c r="U7002" i="4"/>
  <c r="V7002" i="4"/>
  <c r="W7002" i="4"/>
  <c r="U1974" i="4"/>
  <c r="V1974" i="4"/>
  <c r="W1974" i="4"/>
  <c r="U4786" i="4"/>
  <c r="V4786" i="4"/>
  <c r="W4786" i="4"/>
  <c r="U1273" i="4"/>
  <c r="V1273" i="4"/>
  <c r="W1273" i="4"/>
  <c r="U7429" i="4"/>
  <c r="V7429" i="4"/>
  <c r="W7429" i="4"/>
  <c r="U5662" i="4"/>
  <c r="V5662" i="4"/>
  <c r="W5662" i="4"/>
  <c r="U342" i="4"/>
  <c r="V342" i="4"/>
  <c r="W342" i="4"/>
  <c r="U4161" i="4"/>
  <c r="V4161" i="4"/>
  <c r="W4161" i="4"/>
  <c r="U7248" i="4"/>
  <c r="V7248" i="4"/>
  <c r="W7248" i="4"/>
  <c r="U4360" i="4"/>
  <c r="V4360" i="4"/>
  <c r="W4360" i="4"/>
  <c r="U8564" i="4"/>
  <c r="V8564" i="4"/>
  <c r="W8564" i="4"/>
  <c r="U4800" i="4"/>
  <c r="V4800" i="4"/>
  <c r="W4800" i="4"/>
  <c r="U916" i="4"/>
  <c r="V916" i="4"/>
  <c r="W916" i="4"/>
  <c r="U1331" i="4"/>
  <c r="V1331" i="4"/>
  <c r="W1331" i="4"/>
  <c r="U7777" i="4"/>
  <c r="V7777" i="4"/>
  <c r="W7777" i="4"/>
  <c r="U1034" i="4"/>
  <c r="V1034" i="4"/>
  <c r="W1034" i="4"/>
  <c r="U8248" i="4"/>
  <c r="V8248" i="4"/>
  <c r="W8248" i="4"/>
  <c r="U8478" i="4"/>
  <c r="V8478" i="4"/>
  <c r="W8478" i="4"/>
  <c r="U8566" i="4"/>
  <c r="V8566" i="4"/>
  <c r="W8566" i="4"/>
  <c r="U2925" i="4"/>
  <c r="V2925" i="4"/>
  <c r="W2925" i="4"/>
  <c r="U7116" i="4"/>
  <c r="V7116" i="4"/>
  <c r="W7116" i="4"/>
  <c r="U8300" i="4"/>
  <c r="V8300" i="4"/>
  <c r="W8300" i="4"/>
  <c r="U6459" i="4"/>
  <c r="V6459" i="4"/>
  <c r="W6459" i="4"/>
  <c r="U2522" i="4"/>
  <c r="V2522" i="4"/>
  <c r="W2522" i="4"/>
  <c r="U2659" i="4"/>
  <c r="V2659" i="4"/>
  <c r="W2659" i="4"/>
  <c r="U3051" i="4"/>
  <c r="V3051" i="4"/>
  <c r="W3051" i="4"/>
  <c r="U8341" i="4"/>
  <c r="V8341" i="4"/>
  <c r="W8341" i="4"/>
  <c r="U5258" i="4"/>
  <c r="V5258" i="4"/>
  <c r="W5258" i="4"/>
  <c r="U1333" i="4"/>
  <c r="V1333" i="4"/>
  <c r="W1333" i="4"/>
  <c r="U141" i="4"/>
  <c r="V141" i="4"/>
  <c r="W141" i="4"/>
  <c r="U7664" i="4"/>
  <c r="V7664" i="4"/>
  <c r="W7664" i="4"/>
  <c r="U7768" i="4"/>
  <c r="V7768" i="4"/>
  <c r="W7768" i="4"/>
  <c r="U7769" i="4"/>
  <c r="V7769" i="4"/>
  <c r="W7769" i="4"/>
  <c r="U8127" i="4"/>
  <c r="V8127" i="4"/>
  <c r="W8127" i="4"/>
  <c r="U8346" i="4"/>
  <c r="V8346" i="4"/>
  <c r="W8346" i="4"/>
  <c r="U2866" i="4"/>
  <c r="V2866" i="4"/>
  <c r="W2866" i="4"/>
  <c r="U6294" i="4"/>
  <c r="V6294" i="4"/>
  <c r="W6294" i="4"/>
  <c r="U3013" i="4"/>
  <c r="V3013" i="4"/>
  <c r="W3013" i="4"/>
  <c r="U5628" i="4"/>
  <c r="V5628" i="4"/>
  <c r="W5628" i="4"/>
  <c r="U3306" i="4"/>
  <c r="V3306" i="4"/>
  <c r="W3306" i="4"/>
  <c r="U6231" i="4"/>
  <c r="V6231" i="4"/>
  <c r="W6231" i="4"/>
  <c r="U4716" i="4"/>
  <c r="V4716" i="4"/>
  <c r="W4716" i="4"/>
  <c r="U3760" i="4"/>
  <c r="V3760" i="4"/>
  <c r="W3760" i="4"/>
  <c r="U8048" i="4"/>
  <c r="V8048" i="4"/>
  <c r="W8048" i="4"/>
  <c r="U3307" i="4"/>
  <c r="V3307" i="4"/>
  <c r="W3307" i="4"/>
  <c r="U8525" i="4"/>
  <c r="V8525" i="4"/>
  <c r="W8525" i="4"/>
  <c r="U8049" i="4"/>
  <c r="V8049" i="4"/>
  <c r="W8049" i="4"/>
  <c r="U7760" i="4"/>
  <c r="V7760" i="4"/>
  <c r="W7760" i="4"/>
  <c r="U8218" i="4"/>
  <c r="V8218" i="4"/>
  <c r="W8218" i="4"/>
  <c r="U5304" i="4"/>
  <c r="V5304" i="4"/>
  <c r="W5304" i="4"/>
  <c r="U879" i="4"/>
  <c r="V879" i="4"/>
  <c r="W879" i="4"/>
  <c r="U2124" i="4"/>
  <c r="V2124" i="4"/>
  <c r="W2124" i="4"/>
  <c r="U8059" i="4"/>
  <c r="V8059" i="4"/>
  <c r="W8059" i="4"/>
  <c r="U3308" i="4"/>
  <c r="V3308" i="4"/>
  <c r="W3308" i="4"/>
  <c r="U4753" i="4"/>
  <c r="V4753" i="4"/>
  <c r="W4753" i="4"/>
  <c r="U5069" i="4"/>
  <c r="V5069" i="4"/>
  <c r="W5069" i="4"/>
  <c r="U5454" i="4"/>
  <c r="V5454" i="4"/>
  <c r="W5454" i="4"/>
  <c r="U8626" i="4"/>
  <c r="V8626" i="4"/>
  <c r="W8626" i="4"/>
  <c r="U142" i="4"/>
  <c r="V142" i="4"/>
  <c r="W142" i="4"/>
  <c r="U1256" i="4"/>
  <c r="V1256" i="4"/>
  <c r="W1256" i="4"/>
  <c r="U7268" i="4"/>
  <c r="V7268" i="4"/>
  <c r="W7268" i="4"/>
  <c r="U4158" i="4"/>
  <c r="V4158" i="4"/>
  <c r="W4158" i="4"/>
  <c r="U5440" i="4"/>
  <c r="V5440" i="4"/>
  <c r="W5440" i="4"/>
  <c r="U2108" i="4"/>
  <c r="V2108" i="4"/>
  <c r="W2108" i="4"/>
  <c r="U3761" i="4"/>
  <c r="V3761" i="4"/>
  <c r="W3761" i="4"/>
  <c r="U5966" i="4"/>
  <c r="V5966" i="4"/>
  <c r="W5966" i="4"/>
  <c r="U2956" i="4"/>
  <c r="V2956" i="4"/>
  <c r="W2956" i="4"/>
  <c r="U6203" i="4"/>
  <c r="V6203" i="4"/>
  <c r="W6203" i="4"/>
  <c r="U3763" i="4"/>
  <c r="V3763" i="4"/>
  <c r="W3763" i="4"/>
  <c r="U3762" i="4"/>
  <c r="V3762" i="4"/>
  <c r="W3762" i="4"/>
  <c r="U4369" i="4"/>
  <c r="V4369" i="4"/>
  <c r="W4369" i="4"/>
  <c r="U8283" i="4"/>
  <c r="V8283" i="4"/>
  <c r="W8283" i="4"/>
  <c r="U7827" i="4"/>
  <c r="V7827" i="4"/>
  <c r="W7827" i="4"/>
  <c r="U7802" i="4"/>
  <c r="V7802" i="4"/>
  <c r="W7802" i="4"/>
  <c r="U5316" i="4"/>
  <c r="V5316" i="4"/>
  <c r="W5316" i="4"/>
  <c r="U6851" i="4"/>
  <c r="V6851" i="4"/>
  <c r="W6851" i="4"/>
  <c r="U7552" i="4"/>
  <c r="V7552" i="4"/>
  <c r="W7552" i="4"/>
  <c r="U2711" i="4"/>
  <c r="V2711" i="4"/>
  <c r="W2711" i="4"/>
  <c r="U3309" i="4"/>
  <c r="V3309" i="4"/>
  <c r="W3309" i="4"/>
  <c r="U1985" i="4"/>
  <c r="V1985" i="4"/>
  <c r="W1985" i="4"/>
  <c r="U624" i="4"/>
  <c r="V624" i="4"/>
  <c r="W624" i="4"/>
  <c r="U986" i="4"/>
  <c r="V986" i="4"/>
  <c r="W986" i="4"/>
  <c r="U6053" i="4"/>
  <c r="V6053" i="4"/>
  <c r="W6053" i="4"/>
  <c r="U5257" i="4"/>
  <c r="V5257" i="4"/>
  <c r="W5257" i="4"/>
  <c r="U5925" i="4"/>
  <c r="V5925" i="4"/>
  <c r="W5925" i="4"/>
  <c r="U5238" i="4"/>
  <c r="V5238" i="4"/>
  <c r="W5238" i="4"/>
  <c r="U6482" i="4"/>
  <c r="V6482" i="4"/>
  <c r="W6482" i="4"/>
  <c r="U3206" i="4"/>
  <c r="V3206" i="4"/>
  <c r="W3206" i="4"/>
  <c r="U6170" i="4"/>
  <c r="V6170" i="4"/>
  <c r="W6170" i="4"/>
  <c r="U6481" i="4"/>
  <c r="V6481" i="4"/>
  <c r="W6481" i="4"/>
  <c r="U1229" i="4"/>
  <c r="V1229" i="4"/>
  <c r="W1229" i="4"/>
  <c r="U1884" i="4"/>
  <c r="V1884" i="4"/>
  <c r="W1884" i="4"/>
  <c r="U5903" i="4"/>
  <c r="V5903" i="4"/>
  <c r="W5903" i="4"/>
  <c r="U5133" i="4"/>
  <c r="V5133" i="4"/>
  <c r="W5133" i="4"/>
  <c r="U2724" i="4"/>
  <c r="V2724" i="4"/>
  <c r="W2724" i="4"/>
  <c r="U8578" i="4"/>
  <c r="V8578" i="4"/>
  <c r="W8578" i="4"/>
  <c r="U4629" i="4"/>
  <c r="V4629" i="4"/>
  <c r="W4629" i="4"/>
  <c r="U1711" i="4"/>
  <c r="V1711" i="4"/>
  <c r="W1711" i="4"/>
  <c r="U2828" i="4"/>
  <c r="V2828" i="4"/>
  <c r="W2828" i="4"/>
  <c r="U3631" i="4"/>
  <c r="V3631" i="4"/>
  <c r="W3631" i="4"/>
  <c r="U578" i="4"/>
  <c r="V578" i="4"/>
  <c r="W578" i="4"/>
  <c r="U36" i="4"/>
  <c r="V36" i="4"/>
  <c r="W36" i="4"/>
  <c r="U6894" i="4"/>
  <c r="V6894" i="4"/>
  <c r="W6894" i="4"/>
  <c r="U7562" i="4"/>
  <c r="V7562" i="4"/>
  <c r="W7562" i="4"/>
  <c r="U6675" i="4"/>
  <c r="V6675" i="4"/>
  <c r="W6675" i="4"/>
  <c r="U5566" i="4"/>
  <c r="V5566" i="4"/>
  <c r="W5566" i="4"/>
  <c r="U8562" i="4"/>
  <c r="V8562" i="4"/>
  <c r="W8562" i="4"/>
  <c r="U5631" i="4"/>
  <c r="V5631" i="4"/>
  <c r="W5631" i="4"/>
  <c r="U5010" i="4"/>
  <c r="V5010" i="4"/>
  <c r="W5010" i="4"/>
  <c r="U7095" i="4"/>
  <c r="V7095" i="4"/>
  <c r="W7095" i="4"/>
  <c r="U2888" i="4"/>
  <c r="V2888" i="4"/>
  <c r="W2888" i="4"/>
  <c r="U3764" i="4"/>
  <c r="V3764" i="4"/>
  <c r="W3764" i="4"/>
  <c r="U6012" i="4"/>
  <c r="V6012" i="4"/>
  <c r="W6012" i="4"/>
  <c r="U7797" i="4"/>
  <c r="V7797" i="4"/>
  <c r="W7797" i="4"/>
  <c r="U6075" i="4"/>
  <c r="V6075" i="4"/>
  <c r="W6075" i="4"/>
  <c r="U2803" i="4"/>
  <c r="V2803" i="4"/>
  <c r="W2803" i="4"/>
  <c r="U2782" i="4"/>
  <c r="V2782" i="4"/>
  <c r="W2782" i="4"/>
  <c r="U3765" i="4"/>
  <c r="V3765" i="4"/>
  <c r="W3765" i="4"/>
  <c r="U3200" i="4"/>
  <c r="V3200" i="4"/>
  <c r="W3200" i="4"/>
  <c r="U2311" i="4"/>
  <c r="V2311" i="4"/>
  <c r="W2311" i="4"/>
  <c r="U7633" i="4"/>
  <c r="V7633" i="4"/>
  <c r="W7633" i="4"/>
  <c r="U1111" i="4"/>
  <c r="V1111" i="4"/>
  <c r="W1111" i="4"/>
  <c r="U1632" i="4"/>
  <c r="V1632" i="4"/>
  <c r="W1632" i="4"/>
  <c r="U2870" i="4"/>
  <c r="V2870" i="4"/>
  <c r="W2870" i="4"/>
  <c r="U7262" i="4"/>
  <c r="V7262" i="4"/>
  <c r="W7262" i="4"/>
  <c r="U1166" i="4"/>
  <c r="V1166" i="4"/>
  <c r="W1166" i="4"/>
  <c r="U5308" i="4"/>
  <c r="V5308" i="4"/>
  <c r="W5308" i="4"/>
  <c r="U1838" i="4"/>
  <c r="V1838" i="4"/>
  <c r="W1838" i="4"/>
  <c r="U1635" i="4"/>
  <c r="V1635" i="4"/>
  <c r="W1635" i="4"/>
  <c r="U6484" i="4"/>
  <c r="V6484" i="4"/>
  <c r="W6484" i="4"/>
  <c r="U3072" i="4"/>
  <c r="V3072" i="4"/>
  <c r="W3072" i="4"/>
  <c r="U2261" i="4"/>
  <c r="V2261" i="4"/>
  <c r="W2261" i="4"/>
  <c r="U2047" i="4"/>
  <c r="V2047" i="4"/>
  <c r="W2047" i="4"/>
  <c r="U3766" i="4"/>
  <c r="V3766" i="4"/>
  <c r="W3766" i="4"/>
  <c r="U8007" i="4"/>
  <c r="V8007" i="4"/>
  <c r="W8007" i="4"/>
  <c r="U2508" i="4"/>
  <c r="V2508" i="4"/>
  <c r="W2508" i="4"/>
  <c r="U3310" i="4"/>
  <c r="V3310" i="4"/>
  <c r="W3310" i="4"/>
  <c r="U1644" i="4"/>
  <c r="V1644" i="4"/>
  <c r="W1644" i="4"/>
  <c r="U4527" i="4"/>
  <c r="V4527" i="4"/>
  <c r="W4527" i="4"/>
  <c r="U3767" i="4"/>
  <c r="V3767" i="4"/>
  <c r="W3767" i="4"/>
  <c r="U6670" i="4"/>
  <c r="V6670" i="4"/>
  <c r="W6670" i="4"/>
  <c r="U2484" i="4"/>
  <c r="V2484" i="4"/>
  <c r="W2484" i="4"/>
  <c r="U2335" i="4"/>
  <c r="V2335" i="4"/>
  <c r="W2335" i="4"/>
  <c r="U2915" i="4"/>
  <c r="V2915" i="4"/>
  <c r="W2915" i="4"/>
  <c r="U7243" i="4"/>
  <c r="V7243" i="4"/>
  <c r="W7243" i="4"/>
  <c r="U2192" i="4"/>
  <c r="V2192" i="4"/>
  <c r="W2192" i="4"/>
  <c r="U8055" i="4"/>
  <c r="V8055" i="4"/>
  <c r="W8055" i="4"/>
  <c r="U3183" i="4"/>
  <c r="V3183" i="4"/>
  <c r="W3183" i="4"/>
  <c r="U1759" i="4"/>
  <c r="V1759" i="4"/>
  <c r="W1759" i="4"/>
  <c r="U7087" i="4"/>
  <c r="V7087" i="4"/>
  <c r="W7087" i="4"/>
  <c r="U4950" i="4"/>
  <c r="V4950" i="4"/>
  <c r="W4950" i="4"/>
  <c r="U107" i="4"/>
  <c r="V107" i="4"/>
  <c r="W107" i="4"/>
  <c r="U4835" i="4"/>
  <c r="V4835" i="4"/>
  <c r="W4835" i="4"/>
  <c r="U7495" i="4"/>
  <c r="V7495" i="4"/>
  <c r="W7495" i="4"/>
  <c r="U7193" i="4"/>
  <c r="V7193" i="4"/>
  <c r="W7193" i="4"/>
  <c r="U4230" i="4"/>
  <c r="V4230" i="4"/>
  <c r="W4230" i="4"/>
  <c r="U4473" i="4"/>
  <c r="V4473" i="4"/>
  <c r="W4473" i="4"/>
  <c r="U9" i="4"/>
  <c r="V9" i="4"/>
  <c r="W9" i="4"/>
  <c r="U7217" i="4"/>
  <c r="V7217" i="4"/>
  <c r="W7217" i="4"/>
  <c r="U6187" i="4"/>
  <c r="V6187" i="4"/>
  <c r="W6187" i="4"/>
  <c r="U3839" i="4"/>
  <c r="V3839" i="4"/>
  <c r="W3839" i="4"/>
  <c r="U4712" i="4"/>
  <c r="V4712" i="4"/>
  <c r="W4712" i="4"/>
  <c r="U5968" i="4"/>
  <c r="V5968" i="4"/>
  <c r="W5968" i="4"/>
  <c r="U1916" i="4"/>
  <c r="V1916" i="4"/>
  <c r="W1916" i="4"/>
  <c r="U5341" i="4"/>
  <c r="V5341" i="4"/>
  <c r="W5341" i="4"/>
  <c r="U4481" i="4"/>
  <c r="V4481" i="4"/>
  <c r="W4481" i="4"/>
  <c r="U7971" i="4"/>
  <c r="V7971" i="4"/>
  <c r="W7971" i="4"/>
  <c r="U7857" i="4"/>
  <c r="V7857" i="4"/>
  <c r="W7857" i="4"/>
  <c r="U3003" i="4"/>
  <c r="V3003" i="4"/>
  <c r="W3003" i="4"/>
  <c r="U5626" i="4"/>
  <c r="V5626" i="4"/>
  <c r="W5626" i="4"/>
  <c r="U3837" i="4"/>
  <c r="V3837" i="4"/>
  <c r="W3837" i="4"/>
  <c r="U3836" i="4"/>
  <c r="V3836" i="4"/>
  <c r="W3836" i="4"/>
  <c r="U1579" i="4"/>
  <c r="V1579" i="4"/>
  <c r="W1579" i="4"/>
  <c r="U1959" i="4"/>
  <c r="V1959" i="4"/>
  <c r="W1959" i="4"/>
  <c r="U7479" i="4"/>
  <c r="V7479" i="4"/>
  <c r="W7479" i="4"/>
  <c r="U7653" i="4"/>
  <c r="V7653" i="4"/>
  <c r="W7653" i="4"/>
  <c r="U1209" i="4"/>
  <c r="V1209" i="4"/>
  <c r="W1209" i="4"/>
  <c r="U2492" i="4"/>
  <c r="V2492" i="4"/>
  <c r="W2492" i="4"/>
  <c r="U8541" i="4"/>
  <c r="V8541" i="4"/>
  <c r="W8541" i="4"/>
  <c r="U4749" i="4"/>
  <c r="V4749" i="4"/>
  <c r="W4749" i="4"/>
  <c r="U8371" i="4"/>
  <c r="V8371" i="4"/>
  <c r="W8371" i="4"/>
  <c r="U8358" i="4"/>
  <c r="V8358" i="4"/>
  <c r="W8358" i="4"/>
  <c r="U8184" i="4"/>
  <c r="V8184" i="4"/>
  <c r="W8184" i="4"/>
  <c r="U7224" i="4"/>
  <c r="V7224" i="4"/>
  <c r="W7224" i="4"/>
  <c r="U3838" i="4"/>
  <c r="V3838" i="4"/>
  <c r="W3838" i="4"/>
  <c r="U163" i="4"/>
  <c r="V163" i="4"/>
  <c r="W163" i="4"/>
  <c r="U5185" i="4"/>
  <c r="V5185" i="4"/>
  <c r="W5185" i="4"/>
  <c r="U2447" i="4"/>
  <c r="V2447" i="4"/>
  <c r="W2447" i="4"/>
  <c r="U8415" i="4"/>
  <c r="V8415" i="4"/>
  <c r="W8415" i="4"/>
  <c r="U5782" i="4"/>
  <c r="V5782" i="4"/>
  <c r="W5782" i="4"/>
  <c r="U2704" i="4"/>
  <c r="V2704" i="4"/>
  <c r="W2704" i="4"/>
  <c r="U7983" i="4"/>
  <c r="V7983" i="4"/>
  <c r="W7983" i="4"/>
  <c r="U5837" i="4"/>
  <c r="V5837" i="4"/>
  <c r="W5837" i="4"/>
  <c r="U5720" i="4"/>
  <c r="V5720" i="4"/>
  <c r="W5720" i="4"/>
  <c r="U714" i="4"/>
  <c r="V714" i="4"/>
  <c r="W714" i="4"/>
  <c r="U4555" i="4"/>
  <c r="V4555" i="4"/>
  <c r="W4555" i="4"/>
  <c r="U5856" i="4"/>
  <c r="V5856" i="4"/>
  <c r="W5856" i="4"/>
  <c r="U7305" i="4"/>
  <c r="V7305" i="4"/>
  <c r="W7305" i="4"/>
  <c r="U3833" i="4"/>
  <c r="V3833" i="4"/>
  <c r="W3833" i="4"/>
  <c r="U4803" i="4"/>
  <c r="V4803" i="4"/>
  <c r="W4803" i="4"/>
  <c r="U5291" i="4"/>
  <c r="V5291" i="4"/>
  <c r="W5291" i="4"/>
  <c r="U6796" i="4"/>
  <c r="V6796" i="4"/>
  <c r="W6796" i="4"/>
  <c r="U2703" i="4"/>
  <c r="V2703" i="4"/>
  <c r="W2703" i="4"/>
  <c r="U593" i="4"/>
  <c r="V593" i="4"/>
  <c r="W593" i="4"/>
  <c r="U698" i="4"/>
  <c r="V698" i="4"/>
  <c r="W698" i="4"/>
  <c r="U414" i="4"/>
  <c r="V414" i="4"/>
  <c r="W414" i="4"/>
  <c r="U7676" i="4"/>
  <c r="V7676" i="4"/>
  <c r="W7676" i="4"/>
  <c r="U7436" i="4"/>
  <c r="V7436" i="4"/>
  <c r="W7436" i="4"/>
  <c r="U5112" i="4"/>
  <c r="V5112" i="4"/>
  <c r="W5112" i="4"/>
  <c r="U688" i="4"/>
  <c r="V688" i="4"/>
  <c r="W688" i="4"/>
  <c r="U3835" i="4"/>
  <c r="V3835" i="4"/>
  <c r="W3835" i="4"/>
  <c r="U3834" i="4"/>
  <c r="V3834" i="4"/>
  <c r="W3834" i="4"/>
  <c r="U4742" i="4"/>
  <c r="V4742" i="4"/>
  <c r="W4742" i="4"/>
  <c r="U5841" i="4"/>
  <c r="V5841" i="4"/>
  <c r="W5841" i="4"/>
  <c r="U6073" i="4"/>
  <c r="V6073" i="4"/>
  <c r="W6073" i="4"/>
  <c r="U4170" i="4"/>
  <c r="V4170" i="4"/>
  <c r="W4170" i="4"/>
  <c r="U4315" i="4"/>
  <c r="V4315" i="4"/>
  <c r="W4315" i="4"/>
  <c r="U6344" i="4"/>
  <c r="V6344" i="4"/>
  <c r="W6344" i="4"/>
  <c r="U3651" i="4"/>
  <c r="V3651" i="4"/>
  <c r="W3651" i="4"/>
  <c r="U5704" i="4"/>
  <c r="V5704" i="4"/>
  <c r="W5704" i="4"/>
  <c r="U6811" i="4"/>
  <c r="V6811" i="4"/>
  <c r="W6811" i="4"/>
  <c r="U5793" i="4"/>
  <c r="V5793" i="4"/>
  <c r="W5793" i="4"/>
  <c r="U1609" i="4"/>
  <c r="V1609" i="4"/>
  <c r="W1609" i="4"/>
  <c r="U5089" i="4"/>
  <c r="V5089" i="4"/>
  <c r="W5089" i="4"/>
  <c r="U5477" i="4"/>
  <c r="V5477" i="4"/>
  <c r="W5477" i="4"/>
  <c r="U5090" i="4"/>
  <c r="V5090" i="4"/>
  <c r="W5090" i="4"/>
  <c r="U7384" i="4"/>
  <c r="V7384" i="4"/>
  <c r="W7384" i="4"/>
  <c r="U5555" i="4"/>
  <c r="V5555" i="4"/>
  <c r="W5555" i="4"/>
  <c r="U2437" i="4"/>
  <c r="V2437" i="4"/>
  <c r="W2437" i="4"/>
  <c r="U2832" i="4"/>
  <c r="V2832" i="4"/>
  <c r="W2832" i="4"/>
  <c r="U5469" i="4"/>
  <c r="V5469" i="4"/>
  <c r="W5469" i="4"/>
  <c r="U7277" i="4"/>
  <c r="V7277" i="4"/>
  <c r="W7277" i="4"/>
  <c r="U5134" i="4"/>
  <c r="V5134" i="4"/>
  <c r="W5134" i="4"/>
  <c r="U3769" i="4"/>
  <c r="V3769" i="4"/>
  <c r="W3769" i="4"/>
  <c r="U2044" i="4"/>
  <c r="V2044" i="4"/>
  <c r="W2044" i="4"/>
  <c r="U7117" i="4"/>
  <c r="V7117" i="4"/>
  <c r="W7117" i="4"/>
  <c r="U5285" i="4"/>
  <c r="V5285" i="4"/>
  <c r="W5285" i="4"/>
  <c r="U4311" i="4"/>
  <c r="V4311" i="4"/>
  <c r="W4311" i="4"/>
  <c r="U5658" i="4"/>
  <c r="V5658" i="4"/>
  <c r="W5658" i="4"/>
  <c r="U628" i="4"/>
  <c r="V628" i="4"/>
  <c r="W628" i="4"/>
  <c r="U878" i="4"/>
  <c r="V878" i="4"/>
  <c r="W878" i="4"/>
  <c r="U4435" i="4"/>
  <c r="V4435" i="4"/>
  <c r="W4435" i="4"/>
  <c r="U2042" i="4"/>
  <c r="V2042" i="4"/>
  <c r="W2042" i="4"/>
  <c r="U1709" i="4"/>
  <c r="V1709" i="4"/>
  <c r="W1709" i="4"/>
  <c r="U622" i="4"/>
  <c r="V622" i="4"/>
  <c r="W622" i="4"/>
  <c r="U3770" i="4"/>
  <c r="V3770" i="4"/>
  <c r="W3770" i="4"/>
  <c r="U1723" i="4"/>
  <c r="V1723" i="4"/>
  <c r="W1723" i="4"/>
  <c r="U5261" i="4"/>
  <c r="V5261" i="4"/>
  <c r="W5261" i="4"/>
  <c r="U3771" i="4"/>
  <c r="V3771" i="4"/>
  <c r="W3771" i="4"/>
  <c r="U7107" i="4"/>
  <c r="V7107" i="4"/>
  <c r="W7107" i="4"/>
  <c r="U5422" i="4"/>
  <c r="V5422" i="4"/>
  <c r="W5422" i="4"/>
  <c r="U38" i="4"/>
  <c r="V38" i="4"/>
  <c r="W38" i="4"/>
  <c r="U8239" i="4"/>
  <c r="V8239" i="4"/>
  <c r="W8239" i="4"/>
  <c r="U3312" i="4"/>
  <c r="V3312" i="4"/>
  <c r="W3312" i="4"/>
  <c r="U1518" i="4"/>
  <c r="V1518" i="4"/>
  <c r="W1518" i="4"/>
  <c r="U8398" i="4"/>
  <c r="V8398" i="4"/>
  <c r="W8398" i="4"/>
  <c r="U6693" i="4"/>
  <c r="V6693" i="4"/>
  <c r="W6693" i="4"/>
  <c r="U2050" i="4"/>
  <c r="V2050" i="4"/>
  <c r="W2050" i="4"/>
  <c r="U7650" i="4"/>
  <c r="V7650" i="4"/>
  <c r="W7650" i="4"/>
  <c r="U3313" i="4"/>
  <c r="V3313" i="4"/>
  <c r="W3313" i="4"/>
  <c r="U3121" i="4"/>
  <c r="V3121" i="4"/>
  <c r="W3121" i="4"/>
  <c r="U5611" i="4"/>
  <c r="V5611" i="4"/>
  <c r="W5611" i="4"/>
  <c r="U6111" i="4"/>
  <c r="V6111" i="4"/>
  <c r="W6111" i="4"/>
  <c r="U3772" i="4"/>
  <c r="V3772" i="4"/>
  <c r="W3772" i="4"/>
  <c r="U1316" i="4"/>
  <c r="V1316" i="4"/>
  <c r="W1316" i="4"/>
  <c r="U4568" i="4"/>
  <c r="V4568" i="4"/>
  <c r="W4568" i="4"/>
  <c r="U8155" i="4"/>
  <c r="V8155" i="4"/>
  <c r="W8155" i="4"/>
  <c r="U8523" i="4"/>
  <c r="V8523" i="4"/>
  <c r="W8523" i="4"/>
  <c r="E301" i="1" s="1"/>
  <c r="U8621" i="4"/>
  <c r="V8621" i="4"/>
  <c r="W8621" i="4"/>
  <c r="U6099" i="4"/>
  <c r="V6099" i="4"/>
  <c r="W6099" i="4"/>
  <c r="U6337" i="4"/>
  <c r="V6337" i="4"/>
  <c r="W6337" i="4"/>
  <c r="U2967" i="4"/>
  <c r="V2967" i="4"/>
  <c r="W2967" i="4"/>
  <c r="U8229" i="4"/>
  <c r="V8229" i="4"/>
  <c r="W8229" i="4"/>
  <c r="U8593" i="4"/>
  <c r="V8593" i="4"/>
  <c r="W8593" i="4"/>
  <c r="U8337" i="4"/>
  <c r="V8337" i="4"/>
  <c r="W8337" i="4"/>
  <c r="U6106" i="4"/>
  <c r="V6106" i="4"/>
  <c r="W6106" i="4"/>
  <c r="U6193" i="4"/>
  <c r="V6193" i="4"/>
  <c r="W6193" i="4"/>
  <c r="U4876" i="4"/>
  <c r="V4876" i="4"/>
  <c r="W4876" i="4"/>
  <c r="U3773" i="4"/>
  <c r="V3773" i="4"/>
  <c r="W3773" i="4"/>
  <c r="U7583" i="4"/>
  <c r="V7583" i="4"/>
  <c r="W7583" i="4"/>
  <c r="U7582" i="4"/>
  <c r="V7582" i="4"/>
  <c r="W7582" i="4"/>
  <c r="U3314" i="4"/>
  <c r="V3314" i="4"/>
  <c r="W3314" i="4"/>
  <c r="U7055" i="4"/>
  <c r="V7055" i="4"/>
  <c r="W7055" i="4"/>
  <c r="U4584" i="4"/>
  <c r="V4584" i="4"/>
  <c r="W4584" i="4"/>
  <c r="U8449" i="4"/>
  <c r="V8449" i="4"/>
  <c r="W8449" i="4"/>
  <c r="U8259" i="4"/>
  <c r="V8259" i="4"/>
  <c r="W8259" i="4"/>
  <c r="U3315" i="4"/>
  <c r="V3315" i="4"/>
  <c r="W3315" i="4"/>
  <c r="U3316" i="4"/>
  <c r="V3316" i="4"/>
  <c r="W3316" i="4"/>
  <c r="U6460" i="4"/>
  <c r="V6460" i="4"/>
  <c r="W6460" i="4"/>
  <c r="U3582" i="4"/>
  <c r="V3582" i="4"/>
  <c r="W3582" i="4"/>
  <c r="U3774" i="4"/>
  <c r="V3774" i="4"/>
  <c r="W3774" i="4"/>
  <c r="U1983" i="4"/>
  <c r="V1983" i="4"/>
  <c r="W1983" i="4"/>
  <c r="U378" i="4"/>
  <c r="V378" i="4"/>
  <c r="W378" i="4"/>
  <c r="U8277" i="4"/>
  <c r="V8277" i="4"/>
  <c r="W8277" i="4"/>
  <c r="U5487" i="4"/>
  <c r="V5487" i="4"/>
  <c r="W5487" i="4"/>
  <c r="U1047" i="4"/>
  <c r="V1047" i="4"/>
  <c r="W1047" i="4"/>
  <c r="U1327" i="4"/>
  <c r="V1327" i="4"/>
  <c r="W1327" i="4"/>
  <c r="U8264" i="4"/>
  <c r="V8264" i="4"/>
  <c r="W8264" i="4"/>
  <c r="U8128" i="4"/>
  <c r="V8128" i="4"/>
  <c r="W8128" i="4"/>
  <c r="U310" i="4"/>
  <c r="V310" i="4"/>
  <c r="W310" i="4"/>
  <c r="U6164" i="4"/>
  <c r="V6164" i="4"/>
  <c r="W6164" i="4"/>
  <c r="U6588" i="4"/>
  <c r="V6588" i="4"/>
  <c r="W6588" i="4"/>
  <c r="U1488" i="4"/>
  <c r="V1488" i="4"/>
  <c r="W1488" i="4"/>
  <c r="U7913" i="4"/>
  <c r="V7913" i="4"/>
  <c r="W7913" i="4"/>
  <c r="U5113" i="4"/>
  <c r="V5113" i="4"/>
  <c r="W5113" i="4"/>
  <c r="U5399" i="4"/>
  <c r="V5399" i="4"/>
  <c r="W5399" i="4"/>
  <c r="U1356" i="4"/>
  <c r="V1356" i="4"/>
  <c r="W1356" i="4"/>
  <c r="U1697" i="4"/>
  <c r="V1697" i="4"/>
  <c r="W1697" i="4"/>
  <c r="U5581" i="4"/>
  <c r="V5581" i="4"/>
  <c r="W5581" i="4"/>
  <c r="U5580" i="4"/>
  <c r="V5580" i="4"/>
  <c r="W5580" i="4"/>
  <c r="U4686" i="4"/>
  <c r="V4686" i="4"/>
  <c r="W4686" i="4"/>
  <c r="U4231" i="4"/>
  <c r="V4231" i="4"/>
  <c r="W4231" i="4"/>
  <c r="U1301" i="4"/>
  <c r="V1301" i="4"/>
  <c r="W1301" i="4"/>
  <c r="U5893" i="4"/>
  <c r="V5893" i="4"/>
  <c r="W5893" i="4"/>
  <c r="U2768" i="4"/>
  <c r="V2768" i="4"/>
  <c r="W2768" i="4"/>
  <c r="U429" i="4"/>
  <c r="V429" i="4"/>
  <c r="W429" i="4"/>
  <c r="U5450" i="4"/>
  <c r="V5450" i="4"/>
  <c r="W5450" i="4"/>
  <c r="U1939" i="4"/>
  <c r="V1939" i="4"/>
  <c r="W1939" i="4"/>
  <c r="U4528" i="4"/>
  <c r="V4528" i="4"/>
  <c r="W4528" i="4"/>
  <c r="U4811" i="4"/>
  <c r="V4811" i="4"/>
  <c r="W4811" i="4"/>
  <c r="U7007" i="4"/>
  <c r="V7007" i="4"/>
  <c r="W7007" i="4"/>
  <c r="U2077" i="4"/>
  <c r="V2077" i="4"/>
  <c r="W2077" i="4"/>
  <c r="U4714" i="4"/>
  <c r="V4714" i="4"/>
  <c r="W4714" i="4"/>
  <c r="U435" i="4"/>
  <c r="V435" i="4"/>
  <c r="W435" i="4"/>
  <c r="U7829" i="4"/>
  <c r="V7829" i="4"/>
  <c r="W7829" i="4"/>
  <c r="U5007" i="4"/>
  <c r="V5007" i="4"/>
  <c r="W5007" i="4"/>
  <c r="U5008" i="4"/>
  <c r="V5008" i="4"/>
  <c r="W5008" i="4"/>
  <c r="U1706" i="4"/>
  <c r="V1706" i="4"/>
  <c r="W1706" i="4"/>
  <c r="U3775" i="4"/>
  <c r="V3775" i="4"/>
  <c r="W3775" i="4"/>
  <c r="U5118" i="4"/>
  <c r="V5118" i="4"/>
  <c r="W5118" i="4"/>
  <c r="U6686" i="4"/>
  <c r="V6686" i="4"/>
  <c r="W6686" i="4"/>
  <c r="U942" i="4"/>
  <c r="V942" i="4"/>
  <c r="W942" i="4"/>
  <c r="U444" i="4"/>
  <c r="V444" i="4"/>
  <c r="W444" i="4"/>
  <c r="U8323" i="4"/>
  <c r="V8323" i="4"/>
  <c r="W8323" i="4"/>
  <c r="U2920" i="4"/>
  <c r="V2920" i="4"/>
  <c r="W2920" i="4"/>
  <c r="U5391" i="4"/>
  <c r="V5391" i="4"/>
  <c r="W5391" i="4"/>
  <c r="U963" i="4"/>
  <c r="V963" i="4"/>
  <c r="W963" i="4"/>
  <c r="U2647" i="4"/>
  <c r="V2647" i="4"/>
  <c r="W2647" i="4"/>
  <c r="U4494" i="4"/>
  <c r="V4494" i="4"/>
  <c r="W4494" i="4"/>
  <c r="U5744" i="4"/>
  <c r="V5744" i="4"/>
  <c r="W5744" i="4"/>
  <c r="U6395" i="4"/>
  <c r="V6395" i="4"/>
  <c r="W6395" i="4"/>
  <c r="U3540" i="4"/>
  <c r="V3540" i="4"/>
  <c r="W3540" i="4"/>
  <c r="U2263" i="4"/>
  <c r="V2263" i="4"/>
  <c r="W2263" i="4"/>
  <c r="U2383" i="4"/>
  <c r="V2383" i="4"/>
  <c r="W2383" i="4"/>
  <c r="U1705" i="4"/>
  <c r="V1705" i="4"/>
  <c r="W1705" i="4"/>
  <c r="U535" i="4"/>
  <c r="V535" i="4"/>
  <c r="W535" i="4"/>
  <c r="U39" i="4"/>
  <c r="V39" i="4"/>
  <c r="W39" i="4"/>
  <c r="U4585" i="4"/>
  <c r="V4585" i="4"/>
  <c r="W4585" i="4"/>
  <c r="U5000" i="4"/>
  <c r="V5000" i="4"/>
  <c r="W5000" i="4"/>
  <c r="U5510" i="4"/>
  <c r="V5510" i="4"/>
  <c r="W5510" i="4"/>
  <c r="U2238" i="4"/>
  <c r="V2238" i="4"/>
  <c r="W2238" i="4"/>
  <c r="U1731" i="4"/>
  <c r="V1731" i="4"/>
  <c r="W1731" i="4"/>
  <c r="U5268" i="4"/>
  <c r="V5268" i="4"/>
  <c r="W5268" i="4"/>
  <c r="U1730" i="4"/>
  <c r="V1730" i="4"/>
  <c r="W1730" i="4"/>
  <c r="U1607" i="4"/>
  <c r="V1607" i="4"/>
  <c r="W1607" i="4"/>
  <c r="U7877" i="4"/>
  <c r="V7877" i="4"/>
  <c r="W7877" i="4"/>
  <c r="U7876" i="4"/>
  <c r="V7876" i="4"/>
  <c r="W7876" i="4"/>
  <c r="U7298" i="4"/>
  <c r="V7298" i="4"/>
  <c r="W7298" i="4"/>
  <c r="U145" i="4"/>
  <c r="V145" i="4"/>
  <c r="W145" i="4"/>
  <c r="U6453" i="4"/>
  <c r="V6453" i="4"/>
  <c r="W6453" i="4"/>
  <c r="U5091" i="4"/>
  <c r="V5091" i="4"/>
  <c r="W5091" i="4"/>
  <c r="U2578" i="4"/>
  <c r="V2578" i="4"/>
  <c r="W2578" i="4"/>
  <c r="U40" i="4"/>
  <c r="V40" i="4"/>
  <c r="W40" i="4"/>
  <c r="U1951" i="4"/>
  <c r="V1951" i="4"/>
  <c r="W1951" i="4"/>
  <c r="U6799" i="4"/>
  <c r="V6799" i="4"/>
  <c r="W6799" i="4"/>
  <c r="U3141" i="4"/>
  <c r="V3141" i="4"/>
  <c r="W3141" i="4"/>
  <c r="U143" i="4"/>
  <c r="V143" i="4"/>
  <c r="W143" i="4"/>
  <c r="U2184" i="4"/>
  <c r="V2184" i="4"/>
  <c r="W2184" i="4"/>
  <c r="U6658" i="4"/>
  <c r="V6658" i="4"/>
  <c r="W6658" i="4"/>
  <c r="U3078" i="4"/>
  <c r="V3078" i="4"/>
  <c r="W3078" i="4"/>
  <c r="U5797" i="4"/>
  <c r="V5797" i="4"/>
  <c r="W5797" i="4"/>
  <c r="U5933" i="4"/>
  <c r="V5933" i="4"/>
  <c r="W5933" i="4"/>
  <c r="U3541" i="4"/>
  <c r="V3541" i="4"/>
  <c r="W3541" i="4"/>
  <c r="U1267" i="4"/>
  <c r="V1267" i="4"/>
  <c r="W1267" i="4"/>
  <c r="U5044" i="4"/>
  <c r="V5044" i="4"/>
  <c r="W5044" i="4"/>
  <c r="U1407" i="4"/>
  <c r="V1407" i="4"/>
  <c r="W1407" i="4"/>
  <c r="U6917" i="4"/>
  <c r="V6917" i="4"/>
  <c r="W6917" i="4"/>
  <c r="U1340" i="4"/>
  <c r="V1340" i="4"/>
  <c r="W1340" i="4"/>
  <c r="U6354" i="4"/>
  <c r="V6354" i="4"/>
  <c r="W6354" i="4"/>
  <c r="U6393" i="4"/>
  <c r="V6393" i="4"/>
  <c r="W6393" i="4"/>
  <c r="U3075" i="4"/>
  <c r="V3075" i="4"/>
  <c r="W3075" i="4"/>
  <c r="U3006" i="4"/>
  <c r="V3006" i="4"/>
  <c r="W3006" i="4"/>
  <c r="U579" i="4"/>
  <c r="V579" i="4"/>
  <c r="W579" i="4"/>
  <c r="U6032" i="4"/>
  <c r="V6032" i="4"/>
  <c r="W6032" i="4"/>
  <c r="U8014" i="4"/>
  <c r="V8014" i="4"/>
  <c r="W8014" i="4"/>
  <c r="U3776" i="4"/>
  <c r="V3776" i="4"/>
  <c r="W3776" i="4"/>
  <c r="U3512" i="4"/>
  <c r="V3512" i="4"/>
  <c r="W3512" i="4"/>
  <c r="U5318" i="4"/>
  <c r="V5318" i="4"/>
  <c r="W5318" i="4"/>
  <c r="U2452" i="4"/>
  <c r="V2452" i="4"/>
  <c r="W2452" i="4"/>
  <c r="U6368" i="4"/>
  <c r="V6368" i="4"/>
  <c r="W6368" i="4"/>
  <c r="U5353" i="4"/>
  <c r="V5353" i="4"/>
  <c r="W5353" i="4"/>
  <c r="U3777" i="4"/>
  <c r="V3777" i="4"/>
  <c r="W3777" i="4"/>
  <c r="U7845" i="4"/>
  <c r="V7845" i="4"/>
  <c r="W7845" i="4"/>
  <c r="U717" i="4"/>
  <c r="V717" i="4"/>
  <c r="W717" i="4"/>
  <c r="U4667" i="4"/>
  <c r="V4667" i="4"/>
  <c r="W4667" i="4"/>
  <c r="U7218" i="4"/>
  <c r="V7218" i="4"/>
  <c r="W7218" i="4"/>
  <c r="U4600" i="4"/>
  <c r="V4600" i="4"/>
  <c r="W4600" i="4"/>
  <c r="U1822" i="4"/>
  <c r="V1822" i="4"/>
  <c r="W1822" i="4"/>
  <c r="U6308" i="4"/>
  <c r="V6308" i="4"/>
  <c r="W6308" i="4"/>
  <c r="U8501" i="4"/>
  <c r="V8501" i="4"/>
  <c r="W8501" i="4"/>
  <c r="U5777" i="4"/>
  <c r="V5777" i="4"/>
  <c r="W5777" i="4"/>
  <c r="U7027" i="4"/>
  <c r="V7027" i="4"/>
  <c r="W7027" i="4"/>
  <c r="U3778" i="4"/>
  <c r="V3778" i="4"/>
  <c r="W3778" i="4"/>
  <c r="U4266" i="4"/>
  <c r="V4266" i="4"/>
  <c r="W4266" i="4"/>
  <c r="U144" i="4"/>
  <c r="V144" i="4"/>
  <c r="W144" i="4"/>
  <c r="U875" i="4"/>
  <c r="V875" i="4"/>
  <c r="W875" i="4"/>
  <c r="U1640" i="4"/>
  <c r="V1640" i="4"/>
  <c r="W1640" i="4"/>
  <c r="U3202" i="4"/>
  <c r="V3202" i="4"/>
  <c r="W3202" i="4"/>
  <c r="U1639" i="4"/>
  <c r="V1639" i="4"/>
  <c r="W1639" i="4"/>
  <c r="U3190" i="4"/>
  <c r="V3190" i="4"/>
  <c r="W3190" i="4"/>
  <c r="U4529" i="4"/>
  <c r="V4529" i="4"/>
  <c r="W4529" i="4"/>
  <c r="U3840" i="4"/>
  <c r="V3840" i="4"/>
  <c r="W3840" i="4"/>
  <c r="U1869" i="4"/>
  <c r="V1869" i="4"/>
  <c r="W1869" i="4"/>
  <c r="U2390" i="4"/>
  <c r="V2390" i="4"/>
  <c r="W2390" i="4"/>
  <c r="U8185" i="4"/>
  <c r="V8185" i="4"/>
  <c r="W8185" i="4"/>
  <c r="U3335" i="4"/>
  <c r="V3335" i="4"/>
  <c r="W3335" i="4"/>
  <c r="U7817" i="4"/>
  <c r="V7817" i="4"/>
  <c r="W7817" i="4"/>
  <c r="U5085" i="4"/>
  <c r="V5085" i="4"/>
  <c r="W5085" i="4"/>
  <c r="U5087" i="4"/>
  <c r="V5087" i="4"/>
  <c r="W5087" i="4"/>
  <c r="U3012" i="4"/>
  <c r="V3012" i="4"/>
  <c r="W3012" i="4"/>
  <c r="U7301" i="4"/>
  <c r="V7301" i="4"/>
  <c r="W7301" i="4"/>
  <c r="U1850" i="4"/>
  <c r="V1850" i="4"/>
  <c r="W1850" i="4"/>
  <c r="U6042" i="4"/>
  <c r="V6042" i="4"/>
  <c r="W6042" i="4"/>
  <c r="U6610" i="4"/>
  <c r="V6610" i="4"/>
  <c r="W6610" i="4"/>
  <c r="U386" i="4"/>
  <c r="V386" i="4"/>
  <c r="W386" i="4"/>
  <c r="U4878" i="4"/>
  <c r="V4878" i="4"/>
  <c r="W4878" i="4"/>
  <c r="U4991" i="4"/>
  <c r="V4991" i="4"/>
  <c r="W4991" i="4"/>
  <c r="U2060" i="4"/>
  <c r="V2060" i="4"/>
  <c r="W2060" i="4"/>
  <c r="U6392" i="4"/>
  <c r="V6392" i="4"/>
  <c r="W6392" i="4"/>
  <c r="U3085" i="4"/>
  <c r="V3085" i="4"/>
  <c r="W3085" i="4"/>
  <c r="U7022" i="4"/>
  <c r="V7022" i="4"/>
  <c r="W7022" i="4"/>
  <c r="U1063" i="4"/>
  <c r="V1063" i="4"/>
  <c r="W1063" i="4"/>
  <c r="U2857" i="4"/>
  <c r="V2857" i="4"/>
  <c r="W2857" i="4"/>
  <c r="U1167" i="4"/>
  <c r="V1167" i="4"/>
  <c r="W1167" i="4"/>
  <c r="U6336" i="4"/>
  <c r="V6336" i="4"/>
  <c r="W6336" i="4"/>
  <c r="U7655" i="4"/>
  <c r="V7655" i="4"/>
  <c r="W7655" i="4"/>
  <c r="U1075" i="4"/>
  <c r="V1075" i="4"/>
  <c r="W1075" i="4"/>
  <c r="U8547" i="4"/>
  <c r="V8547" i="4"/>
  <c r="W8547" i="4"/>
  <c r="U5539" i="4"/>
  <c r="V5539" i="4"/>
  <c r="W5539" i="4"/>
  <c r="U5488" i="4"/>
  <c r="V5488" i="4"/>
  <c r="W5488" i="4"/>
  <c r="U5489" i="4"/>
  <c r="V5489" i="4"/>
  <c r="W5489" i="4"/>
  <c r="U8232" i="4"/>
  <c r="V8232" i="4"/>
  <c r="W8232" i="4"/>
  <c r="U8231" i="4"/>
  <c r="V8231" i="4"/>
  <c r="W8231" i="4"/>
  <c r="U8230" i="4"/>
  <c r="V8230" i="4"/>
  <c r="W8230" i="4"/>
  <c r="U8303" i="4"/>
  <c r="V8303" i="4"/>
  <c r="W8303" i="4"/>
  <c r="U1733" i="4"/>
  <c r="V1733" i="4"/>
  <c r="W1733" i="4"/>
  <c r="U7497" i="4"/>
  <c r="V7497" i="4"/>
  <c r="W7497" i="4"/>
  <c r="U3484" i="4"/>
  <c r="V3484" i="4"/>
  <c r="W3484" i="4"/>
  <c r="U1288" i="4"/>
  <c r="V1288" i="4"/>
  <c r="W1288" i="4"/>
  <c r="U6531" i="4"/>
  <c r="V6531" i="4"/>
  <c r="W6531" i="4"/>
  <c r="U5052" i="4"/>
  <c r="V5052" i="4"/>
  <c r="W5052" i="4"/>
  <c r="U7105" i="4"/>
  <c r="V7105" i="4"/>
  <c r="W7105" i="4"/>
  <c r="U3513" i="4"/>
  <c r="V3513" i="4"/>
  <c r="W3513" i="4"/>
  <c r="U2836" i="4"/>
  <c r="V2836" i="4"/>
  <c r="W2836" i="4"/>
  <c r="U2838" i="4"/>
  <c r="V2838" i="4"/>
  <c r="W2838" i="4"/>
  <c r="U4666" i="4"/>
  <c r="V4666" i="4"/>
  <c r="W4666" i="4"/>
  <c r="U4665" i="4"/>
  <c r="V4665" i="4"/>
  <c r="W4665" i="4"/>
  <c r="U146" i="4"/>
  <c r="V146" i="4"/>
  <c r="W146" i="4"/>
  <c r="U4162" i="4"/>
  <c r="V4162" i="4"/>
  <c r="W4162" i="4"/>
  <c r="U8244" i="4"/>
  <c r="V8244" i="4"/>
  <c r="W8244" i="4"/>
  <c r="U8466" i="4"/>
  <c r="V8466" i="4"/>
  <c r="W8466" i="4"/>
  <c r="U4740" i="4"/>
  <c r="V4740" i="4"/>
  <c r="W4740" i="4"/>
  <c r="U8379" i="4"/>
  <c r="V8379" i="4"/>
  <c r="W8379" i="4"/>
  <c r="U8389" i="4"/>
  <c r="V8389" i="4"/>
  <c r="W8389" i="4"/>
  <c r="U8327" i="4"/>
  <c r="V8327" i="4"/>
  <c r="W8327" i="4"/>
  <c r="U6244" i="4"/>
  <c r="V6244" i="4"/>
  <c r="W6244" i="4"/>
  <c r="U7171" i="4"/>
  <c r="V7171" i="4"/>
  <c r="W7171" i="4"/>
  <c r="U7272" i="4"/>
  <c r="V7272" i="4"/>
  <c r="W7272" i="4"/>
  <c r="U402" i="4"/>
  <c r="V402" i="4"/>
  <c r="W402" i="4"/>
  <c r="U4801" i="4"/>
  <c r="V4801" i="4"/>
  <c r="W4801" i="4"/>
  <c r="U868" i="4"/>
  <c r="V868" i="4"/>
  <c r="W868" i="4"/>
  <c r="U5354" i="4"/>
  <c r="V5354" i="4"/>
  <c r="W5354" i="4"/>
  <c r="U7212" i="4"/>
  <c r="V7212" i="4"/>
  <c r="W7212" i="4"/>
  <c r="U5026" i="4"/>
  <c r="V5026" i="4"/>
  <c r="W5026" i="4"/>
  <c r="U6245" i="4"/>
  <c r="V6245" i="4"/>
  <c r="W6245" i="4"/>
  <c r="U6246" i="4"/>
  <c r="V6246" i="4"/>
  <c r="W6246" i="4"/>
  <c r="U2393" i="4"/>
  <c r="V2393" i="4"/>
  <c r="W2393" i="4"/>
  <c r="U1447" i="4"/>
  <c r="V1447" i="4"/>
  <c r="W1447" i="4"/>
  <c r="U2133" i="4"/>
  <c r="V2133" i="4"/>
  <c r="W2133" i="4"/>
  <c r="U8649" i="4"/>
  <c r="V8649" i="4"/>
  <c r="W8649" i="4"/>
  <c r="U6555" i="4"/>
  <c r="V6555" i="4"/>
  <c r="W6555" i="4"/>
  <c r="U5634" i="4"/>
  <c r="V5634" i="4"/>
  <c r="W5634" i="4"/>
  <c r="U7034" i="4"/>
  <c r="V7034" i="4"/>
  <c r="W7034" i="4"/>
  <c r="U923" i="4"/>
  <c r="V923" i="4"/>
  <c r="W923" i="4"/>
  <c r="U7494" i="4"/>
  <c r="V7494" i="4"/>
  <c r="W7494" i="4"/>
  <c r="U7609" i="4"/>
  <c r="V7609" i="4"/>
  <c r="W7609" i="4"/>
  <c r="U7602" i="4"/>
  <c r="V7602" i="4"/>
  <c r="W7602" i="4"/>
  <c r="U7114" i="4"/>
  <c r="V7114" i="4"/>
  <c r="W7114" i="4"/>
  <c r="U7115" i="4"/>
  <c r="V7115" i="4"/>
  <c r="W7115" i="4"/>
  <c r="U4425" i="4"/>
  <c r="V4425" i="4"/>
  <c r="W4425" i="4"/>
  <c r="U2753" i="4"/>
  <c r="V2753" i="4"/>
  <c r="W2753" i="4"/>
  <c r="U7411" i="4"/>
  <c r="V7411" i="4"/>
  <c r="W7411" i="4"/>
  <c r="U855" i="4"/>
  <c r="V855" i="4"/>
  <c r="W855" i="4"/>
  <c r="U580" i="4"/>
  <c r="V580" i="4"/>
  <c r="W580" i="4"/>
  <c r="U1286" i="4"/>
  <c r="V1286" i="4"/>
  <c r="W1286" i="4"/>
  <c r="U3779" i="4"/>
  <c r="V3779" i="4"/>
  <c r="W3779" i="4"/>
  <c r="U3126" i="4"/>
  <c r="V3126" i="4"/>
  <c r="W3126" i="4"/>
  <c r="U2722" i="4"/>
  <c r="V2722" i="4"/>
  <c r="W2722" i="4"/>
  <c r="U2794" i="4"/>
  <c r="V2794" i="4"/>
  <c r="W2794" i="4"/>
  <c r="U6704" i="4"/>
  <c r="V6704" i="4"/>
  <c r="W6704" i="4"/>
  <c r="U8463" i="4"/>
  <c r="V8463" i="4"/>
  <c r="W8463" i="4"/>
  <c r="U41" i="4"/>
  <c r="V41" i="4"/>
  <c r="W41" i="4"/>
  <c r="U3015" i="4"/>
  <c r="V3015" i="4"/>
  <c r="W3015" i="4"/>
  <c r="U2278" i="4"/>
  <c r="V2278" i="4"/>
  <c r="W2278" i="4"/>
  <c r="U869" i="4"/>
  <c r="V869" i="4"/>
  <c r="W869" i="4"/>
  <c r="U870" i="4"/>
  <c r="V870" i="4"/>
  <c r="W870" i="4"/>
  <c r="U1953" i="4"/>
  <c r="V1953" i="4"/>
  <c r="W1953" i="4"/>
  <c r="U1674" i="4"/>
  <c r="V1674" i="4"/>
  <c r="W1674" i="4"/>
  <c r="U42" i="4"/>
  <c r="V42" i="4"/>
  <c r="W42" i="4"/>
  <c r="U861" i="4"/>
  <c r="V861" i="4"/>
  <c r="W861" i="4"/>
  <c r="U4496" i="4"/>
  <c r="V4496" i="4"/>
  <c r="W4496" i="4"/>
  <c r="U4495" i="4"/>
  <c r="V4495" i="4"/>
  <c r="W4495" i="4"/>
  <c r="U8123" i="4"/>
  <c r="V8123" i="4"/>
  <c r="W8123" i="4"/>
  <c r="U3781" i="4"/>
  <c r="V3781" i="4"/>
  <c r="W3781" i="4"/>
  <c r="U3780" i="4"/>
  <c r="V3780" i="4"/>
  <c r="W3780" i="4"/>
  <c r="U8124" i="4"/>
  <c r="V8124" i="4"/>
  <c r="W8124" i="4"/>
  <c r="U1403" i="4"/>
  <c r="V1403" i="4"/>
  <c r="W1403" i="4"/>
  <c r="U3480" i="4"/>
  <c r="V3480" i="4"/>
  <c r="W3480" i="4"/>
  <c r="U8539" i="4"/>
  <c r="V8539" i="4"/>
  <c r="W8539" i="4"/>
  <c r="U4817" i="4"/>
  <c r="V4817" i="4"/>
  <c r="W4817" i="4"/>
  <c r="U8445" i="4"/>
  <c r="V8445" i="4"/>
  <c r="W8445" i="4"/>
  <c r="U4836" i="4"/>
  <c r="V4836" i="4"/>
  <c r="W4836" i="4"/>
  <c r="U2403" i="4"/>
  <c r="V2403" i="4"/>
  <c r="W2403" i="4"/>
  <c r="U2149" i="4"/>
  <c r="V2149" i="4"/>
  <c r="W2149" i="4"/>
  <c r="U1917" i="4"/>
  <c r="V1917" i="4"/>
  <c r="W1917" i="4"/>
  <c r="U147" i="4"/>
  <c r="V147" i="4"/>
  <c r="W147" i="4"/>
  <c r="U2553" i="4"/>
  <c r="V2553" i="4"/>
  <c r="W2553" i="4"/>
  <c r="U2236" i="4"/>
  <c r="V2236" i="4"/>
  <c r="W2236" i="4"/>
  <c r="U1724" i="4"/>
  <c r="V1724" i="4"/>
  <c r="W1724" i="4"/>
  <c r="U8434" i="4"/>
  <c r="V8434" i="4"/>
  <c r="W8434" i="4"/>
  <c r="U1952" i="4"/>
  <c r="V1952" i="4"/>
  <c r="W1952" i="4"/>
  <c r="U3650" i="4"/>
  <c r="V3650" i="4"/>
  <c r="W3650" i="4"/>
  <c r="U4437" i="4"/>
  <c r="V4437" i="4"/>
  <c r="W4437" i="4"/>
  <c r="U6978" i="4"/>
  <c r="V6978" i="4"/>
  <c r="W6978" i="4"/>
  <c r="U3470" i="4"/>
  <c r="V3470" i="4"/>
  <c r="W3470" i="4"/>
  <c r="U2078" i="4"/>
  <c r="V2078" i="4"/>
  <c r="W2078" i="4"/>
  <c r="U947" i="4"/>
  <c r="V947" i="4"/>
  <c r="W947" i="4"/>
  <c r="U1923" i="4"/>
  <c r="V1923" i="4"/>
  <c r="W1923" i="4"/>
  <c r="U1465" i="4"/>
  <c r="V1465" i="4"/>
  <c r="W1465" i="4"/>
  <c r="U2280" i="4"/>
  <c r="V2280" i="4"/>
  <c r="W2280" i="4"/>
  <c r="U3590" i="4"/>
  <c r="V3590" i="4"/>
  <c r="W3590" i="4"/>
  <c r="U4385" i="4"/>
  <c r="V4385" i="4"/>
  <c r="W4385" i="4"/>
  <c r="U3204" i="4"/>
  <c r="V3204" i="4"/>
  <c r="W3204" i="4"/>
  <c r="U5240" i="4"/>
  <c r="V5240" i="4"/>
  <c r="W5240" i="4"/>
  <c r="U3783" i="4"/>
  <c r="V3783" i="4"/>
  <c r="W3783" i="4"/>
  <c r="U1195" i="4"/>
  <c r="V1195" i="4"/>
  <c r="W1195" i="4"/>
  <c r="U7586" i="4"/>
  <c r="V7586" i="4"/>
  <c r="W7586" i="4"/>
  <c r="U1379" i="4"/>
  <c r="V1379" i="4"/>
  <c r="W1379" i="4"/>
  <c r="U3209" i="4"/>
  <c r="V3209" i="4"/>
  <c r="W3209" i="4"/>
  <c r="U2430" i="4"/>
  <c r="V2430" i="4"/>
  <c r="W2430" i="4"/>
  <c r="U6708" i="4"/>
  <c r="V6708" i="4"/>
  <c r="W6708" i="4"/>
  <c r="U3782" i="4"/>
  <c r="V3782" i="4"/>
  <c r="W3782" i="4"/>
  <c r="U148" i="4"/>
  <c r="V148" i="4"/>
  <c r="W148" i="4"/>
  <c r="U443" i="4"/>
  <c r="V443" i="4"/>
  <c r="W443" i="4"/>
  <c r="U5585" i="4"/>
  <c r="V5585" i="4"/>
  <c r="W5585" i="4"/>
  <c r="U6018" i="4"/>
  <c r="V6018" i="4"/>
  <c r="W6018" i="4"/>
  <c r="U7270" i="4"/>
  <c r="V7270" i="4"/>
  <c r="W7270" i="4"/>
  <c r="U1818" i="4"/>
  <c r="V1818" i="4"/>
  <c r="W1818" i="4"/>
  <c r="U2890" i="4"/>
  <c r="V2890" i="4"/>
  <c r="W2890" i="4"/>
  <c r="U4621" i="4"/>
  <c r="V4621" i="4"/>
  <c r="W4621" i="4"/>
  <c r="U6804" i="4"/>
  <c r="V6804" i="4"/>
  <c r="W6804" i="4"/>
  <c r="U5562" i="4"/>
  <c r="V5562" i="4"/>
  <c r="W5562" i="4"/>
  <c r="U7566" i="4"/>
  <c r="V7566" i="4"/>
  <c r="W7566" i="4"/>
  <c r="U7274" i="4"/>
  <c r="V7274" i="4"/>
  <c r="W7274" i="4"/>
  <c r="U4497" i="4"/>
  <c r="V4497" i="4"/>
  <c r="W4497" i="4"/>
  <c r="U3045" i="4"/>
  <c r="V3045" i="4"/>
  <c r="W3045" i="4"/>
  <c r="U3784" i="4"/>
  <c r="V3784" i="4"/>
  <c r="W3784" i="4"/>
  <c r="U4814" i="4"/>
  <c r="V4814" i="4"/>
  <c r="W4814" i="4"/>
  <c r="U7610" i="4"/>
  <c r="V7610" i="4"/>
  <c r="W7610" i="4"/>
  <c r="U5135" i="4"/>
  <c r="V5135" i="4"/>
  <c r="W5135" i="4"/>
  <c r="U358" i="4"/>
  <c r="V358" i="4"/>
  <c r="W358" i="4"/>
  <c r="U1831" i="4"/>
  <c r="V1831" i="4"/>
  <c r="W1831" i="4"/>
  <c r="U2592" i="4"/>
  <c r="V2592" i="4"/>
  <c r="W2592" i="4"/>
  <c r="U3785" i="4"/>
  <c r="V3785" i="4"/>
  <c r="W3785" i="4"/>
  <c r="U2420" i="4"/>
  <c r="V2420" i="4"/>
  <c r="W2420" i="4"/>
  <c r="U6625" i="4"/>
  <c r="V6625" i="4"/>
  <c r="W6625" i="4"/>
  <c r="U2301" i="4"/>
  <c r="V2301" i="4"/>
  <c r="W2301" i="4"/>
  <c r="U2322" i="4"/>
  <c r="V2322" i="4"/>
  <c r="W2322" i="4"/>
  <c r="U4267" i="4"/>
  <c r="V4267" i="4"/>
  <c r="W4267" i="4"/>
  <c r="U6216" i="4"/>
  <c r="V6216" i="4"/>
  <c r="W6216" i="4"/>
  <c r="U1392" i="4"/>
  <c r="V1392" i="4"/>
  <c r="W1392" i="4"/>
  <c r="U615" i="4"/>
  <c r="V615" i="4"/>
  <c r="W615" i="4"/>
  <c r="U5667" i="4"/>
  <c r="V5667" i="4"/>
  <c r="W5667" i="4"/>
  <c r="U7938" i="4"/>
  <c r="V7938" i="4"/>
  <c r="W7938" i="4"/>
  <c r="U4971" i="4"/>
  <c r="V4971" i="4"/>
  <c r="W4971" i="4"/>
  <c r="U6386" i="4"/>
  <c r="V6386" i="4"/>
  <c r="W6386" i="4"/>
  <c r="U290" i="4"/>
  <c r="V290" i="4"/>
  <c r="W290" i="4"/>
  <c r="U8135" i="4"/>
  <c r="V8135" i="4"/>
  <c r="W8135" i="4"/>
  <c r="U7804" i="4"/>
  <c r="V7804" i="4"/>
  <c r="W7804" i="4"/>
  <c r="U2614" i="4"/>
  <c r="V2614" i="4"/>
  <c r="W2614" i="4"/>
  <c r="U5534" i="4"/>
  <c r="V5534" i="4"/>
  <c r="W5534" i="4"/>
  <c r="U43" i="4"/>
  <c r="V43" i="4"/>
  <c r="W43" i="4"/>
  <c r="U4163" i="4"/>
  <c r="V4163" i="4"/>
  <c r="W4163" i="4"/>
  <c r="U2667" i="4"/>
  <c r="V2667" i="4"/>
  <c r="W2667" i="4"/>
  <c r="U6098" i="4"/>
  <c r="V6098" i="4"/>
  <c r="W6098" i="4"/>
  <c r="U6653" i="4"/>
  <c r="V6653" i="4"/>
  <c r="W6653" i="4"/>
  <c r="U3317" i="4"/>
  <c r="V3317" i="4"/>
  <c r="W3317" i="4"/>
  <c r="U4929" i="4"/>
  <c r="V4929" i="4"/>
  <c r="W4929" i="4"/>
  <c r="U2733" i="4"/>
  <c r="V2733" i="4"/>
  <c r="W2733" i="4"/>
  <c r="U8572" i="4"/>
  <c r="V8572" i="4"/>
  <c r="W8572" i="4"/>
  <c r="U4480" i="4"/>
  <c r="V4480" i="4"/>
  <c r="W4480" i="4"/>
  <c r="U4601" i="4"/>
  <c r="V4601" i="4"/>
  <c r="W4601" i="4"/>
  <c r="U8533" i="4"/>
  <c r="V8533" i="4"/>
  <c r="W8533" i="4"/>
  <c r="U7665" i="4"/>
  <c r="V7665" i="4"/>
  <c r="W7665" i="4"/>
  <c r="U3318" i="4"/>
  <c r="V3318" i="4"/>
  <c r="W3318" i="4"/>
  <c r="U2783" i="4"/>
  <c r="V2783" i="4"/>
  <c r="W2783" i="4"/>
  <c r="U1438" i="4"/>
  <c r="V1438" i="4"/>
  <c r="W1438" i="4"/>
  <c r="U4630" i="4"/>
  <c r="V4630" i="4"/>
  <c r="W4630" i="4"/>
  <c r="U8263" i="4"/>
  <c r="V8263" i="4"/>
  <c r="W8263" i="4"/>
  <c r="U7189" i="4"/>
  <c r="V7189" i="4"/>
  <c r="W7189" i="4"/>
  <c r="U7190" i="4"/>
  <c r="V7190" i="4"/>
  <c r="W7190" i="4"/>
  <c r="U3319" i="4"/>
  <c r="V3319" i="4"/>
  <c r="W3319" i="4"/>
  <c r="U8604" i="4"/>
  <c r="V8604" i="4"/>
  <c r="W8604" i="4"/>
  <c r="U838" i="4"/>
  <c r="V838" i="4"/>
  <c r="W838" i="4"/>
  <c r="U6679" i="4"/>
  <c r="V6679" i="4"/>
  <c r="W6679" i="4"/>
  <c r="U2428" i="4"/>
  <c r="V2428" i="4"/>
  <c r="W2428" i="4"/>
  <c r="U4802" i="4"/>
  <c r="V4802" i="4"/>
  <c r="W4802" i="4"/>
  <c r="U5097" i="4"/>
  <c r="V5097" i="4"/>
  <c r="W5097" i="4"/>
  <c r="U839" i="4"/>
  <c r="V839" i="4"/>
  <c r="W839" i="4"/>
  <c r="U3017" i="4"/>
  <c r="V3017" i="4"/>
  <c r="W3017" i="4"/>
  <c r="U8368" i="4"/>
  <c r="V8368" i="4"/>
  <c r="W8368" i="4"/>
  <c r="U6968" i="4"/>
  <c r="V6968" i="4"/>
  <c r="W6968" i="4"/>
  <c r="U6028" i="4"/>
  <c r="V6028" i="4"/>
  <c r="W6028" i="4"/>
  <c r="U1317" i="4"/>
  <c r="V1317" i="4"/>
  <c r="W1317" i="4"/>
  <c r="U3320" i="4"/>
  <c r="V3320" i="4"/>
  <c r="W3320" i="4"/>
  <c r="U8363" i="4"/>
  <c r="V8363" i="4"/>
  <c r="W8363" i="4"/>
  <c r="U2523" i="4"/>
  <c r="V2523" i="4"/>
  <c r="W2523" i="4"/>
  <c r="U720" i="4"/>
  <c r="V720" i="4"/>
  <c r="W720" i="4"/>
  <c r="U5747" i="4"/>
  <c r="V5747" i="4"/>
  <c r="W5747" i="4"/>
  <c r="U3102" i="4"/>
  <c r="V3102" i="4"/>
  <c r="W3102" i="4"/>
  <c r="U7727" i="4"/>
  <c r="V7727" i="4"/>
  <c r="W7727" i="4"/>
  <c r="U7728" i="4"/>
  <c r="V7728" i="4"/>
  <c r="W7728" i="4"/>
  <c r="U4793" i="4"/>
  <c r="V4793" i="4"/>
  <c r="W4793" i="4"/>
  <c r="U7543" i="4"/>
  <c r="V7543" i="4"/>
  <c r="W7543" i="4"/>
  <c r="U4268" i="4"/>
  <c r="V4268" i="4"/>
  <c r="W4268" i="4"/>
  <c r="U2649" i="4"/>
  <c r="V2649" i="4"/>
  <c r="W2649" i="4"/>
  <c r="U2489" i="4"/>
  <c r="V2489" i="4"/>
  <c r="W2489" i="4"/>
  <c r="U2657" i="4"/>
  <c r="V2657" i="4"/>
  <c r="W2657" i="4"/>
  <c r="U2583" i="4"/>
  <c r="V2583" i="4"/>
  <c r="W2583" i="4"/>
  <c r="U44" i="4"/>
  <c r="V44" i="4"/>
  <c r="W44" i="4"/>
  <c r="U4232" i="4"/>
  <c r="V4232" i="4"/>
  <c r="W4232" i="4"/>
  <c r="U3321" i="4"/>
  <c r="V3321" i="4"/>
  <c r="W3321" i="4"/>
  <c r="U7470" i="4"/>
  <c r="V7470" i="4"/>
  <c r="W7470" i="4"/>
  <c r="U8237" i="4"/>
  <c r="V8237" i="4"/>
  <c r="W8237" i="4"/>
  <c r="U1148" i="4"/>
  <c r="V1148" i="4"/>
  <c r="W1148" i="4"/>
  <c r="U4901" i="4"/>
  <c r="V4901" i="4"/>
  <c r="W4901" i="4"/>
  <c r="U6766" i="4"/>
  <c r="V6766" i="4"/>
  <c r="W6766" i="4"/>
  <c r="U7151" i="4"/>
  <c r="V7151" i="4"/>
  <c r="W7151" i="4"/>
  <c r="U1667" i="4"/>
  <c r="V1667" i="4"/>
  <c r="W1667" i="4"/>
  <c r="U5056" i="4"/>
  <c r="V5056" i="4"/>
  <c r="W5056" i="4"/>
  <c r="U6057" i="4"/>
  <c r="V6057" i="4"/>
  <c r="W6057" i="4"/>
  <c r="U8625" i="4"/>
  <c r="V8625" i="4"/>
  <c r="W8625" i="4"/>
  <c r="U8408" i="4"/>
  <c r="V8408" i="4"/>
  <c r="W8408" i="4"/>
  <c r="U8685" i="4"/>
  <c r="V8685" i="4"/>
  <c r="W8685" i="4"/>
  <c r="U7615" i="4"/>
  <c r="V7615" i="4"/>
  <c r="W7615" i="4"/>
  <c r="U7614" i="4"/>
  <c r="V7614" i="4"/>
  <c r="W7614" i="4"/>
  <c r="U1093" i="4"/>
  <c r="V1093" i="4"/>
  <c r="W1093" i="4"/>
  <c r="U6816" i="4"/>
  <c r="V6816" i="4"/>
  <c r="W6816" i="4"/>
  <c r="U6815" i="4"/>
  <c r="V6815" i="4"/>
  <c r="W6815" i="4"/>
  <c r="U5031" i="4"/>
  <c r="V5031" i="4"/>
  <c r="W5031" i="4"/>
  <c r="U8081" i="4"/>
  <c r="V8081" i="4"/>
  <c r="W8081" i="4"/>
  <c r="U6604" i="4"/>
  <c r="V6604" i="4"/>
  <c r="W6604" i="4"/>
  <c r="U7412" i="4"/>
  <c r="V7412" i="4"/>
  <c r="W7412" i="4"/>
  <c r="U149" i="4"/>
  <c r="V149" i="4"/>
  <c r="W149" i="4"/>
  <c r="U3534" i="4"/>
  <c r="V3534" i="4"/>
  <c r="W3534" i="4"/>
  <c r="U164" i="4"/>
  <c r="V164" i="4"/>
  <c r="W164" i="4"/>
  <c r="U450" i="4"/>
  <c r="V450" i="4"/>
  <c r="W450" i="4"/>
  <c r="U3786" i="4"/>
  <c r="V3786" i="4"/>
  <c r="W3786" i="4"/>
  <c r="U6793" i="4"/>
  <c r="V6793" i="4"/>
  <c r="W6793" i="4"/>
  <c r="U8690" i="4"/>
  <c r="V8690" i="4"/>
  <c r="W8690" i="4"/>
  <c r="U7962" i="4"/>
  <c r="V7962" i="4"/>
  <c r="W7962" i="4"/>
  <c r="U7904" i="4"/>
  <c r="V7904" i="4"/>
  <c r="W7904" i="4"/>
  <c r="U2927" i="4"/>
  <c r="V2927" i="4"/>
  <c r="W2927" i="4"/>
  <c r="U6630" i="4"/>
  <c r="V6630" i="4"/>
  <c r="W6630" i="4"/>
  <c r="U4366" i="4"/>
  <c r="V4366" i="4"/>
  <c r="W4366" i="4"/>
  <c r="U5346" i="4"/>
  <c r="V5346" i="4"/>
  <c r="W5346" i="4"/>
  <c r="U1504" i="4"/>
  <c r="V1504" i="4"/>
  <c r="W1504" i="4"/>
  <c r="U1811" i="4"/>
  <c r="V1811" i="4"/>
  <c r="W1811" i="4"/>
  <c r="U3787" i="4"/>
  <c r="V3787" i="4"/>
  <c r="W3787" i="4"/>
  <c r="U4312" i="4"/>
  <c r="V4312" i="4"/>
  <c r="W4312" i="4"/>
  <c r="U4498" i="4"/>
  <c r="V4498" i="4"/>
  <c r="W4498" i="4"/>
  <c r="U318" i="4"/>
  <c r="V318" i="4"/>
  <c r="W318" i="4"/>
  <c r="U313" i="4"/>
  <c r="V313" i="4"/>
  <c r="W313" i="4"/>
  <c r="U4269" i="4"/>
  <c r="V4269" i="4"/>
  <c r="W4269" i="4"/>
  <c r="U6763" i="4"/>
  <c r="V6763" i="4"/>
  <c r="W6763" i="4"/>
  <c r="U1384" i="4"/>
  <c r="V1384" i="4"/>
  <c r="W1384" i="4"/>
  <c r="U636" i="4"/>
  <c r="V636" i="4"/>
  <c r="W636" i="4"/>
  <c r="U3632" i="4"/>
  <c r="V3632" i="4"/>
  <c r="W3632" i="4"/>
  <c r="U8484" i="4"/>
  <c r="V8484" i="4"/>
  <c r="W8484" i="4"/>
  <c r="U3788" i="4"/>
  <c r="V3788" i="4"/>
  <c r="W3788" i="4"/>
  <c r="U7519" i="4"/>
  <c r="V7519" i="4"/>
  <c r="W7519" i="4"/>
  <c r="U4426" i="4"/>
  <c r="V4426" i="4"/>
  <c r="W4426" i="4"/>
  <c r="U771" i="4"/>
  <c r="V771" i="4"/>
  <c r="W771" i="4"/>
  <c r="U150" i="4"/>
  <c r="V150" i="4"/>
  <c r="W150" i="4"/>
  <c r="U5642" i="4"/>
  <c r="V5642" i="4"/>
  <c r="W5642" i="4"/>
  <c r="U6363" i="4"/>
  <c r="V6363" i="4"/>
  <c r="W6363" i="4"/>
  <c r="U152" i="4"/>
  <c r="V152" i="4"/>
  <c r="W152" i="4"/>
  <c r="U4948" i="4"/>
  <c r="V4948" i="4"/>
  <c r="W4948" i="4"/>
  <c r="U5590" i="4"/>
  <c r="V5590" i="4"/>
  <c r="W5590" i="4"/>
  <c r="U7015" i="4"/>
  <c r="V7015" i="4"/>
  <c r="W7015" i="4"/>
  <c r="U2982" i="4"/>
  <c r="V2982" i="4"/>
  <c r="W2982" i="4"/>
  <c r="U1486" i="4"/>
  <c r="V1486" i="4"/>
  <c r="W1486" i="4"/>
  <c r="U3789" i="4"/>
  <c r="V3789" i="4"/>
  <c r="W3789" i="4"/>
  <c r="U3790" i="4"/>
  <c r="V3790" i="4"/>
  <c r="W3790" i="4"/>
  <c r="U703" i="4"/>
  <c r="V703" i="4"/>
  <c r="W703" i="4"/>
  <c r="U5743" i="4"/>
  <c r="V5743" i="4"/>
  <c r="W5743" i="4"/>
  <c r="U6613" i="4"/>
  <c r="V6613" i="4"/>
  <c r="W6613" i="4"/>
  <c r="U3791" i="4"/>
  <c r="V3791" i="4"/>
  <c r="W3791" i="4"/>
  <c r="U151" i="4"/>
  <c r="V151" i="4"/>
  <c r="W151" i="4"/>
  <c r="U153" i="4"/>
  <c r="V153" i="4"/>
  <c r="W153" i="4"/>
  <c r="U6312" i="4"/>
  <c r="V6312" i="4"/>
  <c r="W6312" i="4"/>
  <c r="U7146" i="4"/>
  <c r="V7146" i="4"/>
  <c r="W7146" i="4"/>
  <c r="U1771" i="4"/>
  <c r="V1771" i="4"/>
  <c r="W1771" i="4"/>
  <c r="U5102" i="4"/>
  <c r="V5102" i="4"/>
  <c r="W5102" i="4"/>
  <c r="U1511" i="4"/>
  <c r="V1511" i="4"/>
  <c r="W1511" i="4"/>
  <c r="U6293" i="4"/>
  <c r="V6293" i="4"/>
  <c r="W6293" i="4"/>
  <c r="U5545" i="4"/>
  <c r="V5545" i="4"/>
  <c r="W5545" i="4"/>
  <c r="U5250" i="4"/>
  <c r="V5250" i="4"/>
  <c r="W5250" i="4"/>
  <c r="U5944" i="4"/>
  <c r="V5944" i="4"/>
  <c r="W5944" i="4"/>
  <c r="U6809" i="4"/>
  <c r="V6809" i="4"/>
  <c r="W6809" i="4"/>
  <c r="U8442" i="4"/>
  <c r="V8442" i="4"/>
  <c r="W8442" i="4"/>
  <c r="U6689" i="4"/>
  <c r="V6689" i="4"/>
  <c r="W6689" i="4"/>
  <c r="U5696" i="4"/>
  <c r="V5696" i="4"/>
  <c r="W5696" i="4"/>
  <c r="U604" i="4"/>
  <c r="V604" i="4"/>
  <c r="W604" i="4"/>
  <c r="U5814" i="4"/>
  <c r="V5814" i="4"/>
  <c r="W5814" i="4"/>
  <c r="U5355" i="4"/>
  <c r="V5355" i="4"/>
  <c r="W5355" i="4"/>
  <c r="U8385" i="4"/>
  <c r="V8385" i="4"/>
  <c r="W8385" i="4"/>
  <c r="U5441" i="4"/>
  <c r="V5441" i="4"/>
  <c r="W5441" i="4"/>
  <c r="U2616" i="4"/>
  <c r="V2616" i="4"/>
  <c r="W2616" i="4"/>
  <c r="U5014" i="4"/>
  <c r="V5014" i="4"/>
  <c r="W5014" i="4"/>
  <c r="U6439" i="4"/>
  <c r="V6439" i="4"/>
  <c r="W6439" i="4"/>
  <c r="U3514" i="4"/>
  <c r="V3514" i="4"/>
  <c r="W3514" i="4"/>
  <c r="U6846" i="4"/>
  <c r="V6846" i="4"/>
  <c r="W6846" i="4"/>
  <c r="U8058" i="4"/>
  <c r="V8058" i="4"/>
  <c r="W8058" i="4"/>
  <c r="U623" i="4"/>
  <c r="V623" i="4"/>
  <c r="W623" i="4"/>
  <c r="U534" i="4"/>
  <c r="V534" i="4"/>
  <c r="W534" i="4"/>
  <c r="U1498" i="4"/>
  <c r="V1498" i="4"/>
  <c r="W1498" i="4"/>
  <c r="U1376" i="4"/>
  <c r="V1376" i="4"/>
  <c r="W1376" i="4"/>
  <c r="U1669" i="4"/>
  <c r="V1669" i="4"/>
  <c r="W1669" i="4"/>
  <c r="U4438" i="4"/>
  <c r="V4438" i="4"/>
  <c r="W4438" i="4"/>
  <c r="U1263" i="4"/>
  <c r="V1263" i="4"/>
  <c r="W1263" i="4"/>
  <c r="U6016" i="4"/>
  <c r="V6016" i="4"/>
  <c r="W6016" i="4"/>
  <c r="U3515" i="4"/>
  <c r="V3515" i="4"/>
  <c r="W3515" i="4"/>
  <c r="U1221" i="4"/>
  <c r="V1221" i="4"/>
  <c r="W1221" i="4"/>
  <c r="U2297" i="4"/>
  <c r="V2297" i="4"/>
  <c r="W2297" i="4"/>
  <c r="U8224" i="4"/>
  <c r="V8224" i="4"/>
  <c r="W8224" i="4"/>
  <c r="U6739" i="4"/>
  <c r="V6739" i="4"/>
  <c r="W6739" i="4"/>
  <c r="U2365" i="4"/>
  <c r="V2365" i="4"/>
  <c r="W2365" i="4"/>
  <c r="U5287" i="4"/>
  <c r="V5287" i="4"/>
  <c r="W5287" i="4"/>
  <c r="U1865" i="4"/>
  <c r="V1865" i="4"/>
  <c r="W1865" i="4"/>
  <c r="U1941" i="4"/>
  <c r="V1941" i="4"/>
  <c r="W1941" i="4"/>
  <c r="U1967" i="4"/>
  <c r="V1967" i="4"/>
  <c r="W1967" i="4"/>
  <c r="U3322" i="4"/>
  <c r="V3322" i="4"/>
  <c r="W3322" i="4"/>
  <c r="U6547" i="4"/>
  <c r="V6547" i="4"/>
  <c r="W6547" i="4"/>
  <c r="U6924" i="4"/>
  <c r="V6924" i="4"/>
  <c r="W6924" i="4"/>
  <c r="U5867" i="4"/>
  <c r="V5867" i="4"/>
  <c r="W5867" i="4"/>
  <c r="U7464" i="4"/>
  <c r="V7464" i="4"/>
  <c r="W7464" i="4"/>
  <c r="U6657" i="4"/>
  <c r="V6657" i="4"/>
  <c r="W6657" i="4"/>
  <c r="U7506" i="4"/>
  <c r="V7506" i="4"/>
  <c r="W7506" i="4"/>
  <c r="U4164" i="4"/>
  <c r="V4164" i="4"/>
  <c r="W4164" i="4"/>
  <c r="U4233" i="4"/>
  <c r="V4233" i="4"/>
  <c r="W4233" i="4"/>
  <c r="U2644" i="4"/>
  <c r="V2644" i="4"/>
  <c r="W2644" i="4"/>
  <c r="U4650" i="4"/>
  <c r="V4650" i="4"/>
  <c r="W4650" i="4"/>
  <c r="U4986" i="4"/>
  <c r="V4986" i="4"/>
  <c r="W4986" i="4"/>
  <c r="U7035" i="4"/>
  <c r="V7035" i="4"/>
  <c r="W7035" i="4"/>
  <c r="U6195" i="4"/>
  <c r="V6195" i="4"/>
  <c r="W6195" i="4"/>
  <c r="U3792" i="4"/>
  <c r="V3792" i="4"/>
  <c r="W3792" i="4"/>
  <c r="U1929" i="4"/>
  <c r="V1929" i="4"/>
  <c r="W1929" i="4"/>
  <c r="U3535" i="4"/>
  <c r="V3535" i="4"/>
  <c r="W3535" i="4"/>
  <c r="U2811" i="4"/>
  <c r="V2811" i="4"/>
  <c r="W2811" i="4"/>
  <c r="U3020" i="4"/>
  <c r="V3020" i="4"/>
  <c r="W3020" i="4"/>
  <c r="U1593" i="4"/>
  <c r="V1593" i="4"/>
  <c r="W1593" i="4"/>
  <c r="U1592" i="4"/>
  <c r="V1592" i="4"/>
  <c r="W1592" i="4"/>
  <c r="U1493" i="4"/>
  <c r="V1493" i="4"/>
  <c r="W1493" i="4"/>
  <c r="U6973" i="4"/>
  <c r="V6973" i="4"/>
  <c r="W6973" i="4"/>
  <c r="U1019" i="4"/>
  <c r="V1019" i="4"/>
  <c r="W1019" i="4"/>
  <c r="U7986" i="4"/>
  <c r="V7986" i="4"/>
  <c r="W7986" i="4"/>
  <c r="U1450" i="4"/>
  <c r="V1450" i="4"/>
  <c r="W1450" i="4"/>
  <c r="U6976" i="4"/>
  <c r="V6976" i="4"/>
  <c r="W6976" i="4"/>
  <c r="U7276" i="4"/>
  <c r="V7276" i="4"/>
  <c r="W7276" i="4"/>
  <c r="U4270" i="4"/>
  <c r="V4270" i="4"/>
  <c r="W4270" i="4"/>
  <c r="U3119" i="4"/>
  <c r="V3119" i="4"/>
  <c r="W3119" i="4"/>
  <c r="U2352" i="4"/>
  <c r="V2352" i="4"/>
  <c r="W2352" i="4"/>
  <c r="U1943" i="4"/>
  <c r="V1943" i="4"/>
  <c r="W1943" i="4"/>
  <c r="U2983" i="4"/>
  <c r="V2983" i="4"/>
  <c r="W2983" i="4"/>
  <c r="U2916" i="4"/>
  <c r="V2916" i="4"/>
  <c r="W2916" i="4"/>
  <c r="U88" i="4"/>
  <c r="V88" i="4"/>
  <c r="W88" i="4"/>
  <c r="U6154" i="4"/>
  <c r="V6154" i="4"/>
  <c r="W6154" i="4"/>
  <c r="U6313" i="4"/>
  <c r="V6313" i="4"/>
  <c r="W6313" i="4"/>
  <c r="U2023" i="4"/>
  <c r="V2023" i="4"/>
  <c r="W2023" i="4"/>
  <c r="U8301" i="4"/>
  <c r="V8301" i="4"/>
  <c r="W8301" i="4"/>
  <c r="U8517" i="4"/>
  <c r="V8517" i="4"/>
  <c r="W8517" i="4"/>
  <c r="U3793" i="4"/>
  <c r="V3793" i="4"/>
  <c r="W3793" i="4"/>
  <c r="U5946" i="4"/>
  <c r="V5946" i="4"/>
  <c r="W5946" i="4"/>
  <c r="U5883" i="4"/>
  <c r="V5883" i="4"/>
  <c r="W5883" i="4"/>
  <c r="U7080" i="4"/>
  <c r="V7080" i="4"/>
  <c r="W7080" i="4"/>
  <c r="U5409" i="4"/>
  <c r="V5409" i="4"/>
  <c r="W5409" i="4"/>
  <c r="U1648" i="4"/>
  <c r="V1648" i="4"/>
  <c r="W1648" i="4"/>
  <c r="U1649" i="4"/>
  <c r="V1649" i="4"/>
  <c r="W1649" i="4"/>
  <c r="U5692" i="4"/>
  <c r="V5692" i="4"/>
  <c r="W5692" i="4"/>
  <c r="U3794" i="4"/>
  <c r="V3794" i="4"/>
  <c r="W3794" i="4"/>
  <c r="U1663" i="4"/>
  <c r="V1663" i="4"/>
  <c r="W1663" i="4"/>
  <c r="U4165" i="4"/>
  <c r="V4165" i="4"/>
  <c r="W4165" i="4"/>
  <c r="U3323" i="4"/>
  <c r="V3323" i="4"/>
  <c r="W3323" i="4"/>
  <c r="U5745" i="4"/>
  <c r="V5745" i="4"/>
  <c r="W5745" i="4"/>
  <c r="U7997" i="4"/>
  <c r="V7997" i="4"/>
  <c r="W7997" i="4"/>
  <c r="U5300" i="4"/>
  <c r="V5300" i="4"/>
  <c r="W5300" i="4"/>
  <c r="U5319" i="4"/>
  <c r="V5319" i="4"/>
  <c r="W5319" i="4"/>
  <c r="U154" i="4"/>
  <c r="V154" i="4"/>
  <c r="W154" i="4"/>
  <c r="U7682" i="4"/>
  <c r="V7682" i="4"/>
  <c r="W7682" i="4"/>
  <c r="U7648" i="4"/>
  <c r="V7648" i="4"/>
  <c r="W7648" i="4"/>
  <c r="U4234" i="4"/>
  <c r="V4234" i="4"/>
  <c r="W4234" i="4"/>
  <c r="U5940" i="4"/>
  <c r="V5940" i="4"/>
  <c r="W5940" i="4"/>
  <c r="U4530" i="4"/>
  <c r="V4530" i="4"/>
  <c r="W4530" i="4"/>
  <c r="U5948" i="4"/>
  <c r="V5948" i="4"/>
  <c r="W5948" i="4"/>
  <c r="U7163" i="4"/>
  <c r="V7163" i="4"/>
  <c r="W7163" i="4"/>
  <c r="U7557" i="4"/>
  <c r="V7557" i="4"/>
  <c r="W7557" i="4"/>
  <c r="U6478" i="4"/>
  <c r="V6478" i="4"/>
  <c r="W6478" i="4"/>
  <c r="U3795" i="4"/>
  <c r="V3795" i="4"/>
  <c r="W3795" i="4"/>
  <c r="U3324" i="4"/>
  <c r="V3324" i="4"/>
  <c r="W3324" i="4"/>
  <c r="U166" i="4"/>
  <c r="V166" i="4"/>
  <c r="W166" i="4"/>
  <c r="U167" i="4"/>
  <c r="V167" i="4"/>
  <c r="W167" i="4"/>
  <c r="U2902" i="4"/>
  <c r="V2902" i="4"/>
  <c r="W2902" i="4"/>
  <c r="U5196" i="4"/>
  <c r="V5196" i="4"/>
  <c r="W5196" i="4"/>
  <c r="U8504" i="4"/>
  <c r="V8504" i="4"/>
  <c r="W8504" i="4"/>
  <c r="U6533" i="4"/>
  <c r="V6533" i="4"/>
  <c r="W6533" i="4"/>
  <c r="U7577" i="4"/>
  <c r="V7577" i="4"/>
  <c r="W7577" i="4"/>
  <c r="U6828" i="4"/>
  <c r="V6828" i="4"/>
  <c r="W6828" i="4"/>
  <c r="U2934" i="4"/>
  <c r="V2934" i="4"/>
  <c r="W2934" i="4"/>
  <c r="U1285" i="4"/>
  <c r="V1285" i="4"/>
  <c r="W1285" i="4"/>
  <c r="U5136" i="4"/>
  <c r="V5136" i="4"/>
  <c r="W5136" i="4"/>
  <c r="U8333" i="4"/>
  <c r="V8333" i="4"/>
  <c r="W8333" i="4"/>
  <c r="U6437" i="4"/>
  <c r="V6437" i="4"/>
  <c r="W6437" i="4"/>
  <c r="U5356" i="4"/>
  <c r="V5356" i="4"/>
  <c r="W5356" i="4"/>
  <c r="U3796" i="4"/>
  <c r="V3796" i="4"/>
  <c r="W3796" i="4"/>
  <c r="U3240" i="4"/>
  <c r="V3240" i="4"/>
  <c r="W3240" i="4"/>
  <c r="U1550" i="4"/>
  <c r="V1550" i="4"/>
  <c r="W1550" i="4"/>
  <c r="U8658" i="4"/>
  <c r="V8658" i="4"/>
  <c r="W8658" i="4"/>
  <c r="U2653" i="4"/>
  <c r="V2653" i="4"/>
  <c r="W2653" i="4"/>
  <c r="U4631" i="4"/>
  <c r="V4631" i="4"/>
  <c r="W4631" i="4"/>
  <c r="U5108" i="4"/>
  <c r="V5108" i="4"/>
  <c r="W5108" i="4"/>
  <c r="U8077" i="4"/>
  <c r="V8077" i="4"/>
  <c r="W8077" i="4"/>
  <c r="U376" i="4"/>
  <c r="V376" i="4"/>
  <c r="W376" i="4"/>
  <c r="U2860" i="4"/>
  <c r="V2860" i="4"/>
  <c r="W2860" i="4"/>
  <c r="U2757" i="4"/>
  <c r="V2757" i="4"/>
  <c r="W2757" i="4"/>
  <c r="U488" i="4"/>
  <c r="V488" i="4"/>
  <c r="W488" i="4"/>
  <c r="U487" i="4"/>
  <c r="V487" i="4"/>
  <c r="W487" i="4"/>
  <c r="U2972" i="4"/>
  <c r="V2972" i="4"/>
  <c r="W2972" i="4"/>
  <c r="U1750" i="4"/>
  <c r="V1750" i="4"/>
  <c r="W1750" i="4"/>
  <c r="U1968" i="4"/>
  <c r="V1968" i="4"/>
  <c r="W1968" i="4"/>
  <c r="U6499" i="4"/>
  <c r="V6499" i="4"/>
  <c r="W6499" i="4"/>
  <c r="U2732" i="4"/>
  <c r="V2732" i="4"/>
  <c r="W2732" i="4"/>
  <c r="U6297" i="4"/>
  <c r="V6297" i="4"/>
  <c r="W6297" i="4"/>
  <c r="U3797" i="4"/>
  <c r="V3797" i="4"/>
  <c r="W3797" i="4"/>
  <c r="U6353" i="4"/>
  <c r="V6353" i="4"/>
  <c r="W6353" i="4"/>
  <c r="U4962" i="4"/>
  <c r="V4962" i="4"/>
  <c r="W4962" i="4"/>
  <c r="U5519" i="4"/>
  <c r="V5519" i="4"/>
  <c r="W5519" i="4"/>
  <c r="U8686" i="4"/>
  <c r="V8686" i="4"/>
  <c r="W8686" i="4"/>
  <c r="U822" i="4"/>
  <c r="V822" i="4"/>
  <c r="W822" i="4"/>
  <c r="U1232" i="4"/>
  <c r="V1232" i="4"/>
  <c r="W1232" i="4"/>
  <c r="U5818" i="4"/>
  <c r="V5818" i="4"/>
  <c r="W5818" i="4"/>
  <c r="U6298" i="4"/>
  <c r="V6298" i="4"/>
  <c r="W6298" i="4"/>
  <c r="U4531" i="4"/>
  <c r="V4531" i="4"/>
  <c r="W4531" i="4"/>
  <c r="U3325" i="4"/>
  <c r="V3325" i="4"/>
  <c r="W3325" i="4"/>
  <c r="U3154" i="4"/>
  <c r="V3154" i="4"/>
  <c r="W3154" i="4"/>
  <c r="U6700" i="4"/>
  <c r="V6700" i="4"/>
  <c r="W6700" i="4"/>
  <c r="U4499" i="4"/>
  <c r="V4499" i="4"/>
  <c r="W4499" i="4"/>
  <c r="U4930" i="4"/>
  <c r="V4930" i="4"/>
  <c r="W4930" i="4"/>
  <c r="U4657" i="4"/>
  <c r="V4657" i="4"/>
  <c r="W4657" i="4"/>
  <c r="U4622" i="4"/>
  <c r="V4622" i="4"/>
  <c r="W4622" i="4"/>
  <c r="U46" i="4"/>
  <c r="V46" i="4"/>
  <c r="W46" i="4"/>
  <c r="U7742" i="4"/>
  <c r="V7742" i="4"/>
  <c r="W7742" i="4"/>
  <c r="U471" i="4"/>
  <c r="V471" i="4"/>
  <c r="W471" i="4"/>
  <c r="U4313" i="4"/>
  <c r="V4313" i="4"/>
  <c r="W4313" i="4"/>
  <c r="U470" i="4"/>
  <c r="V470" i="4"/>
  <c r="W470" i="4"/>
  <c r="U6409" i="4"/>
  <c r="V6409" i="4"/>
  <c r="W6409" i="4"/>
  <c r="U7160" i="4"/>
  <c r="V7160" i="4"/>
  <c r="W7160" i="4"/>
  <c r="U4500" i="4"/>
  <c r="V4500" i="4"/>
  <c r="W4500" i="4"/>
  <c r="U6162" i="4"/>
  <c r="V6162" i="4"/>
  <c r="W6162" i="4"/>
  <c r="U1879" i="4"/>
  <c r="V1879" i="4"/>
  <c r="W1879" i="4"/>
  <c r="U971" i="4"/>
  <c r="V971" i="4"/>
  <c r="W971" i="4"/>
  <c r="U2499" i="4"/>
  <c r="V2499" i="4"/>
  <c r="W2499" i="4"/>
  <c r="U3798" i="4"/>
  <c r="V3798" i="4"/>
  <c r="W3798" i="4"/>
  <c r="U683" i="4"/>
  <c r="V683" i="4"/>
  <c r="W683" i="4"/>
  <c r="U2120" i="4"/>
  <c r="V2120" i="4"/>
  <c r="W2120" i="4"/>
  <c r="U7309" i="4"/>
  <c r="V7309" i="4"/>
  <c r="W7309" i="4"/>
  <c r="U2248" i="4"/>
  <c r="V2248" i="4"/>
  <c r="W2248" i="4"/>
  <c r="U7994" i="4"/>
  <c r="V7994" i="4"/>
  <c r="W7994" i="4"/>
  <c r="U994" i="4"/>
  <c r="V994" i="4"/>
  <c r="W994" i="4"/>
  <c r="U1281" i="4"/>
  <c r="V1281" i="4"/>
  <c r="W1281" i="4"/>
  <c r="U6094" i="4"/>
  <c r="V6094" i="4"/>
  <c r="W6094" i="4"/>
  <c r="U993" i="4"/>
  <c r="V993" i="4"/>
  <c r="W993" i="4"/>
  <c r="U3799" i="4"/>
  <c r="V3799" i="4"/>
  <c r="W3799" i="4"/>
  <c r="U7060" i="4"/>
  <c r="V7060" i="4"/>
  <c r="W7060" i="4"/>
  <c r="U1425" i="4"/>
  <c r="V1425" i="4"/>
  <c r="W1425" i="4"/>
  <c r="U1626" i="4"/>
  <c r="V1626" i="4"/>
  <c r="W1626" i="4"/>
  <c r="U6473" i="4"/>
  <c r="V6473" i="4"/>
  <c r="W6473" i="4"/>
  <c r="U4271" i="4"/>
  <c r="V4271" i="4"/>
  <c r="W4271" i="4"/>
  <c r="U5428" i="4"/>
  <c r="V5428" i="4"/>
  <c r="W5428" i="4"/>
  <c r="U2765" i="4"/>
  <c r="V2765" i="4"/>
  <c r="W2765" i="4"/>
  <c r="U5272" i="4"/>
  <c r="V5272" i="4"/>
  <c r="W5272" i="4"/>
  <c r="U755" i="4"/>
  <c r="V755" i="4"/>
  <c r="W755" i="4"/>
  <c r="U797" i="4"/>
  <c r="V797" i="4"/>
  <c r="W797" i="4"/>
  <c r="U4235" i="4"/>
  <c r="V4235" i="4"/>
  <c r="W4235" i="4"/>
  <c r="U5281" i="4"/>
  <c r="V5281" i="4"/>
  <c r="W5281" i="4"/>
  <c r="U3800" i="4"/>
  <c r="V3800" i="4"/>
  <c r="W3800" i="4"/>
  <c r="U2498" i="4"/>
  <c r="V2498" i="4"/>
  <c r="W2498" i="4"/>
  <c r="U2272" i="4"/>
  <c r="V2272" i="4"/>
  <c r="W2272" i="4"/>
  <c r="U7526" i="4"/>
  <c r="V7526" i="4"/>
  <c r="W7526" i="4"/>
  <c r="U7549" i="4"/>
  <c r="V7549" i="4"/>
  <c r="W7549" i="4"/>
  <c r="U7745" i="4"/>
  <c r="V7745" i="4"/>
  <c r="W7745" i="4"/>
  <c r="U7372" i="4"/>
  <c r="V7372" i="4"/>
  <c r="W7372" i="4"/>
  <c r="U5358" i="4"/>
  <c r="V5358" i="4"/>
  <c r="W5358" i="4"/>
  <c r="U5357" i="4"/>
  <c r="V5357" i="4"/>
  <c r="W5357" i="4"/>
  <c r="U3326" i="4"/>
  <c r="V3326" i="4"/>
  <c r="W3326" i="4"/>
  <c r="U3801" i="4"/>
  <c r="V3801" i="4"/>
  <c r="W3801" i="4"/>
  <c r="U4569" i="4"/>
  <c r="V4569" i="4"/>
  <c r="W4569" i="4"/>
  <c r="U1653" i="4"/>
  <c r="V1653" i="4"/>
  <c r="W1653" i="4"/>
  <c r="U4947" i="4"/>
  <c r="V4947" i="4"/>
  <c r="W4947" i="4"/>
  <c r="U7302" i="4"/>
  <c r="V7302" i="4"/>
  <c r="W7302" i="4"/>
  <c r="U4687" i="4"/>
  <c r="V4687" i="4"/>
  <c r="W4687" i="4"/>
  <c r="U7858" i="4"/>
  <c r="V7858" i="4"/>
  <c r="W7858" i="4"/>
  <c r="U2993" i="4"/>
  <c r="V2993" i="4"/>
  <c r="W2993" i="4"/>
  <c r="U2608" i="4"/>
  <c r="V2608" i="4"/>
  <c r="W2608" i="4"/>
  <c r="U4532" i="4"/>
  <c r="V4532" i="4"/>
  <c r="W4532" i="4"/>
  <c r="U7231" i="4"/>
  <c r="V7231" i="4"/>
  <c r="W7231" i="4"/>
  <c r="U2386" i="4"/>
  <c r="V2386" i="4"/>
  <c r="W2386" i="4"/>
  <c r="U6247" i="4"/>
  <c r="V6247" i="4"/>
  <c r="W6247" i="4"/>
  <c r="U3802" i="4"/>
  <c r="V3802" i="4"/>
  <c r="W3802" i="4"/>
  <c r="U7385" i="4"/>
  <c r="V7385" i="4"/>
  <c r="W7385" i="4"/>
  <c r="U7531" i="4"/>
  <c r="V7531" i="4"/>
  <c r="W7531" i="4"/>
  <c r="U6669" i="4"/>
  <c r="V6669" i="4"/>
  <c r="W6669" i="4"/>
  <c r="U7556" i="4"/>
  <c r="V7556" i="4"/>
  <c r="W7556" i="4"/>
  <c r="U4579" i="4"/>
  <c r="V4579" i="4"/>
  <c r="W4579" i="4"/>
  <c r="U3591" i="4"/>
  <c r="V3591" i="4"/>
  <c r="W3591" i="4"/>
  <c r="U6822" i="4"/>
  <c r="V6822" i="4"/>
  <c r="W6822" i="4"/>
  <c r="U410" i="4"/>
  <c r="V410" i="4"/>
  <c r="W410" i="4"/>
  <c r="U7327" i="4"/>
  <c r="V7327" i="4"/>
  <c r="W7327" i="4"/>
  <c r="U6382" i="4"/>
  <c r="V6382" i="4"/>
  <c r="W6382" i="4"/>
  <c r="U6383" i="4"/>
  <c r="V6383" i="4"/>
  <c r="W6383" i="4"/>
  <c r="U424" i="4"/>
  <c r="V424" i="4"/>
  <c r="W424" i="4"/>
  <c r="U7548" i="4"/>
  <c r="V7548" i="4"/>
  <c r="W7548" i="4"/>
  <c r="E38" i="1" s="1"/>
  <c r="U6281" i="4"/>
  <c r="V6281" i="4"/>
  <c r="W6281" i="4"/>
  <c r="U3516" i="4"/>
  <c r="V3516" i="4"/>
  <c r="W3516" i="4"/>
  <c r="U5379" i="4"/>
  <c r="V5379" i="4"/>
  <c r="W5379" i="4"/>
  <c r="U5070" i="4"/>
  <c r="V5070" i="4"/>
  <c r="W5070" i="4"/>
  <c r="U1028" i="4"/>
  <c r="V1028" i="4"/>
  <c r="W1028" i="4"/>
  <c r="U1191" i="4"/>
  <c r="V1191" i="4"/>
  <c r="W1191" i="4"/>
  <c r="U985" i="4"/>
  <c r="V985" i="4"/>
  <c r="W985" i="4"/>
  <c r="U2446" i="4"/>
  <c r="V2446" i="4"/>
  <c r="W2446" i="4"/>
  <c r="U1233" i="4"/>
  <c r="V1233" i="4"/>
  <c r="W1233" i="4"/>
  <c r="U4236" i="4"/>
  <c r="V4236" i="4"/>
  <c r="W4236" i="4"/>
  <c r="U2839" i="4"/>
  <c r="V2839" i="4"/>
  <c r="W2839" i="4"/>
  <c r="U7838" i="4"/>
  <c r="V7838" i="4"/>
  <c r="W7838" i="4"/>
  <c r="U1272" i="4"/>
  <c r="V1272" i="4"/>
  <c r="W1272" i="4"/>
  <c r="U519" i="4"/>
  <c r="V519" i="4"/>
  <c r="W519" i="4"/>
  <c r="U532" i="4"/>
  <c r="V532" i="4"/>
  <c r="W532" i="4"/>
  <c r="U3086" i="4"/>
  <c r="V3086" i="4"/>
  <c r="W3086" i="4"/>
  <c r="U2714" i="4"/>
  <c r="V2714" i="4"/>
  <c r="W2714" i="4"/>
  <c r="U8577" i="4"/>
  <c r="V8577" i="4"/>
  <c r="W8577" i="4"/>
  <c r="U2804" i="4"/>
  <c r="V2804" i="4"/>
  <c r="W2804" i="4"/>
  <c r="U3803" i="4"/>
  <c r="V3803" i="4"/>
  <c r="W3803" i="4"/>
  <c r="U6848" i="4"/>
  <c r="V6848" i="4"/>
  <c r="W6848" i="4"/>
  <c r="U6847" i="4"/>
  <c r="V6847" i="4"/>
  <c r="W6847" i="4"/>
  <c r="U47" i="4"/>
  <c r="V47" i="4"/>
  <c r="W47" i="4"/>
  <c r="U5119" i="4"/>
  <c r="V5119" i="4"/>
  <c r="W5119" i="4"/>
  <c r="U2271" i="4"/>
  <c r="V2271" i="4"/>
  <c r="W2271" i="4"/>
  <c r="U3255" i="4"/>
  <c r="V3255" i="4"/>
  <c r="W3255" i="4"/>
  <c r="U3070" i="4"/>
  <c r="V3070" i="4"/>
  <c r="W3070" i="4"/>
  <c r="U8096" i="4"/>
  <c r="V8096" i="4"/>
  <c r="W8096" i="4"/>
  <c r="U2319" i="4"/>
  <c r="V2319" i="4"/>
  <c r="W2319" i="4"/>
  <c r="U705" i="4"/>
  <c r="V705" i="4"/>
  <c r="W705" i="4"/>
  <c r="U5406" i="4"/>
  <c r="V5406" i="4"/>
  <c r="W5406" i="4"/>
  <c r="U2381" i="4"/>
  <c r="V2381" i="4"/>
  <c r="W2381" i="4"/>
  <c r="U3804" i="4"/>
  <c r="V3804" i="4"/>
  <c r="W3804" i="4"/>
  <c r="U4415" i="4"/>
  <c r="V4415" i="4"/>
  <c r="W4415" i="4"/>
  <c r="U6645" i="4"/>
  <c r="V6645" i="4"/>
  <c r="W6645" i="4"/>
  <c r="U374" i="4"/>
  <c r="V374" i="4"/>
  <c r="W374" i="4"/>
  <c r="U4586" i="4"/>
  <c r="V4586" i="4"/>
  <c r="W4586" i="4"/>
  <c r="U3266" i="4"/>
  <c r="V3266" i="4"/>
  <c r="W3266" i="4"/>
  <c r="U5579" i="4"/>
  <c r="V5579" i="4"/>
  <c r="W5579" i="4"/>
  <c r="U5798" i="4"/>
  <c r="V5798" i="4"/>
  <c r="W5798" i="4"/>
  <c r="U4656" i="4"/>
  <c r="V4656" i="4"/>
  <c r="W4656" i="4"/>
  <c r="U8158" i="4"/>
  <c r="V8158" i="4"/>
  <c r="W8158" i="4"/>
  <c r="U155" i="4"/>
  <c r="V155" i="4"/>
  <c r="W155" i="4"/>
  <c r="U48" i="4"/>
  <c r="V48" i="4"/>
  <c r="W48" i="4"/>
  <c r="U2946" i="4"/>
  <c r="V2946" i="4"/>
  <c r="W2946" i="4"/>
  <c r="U2766" i="4"/>
  <c r="V2766" i="4"/>
  <c r="W2766" i="4"/>
  <c r="U8634" i="4"/>
  <c r="V8634" i="4"/>
  <c r="W8634" i="4"/>
  <c r="U3805" i="4"/>
  <c r="V3805" i="4"/>
  <c r="W3805" i="4"/>
  <c r="U4166" i="4"/>
  <c r="V4166" i="4"/>
  <c r="W4166" i="4"/>
  <c r="U1971" i="4"/>
  <c r="V1971" i="4"/>
  <c r="W1971" i="4"/>
  <c r="U5151" i="4"/>
  <c r="V5151" i="4"/>
  <c r="W5151" i="4"/>
  <c r="U509" i="4"/>
  <c r="V509" i="4"/>
  <c r="W509" i="4"/>
  <c r="U8305" i="4"/>
  <c r="V8305" i="4"/>
  <c r="W8305" i="4"/>
  <c r="U7476" i="4"/>
  <c r="V7476" i="4"/>
  <c r="W7476" i="4"/>
  <c r="U5774" i="4"/>
  <c r="V5774" i="4"/>
  <c r="W5774" i="4"/>
  <c r="U5586" i="4"/>
  <c r="V5586" i="4"/>
  <c r="W5586" i="4"/>
  <c r="U7820" i="4"/>
  <c r="V7820" i="4"/>
  <c r="W7820" i="4"/>
  <c r="U5431" i="4"/>
  <c r="V5431" i="4"/>
  <c r="W5431" i="4"/>
  <c r="U5001" i="4"/>
  <c r="V5001" i="4"/>
  <c r="W5001" i="4"/>
  <c r="U4990" i="4"/>
  <c r="V4990" i="4"/>
  <c r="W4990" i="4"/>
  <c r="U5936" i="4"/>
  <c r="V5936" i="4"/>
  <c r="W5936" i="4"/>
  <c r="U4989" i="4"/>
  <c r="V4989" i="4"/>
  <c r="W4989" i="4"/>
  <c r="U2787" i="4"/>
  <c r="V2787" i="4"/>
  <c r="W2787" i="4"/>
  <c r="U3327" i="4"/>
  <c r="V3327" i="4"/>
  <c r="W3327" i="4"/>
  <c r="U809" i="4"/>
  <c r="V809" i="4"/>
  <c r="W809" i="4"/>
  <c r="U263" i="4"/>
  <c r="V263" i="4"/>
  <c r="W263" i="4"/>
  <c r="U158" i="4"/>
  <c r="V158" i="4"/>
  <c r="W158" i="4"/>
  <c r="U1294" i="4"/>
  <c r="V1294" i="4"/>
  <c r="W1294" i="4"/>
  <c r="U5004" i="4"/>
  <c r="V5004" i="4"/>
  <c r="W5004" i="4"/>
  <c r="U6280" i="4"/>
  <c r="V6280" i="4"/>
  <c r="W6280" i="4"/>
  <c r="U1573" i="4"/>
  <c r="V1573" i="4"/>
  <c r="W1573" i="4"/>
  <c r="U1146" i="4"/>
  <c r="V1146" i="4"/>
  <c r="W1146" i="4"/>
  <c r="U4632" i="4"/>
  <c r="V4632" i="4"/>
  <c r="W4632" i="4"/>
  <c r="U7977" i="4"/>
  <c r="V7977" i="4"/>
  <c r="W7977" i="4"/>
  <c r="U481" i="4"/>
  <c r="V481" i="4"/>
  <c r="W481" i="4"/>
  <c r="U5984" i="4"/>
  <c r="V5984" i="4"/>
  <c r="W5984" i="4"/>
  <c r="U7365" i="4"/>
  <c r="V7365" i="4"/>
  <c r="W7365" i="4"/>
  <c r="U7397" i="4"/>
  <c r="V7397" i="4"/>
  <c r="W7397" i="4"/>
  <c r="U3328" i="4"/>
  <c r="V3328" i="4"/>
  <c r="W3328" i="4"/>
  <c r="U5193" i="4"/>
  <c r="V5193" i="4"/>
  <c r="W5193" i="4"/>
  <c r="U1358" i="4"/>
  <c r="V1358" i="4"/>
  <c r="W1358" i="4"/>
  <c r="U8270" i="4"/>
  <c r="V8270" i="4"/>
  <c r="W8270" i="4"/>
  <c r="U8390" i="4"/>
  <c r="V8390" i="4"/>
  <c r="W8390" i="4"/>
  <c r="U2318" i="4"/>
  <c r="V2318" i="4"/>
  <c r="W2318" i="4"/>
  <c r="U2479" i="4"/>
  <c r="V2479" i="4"/>
  <c r="W2479" i="4"/>
  <c r="U1276" i="4"/>
  <c r="V1276" i="4"/>
  <c r="W1276" i="4"/>
  <c r="U7133" i="4"/>
  <c r="V7133" i="4"/>
  <c r="W7133" i="4"/>
  <c r="U6842" i="4"/>
  <c r="V6842" i="4"/>
  <c r="W6842" i="4"/>
  <c r="U4237" i="4"/>
  <c r="V4237" i="4"/>
  <c r="W4237" i="4"/>
  <c r="U5654" i="4"/>
  <c r="V5654" i="4"/>
  <c r="W5654" i="4"/>
  <c r="U2518" i="4"/>
  <c r="V2518" i="4"/>
  <c r="W2518" i="4"/>
  <c r="U3806" i="4"/>
  <c r="V3806" i="4"/>
  <c r="W3806" i="4"/>
  <c r="U8635" i="4"/>
  <c r="V8635" i="4"/>
  <c r="W8635" i="4"/>
  <c r="U6884" i="4"/>
  <c r="V6884" i="4"/>
  <c r="W6884" i="4"/>
  <c r="U2669" i="4"/>
  <c r="V2669" i="4"/>
  <c r="W2669" i="4"/>
  <c r="U2033" i="4"/>
  <c r="V2033" i="4"/>
  <c r="W2033" i="4"/>
  <c r="U2101" i="4"/>
  <c r="V2101" i="4"/>
  <c r="W2101" i="4"/>
  <c r="U7422" i="4"/>
  <c r="V7422" i="4"/>
  <c r="W7422" i="4"/>
  <c r="U3542" i="4"/>
  <c r="V3542" i="4"/>
  <c r="W3542" i="4"/>
  <c r="U7360" i="4"/>
  <c r="V7360" i="4"/>
  <c r="W7360" i="4"/>
  <c r="U6329" i="4"/>
  <c r="V6329" i="4"/>
  <c r="W6329" i="4"/>
  <c r="U7141" i="4"/>
  <c r="V7141" i="4"/>
  <c r="W7141" i="4"/>
  <c r="U7168" i="4"/>
  <c r="V7168" i="4"/>
  <c r="W7168" i="4"/>
  <c r="U7144" i="4"/>
  <c r="V7144" i="4"/>
  <c r="W7144" i="4"/>
  <c r="U6843" i="4"/>
  <c r="V6843" i="4"/>
  <c r="W6843" i="4"/>
  <c r="U599" i="4"/>
  <c r="V599" i="4"/>
  <c r="W599" i="4"/>
  <c r="U407" i="4"/>
  <c r="V407" i="4"/>
  <c r="W407" i="4"/>
  <c r="U6019" i="4"/>
  <c r="V6019" i="4"/>
  <c r="W6019" i="4"/>
  <c r="U5526" i="4"/>
  <c r="V5526" i="4"/>
  <c r="W5526" i="4"/>
  <c r="U4969" i="4"/>
  <c r="V4969" i="4"/>
  <c r="W4969" i="4"/>
  <c r="U3807" i="4"/>
  <c r="V3807" i="4"/>
  <c r="W3807" i="4"/>
  <c r="U4416" i="4"/>
  <c r="V4416" i="4"/>
  <c r="W4416" i="4"/>
  <c r="U5860" i="4"/>
  <c r="V5860" i="4"/>
  <c r="W5860" i="4"/>
  <c r="U4853" i="4"/>
  <c r="V4853" i="4"/>
  <c r="W4853" i="4"/>
  <c r="U5030" i="4"/>
  <c r="V5030" i="4"/>
  <c r="W5030" i="4"/>
  <c r="U5840" i="4"/>
  <c r="V5840" i="4"/>
  <c r="W5840" i="4"/>
  <c r="U4222" i="4"/>
  <c r="V4222" i="4"/>
  <c r="W4222" i="4"/>
  <c r="U650" i="4"/>
  <c r="V650" i="4"/>
  <c r="W650" i="4"/>
  <c r="U492" i="4"/>
  <c r="V492" i="4"/>
  <c r="W492" i="4"/>
  <c r="U1482" i="4"/>
  <c r="V1482" i="4"/>
  <c r="W1482" i="4"/>
  <c r="U400" i="4"/>
  <c r="V400" i="4"/>
  <c r="W400" i="4"/>
  <c r="U5359" i="4"/>
  <c r="V5359" i="4"/>
  <c r="W5359" i="4"/>
  <c r="U156" i="4"/>
  <c r="V156" i="4"/>
  <c r="W156" i="4"/>
  <c r="U1547" i="4"/>
  <c r="V1547" i="4"/>
  <c r="W1547" i="4"/>
  <c r="U4713" i="4"/>
  <c r="V4713" i="4"/>
  <c r="W4713" i="4"/>
  <c r="U2143" i="4"/>
  <c r="V2143" i="4"/>
  <c r="W2143" i="4"/>
  <c r="U3808" i="4"/>
  <c r="V3808" i="4"/>
  <c r="W3808" i="4"/>
  <c r="U2664" i="4"/>
  <c r="V2664" i="4"/>
  <c r="W2664" i="4"/>
  <c r="U2665" i="4"/>
  <c r="V2665" i="4"/>
  <c r="W2665" i="4"/>
  <c r="U7884" i="4"/>
  <c r="V7884" i="4"/>
  <c r="W7884" i="4"/>
  <c r="U7399" i="4"/>
  <c r="V7399" i="4"/>
  <c r="W7399" i="4"/>
  <c r="U8600" i="4"/>
  <c r="V8600" i="4"/>
  <c r="W8600" i="4"/>
  <c r="U2490" i="4"/>
  <c r="V2490" i="4"/>
  <c r="W2490" i="4"/>
  <c r="U581" i="4"/>
  <c r="V581" i="4"/>
  <c r="W581" i="4"/>
  <c r="U6839" i="4"/>
  <c r="V6839" i="4"/>
  <c r="W6839" i="4"/>
  <c r="U7132" i="4"/>
  <c r="V7132" i="4"/>
  <c r="W7132" i="4"/>
  <c r="U3172" i="4"/>
  <c r="V3172" i="4"/>
  <c r="W3172" i="4"/>
  <c r="U8655" i="4"/>
  <c r="V8655" i="4"/>
  <c r="W8655" i="4"/>
  <c r="U5635" i="4"/>
  <c r="V5635" i="4"/>
  <c r="W5635" i="4"/>
  <c r="U3517" i="4"/>
  <c r="V3517" i="4"/>
  <c r="W3517" i="4"/>
  <c r="U7287" i="4"/>
  <c r="V7287" i="4"/>
  <c r="W7287" i="4"/>
  <c r="U2257" i="4"/>
  <c r="V2257" i="4"/>
  <c r="W2257" i="4"/>
  <c r="U4936" i="4"/>
  <c r="V4936" i="4"/>
  <c r="W4936" i="4"/>
  <c r="U3809" i="4"/>
  <c r="V3809" i="4"/>
  <c r="W3809" i="4"/>
  <c r="U8193" i="4"/>
  <c r="V8193" i="4"/>
  <c r="W8193" i="4"/>
  <c r="U2824" i="4"/>
  <c r="V2824" i="4"/>
  <c r="W2824" i="4"/>
  <c r="U7070" i="4"/>
  <c r="V7070" i="4"/>
  <c r="W7070" i="4"/>
  <c r="U1105" i="4"/>
  <c r="V1105" i="4"/>
  <c r="W1105" i="4"/>
  <c r="U446" i="4"/>
  <c r="V446" i="4"/>
  <c r="W446" i="4"/>
  <c r="U2027" i="4"/>
  <c r="V2027" i="4"/>
  <c r="W2027" i="4"/>
  <c r="U7528" i="4"/>
  <c r="V7528" i="4"/>
  <c r="W7528" i="4"/>
  <c r="U945" i="4"/>
  <c r="V945" i="4"/>
  <c r="W945" i="4"/>
  <c r="U6940" i="4"/>
  <c r="V6940" i="4"/>
  <c r="W6940" i="4"/>
  <c r="U4272" i="4"/>
  <c r="V4272" i="4"/>
  <c r="W4272" i="4"/>
  <c r="U550" i="4"/>
  <c r="V550" i="4"/>
  <c r="W550" i="4"/>
  <c r="U1683" i="4"/>
  <c r="V1683" i="4"/>
  <c r="W1683" i="4"/>
  <c r="U1031" i="4"/>
  <c r="V1031" i="4"/>
  <c r="W1031" i="4"/>
  <c r="U5320" i="4"/>
  <c r="V5320" i="4"/>
  <c r="W5320" i="4"/>
  <c r="U4167" i="4"/>
  <c r="V4167" i="4"/>
  <c r="W4167" i="4"/>
  <c r="U3329" i="4"/>
  <c r="V3329" i="4"/>
  <c r="W3329" i="4"/>
  <c r="U2852" i="4"/>
  <c r="V2852" i="4"/>
  <c r="W2852" i="4"/>
  <c r="U6545" i="4"/>
  <c r="V6545" i="4"/>
  <c r="W6545" i="4"/>
  <c r="U7354" i="4"/>
  <c r="V7354" i="4"/>
  <c r="W7354" i="4"/>
  <c r="U6300" i="4"/>
  <c r="V6300" i="4"/>
  <c r="W6300" i="4"/>
  <c r="U5970" i="4"/>
  <c r="V5970" i="4"/>
  <c r="W5970" i="4"/>
  <c r="U6023" i="4"/>
  <c r="V6023" i="4"/>
  <c r="W6023" i="4"/>
  <c r="U3810" i="4"/>
  <c r="V3810" i="4"/>
  <c r="W3810" i="4"/>
  <c r="U157" i="4"/>
  <c r="V157" i="4"/>
  <c r="W157" i="4"/>
  <c r="U3811" i="4"/>
  <c r="V3811" i="4"/>
  <c r="W3811" i="4"/>
  <c r="U6979" i="4"/>
  <c r="V6979" i="4"/>
  <c r="W6979" i="4"/>
  <c r="U6980" i="4"/>
  <c r="V6980" i="4"/>
  <c r="W6980" i="4"/>
  <c r="U7288" i="4"/>
  <c r="V7288" i="4"/>
  <c r="W7288" i="4"/>
  <c r="U7260" i="4"/>
  <c r="V7260" i="4"/>
  <c r="W7260" i="4"/>
  <c r="U5478" i="4"/>
  <c r="V5478" i="4"/>
  <c r="W5478" i="4"/>
  <c r="U1118" i="4"/>
  <c r="V1118" i="4"/>
  <c r="W1118" i="4"/>
  <c r="U8080" i="4"/>
  <c r="V8080" i="4"/>
  <c r="W8080" i="4"/>
  <c r="U6916" i="4"/>
  <c r="V6916" i="4"/>
  <c r="W6916" i="4"/>
  <c r="U1611" i="4"/>
  <c r="V1611" i="4"/>
  <c r="W1611" i="4"/>
  <c r="U165" i="4"/>
  <c r="V165" i="4"/>
  <c r="W165" i="4"/>
  <c r="U6420" i="4"/>
  <c r="V6420" i="4"/>
  <c r="W6420" i="4"/>
  <c r="U8037" i="4"/>
  <c r="V8037" i="4"/>
  <c r="W8037" i="4"/>
  <c r="U3330" i="4"/>
  <c r="V3330" i="4"/>
  <c r="W3330" i="4"/>
  <c r="U1627" i="4"/>
  <c r="V1627" i="4"/>
  <c r="W1627" i="4"/>
  <c r="U8045" i="4"/>
  <c r="V8045" i="4"/>
  <c r="W8045" i="4"/>
  <c r="U1642" i="4"/>
  <c r="V1642" i="4"/>
  <c r="W1642" i="4"/>
  <c r="U5458" i="4"/>
  <c r="V5458" i="4"/>
  <c r="W5458" i="4"/>
  <c r="U3262" i="4"/>
  <c r="V3262" i="4"/>
  <c r="W3262" i="4"/>
  <c r="U3817" i="4"/>
  <c r="V3817" i="4"/>
  <c r="W3817" i="4"/>
  <c r="U8391" i="4"/>
  <c r="V8391" i="4"/>
  <c r="W8391" i="4"/>
  <c r="U8438" i="4"/>
  <c r="V8438" i="4"/>
  <c r="W8438" i="4"/>
  <c r="U8392" i="4"/>
  <c r="V8392" i="4"/>
  <c r="W8392" i="4"/>
  <c r="U1244" i="4"/>
  <c r="V1244" i="4"/>
  <c r="W1244" i="4"/>
  <c r="U1422" i="4"/>
  <c r="V1422" i="4"/>
  <c r="W1422" i="4"/>
  <c r="U433" i="4"/>
  <c r="V433" i="4"/>
  <c r="W433" i="4"/>
  <c r="U3812" i="4"/>
  <c r="V3812" i="4"/>
  <c r="W3812" i="4"/>
  <c r="U1001" i="4"/>
  <c r="V1001" i="4"/>
  <c r="W1001" i="4"/>
  <c r="U4533" i="4"/>
  <c r="V4533" i="4"/>
  <c r="W4533" i="4"/>
  <c r="U1393" i="4"/>
  <c r="V1393" i="4"/>
  <c r="W1393" i="4"/>
  <c r="U1003" i="4"/>
  <c r="V1003" i="4"/>
  <c r="W1003" i="4"/>
  <c r="U3813" i="4"/>
  <c r="V3813" i="4"/>
  <c r="W3813" i="4"/>
  <c r="U5676" i="4"/>
  <c r="V5676" i="4"/>
  <c r="W5676" i="4"/>
  <c r="U4743" i="4"/>
  <c r="V4743" i="4"/>
  <c r="W4743" i="4"/>
  <c r="U8076" i="4"/>
  <c r="V8076" i="4"/>
  <c r="W8076" i="4"/>
  <c r="U159" i="4"/>
  <c r="V159" i="4"/>
  <c r="W159" i="4"/>
  <c r="U795" i="4"/>
  <c r="V795" i="4"/>
  <c r="W795" i="4"/>
  <c r="U49" i="4"/>
  <c r="V49" i="4"/>
  <c r="W49" i="4"/>
  <c r="U1015" i="4"/>
  <c r="V1015" i="4"/>
  <c r="W1015" i="4"/>
  <c r="U5999" i="4"/>
  <c r="V5999" i="4"/>
  <c r="W5999" i="4"/>
  <c r="U805" i="4"/>
  <c r="V805" i="4"/>
  <c r="W805" i="4"/>
  <c r="U3814" i="4"/>
  <c r="V3814" i="4"/>
  <c r="W3814" i="4"/>
  <c r="U7366" i="4"/>
  <c r="V7366" i="4"/>
  <c r="W7366" i="4"/>
  <c r="U361" i="4"/>
  <c r="V361" i="4"/>
  <c r="W361" i="4"/>
  <c r="U5421" i="4"/>
  <c r="V5421" i="4"/>
  <c r="W5421" i="4"/>
  <c r="U5977" i="4"/>
  <c r="V5977" i="4"/>
  <c r="W5977" i="4"/>
  <c r="U6948" i="4"/>
  <c r="V6948" i="4"/>
  <c r="W6948" i="4"/>
  <c r="U5660" i="4"/>
  <c r="V5660" i="4"/>
  <c r="W5660" i="4"/>
  <c r="U6544" i="4"/>
  <c r="V6544" i="4"/>
  <c r="W6544" i="4"/>
  <c r="U8664" i="4"/>
  <c r="V8664" i="4"/>
  <c r="W8664" i="4"/>
  <c r="U160" i="4"/>
  <c r="V160" i="4"/>
  <c r="W160" i="4"/>
  <c r="U8414" i="4"/>
  <c r="V8414" i="4"/>
  <c r="W8414" i="4"/>
  <c r="U2426" i="4"/>
  <c r="V2426" i="4"/>
  <c r="W2426" i="4"/>
  <c r="U1516" i="4"/>
  <c r="V1516" i="4"/>
  <c r="W1516" i="4"/>
  <c r="U2841" i="4"/>
  <c r="V2841" i="4"/>
  <c r="W2841" i="4"/>
  <c r="U8215" i="4"/>
  <c r="V8215" i="4"/>
  <c r="W8215" i="4"/>
  <c r="U6504" i="4"/>
  <c r="V6504" i="4"/>
  <c r="W6504" i="4"/>
  <c r="U4784" i="4"/>
  <c r="V4784" i="4"/>
  <c r="W4784" i="4"/>
  <c r="U1677" i="4"/>
  <c r="V1677" i="4"/>
  <c r="W1677" i="4"/>
  <c r="U7138" i="4"/>
  <c r="V7138" i="4"/>
  <c r="W7138" i="4"/>
  <c r="U715" i="4"/>
  <c r="V715" i="4"/>
  <c r="W715" i="4"/>
  <c r="U321" i="4"/>
  <c r="V321" i="4"/>
  <c r="W321" i="4"/>
  <c r="U1491" i="4"/>
  <c r="V1491" i="4"/>
  <c r="W1491" i="4"/>
  <c r="U2084" i="4"/>
  <c r="V2084" i="4"/>
  <c r="W2084" i="4"/>
  <c r="U1774" i="4"/>
  <c r="V1774" i="4"/>
  <c r="W1774" i="4"/>
  <c r="U1928" i="4"/>
  <c r="V1928" i="4"/>
  <c r="W1928" i="4"/>
  <c r="U6046" i="4"/>
  <c r="V6046" i="4"/>
  <c r="W6046" i="4"/>
  <c r="U7419" i="4"/>
  <c r="V7419" i="4"/>
  <c r="W7419" i="4"/>
  <c r="U6163" i="4"/>
  <c r="V6163" i="4"/>
  <c r="W6163" i="4"/>
  <c r="U3231" i="4"/>
  <c r="V3231" i="4"/>
  <c r="W3231" i="4"/>
  <c r="U2168" i="4"/>
  <c r="V2168" i="4"/>
  <c r="W2168" i="4"/>
  <c r="U8311" i="4"/>
  <c r="V8311" i="4"/>
  <c r="W8311" i="4"/>
  <c r="U2650" i="4"/>
  <c r="V2650" i="4"/>
  <c r="W2650" i="4"/>
  <c r="U4439" i="4"/>
  <c r="V4439" i="4"/>
  <c r="W4439" i="4"/>
  <c r="U2380" i="4"/>
  <c r="V2380" i="4"/>
  <c r="W2380" i="4"/>
  <c r="U4603" i="4"/>
  <c r="V4603" i="4"/>
  <c r="W4603" i="4"/>
  <c r="U4602" i="4"/>
  <c r="V4602" i="4"/>
  <c r="W4602" i="4"/>
  <c r="U3815" i="4"/>
  <c r="V3815" i="4"/>
  <c r="W3815" i="4"/>
  <c r="U3555" i="4"/>
  <c r="V3555" i="4"/>
  <c r="W3555" i="4"/>
  <c r="U3554" i="4"/>
  <c r="V3554" i="4"/>
  <c r="W3554" i="4"/>
  <c r="U2755" i="4"/>
  <c r="V2755" i="4"/>
  <c r="W2755" i="4"/>
  <c r="U3502" i="4"/>
  <c r="V3502" i="4"/>
  <c r="W3502" i="4"/>
  <c r="U2879" i="4"/>
  <c r="V2879" i="4"/>
  <c r="W2879" i="4"/>
  <c r="U4772" i="4"/>
  <c r="V4772" i="4"/>
  <c r="W4772" i="4"/>
  <c r="U2423" i="4"/>
  <c r="V2423" i="4"/>
  <c r="W2423" i="4"/>
  <c r="U3059" i="4"/>
  <c r="V3059" i="4"/>
  <c r="W3059" i="4"/>
  <c r="U5998" i="4"/>
  <c r="V5998" i="4"/>
  <c r="W5998" i="4"/>
  <c r="U5820" i="4"/>
  <c r="V5820" i="4"/>
  <c r="W5820" i="4"/>
  <c r="U6995" i="4"/>
  <c r="V6995" i="4"/>
  <c r="W6995" i="4"/>
  <c r="U2588" i="4"/>
  <c r="V2588" i="4"/>
  <c r="W2588" i="4"/>
  <c r="U6412" i="4"/>
  <c r="V6412" i="4"/>
  <c r="W6412" i="4"/>
  <c r="U2945" i="4"/>
  <c r="V2945" i="4"/>
  <c r="W2945" i="4"/>
  <c r="U7596" i="4"/>
  <c r="V7596" i="4"/>
  <c r="W7596" i="4"/>
  <c r="U3816" i="4"/>
  <c r="V3816" i="4"/>
  <c r="W3816" i="4"/>
  <c r="U823" i="4"/>
  <c r="V823" i="4"/>
  <c r="W823" i="4"/>
  <c r="U3060" i="4"/>
  <c r="V3060" i="4"/>
  <c r="W3060" i="4"/>
  <c r="U2131" i="4"/>
  <c r="V2131" i="4"/>
  <c r="W2131" i="4"/>
  <c r="U2819" i="4"/>
  <c r="V2819" i="4"/>
  <c r="W2819" i="4"/>
  <c r="U2224" i="4"/>
  <c r="V2224" i="4"/>
  <c r="W2224" i="4"/>
  <c r="U1314" i="4"/>
  <c r="V1314" i="4"/>
  <c r="W1314" i="4"/>
  <c r="U3083" i="4"/>
  <c r="V3083" i="4"/>
  <c r="W3083" i="4"/>
  <c r="U2904" i="4"/>
  <c r="V2904" i="4"/>
  <c r="W2904" i="4"/>
  <c r="U6435" i="4"/>
  <c r="V6435" i="4"/>
  <c r="W6435" i="4"/>
  <c r="U7928" i="4"/>
  <c r="V7928" i="4"/>
  <c r="W7928" i="4"/>
  <c r="U5105" i="4"/>
  <c r="V5105" i="4"/>
  <c r="W5105" i="4"/>
  <c r="U7589" i="4"/>
  <c r="V7589" i="4"/>
  <c r="W7589" i="4"/>
  <c r="U6200" i="4"/>
  <c r="V6200" i="4"/>
  <c r="W6200" i="4"/>
  <c r="U6199" i="4"/>
  <c r="V6199" i="4"/>
  <c r="W6199" i="4"/>
  <c r="U7134" i="4"/>
  <c r="V7134" i="4"/>
  <c r="W7134" i="4"/>
  <c r="U6818" i="4"/>
  <c r="V6818" i="4"/>
  <c r="W6818" i="4"/>
  <c r="U1809" i="4"/>
  <c r="V1809" i="4"/>
  <c r="W1809" i="4"/>
  <c r="U1859" i="4"/>
  <c r="V1859" i="4"/>
  <c r="W1859" i="4"/>
  <c r="U5857" i="4"/>
  <c r="V5857" i="4"/>
  <c r="W5857" i="4"/>
  <c r="U161" i="4"/>
  <c r="V161" i="4"/>
  <c r="W161" i="4"/>
  <c r="U1624" i="4"/>
  <c r="V1624" i="4"/>
  <c r="W1624" i="4"/>
  <c r="U7082" i="4"/>
  <c r="V7082" i="4"/>
  <c r="W7082" i="4"/>
  <c r="U6740" i="4"/>
  <c r="V6740" i="4"/>
  <c r="W6740" i="4"/>
  <c r="U7081" i="4"/>
  <c r="V7081" i="4"/>
  <c r="W7081" i="4"/>
  <c r="U4637" i="4"/>
  <c r="V4637" i="4"/>
  <c r="W4637" i="4"/>
  <c r="U2215" i="4"/>
  <c r="V2215" i="4"/>
  <c r="W2215" i="4"/>
  <c r="U2140" i="4"/>
  <c r="V2140" i="4"/>
  <c r="W2140" i="4"/>
  <c r="U678" i="4"/>
  <c r="V678" i="4"/>
  <c r="W678" i="4"/>
  <c r="U6158" i="4"/>
  <c r="V6158" i="4"/>
  <c r="W6158" i="4"/>
  <c r="U6519" i="4"/>
  <c r="V6519" i="4"/>
  <c r="W6519" i="4"/>
  <c r="U8588" i="4"/>
  <c r="V8588" i="4"/>
  <c r="W8588" i="4"/>
  <c r="U4238" i="4"/>
  <c r="V4238" i="4"/>
  <c r="W4238" i="4"/>
  <c r="U367" i="4"/>
  <c r="V367" i="4"/>
  <c r="W367" i="4"/>
  <c r="U2218" i="4"/>
  <c r="V2218" i="4"/>
  <c r="W2218" i="4"/>
  <c r="U3164" i="4"/>
  <c r="V3164" i="4"/>
  <c r="W3164" i="4"/>
  <c r="U677" i="4"/>
  <c r="V677" i="4"/>
  <c r="W677" i="4"/>
  <c r="U693" i="4"/>
  <c r="V693" i="4"/>
  <c r="W693" i="4"/>
  <c r="U932" i="4"/>
  <c r="V932" i="4"/>
  <c r="W932" i="4"/>
  <c r="U1430" i="4"/>
  <c r="V1430" i="4"/>
  <c r="W1430" i="4"/>
  <c r="U1431" i="4"/>
  <c r="V1431" i="4"/>
  <c r="W1431" i="4"/>
  <c r="U6224" i="4"/>
  <c r="V6224" i="4"/>
  <c r="W6224" i="4"/>
  <c r="U8542" i="4"/>
  <c r="V8542" i="4"/>
  <c r="W8542" i="4"/>
  <c r="E275" i="1" s="1"/>
  <c r="U3818" i="4"/>
  <c r="V3818" i="4"/>
  <c r="W3818" i="4"/>
  <c r="U7119" i="4"/>
  <c r="V7119" i="4"/>
  <c r="W7119" i="4"/>
  <c r="U2391" i="4"/>
  <c r="V2391" i="4"/>
  <c r="W2391" i="4"/>
  <c r="U4440" i="4"/>
  <c r="V4440" i="4"/>
  <c r="W4440" i="4"/>
  <c r="U4516" i="4"/>
  <c r="V4516" i="4"/>
  <c r="W4516" i="4"/>
  <c r="U2581" i="4"/>
  <c r="V2581" i="4"/>
  <c r="W2581" i="4"/>
  <c r="U7746" i="4"/>
  <c r="V7746" i="4"/>
  <c r="W7746" i="4"/>
  <c r="U1688" i="4"/>
  <c r="V1688" i="4"/>
  <c r="W1688" i="4"/>
  <c r="U5438" i="4"/>
  <c r="V5438" i="4"/>
  <c r="W5438" i="4"/>
  <c r="U2105" i="4"/>
  <c r="V2105" i="4"/>
  <c r="W2105" i="4"/>
  <c r="U3819" i="4"/>
  <c r="V3819" i="4"/>
  <c r="W3819" i="4"/>
  <c r="U2402" i="4"/>
  <c r="V2402" i="4"/>
  <c r="W2402" i="4"/>
  <c r="U590" i="4"/>
  <c r="V590" i="4"/>
  <c r="W590" i="4"/>
  <c r="U3021" i="4"/>
  <c r="V3021" i="4"/>
  <c r="W3021" i="4"/>
  <c r="U6026" i="4"/>
  <c r="V6026" i="4"/>
  <c r="W6026" i="4"/>
  <c r="U1128" i="4"/>
  <c r="V1128" i="4"/>
  <c r="W1128" i="4"/>
  <c r="U5084" i="4"/>
  <c r="V5084" i="4"/>
  <c r="W5084" i="4"/>
  <c r="U8312" i="4"/>
  <c r="V8312" i="4"/>
  <c r="W8312" i="4"/>
  <c r="U4168" i="4"/>
  <c r="V4168" i="4"/>
  <c r="W4168" i="4"/>
  <c r="U1054" i="4"/>
  <c r="V1054" i="4"/>
  <c r="W1054" i="4"/>
  <c r="U4474" i="4"/>
  <c r="V4474" i="4"/>
  <c r="W4474" i="4"/>
  <c r="U5560" i="4"/>
  <c r="V5560" i="4"/>
  <c r="W5560" i="4"/>
  <c r="U8134" i="4"/>
  <c r="V8134" i="4"/>
  <c r="W8134" i="4"/>
  <c r="U1563" i="4"/>
  <c r="V1563" i="4"/>
  <c r="W1563" i="4"/>
  <c r="U890" i="4"/>
  <c r="V890" i="4"/>
  <c r="W890" i="4"/>
  <c r="U50" i="4"/>
  <c r="V50" i="4"/>
  <c r="W50" i="4"/>
  <c r="U302" i="4"/>
  <c r="V302" i="4"/>
  <c r="W302" i="4"/>
  <c r="U3214" i="4"/>
  <c r="V3214" i="4"/>
  <c r="W3214" i="4"/>
  <c r="U7918" i="4"/>
  <c r="V7918" i="4"/>
  <c r="W7918" i="4"/>
  <c r="U8238" i="4"/>
  <c r="V8238" i="4"/>
  <c r="W8238" i="4"/>
  <c r="U7292" i="4"/>
  <c r="V7292" i="4"/>
  <c r="W7292" i="4"/>
  <c r="U3218" i="4"/>
  <c r="V3218" i="4"/>
  <c r="W3218" i="4"/>
  <c r="U7626" i="4"/>
  <c r="V7626" i="4"/>
  <c r="W7626" i="4"/>
  <c r="U5549" i="4"/>
  <c r="V5549" i="4"/>
  <c r="W5549" i="4"/>
  <c r="U5152" i="4"/>
  <c r="V5152" i="4"/>
  <c r="W5152" i="4"/>
  <c r="U5176" i="4"/>
  <c r="V5176" i="4"/>
  <c r="W5176" i="4"/>
  <c r="U2013" i="4"/>
  <c r="V2013" i="4"/>
  <c r="W2013" i="4"/>
  <c r="U7235" i="4"/>
  <c r="V7235" i="4"/>
  <c r="W7235" i="4"/>
  <c r="U1359" i="4"/>
  <c r="V1359" i="4"/>
  <c r="W1359" i="4"/>
  <c r="U5756" i="4"/>
  <c r="V5756" i="4"/>
  <c r="W5756" i="4"/>
  <c r="U7234" i="4"/>
  <c r="V7234" i="4"/>
  <c r="W7234" i="4"/>
  <c r="U4984" i="4"/>
  <c r="V4984" i="4"/>
  <c r="W4984" i="4"/>
  <c r="U7016" i="4"/>
  <c r="V7016" i="4"/>
  <c r="W7016" i="4"/>
  <c r="U3568" i="4"/>
  <c r="V3568" i="4"/>
  <c r="W3568" i="4"/>
  <c r="U1716" i="4"/>
  <c r="V1716" i="4"/>
  <c r="W1716" i="4"/>
  <c r="U7860" i="4"/>
  <c r="V7860" i="4"/>
  <c r="W7860" i="4"/>
  <c r="U8447" i="4"/>
  <c r="V8447" i="4"/>
  <c r="W8447" i="4"/>
  <c r="U5407" i="4"/>
  <c r="V5407" i="4"/>
  <c r="W5407" i="4"/>
  <c r="U5005" i="4"/>
  <c r="V5005" i="4"/>
  <c r="W5005" i="4"/>
  <c r="U5095" i="4"/>
  <c r="V5095" i="4"/>
  <c r="W5095" i="4"/>
  <c r="U4692" i="4"/>
  <c r="V4692" i="4"/>
  <c r="W4692" i="4"/>
  <c r="U7927" i="4"/>
  <c r="V7927" i="4"/>
  <c r="W7927" i="4"/>
  <c r="U8473" i="4"/>
  <c r="V8473" i="4"/>
  <c r="W8473" i="4"/>
  <c r="U5776" i="4"/>
  <c r="V5776" i="4"/>
  <c r="W5776" i="4"/>
  <c r="U2252" i="4"/>
  <c r="V2252" i="4"/>
  <c r="W2252" i="4"/>
  <c r="U1345" i="4"/>
  <c r="V1345" i="4"/>
  <c r="W1345" i="4"/>
  <c r="U6425" i="4"/>
  <c r="V6425" i="4"/>
  <c r="W6425" i="4"/>
  <c r="U7916" i="4"/>
  <c r="V7916" i="4"/>
  <c r="W7916" i="4"/>
  <c r="U5071" i="4"/>
  <c r="V5071" i="4"/>
  <c r="W5071" i="4"/>
  <c r="U5169" i="4"/>
  <c r="V5169" i="4"/>
  <c r="W5169" i="4"/>
  <c r="U7371" i="4"/>
  <c r="V7371" i="4"/>
  <c r="W7371" i="4"/>
  <c r="U1332" i="4"/>
  <c r="V1332" i="4"/>
  <c r="W1332" i="4"/>
  <c r="U7136" i="4"/>
  <c r="V7136" i="4"/>
  <c r="W7136" i="4"/>
  <c r="U7102" i="4"/>
  <c r="V7102" i="4"/>
  <c r="W7102" i="4"/>
  <c r="U3331" i="4"/>
  <c r="V3331" i="4"/>
  <c r="W3331" i="4"/>
  <c r="U4675" i="4"/>
  <c r="V4675" i="4"/>
  <c r="W4675" i="4"/>
  <c r="U6406" i="4"/>
  <c r="V6406" i="4"/>
  <c r="W6406" i="4"/>
  <c r="U8133" i="4"/>
  <c r="V8133" i="4"/>
  <c r="W8133" i="4"/>
  <c r="U6240" i="4"/>
  <c r="V6240" i="4"/>
  <c r="W6240" i="4"/>
  <c r="U897" i="4"/>
  <c r="V897" i="4"/>
  <c r="W897" i="4"/>
  <c r="U3518" i="4"/>
  <c r="V3518" i="4"/>
  <c r="W3518" i="4"/>
  <c r="U6726" i="4"/>
  <c r="V6726" i="4"/>
  <c r="W6726" i="4"/>
  <c r="U2005" i="4"/>
  <c r="V2005" i="4"/>
  <c r="W2005" i="4"/>
  <c r="U3332" i="4"/>
  <c r="V3332" i="4"/>
  <c r="W3332" i="4"/>
  <c r="U2760" i="4"/>
  <c r="V2760" i="4"/>
  <c r="W2760" i="4"/>
  <c r="U3820" i="4"/>
  <c r="V3820" i="4"/>
  <c r="W3820" i="4"/>
  <c r="U7388" i="4"/>
  <c r="V7388" i="4"/>
  <c r="W7388" i="4"/>
  <c r="U4773" i="4"/>
  <c r="V4773" i="4"/>
  <c r="W4773" i="4"/>
  <c r="U3821" i="4"/>
  <c r="V3821" i="4"/>
  <c r="W3821" i="4"/>
  <c r="U2980" i="4"/>
  <c r="V2980" i="4"/>
  <c r="W2980" i="4"/>
  <c r="U1133" i="4"/>
  <c r="V1133" i="4"/>
  <c r="W1133" i="4"/>
  <c r="U6152" i="4"/>
  <c r="V6152" i="4"/>
  <c r="W6152" i="4"/>
  <c r="U2777" i="4"/>
  <c r="V2777" i="4"/>
  <c r="W2777" i="4"/>
  <c r="U5057" i="4"/>
  <c r="V5057" i="4"/>
  <c r="W5057" i="4"/>
  <c r="U5794" i="4"/>
  <c r="V5794" i="4"/>
  <c r="W5794" i="4"/>
  <c r="U7998" i="4"/>
  <c r="V7998" i="4"/>
  <c r="W7998" i="4"/>
  <c r="U1613" i="4"/>
  <c r="V1613" i="4"/>
  <c r="W1613" i="4"/>
  <c r="U2389" i="4"/>
  <c r="V2389" i="4"/>
  <c r="W2389" i="4"/>
  <c r="U4685" i="4"/>
  <c r="V4685" i="4"/>
  <c r="W4685" i="4"/>
  <c r="U6176" i="4"/>
  <c r="V6176" i="4"/>
  <c r="W6176" i="4"/>
  <c r="U6431" i="4"/>
  <c r="V6431" i="4"/>
  <c r="W6431" i="4"/>
  <c r="U162" i="4"/>
  <c r="V162" i="4"/>
  <c r="W162" i="4"/>
  <c r="U2450" i="4"/>
  <c r="V2450" i="4"/>
  <c r="W2450" i="4"/>
  <c r="U4394" i="4"/>
  <c r="V4394" i="4"/>
  <c r="W4394" i="4"/>
  <c r="U6537" i="4"/>
  <c r="V6537" i="4"/>
  <c r="W6537" i="4"/>
  <c r="U6606" i="4"/>
  <c r="V6606" i="4"/>
  <c r="W6606" i="4"/>
  <c r="U1343" i="4"/>
  <c r="V1343" i="4"/>
  <c r="W1343" i="4"/>
  <c r="U1964" i="4"/>
  <c r="V1964" i="4"/>
  <c r="W1964" i="4"/>
  <c r="U1546" i="4"/>
  <c r="V1546" i="4"/>
  <c r="W1546" i="4"/>
  <c r="U1739" i="4"/>
  <c r="V1739" i="4"/>
  <c r="W1739" i="4"/>
  <c r="U2919" i="4"/>
  <c r="V2919" i="4"/>
  <c r="W2919" i="4"/>
  <c r="U1628" i="4"/>
  <c r="V1628" i="4"/>
  <c r="W1628" i="4"/>
  <c r="U2999" i="4"/>
  <c r="V2999" i="4"/>
  <c r="W2999" i="4"/>
  <c r="U1119" i="4"/>
  <c r="V1119" i="4"/>
  <c r="W1119" i="4"/>
  <c r="U1116" i="4"/>
  <c r="V1116" i="4"/>
  <c r="W1116" i="4"/>
  <c r="U3569" i="4"/>
  <c r="V3569" i="4"/>
  <c r="W3569" i="4"/>
  <c r="U3822" i="4"/>
  <c r="V3822" i="4"/>
  <c r="W3822" i="4"/>
  <c r="U1940" i="4"/>
  <c r="V1940" i="4"/>
  <c r="W1940" i="4"/>
  <c r="U7113" i="4"/>
  <c r="V7113" i="4"/>
  <c r="W7113" i="4"/>
  <c r="U2893" i="4"/>
  <c r="V2893" i="4"/>
  <c r="W2893" i="4"/>
  <c r="U8424" i="4"/>
  <c r="V8424" i="4"/>
  <c r="W8424" i="4"/>
  <c r="U8425" i="4"/>
  <c r="V8425" i="4"/>
  <c r="W8425" i="4"/>
  <c r="U1755" i="4"/>
  <c r="V1755" i="4"/>
  <c r="W1755" i="4"/>
  <c r="U2598" i="4"/>
  <c r="V2598" i="4"/>
  <c r="W2598" i="4"/>
  <c r="U8098" i="4"/>
  <c r="V8098" i="4"/>
  <c r="W8098" i="4"/>
  <c r="U3333" i="4"/>
  <c r="V3333" i="4"/>
  <c r="W3333" i="4"/>
  <c r="U2456" i="4"/>
  <c r="V2456" i="4"/>
  <c r="W2456" i="4"/>
  <c r="U6877" i="4"/>
  <c r="V6877" i="4"/>
  <c r="W6877" i="4"/>
  <c r="U8167" i="4"/>
  <c r="V8167" i="4"/>
  <c r="W8167" i="4"/>
  <c r="U8179" i="4"/>
  <c r="V8179" i="4"/>
  <c r="W8179" i="4"/>
  <c r="U5479" i="4"/>
  <c r="V5479" i="4"/>
  <c r="W5479" i="4"/>
  <c r="U1775" i="4"/>
  <c r="V1775" i="4"/>
  <c r="W1775" i="4"/>
  <c r="U1259" i="4"/>
  <c r="V1259" i="4"/>
  <c r="W1259" i="4"/>
  <c r="U8366" i="4"/>
  <c r="V8366" i="4"/>
  <c r="W8366" i="4"/>
  <c r="U7984" i="4"/>
  <c r="V7984" i="4"/>
  <c r="W7984" i="4"/>
  <c r="U6638" i="4"/>
  <c r="V6638" i="4"/>
  <c r="W6638" i="4"/>
  <c r="U1898" i="4"/>
  <c r="V1898" i="4"/>
  <c r="W1898" i="4"/>
  <c r="U5875" i="4"/>
  <c r="V5875" i="4"/>
  <c r="W5875" i="4"/>
  <c r="U4417" i="4"/>
  <c r="V4417" i="4"/>
  <c r="W4417" i="4"/>
  <c r="U1485" i="4"/>
  <c r="V1485" i="4"/>
  <c r="W1485" i="4"/>
  <c r="U1652" i="4"/>
  <c r="V1652" i="4"/>
  <c r="W1652" i="4"/>
  <c r="U8173" i="4"/>
  <c r="V8173" i="4"/>
  <c r="W8173" i="4"/>
  <c r="U6682" i="4"/>
  <c r="V6682" i="4"/>
  <c r="W6682" i="4"/>
  <c r="U6659" i="4"/>
  <c r="V6659" i="4"/>
  <c r="W6659" i="4"/>
  <c r="U1091" i="4"/>
  <c r="V1091" i="4"/>
  <c r="W1091" i="4"/>
  <c r="U51" i="4"/>
  <c r="V51" i="4"/>
  <c r="W51" i="4"/>
  <c r="U6883" i="4"/>
  <c r="V6883" i="4"/>
  <c r="W6883" i="4"/>
  <c r="U505" i="4"/>
  <c r="V505" i="4"/>
  <c r="W505" i="4"/>
  <c r="U3823" i="4"/>
  <c r="V3823" i="4"/>
  <c r="W3823" i="4"/>
  <c r="U2305" i="4"/>
  <c r="V2305" i="4"/>
  <c r="W2305" i="4"/>
  <c r="U8399" i="4"/>
  <c r="V8399" i="4"/>
  <c r="W8399" i="4"/>
  <c r="U3824" i="4"/>
  <c r="V3824" i="4"/>
  <c r="W3824" i="4"/>
  <c r="U4169" i="4"/>
  <c r="V4169" i="4"/>
  <c r="W4169" i="4"/>
  <c r="U3825" i="4"/>
  <c r="V3825" i="4"/>
  <c r="W3825" i="4"/>
  <c r="U592" i="4"/>
  <c r="V592" i="4"/>
  <c r="W592" i="4"/>
  <c r="U5529" i="4"/>
  <c r="V5529" i="4"/>
  <c r="W5529" i="4"/>
  <c r="U4273" i="4"/>
  <c r="V4273" i="4"/>
  <c r="W4273" i="4"/>
  <c r="U1620" i="4"/>
  <c r="V1620" i="4"/>
  <c r="W1620" i="4"/>
  <c r="U5708" i="4"/>
  <c r="V5708" i="4"/>
  <c r="W5708" i="4"/>
  <c r="U6328" i="4"/>
  <c r="V6328" i="4"/>
  <c r="W6328" i="4"/>
  <c r="U2242" i="4"/>
  <c r="V2242" i="4"/>
  <c r="W2242" i="4"/>
  <c r="U522" i="4"/>
  <c r="V522" i="4"/>
  <c r="W522" i="4"/>
  <c r="U6153" i="4"/>
  <c r="V6153" i="4"/>
  <c r="W6153" i="4"/>
  <c r="U7875" i="4"/>
  <c r="V7875" i="4"/>
  <c r="W7875" i="4"/>
  <c r="U2117" i="4"/>
  <c r="V2117" i="4"/>
  <c r="W2117" i="4"/>
  <c r="U5072" i="4"/>
  <c r="V5072" i="4"/>
  <c r="W5072" i="4"/>
  <c r="U4314" i="4"/>
  <c r="V4314" i="4"/>
  <c r="W4314" i="4"/>
  <c r="U2641" i="4"/>
  <c r="V2641" i="4"/>
  <c r="W2641" i="4"/>
  <c r="U7732" i="4"/>
  <c r="V7732" i="4"/>
  <c r="W7732" i="4"/>
  <c r="U7568" i="4"/>
  <c r="V7568" i="4"/>
  <c r="W7568" i="4"/>
  <c r="U7606" i="4"/>
  <c r="V7606" i="4"/>
  <c r="W7606" i="4"/>
  <c r="U329" i="4"/>
  <c r="V329" i="4"/>
  <c r="W329" i="4"/>
  <c r="U5222" i="4"/>
  <c r="V5222" i="4"/>
  <c r="W5222" i="4"/>
  <c r="U3826" i="4"/>
  <c r="V3826" i="4"/>
  <c r="W3826" i="4"/>
  <c r="U3827" i="4"/>
  <c r="V3827" i="4"/>
  <c r="W3827" i="4"/>
  <c r="U5163" i="4"/>
  <c r="V5163" i="4"/>
  <c r="W5163" i="4"/>
  <c r="U5701" i="4"/>
  <c r="V5701" i="4"/>
  <c r="W5701" i="4"/>
  <c r="U2511" i="4"/>
  <c r="V2511" i="4"/>
  <c r="W2511" i="4"/>
  <c r="U3592" i="4"/>
  <c r="V3592" i="4"/>
  <c r="W3592" i="4"/>
  <c r="U7874" i="4"/>
  <c r="V7874" i="4"/>
  <c r="W7874" i="4"/>
  <c r="U952" i="4"/>
  <c r="V952" i="4"/>
  <c r="W952" i="4"/>
  <c r="U7332" i="4"/>
  <c r="V7332" i="4"/>
  <c r="W7332" i="4"/>
  <c r="U413" i="4"/>
  <c r="V413" i="4"/>
  <c r="W413" i="4"/>
  <c r="U8282" i="4"/>
  <c r="V8282" i="4"/>
  <c r="W8282" i="4"/>
  <c r="U4729" i="4"/>
  <c r="V4729" i="4"/>
  <c r="W4729" i="4"/>
  <c r="U1741" i="4"/>
  <c r="V1741" i="4"/>
  <c r="W1741" i="4"/>
  <c r="U6909" i="4"/>
  <c r="V6909" i="4"/>
  <c r="W6909" i="4"/>
  <c r="U7808" i="4"/>
  <c r="V7808" i="4"/>
  <c r="W7808" i="4"/>
  <c r="U4810" i="4"/>
  <c r="V4810" i="4"/>
  <c r="W4810" i="4"/>
  <c r="U8329" i="4"/>
  <c r="V8329" i="4"/>
  <c r="W8329" i="4"/>
  <c r="U3536" i="4"/>
  <c r="V3536" i="4"/>
  <c r="W3536" i="4"/>
  <c r="U5688" i="4"/>
  <c r="V5688" i="4"/>
  <c r="W5688" i="4"/>
  <c r="U4633" i="4"/>
  <c r="V4633" i="4"/>
  <c r="W4633" i="4"/>
  <c r="U3556" i="4"/>
  <c r="V3556" i="4"/>
  <c r="W3556" i="4"/>
  <c r="U539" i="4"/>
  <c r="V539" i="4"/>
  <c r="W539" i="4"/>
  <c r="U1932" i="4"/>
  <c r="V1932" i="4"/>
  <c r="W1932" i="4"/>
  <c r="U3828" i="4"/>
  <c r="V3828" i="4"/>
  <c r="W3828" i="4"/>
  <c r="U1464" i="4"/>
  <c r="V1464" i="4"/>
  <c r="W1464" i="4"/>
  <c r="U4590" i="4"/>
  <c r="V4590" i="4"/>
  <c r="W4590" i="4"/>
  <c r="U1361" i="4"/>
  <c r="V1361" i="4"/>
  <c r="W1361" i="4"/>
  <c r="U2136" i="4"/>
  <c r="V2136" i="4"/>
  <c r="W2136" i="4"/>
  <c r="U2185" i="4"/>
  <c r="V2185" i="4"/>
  <c r="W2185" i="4"/>
  <c r="U4321" i="4"/>
  <c r="V4321" i="4"/>
  <c r="W4321" i="4"/>
  <c r="U2761" i="4"/>
  <c r="V2761" i="4"/>
  <c r="W2761" i="4"/>
  <c r="U3334" i="4"/>
  <c r="V3334" i="4"/>
  <c r="W3334" i="4"/>
  <c r="U4765" i="4"/>
  <c r="V4765" i="4"/>
  <c r="W4765" i="4"/>
  <c r="U5180" i="4"/>
  <c r="V5180" i="4"/>
  <c r="W5180" i="4"/>
  <c r="U6967" i="4"/>
  <c r="V6967" i="4"/>
  <c r="W6967" i="4"/>
  <c r="U1044" i="4"/>
  <c r="V1044" i="4"/>
  <c r="W1044" i="4"/>
  <c r="U2285" i="4"/>
  <c r="V2285" i="4"/>
  <c r="W2285" i="4"/>
  <c r="U2277" i="4"/>
  <c r="V2277" i="4"/>
  <c r="W2277" i="4"/>
  <c r="U3633" i="4"/>
  <c r="V3633" i="4"/>
  <c r="W3633" i="4"/>
  <c r="U1536" i="4"/>
  <c r="V1536" i="4"/>
  <c r="W1536" i="4"/>
  <c r="U4501" i="4"/>
  <c r="V4501" i="4"/>
  <c r="W4501" i="4"/>
  <c r="U728" i="4"/>
  <c r="V728" i="4"/>
  <c r="W728" i="4"/>
  <c r="U2813" i="4"/>
  <c r="V2813" i="4"/>
  <c r="W2813" i="4"/>
  <c r="U6761" i="4"/>
  <c r="V6761" i="4"/>
  <c r="W6761" i="4"/>
  <c r="U3831" i="4"/>
  <c r="V3831" i="4"/>
  <c r="W3831" i="4"/>
  <c r="U52" i="4"/>
  <c r="V52" i="4"/>
  <c r="W52" i="4"/>
  <c r="U3830" i="4"/>
  <c r="V3830" i="4"/>
  <c r="W3830" i="4"/>
  <c r="U3829" i="4"/>
  <c r="V3829" i="4"/>
  <c r="W3829" i="4"/>
  <c r="U560" i="4"/>
  <c r="V560" i="4"/>
  <c r="W560" i="4"/>
  <c r="U562" i="4"/>
  <c r="V562" i="4"/>
  <c r="W562" i="4"/>
  <c r="U5689" i="4"/>
  <c r="V5689" i="4"/>
  <c r="W5689" i="4"/>
  <c r="U499" i="4"/>
  <c r="V499" i="4"/>
  <c r="W499" i="4"/>
  <c r="U5911" i="4"/>
  <c r="V5911" i="4"/>
  <c r="W5911" i="4"/>
  <c r="U3832" i="4"/>
  <c r="V3832" i="4"/>
  <c r="W3832" i="4"/>
  <c r="U1144" i="4"/>
  <c r="V1144" i="4"/>
  <c r="W1144" i="4"/>
  <c r="U3354" i="4"/>
  <c r="V3354" i="4"/>
  <c r="W3354" i="4"/>
  <c r="U2905" i="4"/>
  <c r="V2905" i="4"/>
  <c r="W2905" i="4"/>
  <c r="U8418" i="4"/>
  <c r="V8418" i="4"/>
  <c r="W8418" i="4"/>
  <c r="U2113" i="4"/>
  <c r="V2113" i="4"/>
  <c r="W2113" i="4"/>
  <c r="U4319" i="4"/>
  <c r="V4319" i="4"/>
  <c r="W4319" i="4"/>
  <c r="U4711" i="4"/>
  <c r="V4711" i="4"/>
  <c r="W4711" i="4"/>
  <c r="U5187" i="4"/>
  <c r="V5187" i="4"/>
  <c r="W5187" i="4"/>
  <c r="U289" i="4"/>
  <c r="V289" i="4"/>
  <c r="W289" i="4"/>
  <c r="U3623" i="4"/>
  <c r="V3623" i="4"/>
  <c r="W3623" i="4"/>
  <c r="U7795" i="4"/>
  <c r="V7795" i="4"/>
  <c r="W7795" i="4"/>
  <c r="U1891" i="4"/>
  <c r="V1891" i="4"/>
  <c r="W1891" i="4"/>
  <c r="U64" i="4"/>
  <c r="V64" i="4"/>
  <c r="W64" i="4"/>
  <c r="U7861" i="4"/>
  <c r="V7861" i="4"/>
  <c r="W7861" i="4"/>
  <c r="U3878" i="4"/>
  <c r="V3878" i="4"/>
  <c r="W3878" i="4"/>
  <c r="U2961" i="4"/>
  <c r="V2961" i="4"/>
  <c r="W2961" i="4"/>
  <c r="U2673" i="4"/>
  <c r="V2673" i="4"/>
  <c r="W2673" i="4"/>
  <c r="U1179" i="4"/>
  <c r="V1179" i="4"/>
  <c r="W1179" i="4"/>
  <c r="U7856" i="4"/>
  <c r="V7856" i="4"/>
  <c r="W7856" i="4"/>
  <c r="U6457" i="4"/>
  <c r="V6457" i="4"/>
  <c r="W6457" i="4"/>
  <c r="U2237" i="4"/>
  <c r="V2237" i="4"/>
  <c r="W2237" i="4"/>
  <c r="U1605" i="4"/>
  <c r="V1605" i="4"/>
  <c r="W1605" i="4"/>
  <c r="U4605" i="4"/>
  <c r="V4605" i="4"/>
  <c r="W4605" i="4"/>
  <c r="U2251" i="4"/>
  <c r="V2251" i="4"/>
  <c r="W2251" i="4"/>
  <c r="U1095" i="4"/>
  <c r="V1095" i="4"/>
  <c r="W1095" i="4"/>
  <c r="U614" i="4"/>
  <c r="V614" i="4"/>
  <c r="W614" i="4"/>
  <c r="U7286" i="4"/>
  <c r="V7286" i="4"/>
  <c r="W7286" i="4"/>
  <c r="U6282" i="4"/>
  <c r="V6282" i="4"/>
  <c r="W6282" i="4"/>
  <c r="U3249" i="4"/>
  <c r="V3249" i="4"/>
  <c r="W3249" i="4"/>
  <c r="U168" i="4"/>
  <c r="V168" i="4"/>
  <c r="W168" i="4"/>
  <c r="U2827" i="4"/>
  <c r="V2827" i="4"/>
  <c r="W2827" i="4"/>
  <c r="U7247" i="4"/>
  <c r="V7247" i="4"/>
  <c r="W7247" i="4"/>
  <c r="U5266" i="4"/>
  <c r="V5266" i="4"/>
  <c r="W5266" i="4"/>
  <c r="U4316" i="4"/>
  <c r="V4316" i="4"/>
  <c r="W4316" i="4"/>
  <c r="U1371" i="4"/>
  <c r="V1371" i="4"/>
  <c r="W1371" i="4"/>
  <c r="U264" i="4"/>
  <c r="V264" i="4"/>
  <c r="W264" i="4"/>
  <c r="U763" i="4"/>
  <c r="V763" i="4"/>
  <c r="W763" i="4"/>
  <c r="U8448" i="4"/>
  <c r="V8448" i="4"/>
  <c r="W8448" i="4"/>
  <c r="U7668" i="4"/>
  <c r="V7668" i="4"/>
  <c r="W7668" i="4"/>
  <c r="U2542" i="4"/>
  <c r="V2542" i="4"/>
  <c r="W2542" i="4"/>
  <c r="U2541" i="4"/>
  <c r="V2541" i="4"/>
  <c r="W2541" i="4"/>
  <c r="U5170" i="4"/>
  <c r="V5170" i="4"/>
  <c r="W5170" i="4"/>
  <c r="U2680" i="4"/>
  <c r="V2680" i="4"/>
  <c r="W2680" i="4"/>
  <c r="U3336" i="4"/>
  <c r="V3336" i="4"/>
  <c r="W3336" i="4"/>
  <c r="U5935" i="4"/>
  <c r="V5935" i="4"/>
  <c r="W5935" i="4"/>
  <c r="U5060" i="4"/>
  <c r="V5060" i="4"/>
  <c r="W5060" i="4"/>
  <c r="U1363" i="4"/>
  <c r="V1363" i="4"/>
  <c r="W1363" i="4"/>
  <c r="U457" i="4"/>
  <c r="V457" i="4"/>
  <c r="W457" i="4"/>
  <c r="U417" i="4"/>
  <c r="V417" i="4"/>
  <c r="W417" i="4"/>
  <c r="U8632" i="4"/>
  <c r="V8632" i="4"/>
  <c r="W8632" i="4"/>
  <c r="U8116" i="4"/>
  <c r="V8116" i="4"/>
  <c r="W8116" i="4"/>
  <c r="U2773" i="4"/>
  <c r="V2773" i="4"/>
  <c r="W2773" i="4"/>
  <c r="U8334" i="4"/>
  <c r="V8334" i="4"/>
  <c r="W8334" i="4"/>
  <c r="U2036" i="4"/>
  <c r="V2036" i="4"/>
  <c r="W2036" i="4"/>
  <c r="U4171" i="4"/>
  <c r="V4171" i="4"/>
  <c r="W4171" i="4"/>
  <c r="U4224" i="4"/>
  <c r="V4224" i="4"/>
  <c r="W4224" i="4"/>
  <c r="U8355" i="4"/>
  <c r="V8355" i="4"/>
  <c r="W8355" i="4"/>
  <c r="U6862" i="4"/>
  <c r="V6862" i="4"/>
  <c r="W6862" i="4"/>
  <c r="U8441" i="4"/>
  <c r="V8441" i="4"/>
  <c r="W8441" i="4"/>
  <c r="U7570" i="4"/>
  <c r="V7570" i="4"/>
  <c r="W7570" i="4"/>
  <c r="U6082" i="4"/>
  <c r="V6082" i="4"/>
  <c r="W6082" i="4"/>
  <c r="U7952" i="4"/>
  <c r="V7952" i="4"/>
  <c r="W7952" i="4"/>
  <c r="U5748" i="4"/>
  <c r="V5748" i="4"/>
  <c r="W5748" i="4"/>
  <c r="U7523" i="4"/>
  <c r="V7523" i="4"/>
  <c r="W7523" i="4"/>
  <c r="U2932" i="4"/>
  <c r="V2932" i="4"/>
  <c r="W2932" i="4"/>
  <c r="U5758" i="4"/>
  <c r="V5758" i="4"/>
  <c r="W5758" i="4"/>
  <c r="U1744" i="4"/>
  <c r="V1744" i="4"/>
  <c r="W1744" i="4"/>
  <c r="U5636" i="4"/>
  <c r="V5636" i="4"/>
  <c r="W5636" i="4"/>
  <c r="U7077" i="4"/>
  <c r="V7077" i="4"/>
  <c r="W7077" i="4"/>
  <c r="U3842" i="4"/>
  <c r="V3842" i="4"/>
  <c r="W3842" i="4"/>
  <c r="U3841" i="4"/>
  <c r="V3841" i="4"/>
  <c r="W3841" i="4"/>
  <c r="U4317" i="4"/>
  <c r="V4317" i="4"/>
  <c r="W4317" i="4"/>
  <c r="U7966" i="4"/>
  <c r="V7966" i="4"/>
  <c r="W7966" i="4"/>
  <c r="U6875" i="4"/>
  <c r="V6875" i="4"/>
  <c r="W6875" i="4"/>
  <c r="U6118" i="4"/>
  <c r="V6118" i="4"/>
  <c r="W6118" i="4"/>
  <c r="U6790" i="4"/>
  <c r="V6790" i="4"/>
  <c r="W6790" i="4"/>
  <c r="U5464" i="4"/>
  <c r="V5464" i="4"/>
  <c r="W5464" i="4"/>
  <c r="U7792" i="4"/>
  <c r="V7792" i="4"/>
  <c r="W7792" i="4"/>
  <c r="U4725" i="4"/>
  <c r="V4725" i="4"/>
  <c r="W4725" i="4"/>
  <c r="U4534" i="4"/>
  <c r="V4534" i="4"/>
  <c r="W4534" i="4"/>
  <c r="U5956" i="4"/>
  <c r="V5956" i="4"/>
  <c r="W5956" i="4"/>
  <c r="U2355" i="4"/>
  <c r="V2355" i="4"/>
  <c r="W2355" i="4"/>
  <c r="U3843" i="4"/>
  <c r="V3843" i="4"/>
  <c r="W3843" i="4"/>
  <c r="U169" i="4"/>
  <c r="V169" i="4"/>
  <c r="W169" i="4"/>
  <c r="U7445" i="4"/>
  <c r="V7445" i="4"/>
  <c r="W7445" i="4"/>
  <c r="U2457" i="4"/>
  <c r="V2457" i="4"/>
  <c r="W2457" i="4"/>
  <c r="U3337" i="4"/>
  <c r="V3337" i="4"/>
  <c r="W3337" i="4"/>
  <c r="U5862" i="4"/>
  <c r="V5862" i="4"/>
  <c r="W5862" i="4"/>
  <c r="U6288" i="4"/>
  <c r="V6288" i="4"/>
  <c r="W6288" i="4"/>
  <c r="U5691" i="4"/>
  <c r="V5691" i="4"/>
  <c r="W5691" i="4"/>
  <c r="U2463" i="4"/>
  <c r="V2463" i="4"/>
  <c r="W2463" i="4"/>
  <c r="U4837" i="4"/>
  <c r="V4837" i="4"/>
  <c r="W4837" i="4"/>
  <c r="U3338" i="4"/>
  <c r="V3338" i="4"/>
  <c r="W3338" i="4"/>
  <c r="U2183" i="4"/>
  <c r="V2183" i="4"/>
  <c r="W2183" i="4"/>
  <c r="U8147" i="4"/>
  <c r="V8147" i="4"/>
  <c r="W8147" i="4"/>
  <c r="U2600" i="4"/>
  <c r="V2600" i="4"/>
  <c r="W2600" i="4"/>
  <c r="U2269" i="4"/>
  <c r="V2269" i="4"/>
  <c r="W2269" i="4"/>
  <c r="U5669" i="4"/>
  <c r="V5669" i="4"/>
  <c r="W5669" i="4"/>
  <c r="U5643" i="4"/>
  <c r="V5643" i="4"/>
  <c r="W5643" i="4"/>
  <c r="U179" i="4"/>
  <c r="V179" i="4"/>
  <c r="W179" i="4"/>
  <c r="U2476" i="4"/>
  <c r="V2476" i="4"/>
  <c r="W2476" i="4"/>
  <c r="U4172" i="4"/>
  <c r="V4172" i="4"/>
  <c r="W4172" i="4"/>
  <c r="U2107" i="4"/>
  <c r="V2107" i="4"/>
  <c r="W2107" i="4"/>
  <c r="U1976" i="4"/>
  <c r="V1976" i="4"/>
  <c r="W1976" i="4"/>
  <c r="U3339" i="4"/>
  <c r="V3339" i="4"/>
  <c r="W3339" i="4"/>
  <c r="U2894" i="4"/>
  <c r="V2894" i="4"/>
  <c r="W2894" i="4"/>
  <c r="U53" i="4"/>
  <c r="V53" i="4"/>
  <c r="W53" i="4"/>
  <c r="U7863" i="4"/>
  <c r="V7863" i="4"/>
  <c r="W7863" i="4"/>
  <c r="U1687" i="4"/>
  <c r="V1687" i="4"/>
  <c r="W1687" i="4"/>
  <c r="U170" i="4"/>
  <c r="V170" i="4"/>
  <c r="W170" i="4"/>
  <c r="U5078" i="4"/>
  <c r="V5078" i="4"/>
  <c r="W5078" i="4"/>
  <c r="U4239" i="4"/>
  <c r="V4239" i="4"/>
  <c r="W4239" i="4"/>
  <c r="U2848" i="4"/>
  <c r="V2848" i="4"/>
  <c r="W2848" i="4"/>
  <c r="U4441" i="4"/>
  <c r="V4441" i="4"/>
  <c r="W4441" i="4"/>
  <c r="U4361" i="4"/>
  <c r="V4361" i="4"/>
  <c r="W4361" i="4"/>
  <c r="U3477" i="4"/>
  <c r="V3477" i="4"/>
  <c r="W3477" i="4"/>
  <c r="U465" i="4"/>
  <c r="V465" i="4"/>
  <c r="W465" i="4"/>
  <c r="U600" i="4"/>
  <c r="V600" i="4"/>
  <c r="W600" i="4"/>
  <c r="U2016" i="4"/>
  <c r="V2016" i="4"/>
  <c r="W2016" i="4"/>
  <c r="U3564" i="4"/>
  <c r="V3564" i="4"/>
  <c r="W3564" i="4"/>
  <c r="U3563" i="4"/>
  <c r="V3563" i="4"/>
  <c r="W3563" i="4"/>
  <c r="U5637" i="4"/>
  <c r="V5637" i="4"/>
  <c r="W5637" i="4"/>
  <c r="U4401" i="4"/>
  <c r="V4401" i="4"/>
  <c r="W4401" i="4"/>
  <c r="U7228" i="4"/>
  <c r="V7228" i="4"/>
  <c r="W7228" i="4"/>
  <c r="U4173" i="4"/>
  <c r="V4173" i="4"/>
  <c r="W4173" i="4"/>
  <c r="U2006" i="4"/>
  <c r="V2006" i="4"/>
  <c r="W2006" i="4"/>
  <c r="U724" i="4"/>
  <c r="V724" i="4"/>
  <c r="W724" i="4"/>
  <c r="U568" i="4"/>
  <c r="V568" i="4"/>
  <c r="W568" i="4"/>
  <c r="U7847" i="4"/>
  <c r="V7847" i="4"/>
  <c r="W7847" i="4"/>
  <c r="U6733" i="4"/>
  <c r="V6733" i="4"/>
  <c r="W6733" i="4"/>
  <c r="U3844" i="4"/>
  <c r="V3844" i="4"/>
  <c r="W3844" i="4"/>
  <c r="U1222" i="4"/>
  <c r="V1222" i="4"/>
  <c r="W1222" i="4"/>
  <c r="U8689" i="4"/>
  <c r="V8689" i="4"/>
  <c r="W8689" i="4"/>
  <c r="U7316" i="4"/>
  <c r="V7316" i="4"/>
  <c r="W7316" i="4"/>
  <c r="U4318" i="4"/>
  <c r="V4318" i="4"/>
  <c r="W4318" i="4"/>
  <c r="U6589" i="4"/>
  <c r="V6589" i="4"/>
  <c r="W6589" i="4"/>
  <c r="U4274" i="4"/>
  <c r="V4274" i="4"/>
  <c r="W4274" i="4"/>
  <c r="U8622" i="4"/>
  <c r="V8622" i="4"/>
  <c r="W8622" i="4"/>
  <c r="U1257" i="4"/>
  <c r="V1257" i="4"/>
  <c r="W1257" i="4"/>
  <c r="U5722" i="4"/>
  <c r="V5722" i="4"/>
  <c r="W5722" i="4"/>
  <c r="U6058" i="4"/>
  <c r="V6058" i="4"/>
  <c r="W6058" i="4"/>
  <c r="U6518" i="4"/>
  <c r="V6518" i="4"/>
  <c r="W6518" i="4"/>
  <c r="U2429" i="4"/>
  <c r="V2429" i="4"/>
  <c r="W2429" i="4"/>
  <c r="U8260" i="4"/>
  <c r="V8260" i="4"/>
  <c r="W8260" i="4"/>
  <c r="U3225" i="4"/>
  <c r="V3225" i="4"/>
  <c r="W3225" i="4"/>
  <c r="U5919" i="4"/>
  <c r="V5919" i="4"/>
  <c r="W5919" i="4"/>
  <c r="U6724" i="4"/>
  <c r="V6724" i="4"/>
  <c r="W6724" i="4"/>
  <c r="U8154" i="4"/>
  <c r="V8154" i="4"/>
  <c r="W8154" i="4"/>
  <c r="U1463" i="4"/>
  <c r="V1463" i="4"/>
  <c r="W1463" i="4"/>
  <c r="U296" i="4"/>
  <c r="V296" i="4"/>
  <c r="W296" i="4"/>
  <c r="U5481" i="4"/>
  <c r="V5481" i="4"/>
  <c r="W5481" i="4"/>
  <c r="U3493" i="4"/>
  <c r="V3493" i="4"/>
  <c r="W3493" i="4"/>
  <c r="U6598" i="4"/>
  <c r="V6598" i="4"/>
  <c r="W6598" i="4"/>
  <c r="U1050" i="4"/>
  <c r="V1050" i="4"/>
  <c r="W1050" i="4"/>
  <c r="U6596" i="4"/>
  <c r="V6596" i="4"/>
  <c r="W6596" i="4"/>
  <c r="U8382" i="4"/>
  <c r="V8382" i="4"/>
  <c r="W8382" i="4"/>
  <c r="U8529" i="4"/>
  <c r="V8529" i="4"/>
  <c r="W8529" i="4"/>
  <c r="U8113" i="4"/>
  <c r="V8113" i="4"/>
  <c r="W8113" i="4"/>
  <c r="U8417" i="4"/>
  <c r="V8417" i="4"/>
  <c r="W8417" i="4"/>
  <c r="U7444" i="4"/>
  <c r="V7444" i="4"/>
  <c r="W7444" i="4"/>
  <c r="U7922" i="4"/>
  <c r="V7922" i="4"/>
  <c r="W7922" i="4"/>
  <c r="U7313" i="4"/>
  <c r="V7313" i="4"/>
  <c r="W7313" i="4"/>
  <c r="U1218" i="4"/>
  <c r="V1218" i="4"/>
  <c r="W1218" i="4"/>
  <c r="U3845" i="4"/>
  <c r="V3845" i="4"/>
  <c r="W3845" i="4"/>
  <c r="U480" i="4"/>
  <c r="V480" i="4"/>
  <c r="W480" i="4"/>
  <c r="U2003" i="4"/>
  <c r="V2003" i="4"/>
  <c r="W2003" i="4"/>
  <c r="U1223" i="4"/>
  <c r="V1223" i="4"/>
  <c r="W1223" i="4"/>
  <c r="U2034" i="4"/>
  <c r="V2034" i="4"/>
  <c r="W2034" i="4"/>
  <c r="U6303" i="4"/>
  <c r="V6303" i="4"/>
  <c r="W6303" i="4"/>
  <c r="U6812" i="4"/>
  <c r="V6812" i="4"/>
  <c r="W6812" i="4"/>
  <c r="U6826" i="4"/>
  <c r="V6826" i="4"/>
  <c r="W6826" i="4"/>
  <c r="U5063" i="4"/>
  <c r="V5063" i="4"/>
  <c r="W5063" i="4"/>
  <c r="U3846" i="4"/>
  <c r="V3846" i="4"/>
  <c r="W3846" i="4"/>
  <c r="U1341" i="4"/>
  <c r="V1341" i="4"/>
  <c r="W1341" i="4"/>
  <c r="U6110" i="4"/>
  <c r="V6110" i="4"/>
  <c r="W6110" i="4"/>
  <c r="U6647" i="4"/>
  <c r="V6647" i="4"/>
  <c r="W6647" i="4"/>
  <c r="U8104" i="4"/>
  <c r="V8104" i="4"/>
  <c r="W8104" i="4"/>
  <c r="U364" i="4"/>
  <c r="V364" i="4"/>
  <c r="W364" i="4"/>
  <c r="U1342" i="4"/>
  <c r="V1342" i="4"/>
  <c r="W1342" i="4"/>
  <c r="U1298" i="4"/>
  <c r="V1298" i="4"/>
  <c r="W1298" i="4"/>
  <c r="U3118" i="4"/>
  <c r="V3118" i="4"/>
  <c r="W3118" i="4"/>
  <c r="U3058" i="4"/>
  <c r="V3058" i="4"/>
  <c r="W3058" i="4"/>
  <c r="U2343" i="4"/>
  <c r="V2343" i="4"/>
  <c r="W2343" i="4"/>
  <c r="U7940" i="4"/>
  <c r="V7940" i="4"/>
  <c r="W7940" i="4"/>
  <c r="U1852" i="4"/>
  <c r="V1852" i="4"/>
  <c r="W1852" i="4"/>
  <c r="U1522" i="4"/>
  <c r="V1522" i="4"/>
  <c r="W1522" i="4"/>
  <c r="U3340" i="4"/>
  <c r="V3340" i="4"/>
  <c r="W3340" i="4"/>
  <c r="U4535" i="4"/>
  <c r="V4535" i="4"/>
  <c r="W4535" i="4"/>
  <c r="U1183" i="4"/>
  <c r="V1183" i="4"/>
  <c r="W1183" i="4"/>
  <c r="U787" i="4"/>
  <c r="V787" i="4"/>
  <c r="W787" i="4"/>
  <c r="U280" i="4"/>
  <c r="V280" i="4"/>
  <c r="W280" i="4"/>
  <c r="U7612" i="4"/>
  <c r="V7612" i="4"/>
  <c r="W7612" i="4"/>
  <c r="U171" i="4"/>
  <c r="V171" i="4"/>
  <c r="W171" i="4"/>
  <c r="U2445" i="4"/>
  <c r="V2445" i="4"/>
  <c r="W2445" i="4"/>
  <c r="U55" i="4"/>
  <c r="V55" i="4"/>
  <c r="W55" i="4"/>
  <c r="U3847" i="4"/>
  <c r="V3847" i="4"/>
  <c r="W3847" i="4"/>
  <c r="U699" i="4"/>
  <c r="V699" i="4"/>
  <c r="W699" i="4"/>
  <c r="U56" i="4"/>
  <c r="V56" i="4"/>
  <c r="W56" i="4"/>
  <c r="U2940" i="4"/>
  <c r="V2940" i="4"/>
  <c r="W2940" i="4"/>
  <c r="U1489" i="4"/>
  <c r="V1489" i="4"/>
  <c r="W1489" i="4"/>
  <c r="U6515" i="4"/>
  <c r="V6515" i="4"/>
  <c r="W6515" i="4"/>
  <c r="U5147" i="4"/>
  <c r="V5147" i="4"/>
  <c r="W5147" i="4"/>
  <c r="U5259" i="4"/>
  <c r="V5259" i="4"/>
  <c r="W5259" i="4"/>
  <c r="U1467" i="4"/>
  <c r="V1467" i="4"/>
  <c r="W1467" i="4"/>
  <c r="U1473" i="4"/>
  <c r="V1473" i="4"/>
  <c r="W1473" i="4"/>
  <c r="U6326" i="4"/>
  <c r="V6326" i="4"/>
  <c r="W6326" i="4"/>
  <c r="U2398" i="4"/>
  <c r="V2398" i="4"/>
  <c r="W2398" i="4"/>
  <c r="U5825" i="4"/>
  <c r="V5825" i="4"/>
  <c r="W5825" i="4"/>
  <c r="U2270" i="4"/>
  <c r="V2270" i="4"/>
  <c r="W2270" i="4"/>
  <c r="U7950" i="4"/>
  <c r="V7950" i="4"/>
  <c r="W7950" i="4"/>
  <c r="U3503" i="4"/>
  <c r="V3503" i="4"/>
  <c r="W3503" i="4"/>
  <c r="U4951" i="4"/>
  <c r="V4951" i="4"/>
  <c r="W4951" i="4"/>
  <c r="U2076" i="4"/>
  <c r="V2076" i="4"/>
  <c r="W2076" i="4"/>
  <c r="U8375" i="4"/>
  <c r="V8375" i="4"/>
  <c r="W8375" i="4"/>
  <c r="U1053" i="4"/>
  <c r="V1053" i="4"/>
  <c r="W1053" i="4"/>
  <c r="U6597" i="4"/>
  <c r="V6597" i="4"/>
  <c r="W6597" i="4"/>
  <c r="U5583" i="4"/>
  <c r="V5583" i="4"/>
  <c r="W5583" i="4"/>
  <c r="U7776" i="4"/>
  <c r="V7776" i="4"/>
  <c r="W7776" i="4"/>
  <c r="U2128" i="4"/>
  <c r="V2128" i="4"/>
  <c r="W2128" i="4"/>
  <c r="U4842" i="4"/>
  <c r="V4842" i="4"/>
  <c r="W4842" i="4"/>
  <c r="U4570" i="4"/>
  <c r="V4570" i="4"/>
  <c r="W4570" i="4"/>
  <c r="U6673" i="4"/>
  <c r="V6673" i="4"/>
  <c r="W6673" i="4"/>
  <c r="U4383" i="4"/>
  <c r="V4383" i="4"/>
  <c r="W4383" i="4"/>
  <c r="U1944" i="4"/>
  <c r="V1944" i="4"/>
  <c r="W1944" i="4"/>
  <c r="U6672" i="4"/>
  <c r="V6672" i="4"/>
  <c r="W6672" i="4"/>
  <c r="U1172" i="4"/>
  <c r="V1172" i="4"/>
  <c r="W1172" i="4"/>
  <c r="U7253" i="4"/>
  <c r="V7253" i="4"/>
  <c r="W7253" i="4"/>
  <c r="U1837" i="4"/>
  <c r="V1837" i="4"/>
  <c r="W1837" i="4"/>
  <c r="U2378" i="4"/>
  <c r="V2378" i="4"/>
  <c r="W2378" i="4"/>
  <c r="U5974" i="4"/>
  <c r="V5974" i="4"/>
  <c r="W5974" i="4"/>
  <c r="U3252" i="4"/>
  <c r="V3252" i="4"/>
  <c r="W3252" i="4"/>
  <c r="U8558" i="4"/>
  <c r="V8558" i="4"/>
  <c r="W8558" i="4"/>
  <c r="U5842" i="4"/>
  <c r="V5842" i="4"/>
  <c r="W5842" i="4"/>
  <c r="U8380" i="4"/>
  <c r="V8380" i="4"/>
  <c r="W8380" i="4"/>
  <c r="U4782" i="4"/>
  <c r="V4782" i="4"/>
  <c r="W4782" i="4"/>
  <c r="U4174" i="4"/>
  <c r="V4174" i="4"/>
  <c r="W4174" i="4"/>
  <c r="U6095" i="4"/>
  <c r="V6095" i="4"/>
  <c r="W6095" i="4"/>
  <c r="U2040" i="4"/>
  <c r="V2040" i="4"/>
  <c r="W2040" i="4"/>
  <c r="U6926" i="4"/>
  <c r="V6926" i="4"/>
  <c r="W6926" i="4"/>
  <c r="U6031" i="4"/>
  <c r="V6031" i="4"/>
  <c r="W6031" i="4"/>
  <c r="U1389" i="4"/>
  <c r="V1389" i="4"/>
  <c r="W1389" i="4"/>
  <c r="U1088" i="4"/>
  <c r="V1088" i="4"/>
  <c r="W1088" i="4"/>
  <c r="U6237" i="4"/>
  <c r="V6237" i="4"/>
  <c r="W6237" i="4"/>
  <c r="U6745" i="4"/>
  <c r="V6745" i="4"/>
  <c r="W6745" i="4"/>
  <c r="U4442" i="4"/>
  <c r="V4442" i="4"/>
  <c r="W4442" i="4"/>
  <c r="U172" i="4"/>
  <c r="V172" i="4"/>
  <c r="W172" i="4"/>
  <c r="U5247" i="4"/>
  <c r="V5247" i="4"/>
  <c r="W5247" i="4"/>
  <c r="U57" i="4"/>
  <c r="V57" i="4"/>
  <c r="W57" i="4"/>
  <c r="U7772" i="4"/>
  <c r="V7772" i="4"/>
  <c r="W7772" i="4"/>
  <c r="U3490" i="4"/>
  <c r="V3490" i="4"/>
  <c r="W3490" i="4"/>
  <c r="U3848" i="4"/>
  <c r="V3848" i="4"/>
  <c r="W3848" i="4"/>
  <c r="U1261" i="4"/>
  <c r="V1261" i="4"/>
  <c r="W1261" i="4"/>
  <c r="U4536" i="4"/>
  <c r="V4536" i="4"/>
  <c r="W4536" i="4"/>
  <c r="U4537" i="4"/>
  <c r="V4537" i="4"/>
  <c r="W4537" i="4"/>
  <c r="U7294" i="4"/>
  <c r="V7294" i="4"/>
  <c r="W7294" i="4"/>
  <c r="U2176" i="4"/>
  <c r="V2176" i="4"/>
  <c r="W2176" i="4"/>
  <c r="U5644" i="4"/>
  <c r="V5644" i="4"/>
  <c r="W5644" i="4"/>
  <c r="U6878" i="4"/>
  <c r="V6878" i="4"/>
  <c r="W6878" i="4"/>
  <c r="U1041" i="4"/>
  <c r="V1041" i="4"/>
  <c r="W1041" i="4"/>
  <c r="U5901" i="4"/>
  <c r="V5901" i="4"/>
  <c r="W5901" i="4"/>
  <c r="U7250" i="4"/>
  <c r="V7250" i="4"/>
  <c r="W7250" i="4"/>
  <c r="U6242" i="4"/>
  <c r="V6242" i="4"/>
  <c r="W6242" i="4"/>
  <c r="U3849" i="4"/>
  <c r="V3849" i="4"/>
  <c r="W3849" i="4"/>
  <c r="U2354" i="4"/>
  <c r="V2354" i="4"/>
  <c r="W2354" i="4"/>
  <c r="U1905" i="4"/>
  <c r="V1905" i="4"/>
  <c r="W1905" i="4"/>
  <c r="U467" i="4"/>
  <c r="V467" i="4"/>
  <c r="W467" i="4"/>
  <c r="U843" i="4"/>
  <c r="V843" i="4"/>
  <c r="W843" i="4"/>
  <c r="U582" i="4"/>
  <c r="V582" i="4"/>
  <c r="W582" i="4"/>
  <c r="U4370" i="4"/>
  <c r="V4370" i="4"/>
  <c r="W4370" i="4"/>
  <c r="U8071" i="4"/>
  <c r="V8071" i="4"/>
  <c r="W8071" i="4"/>
  <c r="U5886" i="4"/>
  <c r="V5886" i="4"/>
  <c r="W5886" i="4"/>
  <c r="U7976" i="4"/>
  <c r="V7976" i="4"/>
  <c r="W7976" i="4"/>
  <c r="U7249" i="4"/>
  <c r="V7249" i="4"/>
  <c r="W7249" i="4"/>
  <c r="U7428" i="4"/>
  <c r="V7428" i="4"/>
  <c r="W7428" i="4"/>
  <c r="U1577" i="4"/>
  <c r="V1577" i="4"/>
  <c r="W1577" i="4"/>
  <c r="U2203" i="4"/>
  <c r="V2203" i="4"/>
  <c r="W2203" i="4"/>
  <c r="U4175" i="4"/>
  <c r="V4175" i="4"/>
  <c r="W4175" i="4"/>
  <c r="U5821" i="4"/>
  <c r="V5821" i="4"/>
  <c r="W5821" i="4"/>
  <c r="U8106" i="4"/>
  <c r="V8106" i="4"/>
  <c r="W8106" i="4"/>
  <c r="U7147" i="4"/>
  <c r="V7147" i="4"/>
  <c r="W7147" i="4"/>
  <c r="U3341" i="4"/>
  <c r="V3341" i="4"/>
  <c r="W3341" i="4"/>
  <c r="U8680" i="4"/>
  <c r="V8680" i="4"/>
  <c r="W8680" i="4"/>
  <c r="U1423" i="4"/>
  <c r="V1423" i="4"/>
  <c r="W1423" i="4"/>
  <c r="U7421" i="4"/>
  <c r="V7421" i="4"/>
  <c r="W7421" i="4"/>
  <c r="U6167" i="4"/>
  <c r="V6167" i="4"/>
  <c r="W6167" i="4"/>
  <c r="U6259" i="4"/>
  <c r="V6259" i="4"/>
  <c r="W6259" i="4"/>
  <c r="U3342" i="4"/>
  <c r="V3342" i="4"/>
  <c r="W3342" i="4"/>
  <c r="U387" i="4"/>
  <c r="V387" i="4"/>
  <c r="W387" i="4"/>
  <c r="U4482" i="4"/>
  <c r="V4482" i="4"/>
  <c r="W4482" i="4"/>
  <c r="U8255" i="4"/>
  <c r="V8255" i="4"/>
  <c r="W8255" i="4"/>
  <c r="U5619" i="4"/>
  <c r="V5619" i="4"/>
  <c r="W5619" i="4"/>
  <c r="U5177" i="4"/>
  <c r="V5177" i="4"/>
  <c r="W5177" i="4"/>
  <c r="U3850" i="4"/>
  <c r="V3850" i="4"/>
  <c r="W3850" i="4"/>
  <c r="U493" i="4"/>
  <c r="V493" i="4"/>
  <c r="W493" i="4"/>
  <c r="U3852" i="4"/>
  <c r="V3852" i="4"/>
  <c r="W3852" i="4"/>
  <c r="U8551" i="4"/>
  <c r="V8551" i="4"/>
  <c r="W8551" i="4"/>
  <c r="U3504" i="4"/>
  <c r="V3504" i="4"/>
  <c r="W3504" i="4"/>
  <c r="U3851" i="4"/>
  <c r="V3851" i="4"/>
  <c r="W3851" i="4"/>
  <c r="U7834" i="4"/>
  <c r="V7834" i="4"/>
  <c r="W7834" i="4"/>
  <c r="U362" i="4"/>
  <c r="V362" i="4"/>
  <c r="W362" i="4"/>
  <c r="U4669" i="4"/>
  <c r="V4669" i="4"/>
  <c r="W4669" i="4"/>
  <c r="U5490" i="4"/>
  <c r="V5490" i="4"/>
  <c r="W5490" i="4"/>
  <c r="U4591" i="4"/>
  <c r="V4591" i="4"/>
  <c r="W4591" i="4"/>
  <c r="U1847" i="4"/>
  <c r="V1847" i="4"/>
  <c r="W1847" i="4"/>
  <c r="U1848" i="4"/>
  <c r="V1848" i="4"/>
  <c r="W1848" i="4"/>
  <c r="U8094" i="4"/>
  <c r="V8094" i="4"/>
  <c r="W8094" i="4"/>
  <c r="U4240" i="4"/>
  <c r="V4240" i="4"/>
  <c r="W4240" i="4"/>
  <c r="U3343" i="4"/>
  <c r="V3343" i="4"/>
  <c r="W3343" i="4"/>
  <c r="U1980" i="4"/>
  <c r="V1980" i="4"/>
  <c r="W1980" i="4"/>
  <c r="U5148" i="4"/>
  <c r="V5148" i="4"/>
  <c r="W5148" i="4"/>
  <c r="U6008" i="4"/>
  <c r="V6008" i="4"/>
  <c r="W6008" i="4"/>
  <c r="U7722" i="4"/>
  <c r="V7722" i="4"/>
  <c r="W7722" i="4"/>
  <c r="U2427" i="4"/>
  <c r="V2427" i="4"/>
  <c r="W2427" i="4"/>
  <c r="U3344" i="4"/>
  <c r="V3344" i="4"/>
  <c r="W3344" i="4"/>
  <c r="U900" i="4"/>
  <c r="V900" i="4"/>
  <c r="W900" i="4"/>
  <c r="U2756" i="4"/>
  <c r="V2756" i="4"/>
  <c r="W2756" i="4"/>
  <c r="U6090" i="4"/>
  <c r="V6090" i="4"/>
  <c r="W6090" i="4"/>
  <c r="U423" i="4"/>
  <c r="V423" i="4"/>
  <c r="W423" i="4"/>
  <c r="U6632" i="4"/>
  <c r="V6632" i="4"/>
  <c r="W6632" i="4"/>
  <c r="U1757" i="4"/>
  <c r="V1757" i="4"/>
  <c r="W1757" i="4"/>
  <c r="U8320" i="4"/>
  <c r="V8320" i="4"/>
  <c r="W8320" i="4"/>
  <c r="U2345" i="4"/>
  <c r="V2345" i="4"/>
  <c r="W2345" i="4"/>
  <c r="U7674" i="4"/>
  <c r="V7674" i="4"/>
  <c r="W7674" i="4"/>
  <c r="U1470" i="4"/>
  <c r="V1470" i="4"/>
  <c r="W1470" i="4"/>
  <c r="U8552" i="4"/>
  <c r="V8552" i="4"/>
  <c r="W8552" i="4"/>
  <c r="U685" i="4"/>
  <c r="V685" i="4"/>
  <c r="W685" i="4"/>
  <c r="U3210" i="4"/>
  <c r="V3210" i="4"/>
  <c r="W3210" i="4"/>
  <c r="U3345" i="4"/>
  <c r="V3345" i="4"/>
  <c r="W3345" i="4"/>
  <c r="U2362" i="4"/>
  <c r="V2362" i="4"/>
  <c r="W2362" i="4"/>
  <c r="U4502" i="4"/>
  <c r="V4502" i="4"/>
  <c r="W4502" i="4"/>
  <c r="U7237" i="4"/>
  <c r="V7237" i="4"/>
  <c r="W7237" i="4"/>
  <c r="U3854" i="4"/>
  <c r="V3854" i="4"/>
  <c r="W3854" i="4"/>
  <c r="U6854" i="4"/>
  <c r="V6854" i="4"/>
  <c r="W6854" i="4"/>
  <c r="U3853" i="4"/>
  <c r="V3853" i="4"/>
  <c r="W3853" i="4"/>
  <c r="U2497" i="4"/>
  <c r="V2497" i="4"/>
  <c r="W2497" i="4"/>
  <c r="U4443" i="4"/>
  <c r="V4443" i="4"/>
  <c r="W4443" i="4"/>
  <c r="U5236" i="4"/>
  <c r="V5236" i="4"/>
  <c r="W5236" i="4"/>
  <c r="U1856" i="4"/>
  <c r="V1856" i="4"/>
  <c r="W1856" i="4"/>
  <c r="U463" i="4"/>
  <c r="V463" i="4"/>
  <c r="W463" i="4"/>
  <c r="U8590" i="4"/>
  <c r="V8590" i="4"/>
  <c r="W8590" i="4"/>
  <c r="U2264" i="4"/>
  <c r="V2264" i="4"/>
  <c r="W2264" i="4"/>
  <c r="U320" i="4"/>
  <c r="V320" i="4"/>
  <c r="W320" i="4"/>
  <c r="U3230" i="4"/>
  <c r="V3230" i="4"/>
  <c r="W3230" i="4"/>
  <c r="U1710" i="4"/>
  <c r="V1710" i="4"/>
  <c r="W1710" i="4"/>
  <c r="U7670" i="4"/>
  <c r="V7670" i="4"/>
  <c r="W7670" i="4"/>
  <c r="U5826" i="4"/>
  <c r="V5826" i="4"/>
  <c r="W5826" i="4"/>
  <c r="U7400" i="4"/>
  <c r="V7400" i="4"/>
  <c r="W7400" i="4"/>
  <c r="U5843" i="4"/>
  <c r="V5843" i="4"/>
  <c r="W5843" i="4"/>
  <c r="U5491" i="4"/>
  <c r="V5491" i="4"/>
  <c r="W5491" i="4"/>
  <c r="U8161" i="4"/>
  <c r="V8161" i="4"/>
  <c r="W8161" i="4"/>
  <c r="U4604" i="4"/>
  <c r="V4604" i="4"/>
  <c r="W4604" i="4"/>
  <c r="U8481" i="4"/>
  <c r="V8481" i="4"/>
  <c r="W8481" i="4"/>
  <c r="U2491" i="4"/>
  <c r="V2491" i="4"/>
  <c r="W2491" i="4"/>
  <c r="U7587" i="4"/>
  <c r="V7587" i="4"/>
  <c r="W7587" i="4"/>
  <c r="U6833" i="4"/>
  <c r="V6833" i="4"/>
  <c r="W6833" i="4"/>
  <c r="U3228" i="4"/>
  <c r="V3228" i="4"/>
  <c r="W3228" i="4"/>
  <c r="U8009" i="4"/>
  <c r="V8009" i="4"/>
  <c r="W8009" i="4"/>
  <c r="U5368" i="4"/>
  <c r="V5368" i="4"/>
  <c r="W5368" i="4"/>
  <c r="U2404" i="4"/>
  <c r="V2404" i="4"/>
  <c r="W2404" i="4"/>
  <c r="U6819" i="4"/>
  <c r="V6819" i="4"/>
  <c r="W6819" i="4"/>
  <c r="U474" i="4"/>
  <c r="V474" i="4"/>
  <c r="W474" i="4"/>
  <c r="U6147" i="4"/>
  <c r="V6147" i="4"/>
  <c r="W6147" i="4"/>
  <c r="U3346" i="4"/>
  <c r="V3346" i="4"/>
  <c r="W3346" i="4"/>
  <c r="U1989" i="4"/>
  <c r="V1989" i="4"/>
  <c r="W1989" i="4"/>
  <c r="U475" i="4"/>
  <c r="V475" i="4"/>
  <c r="W475" i="4"/>
  <c r="U3237" i="4"/>
  <c r="V3237" i="4"/>
  <c r="W3237" i="4"/>
  <c r="U3176" i="4"/>
  <c r="V3176" i="4"/>
  <c r="W3176" i="4"/>
  <c r="U511" i="4"/>
  <c r="V511" i="4"/>
  <c r="W511" i="4"/>
  <c r="U2781" i="4"/>
  <c r="V2781" i="4"/>
  <c r="W2781" i="4"/>
  <c r="U133" i="4"/>
  <c r="V133" i="4"/>
  <c r="W133" i="4"/>
  <c r="U5641" i="4"/>
  <c r="V5641" i="4"/>
  <c r="W5641" i="4"/>
  <c r="U4571" i="4"/>
  <c r="V4571" i="4"/>
  <c r="W4571" i="4"/>
  <c r="U6192" i="4"/>
  <c r="V6192" i="4"/>
  <c r="W6192" i="4"/>
  <c r="U1210" i="4"/>
  <c r="V1210" i="4"/>
  <c r="W1210" i="4"/>
  <c r="U2302" i="4"/>
  <c r="V2302" i="4"/>
  <c r="W2302" i="4"/>
  <c r="U6895" i="4"/>
  <c r="V6895" i="4"/>
  <c r="W6895" i="4"/>
  <c r="U5324" i="4"/>
  <c r="V5324" i="4"/>
  <c r="W5324" i="4"/>
  <c r="U5480" i="4"/>
  <c r="V5480" i="4"/>
  <c r="W5480" i="4"/>
  <c r="U3855" i="4"/>
  <c r="V3855" i="4"/>
  <c r="W3855" i="4"/>
  <c r="U1234" i="4"/>
  <c r="V1234" i="4"/>
  <c r="W1234" i="4"/>
  <c r="U8361" i="4"/>
  <c r="V8361" i="4"/>
  <c r="W8361" i="4"/>
  <c r="U6607" i="4"/>
  <c r="V6607" i="4"/>
  <c r="W6607" i="4"/>
  <c r="U5934" i="4"/>
  <c r="V5934" i="4"/>
  <c r="W5934" i="4"/>
  <c r="U5693" i="4"/>
  <c r="V5693" i="4"/>
  <c r="W5693" i="4"/>
  <c r="U2684" i="4"/>
  <c r="V2684" i="4"/>
  <c r="W2684" i="4"/>
  <c r="U1458" i="4"/>
  <c r="V1458" i="4"/>
  <c r="W1458" i="4"/>
  <c r="U3856" i="4"/>
  <c r="V3856" i="4"/>
  <c r="W3856" i="4"/>
  <c r="U3857" i="4"/>
  <c r="V3857" i="4"/>
  <c r="W3857" i="4"/>
  <c r="U3543" i="4"/>
  <c r="V3543" i="4"/>
  <c r="W3543" i="4"/>
  <c r="U5082" i="4"/>
  <c r="V5082" i="4"/>
  <c r="W5082" i="4"/>
  <c r="U6640" i="4"/>
  <c r="V6640" i="4"/>
  <c r="W6640" i="4"/>
  <c r="U8065" i="4"/>
  <c r="V8065" i="4"/>
  <c r="W8065" i="4"/>
  <c r="U5220" i="4"/>
  <c r="V5220" i="4"/>
  <c r="W5220" i="4"/>
  <c r="U5172" i="4"/>
  <c r="V5172" i="4"/>
  <c r="W5172" i="4"/>
  <c r="U1542" i="4"/>
  <c r="V1542" i="4"/>
  <c r="W1542" i="4"/>
  <c r="U719" i="4"/>
  <c r="V719" i="4"/>
  <c r="W719" i="4"/>
  <c r="U2897" i="4"/>
  <c r="V2897" i="4"/>
  <c r="W2897" i="4"/>
  <c r="U3858" i="4"/>
  <c r="V3858" i="4"/>
  <c r="W3858" i="4"/>
  <c r="U1719" i="4"/>
  <c r="V1719" i="4"/>
  <c r="W1719" i="4"/>
  <c r="U1670" i="4"/>
  <c r="V1670" i="4"/>
  <c r="W1670" i="4"/>
  <c r="U2977" i="4"/>
  <c r="V2977" i="4"/>
  <c r="W2977" i="4"/>
  <c r="U546" i="4"/>
  <c r="V546" i="4"/>
  <c r="W546" i="4"/>
  <c r="U1919" i="4"/>
  <c r="V1919" i="4"/>
  <c r="W1919" i="4"/>
  <c r="U1922" i="4"/>
  <c r="V1922" i="4"/>
  <c r="W1922" i="4"/>
  <c r="U784" i="4"/>
  <c r="V784" i="4"/>
  <c r="W784" i="4"/>
  <c r="U1920" i="4"/>
  <c r="V1920" i="4"/>
  <c r="W1920" i="4"/>
  <c r="U3859" i="4"/>
  <c r="V3859" i="4"/>
  <c r="W3859" i="4"/>
  <c r="U5838" i="4"/>
  <c r="V5838" i="4"/>
  <c r="W5838" i="4"/>
  <c r="U7774" i="4"/>
  <c r="V7774" i="4"/>
  <c r="W7774" i="4"/>
  <c r="U5369" i="4"/>
  <c r="V5369" i="4"/>
  <c r="W5369" i="4"/>
  <c r="U7031" i="4"/>
  <c r="V7031" i="4"/>
  <c r="W7031" i="4"/>
  <c r="U4505" i="4"/>
  <c r="V4505" i="4"/>
  <c r="W4505" i="4"/>
  <c r="U3860" i="4"/>
  <c r="V3860" i="4"/>
  <c r="W3860" i="4"/>
  <c r="U2071" i="4"/>
  <c r="V2071" i="4"/>
  <c r="W2071" i="4"/>
  <c r="U6072" i="4"/>
  <c r="V6072" i="4"/>
  <c r="W6072" i="4"/>
  <c r="U625" i="4"/>
  <c r="V625" i="4"/>
  <c r="W625" i="4"/>
  <c r="U7043" i="4"/>
  <c r="V7043" i="4"/>
  <c r="W7043" i="4"/>
  <c r="U7917" i="4"/>
  <c r="V7917" i="4"/>
  <c r="W7917" i="4"/>
  <c r="U1212" i="4"/>
  <c r="V1212" i="4"/>
  <c r="W1212" i="4"/>
  <c r="U3468" i="4"/>
  <c r="V3468" i="4"/>
  <c r="W3468" i="4"/>
  <c r="U3619" i="4"/>
  <c r="V3619" i="4"/>
  <c r="W3619" i="4"/>
  <c r="U3861" i="4"/>
  <c r="V3861" i="4"/>
  <c r="W3861" i="4"/>
  <c r="U2605" i="4"/>
  <c r="V2605" i="4"/>
  <c r="W2605" i="4"/>
  <c r="U2900" i="4"/>
  <c r="V2900" i="4"/>
  <c r="W2900" i="4"/>
  <c r="U3498" i="4"/>
  <c r="V3498" i="4"/>
  <c r="W3498" i="4"/>
  <c r="U2611" i="4"/>
  <c r="V2611" i="4"/>
  <c r="W2611" i="4"/>
  <c r="U528" i="4"/>
  <c r="V528" i="4"/>
  <c r="W528" i="4"/>
  <c r="U4912" i="4"/>
  <c r="V4912" i="4"/>
  <c r="W4912" i="4"/>
  <c r="U2604" i="4"/>
  <c r="V2604" i="4"/>
  <c r="W2604" i="4"/>
  <c r="U7051" i="4"/>
  <c r="V7051" i="4"/>
  <c r="W7051" i="4"/>
  <c r="U4241" i="4"/>
  <c r="V4241" i="4"/>
  <c r="W4241" i="4"/>
  <c r="U6271" i="4"/>
  <c r="V6271" i="4"/>
  <c r="W6271" i="4"/>
  <c r="U7490" i="4"/>
  <c r="V7490" i="4"/>
  <c r="W7490" i="4"/>
  <c r="U7510" i="4"/>
  <c r="V7510" i="4"/>
  <c r="W7510" i="4"/>
  <c r="U7383" i="4"/>
  <c r="V7383" i="4"/>
  <c r="W7383" i="4"/>
  <c r="U5339" i="4"/>
  <c r="V5339" i="4"/>
  <c r="W5339" i="4"/>
  <c r="U3862" i="4"/>
  <c r="V3862" i="4"/>
  <c r="W3862" i="4"/>
  <c r="U4242" i="4"/>
  <c r="V4242" i="4"/>
  <c r="W4242" i="4"/>
  <c r="U8676" i="4"/>
  <c r="V8676" i="4"/>
  <c r="W8676" i="4"/>
  <c r="U5957" i="4"/>
  <c r="V5957" i="4"/>
  <c r="W5957" i="4"/>
  <c r="U6177" i="4"/>
  <c r="V6177" i="4"/>
  <c r="W6177" i="4"/>
  <c r="U1960" i="4"/>
  <c r="V1960" i="4"/>
  <c r="W1960" i="4"/>
  <c r="U3347" i="4"/>
  <c r="V3347" i="4"/>
  <c r="W3347" i="4"/>
  <c r="U1471" i="4"/>
  <c r="V1471" i="4"/>
  <c r="W1471" i="4"/>
  <c r="U7571" i="4"/>
  <c r="V7571" i="4"/>
  <c r="W7571" i="4"/>
  <c r="U3608" i="4"/>
  <c r="V3608" i="4"/>
  <c r="W3608" i="4"/>
  <c r="U3863" i="4"/>
  <c r="V3863" i="4"/>
  <c r="W3863" i="4"/>
  <c r="U3865" i="4"/>
  <c r="V3865" i="4"/>
  <c r="W3865" i="4"/>
  <c r="U2015" i="4"/>
  <c r="V2015" i="4"/>
  <c r="W2015" i="4"/>
  <c r="U5639" i="4"/>
  <c r="V5639" i="4"/>
  <c r="W5639" i="4"/>
  <c r="U2495" i="4"/>
  <c r="V2495" i="4"/>
  <c r="W2495" i="4"/>
  <c r="U1337" i="4"/>
  <c r="V1337" i="4"/>
  <c r="W1337" i="4"/>
  <c r="U3864" i="4"/>
  <c r="V3864" i="4"/>
  <c r="W3864" i="4"/>
  <c r="U1164" i="4"/>
  <c r="V1164" i="4"/>
  <c r="W1164" i="4"/>
  <c r="U2506" i="4"/>
  <c r="V2506" i="4"/>
  <c r="W2506" i="4"/>
  <c r="U4538" i="4"/>
  <c r="V4538" i="4"/>
  <c r="W4538" i="4"/>
  <c r="U6546" i="4"/>
  <c r="V6546" i="4"/>
  <c r="W6546" i="4"/>
  <c r="U173" i="4"/>
  <c r="V173" i="4"/>
  <c r="W173" i="4"/>
  <c r="U4243" i="4"/>
  <c r="V4243" i="4"/>
  <c r="W4243" i="4"/>
  <c r="U5866" i="4"/>
  <c r="V5866" i="4"/>
  <c r="W5866" i="4"/>
  <c r="U278" i="4"/>
  <c r="V278" i="4"/>
  <c r="W278" i="4"/>
  <c r="U8256" i="4"/>
  <c r="V8256" i="4"/>
  <c r="W8256" i="4"/>
  <c r="U5188" i="4"/>
  <c r="V5188" i="4"/>
  <c r="W5188" i="4"/>
  <c r="U713" i="4"/>
  <c r="V713" i="4"/>
  <c r="W713" i="4"/>
  <c r="U1545" i="4"/>
  <c r="V1545" i="4"/>
  <c r="W1545" i="4"/>
  <c r="U1544" i="4"/>
  <c r="V1544" i="4"/>
  <c r="W1544" i="4"/>
  <c r="U2256" i="4"/>
  <c r="V2256" i="4"/>
  <c r="W2256" i="4"/>
  <c r="U1933" i="4"/>
  <c r="V1933" i="4"/>
  <c r="W1933" i="4"/>
  <c r="U5274" i="4"/>
  <c r="V5274" i="4"/>
  <c r="W5274" i="4"/>
  <c r="U1230" i="4"/>
  <c r="V1230" i="4"/>
  <c r="W1230" i="4"/>
  <c r="U8403" i="4"/>
  <c r="V8403" i="4"/>
  <c r="W8403" i="4"/>
  <c r="U7326" i="4"/>
  <c r="V7326" i="4"/>
  <c r="W7326" i="4"/>
  <c r="U6568" i="4"/>
  <c r="V6568" i="4"/>
  <c r="W6568" i="4"/>
  <c r="U1961" i="4"/>
  <c r="V1961" i="4"/>
  <c r="W1961" i="4"/>
  <c r="U6044" i="4"/>
  <c r="V6044" i="4"/>
  <c r="W6044" i="4"/>
  <c r="U7905" i="4"/>
  <c r="V7905" i="4"/>
  <c r="W7905" i="4"/>
  <c r="U3232" i="4"/>
  <c r="V3232" i="4"/>
  <c r="W3232" i="4"/>
  <c r="U3080" i="4"/>
  <c r="V3080" i="4"/>
  <c r="W3080" i="4"/>
  <c r="U3609" i="4"/>
  <c r="V3609" i="4"/>
  <c r="W3609" i="4"/>
  <c r="U8017" i="4"/>
  <c r="V8017" i="4"/>
  <c r="W8017" i="4"/>
  <c r="U7215" i="4"/>
  <c r="V7215" i="4"/>
  <c r="W7215" i="4"/>
  <c r="U690" i="4"/>
  <c r="V690" i="4"/>
  <c r="W690" i="4"/>
  <c r="U3658" i="4"/>
  <c r="V3658" i="4"/>
  <c r="W3658" i="4"/>
  <c r="U472" i="4"/>
  <c r="V472" i="4"/>
  <c r="W472" i="4"/>
  <c r="U689" i="4"/>
  <c r="V689" i="4"/>
  <c r="W689" i="4"/>
  <c r="U804" i="4"/>
  <c r="V804" i="4"/>
  <c r="W804" i="4"/>
  <c r="U2591" i="4"/>
  <c r="V2591" i="4"/>
  <c r="W2591" i="4"/>
  <c r="U3348" i="4"/>
  <c r="V3348" i="4"/>
  <c r="W3348" i="4"/>
  <c r="U7312" i="4"/>
  <c r="V7312" i="4"/>
  <c r="W7312" i="4"/>
  <c r="U7811" i="4"/>
  <c r="V7811" i="4"/>
  <c r="W7811" i="4"/>
  <c r="U2496" i="4"/>
  <c r="V2496" i="4"/>
  <c r="W2496" i="4"/>
  <c r="U3866" i="4"/>
  <c r="V3866" i="4"/>
  <c r="W3866" i="4"/>
  <c r="U58" i="4"/>
  <c r="V58" i="4"/>
  <c r="W58" i="4"/>
  <c r="U955" i="4"/>
  <c r="V955" i="4"/>
  <c r="W955" i="4"/>
  <c r="U3867" i="4"/>
  <c r="V3867" i="4"/>
  <c r="W3867" i="4"/>
  <c r="U5286" i="4"/>
  <c r="V5286" i="4"/>
  <c r="W5286" i="4"/>
  <c r="U3868" i="4"/>
  <c r="V3868" i="4"/>
  <c r="W3868" i="4"/>
  <c r="U175" i="4"/>
  <c r="V175" i="4"/>
  <c r="W175" i="4"/>
  <c r="U967" i="4"/>
  <c r="V967" i="4"/>
  <c r="W967" i="4"/>
  <c r="U3220" i="4"/>
  <c r="V3220" i="4"/>
  <c r="W3220" i="4"/>
  <c r="U635" i="4"/>
  <c r="V635" i="4"/>
  <c r="W635" i="4"/>
  <c r="U174" i="4"/>
  <c r="V174" i="4"/>
  <c r="W174" i="4"/>
  <c r="U3869" i="4"/>
  <c r="V3869" i="4"/>
  <c r="W3869" i="4"/>
  <c r="U3622" i="4"/>
  <c r="V3622" i="4"/>
  <c r="W3622" i="4"/>
  <c r="U8171" i="4"/>
  <c r="V8171" i="4"/>
  <c r="W8171" i="4"/>
  <c r="U5225" i="4"/>
  <c r="V5225" i="4"/>
  <c r="W5225" i="4"/>
  <c r="U2387" i="4"/>
  <c r="V2387" i="4"/>
  <c r="W2387" i="4"/>
  <c r="U3870" i="4"/>
  <c r="V3870" i="4"/>
  <c r="W3870" i="4"/>
  <c r="U8114" i="4"/>
  <c r="V8114" i="4"/>
  <c r="W8114" i="4"/>
  <c r="U8115" i="4"/>
  <c r="V8115" i="4"/>
  <c r="W8115" i="4"/>
  <c r="U1695" i="4"/>
  <c r="V1695" i="4"/>
  <c r="W1695" i="4"/>
  <c r="U7282" i="4"/>
  <c r="V7282" i="4"/>
  <c r="W7282" i="4"/>
  <c r="U359" i="4"/>
  <c r="V359" i="4"/>
  <c r="W359" i="4"/>
  <c r="U1299" i="4"/>
  <c r="V1299" i="4"/>
  <c r="W1299" i="4"/>
  <c r="U1820" i="4"/>
  <c r="V1820" i="4"/>
  <c r="W1820" i="4"/>
  <c r="U1895" i="4"/>
  <c r="V1895" i="4"/>
  <c r="W1895" i="4"/>
  <c r="U7196" i="4"/>
  <c r="V7196" i="4"/>
  <c r="W7196" i="4"/>
  <c r="U3871" i="4"/>
  <c r="V3871" i="4"/>
  <c r="W3871" i="4"/>
  <c r="U1715" i="4"/>
  <c r="V1715" i="4"/>
  <c r="W1715" i="4"/>
  <c r="U6410" i="4"/>
  <c r="V6410" i="4"/>
  <c r="W6410" i="4"/>
  <c r="U4300" i="4"/>
  <c r="V4300" i="4"/>
  <c r="W4300" i="4"/>
  <c r="U2326" i="4"/>
  <c r="V2326" i="4"/>
  <c r="W2326" i="4"/>
  <c r="U2705" i="4"/>
  <c r="V2705" i="4"/>
  <c r="W2705" i="4"/>
  <c r="U2320" i="4"/>
  <c r="V2320" i="4"/>
  <c r="W2320" i="4"/>
  <c r="U1312" i="4"/>
  <c r="V1312" i="4"/>
  <c r="W1312" i="4"/>
  <c r="U6962" i="4"/>
  <c r="V6962" i="4"/>
  <c r="W6962" i="4"/>
  <c r="U365" i="4"/>
  <c r="V365" i="4"/>
  <c r="W365" i="4"/>
  <c r="U5850" i="4"/>
  <c r="V5850" i="4"/>
  <c r="W5850" i="4"/>
  <c r="U5213" i="4"/>
  <c r="V5213" i="4"/>
  <c r="W5213" i="4"/>
  <c r="E243" i="1" s="1"/>
  <c r="U4779" i="4"/>
  <c r="V4779" i="4"/>
  <c r="W4779" i="4"/>
  <c r="U6397" i="4"/>
  <c r="V6397" i="4"/>
  <c r="W6397" i="4"/>
  <c r="U8630" i="4"/>
  <c r="V8630" i="4"/>
  <c r="W8630" i="4"/>
  <c r="U7842" i="4"/>
  <c r="V7842" i="4"/>
  <c r="W7842" i="4"/>
  <c r="U2339" i="4"/>
  <c r="V2339" i="4"/>
  <c r="W2339" i="4"/>
  <c r="U7104" i="4"/>
  <c r="V7104" i="4"/>
  <c r="W7104" i="4"/>
  <c r="U3872" i="4"/>
  <c r="V3872" i="4"/>
  <c r="W3872" i="4"/>
  <c r="U2859" i="4"/>
  <c r="V2859" i="4"/>
  <c r="W2859" i="4"/>
  <c r="U8016" i="4"/>
  <c r="V8016" i="4"/>
  <c r="W8016" i="4"/>
  <c r="U7453" i="4"/>
  <c r="V7453" i="4"/>
  <c r="W7453" i="4"/>
  <c r="U3349" i="4"/>
  <c r="V3349" i="4"/>
  <c r="W3349" i="4"/>
  <c r="U6350" i="4"/>
  <c r="V6350" i="4"/>
  <c r="W6350" i="4"/>
  <c r="U3132" i="4"/>
  <c r="V3132" i="4"/>
  <c r="W3132" i="4"/>
  <c r="U5876" i="4"/>
  <c r="V5876" i="4"/>
  <c r="W5876" i="4"/>
  <c r="U7487" i="4"/>
  <c r="V7487" i="4"/>
  <c r="W7487" i="4"/>
  <c r="U3350" i="4"/>
  <c r="V3350" i="4"/>
  <c r="W3350" i="4"/>
  <c r="U3076" i="4"/>
  <c r="V3076" i="4"/>
  <c r="W3076" i="4"/>
  <c r="U6712" i="4"/>
  <c r="V6712" i="4"/>
  <c r="W6712" i="4"/>
  <c r="U5348" i="4"/>
  <c r="V5348" i="4"/>
  <c r="W5348" i="4"/>
  <c r="U2241" i="4"/>
  <c r="V2241" i="4"/>
  <c r="W2241" i="4"/>
  <c r="U2357" i="4"/>
  <c r="V2357" i="4"/>
  <c r="W2357" i="4"/>
  <c r="U8505" i="4"/>
  <c r="V8505" i="4"/>
  <c r="W8505" i="4"/>
  <c r="U6562" i="4"/>
  <c r="V6562" i="4"/>
  <c r="W6562" i="4"/>
  <c r="U2678" i="4"/>
  <c r="V2678" i="4"/>
  <c r="W2678" i="4"/>
  <c r="U4787" i="4"/>
  <c r="V4787" i="4"/>
  <c r="W4787" i="4"/>
  <c r="U5051" i="4"/>
  <c r="V5051" i="4"/>
  <c r="W5051" i="4"/>
  <c r="U1029" i="4"/>
  <c r="V1029" i="4"/>
  <c r="W1029" i="4"/>
  <c r="U5780" i="4"/>
  <c r="V5780" i="4"/>
  <c r="W5780" i="4"/>
  <c r="U315" i="4"/>
  <c r="V315" i="4"/>
  <c r="W315" i="4"/>
  <c r="U6120" i="4"/>
  <c r="V6120" i="4"/>
  <c r="W6120" i="4"/>
  <c r="U4992" i="4"/>
  <c r="V4992" i="4"/>
  <c r="W4992" i="4"/>
  <c r="U1492" i="4"/>
  <c r="V1492" i="4"/>
  <c r="W1492" i="4"/>
  <c r="U4176" i="4"/>
  <c r="V4176" i="4"/>
  <c r="W4176" i="4"/>
  <c r="U4177" i="4"/>
  <c r="V4177" i="4"/>
  <c r="W4177" i="4"/>
  <c r="U5952" i="4"/>
  <c r="V5952" i="4"/>
  <c r="W5952" i="4"/>
  <c r="U8196" i="4"/>
  <c r="V8196" i="4"/>
  <c r="W8196" i="4"/>
  <c r="U3236" i="4"/>
  <c r="V3236" i="4"/>
  <c r="W3236" i="4"/>
  <c r="U4178" i="4"/>
  <c r="V4178" i="4"/>
  <c r="W4178" i="4"/>
  <c r="U7172" i="4"/>
  <c r="V7172" i="4"/>
  <c r="W7172" i="4"/>
  <c r="U7153" i="4"/>
  <c r="V7153" i="4"/>
  <c r="W7153" i="4"/>
  <c r="U8118" i="4"/>
  <c r="V8118" i="4"/>
  <c r="W8118" i="4"/>
  <c r="U6864" i="4"/>
  <c r="V6864" i="4"/>
  <c r="W6864" i="4"/>
  <c r="U6985" i="4"/>
  <c r="V6985" i="4"/>
  <c r="W6985" i="4"/>
  <c r="U7185" i="4"/>
  <c r="V7185" i="4"/>
  <c r="W7185" i="4"/>
  <c r="U59" i="4"/>
  <c r="V59" i="4"/>
  <c r="W59" i="4"/>
  <c r="U6159" i="4"/>
  <c r="V6159" i="4"/>
  <c r="W6159" i="4"/>
  <c r="U7165" i="4"/>
  <c r="V7165" i="4"/>
  <c r="W7165" i="4"/>
  <c r="U2061" i="4"/>
  <c r="V2061" i="4"/>
  <c r="W2061" i="4"/>
  <c r="U4828" i="4"/>
  <c r="V4828" i="4"/>
  <c r="W4828" i="4"/>
  <c r="U8594" i="4"/>
  <c r="V8594" i="4"/>
  <c r="W8594" i="4"/>
  <c r="U7659" i="4"/>
  <c r="V7659" i="4"/>
  <c r="W7659" i="4"/>
  <c r="U6423" i="4"/>
  <c r="V6423" i="4"/>
  <c r="W6423" i="4"/>
  <c r="U1686" i="4"/>
  <c r="V1686" i="4"/>
  <c r="W1686" i="4"/>
  <c r="U8458" i="4"/>
  <c r="V8458" i="4"/>
  <c r="W8458" i="4"/>
  <c r="U5844" i="4"/>
  <c r="V5844" i="4"/>
  <c r="W5844" i="4"/>
  <c r="U6302" i="4"/>
  <c r="V6302" i="4"/>
  <c r="W6302" i="4"/>
  <c r="U4365" i="4"/>
  <c r="V4365" i="4"/>
  <c r="W4365" i="4"/>
  <c r="U418" i="4"/>
  <c r="V418" i="4"/>
  <c r="W418" i="4"/>
  <c r="U7303" i="4"/>
  <c r="V7303" i="4"/>
  <c r="W7303" i="4"/>
  <c r="U7304" i="4"/>
  <c r="V7304" i="4"/>
  <c r="W7304" i="4"/>
  <c r="U6541" i="4"/>
  <c r="V6541" i="4"/>
  <c r="W6541" i="4"/>
  <c r="U6539" i="4"/>
  <c r="V6539" i="4"/>
  <c r="W6539" i="4"/>
  <c r="U3873" i="4"/>
  <c r="V3873" i="4"/>
  <c r="W3873" i="4"/>
  <c r="U6261" i="4"/>
  <c r="V6261" i="4"/>
  <c r="W6261" i="4"/>
  <c r="U6552" i="4"/>
  <c r="V6552" i="4"/>
  <c r="W6552" i="4"/>
  <c r="U6559" i="4"/>
  <c r="V6559" i="4"/>
  <c r="W6559" i="4"/>
  <c r="U1227" i="4"/>
  <c r="V1227" i="4"/>
  <c r="W1227" i="4"/>
  <c r="U2205" i="4"/>
  <c r="V2205" i="4"/>
  <c r="W2205" i="4"/>
  <c r="U5757" i="4"/>
  <c r="V5757" i="4"/>
  <c r="W5757" i="4"/>
  <c r="U405" i="4"/>
  <c r="V405" i="4"/>
  <c r="W405" i="4"/>
  <c r="U512" i="4"/>
  <c r="V512" i="4"/>
  <c r="W512" i="4"/>
  <c r="U7368" i="4"/>
  <c r="V7368" i="4"/>
  <c r="W7368" i="4"/>
  <c r="U61" i="4"/>
  <c r="V61" i="4"/>
  <c r="W61" i="4"/>
  <c r="U1397" i="4"/>
  <c r="V1397" i="4"/>
  <c r="W1397" i="4"/>
  <c r="U62" i="4"/>
  <c r="V62" i="4"/>
  <c r="W62" i="4"/>
  <c r="U2638" i="4"/>
  <c r="V2638" i="4"/>
  <c r="W2638" i="4"/>
  <c r="U6104" i="4"/>
  <c r="V6104" i="4"/>
  <c r="W6104" i="4"/>
  <c r="U2538" i="4"/>
  <c r="V2538" i="4"/>
  <c r="W2538" i="4"/>
  <c r="U4444" i="4"/>
  <c r="V4444" i="4"/>
  <c r="W4444" i="4"/>
  <c r="U4445" i="4"/>
  <c r="V4445" i="4"/>
  <c r="W4445" i="4"/>
  <c r="U2294" i="4"/>
  <c r="V2294" i="4"/>
  <c r="W2294" i="4"/>
  <c r="U8471" i="4"/>
  <c r="V8471" i="4"/>
  <c r="W8471" i="4"/>
  <c r="U3352" i="4"/>
  <c r="V3352" i="4"/>
  <c r="W3352" i="4"/>
  <c r="U3471" i="4"/>
  <c r="V3471" i="4"/>
  <c r="W3471" i="4"/>
  <c r="U5064" i="4"/>
  <c r="V5064" i="4"/>
  <c r="W5064" i="4"/>
  <c r="U3875" i="4"/>
  <c r="V3875" i="4"/>
  <c r="W3875" i="4"/>
  <c r="U3874" i="4"/>
  <c r="V3874" i="4"/>
  <c r="W3874" i="4"/>
  <c r="U5083" i="4"/>
  <c r="V5083" i="4"/>
  <c r="W5083" i="4"/>
  <c r="U7770" i="4"/>
  <c r="V7770" i="4"/>
  <c r="W7770" i="4"/>
  <c r="U6925" i="4"/>
  <c r="V6925" i="4"/>
  <c r="W6925" i="4"/>
  <c r="U4539" i="4"/>
  <c r="V4539" i="4"/>
  <c r="W4539" i="4"/>
  <c r="U4689" i="4"/>
  <c r="V4689" i="4"/>
  <c r="W4689" i="4"/>
  <c r="U176" i="4"/>
  <c r="V176" i="4"/>
  <c r="W176" i="4"/>
  <c r="U1282" i="4"/>
  <c r="V1282" i="4"/>
  <c r="W1282" i="4"/>
  <c r="U178" i="4"/>
  <c r="V178" i="4"/>
  <c r="W178" i="4"/>
  <c r="U3491" i="4"/>
  <c r="V3491" i="4"/>
  <c r="W3491" i="4"/>
  <c r="U3492" i="4"/>
  <c r="V3492" i="4"/>
  <c r="W3492" i="4"/>
  <c r="U177" i="4"/>
  <c r="V177" i="4"/>
  <c r="W177" i="4"/>
  <c r="U6157" i="4"/>
  <c r="V6157" i="4"/>
  <c r="W6157" i="4"/>
  <c r="U6169" i="4"/>
  <c r="V6169" i="4"/>
  <c r="W6169" i="4"/>
  <c r="U5098" i="4"/>
  <c r="V5098" i="4"/>
  <c r="W5098" i="4"/>
  <c r="U2392" i="4"/>
  <c r="V2392" i="4"/>
  <c r="W2392" i="4"/>
  <c r="U5503" i="4"/>
  <c r="V5503" i="4"/>
  <c r="W5503" i="4"/>
  <c r="U8034" i="4"/>
  <c r="V8034" i="4"/>
  <c r="W8034" i="4"/>
  <c r="U286" i="4"/>
  <c r="V286" i="4"/>
  <c r="W286" i="4"/>
  <c r="U1681" i="4"/>
  <c r="V1681" i="4"/>
  <c r="W1681" i="4"/>
  <c r="U63" i="4"/>
  <c r="V63" i="4"/>
  <c r="W63" i="4"/>
  <c r="U6358" i="4"/>
  <c r="V6358" i="4"/>
  <c r="W6358" i="4"/>
  <c r="U7758" i="4"/>
  <c r="V7758" i="4"/>
  <c r="W7758" i="4"/>
  <c r="U3066" i="4"/>
  <c r="V3066" i="4"/>
  <c r="W3066" i="4"/>
  <c r="U7194" i="4"/>
  <c r="V7194" i="4"/>
  <c r="W7194" i="4"/>
  <c r="U1151" i="4"/>
  <c r="V1151" i="4"/>
  <c r="W1151" i="4"/>
  <c r="U3876" i="4"/>
  <c r="V3876" i="4"/>
  <c r="W3876" i="4"/>
  <c r="U5595" i="4"/>
  <c r="V5595" i="4"/>
  <c r="W5595" i="4"/>
  <c r="U7350" i="4"/>
  <c r="V7350" i="4"/>
  <c r="W7350" i="4"/>
  <c r="U901" i="4"/>
  <c r="V901" i="4"/>
  <c r="W901" i="4"/>
  <c r="U1756" i="4"/>
  <c r="V1756" i="4"/>
  <c r="W1756" i="4"/>
  <c r="U3351" i="4"/>
  <c r="V3351" i="4"/>
  <c r="W3351" i="4"/>
  <c r="U4446" i="4"/>
  <c r="V4446" i="4"/>
  <c r="W4446" i="4"/>
  <c r="U7631" i="4"/>
  <c r="V7631" i="4"/>
  <c r="W7631" i="4"/>
  <c r="U8314" i="4"/>
  <c r="V8314" i="4"/>
  <c r="W8314" i="4"/>
  <c r="U5939" i="4"/>
  <c r="V5939" i="4"/>
  <c r="W5939" i="4"/>
  <c r="U7692" i="4"/>
  <c r="V7692" i="4"/>
  <c r="W7692" i="4"/>
  <c r="U2459" i="4"/>
  <c r="V2459" i="4"/>
  <c r="W2459" i="4"/>
  <c r="U5155" i="4"/>
  <c r="V5155" i="4"/>
  <c r="W5155" i="4"/>
  <c r="U6433" i="4"/>
  <c r="V6433" i="4"/>
  <c r="W6433" i="4"/>
  <c r="U5971" i="4"/>
  <c r="V5971" i="4"/>
  <c r="W5971" i="4"/>
  <c r="U5154" i="4"/>
  <c r="V5154" i="4"/>
  <c r="W5154" i="4"/>
  <c r="U6480" i="4"/>
  <c r="V6480" i="4"/>
  <c r="W6480" i="4"/>
  <c r="U1228" i="4"/>
  <c r="V1228" i="4"/>
  <c r="W1228" i="4"/>
  <c r="U7314" i="4"/>
  <c r="V7314" i="4"/>
  <c r="W7314" i="4"/>
  <c r="U7296" i="4"/>
  <c r="V7296" i="4"/>
  <c r="W7296" i="4"/>
  <c r="U5921" i="4"/>
  <c r="V5921" i="4"/>
  <c r="W5921" i="4"/>
  <c r="U2853" i="4"/>
  <c r="V2853" i="4"/>
  <c r="W2853" i="4"/>
  <c r="U2409" i="4"/>
  <c r="V2409" i="4"/>
  <c r="W2409" i="4"/>
  <c r="U8146" i="4"/>
  <c r="V8146" i="4"/>
  <c r="W8146" i="4"/>
  <c r="U5426" i="4"/>
  <c r="V5426" i="4"/>
  <c r="W5426" i="4"/>
  <c r="U6770" i="4"/>
  <c r="V6770" i="4"/>
  <c r="W6770" i="4"/>
  <c r="U4927" i="4"/>
  <c r="V4927" i="4"/>
  <c r="W4927" i="4"/>
  <c r="U1197" i="4"/>
  <c r="V1197" i="4"/>
  <c r="W1197" i="4"/>
  <c r="U6586" i="4"/>
  <c r="V6586" i="4"/>
  <c r="W6586" i="4"/>
  <c r="U7029" i="4"/>
  <c r="V7029" i="4"/>
  <c r="W7029" i="4"/>
  <c r="U7033" i="4"/>
  <c r="V7033" i="4"/>
  <c r="W7033" i="4"/>
  <c r="U5775" i="4"/>
  <c r="V5775" i="4"/>
  <c r="W5775" i="4"/>
  <c r="U4418" i="4"/>
  <c r="V4418" i="4"/>
  <c r="W4418" i="4"/>
  <c r="U8273" i="4"/>
  <c r="V8273" i="4"/>
  <c r="W8273" i="4"/>
  <c r="U6706" i="4"/>
  <c r="V6706" i="4"/>
  <c r="W6706" i="4"/>
  <c r="U2181" i="4"/>
  <c r="V2181" i="4"/>
  <c r="W2181" i="4"/>
  <c r="U2501" i="4"/>
  <c r="V2501" i="4"/>
  <c r="W2501" i="4"/>
  <c r="U3877" i="4"/>
  <c r="V3877" i="4"/>
  <c r="W3877" i="4"/>
  <c r="U2017" i="4"/>
  <c r="V2017" i="4"/>
  <c r="W2017" i="4"/>
  <c r="U4778" i="4"/>
  <c r="V4778" i="4"/>
  <c r="W4778" i="4"/>
  <c r="U6755" i="4"/>
  <c r="V6755" i="4"/>
  <c r="W6755" i="4"/>
  <c r="U3353" i="4"/>
  <c r="V3353" i="4"/>
  <c r="W3353" i="4"/>
  <c r="U930" i="4"/>
  <c r="V930" i="4"/>
  <c r="W930" i="4"/>
  <c r="U8688" i="4"/>
  <c r="V8688" i="4"/>
  <c r="W8688" i="4"/>
  <c r="U506" i="4"/>
  <c r="V506" i="4"/>
  <c r="W506" i="4"/>
  <c r="U284" i="4"/>
  <c r="V284" i="4"/>
  <c r="W284" i="4"/>
  <c r="U7443" i="4"/>
  <c r="V7443" i="4"/>
  <c r="W7443" i="4"/>
  <c r="U5638" i="4"/>
  <c r="V5638" i="4"/>
  <c r="W5638" i="4"/>
  <c r="U4768" i="4"/>
  <c r="V4768" i="4"/>
  <c r="W4768" i="4"/>
  <c r="U4179" i="4"/>
  <c r="V4179" i="4"/>
  <c r="W4179" i="4"/>
  <c r="U2509" i="4"/>
  <c r="V2509" i="4"/>
  <c r="W2509" i="4"/>
  <c r="U7236" i="4"/>
  <c r="V7236" i="4"/>
  <c r="W7236" i="4"/>
  <c r="U5871" i="4"/>
  <c r="V5871" i="4"/>
  <c r="W5871" i="4"/>
  <c r="U4649" i="4"/>
  <c r="V4649" i="4"/>
  <c r="W4649" i="4"/>
  <c r="U6470" i="4"/>
  <c r="V6470" i="4"/>
  <c r="W6470" i="4"/>
  <c r="U2892" i="4"/>
  <c r="V2892" i="4"/>
  <c r="W2892" i="4"/>
  <c r="U7319" i="4"/>
  <c r="V7319" i="4"/>
  <c r="W7319" i="4"/>
  <c r="U4544" i="4"/>
  <c r="V4544" i="4"/>
  <c r="W4544" i="4"/>
  <c r="U2875" i="4"/>
  <c r="V2875" i="4"/>
  <c r="W2875" i="4"/>
  <c r="U1753" i="4"/>
  <c r="V1753" i="4"/>
  <c r="W1753" i="4"/>
  <c r="U1969" i="4"/>
  <c r="V1969" i="4"/>
  <c r="W1969" i="4"/>
  <c r="U1752" i="4"/>
  <c r="V1752" i="4"/>
  <c r="W1752" i="4"/>
  <c r="U3910" i="4"/>
  <c r="V3910" i="4"/>
  <c r="W3910" i="4"/>
  <c r="U1390" i="4"/>
  <c r="V1390" i="4"/>
  <c r="W1390" i="4"/>
  <c r="U8456" i="4"/>
  <c r="V8456" i="4"/>
  <c r="W8456" i="4"/>
  <c r="U76" i="4"/>
  <c r="V76" i="4"/>
  <c r="W76" i="4"/>
  <c r="U1658" i="4"/>
  <c r="V1658" i="4"/>
  <c r="W1658" i="4"/>
  <c r="U8112" i="4"/>
  <c r="V8112" i="4"/>
  <c r="W8112" i="4"/>
  <c r="U2462" i="4"/>
  <c r="V2462" i="4"/>
  <c r="W2462" i="4"/>
  <c r="U5376" i="4"/>
  <c r="V5376" i="4"/>
  <c r="W5376" i="4"/>
  <c r="U1453" i="4"/>
  <c r="V1453" i="4"/>
  <c r="W1453" i="4"/>
  <c r="U773" i="4"/>
  <c r="V773" i="4"/>
  <c r="W773" i="4"/>
  <c r="U2759" i="4"/>
  <c r="V2759" i="4"/>
  <c r="W2759" i="4"/>
  <c r="U2439" i="4"/>
  <c r="V2439" i="4"/>
  <c r="W2439" i="4"/>
  <c r="U7111" i="4"/>
  <c r="V7111" i="4"/>
  <c r="W7111" i="4"/>
  <c r="U7023" i="4"/>
  <c r="V7023" i="4"/>
  <c r="W7023" i="4"/>
  <c r="U3620" i="4"/>
  <c r="V3620" i="4"/>
  <c r="W3620" i="4"/>
  <c r="U3905" i="4"/>
  <c r="V3905" i="4"/>
  <c r="W3905" i="4"/>
  <c r="U8628" i="4"/>
  <c r="V8628" i="4"/>
  <c r="W8628" i="4"/>
  <c r="U1211" i="4"/>
  <c r="V1211" i="4"/>
  <c r="W1211" i="4"/>
  <c r="U914" i="4"/>
  <c r="V914" i="4"/>
  <c r="W914" i="4"/>
  <c r="U6071" i="4"/>
  <c r="V6071" i="4"/>
  <c r="W6071" i="4"/>
  <c r="U3368" i="4"/>
  <c r="V3368" i="4"/>
  <c r="W3368" i="4"/>
  <c r="U6449" i="4"/>
  <c r="V6449" i="4"/>
  <c r="W6449" i="4"/>
  <c r="U7880" i="4"/>
  <c r="V7880" i="4"/>
  <c r="W7880" i="4"/>
  <c r="U6389" i="4"/>
  <c r="V6389" i="4"/>
  <c r="W6389" i="4"/>
  <c r="U6316" i="4"/>
  <c r="V6316" i="4"/>
  <c r="W6316" i="4"/>
  <c r="U6284" i="4"/>
  <c r="V6284" i="4"/>
  <c r="W6284" i="4"/>
  <c r="U4815" i="4"/>
  <c r="V4815" i="4"/>
  <c r="W4815" i="4"/>
  <c r="U5021" i="4"/>
  <c r="V5021" i="4"/>
  <c r="W5021" i="4"/>
  <c r="U3907" i="4"/>
  <c r="V3907" i="4"/>
  <c r="W3907" i="4"/>
  <c r="U6283" i="4"/>
  <c r="V6283" i="4"/>
  <c r="W6283" i="4"/>
  <c r="U5100" i="4"/>
  <c r="V5100" i="4"/>
  <c r="W5100" i="4"/>
  <c r="U925" i="4"/>
  <c r="V925" i="4"/>
  <c r="W925" i="4"/>
  <c r="U7991" i="4"/>
  <c r="V7991" i="4"/>
  <c r="W7991" i="4"/>
  <c r="U3906" i="4"/>
  <c r="V3906" i="4"/>
  <c r="W3906" i="4"/>
  <c r="U7885" i="4"/>
  <c r="V7885" i="4"/>
  <c r="W7885" i="4"/>
  <c r="U2189" i="4"/>
  <c r="V2189" i="4"/>
  <c r="W2189" i="4"/>
  <c r="U8220" i="4"/>
  <c r="V8220" i="4"/>
  <c r="W8220" i="4"/>
  <c r="U1881" i="4"/>
  <c r="V1881" i="4"/>
  <c r="W1881" i="4"/>
  <c r="U3054" i="4"/>
  <c r="V3054" i="4"/>
  <c r="W3054" i="4"/>
  <c r="U5248" i="4"/>
  <c r="V5248" i="4"/>
  <c r="W5248" i="4"/>
  <c r="U4915" i="4"/>
  <c r="V4915" i="4"/>
  <c r="W4915" i="4"/>
  <c r="U2810" i="4"/>
  <c r="V2810" i="4"/>
  <c r="W2810" i="4"/>
  <c r="U4276" i="4"/>
  <c r="V4276" i="4"/>
  <c r="W4276" i="4"/>
  <c r="U186" i="4"/>
  <c r="V186" i="4"/>
  <c r="W186" i="4"/>
  <c r="U8307" i="4"/>
  <c r="V8307" i="4"/>
  <c r="W8307" i="4"/>
  <c r="U2716" i="4"/>
  <c r="V2716" i="4"/>
  <c r="W2716" i="4"/>
  <c r="U700" i="4"/>
  <c r="V700" i="4"/>
  <c r="W700" i="4"/>
  <c r="U8530" i="4"/>
  <c r="V8530" i="4"/>
  <c r="W8530" i="4"/>
  <c r="U3908" i="4"/>
  <c r="V3908" i="4"/>
  <c r="W3908" i="4"/>
  <c r="U1608" i="4"/>
  <c r="V1608" i="4"/>
  <c r="W1608" i="4"/>
  <c r="U3538" i="4"/>
  <c r="V3538" i="4"/>
  <c r="W3538" i="4"/>
  <c r="U497" i="4"/>
  <c r="V497" i="4"/>
  <c r="W497" i="4"/>
  <c r="U7731" i="4"/>
  <c r="V7731" i="4"/>
  <c r="W7731" i="4"/>
  <c r="U5577" i="4"/>
  <c r="V5577" i="4"/>
  <c r="W5577" i="4"/>
  <c r="U187" i="4"/>
  <c r="V187" i="4"/>
  <c r="W187" i="4"/>
  <c r="U3144" i="4"/>
  <c r="V3144" i="4"/>
  <c r="W3144" i="4"/>
  <c r="U491" i="4"/>
  <c r="V491" i="4"/>
  <c r="W491" i="4"/>
  <c r="U4471" i="4"/>
  <c r="V4471" i="4"/>
  <c r="W4471" i="4"/>
  <c r="U1902" i="4"/>
  <c r="V1902" i="4"/>
  <c r="W1902" i="4"/>
  <c r="U4326" i="4"/>
  <c r="V4326" i="4"/>
  <c r="W4326" i="4"/>
  <c r="U4645" i="4"/>
  <c r="V4645" i="4"/>
  <c r="W4645" i="4"/>
  <c r="U1588" i="4"/>
  <c r="V1588" i="4"/>
  <c r="W1588" i="4"/>
  <c r="U3259" i="4"/>
  <c r="V3259" i="4"/>
  <c r="W3259" i="4"/>
  <c r="U6932" i="4"/>
  <c r="V6932" i="4"/>
  <c r="W6932" i="4"/>
  <c r="U2628" i="4"/>
  <c r="V2628" i="4"/>
  <c r="W2628" i="4"/>
  <c r="U3909" i="4"/>
  <c r="V3909" i="4"/>
  <c r="W3909" i="4"/>
  <c r="U7373" i="4"/>
  <c r="V7373" i="4"/>
  <c r="W7373" i="4"/>
  <c r="U77" i="4"/>
  <c r="V77" i="4"/>
  <c r="W77" i="4"/>
  <c r="U5553" i="4"/>
  <c r="V5553" i="4"/>
  <c r="W5553" i="4"/>
  <c r="U4395" i="4"/>
  <c r="V4395" i="4"/>
  <c r="W4395" i="4"/>
  <c r="U3092" i="4"/>
  <c r="V3092" i="4"/>
  <c r="W3092" i="4"/>
  <c r="U4396" i="4"/>
  <c r="V4396" i="4"/>
  <c r="W4396" i="4"/>
  <c r="U7600" i="4"/>
  <c r="V7600" i="4"/>
  <c r="W7600" i="4"/>
  <c r="U3369" i="4"/>
  <c r="V3369" i="4"/>
  <c r="W3369" i="4"/>
  <c r="U7463" i="4"/>
  <c r="V7463" i="4"/>
  <c r="W7463" i="4"/>
  <c r="U1746" i="4"/>
  <c r="V1746" i="4"/>
  <c r="W1746" i="4"/>
  <c r="U1886" i="4"/>
  <c r="V1886" i="4"/>
  <c r="W1886" i="4"/>
  <c r="U7465" i="4"/>
  <c r="V7465" i="4"/>
  <c r="W7465" i="4"/>
  <c r="U5400" i="4"/>
  <c r="V5400" i="4"/>
  <c r="W5400" i="4"/>
  <c r="U5588" i="4"/>
  <c r="V5588" i="4"/>
  <c r="W5588" i="4"/>
  <c r="U2431" i="4"/>
  <c r="V2431" i="4"/>
  <c r="W2431" i="4"/>
  <c r="U2432" i="4"/>
  <c r="V2432" i="4"/>
  <c r="W2432" i="4"/>
  <c r="U5587" i="4"/>
  <c r="V5587" i="4"/>
  <c r="W5587" i="4"/>
  <c r="U7251" i="4"/>
  <c r="V7251" i="4"/>
  <c r="W7251" i="4"/>
  <c r="U1013" i="4"/>
  <c r="V1013" i="4"/>
  <c r="W1013" i="4"/>
  <c r="U7716" i="4"/>
  <c r="V7716" i="4"/>
  <c r="W7716" i="4"/>
  <c r="U7056" i="4"/>
  <c r="V7056" i="4"/>
  <c r="W7056" i="4"/>
  <c r="U1433" i="4"/>
  <c r="V1433" i="4"/>
  <c r="W1433" i="4"/>
  <c r="U8489" i="4"/>
  <c r="V8489" i="4"/>
  <c r="W8489" i="4"/>
  <c r="U8492" i="4"/>
  <c r="V8492" i="4"/>
  <c r="W8492" i="4"/>
  <c r="U3544" i="4"/>
  <c r="V3544" i="4"/>
  <c r="W3544" i="4"/>
  <c r="U8520" i="4"/>
  <c r="V8520" i="4"/>
  <c r="W8520" i="4"/>
  <c r="U5096" i="4"/>
  <c r="V5096" i="4"/>
  <c r="W5096" i="4"/>
  <c r="U5403" i="4"/>
  <c r="V5403" i="4"/>
  <c r="W5403" i="4"/>
  <c r="U5961" i="4"/>
  <c r="V5961" i="4"/>
  <c r="W5961" i="4"/>
  <c r="U5492" i="4"/>
  <c r="V5492" i="4"/>
  <c r="W5492" i="4"/>
  <c r="U8513" i="4"/>
  <c r="V8513" i="4"/>
  <c r="W8513" i="4"/>
  <c r="U7341" i="4"/>
  <c r="V7341" i="4"/>
  <c r="W7341" i="4"/>
  <c r="U1975" i="4"/>
  <c r="V1975" i="4"/>
  <c r="W1975" i="4"/>
  <c r="U4180" i="4"/>
  <c r="V4180" i="4"/>
  <c r="W4180" i="4"/>
  <c r="U8294" i="4"/>
  <c r="V8294" i="4"/>
  <c r="W8294" i="4"/>
  <c r="U6636" i="4"/>
  <c r="V6636" i="4"/>
  <c r="W6636" i="4"/>
  <c r="U7799" i="4"/>
  <c r="V7799" i="4"/>
  <c r="W7799" i="4"/>
  <c r="U5547" i="4"/>
  <c r="V5547" i="4"/>
  <c r="W5547" i="4"/>
  <c r="U3610" i="4"/>
  <c r="V3610" i="4"/>
  <c r="W3610" i="4"/>
  <c r="U5546" i="4"/>
  <c r="V5546" i="4"/>
  <c r="W5546" i="4"/>
  <c r="U1790" i="4"/>
  <c r="V1790" i="4"/>
  <c r="W1790" i="4"/>
  <c r="U7424" i="4"/>
  <c r="V7424" i="4"/>
  <c r="W7424" i="4"/>
  <c r="U7844" i="4"/>
  <c r="V7844" i="4"/>
  <c r="W7844" i="4"/>
  <c r="U4181" i="4"/>
  <c r="V4181" i="4"/>
  <c r="W4181" i="4"/>
  <c r="U2485" i="4"/>
  <c r="V2485" i="4"/>
  <c r="W2485" i="4"/>
  <c r="U553" i="4"/>
  <c r="V553" i="4"/>
  <c r="W553" i="4"/>
  <c r="U810" i="4"/>
  <c r="V810" i="4"/>
  <c r="W810" i="4"/>
  <c r="U7809" i="4"/>
  <c r="V7809" i="4"/>
  <c r="W7809" i="4"/>
  <c r="U6502" i="4"/>
  <c r="V6502" i="4"/>
  <c r="W6502" i="4"/>
  <c r="U2516" i="4"/>
  <c r="V2516" i="4"/>
  <c r="W2516" i="4"/>
  <c r="U7729" i="4"/>
  <c r="V7729" i="4"/>
  <c r="W7729" i="4"/>
  <c r="U1855" i="4"/>
  <c r="V1855" i="4"/>
  <c r="W1855" i="4"/>
  <c r="U4320" i="4"/>
  <c r="V4320" i="4"/>
  <c r="W4320" i="4"/>
  <c r="U1909" i="4"/>
  <c r="V1909" i="4"/>
  <c r="W1909" i="4"/>
  <c r="U3355" i="4"/>
  <c r="V3355" i="4"/>
  <c r="W3355" i="4"/>
  <c r="U667" i="4"/>
  <c r="V667" i="4"/>
  <c r="W667" i="4"/>
  <c r="U416" i="4"/>
  <c r="V416" i="4"/>
  <c r="W416" i="4"/>
  <c r="U3593" i="4"/>
  <c r="V3593" i="4"/>
  <c r="W3593" i="4"/>
  <c r="U1625" i="4"/>
  <c r="V1625" i="4"/>
  <c r="W1625" i="4"/>
  <c r="U65" i="4"/>
  <c r="V65" i="4"/>
  <c r="W65" i="4"/>
  <c r="U1065" i="4"/>
  <c r="V1065" i="4"/>
  <c r="W1065" i="4"/>
  <c r="U7514" i="4"/>
  <c r="V7514" i="4"/>
  <c r="W7514" i="4"/>
  <c r="U8138" i="4"/>
  <c r="V8138" i="4"/>
  <c r="W8138" i="4"/>
  <c r="U7192" i="4"/>
  <c r="V7192" i="4"/>
  <c r="W7192" i="4"/>
  <c r="U3879" i="4"/>
  <c r="V3879" i="4"/>
  <c r="W3879" i="4"/>
  <c r="U3652" i="4"/>
  <c r="V3652" i="4"/>
  <c r="W3652" i="4"/>
  <c r="U3481" i="4"/>
  <c r="V3481" i="4"/>
  <c r="W3481" i="4"/>
  <c r="U6035" i="4"/>
  <c r="V6035" i="4"/>
  <c r="W6035" i="4"/>
  <c r="U66" i="4"/>
  <c r="V66" i="4"/>
  <c r="W66" i="4"/>
  <c r="U4774" i="4"/>
  <c r="V4774" i="4"/>
  <c r="W4774" i="4"/>
  <c r="U3356" i="4"/>
  <c r="V3356" i="4"/>
  <c r="W3356" i="4"/>
  <c r="U2865" i="4"/>
  <c r="V2865" i="4"/>
  <c r="W2865" i="4"/>
  <c r="U1765" i="4"/>
  <c r="V1765" i="4"/>
  <c r="W1765" i="4"/>
  <c r="U4503" i="4"/>
  <c r="V4503" i="4"/>
  <c r="W4503" i="4"/>
  <c r="U6440" i="4"/>
  <c r="V6440" i="4"/>
  <c r="W6440" i="4"/>
  <c r="U6370" i="4"/>
  <c r="V6370" i="4"/>
  <c r="W6370" i="4"/>
  <c r="U3499" i="4"/>
  <c r="V3499" i="4"/>
  <c r="W3499" i="4"/>
  <c r="U3880" i="4"/>
  <c r="V3880" i="4"/>
  <c r="W3880" i="4"/>
  <c r="U4182" i="4"/>
  <c r="V4182" i="4"/>
  <c r="W4182" i="4"/>
  <c r="U8099" i="4"/>
  <c r="V8099" i="4"/>
  <c r="W8099" i="4"/>
  <c r="U2344" i="4"/>
  <c r="V2344" i="4"/>
  <c r="W2344" i="4"/>
  <c r="U7403" i="4"/>
  <c r="V7403" i="4"/>
  <c r="W7403" i="4"/>
  <c r="U7345" i="4"/>
  <c r="V7345" i="4"/>
  <c r="W7345" i="4"/>
  <c r="U6400" i="4"/>
  <c r="V6400" i="4"/>
  <c r="W6400" i="4"/>
  <c r="U6043" i="4"/>
  <c r="V6043" i="4"/>
  <c r="W6043" i="4"/>
  <c r="U5896" i="4"/>
  <c r="V5896" i="4"/>
  <c r="W5896" i="4"/>
  <c r="U339" i="4"/>
  <c r="V339" i="4"/>
  <c r="W339" i="4"/>
  <c r="U6556" i="4"/>
  <c r="V6556" i="4"/>
  <c r="W6556" i="4"/>
  <c r="U8565" i="4"/>
  <c r="V8565" i="4"/>
  <c r="W8565" i="4"/>
  <c r="U5457" i="4"/>
  <c r="V5457" i="4"/>
  <c r="W5457" i="4"/>
  <c r="U4606" i="4"/>
  <c r="V4606" i="4"/>
  <c r="W4606" i="4"/>
  <c r="U3043" i="4"/>
  <c r="V3043" i="4"/>
  <c r="W3043" i="4"/>
  <c r="U7899" i="4"/>
  <c r="V7899" i="4"/>
  <c r="W7899" i="4"/>
  <c r="U583" i="4"/>
  <c r="V583" i="4"/>
  <c r="W583" i="4"/>
  <c r="U4322" i="4"/>
  <c r="V4322" i="4"/>
  <c r="W4322" i="4"/>
  <c r="U3881" i="4"/>
  <c r="V3881" i="4"/>
  <c r="W3881" i="4"/>
  <c r="U4974" i="4"/>
  <c r="V4974" i="4"/>
  <c r="W4974" i="4"/>
  <c r="U1136" i="4"/>
  <c r="V1136" i="4"/>
  <c r="W1136" i="4"/>
  <c r="U525" i="4"/>
  <c r="V525" i="4"/>
  <c r="W525" i="4"/>
  <c r="U6275" i="4"/>
  <c r="V6275" i="4"/>
  <c r="W6275" i="4"/>
  <c r="U6615" i="4"/>
  <c r="V6615" i="4"/>
  <c r="W6615" i="4"/>
  <c r="U4323" i="4"/>
  <c r="V4323" i="4"/>
  <c r="W4323" i="4"/>
  <c r="U874" i="4"/>
  <c r="V874" i="4"/>
  <c r="W874" i="4"/>
  <c r="U7535" i="4"/>
  <c r="V7535" i="4"/>
  <c r="W7535" i="4"/>
  <c r="U6695" i="4"/>
  <c r="V6695" i="4"/>
  <c r="W6695" i="4"/>
  <c r="U8597" i="4"/>
  <c r="V8597" i="4"/>
  <c r="W8597" i="4"/>
  <c r="U1351" i="4"/>
  <c r="V1351" i="4"/>
  <c r="W1351" i="4"/>
  <c r="U3519" i="4"/>
  <c r="V3519" i="4"/>
  <c r="W3519" i="4"/>
  <c r="U2921" i="4"/>
  <c r="V2921" i="4"/>
  <c r="W2921" i="4"/>
  <c r="U3882" i="4"/>
  <c r="V3882" i="4"/>
  <c r="W3882" i="4"/>
  <c r="U6959" i="4"/>
  <c r="V6959" i="4"/>
  <c r="W6959" i="4"/>
  <c r="U8061" i="4"/>
  <c r="V8061" i="4"/>
  <c r="W8061" i="4"/>
  <c r="U6649" i="4"/>
  <c r="V6649" i="4"/>
  <c r="W6649" i="4"/>
  <c r="U5377" i="4"/>
  <c r="V5377" i="4"/>
  <c r="W5377" i="4"/>
  <c r="U4275" i="4"/>
  <c r="V4275" i="4"/>
  <c r="W4275" i="4"/>
  <c r="U67" i="4"/>
  <c r="V67" i="4"/>
  <c r="W67" i="4"/>
  <c r="U68" i="4"/>
  <c r="V68" i="4"/>
  <c r="W68" i="4"/>
  <c r="U6226" i="4"/>
  <c r="V6226" i="4"/>
  <c r="W6226" i="4"/>
  <c r="U7825" i="4"/>
  <c r="V7825" i="4"/>
  <c r="W7825" i="4"/>
  <c r="U4892" i="4"/>
  <c r="V4892" i="4"/>
  <c r="W4892" i="4"/>
  <c r="U2167" i="4"/>
  <c r="V2167" i="4"/>
  <c r="W2167" i="4"/>
  <c r="U3149" i="4"/>
  <c r="V3149" i="4"/>
  <c r="W3149" i="4"/>
  <c r="U5508" i="4"/>
  <c r="V5508" i="4"/>
  <c r="W5508" i="4"/>
  <c r="U6204" i="4"/>
  <c r="V6204" i="4"/>
  <c r="W6204" i="4"/>
  <c r="U7778" i="4"/>
  <c r="V7778" i="4"/>
  <c r="W7778" i="4"/>
  <c r="U1354" i="4"/>
  <c r="V1354" i="4"/>
  <c r="W1354" i="4"/>
  <c r="U4651" i="4"/>
  <c r="V4651" i="4"/>
  <c r="W4651" i="4"/>
  <c r="U736" i="4"/>
  <c r="V736" i="4"/>
  <c r="W736" i="4"/>
  <c r="U5805" i="4"/>
  <c r="V5805" i="4"/>
  <c r="W5805" i="4"/>
  <c r="U5310" i="4"/>
  <c r="V5310" i="4"/>
  <c r="W5310" i="4"/>
  <c r="U5277" i="4"/>
  <c r="V5277" i="4"/>
  <c r="W5277" i="4"/>
  <c r="U5402" i="4"/>
  <c r="V5402" i="4"/>
  <c r="W5402" i="4"/>
  <c r="U5174" i="4"/>
  <c r="V5174" i="4"/>
  <c r="W5174" i="4"/>
  <c r="U7527" i="4"/>
  <c r="V7527" i="4"/>
  <c r="W7527" i="4"/>
  <c r="U5620" i="4"/>
  <c r="V5620" i="4"/>
  <c r="W5620" i="4"/>
  <c r="U5762" i="4"/>
  <c r="V5762" i="4"/>
  <c r="W5762" i="4"/>
  <c r="U4775" i="4"/>
  <c r="V4775" i="4"/>
  <c r="W4775" i="4"/>
  <c r="U3883" i="4"/>
  <c r="V3883" i="4"/>
  <c r="W3883" i="4"/>
  <c r="U2052" i="4"/>
  <c r="V2052" i="4"/>
  <c r="W2052" i="4"/>
  <c r="U3520" i="4"/>
  <c r="V3520" i="4"/>
  <c r="W3520" i="4"/>
  <c r="U2771" i="4"/>
  <c r="V2771" i="4"/>
  <c r="W2771" i="4"/>
  <c r="U7830" i="4"/>
  <c r="V7830" i="4"/>
  <c r="W7830" i="4"/>
  <c r="U7835" i="4"/>
  <c r="V7835" i="4"/>
  <c r="W7835" i="4"/>
  <c r="U7836" i="4"/>
  <c r="V7836" i="4"/>
  <c r="W7836" i="4"/>
  <c r="U7790" i="4"/>
  <c r="V7790" i="4"/>
  <c r="W7790" i="4"/>
  <c r="U5390" i="4"/>
  <c r="V5390" i="4"/>
  <c r="W5390" i="4"/>
  <c r="U7588" i="4"/>
  <c r="V7588" i="4"/>
  <c r="W7588" i="4"/>
  <c r="U5723" i="4"/>
  <c r="V5723" i="4"/>
  <c r="W5723" i="4"/>
  <c r="U2964" i="4"/>
  <c r="V2964" i="4"/>
  <c r="W2964" i="4"/>
  <c r="U3884" i="4"/>
  <c r="V3884" i="4"/>
  <c r="W3884" i="4"/>
  <c r="U5651" i="4"/>
  <c r="V5651" i="4"/>
  <c r="W5651" i="4"/>
  <c r="U8452" i="4"/>
  <c r="V8452" i="4"/>
  <c r="W8452" i="4"/>
  <c r="U847" i="4"/>
  <c r="V847" i="4"/>
  <c r="W847" i="4"/>
  <c r="U846" i="4"/>
  <c r="V846" i="4"/>
  <c r="W846" i="4"/>
  <c r="U872" i="4"/>
  <c r="V872" i="4"/>
  <c r="W872" i="4"/>
  <c r="U188" i="4"/>
  <c r="V188" i="4"/>
  <c r="W188" i="4"/>
  <c r="U2056" i="4"/>
  <c r="V2056" i="4"/>
  <c r="W2056" i="4"/>
  <c r="U1981" i="4"/>
  <c r="V1981" i="4"/>
  <c r="W1981" i="4"/>
  <c r="U2372" i="4"/>
  <c r="V2372" i="4"/>
  <c r="W2372" i="4"/>
  <c r="U3485" i="4"/>
  <c r="V3485" i="4"/>
  <c r="W3485" i="4"/>
  <c r="U2202" i="4"/>
  <c r="V2202" i="4"/>
  <c r="W2202" i="4"/>
  <c r="U3911" i="4"/>
  <c r="V3911" i="4"/>
  <c r="W3911" i="4"/>
  <c r="U4327" i="4"/>
  <c r="V4327" i="4"/>
  <c r="W4327" i="4"/>
  <c r="U7053" i="4"/>
  <c r="V7053" i="4"/>
  <c r="W7053" i="4"/>
  <c r="U2978" i="4"/>
  <c r="V2978" i="4"/>
  <c r="W2978" i="4"/>
  <c r="U7013" i="4"/>
  <c r="V7013" i="4"/>
  <c r="W7013" i="4"/>
  <c r="U4931" i="4"/>
  <c r="V4931" i="4"/>
  <c r="W4931" i="4"/>
  <c r="U6194" i="4"/>
  <c r="V6194" i="4"/>
  <c r="W6194" i="4"/>
  <c r="U8102" i="4"/>
  <c r="V8102" i="4"/>
  <c r="W8102" i="4"/>
  <c r="U2725" i="4"/>
  <c r="V2725" i="4"/>
  <c r="W2725" i="4"/>
  <c r="U6172" i="4"/>
  <c r="V6172" i="4"/>
  <c r="W6172" i="4"/>
  <c r="U674" i="4"/>
  <c r="V674" i="4"/>
  <c r="W674" i="4"/>
  <c r="U7719" i="4"/>
  <c r="V7719" i="4"/>
  <c r="W7719" i="4"/>
  <c r="U3611" i="4"/>
  <c r="V3611" i="4"/>
  <c r="W3611" i="4"/>
  <c r="U2790" i="4"/>
  <c r="V2790" i="4"/>
  <c r="W2790" i="4"/>
  <c r="U6628" i="4"/>
  <c r="V6628" i="4"/>
  <c r="W6628" i="4"/>
  <c r="U1602" i="4"/>
  <c r="V1602" i="4"/>
  <c r="W1602" i="4"/>
  <c r="U7706" i="4"/>
  <c r="V7706" i="4"/>
  <c r="W7706" i="4"/>
  <c r="U7448" i="4"/>
  <c r="V7448" i="4"/>
  <c r="W7448" i="4"/>
  <c r="U2585" i="4"/>
  <c r="V2585" i="4"/>
  <c r="W2585" i="4"/>
  <c r="U3357" i="4"/>
  <c r="V3357" i="4"/>
  <c r="W3357" i="4"/>
  <c r="U5394" i="4"/>
  <c r="V5394" i="4"/>
  <c r="W5394" i="4"/>
  <c r="U5690" i="4"/>
  <c r="V5690" i="4"/>
  <c r="W5690" i="4"/>
  <c r="U2602" i="4"/>
  <c r="V2602" i="4"/>
  <c r="W2602" i="4"/>
  <c r="U6047" i="4"/>
  <c r="V6047" i="4"/>
  <c r="W6047" i="4"/>
  <c r="U3358" i="4"/>
  <c r="V3358" i="4"/>
  <c r="W3358" i="4"/>
  <c r="U3521" i="4"/>
  <c r="V3521" i="4"/>
  <c r="W3521" i="4"/>
  <c r="U2918" i="4"/>
  <c r="V2918" i="4"/>
  <c r="W2918" i="4"/>
  <c r="U885" i="4"/>
  <c r="V885" i="4"/>
  <c r="W885" i="4"/>
  <c r="U5943" i="4"/>
  <c r="V5943" i="4"/>
  <c r="W5943" i="4"/>
  <c r="U6765" i="4"/>
  <c r="V6765" i="4"/>
  <c r="W6765" i="4"/>
  <c r="U69" i="4"/>
  <c r="V69" i="4"/>
  <c r="W69" i="4"/>
  <c r="U4807" i="4"/>
  <c r="V4807" i="4"/>
  <c r="W4807" i="4"/>
  <c r="U1165" i="4"/>
  <c r="V1165" i="4"/>
  <c r="W1165" i="4"/>
  <c r="U5211" i="4"/>
  <c r="V5211" i="4"/>
  <c r="W5211" i="4"/>
  <c r="U180" i="4"/>
  <c r="V180" i="4"/>
  <c r="W180" i="4"/>
  <c r="U768" i="4"/>
  <c r="V768" i="4"/>
  <c r="W768" i="4"/>
  <c r="U3537" i="4"/>
  <c r="V3537" i="4"/>
  <c r="W3537" i="4"/>
  <c r="U5799" i="4"/>
  <c r="V5799" i="4"/>
  <c r="W5799" i="4"/>
  <c r="U6532" i="4"/>
  <c r="V6532" i="4"/>
  <c r="W6532" i="4"/>
  <c r="U4573" i="4"/>
  <c r="V4573" i="4"/>
  <c r="W4573" i="4"/>
  <c r="U71" i="4"/>
  <c r="V71" i="4"/>
  <c r="W71" i="4"/>
  <c r="U8618" i="4"/>
  <c r="V8618" i="4"/>
  <c r="W8618" i="4"/>
  <c r="U5629" i="4"/>
  <c r="V5629" i="4"/>
  <c r="W5629" i="4"/>
  <c r="U3885" i="4"/>
  <c r="V3885" i="4"/>
  <c r="W3885" i="4"/>
  <c r="U181" i="4"/>
  <c r="V181" i="4"/>
  <c r="W181" i="4"/>
  <c r="U7900" i="4"/>
  <c r="V7900" i="4"/>
  <c r="W7900" i="4"/>
  <c r="U5578" i="4"/>
  <c r="V5578" i="4"/>
  <c r="W5578" i="4"/>
  <c r="U117" i="4"/>
  <c r="V117" i="4"/>
  <c r="W117" i="4"/>
  <c r="U191" i="4"/>
  <c r="V191" i="4"/>
  <c r="W191" i="4"/>
  <c r="U316" i="4"/>
  <c r="V316" i="4"/>
  <c r="W316" i="4"/>
  <c r="U2337" i="4"/>
  <c r="V2337" i="4"/>
  <c r="W2337" i="4"/>
  <c r="U2333" i="4"/>
  <c r="V2333" i="4"/>
  <c r="W2333" i="4"/>
  <c r="U8494" i="4"/>
  <c r="V8494" i="4"/>
  <c r="W8494" i="4"/>
  <c r="U6512" i="4"/>
  <c r="V6512" i="4"/>
  <c r="W6512" i="4"/>
  <c r="U6498" i="4"/>
  <c r="V6498" i="4"/>
  <c r="W6498" i="4"/>
  <c r="U2558" i="4"/>
  <c r="V2558" i="4"/>
  <c r="W2558" i="4"/>
  <c r="U4967" i="4"/>
  <c r="V4967" i="4"/>
  <c r="W4967" i="4"/>
  <c r="U7214" i="4"/>
  <c r="V7214" i="4"/>
  <c r="W7214" i="4"/>
  <c r="U7894" i="4"/>
  <c r="V7894" i="4"/>
  <c r="W7894" i="4"/>
  <c r="U6648" i="4"/>
  <c r="V6648" i="4"/>
  <c r="W6648" i="4"/>
  <c r="U5042" i="4"/>
  <c r="V5042" i="4"/>
  <c r="W5042" i="4"/>
  <c r="U871" i="4"/>
  <c r="V871" i="4"/>
  <c r="W871" i="4"/>
  <c r="U182" i="4"/>
  <c r="V182" i="4"/>
  <c r="W182" i="4"/>
  <c r="U7724" i="4"/>
  <c r="V7724" i="4"/>
  <c r="W7724" i="4"/>
  <c r="U5852" i="4"/>
  <c r="V5852" i="4"/>
  <c r="W5852" i="4"/>
  <c r="U962" i="4"/>
  <c r="V962" i="4"/>
  <c r="W962" i="4"/>
  <c r="U4540" i="4"/>
  <c r="V4540" i="4"/>
  <c r="W4540" i="4"/>
  <c r="U2951" i="4"/>
  <c r="V2951" i="4"/>
  <c r="W2951" i="4"/>
  <c r="U1248" i="4"/>
  <c r="V1248" i="4"/>
  <c r="W1248" i="4"/>
  <c r="U3545" i="4"/>
  <c r="V3545" i="4"/>
  <c r="W3545" i="4"/>
  <c r="U3886" i="4"/>
  <c r="V3886" i="4"/>
  <c r="W3886" i="4"/>
  <c r="U6590" i="4"/>
  <c r="V6590" i="4"/>
  <c r="W6590" i="4"/>
  <c r="U7466" i="4"/>
  <c r="V7466" i="4"/>
  <c r="W7466" i="4"/>
  <c r="U2169" i="4"/>
  <c r="V2169" i="4"/>
  <c r="W2169" i="4"/>
  <c r="U2179" i="4"/>
  <c r="V2179" i="4"/>
  <c r="W2179" i="4"/>
  <c r="U8002" i="4"/>
  <c r="V8002" i="4"/>
  <c r="W8002" i="4"/>
  <c r="U5596" i="4"/>
  <c r="V5596" i="4"/>
  <c r="W5596" i="4"/>
  <c r="U6696" i="4"/>
  <c r="V6696" i="4"/>
  <c r="W6696" i="4"/>
  <c r="U3626" i="4"/>
  <c r="V3626" i="4"/>
  <c r="W3626" i="4"/>
  <c r="U4788" i="4"/>
  <c r="V4788" i="4"/>
  <c r="W4788" i="4"/>
  <c r="U936" i="4"/>
  <c r="V936" i="4"/>
  <c r="W936" i="4"/>
  <c r="U7637" i="4"/>
  <c r="V7637" i="4"/>
  <c r="W7637" i="4"/>
  <c r="U5022" i="4"/>
  <c r="V5022" i="4"/>
  <c r="W5022" i="4"/>
  <c r="U6149" i="4"/>
  <c r="V6149" i="4"/>
  <c r="W6149" i="4"/>
  <c r="U2697" i="4"/>
  <c r="V2697" i="4"/>
  <c r="W2697" i="4"/>
  <c r="U958" i="4"/>
  <c r="V958" i="4"/>
  <c r="W958" i="4"/>
  <c r="U5874" i="4"/>
  <c r="V5874" i="4"/>
  <c r="W5874" i="4"/>
  <c r="U3887" i="4"/>
  <c r="V3887" i="4"/>
  <c r="W3887" i="4"/>
  <c r="U1892" i="4"/>
  <c r="V1892" i="4"/>
  <c r="W1892" i="4"/>
  <c r="U8253" i="4"/>
  <c r="V8253" i="4"/>
  <c r="W8253" i="4"/>
  <c r="U6394" i="4"/>
  <c r="V6394" i="4"/>
  <c r="W6394" i="4"/>
  <c r="U4574" i="4"/>
  <c r="V4574" i="4"/>
  <c r="W4574" i="4"/>
  <c r="U5207" i="4"/>
  <c r="V5207" i="4"/>
  <c r="W5207" i="4"/>
  <c r="U2174" i="4"/>
  <c r="V2174" i="4"/>
  <c r="W2174" i="4"/>
  <c r="U6709" i="4"/>
  <c r="V6709" i="4"/>
  <c r="W6709" i="4"/>
  <c r="U3128" i="4"/>
  <c r="V3128" i="4"/>
  <c r="W3128" i="4"/>
  <c r="U4887" i="4"/>
  <c r="V4887" i="4"/>
  <c r="W4887" i="4"/>
  <c r="U7630" i="4"/>
  <c r="V7630" i="4"/>
  <c r="W7630" i="4"/>
  <c r="U6485" i="4"/>
  <c r="V6485" i="4"/>
  <c r="W6485" i="4"/>
  <c r="U3888" i="4"/>
  <c r="V3888" i="4"/>
  <c r="W3888" i="4"/>
  <c r="U6525" i="4"/>
  <c r="V6525" i="4"/>
  <c r="W6525" i="4"/>
  <c r="U3546" i="4"/>
  <c r="V3546" i="4"/>
  <c r="W3546" i="4"/>
  <c r="U854" i="4"/>
  <c r="V854" i="4"/>
  <c r="W854" i="4"/>
  <c r="U7468" i="4"/>
  <c r="V7468" i="4"/>
  <c r="W7468" i="4"/>
  <c r="U8360" i="4"/>
  <c r="V8360" i="4"/>
  <c r="W8360" i="4"/>
  <c r="U3889" i="4"/>
  <c r="V3889" i="4"/>
  <c r="W3889" i="4"/>
  <c r="U343" i="4"/>
  <c r="V343" i="4"/>
  <c r="W343" i="4"/>
  <c r="U6661" i="4"/>
  <c r="V6661" i="4"/>
  <c r="W6661" i="4"/>
  <c r="U6690" i="4"/>
  <c r="V6690" i="4"/>
  <c r="W6690" i="4"/>
  <c r="U4934" i="4"/>
  <c r="V4934" i="4"/>
  <c r="W4934" i="4"/>
  <c r="U4183" i="4"/>
  <c r="V4183" i="4"/>
  <c r="W4183" i="4"/>
  <c r="U2891" i="4"/>
  <c r="V2891" i="4"/>
  <c r="W2891" i="4"/>
  <c r="U189" i="4"/>
  <c r="V189" i="4"/>
  <c r="W189" i="4"/>
  <c r="U3890" i="4"/>
  <c r="V3890" i="4"/>
  <c r="W3890" i="4"/>
  <c r="U7333" i="4"/>
  <c r="V7333" i="4"/>
  <c r="W7333" i="4"/>
  <c r="U772" i="4"/>
  <c r="V772" i="4"/>
  <c r="W772" i="4"/>
  <c r="U1184" i="4"/>
  <c r="V1184" i="4"/>
  <c r="W1184" i="4"/>
  <c r="U6236" i="4"/>
  <c r="V6236" i="4"/>
  <c r="W6236" i="4"/>
  <c r="U4427" i="4"/>
  <c r="V4427" i="4"/>
  <c r="W4427" i="4"/>
  <c r="U7447" i="4"/>
  <c r="V7447" i="4"/>
  <c r="W7447" i="4"/>
  <c r="U183" i="4"/>
  <c r="V183" i="4"/>
  <c r="W183" i="4"/>
  <c r="U3247" i="4"/>
  <c r="V3247" i="4"/>
  <c r="W3247" i="4"/>
  <c r="U348" i="4"/>
  <c r="V348" i="4"/>
  <c r="W348" i="4"/>
  <c r="U6857" i="4"/>
  <c r="V6857" i="4"/>
  <c r="W6857" i="4"/>
  <c r="U3106" i="4"/>
  <c r="V3106" i="4"/>
  <c r="W3106" i="4"/>
  <c r="U3107" i="4"/>
  <c r="V3107" i="4"/>
  <c r="W3107" i="4"/>
  <c r="U4541" i="4"/>
  <c r="V4541" i="4"/>
  <c r="W4541" i="4"/>
  <c r="U6248" i="4"/>
  <c r="V6248" i="4"/>
  <c r="W6248" i="4"/>
  <c r="U5570" i="4"/>
  <c r="V5570" i="4"/>
  <c r="W5570" i="4"/>
  <c r="U6489" i="4"/>
  <c r="V6489" i="4"/>
  <c r="W6489" i="4"/>
  <c r="U6949" i="4"/>
  <c r="V6949" i="4"/>
  <c r="W6949" i="4"/>
  <c r="U873" i="4"/>
  <c r="V873" i="4"/>
  <c r="W873" i="4"/>
  <c r="U2505" i="4"/>
  <c r="V2505" i="4"/>
  <c r="W2505" i="4"/>
  <c r="U7202" i="4"/>
  <c r="V7202" i="4"/>
  <c r="W7202" i="4"/>
  <c r="U6001" i="4"/>
  <c r="V6001" i="4"/>
  <c r="W6001" i="4"/>
  <c r="U948" i="4"/>
  <c r="V948" i="4"/>
  <c r="W948" i="4"/>
  <c r="U4607" i="4"/>
  <c r="V4607" i="4"/>
  <c r="W4607" i="4"/>
  <c r="U4710" i="4"/>
  <c r="V4710" i="4"/>
  <c r="W4710" i="4"/>
  <c r="U6255" i="4"/>
  <c r="V6255" i="4"/>
  <c r="W6255" i="4"/>
  <c r="U1079" i="4"/>
  <c r="V1079" i="4"/>
  <c r="W1079" i="4"/>
  <c r="U7066" i="4"/>
  <c r="V7066" i="4"/>
  <c r="W7066" i="4"/>
  <c r="U5460" i="4"/>
  <c r="V5460" i="4"/>
  <c r="W5460" i="4"/>
  <c r="U5455" i="4"/>
  <c r="V5455" i="4"/>
  <c r="W5455" i="4"/>
  <c r="U2461" i="4"/>
  <c r="V2461" i="4"/>
  <c r="W2461" i="4"/>
  <c r="U4758" i="4"/>
  <c r="V4758" i="4"/>
  <c r="W4758" i="4"/>
  <c r="E14" i="1" s="1"/>
  <c r="U2471" i="4"/>
  <c r="V2471" i="4"/>
  <c r="W2471" i="4"/>
  <c r="U5514" i="4"/>
  <c r="V5514" i="4"/>
  <c r="W5514" i="4"/>
  <c r="U479" i="4"/>
  <c r="V479" i="4"/>
  <c r="W479" i="4"/>
  <c r="U5540" i="4"/>
  <c r="V5540" i="4"/>
  <c r="W5540" i="4"/>
  <c r="U5126" i="4"/>
  <c r="V5126" i="4"/>
  <c r="W5126" i="4"/>
  <c r="U6428" i="4"/>
  <c r="V6428" i="4"/>
  <c r="W6428" i="4"/>
  <c r="U7176" i="4"/>
  <c r="V7176" i="4"/>
  <c r="W7176" i="4"/>
  <c r="U5750" i="4"/>
  <c r="V5750" i="4"/>
  <c r="W5750" i="4"/>
  <c r="U7390" i="4"/>
  <c r="V7390" i="4"/>
  <c r="W7390" i="4"/>
  <c r="U7813" i="4"/>
  <c r="V7813" i="4"/>
  <c r="W7813" i="4"/>
  <c r="U2607" i="4"/>
  <c r="V2607" i="4"/>
  <c r="W2607" i="4"/>
  <c r="U8537" i="4"/>
  <c r="V8537" i="4"/>
  <c r="W8537" i="4"/>
  <c r="U7075" i="4"/>
  <c r="V7075" i="4"/>
  <c r="W7075" i="4"/>
  <c r="U4184" i="4"/>
  <c r="V4184" i="4"/>
  <c r="W4184" i="4"/>
  <c r="U5659" i="4"/>
  <c r="V5659" i="4"/>
  <c r="W5659" i="4"/>
  <c r="U1907" i="4"/>
  <c r="V1907" i="4"/>
  <c r="W1907" i="4"/>
  <c r="U6543" i="4"/>
  <c r="V6543" i="4"/>
  <c r="W6543" i="4"/>
  <c r="U6416" i="4"/>
  <c r="V6416" i="4"/>
  <c r="W6416" i="4"/>
  <c r="U6156" i="4"/>
  <c r="V6156" i="4"/>
  <c r="W6156" i="4"/>
  <c r="U4857" i="4"/>
  <c r="V4857" i="4"/>
  <c r="W4857" i="4"/>
  <c r="U4859" i="4"/>
  <c r="V4859" i="4"/>
  <c r="W4859" i="4"/>
  <c r="U4542" i="4"/>
  <c r="V4542" i="4"/>
  <c r="W4542" i="4"/>
  <c r="U4723" i="4"/>
  <c r="V4723" i="4"/>
  <c r="W4723" i="4"/>
  <c r="U5493" i="4"/>
  <c r="V5493" i="4"/>
  <c r="W5493" i="4"/>
  <c r="U711" i="4"/>
  <c r="V711" i="4"/>
  <c r="W711" i="4"/>
  <c r="U2881" i="4"/>
  <c r="V2881" i="4"/>
  <c r="W2881" i="4"/>
  <c r="U4870" i="4"/>
  <c r="V4870" i="4"/>
  <c r="W4870" i="4"/>
  <c r="U2800" i="4"/>
  <c r="V2800" i="4"/>
  <c r="W2800" i="4"/>
  <c r="U1163" i="4"/>
  <c r="V1163" i="4"/>
  <c r="W1163" i="4"/>
  <c r="U548" i="4"/>
  <c r="V548" i="4"/>
  <c r="W548" i="4"/>
  <c r="U5865" i="4"/>
  <c r="V5865" i="4"/>
  <c r="W5865" i="4"/>
  <c r="U5864" i="4"/>
  <c r="V5864" i="4"/>
  <c r="W5864" i="4"/>
  <c r="U6662" i="4"/>
  <c r="V6662" i="4"/>
  <c r="W6662" i="4"/>
  <c r="U2419" i="4"/>
  <c r="V2419" i="4"/>
  <c r="W2419" i="4"/>
  <c r="U425" i="4"/>
  <c r="V425" i="4"/>
  <c r="W425" i="4"/>
  <c r="U7714" i="4"/>
  <c r="V7714" i="4"/>
  <c r="W7714" i="4"/>
  <c r="U2984" i="4"/>
  <c r="V2984" i="4"/>
  <c r="W2984" i="4"/>
  <c r="U757" i="4"/>
  <c r="V757" i="4"/>
  <c r="W757" i="4"/>
  <c r="U6800" i="4"/>
  <c r="V6800" i="4"/>
  <c r="W6800" i="4"/>
  <c r="U3891" i="4"/>
  <c r="V3891" i="4"/>
  <c r="W3891" i="4"/>
  <c r="U1612" i="4"/>
  <c r="V1612" i="4"/>
  <c r="W1612" i="4"/>
  <c r="U4662" i="4"/>
  <c r="V4662" i="4"/>
  <c r="W4662" i="4"/>
  <c r="U2609" i="4"/>
  <c r="V2609" i="4"/>
  <c r="W2609" i="4"/>
  <c r="U2823" i="4"/>
  <c r="V2823" i="4"/>
  <c r="W2823" i="4"/>
  <c r="U6173" i="4"/>
  <c r="V6173" i="4"/>
  <c r="W6173" i="4"/>
  <c r="U2627" i="4"/>
  <c r="V2627" i="4"/>
  <c r="W2627" i="4"/>
  <c r="U8431" i="4"/>
  <c r="V8431" i="4"/>
  <c r="W8431" i="4"/>
  <c r="U2631" i="4"/>
  <c r="V2631" i="4"/>
  <c r="W2631" i="4"/>
  <c r="U8306" i="4"/>
  <c r="V8306" i="4"/>
  <c r="W8306" i="4"/>
  <c r="U1444" i="4"/>
  <c r="V1444" i="4"/>
  <c r="W1444" i="4"/>
  <c r="U1972" i="4"/>
  <c r="V1972" i="4"/>
  <c r="W1972" i="4"/>
  <c r="U1468" i="4"/>
  <c r="V1468" i="4"/>
  <c r="W1468" i="4"/>
  <c r="U7539" i="4"/>
  <c r="V7539" i="4"/>
  <c r="W7539" i="4"/>
  <c r="U1174" i="4"/>
  <c r="V1174" i="4"/>
  <c r="W1174" i="4"/>
  <c r="U1460" i="4"/>
  <c r="V1460" i="4"/>
  <c r="W1460" i="4"/>
  <c r="U3359" i="4"/>
  <c r="V3359" i="4"/>
  <c r="W3359" i="4"/>
  <c r="U3892" i="4"/>
  <c r="V3892" i="4"/>
  <c r="W3892" i="4"/>
  <c r="U4543" i="4"/>
  <c r="V4543" i="4"/>
  <c r="W4543" i="4"/>
  <c r="U352" i="4"/>
  <c r="V352" i="4"/>
  <c r="W352" i="4"/>
  <c r="U4324" i="4"/>
  <c r="V4324" i="4"/>
  <c r="W4324" i="4"/>
  <c r="U190" i="4"/>
  <c r="V190" i="4"/>
  <c r="W190" i="4"/>
  <c r="U4709" i="4"/>
  <c r="V4709" i="4"/>
  <c r="W4709" i="4"/>
  <c r="U5714" i="4"/>
  <c r="V5714" i="4"/>
  <c r="W5714" i="4"/>
  <c r="U5524" i="4"/>
  <c r="V5524" i="4"/>
  <c r="W5524" i="4"/>
  <c r="U4771" i="4"/>
  <c r="V4771" i="4"/>
  <c r="W4771" i="4"/>
  <c r="U6936" i="4"/>
  <c r="V6936" i="4"/>
  <c r="W6936" i="4"/>
  <c r="U3360" i="4"/>
  <c r="V3360" i="4"/>
  <c r="W3360" i="4"/>
  <c r="U4185" i="4"/>
  <c r="V4185" i="4"/>
  <c r="W4185" i="4"/>
  <c r="U7410" i="4"/>
  <c r="V7410" i="4"/>
  <c r="W7410" i="4"/>
  <c r="U584" i="4"/>
  <c r="V584" i="4"/>
  <c r="W584" i="4"/>
  <c r="U5388" i="4"/>
  <c r="V5388" i="4"/>
  <c r="W5388" i="4"/>
  <c r="U2728" i="4"/>
  <c r="V2728" i="4"/>
  <c r="W2728" i="4"/>
  <c r="U4638" i="4"/>
  <c r="V4638" i="4"/>
  <c r="W4638" i="4"/>
  <c r="U777" i="4"/>
  <c r="V777" i="4"/>
  <c r="W777" i="4"/>
  <c r="U3893" i="4"/>
  <c r="V3893" i="4"/>
  <c r="W3893" i="4"/>
  <c r="U2868" i="4"/>
  <c r="V2868" i="4"/>
  <c r="W2868" i="4"/>
  <c r="U7628" i="4"/>
  <c r="V7628" i="4"/>
  <c r="W7628" i="4"/>
  <c r="U1016" i="4"/>
  <c r="V1016" i="4"/>
  <c r="W1016" i="4"/>
  <c r="U2065" i="4"/>
  <c r="V2065" i="4"/>
  <c r="W2065" i="4"/>
  <c r="U5978" i="4"/>
  <c r="V5978" i="4"/>
  <c r="W5978" i="4"/>
  <c r="U2066" i="4"/>
  <c r="V2066" i="4"/>
  <c r="W2066" i="4"/>
  <c r="U3894" i="4"/>
  <c r="V3894" i="4"/>
  <c r="W3894" i="4"/>
  <c r="U3895" i="4"/>
  <c r="V3895" i="4"/>
  <c r="W3895" i="4"/>
  <c r="U72" i="4"/>
  <c r="V72" i="4"/>
  <c r="W72" i="4"/>
  <c r="U3361" i="4"/>
  <c r="V3361" i="4"/>
  <c r="W3361" i="4"/>
  <c r="U1154" i="4"/>
  <c r="V1154" i="4"/>
  <c r="W1154" i="4"/>
  <c r="U1033" i="4"/>
  <c r="V1033" i="4"/>
  <c r="W1033" i="4"/>
  <c r="U73" i="4"/>
  <c r="V73" i="4"/>
  <c r="W73" i="4"/>
  <c r="U2924" i="4"/>
  <c r="V2924" i="4"/>
  <c r="W2924" i="4"/>
  <c r="U6534" i="4"/>
  <c r="V6534" i="4"/>
  <c r="W6534" i="4"/>
  <c r="U293" i="4"/>
  <c r="V293" i="4"/>
  <c r="W293" i="4"/>
  <c r="U651" i="4"/>
  <c r="V651" i="4"/>
  <c r="W651" i="4"/>
  <c r="U5224" i="4"/>
  <c r="V5224" i="4"/>
  <c r="W5224" i="4"/>
  <c r="U2882" i="4"/>
  <c r="V2882" i="4"/>
  <c r="W2882" i="4"/>
  <c r="U2792" i="4"/>
  <c r="V2792" i="4"/>
  <c r="W2792" i="4"/>
  <c r="U3207" i="4"/>
  <c r="V3207" i="4"/>
  <c r="W3207" i="4"/>
  <c r="U5482" i="4"/>
  <c r="V5482" i="4"/>
  <c r="W5482" i="4"/>
  <c r="U1070" i="4"/>
  <c r="V1070" i="4"/>
  <c r="W1070" i="4"/>
  <c r="U1064" i="4"/>
  <c r="V1064" i="4"/>
  <c r="W1064" i="4"/>
  <c r="U8653" i="4"/>
  <c r="V8653" i="4"/>
  <c r="W8653" i="4"/>
  <c r="U8362" i="4"/>
  <c r="V8362" i="4"/>
  <c r="W8362" i="4"/>
  <c r="U6566" i="4"/>
  <c r="V6566" i="4"/>
  <c r="W6566" i="4"/>
  <c r="U2170" i="4"/>
  <c r="V2170" i="4"/>
  <c r="W2170" i="4"/>
  <c r="U2788" i="4"/>
  <c r="V2788" i="4"/>
  <c r="W2788" i="4"/>
  <c r="U6791" i="4"/>
  <c r="V6791" i="4"/>
  <c r="W6791" i="4"/>
  <c r="U2035" i="4"/>
  <c r="V2035" i="4"/>
  <c r="W2035" i="4"/>
  <c r="U2789" i="4"/>
  <c r="V2789" i="4"/>
  <c r="W2789" i="4"/>
  <c r="U4186" i="4"/>
  <c r="V4186" i="4"/>
  <c r="W4186" i="4"/>
  <c r="U5233" i="4"/>
  <c r="V5233" i="4"/>
  <c r="W5233" i="4"/>
  <c r="U5958" i="4"/>
  <c r="V5958" i="4"/>
  <c r="W5958" i="4"/>
  <c r="U6616" i="4"/>
  <c r="V6616" i="4"/>
  <c r="W6616" i="4"/>
  <c r="U3362" i="4"/>
  <c r="V3362" i="4"/>
  <c r="W3362" i="4"/>
  <c r="U2737" i="4"/>
  <c r="V2737" i="4"/>
  <c r="W2737" i="4"/>
  <c r="U411" i="4"/>
  <c r="V411" i="4"/>
  <c r="W411" i="4"/>
  <c r="U184" i="4"/>
  <c r="V184" i="4"/>
  <c r="W184" i="4"/>
  <c r="U7881" i="4"/>
  <c r="V7881" i="4"/>
  <c r="W7881" i="4"/>
  <c r="U8384" i="4"/>
  <c r="V8384" i="4"/>
  <c r="W8384" i="4"/>
  <c r="U6165" i="4"/>
  <c r="V6165" i="4"/>
  <c r="W6165" i="4"/>
  <c r="U3142" i="4"/>
  <c r="V3142" i="4"/>
  <c r="W3142" i="4"/>
  <c r="U8332" i="4"/>
  <c r="V8332" i="4"/>
  <c r="W8332" i="4"/>
  <c r="U4954" i="4"/>
  <c r="V4954" i="4"/>
  <c r="W4954" i="4"/>
  <c r="U6621" i="4"/>
  <c r="V6621" i="4"/>
  <c r="W6621" i="4"/>
  <c r="U3039" i="4"/>
  <c r="V3039" i="4"/>
  <c r="W3039" i="4"/>
  <c r="U1454" i="4"/>
  <c r="V1454" i="4"/>
  <c r="W1454" i="4"/>
  <c r="U1915" i="4"/>
  <c r="V1915" i="4"/>
  <c r="W1915" i="4"/>
  <c r="U6079" i="4"/>
  <c r="V6079" i="4"/>
  <c r="W6079" i="4"/>
  <c r="U853" i="4"/>
  <c r="V853" i="4"/>
  <c r="W853" i="4"/>
  <c r="U396" i="4"/>
  <c r="V396" i="4"/>
  <c r="W396" i="4"/>
  <c r="U2718" i="4"/>
  <c r="V2718" i="4"/>
  <c r="W2718" i="4"/>
  <c r="U398" i="4"/>
  <c r="V398" i="4"/>
  <c r="W398" i="4"/>
  <c r="U397" i="4"/>
  <c r="V397" i="4"/>
  <c r="W397" i="4"/>
  <c r="U4608" i="4"/>
  <c r="V4608" i="4"/>
  <c r="W4608" i="4"/>
  <c r="U7395" i="4"/>
  <c r="V7395" i="4"/>
  <c r="W7395" i="4"/>
  <c r="U2746" i="4"/>
  <c r="V2746" i="4"/>
  <c r="W2746" i="4"/>
  <c r="U2155" i="4"/>
  <c r="V2155" i="4"/>
  <c r="W2155" i="4"/>
  <c r="U8498" i="4"/>
  <c r="V8498" i="4"/>
  <c r="W8498" i="4"/>
  <c r="U8057" i="4"/>
  <c r="V8057" i="4"/>
  <c r="W8057" i="4"/>
  <c r="U1365" i="4"/>
  <c r="V1365" i="4"/>
  <c r="W1365" i="4"/>
  <c r="U6785" i="4"/>
  <c r="V6785" i="4"/>
  <c r="W6785" i="4"/>
  <c r="U1042" i="4"/>
  <c r="V1042" i="4"/>
  <c r="W1042" i="4"/>
  <c r="U8001" i="4"/>
  <c r="V8001" i="4"/>
  <c r="W8001" i="4"/>
  <c r="U262" i="4"/>
  <c r="V262" i="4"/>
  <c r="W262" i="4"/>
  <c r="U7118" i="4"/>
  <c r="V7118" i="4"/>
  <c r="W7118" i="4"/>
  <c r="U8261" i="4"/>
  <c r="V8261" i="4"/>
  <c r="W8261" i="4"/>
  <c r="U8110" i="4"/>
  <c r="V8110" i="4"/>
  <c r="W8110" i="4"/>
  <c r="U5687" i="4"/>
  <c r="V5687" i="4"/>
  <c r="W5687" i="4"/>
  <c r="U406" i="4"/>
  <c r="V406" i="4"/>
  <c r="W406" i="4"/>
  <c r="U2156" i="4"/>
  <c r="V2156" i="4"/>
  <c r="W2156" i="4"/>
  <c r="U5043" i="4"/>
  <c r="V5043" i="4"/>
  <c r="W5043" i="4"/>
  <c r="U185" i="4"/>
  <c r="V185" i="4"/>
  <c r="W185" i="4"/>
  <c r="U946" i="4"/>
  <c r="V946" i="4"/>
  <c r="W946" i="4"/>
  <c r="U2219" i="4"/>
  <c r="V2219" i="4"/>
  <c r="W2219" i="4"/>
  <c r="U3363" i="4"/>
  <c r="V3363" i="4"/>
  <c r="W3363" i="4"/>
  <c r="U1515" i="4"/>
  <c r="V1515" i="4"/>
  <c r="W1515" i="4"/>
  <c r="U8176" i="4"/>
  <c r="V8176" i="4"/>
  <c r="W8176" i="4"/>
  <c r="U2132" i="4"/>
  <c r="V2132" i="4"/>
  <c r="W2132" i="4"/>
  <c r="U3896" i="4"/>
  <c r="V3896" i="4"/>
  <c r="W3896" i="4"/>
  <c r="U8521" i="4"/>
  <c r="V8521" i="4"/>
  <c r="W8521" i="4"/>
  <c r="U8522" i="4"/>
  <c r="V8522" i="4"/>
  <c r="W8522" i="4"/>
  <c r="U3364" i="4"/>
  <c r="V3364" i="4"/>
  <c r="W3364" i="4"/>
  <c r="U1474" i="4"/>
  <c r="V1474" i="4"/>
  <c r="W1474" i="4"/>
  <c r="U2682" i="4"/>
  <c r="V2682" i="4"/>
  <c r="W2682" i="4"/>
  <c r="U2645" i="4"/>
  <c r="V2645" i="4"/>
  <c r="W2645" i="4"/>
  <c r="U3219" i="4"/>
  <c r="V3219" i="4"/>
  <c r="W3219" i="4"/>
  <c r="U3897" i="4"/>
  <c r="V3897" i="4"/>
  <c r="W3897" i="4"/>
  <c r="U4861" i="4"/>
  <c r="V4861" i="4"/>
  <c r="W4861" i="4"/>
  <c r="U6821" i="4"/>
  <c r="V6821" i="4"/>
  <c r="W6821" i="4"/>
  <c r="U6965" i="4"/>
  <c r="V6965" i="4"/>
  <c r="W6965" i="4"/>
  <c r="U5800" i="4"/>
  <c r="V5800" i="4"/>
  <c r="W5800" i="4"/>
  <c r="U6441" i="4"/>
  <c r="V6441" i="4"/>
  <c r="W6441" i="4"/>
  <c r="U4658" i="4"/>
  <c r="V4658" i="4"/>
  <c r="W4658" i="4"/>
  <c r="U8506" i="4"/>
  <c r="V8506" i="4"/>
  <c r="W8506" i="4"/>
  <c r="U6814" i="4"/>
  <c r="V6814" i="4"/>
  <c r="W6814" i="4"/>
  <c r="U4737" i="4"/>
  <c r="V4737" i="4"/>
  <c r="W4737" i="4"/>
  <c r="U3505" i="4"/>
  <c r="V3505" i="4"/>
  <c r="W3505" i="4"/>
  <c r="U1043" i="4"/>
  <c r="V1043" i="4"/>
  <c r="W1043" i="4"/>
  <c r="U6146" i="4"/>
  <c r="V6146" i="4"/>
  <c r="W6146" i="4"/>
  <c r="U4325" i="4"/>
  <c r="V4325" i="4"/>
  <c r="W4325" i="4"/>
  <c r="U4676" i="4"/>
  <c r="V4676" i="4"/>
  <c r="W4676" i="4"/>
  <c r="U7367" i="4"/>
  <c r="V7367" i="4"/>
  <c r="W7367" i="4"/>
  <c r="U439" i="4"/>
  <c r="V439" i="4"/>
  <c r="W439" i="4"/>
  <c r="U3898" i="4"/>
  <c r="V3898" i="4"/>
  <c r="W3898" i="4"/>
  <c r="U849" i="4"/>
  <c r="V849" i="4"/>
  <c r="W849" i="4"/>
  <c r="U3366" i="4"/>
  <c r="V3366" i="4"/>
  <c r="W3366" i="4"/>
  <c r="U8290" i="4"/>
  <c r="V8290" i="4"/>
  <c r="W8290" i="4"/>
  <c r="U1503" i="4"/>
  <c r="V1503" i="4"/>
  <c r="W1503" i="4"/>
  <c r="U8409" i="4"/>
  <c r="V8409" i="4"/>
  <c r="W8409" i="4"/>
  <c r="U7317" i="4"/>
  <c r="V7317" i="4"/>
  <c r="W7317" i="4"/>
  <c r="U988" i="4"/>
  <c r="V988" i="4"/>
  <c r="W988" i="4"/>
  <c r="U2097" i="4"/>
  <c r="V2097" i="4"/>
  <c r="W2097" i="4"/>
  <c r="U3494" i="4"/>
  <c r="V3494" i="4"/>
  <c r="W3494" i="4"/>
  <c r="U1417" i="4"/>
  <c r="V1417" i="4"/>
  <c r="W1417" i="4"/>
  <c r="U3899" i="4"/>
  <c r="V3899" i="4"/>
  <c r="W3899" i="4"/>
  <c r="U1533" i="4"/>
  <c r="V1533" i="4"/>
  <c r="W1533" i="4"/>
  <c r="U5015" i="4"/>
  <c r="V5015" i="4"/>
  <c r="W5015" i="4"/>
  <c r="U5962" i="4"/>
  <c r="V5962" i="4"/>
  <c r="W5962" i="4"/>
  <c r="U6454" i="4"/>
  <c r="V6454" i="4"/>
  <c r="W6454" i="4"/>
  <c r="U5137" i="4"/>
  <c r="V5137" i="4"/>
  <c r="W5137" i="4"/>
  <c r="E317" i="1" s="1"/>
  <c r="U1347" i="4"/>
  <c r="V1347" i="4"/>
  <c r="W1347" i="4"/>
  <c r="U5913" i="4"/>
  <c r="V5913" i="4"/>
  <c r="W5913" i="4"/>
  <c r="U6166" i="4"/>
  <c r="V6166" i="4"/>
  <c r="W6166" i="4"/>
  <c r="U4879" i="4"/>
  <c r="V4879" i="4"/>
  <c r="W4879" i="4"/>
  <c r="U7896" i="4"/>
  <c r="V7896" i="4"/>
  <c r="W7896" i="4"/>
  <c r="U7427" i="4"/>
  <c r="V7427" i="4"/>
  <c r="W7427" i="4"/>
  <c r="U7926" i="4"/>
  <c r="V7926" i="4"/>
  <c r="W7926" i="4"/>
  <c r="U8101" i="4"/>
  <c r="V8101" i="4"/>
  <c r="W8101" i="4"/>
  <c r="U7308" i="4"/>
  <c r="V7308" i="4"/>
  <c r="W7308" i="4"/>
  <c r="U7504" i="4"/>
  <c r="V7504" i="4"/>
  <c r="W7504" i="4"/>
  <c r="U2028" i="4"/>
  <c r="V2028" i="4"/>
  <c r="W2028" i="4"/>
  <c r="U7740" i="4"/>
  <c r="V7740" i="4"/>
  <c r="W7740" i="4"/>
  <c r="U5159" i="4"/>
  <c r="V5159" i="4"/>
  <c r="W5159" i="4"/>
  <c r="U6535" i="4"/>
  <c r="V6535" i="4"/>
  <c r="W6535" i="4"/>
  <c r="U7335" i="4"/>
  <c r="V7335" i="4"/>
  <c r="W7335" i="4"/>
  <c r="U6904" i="4"/>
  <c r="V6904" i="4"/>
  <c r="W6904" i="4"/>
  <c r="U3365" i="4"/>
  <c r="V3365" i="4"/>
  <c r="W3365" i="4"/>
  <c r="U3900" i="4"/>
  <c r="V3900" i="4"/>
  <c r="W3900" i="4"/>
  <c r="U4244" i="4"/>
  <c r="V4244" i="4"/>
  <c r="W4244" i="4"/>
  <c r="U1058" i="4"/>
  <c r="V1058" i="4"/>
  <c r="W1058" i="4"/>
  <c r="U1173" i="4"/>
  <c r="V1173" i="4"/>
  <c r="W1173" i="4"/>
  <c r="U1236" i="4"/>
  <c r="V1236" i="4"/>
  <c r="W1236" i="4"/>
  <c r="U4820" i="4"/>
  <c r="V4820" i="4"/>
  <c r="W4820" i="4"/>
  <c r="U8216" i="4"/>
  <c r="V8216" i="4"/>
  <c r="W8216" i="4"/>
  <c r="U7244" i="4"/>
  <c r="V7244" i="4"/>
  <c r="W7244" i="4"/>
  <c r="U3901" i="4"/>
  <c r="V3901" i="4"/>
  <c r="W3901" i="4"/>
  <c r="U1537" i="4"/>
  <c r="V1537" i="4"/>
  <c r="W1537" i="4"/>
  <c r="U4483" i="4"/>
  <c r="V4483" i="4"/>
  <c r="W4483" i="4"/>
  <c r="U5408" i="4"/>
  <c r="V5408" i="4"/>
  <c r="W5408" i="4"/>
  <c r="U709" i="4"/>
  <c r="V709" i="4"/>
  <c r="W709" i="4"/>
  <c r="U3367" i="4"/>
  <c r="V3367" i="4"/>
  <c r="W3367" i="4"/>
  <c r="U1289" i="4"/>
  <c r="V1289" i="4"/>
  <c r="W1289" i="4"/>
  <c r="U6339" i="4"/>
  <c r="V6339" i="4"/>
  <c r="W6339" i="4"/>
  <c r="U3902" i="4"/>
  <c r="V3902" i="4"/>
  <c r="W3902" i="4"/>
  <c r="U6941" i="4"/>
  <c r="V6941" i="4"/>
  <c r="W6941" i="4"/>
  <c r="U8200" i="4"/>
  <c r="V8200" i="4"/>
  <c r="W8200" i="4"/>
  <c r="U4916" i="4"/>
  <c r="V4916" i="4"/>
  <c r="W4916" i="4"/>
  <c r="U7311" i="4"/>
  <c r="V7311" i="4"/>
  <c r="W7311" i="4"/>
  <c r="U2547" i="4"/>
  <c r="V2547" i="4"/>
  <c r="W2547" i="4"/>
  <c r="U7572" i="4"/>
  <c r="V7572" i="4"/>
  <c r="W7572" i="4"/>
  <c r="U5006" i="4"/>
  <c r="V5006" i="4"/>
  <c r="W5006" i="4"/>
  <c r="U3903" i="4"/>
  <c r="V3903" i="4"/>
  <c r="W3903" i="4"/>
  <c r="U852" i="4"/>
  <c r="V852" i="4"/>
  <c r="W852" i="4"/>
  <c r="U5561" i="4"/>
  <c r="V5561" i="4"/>
  <c r="W5561" i="4"/>
  <c r="U2211" i="4"/>
  <c r="V2211" i="4"/>
  <c r="W2211" i="4"/>
  <c r="U2212" i="4"/>
  <c r="V2212" i="4"/>
  <c r="W2212" i="4"/>
  <c r="U1385" i="4"/>
  <c r="V1385" i="4"/>
  <c r="W1385" i="4"/>
  <c r="U1052" i="4"/>
  <c r="V1052" i="4"/>
  <c r="W1052" i="4"/>
  <c r="U5791" i="4"/>
  <c r="V5791" i="4"/>
  <c r="W5791" i="4"/>
  <c r="U1030" i="4"/>
  <c r="V1030" i="4"/>
  <c r="W1030" i="4"/>
  <c r="U2809" i="4"/>
  <c r="V2809" i="4"/>
  <c r="W2809" i="4"/>
  <c r="U3000" i="4"/>
  <c r="V3000" i="4"/>
  <c r="W3000" i="4"/>
  <c r="U1597" i="4"/>
  <c r="V1597" i="4"/>
  <c r="W1597" i="4"/>
  <c r="U6168" i="4"/>
  <c r="V6168" i="4"/>
  <c r="W6168" i="4"/>
  <c r="U7047" i="4"/>
  <c r="V7047" i="4"/>
  <c r="W7047" i="4"/>
  <c r="U6267" i="4"/>
  <c r="V6267" i="4"/>
  <c r="W6267" i="4"/>
  <c r="U2349" i="4"/>
  <c r="V2349" i="4"/>
  <c r="W2349" i="4"/>
  <c r="U2487" i="4"/>
  <c r="V2487" i="4"/>
  <c r="W2487" i="4"/>
  <c r="U4140" i="4"/>
  <c r="V4140" i="4"/>
  <c r="W4140" i="4"/>
  <c r="U3904" i="4"/>
  <c r="V3904" i="4"/>
  <c r="W3904" i="4"/>
  <c r="U2599" i="4"/>
  <c r="V2599" i="4"/>
  <c r="W2599" i="4"/>
  <c r="U7685" i="4"/>
  <c r="V7685" i="4"/>
  <c r="W7685" i="4"/>
  <c r="U5138" i="4"/>
  <c r="V5138" i="4"/>
  <c r="W5138" i="4"/>
  <c r="U3579" i="4"/>
  <c r="V3579" i="4"/>
  <c r="W3579" i="4"/>
  <c r="U2854" i="4"/>
  <c r="V2854" i="4"/>
  <c r="W2854" i="4"/>
  <c r="U1781" i="4"/>
  <c r="V1781" i="4"/>
  <c r="W1781" i="4"/>
  <c r="U4278" i="4"/>
  <c r="V4278" i="4"/>
  <c r="W4278" i="4"/>
  <c r="U2360" i="4"/>
  <c r="V2360" i="4"/>
  <c r="W2360" i="4"/>
  <c r="U1215" i="4"/>
  <c r="V1215" i="4"/>
  <c r="W1215" i="4"/>
  <c r="U2537" i="4"/>
  <c r="V2537" i="4"/>
  <c r="W2537" i="4"/>
  <c r="U2851" i="4"/>
  <c r="V2851" i="4"/>
  <c r="W2851" i="4"/>
  <c r="U7965" i="4"/>
  <c r="V7965" i="4"/>
  <c r="W7965" i="4"/>
  <c r="U6986" i="4"/>
  <c r="V6986" i="4"/>
  <c r="W6986" i="4"/>
  <c r="U3917" i="4"/>
  <c r="V3917" i="4"/>
  <c r="W3917" i="4"/>
  <c r="U1271" i="4"/>
  <c r="V1271" i="4"/>
  <c r="W1271" i="4"/>
  <c r="U1270" i="4"/>
  <c r="V1270" i="4"/>
  <c r="W1270" i="4"/>
  <c r="U1014" i="4"/>
  <c r="V1014" i="4"/>
  <c r="W1014" i="4"/>
  <c r="U1678" i="4"/>
  <c r="V1678" i="4"/>
  <c r="W1678" i="4"/>
  <c r="U2776" i="4"/>
  <c r="V2776" i="4"/>
  <c r="W2776" i="4"/>
  <c r="U5343" i="4"/>
  <c r="V5343" i="4"/>
  <c r="W5343" i="4"/>
  <c r="U8643" i="4"/>
  <c r="V8643" i="4"/>
  <c r="W8643" i="4"/>
  <c r="U335" i="4"/>
  <c r="V335" i="4"/>
  <c r="W335" i="4"/>
  <c r="U420" i="4"/>
  <c r="V420" i="4"/>
  <c r="W420" i="4"/>
  <c r="U2247" i="4"/>
  <c r="V2247" i="4"/>
  <c r="W2247" i="4"/>
  <c r="U459" i="4"/>
  <c r="V459" i="4"/>
  <c r="W459" i="4"/>
  <c r="U4646" i="4"/>
  <c r="V4646" i="4"/>
  <c r="W4646" i="4"/>
  <c r="U978" i="4"/>
  <c r="V978" i="4"/>
  <c r="W978" i="4"/>
  <c r="U4189" i="4"/>
  <c r="V4189" i="4"/>
  <c r="W4189" i="4"/>
  <c r="U192" i="4"/>
  <c r="V192" i="4"/>
  <c r="W192" i="4"/>
  <c r="U322" i="4"/>
  <c r="V322" i="4"/>
  <c r="W322" i="4"/>
  <c r="U549" i="4"/>
  <c r="V549" i="4"/>
  <c r="W549" i="4"/>
  <c r="U4926" i="4"/>
  <c r="V4926" i="4"/>
  <c r="W4926" i="4"/>
  <c r="U4187" i="4"/>
  <c r="V4187" i="4"/>
  <c r="W4187" i="4"/>
  <c r="U60" i="4"/>
  <c r="V60" i="4"/>
  <c r="W60" i="4"/>
  <c r="U6611" i="4"/>
  <c r="V6611" i="4"/>
  <c r="W6611" i="4"/>
  <c r="U4730" i="4"/>
  <c r="V4730" i="4"/>
  <c r="W4730" i="4"/>
  <c r="U4731" i="4"/>
  <c r="V4731" i="4"/>
  <c r="W4731" i="4"/>
  <c r="U7040" i="4"/>
  <c r="V7040" i="4"/>
  <c r="W7040" i="4"/>
  <c r="U8150" i="4"/>
  <c r="V8150" i="4"/>
  <c r="W8150" i="4"/>
  <c r="U7611" i="4"/>
  <c r="V7611" i="4"/>
  <c r="W7611" i="4"/>
  <c r="U2317" i="4"/>
  <c r="V2317" i="4"/>
  <c r="W2317" i="4"/>
  <c r="U1177" i="4"/>
  <c r="V1177" i="4"/>
  <c r="W1177" i="4"/>
  <c r="U7771" i="4"/>
  <c r="V7771" i="4"/>
  <c r="W7771" i="4"/>
  <c r="U8496" i="4"/>
  <c r="V8496" i="4"/>
  <c r="W8496" i="4"/>
  <c r="U7074" i="4"/>
  <c r="V7074" i="4"/>
  <c r="W7074" i="4"/>
  <c r="U7188" i="4"/>
  <c r="V7188" i="4"/>
  <c r="W7188" i="4"/>
  <c r="U2232" i="4"/>
  <c r="V2232" i="4"/>
  <c r="W2232" i="4"/>
  <c r="U968" i="4"/>
  <c r="V968" i="4"/>
  <c r="W968" i="4"/>
  <c r="U3912" i="4"/>
  <c r="V3912" i="4"/>
  <c r="W3912" i="4"/>
  <c r="U851" i="4"/>
  <c r="V851" i="4"/>
  <c r="W851" i="4"/>
  <c r="U3913" i="4"/>
  <c r="V3913" i="4"/>
  <c r="W3913" i="4"/>
  <c r="U3009" i="4"/>
  <c r="V3009" i="4"/>
  <c r="W3009" i="4"/>
  <c r="U3370" i="4"/>
  <c r="V3370" i="4"/>
  <c r="W3370" i="4"/>
  <c r="U6257" i="4"/>
  <c r="V6257" i="4"/>
  <c r="W6257" i="4"/>
  <c r="U6256" i="4"/>
  <c r="V6256" i="4"/>
  <c r="W6256" i="4"/>
  <c r="U8694" i="4"/>
  <c r="V8694" i="4"/>
  <c r="W8694" i="4"/>
  <c r="U311" i="4"/>
  <c r="V311" i="4"/>
  <c r="W311" i="4"/>
  <c r="U1871" i="4"/>
  <c r="V1871" i="4"/>
  <c r="W1871" i="4"/>
  <c r="U1813" i="4"/>
  <c r="V1813" i="4"/>
  <c r="W1813" i="4"/>
  <c r="U2624" i="4"/>
  <c r="V2624" i="4"/>
  <c r="W2624" i="4"/>
  <c r="U2969" i="4"/>
  <c r="V2969" i="4"/>
  <c r="W2969" i="4"/>
  <c r="U3656" i="4"/>
  <c r="V3656" i="4"/>
  <c r="W3656" i="4"/>
  <c r="U1676" i="4"/>
  <c r="V1676" i="4"/>
  <c r="W1676" i="4"/>
  <c r="U6119" i="4"/>
  <c r="V6119" i="4"/>
  <c r="W6119" i="4"/>
  <c r="U3371" i="4"/>
  <c r="V3371" i="4"/>
  <c r="W3371" i="4"/>
  <c r="U4419" i="4"/>
  <c r="V4419" i="4"/>
  <c r="W4419" i="4"/>
  <c r="U2121" i="4"/>
  <c r="V2121" i="4"/>
  <c r="W2121" i="4"/>
  <c r="U3372" i="4"/>
  <c r="V3372" i="4"/>
  <c r="W3372" i="4"/>
  <c r="U2083" i="4"/>
  <c r="V2083" i="4"/>
  <c r="W2083" i="4"/>
  <c r="U2536" i="4"/>
  <c r="V2536" i="4"/>
  <c r="W2536" i="4"/>
  <c r="U2306" i="4"/>
  <c r="V2306" i="4"/>
  <c r="W2306" i="4"/>
  <c r="U2440" i="4"/>
  <c r="V2440" i="4"/>
  <c r="W2440" i="4"/>
  <c r="U6138" i="4"/>
  <c r="V6138" i="4"/>
  <c r="W6138" i="4"/>
  <c r="U3373" i="4"/>
  <c r="V3373" i="4"/>
  <c r="W3373" i="4"/>
  <c r="U2833" i="4"/>
  <c r="V2833" i="4"/>
  <c r="W2833" i="4"/>
  <c r="U564" i="4"/>
  <c r="V564" i="4"/>
  <c r="W564" i="4"/>
  <c r="U5702" i="4"/>
  <c r="V5702" i="4"/>
  <c r="W5702" i="4"/>
  <c r="U4393" i="4"/>
  <c r="V4393" i="4"/>
  <c r="W4393" i="4"/>
  <c r="U6579" i="4"/>
  <c r="V6579" i="4"/>
  <c r="W6579" i="4"/>
  <c r="U5730" i="4"/>
  <c r="V5730" i="4"/>
  <c r="W5730" i="4"/>
  <c r="U3570" i="4"/>
  <c r="V3570" i="4"/>
  <c r="W3570" i="4"/>
  <c r="U8339" i="4"/>
  <c r="V8339" i="4"/>
  <c r="W8339" i="4"/>
  <c r="U6933" i="4"/>
  <c r="V6933" i="4"/>
  <c r="W6933" i="4"/>
  <c r="U4909" i="4"/>
  <c r="V4909" i="4"/>
  <c r="W4909" i="4"/>
  <c r="U7520" i="4"/>
  <c r="V7520" i="4"/>
  <c r="W7520" i="4"/>
  <c r="U4277" i="4"/>
  <c r="V4277" i="4"/>
  <c r="W4277" i="4"/>
  <c r="U4609" i="4"/>
  <c r="V4609" i="4"/>
  <c r="W4609" i="4"/>
  <c r="U6348" i="4"/>
  <c r="V6348" i="4"/>
  <c r="W6348" i="4"/>
  <c r="U7359" i="4"/>
  <c r="V7359" i="4"/>
  <c r="W7359" i="4"/>
  <c r="U1619" i="4"/>
  <c r="V1619" i="4"/>
  <c r="W1619" i="4"/>
  <c r="U6764" i="4"/>
  <c r="V6764" i="4"/>
  <c r="W6764" i="4"/>
  <c r="U1925" i="4"/>
  <c r="V1925" i="4"/>
  <c r="W1925" i="4"/>
  <c r="U5845" i="4"/>
  <c r="V5845" i="4"/>
  <c r="W5845" i="4"/>
  <c r="U4708" i="4"/>
  <c r="V4708" i="4"/>
  <c r="W4708" i="4"/>
  <c r="U1199" i="4"/>
  <c r="V1199" i="4"/>
  <c r="W1199" i="4"/>
  <c r="U6209" i="4"/>
  <c r="V6209" i="4"/>
  <c r="W6209" i="4"/>
  <c r="U6753" i="4"/>
  <c r="V6753" i="4"/>
  <c r="W6753" i="4"/>
  <c r="U7912" i="4"/>
  <c r="V7912" i="4"/>
  <c r="W7912" i="4"/>
  <c r="U2091" i="4"/>
  <c r="V2091" i="4"/>
  <c r="W2091" i="4"/>
  <c r="U2092" i="4"/>
  <c r="V2092" i="4"/>
  <c r="W2092" i="4"/>
  <c r="U5533" i="4"/>
  <c r="V5533" i="4"/>
  <c r="W5533" i="4"/>
  <c r="U7643" i="4"/>
  <c r="V7643" i="4"/>
  <c r="W7643" i="4"/>
  <c r="U6490" i="4"/>
  <c r="V6490" i="4"/>
  <c r="W6490" i="4"/>
  <c r="U574" i="4"/>
  <c r="V574" i="4"/>
  <c r="W574" i="4"/>
  <c r="U573" i="4"/>
  <c r="V573" i="4"/>
  <c r="W573" i="4"/>
  <c r="U5601" i="4"/>
  <c r="V5601" i="4"/>
  <c r="W5601" i="4"/>
  <c r="U6074" i="4"/>
  <c r="V6074" i="4"/>
  <c r="W6074" i="4"/>
  <c r="U8201" i="4"/>
  <c r="V8201" i="4"/>
  <c r="W8201" i="4"/>
  <c r="U6317" i="4"/>
  <c r="V6317" i="4"/>
  <c r="W6317" i="4"/>
  <c r="U8345" i="4"/>
  <c r="V8345" i="4"/>
  <c r="W8345" i="4"/>
  <c r="U2845" i="4"/>
  <c r="V2845" i="4"/>
  <c r="W2845" i="4"/>
  <c r="U3374" i="4"/>
  <c r="V3374" i="4"/>
  <c r="W3374" i="4"/>
  <c r="U2478" i="4"/>
  <c r="V2478" i="4"/>
  <c r="W2478" i="4"/>
  <c r="U356" i="4"/>
  <c r="V356" i="4"/>
  <c r="W356" i="4"/>
  <c r="U394" i="4"/>
  <c r="V394" i="4"/>
  <c r="W394" i="4"/>
  <c r="U1374" i="4"/>
  <c r="V1374" i="4"/>
  <c r="W1374" i="4"/>
  <c r="U4328" i="4"/>
  <c r="V4328" i="4"/>
  <c r="W4328" i="4"/>
  <c r="U6178" i="4"/>
  <c r="V6178" i="4"/>
  <c r="W6178" i="4"/>
  <c r="U4546" i="4"/>
  <c r="V4546" i="4"/>
  <c r="W4546" i="4"/>
  <c r="U4476" i="4"/>
  <c r="V4476" i="4"/>
  <c r="W4476" i="4"/>
  <c r="U6319" i="4"/>
  <c r="V6319" i="4"/>
  <c r="W6319" i="4"/>
  <c r="U6206" i="4"/>
  <c r="V6206" i="4"/>
  <c r="W6206" i="4"/>
  <c r="U3594" i="4"/>
  <c r="V3594" i="4"/>
  <c r="W3594" i="4"/>
  <c r="U4610" i="4"/>
  <c r="V4610" i="4"/>
  <c r="W4610" i="4"/>
  <c r="U6396" i="4"/>
  <c r="V6396" i="4"/>
  <c r="W6396" i="4"/>
  <c r="U4329" i="4"/>
  <c r="V4329" i="4"/>
  <c r="W4329" i="4"/>
  <c r="U6824" i="4"/>
  <c r="V6824" i="4"/>
  <c r="W6824" i="4"/>
  <c r="U8516" i="4"/>
  <c r="V8516" i="4"/>
  <c r="W8516" i="4"/>
  <c r="U8446" i="4"/>
  <c r="V8446" i="4"/>
  <c r="W8446" i="4"/>
  <c r="U8451" i="4"/>
  <c r="V8451" i="4"/>
  <c r="W8451" i="4"/>
  <c r="U5167" i="4"/>
  <c r="V5167" i="4"/>
  <c r="W5167" i="4"/>
  <c r="U8000" i="4"/>
  <c r="V8000" i="4"/>
  <c r="W8000" i="4"/>
  <c r="U1102" i="4"/>
  <c r="V1102" i="4"/>
  <c r="W1102" i="4"/>
  <c r="U2990" i="4"/>
  <c r="V2990" i="4"/>
  <c r="W2990" i="4"/>
  <c r="U4420" i="4"/>
  <c r="V4420" i="4"/>
  <c r="W4420" i="4"/>
  <c r="U196" i="4"/>
  <c r="V196" i="4"/>
  <c r="W196" i="4"/>
  <c r="U3146" i="4"/>
  <c r="V3146" i="4"/>
  <c r="W3146" i="4"/>
  <c r="U541" i="4"/>
  <c r="V541" i="4"/>
  <c r="W541" i="4"/>
  <c r="U1696" i="4"/>
  <c r="V1696" i="4"/>
  <c r="W1696" i="4"/>
  <c r="U275" i="4"/>
  <c r="V275" i="4"/>
  <c r="W275" i="4"/>
  <c r="U6786" i="4"/>
  <c r="V6786" i="4"/>
  <c r="W6786" i="4"/>
  <c r="U2874" i="4"/>
  <c r="V2874" i="4"/>
  <c r="W2874" i="4"/>
  <c r="U2763" i="4"/>
  <c r="V2763" i="4"/>
  <c r="W2763" i="4"/>
  <c r="U1789" i="4"/>
  <c r="V1789" i="4"/>
  <c r="W1789" i="4"/>
  <c r="U1793" i="4"/>
  <c r="V1793" i="4"/>
  <c r="W1793" i="4"/>
  <c r="U3469" i="4"/>
  <c r="V3469" i="4"/>
  <c r="W3469" i="4"/>
  <c r="U7321" i="4"/>
  <c r="V7321" i="4"/>
  <c r="W7321" i="4"/>
  <c r="U7131" i="4"/>
  <c r="V7131" i="4"/>
  <c r="W7131" i="4"/>
  <c r="U981" i="4"/>
  <c r="V981" i="4"/>
  <c r="W981" i="4"/>
  <c r="U1760" i="4"/>
  <c r="V1760" i="4"/>
  <c r="W1760" i="4"/>
  <c r="U8640" i="4"/>
  <c r="V8640" i="4"/>
  <c r="W8640" i="4"/>
  <c r="U2493" i="4"/>
  <c r="V2493" i="4"/>
  <c r="W2493" i="4"/>
  <c r="U6666" i="4"/>
  <c r="V6666" i="4"/>
  <c r="W6666" i="4"/>
  <c r="U2876" i="4"/>
  <c r="V2876" i="4"/>
  <c r="W2876" i="4"/>
  <c r="U6198" i="4"/>
  <c r="V6198" i="4"/>
  <c r="W6198" i="4"/>
  <c r="U2995" i="4"/>
  <c r="V2995" i="4"/>
  <c r="W2995" i="4"/>
  <c r="U5305" i="4"/>
  <c r="V5305" i="4"/>
  <c r="W5305" i="4"/>
  <c r="U5502" i="4"/>
  <c r="V5502" i="4"/>
  <c r="W5502" i="4"/>
  <c r="U2957" i="4"/>
  <c r="V2957" i="4"/>
  <c r="W2957" i="4"/>
  <c r="U2382" i="4"/>
  <c r="V2382" i="4"/>
  <c r="W2382" i="4"/>
  <c r="U1556" i="4"/>
  <c r="V1556" i="4"/>
  <c r="W1556" i="4"/>
  <c r="U5926" i="4"/>
  <c r="V5926" i="4"/>
  <c r="W5926" i="4"/>
  <c r="U500" i="4"/>
  <c r="V500" i="4"/>
  <c r="W500" i="4"/>
  <c r="U1155" i="4"/>
  <c r="V1155" i="4"/>
  <c r="W1155" i="4"/>
  <c r="U193" i="4"/>
  <c r="V193" i="4"/>
  <c r="W193" i="4"/>
  <c r="U6915" i="4"/>
  <c r="V6915" i="4"/>
  <c r="W6915" i="4"/>
  <c r="U2582" i="4"/>
  <c r="V2582" i="4"/>
  <c r="W2582" i="4"/>
  <c r="U8153" i="4"/>
  <c r="V8153" i="4"/>
  <c r="W8153" i="4"/>
  <c r="U5707" i="4"/>
  <c r="V5707" i="4"/>
  <c r="W5707" i="4"/>
  <c r="U3914" i="4"/>
  <c r="V3914" i="4"/>
  <c r="W3914" i="4"/>
  <c r="U8607" i="4"/>
  <c r="V8607" i="4"/>
  <c r="W8607" i="4"/>
  <c r="U1268" i="4"/>
  <c r="V1268" i="4"/>
  <c r="W1268" i="4"/>
  <c r="U6710" i="4"/>
  <c r="V6710" i="4"/>
  <c r="W6710" i="4"/>
  <c r="U1958" i="4"/>
  <c r="V1958" i="4"/>
  <c r="W1958" i="4"/>
  <c r="U8308" i="4"/>
  <c r="V8308" i="4"/>
  <c r="W8308" i="4"/>
  <c r="U5859" i="4"/>
  <c r="V5859" i="4"/>
  <c r="W5859" i="4"/>
  <c r="U5878" i="4"/>
  <c r="V5878" i="4"/>
  <c r="W5878" i="4"/>
  <c r="U4812" i="4"/>
  <c r="V4812" i="4"/>
  <c r="W4812" i="4"/>
  <c r="U652" i="4"/>
  <c r="V652" i="4"/>
  <c r="W652" i="4"/>
  <c r="U2698" i="4"/>
  <c r="V2698" i="4"/>
  <c r="W2698" i="4"/>
  <c r="U8435" i="4"/>
  <c r="V8435" i="4"/>
  <c r="W8435" i="4"/>
  <c r="U6988" i="4"/>
  <c r="V6988" i="4"/>
  <c r="W6988" i="4"/>
  <c r="U195" i="4"/>
  <c r="V195" i="4"/>
  <c r="W195" i="4"/>
  <c r="U6849" i="4"/>
  <c r="V6849" i="4"/>
  <c r="W6849" i="4"/>
  <c r="U653" i="4"/>
  <c r="V653" i="4"/>
  <c r="W653" i="4"/>
  <c r="U3915" i="4"/>
  <c r="V3915" i="4"/>
  <c r="W3915" i="4"/>
  <c r="U5416" i="4"/>
  <c r="V5416" i="4"/>
  <c r="W5416" i="4"/>
  <c r="U3916" i="4"/>
  <c r="V3916" i="4"/>
  <c r="W3916" i="4"/>
  <c r="U1448" i="4"/>
  <c r="V1448" i="4"/>
  <c r="W1448" i="4"/>
  <c r="U5375" i="4"/>
  <c r="V5375" i="4"/>
  <c r="W5375" i="4"/>
  <c r="U7911" i="4"/>
  <c r="V7911" i="4"/>
  <c r="W7911" i="4"/>
  <c r="U78" i="4"/>
  <c r="V78" i="4"/>
  <c r="W78" i="4"/>
  <c r="U1807" i="4"/>
  <c r="V1807" i="4"/>
  <c r="W1807" i="4"/>
  <c r="U1266" i="4"/>
  <c r="V1266" i="4"/>
  <c r="W1266" i="4"/>
  <c r="U1009" i="4"/>
  <c r="V1009" i="4"/>
  <c r="W1009" i="4"/>
  <c r="U5271" i="4"/>
  <c r="V5271" i="4"/>
  <c r="W5271" i="4"/>
  <c r="E245" i="1" s="1"/>
  <c r="U194" i="4"/>
  <c r="V194" i="4"/>
  <c r="W194" i="4"/>
  <c r="U4188" i="4"/>
  <c r="V4188" i="4"/>
  <c r="W4188" i="4"/>
  <c r="U8437" i="4"/>
  <c r="V8437" i="4"/>
  <c r="W8437" i="4"/>
  <c r="U733" i="4"/>
  <c r="V733" i="4"/>
  <c r="W733" i="4"/>
  <c r="U7233" i="4"/>
  <c r="V7233" i="4"/>
  <c r="W7233" i="4"/>
  <c r="U8571" i="4"/>
  <c r="V8571" i="4"/>
  <c r="W8571" i="4"/>
  <c r="U5881" i="4"/>
  <c r="V5881" i="4"/>
  <c r="W5881" i="4"/>
  <c r="U7673" i="4"/>
  <c r="V7673" i="4"/>
  <c r="W7673" i="4"/>
  <c r="U1629" i="4"/>
  <c r="V1629" i="4"/>
  <c r="W1629" i="4"/>
  <c r="U1414" i="4"/>
  <c r="V1414" i="4"/>
  <c r="W1414" i="4"/>
  <c r="U1934" i="4"/>
  <c r="V1934" i="4"/>
  <c r="W1934" i="4"/>
  <c r="U1440" i="4"/>
  <c r="V1440" i="4"/>
  <c r="W1440" i="4"/>
  <c r="U2534" i="4"/>
  <c r="V2534" i="4"/>
  <c r="W2534" i="4"/>
  <c r="U79" i="4"/>
  <c r="V79" i="4"/>
  <c r="W79" i="4"/>
  <c r="U299" i="4"/>
  <c r="V299" i="4"/>
  <c r="W299" i="4"/>
  <c r="U426" i="4"/>
  <c r="V426" i="4"/>
  <c r="W426" i="4"/>
  <c r="U7121" i="4"/>
  <c r="V7121" i="4"/>
  <c r="W7121" i="4"/>
  <c r="U8204" i="4"/>
  <c r="V8204" i="4"/>
  <c r="W8204" i="4"/>
  <c r="U6722" i="4"/>
  <c r="V6722" i="4"/>
  <c r="W6722" i="4"/>
  <c r="U1150" i="4"/>
  <c r="V1150" i="4"/>
  <c r="W1150" i="4"/>
  <c r="U501" i="4"/>
  <c r="V501" i="4"/>
  <c r="W501" i="4"/>
  <c r="U502" i="4"/>
  <c r="V502" i="4"/>
  <c r="W502" i="4"/>
  <c r="U8023" i="4"/>
  <c r="V8023" i="4"/>
  <c r="W8023" i="4"/>
  <c r="U4707" i="4"/>
  <c r="V4707" i="4"/>
  <c r="W4707" i="4"/>
  <c r="U2424" i="4"/>
  <c r="V2424" i="4"/>
  <c r="W2424" i="4"/>
  <c r="U2110" i="4"/>
  <c r="V2110" i="4"/>
  <c r="W2110" i="4"/>
  <c r="U2111" i="4"/>
  <c r="V2111" i="4"/>
  <c r="W2111" i="4"/>
  <c r="U8272" i="4"/>
  <c r="V8272" i="4"/>
  <c r="W8272" i="4"/>
  <c r="U8223" i="4"/>
  <c r="V8223" i="4"/>
  <c r="W8223" i="4"/>
  <c r="U6015" i="4"/>
  <c r="V6015" i="4"/>
  <c r="W6015" i="4"/>
  <c r="U7140" i="4"/>
  <c r="V7140" i="4"/>
  <c r="W7140" i="4"/>
  <c r="U3375" i="4"/>
  <c r="V3375" i="4"/>
  <c r="W3375" i="4"/>
  <c r="U5609" i="4"/>
  <c r="V5609" i="4"/>
  <c r="W5609" i="4"/>
  <c r="U7584" i="4"/>
  <c r="V7584" i="4"/>
  <c r="W7584" i="4"/>
  <c r="U6321" i="4"/>
  <c r="V6321" i="4"/>
  <c r="W6321" i="4"/>
  <c r="U7079" i="4"/>
  <c r="V7079" i="4"/>
  <c r="W7079" i="4"/>
  <c r="U1025" i="4"/>
  <c r="V1025" i="4"/>
  <c r="W1025" i="4"/>
  <c r="U1893" i="4"/>
  <c r="V1893" i="4"/>
  <c r="W1893" i="4"/>
  <c r="U8656" i="4"/>
  <c r="V8656" i="4"/>
  <c r="W8656" i="4"/>
  <c r="U8439" i="4"/>
  <c r="V8439" i="4"/>
  <c r="W8439" i="4"/>
  <c r="U7702" i="4"/>
  <c r="V7702" i="4"/>
  <c r="W7702" i="4"/>
  <c r="U8405" i="4"/>
  <c r="V8405" i="4"/>
  <c r="W8405" i="4"/>
  <c r="U5992" i="4"/>
  <c r="V5992" i="4"/>
  <c r="W5992" i="4"/>
  <c r="U1278" i="4"/>
  <c r="V1278" i="4"/>
  <c r="W1278" i="4"/>
  <c r="U3110" i="4"/>
  <c r="V3110" i="4"/>
  <c r="W3110" i="4"/>
  <c r="U3014" i="4"/>
  <c r="V3014" i="4"/>
  <c r="W3014" i="4"/>
  <c r="U6472" i="4"/>
  <c r="V6472" i="4"/>
  <c r="W6472" i="4"/>
  <c r="U3005" i="4"/>
  <c r="V3005" i="4"/>
  <c r="W3005" i="4"/>
  <c r="U761" i="4"/>
  <c r="V761" i="4"/>
  <c r="W761" i="4"/>
  <c r="U6230" i="4"/>
  <c r="V6230" i="4"/>
  <c r="W6230" i="4"/>
  <c r="U4279" i="4"/>
  <c r="V4279" i="4"/>
  <c r="W4279" i="4"/>
  <c r="U6863" i="4"/>
  <c r="V6863" i="4"/>
  <c r="W6863" i="4"/>
  <c r="U2338" i="4"/>
  <c r="V2338" i="4"/>
  <c r="W2338" i="4"/>
  <c r="U4513" i="4"/>
  <c r="V4513" i="4"/>
  <c r="W4513" i="4"/>
  <c r="U3918" i="4"/>
  <c r="V3918" i="4"/>
  <c r="W3918" i="4"/>
  <c r="U2240" i="4"/>
  <c r="V2240" i="4"/>
  <c r="W2240" i="4"/>
  <c r="U2986" i="4"/>
  <c r="V2986" i="4"/>
  <c r="W2986" i="4"/>
  <c r="U7823" i="4"/>
  <c r="V7823" i="4"/>
  <c r="W7823" i="4"/>
  <c r="U7869" i="4"/>
  <c r="V7869" i="4"/>
  <c r="W7869" i="4"/>
  <c r="U7897" i="4"/>
  <c r="V7897" i="4"/>
  <c r="W7897" i="4"/>
  <c r="U7416" i="4"/>
  <c r="V7416" i="4"/>
  <c r="W7416" i="4"/>
  <c r="U1203" i="4"/>
  <c r="V1203" i="4"/>
  <c r="W1203" i="4"/>
  <c r="U1202" i="4"/>
  <c r="V1202" i="4"/>
  <c r="W1202" i="4"/>
  <c r="U2928" i="4"/>
  <c r="V2928" i="4"/>
  <c r="W2928" i="4"/>
  <c r="U4362" i="4"/>
  <c r="V4362" i="4"/>
  <c r="W4362" i="4"/>
  <c r="U5839" i="4"/>
  <c r="V5839" i="4"/>
  <c r="W5839" i="4"/>
  <c r="U197" i="4"/>
  <c r="V197" i="4"/>
  <c r="W197" i="4"/>
  <c r="U6263" i="4"/>
  <c r="V6263" i="4"/>
  <c r="W6263" i="4"/>
  <c r="U4634" i="4"/>
  <c r="V4634" i="4"/>
  <c r="W4634" i="4"/>
  <c r="U6418" i="4"/>
  <c r="V6418" i="4"/>
  <c r="W6418" i="4"/>
  <c r="U6174" i="4"/>
  <c r="V6174" i="4"/>
  <c r="W6174" i="4"/>
  <c r="U8324" i="4"/>
  <c r="V8324" i="4"/>
  <c r="W8324" i="4"/>
  <c r="U7265" i="4"/>
  <c r="V7265" i="4"/>
  <c r="W7265" i="4"/>
  <c r="U7199" i="4"/>
  <c r="V7199" i="4"/>
  <c r="W7199" i="4"/>
  <c r="U5894" i="4"/>
  <c r="V5894" i="4"/>
  <c r="W5894" i="4"/>
  <c r="U6548" i="4"/>
  <c r="V6548" i="4"/>
  <c r="W6548" i="4"/>
  <c r="U8008" i="4"/>
  <c r="V8008" i="4"/>
  <c r="W8008" i="4"/>
  <c r="U2576" i="4"/>
  <c r="V2576" i="4"/>
  <c r="W2576" i="4"/>
  <c r="U3547" i="4"/>
  <c r="V3547" i="4"/>
  <c r="W3547" i="4"/>
  <c r="U6836" i="4"/>
  <c r="V6836" i="4"/>
  <c r="W6836" i="4"/>
  <c r="U5139" i="4"/>
  <c r="V5139" i="4"/>
  <c r="W5139" i="4"/>
  <c r="U7225" i="4"/>
  <c r="V7225" i="4"/>
  <c r="W7225" i="4"/>
  <c r="U4421" i="4"/>
  <c r="V4421" i="4"/>
  <c r="W4421" i="4"/>
  <c r="U3919" i="4"/>
  <c r="V3919" i="4"/>
  <c r="W3919" i="4"/>
  <c r="U5396" i="4"/>
  <c r="V5396" i="4"/>
  <c r="W5396" i="4"/>
  <c r="U1418" i="4"/>
  <c r="V1418" i="4"/>
  <c r="W1418" i="4"/>
  <c r="U1156" i="4"/>
  <c r="V1156" i="4"/>
  <c r="W1156" i="4"/>
  <c r="U1143" i="4"/>
  <c r="V1143" i="4"/>
  <c r="W1143" i="4"/>
  <c r="U2144" i="4"/>
  <c r="V2144" i="4"/>
  <c r="W2144" i="4"/>
  <c r="U198" i="4"/>
  <c r="V198" i="4"/>
  <c r="W198" i="4"/>
  <c r="U1121" i="4"/>
  <c r="V1121" i="4"/>
  <c r="W1121" i="4"/>
  <c r="U1130" i="4"/>
  <c r="V1130" i="4"/>
  <c r="W1130" i="4"/>
  <c r="U1098" i="4"/>
  <c r="V1098" i="4"/>
  <c r="W1098" i="4"/>
  <c r="U3038" i="4"/>
  <c r="V3038" i="4"/>
  <c r="W3038" i="4"/>
  <c r="U2134" i="4"/>
  <c r="V2134" i="4"/>
  <c r="W2134" i="4"/>
  <c r="U1880" i="4"/>
  <c r="V1880" i="4"/>
  <c r="W1880" i="4"/>
  <c r="U6436" i="4"/>
  <c r="V6436" i="4"/>
  <c r="W6436" i="4"/>
  <c r="U5668" i="4"/>
  <c r="V5668" i="4"/>
  <c r="W5668" i="4"/>
  <c r="U2483" i="4"/>
  <c r="V2483" i="4"/>
  <c r="W2483" i="4"/>
  <c r="U5197" i="4"/>
  <c r="V5197" i="4"/>
  <c r="W5197" i="4"/>
  <c r="U4306" i="4"/>
  <c r="V4306" i="4"/>
  <c r="W4306" i="4"/>
  <c r="U1122" i="4"/>
  <c r="V1122" i="4"/>
  <c r="W1122" i="4"/>
  <c r="U2397" i="4"/>
  <c r="V2397" i="4"/>
  <c r="W2397" i="4"/>
  <c r="U2401" i="4"/>
  <c r="V2401" i="4"/>
  <c r="W2401" i="4"/>
  <c r="U6795" i="4"/>
  <c r="V6795" i="4"/>
  <c r="W6795" i="4"/>
  <c r="U6794" i="4"/>
  <c r="V6794" i="4"/>
  <c r="W6794" i="4"/>
  <c r="U738" i="4"/>
  <c r="V738" i="4"/>
  <c r="W738" i="4"/>
  <c r="U3920" i="4"/>
  <c r="V3920" i="4"/>
  <c r="W3920" i="4"/>
  <c r="U8210" i="4"/>
  <c r="V8210" i="4"/>
  <c r="W8210" i="4"/>
  <c r="U5419" i="4"/>
  <c r="V5419" i="4"/>
  <c r="W5419" i="4"/>
  <c r="U1803" i="4"/>
  <c r="V1803" i="4"/>
  <c r="W1803" i="4"/>
  <c r="U617" i="4"/>
  <c r="V617" i="4"/>
  <c r="W617" i="4"/>
  <c r="U8170" i="4"/>
  <c r="V8170" i="4"/>
  <c r="W8170" i="4"/>
  <c r="U1147" i="4"/>
  <c r="V1147" i="4"/>
  <c r="W1147" i="4"/>
  <c r="U856" i="4"/>
  <c r="V856" i="4"/>
  <c r="W856" i="4"/>
  <c r="U357" i="4"/>
  <c r="V357" i="4"/>
  <c r="W357" i="4"/>
  <c r="U7378" i="4"/>
  <c r="V7378" i="4"/>
  <c r="W7378" i="4"/>
  <c r="U111" i="4"/>
  <c r="V111" i="4"/>
  <c r="W111" i="4"/>
  <c r="U1866" i="4"/>
  <c r="V1866" i="4"/>
  <c r="W1866" i="4"/>
  <c r="U5656" i="4"/>
  <c r="V5656" i="4"/>
  <c r="W5656" i="4"/>
  <c r="U5655" i="4"/>
  <c r="V5655" i="4"/>
  <c r="W5655" i="4"/>
  <c r="U1646" i="4"/>
  <c r="V1646" i="4"/>
  <c r="W1646" i="4"/>
  <c r="U4739" i="4"/>
  <c r="V4739" i="4"/>
  <c r="W4739" i="4"/>
  <c r="U8508" i="4"/>
  <c r="V8508" i="4"/>
  <c r="W8508" i="4"/>
  <c r="U803" i="4"/>
  <c r="V803" i="4"/>
  <c r="W803" i="4"/>
  <c r="U3522" i="4"/>
  <c r="V3522" i="4"/>
  <c r="W3522" i="4"/>
  <c r="U3921" i="4"/>
  <c r="V3921" i="4"/>
  <c r="W3921" i="4"/>
  <c r="U7852" i="4"/>
  <c r="V7852" i="4"/>
  <c r="W7852" i="4"/>
  <c r="U940" i="4"/>
  <c r="V940" i="4"/>
  <c r="W940" i="4"/>
  <c r="U3053" i="4"/>
  <c r="V3053" i="4"/>
  <c r="W3053" i="4"/>
  <c r="U3041" i="4"/>
  <c r="V3041" i="4"/>
  <c r="W3041" i="4"/>
  <c r="U7689" i="4"/>
  <c r="V7689" i="4"/>
  <c r="W7689" i="4"/>
  <c r="U6717" i="4"/>
  <c r="V6717" i="4"/>
  <c r="W6717" i="4"/>
  <c r="U6311" i="4"/>
  <c r="V6311" i="4"/>
  <c r="W6311" i="4"/>
  <c r="U2259" i="4"/>
  <c r="V2259" i="4"/>
  <c r="W2259" i="4"/>
  <c r="U7517" i="4"/>
  <c r="V7517" i="4"/>
  <c r="W7517" i="4"/>
  <c r="U3922" i="4"/>
  <c r="V3922" i="4"/>
  <c r="W3922" i="4"/>
  <c r="U2225" i="4"/>
  <c r="V2225" i="4"/>
  <c r="W2225" i="4"/>
  <c r="U7122" i="4"/>
  <c r="V7122" i="4"/>
  <c r="W7122" i="4"/>
  <c r="U3923" i="4"/>
  <c r="V3923" i="4"/>
  <c r="W3923" i="4"/>
  <c r="U5410" i="4"/>
  <c r="V5410" i="4"/>
  <c r="W5410" i="4"/>
  <c r="U6789" i="4"/>
  <c r="V6789" i="4"/>
  <c r="W6789" i="4"/>
  <c r="U7982" i="4"/>
  <c r="V7982" i="4"/>
  <c r="W7982" i="4"/>
  <c r="U7211" i="4"/>
  <c r="V7211" i="4"/>
  <c r="W7211" i="4"/>
  <c r="U3924" i="4"/>
  <c r="V3924" i="4"/>
  <c r="W3924" i="4"/>
  <c r="U199" i="4"/>
  <c r="V199" i="4"/>
  <c r="W199" i="4"/>
  <c r="U4886" i="4"/>
  <c r="V4886" i="4"/>
  <c r="W4886" i="4"/>
  <c r="U4888" i="4"/>
  <c r="V4888" i="4"/>
  <c r="W4888" i="4"/>
  <c r="U7161" i="4"/>
  <c r="V7161" i="4"/>
  <c r="W7161" i="4"/>
  <c r="U3376" i="4"/>
  <c r="V3376" i="4"/>
  <c r="W3376" i="4"/>
  <c r="U5054" i="4"/>
  <c r="V5054" i="4"/>
  <c r="W5054" i="4"/>
  <c r="U8262" i="4"/>
  <c r="V8262" i="4"/>
  <c r="W8262" i="4"/>
  <c r="U1927" i="4"/>
  <c r="V1927" i="4"/>
  <c r="W1927" i="4"/>
  <c r="U4384" i="4"/>
  <c r="V4384" i="4"/>
  <c r="W4384" i="4"/>
  <c r="U3634" i="4"/>
  <c r="V3634" i="4"/>
  <c r="W3634" i="4"/>
  <c r="U8581" i="4"/>
  <c r="V8581" i="4"/>
  <c r="W8581" i="4"/>
  <c r="U5906" i="4"/>
  <c r="V5906" i="4"/>
  <c r="W5906" i="4"/>
  <c r="U3186" i="4"/>
  <c r="V3186" i="4"/>
  <c r="W3186" i="4"/>
  <c r="U3925" i="4"/>
  <c r="V3925" i="4"/>
  <c r="W3925" i="4"/>
  <c r="U7988" i="4"/>
  <c r="V7988" i="4"/>
  <c r="W7988" i="4"/>
  <c r="U1502" i="4"/>
  <c r="V1502" i="4"/>
  <c r="W1502" i="4"/>
  <c r="U2314" i="4"/>
  <c r="V2314" i="4"/>
  <c r="W2314" i="4"/>
  <c r="U704" i="4"/>
  <c r="V704" i="4"/>
  <c r="W704" i="4"/>
  <c r="U4746" i="4"/>
  <c r="V4746" i="4"/>
  <c r="W4746" i="4"/>
  <c r="U5302" i="4"/>
  <c r="V5302" i="4"/>
  <c r="W5302" i="4"/>
  <c r="U1364" i="4"/>
  <c r="V1364" i="4"/>
  <c r="W1364" i="4"/>
  <c r="U7057" i="4"/>
  <c r="V7057" i="4"/>
  <c r="W7057" i="4"/>
  <c r="U3926" i="4"/>
  <c r="V3926" i="4"/>
  <c r="W3926" i="4"/>
  <c r="U5804" i="4"/>
  <c r="V5804" i="4"/>
  <c r="W5804" i="4"/>
  <c r="U1292" i="4"/>
  <c r="V1292" i="4"/>
  <c r="W1292" i="4"/>
  <c r="U3069" i="4"/>
  <c r="V3069" i="4"/>
  <c r="W3069" i="4"/>
  <c r="U7221" i="4"/>
  <c r="V7221" i="4"/>
  <c r="W7221" i="4"/>
  <c r="U6671" i="4"/>
  <c r="V6671" i="4"/>
  <c r="W6671" i="4"/>
  <c r="U4371" i="4"/>
  <c r="V4371" i="4"/>
  <c r="W4371" i="4"/>
  <c r="U4988" i="4"/>
  <c r="V4988" i="4"/>
  <c r="W4988" i="4"/>
  <c r="U6235" i="4"/>
  <c r="V6235" i="4"/>
  <c r="W6235" i="4"/>
  <c r="U7052" i="4"/>
  <c r="V7052" i="4"/>
  <c r="W7052" i="4"/>
  <c r="U3377" i="4"/>
  <c r="V3377" i="4"/>
  <c r="W3377" i="4"/>
  <c r="U5613" i="4"/>
  <c r="V5613" i="4"/>
  <c r="W5613" i="4"/>
  <c r="U4548" i="4"/>
  <c r="V4548" i="4"/>
  <c r="W4548" i="4"/>
  <c r="U7431" i="4"/>
  <c r="V7431" i="4"/>
  <c r="W7431" i="4"/>
  <c r="U4330" i="4"/>
  <c r="V4330" i="4"/>
  <c r="W4330" i="4"/>
  <c r="U8287" i="4"/>
  <c r="V8287" i="4"/>
  <c r="W8287" i="4"/>
  <c r="U200" i="4"/>
  <c r="V200" i="4"/>
  <c r="W200" i="4"/>
  <c r="U355" i="4"/>
  <c r="V355" i="4"/>
  <c r="W355" i="4"/>
  <c r="U201" i="4"/>
  <c r="V201" i="4"/>
  <c r="W201" i="4"/>
  <c r="U485" i="4"/>
  <c r="V485" i="4"/>
  <c r="W485" i="4"/>
  <c r="U2557" i="4"/>
  <c r="V2557" i="4"/>
  <c r="W2557" i="4"/>
  <c r="U7597" i="4"/>
  <c r="V7597" i="4"/>
  <c r="W7597" i="4"/>
  <c r="U5625" i="4"/>
  <c r="V5625" i="4"/>
  <c r="W5625" i="4"/>
  <c r="U8660" i="4"/>
  <c r="V8660" i="4"/>
  <c r="W8660" i="4"/>
  <c r="U8567" i="4"/>
  <c r="V8567" i="4"/>
  <c r="W8567" i="4"/>
  <c r="U211" i="4"/>
  <c r="V211" i="4"/>
  <c r="W211" i="4"/>
  <c r="U5226" i="4"/>
  <c r="V5226" i="4"/>
  <c r="W5226" i="4"/>
  <c r="U892" i="4"/>
  <c r="V892" i="4"/>
  <c r="W892" i="4"/>
  <c r="U6758" i="4"/>
  <c r="V6758" i="4"/>
  <c r="W6758" i="4"/>
  <c r="U4551" i="4"/>
  <c r="V4551" i="4"/>
  <c r="W4551" i="4"/>
  <c r="U915" i="4"/>
  <c r="V915" i="4"/>
  <c r="W915" i="4"/>
  <c r="U1404" i="4"/>
  <c r="V1404" i="4"/>
  <c r="W1404" i="4"/>
  <c r="U1057" i="4"/>
  <c r="V1057" i="4"/>
  <c r="W1057" i="4"/>
  <c r="U6823" i="4"/>
  <c r="V6823" i="4"/>
  <c r="W6823" i="4"/>
  <c r="U6523" i="4"/>
  <c r="V6523" i="4"/>
  <c r="W6523" i="4"/>
  <c r="U7269" i="4"/>
  <c r="V7269" i="4"/>
  <c r="W7269" i="4"/>
  <c r="U2106" i="4"/>
  <c r="V2106" i="4"/>
  <c r="W2106" i="4"/>
  <c r="U5788" i="4"/>
  <c r="V5788" i="4"/>
  <c r="W5788" i="4"/>
  <c r="U6097" i="4"/>
  <c r="V6097" i="4"/>
  <c r="W6097" i="4"/>
  <c r="U4943" i="4"/>
  <c r="V4943" i="4"/>
  <c r="W4943" i="4"/>
  <c r="U1441" i="4"/>
  <c r="V1441" i="4"/>
  <c r="W1441" i="4"/>
  <c r="U1606" i="4"/>
  <c r="V1606" i="4"/>
  <c r="W1606" i="4"/>
  <c r="U1457" i="4"/>
  <c r="V1457" i="4"/>
  <c r="W1457" i="4"/>
  <c r="U3400" i="4"/>
  <c r="V3400" i="4"/>
  <c r="W3400" i="4"/>
  <c r="U6827" i="4"/>
  <c r="V6827" i="4"/>
  <c r="W6827" i="4"/>
  <c r="U8156" i="4"/>
  <c r="V8156" i="4"/>
  <c r="W8156" i="4"/>
  <c r="U1833" i="4"/>
  <c r="V1833" i="4"/>
  <c r="W1833" i="4"/>
  <c r="U4198" i="4"/>
  <c r="V4198" i="4"/>
  <c r="W4198" i="4"/>
  <c r="U903" i="4"/>
  <c r="V903" i="4"/>
  <c r="W903" i="4"/>
  <c r="U6343" i="4"/>
  <c r="V6343" i="4"/>
  <c r="W6343" i="4"/>
  <c r="U7511" i="4"/>
  <c r="V7511" i="4"/>
  <c r="W7511" i="4"/>
  <c r="U2565" i="4"/>
  <c r="V2565" i="4"/>
  <c r="W2565" i="4"/>
  <c r="U5206" i="4"/>
  <c r="V5206" i="4"/>
  <c r="W5206" i="4"/>
  <c r="U5275" i="4"/>
  <c r="V5275" i="4"/>
  <c r="W5275" i="4"/>
  <c r="U5411" i="4"/>
  <c r="V5411" i="4"/>
  <c r="W5411" i="4"/>
  <c r="U931" i="4"/>
  <c r="V931" i="4"/>
  <c r="W931" i="4"/>
  <c r="U294" i="4"/>
  <c r="V294" i="4"/>
  <c r="W294" i="4"/>
  <c r="U6390" i="4"/>
  <c r="V6390" i="4"/>
  <c r="W6390" i="4"/>
  <c r="U893" i="4"/>
  <c r="V893" i="4"/>
  <c r="W893" i="4"/>
  <c r="U1906" i="4"/>
  <c r="V1906" i="4"/>
  <c r="W1906" i="4"/>
  <c r="U2441" i="4"/>
  <c r="V2441" i="4"/>
  <c r="W2441" i="4"/>
  <c r="U6367" i="4"/>
  <c r="V6367" i="4"/>
  <c r="W6367" i="4"/>
  <c r="U3122" i="4"/>
  <c r="V3122" i="4"/>
  <c r="W3122" i="4"/>
  <c r="U2316" i="4"/>
  <c r="V2316" i="4"/>
  <c r="W2316" i="4"/>
  <c r="U6805" i="4"/>
  <c r="V6805" i="4"/>
  <c r="W6805" i="4"/>
  <c r="U6681" i="4"/>
  <c r="V6681" i="4"/>
  <c r="W6681" i="4"/>
  <c r="U4825" i="4"/>
  <c r="V4825" i="4"/>
  <c r="W4825" i="4"/>
  <c r="U5900" i="4"/>
  <c r="V5900" i="4"/>
  <c r="W5900" i="4"/>
  <c r="U1691" i="4"/>
  <c r="V1691" i="4"/>
  <c r="W1691" i="4"/>
  <c r="U5593" i="4"/>
  <c r="V5593" i="4"/>
  <c r="W5593" i="4"/>
  <c r="U2230" i="4"/>
  <c r="V2230" i="4"/>
  <c r="W2230" i="4"/>
  <c r="U5573" i="4"/>
  <c r="V5573" i="4"/>
  <c r="W5573" i="4"/>
  <c r="U785" i="4"/>
  <c r="V785" i="4"/>
  <c r="W785" i="4"/>
  <c r="U7398" i="4"/>
  <c r="V7398" i="4"/>
  <c r="W7398" i="4"/>
  <c r="U5117" i="4"/>
  <c r="V5117" i="4"/>
  <c r="W5117" i="4"/>
  <c r="U5833" i="4"/>
  <c r="V5833" i="4"/>
  <c r="W5833" i="4"/>
  <c r="U8120" i="4"/>
  <c r="V8120" i="4"/>
  <c r="W8120" i="4"/>
  <c r="U5347" i="4"/>
  <c r="V5347" i="4"/>
  <c r="W5347" i="4"/>
  <c r="U85" i="4"/>
  <c r="V85" i="4"/>
  <c r="W85" i="4"/>
  <c r="U8268" i="4"/>
  <c r="V8268" i="4"/>
  <c r="W8268" i="4"/>
  <c r="U5505" i="4"/>
  <c r="V5505" i="4"/>
  <c r="W5505" i="4"/>
  <c r="U3640" i="4"/>
  <c r="V3640" i="4"/>
  <c r="W3640" i="4"/>
  <c r="U5506" i="4"/>
  <c r="V5506" i="4"/>
  <c r="W5506" i="4"/>
  <c r="U5192" i="4"/>
  <c r="V5192" i="4"/>
  <c r="W5192" i="4"/>
  <c r="U6037" i="4"/>
  <c r="V6037" i="4"/>
  <c r="W6037" i="4"/>
  <c r="U2519" i="4"/>
  <c r="V2519" i="4"/>
  <c r="W2519" i="4"/>
  <c r="U6991" i="4"/>
  <c r="V6991" i="4"/>
  <c r="W6991" i="4"/>
  <c r="U750" i="4"/>
  <c r="V750" i="4"/>
  <c r="W750" i="4"/>
  <c r="U2637" i="4"/>
  <c r="V2637" i="4"/>
  <c r="W2637" i="4"/>
  <c r="U7393" i="4"/>
  <c r="V7393" i="4"/>
  <c r="W7393" i="4"/>
  <c r="U86" i="4"/>
  <c r="V86" i="4"/>
  <c r="W86" i="4"/>
  <c r="U629" i="4"/>
  <c r="V629" i="4"/>
  <c r="W629" i="4"/>
  <c r="U7831" i="4"/>
  <c r="V7831" i="4"/>
  <c r="W7831" i="4"/>
  <c r="U212" i="4"/>
  <c r="V212" i="4"/>
  <c r="W212" i="4"/>
  <c r="U354" i="4"/>
  <c r="V354" i="4"/>
  <c r="W354" i="4"/>
  <c r="U4794" i="4"/>
  <c r="V4794" i="4"/>
  <c r="W4794" i="4"/>
  <c r="U6148" i="4"/>
  <c r="V6148" i="4"/>
  <c r="W6148" i="4"/>
  <c r="U2831" i="4"/>
  <c r="V2831" i="4"/>
  <c r="W2831" i="4"/>
  <c r="U3168" i="4"/>
  <c r="V3168" i="4"/>
  <c r="W3168" i="4"/>
  <c r="U281" i="4"/>
  <c r="V281" i="4"/>
  <c r="W281" i="4"/>
  <c r="U1825" i="4"/>
  <c r="V1825" i="4"/>
  <c r="W1825" i="4"/>
  <c r="U3970" i="4"/>
  <c r="V3970" i="4"/>
  <c r="W3970" i="4"/>
  <c r="U54" i="4"/>
  <c r="V54" i="4"/>
  <c r="W54" i="4"/>
  <c r="U8428" i="4"/>
  <c r="V8428" i="4"/>
  <c r="W8428" i="4"/>
  <c r="U4450" i="4"/>
  <c r="V4450" i="4"/>
  <c r="W4450" i="4"/>
  <c r="U3010" i="4"/>
  <c r="V3010" i="4"/>
  <c r="W3010" i="4"/>
  <c r="U2780" i="4"/>
  <c r="V2780" i="4"/>
  <c r="W2780" i="4"/>
  <c r="U1812" i="4"/>
  <c r="V1812" i="4"/>
  <c r="W1812" i="4"/>
  <c r="U5227" i="4"/>
  <c r="V5227" i="4"/>
  <c r="W5227" i="4"/>
  <c r="U1242" i="4"/>
  <c r="V1242" i="4"/>
  <c r="W1242" i="4"/>
  <c r="U8228" i="4"/>
  <c r="V8228" i="4"/>
  <c r="W8228" i="4"/>
  <c r="U7351" i="4"/>
  <c r="V7351" i="4"/>
  <c r="W7351" i="4"/>
  <c r="U7636" i="4"/>
  <c r="V7636" i="4"/>
  <c r="W7636" i="4"/>
  <c r="U3088" i="4"/>
  <c r="V3088" i="4"/>
  <c r="W3088" i="4"/>
  <c r="U4872" i="4"/>
  <c r="V4872" i="4"/>
  <c r="W4872" i="4"/>
  <c r="U6721" i="4"/>
  <c r="V6721" i="4"/>
  <c r="W6721" i="4"/>
  <c r="U4447" i="4"/>
  <c r="V4447" i="4"/>
  <c r="W4447" i="4"/>
  <c r="U6388" i="4"/>
  <c r="V6388" i="4"/>
  <c r="W6388" i="4"/>
  <c r="U7796" i="4"/>
  <c r="V7796" i="4"/>
  <c r="W7796" i="4"/>
  <c r="U4706" i="4"/>
  <c r="V4706" i="4"/>
  <c r="W4706" i="4"/>
  <c r="U2347" i="4"/>
  <c r="V2347" i="4"/>
  <c r="W2347" i="4"/>
  <c r="U2443" i="4"/>
  <c r="V2443" i="4"/>
  <c r="W2443" i="4"/>
  <c r="U1445" i="4"/>
  <c r="V1445" i="4"/>
  <c r="W1445" i="4"/>
  <c r="U4406" i="4"/>
  <c r="V4406" i="4"/>
  <c r="W4406" i="4"/>
  <c r="U7943" i="4"/>
  <c r="V7943" i="4"/>
  <c r="W7943" i="4"/>
  <c r="U7870" i="4"/>
  <c r="V7870" i="4"/>
  <c r="W7870" i="4"/>
  <c r="U8483" i="4"/>
  <c r="V8483" i="4"/>
  <c r="W8483" i="4"/>
  <c r="U7902" i="4"/>
  <c r="V7902" i="4"/>
  <c r="W7902" i="4"/>
  <c r="U3927" i="4"/>
  <c r="V3927" i="4"/>
  <c r="W3927" i="4"/>
  <c r="U8340" i="4"/>
  <c r="V8340" i="4"/>
  <c r="W8340" i="4"/>
  <c r="U6385" i="4"/>
  <c r="V6385" i="4"/>
  <c r="W6385" i="4"/>
  <c r="U6116" i="4"/>
  <c r="V6116" i="4"/>
  <c r="W6116" i="4"/>
  <c r="U2796" i="4"/>
  <c r="V2796" i="4"/>
  <c r="W2796" i="4"/>
  <c r="U4190" i="4"/>
  <c r="V4190" i="4"/>
  <c r="W4190" i="4"/>
  <c r="U2568" i="4"/>
  <c r="V2568" i="4"/>
  <c r="W2568" i="4"/>
  <c r="U6212" i="4"/>
  <c r="V6212" i="4"/>
  <c r="W6212" i="4"/>
  <c r="U2567" i="4"/>
  <c r="V2567" i="4"/>
  <c r="W2567" i="4"/>
  <c r="U2569" i="4"/>
  <c r="V2569" i="4"/>
  <c r="W2569" i="4"/>
  <c r="U7627" i="4"/>
  <c r="V7627" i="4"/>
  <c r="W7627" i="4"/>
  <c r="U6930" i="4"/>
  <c r="V6930" i="4"/>
  <c r="W6930" i="4"/>
  <c r="U8067" i="4"/>
  <c r="V8067" i="4"/>
  <c r="W8067" i="4"/>
  <c r="U4280" i="4"/>
  <c r="V4280" i="4"/>
  <c r="W4280" i="4"/>
  <c r="U5466" i="4"/>
  <c r="V5466" i="4"/>
  <c r="W5466" i="4"/>
  <c r="U6950" i="4"/>
  <c r="V6950" i="4"/>
  <c r="W6950" i="4"/>
  <c r="U1039" i="4"/>
  <c r="V1039" i="4"/>
  <c r="W1039" i="4"/>
  <c r="U8241" i="4"/>
  <c r="V8241" i="4"/>
  <c r="W8241" i="4"/>
  <c r="U794" i="4"/>
  <c r="V794" i="4"/>
  <c r="W794" i="4"/>
  <c r="U974" i="4"/>
  <c r="V974" i="4"/>
  <c r="W974" i="4"/>
  <c r="U3624" i="4"/>
  <c r="V3624" i="4"/>
  <c r="W3624" i="4"/>
  <c r="U1375" i="4"/>
  <c r="V1375" i="4"/>
  <c r="W1375" i="4"/>
  <c r="U1483" i="4"/>
  <c r="V1483" i="4"/>
  <c r="W1483" i="4"/>
  <c r="U6750" i="4"/>
  <c r="V6750" i="4"/>
  <c r="W6750" i="4"/>
  <c r="U1372" i="4"/>
  <c r="V1372" i="4"/>
  <c r="W1372" i="4"/>
  <c r="U3057" i="4"/>
  <c r="V3057" i="4"/>
  <c r="W3057" i="4"/>
  <c r="U3930" i="4"/>
  <c r="V3930" i="4"/>
  <c r="W3930" i="4"/>
  <c r="U3928" i="4"/>
  <c r="V3928" i="4"/>
  <c r="W3928" i="4"/>
  <c r="U7833" i="4"/>
  <c r="V7833" i="4"/>
  <c r="W7833" i="4"/>
  <c r="U3929" i="4"/>
  <c r="V3929" i="4"/>
  <c r="W3929" i="4"/>
  <c r="U202" i="4"/>
  <c r="V202" i="4"/>
  <c r="W202" i="4"/>
  <c r="U1046" i="4"/>
  <c r="V1046" i="4"/>
  <c r="W1046" i="4"/>
  <c r="U8035" i="4"/>
  <c r="V8035" i="4"/>
  <c r="W8035" i="4"/>
  <c r="U831" i="4"/>
  <c r="V831" i="4"/>
  <c r="W831" i="4"/>
  <c r="U3109" i="4"/>
  <c r="V3109" i="4"/>
  <c r="W3109" i="4"/>
  <c r="U203" i="4"/>
  <c r="V203" i="4"/>
  <c r="W203" i="4"/>
  <c r="U1598" i="4"/>
  <c r="V1598" i="4"/>
  <c r="W1598" i="4"/>
  <c r="U5249" i="4"/>
  <c r="V5249" i="4"/>
  <c r="W5249" i="4"/>
  <c r="U1078" i="4"/>
  <c r="V1078" i="4"/>
  <c r="W1078" i="4"/>
  <c r="U850" i="4"/>
  <c r="V850" i="4"/>
  <c r="W850" i="4"/>
  <c r="U2802" i="4"/>
  <c r="V2802" i="4"/>
  <c r="W2802" i="4"/>
  <c r="U204" i="4"/>
  <c r="V204" i="4"/>
  <c r="W204" i="4"/>
  <c r="U205" i="4"/>
  <c r="V205" i="4"/>
  <c r="W205" i="4"/>
  <c r="U4956" i="4"/>
  <c r="V4956" i="4"/>
  <c r="W4956" i="4"/>
  <c r="U5418" i="4"/>
  <c r="V5418" i="4"/>
  <c r="W5418" i="4"/>
  <c r="U1671" i="4"/>
  <c r="V1671" i="4"/>
  <c r="W1671" i="4"/>
  <c r="U3378" i="4"/>
  <c r="V3378" i="4"/>
  <c r="W3378" i="4"/>
  <c r="U8068" i="4"/>
  <c r="V8068" i="4"/>
  <c r="W8068" i="4"/>
  <c r="U585" i="4"/>
  <c r="V585" i="4"/>
  <c r="W585" i="4"/>
  <c r="U6975" i="4"/>
  <c r="V6975" i="4"/>
  <c r="W6975" i="4"/>
  <c r="U2049" i="4"/>
  <c r="V2049" i="4"/>
  <c r="W2049" i="4"/>
  <c r="U976" i="4"/>
  <c r="V976" i="4"/>
  <c r="W976" i="4"/>
  <c r="U7084" i="4"/>
  <c r="V7084" i="4"/>
  <c r="W7084" i="4"/>
  <c r="U1305" i="4"/>
  <c r="V1305" i="4"/>
  <c r="W1305" i="4"/>
  <c r="U1815" i="4"/>
  <c r="V1815" i="4"/>
  <c r="W1815" i="4"/>
  <c r="U3379" i="4"/>
  <c r="V3379" i="4"/>
  <c r="W3379" i="4"/>
  <c r="U5498" i="4"/>
  <c r="V5498" i="4"/>
  <c r="W5498" i="4"/>
  <c r="U5499" i="4"/>
  <c r="V5499" i="4"/>
  <c r="W5499" i="4"/>
  <c r="U7717" i="4"/>
  <c r="V7717" i="4"/>
  <c r="W7717" i="4"/>
  <c r="U891" i="4"/>
  <c r="V891" i="4"/>
  <c r="W891" i="4"/>
  <c r="U2590" i="4"/>
  <c r="V2590" i="4"/>
  <c r="W2590" i="4"/>
  <c r="U80" i="4"/>
  <c r="V80" i="4"/>
  <c r="W80" i="4"/>
  <c r="U2353" i="4"/>
  <c r="V2353" i="4"/>
  <c r="W2353" i="4"/>
  <c r="U6307" i="4"/>
  <c r="V6307" i="4"/>
  <c r="W6307" i="4"/>
  <c r="U81" i="4"/>
  <c r="V81" i="4"/>
  <c r="W81" i="4"/>
  <c r="U2346" i="4"/>
  <c r="V2346" i="4"/>
  <c r="W2346" i="4"/>
  <c r="U6301" i="4"/>
  <c r="V6301" i="4"/>
  <c r="W6301" i="4"/>
  <c r="U2348" i="4"/>
  <c r="V2348" i="4"/>
  <c r="W2348" i="4"/>
  <c r="U399" i="4"/>
  <c r="V399" i="4"/>
  <c r="W399" i="4"/>
  <c r="U1858" i="4"/>
  <c r="V1858" i="4"/>
  <c r="W1858" i="4"/>
  <c r="U4245" i="4"/>
  <c r="V4245" i="4"/>
  <c r="W4245" i="4"/>
  <c r="U758" i="4"/>
  <c r="V758" i="4"/>
  <c r="W758" i="4"/>
  <c r="U3150" i="4"/>
  <c r="V3150" i="4"/>
  <c r="W3150" i="4"/>
  <c r="U6474" i="4"/>
  <c r="V6474" i="4"/>
  <c r="W6474" i="4"/>
  <c r="U8265" i="4"/>
  <c r="V8265" i="4"/>
  <c r="W8265" i="4"/>
  <c r="U8374" i="4"/>
  <c r="V8374" i="4"/>
  <c r="W8374" i="4"/>
  <c r="U7832" i="4"/>
  <c r="V7832" i="4"/>
  <c r="W7832" i="4"/>
  <c r="U1970" i="4"/>
  <c r="V1970" i="4"/>
  <c r="W1970" i="4"/>
  <c r="U1240" i="4"/>
  <c r="V1240" i="4"/>
  <c r="W1240" i="4"/>
  <c r="U4619" i="4"/>
  <c r="V4619" i="4"/>
  <c r="W4619" i="4"/>
  <c r="U4659" i="4"/>
  <c r="V4659" i="4"/>
  <c r="W4659" i="4"/>
  <c r="U8652" i="4"/>
  <c r="V8652" i="4"/>
  <c r="W8652" i="4"/>
  <c r="U8393" i="4"/>
  <c r="V8393" i="4"/>
  <c r="W8393" i="4"/>
  <c r="U1645" i="4"/>
  <c r="V1645" i="4"/>
  <c r="W1645" i="4"/>
  <c r="U384" i="4"/>
  <c r="V384" i="4"/>
  <c r="W384" i="4"/>
  <c r="U3380" i="4"/>
  <c r="V3380" i="4"/>
  <c r="W3380" i="4"/>
  <c r="U3635" i="4"/>
  <c r="V3635" i="4"/>
  <c r="W3635" i="4"/>
  <c r="U3931" i="4"/>
  <c r="V3931" i="4"/>
  <c r="W3931" i="4"/>
  <c r="U8226" i="4"/>
  <c r="V8226" i="4"/>
  <c r="W8226" i="4"/>
  <c r="U7184" i="4"/>
  <c r="V7184" i="4"/>
  <c r="W7184" i="4"/>
  <c r="U616" i="4"/>
  <c r="V616" i="4"/>
  <c r="W616" i="4"/>
  <c r="U7544" i="4"/>
  <c r="V7544" i="4"/>
  <c r="W7544" i="4"/>
  <c r="U6241" i="4"/>
  <c r="V6241" i="4"/>
  <c r="W6241" i="4"/>
  <c r="U3932" i="4"/>
  <c r="V3932" i="4"/>
  <c r="W3932" i="4"/>
  <c r="U8402" i="4"/>
  <c r="V8402" i="4"/>
  <c r="W8402" i="4"/>
  <c r="U5997" i="4"/>
  <c r="V5997" i="4"/>
  <c r="W5997" i="4"/>
  <c r="U1712" i="4"/>
  <c r="V1712" i="4"/>
  <c r="W1712" i="4"/>
  <c r="U1377" i="4"/>
  <c r="V1377" i="4"/>
  <c r="W1377" i="4"/>
  <c r="U1699" i="4"/>
  <c r="V1699" i="4"/>
  <c r="W1699" i="4"/>
  <c r="U5009" i="4"/>
  <c r="V5009" i="4"/>
  <c r="W5009" i="4"/>
  <c r="U5589" i="4"/>
  <c r="V5589" i="4"/>
  <c r="W5589" i="4"/>
  <c r="U608" i="4"/>
  <c r="V608" i="4"/>
  <c r="W608" i="4"/>
  <c r="U551" i="4"/>
  <c r="V551" i="4"/>
  <c r="W551" i="4"/>
  <c r="U3934" i="4"/>
  <c r="V3934" i="4"/>
  <c r="W3934" i="4"/>
  <c r="U3933" i="4"/>
  <c r="V3933" i="4"/>
  <c r="W3933" i="4"/>
  <c r="U8152" i="4"/>
  <c r="V8152" i="4"/>
  <c r="W8152" i="4"/>
  <c r="U1935" i="4"/>
  <c r="V1935" i="4"/>
  <c r="W1935" i="4"/>
  <c r="U3935" i="4"/>
  <c r="V3935" i="4"/>
  <c r="W3935" i="4"/>
  <c r="U4705" i="4"/>
  <c r="V4705" i="4"/>
  <c r="W4705" i="4"/>
  <c r="U5050" i="4"/>
  <c r="V5050" i="4"/>
  <c r="W5050" i="4"/>
  <c r="U596" i="4"/>
  <c r="V596" i="4"/>
  <c r="W596" i="4"/>
  <c r="U3094" i="4"/>
  <c r="V3094" i="4"/>
  <c r="W3094" i="4"/>
  <c r="U8013" i="4"/>
  <c r="V8013" i="4"/>
  <c r="W8013" i="4"/>
  <c r="U6716" i="4"/>
  <c r="V6716" i="4"/>
  <c r="W6716" i="4"/>
  <c r="U3120" i="4"/>
  <c r="V3120" i="4"/>
  <c r="W3120" i="4"/>
  <c r="U3936" i="4"/>
  <c r="V3936" i="4"/>
  <c r="W3936" i="4"/>
  <c r="U1603" i="4"/>
  <c r="V1603" i="4"/>
  <c r="W1603" i="4"/>
  <c r="U5231" i="4"/>
  <c r="V5231" i="4"/>
  <c r="W5231" i="4"/>
  <c r="U4781" i="4"/>
  <c r="V4781" i="4"/>
  <c r="W4781" i="4"/>
  <c r="U7969" i="4"/>
  <c r="V7969" i="4"/>
  <c r="W7969" i="4"/>
  <c r="U2767" i="4"/>
  <c r="V2767" i="4"/>
  <c r="W2767" i="4"/>
  <c r="U3381" i="4"/>
  <c r="V3381" i="4"/>
  <c r="W3381" i="4"/>
  <c r="U2987" i="4"/>
  <c r="V2987" i="4"/>
  <c r="W2987" i="4"/>
  <c r="U3383" i="4"/>
  <c r="V3383" i="4"/>
  <c r="W3383" i="4"/>
  <c r="U3382" i="4"/>
  <c r="V3382" i="4"/>
  <c r="W3382" i="4"/>
  <c r="U2867" i="4"/>
  <c r="V2867" i="4"/>
  <c r="W2867" i="4"/>
  <c r="U2685" i="4"/>
  <c r="V2685" i="4"/>
  <c r="W2685" i="4"/>
  <c r="U7855" i="4"/>
  <c r="V7855" i="4"/>
  <c r="W7855" i="4"/>
  <c r="U7008" i="4"/>
  <c r="V7008" i="4"/>
  <c r="W7008" i="4"/>
  <c r="U6906" i="4"/>
  <c r="V6906" i="4"/>
  <c r="W6906" i="4"/>
  <c r="U482" i="4"/>
  <c r="V482" i="4"/>
  <c r="W482" i="4"/>
  <c r="U8166" i="4"/>
  <c r="V8166" i="4"/>
  <c r="W8166" i="4"/>
  <c r="U3238" i="4"/>
  <c r="V3238" i="4"/>
  <c r="W3238" i="4"/>
  <c r="U4754" i="4"/>
  <c r="V4754" i="4"/>
  <c r="W4754" i="4"/>
  <c r="U6714" i="4"/>
  <c r="V6714" i="4"/>
  <c r="W6714" i="4"/>
  <c r="U3571" i="4"/>
  <c r="V3571" i="4"/>
  <c r="W3571" i="4"/>
  <c r="U4623" i="4"/>
  <c r="V4623" i="4"/>
  <c r="W4623" i="4"/>
  <c r="U3612" i="4"/>
  <c r="V3612" i="4"/>
  <c r="W3612" i="4"/>
  <c r="U379" i="4"/>
  <c r="V379" i="4"/>
  <c r="W379" i="4"/>
  <c r="U3937" i="4"/>
  <c r="V3937" i="4"/>
  <c r="W3937" i="4"/>
  <c r="U5307" i="4"/>
  <c r="V5307" i="4"/>
  <c r="W5307" i="4"/>
  <c r="U2080" i="4"/>
  <c r="V2080" i="4"/>
  <c r="W2080" i="4"/>
  <c r="U2081" i="4"/>
  <c r="V2081" i="4"/>
  <c r="W2081" i="4"/>
  <c r="U8005" i="4"/>
  <c r="V8005" i="4"/>
  <c r="W8005" i="4"/>
  <c r="U4191" i="4"/>
  <c r="V4191" i="4"/>
  <c r="W4191" i="4"/>
  <c r="U6401" i="4"/>
  <c r="V6401" i="4"/>
  <c r="W6401" i="4"/>
  <c r="U6126" i="4"/>
  <c r="V6126" i="4"/>
  <c r="W6126" i="4"/>
  <c r="U6549" i="4"/>
  <c r="V6549" i="4"/>
  <c r="W6549" i="4"/>
  <c r="U2700" i="4"/>
  <c r="V2700" i="4"/>
  <c r="W2700" i="4"/>
  <c r="U2470" i="4"/>
  <c r="V2470" i="4"/>
  <c r="W2470" i="4"/>
  <c r="U4911" i="4"/>
  <c r="V4911" i="4"/>
  <c r="W4911" i="4"/>
  <c r="U4942" i="4"/>
  <c r="V4942" i="4"/>
  <c r="W4942" i="4"/>
  <c r="U5706" i="4"/>
  <c r="V5706" i="4"/>
  <c r="W5706" i="4"/>
  <c r="U778" i="4"/>
  <c r="V778" i="4"/>
  <c r="W778" i="4"/>
  <c r="U6068" i="4"/>
  <c r="V6068" i="4"/>
  <c r="W6068" i="4"/>
  <c r="U6683" i="4"/>
  <c r="V6683" i="4"/>
  <c r="W6683" i="4"/>
  <c r="U6684" i="4"/>
  <c r="V6684" i="4"/>
  <c r="W6684" i="4"/>
  <c r="U1955" i="4"/>
  <c r="V1955" i="4"/>
  <c r="W1955" i="4"/>
  <c r="U8575" i="4"/>
  <c r="V8575" i="4"/>
  <c r="W8575" i="4"/>
  <c r="U8322" i="4"/>
  <c r="V8322" i="4"/>
  <c r="W8322" i="4"/>
  <c r="U6407" i="4"/>
  <c r="V6407" i="4"/>
  <c r="W6407" i="4"/>
  <c r="U4545" i="4"/>
  <c r="V4545" i="4"/>
  <c r="W4545" i="4"/>
  <c r="U1131" i="4"/>
  <c r="V1131" i="4"/>
  <c r="W1131" i="4"/>
  <c r="U6587" i="4"/>
  <c r="V6587" i="4"/>
  <c r="W6587" i="4"/>
  <c r="U3384" i="4"/>
  <c r="V3384" i="4"/>
  <c r="W3384" i="4"/>
  <c r="U3938" i="4"/>
  <c r="V3938" i="4"/>
  <c r="W3938" i="4"/>
  <c r="U3939" i="4"/>
  <c r="V3939" i="4"/>
  <c r="W3939" i="4"/>
  <c r="U1097" i="4"/>
  <c r="V1097" i="4"/>
  <c r="W1097" i="4"/>
  <c r="U4331" i="4"/>
  <c r="V4331" i="4"/>
  <c r="W4331" i="4"/>
  <c r="U5202" i="4"/>
  <c r="V5202" i="4"/>
  <c r="W5202" i="4"/>
  <c r="U8047" i="4"/>
  <c r="V8047" i="4"/>
  <c r="W8047" i="4"/>
  <c r="U7219" i="4"/>
  <c r="V7219" i="4"/>
  <c r="W7219" i="4"/>
  <c r="U6335" i="4"/>
  <c r="V6335" i="4"/>
  <c r="W6335" i="4"/>
  <c r="U4780" i="4"/>
  <c r="V4780" i="4"/>
  <c r="W4780" i="4"/>
  <c r="U4587" i="4"/>
  <c r="V4587" i="4"/>
  <c r="W4587" i="4"/>
  <c r="U5328" i="4"/>
  <c r="V5328" i="4"/>
  <c r="W5328" i="4"/>
  <c r="U536" i="4"/>
  <c r="V536" i="4"/>
  <c r="W536" i="4"/>
  <c r="U4332" i="4"/>
  <c r="V4332" i="4"/>
  <c r="W4332" i="4"/>
  <c r="U2312" i="4"/>
  <c r="V2312" i="4"/>
  <c r="W2312" i="4"/>
  <c r="U4838" i="4"/>
  <c r="V4838" i="4"/>
  <c r="W4838" i="4"/>
  <c r="U8213" i="4"/>
  <c r="V8213" i="4"/>
  <c r="W8213" i="4"/>
  <c r="U5764" i="4"/>
  <c r="V5764" i="4"/>
  <c r="W5764" i="4"/>
  <c r="U5916" i="4"/>
  <c r="V5916" i="4"/>
  <c r="W5916" i="4"/>
  <c r="U977" i="4"/>
  <c r="V977" i="4"/>
  <c r="W977" i="4"/>
  <c r="U2029" i="4"/>
  <c r="V2029" i="4"/>
  <c r="W2029" i="4"/>
  <c r="U82" i="4"/>
  <c r="V82" i="4"/>
  <c r="W82" i="4"/>
  <c r="U594" i="4"/>
  <c r="V594" i="4"/>
  <c r="W594" i="4"/>
  <c r="U3174" i="4"/>
  <c r="V3174" i="4"/>
  <c r="W3174" i="4"/>
  <c r="U1901" i="4"/>
  <c r="V1901" i="4"/>
  <c r="W1901" i="4"/>
  <c r="U4917" i="4"/>
  <c r="V4917" i="4"/>
  <c r="W4917" i="4"/>
  <c r="U6447" i="4"/>
  <c r="V6447" i="4"/>
  <c r="W6447" i="4"/>
  <c r="U2846" i="4"/>
  <c r="V2846" i="4"/>
  <c r="W2846" i="4"/>
  <c r="U3940" i="4"/>
  <c r="V3940" i="4"/>
  <c r="W3940" i="4"/>
  <c r="U3234" i="4"/>
  <c r="V3234" i="4"/>
  <c r="W3234" i="4"/>
  <c r="U3175" i="4"/>
  <c r="V3175" i="4"/>
  <c r="W3175" i="4"/>
  <c r="U8137" i="4"/>
  <c r="V8137" i="4"/>
  <c r="W8137" i="4"/>
  <c r="U2030" i="4"/>
  <c r="V2030" i="4"/>
  <c r="W2030" i="4"/>
  <c r="U2275" i="4"/>
  <c r="V2275" i="4"/>
  <c r="W2275" i="4"/>
  <c r="U3941" i="4"/>
  <c r="V3941" i="4"/>
  <c r="W3941" i="4"/>
  <c r="U8157" i="4"/>
  <c r="V8157" i="4"/>
  <c r="W8157" i="4"/>
  <c r="U6702" i="4"/>
  <c r="V6702" i="4"/>
  <c r="W6702" i="4"/>
  <c r="U7780" i="4"/>
  <c r="V7780" i="4"/>
  <c r="W7780" i="4"/>
  <c r="U6778" i="4"/>
  <c r="V6778" i="4"/>
  <c r="W6778" i="4"/>
  <c r="U5772" i="4"/>
  <c r="V5772" i="4"/>
  <c r="W5772" i="4"/>
  <c r="U4804" i="4"/>
  <c r="V4804" i="4"/>
  <c r="W4804" i="4"/>
  <c r="U3161" i="4"/>
  <c r="V3161" i="4"/>
  <c r="W3161" i="4"/>
  <c r="U2909" i="4"/>
  <c r="V2909" i="4"/>
  <c r="W2909" i="4"/>
  <c r="U7108" i="4"/>
  <c r="V7108" i="4"/>
  <c r="W7108" i="4"/>
  <c r="U5953" i="4"/>
  <c r="V5953" i="4"/>
  <c r="W5953" i="4"/>
  <c r="U206" i="4"/>
  <c r="V206" i="4"/>
  <c r="W206" i="4"/>
  <c r="U6134" i="4"/>
  <c r="V6134" i="4"/>
  <c r="W6134" i="4"/>
  <c r="U6136" i="4"/>
  <c r="V6136" i="4"/>
  <c r="W6136" i="4"/>
  <c r="U825" i="4"/>
  <c r="V825" i="4"/>
  <c r="W825" i="4"/>
  <c r="U8674" i="4"/>
  <c r="V8674" i="4"/>
  <c r="W8674" i="4"/>
  <c r="U3062" i="4"/>
  <c r="V3062" i="4"/>
  <c r="W3062" i="4"/>
  <c r="U3385" i="4"/>
  <c r="V3385" i="4"/>
  <c r="W3385" i="4"/>
  <c r="U3386" i="4"/>
  <c r="V3386" i="4"/>
  <c r="W3386" i="4"/>
  <c r="U1911" i="4"/>
  <c r="V1911" i="4"/>
  <c r="W1911" i="4"/>
  <c r="U1910" i="4"/>
  <c r="V1910" i="4"/>
  <c r="W1910" i="4"/>
  <c r="U460" i="4"/>
  <c r="V460" i="4"/>
  <c r="W460" i="4"/>
  <c r="U612" i="4"/>
  <c r="V612" i="4"/>
  <c r="W612" i="4"/>
  <c r="U1469" i="4"/>
  <c r="V1469" i="4"/>
  <c r="W1469" i="4"/>
  <c r="U1849" i="4"/>
  <c r="V1849" i="4"/>
  <c r="W1849" i="4"/>
  <c r="U7951" i="4"/>
  <c r="V7951" i="4"/>
  <c r="W7951" i="4"/>
  <c r="U524" i="4"/>
  <c r="V524" i="4"/>
  <c r="W524" i="4"/>
  <c r="U5979" i="4"/>
  <c r="V5979" i="4"/>
  <c r="W5979" i="4"/>
  <c r="U694" i="4"/>
  <c r="V694" i="4"/>
  <c r="W694" i="4"/>
  <c r="U1055" i="4"/>
  <c r="V1055" i="4"/>
  <c r="W1055" i="4"/>
  <c r="U6450" i="4"/>
  <c r="V6450" i="4"/>
  <c r="W6450" i="4"/>
  <c r="U3942" i="4"/>
  <c r="V3942" i="4"/>
  <c r="W3942" i="4"/>
  <c r="U1056" i="4"/>
  <c r="V1056" i="4"/>
  <c r="W1056" i="4"/>
  <c r="U5099" i="4"/>
  <c r="V5099" i="4"/>
  <c r="W5099" i="4"/>
  <c r="U5104" i="4"/>
  <c r="V5104" i="4"/>
  <c r="W5104" i="4"/>
  <c r="U3557" i="4"/>
  <c r="V3557" i="4"/>
  <c r="W3557" i="4"/>
  <c r="U6919" i="4"/>
  <c r="V6919" i="4"/>
  <c r="W6919" i="4"/>
  <c r="U1558" i="4"/>
  <c r="V1558" i="4"/>
  <c r="W1558" i="4"/>
  <c r="U2371" i="4"/>
  <c r="V2371" i="4"/>
  <c r="W2371" i="4"/>
  <c r="U3943" i="4"/>
  <c r="V3943" i="4"/>
  <c r="W3943" i="4"/>
  <c r="U112" i="4"/>
  <c r="V112" i="4"/>
  <c r="W112" i="4"/>
  <c r="U4682" i="4"/>
  <c r="V4682" i="4"/>
  <c r="W4682" i="4"/>
  <c r="U6371" i="4"/>
  <c r="V6371" i="4"/>
  <c r="W6371" i="4"/>
  <c r="U2515" i="4"/>
  <c r="V2515" i="4"/>
  <c r="W2515" i="4"/>
  <c r="U848" i="4"/>
  <c r="V848" i="4"/>
  <c r="W848" i="4"/>
  <c r="U207" i="4"/>
  <c r="V207" i="4"/>
  <c r="W207" i="4"/>
  <c r="U845" i="4"/>
  <c r="V845" i="4"/>
  <c r="W845" i="4"/>
  <c r="U4923" i="4"/>
  <c r="V4923" i="4"/>
  <c r="W4923" i="4"/>
  <c r="U6608" i="4"/>
  <c r="V6608" i="4"/>
  <c r="W6608" i="4"/>
  <c r="U6574" i="4"/>
  <c r="V6574" i="4"/>
  <c r="W6574" i="4"/>
  <c r="U7773" i="4"/>
  <c r="V7773" i="4"/>
  <c r="W7773" i="4"/>
  <c r="U5223" i="4"/>
  <c r="V5223" i="4"/>
  <c r="W5223" i="4"/>
  <c r="U1315" i="4"/>
  <c r="V1315" i="4"/>
  <c r="W1315" i="4"/>
  <c r="U4281" i="4"/>
  <c r="V4281" i="4"/>
  <c r="W4281" i="4"/>
  <c r="U5381" i="4"/>
  <c r="V5381" i="4"/>
  <c r="W5381" i="4"/>
  <c r="U753" i="4"/>
  <c r="V753" i="4"/>
  <c r="W753" i="4"/>
  <c r="U5494" i="4"/>
  <c r="V5494" i="4"/>
  <c r="W5494" i="4"/>
  <c r="U83" i="4"/>
  <c r="V83" i="4"/>
  <c r="W83" i="4"/>
  <c r="U4944" i="4"/>
  <c r="V4944" i="4"/>
  <c r="W4944" i="4"/>
  <c r="U2118" i="4"/>
  <c r="V2118" i="4"/>
  <c r="W2118" i="4"/>
  <c r="U3241" i="4"/>
  <c r="V3241" i="4"/>
  <c r="W3241" i="4"/>
  <c r="U5344" i="4"/>
  <c r="V5344" i="4"/>
  <c r="W5344" i="4"/>
  <c r="U4819" i="4"/>
  <c r="V4819" i="4"/>
  <c r="W4819" i="4"/>
  <c r="U793" i="4"/>
  <c r="V793" i="4"/>
  <c r="W793" i="4"/>
  <c r="U8042" i="4"/>
  <c r="V8042" i="4"/>
  <c r="W8042" i="4"/>
  <c r="U2735" i="4"/>
  <c r="V2735" i="4"/>
  <c r="W2735" i="4"/>
  <c r="U605" i="4"/>
  <c r="V605" i="4"/>
  <c r="W605" i="4"/>
  <c r="U3387" i="4"/>
  <c r="V3387" i="4"/>
  <c r="W3387" i="4"/>
  <c r="U3050" i="4"/>
  <c r="V3050" i="4"/>
  <c r="W3050" i="4"/>
  <c r="U8487" i="4"/>
  <c r="V8487" i="4"/>
  <c r="W8487" i="4"/>
  <c r="U8493" i="4"/>
  <c r="V8493" i="4"/>
  <c r="W8493" i="4"/>
  <c r="U6483" i="4"/>
  <c r="V6483" i="4"/>
  <c r="W6483" i="4"/>
  <c r="U3049" i="4"/>
  <c r="V3049" i="4"/>
  <c r="W3049" i="4"/>
  <c r="U2742" i="4"/>
  <c r="V2742" i="4"/>
  <c r="W2742" i="4"/>
  <c r="U4816" i="4"/>
  <c r="V4816" i="4"/>
  <c r="W4816" i="4"/>
  <c r="U2332" i="4"/>
  <c r="V2332" i="4"/>
  <c r="W2332" i="4"/>
  <c r="U2178" i="4"/>
  <c r="V2178" i="4"/>
  <c r="W2178" i="4"/>
  <c r="U5452" i="4"/>
  <c r="V5452" i="4"/>
  <c r="W5452" i="4"/>
  <c r="U2561" i="4"/>
  <c r="V2561" i="4"/>
  <c r="W2561" i="4"/>
  <c r="U991" i="4"/>
  <c r="V991" i="4"/>
  <c r="W991" i="4"/>
  <c r="U3595" i="4"/>
  <c r="V3595" i="4"/>
  <c r="W3595" i="4"/>
  <c r="U2249" i="4"/>
  <c r="V2249" i="4"/>
  <c r="W2249" i="4"/>
  <c r="U332" i="4"/>
  <c r="V332" i="4"/>
  <c r="W332" i="4"/>
  <c r="U523" i="4"/>
  <c r="V523" i="4"/>
  <c r="W523" i="4"/>
  <c r="U4759" i="4"/>
  <c r="V4759" i="4"/>
  <c r="W4759" i="4"/>
  <c r="U268" i="4"/>
  <c r="V268" i="4"/>
  <c r="W268" i="4"/>
  <c r="U5564" i="4"/>
  <c r="V5564" i="4"/>
  <c r="W5564" i="4"/>
  <c r="U4639" i="4"/>
  <c r="V4639" i="4"/>
  <c r="W4639" i="4"/>
  <c r="U3596" i="4"/>
  <c r="V3596" i="4"/>
  <c r="W3596" i="4"/>
  <c r="U6697" i="4"/>
  <c r="V6697" i="4"/>
  <c r="W6697" i="4"/>
  <c r="U1539" i="4"/>
  <c r="V1539" i="4"/>
  <c r="W1539" i="4"/>
  <c r="U6324" i="4"/>
  <c r="V6324" i="4"/>
  <c r="W6324" i="4"/>
  <c r="U3636" i="4"/>
  <c r="V3636" i="4"/>
  <c r="W3636" i="4"/>
  <c r="U2041" i="4"/>
  <c r="V2041" i="4"/>
  <c r="W2041" i="4"/>
  <c r="U1254" i="4"/>
  <c r="V1254" i="4"/>
  <c r="W1254" i="4"/>
  <c r="U3256" i="4"/>
  <c r="V3256" i="4"/>
  <c r="W3256" i="4"/>
  <c r="U1405" i="4"/>
  <c r="V1405" i="4"/>
  <c r="W1405" i="4"/>
  <c r="U2837" i="4"/>
  <c r="V2837" i="4"/>
  <c r="W2837" i="4"/>
  <c r="U2473" i="4"/>
  <c r="V2473" i="4"/>
  <c r="W2473" i="4"/>
  <c r="U5621" i="4"/>
  <c r="V5621" i="4"/>
  <c r="W5621" i="4"/>
  <c r="U2960" i="4"/>
  <c r="V2960" i="4"/>
  <c r="W2960" i="4"/>
  <c r="U2370" i="4"/>
  <c r="V2370" i="4"/>
  <c r="W2370" i="4"/>
  <c r="U1217" i="4"/>
  <c r="V1217" i="4"/>
  <c r="W1217" i="4"/>
  <c r="U3944" i="4"/>
  <c r="V3944" i="4"/>
  <c r="W3944" i="4"/>
  <c r="U2529" i="4"/>
  <c r="V2529" i="4"/>
  <c r="W2529" i="4"/>
  <c r="U4907" i="4"/>
  <c r="V4907" i="4"/>
  <c r="W4907" i="4"/>
  <c r="U6330" i="4"/>
  <c r="V6330" i="4"/>
  <c r="W6330" i="4"/>
  <c r="U8025" i="4"/>
  <c r="V8025" i="4"/>
  <c r="W8025" i="4"/>
  <c r="U7990" i="4"/>
  <c r="V7990" i="4"/>
  <c r="W7990" i="4"/>
  <c r="U6020" i="4"/>
  <c r="V6020" i="4"/>
  <c r="W6020" i="4"/>
  <c r="U4611" i="4"/>
  <c r="V4611" i="4"/>
  <c r="W4611" i="4"/>
  <c r="U2826" i="4"/>
  <c r="V2826" i="4"/>
  <c r="W2826" i="4"/>
  <c r="U1664" i="4"/>
  <c r="V1664" i="4"/>
  <c r="W1664" i="4"/>
  <c r="U5140" i="4"/>
  <c r="V5140" i="4"/>
  <c r="W5140" i="4"/>
  <c r="U5141" i="4"/>
  <c r="V5141" i="4"/>
  <c r="W5141" i="4"/>
  <c r="U8072" i="4"/>
  <c r="V8072" i="4"/>
  <c r="W8072" i="4"/>
  <c r="U8066" i="4"/>
  <c r="V8066" i="4"/>
  <c r="W8066" i="4"/>
  <c r="U3945" i="4"/>
  <c r="V3945" i="4"/>
  <c r="W3945" i="4"/>
  <c r="U4902" i="4"/>
  <c r="V4902" i="4"/>
  <c r="W4902" i="4"/>
  <c r="U1553" i="4"/>
  <c r="V1553" i="4"/>
  <c r="W1553" i="4"/>
  <c r="U4822" i="4"/>
  <c r="V4822" i="4"/>
  <c r="W4822" i="4"/>
  <c r="U6356" i="4"/>
  <c r="V6356" i="4"/>
  <c r="W6356" i="4"/>
  <c r="U5124" i="4"/>
  <c r="V5124" i="4"/>
  <c r="W5124" i="4"/>
  <c r="U1024" i="4"/>
  <c r="V1024" i="4"/>
  <c r="W1024" i="4"/>
  <c r="U1616" i="4"/>
  <c r="V1616" i="4"/>
  <c r="W1616" i="4"/>
  <c r="U6553" i="4"/>
  <c r="V6553" i="4"/>
  <c r="W6553" i="4"/>
  <c r="U1512" i="4"/>
  <c r="V1512" i="4"/>
  <c r="W1512" i="4"/>
  <c r="U3558" i="4"/>
  <c r="V3558" i="4"/>
  <c r="W3558" i="4"/>
  <c r="U3946" i="4"/>
  <c r="V3946" i="4"/>
  <c r="W3946" i="4"/>
  <c r="U1279" i="4"/>
  <c r="V1279" i="4"/>
  <c r="W1279" i="4"/>
  <c r="U2400" i="4"/>
  <c r="V2400" i="4"/>
  <c r="W2400" i="4"/>
  <c r="U1011" i="4"/>
  <c r="V1011" i="4"/>
  <c r="W1011" i="4"/>
  <c r="U3947" i="4"/>
  <c r="V3947" i="4"/>
  <c r="W3947" i="4"/>
  <c r="U373" i="4"/>
  <c r="V373" i="4"/>
  <c r="W373" i="4"/>
  <c r="U2284" i="4"/>
  <c r="V2284" i="4"/>
  <c r="W2284" i="4"/>
  <c r="U6680" i="4"/>
  <c r="V6680" i="4"/>
  <c r="W6680" i="4"/>
  <c r="U6762" i="4"/>
  <c r="V6762" i="4"/>
  <c r="W6762" i="4"/>
  <c r="U4504" i="4"/>
  <c r="V4504" i="4"/>
  <c r="W4504" i="4"/>
  <c r="U4955" i="4"/>
  <c r="V4955" i="4"/>
  <c r="W4955" i="4"/>
  <c r="U3495" i="4"/>
  <c r="V3495" i="4"/>
  <c r="W3495" i="4"/>
  <c r="U5321" i="4"/>
  <c r="V5321" i="4"/>
  <c r="W5321" i="4"/>
  <c r="U8549" i="4"/>
  <c r="V8549" i="4"/>
  <c r="W8549" i="4"/>
  <c r="U5897" i="4"/>
  <c r="V5897" i="4"/>
  <c r="W5897" i="4"/>
  <c r="U4624" i="4"/>
  <c r="V4624" i="4"/>
  <c r="W4624" i="4"/>
  <c r="U4747" i="4"/>
  <c r="V4747" i="4"/>
  <c r="W4747" i="4"/>
  <c r="U5717" i="4"/>
  <c r="V5717" i="4"/>
  <c r="W5717" i="4"/>
  <c r="U6065" i="4"/>
  <c r="V6065" i="4"/>
  <c r="W6065" i="4"/>
  <c r="U2816" i="4"/>
  <c r="V2816" i="4"/>
  <c r="W2816" i="4"/>
  <c r="U2693" i="4"/>
  <c r="V2693" i="4"/>
  <c r="W2693" i="4"/>
  <c r="U6585" i="4"/>
  <c r="V6585" i="4"/>
  <c r="W6585" i="4"/>
  <c r="U1662" i="4"/>
  <c r="V1662" i="4"/>
  <c r="W1662" i="4"/>
  <c r="U5110" i="4"/>
  <c r="V5110" i="4"/>
  <c r="W5110" i="4"/>
  <c r="U8616" i="4"/>
  <c r="V8616" i="4"/>
  <c r="W8616" i="4"/>
  <c r="U3082" i="4"/>
  <c r="V3082" i="4"/>
  <c r="W3082" i="4"/>
  <c r="U3949" i="4"/>
  <c r="V3949" i="4"/>
  <c r="W3949" i="4"/>
  <c r="U3948" i="4"/>
  <c r="V3948" i="4"/>
  <c r="W3948" i="4"/>
  <c r="U3388" i="4"/>
  <c r="V3388" i="4"/>
  <c r="W3388" i="4"/>
  <c r="U902" i="4"/>
  <c r="V902" i="4"/>
  <c r="W902" i="4"/>
  <c r="U595" i="4"/>
  <c r="V595" i="4"/>
  <c r="W595" i="4"/>
  <c r="U4192" i="4"/>
  <c r="V4192" i="4"/>
  <c r="W4192" i="4"/>
  <c r="U5020" i="4"/>
  <c r="V5020" i="4"/>
  <c r="W5020" i="4"/>
  <c r="U6041" i="4"/>
  <c r="V6041" i="4"/>
  <c r="W6041" i="4"/>
  <c r="U7932" i="4"/>
  <c r="V7932" i="4"/>
  <c r="W7932" i="4"/>
  <c r="U687" i="4"/>
  <c r="V687" i="4"/>
  <c r="W687" i="4"/>
  <c r="U844" i="4"/>
  <c r="V844" i="4"/>
  <c r="W844" i="4"/>
  <c r="U7906" i="4"/>
  <c r="V7906" i="4"/>
  <c r="W7906" i="4"/>
  <c r="U8252" i="4"/>
  <c r="V8252" i="4"/>
  <c r="W8252" i="4"/>
  <c r="U1582" i="4"/>
  <c r="V1582" i="4"/>
  <c r="W1582" i="4"/>
  <c r="U6520" i="4"/>
  <c r="V6520" i="4"/>
  <c r="W6520" i="4"/>
  <c r="U7297" i="4"/>
  <c r="V7297" i="4"/>
  <c r="W7297" i="4"/>
  <c r="U5507" i="4"/>
  <c r="V5507" i="4"/>
  <c r="W5507" i="4"/>
  <c r="U2835" i="4"/>
  <c r="V2835" i="4"/>
  <c r="W2835" i="4"/>
  <c r="U8043" i="4"/>
  <c r="V8043" i="4"/>
  <c r="W8043" i="4"/>
  <c r="U8348" i="4"/>
  <c r="V8348" i="4"/>
  <c r="W8348" i="4"/>
  <c r="U4549" i="4"/>
  <c r="V4549" i="4"/>
  <c r="W4549" i="4"/>
  <c r="U4949" i="4"/>
  <c r="V4949" i="4"/>
  <c r="W4949" i="4"/>
  <c r="U6886" i="4"/>
  <c r="V6886" i="4"/>
  <c r="W6886" i="4"/>
  <c r="U5331" i="4"/>
  <c r="V5331" i="4"/>
  <c r="W5331" i="4"/>
  <c r="U864" i="4"/>
  <c r="V864" i="4"/>
  <c r="W864" i="4"/>
  <c r="U3950" i="4"/>
  <c r="V3950" i="4"/>
  <c r="W3950" i="4"/>
  <c r="U4885" i="4"/>
  <c r="V4885" i="4"/>
  <c r="W4885" i="4"/>
  <c r="U527" i="4"/>
  <c r="V527" i="4"/>
  <c r="W527" i="4"/>
  <c r="U537" i="4"/>
  <c r="V537" i="4"/>
  <c r="W537" i="4"/>
  <c r="U208" i="4"/>
  <c r="V208" i="4"/>
  <c r="W208" i="4"/>
  <c r="U6748" i="4"/>
  <c r="V6748" i="4"/>
  <c r="W6748" i="4"/>
  <c r="U6320" i="4"/>
  <c r="V6320" i="4"/>
  <c r="W6320" i="4"/>
  <c r="U6318" i="4"/>
  <c r="V6318" i="4"/>
  <c r="W6318" i="4"/>
  <c r="U3951" i="4"/>
  <c r="V3951" i="4"/>
  <c r="W3951" i="4"/>
  <c r="U2630" i="4"/>
  <c r="V2630" i="4"/>
  <c r="W2630" i="4"/>
  <c r="U2652" i="4"/>
  <c r="V2652" i="4"/>
  <c r="W2652" i="4"/>
  <c r="U1622" i="4"/>
  <c r="V1622" i="4"/>
  <c r="W1622" i="4"/>
  <c r="U5435" i="4"/>
  <c r="V5435" i="4"/>
  <c r="W5435" i="4"/>
  <c r="U1868" i="4"/>
  <c r="V1868" i="4"/>
  <c r="W1868" i="4"/>
  <c r="U5267" i="4"/>
  <c r="V5267" i="4"/>
  <c r="W5267" i="4"/>
  <c r="U6897" i="4"/>
  <c r="V6897" i="4"/>
  <c r="W6897" i="4"/>
  <c r="U1946" i="4"/>
  <c r="V1946" i="4"/>
  <c r="W1946" i="4"/>
  <c r="U7980" i="4"/>
  <c r="V7980" i="4"/>
  <c r="W7980" i="4"/>
  <c r="U7152" i="4"/>
  <c r="V7152" i="4"/>
  <c r="W7152" i="4"/>
  <c r="U8563" i="4"/>
  <c r="V8563" i="4"/>
  <c r="W8563" i="4"/>
  <c r="U1702" i="4"/>
  <c r="V1702" i="4"/>
  <c r="W1702" i="4"/>
  <c r="U6749" i="4"/>
  <c r="V6749" i="4"/>
  <c r="W6749" i="4"/>
  <c r="U6161" i="4"/>
  <c r="V6161" i="4"/>
  <c r="W6161" i="4"/>
  <c r="U3952" i="4"/>
  <c r="V3952" i="4"/>
  <c r="W3952" i="4"/>
  <c r="U6797" i="4"/>
  <c r="V6797" i="4"/>
  <c r="W6797" i="4"/>
  <c r="U2679" i="4"/>
  <c r="V2679" i="4"/>
  <c r="W2679" i="4"/>
  <c r="U3205" i="4"/>
  <c r="V3205" i="4"/>
  <c r="W3205" i="4"/>
  <c r="U7919" i="4"/>
  <c r="V7919" i="4"/>
  <c r="W7919" i="4"/>
  <c r="U6221" i="4"/>
  <c r="V6221" i="4"/>
  <c r="W6221" i="4"/>
  <c r="U8669" i="4"/>
  <c r="V8669" i="4"/>
  <c r="W8669" i="4"/>
  <c r="U513" i="4"/>
  <c r="V513" i="4"/>
  <c r="W513" i="4"/>
  <c r="U2127" i="4"/>
  <c r="V2127" i="4"/>
  <c r="W2127" i="4"/>
  <c r="U3390" i="4"/>
  <c r="V3390" i="4"/>
  <c r="W3390" i="4"/>
  <c r="U4928" i="4"/>
  <c r="V4928" i="4"/>
  <c r="W4928" i="4"/>
  <c r="U3389" i="4"/>
  <c r="V3389" i="4"/>
  <c r="W3389" i="4"/>
  <c r="U2182" i="4"/>
  <c r="V2182" i="4"/>
  <c r="W2182" i="4"/>
  <c r="U7901" i="4"/>
  <c r="V7901" i="4"/>
  <c r="W7901" i="4"/>
  <c r="U1576" i="4"/>
  <c r="V1576" i="4"/>
  <c r="W1576" i="4"/>
  <c r="U337" i="4"/>
  <c r="V337" i="4"/>
  <c r="W337" i="4"/>
  <c r="U5773" i="4"/>
  <c r="V5773" i="4"/>
  <c r="W5773" i="4"/>
  <c r="U7840" i="4"/>
  <c r="V7840" i="4"/>
  <c r="W7840" i="4"/>
  <c r="U6783" i="4"/>
  <c r="V6783" i="4"/>
  <c r="W6783" i="4"/>
  <c r="U6049" i="4"/>
  <c r="V6049" i="4"/>
  <c r="W6049" i="4"/>
  <c r="U2807" i="4"/>
  <c r="V2807" i="4"/>
  <c r="W2807" i="4"/>
  <c r="U3955" i="4"/>
  <c r="V3955" i="4"/>
  <c r="W3955" i="4"/>
  <c r="U3953" i="4"/>
  <c r="V3953" i="4"/>
  <c r="W3953" i="4"/>
  <c r="U7003" i="4"/>
  <c r="V7003" i="4"/>
  <c r="W7003" i="4"/>
  <c r="U6782" i="4"/>
  <c r="V6782" i="4"/>
  <c r="W6782" i="4"/>
  <c r="U3954" i="4"/>
  <c r="V3954" i="4"/>
  <c r="W3954" i="4"/>
  <c r="U4612" i="4"/>
  <c r="V4612" i="4"/>
  <c r="W4612" i="4"/>
  <c r="U647" i="4"/>
  <c r="V647" i="4"/>
  <c r="W647" i="4"/>
  <c r="U6113" i="4"/>
  <c r="V6113" i="4"/>
  <c r="W6113" i="4"/>
  <c r="U7362" i="4"/>
  <c r="V7362" i="4"/>
  <c r="W7362" i="4"/>
  <c r="U3391" i="4"/>
  <c r="V3391" i="4"/>
  <c r="W3391" i="4"/>
  <c r="U1500" i="4"/>
  <c r="V1500" i="4"/>
  <c r="W1500" i="4"/>
  <c r="U606" i="4"/>
  <c r="V606" i="4"/>
  <c r="W606" i="4"/>
  <c r="U4193" i="4"/>
  <c r="V4193" i="4"/>
  <c r="W4193" i="4"/>
  <c r="U3046" i="4"/>
  <c r="V3046" i="4"/>
  <c r="W3046" i="4"/>
  <c r="U3061" i="4"/>
  <c r="V3061" i="4"/>
  <c r="W3061" i="4"/>
  <c r="U5166" i="4"/>
  <c r="V5166" i="4"/>
  <c r="W5166" i="4"/>
  <c r="U6744" i="4"/>
  <c r="V6744" i="4"/>
  <c r="W6744" i="4"/>
  <c r="U6957" i="4"/>
  <c r="V6957" i="4"/>
  <c r="W6957" i="4"/>
  <c r="U2454" i="4"/>
  <c r="V2454" i="4"/>
  <c r="W2454" i="4"/>
  <c r="U2453" i="4"/>
  <c r="V2453" i="4"/>
  <c r="W2453" i="4"/>
  <c r="U6760" i="4"/>
  <c r="V6760" i="4"/>
  <c r="W6760" i="4"/>
  <c r="U6415" i="4"/>
  <c r="V6415" i="4"/>
  <c r="W6415" i="4"/>
  <c r="U2524" i="4"/>
  <c r="V2524" i="4"/>
  <c r="W2524" i="4"/>
  <c r="U7505" i="4"/>
  <c r="V7505" i="4"/>
  <c r="W7505" i="4"/>
  <c r="U5215" i="4"/>
  <c r="V5215" i="4"/>
  <c r="W5215" i="4"/>
  <c r="U654" i="4"/>
  <c r="V654" i="4"/>
  <c r="W654" i="4"/>
  <c r="U8420" i="4"/>
  <c r="V8420" i="4"/>
  <c r="W8420" i="4"/>
  <c r="U2243" i="4"/>
  <c r="V2243" i="4"/>
  <c r="W2243" i="4"/>
  <c r="U8125" i="4"/>
  <c r="V8125" i="4"/>
  <c r="W8125" i="4"/>
  <c r="U8126" i="4"/>
  <c r="V8126" i="4"/>
  <c r="W8126" i="4"/>
  <c r="U1021" i="4"/>
  <c r="V1021" i="4"/>
  <c r="W1021" i="4"/>
  <c r="U4704" i="4"/>
  <c r="V4704" i="4"/>
  <c r="W4704" i="4"/>
  <c r="U3031" i="4"/>
  <c r="V3031" i="4"/>
  <c r="W3031" i="4"/>
  <c r="U1769" i="4"/>
  <c r="V1769" i="4"/>
  <c r="W1769" i="4"/>
  <c r="U7000" i="4"/>
  <c r="V7000" i="4"/>
  <c r="W7000" i="4"/>
  <c r="U5032" i="4"/>
  <c r="V5032" i="4"/>
  <c r="W5032" i="4"/>
  <c r="U5116" i="4"/>
  <c r="V5116" i="4"/>
  <c r="W5116" i="4"/>
  <c r="U566" i="4"/>
  <c r="V566" i="4"/>
  <c r="W566" i="4"/>
  <c r="U3956" i="4"/>
  <c r="V3956" i="4"/>
  <c r="W3956" i="4"/>
  <c r="U486" i="4"/>
  <c r="V486" i="4"/>
  <c r="W486" i="4"/>
  <c r="U1993" i="4"/>
  <c r="V1993" i="4"/>
  <c r="W1993" i="4"/>
  <c r="U4975" i="4"/>
  <c r="V4975" i="4"/>
  <c r="W4975" i="4"/>
  <c r="U865" i="4"/>
  <c r="V865" i="4"/>
  <c r="W865" i="4"/>
  <c r="U7206" i="4"/>
  <c r="V7206" i="4"/>
  <c r="W7206" i="4"/>
  <c r="U2694" i="4"/>
  <c r="V2694" i="4"/>
  <c r="W2694" i="4"/>
  <c r="U7477" i="4"/>
  <c r="V7477" i="4"/>
  <c r="W7477" i="4"/>
  <c r="U8091" i="4"/>
  <c r="V8091" i="4"/>
  <c r="W8091" i="4"/>
  <c r="U351" i="4"/>
  <c r="V351" i="4"/>
  <c r="W351" i="4"/>
  <c r="U3197" i="4"/>
  <c r="V3197" i="4"/>
  <c r="W3197" i="4"/>
  <c r="U1481" i="4"/>
  <c r="V1481" i="4"/>
  <c r="W1481" i="4"/>
  <c r="U3239" i="4"/>
  <c r="V3239" i="4"/>
  <c r="W3239" i="4"/>
  <c r="U7374" i="4"/>
  <c r="V7374" i="4"/>
  <c r="W7374" i="4"/>
  <c r="U3957" i="4"/>
  <c r="V3957" i="4"/>
  <c r="W3957" i="4"/>
  <c r="U3392" i="4"/>
  <c r="V3392" i="4"/>
  <c r="W3392" i="4"/>
  <c r="U8611" i="4"/>
  <c r="V8611" i="4"/>
  <c r="W8611" i="4"/>
  <c r="U6735" i="4"/>
  <c r="V6735" i="4"/>
  <c r="W6735" i="4"/>
  <c r="U4670" i="4"/>
  <c r="V4670" i="4"/>
  <c r="W4670" i="4"/>
  <c r="U7598" i="4"/>
  <c r="V7598" i="4"/>
  <c r="W7598" i="4"/>
  <c r="U7369" i="4"/>
  <c r="V7369" i="4"/>
  <c r="W7369" i="4"/>
  <c r="U7370" i="4"/>
  <c r="V7370" i="4"/>
  <c r="W7370" i="4"/>
  <c r="U8519" i="4"/>
  <c r="V8519" i="4"/>
  <c r="W8519" i="4"/>
  <c r="U4194" i="4"/>
  <c r="V4194" i="4"/>
  <c r="W4194" i="4"/>
  <c r="U3111" i="4"/>
  <c r="V3111" i="4"/>
  <c r="W3111" i="4"/>
  <c r="U3572" i="4"/>
  <c r="V3572" i="4"/>
  <c r="W3572" i="4"/>
  <c r="U1196" i="4"/>
  <c r="V1196" i="4"/>
  <c r="W1196" i="4"/>
  <c r="U6444" i="4"/>
  <c r="V6444" i="4"/>
  <c r="W6444" i="4"/>
  <c r="U7342" i="4"/>
  <c r="V7342" i="4"/>
  <c r="W7342" i="4"/>
  <c r="U1990" i="4"/>
  <c r="V1990" i="4"/>
  <c r="W1990" i="4"/>
  <c r="U4550" i="4"/>
  <c r="V4550" i="4"/>
  <c r="W4550" i="4"/>
  <c r="U3523" i="4"/>
  <c r="V3523" i="4"/>
  <c r="W3523" i="4"/>
  <c r="U6911" i="4"/>
  <c r="V6911" i="4"/>
  <c r="W6911" i="4"/>
  <c r="U1538" i="4"/>
  <c r="V1538" i="4"/>
  <c r="W1538" i="4"/>
  <c r="U484" i="4"/>
  <c r="V484" i="4"/>
  <c r="W484" i="4"/>
  <c r="U796" i="4"/>
  <c r="V796" i="4"/>
  <c r="W796" i="4"/>
  <c r="U2727" i="4"/>
  <c r="V2727" i="4"/>
  <c r="W2727" i="4"/>
  <c r="U4572" i="4"/>
  <c r="V4572" i="4"/>
  <c r="W4572" i="4"/>
  <c r="U5453" i="4"/>
  <c r="V5453" i="4"/>
  <c r="W5453" i="4"/>
  <c r="U6674" i="4"/>
  <c r="V6674" i="4"/>
  <c r="W6674" i="4"/>
  <c r="U7711" i="4"/>
  <c r="V7711" i="4"/>
  <c r="W7711" i="4"/>
  <c r="U5721" i="4"/>
  <c r="V5721" i="4"/>
  <c r="W5721" i="4"/>
  <c r="U7450" i="4"/>
  <c r="V7450" i="4"/>
  <c r="W7450" i="4"/>
  <c r="U7726" i="4"/>
  <c r="V7726" i="4"/>
  <c r="W7726" i="4"/>
  <c r="U3211" i="4"/>
  <c r="V3211" i="4"/>
  <c r="W3211" i="4"/>
  <c r="U5315" i="4"/>
  <c r="V5315" i="4"/>
  <c r="W5315" i="4"/>
  <c r="U8129" i="4"/>
  <c r="V8129" i="4"/>
  <c r="W8129" i="4"/>
  <c r="U4195" i="4"/>
  <c r="V4195" i="4"/>
  <c r="W4195" i="4"/>
  <c r="U3958" i="4"/>
  <c r="V3958" i="4"/>
  <c r="W3958" i="4"/>
  <c r="U7461" i="4"/>
  <c r="V7461" i="4"/>
  <c r="W7461" i="4"/>
  <c r="U2726" i="4"/>
  <c r="V2726" i="4"/>
  <c r="W2726" i="4"/>
  <c r="U3171" i="4"/>
  <c r="V3171" i="4"/>
  <c r="W3171" i="4"/>
  <c r="U4960" i="4"/>
  <c r="V4960" i="4"/>
  <c r="W4960" i="4"/>
  <c r="U7044" i="4"/>
  <c r="V7044" i="4"/>
  <c r="W7044" i="4"/>
  <c r="U5340" i="4"/>
  <c r="V5340" i="4"/>
  <c r="W5340" i="4"/>
  <c r="U3129" i="4"/>
  <c r="V3129" i="4"/>
  <c r="W3129" i="4"/>
  <c r="U8078" i="4"/>
  <c r="V8078" i="4"/>
  <c r="W8078" i="4"/>
  <c r="U5322" i="4"/>
  <c r="V5322" i="4"/>
  <c r="W5322" i="4"/>
  <c r="U3394" i="4"/>
  <c r="V3394" i="4"/>
  <c r="W3394" i="4"/>
  <c r="U3393" i="4"/>
  <c r="V3393" i="4"/>
  <c r="W3393" i="4"/>
  <c r="U3136" i="4"/>
  <c r="V3136" i="4"/>
  <c r="W3136" i="4"/>
  <c r="U3959" i="4"/>
  <c r="V3959" i="4"/>
  <c r="W3959" i="4"/>
  <c r="U6509" i="4"/>
  <c r="V6509" i="4"/>
  <c r="W6509" i="4"/>
  <c r="U5201" i="4"/>
  <c r="V5201" i="4"/>
  <c r="W5201" i="4"/>
  <c r="U3960" i="4"/>
  <c r="V3960" i="4"/>
  <c r="W3960" i="4"/>
  <c r="U4382" i="4"/>
  <c r="V4382" i="4"/>
  <c r="W4382" i="4"/>
  <c r="U8474" i="4"/>
  <c r="V8474" i="4"/>
  <c r="W8474" i="4"/>
  <c r="U4757" i="4"/>
  <c r="V4757" i="4"/>
  <c r="W4757" i="4"/>
  <c r="U1459" i="4"/>
  <c r="V1459" i="4"/>
  <c r="W1459" i="4"/>
  <c r="U668" i="4"/>
  <c r="V668" i="4"/>
  <c r="W668" i="4"/>
  <c r="U2024" i="4"/>
  <c r="V2024" i="4"/>
  <c r="W2024" i="4"/>
  <c r="U3597" i="4"/>
  <c r="V3597" i="4"/>
  <c r="W3597" i="4"/>
  <c r="U3659" i="4"/>
  <c r="V3659" i="4"/>
  <c r="W3659" i="4"/>
  <c r="U3395" i="4"/>
  <c r="V3395" i="4"/>
  <c r="W3395" i="4"/>
  <c r="U1137" i="4"/>
  <c r="V1137" i="4"/>
  <c r="W1137" i="4"/>
  <c r="U4829" i="4"/>
  <c r="V4829" i="4"/>
  <c r="W4829" i="4"/>
  <c r="U3001" i="4"/>
  <c r="V3001" i="4"/>
  <c r="W3001" i="4"/>
  <c r="U6591" i="4"/>
  <c r="V6591" i="4"/>
  <c r="W6591" i="4"/>
  <c r="U8461" i="4"/>
  <c r="V8461" i="4"/>
  <c r="W8461" i="4"/>
  <c r="U1726" i="4"/>
  <c r="V1726" i="4"/>
  <c r="W1726" i="4"/>
  <c r="U3961" i="4"/>
  <c r="V3961" i="4"/>
  <c r="W3961" i="4"/>
  <c r="U7725" i="4"/>
  <c r="V7725" i="4"/>
  <c r="W7725" i="4"/>
  <c r="U3024" i="4"/>
  <c r="V3024" i="4"/>
  <c r="W3024" i="4"/>
  <c r="U3637" i="4"/>
  <c r="V3637" i="4"/>
  <c r="W3637" i="4"/>
  <c r="U6874" i="4"/>
  <c r="V6874" i="4"/>
  <c r="W6874" i="4"/>
  <c r="U5109" i="4"/>
  <c r="V5109" i="4"/>
  <c r="W5109" i="4"/>
  <c r="U5965" i="4"/>
  <c r="V5965" i="4"/>
  <c r="W5965" i="4"/>
  <c r="U3962" i="4"/>
  <c r="V3962" i="4"/>
  <c r="W3962" i="4"/>
  <c r="U2586" i="4"/>
  <c r="V2586" i="4"/>
  <c r="W2586" i="4"/>
  <c r="U2079" i="4"/>
  <c r="V2079" i="4"/>
  <c r="W2079" i="4"/>
  <c r="U3396" i="4"/>
  <c r="V3396" i="4"/>
  <c r="W3396" i="4"/>
  <c r="U3613" i="4"/>
  <c r="V3613" i="4"/>
  <c r="W3613" i="4"/>
  <c r="U3081" i="4"/>
  <c r="V3081" i="4"/>
  <c r="W3081" i="4"/>
  <c r="U4282" i="4"/>
  <c r="V4282" i="4"/>
  <c r="W4282" i="4"/>
  <c r="U4517" i="4"/>
  <c r="V4517" i="4"/>
  <c r="W4517" i="4"/>
  <c r="U7101" i="4"/>
  <c r="V7101" i="4"/>
  <c r="W7101" i="4"/>
  <c r="U1321" i="4"/>
  <c r="V1321" i="4"/>
  <c r="W1321" i="4"/>
  <c r="U656" i="4"/>
  <c r="V656" i="4"/>
  <c r="W656" i="4"/>
  <c r="U655" i="4"/>
  <c r="V655" i="4"/>
  <c r="W655" i="4"/>
  <c r="U3963" i="4"/>
  <c r="V3963" i="4"/>
  <c r="W3963" i="4"/>
  <c r="U1187" i="4"/>
  <c r="V1187" i="4"/>
  <c r="W1187" i="4"/>
  <c r="U2290" i="4"/>
  <c r="V2290" i="4"/>
  <c r="W2290" i="4"/>
  <c r="U7921" i="4"/>
  <c r="V7921" i="4"/>
  <c r="W7921" i="4"/>
  <c r="U1188" i="4"/>
  <c r="V1188" i="4"/>
  <c r="W1188" i="4"/>
  <c r="U1562" i="4"/>
  <c r="V1562" i="4"/>
  <c r="W1562" i="4"/>
  <c r="U8175" i="4"/>
  <c r="V8175" i="4"/>
  <c r="W8175" i="4"/>
  <c r="U8518" i="4"/>
  <c r="V8518" i="4"/>
  <c r="W8518" i="4"/>
  <c r="U8174" i="4"/>
  <c r="V8174" i="4"/>
  <c r="W8174" i="4"/>
  <c r="E297" i="1" s="1"/>
  <c r="U626" i="4"/>
  <c r="V626" i="4"/>
  <c r="W626" i="4"/>
  <c r="U6871" i="4"/>
  <c r="V6871" i="4"/>
  <c r="W6871" i="4"/>
  <c r="E258" i="1" s="1"/>
  <c r="U3964" i="4"/>
  <c r="V3964" i="4"/>
  <c r="W3964" i="4"/>
  <c r="U5543" i="4"/>
  <c r="V5543" i="4"/>
  <c r="W5543" i="4"/>
  <c r="U5664" i="4"/>
  <c r="V5664" i="4"/>
  <c r="W5664" i="4"/>
  <c r="U314" i="4"/>
  <c r="V314" i="4"/>
  <c r="W314" i="4"/>
  <c r="U842" i="4"/>
  <c r="V842" i="4"/>
  <c r="W842" i="4"/>
  <c r="U4448" i="4"/>
  <c r="V4448" i="4"/>
  <c r="W4448" i="4"/>
  <c r="U5846" i="4"/>
  <c r="V5846" i="4"/>
  <c r="W5846" i="4"/>
  <c r="U3965" i="4"/>
  <c r="V3965" i="4"/>
  <c r="W3965" i="4"/>
  <c r="U5461" i="4"/>
  <c r="V5461" i="4"/>
  <c r="W5461" i="4"/>
  <c r="U4197" i="4"/>
  <c r="V4197" i="4"/>
  <c r="W4197" i="4"/>
  <c r="U4703" i="4"/>
  <c r="V4703" i="4"/>
  <c r="W4703" i="4"/>
  <c r="U6413" i="4"/>
  <c r="V6413" i="4"/>
  <c r="W6413" i="4"/>
  <c r="U3397" i="4"/>
  <c r="V3397" i="4"/>
  <c r="W3397" i="4"/>
  <c r="U4854" i="4"/>
  <c r="V4854" i="4"/>
  <c r="W4854" i="4"/>
  <c r="U3966" i="4"/>
  <c r="V3966" i="4"/>
  <c r="W3966" i="4"/>
  <c r="U3398" i="4"/>
  <c r="V3398" i="4"/>
  <c r="W3398" i="4"/>
  <c r="U4388" i="4"/>
  <c r="V4388" i="4"/>
  <c r="W4388" i="4"/>
  <c r="U4196" i="4"/>
  <c r="V4196" i="4"/>
  <c r="W4196" i="4"/>
  <c r="U3967" i="4"/>
  <c r="V3967" i="4"/>
  <c r="W3967" i="4"/>
  <c r="U8639" i="4"/>
  <c r="V8639" i="4"/>
  <c r="W8639" i="4"/>
  <c r="U1185" i="4"/>
  <c r="V1185" i="4"/>
  <c r="W1185" i="4"/>
  <c r="U6373" i="4"/>
  <c r="V6373" i="4"/>
  <c r="W6373" i="4"/>
  <c r="U4580" i="4"/>
  <c r="V4580" i="4"/>
  <c r="W4580" i="4"/>
  <c r="U215" i="4"/>
  <c r="V215" i="4"/>
  <c r="W215" i="4"/>
  <c r="U7496" i="4"/>
  <c r="V7496" i="4"/>
  <c r="W7496" i="4"/>
  <c r="U7143" i="4"/>
  <c r="V7143" i="4"/>
  <c r="W7143" i="4"/>
  <c r="U6458" i="4"/>
  <c r="V6458" i="4"/>
  <c r="W6458" i="4"/>
  <c r="U2681" i="4"/>
  <c r="V2681" i="4"/>
  <c r="W2681" i="4"/>
  <c r="U6264" i="4"/>
  <c r="V6264" i="4"/>
  <c r="W6264" i="4"/>
  <c r="U6829" i="4"/>
  <c r="V6829" i="4"/>
  <c r="W6829" i="4"/>
  <c r="U3639" i="4"/>
  <c r="V3639" i="4"/>
  <c r="W3639" i="4"/>
  <c r="U3638" i="4"/>
  <c r="V3638" i="4"/>
  <c r="W3638" i="4"/>
  <c r="U6419" i="4"/>
  <c r="V6419" i="4"/>
  <c r="W6419" i="4"/>
  <c r="U7361" i="4"/>
  <c r="V7361" i="4"/>
  <c r="W7361" i="4"/>
  <c r="U4613" i="4"/>
  <c r="V4613" i="4"/>
  <c r="W4613" i="4"/>
  <c r="U7125" i="4"/>
  <c r="V7125" i="4"/>
  <c r="W7125" i="4"/>
  <c r="U3123" i="4"/>
  <c r="V3123" i="4"/>
  <c r="W3123" i="4"/>
  <c r="U1226" i="4"/>
  <c r="V1226" i="4"/>
  <c r="W1226" i="4"/>
  <c r="U1247" i="4"/>
  <c r="V1247" i="4"/>
  <c r="W1247" i="4"/>
  <c r="U4908" i="4"/>
  <c r="V4908" i="4"/>
  <c r="W4908" i="4"/>
  <c r="U3573" i="4"/>
  <c r="V3573" i="4"/>
  <c r="W3573" i="4"/>
  <c r="U5666" i="4"/>
  <c r="V5666" i="4"/>
  <c r="W5666" i="4"/>
  <c r="U1965" i="4"/>
  <c r="V1965" i="4"/>
  <c r="W1965" i="4"/>
  <c r="U8062" i="4"/>
  <c r="V8062" i="4"/>
  <c r="W8062" i="4"/>
  <c r="U6641" i="4"/>
  <c r="V6641" i="4"/>
  <c r="W6641" i="4"/>
  <c r="U4993" i="4"/>
  <c r="V4993" i="4"/>
  <c r="W4993" i="4"/>
  <c r="U5740" i="4"/>
  <c r="V5740" i="4"/>
  <c r="W5740" i="4"/>
  <c r="U7291" i="4"/>
  <c r="V7291" i="4"/>
  <c r="W7291" i="4"/>
  <c r="U2268" i="4"/>
  <c r="V2268" i="4"/>
  <c r="W2268" i="4"/>
  <c r="U2482" i="4"/>
  <c r="V2482" i="4"/>
  <c r="W2482" i="4"/>
  <c r="U8285" i="4"/>
  <c r="V8285" i="4"/>
  <c r="W8285" i="4"/>
  <c r="U7061" i="4"/>
  <c r="V7061" i="4"/>
  <c r="W7061" i="4"/>
  <c r="U1420" i="4"/>
  <c r="V1420" i="4"/>
  <c r="W1420" i="4"/>
  <c r="U84" i="4"/>
  <c r="V84" i="4"/>
  <c r="W84" i="4"/>
  <c r="U4862" i="4"/>
  <c r="V4862" i="4"/>
  <c r="W4862" i="4"/>
  <c r="U783" i="4"/>
  <c r="V783" i="4"/>
  <c r="W783" i="4"/>
  <c r="U326" i="4"/>
  <c r="V326" i="4"/>
  <c r="W326" i="4"/>
  <c r="U4866" i="4"/>
  <c r="V4866" i="4"/>
  <c r="W4866" i="4"/>
  <c r="U5184" i="4"/>
  <c r="V5184" i="4"/>
  <c r="W5184" i="4"/>
  <c r="U6180" i="4"/>
  <c r="V6180" i="4"/>
  <c r="W6180" i="4"/>
  <c r="U7438" i="4"/>
  <c r="V7438" i="4"/>
  <c r="W7438" i="4"/>
  <c r="U4449" i="4"/>
  <c r="V4449" i="4"/>
  <c r="W4449" i="4"/>
  <c r="U6215" i="4"/>
  <c r="V6215" i="4"/>
  <c r="W6215" i="4"/>
  <c r="U1456" i="4"/>
  <c r="V1456" i="4"/>
  <c r="W1456" i="4"/>
  <c r="U2267" i="4"/>
  <c r="V2267" i="4"/>
  <c r="W2267" i="4"/>
  <c r="U5495" i="4"/>
  <c r="V5495" i="4"/>
  <c r="W5495" i="4"/>
  <c r="U7734" i="4"/>
  <c r="V7734" i="4"/>
  <c r="W7734" i="4"/>
  <c r="U6646" i="4"/>
  <c r="V6646" i="4"/>
  <c r="W6646" i="4"/>
  <c r="E315" i="1" s="1"/>
  <c r="U6059" i="4"/>
  <c r="V6059" i="4"/>
  <c r="W6059" i="4"/>
  <c r="U1435" i="4"/>
  <c r="V1435" i="4"/>
  <c r="W1435" i="4"/>
  <c r="U4614" i="4"/>
  <c r="V4614" i="4"/>
  <c r="W4614" i="4"/>
  <c r="U8315" i="4"/>
  <c r="V8315" i="4"/>
  <c r="W8315" i="4"/>
  <c r="U3968" i="4"/>
  <c r="V3968" i="4"/>
  <c r="W3968" i="4"/>
  <c r="U5755" i="4"/>
  <c r="V5755" i="4"/>
  <c r="W5755" i="4"/>
  <c r="U6810" i="4"/>
  <c r="V6810" i="4"/>
  <c r="W6810" i="4"/>
  <c r="U6741" i="4"/>
  <c r="V6741" i="4"/>
  <c r="W6741" i="4"/>
  <c r="U1495" i="4"/>
  <c r="V1495" i="4"/>
  <c r="W1495" i="4"/>
  <c r="U1888" i="4"/>
  <c r="V1888" i="4"/>
  <c r="W1888" i="4"/>
  <c r="U7671" i="4"/>
  <c r="V7671" i="4"/>
  <c r="W7671" i="4"/>
  <c r="U209" i="4"/>
  <c r="V209" i="4"/>
  <c r="W209" i="4"/>
  <c r="U5735" i="4"/>
  <c r="V5735" i="4"/>
  <c r="W5735" i="4"/>
  <c r="U3486" i="4"/>
  <c r="V3486" i="4"/>
  <c r="W3486" i="4"/>
  <c r="U1561" i="4"/>
  <c r="V1561" i="4"/>
  <c r="W1561" i="4"/>
  <c r="U7841" i="4"/>
  <c r="V7841" i="4"/>
  <c r="W7841" i="4"/>
  <c r="U2001" i="4"/>
  <c r="V2001" i="4"/>
  <c r="W2001" i="4"/>
  <c r="U3969" i="4"/>
  <c r="V3969" i="4"/>
  <c r="W3969" i="4"/>
  <c r="U3242" i="4"/>
  <c r="V3242" i="4"/>
  <c r="W3242" i="4"/>
  <c r="U4796" i="4"/>
  <c r="V4796" i="4"/>
  <c r="W4796" i="4"/>
  <c r="U6958" i="4"/>
  <c r="V6958" i="4"/>
  <c r="W6958" i="4"/>
  <c r="U8413" i="4"/>
  <c r="V8413" i="4"/>
  <c r="W8413" i="4"/>
  <c r="U6296" i="4"/>
  <c r="V6296" i="4"/>
  <c r="W6296" i="4"/>
  <c r="U3399" i="4"/>
  <c r="V3399" i="4"/>
  <c r="W3399" i="4"/>
  <c r="U216" i="4"/>
  <c r="V216" i="4"/>
  <c r="W216" i="4"/>
  <c r="U7895" i="4"/>
  <c r="V7895" i="4"/>
  <c r="W7895" i="4"/>
  <c r="U1614" i="4"/>
  <c r="V1614" i="4"/>
  <c r="W1614" i="4"/>
  <c r="U210" i="4"/>
  <c r="V210" i="4"/>
  <c r="W210" i="4"/>
  <c r="U675" i="4"/>
  <c r="V675" i="4"/>
  <c r="W675" i="4"/>
  <c r="U1704" i="4"/>
  <c r="V1704" i="4"/>
  <c r="W1704" i="4"/>
  <c r="U7241" i="4"/>
  <c r="V7241" i="4"/>
  <c r="W7241" i="4"/>
  <c r="U1141" i="4"/>
  <c r="V1141" i="4"/>
  <c r="W1141" i="4"/>
  <c r="U2564" i="4"/>
  <c r="V2564" i="4"/>
  <c r="W2564" i="4"/>
  <c r="U7624" i="4"/>
  <c r="V7624" i="4"/>
  <c r="W7624" i="4"/>
  <c r="U2358" i="4"/>
  <c r="V2358" i="4"/>
  <c r="W2358" i="4"/>
  <c r="U214" i="4"/>
  <c r="V214" i="4"/>
  <c r="W214" i="4"/>
  <c r="U5296" i="4"/>
  <c r="V5296" i="4"/>
  <c r="W5296" i="4"/>
  <c r="U5295" i="4"/>
  <c r="V5295" i="4"/>
  <c r="W5295" i="4"/>
  <c r="U2797" i="4"/>
  <c r="V2797" i="4"/>
  <c r="W2797" i="4"/>
  <c r="U8132" i="4"/>
  <c r="V8132" i="4"/>
  <c r="W8132" i="4"/>
  <c r="U213" i="4"/>
  <c r="V213" i="4"/>
  <c r="W213" i="4"/>
  <c r="U3127" i="4"/>
  <c r="V3127" i="4"/>
  <c r="W3127" i="4"/>
  <c r="U4702" i="4"/>
  <c r="V4702" i="4"/>
  <c r="W4702" i="4"/>
  <c r="U5685" i="4"/>
  <c r="V5685" i="4"/>
  <c r="W5685" i="4"/>
  <c r="U6123" i="4"/>
  <c r="V6123" i="4"/>
  <c r="W6123" i="4"/>
  <c r="U8085" i="4"/>
  <c r="V8085" i="4"/>
  <c r="W8085" i="4"/>
  <c r="U5828" i="4"/>
  <c r="V5828" i="4"/>
  <c r="W5828" i="4"/>
  <c r="U1237" i="4"/>
  <c r="V1237" i="4"/>
  <c r="W1237" i="4"/>
  <c r="U6494" i="4"/>
  <c r="V6494" i="4"/>
  <c r="W6494" i="4"/>
  <c r="U1506" i="4"/>
  <c r="V1506" i="4"/>
  <c r="W1506" i="4"/>
  <c r="U949" i="4"/>
  <c r="V949" i="4"/>
  <c r="W949" i="4"/>
  <c r="U5648" i="4"/>
  <c r="V5648" i="4"/>
  <c r="W5648" i="4"/>
  <c r="U610" i="4"/>
  <c r="V610" i="4"/>
  <c r="W610" i="4"/>
  <c r="U807" i="4"/>
  <c r="V807" i="4"/>
  <c r="W807" i="4"/>
  <c r="U4898" i="4"/>
  <c r="V4898" i="4"/>
  <c r="W4898" i="4"/>
  <c r="U461" i="4"/>
  <c r="V461" i="4"/>
  <c r="W461" i="4"/>
  <c r="U896" i="4"/>
  <c r="V896" i="4"/>
  <c r="W896" i="4"/>
  <c r="U6605" i="4"/>
  <c r="V6605" i="4"/>
  <c r="W6605" i="4"/>
  <c r="U8097" i="4"/>
  <c r="V8097" i="4"/>
  <c r="W8097" i="4"/>
  <c r="U7280" i="4"/>
  <c r="V7280" i="4"/>
  <c r="W7280" i="4"/>
  <c r="U6898" i="4"/>
  <c r="V6898" i="4"/>
  <c r="W6898" i="4"/>
  <c r="U6899" i="4"/>
  <c r="V6899" i="4"/>
  <c r="W6899" i="4"/>
  <c r="U1086" i="4"/>
  <c r="V1086" i="4"/>
  <c r="W1086" i="4"/>
  <c r="U6262" i="4"/>
  <c r="V6262" i="4"/>
  <c r="W6262" i="4"/>
  <c r="U6742" i="4"/>
  <c r="V6742" i="4"/>
  <c r="W6742" i="4"/>
  <c r="U6743" i="4"/>
  <c r="V6743" i="4"/>
  <c r="W6743" i="4"/>
  <c r="U4766" i="4"/>
  <c r="V4766" i="4"/>
  <c r="W4766" i="4"/>
  <c r="U5058" i="4"/>
  <c r="V5058" i="4"/>
  <c r="W5058" i="4"/>
  <c r="U762" i="4"/>
  <c r="V762" i="4"/>
  <c r="W762" i="4"/>
  <c r="U7334" i="4"/>
  <c r="V7334" i="4"/>
  <c r="W7334" i="4"/>
  <c r="U5989" i="4"/>
  <c r="V5989" i="4"/>
  <c r="W5989" i="4"/>
  <c r="U6631" i="4"/>
  <c r="V6631" i="4"/>
  <c r="W6631" i="4"/>
  <c r="U5073" i="4"/>
  <c r="V5073" i="4"/>
  <c r="W5073" i="4"/>
  <c r="U3178" i="4"/>
  <c r="V3178" i="4"/>
  <c r="W3178" i="4"/>
  <c r="U3167" i="4"/>
  <c r="V3167" i="4"/>
  <c r="W3167" i="4"/>
  <c r="U2510" i="4"/>
  <c r="V2510" i="4"/>
  <c r="W2510" i="4"/>
  <c r="U2635" i="4"/>
  <c r="V2635" i="4"/>
  <c r="W2635" i="4"/>
  <c r="U7339" i="4"/>
  <c r="V7339" i="4"/>
  <c r="W7339" i="4"/>
  <c r="U7595" i="4"/>
  <c r="V7595" i="4"/>
  <c r="W7595" i="4"/>
  <c r="U3016" i="4"/>
  <c r="V3016" i="4"/>
  <c r="W3016" i="4"/>
  <c r="U2817" i="4"/>
  <c r="V2817" i="4"/>
  <c r="W2817" i="4"/>
  <c r="U5046" i="4"/>
  <c r="V5046" i="4"/>
  <c r="W5046" i="4"/>
  <c r="U5239" i="4"/>
  <c r="V5239" i="4"/>
  <c r="W5239" i="4"/>
  <c r="U8205" i="4"/>
  <c r="V8205" i="4"/>
  <c r="W8205" i="4"/>
  <c r="U5902" i="4"/>
  <c r="V5902" i="4"/>
  <c r="W5902" i="4"/>
  <c r="U5092" i="4"/>
  <c r="V5092" i="4"/>
  <c r="W5092" i="4"/>
  <c r="U2938" i="4"/>
  <c r="V2938" i="4"/>
  <c r="W2938" i="4"/>
  <c r="U2939" i="4"/>
  <c r="V2939" i="4"/>
  <c r="W2939" i="4"/>
  <c r="U3971" i="4"/>
  <c r="V3971" i="4"/>
  <c r="W3971" i="4"/>
  <c r="U841" i="4"/>
  <c r="V841" i="4"/>
  <c r="W841" i="4"/>
  <c r="U6076" i="4"/>
  <c r="V6076" i="4"/>
  <c r="W6076" i="4"/>
  <c r="U464" i="4"/>
  <c r="V464" i="4"/>
  <c r="W464" i="4"/>
  <c r="U462" i="4"/>
  <c r="V462" i="4"/>
  <c r="W462" i="4"/>
  <c r="U5329" i="4"/>
  <c r="V5329" i="4"/>
  <c r="W5329" i="4"/>
  <c r="U4451" i="4"/>
  <c r="V4451" i="4"/>
  <c r="W4451" i="4"/>
  <c r="U3401" i="4"/>
  <c r="V3401" i="4"/>
  <c r="W3401" i="4"/>
  <c r="U8595" i="4"/>
  <c r="V8595" i="4"/>
  <c r="W8595" i="4"/>
  <c r="U6332" i="4"/>
  <c r="V6332" i="4"/>
  <c r="W6332" i="4"/>
  <c r="U7085" i="4"/>
  <c r="V7085" i="4"/>
  <c r="W7085" i="4"/>
  <c r="U6563" i="4"/>
  <c r="V6563" i="4"/>
  <c r="W6563" i="4"/>
  <c r="U6564" i="4"/>
  <c r="V6564" i="4"/>
  <c r="W6564" i="4"/>
  <c r="U1132" i="4"/>
  <c r="V1132" i="4"/>
  <c r="W1132" i="4"/>
  <c r="U5572" i="4"/>
  <c r="V5572" i="4"/>
  <c r="W5572" i="4"/>
  <c r="U5790" i="4"/>
  <c r="V5790" i="4"/>
  <c r="W5790" i="4"/>
  <c r="U3402" i="4"/>
  <c r="V3402" i="4"/>
  <c r="W3402" i="4"/>
  <c r="U7737" i="4"/>
  <c r="V7737" i="4"/>
  <c r="W7737" i="4"/>
  <c r="E324" i="1" s="1"/>
  <c r="U452" i="4"/>
  <c r="V452" i="4"/>
  <c r="W452" i="4"/>
  <c r="U1413" i="4"/>
  <c r="V1413" i="4"/>
  <c r="W1413" i="4"/>
  <c r="U3972" i="4"/>
  <c r="V3972" i="4"/>
  <c r="W3972" i="4"/>
  <c r="U5858" i="4"/>
  <c r="V5858" i="4"/>
  <c r="W5858" i="4"/>
  <c r="U3973" i="4"/>
  <c r="V3973" i="4"/>
  <c r="W3973" i="4"/>
  <c r="U5101" i="4"/>
  <c r="V5101" i="4"/>
  <c r="W5101" i="4"/>
  <c r="U2974" i="4"/>
  <c r="V2974" i="4"/>
  <c r="W2974" i="4"/>
  <c r="U5751" i="4"/>
  <c r="V5751" i="4"/>
  <c r="W5751" i="4"/>
  <c r="U3974" i="4"/>
  <c r="V3974" i="4"/>
  <c r="W3974" i="4"/>
  <c r="U226" i="4"/>
  <c r="V226" i="4"/>
  <c r="W226" i="4"/>
  <c r="U3975" i="4"/>
  <c r="V3975" i="4"/>
  <c r="W3975" i="4"/>
  <c r="U8598" i="4"/>
  <c r="V8598" i="4"/>
  <c r="W8598" i="4"/>
  <c r="U2994" i="4"/>
  <c r="V2994" i="4"/>
  <c r="W2994" i="4"/>
  <c r="U4937" i="4"/>
  <c r="V4937" i="4"/>
  <c r="W4937" i="4"/>
  <c r="U4940" i="4"/>
  <c r="V4940" i="4"/>
  <c r="W4940" i="4"/>
  <c r="U1490" i="4"/>
  <c r="V1490" i="4"/>
  <c r="W1490" i="4"/>
  <c r="U680" i="4"/>
  <c r="V680" i="4"/>
  <c r="W680" i="4"/>
  <c r="U3215" i="4"/>
  <c r="V3215" i="4"/>
  <c r="W3215" i="4"/>
  <c r="U2873" i="4"/>
  <c r="V2873" i="4"/>
  <c r="W2873" i="4"/>
  <c r="U4918" i="4"/>
  <c r="V4918" i="4"/>
  <c r="W4918" i="4"/>
  <c r="U5661" i="4"/>
  <c r="V5661" i="4"/>
  <c r="W5661" i="4"/>
  <c r="U5142" i="4"/>
  <c r="V5142" i="4"/>
  <c r="W5142" i="4"/>
  <c r="U8151" i="4"/>
  <c r="V8151" i="4"/>
  <c r="W8151" i="4"/>
  <c r="U4552" i="4"/>
  <c r="V4552" i="4"/>
  <c r="W4552" i="4"/>
  <c r="U6620" i="4"/>
  <c r="V6620" i="4"/>
  <c r="W6620" i="4"/>
  <c r="U7353" i="4"/>
  <c r="V7353" i="4"/>
  <c r="W7353" i="4"/>
  <c r="U70" i="4"/>
  <c r="V70" i="4"/>
  <c r="W70" i="4"/>
  <c r="U346" i="4"/>
  <c r="V346" i="4"/>
  <c r="W346" i="4"/>
  <c r="U336" i="4"/>
  <c r="V336" i="4"/>
  <c r="W336" i="4"/>
  <c r="U218" i="4"/>
  <c r="V218" i="4"/>
  <c r="W218" i="4"/>
  <c r="U3112" i="4"/>
  <c r="V3112" i="4"/>
  <c r="W3112" i="4"/>
  <c r="U5663" i="4"/>
  <c r="V5663" i="4"/>
  <c r="W5663" i="4"/>
  <c r="U7619" i="4"/>
  <c r="V7619" i="4"/>
  <c r="W7619" i="4"/>
  <c r="U6838" i="4"/>
  <c r="V6838" i="4"/>
  <c r="W6838" i="4"/>
  <c r="U5603" i="4"/>
  <c r="V5603" i="4"/>
  <c r="W5603" i="4"/>
  <c r="U5337" i="4"/>
  <c r="V5337" i="4"/>
  <c r="W5337" i="4"/>
  <c r="U5336" i="4"/>
  <c r="V5336" i="4"/>
  <c r="W5336" i="4"/>
  <c r="U3976" i="4"/>
  <c r="V3976" i="4"/>
  <c r="W3976" i="4"/>
  <c r="U3403" i="4"/>
  <c r="V3403" i="4"/>
  <c r="W3403" i="4"/>
  <c r="U4333" i="4"/>
  <c r="V4333" i="4"/>
  <c r="W4333" i="4"/>
  <c r="U2825" i="4"/>
  <c r="V2825" i="4"/>
  <c r="W2825" i="4"/>
  <c r="U2933" i="4"/>
  <c r="V2933" i="4"/>
  <c r="W2933" i="4"/>
  <c r="U5262" i="4"/>
  <c r="V5262" i="4"/>
  <c r="W5262" i="4"/>
  <c r="U4283" i="4"/>
  <c r="V4283" i="4"/>
  <c r="W4283" i="4"/>
  <c r="U5093" i="4"/>
  <c r="V5093" i="4"/>
  <c r="W5093" i="4"/>
  <c r="U3087" i="4"/>
  <c r="V3087" i="4"/>
  <c r="W3087" i="4"/>
  <c r="U4284" i="4"/>
  <c r="V4284" i="4"/>
  <c r="W4284" i="4"/>
  <c r="U597" i="4"/>
  <c r="V597" i="4"/>
  <c r="W597" i="4"/>
  <c r="U2962" i="4"/>
  <c r="V2962" i="4"/>
  <c r="W2962" i="4"/>
  <c r="U2959" i="4"/>
  <c r="V2959" i="4"/>
  <c r="W2959" i="4"/>
  <c r="U1722" i="4"/>
  <c r="V1722" i="4"/>
  <c r="W1722" i="4"/>
  <c r="U4890" i="4"/>
  <c r="V4890" i="4"/>
  <c r="W4890" i="4"/>
  <c r="U7512" i="4"/>
  <c r="V7512" i="4"/>
  <c r="W7512" i="4"/>
  <c r="U2655" i="4"/>
  <c r="V2655" i="4"/>
  <c r="W2655" i="4"/>
  <c r="U8502" i="4"/>
  <c r="V8502" i="4"/>
  <c r="W8502" i="4"/>
  <c r="U2037" i="4"/>
  <c r="V2037" i="4"/>
  <c r="W2037" i="4"/>
  <c r="U1633" i="4"/>
  <c r="V1633" i="4"/>
  <c r="W1633" i="4"/>
  <c r="U3404" i="4"/>
  <c r="V3404" i="4"/>
  <c r="W3404" i="4"/>
  <c r="U4914" i="4"/>
  <c r="V4914" i="4"/>
  <c r="W4914" i="4"/>
  <c r="U4386" i="4"/>
  <c r="V4386" i="4"/>
  <c r="W4386" i="4"/>
  <c r="U2253" i="4"/>
  <c r="V2253" i="4"/>
  <c r="W2253" i="4"/>
  <c r="U6030" i="4"/>
  <c r="V6030" i="4"/>
  <c r="W6030" i="4"/>
  <c r="U7322" i="4"/>
  <c r="V7322" i="4"/>
  <c r="W7322" i="4"/>
  <c r="U5785" i="4"/>
  <c r="V5785" i="4"/>
  <c r="W5785" i="4"/>
  <c r="U8266" i="4"/>
  <c r="V8266" i="4"/>
  <c r="W8266" i="4"/>
  <c r="U2412" i="4"/>
  <c r="V2412" i="4"/>
  <c r="W2412" i="4"/>
  <c r="U6618" i="4"/>
  <c r="V6618" i="4"/>
  <c r="W6618" i="4"/>
  <c r="U1897" i="4"/>
  <c r="V1897" i="4"/>
  <c r="W1897" i="4"/>
  <c r="U8276" i="4"/>
  <c r="V8276" i="4"/>
  <c r="W8276" i="4"/>
  <c r="U4204" i="4"/>
  <c r="V4204" i="4"/>
  <c r="W4204" i="4"/>
  <c r="U327" i="4"/>
  <c r="V327" i="4"/>
  <c r="W327" i="4"/>
  <c r="U8278" i="4"/>
  <c r="V8278" i="4"/>
  <c r="W8278" i="4"/>
  <c r="U3998" i="4"/>
  <c r="V3998" i="4"/>
  <c r="W3998" i="4"/>
  <c r="U1921" i="4"/>
  <c r="V1921" i="4"/>
  <c r="W1921" i="4"/>
  <c r="U6085" i="4"/>
  <c r="V6085" i="4"/>
  <c r="W6085" i="4"/>
  <c r="U5863" i="4"/>
  <c r="V5863" i="4"/>
  <c r="W5863" i="4"/>
  <c r="U3163" i="4"/>
  <c r="V3163" i="4"/>
  <c r="W3163" i="4"/>
  <c r="U586" i="4"/>
  <c r="V586" i="4"/>
  <c r="W586" i="4"/>
  <c r="U8453" i="4"/>
  <c r="V8453" i="4"/>
  <c r="W8453" i="4"/>
  <c r="U3034" i="4"/>
  <c r="V3034" i="4"/>
  <c r="W3034" i="4"/>
  <c r="U87" i="4"/>
  <c r="V87" i="4"/>
  <c r="W87" i="4"/>
  <c r="U304" i="4"/>
  <c r="V304" i="4"/>
  <c r="W304" i="4"/>
  <c r="U274" i="4"/>
  <c r="V274" i="4"/>
  <c r="W274" i="4"/>
  <c r="U6928" i="4"/>
  <c r="V6928" i="4"/>
  <c r="W6928" i="4"/>
  <c r="U6495" i="4"/>
  <c r="V6495" i="4"/>
  <c r="W6495" i="4"/>
  <c r="U997" i="4"/>
  <c r="V997" i="4"/>
  <c r="W997" i="4"/>
  <c r="U1477" i="4"/>
  <c r="V1477" i="4"/>
  <c r="W1477" i="4"/>
  <c r="U7924" i="4"/>
  <c r="V7924" i="4"/>
  <c r="W7924" i="4"/>
  <c r="U2207" i="4"/>
  <c r="V2207" i="4"/>
  <c r="W2207" i="4"/>
  <c r="U706" i="4"/>
  <c r="V706" i="4"/>
  <c r="W706" i="4"/>
  <c r="U5483" i="4"/>
  <c r="V5483" i="4"/>
  <c r="W5483" i="4"/>
  <c r="U2621" i="4"/>
  <c r="V2621" i="4"/>
  <c r="W2621" i="4"/>
  <c r="U385" i="4"/>
  <c r="V385" i="4"/>
  <c r="W385" i="4"/>
  <c r="U6360" i="4"/>
  <c r="V6360" i="4"/>
  <c r="W6360" i="4"/>
  <c r="U6309" i="4"/>
  <c r="V6309" i="4"/>
  <c r="W6309" i="4"/>
  <c r="U5150" i="4"/>
  <c r="V5150" i="4"/>
  <c r="W5150" i="4"/>
  <c r="U1743" i="4"/>
  <c r="V1743" i="4"/>
  <c r="W1743" i="4"/>
  <c r="U3977" i="4"/>
  <c r="V3977" i="4"/>
  <c r="W3977" i="4"/>
  <c r="U225" i="4"/>
  <c r="V225" i="4"/>
  <c r="W225" i="4"/>
  <c r="U2488" i="4"/>
  <c r="V2488" i="4"/>
  <c r="W2488" i="4"/>
  <c r="U7414" i="4"/>
  <c r="V7414" i="4"/>
  <c r="W7414" i="4"/>
  <c r="U6366" i="4"/>
  <c r="V6366" i="4"/>
  <c r="W6366" i="4"/>
  <c r="U6860" i="4"/>
  <c r="V6860" i="4"/>
  <c r="W6860" i="4"/>
  <c r="U5787" i="4"/>
  <c r="V5787" i="4"/>
  <c r="W5787" i="4"/>
  <c r="U8356" i="4"/>
  <c r="V8356" i="4"/>
  <c r="W8356" i="4"/>
  <c r="U217" i="4"/>
  <c r="V217" i="4"/>
  <c r="W217" i="4"/>
  <c r="U1169" i="4"/>
  <c r="V1169" i="4"/>
  <c r="W1169" i="4"/>
  <c r="U2265" i="4"/>
  <c r="V2265" i="4"/>
  <c r="W2265" i="4"/>
  <c r="U8678" i="4"/>
  <c r="V8678" i="4"/>
  <c r="W8678" i="4"/>
  <c r="U2254" i="4"/>
  <c r="V2254" i="4"/>
  <c r="W2254" i="4"/>
  <c r="U3548" i="4"/>
  <c r="V3548" i="4"/>
  <c r="W3548" i="4"/>
  <c r="U2196" i="4"/>
  <c r="V2196" i="4"/>
  <c r="W2196" i="4"/>
  <c r="U5323" i="4"/>
  <c r="V5323" i="4"/>
  <c r="W5323" i="4"/>
  <c r="U7455" i="4"/>
  <c r="V7455" i="4"/>
  <c r="W7455" i="4"/>
  <c r="U5880" i="4"/>
  <c r="V5880" i="4"/>
  <c r="W5880" i="4"/>
  <c r="U4764" i="4"/>
  <c r="V4764" i="4"/>
  <c r="W4764" i="4"/>
  <c r="U4199" i="4"/>
  <c r="V4199" i="4"/>
  <c r="W4199" i="4"/>
  <c r="U3405" i="4"/>
  <c r="V3405" i="4"/>
  <c r="W3405" i="4"/>
  <c r="U3978" i="4"/>
  <c r="V3978" i="4"/>
  <c r="W3978" i="4"/>
  <c r="U4677" i="4"/>
  <c r="V4677" i="4"/>
  <c r="W4677" i="4"/>
  <c r="U5544" i="4"/>
  <c r="V5544" i="4"/>
  <c r="W5544" i="4"/>
  <c r="U5695" i="4"/>
  <c r="V5695" i="4"/>
  <c r="W5695" i="4"/>
  <c r="U1708" i="4"/>
  <c r="V1708" i="4"/>
  <c r="W1708" i="4"/>
  <c r="U1275" i="4"/>
  <c r="V1275" i="4"/>
  <c r="W1275" i="4"/>
  <c r="U8222" i="4"/>
  <c r="V8222" i="4"/>
  <c r="W8222" i="4"/>
  <c r="U2138" i="4"/>
  <c r="V2138" i="4"/>
  <c r="W2138" i="4"/>
  <c r="U5360" i="4"/>
  <c r="V5360" i="4"/>
  <c r="W5360" i="4"/>
  <c r="U673" i="4"/>
  <c r="V673" i="4"/>
  <c r="W673" i="4"/>
  <c r="U2830" i="4"/>
  <c r="V2830" i="4"/>
  <c r="W2830" i="4"/>
  <c r="U2503" i="4"/>
  <c r="V2503" i="4"/>
  <c r="W2503" i="4"/>
  <c r="U2416" i="4"/>
  <c r="V2416" i="4"/>
  <c r="W2416" i="4"/>
  <c r="U3406" i="4"/>
  <c r="V3406" i="4"/>
  <c r="W3406" i="4"/>
  <c r="U5657" i="4"/>
  <c r="V5657" i="4"/>
  <c r="W5657" i="4"/>
  <c r="U5107" i="4"/>
  <c r="V5107" i="4"/>
  <c r="W5107" i="4"/>
  <c r="U344" i="4"/>
  <c r="V344" i="4"/>
  <c r="W344" i="4"/>
  <c r="U6179" i="4"/>
  <c r="V6179" i="4"/>
  <c r="W6179" i="4"/>
  <c r="U2699" i="4"/>
  <c r="V2699" i="4"/>
  <c r="W2699" i="4"/>
  <c r="U4933" i="4"/>
  <c r="V4933" i="4"/>
  <c r="W4933" i="4"/>
  <c r="U764" i="4"/>
  <c r="V764" i="4"/>
  <c r="W764" i="4"/>
  <c r="U7150" i="4"/>
  <c r="V7150" i="4"/>
  <c r="W7150" i="4"/>
  <c r="U3979" i="4"/>
  <c r="V3979" i="4"/>
  <c r="W3979" i="4"/>
  <c r="U7059" i="4"/>
  <c r="V7059" i="4"/>
  <c r="W7059" i="4"/>
  <c r="U5728" i="4"/>
  <c r="V5728" i="4"/>
  <c r="W5728" i="4"/>
  <c r="U1587" i="4"/>
  <c r="V1587" i="4"/>
  <c r="W1587" i="4"/>
  <c r="U3101" i="4"/>
  <c r="V3101" i="4"/>
  <c r="W3101" i="4"/>
  <c r="U3104" i="4"/>
  <c r="V3104" i="4"/>
  <c r="W3104" i="4"/>
  <c r="U982" i="4"/>
  <c r="V982" i="4"/>
  <c r="W982" i="4"/>
  <c r="U7807" i="4"/>
  <c r="V7807" i="4"/>
  <c r="W7807" i="4"/>
  <c r="U7781" i="4"/>
  <c r="V7781" i="4"/>
  <c r="W7781" i="4"/>
  <c r="U886" i="4"/>
  <c r="V886" i="4"/>
  <c r="W886" i="4"/>
  <c r="U389" i="4"/>
  <c r="V389" i="4"/>
  <c r="W389" i="4"/>
  <c r="U219" i="4"/>
  <c r="V219" i="4"/>
  <c r="W219" i="4"/>
  <c r="U1051" i="4"/>
  <c r="V1051" i="4"/>
  <c r="W1051" i="4"/>
  <c r="U1085" i="4"/>
  <c r="V1085" i="4"/>
  <c r="W1085" i="4"/>
  <c r="U8136" i="4"/>
  <c r="V8136" i="4"/>
  <c r="W8136" i="4"/>
  <c r="U7603" i="4"/>
  <c r="V7603" i="4"/>
  <c r="W7603" i="4"/>
  <c r="U2670" i="4"/>
  <c r="V2670" i="4"/>
  <c r="W2670" i="4"/>
  <c r="U2570" i="4"/>
  <c r="V2570" i="4"/>
  <c r="W2570" i="4"/>
  <c r="U220" i="4"/>
  <c r="V220" i="4"/>
  <c r="W220" i="4"/>
  <c r="U8162" i="4"/>
  <c r="V8162" i="4"/>
  <c r="W8162" i="4"/>
  <c r="U8163" i="4"/>
  <c r="V8163" i="4"/>
  <c r="W8163" i="4"/>
  <c r="U2274" i="4"/>
  <c r="V2274" i="4"/>
  <c r="W2274" i="4"/>
  <c r="U4860" i="4"/>
  <c r="V4860" i="4"/>
  <c r="W4860" i="4"/>
  <c r="U3981" i="4"/>
  <c r="V3981" i="4"/>
  <c r="W3981" i="4"/>
  <c r="U3980" i="4"/>
  <c r="V3980" i="4"/>
  <c r="W3980" i="4"/>
  <c r="U6265" i="4"/>
  <c r="V6265" i="4"/>
  <c r="W6265" i="4"/>
  <c r="U221" i="4"/>
  <c r="V221" i="4"/>
  <c r="W221" i="4"/>
  <c r="U1936" i="4"/>
  <c r="V1936" i="4"/>
  <c r="W1936" i="4"/>
  <c r="U4402" i="4"/>
  <c r="V4402" i="4"/>
  <c r="W4402" i="4"/>
  <c r="U6315" i="4"/>
  <c r="V6315" i="4"/>
  <c r="W6315" i="4"/>
  <c r="U4246" i="4"/>
  <c r="V4246" i="4"/>
  <c r="W4246" i="4"/>
  <c r="U5128" i="4"/>
  <c r="V5128" i="4"/>
  <c r="W5128" i="4"/>
  <c r="U598" i="4"/>
  <c r="V598" i="4"/>
  <c r="W598" i="4"/>
  <c r="U5263" i="4"/>
  <c r="V5263" i="4"/>
  <c r="W5263" i="4"/>
  <c r="U1061" i="4"/>
  <c r="V1061" i="4"/>
  <c r="W1061" i="4"/>
  <c r="U5567" i="4"/>
  <c r="V5567" i="4"/>
  <c r="W5567" i="4"/>
  <c r="U7375" i="4"/>
  <c r="V7375" i="4"/>
  <c r="W7375" i="4"/>
  <c r="U434" i="4"/>
  <c r="V434" i="4"/>
  <c r="W434" i="4"/>
  <c r="U1180" i="4"/>
  <c r="V1180" i="4"/>
  <c r="W1180" i="4"/>
  <c r="U5294" i="4"/>
  <c r="V5294" i="4"/>
  <c r="W5294" i="4"/>
  <c r="U1255" i="4"/>
  <c r="V1255" i="4"/>
  <c r="W1255" i="4"/>
  <c r="U1249" i="4"/>
  <c r="V1249" i="4"/>
  <c r="W1249" i="4"/>
  <c r="U3524" i="4"/>
  <c r="V3524" i="4"/>
  <c r="W3524" i="4"/>
  <c r="U1875" i="4"/>
  <c r="V1875" i="4"/>
  <c r="W1875" i="4"/>
  <c r="U4809" i="4"/>
  <c r="V4809" i="4"/>
  <c r="W4809" i="4"/>
  <c r="U1874" i="4"/>
  <c r="V1874" i="4"/>
  <c r="W1874" i="4"/>
  <c r="U2958" i="4"/>
  <c r="V2958" i="4"/>
  <c r="W2958" i="4"/>
  <c r="U89" i="4"/>
  <c r="V89" i="4"/>
  <c r="W89" i="4"/>
  <c r="U3982" i="4"/>
  <c r="V3982" i="4"/>
  <c r="W3982" i="4"/>
  <c r="U2692" i="4"/>
  <c r="V2692" i="4"/>
  <c r="W2692" i="4"/>
  <c r="U3407" i="4"/>
  <c r="V3407" i="4"/>
  <c r="W3407" i="4"/>
  <c r="U428" i="4"/>
  <c r="V428" i="4"/>
  <c r="W428" i="4"/>
  <c r="U5834" i="4"/>
  <c r="V5834" i="4"/>
  <c r="W5834" i="4"/>
  <c r="U2474" i="4"/>
  <c r="V2474" i="4"/>
  <c r="W2474" i="4"/>
  <c r="U2475" i="4"/>
  <c r="V2475" i="4"/>
  <c r="W2475" i="4"/>
  <c r="U6285" i="4"/>
  <c r="V6285" i="4"/>
  <c r="W6285" i="4"/>
  <c r="U7935" i="4"/>
  <c r="V7935" i="4"/>
  <c r="W7935" i="4"/>
  <c r="U3408" i="4"/>
  <c r="V3408" i="4"/>
  <c r="W3408" i="4"/>
  <c r="U3213" i="4"/>
  <c r="V3213" i="4"/>
  <c r="W3213" i="4"/>
  <c r="U2992" i="4"/>
  <c r="V2992" i="4"/>
  <c r="W2992" i="4"/>
  <c r="U3409" i="4"/>
  <c r="V3409" i="4"/>
  <c r="W3409" i="4"/>
  <c r="U3983" i="4"/>
  <c r="V3983" i="4"/>
  <c r="W3983" i="4"/>
  <c r="U840" i="4"/>
  <c r="V840" i="4"/>
  <c r="W840" i="4"/>
  <c r="U1717" i="4"/>
  <c r="V1717" i="4"/>
  <c r="W1717" i="4"/>
  <c r="U8164" i="4"/>
  <c r="V8164" i="4"/>
  <c r="W8164" i="4"/>
  <c r="U6508" i="4"/>
  <c r="V6508" i="4"/>
  <c r="W6508" i="4"/>
  <c r="U6417" i="4"/>
  <c r="V6417" i="4"/>
  <c r="W6417" i="4"/>
  <c r="U489" i="4"/>
  <c r="V489" i="4"/>
  <c r="W489" i="4"/>
  <c r="U303" i="4"/>
  <c r="V303" i="4"/>
  <c r="W303" i="4"/>
  <c r="U447" i="4"/>
  <c r="V447" i="4"/>
  <c r="W447" i="4"/>
  <c r="U2008" i="4"/>
  <c r="V2008" i="4"/>
  <c r="W2008" i="4"/>
  <c r="U3137" i="4"/>
  <c r="V3137" i="4"/>
  <c r="W3137" i="4"/>
  <c r="U2228" i="4"/>
  <c r="V2228" i="4"/>
  <c r="W2228" i="4"/>
  <c r="U6427" i="4"/>
  <c r="V6427" i="4"/>
  <c r="W6427" i="4"/>
  <c r="U5012" i="4"/>
  <c r="V5012" i="4"/>
  <c r="W5012" i="4"/>
  <c r="U4452" i="4"/>
  <c r="V4452" i="4"/>
  <c r="W4452" i="4"/>
  <c r="U543" i="4"/>
  <c r="V543" i="4"/>
  <c r="W543" i="4"/>
  <c r="U531" i="4"/>
  <c r="V531" i="4"/>
  <c r="W531" i="4"/>
  <c r="U3560" i="4"/>
  <c r="V3560" i="4"/>
  <c r="W3560" i="4"/>
  <c r="U3984" i="4"/>
  <c r="V3984" i="4"/>
  <c r="W3984" i="4"/>
  <c r="U3559" i="4"/>
  <c r="V3559" i="4"/>
  <c r="W3559" i="4"/>
  <c r="U567" i="4"/>
  <c r="V567" i="4"/>
  <c r="W567" i="4"/>
  <c r="U5230" i="4"/>
  <c r="V5230" i="4"/>
  <c r="W5230" i="4"/>
  <c r="U1742" i="4"/>
  <c r="V1742" i="4"/>
  <c r="W1742" i="4"/>
  <c r="U1810" i="4"/>
  <c r="V1810" i="4"/>
  <c r="W1810" i="4"/>
  <c r="U2687" i="4"/>
  <c r="V2687" i="4"/>
  <c r="W2687" i="4"/>
  <c r="U609" i="4"/>
  <c r="V609" i="4"/>
  <c r="W609" i="4"/>
  <c r="U2018" i="4"/>
  <c r="V2018" i="4"/>
  <c r="W2018" i="4"/>
  <c r="U3985" i="4"/>
  <c r="V3985" i="4"/>
  <c r="W3985" i="4"/>
  <c r="U8528" i="4"/>
  <c r="V8528" i="4"/>
  <c r="W8528" i="4"/>
  <c r="U4247" i="4"/>
  <c r="V4247" i="4"/>
  <c r="W4247" i="4"/>
  <c r="U954" i="4"/>
  <c r="V954" i="4"/>
  <c r="W954" i="4"/>
  <c r="U8197" i="4"/>
  <c r="V8197" i="4"/>
  <c r="W8197" i="4"/>
  <c r="U657" i="4"/>
  <c r="V657" i="4"/>
  <c r="W657" i="4"/>
  <c r="U7747" i="4"/>
  <c r="V7747" i="4"/>
  <c r="W7747" i="4"/>
  <c r="U2884" i="4"/>
  <c r="V2884" i="4"/>
  <c r="W2884" i="4"/>
  <c r="U696" i="4"/>
  <c r="V696" i="4"/>
  <c r="W696" i="4"/>
  <c r="U3986" i="4"/>
  <c r="V3986" i="4"/>
  <c r="W3986" i="4"/>
  <c r="U2618" i="4"/>
  <c r="V2618" i="4"/>
  <c r="W2618" i="4"/>
  <c r="U8233" i="4"/>
  <c r="V8233" i="4"/>
  <c r="W8233" i="4"/>
  <c r="U8401" i="4"/>
  <c r="V8401" i="4"/>
  <c r="W8401" i="4"/>
  <c r="U1787" i="4"/>
  <c r="V1787" i="4"/>
  <c r="W1787" i="4"/>
  <c r="U6759" i="4"/>
  <c r="V6759" i="4"/>
  <c r="W6759" i="4"/>
  <c r="U3410" i="4"/>
  <c r="V3410" i="4"/>
  <c r="W3410" i="4"/>
  <c r="U5462" i="4"/>
  <c r="V5462" i="4"/>
  <c r="W5462" i="4"/>
  <c r="U2336" i="4"/>
  <c r="V2336" i="4"/>
  <c r="W2336" i="4"/>
  <c r="U6503" i="4"/>
  <c r="V6503" i="4"/>
  <c r="W6503" i="4"/>
  <c r="U739" i="4"/>
  <c r="V739" i="4"/>
  <c r="W739" i="4"/>
  <c r="U7879" i="4"/>
  <c r="V7879" i="4"/>
  <c r="W7879" i="4"/>
  <c r="U2708" i="4"/>
  <c r="V2708" i="4"/>
  <c r="W2708" i="4"/>
  <c r="U7521" i="4"/>
  <c r="V7521" i="4"/>
  <c r="W7521" i="4"/>
  <c r="U2093" i="4"/>
  <c r="V2093" i="4"/>
  <c r="W2093" i="4"/>
  <c r="U1534" i="4"/>
  <c r="V1534" i="4"/>
  <c r="W1534" i="4"/>
  <c r="U3987" i="4"/>
  <c r="V3987" i="4"/>
  <c r="W3987" i="4"/>
  <c r="U1978" i="4"/>
  <c r="V1978" i="4"/>
  <c r="W1978" i="4"/>
  <c r="U1525" i="4"/>
  <c r="V1525" i="4"/>
  <c r="W1525" i="4"/>
  <c r="U1080" i="4"/>
  <c r="V1080" i="4"/>
  <c r="W1080" i="4"/>
  <c r="U1357" i="4"/>
  <c r="V1357" i="4"/>
  <c r="W1357" i="4"/>
  <c r="U7625" i="4"/>
  <c r="V7625" i="4"/>
  <c r="W7625" i="4"/>
  <c r="U7229" i="4"/>
  <c r="V7229" i="4"/>
  <c r="W7229" i="4"/>
  <c r="U3411" i="4"/>
  <c r="V3411" i="4"/>
  <c r="W3411" i="4"/>
  <c r="U2688" i="4"/>
  <c r="V2688" i="4"/>
  <c r="W2688" i="4"/>
  <c r="U8559" i="4"/>
  <c r="V8559" i="4"/>
  <c r="W8559" i="4"/>
  <c r="U4661" i="4"/>
  <c r="V4661" i="4"/>
  <c r="W4661" i="4"/>
  <c r="U5427" i="4"/>
  <c r="V5427" i="4"/>
  <c r="W5427" i="4"/>
  <c r="U1694" i="4"/>
  <c r="V1694" i="4"/>
  <c r="W1694" i="4"/>
  <c r="U7944" i="4"/>
  <c r="V7944" i="4"/>
  <c r="W7944" i="4"/>
  <c r="U7425" i="4"/>
  <c r="V7425" i="4"/>
  <c r="W7425" i="4"/>
  <c r="U5698" i="4"/>
  <c r="V5698" i="4"/>
  <c r="W5698" i="4"/>
  <c r="U7697" i="4"/>
  <c r="V7697" i="4"/>
  <c r="W7697" i="4"/>
  <c r="U6888" i="4"/>
  <c r="V6888" i="4"/>
  <c r="W6888" i="4"/>
  <c r="U4334" i="4"/>
  <c r="V4334" i="4"/>
  <c r="W4334" i="4"/>
  <c r="U2981" i="4"/>
  <c r="V2981" i="4"/>
  <c r="W2981" i="4"/>
  <c r="U2045" i="4"/>
  <c r="V2045" i="4"/>
  <c r="W2045" i="4"/>
  <c r="U4750" i="4"/>
  <c r="V4750" i="4"/>
  <c r="W4750" i="4"/>
  <c r="U7344" i="4"/>
  <c r="V7344" i="4"/>
  <c r="W7344" i="4"/>
  <c r="U8596" i="4"/>
  <c r="V8596" i="4"/>
  <c r="W8596" i="4"/>
  <c r="U6719" i="4"/>
  <c r="V6719" i="4"/>
  <c r="W6719" i="4"/>
  <c r="U6517" i="4"/>
  <c r="V6517" i="4"/>
  <c r="W6517" i="4"/>
  <c r="U1982" i="4"/>
  <c r="V1982" i="4"/>
  <c r="W1982" i="4"/>
  <c r="U5405" i="4"/>
  <c r="V5405" i="4"/>
  <c r="W5405" i="4"/>
  <c r="U7561" i="4"/>
  <c r="V7561" i="4"/>
  <c r="W7561" i="4"/>
  <c r="U8662" i="4"/>
  <c r="V8662" i="4"/>
  <c r="W8662" i="4"/>
  <c r="U6249" i="4"/>
  <c r="V6249" i="4"/>
  <c r="W6249" i="4"/>
  <c r="E308" i="1" s="1"/>
  <c r="U6201" i="4"/>
  <c r="V6201" i="4"/>
  <c r="W6201" i="4"/>
  <c r="U4919" i="4"/>
  <c r="V4919" i="4"/>
  <c r="W4919" i="4"/>
  <c r="U2942" i="4"/>
  <c r="V2942" i="4"/>
  <c r="W2942" i="4"/>
  <c r="U837" i="4"/>
  <c r="V837" i="4"/>
  <c r="W837" i="4"/>
  <c r="U836" i="4"/>
  <c r="V836" i="4"/>
  <c r="W836" i="4"/>
  <c r="U3988" i="4"/>
  <c r="V3988" i="4"/>
  <c r="W3988" i="4"/>
  <c r="U8687" i="4"/>
  <c r="V8687" i="4"/>
  <c r="W8687" i="4"/>
  <c r="U4335" i="4"/>
  <c r="V4335" i="4"/>
  <c r="W4335" i="4"/>
  <c r="U2109" i="4"/>
  <c r="V2109" i="4"/>
  <c r="W2109" i="4"/>
  <c r="U2038" i="4"/>
  <c r="V2038" i="4"/>
  <c r="W2038" i="4"/>
  <c r="U3412" i="4"/>
  <c r="V3412" i="4"/>
  <c r="W3412" i="4"/>
  <c r="U4408" i="4"/>
  <c r="V4408" i="4"/>
  <c r="W4408" i="4"/>
  <c r="U7039" i="4"/>
  <c r="V7039" i="4"/>
  <c r="W7039" i="4"/>
  <c r="U3990" i="4"/>
  <c r="V3990" i="4"/>
  <c r="W3990" i="4"/>
  <c r="U3989" i="4"/>
  <c r="V3989" i="4"/>
  <c r="W3989" i="4"/>
  <c r="U2842" i="4"/>
  <c r="V2842" i="4"/>
  <c r="W2842" i="4"/>
  <c r="U4983" i="4"/>
  <c r="V4983" i="4"/>
  <c r="W4983" i="4"/>
  <c r="U2702" i="4"/>
  <c r="V2702" i="4"/>
  <c r="W2702" i="4"/>
  <c r="U5550" i="4"/>
  <c r="V5550" i="4"/>
  <c r="W5550" i="4"/>
  <c r="U3413" i="4"/>
  <c r="V3413" i="4"/>
  <c r="W3413" i="4"/>
  <c r="U7439" i="4"/>
  <c r="V7439" i="4"/>
  <c r="W7439" i="4"/>
  <c r="U2069" i="4"/>
  <c r="V2069" i="4"/>
  <c r="W2069" i="4"/>
  <c r="U1693" i="4"/>
  <c r="V1693" i="4"/>
  <c r="W1693" i="4"/>
  <c r="U1455" i="4"/>
  <c r="V1455" i="4"/>
  <c r="W1455" i="4"/>
  <c r="U7142" i="4"/>
  <c r="V7142" i="4"/>
  <c r="W7142" i="4"/>
  <c r="U4897" i="4"/>
  <c r="V4897" i="4"/>
  <c r="W4897" i="4"/>
  <c r="U5338" i="4"/>
  <c r="V5338" i="4"/>
  <c r="W5338" i="4"/>
  <c r="U2164" i="4"/>
  <c r="V2164" i="4"/>
  <c r="W2164" i="4"/>
  <c r="U8617" i="4"/>
  <c r="V8617" i="4"/>
  <c r="W8617" i="4"/>
  <c r="U2596" i="4"/>
  <c r="V2596" i="4"/>
  <c r="W2596" i="4"/>
  <c r="U2595" i="4"/>
  <c r="V2595" i="4"/>
  <c r="W2595" i="4"/>
  <c r="U8183" i="4"/>
  <c r="V8183" i="4"/>
  <c r="W8183" i="4"/>
  <c r="U669" i="4"/>
  <c r="V669" i="4"/>
  <c r="W669" i="4"/>
  <c r="U5425" i="4"/>
  <c r="V5425" i="4"/>
  <c r="W5425" i="4"/>
  <c r="U1590" i="4"/>
  <c r="V1590" i="4"/>
  <c r="W1590" i="4"/>
  <c r="U2814" i="4"/>
  <c r="V2814" i="4"/>
  <c r="W2814" i="4"/>
  <c r="U7457" i="4"/>
  <c r="V7457" i="4"/>
  <c r="W7457" i="4"/>
  <c r="U2004" i="4"/>
  <c r="V2004" i="4"/>
  <c r="W2004" i="4"/>
  <c r="U4336" i="4"/>
  <c r="V4336" i="4"/>
  <c r="W4336" i="4"/>
  <c r="U7579" i="4"/>
  <c r="V7579" i="4"/>
  <c r="W7579" i="4"/>
  <c r="U7127" i="4"/>
  <c r="V7127" i="4"/>
  <c r="W7127" i="4"/>
  <c r="U222" i="4"/>
  <c r="V222" i="4"/>
  <c r="W222" i="4"/>
  <c r="U7960" i="4"/>
  <c r="V7960" i="4"/>
  <c r="W7960" i="4"/>
  <c r="U6310" i="4"/>
  <c r="V6310" i="4"/>
  <c r="W6310" i="4"/>
  <c r="U2310" i="4"/>
  <c r="V2310" i="4"/>
  <c r="W2310" i="4"/>
  <c r="U666" i="4"/>
  <c r="V666" i="4"/>
  <c r="W666" i="4"/>
  <c r="U790" i="4"/>
  <c r="V790" i="4"/>
  <c r="W790" i="4"/>
  <c r="U640" i="4"/>
  <c r="V640" i="4"/>
  <c r="W640" i="4"/>
  <c r="U591" i="4"/>
  <c r="V591" i="4"/>
  <c r="W591" i="4"/>
  <c r="U7652" i="4"/>
  <c r="V7652" i="4"/>
  <c r="W7652" i="4"/>
  <c r="U792" i="4"/>
  <c r="V792" i="4"/>
  <c r="W792" i="4"/>
  <c r="U5988" i="4"/>
  <c r="V5988" i="4"/>
  <c r="W5988" i="4"/>
  <c r="U309" i="4"/>
  <c r="V309" i="4"/>
  <c r="W309" i="4"/>
  <c r="U372" i="4"/>
  <c r="V372" i="4"/>
  <c r="W372" i="4"/>
  <c r="U5149" i="4"/>
  <c r="V5149" i="4"/>
  <c r="W5149" i="4"/>
  <c r="U1630" i="4"/>
  <c r="V1630" i="4"/>
  <c r="W1630" i="4"/>
  <c r="U261" i="4"/>
  <c r="V261" i="4"/>
  <c r="W261" i="4"/>
  <c r="U6021" i="4"/>
  <c r="V6021" i="4"/>
  <c r="W6021" i="4"/>
  <c r="U119" i="4"/>
  <c r="V119" i="4"/>
  <c r="W119" i="4"/>
  <c r="U5446" i="4"/>
  <c r="V5446" i="4"/>
  <c r="W5446" i="4"/>
  <c r="U7789" i="4"/>
  <c r="V7789" i="4"/>
  <c r="W7789" i="4"/>
  <c r="U8084" i="4"/>
  <c r="V8084" i="4"/>
  <c r="W8084" i="4"/>
  <c r="U8149" i="4"/>
  <c r="V8149" i="4"/>
  <c r="W8149" i="4"/>
  <c r="U4880" i="4"/>
  <c r="V4880" i="4"/>
  <c r="W4880" i="4"/>
  <c r="U8532" i="4"/>
  <c r="V8532" i="4"/>
  <c r="W8532" i="4"/>
  <c r="U7592" i="4"/>
  <c r="V7592" i="4"/>
  <c r="W7592" i="4"/>
  <c r="U90" i="4"/>
  <c r="V90" i="4"/>
  <c r="W90" i="4"/>
  <c r="U1303" i="4"/>
  <c r="V1303" i="4"/>
  <c r="W1303" i="4"/>
  <c r="U7743" i="4"/>
  <c r="V7743" i="4"/>
  <c r="W7743" i="4"/>
  <c r="U697" i="4"/>
  <c r="V697" i="4"/>
  <c r="W697" i="4"/>
  <c r="U746" i="4"/>
  <c r="V746" i="4"/>
  <c r="W746" i="4"/>
  <c r="U5575" i="4"/>
  <c r="V5575" i="4"/>
  <c r="W5575" i="4"/>
  <c r="U5602" i="4"/>
  <c r="V5602" i="4"/>
  <c r="W5602" i="4"/>
  <c r="U6736" i="4"/>
  <c r="V6736" i="4"/>
  <c r="W6736" i="4"/>
  <c r="U1594" i="4"/>
  <c r="V1594" i="4"/>
  <c r="W1594" i="4"/>
  <c r="U2801" i="4"/>
  <c r="V2801" i="4"/>
  <c r="W2801" i="4"/>
  <c r="U1795" i="4"/>
  <c r="V1795" i="4"/>
  <c r="W1795" i="4"/>
  <c r="U7310" i="4"/>
  <c r="V7310" i="4"/>
  <c r="W7310" i="4"/>
  <c r="U4883" i="4"/>
  <c r="V4883" i="4"/>
  <c r="W4883" i="4"/>
  <c r="U3991" i="4"/>
  <c r="V3991" i="4"/>
  <c r="W3991" i="4"/>
  <c r="U223" i="4"/>
  <c r="V223" i="4"/>
  <c r="W223" i="4"/>
  <c r="U2288" i="4"/>
  <c r="V2288" i="4"/>
  <c r="W2288" i="4"/>
  <c r="U3992" i="4"/>
  <c r="V3992" i="4"/>
  <c r="W3992" i="4"/>
  <c r="U1758" i="4"/>
  <c r="V1758" i="4"/>
  <c r="W1758" i="4"/>
  <c r="U1656" i="4"/>
  <c r="V1656" i="4"/>
  <c r="W1656" i="4"/>
  <c r="U4200" i="4"/>
  <c r="V4200" i="4"/>
  <c r="W4200" i="4"/>
  <c r="U4979" i="4"/>
  <c r="V4979" i="4"/>
  <c r="W4979" i="4"/>
  <c r="U4506" i="4"/>
  <c r="V4506" i="4"/>
  <c r="W4506" i="4"/>
  <c r="U4285" i="4"/>
  <c r="V4285" i="4"/>
  <c r="W4285" i="4"/>
  <c r="U6131" i="4"/>
  <c r="V6131" i="4"/>
  <c r="W6131" i="4"/>
  <c r="U224" i="4"/>
  <c r="V224" i="4"/>
  <c r="W224" i="4"/>
  <c r="U7954" i="4"/>
  <c r="V7954" i="4"/>
  <c r="W7954" i="4"/>
  <c r="U6151" i="4"/>
  <c r="V6151" i="4"/>
  <c r="W6151" i="4"/>
  <c r="U3166" i="4"/>
  <c r="V3166" i="4"/>
  <c r="W3166" i="4"/>
  <c r="U2293" i="4"/>
  <c r="V2293" i="4"/>
  <c r="W2293" i="4"/>
  <c r="U2674" i="4"/>
  <c r="V2674" i="4"/>
  <c r="W2674" i="4"/>
  <c r="U6856" i="4"/>
  <c r="V6856" i="4"/>
  <c r="W6856" i="4"/>
  <c r="U4691" i="4"/>
  <c r="V4691" i="4"/>
  <c r="W4691" i="4"/>
  <c r="U5293" i="4"/>
  <c r="V5293" i="4"/>
  <c r="W5293" i="4"/>
  <c r="U8430" i="4"/>
  <c r="V8430" i="4"/>
  <c r="W8430" i="4"/>
  <c r="U3139" i="4"/>
  <c r="V3139" i="4"/>
  <c r="W3139" i="4"/>
  <c r="U748" i="4"/>
  <c r="V748" i="4"/>
  <c r="W748" i="4"/>
  <c r="U749" i="4"/>
  <c r="V749" i="4"/>
  <c r="W749" i="4"/>
  <c r="U1032" i="4"/>
  <c r="V1032" i="4"/>
  <c r="W1032" i="4"/>
  <c r="U7485" i="4"/>
  <c r="V7485" i="4"/>
  <c r="W7485" i="4"/>
  <c r="U8682" i="4"/>
  <c r="V8682" i="4"/>
  <c r="W8682" i="4"/>
  <c r="U5887" i="4"/>
  <c r="V5887" i="4"/>
  <c r="W5887" i="4"/>
  <c r="U6730" i="4"/>
  <c r="V6730" i="4"/>
  <c r="W6730" i="4"/>
  <c r="U7715" i="4"/>
  <c r="V7715" i="4"/>
  <c r="W7715" i="4"/>
  <c r="U4286" i="4"/>
  <c r="V4286" i="4"/>
  <c r="W4286" i="4"/>
  <c r="U3216" i="4"/>
  <c r="V3216" i="4"/>
  <c r="W3216" i="4"/>
  <c r="U347" i="4"/>
  <c r="V347" i="4"/>
  <c r="W347" i="4"/>
  <c r="U4390" i="4"/>
  <c r="V4390" i="4"/>
  <c r="W4390" i="4"/>
  <c r="U6461" i="4"/>
  <c r="V6461" i="4"/>
  <c r="W6461" i="4"/>
  <c r="U6767" i="4"/>
  <c r="V6767" i="4"/>
  <c r="W6767" i="4"/>
  <c r="U3993" i="4"/>
  <c r="V3993" i="4"/>
  <c r="W3993" i="4"/>
  <c r="U2997" i="4"/>
  <c r="V2997" i="4"/>
  <c r="W2997" i="4"/>
  <c r="U8419" i="4"/>
  <c r="V8419" i="4"/>
  <c r="W8419" i="4"/>
  <c r="U1805" i="4"/>
  <c r="V1805" i="4"/>
  <c r="W1805" i="4"/>
  <c r="U3994" i="4"/>
  <c r="V3994" i="4"/>
  <c r="W3994" i="4"/>
  <c r="U3165" i="4"/>
  <c r="V3165" i="4"/>
  <c r="W3165" i="4"/>
  <c r="U2695" i="4"/>
  <c r="V2695" i="4"/>
  <c r="W2695" i="4"/>
  <c r="U503" i="4"/>
  <c r="V503" i="4"/>
  <c r="W503" i="4"/>
  <c r="U7204" i="4"/>
  <c r="V7204" i="4"/>
  <c r="W7204" i="4"/>
  <c r="U1995" i="4"/>
  <c r="V1995" i="4"/>
  <c r="W1995" i="4"/>
  <c r="U7508" i="4"/>
  <c r="V7508" i="4"/>
  <c r="W7508" i="4"/>
  <c r="U4903" i="4"/>
  <c r="V4903" i="4"/>
  <c r="W4903" i="4"/>
  <c r="U5594" i="4"/>
  <c r="V5594" i="4"/>
  <c r="W5594" i="4"/>
  <c r="U8540" i="4"/>
  <c r="V8540" i="4"/>
  <c r="W8540" i="4"/>
  <c r="U7264" i="4"/>
  <c r="V7264" i="4"/>
  <c r="W7264" i="4"/>
  <c r="U8060" i="4"/>
  <c r="V8060" i="4"/>
  <c r="W8060" i="4"/>
  <c r="U4337" i="4"/>
  <c r="V4337" i="4"/>
  <c r="W4337" i="4"/>
  <c r="U7801" i="4"/>
  <c r="V7801" i="4"/>
  <c r="W7801" i="4"/>
  <c r="U8619" i="4"/>
  <c r="V8619" i="4"/>
  <c r="W8619" i="4"/>
  <c r="U7939" i="4"/>
  <c r="V7939" i="4"/>
  <c r="W7939" i="4"/>
  <c r="U887" i="4"/>
  <c r="V887" i="4"/>
  <c r="W887" i="4"/>
  <c r="U4287" i="4"/>
  <c r="V4287" i="4"/>
  <c r="W4287" i="4"/>
  <c r="U8064" i="4"/>
  <c r="V8064" i="4"/>
  <c r="W8064" i="4"/>
  <c r="U2504" i="4"/>
  <c r="V2504" i="4"/>
  <c r="W2504" i="4"/>
  <c r="U8497" i="4"/>
  <c r="V8497" i="4"/>
  <c r="W8497" i="4"/>
  <c r="U2046" i="4"/>
  <c r="V2046" i="4"/>
  <c r="W2046" i="4"/>
  <c r="U2104" i="4"/>
  <c r="V2104" i="4"/>
  <c r="W2104" i="4"/>
  <c r="U1636" i="4"/>
  <c r="V1636" i="4"/>
  <c r="W1636" i="4"/>
  <c r="U3414" i="4"/>
  <c r="V3414" i="4"/>
  <c r="W3414" i="4"/>
  <c r="U7871" i="4"/>
  <c r="V7871" i="4"/>
  <c r="W7871" i="4"/>
  <c r="U1830" i="4"/>
  <c r="V1830" i="4"/>
  <c r="W1830" i="4"/>
  <c r="U3995" i="4"/>
  <c r="V3995" i="4"/>
  <c r="W3995" i="4"/>
  <c r="U5518" i="4"/>
  <c r="V5518" i="4"/>
  <c r="W5518" i="4"/>
  <c r="U1313" i="4"/>
  <c r="V1313" i="4"/>
  <c r="W1313" i="4"/>
  <c r="U6511" i="4"/>
  <c r="V6511" i="4"/>
  <c r="W6511" i="4"/>
  <c r="U8500" i="4"/>
  <c r="V8500" i="4"/>
  <c r="W8500" i="4"/>
  <c r="U1836" i="4"/>
  <c r="V1836" i="4"/>
  <c r="W1836" i="4"/>
  <c r="U2222" i="4"/>
  <c r="V2222" i="4"/>
  <c r="W2222" i="4"/>
  <c r="U5622" i="4"/>
  <c r="V5622" i="4"/>
  <c r="W5622" i="4"/>
  <c r="U5941" i="4"/>
  <c r="V5941" i="4"/>
  <c r="W5941" i="4"/>
  <c r="U2039" i="4"/>
  <c r="V2039" i="4"/>
  <c r="W2039" i="4"/>
  <c r="U2898" i="4"/>
  <c r="V2898" i="4"/>
  <c r="W2898" i="4"/>
  <c r="U3996" i="4"/>
  <c r="V3996" i="4"/>
  <c r="W3996" i="4"/>
  <c r="U658" i="4"/>
  <c r="V658" i="4"/>
  <c r="W658" i="4"/>
  <c r="U227" i="4"/>
  <c r="V227" i="4"/>
  <c r="W227" i="4"/>
  <c r="U490" i="4"/>
  <c r="V490" i="4"/>
  <c r="W490" i="4"/>
  <c r="U6844" i="4"/>
  <c r="V6844" i="4"/>
  <c r="W6844" i="4"/>
  <c r="U2410" i="4"/>
  <c r="V2410" i="4"/>
  <c r="W2410" i="4"/>
  <c r="U4664" i="4"/>
  <c r="V4664" i="4"/>
  <c r="W4664" i="4"/>
  <c r="U6250" i="4"/>
  <c r="V6250" i="4"/>
  <c r="W6250" i="4"/>
  <c r="U5094" i="4"/>
  <c r="V5094" i="4"/>
  <c r="W5094" i="4"/>
  <c r="U5284" i="4"/>
  <c r="V5284" i="4"/>
  <c r="W5284" i="4"/>
  <c r="U5246" i="4"/>
  <c r="V5246" i="4"/>
  <c r="W5246" i="4"/>
  <c r="U6667" i="4"/>
  <c r="V6667" i="4"/>
  <c r="W6667" i="4"/>
  <c r="U1736" i="4"/>
  <c r="V1736" i="4"/>
  <c r="W1736" i="4"/>
  <c r="U507" i="4"/>
  <c r="V507" i="4"/>
  <c r="W507" i="4"/>
  <c r="U1140" i="4"/>
  <c r="V1140" i="4"/>
  <c r="W1140" i="4"/>
  <c r="U4221" i="4"/>
  <c r="V4221" i="4"/>
  <c r="W4221" i="4"/>
  <c r="U5189" i="4"/>
  <c r="V5189" i="4"/>
  <c r="W5189" i="4"/>
  <c r="U6725" i="4"/>
  <c r="V6725" i="4"/>
  <c r="W6725" i="4"/>
  <c r="U1942" i="4"/>
  <c r="V1942" i="4"/>
  <c r="W1942" i="4"/>
  <c r="U3525" i="4"/>
  <c r="V3525" i="4"/>
  <c r="W3525" i="4"/>
  <c r="U2329" i="4"/>
  <c r="V2329" i="4"/>
  <c r="W2329" i="4"/>
  <c r="U8661" i="4"/>
  <c r="V8661" i="4"/>
  <c r="W8661" i="4"/>
  <c r="U477" i="4"/>
  <c r="V477" i="4"/>
  <c r="W477" i="4"/>
  <c r="U5647" i="4"/>
  <c r="V5647" i="4"/>
  <c r="W5647" i="4"/>
  <c r="U5646" i="4"/>
  <c r="V5646" i="4"/>
  <c r="W5646" i="4"/>
  <c r="U7889" i="4"/>
  <c r="V7889" i="4"/>
  <c r="W7889" i="4"/>
  <c r="U3997" i="4"/>
  <c r="V3997" i="4"/>
  <c r="W3997" i="4"/>
  <c r="U1081" i="4"/>
  <c r="V1081" i="4"/>
  <c r="W1081" i="4"/>
  <c r="U2660" i="4"/>
  <c r="V2660" i="4"/>
  <c r="W2660" i="4"/>
  <c r="U1380" i="4"/>
  <c r="V1380" i="4"/>
  <c r="W1380" i="4"/>
  <c r="U6599" i="4"/>
  <c r="V6599" i="4"/>
  <c r="W6599" i="4"/>
  <c r="U6974" i="4"/>
  <c r="V6974" i="4"/>
  <c r="W6974" i="4"/>
  <c r="U6577" i="4"/>
  <c r="V6577" i="4"/>
  <c r="W6577" i="4"/>
  <c r="U6678" i="4"/>
  <c r="V6678" i="4"/>
  <c r="W6678" i="4"/>
  <c r="U2379" i="4"/>
  <c r="V2379" i="4"/>
  <c r="W2379" i="4"/>
  <c r="U725" i="4"/>
  <c r="V725" i="4"/>
  <c r="W725" i="4"/>
  <c r="U1689" i="4"/>
  <c r="V1689" i="4"/>
  <c r="W1689" i="4"/>
  <c r="U345" i="4"/>
  <c r="V345" i="4"/>
  <c r="W345" i="4"/>
  <c r="U5412" i="4"/>
  <c r="V5412" i="4"/>
  <c r="W5412" i="4"/>
  <c r="U4201" i="4"/>
  <c r="V4201" i="4"/>
  <c r="W4201" i="4"/>
  <c r="U4202" i="4"/>
  <c r="V4202" i="4"/>
  <c r="W4202" i="4"/>
  <c r="U5592" i="4"/>
  <c r="V5592" i="4"/>
  <c r="W5592" i="4"/>
  <c r="U4203" i="4"/>
  <c r="V4203" i="4"/>
  <c r="W4203" i="4"/>
  <c r="U5280" i="4"/>
  <c r="V5280" i="4"/>
  <c r="W5280" i="4"/>
  <c r="U7735" i="4"/>
  <c r="V7735" i="4"/>
  <c r="W7735" i="4"/>
  <c r="U3549" i="4"/>
  <c r="V3549" i="4"/>
  <c r="W3549" i="4"/>
  <c r="U8367" i="4"/>
  <c r="V8367" i="4"/>
  <c r="W8367" i="4"/>
  <c r="U1520" i="4"/>
  <c r="V1520" i="4"/>
  <c r="W1520" i="4"/>
  <c r="U2572" i="4"/>
  <c r="V2572" i="4"/>
  <c r="W2572" i="4"/>
  <c r="U6626" i="4"/>
  <c r="V6626" i="4"/>
  <c r="W6626" i="4"/>
  <c r="U7208" i="4"/>
  <c r="V7208" i="4"/>
  <c r="W7208" i="4"/>
  <c r="U5079" i="4"/>
  <c r="V5079" i="4"/>
  <c r="W5079" i="4"/>
  <c r="U5080" i="4"/>
  <c r="V5080" i="4"/>
  <c r="W5080" i="4"/>
  <c r="U5652" i="4"/>
  <c r="V5652" i="4"/>
  <c r="W5652" i="4"/>
  <c r="U2480" i="4"/>
  <c r="V2480" i="4"/>
  <c r="W2480" i="4"/>
  <c r="U2394" i="4"/>
  <c r="V2394" i="4"/>
  <c r="W2394" i="4"/>
  <c r="U6806" i="4"/>
  <c r="V6806" i="4"/>
  <c r="W6806" i="4"/>
  <c r="U4050" i="4"/>
  <c r="V4050" i="4"/>
  <c r="W4050" i="4"/>
  <c r="U3143" i="4"/>
  <c r="V3143" i="4"/>
  <c r="W3143" i="4"/>
  <c r="U4769" i="4"/>
  <c r="V4769" i="4"/>
  <c r="W4769" i="4"/>
  <c r="U2829" i="4"/>
  <c r="V2829" i="4"/>
  <c r="W2829" i="4"/>
  <c r="U6222" i="4"/>
  <c r="V6222" i="4"/>
  <c r="W6222" i="4"/>
  <c r="U5471" i="4"/>
  <c r="V5471" i="4"/>
  <c r="W5471" i="4"/>
  <c r="U2283" i="4"/>
  <c r="V2283" i="4"/>
  <c r="W2283" i="4"/>
  <c r="U1424" i="4"/>
  <c r="V1424" i="4"/>
  <c r="W1424" i="4"/>
  <c r="U1564" i="4"/>
  <c r="V1564" i="4"/>
  <c r="W1564" i="4"/>
  <c r="U6501" i="4"/>
  <c r="V6501" i="4"/>
  <c r="W6501" i="4"/>
  <c r="U7828" i="4"/>
  <c r="V7828" i="4"/>
  <c r="W7828" i="4"/>
  <c r="U4296" i="4"/>
  <c r="V4296" i="4"/>
  <c r="W4296" i="4"/>
  <c r="U7380" i="4"/>
  <c r="V7380" i="4"/>
  <c r="W7380" i="4"/>
  <c r="U7381" i="4"/>
  <c r="V7381" i="4"/>
  <c r="W7381" i="4"/>
  <c r="U2058" i="4"/>
  <c r="V2058" i="4"/>
  <c r="W2058" i="4"/>
  <c r="U718" i="4"/>
  <c r="V718" i="4"/>
  <c r="W718" i="4"/>
  <c r="U5349" i="4"/>
  <c r="V5349" i="4"/>
  <c r="W5349" i="4"/>
  <c r="U1780" i="4"/>
  <c r="V1780" i="4"/>
  <c r="W1780" i="4"/>
  <c r="U1291" i="4"/>
  <c r="V1291" i="4"/>
  <c r="W1291" i="4"/>
  <c r="U6376" i="4"/>
  <c r="V6376" i="4"/>
  <c r="W6376" i="4"/>
  <c r="U8683" i="4"/>
  <c r="V8683" i="4"/>
  <c r="W8683" i="4"/>
  <c r="U4813" i="4"/>
  <c r="V4813" i="4"/>
  <c r="W4813" i="4"/>
  <c r="U1740" i="4"/>
  <c r="V1740" i="4"/>
  <c r="W1740" i="4"/>
  <c r="U4403" i="4"/>
  <c r="V4403" i="4"/>
  <c r="W4403" i="4"/>
  <c r="U4404" i="4"/>
  <c r="V4404" i="4"/>
  <c r="W4404" i="4"/>
  <c r="U3496" i="4"/>
  <c r="V3496" i="4"/>
  <c r="W3496" i="4"/>
  <c r="U7271" i="4"/>
  <c r="V7271" i="4"/>
  <c r="W7271" i="4"/>
  <c r="U670" i="4"/>
  <c r="V670" i="4"/>
  <c r="W670" i="4"/>
  <c r="U766" i="4"/>
  <c r="V766" i="4"/>
  <c r="W766" i="4"/>
  <c r="U5947" i="4"/>
  <c r="V5947" i="4"/>
  <c r="W5947" i="4"/>
  <c r="U6600" i="4"/>
  <c r="V6600" i="4"/>
  <c r="W6600" i="4"/>
  <c r="U2231" i="4"/>
  <c r="V2231" i="4"/>
  <c r="W2231" i="4"/>
  <c r="U2367" i="4"/>
  <c r="V2367" i="4"/>
  <c r="W2367" i="4"/>
  <c r="U3479" i="4"/>
  <c r="V3479" i="4"/>
  <c r="W3479" i="4"/>
  <c r="U2103" i="4"/>
  <c r="V2103" i="4"/>
  <c r="W2103" i="4"/>
  <c r="U4205" i="4"/>
  <c r="V4205" i="4"/>
  <c r="W4205" i="4"/>
  <c r="U775" i="4"/>
  <c r="V775" i="4"/>
  <c r="W775" i="4"/>
  <c r="U3415" i="4"/>
  <c r="V3415" i="4"/>
  <c r="W3415" i="4"/>
  <c r="U8131" i="4"/>
  <c r="V8131" i="4"/>
  <c r="W8131" i="4"/>
  <c r="U2442" i="4"/>
  <c r="V2442" i="4"/>
  <c r="W2442" i="4"/>
  <c r="U5945" i="4"/>
  <c r="V5945" i="4"/>
  <c r="W5945" i="4"/>
  <c r="U7433" i="4"/>
  <c r="V7433" i="4"/>
  <c r="W7433" i="4"/>
  <c r="U3478" i="4"/>
  <c r="V3478" i="4"/>
  <c r="W3478" i="4"/>
  <c r="U4206" i="4"/>
  <c r="V4206" i="4"/>
  <c r="W4206" i="4"/>
  <c r="U6105" i="4"/>
  <c r="V6105" i="4"/>
  <c r="W6105" i="4"/>
  <c r="U1557" i="4"/>
  <c r="V1557" i="4"/>
  <c r="W1557" i="4"/>
  <c r="U970" i="4"/>
  <c r="V970" i="4"/>
  <c r="W970" i="4"/>
  <c r="U6133" i="4"/>
  <c r="V6133" i="4"/>
  <c r="W6133" i="4"/>
  <c r="U4453" i="4"/>
  <c r="V4453" i="4"/>
  <c r="W4453" i="4"/>
  <c r="U228" i="4"/>
  <c r="V228" i="4"/>
  <c r="W228" i="4"/>
  <c r="U5433" i="4"/>
  <c r="V5433" i="4"/>
  <c r="W5433" i="4"/>
  <c r="U6685" i="4"/>
  <c r="V6685" i="4"/>
  <c r="W6685" i="4"/>
  <c r="U3999" i="4"/>
  <c r="V3999" i="4"/>
  <c r="W3999" i="4"/>
  <c r="U4738" i="4"/>
  <c r="V4738" i="4"/>
  <c r="W4738" i="4"/>
  <c r="U1231" i="4"/>
  <c r="V1231" i="4"/>
  <c r="W1231" i="4"/>
  <c r="U1334" i="4"/>
  <c r="V1334" i="4"/>
  <c r="W1334" i="4"/>
  <c r="U1700" i="4"/>
  <c r="V1700" i="4"/>
  <c r="W1700" i="4"/>
  <c r="U6807" i="4"/>
  <c r="V6807" i="4"/>
  <c r="W6807" i="4"/>
  <c r="U6551" i="4"/>
  <c r="V6551" i="4"/>
  <c r="W6551" i="4"/>
  <c r="U3124" i="4"/>
  <c r="V3124" i="4"/>
  <c r="W3124" i="4"/>
  <c r="U1973" i="4"/>
  <c r="V1973" i="4"/>
  <c r="W1973" i="4"/>
  <c r="U1158" i="4"/>
  <c r="V1158" i="4"/>
  <c r="W1158" i="4"/>
  <c r="U6251" i="4"/>
  <c r="V6251" i="4"/>
  <c r="W6251" i="4"/>
  <c r="U1160" i="4"/>
  <c r="V1160" i="4"/>
  <c r="W1160" i="4"/>
  <c r="U2151" i="4"/>
  <c r="V2151" i="4"/>
  <c r="W2151" i="4"/>
  <c r="U3416" i="4"/>
  <c r="V3416" i="4"/>
  <c r="W3416" i="4"/>
  <c r="U4000" i="4"/>
  <c r="V4000" i="4"/>
  <c r="W4000" i="4"/>
  <c r="U8169" i="4"/>
  <c r="V8169" i="4"/>
  <c r="W8169" i="4"/>
  <c r="U4001" i="4"/>
  <c r="V4001" i="4"/>
  <c r="W4001" i="4"/>
  <c r="U8168" i="4"/>
  <c r="V8168" i="4"/>
  <c r="W8168" i="4"/>
  <c r="U8310" i="4"/>
  <c r="V8310" i="4"/>
  <c r="W8310" i="4"/>
  <c r="U7042" i="4"/>
  <c r="V7042" i="4"/>
  <c r="W7042" i="4"/>
  <c r="U2594" i="4"/>
  <c r="V2594" i="4"/>
  <c r="W2594" i="4"/>
  <c r="U4002" i="4"/>
  <c r="V4002" i="4"/>
  <c r="W4002" i="4"/>
  <c r="U1554" i="4"/>
  <c r="V1554" i="4"/>
  <c r="W1554" i="4"/>
  <c r="U7227" i="4"/>
  <c r="V7227" i="4"/>
  <c r="W7227" i="4"/>
  <c r="U659" i="4"/>
  <c r="V659" i="4"/>
  <c r="W659" i="4"/>
  <c r="U4945" i="4"/>
  <c r="V4945" i="4"/>
  <c r="W4945" i="4"/>
  <c r="U4920" i="4"/>
  <c r="V4920" i="4"/>
  <c r="W4920" i="4"/>
  <c r="U5120" i="4"/>
  <c r="V5120" i="4"/>
  <c r="W5120" i="4"/>
  <c r="U5554" i="4"/>
  <c r="V5554" i="4"/>
  <c r="W5554" i="4"/>
  <c r="U6361" i="4"/>
  <c r="V6361" i="4"/>
  <c r="W6361" i="4"/>
  <c r="U4003" i="4"/>
  <c r="V4003" i="4"/>
  <c r="W4003" i="4"/>
  <c r="U4722" i="4"/>
  <c r="V4722" i="4"/>
  <c r="W4722" i="4"/>
  <c r="U2626" i="4"/>
  <c r="V2626" i="4"/>
  <c r="W2626" i="4"/>
  <c r="U4288" i="4"/>
  <c r="V4288" i="4"/>
  <c r="W4288" i="4"/>
  <c r="U369" i="4"/>
  <c r="V369" i="4"/>
  <c r="W369" i="4"/>
  <c r="U6092" i="4"/>
  <c r="V6092" i="4"/>
  <c r="W6092" i="4"/>
  <c r="U1501" i="4"/>
  <c r="V1501" i="4"/>
  <c r="W1501" i="4"/>
  <c r="U7666" i="4"/>
  <c r="V7666" i="4"/>
  <c r="W7666" i="4"/>
  <c r="U6728" i="4"/>
  <c r="V6728" i="4"/>
  <c r="W6728" i="4"/>
  <c r="U4338" i="4"/>
  <c r="V4338" i="4"/>
  <c r="W4338" i="4"/>
  <c r="U3208" i="4"/>
  <c r="V3208" i="4"/>
  <c r="W3208" i="4"/>
  <c r="U3233" i="4"/>
  <c r="V3233" i="4"/>
  <c r="W3233" i="4"/>
  <c r="U4004" i="4"/>
  <c r="V4004" i="4"/>
  <c r="W4004" i="4"/>
  <c r="U835" i="4"/>
  <c r="V835" i="4"/>
  <c r="W835" i="4"/>
  <c r="U4005" i="4"/>
  <c r="V4005" i="4"/>
  <c r="W4005" i="4"/>
  <c r="U990" i="4"/>
  <c r="V990" i="4"/>
  <c r="W990" i="4"/>
  <c r="U4375" i="4"/>
  <c r="V4375" i="4"/>
  <c r="W4375" i="4"/>
  <c r="U4006" i="4"/>
  <c r="V4006" i="4"/>
  <c r="W4006" i="4"/>
  <c r="U2930" i="4"/>
  <c r="V2930" i="4"/>
  <c r="W2930" i="4"/>
  <c r="U530" i="4"/>
  <c r="V530" i="4"/>
  <c r="W530" i="4"/>
  <c r="U684" i="4"/>
  <c r="V684" i="4"/>
  <c r="W684" i="4"/>
  <c r="U2543" i="4"/>
  <c r="V2543" i="4"/>
  <c r="W2543" i="4"/>
  <c r="U7213" i="4"/>
  <c r="V7213" i="4"/>
  <c r="W7213" i="4"/>
  <c r="U4248" i="4"/>
  <c r="V4248" i="4"/>
  <c r="W4248" i="4"/>
  <c r="U5571" i="4"/>
  <c r="V5571" i="4"/>
  <c r="W5571" i="4"/>
  <c r="U7230" i="4"/>
  <c r="V7230" i="4"/>
  <c r="W7230" i="4"/>
  <c r="U4007" i="4"/>
  <c r="V4007" i="4"/>
  <c r="W4007" i="4"/>
  <c r="U4615" i="4"/>
  <c r="V4615" i="4"/>
  <c r="W4615" i="4"/>
  <c r="U7703" i="4"/>
  <c r="V7703" i="4"/>
  <c r="W7703" i="4"/>
  <c r="U4008" i="4"/>
  <c r="V4008" i="4"/>
  <c r="W4008" i="4"/>
  <c r="U4507" i="4"/>
  <c r="V4507" i="4"/>
  <c r="W4507" i="4"/>
  <c r="U6971" i="4"/>
  <c r="V6971" i="4"/>
  <c r="W6971" i="4"/>
  <c r="U5831" i="4"/>
  <c r="V5831" i="4"/>
  <c r="W5831" i="4"/>
  <c r="U1913" i="4"/>
  <c r="V1913" i="4"/>
  <c r="W1913" i="4"/>
  <c r="U4009" i="4"/>
  <c r="V4009" i="4"/>
  <c r="W4009" i="4"/>
  <c r="U1783" i="4"/>
  <c r="V1783" i="4"/>
  <c r="W1783" i="4"/>
  <c r="U1369" i="4"/>
  <c r="V1369" i="4"/>
  <c r="W1369" i="4"/>
  <c r="U1280" i="4"/>
  <c r="V1280" i="4"/>
  <c r="W1280" i="4"/>
  <c r="U229" i="4"/>
  <c r="V229" i="4"/>
  <c r="W229" i="4"/>
  <c r="U3030" i="4"/>
  <c r="V3030" i="4"/>
  <c r="W3030" i="4"/>
  <c r="U8343" i="4"/>
  <c r="V8343" i="4"/>
  <c r="W8343" i="4"/>
  <c r="U6918" i="4"/>
  <c r="V6918" i="4"/>
  <c r="W6918" i="4"/>
  <c r="U7641" i="4"/>
  <c r="V7641" i="4"/>
  <c r="W7641" i="4"/>
  <c r="U1727" i="4"/>
  <c r="V1727" i="4"/>
  <c r="W1727" i="4"/>
  <c r="U6923" i="4"/>
  <c r="V6923" i="4"/>
  <c r="W6923" i="4"/>
  <c r="U7254" i="4"/>
  <c r="V7254" i="4"/>
  <c r="W7254" i="4"/>
  <c r="U2062" i="4"/>
  <c r="V2062" i="4"/>
  <c r="W2062" i="4"/>
  <c r="U4010" i="4"/>
  <c r="V4010" i="4"/>
  <c r="W4010" i="4"/>
  <c r="U5283" i="4"/>
  <c r="V5283" i="4"/>
  <c r="W5283" i="4"/>
  <c r="U5385" i="4"/>
  <c r="V5385" i="4"/>
  <c r="W5385" i="4"/>
  <c r="U5282" i="4"/>
  <c r="V5282" i="4"/>
  <c r="W5282" i="4"/>
  <c r="U3260" i="4"/>
  <c r="V3260" i="4"/>
  <c r="W3260" i="4"/>
  <c r="U995" i="4"/>
  <c r="V995" i="4"/>
  <c r="W995" i="4"/>
  <c r="U4011" i="4"/>
  <c r="V4011" i="4"/>
  <c r="W4011" i="4"/>
  <c r="U7949" i="4"/>
  <c r="V7949" i="4"/>
  <c r="W7949" i="4"/>
  <c r="U6787" i="4"/>
  <c r="V6787" i="4"/>
  <c r="W6787" i="4"/>
  <c r="U1680" i="4"/>
  <c r="V1680" i="4"/>
  <c r="W1680" i="4"/>
  <c r="U3417" i="4"/>
  <c r="V3417" i="4"/>
  <c r="W3417" i="4"/>
  <c r="U2214" i="4"/>
  <c r="V2214" i="4"/>
  <c r="W2214" i="4"/>
  <c r="U328" i="4"/>
  <c r="V328" i="4"/>
  <c r="W328" i="4"/>
  <c r="U6364" i="4"/>
  <c r="V6364" i="4"/>
  <c r="W6364" i="4"/>
  <c r="U5981" i="4"/>
  <c r="V5981" i="4"/>
  <c r="W5981" i="4"/>
  <c r="U3158" i="4"/>
  <c r="V3158" i="4"/>
  <c r="W3158" i="4"/>
  <c r="U1617" i="4"/>
  <c r="V1617" i="4"/>
  <c r="W1617" i="4"/>
  <c r="U5749" i="4"/>
  <c r="V5749" i="4"/>
  <c r="W5749" i="4"/>
  <c r="U6292" i="4"/>
  <c r="V6292" i="4"/>
  <c r="W6292" i="4"/>
  <c r="U7158" i="4"/>
  <c r="V7158" i="4"/>
  <c r="W7158" i="4"/>
  <c r="U7166" i="4"/>
  <c r="V7166" i="4"/>
  <c r="W7166" i="4"/>
  <c r="E274" i="1" s="1"/>
  <c r="U1134" i="4"/>
  <c r="V1134" i="4"/>
  <c r="W1134" i="4"/>
  <c r="U1068" i="4"/>
  <c r="V1068" i="4"/>
  <c r="W1068" i="4"/>
  <c r="U5538" i="4"/>
  <c r="V5538" i="4"/>
  <c r="W5538" i="4"/>
  <c r="U8613" i="4"/>
  <c r="V8613" i="4"/>
  <c r="W8613" i="4"/>
  <c r="U6956" i="4"/>
  <c r="V6956" i="4"/>
  <c r="W6956" i="4"/>
  <c r="U4012" i="4"/>
  <c r="V4012" i="4"/>
  <c r="W4012" i="4"/>
  <c r="U6252" i="4"/>
  <c r="V6252" i="4"/>
  <c r="W6252" i="4"/>
  <c r="U1570" i="4"/>
  <c r="V1570" i="4"/>
  <c r="W1570" i="4"/>
  <c r="U6972" i="4"/>
  <c r="V6972" i="4"/>
  <c r="W6972" i="4"/>
  <c r="U4289" i="4"/>
  <c r="V4289" i="4"/>
  <c r="W4289" i="4"/>
  <c r="U3574" i="4"/>
  <c r="V3574" i="4"/>
  <c r="W3574" i="4"/>
  <c r="U4051" i="4"/>
  <c r="V4051" i="4"/>
  <c r="W4051" i="4"/>
  <c r="U2286" i="4"/>
  <c r="V2286" i="4"/>
  <c r="W2286" i="4"/>
  <c r="U5256" i="4"/>
  <c r="V5256" i="4"/>
  <c r="W5256" i="4"/>
  <c r="U7979" i="4"/>
  <c r="V7979" i="4"/>
  <c r="W7979" i="4"/>
  <c r="U5127" i="4"/>
  <c r="V5127" i="4"/>
  <c r="W5127" i="4"/>
  <c r="U5456" i="4"/>
  <c r="V5456" i="4"/>
  <c r="W5456" i="4"/>
  <c r="U2160" i="4"/>
  <c r="V2160" i="4"/>
  <c r="W2160" i="4"/>
  <c r="U6987" i="4"/>
  <c r="V6987" i="4"/>
  <c r="W6987" i="4"/>
  <c r="U2526" i="4"/>
  <c r="V2526" i="4"/>
  <c r="W2526" i="4"/>
  <c r="U4013" i="4"/>
  <c r="V4013" i="4"/>
  <c r="W4013" i="4"/>
  <c r="U4014" i="4"/>
  <c r="V4014" i="4"/>
  <c r="W4014" i="4"/>
  <c r="U6475" i="4"/>
  <c r="V6475" i="4"/>
  <c r="W6475" i="4"/>
  <c r="U4865" i="4"/>
  <c r="V4865" i="4"/>
  <c r="W4865" i="4"/>
  <c r="U7420" i="4"/>
  <c r="V7420" i="4"/>
  <c r="W7420" i="4"/>
  <c r="U726" i="4"/>
  <c r="V726" i="4"/>
  <c r="W726" i="4"/>
  <c r="U6033" i="4"/>
  <c r="V6033" i="4"/>
  <c r="W6033" i="4"/>
  <c r="U7839" i="4"/>
  <c r="V7839" i="4"/>
  <c r="W7839" i="4"/>
  <c r="U6086" i="4"/>
  <c r="V6086" i="4"/>
  <c r="W6086" i="4"/>
  <c r="U238" i="4"/>
  <c r="V238" i="4"/>
  <c r="W238" i="4"/>
  <c r="U3642" i="4"/>
  <c r="V3642" i="4"/>
  <c r="W3642" i="4"/>
  <c r="U3641" i="4"/>
  <c r="V3641" i="4"/>
  <c r="W3641" i="4"/>
  <c r="U4249" i="4"/>
  <c r="V4249" i="4"/>
  <c r="W4249" i="4"/>
  <c r="U745" i="4"/>
  <c r="V745" i="4"/>
  <c r="W745" i="4"/>
  <c r="U91" i="4"/>
  <c r="V91" i="4"/>
  <c r="W91" i="4"/>
  <c r="U5671" i="4"/>
  <c r="V5671" i="4"/>
  <c r="W5671" i="4"/>
  <c r="U4976" i="4"/>
  <c r="V4976" i="4"/>
  <c r="W4976" i="4"/>
  <c r="U5724" i="4"/>
  <c r="V5724" i="4"/>
  <c r="W5724" i="4"/>
  <c r="U2762" i="4"/>
  <c r="V2762" i="4"/>
  <c r="W2762" i="4"/>
  <c r="U1368" i="4"/>
  <c r="V1368" i="4"/>
  <c r="W1368" i="4"/>
  <c r="U2512" i="4"/>
  <c r="V2512" i="4"/>
  <c r="W2512" i="4"/>
  <c r="U7028" i="4"/>
  <c r="V7028" i="4"/>
  <c r="W7028" i="4"/>
  <c r="U7382" i="4"/>
  <c r="V7382" i="4"/>
  <c r="W7382" i="4"/>
  <c r="U2696" i="4"/>
  <c r="V2696" i="4"/>
  <c r="W2696" i="4"/>
  <c r="U8090" i="4"/>
  <c r="V8090" i="4"/>
  <c r="W8090" i="4"/>
  <c r="U8543" i="4"/>
  <c r="V8543" i="4"/>
  <c r="W8543" i="4"/>
  <c r="U6592" i="4"/>
  <c r="V6592" i="4"/>
  <c r="W6592" i="4"/>
  <c r="U7762" i="4"/>
  <c r="V7762" i="4"/>
  <c r="W7762" i="4"/>
  <c r="U7356" i="4"/>
  <c r="V7356" i="4"/>
  <c r="W7356" i="4"/>
  <c r="U3418" i="4"/>
  <c r="V3418" i="4"/>
  <c r="W3418" i="4"/>
  <c r="U8507" i="4"/>
  <c r="V8507" i="4"/>
  <c r="W8507" i="4"/>
  <c r="U2559" i="4"/>
  <c r="V2559" i="4"/>
  <c r="W2559" i="4"/>
  <c r="U7191" i="4"/>
  <c r="V7191" i="4"/>
  <c r="W7191" i="4"/>
  <c r="U7733" i="4"/>
  <c r="V7733" i="4"/>
  <c r="W7733" i="4"/>
  <c r="U557" i="4"/>
  <c r="V557" i="4"/>
  <c r="W557" i="4"/>
  <c r="U468" i="4"/>
  <c r="V468" i="4"/>
  <c r="W468" i="4"/>
  <c r="U6803" i="4"/>
  <c r="V6803" i="4"/>
  <c r="W6803" i="4"/>
  <c r="U5002" i="4"/>
  <c r="V5002" i="4"/>
  <c r="W5002" i="4"/>
  <c r="U230" i="4"/>
  <c r="V230" i="4"/>
  <c r="W230" i="4"/>
  <c r="U4015" i="4"/>
  <c r="V4015" i="4"/>
  <c r="W4015" i="4"/>
  <c r="U415" i="4"/>
  <c r="V415" i="4"/>
  <c r="W415" i="4"/>
  <c r="U973" i="4"/>
  <c r="V973" i="4"/>
  <c r="W973" i="4"/>
  <c r="U7330" i="4"/>
  <c r="V7330" i="4"/>
  <c r="W7330" i="4"/>
  <c r="U1655" i="4"/>
  <c r="V1655" i="4"/>
  <c r="W1655" i="4"/>
  <c r="U469" i="4"/>
  <c r="V469" i="4"/>
  <c r="W469" i="4"/>
  <c r="U8526" i="4"/>
  <c r="V8526" i="4"/>
  <c r="W8526" i="4"/>
  <c r="U2513" i="4"/>
  <c r="V2513" i="4"/>
  <c r="W2513" i="4"/>
  <c r="U7293" i="4"/>
  <c r="V7293" i="4"/>
  <c r="W7293" i="4"/>
  <c r="U1419" i="4"/>
  <c r="V1419" i="4"/>
  <c r="W1419" i="4"/>
  <c r="U8284" i="4"/>
  <c r="V8284" i="4"/>
  <c r="W8284" i="4"/>
  <c r="U4016" i="4"/>
  <c r="V4016" i="4"/>
  <c r="W4016" i="4"/>
  <c r="U8281" i="4"/>
  <c r="V8281" i="4"/>
  <c r="W8281" i="4"/>
  <c r="U4973" i="4"/>
  <c r="V4973" i="4"/>
  <c r="W4973" i="4"/>
  <c r="U4963" i="4"/>
  <c r="V4963" i="4"/>
  <c r="W4963" i="4"/>
  <c r="U6901" i="4"/>
  <c r="V6901" i="4"/>
  <c r="W6901" i="4"/>
  <c r="U8350" i="4"/>
  <c r="V8350" i="4"/>
  <c r="W8350" i="4"/>
  <c r="U2043" i="4"/>
  <c r="V2043" i="4"/>
  <c r="W2043" i="4"/>
  <c r="U2622" i="4"/>
  <c r="V2622" i="4"/>
  <c r="W2622" i="4"/>
  <c r="U2540" i="4"/>
  <c r="V2540" i="4"/>
  <c r="W2540" i="4"/>
  <c r="U2577" i="4"/>
  <c r="V2577" i="4"/>
  <c r="W2577" i="4"/>
  <c r="U7139" i="4"/>
  <c r="V7139" i="4"/>
  <c r="W7139" i="4"/>
  <c r="U1638" i="4"/>
  <c r="V1638" i="4"/>
  <c r="W1638" i="4"/>
  <c r="U6882" i="4"/>
  <c r="V6882" i="4"/>
  <c r="W6882" i="4"/>
  <c r="U7644" i="4"/>
  <c r="V7644" i="4"/>
  <c r="W7644" i="4"/>
  <c r="U2976" i="4"/>
  <c r="V2976" i="4"/>
  <c r="W2976" i="4"/>
  <c r="U1673" i="4"/>
  <c r="V1673" i="4"/>
  <c r="W1673" i="4"/>
  <c r="U1391" i="4"/>
  <c r="V1391" i="4"/>
  <c r="W1391" i="4"/>
  <c r="U7601" i="4"/>
  <c r="V7601" i="4"/>
  <c r="W7601" i="4"/>
  <c r="U2082" i="4"/>
  <c r="V2082" i="4"/>
  <c r="W2082" i="4"/>
  <c r="U1714" i="4"/>
  <c r="V1714" i="4"/>
  <c r="W1714" i="4"/>
  <c r="U4921" i="4"/>
  <c r="V4921" i="4"/>
  <c r="W4921" i="4"/>
  <c r="U349" i="4"/>
  <c r="V349" i="4"/>
  <c r="W349" i="4"/>
  <c r="U3148" i="4"/>
  <c r="V3148" i="4"/>
  <c r="W3148" i="4"/>
  <c r="U7688" i="4"/>
  <c r="V7688" i="4"/>
  <c r="W7688" i="4"/>
  <c r="U6372" i="4"/>
  <c r="V6372" i="4"/>
  <c r="W6372" i="4"/>
  <c r="U913" i="4"/>
  <c r="V913" i="4"/>
  <c r="W913" i="4"/>
  <c r="U1182" i="4"/>
  <c r="V1182" i="4"/>
  <c r="W1182" i="4"/>
  <c r="U2405" i="4"/>
  <c r="V2405" i="4"/>
  <c r="W2405" i="4"/>
  <c r="U6399" i="4"/>
  <c r="V6399" i="4"/>
  <c r="W6399" i="4"/>
  <c r="U4250" i="4"/>
  <c r="V4250" i="4"/>
  <c r="W4250" i="4"/>
  <c r="U5325" i="4"/>
  <c r="V5325" i="4"/>
  <c r="W5325" i="4"/>
  <c r="U1549" i="4"/>
  <c r="V1549" i="4"/>
  <c r="W1549" i="4"/>
  <c r="U5987" i="4"/>
  <c r="V5987" i="4"/>
  <c r="W5987" i="4"/>
  <c r="U8584" i="4"/>
  <c r="V8584" i="4"/>
  <c r="W8584" i="4"/>
  <c r="U4734" i="4"/>
  <c r="V4734" i="4"/>
  <c r="W4734" i="4"/>
  <c r="U6801" i="4"/>
  <c r="V6801" i="4"/>
  <c r="W6801" i="4"/>
  <c r="U6784" i="4"/>
  <c r="V6784" i="4"/>
  <c r="W6784" i="4"/>
  <c r="U4868" i="4"/>
  <c r="V4868" i="4"/>
  <c r="W4868" i="4"/>
  <c r="U5289" i="4"/>
  <c r="V5289" i="4"/>
  <c r="W5289" i="4"/>
  <c r="U5290" i="4"/>
  <c r="V5290" i="4"/>
  <c r="W5290" i="4"/>
  <c r="U6268" i="4"/>
  <c r="V6268" i="4"/>
  <c r="W6268" i="4"/>
  <c r="U1499" i="4"/>
  <c r="V1499" i="4"/>
  <c r="W1499" i="4"/>
  <c r="U1277" i="4"/>
  <c r="V1277" i="4"/>
  <c r="W1277" i="4"/>
  <c r="U6050" i="4"/>
  <c r="V6050" i="4"/>
  <c r="W6050" i="4"/>
  <c r="U5851" i="4"/>
  <c r="V5851" i="4"/>
  <c r="W5851" i="4"/>
  <c r="U7848" i="4"/>
  <c r="V7848" i="4"/>
  <c r="W7848" i="4"/>
  <c r="U2244" i="4"/>
  <c r="V2244" i="4"/>
  <c r="W2244" i="4"/>
  <c r="U2281" i="4"/>
  <c r="V2281" i="4"/>
  <c r="W2281" i="4"/>
  <c r="U2791" i="4"/>
  <c r="V2791" i="4"/>
  <c r="W2791" i="4"/>
  <c r="U5003" i="4"/>
  <c r="V5003" i="4"/>
  <c r="W5003" i="4"/>
  <c r="U4017" i="4"/>
  <c r="V4017" i="4"/>
  <c r="W4017" i="4"/>
  <c r="U2260" i="4"/>
  <c r="V2260" i="4"/>
  <c r="W2260" i="4"/>
  <c r="U4891" i="4"/>
  <c r="V4891" i="4"/>
  <c r="W4891" i="4"/>
  <c r="U3598" i="4"/>
  <c r="V3598" i="4"/>
  <c r="W3598" i="4"/>
  <c r="U801" i="4"/>
  <c r="V801" i="4"/>
  <c r="W801" i="4"/>
  <c r="U1945" i="4"/>
  <c r="V1945" i="4"/>
  <c r="W1945" i="4"/>
  <c r="U1713" i="4"/>
  <c r="V1713" i="4"/>
  <c r="W1713" i="4"/>
  <c r="U4290" i="4"/>
  <c r="V4290" i="4"/>
  <c r="W4290" i="4"/>
  <c r="U1735" i="4"/>
  <c r="V1735" i="4"/>
  <c r="W1735" i="4"/>
  <c r="U8050" i="4"/>
  <c r="V8050" i="4"/>
  <c r="W8050" i="4"/>
  <c r="U6881" i="4"/>
  <c r="V6881" i="4"/>
  <c r="W6881" i="4"/>
  <c r="U933" i="4"/>
  <c r="V933" i="4"/>
  <c r="W933" i="4"/>
  <c r="U941" i="4"/>
  <c r="V941" i="4"/>
  <c r="W941" i="4"/>
  <c r="U2025" i="4"/>
  <c r="V2025" i="4"/>
  <c r="W2025" i="4"/>
  <c r="U8605" i="4"/>
  <c r="V8605" i="4"/>
  <c r="W8605" i="4"/>
  <c r="U5029" i="4"/>
  <c r="V5029" i="4"/>
  <c r="W5029" i="4"/>
  <c r="U5922" i="4"/>
  <c r="V5922" i="4"/>
  <c r="W5922" i="4"/>
  <c r="U7547" i="4"/>
  <c r="V7547" i="4"/>
  <c r="W7547" i="4"/>
  <c r="U2129" i="4"/>
  <c r="V2129" i="4"/>
  <c r="W2129" i="4"/>
  <c r="U2850" i="4"/>
  <c r="V2850" i="4"/>
  <c r="W2850" i="4"/>
  <c r="U231" i="4"/>
  <c r="V231" i="4"/>
  <c r="W231" i="4"/>
  <c r="U6205" i="4"/>
  <c r="V6205" i="4"/>
  <c r="W6205" i="4"/>
  <c r="U4018" i="4"/>
  <c r="V4018" i="4"/>
  <c r="W4018" i="4"/>
  <c r="U6526" i="4"/>
  <c r="V6526" i="4"/>
  <c r="W6526" i="4"/>
  <c r="U6207" i="4"/>
  <c r="V6207" i="4"/>
  <c r="W6207" i="4"/>
  <c r="U5982" i="4"/>
  <c r="V5982" i="4"/>
  <c r="W5982" i="4"/>
  <c r="U7112" i="4"/>
  <c r="V7112" i="4"/>
  <c r="W7112" i="4"/>
  <c r="U5018" i="4"/>
  <c r="V5018" i="4"/>
  <c r="W5018" i="4"/>
  <c r="U7533" i="4"/>
  <c r="V7533" i="4"/>
  <c r="W7533" i="4"/>
  <c r="U7290" i="4"/>
  <c r="V7290" i="4"/>
  <c r="W7290" i="4"/>
  <c r="U7893" i="4"/>
  <c r="V7893" i="4"/>
  <c r="W7893" i="4"/>
  <c r="U6530" i="4"/>
  <c r="V6530" i="4"/>
  <c r="W6530" i="4"/>
  <c r="U4640" i="4"/>
  <c r="V4640" i="4"/>
  <c r="W4640" i="4"/>
  <c r="U1067" i="4"/>
  <c r="V1067" i="4"/>
  <c r="W1067" i="4"/>
  <c r="U2088" i="4"/>
  <c r="V2088" i="4"/>
  <c r="W2088" i="4"/>
  <c r="U2651" i="4"/>
  <c r="V2651" i="4"/>
  <c r="W2651" i="4"/>
  <c r="U6861" i="4"/>
  <c r="V6861" i="4"/>
  <c r="W6861" i="4"/>
  <c r="U7376" i="4"/>
  <c r="V7376" i="4"/>
  <c r="W7376" i="4"/>
  <c r="U1808" i="4"/>
  <c r="V1808" i="4"/>
  <c r="W1808" i="4"/>
  <c r="U395" i="4"/>
  <c r="V395" i="4"/>
  <c r="W395" i="4"/>
  <c r="U1161" i="4"/>
  <c r="V1161" i="4"/>
  <c r="W1161" i="4"/>
  <c r="U832" i="4"/>
  <c r="V832" i="4"/>
  <c r="W832" i="4"/>
  <c r="U2911" i="4"/>
  <c r="V2911" i="4"/>
  <c r="W2911" i="4"/>
  <c r="U7649" i="4"/>
  <c r="V7649" i="4"/>
  <c r="W7649" i="4"/>
  <c r="U723" i="4"/>
  <c r="V723" i="4"/>
  <c r="W723" i="4"/>
  <c r="U1834" i="4"/>
  <c r="V1834" i="4"/>
  <c r="W1834" i="4"/>
  <c r="U4454" i="4"/>
  <c r="V4454" i="4"/>
  <c r="W4454" i="4"/>
  <c r="U6866" i="4"/>
  <c r="V6866" i="4"/>
  <c r="W6866" i="4"/>
  <c r="U5895" i="4"/>
  <c r="V5895" i="4"/>
  <c r="W5895" i="4"/>
  <c r="U6867" i="4"/>
  <c r="V6867" i="4"/>
  <c r="W6867" i="4"/>
  <c r="U8629" i="4"/>
  <c r="V8629" i="4"/>
  <c r="W8629" i="4"/>
  <c r="U8221" i="4"/>
  <c r="V8221" i="4"/>
  <c r="W8221" i="4"/>
  <c r="U4019" i="4"/>
  <c r="V4019" i="4"/>
  <c r="W4019" i="4"/>
  <c r="U4508" i="4"/>
  <c r="V4508" i="4"/>
  <c r="W4508" i="4"/>
  <c r="U4484" i="4"/>
  <c r="V4484" i="4"/>
  <c r="W4484" i="4"/>
  <c r="U8599" i="4"/>
  <c r="V8599" i="4"/>
  <c r="W8599" i="4"/>
  <c r="U4455" i="4"/>
  <c r="V4455" i="4"/>
  <c r="W4455" i="4"/>
  <c r="U4207" i="4"/>
  <c r="V4207" i="4"/>
  <c r="W4207" i="4"/>
  <c r="U637" i="4"/>
  <c r="V637" i="4"/>
  <c r="W637" i="4"/>
  <c r="U3419" i="4"/>
  <c r="V3419" i="4"/>
  <c r="W3419" i="4"/>
  <c r="U377" i="4"/>
  <c r="V377" i="4"/>
  <c r="W377" i="4"/>
  <c r="U6602" i="4"/>
  <c r="V6602" i="4"/>
  <c r="W6602" i="4"/>
  <c r="U1207" i="4"/>
  <c r="V1207" i="4"/>
  <c r="W1207" i="4"/>
  <c r="U5086" i="4"/>
  <c r="V5086" i="4"/>
  <c r="W5086" i="4"/>
  <c r="U4882" i="4"/>
  <c r="V4882" i="4"/>
  <c r="W4882" i="4"/>
  <c r="U5219" i="4"/>
  <c r="V5219" i="4"/>
  <c r="W5219" i="4"/>
  <c r="U5161" i="4"/>
  <c r="V5161" i="4"/>
  <c r="W5161" i="4"/>
  <c r="U4020" i="4"/>
  <c r="V4020" i="4"/>
  <c r="W4020" i="4"/>
  <c r="U529" i="4"/>
  <c r="V529" i="4"/>
  <c r="W529" i="4"/>
  <c r="U4021" i="4"/>
  <c r="V4021" i="4"/>
  <c r="W4021" i="4"/>
  <c r="U7406" i="4"/>
  <c r="V7406" i="4"/>
  <c r="W7406" i="4"/>
  <c r="U2175" i="4"/>
  <c r="V2175" i="4"/>
  <c r="W2175" i="4"/>
  <c r="U3023" i="4"/>
  <c r="V3023" i="4"/>
  <c r="W3023" i="4"/>
  <c r="U1738" i="4"/>
  <c r="V1738" i="4"/>
  <c r="W1738" i="4"/>
  <c r="U4022" i="4"/>
  <c r="V4022" i="4"/>
  <c r="W4022" i="4"/>
  <c r="U3420" i="4"/>
  <c r="V3420" i="4"/>
  <c r="W3420" i="4"/>
  <c r="U8472" i="4"/>
  <c r="V8472" i="4"/>
  <c r="W8472" i="4"/>
  <c r="U4291" i="4"/>
  <c r="V4291" i="4"/>
  <c r="W4291" i="4"/>
  <c r="U1008" i="4"/>
  <c r="V1008" i="4"/>
  <c r="W1008" i="4"/>
  <c r="U518" i="4"/>
  <c r="V518" i="4"/>
  <c r="W518" i="4"/>
  <c r="U642" i="4"/>
  <c r="V642" i="4"/>
  <c r="W642" i="4"/>
  <c r="U2188" i="4"/>
  <c r="V2188" i="4"/>
  <c r="W2188" i="4"/>
  <c r="U800" i="4"/>
  <c r="V800" i="4"/>
  <c r="W800" i="4"/>
  <c r="U340" i="4"/>
  <c r="V340" i="4"/>
  <c r="W340" i="4"/>
  <c r="U6567" i="4"/>
  <c r="V6567" i="4"/>
  <c r="W6567" i="4"/>
  <c r="U1346" i="4"/>
  <c r="V1346" i="4"/>
  <c r="W1346" i="4"/>
  <c r="U7489" i="4"/>
  <c r="V7489" i="4"/>
  <c r="W7489" i="4"/>
  <c r="U8331" i="4"/>
  <c r="V8331" i="4"/>
  <c r="W8331" i="4"/>
  <c r="U7883" i="4"/>
  <c r="V7883" i="4"/>
  <c r="W7883" i="4"/>
  <c r="U7261" i="4"/>
  <c r="V7261" i="4"/>
  <c r="W7261" i="4"/>
  <c r="U7752" i="4"/>
  <c r="V7752" i="4"/>
  <c r="W7752" i="4"/>
  <c r="U3599" i="4"/>
  <c r="V3599" i="4"/>
  <c r="W3599" i="4"/>
  <c r="U3463" i="4"/>
  <c r="V3463" i="4"/>
  <c r="W3463" i="4"/>
  <c r="U4254" i="4"/>
  <c r="V4254" i="4"/>
  <c r="W4254" i="4"/>
  <c r="U569" i="4"/>
  <c r="V569" i="4"/>
  <c r="W569" i="4"/>
  <c r="U905" i="4"/>
  <c r="V905" i="4"/>
  <c r="W905" i="4"/>
  <c r="U2864" i="4"/>
  <c r="V2864" i="4"/>
  <c r="W2864" i="4"/>
  <c r="U6188" i="4"/>
  <c r="V6188" i="4"/>
  <c r="W6188" i="4"/>
  <c r="U5520" i="4"/>
  <c r="V5520" i="4"/>
  <c r="W5520" i="4"/>
  <c r="U980" i="4"/>
  <c r="V980" i="4"/>
  <c r="W980" i="4"/>
  <c r="U7555" i="4"/>
  <c r="V7555" i="4"/>
  <c r="W7555" i="4"/>
  <c r="U510" i="4"/>
  <c r="V510" i="4"/>
  <c r="W510" i="4"/>
  <c r="U1977" i="4"/>
  <c r="V1977" i="4"/>
  <c r="W1977" i="4"/>
  <c r="U1826" i="4"/>
  <c r="V1826" i="4"/>
  <c r="W1826" i="4"/>
  <c r="U1540" i="4"/>
  <c r="V1540" i="4"/>
  <c r="W1540" i="4"/>
  <c r="U3044" i="4"/>
  <c r="V3044" i="4"/>
  <c r="W3044" i="4"/>
  <c r="U1090" i="4"/>
  <c r="V1090" i="4"/>
  <c r="W1090" i="4"/>
  <c r="U8145" i="4"/>
  <c r="V8145" i="4"/>
  <c r="W8145" i="4"/>
  <c r="U7154" i="4"/>
  <c r="V7154" i="4"/>
  <c r="W7154" i="4"/>
  <c r="U4023" i="4"/>
  <c r="V4023" i="4"/>
  <c r="W4023" i="4"/>
  <c r="U5451" i="4"/>
  <c r="V5451" i="4"/>
  <c r="W5451" i="4"/>
  <c r="U4024" i="4"/>
  <c r="V4024" i="4"/>
  <c r="W4024" i="4"/>
  <c r="U8082" i="4"/>
  <c r="V8082" i="4"/>
  <c r="W8082" i="4"/>
  <c r="U4025" i="4"/>
  <c r="V4025" i="4"/>
  <c r="W4025" i="4"/>
  <c r="U8317" i="4"/>
  <c r="V8317" i="4"/>
  <c r="W8317" i="4"/>
  <c r="U6942" i="4"/>
  <c r="V6942" i="4"/>
  <c r="W6942" i="4"/>
  <c r="U2886" i="4"/>
  <c r="V2886" i="4"/>
  <c r="W2886" i="4"/>
  <c r="U7678" i="4"/>
  <c r="V7678" i="4"/>
  <c r="W7678" i="4"/>
  <c r="U1887" i="4"/>
  <c r="V1887" i="4"/>
  <c r="W1887" i="4"/>
  <c r="U6650" i="4"/>
  <c r="V6650" i="4"/>
  <c r="W6650" i="4"/>
  <c r="U1819" i="4"/>
  <c r="V1819" i="4"/>
  <c r="W1819" i="4"/>
  <c r="U8251" i="4"/>
  <c r="V8251" i="4"/>
  <c r="W8251" i="4"/>
  <c r="U95" i="4"/>
  <c r="V95" i="4"/>
  <c r="W95" i="4"/>
  <c r="U4251" i="4"/>
  <c r="V4251" i="4"/>
  <c r="W4251" i="4"/>
  <c r="U2096" i="4"/>
  <c r="V2096" i="4"/>
  <c r="W2096" i="4"/>
  <c r="U1589" i="4"/>
  <c r="V1589" i="4"/>
  <c r="W1589" i="4"/>
  <c r="U1224" i="4"/>
  <c r="V1224" i="4"/>
  <c r="W1224" i="4"/>
  <c r="U4026" i="4"/>
  <c r="V4026" i="4"/>
  <c r="W4026" i="4"/>
  <c r="U495" i="4"/>
  <c r="V495" i="4"/>
  <c r="W495" i="4"/>
  <c r="U742" i="4"/>
  <c r="V742" i="4"/>
  <c r="W742" i="4"/>
  <c r="U4027" i="4"/>
  <c r="V4027" i="4"/>
  <c r="W4027" i="4"/>
  <c r="U1238" i="4"/>
  <c r="V1238" i="4"/>
  <c r="W1238" i="4"/>
  <c r="U943" i="4"/>
  <c r="V943" i="4"/>
  <c r="W943" i="4"/>
  <c r="U8692" i="4"/>
  <c r="V8692" i="4"/>
  <c r="W8692" i="4"/>
  <c r="U2195" i="4"/>
  <c r="V2195" i="4"/>
  <c r="W2195" i="4"/>
  <c r="U2805" i="4"/>
  <c r="V2805" i="4"/>
  <c r="W2805" i="4"/>
  <c r="U7620" i="4"/>
  <c r="V7620" i="4"/>
  <c r="W7620" i="4"/>
  <c r="U1258" i="4"/>
  <c r="V1258" i="4"/>
  <c r="W1258" i="4"/>
  <c r="U5361" i="4"/>
  <c r="V5361" i="4"/>
  <c r="W5361" i="4"/>
  <c r="U7263" i="4"/>
  <c r="V7263" i="4"/>
  <c r="W7263" i="4"/>
  <c r="U538" i="4"/>
  <c r="V538" i="4"/>
  <c r="W538" i="4"/>
  <c r="U2691" i="4"/>
  <c r="V2691" i="4"/>
  <c r="W2691" i="4"/>
  <c r="U6507" i="4"/>
  <c r="V6507" i="4"/>
  <c r="W6507" i="4"/>
  <c r="U4456" i="4"/>
  <c r="V4456" i="4"/>
  <c r="W4456" i="4"/>
  <c r="U1426" i="4"/>
  <c r="V1426" i="4"/>
  <c r="W1426" i="4"/>
  <c r="U2903" i="4"/>
  <c r="V2903" i="4"/>
  <c r="W2903" i="4"/>
  <c r="U2798" i="4"/>
  <c r="V2798" i="4"/>
  <c r="W2798" i="4"/>
  <c r="U4457" i="4"/>
  <c r="V4457" i="4"/>
  <c r="W4457" i="4"/>
  <c r="U5241" i="4"/>
  <c r="V5241" i="4"/>
  <c r="W5241" i="4"/>
  <c r="U4554" i="4"/>
  <c r="V4554" i="4"/>
  <c r="W4554" i="4"/>
  <c r="U904" i="4"/>
  <c r="V904" i="4"/>
  <c r="W904" i="4"/>
  <c r="U8364" i="4"/>
  <c r="V8364" i="4"/>
  <c r="W8364" i="4"/>
  <c r="U2477" i="4"/>
  <c r="V2477" i="4"/>
  <c r="W2477" i="4"/>
  <c r="U4028" i="4"/>
  <c r="V4028" i="4"/>
  <c r="W4028" i="4"/>
  <c r="U2633" i="4"/>
  <c r="V2633" i="4"/>
  <c r="W2633" i="4"/>
  <c r="U4029" i="4"/>
  <c r="V4029" i="4"/>
  <c r="W4029" i="4"/>
  <c r="U7198" i="4"/>
  <c r="V7198" i="4"/>
  <c r="W7198" i="4"/>
  <c r="U232" i="4"/>
  <c r="V232" i="4"/>
  <c r="W232" i="4"/>
  <c r="U301" i="4"/>
  <c r="V301" i="4"/>
  <c r="W301" i="4"/>
  <c r="U6788" i="4"/>
  <c r="V6788" i="4"/>
  <c r="W6788" i="4"/>
  <c r="U517" i="4"/>
  <c r="V517" i="4"/>
  <c r="W517" i="4"/>
  <c r="U926" i="4"/>
  <c r="V926" i="4"/>
  <c r="W926" i="4"/>
  <c r="U2996" i="4"/>
  <c r="V2996" i="4"/>
  <c r="W2996" i="4"/>
  <c r="U526" i="4"/>
  <c r="V526" i="4"/>
  <c r="W526" i="4"/>
  <c r="U613" i="4"/>
  <c r="V613" i="4"/>
  <c r="W613" i="4"/>
  <c r="U7475" i="4"/>
  <c r="V7475" i="4"/>
  <c r="W7475" i="4"/>
  <c r="U4339" i="4"/>
  <c r="V4339" i="4"/>
  <c r="W4339" i="4"/>
  <c r="U5612" i="4"/>
  <c r="V5612" i="4"/>
  <c r="W5612" i="4"/>
  <c r="U8100" i="4"/>
  <c r="V8100" i="4"/>
  <c r="W8100" i="4"/>
  <c r="U8388" i="4"/>
  <c r="V8388" i="4"/>
  <c r="W8388" i="4"/>
  <c r="U233" i="4"/>
  <c r="V233" i="4"/>
  <c r="W233" i="4"/>
  <c r="U1513" i="4"/>
  <c r="V1513" i="4"/>
  <c r="W1513" i="4"/>
  <c r="U6931" i="4"/>
  <c r="V6931" i="4"/>
  <c r="W6931" i="4"/>
  <c r="U2834" i="4"/>
  <c r="V2834" i="4"/>
  <c r="W2834" i="4"/>
  <c r="U6624" i="4"/>
  <c r="V6624" i="4"/>
  <c r="W6624" i="4"/>
  <c r="U4292" i="4"/>
  <c r="V4292" i="4"/>
  <c r="W4292" i="4"/>
  <c r="U2623" i="4"/>
  <c r="V2623" i="4"/>
  <c r="W2623" i="4"/>
  <c r="U1507" i="4"/>
  <c r="V1507" i="4"/>
  <c r="W1507" i="4"/>
  <c r="U6619" i="4"/>
  <c r="V6619" i="4"/>
  <c r="W6619" i="4"/>
  <c r="U1336" i="4"/>
  <c r="V1336" i="4"/>
  <c r="W1336" i="4"/>
  <c r="U1335" i="4"/>
  <c r="V1335" i="4"/>
  <c r="W1335" i="4"/>
  <c r="U4700" i="4"/>
  <c r="V4700" i="4"/>
  <c r="W4700" i="4"/>
  <c r="U7088" i="4"/>
  <c r="V7088" i="4"/>
  <c r="W7088" i="4"/>
  <c r="U7187" i="4"/>
  <c r="V7187" i="4"/>
  <c r="W7187" i="4"/>
  <c r="U4798" i="4"/>
  <c r="V4798" i="4"/>
  <c r="W4798" i="4"/>
  <c r="U6107" i="4"/>
  <c r="V6107" i="4"/>
  <c r="W6107" i="4"/>
  <c r="U7800" i="4"/>
  <c r="V7800" i="4"/>
  <c r="W7800" i="4"/>
  <c r="U3526" i="4"/>
  <c r="V3526" i="4"/>
  <c r="W3526" i="4"/>
  <c r="U2885" i="4"/>
  <c r="V2885" i="4"/>
  <c r="W2885" i="4"/>
  <c r="U6185" i="4"/>
  <c r="V6185" i="4"/>
  <c r="W6185" i="4"/>
  <c r="U4139" i="4"/>
  <c r="V4139" i="4"/>
  <c r="W4139" i="4"/>
  <c r="U8373" i="4"/>
  <c r="V8373" i="4"/>
  <c r="W8373" i="4"/>
  <c r="U2250" i="4"/>
  <c r="V2250" i="4"/>
  <c r="W2250" i="4"/>
  <c r="U1908" i="4"/>
  <c r="V1908" i="4"/>
  <c r="W1908" i="4"/>
  <c r="U4031" i="4"/>
  <c r="V4031" i="4"/>
  <c r="W4031" i="4"/>
  <c r="U1963" i="4"/>
  <c r="V1963" i="4"/>
  <c r="W1963" i="4"/>
  <c r="U4030" i="4"/>
  <c r="V4030" i="4"/>
  <c r="W4030" i="4"/>
  <c r="U4981" i="4"/>
  <c r="V4981" i="4"/>
  <c r="W4981" i="4"/>
  <c r="U7493" i="4"/>
  <c r="V7493" i="4"/>
  <c r="W7493" i="4"/>
  <c r="U279" i="4"/>
  <c r="V279" i="4"/>
  <c r="W279" i="4"/>
  <c r="U7467" i="4"/>
  <c r="V7467" i="4"/>
  <c r="W7467" i="4"/>
  <c r="U7126" i="4"/>
  <c r="V7126" i="4"/>
  <c r="W7126" i="4"/>
  <c r="U8503" i="4"/>
  <c r="V8503" i="4"/>
  <c r="W8503" i="4"/>
  <c r="U1283" i="4"/>
  <c r="V1283" i="4"/>
  <c r="W1283" i="4"/>
  <c r="U5253" i="4"/>
  <c r="V5253" i="4"/>
  <c r="W5253" i="4"/>
  <c r="U7182" i="4"/>
  <c r="V7182" i="4"/>
  <c r="W7182" i="4"/>
  <c r="U8615" i="4"/>
  <c r="V8615" i="4"/>
  <c r="W8615" i="4"/>
  <c r="U4032" i="4"/>
  <c r="V4032" i="4"/>
  <c r="W4032" i="4"/>
  <c r="U3245" i="4"/>
  <c r="V3245" i="4"/>
  <c r="W3245" i="4"/>
  <c r="U4823" i="4"/>
  <c r="V4823" i="4"/>
  <c r="W4823" i="4"/>
  <c r="U987" i="4"/>
  <c r="V987" i="4"/>
  <c r="W987" i="4"/>
  <c r="U4848" i="4"/>
  <c r="V4848" i="4"/>
  <c r="W4848" i="4"/>
  <c r="U747" i="4"/>
  <c r="V747" i="4"/>
  <c r="W747" i="4"/>
  <c r="U5752" i="4"/>
  <c r="V5752" i="4"/>
  <c r="W5752" i="4"/>
  <c r="U4635" i="4"/>
  <c r="V4635" i="4"/>
  <c r="W4635" i="4"/>
  <c r="U1178" i="4"/>
  <c r="V1178" i="4"/>
  <c r="W1178" i="4"/>
  <c r="U7621" i="4"/>
  <c r="V7621" i="4"/>
  <c r="W7621" i="4"/>
  <c r="U2689" i="4"/>
  <c r="V2689" i="4"/>
  <c r="W2689" i="4"/>
  <c r="U4208" i="4"/>
  <c r="V4208" i="4"/>
  <c r="W4208" i="4"/>
  <c r="U7210" i="4"/>
  <c r="V7210" i="4"/>
  <c r="W7210" i="4"/>
  <c r="U6408" i="4"/>
  <c r="V6408" i="4"/>
  <c r="W6408" i="4"/>
  <c r="U1103" i="4"/>
  <c r="V1103" i="4"/>
  <c r="W1103" i="4"/>
  <c r="U4340" i="4"/>
  <c r="V4340" i="4"/>
  <c r="W4340" i="4"/>
  <c r="U4033" i="4"/>
  <c r="V4033" i="4"/>
  <c r="W4033" i="4"/>
  <c r="U3482" i="4"/>
  <c r="V3482" i="4"/>
  <c r="W3482" i="4"/>
  <c r="U267" i="4"/>
  <c r="V267" i="4"/>
  <c r="W267" i="4"/>
  <c r="U291" i="4"/>
  <c r="V291" i="4"/>
  <c r="W291" i="4"/>
  <c r="U8245" i="4"/>
  <c r="V8245" i="4"/>
  <c r="W8245" i="4"/>
  <c r="U5335" i="4"/>
  <c r="V5335" i="4"/>
  <c r="W5335" i="4"/>
  <c r="U3565" i="4"/>
  <c r="V3565" i="4"/>
  <c r="W3565" i="4"/>
  <c r="U6516" i="4"/>
  <c r="V6516" i="4"/>
  <c r="W6516" i="4"/>
  <c r="U6025" i="4"/>
  <c r="V6025" i="4"/>
  <c r="W6025" i="4"/>
  <c r="U5905" i="4"/>
  <c r="V5905" i="4"/>
  <c r="W5905" i="4"/>
  <c r="U6125" i="4"/>
  <c r="V6125" i="4"/>
  <c r="W6125" i="4"/>
  <c r="U1436" i="4"/>
  <c r="V1436" i="4"/>
  <c r="W1436" i="4"/>
  <c r="U2736" i="4"/>
  <c r="V2736" i="4"/>
  <c r="W2736" i="4"/>
  <c r="U4034" i="4"/>
  <c r="V4034" i="4"/>
  <c r="W4034" i="4"/>
  <c r="U323" i="4"/>
  <c r="V323" i="4"/>
  <c r="W323" i="4"/>
  <c r="U4458" i="4"/>
  <c r="V4458" i="4"/>
  <c r="W4458" i="4"/>
  <c r="U75" i="4"/>
  <c r="V75" i="4"/>
  <c r="W75" i="4"/>
  <c r="U6964" i="4"/>
  <c r="V6964" i="4"/>
  <c r="W6964" i="4"/>
  <c r="U6060" i="4"/>
  <c r="V6060" i="4"/>
  <c r="W6060" i="4"/>
  <c r="U8482" i="4"/>
  <c r="V8482" i="4"/>
  <c r="W8482" i="4"/>
  <c r="U2887" i="4"/>
  <c r="V2887" i="4"/>
  <c r="W2887" i="4"/>
  <c r="U2307" i="4"/>
  <c r="V2307" i="4"/>
  <c r="W2307" i="4"/>
  <c r="U2707" i="4"/>
  <c r="V2707" i="4"/>
  <c r="W2707" i="4"/>
  <c r="U1114" i="4"/>
  <c r="V1114" i="4"/>
  <c r="W1114" i="4"/>
  <c r="U8395" i="4"/>
  <c r="V8395" i="4"/>
  <c r="W8395" i="4"/>
  <c r="U5873" i="4"/>
  <c r="V5873" i="4"/>
  <c r="W5873" i="4"/>
  <c r="U4293" i="4"/>
  <c r="V4293" i="4"/>
  <c r="W4293" i="4"/>
  <c r="U1778" i="4"/>
  <c r="V1778" i="4"/>
  <c r="W1778" i="4"/>
  <c r="U7441" i="4"/>
  <c r="V7441" i="4"/>
  <c r="W7441" i="4"/>
  <c r="U7442" i="4"/>
  <c r="V7442" i="4"/>
  <c r="W7442" i="4"/>
  <c r="U8275" i="4"/>
  <c r="V8275" i="4"/>
  <c r="W8275" i="4"/>
  <c r="U6643" i="4"/>
  <c r="V6643" i="4"/>
  <c r="W6643" i="4"/>
  <c r="U383" i="4"/>
  <c r="V383" i="4"/>
  <c r="W383" i="4"/>
  <c r="U7701" i="4"/>
  <c r="V7701" i="4"/>
  <c r="W7701" i="4"/>
  <c r="U2153" i="4"/>
  <c r="V2153" i="4"/>
  <c r="W2153" i="4"/>
  <c r="U5931" i="4"/>
  <c r="V5931" i="4"/>
  <c r="W5931" i="4"/>
  <c r="U4035" i="4"/>
  <c r="V4035" i="4"/>
  <c r="W4035" i="4"/>
  <c r="U1877" i="4"/>
  <c r="V1877" i="4"/>
  <c r="W1877" i="4"/>
  <c r="U4459" i="4"/>
  <c r="V4459" i="4"/>
  <c r="W4459" i="4"/>
  <c r="U1112" i="4"/>
  <c r="V1112" i="4"/>
  <c r="W1112" i="4"/>
  <c r="U7730" i="4"/>
  <c r="V7730" i="4"/>
  <c r="W7730" i="4"/>
  <c r="U1521" i="4"/>
  <c r="V1521" i="4"/>
  <c r="W1521" i="4"/>
  <c r="U2619" i="4"/>
  <c r="V2619" i="4"/>
  <c r="W2619" i="4"/>
  <c r="U2717" i="4"/>
  <c r="V2717" i="4"/>
  <c r="W2717" i="4"/>
  <c r="U1541" i="4"/>
  <c r="V1541" i="4"/>
  <c r="W1541" i="4"/>
  <c r="U2415" i="4"/>
  <c r="V2415" i="4"/>
  <c r="W2415" i="4"/>
  <c r="U4036" i="4"/>
  <c r="V4036" i="4"/>
  <c r="W4036" i="4"/>
  <c r="U4843" i="4"/>
  <c r="V4843" i="4"/>
  <c r="W4843" i="4"/>
  <c r="U3422" i="4"/>
  <c r="V3422" i="4"/>
  <c r="W3422" i="4"/>
  <c r="U3182" i="4"/>
  <c r="V3182" i="4"/>
  <c r="W3182" i="4"/>
  <c r="U3423" i="4"/>
  <c r="V3423" i="4"/>
  <c r="W3423" i="4"/>
  <c r="U3091" i="4"/>
  <c r="V3091" i="4"/>
  <c r="W3091" i="4"/>
  <c r="U5569" i="4"/>
  <c r="V5569" i="4"/>
  <c r="W5569" i="4"/>
  <c r="U5013" i="4"/>
  <c r="V5013" i="4"/>
  <c r="W5013" i="4"/>
  <c r="U1099" i="4"/>
  <c r="V1099" i="4"/>
  <c r="W1099" i="4"/>
  <c r="U3156" i="4"/>
  <c r="V3156" i="4"/>
  <c r="W3156" i="4"/>
  <c r="U2943" i="4"/>
  <c r="V2943" i="4"/>
  <c r="W2943" i="4"/>
  <c r="U2937" i="4"/>
  <c r="V2937" i="4"/>
  <c r="W2937" i="4"/>
  <c r="U8433" i="4"/>
  <c r="V8433" i="4"/>
  <c r="W8433" i="4"/>
  <c r="U2141" i="4"/>
  <c r="V2141" i="4"/>
  <c r="W2141" i="4"/>
  <c r="U5563" i="4"/>
  <c r="V5563" i="4"/>
  <c r="W5563" i="4"/>
  <c r="U5765" i="4"/>
  <c r="V5765" i="4"/>
  <c r="W5765" i="4"/>
  <c r="U5530" i="4"/>
  <c r="V5530" i="4"/>
  <c r="W5530" i="4"/>
  <c r="U6961" i="4"/>
  <c r="V6961" i="4"/>
  <c r="W6961" i="4"/>
  <c r="U6024" i="4"/>
  <c r="V6024" i="4"/>
  <c r="W6024" i="4"/>
  <c r="U8247" i="4"/>
  <c r="V8247" i="4"/>
  <c r="W8247" i="4"/>
  <c r="U338" i="4"/>
  <c r="V338" i="4"/>
  <c r="W338" i="4"/>
  <c r="U5994" i="4"/>
  <c r="V5994" i="4"/>
  <c r="W5994" i="4"/>
  <c r="U4294" i="4"/>
  <c r="V4294" i="4"/>
  <c r="W4294" i="4"/>
  <c r="U4037" i="4"/>
  <c r="V4037" i="4"/>
  <c r="W4037" i="4"/>
  <c r="U3424" i="4"/>
  <c r="V3424" i="4"/>
  <c r="W3424" i="4"/>
  <c r="U4295" i="4"/>
  <c r="V4295" i="4"/>
  <c r="W4295" i="4"/>
  <c r="U6327" i="4"/>
  <c r="V6327" i="4"/>
  <c r="W6327" i="4"/>
  <c r="U7887" i="4"/>
  <c r="V7887" i="4"/>
  <c r="W7887" i="4"/>
  <c r="U6286" i="4"/>
  <c r="V6286" i="4"/>
  <c r="W6286" i="4"/>
  <c r="U3600" i="4"/>
  <c r="V3600" i="4"/>
  <c r="W3600" i="4"/>
  <c r="U4756" i="4"/>
  <c r="V4756" i="4"/>
  <c r="W4756" i="4"/>
  <c r="U883" i="4"/>
  <c r="V883" i="4"/>
  <c r="W883" i="4"/>
  <c r="U8053" i="4"/>
  <c r="V8053" i="4"/>
  <c r="W8053" i="4"/>
  <c r="U2931" i="4"/>
  <c r="V2931" i="4"/>
  <c r="W2931" i="4"/>
  <c r="U6323" i="4"/>
  <c r="V6323" i="4"/>
  <c r="W6323" i="4"/>
  <c r="U2436" i="4"/>
  <c r="V2436" i="4"/>
  <c r="W2436" i="4"/>
  <c r="U6711" i="4"/>
  <c r="V6711" i="4"/>
  <c r="W6711" i="4"/>
  <c r="U4038" i="4"/>
  <c r="V4038" i="4"/>
  <c r="W4038" i="4"/>
  <c r="U8349" i="4"/>
  <c r="V8349" i="4"/>
  <c r="W8349" i="4"/>
  <c r="U96" i="4"/>
  <c r="V96" i="4"/>
  <c r="W96" i="4"/>
  <c r="U2952" i="4"/>
  <c r="V2952" i="4"/>
  <c r="W2952" i="4"/>
  <c r="U8347" i="4"/>
  <c r="V8347" i="4"/>
  <c r="W8347" i="4"/>
  <c r="U1773" i="4"/>
  <c r="V1773" i="4"/>
  <c r="W1773" i="4"/>
  <c r="U4341" i="4"/>
  <c r="V4341" i="4"/>
  <c r="W4341" i="4"/>
  <c r="U3425" i="4"/>
  <c r="V3425" i="4"/>
  <c r="W3425" i="4"/>
  <c r="U5741" i="4"/>
  <c r="V5741" i="4"/>
  <c r="W5741" i="4"/>
  <c r="U3426" i="4"/>
  <c r="V3426" i="4"/>
  <c r="W3426" i="4"/>
  <c r="U2007" i="4"/>
  <c r="V2007" i="4"/>
  <c r="W2007" i="4"/>
  <c r="U799" i="4"/>
  <c r="V799" i="4"/>
  <c r="W799" i="4"/>
  <c r="U4791" i="4"/>
  <c r="V4791" i="4"/>
  <c r="W4791" i="4"/>
  <c r="U3550" i="4"/>
  <c r="V3550" i="4"/>
  <c r="W3550" i="4"/>
  <c r="U5870" i="4"/>
  <c r="V5870" i="4"/>
  <c r="W5870" i="4"/>
  <c r="U5891" i="4"/>
  <c r="V5891" i="4"/>
  <c r="W5891" i="4"/>
  <c r="U7782" i="4"/>
  <c r="V7782" i="4"/>
  <c r="W7782" i="4"/>
  <c r="U1153" i="4"/>
  <c r="V1153" i="4"/>
  <c r="W1153" i="4"/>
  <c r="U1120" i="4"/>
  <c r="V1120" i="4"/>
  <c r="W1120" i="4"/>
  <c r="U1912" i="4"/>
  <c r="V1912" i="4"/>
  <c r="W1912" i="4"/>
  <c r="U4678" i="4"/>
  <c r="V4678" i="4"/>
  <c r="W4678" i="4"/>
  <c r="U8280" i="4"/>
  <c r="V8280" i="4"/>
  <c r="W8280" i="4"/>
  <c r="U5414" i="4"/>
  <c r="V5414" i="4"/>
  <c r="W5414" i="4"/>
  <c r="U5121" i="4"/>
  <c r="V5121" i="4"/>
  <c r="W5121" i="4"/>
  <c r="U5985" i="4"/>
  <c r="V5985" i="4"/>
  <c r="W5985" i="4"/>
  <c r="U7903" i="4"/>
  <c r="V7903" i="4"/>
  <c r="W7903" i="4"/>
  <c r="U2146" i="4"/>
  <c r="V2146" i="4"/>
  <c r="W2146" i="4"/>
  <c r="U8054" i="4"/>
  <c r="V8054" i="4"/>
  <c r="W8054" i="4"/>
  <c r="U4039" i="4"/>
  <c r="V4039" i="4"/>
  <c r="W4039" i="4"/>
  <c r="U5705" i="4"/>
  <c r="V5705" i="4"/>
  <c r="W5705" i="4"/>
  <c r="U6850" i="4"/>
  <c r="V6850" i="4"/>
  <c r="W6850" i="4"/>
  <c r="U8648" i="4"/>
  <c r="V8648" i="4"/>
  <c r="W8648" i="4"/>
  <c r="U5531" i="4"/>
  <c r="V5531" i="4"/>
  <c r="W5531" i="4"/>
  <c r="U473" i="4"/>
  <c r="V473" i="4"/>
  <c r="W473" i="4"/>
  <c r="U4040" i="4"/>
  <c r="V4040" i="4"/>
  <c r="W4040" i="4"/>
  <c r="U8608" i="4"/>
  <c r="V8608" i="4"/>
  <c r="W8608" i="4"/>
  <c r="U6448" i="4"/>
  <c r="V6448" i="4"/>
  <c r="W6448" i="4"/>
  <c r="U2812" i="4"/>
  <c r="V2812" i="4"/>
  <c r="W2812" i="4"/>
  <c r="U234" i="4"/>
  <c r="V234" i="4"/>
  <c r="W234" i="4"/>
  <c r="U8376" i="4"/>
  <c r="V8376" i="4"/>
  <c r="W8376" i="4"/>
  <c r="U727" i="4"/>
  <c r="V727" i="4"/>
  <c r="W727" i="4"/>
  <c r="U6227" i="4"/>
  <c r="V6227" i="4"/>
  <c r="W6227" i="4"/>
  <c r="U2878" i="4"/>
  <c r="V2878" i="4"/>
  <c r="W2878" i="4"/>
  <c r="U8250" i="4"/>
  <c r="V8250" i="4"/>
  <c r="W8250" i="4"/>
  <c r="U8289" i="4"/>
  <c r="V8289" i="4"/>
  <c r="W8289" i="4"/>
  <c r="U1786" i="4"/>
  <c r="V1786" i="4"/>
  <c r="W1786" i="4"/>
  <c r="U3427" i="4"/>
  <c r="V3427" i="4"/>
  <c r="W3427" i="4"/>
  <c r="U6228" i="4"/>
  <c r="V6228" i="4"/>
  <c r="W6228" i="4"/>
  <c r="U5255" i="4"/>
  <c r="V5255" i="4"/>
  <c r="W5255" i="4"/>
  <c r="U8675" i="4"/>
  <c r="V8675" i="4"/>
  <c r="W8675" i="4"/>
  <c r="U2786" i="4"/>
  <c r="V2786" i="4"/>
  <c r="W2786" i="4"/>
  <c r="U4042" i="4"/>
  <c r="V4042" i="4"/>
  <c r="W4042" i="4"/>
  <c r="U4041" i="4"/>
  <c r="V4041" i="4"/>
  <c r="W4041" i="4"/>
  <c r="U4043" i="4"/>
  <c r="V4043" i="4"/>
  <c r="W4043" i="4"/>
  <c r="U1344" i="4"/>
  <c r="V1344" i="4"/>
  <c r="W1344" i="4"/>
  <c r="U776" i="4"/>
  <c r="V776" i="4"/>
  <c r="W776" i="4"/>
  <c r="U5276" i="4"/>
  <c r="V5276" i="4"/>
  <c r="W5276" i="4"/>
  <c r="U7623" i="4"/>
  <c r="V7623" i="4"/>
  <c r="W7623" i="4"/>
  <c r="E39" i="1" s="1"/>
  <c r="U2772" i="4"/>
  <c r="V2772" i="4"/>
  <c r="W2772" i="4"/>
  <c r="U2775" i="4"/>
  <c r="V2775" i="4"/>
  <c r="W2775" i="4"/>
  <c r="U6994" i="4"/>
  <c r="V6994" i="4"/>
  <c r="W6994" i="4"/>
  <c r="U7123" i="4"/>
  <c r="V7123" i="4"/>
  <c r="W7123" i="4"/>
  <c r="U7174" i="4"/>
  <c r="V7174" i="4"/>
  <c r="W7174" i="4"/>
  <c r="U1659" i="4"/>
  <c r="V1659" i="4"/>
  <c r="W1659" i="4"/>
  <c r="U5251" i="4"/>
  <c r="V5251" i="4"/>
  <c r="W5251" i="4"/>
  <c r="U4252" i="4"/>
  <c r="V4252" i="4"/>
  <c r="W4252" i="4"/>
  <c r="U934" i="4"/>
  <c r="V934" i="4"/>
  <c r="W934" i="4"/>
  <c r="U7961" i="4"/>
  <c r="V7961" i="4"/>
  <c r="W7961" i="4"/>
  <c r="U1527" i="4"/>
  <c r="V1527" i="4"/>
  <c r="W1527" i="4"/>
  <c r="U1637" i="4"/>
  <c r="V1637" i="4"/>
  <c r="W1637" i="4"/>
  <c r="U237" i="4"/>
  <c r="V237" i="4"/>
  <c r="W237" i="4"/>
  <c r="U6272" i="4"/>
  <c r="V6272" i="4"/>
  <c r="W6272" i="4"/>
  <c r="U1260" i="4"/>
  <c r="V1260" i="4"/>
  <c r="W1260" i="4"/>
  <c r="U8444" i="4"/>
  <c r="V8444" i="4"/>
  <c r="W8444" i="4"/>
  <c r="U4044" i="4"/>
  <c r="V4044" i="4"/>
  <c r="W4044" i="4"/>
  <c r="U8511" i="4"/>
  <c r="V8511" i="4"/>
  <c r="W8511" i="4"/>
  <c r="U8426" i="4"/>
  <c r="V8426" i="4"/>
  <c r="W8426" i="4"/>
  <c r="U7660" i="4"/>
  <c r="V7660" i="4"/>
  <c r="W7660" i="4"/>
  <c r="U2273" i="4"/>
  <c r="V2273" i="4"/>
  <c r="W2273" i="4"/>
  <c r="U5904" i="4"/>
  <c r="V5904" i="4"/>
  <c r="W5904" i="4"/>
  <c r="U7645" i="4"/>
  <c r="V7645" i="4"/>
  <c r="W7645" i="4"/>
  <c r="U6117" i="4"/>
  <c r="V6117" i="4"/>
  <c r="W6117" i="4"/>
  <c r="U1785" i="4"/>
  <c r="V1785" i="4"/>
  <c r="W1785" i="4"/>
  <c r="U4045" i="4"/>
  <c r="V4045" i="4"/>
  <c r="W4045" i="4"/>
  <c r="U7048" i="4"/>
  <c r="V7048" i="4"/>
  <c r="W7048" i="4"/>
  <c r="U7164" i="4"/>
  <c r="V7164" i="4"/>
  <c r="W7164" i="4"/>
  <c r="U97" i="4"/>
  <c r="V97" i="4"/>
  <c r="W97" i="4"/>
  <c r="U830" i="4"/>
  <c r="V830" i="4"/>
  <c r="W830" i="4"/>
  <c r="U1366" i="4"/>
  <c r="V1366" i="4"/>
  <c r="W1366" i="4"/>
  <c r="U3173" i="4"/>
  <c r="V3173" i="4"/>
  <c r="W3173" i="4"/>
  <c r="U8187" i="4"/>
  <c r="V8187" i="4"/>
  <c r="W8187" i="4"/>
  <c r="U2613" i="4"/>
  <c r="V2613" i="4"/>
  <c r="W2613" i="4"/>
  <c r="U5942" i="4"/>
  <c r="V5942" i="4"/>
  <c r="W5942" i="4"/>
  <c r="U6868" i="4"/>
  <c r="V6868" i="4"/>
  <c r="W6868" i="4"/>
  <c r="U7593" i="4"/>
  <c r="V7593" i="4"/>
  <c r="W7593" i="4"/>
  <c r="U7594" i="4"/>
  <c r="V7594" i="4"/>
  <c r="W7594" i="4"/>
  <c r="U1297" i="4"/>
  <c r="V1297" i="4"/>
  <c r="W1297" i="4"/>
  <c r="U1295" i="4"/>
  <c r="V1295" i="4"/>
  <c r="W1295" i="4"/>
  <c r="U992" i="4"/>
  <c r="V992" i="4"/>
  <c r="W992" i="4"/>
  <c r="U7423" i="4"/>
  <c r="V7423" i="4"/>
  <c r="W7423" i="4"/>
  <c r="U2745" i="4"/>
  <c r="V2745" i="4"/>
  <c r="W2745" i="4"/>
  <c r="U7978" i="4"/>
  <c r="V7978" i="4"/>
  <c r="W7978" i="4"/>
  <c r="U6751" i="4"/>
  <c r="V6751" i="4"/>
  <c r="W6751" i="4"/>
  <c r="U7170" i="4"/>
  <c r="V7170" i="4"/>
  <c r="W7170" i="4"/>
  <c r="U5872" i="4"/>
  <c r="V5872" i="4"/>
  <c r="W5872" i="4"/>
  <c r="U8668" i="4"/>
  <c r="V8668" i="4"/>
  <c r="W8668" i="4"/>
  <c r="U5297" i="4"/>
  <c r="V5297" i="4"/>
  <c r="W5297" i="4"/>
  <c r="U4400" i="4"/>
  <c r="V4400" i="4"/>
  <c r="W4400" i="4"/>
  <c r="U1575" i="4"/>
  <c r="V1575" i="4"/>
  <c r="W1575" i="4"/>
  <c r="U8328" i="4"/>
  <c r="V8328" i="4"/>
  <c r="W8328" i="4"/>
  <c r="U5630" i="4"/>
  <c r="V5630" i="4"/>
  <c r="W5630" i="4"/>
  <c r="U1355" i="4"/>
  <c r="V1355" i="4"/>
  <c r="W1355" i="4"/>
  <c r="U6914" i="4"/>
  <c r="V6914" i="4"/>
  <c r="W6914" i="4"/>
  <c r="U4863" i="4"/>
  <c r="V4863" i="4"/>
  <c r="W4863" i="4"/>
  <c r="U1462" i="4"/>
  <c r="V1462" i="4"/>
  <c r="W1462" i="4"/>
  <c r="U308" i="4"/>
  <c r="V308" i="4"/>
  <c r="W308" i="4"/>
  <c r="U1022" i="4"/>
  <c r="V1022" i="4"/>
  <c r="W1022" i="4"/>
  <c r="U1399" i="4"/>
  <c r="V1399" i="4"/>
  <c r="W1399" i="4"/>
  <c r="U7259" i="4"/>
  <c r="V7259" i="4"/>
  <c r="W7259" i="4"/>
  <c r="E260" i="1" s="1"/>
  <c r="U6982" i="4"/>
  <c r="V6982" i="4"/>
  <c r="W6982" i="4"/>
  <c r="U4046" i="4"/>
  <c r="V4046" i="4"/>
  <c r="W4046" i="4"/>
  <c r="U5927" i="4"/>
  <c r="V5927" i="4"/>
  <c r="W5927" i="4"/>
  <c r="U1439" i="4"/>
  <c r="V1439" i="4"/>
  <c r="W1439" i="4"/>
  <c r="U235" i="4"/>
  <c r="V235" i="4"/>
  <c r="W235" i="4"/>
  <c r="U1082" i="4"/>
  <c r="V1082" i="4"/>
  <c r="W1082" i="4"/>
  <c r="U3159" i="4"/>
  <c r="V3159" i="4"/>
  <c r="W3159" i="4"/>
  <c r="U5684" i="4"/>
  <c r="V5684" i="4"/>
  <c r="W5684" i="4"/>
  <c r="U6496" i="4"/>
  <c r="V6496" i="4"/>
  <c r="W6496" i="4"/>
  <c r="U3428" i="4"/>
  <c r="V3428" i="4"/>
  <c r="W3428" i="4"/>
  <c r="U5074" i="4"/>
  <c r="V5074" i="4"/>
  <c r="W5074" i="4"/>
  <c r="U5075" i="4"/>
  <c r="V5075" i="4"/>
  <c r="W5075" i="4"/>
  <c r="U98" i="4"/>
  <c r="V98" i="4"/>
  <c r="W98" i="4"/>
  <c r="U4460" i="4"/>
  <c r="V4460" i="4"/>
  <c r="W4460" i="4"/>
  <c r="U6570" i="4"/>
  <c r="V6570" i="4"/>
  <c r="W6570" i="4"/>
  <c r="U8485" i="4"/>
  <c r="V8485" i="4"/>
  <c r="W8485" i="4"/>
  <c r="U1861" i="4"/>
  <c r="V1861" i="4"/>
  <c r="W1861" i="4"/>
  <c r="U2575" i="4"/>
  <c r="V2575" i="4"/>
  <c r="W2575" i="4"/>
  <c r="U7672" i="4"/>
  <c r="V7672" i="4"/>
  <c r="W7672" i="4"/>
  <c r="U1246" i="4"/>
  <c r="V1246" i="4"/>
  <c r="W1246" i="4"/>
  <c r="U3653" i="4"/>
  <c r="V3653" i="4"/>
  <c r="W3653" i="4"/>
  <c r="U3250" i="4"/>
  <c r="V3250" i="4"/>
  <c r="W3250" i="4"/>
  <c r="U3614" i="4"/>
  <c r="V3614" i="4"/>
  <c r="W3614" i="4"/>
  <c r="U3007" i="4"/>
  <c r="V3007" i="4"/>
  <c r="W3007" i="4"/>
  <c r="U1509" i="4"/>
  <c r="V1509" i="4"/>
  <c r="W1509" i="4"/>
  <c r="U5910" i="4"/>
  <c r="V5910" i="4"/>
  <c r="W5910" i="4"/>
  <c r="U2738" i="4"/>
  <c r="V2738" i="4"/>
  <c r="W2738" i="4"/>
  <c r="U8545" i="4"/>
  <c r="V8545" i="4"/>
  <c r="W8545" i="4"/>
  <c r="U8546" i="4"/>
  <c r="V8546" i="4"/>
  <c r="W8546" i="4"/>
  <c r="U6594" i="4"/>
  <c r="V6594" i="4"/>
  <c r="W6594" i="4"/>
  <c r="U4253" i="4"/>
  <c r="V4253" i="4"/>
  <c r="W4253" i="4"/>
  <c r="U1745" i="4"/>
  <c r="V1745" i="4"/>
  <c r="W1745" i="4"/>
  <c r="U5380" i="4"/>
  <c r="V5380" i="4"/>
  <c r="W5380" i="4"/>
  <c r="U8344" i="4"/>
  <c r="V8344" i="4"/>
  <c r="W8344" i="4"/>
  <c r="U1584" i="4"/>
  <c r="V1584" i="4"/>
  <c r="W1584" i="4"/>
  <c r="U8486" i="4"/>
  <c r="V8486" i="4"/>
  <c r="W8486" i="4"/>
  <c r="U8209" i="4"/>
  <c r="V8209" i="4"/>
  <c r="W8209" i="4"/>
  <c r="U601" i="4"/>
  <c r="V601" i="4"/>
  <c r="W601" i="4"/>
  <c r="U641" i="4"/>
  <c r="V641" i="4"/>
  <c r="W641" i="4"/>
  <c r="U3029" i="4"/>
  <c r="V3029" i="4"/>
  <c r="W3029" i="4"/>
  <c r="U5710" i="4"/>
  <c r="V5710" i="4"/>
  <c r="W5710" i="4"/>
  <c r="U6705" i="4"/>
  <c r="V6705" i="4"/>
  <c r="W6705" i="4"/>
  <c r="U4209" i="4"/>
  <c r="V4209" i="4"/>
  <c r="W4209" i="4"/>
  <c r="U3179" i="4"/>
  <c r="V3179" i="4"/>
  <c r="W3179" i="4"/>
  <c r="U8236" i="4"/>
  <c r="V8236" i="4"/>
  <c r="W8236" i="4"/>
  <c r="U7220" i="4"/>
  <c r="V7220" i="4"/>
  <c r="W7220" i="4"/>
  <c r="U2858" i="4"/>
  <c r="V2858" i="4"/>
  <c r="W2858" i="4"/>
  <c r="U2323" i="4"/>
  <c r="V2323" i="4"/>
  <c r="W2323" i="4"/>
  <c r="U1824" i="4"/>
  <c r="V1824" i="4"/>
  <c r="W1824" i="4"/>
  <c r="U1791" i="4"/>
  <c r="V1791" i="4"/>
  <c r="W1791" i="4"/>
  <c r="U2749" i="4"/>
  <c r="V2749" i="4"/>
  <c r="W2749" i="4"/>
  <c r="U7155" i="4"/>
  <c r="V7155" i="4"/>
  <c r="W7155" i="4"/>
  <c r="U5459" i="4"/>
  <c r="V5459" i="4"/>
  <c r="W5459" i="4"/>
  <c r="U6214" i="4"/>
  <c r="V6214" i="4"/>
  <c r="W6214" i="4"/>
  <c r="U4047" i="4"/>
  <c r="V4047" i="4"/>
  <c r="W4047" i="4"/>
  <c r="U6825" i="4"/>
  <c r="V6825" i="4"/>
  <c r="W6825" i="4"/>
  <c r="U3429" i="4"/>
  <c r="V3429" i="4"/>
  <c r="W3429" i="4"/>
  <c r="U1410" i="4"/>
  <c r="V1410" i="4"/>
  <c r="W1410" i="4"/>
  <c r="U3575" i="4"/>
  <c r="V3575" i="4"/>
  <c r="W3575" i="4"/>
  <c r="U3430" i="4"/>
  <c r="V3430" i="4"/>
  <c r="W3430" i="4"/>
  <c r="U3217" i="4"/>
  <c r="V3217" i="4"/>
  <c r="W3217" i="4"/>
  <c r="U1190" i="4"/>
  <c r="V1190" i="4"/>
  <c r="W1190" i="4"/>
  <c r="U6542" i="4"/>
  <c r="V6542" i="4"/>
  <c r="W6542" i="4"/>
  <c r="U1142" i="4"/>
  <c r="V1142" i="4"/>
  <c r="W1142" i="4"/>
  <c r="U4679" i="4"/>
  <c r="V4679" i="4"/>
  <c r="W4679" i="4"/>
  <c r="U2530" i="4"/>
  <c r="V2530" i="4"/>
  <c r="W2530" i="4"/>
  <c r="U287" i="4"/>
  <c r="V287" i="4"/>
  <c r="W287" i="4"/>
  <c r="U7872" i="4"/>
  <c r="V7872" i="4"/>
  <c r="W7872" i="4"/>
  <c r="U7109" i="4"/>
  <c r="V7109" i="4"/>
  <c r="W7109" i="4"/>
  <c r="U2710" i="4"/>
  <c r="V2710" i="4"/>
  <c r="W2710" i="4"/>
  <c r="U277" i="4"/>
  <c r="V277" i="4"/>
  <c r="W277" i="4"/>
  <c r="U8033" i="4"/>
  <c r="V8033" i="4"/>
  <c r="W8033" i="4"/>
  <c r="U7681" i="4"/>
  <c r="V7681" i="4"/>
  <c r="W7681" i="4"/>
  <c r="U2213" i="4"/>
  <c r="V2213" i="4"/>
  <c r="W2213" i="4"/>
  <c r="U5892" i="4"/>
  <c r="V5892" i="4"/>
  <c r="W5892" i="4"/>
  <c r="U4048" i="4"/>
  <c r="V4048" i="4"/>
  <c r="W4048" i="4"/>
  <c r="U5114" i="4"/>
  <c r="V5114" i="4"/>
  <c r="W5114" i="4"/>
  <c r="U5789" i="4"/>
  <c r="V5789" i="4"/>
  <c r="W5789" i="4"/>
  <c r="U6635" i="4"/>
  <c r="V6635" i="4"/>
  <c r="W6635" i="4"/>
  <c r="U401" i="4"/>
  <c r="V401" i="4"/>
  <c r="W401" i="4"/>
  <c r="U2955" i="4"/>
  <c r="V2955" i="4"/>
  <c r="W2955" i="4"/>
  <c r="U99" i="4"/>
  <c r="V99" i="4"/>
  <c r="W99" i="4"/>
  <c r="U100" i="4"/>
  <c r="V100" i="4"/>
  <c r="W100" i="4"/>
  <c r="U236" i="4"/>
  <c r="V236" i="4"/>
  <c r="W236" i="4"/>
  <c r="U1998" i="4"/>
  <c r="V1998" i="4"/>
  <c r="W1998" i="4"/>
  <c r="U1839" i="4"/>
  <c r="V1839" i="4"/>
  <c r="W1839" i="4"/>
  <c r="U1239" i="4"/>
  <c r="V1239" i="4"/>
  <c r="W1239" i="4"/>
  <c r="U1530" i="4"/>
  <c r="V1530" i="4"/>
  <c r="W1530" i="4"/>
  <c r="U5559" i="4"/>
  <c r="V5559" i="4"/>
  <c r="W5559" i="4"/>
  <c r="U508" i="4"/>
  <c r="V508" i="4"/>
  <c r="W508" i="4"/>
  <c r="U1113" i="4"/>
  <c r="V1113" i="4"/>
  <c r="W1113" i="4"/>
  <c r="U7491" i="4"/>
  <c r="V7491" i="4"/>
  <c r="W7491" i="4"/>
  <c r="U8383" i="4"/>
  <c r="V8383" i="4"/>
  <c r="W8383" i="4"/>
  <c r="U1135" i="4"/>
  <c r="V1135" i="4"/>
  <c r="W1135" i="4"/>
  <c r="U4761" i="4"/>
  <c r="V4761" i="4"/>
  <c r="W4761" i="4"/>
  <c r="U8378" i="4"/>
  <c r="V8378" i="4"/>
  <c r="W8378" i="4"/>
  <c r="U7694" i="4"/>
  <c r="V7694" i="4"/>
  <c r="W7694" i="4"/>
  <c r="U7696" i="4"/>
  <c r="V7696" i="4"/>
  <c r="W7696" i="4"/>
  <c r="U2165" i="4"/>
  <c r="V2165" i="4"/>
  <c r="W2165" i="4"/>
  <c r="U285" i="4"/>
  <c r="V285" i="4"/>
  <c r="W285" i="4"/>
  <c r="U8269" i="4"/>
  <c r="V8269" i="4"/>
  <c r="W8269" i="4"/>
  <c r="U271" i="4"/>
  <c r="V271" i="4"/>
  <c r="W271" i="4"/>
  <c r="U4049" i="4"/>
  <c r="V4049" i="4"/>
  <c r="W4049" i="4"/>
  <c r="U5557" i="4"/>
  <c r="V5557" i="4"/>
  <c r="W5557" i="4"/>
  <c r="U6039" i="4"/>
  <c r="V6039" i="4"/>
  <c r="W6039" i="4"/>
  <c r="U5465" i="4"/>
  <c r="V5465" i="4"/>
  <c r="W5465" i="4"/>
  <c r="U7195" i="4"/>
  <c r="V7195" i="4"/>
  <c r="W7195" i="4"/>
  <c r="U6144" i="4"/>
  <c r="V6144" i="4"/>
  <c r="W6144" i="4"/>
  <c r="U1045" i="4"/>
  <c r="V1045" i="4"/>
  <c r="W1045" i="4"/>
  <c r="U5675" i="4"/>
  <c r="V5675" i="4"/>
  <c r="W5675" i="4"/>
  <c r="U8553" i="4"/>
  <c r="V8553" i="4"/>
  <c r="W8553" i="4"/>
  <c r="U3145" i="4"/>
  <c r="V3145" i="4"/>
  <c r="W3145" i="4"/>
  <c r="U1751" i="4"/>
  <c r="V1751" i="4"/>
  <c r="W1751" i="4"/>
  <c r="U3501" i="4"/>
  <c r="V3501" i="4"/>
  <c r="W3501" i="4"/>
  <c r="U3500" i="4"/>
  <c r="V3500" i="4"/>
  <c r="W3500" i="4"/>
  <c r="U6333" i="4"/>
  <c r="V6333" i="4"/>
  <c r="W6333" i="4"/>
  <c r="U6334" i="4"/>
  <c r="V6334" i="4"/>
  <c r="W6334" i="4"/>
  <c r="U827" i="4"/>
  <c r="V827" i="4"/>
  <c r="W827" i="4"/>
  <c r="U1193" i="4"/>
  <c r="V1193" i="4"/>
  <c r="W1193" i="4"/>
  <c r="U6754" i="4"/>
  <c r="V6754" i="4"/>
  <c r="W6754" i="4"/>
  <c r="U5868" i="4"/>
  <c r="V5868" i="4"/>
  <c r="W5868" i="4"/>
  <c r="U2266" i="4"/>
  <c r="V2266" i="4"/>
  <c r="W2266" i="4"/>
  <c r="U1529" i="4"/>
  <c r="V1529" i="4"/>
  <c r="W1529" i="4"/>
  <c r="U8606" i="4"/>
  <c r="V8606" i="4"/>
  <c r="W8606" i="4"/>
  <c r="U999" i="4"/>
  <c r="V999" i="4"/>
  <c r="W999" i="4"/>
  <c r="U5198" i="4"/>
  <c r="V5198" i="4"/>
  <c r="W5198" i="4"/>
  <c r="U5914" i="4"/>
  <c r="V5914" i="4"/>
  <c r="W5914" i="4"/>
  <c r="U7704" i="4"/>
  <c r="V7704" i="4"/>
  <c r="W7704" i="4"/>
  <c r="U7700" i="4"/>
  <c r="V7700" i="4"/>
  <c r="W7700" i="4"/>
  <c r="U4644" i="4"/>
  <c r="V4644" i="4"/>
  <c r="W4644" i="4"/>
  <c r="U644" i="4"/>
  <c r="V644" i="4"/>
  <c r="W644" i="4"/>
  <c r="U964" i="4"/>
  <c r="V964" i="4"/>
  <c r="W964" i="4"/>
  <c r="U1406" i="4"/>
  <c r="V1406" i="4"/>
  <c r="W1406" i="4"/>
  <c r="U966" i="4"/>
  <c r="V966" i="4"/>
  <c r="W966" i="4"/>
  <c r="U4343" i="4"/>
  <c r="V4343" i="4"/>
  <c r="W4343" i="4"/>
  <c r="U8052" i="4"/>
  <c r="V8052" i="4"/>
  <c r="W8052" i="4"/>
  <c r="U120" i="4"/>
  <c r="V120" i="4"/>
  <c r="W120" i="4"/>
  <c r="U6424" i="4"/>
  <c r="V6424" i="4"/>
  <c r="W6424" i="4"/>
  <c r="U3460" i="4"/>
  <c r="V3460" i="4"/>
  <c r="W3460" i="4"/>
  <c r="U2142" i="4"/>
  <c r="V2142" i="4"/>
  <c r="W2142" i="4"/>
  <c r="U2551" i="4"/>
  <c r="V2551" i="4"/>
  <c r="W2551" i="4"/>
  <c r="U4342" i="4"/>
  <c r="V4342" i="4"/>
  <c r="W4342" i="4"/>
  <c r="U5309" i="4"/>
  <c r="V5309" i="4"/>
  <c r="W5309" i="4"/>
  <c r="U7638" i="4"/>
  <c r="V7638" i="4"/>
  <c r="W7638" i="4"/>
  <c r="U4052" i="4"/>
  <c r="V4052" i="4"/>
  <c r="W4052" i="4"/>
  <c r="U8212" i="4"/>
  <c r="V8212" i="4"/>
  <c r="W8212" i="4"/>
  <c r="U876" i="4"/>
  <c r="V876" i="4"/>
  <c r="W876" i="4"/>
  <c r="U3052" i="4"/>
  <c r="V3052" i="4"/>
  <c r="W3052" i="4"/>
  <c r="U6005" i="4"/>
  <c r="V6005" i="4"/>
  <c r="W6005" i="4"/>
  <c r="U6703" i="4"/>
  <c r="V6703" i="4"/>
  <c r="W6703" i="4"/>
  <c r="U2625" i="4"/>
  <c r="V2625" i="4"/>
  <c r="W2625" i="4"/>
  <c r="U3461" i="4"/>
  <c r="V3461" i="4"/>
  <c r="W3461" i="4"/>
  <c r="U4374" i="4"/>
  <c r="V4374" i="4"/>
  <c r="W4374" i="4"/>
  <c r="U3193" i="4"/>
  <c r="V3193" i="4"/>
  <c r="W3193" i="4"/>
  <c r="U5208" i="4"/>
  <c r="V5208" i="4"/>
  <c r="W5208" i="4"/>
  <c r="U8666" i="4"/>
  <c r="V8666" i="4"/>
  <c r="W8666" i="4"/>
  <c r="U2125" i="4"/>
  <c r="V2125" i="4"/>
  <c r="W2125" i="4"/>
  <c r="U2465" i="4"/>
  <c r="V2465" i="4"/>
  <c r="W2465" i="4"/>
  <c r="U6002" i="4"/>
  <c r="V6002" i="4"/>
  <c r="W6002" i="4"/>
  <c r="U514" i="4"/>
  <c r="V514" i="4"/>
  <c r="W514" i="4"/>
  <c r="U5205" i="4"/>
  <c r="V5205" i="4"/>
  <c r="W5205" i="4"/>
  <c r="U8381" i="4"/>
  <c r="V8381" i="4"/>
  <c r="W8381" i="4"/>
  <c r="U6939" i="4"/>
  <c r="V6939" i="4"/>
  <c r="W6939" i="4"/>
  <c r="U4053" i="4"/>
  <c r="V4053" i="4"/>
  <c r="W4053" i="4"/>
  <c r="U4900" i="4"/>
  <c r="V4900" i="4"/>
  <c r="W4900" i="4"/>
  <c r="U2521" i="4"/>
  <c r="V2521" i="4"/>
  <c r="W2521" i="4"/>
  <c r="U5753" i="4"/>
  <c r="V5753" i="4"/>
  <c r="W5753" i="4"/>
  <c r="U1429" i="4"/>
  <c r="V1429" i="4"/>
  <c r="W1429" i="4"/>
  <c r="U983" i="4"/>
  <c r="V983" i="4"/>
  <c r="W983" i="4"/>
  <c r="U4461" i="4"/>
  <c r="V4461" i="4"/>
  <c r="W4461" i="4"/>
  <c r="U4653" i="4"/>
  <c r="V4653" i="4"/>
  <c r="W4653" i="4"/>
  <c r="U8041" i="4"/>
  <c r="V8041" i="4"/>
  <c r="W8041" i="4"/>
  <c r="U909" i="4"/>
  <c r="V909" i="4"/>
  <c r="W909" i="4"/>
  <c r="U1324" i="4"/>
  <c r="V1324" i="4"/>
  <c r="W1324" i="4"/>
  <c r="U6734" i="4"/>
  <c r="V6734" i="4"/>
  <c r="W6734" i="4"/>
  <c r="U5768" i="4"/>
  <c r="V5768" i="4"/>
  <c r="W5768" i="4"/>
  <c r="U4054" i="4"/>
  <c r="V4054" i="4"/>
  <c r="W4054" i="4"/>
  <c r="U8038" i="4"/>
  <c r="V8038" i="4"/>
  <c r="W8038" i="4"/>
  <c r="U6960" i="4"/>
  <c r="V6960" i="4"/>
  <c r="W6960" i="4"/>
  <c r="U1777" i="4"/>
  <c r="V1777" i="4"/>
  <c r="W1777" i="4"/>
  <c r="U4055" i="4"/>
  <c r="V4055" i="4"/>
  <c r="W4055" i="4"/>
  <c r="U7569" i="4"/>
  <c r="V7569" i="4"/>
  <c r="W7569" i="4"/>
  <c r="U6580" i="4"/>
  <c r="V6580" i="4"/>
  <c r="W6580" i="4"/>
  <c r="U8330" i="4"/>
  <c r="V8330" i="4"/>
  <c r="W8330" i="4"/>
  <c r="U4056" i="4"/>
  <c r="V4056" i="4"/>
  <c r="W4056" i="4"/>
  <c r="U6732" i="4"/>
  <c r="V6732" i="4"/>
  <c r="W6732" i="4"/>
  <c r="U6859" i="4"/>
  <c r="V6859" i="4"/>
  <c r="W6859" i="4"/>
  <c r="U2112" i="4"/>
  <c r="V2112" i="4"/>
  <c r="W2112" i="4"/>
  <c r="U6493" i="4"/>
  <c r="V6493" i="4"/>
  <c r="W6493" i="4"/>
  <c r="U7223" i="4"/>
  <c r="V7223" i="4"/>
  <c r="W7223" i="4"/>
  <c r="U8313" i="4"/>
  <c r="V8313" i="4"/>
  <c r="W8313" i="4"/>
  <c r="U6089" i="4"/>
  <c r="V6089" i="4"/>
  <c r="W6089" i="4"/>
  <c r="U716" i="4"/>
  <c r="V716" i="4"/>
  <c r="W716" i="4"/>
  <c r="U3601" i="4"/>
  <c r="V3601" i="4"/>
  <c r="W3601" i="4"/>
  <c r="U6845" i="4"/>
  <c r="V6845" i="4"/>
  <c r="W6845" i="4"/>
  <c r="U6491" i="4"/>
  <c r="V6491" i="4"/>
  <c r="W6491" i="4"/>
  <c r="U3037" i="4"/>
  <c r="V3037" i="4"/>
  <c r="W3037" i="4"/>
  <c r="U8580" i="4"/>
  <c r="V8580" i="4"/>
  <c r="W8580" i="4"/>
  <c r="U6487" i="4"/>
  <c r="V6487" i="4"/>
  <c r="W6487" i="4"/>
  <c r="U6644" i="4"/>
  <c r="V6644" i="4"/>
  <c r="W6644" i="4"/>
  <c r="U8667" i="4"/>
  <c r="V8667" i="4"/>
  <c r="W8667" i="4"/>
  <c r="U476" i="4"/>
  <c r="V476" i="4"/>
  <c r="W476" i="4"/>
  <c r="U8119" i="4"/>
  <c r="V8119" i="4"/>
  <c r="W8119" i="4"/>
  <c r="U8109" i="4"/>
  <c r="V8109" i="4"/>
  <c r="W8109" i="4"/>
  <c r="U4057" i="4"/>
  <c r="V4057" i="4"/>
  <c r="W4057" i="4"/>
  <c r="U7530" i="4"/>
  <c r="V7530" i="4"/>
  <c r="W7530" i="4"/>
  <c r="U1020" i="4"/>
  <c r="V1020" i="4"/>
  <c r="W1020" i="4"/>
  <c r="U3194" i="4"/>
  <c r="V3194" i="4"/>
  <c r="W3194" i="4"/>
  <c r="U6776" i="4"/>
  <c r="V6776" i="4"/>
  <c r="W6776" i="4"/>
  <c r="U5679" i="4"/>
  <c r="V5679" i="4"/>
  <c r="W5679" i="4"/>
  <c r="U6384" i="4"/>
  <c r="V6384" i="4"/>
  <c r="W6384" i="4"/>
  <c r="U6127" i="4"/>
  <c r="V6127" i="4"/>
  <c r="W6127" i="4"/>
  <c r="U5767" i="4"/>
  <c r="V5767" i="4"/>
  <c r="W5767" i="4"/>
  <c r="U1569" i="4"/>
  <c r="V1569" i="4"/>
  <c r="W1569" i="4"/>
  <c r="U3187" i="4"/>
  <c r="V3187" i="4"/>
  <c r="W3187" i="4"/>
  <c r="U4058" i="4"/>
  <c r="V4058" i="4"/>
  <c r="W4058" i="4"/>
  <c r="U2324" i="4"/>
  <c r="V2324" i="4"/>
  <c r="W2324" i="4"/>
  <c r="U2388" i="4"/>
  <c r="V2388" i="4"/>
  <c r="W2388" i="4"/>
  <c r="U2989" i="4"/>
  <c r="V2989" i="4"/>
  <c r="W2989" i="4"/>
  <c r="U239" i="4"/>
  <c r="V239" i="4"/>
  <c r="W239" i="4"/>
  <c r="U3198" i="4"/>
  <c r="V3198" i="4"/>
  <c r="W3198" i="4"/>
  <c r="U6561" i="4"/>
  <c r="V6561" i="4"/>
  <c r="W6561" i="4"/>
  <c r="U7252" i="4"/>
  <c r="V7252" i="4"/>
  <c r="W7252" i="4"/>
  <c r="U6108" i="4"/>
  <c r="V6108" i="4"/>
  <c r="W6108" i="4"/>
  <c r="U7754" i="4"/>
  <c r="V7754" i="4"/>
  <c r="W7754" i="4"/>
  <c r="U7050" i="4"/>
  <c r="V7050" i="4"/>
  <c r="W7050" i="4"/>
  <c r="U7279" i="4"/>
  <c r="V7279" i="4"/>
  <c r="W7279" i="4"/>
  <c r="U4059" i="4"/>
  <c r="V4059" i="4"/>
  <c r="W4059" i="4"/>
  <c r="U5796" i="4"/>
  <c r="V5796" i="4"/>
  <c r="W5796" i="4"/>
  <c r="U265" i="4"/>
  <c r="V265" i="4"/>
  <c r="W265" i="4"/>
  <c r="U6905" i="4"/>
  <c r="V6905" i="4"/>
  <c r="W6905" i="4"/>
  <c r="U8400" i="4"/>
  <c r="V8400" i="4"/>
  <c r="W8400" i="4"/>
  <c r="U1434" i="4"/>
  <c r="V1434" i="4"/>
  <c r="W1434" i="4"/>
  <c r="U7499" i="4"/>
  <c r="V7499" i="4"/>
  <c r="W7499" i="4"/>
  <c r="U7756" i="4"/>
  <c r="V7756" i="4"/>
  <c r="W7756" i="4"/>
  <c r="U7759" i="4"/>
  <c r="V7759" i="4"/>
  <c r="W7759" i="4"/>
  <c r="U6377" i="4"/>
  <c r="V6377" i="4"/>
  <c r="W6377" i="4"/>
  <c r="U6219" i="4"/>
  <c r="V6219" i="4"/>
  <c r="W6219" i="4"/>
  <c r="U7148" i="4"/>
  <c r="V7148" i="4"/>
  <c r="W7148" i="4"/>
  <c r="U1108" i="4"/>
  <c r="V1108" i="4"/>
  <c r="W1108" i="4"/>
  <c r="U2180" i="4"/>
  <c r="V2180" i="4"/>
  <c r="W2180" i="4"/>
  <c r="U2706" i="4"/>
  <c r="V2706" i="4"/>
  <c r="W2706" i="4"/>
  <c r="U4556" i="4"/>
  <c r="V4556" i="4"/>
  <c r="W4556" i="4"/>
  <c r="U3188" i="4"/>
  <c r="V3188" i="4"/>
  <c r="W3188" i="4"/>
  <c r="U8207" i="4"/>
  <c r="V8207" i="4"/>
  <c r="W8207" i="4"/>
  <c r="U1851" i="4"/>
  <c r="V1851" i="4"/>
  <c r="W1851" i="4"/>
  <c r="U7355" i="4"/>
  <c r="V7355" i="4"/>
  <c r="W7355" i="4"/>
  <c r="U3035" i="4"/>
  <c r="V3035" i="4"/>
  <c r="W3035" i="4"/>
  <c r="U1115" i="4"/>
  <c r="V1115" i="4"/>
  <c r="W1115" i="4"/>
  <c r="U2186" i="4"/>
  <c r="V2186" i="4"/>
  <c r="W2186" i="4"/>
  <c r="U2187" i="4"/>
  <c r="V2187" i="4"/>
  <c r="W2187" i="4"/>
  <c r="U5806" i="4"/>
  <c r="V5806" i="4"/>
  <c r="W5806" i="4"/>
  <c r="U312" i="4"/>
  <c r="V312" i="4"/>
  <c r="W312" i="4"/>
  <c r="U3116" i="4"/>
  <c r="V3116" i="4"/>
  <c r="W3116" i="4"/>
  <c r="U6938" i="4"/>
  <c r="V6938" i="4"/>
  <c r="W6938" i="4"/>
  <c r="U2643" i="4"/>
  <c r="V2643" i="4"/>
  <c r="W2643" i="4"/>
  <c r="U4808" i="4"/>
  <c r="V4808" i="4"/>
  <c r="W4808" i="4"/>
  <c r="U7622" i="4"/>
  <c r="V7622" i="4"/>
  <c r="W7622" i="4"/>
  <c r="U3603" i="4"/>
  <c r="V3603" i="4"/>
  <c r="W3603" i="4"/>
  <c r="U7712" i="4"/>
  <c r="V7712" i="4"/>
  <c r="W7712" i="4"/>
  <c r="U8198" i="4"/>
  <c r="V8198" i="4"/>
  <c r="W8198" i="4"/>
  <c r="E299" i="1" s="1"/>
  <c r="U555" i="4"/>
  <c r="V555" i="4"/>
  <c r="W555" i="4"/>
  <c r="U8569" i="4"/>
  <c r="V8569" i="4"/>
  <c r="W8569" i="4"/>
  <c r="U8457" i="4"/>
  <c r="V8457" i="4"/>
  <c r="W8457" i="4"/>
  <c r="U6921" i="4"/>
  <c r="V6921" i="4"/>
  <c r="W6921" i="4"/>
  <c r="U7551" i="4"/>
  <c r="V7551" i="4"/>
  <c r="W7551" i="4"/>
  <c r="U2556" i="4"/>
  <c r="V2556" i="4"/>
  <c r="W2556" i="4"/>
  <c r="U7352" i="4"/>
  <c r="V7352" i="4"/>
  <c r="W7352" i="4"/>
  <c r="U5449" i="4"/>
  <c r="V5449" i="4"/>
  <c r="W5449" i="4"/>
  <c r="U4372" i="4"/>
  <c r="V4372" i="4"/>
  <c r="W4372" i="4"/>
  <c r="U8335" i="4"/>
  <c r="V8335" i="4"/>
  <c r="W8335" i="4"/>
  <c r="U109" i="4"/>
  <c r="V109" i="4"/>
  <c r="W109" i="4"/>
  <c r="U4961" i="4"/>
  <c r="V4961" i="4"/>
  <c r="W4961" i="4"/>
  <c r="U5949" i="4"/>
  <c r="V5949" i="4"/>
  <c r="W5949" i="4"/>
  <c r="U8464" i="4"/>
  <c r="V8464" i="4"/>
  <c r="W8464" i="4"/>
  <c r="U661" i="4"/>
  <c r="V661" i="4"/>
  <c r="W661" i="4"/>
  <c r="U6132" i="4"/>
  <c r="V6132" i="4"/>
  <c r="W6132" i="4"/>
  <c r="U7677" i="4"/>
  <c r="V7677" i="4"/>
  <c r="W7677" i="4"/>
  <c r="U7687" i="4"/>
  <c r="V7687" i="4"/>
  <c r="W7687" i="4"/>
  <c r="U937" i="4"/>
  <c r="V937" i="4"/>
  <c r="W937" i="4"/>
  <c r="U7661" i="4"/>
  <c r="V7661" i="4"/>
  <c r="W7661" i="4"/>
  <c r="U4259" i="4"/>
  <c r="V4259" i="4"/>
  <c r="W4259" i="4"/>
  <c r="U1890" i="4"/>
  <c r="V1890" i="4"/>
  <c r="W1890" i="4"/>
  <c r="U1048" i="4"/>
  <c r="V1048" i="4"/>
  <c r="W1048" i="4"/>
  <c r="U3615" i="4"/>
  <c r="V3615" i="4"/>
  <c r="W3615" i="4"/>
  <c r="U2668" i="4"/>
  <c r="V2668" i="4"/>
  <c r="W2668" i="4"/>
  <c r="U6614" i="4"/>
  <c r="V6614" i="4"/>
  <c r="W6614" i="4"/>
  <c r="U682" i="4"/>
  <c r="V682" i="4"/>
  <c r="W682" i="4"/>
  <c r="U5809" i="4"/>
  <c r="V5809" i="4"/>
  <c r="W5809" i="4"/>
  <c r="U6977" i="4"/>
  <c r="V6977" i="4"/>
  <c r="W6977" i="4"/>
  <c r="U7654" i="4"/>
  <c r="V7654" i="4"/>
  <c r="W7654" i="4"/>
  <c r="U7764" i="4"/>
  <c r="V7764" i="4"/>
  <c r="W7764" i="4"/>
  <c r="U6720" i="4"/>
  <c r="V6720" i="4"/>
  <c r="W6720" i="4"/>
  <c r="U7240" i="4"/>
  <c r="V7240" i="4"/>
  <c r="W7240" i="4"/>
  <c r="U1679" i="4"/>
  <c r="V1679" i="4"/>
  <c r="W1679" i="4"/>
  <c r="U1718" i="4"/>
  <c r="V1718" i="4"/>
  <c r="W1718" i="4"/>
  <c r="U5378" i="4"/>
  <c r="V5378" i="4"/>
  <c r="W5378" i="4"/>
  <c r="U8454" i="4"/>
  <c r="V8454" i="4"/>
  <c r="W8454" i="4"/>
  <c r="U7798" i="4"/>
  <c r="V7798" i="4"/>
  <c r="W7798" i="4"/>
  <c r="U6379" i="4"/>
  <c r="V6379" i="4"/>
  <c r="W6379" i="4"/>
  <c r="U3580" i="4"/>
  <c r="V3580" i="4"/>
  <c r="W3580" i="4"/>
  <c r="U969" i="4"/>
  <c r="V969" i="4"/>
  <c r="W969" i="4"/>
  <c r="U6642" i="4"/>
  <c r="V6642" i="4"/>
  <c r="W6642" i="4"/>
  <c r="U4100" i="4"/>
  <c r="V4100" i="4"/>
  <c r="W4100" i="4"/>
  <c r="U5370" i="4"/>
  <c r="V5370" i="4"/>
  <c r="W5370" i="4"/>
  <c r="U6061" i="4"/>
  <c r="V6061" i="4"/>
  <c r="W6061" i="4"/>
  <c r="U4699" i="4"/>
  <c r="V4699" i="4"/>
  <c r="W4699" i="4"/>
  <c r="U826" i="4"/>
  <c r="V826" i="4"/>
  <c r="W826" i="4"/>
  <c r="U3098" i="4"/>
  <c r="V3098" i="4"/>
  <c r="W3098" i="4"/>
  <c r="U2629" i="4"/>
  <c r="V2629" i="4"/>
  <c r="W2629" i="4"/>
  <c r="U4060" i="4"/>
  <c r="V4060" i="4"/>
  <c r="W4060" i="4"/>
  <c r="U7417" i="4"/>
  <c r="V7417" i="4"/>
  <c r="W7417" i="4"/>
  <c r="U3265" i="4"/>
  <c r="V3265" i="4"/>
  <c r="W3265" i="4"/>
  <c r="U5484" i="4"/>
  <c r="V5484" i="4"/>
  <c r="W5484" i="4"/>
  <c r="U2229" i="4"/>
  <c r="V2229" i="4"/>
  <c r="W2229" i="4"/>
  <c r="U8673" i="4"/>
  <c r="V8673" i="4"/>
  <c r="W8673" i="4"/>
  <c r="U6929" i="4"/>
  <c r="V6929" i="4"/>
  <c r="W6929" i="4"/>
  <c r="U6083" i="4"/>
  <c r="V6083" i="4"/>
  <c r="W6083" i="4"/>
  <c r="U7162" i="4"/>
  <c r="V7162" i="4"/>
  <c r="W7162" i="4"/>
  <c r="U2818" i="4"/>
  <c r="V2818" i="4"/>
  <c r="W2818" i="4"/>
  <c r="U6832" i="4"/>
  <c r="V6832" i="4"/>
  <c r="W6832" i="4"/>
  <c r="U6989" i="4"/>
  <c r="V6989" i="4"/>
  <c r="W6989" i="4"/>
  <c r="U1192" i="4"/>
  <c r="V1192" i="4"/>
  <c r="W1192" i="4"/>
  <c r="U1411" i="4"/>
  <c r="V1411" i="4"/>
  <c r="W1411" i="4"/>
  <c r="U4827" i="4"/>
  <c r="V4827" i="4"/>
  <c r="W4827" i="4"/>
  <c r="U4061" i="4"/>
  <c r="V4061" i="4"/>
  <c r="W4061" i="4"/>
  <c r="U4062" i="4"/>
  <c r="V4062" i="4"/>
  <c r="W4062" i="4"/>
  <c r="U7605" i="4"/>
  <c r="V7605" i="4"/>
  <c r="W7605" i="4"/>
  <c r="U6093" i="4"/>
  <c r="V6093" i="4"/>
  <c r="W6093" i="4"/>
  <c r="U4063" i="4"/>
  <c r="V4063" i="4"/>
  <c r="W4063" i="4"/>
  <c r="U2102" i="4"/>
  <c r="V2102" i="4"/>
  <c r="W2102" i="4"/>
  <c r="U2094" i="4"/>
  <c r="V2094" i="4"/>
  <c r="W2094" i="4"/>
  <c r="U4064" i="4"/>
  <c r="V4064" i="4"/>
  <c r="W4064" i="4"/>
  <c r="U2935" i="4"/>
  <c r="V2935" i="4"/>
  <c r="W2935" i="4"/>
  <c r="U5727" i="4"/>
  <c r="V5727" i="4"/>
  <c r="W5727" i="4"/>
  <c r="U1087" i="4"/>
  <c r="V1087" i="4"/>
  <c r="W1087" i="4"/>
  <c r="U2374" i="4"/>
  <c r="V2374" i="4"/>
  <c r="W2374" i="4"/>
  <c r="U5694" i="4"/>
  <c r="V5694" i="4"/>
  <c r="W5694" i="4"/>
  <c r="U4065" i="4"/>
  <c r="V4065" i="4"/>
  <c r="W4065" i="4"/>
  <c r="U5053" i="4"/>
  <c r="V5053" i="4"/>
  <c r="W5053" i="4"/>
  <c r="U4751" i="4"/>
  <c r="V4751" i="4"/>
  <c r="W4751" i="4"/>
  <c r="U8286" i="4"/>
  <c r="V8286" i="4"/>
  <c r="W8286" i="4"/>
  <c r="U1243" i="4"/>
  <c r="V1243" i="4"/>
  <c r="W1243" i="4"/>
  <c r="U6446" i="4"/>
  <c r="V6446" i="4"/>
  <c r="W6446" i="4"/>
  <c r="U5143" i="4"/>
  <c r="V5143" i="4"/>
  <c r="W5143" i="4"/>
  <c r="U3654" i="4"/>
  <c r="V3654" i="4"/>
  <c r="W3654" i="4"/>
  <c r="U4066" i="4"/>
  <c r="V4066" i="4"/>
  <c r="W4066" i="4"/>
  <c r="U6891" i="4"/>
  <c r="V6891" i="4"/>
  <c r="W6891" i="4"/>
  <c r="U5718" i="4"/>
  <c r="V5718" i="4"/>
  <c r="W5718" i="4"/>
  <c r="U8202" i="4"/>
  <c r="V8202" i="4"/>
  <c r="W8202" i="4"/>
  <c r="U8214" i="4"/>
  <c r="V8214" i="4"/>
  <c r="W8214" i="4"/>
  <c r="U7604" i="4"/>
  <c r="V7604" i="4"/>
  <c r="W7604" i="4"/>
  <c r="U7907" i="4"/>
  <c r="V7907" i="4"/>
  <c r="W7907" i="4"/>
  <c r="U4994" i="4"/>
  <c r="V4994" i="4"/>
  <c r="W4994" i="4"/>
  <c r="U6872" i="4"/>
  <c r="V6872" i="4"/>
  <c r="W6872" i="4"/>
  <c r="E272" i="1" s="1"/>
  <c r="U2539" i="4"/>
  <c r="V2539" i="4"/>
  <c r="W2539" i="4"/>
  <c r="U3431" i="4"/>
  <c r="V3431" i="4"/>
  <c r="W3431" i="4"/>
  <c r="U240" i="4"/>
  <c r="V240" i="4"/>
  <c r="W240" i="4"/>
  <c r="U1528" i="4"/>
  <c r="V1528" i="4"/>
  <c r="W1528" i="4"/>
  <c r="U7145" i="4"/>
  <c r="V7145" i="4"/>
  <c r="W7145" i="4"/>
  <c r="U4980" i="4"/>
  <c r="V4980" i="4"/>
  <c r="W4980" i="4"/>
  <c r="U1867" i="4"/>
  <c r="V1867" i="4"/>
  <c r="W1867" i="4"/>
  <c r="U7157" i="4"/>
  <c r="V7157" i="4"/>
  <c r="W7157" i="4"/>
  <c r="U5229" i="4"/>
  <c r="V5229" i="4"/>
  <c r="W5229" i="4"/>
  <c r="U3227" i="4"/>
  <c r="V3227" i="4"/>
  <c r="W3227" i="4"/>
  <c r="U5111" i="4"/>
  <c r="V5111" i="4"/>
  <c r="W5111" i="4"/>
  <c r="U6340" i="4"/>
  <c r="V6340" i="4"/>
  <c r="W6340" i="4"/>
  <c r="U8394" i="4"/>
  <c r="V8394" i="4"/>
  <c r="W8394" i="4"/>
  <c r="U8142" i="4"/>
  <c r="V8142" i="4"/>
  <c r="W8142" i="4"/>
  <c r="U8412" i="4"/>
  <c r="V8412" i="4"/>
  <c r="W8412" i="4"/>
  <c r="U4588" i="4"/>
  <c r="V4588" i="4"/>
  <c r="W4588" i="4"/>
  <c r="U1903" i="4"/>
  <c r="V1903" i="4"/>
  <c r="W1903" i="4"/>
  <c r="U2255" i="4"/>
  <c r="V2255" i="4"/>
  <c r="W2255" i="4"/>
  <c r="U5306" i="4"/>
  <c r="V5306" i="4"/>
  <c r="W5306" i="4"/>
  <c r="U2279" i="4"/>
  <c r="V2279" i="4"/>
  <c r="W2279" i="4"/>
  <c r="U1728" i="4"/>
  <c r="V1728" i="4"/>
  <c r="W1728" i="4"/>
  <c r="U5786" i="4"/>
  <c r="V5786" i="4"/>
  <c r="W5786" i="4"/>
  <c r="U2739" i="4"/>
  <c r="V2739" i="4"/>
  <c r="W2739" i="4"/>
  <c r="U3432" i="4"/>
  <c r="V3432" i="4"/>
  <c r="W3432" i="4"/>
  <c r="U2150" i="4"/>
  <c r="V2150" i="4"/>
  <c r="W2150" i="4"/>
  <c r="U3130" i="4"/>
  <c r="V3130" i="4"/>
  <c r="W3130" i="4"/>
  <c r="U1591" i="4"/>
  <c r="V1591" i="4"/>
  <c r="W1591" i="4"/>
  <c r="U1162" i="4"/>
  <c r="V1162" i="4"/>
  <c r="W1162" i="4"/>
  <c r="U6218" i="4"/>
  <c r="V6218" i="4"/>
  <c r="W6218" i="4"/>
  <c r="U4728" i="4"/>
  <c r="V4728" i="4"/>
  <c r="W4728" i="4"/>
  <c r="U3199" i="4"/>
  <c r="V3199" i="4"/>
  <c r="W3199" i="4"/>
  <c r="U2612" i="4"/>
  <c r="V2612" i="4"/>
  <c r="W2612" i="4"/>
  <c r="U1991" i="4"/>
  <c r="V1991" i="4"/>
  <c r="W1991" i="4"/>
  <c r="U3655" i="4"/>
  <c r="V3655" i="4"/>
  <c r="W3655" i="4"/>
  <c r="U7667" i="4"/>
  <c r="V7667" i="4"/>
  <c r="W7667" i="4"/>
  <c r="U241" i="4"/>
  <c r="V241" i="4"/>
  <c r="W241" i="4"/>
  <c r="U730" i="4"/>
  <c r="V730" i="4"/>
  <c r="W730" i="4"/>
  <c r="U6331" i="4"/>
  <c r="V6331" i="4"/>
  <c r="W6331" i="4"/>
  <c r="U4068" i="4"/>
  <c r="V4068" i="4"/>
  <c r="W4068" i="4"/>
  <c r="U4067" i="4"/>
  <c r="V4067" i="4"/>
  <c r="W4067" i="4"/>
  <c r="U7283" i="4"/>
  <c r="V7283" i="4"/>
  <c r="W7283" i="4"/>
  <c r="U4397" i="4"/>
  <c r="V4397" i="4"/>
  <c r="W4397" i="4"/>
  <c r="U660" i="4"/>
  <c r="V660" i="4"/>
  <c r="W660" i="4"/>
  <c r="U430" i="4"/>
  <c r="V430" i="4"/>
  <c r="W430" i="4"/>
  <c r="U8386" i="4"/>
  <c r="V8386" i="4"/>
  <c r="W8386" i="4"/>
  <c r="U7946" i="4"/>
  <c r="V7946" i="4"/>
  <c r="W7946" i="4"/>
  <c r="U382" i="4"/>
  <c r="V382" i="4"/>
  <c r="W382" i="4"/>
  <c r="U242" i="4"/>
  <c r="V242" i="4"/>
  <c r="W242" i="4"/>
  <c r="U2662" i="4"/>
  <c r="V2662" i="4"/>
  <c r="W2662" i="4"/>
  <c r="U1754" i="4"/>
  <c r="V1754" i="4"/>
  <c r="W1754" i="4"/>
  <c r="U4641" i="4"/>
  <c r="V4641" i="4"/>
  <c r="W4641" i="4"/>
  <c r="U8614" i="4"/>
  <c r="V8614" i="4"/>
  <c r="W8614" i="4"/>
  <c r="U5088" i="4"/>
  <c r="V5088" i="4"/>
  <c r="W5088" i="4"/>
  <c r="U8011" i="4"/>
  <c r="V8011" i="4"/>
  <c r="W8011" i="4"/>
  <c r="U1747" i="4"/>
  <c r="V1747" i="4"/>
  <c r="W1747" i="4"/>
  <c r="U504" i="4"/>
  <c r="V504" i="4"/>
  <c r="W504" i="4"/>
  <c r="U243" i="4"/>
  <c r="V243" i="4"/>
  <c r="W243" i="4"/>
  <c r="U5288" i="4"/>
  <c r="V5288" i="4"/>
  <c r="W5288" i="4"/>
  <c r="U2525" i="4"/>
  <c r="V2525" i="4"/>
  <c r="W2525" i="4"/>
  <c r="U3221" i="4"/>
  <c r="V3221" i="4"/>
  <c r="W3221" i="4"/>
  <c r="U8089" i="4"/>
  <c r="V8089" i="4"/>
  <c r="W8089" i="4"/>
  <c r="U5292" i="4"/>
  <c r="V5292" i="4"/>
  <c r="W5292" i="4"/>
  <c r="U1954" i="4"/>
  <c r="V1954" i="4"/>
  <c r="W1954" i="4"/>
  <c r="U4344" i="4"/>
  <c r="V4344" i="4"/>
  <c r="W4344" i="4"/>
  <c r="U2059" i="4"/>
  <c r="V2059" i="4"/>
  <c r="W2059" i="4"/>
  <c r="U5511" i="4"/>
  <c r="V5511" i="4"/>
  <c r="W5511" i="4"/>
  <c r="U7014" i="4"/>
  <c r="V7014" i="4"/>
  <c r="W7014" i="4"/>
  <c r="U4509" i="4"/>
  <c r="V4509" i="4"/>
  <c r="W4509" i="4"/>
  <c r="U3433" i="4"/>
  <c r="V3433" i="4"/>
  <c r="W3433" i="4"/>
  <c r="U8267" i="4"/>
  <c r="V8267" i="4"/>
  <c r="W8267" i="4"/>
  <c r="U2998" i="4"/>
  <c r="V2998" i="4"/>
  <c r="W2998" i="4"/>
  <c r="U5784" i="4"/>
  <c r="V5784" i="4"/>
  <c r="W5784" i="4"/>
  <c r="U7975" i="4"/>
  <c r="V7975" i="4"/>
  <c r="W7975" i="4"/>
  <c r="U7492" i="4"/>
  <c r="V7492" i="4"/>
  <c r="W7492" i="4"/>
  <c r="U7629" i="4"/>
  <c r="V7629" i="4"/>
  <c r="W7629" i="4"/>
  <c r="U6091" i="4"/>
  <c r="V6091" i="4"/>
  <c r="W6091" i="4"/>
  <c r="U3439" i="4"/>
  <c r="V3439" i="4"/>
  <c r="W3439" i="4"/>
  <c r="U4101" i="4"/>
  <c r="V4101" i="4"/>
  <c r="W4101" i="4"/>
  <c r="U8654" i="4"/>
  <c r="V8654" i="4"/>
  <c r="W8654" i="4"/>
  <c r="U4378" i="4"/>
  <c r="V4378" i="4"/>
  <c r="W4378" i="4"/>
  <c r="U5754" i="4"/>
  <c r="V5754" i="4"/>
  <c r="W5754" i="4"/>
  <c r="U1692" i="4"/>
  <c r="V1692" i="4"/>
  <c r="W1692" i="4"/>
  <c r="U3527" i="4"/>
  <c r="V3527" i="4"/>
  <c r="W3527" i="4"/>
  <c r="U3047" i="4"/>
  <c r="V3047" i="4"/>
  <c r="W3047" i="4"/>
  <c r="U2466" i="4"/>
  <c r="V2466" i="4"/>
  <c r="W2466" i="4"/>
  <c r="U4069" i="4"/>
  <c r="V4069" i="4"/>
  <c r="W4069" i="4"/>
  <c r="U6492" i="4"/>
  <c r="V6492" i="4"/>
  <c r="W6492" i="4"/>
  <c r="U6510" i="4"/>
  <c r="V6510" i="4"/>
  <c r="W6510" i="4"/>
  <c r="U8225" i="4"/>
  <c r="V8225" i="4"/>
  <c r="W8225" i="4"/>
  <c r="U8117" i="4"/>
  <c r="V8117" i="4"/>
  <c r="W8117" i="4"/>
  <c r="U8642" i="4"/>
  <c r="V8642" i="4"/>
  <c r="W8642" i="4"/>
  <c r="U4462" i="4"/>
  <c r="V4462" i="4"/>
  <c r="W4462" i="4"/>
  <c r="U4070" i="4"/>
  <c r="V4070" i="4"/>
  <c r="W4070" i="4"/>
  <c r="U101" i="4"/>
  <c r="V101" i="4"/>
  <c r="W101" i="4"/>
  <c r="U5265" i="4"/>
  <c r="V5265" i="4"/>
  <c r="W5265" i="4"/>
  <c r="U103" i="4"/>
  <c r="V103" i="4"/>
  <c r="W103" i="4"/>
  <c r="U2883" i="4"/>
  <c r="V2883" i="4"/>
  <c r="W2883" i="4"/>
  <c r="U4463" i="4"/>
  <c r="V4463" i="4"/>
  <c r="W4463" i="4"/>
  <c r="U5963" i="4"/>
  <c r="V5963" i="4"/>
  <c r="W5963" i="4"/>
  <c r="U5334" i="4"/>
  <c r="V5334" i="4"/>
  <c r="W5334" i="4"/>
  <c r="U5645" i="4"/>
  <c r="V5645" i="4"/>
  <c r="W5645" i="4"/>
  <c r="U5273" i="4"/>
  <c r="V5273" i="4"/>
  <c r="W5273" i="4"/>
  <c r="U5373" i="4"/>
  <c r="V5373" i="4"/>
  <c r="W5373" i="4"/>
  <c r="U7415" i="4"/>
  <c r="V7415" i="4"/>
  <c r="W7415" i="4"/>
  <c r="U4625" i="4"/>
  <c r="V4625" i="4"/>
  <c r="W4625" i="4"/>
  <c r="U448" i="4"/>
  <c r="V448" i="4"/>
  <c r="W448" i="4"/>
  <c r="U3528" i="4"/>
  <c r="V3528" i="4"/>
  <c r="W3528" i="4"/>
  <c r="U4874" i="4"/>
  <c r="V4874" i="4"/>
  <c r="W4874" i="4"/>
  <c r="U4939" i="4"/>
  <c r="V4939" i="4"/>
  <c r="W4939" i="4"/>
  <c r="U6583" i="4"/>
  <c r="V6583" i="4"/>
  <c r="W6583" i="4"/>
  <c r="U4826" i="4"/>
  <c r="V4826" i="4"/>
  <c r="W4826" i="4"/>
  <c r="U6609" i="4"/>
  <c r="V6609" i="4"/>
  <c r="W6609" i="4"/>
  <c r="U6387" i="4"/>
  <c r="V6387" i="4"/>
  <c r="W6387" i="4"/>
  <c r="U8107" i="4"/>
  <c r="V8107" i="4"/>
  <c r="W8107" i="4"/>
  <c r="U2671" i="4"/>
  <c r="V2671" i="4"/>
  <c r="W2671" i="4"/>
  <c r="U1720" i="4"/>
  <c r="V1720" i="4"/>
  <c r="W1720" i="4"/>
  <c r="U1478" i="4"/>
  <c r="V1478" i="4"/>
  <c r="W1478" i="4"/>
  <c r="U5802" i="4"/>
  <c r="V5802" i="4"/>
  <c r="W5802" i="4"/>
  <c r="U7030" i="4"/>
  <c r="V7030" i="4"/>
  <c r="W7030" i="4"/>
  <c r="U4626" i="4"/>
  <c r="V4626" i="4"/>
  <c r="W4626" i="4"/>
  <c r="U8293" i="4"/>
  <c r="V8293" i="4"/>
  <c r="W8293" i="4"/>
  <c r="U6623" i="4"/>
  <c r="V6623" i="4"/>
  <c r="W6623" i="4"/>
  <c r="U6034" i="4"/>
  <c r="V6034" i="4"/>
  <c r="W6034" i="4"/>
  <c r="U4210" i="4"/>
  <c r="V4210" i="4"/>
  <c r="W4210" i="4"/>
  <c r="U7451" i="4"/>
  <c r="V7451" i="4"/>
  <c r="W7451" i="4"/>
  <c r="U8677" i="4"/>
  <c r="V8677" i="4"/>
  <c r="W8677" i="4"/>
  <c r="U4987" i="4"/>
  <c r="V4987" i="4"/>
  <c r="W4987" i="4"/>
  <c r="U5034" i="4"/>
  <c r="V5034" i="4"/>
  <c r="W5034" i="4"/>
  <c r="U1931" i="4"/>
  <c r="V1931" i="4"/>
  <c r="W1931" i="4"/>
  <c r="U4071" i="4"/>
  <c r="V4071" i="4"/>
  <c r="W4071" i="4"/>
  <c r="U6462" i="4"/>
  <c r="V6462" i="4"/>
  <c r="W6462" i="4"/>
  <c r="U102" i="4"/>
  <c r="V102" i="4"/>
  <c r="W102" i="4"/>
  <c r="U2507" i="4"/>
  <c r="V2507" i="4"/>
  <c r="W2507" i="4"/>
  <c r="U1585" i="4"/>
  <c r="V1585" i="4"/>
  <c r="W1585" i="4"/>
  <c r="U1586" i="4"/>
  <c r="V1586" i="4"/>
  <c r="W1586" i="4"/>
  <c r="U2100" i="4"/>
  <c r="V2100" i="4"/>
  <c r="W2100" i="4"/>
  <c r="U2758" i="4"/>
  <c r="V2758" i="4"/>
  <c r="W2758" i="4"/>
  <c r="U6813" i="4"/>
  <c r="V6813" i="4"/>
  <c r="W6813" i="4"/>
  <c r="U2973" i="4"/>
  <c r="V2973" i="4"/>
  <c r="W2973" i="4"/>
  <c r="U3025" i="4"/>
  <c r="V3025" i="4"/>
  <c r="W3025" i="4"/>
  <c r="U6664" i="4"/>
  <c r="V6664" i="4"/>
  <c r="W6664" i="4"/>
  <c r="U4642" i="4"/>
  <c r="V4642" i="4"/>
  <c r="W4642" i="4"/>
  <c r="U5822" i="4"/>
  <c r="V5822" i="4"/>
  <c r="W5822" i="4"/>
  <c r="U1360" i="4"/>
  <c r="V1360" i="4"/>
  <c r="W1360" i="4"/>
  <c r="U4072" i="4"/>
  <c r="V4072" i="4"/>
  <c r="W4072" i="4"/>
  <c r="U4073" i="4"/>
  <c r="V4073" i="4"/>
  <c r="W4073" i="4"/>
  <c r="U8354" i="4"/>
  <c r="V8354" i="4"/>
  <c r="W8354" i="4"/>
  <c r="U1476" i="4"/>
  <c r="V1476" i="4"/>
  <c r="W1476" i="4"/>
  <c r="U950" i="4"/>
  <c r="V950" i="4"/>
  <c r="W950" i="4"/>
  <c r="U5389" i="4"/>
  <c r="V5389" i="4"/>
  <c r="W5389" i="4"/>
  <c r="U4345" i="4"/>
  <c r="V4345" i="4"/>
  <c r="W4345" i="4"/>
  <c r="U7486" i="4"/>
  <c r="V7486" i="4"/>
  <c r="W7486" i="4"/>
  <c r="U6269" i="4"/>
  <c r="V6269" i="4"/>
  <c r="W6269" i="4"/>
  <c r="U4074" i="4"/>
  <c r="V4074" i="4"/>
  <c r="W4074" i="4"/>
  <c r="U1994" i="4"/>
  <c r="V1994" i="4"/>
  <c r="W1994" i="4"/>
  <c r="U4792" i="4"/>
  <c r="V4792" i="4"/>
  <c r="W4792" i="4"/>
  <c r="U6365" i="4"/>
  <c r="V6365" i="4"/>
  <c r="W6365" i="4"/>
  <c r="U4547" i="4"/>
  <c r="V4547" i="4"/>
  <c r="W4547" i="4"/>
  <c r="U5532" i="4"/>
  <c r="V5532" i="4"/>
  <c r="W5532" i="4"/>
  <c r="U6352" i="4"/>
  <c r="V6352" i="4"/>
  <c r="W6352" i="4"/>
  <c r="U7394" i="4"/>
  <c r="V7394" i="4"/>
  <c r="W7394" i="4"/>
  <c r="U5783" i="4"/>
  <c r="V5783" i="4"/>
  <c r="W5783" i="4"/>
  <c r="U4075" i="4"/>
  <c r="V4075" i="4"/>
  <c r="W4075" i="4"/>
  <c r="U7791" i="4"/>
  <c r="V7791" i="4"/>
  <c r="W7791" i="4"/>
  <c r="U8074" i="4"/>
  <c r="V8074" i="4"/>
  <c r="W8074" i="4"/>
  <c r="U521" i="4"/>
  <c r="V521" i="4"/>
  <c r="W521" i="4"/>
  <c r="U3019" i="4"/>
  <c r="V3019" i="4"/>
  <c r="W3019" i="4"/>
  <c r="U4076" i="4"/>
  <c r="V4076" i="4"/>
  <c r="W4076" i="4"/>
  <c r="U1797" i="4"/>
  <c r="V1797" i="4"/>
  <c r="W1797" i="4"/>
  <c r="U4077" i="4"/>
  <c r="V4077" i="4"/>
  <c r="W4077" i="4"/>
  <c r="U2545" i="4"/>
  <c r="V2545" i="4"/>
  <c r="W2545" i="4"/>
  <c r="U74" i="4"/>
  <c r="V74" i="4"/>
  <c r="W74" i="4"/>
  <c r="U6677" i="4"/>
  <c r="V6677" i="4"/>
  <c r="W6677" i="4"/>
  <c r="U8288" i="4"/>
  <c r="V8288" i="4"/>
  <c r="W8288" i="4"/>
  <c r="U6634" i="4"/>
  <c r="V6634" i="4"/>
  <c r="W6634" i="4"/>
  <c r="U1189" i="4"/>
  <c r="V1189" i="4"/>
  <c r="W1189" i="4"/>
  <c r="U3002" i="4"/>
  <c r="V3002" i="4"/>
  <c r="W3002" i="4"/>
  <c r="U7458" i="4"/>
  <c r="V7458" i="4"/>
  <c r="W7458" i="4"/>
  <c r="U4732" i="4"/>
  <c r="V4732" i="4"/>
  <c r="W4732" i="4"/>
  <c r="U1398" i="4"/>
  <c r="V1398" i="4"/>
  <c r="W1398" i="4"/>
  <c r="U5781" i="4"/>
  <c r="V5781" i="4"/>
  <c r="W5781" i="4"/>
  <c r="U3434" i="4"/>
  <c r="V3434" i="4"/>
  <c r="W3434" i="4"/>
  <c r="U104" i="4"/>
  <c r="V104" i="4"/>
  <c r="W104" i="4"/>
  <c r="U1186" i="4"/>
  <c r="V1186" i="4"/>
  <c r="W1186" i="4"/>
  <c r="U5792" i="4"/>
  <c r="V5792" i="4"/>
  <c r="W5792" i="4"/>
  <c r="U7933" i="4"/>
  <c r="V7933" i="4"/>
  <c r="W7933" i="4"/>
  <c r="U895" i="4"/>
  <c r="V895" i="4"/>
  <c r="W895" i="4"/>
  <c r="U4078" i="4"/>
  <c r="V4078" i="4"/>
  <c r="W4078" i="4"/>
  <c r="U7083" i="4"/>
  <c r="V7083" i="4"/>
  <c r="W7083" i="4"/>
  <c r="U1966" i="4"/>
  <c r="V1966" i="4"/>
  <c r="W1966" i="4"/>
  <c r="U1018" i="4"/>
  <c r="V1018" i="4"/>
  <c r="W1018" i="4"/>
  <c r="U1027" i="4"/>
  <c r="V1027" i="4"/>
  <c r="W1027" i="4"/>
  <c r="U2544" i="4"/>
  <c r="V2544" i="4"/>
  <c r="W2544" i="4"/>
  <c r="U7826" i="4"/>
  <c r="V7826" i="4"/>
  <c r="W7826" i="4"/>
  <c r="U2239" i="4"/>
  <c r="V2239" i="4"/>
  <c r="W2239" i="4"/>
  <c r="U3263" i="4"/>
  <c r="V3263" i="4"/>
  <c r="W3263" i="4"/>
  <c r="U7779" i="4"/>
  <c r="V7779" i="4"/>
  <c r="W7779" i="4"/>
  <c r="U7124" i="4"/>
  <c r="V7124" i="4"/>
  <c r="W7124" i="4"/>
  <c r="U4839" i="4"/>
  <c r="V4839" i="4"/>
  <c r="W4839" i="4"/>
  <c r="U1480" i="4"/>
  <c r="V1480" i="4"/>
  <c r="W1480" i="4"/>
  <c r="U5144" i="4"/>
  <c r="V5144" i="4"/>
  <c r="W5144" i="4"/>
  <c r="U4744" i="4"/>
  <c r="V4744" i="4"/>
  <c r="W4744" i="4"/>
  <c r="U2573" i="4"/>
  <c r="V2573" i="4"/>
  <c r="W2573" i="4"/>
  <c r="U1734" i="4"/>
  <c r="V1734" i="4"/>
  <c r="W1734" i="4"/>
  <c r="U587" i="4"/>
  <c r="V587" i="4"/>
  <c r="W587" i="4"/>
  <c r="U4079" i="4"/>
  <c r="V4079" i="4"/>
  <c r="W4079" i="4"/>
  <c r="U2434" i="4"/>
  <c r="V2434" i="4"/>
  <c r="W2434" i="4"/>
  <c r="U2821" i="4"/>
  <c r="V2821" i="4"/>
  <c r="W2821" i="4"/>
  <c r="U4080" i="4"/>
  <c r="V4080" i="4"/>
  <c r="W4080" i="4"/>
  <c r="U6633" i="4"/>
  <c r="V6633" i="4"/>
  <c r="W6633" i="4"/>
  <c r="U4422" i="4"/>
  <c r="V4422" i="4"/>
  <c r="W4422" i="4"/>
  <c r="U3602" i="4"/>
  <c r="V3602" i="4"/>
  <c r="W3602" i="4"/>
  <c r="U105" i="4"/>
  <c r="V105" i="4"/>
  <c r="W105" i="4"/>
  <c r="U5313" i="4"/>
  <c r="V5313" i="4"/>
  <c r="W5313" i="4"/>
  <c r="U741" i="4"/>
  <c r="V741" i="4"/>
  <c r="W741" i="4"/>
  <c r="U8583" i="4"/>
  <c r="V8583" i="4"/>
  <c r="W8583" i="4"/>
  <c r="U4081" i="4"/>
  <c r="V4081" i="4"/>
  <c r="W4081" i="4"/>
  <c r="U6062" i="4"/>
  <c r="V6062" i="4"/>
  <c r="W6062" i="4"/>
  <c r="U8665" i="4"/>
  <c r="V8665" i="4"/>
  <c r="W8665" i="4"/>
  <c r="U960" i="4"/>
  <c r="V960" i="4"/>
  <c r="W960" i="4"/>
  <c r="U6876" i="4"/>
  <c r="V6876" i="4"/>
  <c r="W6876" i="4"/>
  <c r="U1703" i="4"/>
  <c r="V1703" i="4"/>
  <c r="W1703" i="4"/>
  <c r="U8359" i="4"/>
  <c r="V8359" i="4"/>
  <c r="W8359" i="4"/>
  <c r="U6456" i="4"/>
  <c r="V6456" i="4"/>
  <c r="W6456" i="4"/>
  <c r="U4995" i="4"/>
  <c r="V4995" i="4"/>
  <c r="W4995" i="4"/>
  <c r="U710" i="4"/>
  <c r="V710" i="4"/>
  <c r="W710" i="4"/>
  <c r="U8372" i="4"/>
  <c r="V8372" i="4"/>
  <c r="W8372" i="4"/>
  <c r="U8647" i="4"/>
  <c r="V8647" i="4"/>
  <c r="W8647" i="4"/>
  <c r="U1896" i="4"/>
  <c r="V1896" i="4"/>
  <c r="W1896" i="4"/>
  <c r="U5565" i="4"/>
  <c r="V5565" i="4"/>
  <c r="W5565" i="4"/>
  <c r="U1505" i="4"/>
  <c r="V1505" i="4"/>
  <c r="W1505" i="4"/>
  <c r="U5991" i="4"/>
  <c r="V5991" i="4"/>
  <c r="W5991" i="4"/>
  <c r="U106" i="4"/>
  <c r="V106" i="4"/>
  <c r="W106" i="4"/>
  <c r="U857" i="4"/>
  <c r="V857" i="4"/>
  <c r="W857" i="4"/>
  <c r="U7149" i="4"/>
  <c r="V7149" i="4"/>
  <c r="W7149" i="4"/>
  <c r="U6865" i="4"/>
  <c r="V6865" i="4"/>
  <c r="W6865" i="4"/>
  <c r="U2246" i="4"/>
  <c r="V2246" i="4"/>
  <c r="W2246" i="4"/>
  <c r="U2847" i="4"/>
  <c r="V2847" i="4"/>
  <c r="W2847" i="4"/>
  <c r="U306" i="4"/>
  <c r="V306" i="4"/>
  <c r="W306" i="4"/>
  <c r="U1748" i="4"/>
  <c r="V1748" i="4"/>
  <c r="W1748" i="4"/>
  <c r="U1882" i="4"/>
  <c r="V1882" i="4"/>
  <c r="W1882" i="4"/>
  <c r="U449" i="4"/>
  <c r="V449" i="4"/>
  <c r="W449" i="4"/>
  <c r="U3436" i="4"/>
  <c r="V3436" i="4"/>
  <c r="W3436" i="4"/>
  <c r="U3435" i="4"/>
  <c r="V3435" i="4"/>
  <c r="W3435" i="4"/>
  <c r="U2055" i="4"/>
  <c r="V2055" i="4"/>
  <c r="W2055" i="4"/>
  <c r="U798" i="4"/>
  <c r="V798" i="4"/>
  <c r="W798" i="4"/>
  <c r="U5038" i="4"/>
  <c r="V5038" i="4"/>
  <c r="W5038" i="4"/>
  <c r="U2597" i="4"/>
  <c r="V2597" i="4"/>
  <c r="W2597" i="4"/>
  <c r="U2137" i="4"/>
  <c r="V2137" i="4"/>
  <c r="W2137" i="4"/>
  <c r="U6190" i="4"/>
  <c r="V6190" i="4"/>
  <c r="W6190" i="4"/>
  <c r="U8026" i="4"/>
  <c r="V8026" i="4"/>
  <c r="W8026" i="4"/>
  <c r="U8019" i="4"/>
  <c r="V8019" i="4"/>
  <c r="W8019" i="4"/>
  <c r="U6189" i="4"/>
  <c r="V6189" i="4"/>
  <c r="W6189" i="4"/>
  <c r="U6963" i="4"/>
  <c r="V6963" i="4"/>
  <c r="W6963" i="4"/>
  <c r="U6560" i="4"/>
  <c r="V6560" i="4"/>
  <c r="W6560" i="4"/>
  <c r="U8039" i="4"/>
  <c r="V8039" i="4"/>
  <c r="W8039" i="4"/>
  <c r="U4997" i="4"/>
  <c r="V4997" i="4"/>
  <c r="W4997" i="4"/>
  <c r="U1353" i="4"/>
  <c r="V1353" i="4"/>
  <c r="W1353" i="4"/>
  <c r="U6404" i="4"/>
  <c r="V6404" i="4"/>
  <c r="W6404" i="4"/>
  <c r="U3162" i="4"/>
  <c r="V3162" i="4"/>
  <c r="W3162" i="4"/>
  <c r="U7011" i="4"/>
  <c r="V7011" i="4"/>
  <c r="W7011" i="4"/>
  <c r="U5260" i="4"/>
  <c r="V5260" i="4"/>
  <c r="W5260" i="4"/>
  <c r="U1698" i="4"/>
  <c r="V1698" i="4"/>
  <c r="W1698" i="4"/>
  <c r="U8695" i="4"/>
  <c r="V8695" i="4"/>
  <c r="W8695" i="4"/>
  <c r="U8696" i="4"/>
  <c r="V8696" i="4"/>
  <c r="W8696" i="4"/>
  <c r="U7474" i="4"/>
  <c r="V7474" i="4"/>
  <c r="W7474" i="4"/>
  <c r="U1601" i="4"/>
  <c r="V1601" i="4"/>
  <c r="W1601" i="4"/>
  <c r="U1428" i="4"/>
  <c r="V1428" i="4"/>
  <c r="W1428" i="4"/>
  <c r="U6486" i="4"/>
  <c r="V6486" i="4"/>
  <c r="W6486" i="4"/>
  <c r="U4851" i="4"/>
  <c r="V4851" i="4"/>
  <c r="W4851" i="4"/>
  <c r="U8637" i="4"/>
  <c r="V8637" i="4"/>
  <c r="W8637" i="4"/>
  <c r="U2057" i="4"/>
  <c r="V2057" i="4"/>
  <c r="W2057" i="4"/>
  <c r="U6550" i="4"/>
  <c r="V6550" i="4"/>
  <c r="W6550" i="4"/>
  <c r="U4211" i="4"/>
  <c r="V4211" i="4"/>
  <c r="W4211" i="4"/>
  <c r="U7239" i="4"/>
  <c r="V7239" i="4"/>
  <c r="W7239" i="4"/>
  <c r="U1415" i="4"/>
  <c r="V1415" i="4"/>
  <c r="W1415" i="4"/>
  <c r="U922" i="4"/>
  <c r="V922" i="4"/>
  <c r="W922" i="4"/>
  <c r="U2340" i="4"/>
  <c r="V2340" i="4"/>
  <c r="W2340" i="4"/>
  <c r="U7810" i="4"/>
  <c r="V7810" i="4"/>
  <c r="W7810" i="4"/>
  <c r="U3191" i="4"/>
  <c r="V3191" i="4"/>
  <c r="W3191" i="4"/>
  <c r="U4852" i="4"/>
  <c r="V4852" i="4"/>
  <c r="W4852" i="4"/>
  <c r="U3551" i="4"/>
  <c r="V3551" i="4"/>
  <c r="W3551" i="4"/>
  <c r="U7343" i="4"/>
  <c r="V7343" i="4"/>
  <c r="W7343" i="4"/>
  <c r="U5146" i="4"/>
  <c r="V5146" i="4"/>
  <c r="W5146" i="4"/>
  <c r="U4589" i="4"/>
  <c r="V4589" i="4"/>
  <c r="W4589" i="4"/>
  <c r="U1036" i="4"/>
  <c r="V1036" i="4"/>
  <c r="W1036" i="4"/>
  <c r="U3437" i="4"/>
  <c r="V3437" i="4"/>
  <c r="W3437" i="4"/>
  <c r="U4510" i="4"/>
  <c r="V4510" i="4"/>
  <c r="W4510" i="4"/>
  <c r="U5847" i="4"/>
  <c r="V5847" i="4"/>
  <c r="W5847" i="4"/>
  <c r="U2514" i="4"/>
  <c r="V2514" i="4"/>
  <c r="W2514" i="4"/>
  <c r="U6184" i="4"/>
  <c r="V6184" i="4"/>
  <c r="W6184" i="4"/>
  <c r="U5733" i="4"/>
  <c r="V5733" i="4"/>
  <c r="W5733" i="4"/>
  <c r="U4255" i="4"/>
  <c r="V4255" i="4"/>
  <c r="W4255" i="4"/>
  <c r="U7985" i="4"/>
  <c r="V7985" i="4"/>
  <c r="W7985" i="4"/>
  <c r="U8139" i="4"/>
  <c r="V8139" i="4"/>
  <c r="W8139" i="4"/>
  <c r="U8140" i="4"/>
  <c r="V8140" i="4"/>
  <c r="W8140" i="4"/>
  <c r="U4082" i="4"/>
  <c r="V4082" i="4"/>
  <c r="W4082" i="4"/>
  <c r="U6145" i="4"/>
  <c r="V6145" i="4"/>
  <c r="W6145" i="4"/>
  <c r="U3257" i="4"/>
  <c r="V3257" i="4"/>
  <c r="W3257" i="4"/>
  <c r="U4212" i="4"/>
  <c r="V4212" i="4"/>
  <c r="W4212" i="4"/>
  <c r="U4387" i="4"/>
  <c r="V4387" i="4"/>
  <c r="W4387" i="4"/>
  <c r="U6617" i="4"/>
  <c r="V6617" i="4"/>
  <c r="W6617" i="4"/>
  <c r="U5779" i="4"/>
  <c r="V5779" i="4"/>
  <c r="W5779" i="4"/>
  <c r="U7886" i="4"/>
  <c r="V7886" i="4"/>
  <c r="W7886" i="4"/>
  <c r="U2014" i="4"/>
  <c r="V2014" i="4"/>
  <c r="W2014" i="4"/>
  <c r="U4083" i="4"/>
  <c r="V4083" i="4"/>
  <c r="W4083" i="4"/>
  <c r="U6155" i="4"/>
  <c r="V6155" i="4"/>
  <c r="W6155" i="4"/>
  <c r="U4085" i="4"/>
  <c r="V4085" i="4"/>
  <c r="W4085" i="4"/>
  <c r="U4084" i="4"/>
  <c r="V4084" i="4"/>
  <c r="W4084" i="4"/>
  <c r="U4213" i="4"/>
  <c r="V4213" i="4"/>
  <c r="W4213" i="4"/>
  <c r="U4952" i="4"/>
  <c r="V4952" i="4"/>
  <c r="W4952" i="4"/>
  <c r="U4953" i="4"/>
  <c r="V4953" i="4"/>
  <c r="W4953" i="4"/>
  <c r="U4214" i="4"/>
  <c r="V4214" i="4"/>
  <c r="W4214" i="4"/>
  <c r="U3576" i="4"/>
  <c r="V3576" i="4"/>
  <c r="W3576" i="4"/>
  <c r="U4215" i="4"/>
  <c r="V4215" i="4"/>
  <c r="W4215" i="4"/>
  <c r="U7669" i="4"/>
  <c r="V7669" i="4"/>
  <c r="W7669" i="4"/>
  <c r="U4086" i="4"/>
  <c r="V4086" i="4"/>
  <c r="W4086" i="4"/>
  <c r="U2020" i="4"/>
  <c r="V2020" i="4"/>
  <c r="W2020" i="4"/>
  <c r="U7989" i="4"/>
  <c r="V7989" i="4"/>
  <c r="W7989" i="4"/>
  <c r="U1362" i="4"/>
  <c r="V1362" i="4"/>
  <c r="W1362" i="4"/>
  <c r="U4256" i="4"/>
  <c r="V4256" i="4"/>
  <c r="W4256" i="4"/>
  <c r="U561" i="4"/>
  <c r="V561" i="4"/>
  <c r="W561" i="4"/>
  <c r="U5049" i="4"/>
  <c r="V5049" i="4"/>
  <c r="W5049" i="4"/>
  <c r="U5301" i="4"/>
  <c r="V5301" i="4"/>
  <c r="W5301" i="4"/>
  <c r="U5795" i="4"/>
  <c r="V5795" i="4"/>
  <c r="W5795" i="4"/>
  <c r="U7775" i="4"/>
  <c r="V7775" i="4"/>
  <c r="W7775" i="4"/>
  <c r="U2913" i="4"/>
  <c r="V2913" i="4"/>
  <c r="W2913" i="4"/>
  <c r="U7175" i="4"/>
  <c r="V7175" i="4"/>
  <c r="W7175" i="4"/>
  <c r="U6210" i="4"/>
  <c r="V6210" i="4"/>
  <c r="W6210" i="4"/>
  <c r="U789" i="4"/>
  <c r="V789" i="4"/>
  <c r="W789" i="4"/>
  <c r="U788" i="4"/>
  <c r="V788" i="4"/>
  <c r="W788" i="4"/>
  <c r="U244" i="4"/>
  <c r="V244" i="4"/>
  <c r="W244" i="4"/>
  <c r="U4087" i="4"/>
  <c r="V4087" i="4"/>
  <c r="W4087" i="4"/>
  <c r="U245" i="4"/>
  <c r="V245" i="4"/>
  <c r="W245" i="4"/>
  <c r="U559" i="4"/>
  <c r="V559" i="4"/>
  <c r="W559" i="4"/>
  <c r="U6873" i="4"/>
  <c r="V6873" i="4"/>
  <c r="W6873" i="4"/>
  <c r="U272" i="4"/>
  <c r="V272" i="4"/>
  <c r="W272" i="4"/>
  <c r="U4257" i="4"/>
  <c r="V4257" i="4"/>
  <c r="W4257" i="4"/>
  <c r="U4088" i="4"/>
  <c r="V4088" i="4"/>
  <c r="W4088" i="4"/>
  <c r="U2226" i="4"/>
  <c r="V2226" i="4"/>
  <c r="W2226" i="4"/>
  <c r="U4970" i="4"/>
  <c r="V4970" i="4"/>
  <c r="W4970" i="4"/>
  <c r="U8172" i="4"/>
  <c r="V8172" i="4"/>
  <c r="W8172" i="4"/>
  <c r="U4346" i="4"/>
  <c r="V4346" i="4"/>
  <c r="W4346" i="4"/>
  <c r="U7086" i="4"/>
  <c r="V7086" i="4"/>
  <c r="W7086" i="4"/>
  <c r="U4089" i="4"/>
  <c r="V4089" i="4"/>
  <c r="W4089" i="4"/>
  <c r="U547" i="4"/>
  <c r="V547" i="4"/>
  <c r="W547" i="4"/>
  <c r="U633" i="4"/>
  <c r="V633" i="4"/>
  <c r="W633" i="4"/>
  <c r="U516" i="4"/>
  <c r="V516" i="4"/>
  <c r="W516" i="4"/>
  <c r="U1560" i="4"/>
  <c r="V1560" i="4"/>
  <c r="W1560" i="4"/>
  <c r="U7957" i="4"/>
  <c r="V7957" i="4"/>
  <c r="W7957" i="4"/>
  <c r="U6779" i="4"/>
  <c r="V6779" i="4"/>
  <c r="W6779" i="4"/>
  <c r="U808" i="4"/>
  <c r="V808" i="4"/>
  <c r="W808" i="4"/>
  <c r="U2620" i="4"/>
  <c r="V2620" i="4"/>
  <c r="W2620" i="4"/>
  <c r="U2300" i="4"/>
  <c r="V2300" i="4"/>
  <c r="W2300" i="4"/>
  <c r="U5168" i="4"/>
  <c r="V5168" i="4"/>
  <c r="W5168" i="4"/>
  <c r="U5976" i="4"/>
  <c r="V5976" i="4"/>
  <c r="W5976" i="4"/>
  <c r="U4090" i="4"/>
  <c r="V4090" i="4"/>
  <c r="W4090" i="4"/>
  <c r="U7981" i="4"/>
  <c r="V7981" i="4"/>
  <c r="W7981" i="4"/>
  <c r="U3438" i="4"/>
  <c r="V3438" i="4"/>
  <c r="W3438" i="4"/>
  <c r="U4091" i="4"/>
  <c r="V4091" i="4"/>
  <c r="W4091" i="4"/>
  <c r="U3577" i="4"/>
  <c r="V3577" i="4"/>
  <c r="W3577" i="4"/>
  <c r="U4092" i="4"/>
  <c r="V4092" i="4"/>
  <c r="W4092" i="4"/>
  <c r="U3644" i="4"/>
  <c r="V3644" i="4"/>
  <c r="W3644" i="4"/>
  <c r="U1668" i="4"/>
  <c r="V1668" i="4"/>
  <c r="W1668" i="4"/>
  <c r="U8544" i="4"/>
  <c r="V8544" i="4"/>
  <c r="W8544" i="4"/>
  <c r="U2941" i="4"/>
  <c r="V2941" i="4"/>
  <c r="W2941" i="4"/>
  <c r="U1930" i="4"/>
  <c r="V1930" i="4"/>
  <c r="W1930" i="4"/>
  <c r="U3643" i="4"/>
  <c r="V3643" i="4"/>
  <c r="W3643" i="4"/>
  <c r="U6129" i="4"/>
  <c r="V6129" i="4"/>
  <c r="W6129" i="4"/>
  <c r="U4364" i="4"/>
  <c r="V4364" i="4"/>
  <c r="W4364" i="4"/>
  <c r="U6291" i="4"/>
  <c r="V6291" i="4"/>
  <c r="W6291" i="4"/>
  <c r="U5535" i="4"/>
  <c r="V5535" i="4"/>
  <c r="W5535" i="4"/>
  <c r="U5605" i="4"/>
  <c r="V5605" i="4"/>
  <c r="W5605" i="4"/>
  <c r="U7941" i="4"/>
  <c r="V7941" i="4"/>
  <c r="W7941" i="4"/>
  <c r="U1707" i="4"/>
  <c r="V1707" i="4"/>
  <c r="W1707" i="4"/>
  <c r="U734" i="4"/>
  <c r="V734" i="4"/>
  <c r="W734" i="4"/>
  <c r="U6792" i="4"/>
  <c r="V6792" i="4"/>
  <c r="W6792" i="4"/>
  <c r="U6777" i="4"/>
  <c r="V6777" i="4"/>
  <c r="W6777" i="4"/>
  <c r="U6278" i="4"/>
  <c r="V6278" i="4"/>
  <c r="W6278" i="4"/>
  <c r="U829" i="4"/>
  <c r="V829" i="4"/>
  <c r="W829" i="4"/>
  <c r="U6768" i="4"/>
  <c r="V6768" i="4"/>
  <c r="W6768" i="4"/>
  <c r="U6150" i="4"/>
  <c r="V6150" i="4"/>
  <c r="W6150" i="4"/>
  <c r="U5424" i="4"/>
  <c r="V5424" i="4"/>
  <c r="W5424" i="4"/>
  <c r="U6715" i="4"/>
  <c r="V6715" i="4"/>
  <c r="W6715" i="4"/>
  <c r="U7091" i="4"/>
  <c r="V7091" i="4"/>
  <c r="W7091" i="4"/>
  <c r="U979" i="4"/>
  <c r="V979" i="4"/>
  <c r="W979" i="4"/>
  <c r="U828" i="4"/>
  <c r="V828" i="4"/>
  <c r="W828" i="4"/>
  <c r="U5835" i="4"/>
  <c r="V5835" i="4"/>
  <c r="W5835" i="4"/>
  <c r="U6289" i="4"/>
  <c r="V6289" i="4"/>
  <c r="W6289" i="4"/>
  <c r="U8040" i="4"/>
  <c r="V8040" i="4"/>
  <c r="W8040" i="4"/>
  <c r="U3196" i="4"/>
  <c r="V3196" i="4"/>
  <c r="W3196" i="4"/>
  <c r="U5713" i="4"/>
  <c r="V5713" i="4"/>
  <c r="W5713" i="4"/>
  <c r="U4258" i="4"/>
  <c r="V4258" i="4"/>
  <c r="W4258" i="4"/>
  <c r="U5442" i="4"/>
  <c r="V5442" i="4"/>
  <c r="W5442" i="4"/>
  <c r="U4093" i="4"/>
  <c r="V4093" i="4"/>
  <c r="W4093" i="4"/>
  <c r="U5973" i="4"/>
  <c r="V5973" i="4"/>
  <c r="W5973" i="4"/>
  <c r="U8548" i="4"/>
  <c r="V8548" i="4"/>
  <c r="W8548" i="4"/>
  <c r="U5432" i="4"/>
  <c r="V5432" i="4"/>
  <c r="W5432" i="4"/>
  <c r="U3578" i="4"/>
  <c r="V3578" i="4"/>
  <c r="W3578" i="4"/>
  <c r="U6211" i="4"/>
  <c r="V6211" i="4"/>
  <c r="W6211" i="4"/>
  <c r="U6467" i="4"/>
  <c r="V6467" i="4"/>
  <c r="W6467" i="4"/>
  <c r="U1479" i="4"/>
  <c r="V1479" i="4"/>
  <c r="W1479" i="4"/>
  <c r="U7973" i="4"/>
  <c r="V7973" i="4"/>
  <c r="W7973" i="4"/>
  <c r="U2011" i="4"/>
  <c r="V2011" i="4"/>
  <c r="W2011" i="4"/>
  <c r="U6070" i="4"/>
  <c r="V6070" i="4"/>
  <c r="W6070" i="4"/>
  <c r="U8351" i="4"/>
  <c r="V8351" i="4"/>
  <c r="W8351" i="4"/>
  <c r="U5423" i="4"/>
  <c r="V5423" i="4"/>
  <c r="W5423" i="4"/>
  <c r="U246" i="4"/>
  <c r="V246" i="4"/>
  <c r="W246" i="4"/>
  <c r="U5686" i="4"/>
  <c r="V5686" i="4"/>
  <c r="W5686" i="4"/>
  <c r="U5640" i="4"/>
  <c r="V5640" i="4"/>
  <c r="W5640" i="4"/>
  <c r="U4216" i="4"/>
  <c r="V4216" i="4"/>
  <c r="W4216" i="4"/>
  <c r="U4095" i="4"/>
  <c r="V4095" i="4"/>
  <c r="W4095" i="4"/>
  <c r="U1596" i="4"/>
  <c r="V1596" i="4"/>
  <c r="W1596" i="4"/>
  <c r="U3506" i="4"/>
  <c r="V3506" i="4"/>
  <c r="W3506" i="4"/>
  <c r="U4576" i="4"/>
  <c r="V4576" i="4"/>
  <c r="W4576" i="4"/>
  <c r="U4875" i="4"/>
  <c r="V4875" i="4"/>
  <c r="W4875" i="4"/>
  <c r="U4096" i="4"/>
  <c r="V4096" i="4"/>
  <c r="W4096" i="4"/>
  <c r="U1350" i="4"/>
  <c r="V1350" i="4"/>
  <c r="W1350" i="4"/>
  <c r="U2840" i="4"/>
  <c r="V2840" i="4"/>
  <c r="W2840" i="4"/>
  <c r="U4094" i="4"/>
  <c r="V4094" i="4"/>
  <c r="W4094" i="4"/>
  <c r="U1006" i="4"/>
  <c r="V1006" i="4"/>
  <c r="W1006" i="4"/>
  <c r="U2533" i="4"/>
  <c r="V2533" i="4"/>
  <c r="W2533" i="4"/>
  <c r="U8586" i="4"/>
  <c r="V8586" i="4"/>
  <c r="W8586" i="4"/>
  <c r="U858" i="4"/>
  <c r="V858" i="4"/>
  <c r="W858" i="4"/>
  <c r="U554" i="4"/>
  <c r="V554" i="4"/>
  <c r="W554" i="4"/>
  <c r="U2872" i="4"/>
  <c r="V2872" i="4"/>
  <c r="W2872" i="4"/>
  <c r="U3552" i="4"/>
  <c r="V3552" i="4"/>
  <c r="W3552" i="4"/>
  <c r="U1017" i="4"/>
  <c r="V1017" i="4"/>
  <c r="W1017" i="4"/>
  <c r="U7256" i="4"/>
  <c r="V7256" i="4"/>
  <c r="W7256" i="4"/>
  <c r="U108" i="4"/>
  <c r="V108" i="4"/>
  <c r="W108" i="4"/>
  <c r="U1396" i="4"/>
  <c r="V1396" i="4"/>
  <c r="W1396" i="4"/>
  <c r="U2554" i="4"/>
  <c r="V2554" i="4"/>
  <c r="W2554" i="4"/>
  <c r="U422" i="4"/>
  <c r="V422" i="4"/>
  <c r="W422" i="4"/>
  <c r="U4899" i="4"/>
  <c r="V4899" i="4"/>
  <c r="W4899" i="4"/>
  <c r="U7203" i="4"/>
  <c r="V7203" i="4"/>
  <c r="W7203" i="4"/>
  <c r="U602" i="4"/>
  <c r="V602" i="4"/>
  <c r="W602" i="4"/>
  <c r="U6036" i="4"/>
  <c r="V6036" i="4"/>
  <c r="W6036" i="4"/>
  <c r="U6506" i="4"/>
  <c r="V6506" i="4"/>
  <c r="W6506" i="4"/>
  <c r="U2719" i="4"/>
  <c r="V2719" i="4"/>
  <c r="W2719" i="4"/>
  <c r="U3604" i="4"/>
  <c r="V3604" i="4"/>
  <c r="W3604" i="4"/>
  <c r="U737" i="4"/>
  <c r="V737" i="4"/>
  <c r="W737" i="4"/>
  <c r="U6306" i="4"/>
  <c r="V6306" i="4"/>
  <c r="W6306" i="4"/>
  <c r="U2073" i="4"/>
  <c r="V2073" i="4"/>
  <c r="W2073" i="4"/>
  <c r="U1647" i="4"/>
  <c r="V1647" i="4"/>
  <c r="W1647" i="4"/>
  <c r="U8631" i="4"/>
  <c r="V8631" i="4"/>
  <c r="W8631" i="4"/>
  <c r="U2642" i="4"/>
  <c r="V2642" i="4"/>
  <c r="W2642" i="4"/>
  <c r="U7868" i="4"/>
  <c r="V7868" i="4"/>
  <c r="W7868" i="4"/>
  <c r="U138" i="4"/>
  <c r="V138" i="4"/>
  <c r="W138" i="4"/>
  <c r="U7226" i="4"/>
  <c r="V7226" i="4"/>
  <c r="W7226" i="4"/>
  <c r="U5186" i="4"/>
  <c r="V5186" i="4"/>
  <c r="W5186" i="4"/>
  <c r="U7910" i="4"/>
  <c r="V7910" i="4"/>
  <c r="W7910" i="4"/>
  <c r="U1427" i="4"/>
  <c r="V1427" i="4"/>
  <c r="W1427" i="4"/>
  <c r="U4097" i="4"/>
  <c r="V4097" i="4"/>
  <c r="W4097" i="4"/>
  <c r="U8249" i="4"/>
  <c r="V8249" i="4"/>
  <c r="W8249" i="4"/>
  <c r="U1827" i="4"/>
  <c r="V1827" i="4"/>
  <c r="W1827" i="4"/>
  <c r="U607" i="4"/>
  <c r="V607" i="4"/>
  <c r="W607" i="4"/>
  <c r="U1175" i="4"/>
  <c r="V1175" i="4"/>
  <c r="W1175" i="4"/>
  <c r="U631" i="4"/>
  <c r="V631" i="4"/>
  <c r="W631" i="4"/>
  <c r="U5048" i="4"/>
  <c r="V5048" i="4"/>
  <c r="W5048" i="4"/>
  <c r="U6578" i="4"/>
  <c r="V6578" i="4"/>
  <c r="W6578" i="4"/>
  <c r="U4098" i="4"/>
  <c r="V4098" i="4"/>
  <c r="W4098" i="4"/>
  <c r="U2914" i="4"/>
  <c r="V2914" i="4"/>
  <c r="W2914" i="4"/>
  <c r="U7094" i="4"/>
  <c r="V7094" i="4"/>
  <c r="W7094" i="4"/>
  <c r="U1349" i="4"/>
  <c r="V1349" i="4"/>
  <c r="W1349" i="4"/>
  <c r="U8488" i="4"/>
  <c r="V8488" i="4"/>
  <c r="W8488" i="4"/>
  <c r="U8421" i="4"/>
  <c r="V8421" i="4"/>
  <c r="W8421" i="4"/>
  <c r="U3169" i="4"/>
  <c r="V3169" i="4"/>
  <c r="W3169" i="4"/>
  <c r="U859" i="4"/>
  <c r="V859" i="4"/>
  <c r="W859" i="4"/>
  <c r="U7336" i="4"/>
  <c r="V7336" i="4"/>
  <c r="W7336" i="4"/>
  <c r="U4099" i="4"/>
  <c r="V4099" i="4"/>
  <c r="W4099" i="4"/>
  <c r="U2053" i="4"/>
  <c r="V2053" i="4"/>
  <c r="W2053" i="4"/>
  <c r="U8592" i="4"/>
  <c r="V8592" i="4"/>
  <c r="W8592" i="4"/>
  <c r="U270" i="4"/>
  <c r="V270" i="4"/>
  <c r="W270" i="4"/>
  <c r="U248" i="4"/>
  <c r="V248" i="4"/>
  <c r="W248" i="4"/>
  <c r="U3645" i="4"/>
  <c r="V3645" i="4"/>
  <c r="W3645" i="4"/>
  <c r="U6362" i="4"/>
  <c r="V6362" i="4"/>
  <c r="W6362" i="4"/>
  <c r="U7401" i="4"/>
  <c r="V7401" i="4"/>
  <c r="W7401" i="4"/>
  <c r="U7767" i="4"/>
  <c r="V7767" i="4"/>
  <c r="W7767" i="4"/>
  <c r="U1328" i="4"/>
  <c r="V1328" i="4"/>
  <c r="W1328" i="4"/>
  <c r="U4581" i="4"/>
  <c r="V4581" i="4"/>
  <c r="W4581" i="4"/>
  <c r="U4526" i="4"/>
  <c r="V4526" i="4"/>
  <c r="W4526" i="4"/>
  <c r="U5076" i="4"/>
  <c r="V5076" i="4"/>
  <c r="W5076" i="4"/>
  <c r="U7553" i="4"/>
  <c r="V7553" i="4"/>
  <c r="W7553" i="4"/>
  <c r="U5037" i="4"/>
  <c r="V5037" i="4"/>
  <c r="W5037" i="4"/>
  <c r="U419" i="4"/>
  <c r="V419" i="4"/>
  <c r="W419" i="4"/>
  <c r="U110" i="4"/>
  <c r="V110" i="4"/>
  <c r="W110" i="4"/>
  <c r="U2743" i="4"/>
  <c r="V2743" i="4"/>
  <c r="W2743" i="4"/>
  <c r="U1779" i="4"/>
  <c r="V1779" i="4"/>
  <c r="W1779" i="4"/>
  <c r="U4102" i="4"/>
  <c r="V4102" i="4"/>
  <c r="W4102" i="4"/>
  <c r="U6341" i="4"/>
  <c r="V6341" i="4"/>
  <c r="W6341" i="4"/>
  <c r="U7822" i="4"/>
  <c r="V7822" i="4"/>
  <c r="W7822" i="4"/>
  <c r="U5234" i="4"/>
  <c r="V5234" i="4"/>
  <c r="W5234" i="4"/>
  <c r="U6234" i="4"/>
  <c r="V6234" i="4"/>
  <c r="W6234" i="4"/>
  <c r="U4726" i="4"/>
  <c r="V4726" i="4"/>
  <c r="W4726" i="4"/>
  <c r="U4818" i="4"/>
  <c r="V4818" i="4"/>
  <c r="W4818" i="4"/>
  <c r="U6347" i="4"/>
  <c r="V6347" i="4"/>
  <c r="W6347" i="4"/>
  <c r="U8063" i="4"/>
  <c r="V8063" i="4"/>
  <c r="W8063" i="4"/>
  <c r="U6223" i="4"/>
  <c r="V6223" i="4"/>
  <c r="W6223" i="4"/>
  <c r="U3530" i="4"/>
  <c r="V3530" i="4"/>
  <c r="W3530" i="4"/>
  <c r="U3529" i="4"/>
  <c r="V3529" i="4"/>
  <c r="W3529" i="4"/>
  <c r="U4727" i="4"/>
  <c r="V4727" i="4"/>
  <c r="W4727" i="4"/>
  <c r="U1318" i="4"/>
  <c r="V1318" i="4"/>
  <c r="W1318" i="4"/>
  <c r="U1732" i="4"/>
  <c r="V1732" i="4"/>
  <c r="W1732" i="4"/>
  <c r="U6772" i="4"/>
  <c r="V6772" i="4"/>
  <c r="W6772" i="4"/>
  <c r="U4298" i="4"/>
  <c r="V4298" i="4"/>
  <c r="W4298" i="4"/>
  <c r="U5990" i="4"/>
  <c r="V5990" i="4"/>
  <c r="W5990" i="4"/>
  <c r="U3553" i="4"/>
  <c r="V3553" i="4"/>
  <c r="W3553" i="4"/>
  <c r="U5801" i="4"/>
  <c r="V5801" i="4"/>
  <c r="W5801" i="4"/>
  <c r="U2000" i="4"/>
  <c r="V2000" i="4"/>
  <c r="W2000" i="4"/>
  <c r="U4103" i="4"/>
  <c r="V4103" i="4"/>
  <c r="W4103" i="4"/>
  <c r="U7955" i="4"/>
  <c r="V7955" i="4"/>
  <c r="W7955" i="4"/>
  <c r="U4616" i="4"/>
  <c r="V4616" i="4"/>
  <c r="W4616" i="4"/>
  <c r="U2741" i="4"/>
  <c r="V2741" i="4"/>
  <c r="W2741" i="4"/>
  <c r="U5244" i="4"/>
  <c r="V5244" i="4"/>
  <c r="W5244" i="4"/>
  <c r="U5264" i="4"/>
  <c r="V5264" i="4"/>
  <c r="W5264" i="4"/>
  <c r="U7456" i="4"/>
  <c r="V7456" i="4"/>
  <c r="W7456" i="4"/>
  <c r="U3440" i="4"/>
  <c r="V3440" i="4"/>
  <c r="W3440" i="4"/>
  <c r="U5062" i="4"/>
  <c r="V5062" i="4"/>
  <c r="W5062" i="4"/>
  <c r="U6253" i="4"/>
  <c r="V6253" i="4"/>
  <c r="W6253" i="4"/>
  <c r="U5153" i="4"/>
  <c r="V5153" i="4"/>
  <c r="W5153" i="4"/>
  <c r="U8141" i="4"/>
  <c r="V8141" i="4"/>
  <c r="W8141" i="4"/>
  <c r="U8641" i="4"/>
  <c r="V8641" i="4"/>
  <c r="W8641" i="4"/>
  <c r="U375" i="4"/>
  <c r="V375" i="4"/>
  <c r="W375" i="4"/>
  <c r="U8321" i="4"/>
  <c r="V8321" i="4"/>
  <c r="W8321" i="4"/>
  <c r="E313" i="1" s="1"/>
  <c r="U3442" i="4"/>
  <c r="V3442" i="4"/>
  <c r="W3442" i="4"/>
  <c r="U3441" i="4"/>
  <c r="V3441" i="4"/>
  <c r="W3441" i="4"/>
  <c r="U7892" i="4"/>
  <c r="V7892" i="4"/>
  <c r="W7892" i="4"/>
  <c r="U4696" i="4"/>
  <c r="V4696" i="4"/>
  <c r="W4696" i="4"/>
  <c r="U3443" i="4"/>
  <c r="V3443" i="4"/>
  <c r="W3443" i="4"/>
  <c r="U1265" i="4"/>
  <c r="V1265" i="4"/>
  <c r="W1265" i="4"/>
  <c r="U1412" i="4"/>
  <c r="V1412" i="4"/>
  <c r="W1412" i="4"/>
  <c r="U6885" i="4"/>
  <c r="V6885" i="4"/>
  <c r="W6885" i="4"/>
  <c r="U6738" i="4"/>
  <c r="V6738" i="4"/>
  <c r="W6738" i="4"/>
  <c r="U2438" i="4"/>
  <c r="V2438" i="4"/>
  <c r="W2438" i="4"/>
  <c r="U2201" i="4"/>
  <c r="V2201" i="4"/>
  <c r="W2201" i="4"/>
  <c r="U2342" i="4"/>
  <c r="V2342" i="4"/>
  <c r="W2342" i="4"/>
  <c r="U2245" i="4"/>
  <c r="V2245" i="4"/>
  <c r="W2245" i="4"/>
  <c r="U4104" i="4"/>
  <c r="V4104" i="4"/>
  <c r="W4104" i="4"/>
  <c r="U3036" i="4"/>
  <c r="V3036" i="4"/>
  <c r="W3036" i="4"/>
  <c r="U6103" i="4"/>
  <c r="V6103" i="4"/>
  <c r="W6103" i="4"/>
  <c r="U4752" i="4"/>
  <c r="V4752" i="4"/>
  <c r="W4752" i="4"/>
  <c r="U4297" i="4"/>
  <c r="V4297" i="4"/>
  <c r="W4297" i="4"/>
  <c r="U7882" i="4"/>
  <c r="V7882" i="4"/>
  <c r="W7882" i="4"/>
  <c r="U7032" i="4"/>
  <c r="V7032" i="4"/>
  <c r="W7032" i="4"/>
  <c r="U3444" i="4"/>
  <c r="V3444" i="4"/>
  <c r="W3444" i="4"/>
  <c r="U1988" i="4"/>
  <c r="V1988" i="4"/>
  <c r="W1988" i="4"/>
  <c r="U1578" i="4"/>
  <c r="V1578" i="4"/>
  <c r="W1578" i="4"/>
  <c r="U8527" i="4"/>
  <c r="V8527" i="4"/>
  <c r="W8527" i="4"/>
  <c r="U1381" i="4"/>
  <c r="V1381" i="4"/>
  <c r="W1381" i="4"/>
  <c r="U7718" i="4"/>
  <c r="V7718" i="4"/>
  <c r="W7718" i="4"/>
  <c r="U4105" i="4"/>
  <c r="V4105" i="4"/>
  <c r="W4105" i="4"/>
  <c r="U390" i="4"/>
  <c r="V390" i="4"/>
  <c r="W390" i="4"/>
  <c r="U7096" i="4"/>
  <c r="V7096" i="4"/>
  <c r="W7096" i="4"/>
  <c r="U5899" i="4"/>
  <c r="V5899" i="4"/>
  <c r="W5899" i="4"/>
  <c r="U4806" i="4"/>
  <c r="V4806" i="4"/>
  <c r="W4806" i="4"/>
  <c r="U2606" i="4"/>
  <c r="V2606" i="4"/>
  <c r="W2606" i="4"/>
  <c r="U2327" i="4"/>
  <c r="V2327" i="4"/>
  <c r="W2327" i="4"/>
  <c r="U5568" i="4"/>
  <c r="V5568" i="4"/>
  <c r="W5568" i="4"/>
  <c r="U3646" i="4"/>
  <c r="V3646" i="4"/>
  <c r="W3646" i="4"/>
  <c r="U2193" i="4"/>
  <c r="V2193" i="4"/>
  <c r="W2193" i="4"/>
  <c r="U436" i="4"/>
  <c r="V436" i="4"/>
  <c r="W436" i="4"/>
  <c r="U2985" i="4"/>
  <c r="V2985" i="4"/>
  <c r="W2985" i="4"/>
  <c r="U3004" i="4"/>
  <c r="V3004" i="4"/>
  <c r="W3004" i="4"/>
  <c r="U3445" i="4"/>
  <c r="V3445" i="4"/>
  <c r="W3445" i="4"/>
  <c r="U4225" i="4"/>
  <c r="V4225" i="4"/>
  <c r="W4225" i="4"/>
  <c r="U4107" i="4"/>
  <c r="V4107" i="4"/>
  <c r="W4107" i="4"/>
  <c r="U1853" i="4"/>
  <c r="V1853" i="4"/>
  <c r="W1853" i="4"/>
  <c r="U4106" i="4"/>
  <c r="V4106" i="4"/>
  <c r="W4106" i="4"/>
  <c r="U4423" i="4"/>
  <c r="V4423" i="4"/>
  <c r="W4423" i="4"/>
  <c r="U8004" i="4"/>
  <c r="V8004" i="4"/>
  <c r="W8004" i="4"/>
  <c r="U6701" i="4"/>
  <c r="V6701" i="4"/>
  <c r="W6701" i="4"/>
  <c r="U1159" i="4"/>
  <c r="V1159" i="4"/>
  <c r="W1159" i="4"/>
  <c r="U4347" i="4"/>
  <c r="V4347" i="4"/>
  <c r="W4347" i="4"/>
  <c r="U341" i="4"/>
  <c r="V341" i="4"/>
  <c r="W341" i="4"/>
  <c r="U7128" i="4"/>
  <c r="V7128" i="4"/>
  <c r="W7128" i="4"/>
  <c r="U8510" i="4"/>
  <c r="V8510" i="4"/>
  <c r="W8510" i="4"/>
  <c r="U8554" i="4"/>
  <c r="V8554" i="4"/>
  <c r="W8554" i="4"/>
  <c r="U8555" i="4"/>
  <c r="V8555" i="4"/>
  <c r="W8555" i="4"/>
  <c r="U8556" i="4"/>
  <c r="V8556" i="4"/>
  <c r="W8556" i="4"/>
  <c r="U7741" i="4"/>
  <c r="V7741" i="4"/>
  <c r="W7741" i="4"/>
  <c r="U4558" i="4"/>
  <c r="V4558" i="4"/>
  <c r="W4558" i="4"/>
  <c r="U7963" i="4"/>
  <c r="V7963" i="4"/>
  <c r="W7963" i="4"/>
  <c r="U6893" i="4"/>
  <c r="V6893" i="4"/>
  <c r="W6893" i="4"/>
  <c r="U4220" i="4"/>
  <c r="V4220" i="4"/>
  <c r="W4220" i="4"/>
  <c r="U8111" i="4"/>
  <c r="V8111" i="4"/>
  <c r="W8111" i="4"/>
  <c r="U4392" i="4"/>
  <c r="V4392" i="4"/>
  <c r="W4392" i="4"/>
  <c r="U8670" i="4"/>
  <c r="V8670" i="4"/>
  <c r="W8670" i="4"/>
  <c r="U6581" i="4"/>
  <c r="V6581" i="4"/>
  <c r="W6581" i="4"/>
  <c r="U7065" i="4"/>
  <c r="V7065" i="4"/>
  <c r="W7065" i="4"/>
  <c r="U3618" i="4"/>
  <c r="V3618" i="4"/>
  <c r="W3618" i="4"/>
  <c r="U3533" i="4"/>
  <c r="V3533" i="4"/>
  <c r="W3533" i="4"/>
  <c r="U4135" i="4"/>
  <c r="V4135" i="4"/>
  <c r="W4135" i="4"/>
  <c r="U1004" i="4"/>
  <c r="V1004" i="4"/>
  <c r="W1004" i="4"/>
  <c r="U1005" i="4"/>
  <c r="V1005" i="4"/>
  <c r="W1005" i="4"/>
  <c r="U4469" i="4"/>
  <c r="V4469" i="4"/>
  <c r="W4469" i="4"/>
  <c r="U6239" i="4"/>
  <c r="V6239" i="4"/>
  <c r="W6239" i="4"/>
  <c r="U5472" i="4"/>
  <c r="V5472" i="4"/>
  <c r="W5472" i="4"/>
  <c r="U3483" i="4"/>
  <c r="V3483" i="4"/>
  <c r="W3483" i="4"/>
  <c r="U7058" i="4"/>
  <c r="V7058" i="4"/>
  <c r="W7058" i="4"/>
  <c r="U6066" i="4"/>
  <c r="V6066" i="4"/>
  <c r="W6066" i="4"/>
  <c r="U1784" i="4"/>
  <c r="V1784" i="4"/>
  <c r="W1784" i="4"/>
  <c r="U2385" i="4"/>
  <c r="V2385" i="4"/>
  <c r="W2385" i="4"/>
  <c r="U4136" i="4"/>
  <c r="V4136" i="4"/>
  <c r="W4136" i="4"/>
  <c r="U8427" i="4"/>
  <c r="V8427" i="4"/>
  <c r="W8427" i="4"/>
  <c r="U2190" i="4"/>
  <c r="V2190" i="4"/>
  <c r="W2190" i="4"/>
  <c r="U6622" i="4"/>
  <c r="V6622" i="4"/>
  <c r="W6622" i="4"/>
  <c r="U6139" i="4"/>
  <c r="V6139" i="4"/>
  <c r="W6139" i="4"/>
  <c r="U7391" i="4"/>
  <c r="V7391" i="4"/>
  <c r="W7391" i="4"/>
  <c r="U6476" i="4"/>
  <c r="V6476" i="4"/>
  <c r="W6476" i="4"/>
  <c r="U1950" i="4"/>
  <c r="V1950" i="4"/>
  <c r="W1950" i="4"/>
  <c r="U1762" i="4"/>
  <c r="V1762" i="4"/>
  <c r="W1762" i="4"/>
  <c r="U1599" i="4"/>
  <c r="V1599" i="4"/>
  <c r="W1599" i="4"/>
  <c r="U4357" i="4"/>
  <c r="V4357" i="4"/>
  <c r="W4357" i="4"/>
  <c r="U3627" i="4"/>
  <c r="V3627" i="4"/>
  <c r="W3627" i="4"/>
  <c r="U4137" i="4"/>
  <c r="V4137" i="4"/>
  <c r="W4137" i="4"/>
  <c r="U2770" i="4"/>
  <c r="V2770" i="4"/>
  <c r="W2770" i="4"/>
  <c r="U1338" i="4"/>
  <c r="V1338" i="4"/>
  <c r="W1338" i="4"/>
  <c r="U1007" i="4"/>
  <c r="V1007" i="4"/>
  <c r="W1007" i="4"/>
  <c r="U3648" i="4"/>
  <c r="V3648" i="4"/>
  <c r="W3648" i="4"/>
  <c r="U722" i="4"/>
  <c r="V722" i="4"/>
  <c r="W722" i="4"/>
  <c r="U679" i="4"/>
  <c r="V679" i="4"/>
  <c r="W679" i="4"/>
  <c r="U7156" i="4"/>
  <c r="V7156" i="4"/>
  <c r="W7156" i="4"/>
  <c r="U7389" i="4"/>
  <c r="V7389" i="4"/>
  <c r="W7389" i="4"/>
  <c r="U8570" i="4"/>
  <c r="V8570" i="4"/>
  <c r="W8570" i="4"/>
  <c r="U2009" i="4"/>
  <c r="V2009" i="4"/>
  <c r="W2009" i="4"/>
  <c r="U4562" i="4"/>
  <c r="V4562" i="4"/>
  <c r="W4562" i="4"/>
  <c r="U2785" i="4"/>
  <c r="V2785" i="4"/>
  <c r="W2785" i="4"/>
  <c r="U3457" i="4"/>
  <c r="V3457" i="4"/>
  <c r="W3457" i="4"/>
  <c r="U4356" i="4"/>
  <c r="V4356" i="4"/>
  <c r="W4356" i="4"/>
  <c r="U2227" i="4"/>
  <c r="V2227" i="4"/>
  <c r="W2227" i="4"/>
  <c r="U3532" i="4"/>
  <c r="V3532" i="4"/>
  <c r="W3532" i="4"/>
  <c r="U558" i="4"/>
  <c r="V558" i="4"/>
  <c r="W558" i="4"/>
  <c r="U4468" i="4"/>
  <c r="V4468" i="4"/>
  <c r="W4468" i="4"/>
  <c r="U7025" i="4"/>
  <c r="V7025" i="4"/>
  <c r="W7025" i="4"/>
  <c r="U5158" i="4"/>
  <c r="V5158" i="4"/>
  <c r="W5158" i="4"/>
  <c r="U4134" i="4"/>
  <c r="V4134" i="4"/>
  <c r="W4134" i="4"/>
  <c r="U5597" i="4"/>
  <c r="V5597" i="4"/>
  <c r="W5597" i="4"/>
  <c r="U2356" i="4"/>
  <c r="V2356" i="4"/>
  <c r="W2356" i="4"/>
  <c r="U5371" i="4"/>
  <c r="V5371" i="4"/>
  <c r="W5371" i="4"/>
  <c r="U2856" i="4"/>
  <c r="V2856" i="4"/>
  <c r="W2856" i="4"/>
  <c r="U6984" i="4"/>
  <c r="V6984" i="4"/>
  <c r="W6984" i="4"/>
  <c r="U6983" i="4"/>
  <c r="V6983" i="4"/>
  <c r="W6983" i="4"/>
  <c r="U7613" i="4"/>
  <c r="V7613" i="4"/>
  <c r="W7613" i="4"/>
  <c r="U927" i="4"/>
  <c r="V927" i="4"/>
  <c r="W927" i="4"/>
  <c r="U556" i="4"/>
  <c r="V556" i="4"/>
  <c r="W556" i="4"/>
  <c r="U3539" i="4"/>
  <c r="V3539" i="4"/>
  <c r="W3539" i="4"/>
  <c r="U6432" i="4"/>
  <c r="V6432" i="4"/>
  <c r="W6432" i="4"/>
  <c r="U1768" i="4"/>
  <c r="V1768" i="4"/>
  <c r="W1768" i="4"/>
  <c r="U7995" i="4"/>
  <c r="V7995" i="4"/>
  <c r="W7995" i="4"/>
  <c r="U8206" i="4"/>
  <c r="V8206" i="4"/>
  <c r="W8206" i="4"/>
  <c r="U575" i="4"/>
  <c r="V575" i="4"/>
  <c r="W575" i="4"/>
  <c r="U2289" i="4"/>
  <c r="V2289" i="4"/>
  <c r="W2289" i="4"/>
  <c r="U2287" i="4"/>
  <c r="V2287" i="4"/>
  <c r="W2287" i="4"/>
  <c r="U4217" i="4"/>
  <c r="V4217" i="4"/>
  <c r="W4217" i="4"/>
  <c r="U8130" i="4"/>
  <c r="V8130" i="4"/>
  <c r="W8130" i="4"/>
  <c r="U4618" i="4"/>
  <c r="V4618" i="4"/>
  <c r="W4618" i="4"/>
  <c r="U4617" i="4"/>
  <c r="V4617" i="4"/>
  <c r="W4617" i="4"/>
  <c r="U7437" i="4"/>
  <c r="V7437" i="4"/>
  <c r="W7437" i="4"/>
  <c r="U3647" i="4"/>
  <c r="V3647" i="4"/>
  <c r="W3647" i="4"/>
  <c r="U3561" i="4"/>
  <c r="V3561" i="4"/>
  <c r="W3561" i="4"/>
  <c r="U6593" i="4"/>
  <c r="V6593" i="4"/>
  <c r="W6593" i="4"/>
  <c r="U451" i="4"/>
  <c r="V451" i="4"/>
  <c r="W451" i="4"/>
  <c r="U4824" i="4"/>
  <c r="V4824" i="4"/>
  <c r="W4824" i="4"/>
  <c r="U7454" i="4"/>
  <c r="V7454" i="4"/>
  <c r="W7454" i="4"/>
  <c r="U5739" i="4"/>
  <c r="V5739" i="4"/>
  <c r="W5739" i="4"/>
  <c r="U1461" i="4"/>
  <c r="V1461" i="4"/>
  <c r="W1461" i="4"/>
  <c r="U3657" i="4"/>
  <c r="V3657" i="4"/>
  <c r="W3657" i="4"/>
  <c r="U3447" i="4"/>
  <c r="V3447" i="4"/>
  <c r="W3447" i="4"/>
  <c r="U3446" i="4"/>
  <c r="V3446" i="4"/>
  <c r="W3446" i="4"/>
  <c r="U8036" i="4"/>
  <c r="V8036" i="4"/>
  <c r="W8036" i="4"/>
  <c r="U4108" i="4"/>
  <c r="V4108" i="4"/>
  <c r="W4108" i="4"/>
  <c r="U4511" i="4"/>
  <c r="V4511" i="4"/>
  <c r="W4511" i="4"/>
  <c r="U4745" i="4"/>
  <c r="V4745" i="4"/>
  <c r="W4745" i="4"/>
  <c r="U1250" i="4"/>
  <c r="V1250" i="4"/>
  <c r="W1250" i="4"/>
  <c r="U2632" i="4"/>
  <c r="V2632" i="4"/>
  <c r="W2632" i="4"/>
  <c r="U6627" i="4"/>
  <c r="V6627" i="4"/>
  <c r="W6627" i="4"/>
  <c r="U5829" i="4"/>
  <c r="V5829" i="4"/>
  <c r="W5829" i="4"/>
  <c r="U4485" i="4"/>
  <c r="V4485" i="4"/>
  <c r="W4485" i="4"/>
  <c r="U3253" i="4"/>
  <c r="V3253" i="4"/>
  <c r="W3253" i="4"/>
  <c r="U8587" i="4"/>
  <c r="V8587" i="4"/>
  <c r="W8587" i="4"/>
  <c r="U8679" i="4"/>
  <c r="V8679" i="4"/>
  <c r="W8679" i="4"/>
  <c r="U298" i="4"/>
  <c r="V298" i="4"/>
  <c r="W298" i="4"/>
  <c r="U249" i="4"/>
  <c r="V249" i="4"/>
  <c r="W249" i="4"/>
  <c r="U1685" i="4"/>
  <c r="V1685" i="4"/>
  <c r="W1685" i="4"/>
  <c r="U3248" i="4"/>
  <c r="V3248" i="4"/>
  <c r="W3248" i="4"/>
  <c r="U3117" i="4"/>
  <c r="V3117" i="4"/>
  <c r="W3117" i="4"/>
  <c r="U824" i="4"/>
  <c r="V824" i="4"/>
  <c r="W824" i="4"/>
  <c r="U3089" i="4"/>
  <c r="V3089" i="4"/>
  <c r="W3089" i="4"/>
  <c r="U5548" i="4"/>
  <c r="V5548" i="4"/>
  <c r="W5548" i="4"/>
  <c r="U307" i="4"/>
  <c r="V307" i="4"/>
  <c r="W307" i="4"/>
  <c r="U4741" i="4"/>
  <c r="V4741" i="4"/>
  <c r="W4741" i="4"/>
  <c r="U4299" i="4"/>
  <c r="V4299" i="4"/>
  <c r="W4299" i="4"/>
  <c r="U4512" i="4"/>
  <c r="V4512" i="4"/>
  <c r="W4512" i="4"/>
  <c r="U4348" i="4"/>
  <c r="V4348" i="4"/>
  <c r="W4348" i="4"/>
  <c r="U6287" i="4"/>
  <c r="V6287" i="4"/>
  <c r="W6287" i="4"/>
  <c r="U7197" i="4"/>
  <c r="V7197" i="4"/>
  <c r="W7197" i="4"/>
  <c r="U2734" i="4"/>
  <c r="V2734" i="4"/>
  <c r="W2734" i="4"/>
  <c r="U7021" i="4"/>
  <c r="V7021" i="4"/>
  <c r="W7021" i="4"/>
  <c r="U295" i="4"/>
  <c r="V295" i="4"/>
  <c r="W295" i="4"/>
  <c r="U6944" i="4"/>
  <c r="V6944" i="4"/>
  <c r="W6944" i="4"/>
  <c r="U707" i="4"/>
  <c r="V707" i="4"/>
  <c r="W707" i="4"/>
  <c r="U1986" i="4"/>
  <c r="V1986" i="4"/>
  <c r="W1986" i="4"/>
  <c r="U250" i="4"/>
  <c r="V250" i="4"/>
  <c r="W250" i="4"/>
  <c r="U4996" i="4"/>
  <c r="V4996" i="4"/>
  <c r="W4996" i="4"/>
  <c r="U3008" i="4"/>
  <c r="V3008" i="4"/>
  <c r="W3008" i="4"/>
  <c r="U5434" i="4"/>
  <c r="V5434" i="4"/>
  <c r="W5434" i="4"/>
  <c r="U1862" i="4"/>
  <c r="V1862" i="4"/>
  <c r="W1862" i="4"/>
  <c r="U7449" i="4"/>
  <c r="V7449" i="4"/>
  <c r="W7449" i="4"/>
  <c r="U7004" i="4"/>
  <c r="V7004" i="4"/>
  <c r="W7004" i="4"/>
  <c r="U3606" i="4"/>
  <c r="V3606" i="4"/>
  <c r="W3606" i="4"/>
  <c r="U729" i="4"/>
  <c r="V729" i="4"/>
  <c r="W729" i="4"/>
  <c r="U2292" i="4"/>
  <c r="V2292" i="4"/>
  <c r="W2292" i="4"/>
  <c r="U1565" i="4"/>
  <c r="V1565" i="4"/>
  <c r="W1565" i="4"/>
  <c r="U3605" i="4"/>
  <c r="V3605" i="4"/>
  <c r="W3605" i="4"/>
  <c r="U1373" i="4"/>
  <c r="V1373" i="4"/>
  <c r="W1373" i="4"/>
  <c r="U3131" i="4"/>
  <c r="V3131" i="4"/>
  <c r="W3131" i="4"/>
  <c r="U8186" i="4"/>
  <c r="V8186" i="4"/>
  <c r="W8186" i="4"/>
  <c r="U3497" i="4"/>
  <c r="V3497" i="4"/>
  <c r="W3497" i="4"/>
  <c r="U251" i="4"/>
  <c r="V251" i="4"/>
  <c r="W251" i="4"/>
  <c r="U2954" i="4"/>
  <c r="V2954" i="4"/>
  <c r="W2954" i="4"/>
  <c r="U4110" i="4"/>
  <c r="V4110" i="4"/>
  <c r="W4110" i="4"/>
  <c r="U7686" i="4"/>
  <c r="V7686" i="4"/>
  <c r="W7686" i="4"/>
  <c r="U2729" i="4"/>
  <c r="V2729" i="4"/>
  <c r="W2729" i="4"/>
  <c r="U4407" i="4"/>
  <c r="V4407" i="4"/>
  <c r="W4407" i="4"/>
  <c r="U6112" i="4"/>
  <c r="V6112" i="4"/>
  <c r="W6112" i="4"/>
  <c r="U2115" i="4"/>
  <c r="V2115" i="4"/>
  <c r="W2115" i="4"/>
  <c r="U3177" i="4"/>
  <c r="V3177" i="4"/>
  <c r="W3177" i="4"/>
  <c r="U4905" i="4"/>
  <c r="V4905" i="4"/>
  <c r="W4905" i="4"/>
  <c r="U2988" i="4"/>
  <c r="V2988" i="4"/>
  <c r="W2988" i="4"/>
  <c r="U2361" i="4"/>
  <c r="V2361" i="4"/>
  <c r="W2361" i="4"/>
  <c r="U7999" i="4"/>
  <c r="V7999" i="4"/>
  <c r="W7999" i="4"/>
  <c r="U3223" i="4"/>
  <c r="V3223" i="4"/>
  <c r="W3223" i="4"/>
  <c r="U6270" i="4"/>
  <c r="V6270" i="4"/>
  <c r="W6270" i="4"/>
  <c r="U391" i="4"/>
  <c r="V391" i="4"/>
  <c r="W391" i="4"/>
  <c r="U333" i="4"/>
  <c r="V333" i="4"/>
  <c r="W333" i="4"/>
  <c r="U6713" i="4"/>
  <c r="V6713" i="4"/>
  <c r="W6713" i="4"/>
  <c r="U7522" i="4"/>
  <c r="V7522" i="4"/>
  <c r="W7522" i="4"/>
  <c r="U6582" i="4"/>
  <c r="V6582" i="4"/>
  <c r="W6582" i="4"/>
  <c r="U4111" i="4"/>
  <c r="V4111" i="4"/>
  <c r="W4111" i="4"/>
  <c r="U3115" i="4"/>
  <c r="V3115" i="4"/>
  <c r="W3115" i="4"/>
  <c r="U2295" i="4"/>
  <c r="V2295" i="4"/>
  <c r="W2295" i="4"/>
  <c r="U1201" i="4"/>
  <c r="V1201" i="4"/>
  <c r="W1201" i="4"/>
  <c r="U1816" i="4"/>
  <c r="V1816" i="4"/>
  <c r="W1816" i="4"/>
  <c r="U7970" i="4"/>
  <c r="V7970" i="4"/>
  <c r="W7970" i="4"/>
  <c r="U6798" i="4"/>
  <c r="V6798" i="4"/>
  <c r="W6798" i="4"/>
  <c r="U4349" i="4"/>
  <c r="V4349" i="4"/>
  <c r="W4349" i="4"/>
  <c r="U5889" i="4"/>
  <c r="V5889" i="4"/>
  <c r="W5889" i="4"/>
  <c r="U3531" i="4"/>
  <c r="V3531" i="4"/>
  <c r="W3531" i="4"/>
  <c r="U4112" i="4"/>
  <c r="V4112" i="4"/>
  <c r="W4112" i="4"/>
  <c r="U8624" i="4"/>
  <c r="V8624" i="4"/>
  <c r="W8624" i="4"/>
  <c r="U350" i="4"/>
  <c r="V350" i="4"/>
  <c r="W350" i="4"/>
  <c r="U8291" i="4"/>
  <c r="V8291" i="4"/>
  <c r="W8291" i="4"/>
  <c r="U7573" i="4"/>
  <c r="V7573" i="4"/>
  <c r="W7573" i="4"/>
  <c r="U1466" i="4"/>
  <c r="V1466" i="4"/>
  <c r="W1466" i="4"/>
  <c r="U4663" i="4"/>
  <c r="V4663" i="4"/>
  <c r="W4663" i="4"/>
  <c r="U8292" i="4"/>
  <c r="V8292" i="4"/>
  <c r="W8292" i="4"/>
  <c r="U8243" i="4"/>
  <c r="V8243" i="4"/>
  <c r="W8243" i="4"/>
  <c r="U1442" i="4"/>
  <c r="V1442" i="4"/>
  <c r="W1442" i="4"/>
  <c r="U5436" i="4"/>
  <c r="V5436" i="4"/>
  <c r="W5436" i="4"/>
  <c r="U6374" i="4"/>
  <c r="V6374" i="4"/>
  <c r="W6374" i="4"/>
  <c r="U6629" i="4"/>
  <c r="V6629" i="4"/>
  <c r="W6629" i="4"/>
  <c r="U806" i="4"/>
  <c r="V806" i="4"/>
  <c r="W806" i="4"/>
  <c r="U4720" i="4"/>
  <c r="V4720" i="4"/>
  <c r="W4720" i="4"/>
  <c r="U2769" i="4"/>
  <c r="V2769" i="4"/>
  <c r="W2769" i="4"/>
  <c r="U2713" i="4"/>
  <c r="V2713" i="4"/>
  <c r="W2713" i="4"/>
  <c r="U2808" i="4"/>
  <c r="V2808" i="4"/>
  <c r="W2808" i="4"/>
  <c r="U6027" i="4"/>
  <c r="V6027" i="4"/>
  <c r="W6027" i="4"/>
  <c r="U5362" i="4"/>
  <c r="V5362" i="4"/>
  <c r="W5362" i="4"/>
  <c r="U782" i="4"/>
  <c r="V782" i="4"/>
  <c r="W782" i="4"/>
  <c r="U2019" i="4"/>
  <c r="V2019" i="4"/>
  <c r="W2019" i="4"/>
  <c r="U2944" i="4"/>
  <c r="V2944" i="4"/>
  <c r="W2944" i="4"/>
  <c r="U2217" i="4"/>
  <c r="V2217" i="4"/>
  <c r="W2217" i="4"/>
  <c r="U5607" i="4"/>
  <c r="V5607" i="4"/>
  <c r="W5607" i="4"/>
  <c r="U5599" i="4"/>
  <c r="V5599" i="4"/>
  <c r="W5599" i="4"/>
  <c r="U4350" i="4"/>
  <c r="V4350" i="4"/>
  <c r="W4350" i="4"/>
  <c r="U6943" i="4"/>
  <c r="V6943" i="4"/>
  <c r="W6943" i="4"/>
  <c r="U2676" i="4"/>
  <c r="V2676" i="4"/>
  <c r="W2676" i="4"/>
  <c r="U2661" i="4"/>
  <c r="V2661" i="4"/>
  <c r="W2661" i="4"/>
  <c r="U4733" i="4"/>
  <c r="V4733" i="4"/>
  <c r="W4733" i="4"/>
  <c r="U4464" i="4"/>
  <c r="V4464" i="4"/>
  <c r="W4464" i="4"/>
  <c r="U5417" i="4"/>
  <c r="V5417" i="4"/>
  <c r="W5417" i="4"/>
  <c r="U7386" i="4"/>
  <c r="V7386" i="4"/>
  <c r="W7386" i="4"/>
  <c r="U889" i="4"/>
  <c r="V889" i="4"/>
  <c r="W889" i="4"/>
  <c r="U6122" i="4"/>
  <c r="V6122" i="4"/>
  <c r="W6122" i="4"/>
  <c r="U4592" i="4"/>
  <c r="V4592" i="4"/>
  <c r="W4592" i="4"/>
  <c r="U7690" i="4"/>
  <c r="V7690" i="4"/>
  <c r="W7690" i="4"/>
  <c r="U6378" i="4"/>
  <c r="V6378" i="4"/>
  <c r="W6378" i="4"/>
  <c r="U4514" i="4"/>
  <c r="V4514" i="4"/>
  <c r="W4514" i="4"/>
  <c r="U4559" i="4"/>
  <c r="V4559" i="4"/>
  <c r="W4559" i="4"/>
  <c r="U409" i="4"/>
  <c r="V409" i="4"/>
  <c r="W409" i="4"/>
  <c r="U4660" i="4"/>
  <c r="V4660" i="4"/>
  <c r="W4660" i="4"/>
  <c r="U8178" i="4"/>
  <c r="V8178" i="4"/>
  <c r="W8178" i="4"/>
  <c r="U4577" i="4"/>
  <c r="V4577" i="4"/>
  <c r="W4577" i="4"/>
  <c r="U6115" i="4"/>
  <c r="V6115" i="4"/>
  <c r="W6115" i="4"/>
  <c r="U7488" i="4"/>
  <c r="V7488" i="4"/>
  <c r="W7488" i="4"/>
  <c r="U6238" i="4"/>
  <c r="V6238" i="4"/>
  <c r="W6238" i="4"/>
  <c r="U5345" i="4"/>
  <c r="V5345" i="4"/>
  <c r="W5345" i="4"/>
  <c r="U4465" i="4"/>
  <c r="V4465" i="4"/>
  <c r="W4465" i="4"/>
  <c r="U2321" i="4"/>
  <c r="V2321" i="4"/>
  <c r="W2321" i="4"/>
  <c r="U2366" i="4"/>
  <c r="V2366" i="4"/>
  <c r="W2366" i="4"/>
  <c r="U7709" i="4"/>
  <c r="V7709" i="4"/>
  <c r="W7709" i="4"/>
  <c r="U5888" i="4"/>
  <c r="V5888" i="4"/>
  <c r="W5888" i="4"/>
  <c r="U4260" i="4"/>
  <c r="V4260" i="4"/>
  <c r="W4260" i="4"/>
  <c r="U4113" i="4"/>
  <c r="V4113" i="4"/>
  <c r="W4113" i="4"/>
  <c r="U1026" i="4"/>
  <c r="V1026" i="4"/>
  <c r="W1026" i="4"/>
  <c r="U2926" i="4"/>
  <c r="V2926" i="4"/>
  <c r="W2926" i="4"/>
  <c r="U6691" i="4"/>
  <c r="V6691" i="4"/>
  <c r="W6691" i="4"/>
  <c r="U1543" i="4"/>
  <c r="V1543" i="4"/>
  <c r="W1543" i="4"/>
  <c r="U7873" i="4"/>
  <c r="V7873" i="4"/>
  <c r="W7873" i="4"/>
  <c r="U4884" i="4"/>
  <c r="V4884" i="4"/>
  <c r="W4884" i="4"/>
  <c r="U4381" i="4"/>
  <c r="V4381" i="4"/>
  <c r="W4381" i="4"/>
  <c r="U2198" i="4"/>
  <c r="V2198" i="4"/>
  <c r="W2198" i="4"/>
  <c r="U6834" i="4"/>
  <c r="V6834" i="4"/>
  <c r="W6834" i="4"/>
  <c r="U7525" i="4"/>
  <c r="V7525" i="4"/>
  <c r="W7525" i="4"/>
  <c r="U7853" i="4"/>
  <c r="V7853" i="4"/>
  <c r="W7853" i="4"/>
  <c r="U1914" i="4"/>
  <c r="V1914" i="4"/>
  <c r="W1914" i="4"/>
  <c r="U4376" i="4"/>
  <c r="V4376" i="4"/>
  <c r="W4376" i="4"/>
  <c r="U5760" i="4"/>
  <c r="V5760" i="4"/>
  <c r="W5760" i="4"/>
  <c r="U1999" i="4"/>
  <c r="V1999" i="4"/>
  <c r="W1999" i="4"/>
  <c r="U1449" i="4"/>
  <c r="V1449" i="4"/>
  <c r="W1449" i="4"/>
  <c r="U3448" i="4"/>
  <c r="V3448" i="4"/>
  <c r="W3448" i="4"/>
  <c r="U4377" i="4"/>
  <c r="V4377" i="4"/>
  <c r="W4377" i="4"/>
  <c r="U3625" i="4"/>
  <c r="V3625" i="4"/>
  <c r="W3625" i="4"/>
  <c r="U671" i="4"/>
  <c r="V671" i="4"/>
  <c r="W671" i="4"/>
  <c r="U6003" i="4"/>
  <c r="V6003" i="4"/>
  <c r="W6003" i="4"/>
  <c r="U6430" i="4"/>
  <c r="V6430" i="4"/>
  <c r="W6430" i="4"/>
  <c r="U7656" i="4"/>
  <c r="V7656" i="4"/>
  <c r="W7656" i="4"/>
  <c r="U6063" i="4"/>
  <c r="V6063" i="4"/>
  <c r="W6063" i="4"/>
  <c r="U6064" i="4"/>
  <c r="V6064" i="4"/>
  <c r="W6064" i="4"/>
  <c r="U2863" i="4"/>
  <c r="V2863" i="4"/>
  <c r="W2863" i="4"/>
  <c r="U4560" i="4"/>
  <c r="V4560" i="4"/>
  <c r="W4560" i="4"/>
  <c r="U877" i="4"/>
  <c r="V877" i="4"/>
  <c r="W877" i="4"/>
  <c r="U113" i="4"/>
  <c r="V113" i="4"/>
  <c r="W113" i="4"/>
  <c r="U3100" i="4"/>
  <c r="V3100" i="4"/>
  <c r="W3100" i="4"/>
  <c r="U7054" i="4"/>
  <c r="V7054" i="4"/>
  <c r="W7054" i="4"/>
  <c r="U7207" i="4"/>
  <c r="V7207" i="4"/>
  <c r="W7207" i="4"/>
  <c r="U2744" i="4"/>
  <c r="V2744" i="4"/>
  <c r="W2744" i="4"/>
  <c r="U7642" i="4"/>
  <c r="V7642" i="4"/>
  <c r="W7642" i="4"/>
  <c r="U114" i="4"/>
  <c r="V114" i="4"/>
  <c r="W114" i="4"/>
  <c r="U2947" i="4"/>
  <c r="V2947" i="4"/>
  <c r="W2947" i="4"/>
  <c r="U6128" i="4"/>
  <c r="V6128" i="4"/>
  <c r="W6128" i="4"/>
  <c r="U7103" i="4"/>
  <c r="V7103" i="4"/>
  <c r="W7103" i="4"/>
  <c r="U5517" i="4"/>
  <c r="V5517" i="4"/>
  <c r="W5517" i="4"/>
  <c r="U6802" i="4"/>
  <c r="V6802" i="4"/>
  <c r="W6802" i="4"/>
  <c r="U2889" i="4"/>
  <c r="V2889" i="4"/>
  <c r="W2889" i="4"/>
  <c r="U5812" i="4"/>
  <c r="V5812" i="4"/>
  <c r="W5812" i="4"/>
  <c r="U2303" i="4"/>
  <c r="V2303" i="4"/>
  <c r="W2303" i="4"/>
  <c r="U4114" i="4"/>
  <c r="V4114" i="4"/>
  <c r="W4114" i="4"/>
  <c r="U5447" i="4"/>
  <c r="V5447" i="4"/>
  <c r="W5447" i="4"/>
  <c r="U1452" i="4"/>
  <c r="V1452" i="4"/>
  <c r="W1452" i="4"/>
  <c r="U1060" i="4"/>
  <c r="V1060" i="4"/>
  <c r="W1060" i="4"/>
  <c r="U1634" i="4"/>
  <c r="V1634" i="4"/>
  <c r="W1634" i="4"/>
  <c r="U2086" i="4"/>
  <c r="V2086" i="4"/>
  <c r="W2086" i="4"/>
  <c r="U2843" i="4"/>
  <c r="V2843" i="4"/>
  <c r="W2843" i="4"/>
  <c r="U2172" i="4"/>
  <c r="V2172" i="4"/>
  <c r="W2172" i="4"/>
  <c r="U618" i="4"/>
  <c r="V618" i="4"/>
  <c r="W618" i="4"/>
  <c r="U7090" i="4"/>
  <c r="V7090" i="4"/>
  <c r="W7090" i="4"/>
  <c r="U1059" i="4"/>
  <c r="V1059" i="4"/>
  <c r="W1059" i="4"/>
  <c r="U2435" i="4"/>
  <c r="V2435" i="4"/>
  <c r="W2435" i="4"/>
  <c r="U3449" i="4"/>
  <c r="V3449" i="4"/>
  <c r="W3449" i="4"/>
  <c r="U4117" i="4"/>
  <c r="V4117" i="4"/>
  <c r="W4117" i="4"/>
  <c r="U662" i="4"/>
  <c r="V662" i="4"/>
  <c r="W662" i="4"/>
  <c r="U1531" i="4"/>
  <c r="V1531" i="4"/>
  <c r="W1531" i="4"/>
  <c r="U906" i="4"/>
  <c r="V906" i="4"/>
  <c r="W906" i="4"/>
  <c r="U4116" i="4"/>
  <c r="V4116" i="4"/>
  <c r="W4116" i="4"/>
  <c r="U951" i="4"/>
  <c r="V951" i="4"/>
  <c r="W951" i="4"/>
  <c r="U4115" i="4"/>
  <c r="V4115" i="4"/>
  <c r="W4115" i="4"/>
  <c r="U1938" i="4"/>
  <c r="V1938" i="4"/>
  <c r="W1938" i="4"/>
  <c r="U5363" i="4"/>
  <c r="V5363" i="4"/>
  <c r="W5363" i="4"/>
  <c r="U5162" i="4"/>
  <c r="V5162" i="4"/>
  <c r="W5162" i="4"/>
  <c r="U7337" i="4"/>
  <c r="V7337" i="4"/>
  <c r="W7337" i="4"/>
  <c r="U498" i="4"/>
  <c r="V498" i="4"/>
  <c r="W498" i="4"/>
  <c r="U3138" i="4"/>
  <c r="V3138" i="4"/>
  <c r="W3138" i="4"/>
  <c r="U2562" i="4"/>
  <c r="V2562" i="4"/>
  <c r="W2562" i="4"/>
  <c r="U8095" i="4"/>
  <c r="V8095" i="4"/>
  <c r="W8095" i="4"/>
  <c r="U3562" i="4"/>
  <c r="V3562" i="4"/>
  <c r="W3562" i="4"/>
  <c r="U4466" i="4"/>
  <c r="V4466" i="4"/>
  <c r="W4466" i="4"/>
  <c r="U431" i="4"/>
  <c r="V431" i="4"/>
  <c r="W431" i="4"/>
  <c r="U5392" i="4"/>
  <c r="V5392" i="4"/>
  <c r="W5392" i="4"/>
  <c r="U1383" i="4"/>
  <c r="V1383" i="4"/>
  <c r="W1383" i="4"/>
  <c r="U392" i="4"/>
  <c r="V392" i="4"/>
  <c r="W392" i="4"/>
  <c r="U6469" i="4"/>
  <c r="V6469" i="4"/>
  <c r="W6469" i="4"/>
  <c r="U3616" i="4"/>
  <c r="V3616" i="4"/>
  <c r="W3616" i="4"/>
  <c r="U6080" i="4"/>
  <c r="V6080" i="4"/>
  <c r="W6080" i="4"/>
  <c r="U6078" i="4"/>
  <c r="V6078" i="4"/>
  <c r="W6078" i="4"/>
  <c r="U5729" i="4"/>
  <c r="V5729" i="4"/>
  <c r="W5729" i="4"/>
  <c r="U2451" i="4"/>
  <c r="V2451" i="4"/>
  <c r="W2451" i="4"/>
  <c r="U6524" i="4"/>
  <c r="V6524" i="4"/>
  <c r="W6524" i="4"/>
  <c r="U7736" i="4"/>
  <c r="V7736" i="4"/>
  <c r="W7736" i="4"/>
  <c r="U7246" i="4"/>
  <c r="V7246" i="4"/>
  <c r="W7246" i="4"/>
  <c r="U7864" i="4"/>
  <c r="V7864" i="4"/>
  <c r="W7864" i="4"/>
  <c r="U3450" i="4"/>
  <c r="V3450" i="4"/>
  <c r="W3450" i="4"/>
  <c r="U6853" i="4"/>
  <c r="V6853" i="4"/>
  <c r="W6853" i="4"/>
  <c r="U8651" i="4"/>
  <c r="V8651" i="4"/>
  <c r="W8651" i="4"/>
  <c r="U8208" i="4"/>
  <c r="V8208" i="4"/>
  <c r="W8208" i="4"/>
  <c r="U4636" i="4"/>
  <c r="V4636" i="4"/>
  <c r="W4636" i="4"/>
  <c r="U4261" i="4"/>
  <c r="V4261" i="4"/>
  <c r="W4261" i="4"/>
  <c r="U4680" i="4"/>
  <c r="V4680" i="4"/>
  <c r="W4680" i="4"/>
  <c r="U29" i="4"/>
  <c r="V29" i="4"/>
  <c r="W29" i="4"/>
  <c r="U5771" i="4"/>
  <c r="V5771" i="4"/>
  <c r="W5771" i="4"/>
  <c r="U8512" i="4"/>
  <c r="V8512" i="4"/>
  <c r="W8512" i="4"/>
  <c r="U6391" i="4"/>
  <c r="V6391" i="4"/>
  <c r="W6391" i="4"/>
  <c r="U7409" i="4"/>
  <c r="V7409" i="4"/>
  <c r="W7409" i="4"/>
  <c r="U427" i="4"/>
  <c r="V427" i="4"/>
  <c r="W427" i="4"/>
  <c r="U5763" i="4"/>
  <c r="V5763" i="4"/>
  <c r="W5763" i="4"/>
  <c r="U2194" i="4"/>
  <c r="V2194" i="4"/>
  <c r="W2194" i="4"/>
  <c r="U4368" i="4"/>
  <c r="V4368" i="4"/>
  <c r="W4368" i="4"/>
  <c r="U7238" i="4"/>
  <c r="V7238" i="4"/>
  <c r="W7238" i="4"/>
  <c r="U907" i="4"/>
  <c r="V907" i="4"/>
  <c r="W907" i="4"/>
  <c r="U4515" i="4"/>
  <c r="V4515" i="4"/>
  <c r="W4515" i="4"/>
  <c r="U2822" i="4"/>
  <c r="V2822" i="4"/>
  <c r="W2822" i="4"/>
  <c r="U8633" i="4"/>
  <c r="V8633" i="4"/>
  <c r="W8633" i="4"/>
  <c r="U1094" i="4"/>
  <c r="V1094" i="4"/>
  <c r="W1094" i="4"/>
  <c r="U2574" i="4"/>
  <c r="V2574" i="4"/>
  <c r="W2574" i="4"/>
  <c r="U7542" i="4"/>
  <c r="V7542" i="4"/>
  <c r="W7542" i="4"/>
  <c r="U3451" i="4"/>
  <c r="V3451" i="4"/>
  <c r="W3451" i="4"/>
  <c r="U6254" i="4"/>
  <c r="V6254" i="4"/>
  <c r="W6254" i="4"/>
  <c r="U4262" i="4"/>
  <c r="V4262" i="4"/>
  <c r="W4262" i="4"/>
  <c r="U4849" i="4"/>
  <c r="V4849" i="4"/>
  <c r="W4849" i="4"/>
  <c r="U8297" i="4"/>
  <c r="V8297" i="4"/>
  <c r="W8297" i="4"/>
  <c r="U2089" i="4"/>
  <c r="V2089" i="4"/>
  <c r="W2089" i="4"/>
  <c r="U1000" i="4"/>
  <c r="V1000" i="4"/>
  <c r="W1000" i="4"/>
  <c r="U8180" i="4"/>
  <c r="V8180" i="4"/>
  <c r="W8180" i="4"/>
  <c r="U5734" i="4"/>
  <c r="V5734" i="4"/>
  <c r="W5734" i="4"/>
  <c r="U3125" i="4"/>
  <c r="V3125" i="4"/>
  <c r="W3125" i="4"/>
  <c r="U3251" i="4"/>
  <c r="V3251" i="4"/>
  <c r="W3251" i="4"/>
  <c r="U7284" i="4"/>
  <c r="V7284" i="4"/>
  <c r="W7284" i="4"/>
  <c r="U7930" i="4"/>
  <c r="V7930" i="4"/>
  <c r="W7930" i="4"/>
  <c r="U7006" i="4"/>
  <c r="V7006" i="4"/>
  <c r="W7006" i="4"/>
  <c r="U5552" i="4"/>
  <c r="V5552" i="4"/>
  <c r="W5552" i="4"/>
  <c r="U6879" i="4"/>
  <c r="V6879" i="4"/>
  <c r="W6879" i="4"/>
  <c r="U540" i="4"/>
  <c r="V540" i="4"/>
  <c r="W540" i="4"/>
  <c r="U2085" i="4"/>
  <c r="V2085" i="4"/>
  <c r="W2085" i="4"/>
  <c r="U4351" i="4"/>
  <c r="V4351" i="4"/>
  <c r="W4351" i="4"/>
  <c r="U6808" i="4"/>
  <c r="V6808" i="4"/>
  <c r="W6808" i="4"/>
  <c r="U258" i="4"/>
  <c r="V258" i="4"/>
  <c r="W258" i="4"/>
  <c r="U8370" i="4"/>
  <c r="V8370" i="4"/>
  <c r="W8370" i="4"/>
  <c r="U5674" i="4"/>
  <c r="V5674" i="4"/>
  <c r="W5674" i="4"/>
  <c r="U115" i="4"/>
  <c r="V115" i="4"/>
  <c r="W115" i="4"/>
  <c r="U7348" i="4"/>
  <c r="V7348" i="4"/>
  <c r="W7348" i="4"/>
  <c r="U6121" i="4"/>
  <c r="V6121" i="4"/>
  <c r="W6121" i="4"/>
  <c r="U1296" i="4"/>
  <c r="V1296" i="4"/>
  <c r="W1296" i="4"/>
  <c r="U7257" i="4"/>
  <c r="V7257" i="4"/>
  <c r="W7257" i="4"/>
  <c r="U8336" i="4"/>
  <c r="V8336" i="4"/>
  <c r="W8336" i="4"/>
  <c r="U6274" i="4"/>
  <c r="V6274" i="4"/>
  <c r="W6274" i="4"/>
  <c r="U5145" i="4"/>
  <c r="V5145" i="4"/>
  <c r="W5145" i="4"/>
  <c r="U5496" i="4"/>
  <c r="V5496" i="4"/>
  <c r="W5496" i="4"/>
  <c r="U6993" i="4"/>
  <c r="V6993" i="4"/>
  <c r="W6993" i="4"/>
  <c r="U5678" i="4"/>
  <c r="V5678" i="4"/>
  <c r="W5678" i="4"/>
  <c r="U740" i="4"/>
  <c r="V740" i="4"/>
  <c r="W740" i="4"/>
  <c r="U4118" i="4"/>
  <c r="V4118" i="4"/>
  <c r="W4118" i="4"/>
  <c r="U252" i="4"/>
  <c r="V252" i="4"/>
  <c r="W252" i="4"/>
  <c r="U6529" i="4"/>
  <c r="V6529" i="4"/>
  <c r="W6529" i="4"/>
  <c r="U743" i="4"/>
  <c r="V743" i="4"/>
  <c r="W743" i="4"/>
  <c r="U744" i="4"/>
  <c r="V744" i="4"/>
  <c r="W744" i="4"/>
  <c r="U1535" i="4"/>
  <c r="V1535" i="4"/>
  <c r="W1535" i="4"/>
  <c r="U4770" i="4"/>
  <c r="V4770" i="4"/>
  <c r="W4770" i="4"/>
  <c r="U4119" i="4"/>
  <c r="V4119" i="4"/>
  <c r="W4119" i="4"/>
  <c r="U1264" i="4"/>
  <c r="V1264" i="4"/>
  <c r="W1264" i="4"/>
  <c r="U5175" i="4"/>
  <c r="V5175" i="4"/>
  <c r="W5175" i="4"/>
  <c r="U4627" i="4"/>
  <c r="V4627" i="4"/>
  <c r="W4627" i="4"/>
  <c r="U7306" i="4"/>
  <c r="V7306" i="4"/>
  <c r="W7306" i="4"/>
  <c r="U862" i="4"/>
  <c r="V862" i="4"/>
  <c r="W862" i="4"/>
  <c r="U6295" i="4"/>
  <c r="V6295" i="4"/>
  <c r="W6295" i="4"/>
  <c r="U5497" i="4"/>
  <c r="V5497" i="4"/>
  <c r="W5497" i="4"/>
  <c r="U2774" i="4"/>
  <c r="V2774" i="4"/>
  <c r="W2774" i="4"/>
  <c r="U5413" i="4"/>
  <c r="V5413" i="4"/>
  <c r="W5413" i="4"/>
  <c r="U2399" i="4"/>
  <c r="V2399" i="4"/>
  <c r="W2399" i="4"/>
  <c r="U1568" i="4"/>
  <c r="V1568" i="4"/>
  <c r="W1568" i="4"/>
  <c r="U4681" i="4"/>
  <c r="V4681" i="4"/>
  <c r="W4681" i="4"/>
  <c r="U5808" i="4"/>
  <c r="V5808" i="4"/>
  <c r="W5808" i="4"/>
  <c r="U5915" i="4"/>
  <c r="V5915" i="4"/>
  <c r="W5915" i="4"/>
  <c r="U7078" i="4"/>
  <c r="V7078" i="4"/>
  <c r="W7078" i="4"/>
  <c r="U5270" i="4"/>
  <c r="V5270" i="4"/>
  <c r="W5270" i="4"/>
  <c r="U2587" i="4"/>
  <c r="V2587" i="4"/>
  <c r="W2587" i="4"/>
  <c r="U1840" i="4"/>
  <c r="V1840" i="4"/>
  <c r="W1840" i="4"/>
  <c r="U1235" i="4"/>
  <c r="V1235" i="4"/>
  <c r="W1235" i="4"/>
  <c r="U1883" i="4"/>
  <c r="V1883" i="4"/>
  <c r="W1883" i="4"/>
  <c r="U4120" i="4"/>
  <c r="V4120" i="4"/>
  <c r="W4120" i="4"/>
  <c r="U8295" i="4"/>
  <c r="V8295" i="4"/>
  <c r="W8295" i="4"/>
  <c r="U820" i="4"/>
  <c r="V820" i="4"/>
  <c r="W820" i="4"/>
  <c r="U253" i="4"/>
  <c r="V253" i="4"/>
  <c r="W253" i="4"/>
  <c r="U4121" i="4"/>
  <c r="V4121" i="4"/>
  <c r="W4121" i="4"/>
  <c r="U7675" i="4"/>
  <c r="V7675" i="4"/>
  <c r="W7675" i="4"/>
  <c r="U7405" i="4"/>
  <c r="V7405" i="4"/>
  <c r="W7405" i="4"/>
  <c r="U5299" i="4"/>
  <c r="V5299" i="4"/>
  <c r="W5299" i="4"/>
  <c r="U959" i="4"/>
  <c r="V959" i="4"/>
  <c r="W959" i="4"/>
  <c r="U759" i="4"/>
  <c r="V759" i="4"/>
  <c r="W759" i="4"/>
  <c r="U2296" i="4"/>
  <c r="V2296" i="4"/>
  <c r="W2296" i="4"/>
  <c r="U8240" i="4"/>
  <c r="V8240" i="4"/>
  <c r="W8240" i="4"/>
  <c r="U292" i="4"/>
  <c r="V292" i="4"/>
  <c r="W292" i="4"/>
  <c r="U6142" i="4"/>
  <c r="V6142" i="4"/>
  <c r="W6142" i="4"/>
  <c r="U8369" i="4"/>
  <c r="V8369" i="4"/>
  <c r="W8369" i="4"/>
  <c r="U3617" i="4"/>
  <c r="V3617" i="4"/>
  <c r="W3617" i="4"/>
  <c r="U5832" i="4"/>
  <c r="V5832" i="4"/>
  <c r="W5832" i="4"/>
  <c r="U7846" i="4"/>
  <c r="V7846" i="4"/>
  <c r="W7846" i="4"/>
  <c r="U1139" i="4"/>
  <c r="V1139" i="4"/>
  <c r="W1139" i="4"/>
  <c r="U4218" i="4"/>
  <c r="V4218" i="4"/>
  <c r="W4218" i="4"/>
  <c r="U6213" i="4"/>
  <c r="V6213" i="4"/>
  <c r="W6213" i="4"/>
  <c r="U5624" i="4"/>
  <c r="V5624" i="4"/>
  <c r="W5624" i="4"/>
  <c r="U4122" i="4"/>
  <c r="V4122" i="4"/>
  <c r="W4122" i="4"/>
  <c r="U7635" i="4"/>
  <c r="V7635" i="4"/>
  <c r="W7635" i="4"/>
  <c r="U818" i="4"/>
  <c r="V818" i="4"/>
  <c r="W818" i="4"/>
  <c r="U611" i="4"/>
  <c r="V611" i="4"/>
  <c r="W611" i="4"/>
  <c r="U4352" i="4"/>
  <c r="V4352" i="4"/>
  <c r="W4352" i="4"/>
  <c r="U3224" i="4"/>
  <c r="V3224" i="4"/>
  <c r="W3224" i="4"/>
  <c r="U3226" i="4"/>
  <c r="V3226" i="4"/>
  <c r="W3226" i="4"/>
  <c r="U6181" i="4"/>
  <c r="V6181" i="4"/>
  <c r="W6181" i="4"/>
  <c r="U4922" i="4"/>
  <c r="V4922" i="4"/>
  <c r="W4922" i="4"/>
  <c r="U7049" i="4"/>
  <c r="V7049" i="4"/>
  <c r="W7049" i="4"/>
  <c r="U6663" i="4"/>
  <c r="V6663" i="4"/>
  <c r="W6663" i="4"/>
  <c r="U2528" i="4"/>
  <c r="V2528" i="4"/>
  <c r="W2528" i="4"/>
  <c r="U8612" i="4"/>
  <c r="V8612" i="4"/>
  <c r="W8612" i="4"/>
  <c r="U8610" i="4"/>
  <c r="V8610" i="4"/>
  <c r="W8610" i="4"/>
  <c r="U2114" i="4"/>
  <c r="V2114" i="4"/>
  <c r="W2114" i="4"/>
  <c r="U1378" i="4"/>
  <c r="V1378" i="4"/>
  <c r="W1378" i="4"/>
  <c r="U6054" i="4"/>
  <c r="V6054" i="4"/>
  <c r="W6054" i="4"/>
  <c r="U1623" i="4"/>
  <c r="V1623" i="4"/>
  <c r="W1623" i="4"/>
  <c r="U4698" i="4"/>
  <c r="V4698" i="4"/>
  <c r="W4698" i="4"/>
  <c r="U5885" i="4"/>
  <c r="V5885" i="4"/>
  <c r="W5885" i="4"/>
  <c r="U4805" i="4"/>
  <c r="V4805" i="4"/>
  <c r="W4805" i="4"/>
  <c r="U7515" i="4"/>
  <c r="V7515" i="4"/>
  <c r="W7515" i="4"/>
  <c r="U3258" i="4"/>
  <c r="V3258" i="4"/>
  <c r="W3258" i="4"/>
  <c r="U4379" i="4"/>
  <c r="V4379" i="4"/>
  <c r="W4379" i="4"/>
  <c r="U813" i="4"/>
  <c r="V813" i="4"/>
  <c r="W813" i="4"/>
  <c r="U6304" i="4"/>
  <c r="V6304" i="4"/>
  <c r="W6304" i="4"/>
  <c r="U6305" i="4"/>
  <c r="V6305" i="4"/>
  <c r="W6305" i="4"/>
  <c r="U1035" i="4"/>
  <c r="V1035" i="4"/>
  <c r="W1035" i="4"/>
  <c r="U929" i="4"/>
  <c r="V929" i="4"/>
  <c r="W929" i="4"/>
  <c r="U2991" i="4"/>
  <c r="V2991" i="4"/>
  <c r="W2991" i="4"/>
  <c r="U938" i="4"/>
  <c r="V938" i="4"/>
  <c r="W938" i="4"/>
  <c r="U6069" i="4"/>
  <c r="V6069" i="4"/>
  <c r="W6069" i="4"/>
  <c r="U6781" i="4"/>
  <c r="V6781" i="4"/>
  <c r="W6781" i="4"/>
  <c r="U6013" i="4"/>
  <c r="V6013" i="4"/>
  <c r="W6013" i="4"/>
  <c r="U2002" i="4"/>
  <c r="V2002" i="4"/>
  <c r="W2002" i="4"/>
  <c r="U1814" i="4"/>
  <c r="V1814" i="4"/>
  <c r="W1814" i="4"/>
  <c r="U254" i="4"/>
  <c r="V254" i="4"/>
  <c r="W254" i="4"/>
  <c r="U4652" i="4"/>
  <c r="V4652" i="4"/>
  <c r="W4652" i="4"/>
  <c r="U6970" i="4"/>
  <c r="V6970" i="4"/>
  <c r="W6970" i="4"/>
  <c r="U5746" i="4"/>
  <c r="V5746" i="4"/>
  <c r="W5746" i="4"/>
  <c r="U4123" i="4"/>
  <c r="V4123" i="4"/>
  <c r="W4123" i="4"/>
  <c r="U1194" i="4"/>
  <c r="V1194" i="4"/>
  <c r="W1194" i="4"/>
  <c r="U3452" i="4"/>
  <c r="V3452" i="4"/>
  <c r="W3452" i="4"/>
  <c r="U3453" i="4"/>
  <c r="V3453" i="4"/>
  <c r="W3453" i="4"/>
  <c r="U8299" i="4"/>
  <c r="V8299" i="4"/>
  <c r="W8299" i="4"/>
  <c r="U3203" i="4"/>
  <c r="V3203" i="4"/>
  <c r="W3203" i="4"/>
  <c r="U4263" i="4"/>
  <c r="V4263" i="4"/>
  <c r="W4263" i="4"/>
  <c r="U4353" i="4"/>
  <c r="V4353" i="4"/>
  <c r="W4353" i="4"/>
  <c r="U4409" i="4"/>
  <c r="V4409" i="4"/>
  <c r="W4409" i="4"/>
  <c r="U2754" i="4"/>
  <c r="V2754" i="4"/>
  <c r="W2754" i="4"/>
  <c r="U8012" i="4"/>
  <c r="V8012" i="4"/>
  <c r="W8012" i="4"/>
  <c r="U7069" i="4"/>
  <c r="V7069" i="4"/>
  <c r="W7069" i="4"/>
  <c r="U257" i="4"/>
  <c r="V257" i="4"/>
  <c r="W257" i="4"/>
  <c r="U7037" i="4"/>
  <c r="V7037" i="4"/>
  <c r="W7037" i="4"/>
  <c r="U259" i="4"/>
  <c r="V259" i="4"/>
  <c r="W259" i="4"/>
  <c r="U7576" i="4"/>
  <c r="V7576" i="4"/>
  <c r="W7576" i="4"/>
  <c r="U7413" i="4"/>
  <c r="V7413" i="4"/>
  <c r="W7413" i="4"/>
  <c r="U765" i="4"/>
  <c r="V765" i="4"/>
  <c r="W765" i="4"/>
  <c r="U1650" i="4"/>
  <c r="V1650" i="4"/>
  <c r="W1650" i="4"/>
  <c r="U1526" i="4"/>
  <c r="V1526" i="4"/>
  <c r="W1526" i="4"/>
  <c r="U1496" i="4"/>
  <c r="V1496" i="4"/>
  <c r="W1496" i="4"/>
  <c r="U7819" i="4"/>
  <c r="V7819" i="4"/>
  <c r="W7819" i="4"/>
  <c r="U5823" i="4"/>
  <c r="V5823" i="4"/>
  <c r="W5823" i="4"/>
  <c r="U6314" i="4"/>
  <c r="V6314" i="4"/>
  <c r="W6314" i="4"/>
  <c r="U4467" i="4"/>
  <c r="V4467" i="4"/>
  <c r="W4467" i="4"/>
  <c r="U5372" i="4"/>
  <c r="V5372" i="4"/>
  <c r="W5372" i="4"/>
  <c r="U6769" i="4"/>
  <c r="V6769" i="4"/>
  <c r="W6769" i="4"/>
  <c r="U6774" i="4"/>
  <c r="V6774" i="4"/>
  <c r="W6774" i="4"/>
  <c r="U7516" i="4"/>
  <c r="V7516" i="4"/>
  <c r="W7516" i="4"/>
  <c r="U2304" i="4"/>
  <c r="V2304" i="4"/>
  <c r="W2304" i="4"/>
  <c r="U2449" i="4"/>
  <c r="V2449" i="4"/>
  <c r="W2449" i="4"/>
  <c r="U3454" i="4"/>
  <c r="V3454" i="4"/>
  <c r="W3454" i="4"/>
  <c r="U8672" i="4"/>
  <c r="V8672" i="4"/>
  <c r="W8672" i="4"/>
  <c r="U283" i="4"/>
  <c r="V283" i="4"/>
  <c r="W283" i="4"/>
  <c r="U5077" i="4"/>
  <c r="V5077" i="4"/>
  <c r="W5077" i="4"/>
  <c r="U5216" i="4"/>
  <c r="V5216" i="4"/>
  <c r="W5216" i="4"/>
  <c r="U6220" i="4"/>
  <c r="V6220" i="4"/>
  <c r="W6220" i="4"/>
  <c r="U6536" i="4"/>
  <c r="V6536" i="4"/>
  <c r="W6536" i="4"/>
  <c r="U7968" i="4"/>
  <c r="V7968" i="4"/>
  <c r="W7968" i="4"/>
  <c r="U2467" i="4"/>
  <c r="V2467" i="4"/>
  <c r="W2467" i="4"/>
  <c r="U6434" i="4"/>
  <c r="V6434" i="4"/>
  <c r="W6434" i="4"/>
  <c r="U5512" i="4"/>
  <c r="V5512" i="4"/>
  <c r="W5512" i="4"/>
  <c r="U4124" i="4"/>
  <c r="V4124" i="4"/>
  <c r="W4124" i="4"/>
  <c r="U1206" i="4"/>
  <c r="V1206" i="4"/>
  <c r="W1206" i="4"/>
  <c r="U4125" i="4"/>
  <c r="V4125" i="4"/>
  <c r="W4125" i="4"/>
  <c r="U8353" i="4"/>
  <c r="V8353" i="4"/>
  <c r="W8353" i="4"/>
  <c r="U4472" i="4"/>
  <c r="V4472" i="4"/>
  <c r="W4472" i="4"/>
  <c r="U7452" i="4"/>
  <c r="V7452" i="4"/>
  <c r="W7452" i="4"/>
  <c r="U7739" i="4"/>
  <c r="V7739" i="4"/>
  <c r="W7739" i="4"/>
  <c r="U4301" i="4"/>
  <c r="V4301" i="4"/>
  <c r="W4301" i="4"/>
  <c r="U4354" i="4"/>
  <c r="V4354" i="4"/>
  <c r="W4354" i="4"/>
  <c r="U6175" i="4"/>
  <c r="V6175" i="4"/>
  <c r="W6175" i="4"/>
  <c r="U7067" i="4"/>
  <c r="V7067" i="4"/>
  <c r="W7067" i="4"/>
  <c r="U6869" i="4"/>
  <c r="V6869" i="4"/>
  <c r="W6869" i="4"/>
  <c r="E305" i="1" s="1"/>
  <c r="U6870" i="4"/>
  <c r="V6870" i="4"/>
  <c r="W6870" i="4"/>
  <c r="U4126" i="4"/>
  <c r="V4126" i="4"/>
  <c r="W4126" i="4"/>
  <c r="U5500" i="4"/>
  <c r="V5500" i="4"/>
  <c r="W5500" i="4"/>
  <c r="U432" i="4"/>
  <c r="V432" i="4"/>
  <c r="W432" i="4"/>
  <c r="U255" i="4"/>
  <c r="V255" i="4"/>
  <c r="W255" i="4"/>
  <c r="U256" i="4"/>
  <c r="V256" i="4"/>
  <c r="W256" i="4"/>
  <c r="U2793" i="4"/>
  <c r="V2793" i="4"/>
  <c r="W2793" i="4"/>
  <c r="U7026" i="4"/>
  <c r="V7026" i="4"/>
  <c r="W7026" i="4"/>
  <c r="U4127" i="4"/>
  <c r="V4127" i="4"/>
  <c r="W4127" i="4"/>
  <c r="U325" i="4"/>
  <c r="V325" i="4"/>
  <c r="W325" i="4"/>
  <c r="U8046" i="4"/>
  <c r="V8046" i="4"/>
  <c r="W8046" i="4"/>
  <c r="U1761" i="4"/>
  <c r="V1761" i="4"/>
  <c r="W1761" i="4"/>
  <c r="U5237" i="4"/>
  <c r="V5237" i="4"/>
  <c r="W5237" i="4"/>
  <c r="U4424" i="4"/>
  <c r="V4424" i="4"/>
  <c r="W4424" i="4"/>
  <c r="U6160" i="4"/>
  <c r="V6160" i="4"/>
  <c r="W6160" i="4"/>
  <c r="U6954" i="4"/>
  <c r="V6954" i="4"/>
  <c r="W6954" i="4"/>
  <c r="U7784" i="4"/>
  <c r="V7784" i="4"/>
  <c r="W7784" i="4"/>
  <c r="U1170" i="4"/>
  <c r="V1170" i="4"/>
  <c r="W1170" i="4"/>
  <c r="U1370" i="4"/>
  <c r="V1370" i="4"/>
  <c r="W1370" i="4"/>
  <c r="U4219" i="4"/>
  <c r="V4219" i="4"/>
  <c r="W4219" i="4"/>
  <c r="U520" i="4"/>
  <c r="V520" i="4"/>
  <c r="W520" i="4"/>
  <c r="U6135" i="4"/>
  <c r="V6135" i="4"/>
  <c r="W6135" i="4"/>
  <c r="U3032" i="4"/>
  <c r="V3032" i="4"/>
  <c r="W3032" i="4"/>
  <c r="U4128" i="4"/>
  <c r="V4128" i="4"/>
  <c r="W4128" i="4"/>
  <c r="U2869" i="4"/>
  <c r="V2869" i="4"/>
  <c r="W2869" i="4"/>
  <c r="U6655" i="4"/>
  <c r="V6655" i="4"/>
  <c r="W6655" i="4"/>
  <c r="U5736" i="4"/>
  <c r="V5736" i="4"/>
  <c r="W5736" i="4"/>
  <c r="U1339" i="4"/>
  <c r="V1339" i="4"/>
  <c r="W1339" i="4"/>
  <c r="U7541" i="4"/>
  <c r="V7541" i="4"/>
  <c r="W7541" i="4"/>
  <c r="U8105" i="4"/>
  <c r="V8105" i="4"/>
  <c r="W8105" i="4"/>
  <c r="U1701" i="4"/>
  <c r="V1701" i="4"/>
  <c r="W1701" i="4"/>
  <c r="U563" i="4"/>
  <c r="V563" i="4"/>
  <c r="W563" i="4"/>
  <c r="U3108" i="4"/>
  <c r="V3108" i="4"/>
  <c r="W3108" i="4"/>
  <c r="U4129" i="4"/>
  <c r="V4129" i="4"/>
  <c r="W4129" i="4"/>
  <c r="U4130" i="4"/>
  <c r="V4130" i="4"/>
  <c r="W4130" i="4"/>
  <c r="U7738" i="4"/>
  <c r="V7738" i="4"/>
  <c r="W7738" i="4"/>
  <c r="U5332" i="4"/>
  <c r="V5332" i="4"/>
  <c r="W5332" i="4"/>
  <c r="U2975" i="4"/>
  <c r="V2975" i="4"/>
  <c r="W2975" i="4"/>
  <c r="U3455" i="4"/>
  <c r="V3455" i="4"/>
  <c r="W3455" i="4"/>
  <c r="U1152" i="4"/>
  <c r="V1152" i="4"/>
  <c r="W1152" i="4"/>
  <c r="U2262" i="4"/>
  <c r="V2262" i="4"/>
  <c r="W2262" i="4"/>
  <c r="U5217" i="4"/>
  <c r="V5217" i="4"/>
  <c r="W5217" i="4"/>
  <c r="U5761" i="4"/>
  <c r="V5761" i="4"/>
  <c r="W5761" i="4"/>
  <c r="U6141" i="4"/>
  <c r="V6141" i="4"/>
  <c r="W6141" i="4"/>
  <c r="U7920" i="4"/>
  <c r="V7920" i="4"/>
  <c r="W7920" i="4"/>
  <c r="U4582" i="4"/>
  <c r="V4582" i="4"/>
  <c r="W4582" i="4"/>
  <c r="U4131" i="4"/>
  <c r="V4131" i="4"/>
  <c r="W4131" i="4"/>
  <c r="U5278" i="4"/>
  <c r="V5278" i="4"/>
  <c r="W5278" i="4"/>
  <c r="U2917" i="4"/>
  <c r="V2917" i="4"/>
  <c r="W2917" i="4"/>
  <c r="U935" i="4"/>
  <c r="V935" i="4"/>
  <c r="W935" i="4"/>
  <c r="U4697" i="4"/>
  <c r="V4697" i="4"/>
  <c r="W4697" i="4"/>
  <c r="U2235" i="4"/>
  <c r="V2235" i="4"/>
  <c r="W2235" i="4"/>
  <c r="U4355" i="4"/>
  <c r="V4355" i="4"/>
  <c r="W4355" i="4"/>
  <c r="U1924" i="4"/>
  <c r="V1924" i="4"/>
  <c r="W1924" i="4"/>
  <c r="U5386" i="4"/>
  <c r="V5386" i="4"/>
  <c r="W5386" i="4"/>
  <c r="U884" i="4"/>
  <c r="V884" i="4"/>
  <c r="W884" i="4"/>
  <c r="U3067" i="4"/>
  <c r="V3067" i="4"/>
  <c r="W3067" i="4"/>
  <c r="U1889" i="4"/>
  <c r="V1889" i="4"/>
  <c r="W1889" i="4"/>
  <c r="U3180" i="4"/>
  <c r="V3180" i="4"/>
  <c r="W3180" i="4"/>
  <c r="U3195" i="4"/>
  <c r="V3195" i="4"/>
  <c r="W3195" i="4"/>
  <c r="U1437" i="4"/>
  <c r="V1437" i="4"/>
  <c r="W1437" i="4"/>
  <c r="U1387" i="4"/>
  <c r="V1387" i="4"/>
  <c r="W1387" i="4"/>
  <c r="U8557" i="4"/>
  <c r="V8557" i="4"/>
  <c r="W8557" i="4"/>
  <c r="U1643" i="4"/>
  <c r="V1643" i="4"/>
  <c r="W1643" i="4"/>
  <c r="U2099" i="4"/>
  <c r="V2099" i="4"/>
  <c r="W2099" i="4"/>
  <c r="U924" i="4"/>
  <c r="V924" i="4"/>
  <c r="W924" i="4"/>
  <c r="U8195" i="4"/>
  <c r="V8195" i="4"/>
  <c r="W8195" i="4"/>
  <c r="U2520" i="4"/>
  <c r="V2520" i="4"/>
  <c r="W2520" i="4"/>
  <c r="U453" i="4"/>
  <c r="V453" i="4"/>
  <c r="W453" i="4"/>
  <c r="U2209" i="4"/>
  <c r="V2209" i="4"/>
  <c r="W2209" i="4"/>
  <c r="U4864" i="4"/>
  <c r="V4864" i="4"/>
  <c r="W4864" i="4"/>
  <c r="U7967" i="4"/>
  <c r="V7967" i="4"/>
  <c r="W7967" i="4"/>
  <c r="U7647" i="4"/>
  <c r="V7647" i="4"/>
  <c r="W7647" i="4"/>
  <c r="U4302" i="4"/>
  <c r="V4302" i="4"/>
  <c r="W4302" i="4"/>
  <c r="U5700" i="4"/>
  <c r="V5700" i="4"/>
  <c r="W5700" i="4"/>
  <c r="U3456" i="4"/>
  <c r="V3456" i="4"/>
  <c r="W3456" i="4"/>
  <c r="U5848" i="4"/>
  <c r="V5848" i="4"/>
  <c r="W5848" i="4"/>
  <c r="U8479" i="4"/>
  <c r="V8479" i="4"/>
  <c r="W8479" i="4"/>
  <c r="U2862" i="4"/>
  <c r="V2862" i="4"/>
  <c r="W2862" i="4"/>
  <c r="U2877" i="4"/>
  <c r="V2877" i="4"/>
  <c r="W2877" i="4"/>
  <c r="U4132" i="4"/>
  <c r="V4132" i="4"/>
  <c r="W4132" i="4"/>
  <c r="U4561" i="4"/>
  <c r="V4561" i="4"/>
  <c r="W4561" i="4"/>
  <c r="U6468" i="4"/>
  <c r="V6468" i="4"/>
  <c r="W6468" i="4"/>
  <c r="U5937" i="4"/>
  <c r="V5937" i="4"/>
  <c r="W5937" i="4"/>
  <c r="U6637" i="4"/>
  <c r="V6637" i="4"/>
  <c r="W6637" i="4"/>
  <c r="U7402" i="4"/>
  <c r="V7402" i="4"/>
  <c r="W7402" i="4"/>
  <c r="U6527" i="4"/>
  <c r="V6527" i="4"/>
  <c r="W6527" i="4"/>
  <c r="U116" i="4"/>
  <c r="V116" i="4"/>
  <c r="W116" i="4"/>
  <c r="U7783" i="4"/>
  <c r="V7783" i="4"/>
  <c r="W7783" i="4"/>
  <c r="U7258" i="4"/>
  <c r="V7258" i="4"/>
  <c r="W7258" i="4"/>
  <c r="U1432" i="4"/>
  <c r="V1432" i="4"/>
  <c r="W1432" i="4"/>
  <c r="U2276" i="4"/>
  <c r="V2276" i="4"/>
  <c r="W2276" i="4"/>
  <c r="U2376" i="4"/>
  <c r="V2376" i="4"/>
  <c r="W2376" i="4"/>
  <c r="U6652" i="4"/>
  <c r="V6652" i="4"/>
  <c r="W6652" i="4"/>
  <c r="U6402" i="4"/>
  <c r="V6402" i="4"/>
  <c r="W6402" i="4"/>
  <c r="U4959" i="4"/>
  <c r="V4959" i="4"/>
  <c r="W4959" i="4"/>
  <c r="U4840" i="4"/>
  <c r="V4840" i="4"/>
  <c r="W4840" i="4"/>
  <c r="U863" i="4"/>
  <c r="V863" i="4"/>
  <c r="W863" i="4"/>
  <c r="U6718" i="4"/>
  <c r="V6718" i="4"/>
  <c r="W6718" i="4"/>
  <c r="U3155" i="4"/>
  <c r="V3155" i="4"/>
  <c r="W3155" i="4"/>
  <c r="U4133" i="4"/>
  <c r="V4133" i="4"/>
  <c r="W4133" i="4"/>
  <c r="U6756" i="4"/>
  <c r="V6756" i="4"/>
  <c r="W6756" i="4"/>
  <c r="U2966" i="4"/>
  <c r="V2966" i="4"/>
  <c r="W2966" i="4"/>
  <c r="U6084" i="4"/>
  <c r="V6084" i="4"/>
  <c r="W6084" i="4"/>
  <c r="U2162" i="4"/>
  <c r="V2162" i="4"/>
  <c r="W2162" i="4"/>
  <c r="U4109" i="4"/>
  <c r="V4109" i="4"/>
  <c r="W4109" i="4"/>
  <c r="U888" i="4"/>
  <c r="V888" i="4"/>
  <c r="W888" i="4"/>
  <c r="U588" i="4"/>
  <c r="V588" i="4"/>
  <c r="W588" i="4"/>
  <c r="U8144" i="4"/>
  <c r="V8144" i="4"/>
  <c r="W8144" i="4"/>
  <c r="U3458" i="4"/>
  <c r="V3458" i="4"/>
  <c r="W3458" i="4"/>
  <c r="U3459" i="4"/>
  <c r="V3459" i="4"/>
  <c r="W3459" i="4"/>
  <c r="U576" i="4"/>
  <c r="V576" i="4"/>
  <c r="W576" i="4"/>
  <c r="U7064" i="4"/>
  <c r="V7064" i="4"/>
  <c r="W7064" i="4"/>
  <c r="U478" i="4"/>
  <c r="V478" i="4"/>
  <c r="W478" i="4"/>
  <c r="U8024" i="4"/>
  <c r="V8024" i="4"/>
  <c r="W8024" i="4"/>
  <c r="U5908" i="4"/>
  <c r="V5908" i="4"/>
  <c r="W5908" i="4"/>
  <c r="U2159" i="4"/>
  <c r="V2159" i="4"/>
  <c r="W2159" i="4"/>
  <c r="U8601" i="4"/>
  <c r="V8601" i="4"/>
  <c r="W8601" i="4"/>
  <c r="U7186" i="4"/>
  <c r="V7186" i="4"/>
  <c r="W7186" i="4"/>
  <c r="U5199" i="4"/>
  <c r="V5199" i="4"/>
  <c r="W5199" i="4"/>
  <c r="U6601" i="4"/>
  <c r="V6601" i="4"/>
  <c r="W6601" i="4"/>
  <c r="U2502" i="4"/>
  <c r="V2502" i="4"/>
  <c r="W2502" i="4"/>
  <c r="U6438" i="4"/>
  <c r="V6438" i="4"/>
  <c r="W6438" i="4"/>
  <c r="U8697" i="4"/>
  <c r="V8697" i="4"/>
  <c r="W8697" i="4"/>
  <c r="U8698" i="4"/>
  <c r="V8698" i="4"/>
  <c r="W8698" i="4"/>
  <c r="U8699" i="4"/>
  <c r="V8699" i="4"/>
  <c r="W8699" i="4"/>
  <c r="U8700" i="4"/>
  <c r="V8700" i="4"/>
  <c r="W8700" i="4"/>
  <c r="U8701" i="4"/>
  <c r="V8701" i="4"/>
  <c r="W8701" i="4"/>
  <c r="U8702" i="4"/>
  <c r="V8702" i="4"/>
  <c r="W8702" i="4"/>
  <c r="U8703" i="4"/>
  <c r="V8703" i="4"/>
  <c r="W8703" i="4"/>
  <c r="U8704" i="4"/>
  <c r="V8704" i="4"/>
  <c r="W8704" i="4"/>
  <c r="U8705" i="4"/>
  <c r="V8705" i="4"/>
  <c r="W8705" i="4"/>
  <c r="U8706" i="4"/>
  <c r="V8706" i="4"/>
  <c r="W8706" i="4"/>
  <c r="U8707" i="4"/>
  <c r="V8707" i="4"/>
  <c r="W8707" i="4"/>
  <c r="U8708" i="4"/>
  <c r="V8708" i="4"/>
  <c r="W8708" i="4"/>
  <c r="U8709" i="4"/>
  <c r="V8709" i="4"/>
  <c r="W8709" i="4"/>
  <c r="U8710" i="4"/>
  <c r="V8710" i="4"/>
  <c r="W8710" i="4"/>
  <c r="U8711" i="4"/>
  <c r="V8711" i="4"/>
  <c r="W8711" i="4"/>
  <c r="U8712" i="4"/>
  <c r="V8712" i="4"/>
  <c r="W8712" i="4"/>
  <c r="U8713" i="4"/>
  <c r="V8713" i="4"/>
  <c r="W8713" i="4"/>
  <c r="U8714" i="4"/>
  <c r="V8714" i="4"/>
  <c r="W8714" i="4"/>
  <c r="U8715" i="4"/>
  <c r="V8715" i="4"/>
  <c r="W8715" i="4"/>
  <c r="U8716" i="4"/>
  <c r="V8716" i="4"/>
  <c r="W8716" i="4"/>
  <c r="U8717" i="4"/>
  <c r="V8717" i="4"/>
  <c r="W8717" i="4"/>
  <c r="U8718" i="4"/>
  <c r="V8718" i="4"/>
  <c r="W8718" i="4"/>
  <c r="U8719" i="4"/>
  <c r="V8719" i="4"/>
  <c r="W8719" i="4"/>
  <c r="U8720" i="4"/>
  <c r="V8720" i="4"/>
  <c r="W8720" i="4"/>
  <c r="U8721" i="4"/>
  <c r="V8721" i="4"/>
  <c r="W8721" i="4"/>
  <c r="U8722" i="4"/>
  <c r="V8722" i="4"/>
  <c r="W8722" i="4"/>
  <c r="U8723" i="4"/>
  <c r="V8723" i="4"/>
  <c r="W8723" i="4"/>
  <c r="U8724" i="4"/>
  <c r="V8724" i="4"/>
  <c r="W8724" i="4"/>
  <c r="U8725" i="4"/>
  <c r="V8725" i="4"/>
  <c r="W8725" i="4"/>
  <c r="U8726" i="4"/>
  <c r="V8726" i="4"/>
  <c r="W8726" i="4"/>
  <c r="U8727" i="4"/>
  <c r="V8727" i="4"/>
  <c r="W8727" i="4"/>
  <c r="U8728" i="4"/>
  <c r="V8728" i="4"/>
  <c r="W8728" i="4"/>
  <c r="U8729" i="4"/>
  <c r="V8729" i="4"/>
  <c r="W8729" i="4"/>
  <c r="U8730" i="4"/>
  <c r="V8730" i="4"/>
  <c r="W8730" i="4"/>
  <c r="U8731" i="4"/>
  <c r="V8731" i="4"/>
  <c r="W8731" i="4"/>
  <c r="U8732" i="4"/>
  <c r="V8732" i="4"/>
  <c r="W8732" i="4"/>
  <c r="U8733" i="4"/>
  <c r="V8733" i="4"/>
  <c r="W8733" i="4"/>
  <c r="U8734" i="4"/>
  <c r="V8734" i="4"/>
  <c r="W8734" i="4"/>
  <c r="U8735" i="4"/>
  <c r="V8735" i="4"/>
  <c r="W8735" i="4"/>
  <c r="U8736" i="4"/>
  <c r="V8736" i="4"/>
  <c r="W8736" i="4"/>
  <c r="U8737" i="4"/>
  <c r="V8737" i="4"/>
  <c r="W8737" i="4"/>
  <c r="U8738" i="4"/>
  <c r="V8738" i="4"/>
  <c r="W8738" i="4"/>
  <c r="U8739" i="4"/>
  <c r="V8739" i="4"/>
  <c r="W8739" i="4"/>
  <c r="U8740" i="4"/>
  <c r="V8740" i="4"/>
  <c r="W8740" i="4"/>
  <c r="U8741" i="4"/>
  <c r="V8741" i="4"/>
  <c r="W8741" i="4"/>
  <c r="U8742" i="4"/>
  <c r="V8742" i="4"/>
  <c r="W8742" i="4"/>
  <c r="U8743" i="4"/>
  <c r="V8743" i="4"/>
  <c r="W8743" i="4"/>
  <c r="U8744" i="4"/>
  <c r="V8744" i="4"/>
  <c r="W8744" i="4"/>
  <c r="U8745" i="4"/>
  <c r="V8745" i="4"/>
  <c r="W8745" i="4"/>
  <c r="U8746" i="4"/>
  <c r="V8746" i="4"/>
  <c r="W8746" i="4"/>
  <c r="U8747" i="4"/>
  <c r="V8747" i="4"/>
  <c r="W8747" i="4"/>
  <c r="U8748" i="4"/>
  <c r="V8748" i="4"/>
  <c r="W8748" i="4"/>
  <c r="U8749" i="4"/>
  <c r="V8749" i="4"/>
  <c r="W8749" i="4"/>
  <c r="U8750" i="4"/>
  <c r="V8750" i="4"/>
  <c r="W8750" i="4"/>
  <c r="U8751" i="4"/>
  <c r="V8751" i="4"/>
  <c r="W8751" i="4"/>
  <c r="U8752" i="4"/>
  <c r="V8752" i="4"/>
  <c r="W8752" i="4"/>
  <c r="U8753" i="4"/>
  <c r="V8753" i="4"/>
  <c r="W8753" i="4"/>
  <c r="U8754" i="4"/>
  <c r="V8754" i="4"/>
  <c r="W8754" i="4"/>
  <c r="U8755" i="4"/>
  <c r="V8755" i="4"/>
  <c r="W8755" i="4"/>
  <c r="U8756" i="4"/>
  <c r="V8756" i="4"/>
  <c r="W8756" i="4"/>
  <c r="U8757" i="4"/>
  <c r="V8757" i="4"/>
  <c r="W8757" i="4"/>
  <c r="U8758" i="4"/>
  <c r="V8758" i="4"/>
  <c r="W8758" i="4"/>
  <c r="U8759" i="4"/>
  <c r="V8759" i="4"/>
  <c r="W8759" i="4"/>
  <c r="U8760" i="4"/>
  <c r="V8760" i="4"/>
  <c r="W8760" i="4"/>
  <c r="U8761" i="4"/>
  <c r="V8761" i="4"/>
  <c r="W8761" i="4"/>
  <c r="U8762" i="4"/>
  <c r="V8762" i="4"/>
  <c r="W8762" i="4"/>
  <c r="U8763" i="4"/>
  <c r="V8763" i="4"/>
  <c r="W8763" i="4"/>
  <c r="U8764" i="4"/>
  <c r="V8764" i="4"/>
  <c r="W8764" i="4"/>
  <c r="U8765" i="4"/>
  <c r="V8765" i="4"/>
  <c r="W8765" i="4"/>
  <c r="U8766" i="4"/>
  <c r="V8766" i="4"/>
  <c r="W8766" i="4"/>
  <c r="U8767" i="4"/>
  <c r="V8767" i="4"/>
  <c r="W8767" i="4"/>
  <c r="U8768" i="4"/>
  <c r="V8768" i="4"/>
  <c r="W8768" i="4"/>
  <c r="U8769" i="4"/>
  <c r="V8769" i="4"/>
  <c r="W8769" i="4"/>
  <c r="U8770" i="4"/>
  <c r="V8770" i="4"/>
  <c r="W8770" i="4"/>
  <c r="U8771" i="4"/>
  <c r="V8771" i="4"/>
  <c r="W8771" i="4"/>
  <c r="U8772" i="4"/>
  <c r="V8772" i="4"/>
  <c r="W8772" i="4"/>
  <c r="U8773" i="4"/>
  <c r="V8773" i="4"/>
  <c r="W8773" i="4"/>
  <c r="U8774" i="4"/>
  <c r="V8774" i="4"/>
  <c r="W8774" i="4"/>
  <c r="U8775" i="4"/>
  <c r="V8775" i="4"/>
  <c r="W8775" i="4"/>
  <c r="U8776" i="4"/>
  <c r="V8776" i="4"/>
  <c r="W8776" i="4"/>
  <c r="U8777" i="4"/>
  <c r="V8777" i="4"/>
  <c r="W8777" i="4"/>
  <c r="U8778" i="4"/>
  <c r="V8778" i="4"/>
  <c r="W8778" i="4"/>
  <c r="U8779" i="4"/>
  <c r="V8779" i="4"/>
  <c r="W8779" i="4"/>
  <c r="U8780" i="4"/>
  <c r="V8780" i="4"/>
  <c r="W8780" i="4"/>
  <c r="U8781" i="4"/>
  <c r="V8781" i="4"/>
  <c r="W8781" i="4"/>
  <c r="U8782" i="4"/>
  <c r="V8782" i="4"/>
  <c r="W8782" i="4"/>
  <c r="U8783" i="4"/>
  <c r="V8783" i="4"/>
  <c r="W8783" i="4"/>
  <c r="U8784" i="4"/>
  <c r="V8784" i="4"/>
  <c r="W8784" i="4"/>
  <c r="U8785" i="4"/>
  <c r="V8785" i="4"/>
  <c r="W8785" i="4"/>
  <c r="U8786" i="4"/>
  <c r="V8786" i="4"/>
  <c r="W8786" i="4"/>
  <c r="U8787" i="4"/>
  <c r="V8787" i="4"/>
  <c r="W8787" i="4"/>
  <c r="U8788" i="4"/>
  <c r="V8788" i="4"/>
  <c r="W8788" i="4"/>
  <c r="U8789" i="4"/>
  <c r="V8789" i="4"/>
  <c r="W8789" i="4"/>
  <c r="U8790" i="4"/>
  <c r="V8790" i="4"/>
  <c r="W8790" i="4"/>
  <c r="U8791" i="4"/>
  <c r="V8791" i="4"/>
  <c r="W8791" i="4"/>
  <c r="U8792" i="4"/>
  <c r="V8792" i="4"/>
  <c r="W8792" i="4"/>
  <c r="U8793" i="4"/>
  <c r="V8793" i="4"/>
  <c r="W8793" i="4"/>
  <c r="U8794" i="4"/>
  <c r="V8794" i="4"/>
  <c r="W8794" i="4"/>
  <c r="U8795" i="4"/>
  <c r="V8795" i="4"/>
  <c r="W8795" i="4"/>
  <c r="U8796" i="4"/>
  <c r="V8796" i="4"/>
  <c r="W8796" i="4"/>
  <c r="U8797" i="4"/>
  <c r="V8797" i="4"/>
  <c r="W8797" i="4"/>
  <c r="U8798" i="4"/>
  <c r="V8798" i="4"/>
  <c r="W8798" i="4"/>
  <c r="U8799" i="4"/>
  <c r="V8799" i="4"/>
  <c r="W8799" i="4"/>
  <c r="U8800" i="4"/>
  <c r="V8800" i="4"/>
  <c r="W8800" i="4"/>
  <c r="U8801" i="4"/>
  <c r="V8801" i="4"/>
  <c r="W8801" i="4"/>
  <c r="U8802" i="4"/>
  <c r="V8802" i="4"/>
  <c r="W8802" i="4"/>
  <c r="U8803" i="4"/>
  <c r="V8803" i="4"/>
  <c r="W8803" i="4"/>
  <c r="U8804" i="4"/>
  <c r="V8804" i="4"/>
  <c r="W8804" i="4"/>
  <c r="U8805" i="4"/>
  <c r="V8805" i="4"/>
  <c r="W8805" i="4"/>
  <c r="U8806" i="4"/>
  <c r="V8806" i="4"/>
  <c r="W8806" i="4"/>
  <c r="U8807" i="4"/>
  <c r="V8807" i="4"/>
  <c r="W8807" i="4"/>
  <c r="U8808" i="4"/>
  <c r="V8808" i="4"/>
  <c r="W8808" i="4"/>
  <c r="U8809" i="4"/>
  <c r="V8809" i="4"/>
  <c r="W8809" i="4"/>
  <c r="U8810" i="4"/>
  <c r="V8810" i="4"/>
  <c r="W8810" i="4"/>
  <c r="U8811" i="4"/>
  <c r="V8811" i="4"/>
  <c r="W8811" i="4"/>
  <c r="U8812" i="4"/>
  <c r="V8812" i="4"/>
  <c r="W8812" i="4"/>
  <c r="U8813" i="4"/>
  <c r="V8813" i="4"/>
  <c r="W8813" i="4"/>
  <c r="U8814" i="4"/>
  <c r="V8814" i="4"/>
  <c r="W8814" i="4"/>
  <c r="U8815" i="4"/>
  <c r="V8815" i="4"/>
  <c r="W8815" i="4"/>
  <c r="U8816" i="4"/>
  <c r="V8816" i="4"/>
  <c r="W8816" i="4"/>
  <c r="U8817" i="4"/>
  <c r="V8817" i="4"/>
  <c r="W8817" i="4"/>
  <c r="U8818" i="4"/>
  <c r="V8818" i="4"/>
  <c r="W8818" i="4"/>
  <c r="U8819" i="4"/>
  <c r="V8819" i="4"/>
  <c r="W8819" i="4"/>
  <c r="U8820" i="4"/>
  <c r="V8820" i="4"/>
  <c r="W8820" i="4"/>
  <c r="U8821" i="4"/>
  <c r="V8821" i="4"/>
  <c r="W8821" i="4"/>
  <c r="U8822" i="4"/>
  <c r="V8822" i="4"/>
  <c r="W8822" i="4"/>
  <c r="U8823" i="4"/>
  <c r="V8823" i="4"/>
  <c r="W8823" i="4"/>
  <c r="U8824" i="4"/>
  <c r="V8824" i="4"/>
  <c r="W8824" i="4"/>
  <c r="U8825" i="4"/>
  <c r="V8825" i="4"/>
  <c r="W8825" i="4"/>
  <c r="U8826" i="4"/>
  <c r="V8826" i="4"/>
  <c r="W8826" i="4"/>
  <c r="U8827" i="4"/>
  <c r="V8827" i="4"/>
  <c r="W8827" i="4"/>
  <c r="U8828" i="4"/>
  <c r="V8828" i="4"/>
  <c r="W8828" i="4"/>
  <c r="U8829" i="4"/>
  <c r="V8829" i="4"/>
  <c r="W8829" i="4"/>
  <c r="U8830" i="4"/>
  <c r="V8830" i="4"/>
  <c r="W8830" i="4"/>
  <c r="U8831" i="4"/>
  <c r="V8831" i="4"/>
  <c r="W8831" i="4"/>
  <c r="U8832" i="4"/>
  <c r="V8832" i="4"/>
  <c r="W8832" i="4"/>
  <c r="U8833" i="4"/>
  <c r="V8833" i="4"/>
  <c r="W8833" i="4"/>
  <c r="U8834" i="4"/>
  <c r="V8834" i="4"/>
  <c r="W8834" i="4"/>
  <c r="U8835" i="4"/>
  <c r="V8835" i="4"/>
  <c r="W8835" i="4"/>
  <c r="U8836" i="4"/>
  <c r="V8836" i="4"/>
  <c r="W8836" i="4"/>
  <c r="U8837" i="4"/>
  <c r="V8837" i="4"/>
  <c r="W8837" i="4"/>
  <c r="U8838" i="4"/>
  <c r="V8838" i="4"/>
  <c r="W8838" i="4"/>
  <c r="U8839" i="4"/>
  <c r="V8839" i="4"/>
  <c r="W8839" i="4"/>
  <c r="U8840" i="4"/>
  <c r="V8840" i="4"/>
  <c r="W8840" i="4"/>
  <c r="U8841" i="4"/>
  <c r="V8841" i="4"/>
  <c r="W8841" i="4"/>
  <c r="U8842" i="4"/>
  <c r="V8842" i="4"/>
  <c r="W8842" i="4"/>
  <c r="U8843" i="4"/>
  <c r="V8843" i="4"/>
  <c r="W8843" i="4"/>
  <c r="U8844" i="4"/>
  <c r="V8844" i="4"/>
  <c r="W8844" i="4"/>
  <c r="U8845" i="4"/>
  <c r="V8845" i="4"/>
  <c r="W8845" i="4"/>
  <c r="U8846" i="4"/>
  <c r="V8846" i="4"/>
  <c r="W8846" i="4"/>
  <c r="U8847" i="4"/>
  <c r="V8847" i="4"/>
  <c r="W8847" i="4"/>
  <c r="U8848" i="4"/>
  <c r="V8848" i="4"/>
  <c r="W8848" i="4"/>
  <c r="U8849" i="4"/>
  <c r="V8849" i="4"/>
  <c r="W8849" i="4"/>
  <c r="U8850" i="4"/>
  <c r="V8850" i="4"/>
  <c r="W8850" i="4"/>
  <c r="U8851" i="4"/>
  <c r="V8851" i="4"/>
  <c r="W8851" i="4"/>
  <c r="U8852" i="4"/>
  <c r="V8852" i="4"/>
  <c r="W8852" i="4"/>
  <c r="U8853" i="4"/>
  <c r="V8853" i="4"/>
  <c r="W8853" i="4"/>
  <c r="U8854" i="4"/>
  <c r="V8854" i="4"/>
  <c r="W8854" i="4"/>
  <c r="U8855" i="4"/>
  <c r="V8855" i="4"/>
  <c r="W8855" i="4"/>
  <c r="U8856" i="4"/>
  <c r="V8856" i="4"/>
  <c r="W8856" i="4"/>
  <c r="U8857" i="4"/>
  <c r="V8857" i="4"/>
  <c r="W8857" i="4"/>
  <c r="U8858" i="4"/>
  <c r="V8858" i="4"/>
  <c r="W8858" i="4"/>
  <c r="U8859" i="4"/>
  <c r="V8859" i="4"/>
  <c r="W8859" i="4"/>
  <c r="U8860" i="4"/>
  <c r="V8860" i="4"/>
  <c r="W8860" i="4"/>
  <c r="U8861" i="4"/>
  <c r="V8861" i="4"/>
  <c r="W8861" i="4"/>
  <c r="U8862" i="4"/>
  <c r="V8862" i="4"/>
  <c r="W8862" i="4"/>
  <c r="U8863" i="4"/>
  <c r="V8863" i="4"/>
  <c r="W8863" i="4"/>
  <c r="U8864" i="4"/>
  <c r="V8864" i="4"/>
  <c r="W8864" i="4"/>
  <c r="U8865" i="4"/>
  <c r="V8865" i="4"/>
  <c r="W8865" i="4"/>
  <c r="U8866" i="4"/>
  <c r="V8866" i="4"/>
  <c r="W8866" i="4"/>
  <c r="U8867" i="4"/>
  <c r="V8867" i="4"/>
  <c r="W8867" i="4"/>
  <c r="U8868" i="4"/>
  <c r="V8868" i="4"/>
  <c r="W8868" i="4"/>
  <c r="U8869" i="4"/>
  <c r="V8869" i="4"/>
  <c r="W8869" i="4"/>
  <c r="U8870" i="4"/>
  <c r="V8870" i="4"/>
  <c r="W8870" i="4"/>
  <c r="U8871" i="4"/>
  <c r="V8871" i="4"/>
  <c r="W8871" i="4"/>
  <c r="U8872" i="4"/>
  <c r="V8872" i="4"/>
  <c r="W8872" i="4"/>
  <c r="U8873" i="4"/>
  <c r="V8873" i="4"/>
  <c r="W8873" i="4"/>
  <c r="U8874" i="4"/>
  <c r="V8874" i="4"/>
  <c r="W8874" i="4"/>
  <c r="U8875" i="4"/>
  <c r="V8875" i="4"/>
  <c r="W8875" i="4"/>
  <c r="U8876" i="4"/>
  <c r="V8876" i="4"/>
  <c r="W8876" i="4"/>
  <c r="U8877" i="4"/>
  <c r="V8877" i="4"/>
  <c r="W8877" i="4"/>
  <c r="U8878" i="4"/>
  <c r="V8878" i="4"/>
  <c r="W8878" i="4"/>
  <c r="U8879" i="4"/>
  <c r="V8879" i="4"/>
  <c r="W8879" i="4"/>
  <c r="U8880" i="4"/>
  <c r="V8880" i="4"/>
  <c r="W8880" i="4"/>
  <c r="U8881" i="4"/>
  <c r="V8881" i="4"/>
  <c r="W8881" i="4"/>
  <c r="U8882" i="4"/>
  <c r="V8882" i="4"/>
  <c r="W8882" i="4"/>
  <c r="U8883" i="4"/>
  <c r="V8883" i="4"/>
  <c r="W8883" i="4"/>
  <c r="U8884" i="4"/>
  <c r="V8884" i="4"/>
  <c r="W8884" i="4"/>
  <c r="U8885" i="4"/>
  <c r="V8885" i="4"/>
  <c r="W8885" i="4"/>
  <c r="U8886" i="4"/>
  <c r="V8886" i="4"/>
  <c r="W8886" i="4"/>
  <c r="U8887" i="4"/>
  <c r="V8887" i="4"/>
  <c r="W8887" i="4"/>
  <c r="U8888" i="4"/>
  <c r="V8888" i="4"/>
  <c r="W8888" i="4"/>
  <c r="U8889" i="4"/>
  <c r="V8889" i="4"/>
  <c r="W8889" i="4"/>
  <c r="U8890" i="4"/>
  <c r="V8890" i="4"/>
  <c r="W8890" i="4"/>
  <c r="U8891" i="4"/>
  <c r="V8891" i="4"/>
  <c r="W8891" i="4"/>
  <c r="U8892" i="4"/>
  <c r="V8892" i="4"/>
  <c r="W8892" i="4"/>
  <c r="U8893" i="4"/>
  <c r="V8893" i="4"/>
  <c r="W8893" i="4"/>
  <c r="U8894" i="4"/>
  <c r="V8894" i="4"/>
  <c r="W8894" i="4"/>
  <c r="U8895" i="4"/>
  <c r="V8895" i="4"/>
  <c r="W8895" i="4"/>
  <c r="U8896" i="4"/>
  <c r="V8896" i="4"/>
  <c r="W8896" i="4"/>
  <c r="U8897" i="4"/>
  <c r="V8897" i="4"/>
  <c r="W8897" i="4"/>
  <c r="U8898" i="4"/>
  <c r="V8898" i="4"/>
  <c r="W8898" i="4"/>
  <c r="U8899" i="4"/>
  <c r="V8899" i="4"/>
  <c r="W8899" i="4"/>
  <c r="U8900" i="4"/>
  <c r="V8900" i="4"/>
  <c r="W8900" i="4"/>
  <c r="U8901" i="4"/>
  <c r="V8901" i="4"/>
  <c r="W8901" i="4"/>
  <c r="U8902" i="4"/>
  <c r="V8902" i="4"/>
  <c r="W8902" i="4"/>
  <c r="U8903" i="4"/>
  <c r="V8903" i="4"/>
  <c r="W8903" i="4"/>
  <c r="U8904" i="4"/>
  <c r="V8904" i="4"/>
  <c r="W8904" i="4"/>
  <c r="U8905" i="4"/>
  <c r="V8905" i="4"/>
  <c r="W8905" i="4"/>
  <c r="U8906" i="4"/>
  <c r="V8906" i="4"/>
  <c r="W8906" i="4"/>
  <c r="U8907" i="4"/>
  <c r="V8907" i="4"/>
  <c r="W8907" i="4"/>
  <c r="U8908" i="4"/>
  <c r="V8908" i="4"/>
  <c r="W8908" i="4"/>
  <c r="U8909" i="4"/>
  <c r="V8909" i="4"/>
  <c r="W8909" i="4"/>
  <c r="U8910" i="4"/>
  <c r="V8910" i="4"/>
  <c r="W8910" i="4"/>
  <c r="U8911" i="4"/>
  <c r="V8911" i="4"/>
  <c r="W8911" i="4"/>
  <c r="U8912" i="4"/>
  <c r="V8912" i="4"/>
  <c r="W8912" i="4"/>
  <c r="U8913" i="4"/>
  <c r="V8913" i="4"/>
  <c r="W8913" i="4"/>
  <c r="U8914" i="4"/>
  <c r="V8914" i="4"/>
  <c r="W8914" i="4"/>
  <c r="U8915" i="4"/>
  <c r="V8915" i="4"/>
  <c r="W8915" i="4"/>
  <c r="U8916" i="4"/>
  <c r="V8916" i="4"/>
  <c r="W8916" i="4"/>
  <c r="U8917" i="4"/>
  <c r="V8917" i="4"/>
  <c r="W8917" i="4"/>
  <c r="U8918" i="4"/>
  <c r="V8918" i="4"/>
  <c r="W8918" i="4"/>
  <c r="U8919" i="4"/>
  <c r="V8919" i="4"/>
  <c r="W8919" i="4"/>
  <c r="U8920" i="4"/>
  <c r="V8920" i="4"/>
  <c r="W8920" i="4"/>
  <c r="U8921" i="4"/>
  <c r="V8921" i="4"/>
  <c r="W8921" i="4"/>
  <c r="U8922" i="4"/>
  <c r="V8922" i="4"/>
  <c r="W8922" i="4"/>
  <c r="U8923" i="4"/>
  <c r="V8923" i="4"/>
  <c r="W8923" i="4"/>
  <c r="U8924" i="4"/>
  <c r="V8924" i="4"/>
  <c r="W8924" i="4"/>
  <c r="U8925" i="4"/>
  <c r="V8925" i="4"/>
  <c r="W8925" i="4"/>
  <c r="U8926" i="4"/>
  <c r="V8926" i="4"/>
  <c r="W8926" i="4"/>
  <c r="U8927" i="4"/>
  <c r="V8927" i="4"/>
  <c r="W8927" i="4"/>
  <c r="U8928" i="4"/>
  <c r="V8928" i="4"/>
  <c r="W8928" i="4"/>
  <c r="U8929" i="4"/>
  <c r="V8929" i="4"/>
  <c r="W8929" i="4"/>
  <c r="U8930" i="4"/>
  <c r="V8930" i="4"/>
  <c r="W8930" i="4"/>
  <c r="U8931" i="4"/>
  <c r="V8931" i="4"/>
  <c r="W8931" i="4"/>
  <c r="U8932" i="4"/>
  <c r="V8932" i="4"/>
  <c r="W8932" i="4"/>
  <c r="U8933" i="4"/>
  <c r="V8933" i="4"/>
  <c r="W8933" i="4"/>
  <c r="U8934" i="4"/>
  <c r="V8934" i="4"/>
  <c r="W8934" i="4"/>
  <c r="U8935" i="4"/>
  <c r="V8935" i="4"/>
  <c r="W8935" i="4"/>
  <c r="U8936" i="4"/>
  <c r="V8936" i="4"/>
  <c r="W8936" i="4"/>
  <c r="U8937" i="4"/>
  <c r="V8937" i="4"/>
  <c r="W8937" i="4"/>
  <c r="U8938" i="4"/>
  <c r="V8938" i="4"/>
  <c r="W8938" i="4"/>
  <c r="U8939" i="4"/>
  <c r="V8939" i="4"/>
  <c r="W8939" i="4"/>
  <c r="U8940" i="4"/>
  <c r="V8940" i="4"/>
  <c r="W8940" i="4"/>
  <c r="U8941" i="4"/>
  <c r="V8941" i="4"/>
  <c r="W8941" i="4"/>
  <c r="U8942" i="4"/>
  <c r="V8942" i="4"/>
  <c r="W8942" i="4"/>
  <c r="U8943" i="4"/>
  <c r="V8943" i="4"/>
  <c r="W8943" i="4"/>
  <c r="U8944" i="4"/>
  <c r="V8944" i="4"/>
  <c r="W8944" i="4"/>
  <c r="U8945" i="4"/>
  <c r="V8945" i="4"/>
  <c r="W8945" i="4"/>
  <c r="U8946" i="4"/>
  <c r="V8946" i="4"/>
  <c r="W8946" i="4"/>
  <c r="U8947" i="4"/>
  <c r="V8947" i="4"/>
  <c r="W8947" i="4"/>
  <c r="U8948" i="4"/>
  <c r="V8948" i="4"/>
  <c r="W8948" i="4"/>
  <c r="U8949" i="4"/>
  <c r="V8949" i="4"/>
  <c r="W8949" i="4"/>
  <c r="U8950" i="4"/>
  <c r="V8950" i="4"/>
  <c r="W8950" i="4"/>
  <c r="U8951" i="4"/>
  <c r="V8951" i="4"/>
  <c r="W8951" i="4"/>
  <c r="U8952" i="4"/>
  <c r="V8952" i="4"/>
  <c r="W8952" i="4"/>
  <c r="U8953" i="4"/>
  <c r="V8953" i="4"/>
  <c r="W8953" i="4"/>
  <c r="U8954" i="4"/>
  <c r="V8954" i="4"/>
  <c r="W8954" i="4"/>
  <c r="U8955" i="4"/>
  <c r="V8955" i="4"/>
  <c r="W8955" i="4"/>
  <c r="U8956" i="4"/>
  <c r="V8956" i="4"/>
  <c r="W8956" i="4"/>
  <c r="U8957" i="4"/>
  <c r="V8957" i="4"/>
  <c r="W8957" i="4"/>
  <c r="U8958" i="4"/>
  <c r="V8958" i="4"/>
  <c r="W8958" i="4"/>
  <c r="U8959" i="4"/>
  <c r="V8959" i="4"/>
  <c r="W8959" i="4"/>
  <c r="U8960" i="4"/>
  <c r="V8960" i="4"/>
  <c r="W8960" i="4"/>
  <c r="U8961" i="4"/>
  <c r="V8961" i="4"/>
  <c r="W8961" i="4"/>
  <c r="U8962" i="4"/>
  <c r="V8962" i="4"/>
  <c r="W8962" i="4"/>
  <c r="U8963" i="4"/>
  <c r="V8963" i="4"/>
  <c r="W8963" i="4"/>
  <c r="U8964" i="4"/>
  <c r="V8964" i="4"/>
  <c r="W8964" i="4"/>
  <c r="U8965" i="4"/>
  <c r="V8965" i="4"/>
  <c r="W8965" i="4"/>
  <c r="U8966" i="4"/>
  <c r="V8966" i="4"/>
  <c r="W8966" i="4"/>
  <c r="U8967" i="4"/>
  <c r="V8967" i="4"/>
  <c r="W8967" i="4"/>
  <c r="U8968" i="4"/>
  <c r="V8968" i="4"/>
  <c r="W8968" i="4"/>
  <c r="U8969" i="4"/>
  <c r="V8969" i="4"/>
  <c r="W8969" i="4"/>
  <c r="U8970" i="4"/>
  <c r="V8970" i="4"/>
  <c r="W8970" i="4"/>
  <c r="U8971" i="4"/>
  <c r="V8971" i="4"/>
  <c r="W8971" i="4"/>
  <c r="U8972" i="4"/>
  <c r="V8972" i="4"/>
  <c r="W8972" i="4"/>
  <c r="U8973" i="4"/>
  <c r="V8973" i="4"/>
  <c r="W8973" i="4"/>
  <c r="U8974" i="4"/>
  <c r="V8974" i="4"/>
  <c r="W8974" i="4"/>
  <c r="U8975" i="4"/>
  <c r="V8975" i="4"/>
  <c r="W8975" i="4"/>
  <c r="U8976" i="4"/>
  <c r="V8976" i="4"/>
  <c r="W8976" i="4"/>
  <c r="U8977" i="4"/>
  <c r="V8977" i="4"/>
  <c r="W8977" i="4"/>
  <c r="U8978" i="4"/>
  <c r="V8978" i="4"/>
  <c r="W8978" i="4"/>
  <c r="U8979" i="4"/>
  <c r="V8979" i="4"/>
  <c r="W8979" i="4"/>
  <c r="U8980" i="4"/>
  <c r="V8980" i="4"/>
  <c r="W8980" i="4"/>
  <c r="U8981" i="4"/>
  <c r="V8981" i="4"/>
  <c r="W8981" i="4"/>
  <c r="U8982" i="4"/>
  <c r="V8982" i="4"/>
  <c r="W8982" i="4"/>
  <c r="U8983" i="4"/>
  <c r="V8983" i="4"/>
  <c r="W8983" i="4"/>
  <c r="U8984" i="4"/>
  <c r="V8984" i="4"/>
  <c r="W8984" i="4"/>
  <c r="U8985" i="4"/>
  <c r="V8985" i="4"/>
  <c r="W8985" i="4"/>
  <c r="U8986" i="4"/>
  <c r="V8986" i="4"/>
  <c r="W8986" i="4"/>
  <c r="U8987" i="4"/>
  <c r="V8987" i="4"/>
  <c r="W8987" i="4"/>
  <c r="U8988" i="4"/>
  <c r="V8988" i="4"/>
  <c r="W8988" i="4"/>
  <c r="U8989" i="4"/>
  <c r="V8989" i="4"/>
  <c r="W8989" i="4"/>
  <c r="U8990" i="4"/>
  <c r="V8990" i="4"/>
  <c r="W8990" i="4"/>
  <c r="U8991" i="4"/>
  <c r="V8991" i="4"/>
  <c r="W8991" i="4"/>
  <c r="U8992" i="4"/>
  <c r="V8992" i="4"/>
  <c r="W8992" i="4"/>
  <c r="U8993" i="4"/>
  <c r="V8993" i="4"/>
  <c r="W8993" i="4"/>
  <c r="U8994" i="4"/>
  <c r="V8994" i="4"/>
  <c r="W8994" i="4"/>
  <c r="U8995" i="4"/>
  <c r="V8995" i="4"/>
  <c r="W8995" i="4"/>
  <c r="U8996" i="4"/>
  <c r="V8996" i="4"/>
  <c r="W8996" i="4"/>
  <c r="U8997" i="4"/>
  <c r="V8997" i="4"/>
  <c r="W8997" i="4"/>
  <c r="U8998" i="4"/>
  <c r="V8998" i="4"/>
  <c r="W8998" i="4"/>
  <c r="U8999" i="4"/>
  <c r="V8999" i="4"/>
  <c r="W8999" i="4"/>
  <c r="U9000" i="4"/>
  <c r="V9000" i="4"/>
  <c r="W9000" i="4"/>
  <c r="U9001" i="4"/>
  <c r="V9001" i="4"/>
  <c r="W9001" i="4"/>
  <c r="U9002" i="4"/>
  <c r="V9002" i="4"/>
  <c r="W9002" i="4"/>
  <c r="U9003" i="4"/>
  <c r="V9003" i="4"/>
  <c r="W9003" i="4"/>
  <c r="U9004" i="4"/>
  <c r="V9004" i="4"/>
  <c r="W9004" i="4"/>
  <c r="U9005" i="4"/>
  <c r="V9005" i="4"/>
  <c r="W9005" i="4"/>
  <c r="U9006" i="4"/>
  <c r="V9006" i="4"/>
  <c r="W9006" i="4"/>
  <c r="U9007" i="4"/>
  <c r="V9007" i="4"/>
  <c r="W9007" i="4"/>
  <c r="U9008" i="4"/>
  <c r="V9008" i="4"/>
  <c r="W9008" i="4"/>
  <c r="U9009" i="4"/>
  <c r="V9009" i="4"/>
  <c r="W9009" i="4"/>
  <c r="U9010" i="4"/>
  <c r="V9010" i="4"/>
  <c r="W9010" i="4"/>
  <c r="U9011" i="4"/>
  <c r="V9011" i="4"/>
  <c r="W9011" i="4"/>
  <c r="U9012" i="4"/>
  <c r="V9012" i="4"/>
  <c r="W9012" i="4"/>
  <c r="U9013" i="4"/>
  <c r="V9013" i="4"/>
  <c r="W9013" i="4"/>
  <c r="U9014" i="4"/>
  <c r="V9014" i="4"/>
  <c r="W9014" i="4"/>
  <c r="U9015" i="4"/>
  <c r="V9015" i="4"/>
  <c r="W9015" i="4"/>
  <c r="U9016" i="4"/>
  <c r="V9016" i="4"/>
  <c r="W9016" i="4"/>
  <c r="U9017" i="4"/>
  <c r="V9017" i="4"/>
  <c r="W9017" i="4"/>
  <c r="U9018" i="4"/>
  <c r="V9018" i="4"/>
  <c r="W9018" i="4"/>
  <c r="U9019" i="4"/>
  <c r="V9019" i="4"/>
  <c r="W9019" i="4"/>
  <c r="U9020" i="4"/>
  <c r="V9020" i="4"/>
  <c r="W9020" i="4"/>
  <c r="U9021" i="4"/>
  <c r="V9021" i="4"/>
  <c r="W9021" i="4"/>
  <c r="U9022" i="4"/>
  <c r="V9022" i="4"/>
  <c r="W9022" i="4"/>
  <c r="U9023" i="4"/>
  <c r="V9023" i="4"/>
  <c r="W9023" i="4"/>
  <c r="U9024" i="4"/>
  <c r="V9024" i="4"/>
  <c r="W9024" i="4"/>
  <c r="U9025" i="4"/>
  <c r="V9025" i="4"/>
  <c r="W9025" i="4"/>
  <c r="U9026" i="4"/>
  <c r="V9026" i="4"/>
  <c r="W9026" i="4"/>
  <c r="U9027" i="4"/>
  <c r="V9027" i="4"/>
  <c r="W9027" i="4"/>
  <c r="U9028" i="4"/>
  <c r="V9028" i="4"/>
  <c r="W9028" i="4"/>
  <c r="U9029" i="4"/>
  <c r="V9029" i="4"/>
  <c r="W9029" i="4"/>
  <c r="U9030" i="4"/>
  <c r="V9030" i="4"/>
  <c r="W9030" i="4"/>
  <c r="U9031" i="4"/>
  <c r="V9031" i="4"/>
  <c r="W9031" i="4"/>
  <c r="U9032" i="4"/>
  <c r="V9032" i="4"/>
  <c r="W9032" i="4"/>
  <c r="U9033" i="4"/>
  <c r="V9033" i="4"/>
  <c r="W9033" i="4"/>
  <c r="U9034" i="4"/>
  <c r="V9034" i="4"/>
  <c r="W9034" i="4"/>
  <c r="U9035" i="4"/>
  <c r="V9035" i="4"/>
  <c r="W9035" i="4"/>
  <c r="U9036" i="4"/>
  <c r="V9036" i="4"/>
  <c r="W9036" i="4"/>
  <c r="U9037" i="4"/>
  <c r="V9037" i="4"/>
  <c r="W9037" i="4"/>
  <c r="U9038" i="4"/>
  <c r="V9038" i="4"/>
  <c r="W9038" i="4"/>
  <c r="U9039" i="4"/>
  <c r="V9039" i="4"/>
  <c r="W9039" i="4"/>
  <c r="U9040" i="4"/>
  <c r="V9040" i="4"/>
  <c r="W9040" i="4"/>
  <c r="U9041" i="4"/>
  <c r="V9041" i="4"/>
  <c r="W9041" i="4"/>
  <c r="U9042" i="4"/>
  <c r="V9042" i="4"/>
  <c r="W9042" i="4"/>
  <c r="U9043" i="4"/>
  <c r="V9043" i="4"/>
  <c r="W9043" i="4"/>
  <c r="U9044" i="4"/>
  <c r="V9044" i="4"/>
  <c r="W9044" i="4"/>
  <c r="U9045" i="4"/>
  <c r="V9045" i="4"/>
  <c r="W9045" i="4"/>
  <c r="U9046" i="4"/>
  <c r="V9046" i="4"/>
  <c r="W9046" i="4"/>
  <c r="U9047" i="4"/>
  <c r="V9047" i="4"/>
  <c r="W9047" i="4"/>
  <c r="U9048" i="4"/>
  <c r="V9048" i="4"/>
  <c r="W9048" i="4"/>
  <c r="U9049" i="4"/>
  <c r="V9049" i="4"/>
  <c r="W9049" i="4"/>
  <c r="U9050" i="4"/>
  <c r="V9050" i="4"/>
  <c r="W9050" i="4"/>
  <c r="U9051" i="4"/>
  <c r="V9051" i="4"/>
  <c r="W9051" i="4"/>
  <c r="U9052" i="4"/>
  <c r="V9052" i="4"/>
  <c r="W9052" i="4"/>
  <c r="U9053" i="4"/>
  <c r="V9053" i="4"/>
  <c r="W9053" i="4"/>
  <c r="U9054" i="4"/>
  <c r="V9054" i="4"/>
  <c r="W9054" i="4"/>
  <c r="U9055" i="4"/>
  <c r="V9055" i="4"/>
  <c r="W9055" i="4"/>
  <c r="U9056" i="4"/>
  <c r="V9056" i="4"/>
  <c r="W9056" i="4"/>
  <c r="U9057" i="4"/>
  <c r="V9057" i="4"/>
  <c r="W9057" i="4"/>
  <c r="U9058" i="4"/>
  <c r="V9058" i="4"/>
  <c r="W9058" i="4"/>
  <c r="U9059" i="4"/>
  <c r="V9059" i="4"/>
  <c r="W9059" i="4"/>
  <c r="U9060" i="4"/>
  <c r="V9060" i="4"/>
  <c r="W9060" i="4"/>
  <c r="U9061" i="4"/>
  <c r="V9061" i="4"/>
  <c r="W9061" i="4"/>
  <c r="U9062" i="4"/>
  <c r="V9062" i="4"/>
  <c r="W9062" i="4"/>
  <c r="U9063" i="4"/>
  <c r="V9063" i="4"/>
  <c r="W9063" i="4"/>
  <c r="U9064" i="4"/>
  <c r="V9064" i="4"/>
  <c r="W9064" i="4"/>
  <c r="U9065" i="4"/>
  <c r="V9065" i="4"/>
  <c r="W9065" i="4"/>
  <c r="U9066" i="4"/>
  <c r="V9066" i="4"/>
  <c r="W9066" i="4"/>
  <c r="U9067" i="4"/>
  <c r="V9067" i="4"/>
  <c r="W9067" i="4"/>
  <c r="U9068" i="4"/>
  <c r="V9068" i="4"/>
  <c r="W9068" i="4"/>
  <c r="U9069" i="4"/>
  <c r="V9069" i="4"/>
  <c r="W9069" i="4"/>
  <c r="U9070" i="4"/>
  <c r="V9070" i="4"/>
  <c r="W9070" i="4"/>
  <c r="U9071" i="4"/>
  <c r="V9071" i="4"/>
  <c r="W9071" i="4"/>
  <c r="U9072" i="4"/>
  <c r="V9072" i="4"/>
  <c r="W9072" i="4"/>
  <c r="U9073" i="4"/>
  <c r="V9073" i="4"/>
  <c r="W9073" i="4"/>
  <c r="U9074" i="4"/>
  <c r="V9074" i="4"/>
  <c r="W9074" i="4"/>
  <c r="U9075" i="4"/>
  <c r="V9075" i="4"/>
  <c r="W9075" i="4"/>
  <c r="U9076" i="4"/>
  <c r="V9076" i="4"/>
  <c r="W9076" i="4"/>
  <c r="U9077" i="4"/>
  <c r="V9077" i="4"/>
  <c r="W9077" i="4"/>
  <c r="U9078" i="4"/>
  <c r="V9078" i="4"/>
  <c r="W9078" i="4"/>
  <c r="U9079" i="4"/>
  <c r="V9079" i="4"/>
  <c r="W9079" i="4"/>
  <c r="U9080" i="4"/>
  <c r="V9080" i="4"/>
  <c r="W9080" i="4"/>
  <c r="U9081" i="4"/>
  <c r="V9081" i="4"/>
  <c r="W9081" i="4"/>
  <c r="U9082" i="4"/>
  <c r="V9082" i="4"/>
  <c r="W9082" i="4"/>
  <c r="U9083" i="4"/>
  <c r="V9083" i="4"/>
  <c r="W9083" i="4"/>
  <c r="U9084" i="4"/>
  <c r="V9084" i="4"/>
  <c r="W9084" i="4"/>
  <c r="U9085" i="4"/>
  <c r="V9085" i="4"/>
  <c r="W9085" i="4"/>
  <c r="U9086" i="4"/>
  <c r="V9086" i="4"/>
  <c r="W9086" i="4"/>
  <c r="U9087" i="4"/>
  <c r="V9087" i="4"/>
  <c r="W9087" i="4"/>
  <c r="U9088" i="4"/>
  <c r="V9088" i="4"/>
  <c r="W9088" i="4"/>
  <c r="U9089" i="4"/>
  <c r="V9089" i="4"/>
  <c r="W9089" i="4"/>
  <c r="U9090" i="4"/>
  <c r="V9090" i="4"/>
  <c r="W9090" i="4"/>
  <c r="U9091" i="4"/>
  <c r="V9091" i="4"/>
  <c r="W9091" i="4"/>
  <c r="U9092" i="4"/>
  <c r="V9092" i="4"/>
  <c r="W9092" i="4"/>
  <c r="U9093" i="4"/>
  <c r="V9093" i="4"/>
  <c r="W9093" i="4"/>
  <c r="U9094" i="4"/>
  <c r="V9094" i="4"/>
  <c r="W9094" i="4"/>
  <c r="U9095" i="4"/>
  <c r="V9095" i="4"/>
  <c r="W9095" i="4"/>
  <c r="U9096" i="4"/>
  <c r="V9096" i="4"/>
  <c r="W9096" i="4"/>
  <c r="U9097" i="4"/>
  <c r="V9097" i="4"/>
  <c r="W9097" i="4"/>
  <c r="U9098" i="4"/>
  <c r="V9098" i="4"/>
  <c r="W9098" i="4"/>
  <c r="U9099" i="4"/>
  <c r="V9099" i="4"/>
  <c r="W9099" i="4"/>
  <c r="U9100" i="4"/>
  <c r="V9100" i="4"/>
  <c r="W9100" i="4"/>
  <c r="U9101" i="4"/>
  <c r="V9101" i="4"/>
  <c r="W9101" i="4"/>
  <c r="U9102" i="4"/>
  <c r="V9102" i="4"/>
  <c r="W9102" i="4"/>
  <c r="U9103" i="4"/>
  <c r="V9103" i="4"/>
  <c r="W9103" i="4"/>
  <c r="U9104" i="4"/>
  <c r="V9104" i="4"/>
  <c r="W9104" i="4"/>
  <c r="U9105" i="4"/>
  <c r="V9105" i="4"/>
  <c r="W9105" i="4"/>
  <c r="U9106" i="4"/>
  <c r="V9106" i="4"/>
  <c r="W9106" i="4"/>
  <c r="U9107" i="4"/>
  <c r="V9107" i="4"/>
  <c r="W9107" i="4"/>
  <c r="U9108" i="4"/>
  <c r="V9108" i="4"/>
  <c r="W9108" i="4"/>
  <c r="U9109" i="4"/>
  <c r="V9109" i="4"/>
  <c r="W9109" i="4"/>
  <c r="U9110" i="4"/>
  <c r="V9110" i="4"/>
  <c r="W9110" i="4"/>
  <c r="U9111" i="4"/>
  <c r="V9111" i="4"/>
  <c r="W9111" i="4"/>
  <c r="U9112" i="4"/>
  <c r="V9112" i="4"/>
  <c r="W9112" i="4"/>
  <c r="U9113" i="4"/>
  <c r="V9113" i="4"/>
  <c r="W9113" i="4"/>
  <c r="U9114" i="4"/>
  <c r="V9114" i="4"/>
  <c r="W9114" i="4"/>
  <c r="U9115" i="4"/>
  <c r="V9115" i="4"/>
  <c r="W9115" i="4"/>
  <c r="U9116" i="4"/>
  <c r="V9116" i="4"/>
  <c r="W9116" i="4"/>
  <c r="U9117" i="4"/>
  <c r="V9117" i="4"/>
  <c r="W9117" i="4"/>
  <c r="U9118" i="4"/>
  <c r="V9118" i="4"/>
  <c r="W9118" i="4"/>
  <c r="U9119" i="4"/>
  <c r="V9119" i="4"/>
  <c r="W9119" i="4"/>
  <c r="U9120" i="4"/>
  <c r="V9120" i="4"/>
  <c r="W9120" i="4"/>
  <c r="U9121" i="4"/>
  <c r="V9121" i="4"/>
  <c r="W9121" i="4"/>
  <c r="U9122" i="4"/>
  <c r="V9122" i="4"/>
  <c r="W9122" i="4"/>
  <c r="U9123" i="4"/>
  <c r="V9123" i="4"/>
  <c r="W9123" i="4"/>
  <c r="U9124" i="4"/>
  <c r="V9124" i="4"/>
  <c r="W9124" i="4"/>
  <c r="U9125" i="4"/>
  <c r="V9125" i="4"/>
  <c r="W9125" i="4"/>
  <c r="U9126" i="4"/>
  <c r="V9126" i="4"/>
  <c r="W9126" i="4"/>
  <c r="U9127" i="4"/>
  <c r="V9127" i="4"/>
  <c r="W9127" i="4"/>
  <c r="U9128" i="4"/>
  <c r="V9128" i="4"/>
  <c r="W9128" i="4"/>
  <c r="U9129" i="4"/>
  <c r="V9129" i="4"/>
  <c r="W9129" i="4"/>
  <c r="U9130" i="4"/>
  <c r="V9130" i="4"/>
  <c r="W9130" i="4"/>
  <c r="U9131" i="4"/>
  <c r="V9131" i="4"/>
  <c r="W9131" i="4"/>
  <c r="U9132" i="4"/>
  <c r="V9132" i="4"/>
  <c r="W9132" i="4"/>
  <c r="U9133" i="4"/>
  <c r="V9133" i="4"/>
  <c r="W9133" i="4"/>
  <c r="U9134" i="4"/>
  <c r="V9134" i="4"/>
  <c r="W9134" i="4"/>
  <c r="U9135" i="4"/>
  <c r="V9135" i="4"/>
  <c r="W9135" i="4"/>
  <c r="U9136" i="4"/>
  <c r="V9136" i="4"/>
  <c r="W9136" i="4"/>
  <c r="U9137" i="4"/>
  <c r="V9137" i="4"/>
  <c r="W9137" i="4"/>
  <c r="U9138" i="4"/>
  <c r="V9138" i="4"/>
  <c r="W9138" i="4"/>
  <c r="U9139" i="4"/>
  <c r="V9139" i="4"/>
  <c r="W9139" i="4"/>
  <c r="U9140" i="4"/>
  <c r="V9140" i="4"/>
  <c r="W9140" i="4"/>
  <c r="U9141" i="4"/>
  <c r="V9141" i="4"/>
  <c r="W9141" i="4"/>
  <c r="U9142" i="4"/>
  <c r="V9142" i="4"/>
  <c r="W9142" i="4"/>
  <c r="U9143" i="4"/>
  <c r="V9143" i="4"/>
  <c r="W9143" i="4"/>
  <c r="U9144" i="4"/>
  <c r="V9144" i="4"/>
  <c r="W9144" i="4"/>
  <c r="U9145" i="4"/>
  <c r="V9145" i="4"/>
  <c r="W9145" i="4"/>
  <c r="U9146" i="4"/>
  <c r="V9146" i="4"/>
  <c r="W9146" i="4"/>
  <c r="U9147" i="4"/>
  <c r="V9147" i="4"/>
  <c r="W9147" i="4"/>
  <c r="U9148" i="4"/>
  <c r="V9148" i="4"/>
  <c r="W9148" i="4"/>
  <c r="U9149" i="4"/>
  <c r="V9149" i="4"/>
  <c r="W9149" i="4"/>
  <c r="U9150" i="4"/>
  <c r="V9150" i="4"/>
  <c r="W9150" i="4"/>
  <c r="U9151" i="4"/>
  <c r="V9151" i="4"/>
  <c r="W9151" i="4"/>
  <c r="U9152" i="4"/>
  <c r="V9152" i="4"/>
  <c r="W9152" i="4"/>
  <c r="U9153" i="4"/>
  <c r="V9153" i="4"/>
  <c r="W9153" i="4"/>
  <c r="U9154" i="4"/>
  <c r="V9154" i="4"/>
  <c r="W9154" i="4"/>
  <c r="U9155" i="4"/>
  <c r="V9155" i="4"/>
  <c r="W9155" i="4"/>
  <c r="U9156" i="4"/>
  <c r="V9156" i="4"/>
  <c r="W9156" i="4"/>
  <c r="U9157" i="4"/>
  <c r="V9157" i="4"/>
  <c r="W9157" i="4"/>
  <c r="U9158" i="4"/>
  <c r="V9158" i="4"/>
  <c r="W9158" i="4"/>
  <c r="U9159" i="4"/>
  <c r="V9159" i="4"/>
  <c r="W9159" i="4"/>
  <c r="U9160" i="4"/>
  <c r="V9160" i="4"/>
  <c r="W9160" i="4"/>
  <c r="U9161" i="4"/>
  <c r="V9161" i="4"/>
  <c r="W9161" i="4"/>
  <c r="U9162" i="4"/>
  <c r="V9162" i="4"/>
  <c r="W9162" i="4"/>
  <c r="U9163" i="4"/>
  <c r="V9163" i="4"/>
  <c r="W9163" i="4"/>
  <c r="U9164" i="4"/>
  <c r="V9164" i="4"/>
  <c r="W9164" i="4"/>
  <c r="U9165" i="4"/>
  <c r="V9165" i="4"/>
  <c r="W9165" i="4"/>
  <c r="U9166" i="4"/>
  <c r="V9166" i="4"/>
  <c r="W9166" i="4"/>
  <c r="U9167" i="4"/>
  <c r="V9167" i="4"/>
  <c r="W9167" i="4"/>
  <c r="U9168" i="4"/>
  <c r="V9168" i="4"/>
  <c r="W9168" i="4"/>
  <c r="U9169" i="4"/>
  <c r="V9169" i="4"/>
  <c r="W9169" i="4"/>
  <c r="U9170" i="4"/>
  <c r="V9170" i="4"/>
  <c r="W9170" i="4"/>
  <c r="U9171" i="4"/>
  <c r="V9171" i="4"/>
  <c r="W9171" i="4"/>
  <c r="U9172" i="4"/>
  <c r="V9172" i="4"/>
  <c r="W9172" i="4"/>
  <c r="U9173" i="4"/>
  <c r="V9173" i="4"/>
  <c r="W9173" i="4"/>
  <c r="U9174" i="4"/>
  <c r="V9174" i="4"/>
  <c r="W9174" i="4"/>
  <c r="U9175" i="4"/>
  <c r="V9175" i="4"/>
  <c r="W9175" i="4"/>
  <c r="U9176" i="4"/>
  <c r="V9176" i="4"/>
  <c r="W9176" i="4"/>
  <c r="U9177" i="4"/>
  <c r="V9177" i="4"/>
  <c r="W9177" i="4"/>
  <c r="U9178" i="4"/>
  <c r="V9178" i="4"/>
  <c r="W9178" i="4"/>
  <c r="U9179" i="4"/>
  <c r="V9179" i="4"/>
  <c r="W9179" i="4"/>
  <c r="U9180" i="4"/>
  <c r="V9180" i="4"/>
  <c r="W9180" i="4"/>
  <c r="U9181" i="4"/>
  <c r="V9181" i="4"/>
  <c r="W9181" i="4"/>
  <c r="U9182" i="4"/>
  <c r="V9182" i="4"/>
  <c r="W9182" i="4"/>
  <c r="U9183" i="4"/>
  <c r="V9183" i="4"/>
  <c r="W9183" i="4"/>
  <c r="U9184" i="4"/>
  <c r="V9184" i="4"/>
  <c r="W9184" i="4"/>
  <c r="U9185" i="4"/>
  <c r="V9185" i="4"/>
  <c r="W9185" i="4"/>
  <c r="U9186" i="4"/>
  <c r="V9186" i="4"/>
  <c r="W9186" i="4"/>
  <c r="U9187" i="4"/>
  <c r="V9187" i="4"/>
  <c r="W9187" i="4"/>
  <c r="U9188" i="4"/>
  <c r="V9188" i="4"/>
  <c r="W9188" i="4"/>
  <c r="U9189" i="4"/>
  <c r="V9189" i="4"/>
  <c r="W9189" i="4"/>
  <c r="U9190" i="4"/>
  <c r="V9190" i="4"/>
  <c r="W9190" i="4"/>
  <c r="U9191" i="4"/>
  <c r="V9191" i="4"/>
  <c r="W9191" i="4"/>
  <c r="U9192" i="4"/>
  <c r="V9192" i="4"/>
  <c r="W9192" i="4"/>
  <c r="U9193" i="4"/>
  <c r="V9193" i="4"/>
  <c r="W9193" i="4"/>
  <c r="U9194" i="4"/>
  <c r="V9194" i="4"/>
  <c r="W9194" i="4"/>
  <c r="U9195" i="4"/>
  <c r="V9195" i="4"/>
  <c r="W9195" i="4"/>
  <c r="U9196" i="4"/>
  <c r="V9196" i="4"/>
  <c r="W9196" i="4"/>
  <c r="U9197" i="4"/>
  <c r="V9197" i="4"/>
  <c r="W9197" i="4"/>
  <c r="U9198" i="4"/>
  <c r="V9198" i="4"/>
  <c r="W9198" i="4"/>
  <c r="U9199" i="4"/>
  <c r="V9199" i="4"/>
  <c r="W9199" i="4"/>
  <c r="U9200" i="4"/>
  <c r="V9200" i="4"/>
  <c r="W9200" i="4"/>
  <c r="U9201" i="4"/>
  <c r="V9201" i="4"/>
  <c r="W9201" i="4"/>
  <c r="U9202" i="4"/>
  <c r="V9202" i="4"/>
  <c r="W9202" i="4"/>
  <c r="U9203" i="4"/>
  <c r="V9203" i="4"/>
  <c r="W9203" i="4"/>
  <c r="U9204" i="4"/>
  <c r="V9204" i="4"/>
  <c r="W9204" i="4"/>
  <c r="U9205" i="4"/>
  <c r="V9205" i="4"/>
  <c r="W9205" i="4"/>
  <c r="U9206" i="4"/>
  <c r="V9206" i="4"/>
  <c r="W9206" i="4"/>
  <c r="U9207" i="4"/>
  <c r="V9207" i="4"/>
  <c r="W9207" i="4"/>
  <c r="U9208" i="4"/>
  <c r="V9208" i="4"/>
  <c r="W9208" i="4"/>
  <c r="U9209" i="4"/>
  <c r="V9209" i="4"/>
  <c r="W9209" i="4"/>
  <c r="U9210" i="4"/>
  <c r="V9210" i="4"/>
  <c r="W9210" i="4"/>
  <c r="U9211" i="4"/>
  <c r="V9211" i="4"/>
  <c r="W9211" i="4"/>
  <c r="U9212" i="4"/>
  <c r="V9212" i="4"/>
  <c r="W9212" i="4"/>
  <c r="U9213" i="4"/>
  <c r="V9213" i="4"/>
  <c r="W9213" i="4"/>
  <c r="U9214" i="4"/>
  <c r="V9214" i="4"/>
  <c r="W9214" i="4"/>
  <c r="U9215" i="4"/>
  <c r="V9215" i="4"/>
  <c r="W9215" i="4"/>
  <c r="U9216" i="4"/>
  <c r="V9216" i="4"/>
  <c r="W9216" i="4"/>
  <c r="U9217" i="4"/>
  <c r="V9217" i="4"/>
  <c r="W9217" i="4"/>
  <c r="U9218" i="4"/>
  <c r="V9218" i="4"/>
  <c r="W9218" i="4"/>
  <c r="U9219" i="4"/>
  <c r="V9219" i="4"/>
  <c r="W9219" i="4"/>
  <c r="U9220" i="4"/>
  <c r="V9220" i="4"/>
  <c r="W9220" i="4"/>
  <c r="U9221" i="4"/>
  <c r="V9221" i="4"/>
  <c r="W9221" i="4"/>
  <c r="U9222" i="4"/>
  <c r="V9222" i="4"/>
  <c r="W9222" i="4"/>
  <c r="U9223" i="4"/>
  <c r="V9223" i="4"/>
  <c r="W9223" i="4"/>
  <c r="U9224" i="4"/>
  <c r="V9224" i="4"/>
  <c r="W9224" i="4"/>
  <c r="U9225" i="4"/>
  <c r="V9225" i="4"/>
  <c r="W9225" i="4"/>
  <c r="U9226" i="4"/>
  <c r="V9226" i="4"/>
  <c r="W9226" i="4"/>
  <c r="U9227" i="4"/>
  <c r="V9227" i="4"/>
  <c r="W9227" i="4"/>
  <c r="U9228" i="4"/>
  <c r="V9228" i="4"/>
  <c r="W9228" i="4"/>
  <c r="U9229" i="4"/>
  <c r="V9229" i="4"/>
  <c r="W9229" i="4"/>
  <c r="U9230" i="4"/>
  <c r="V9230" i="4"/>
  <c r="W9230" i="4"/>
  <c r="U9231" i="4"/>
  <c r="V9231" i="4"/>
  <c r="W9231" i="4"/>
  <c r="U9232" i="4"/>
  <c r="V9232" i="4"/>
  <c r="W9232" i="4"/>
  <c r="U9233" i="4"/>
  <c r="V9233" i="4"/>
  <c r="W9233" i="4"/>
  <c r="U9234" i="4"/>
  <c r="V9234" i="4"/>
  <c r="W9234" i="4"/>
  <c r="U9235" i="4"/>
  <c r="V9235" i="4"/>
  <c r="W9235" i="4"/>
  <c r="U9236" i="4"/>
  <c r="V9236" i="4"/>
  <c r="W9236" i="4"/>
  <c r="U9237" i="4"/>
  <c r="V9237" i="4"/>
  <c r="W9237" i="4"/>
  <c r="U9238" i="4"/>
  <c r="V9238" i="4"/>
  <c r="W9238" i="4"/>
  <c r="U9239" i="4"/>
  <c r="V9239" i="4"/>
  <c r="W9239" i="4"/>
  <c r="U9240" i="4"/>
  <c r="V9240" i="4"/>
  <c r="W9240" i="4"/>
  <c r="U9241" i="4"/>
  <c r="V9241" i="4"/>
  <c r="W9241" i="4"/>
  <c r="U9242" i="4"/>
  <c r="V9242" i="4"/>
  <c r="W9242" i="4"/>
  <c r="U9243" i="4"/>
  <c r="V9243" i="4"/>
  <c r="W9243" i="4"/>
  <c r="U9244" i="4"/>
  <c r="V9244" i="4"/>
  <c r="W9244" i="4"/>
  <c r="U9245" i="4"/>
  <c r="V9245" i="4"/>
  <c r="W9245" i="4"/>
  <c r="U9246" i="4"/>
  <c r="V9246" i="4"/>
  <c r="W9246" i="4"/>
  <c r="U9247" i="4"/>
  <c r="V9247" i="4"/>
  <c r="W9247" i="4"/>
  <c r="U9248" i="4"/>
  <c r="V9248" i="4"/>
  <c r="W9248" i="4"/>
  <c r="U9249" i="4"/>
  <c r="V9249" i="4"/>
  <c r="W9249" i="4"/>
  <c r="U9250" i="4"/>
  <c r="V9250" i="4"/>
  <c r="W9250" i="4"/>
  <c r="U9251" i="4"/>
  <c r="V9251" i="4"/>
  <c r="W9251" i="4"/>
  <c r="U9252" i="4"/>
  <c r="V9252" i="4"/>
  <c r="W9252" i="4"/>
  <c r="U9253" i="4"/>
  <c r="V9253" i="4"/>
  <c r="W9253" i="4"/>
  <c r="U9254" i="4"/>
  <c r="V9254" i="4"/>
  <c r="W9254" i="4"/>
  <c r="U9255" i="4"/>
  <c r="V9255" i="4"/>
  <c r="W9255" i="4"/>
  <c r="U9256" i="4"/>
  <c r="V9256" i="4"/>
  <c r="W9256" i="4"/>
  <c r="U9257" i="4"/>
  <c r="V9257" i="4"/>
  <c r="W9257" i="4"/>
  <c r="U9258" i="4"/>
  <c r="V9258" i="4"/>
  <c r="W9258" i="4"/>
  <c r="U9259" i="4"/>
  <c r="V9259" i="4"/>
  <c r="W9259" i="4"/>
  <c r="U9260" i="4"/>
  <c r="V9260" i="4"/>
  <c r="W9260" i="4"/>
  <c r="U9261" i="4"/>
  <c r="V9261" i="4"/>
  <c r="W9261" i="4"/>
  <c r="U9262" i="4"/>
  <c r="V9262" i="4"/>
  <c r="W9262" i="4"/>
  <c r="U9263" i="4"/>
  <c r="V9263" i="4"/>
  <c r="W9263" i="4"/>
  <c r="U9264" i="4"/>
  <c r="V9264" i="4"/>
  <c r="W9264" i="4"/>
  <c r="U9265" i="4"/>
  <c r="V9265" i="4"/>
  <c r="W9265" i="4"/>
  <c r="U9266" i="4"/>
  <c r="V9266" i="4"/>
  <c r="W9266" i="4"/>
  <c r="U9267" i="4"/>
  <c r="V9267" i="4"/>
  <c r="W9267" i="4"/>
  <c r="U9268" i="4"/>
  <c r="V9268" i="4"/>
  <c r="W9268" i="4"/>
  <c r="U9269" i="4"/>
  <c r="V9269" i="4"/>
  <c r="W9269" i="4"/>
  <c r="U9270" i="4"/>
  <c r="V9270" i="4"/>
  <c r="W9270" i="4"/>
  <c r="U9271" i="4"/>
  <c r="V9271" i="4"/>
  <c r="W9271" i="4"/>
  <c r="U9272" i="4"/>
  <c r="V9272" i="4"/>
  <c r="W9272" i="4"/>
  <c r="U9273" i="4"/>
  <c r="V9273" i="4"/>
  <c r="W9273" i="4"/>
  <c r="U9274" i="4"/>
  <c r="V9274" i="4"/>
  <c r="W9274" i="4"/>
  <c r="U9275" i="4"/>
  <c r="V9275" i="4"/>
  <c r="W9275" i="4"/>
  <c r="U9276" i="4"/>
  <c r="V9276" i="4"/>
  <c r="W9276" i="4"/>
  <c r="U9277" i="4"/>
  <c r="V9277" i="4"/>
  <c r="W9277" i="4"/>
  <c r="U9278" i="4"/>
  <c r="V9278" i="4"/>
  <c r="W9278" i="4"/>
  <c r="U9279" i="4"/>
  <c r="V9279" i="4"/>
  <c r="W9279" i="4"/>
  <c r="U9280" i="4"/>
  <c r="V9280" i="4"/>
  <c r="W9280" i="4"/>
  <c r="U9281" i="4"/>
  <c r="V9281" i="4"/>
  <c r="W9281" i="4"/>
  <c r="U9282" i="4"/>
  <c r="V9282" i="4"/>
  <c r="W9282" i="4"/>
  <c r="U9283" i="4"/>
  <c r="V9283" i="4"/>
  <c r="W9283" i="4"/>
  <c r="U9284" i="4"/>
  <c r="V9284" i="4"/>
  <c r="W9284" i="4"/>
  <c r="U9285" i="4"/>
  <c r="V9285" i="4"/>
  <c r="W9285" i="4"/>
  <c r="U9286" i="4"/>
  <c r="V9286" i="4"/>
  <c r="W9286" i="4"/>
  <c r="U9287" i="4"/>
  <c r="V9287" i="4"/>
  <c r="W9287" i="4"/>
  <c r="U9288" i="4"/>
  <c r="V9288" i="4"/>
  <c r="W9288" i="4"/>
  <c r="U9289" i="4"/>
  <c r="V9289" i="4"/>
  <c r="W9289" i="4"/>
  <c r="U9290" i="4"/>
  <c r="V9290" i="4"/>
  <c r="W9290" i="4"/>
  <c r="U9291" i="4"/>
  <c r="V9291" i="4"/>
  <c r="W9291" i="4"/>
  <c r="U9292" i="4"/>
  <c r="V9292" i="4"/>
  <c r="W9292" i="4"/>
  <c r="U9293" i="4"/>
  <c r="V9293" i="4"/>
  <c r="W9293" i="4"/>
  <c r="U9294" i="4"/>
  <c r="V9294" i="4"/>
  <c r="W9294" i="4"/>
  <c r="U9295" i="4"/>
  <c r="V9295" i="4"/>
  <c r="W9295" i="4"/>
  <c r="U9296" i="4"/>
  <c r="V9296" i="4"/>
  <c r="W9296" i="4"/>
  <c r="U9297" i="4"/>
  <c r="V9297" i="4"/>
  <c r="W9297" i="4"/>
  <c r="U9298" i="4"/>
  <c r="V9298" i="4"/>
  <c r="W9298" i="4"/>
  <c r="U9299" i="4"/>
  <c r="V9299" i="4"/>
  <c r="W9299" i="4"/>
  <c r="U9300" i="4"/>
  <c r="V9300" i="4"/>
  <c r="W9300" i="4"/>
  <c r="U9301" i="4"/>
  <c r="V9301" i="4"/>
  <c r="W9301" i="4"/>
  <c r="U9302" i="4"/>
  <c r="V9302" i="4"/>
  <c r="W9302" i="4"/>
  <c r="U9303" i="4"/>
  <c r="V9303" i="4"/>
  <c r="W9303" i="4"/>
  <c r="U9304" i="4"/>
  <c r="V9304" i="4"/>
  <c r="W9304" i="4"/>
  <c r="U9305" i="4"/>
  <c r="V9305" i="4"/>
  <c r="W9305" i="4"/>
  <c r="U9306" i="4"/>
  <c r="V9306" i="4"/>
  <c r="W9306" i="4"/>
  <c r="U9307" i="4"/>
  <c r="V9307" i="4"/>
  <c r="W9307" i="4"/>
  <c r="U9308" i="4"/>
  <c r="V9308" i="4"/>
  <c r="W9308" i="4"/>
  <c r="U9309" i="4"/>
  <c r="V9309" i="4"/>
  <c r="W9309" i="4"/>
  <c r="U9310" i="4"/>
  <c r="V9310" i="4"/>
  <c r="W9310" i="4"/>
  <c r="U9311" i="4"/>
  <c r="V9311" i="4"/>
  <c r="W9311" i="4"/>
  <c r="U9312" i="4"/>
  <c r="V9312" i="4"/>
  <c r="W9312" i="4"/>
  <c r="U9313" i="4"/>
  <c r="V9313" i="4"/>
  <c r="W9313" i="4"/>
  <c r="U9314" i="4"/>
  <c r="V9314" i="4"/>
  <c r="W9314" i="4"/>
  <c r="U9315" i="4"/>
  <c r="V9315" i="4"/>
  <c r="W9315" i="4"/>
  <c r="U9316" i="4"/>
  <c r="V9316" i="4"/>
  <c r="W9316" i="4"/>
  <c r="U9317" i="4"/>
  <c r="V9317" i="4"/>
  <c r="W9317" i="4"/>
  <c r="U9318" i="4"/>
  <c r="V9318" i="4"/>
  <c r="W9318" i="4"/>
  <c r="U9319" i="4"/>
  <c r="V9319" i="4"/>
  <c r="W9319" i="4"/>
  <c r="U9320" i="4"/>
  <c r="V9320" i="4"/>
  <c r="W9320" i="4"/>
  <c r="U9321" i="4"/>
  <c r="V9321" i="4"/>
  <c r="W9321" i="4"/>
  <c r="U9322" i="4"/>
  <c r="V9322" i="4"/>
  <c r="W9322" i="4"/>
  <c r="U9323" i="4"/>
  <c r="V9323" i="4"/>
  <c r="W9323" i="4"/>
  <c r="U9324" i="4"/>
  <c r="V9324" i="4"/>
  <c r="W9324" i="4"/>
  <c r="U9325" i="4"/>
  <c r="V9325" i="4"/>
  <c r="W9325" i="4"/>
  <c r="U9326" i="4"/>
  <c r="V9326" i="4"/>
  <c r="W9326" i="4"/>
  <c r="U9327" i="4"/>
  <c r="V9327" i="4"/>
  <c r="W9327" i="4"/>
  <c r="U9328" i="4"/>
  <c r="V9328" i="4"/>
  <c r="W9328" i="4"/>
  <c r="U9329" i="4"/>
  <c r="V9329" i="4"/>
  <c r="W9329" i="4"/>
  <c r="U9330" i="4"/>
  <c r="V9330" i="4"/>
  <c r="W9330" i="4"/>
  <c r="U9331" i="4"/>
  <c r="V9331" i="4"/>
  <c r="W9331" i="4"/>
  <c r="U9332" i="4"/>
  <c r="V9332" i="4"/>
  <c r="W9332" i="4"/>
  <c r="U9333" i="4"/>
  <c r="V9333" i="4"/>
  <c r="W9333" i="4"/>
  <c r="U9334" i="4"/>
  <c r="V9334" i="4"/>
  <c r="W9334" i="4"/>
  <c r="U9335" i="4"/>
  <c r="V9335" i="4"/>
  <c r="W9335" i="4"/>
  <c r="U9336" i="4"/>
  <c r="V9336" i="4"/>
  <c r="W9336" i="4"/>
  <c r="U9337" i="4"/>
  <c r="V9337" i="4"/>
  <c r="W9337" i="4"/>
  <c r="U9338" i="4"/>
  <c r="V9338" i="4"/>
  <c r="W9338" i="4"/>
  <c r="U9339" i="4"/>
  <c r="V9339" i="4"/>
  <c r="W9339" i="4"/>
  <c r="U9340" i="4"/>
  <c r="V9340" i="4"/>
  <c r="W9340" i="4"/>
  <c r="U9341" i="4"/>
  <c r="V9341" i="4"/>
  <c r="W9341" i="4"/>
  <c r="U9342" i="4"/>
  <c r="V9342" i="4"/>
  <c r="W9342" i="4"/>
  <c r="U9343" i="4"/>
  <c r="V9343" i="4"/>
  <c r="W9343" i="4"/>
  <c r="U9344" i="4"/>
  <c r="V9344" i="4"/>
  <c r="W9344" i="4"/>
  <c r="U9345" i="4"/>
  <c r="V9345" i="4"/>
  <c r="W9345" i="4"/>
  <c r="U9346" i="4"/>
  <c r="V9346" i="4"/>
  <c r="W9346" i="4"/>
  <c r="U9347" i="4"/>
  <c r="V9347" i="4"/>
  <c r="W9347" i="4"/>
  <c r="U9348" i="4"/>
  <c r="V9348" i="4"/>
  <c r="W9348" i="4"/>
  <c r="U9349" i="4"/>
  <c r="V9349" i="4"/>
  <c r="W9349" i="4"/>
  <c r="U9350" i="4"/>
  <c r="V9350" i="4"/>
  <c r="W9350" i="4"/>
  <c r="U9351" i="4"/>
  <c r="V9351" i="4"/>
  <c r="W9351" i="4"/>
  <c r="U9352" i="4"/>
  <c r="V9352" i="4"/>
  <c r="W9352" i="4"/>
  <c r="U9353" i="4"/>
  <c r="V9353" i="4"/>
  <c r="W9353" i="4"/>
  <c r="U9354" i="4"/>
  <c r="V9354" i="4"/>
  <c r="W9354" i="4"/>
  <c r="U9355" i="4"/>
  <c r="V9355" i="4"/>
  <c r="W9355" i="4"/>
  <c r="U9356" i="4"/>
  <c r="V9356" i="4"/>
  <c r="W9356" i="4"/>
  <c r="U9357" i="4"/>
  <c r="V9357" i="4"/>
  <c r="W9357" i="4"/>
  <c r="U9358" i="4"/>
  <c r="V9358" i="4"/>
  <c r="W9358" i="4"/>
  <c r="U9359" i="4"/>
  <c r="V9359" i="4"/>
  <c r="W9359" i="4"/>
  <c r="U9360" i="4"/>
  <c r="V9360" i="4"/>
  <c r="W9360" i="4"/>
  <c r="U9361" i="4"/>
  <c r="V9361" i="4"/>
  <c r="W9361" i="4"/>
  <c r="U9362" i="4"/>
  <c r="V9362" i="4"/>
  <c r="W9362" i="4"/>
  <c r="U9363" i="4"/>
  <c r="V9363" i="4"/>
  <c r="W9363" i="4"/>
  <c r="U9364" i="4"/>
  <c r="V9364" i="4"/>
  <c r="W9364" i="4"/>
  <c r="U9365" i="4"/>
  <c r="V9365" i="4"/>
  <c r="W9365" i="4"/>
  <c r="U9366" i="4"/>
  <c r="V9366" i="4"/>
  <c r="W9366" i="4"/>
  <c r="U9367" i="4"/>
  <c r="V9367" i="4"/>
  <c r="W9367" i="4"/>
  <c r="U9368" i="4"/>
  <c r="V9368" i="4"/>
  <c r="W9368" i="4"/>
  <c r="U9369" i="4"/>
  <c r="V9369" i="4"/>
  <c r="W9369" i="4"/>
  <c r="U9370" i="4"/>
  <c r="V9370" i="4"/>
  <c r="W9370" i="4"/>
  <c r="U9371" i="4"/>
  <c r="V9371" i="4"/>
  <c r="W9371" i="4"/>
  <c r="U9372" i="4"/>
  <c r="V9372" i="4"/>
  <c r="W9372" i="4"/>
  <c r="U9373" i="4"/>
  <c r="V9373" i="4"/>
  <c r="W9373" i="4"/>
  <c r="U9374" i="4"/>
  <c r="V9374" i="4"/>
  <c r="W9374" i="4"/>
  <c r="U9375" i="4"/>
  <c r="V9375" i="4"/>
  <c r="W9375" i="4"/>
  <c r="U9376" i="4"/>
  <c r="V9376" i="4"/>
  <c r="W9376" i="4"/>
  <c r="U9377" i="4"/>
  <c r="V9377" i="4"/>
  <c r="W9377" i="4"/>
  <c r="U9378" i="4"/>
  <c r="V9378" i="4"/>
  <c r="W9378" i="4"/>
  <c r="U9379" i="4"/>
  <c r="V9379" i="4"/>
  <c r="W9379" i="4"/>
  <c r="U9380" i="4"/>
  <c r="V9380" i="4"/>
  <c r="W9380" i="4"/>
  <c r="U9381" i="4"/>
  <c r="V9381" i="4"/>
  <c r="W9381" i="4"/>
  <c r="U9382" i="4"/>
  <c r="V9382" i="4"/>
  <c r="W9382" i="4"/>
  <c r="U9383" i="4"/>
  <c r="V9383" i="4"/>
  <c r="W9383" i="4"/>
  <c r="U9384" i="4"/>
  <c r="V9384" i="4"/>
  <c r="W9384" i="4"/>
  <c r="U9385" i="4"/>
  <c r="V9385" i="4"/>
  <c r="W9385" i="4"/>
  <c r="U9386" i="4"/>
  <c r="V9386" i="4"/>
  <c r="W9386" i="4"/>
  <c r="U9387" i="4"/>
  <c r="V9387" i="4"/>
  <c r="W9387" i="4"/>
  <c r="U9388" i="4"/>
  <c r="V9388" i="4"/>
  <c r="W9388" i="4"/>
  <c r="U9389" i="4"/>
  <c r="V9389" i="4"/>
  <c r="W9389" i="4"/>
  <c r="U9390" i="4"/>
  <c r="V9390" i="4"/>
  <c r="W9390" i="4"/>
  <c r="U9391" i="4"/>
  <c r="V9391" i="4"/>
  <c r="W9391" i="4"/>
  <c r="U9392" i="4"/>
  <c r="V9392" i="4"/>
  <c r="W9392" i="4"/>
  <c r="U9393" i="4"/>
  <c r="V9393" i="4"/>
  <c r="W9393" i="4"/>
  <c r="U9394" i="4"/>
  <c r="V9394" i="4"/>
  <c r="W9394" i="4"/>
  <c r="U9395" i="4"/>
  <c r="V9395" i="4"/>
  <c r="W9395" i="4"/>
  <c r="U9396" i="4"/>
  <c r="V9396" i="4"/>
  <c r="W9396" i="4"/>
  <c r="U9397" i="4"/>
  <c r="V9397" i="4"/>
  <c r="W9397" i="4"/>
  <c r="U9398" i="4"/>
  <c r="V9398" i="4"/>
  <c r="W9398" i="4"/>
  <c r="U9399" i="4"/>
  <c r="V9399" i="4"/>
  <c r="W9399" i="4"/>
  <c r="U9400" i="4"/>
  <c r="V9400" i="4"/>
  <c r="W9400" i="4"/>
  <c r="U9401" i="4"/>
  <c r="V9401" i="4"/>
  <c r="W9401" i="4"/>
  <c r="U9402" i="4"/>
  <c r="V9402" i="4"/>
  <c r="W9402" i="4"/>
  <c r="U9403" i="4"/>
  <c r="V9403" i="4"/>
  <c r="W9403" i="4"/>
  <c r="U9404" i="4"/>
  <c r="V9404" i="4"/>
  <c r="W9404" i="4"/>
  <c r="U9405" i="4"/>
  <c r="V9405" i="4"/>
  <c r="W9405" i="4"/>
  <c r="U9406" i="4"/>
  <c r="V9406" i="4"/>
  <c r="W9406" i="4"/>
  <c r="U9407" i="4"/>
  <c r="V9407" i="4"/>
  <c r="W9407" i="4"/>
  <c r="U9408" i="4"/>
  <c r="V9408" i="4"/>
  <c r="W9408" i="4"/>
  <c r="U9409" i="4"/>
  <c r="V9409" i="4"/>
  <c r="W9409" i="4"/>
  <c r="U9410" i="4"/>
  <c r="V9410" i="4"/>
  <c r="W9410" i="4"/>
  <c r="U9411" i="4"/>
  <c r="V9411" i="4"/>
  <c r="W9411" i="4"/>
  <c r="U9412" i="4"/>
  <c r="V9412" i="4"/>
  <c r="W9412" i="4"/>
  <c r="U9413" i="4"/>
  <c r="V9413" i="4"/>
  <c r="W9413" i="4"/>
  <c r="U9414" i="4"/>
  <c r="V9414" i="4"/>
  <c r="W9414" i="4"/>
  <c r="U9415" i="4"/>
  <c r="V9415" i="4"/>
  <c r="W9415" i="4"/>
  <c r="U9416" i="4"/>
  <c r="V9416" i="4"/>
  <c r="W9416" i="4"/>
  <c r="U9417" i="4"/>
  <c r="V9417" i="4"/>
  <c r="W9417" i="4"/>
  <c r="U9418" i="4"/>
  <c r="V9418" i="4"/>
  <c r="W9418" i="4"/>
  <c r="U9419" i="4"/>
  <c r="V9419" i="4"/>
  <c r="W9419" i="4"/>
  <c r="U9420" i="4"/>
  <c r="V9420" i="4"/>
  <c r="W9420" i="4"/>
  <c r="U9421" i="4"/>
  <c r="V9421" i="4"/>
  <c r="W9421" i="4"/>
  <c r="U9422" i="4"/>
  <c r="V9422" i="4"/>
  <c r="W9422" i="4"/>
  <c r="U9423" i="4"/>
  <c r="V9423" i="4"/>
  <c r="W9423" i="4"/>
  <c r="U9424" i="4"/>
  <c r="V9424" i="4"/>
  <c r="W9424" i="4"/>
  <c r="U9425" i="4"/>
  <c r="V9425" i="4"/>
  <c r="W9425" i="4"/>
  <c r="U9426" i="4"/>
  <c r="V9426" i="4"/>
  <c r="W9426" i="4"/>
  <c r="U9427" i="4"/>
  <c r="V9427" i="4"/>
  <c r="W9427" i="4"/>
  <c r="U9428" i="4"/>
  <c r="V9428" i="4"/>
  <c r="W9428" i="4"/>
  <c r="U9429" i="4"/>
  <c r="V9429" i="4"/>
  <c r="W9429" i="4"/>
  <c r="U9430" i="4"/>
  <c r="V9430" i="4"/>
  <c r="W9430" i="4"/>
  <c r="U9431" i="4"/>
  <c r="V9431" i="4"/>
  <c r="W9431" i="4"/>
  <c r="U9432" i="4"/>
  <c r="V9432" i="4"/>
  <c r="W9432" i="4"/>
  <c r="U9433" i="4"/>
  <c r="V9433" i="4"/>
  <c r="W9433" i="4"/>
  <c r="U9434" i="4"/>
  <c r="V9434" i="4"/>
  <c r="W9434" i="4"/>
  <c r="U9435" i="4"/>
  <c r="V9435" i="4"/>
  <c r="W9435" i="4"/>
  <c r="U9436" i="4"/>
  <c r="V9436" i="4"/>
  <c r="W9436" i="4"/>
  <c r="U9437" i="4"/>
  <c r="V9437" i="4"/>
  <c r="W9437" i="4"/>
  <c r="U9438" i="4"/>
  <c r="V9438" i="4"/>
  <c r="W9438" i="4"/>
  <c r="U9439" i="4"/>
  <c r="V9439" i="4"/>
  <c r="W9439" i="4"/>
  <c r="U9440" i="4"/>
  <c r="V9440" i="4"/>
  <c r="W9440" i="4"/>
  <c r="U9441" i="4"/>
  <c r="V9441" i="4"/>
  <c r="W9441" i="4"/>
  <c r="U9442" i="4"/>
  <c r="V9442" i="4"/>
  <c r="W9442" i="4"/>
  <c r="U9443" i="4"/>
  <c r="V9443" i="4"/>
  <c r="W9443" i="4"/>
  <c r="U9444" i="4"/>
  <c r="V9444" i="4"/>
  <c r="W9444" i="4"/>
  <c r="U9445" i="4"/>
  <c r="V9445" i="4"/>
  <c r="W9445" i="4"/>
  <c r="U9446" i="4"/>
  <c r="V9446" i="4"/>
  <c r="W9446" i="4"/>
  <c r="U9447" i="4"/>
  <c r="V9447" i="4"/>
  <c r="W9447" i="4"/>
  <c r="U9448" i="4"/>
  <c r="V9448" i="4"/>
  <c r="W9448" i="4"/>
  <c r="U9449" i="4"/>
  <c r="V9449" i="4"/>
  <c r="W9449" i="4"/>
  <c r="U9450" i="4"/>
  <c r="V9450" i="4"/>
  <c r="W9450" i="4"/>
  <c r="U9451" i="4"/>
  <c r="V9451" i="4"/>
  <c r="W9451" i="4"/>
  <c r="U9452" i="4"/>
  <c r="V9452" i="4"/>
  <c r="W9452" i="4"/>
  <c r="U9453" i="4"/>
  <c r="V9453" i="4"/>
  <c r="W9453" i="4"/>
  <c r="U9454" i="4"/>
  <c r="V9454" i="4"/>
  <c r="W9454" i="4"/>
  <c r="U9455" i="4"/>
  <c r="V9455" i="4"/>
  <c r="W9455" i="4"/>
  <c r="U9456" i="4"/>
  <c r="V9456" i="4"/>
  <c r="W9456" i="4"/>
  <c r="U9457" i="4"/>
  <c r="V9457" i="4"/>
  <c r="W9457" i="4"/>
  <c r="U9458" i="4"/>
  <c r="V9458" i="4"/>
  <c r="W9458" i="4"/>
  <c r="U9459" i="4"/>
  <c r="V9459" i="4"/>
  <c r="W9459" i="4"/>
  <c r="U9460" i="4"/>
  <c r="V9460" i="4"/>
  <c r="W9460" i="4"/>
  <c r="U9461" i="4"/>
  <c r="V9461" i="4"/>
  <c r="W9461" i="4"/>
  <c r="U9462" i="4"/>
  <c r="V9462" i="4"/>
  <c r="W9462" i="4"/>
  <c r="U9463" i="4"/>
  <c r="V9463" i="4"/>
  <c r="W9463" i="4"/>
  <c r="U9464" i="4"/>
  <c r="V9464" i="4"/>
  <c r="W9464" i="4"/>
  <c r="U9465" i="4"/>
  <c r="V9465" i="4"/>
  <c r="W9465" i="4"/>
  <c r="U9466" i="4"/>
  <c r="V9466" i="4"/>
  <c r="W9466" i="4"/>
  <c r="U9467" i="4"/>
  <c r="V9467" i="4"/>
  <c r="W9467" i="4"/>
  <c r="U9468" i="4"/>
  <c r="V9468" i="4"/>
  <c r="W9468" i="4"/>
  <c r="U9469" i="4"/>
  <c r="V9469" i="4"/>
  <c r="W9469" i="4"/>
  <c r="U9470" i="4"/>
  <c r="V9470" i="4"/>
  <c r="W9470" i="4"/>
  <c r="U9471" i="4"/>
  <c r="V9471" i="4"/>
  <c r="W9471" i="4"/>
  <c r="U9472" i="4"/>
  <c r="V9472" i="4"/>
  <c r="W9472" i="4"/>
  <c r="U9473" i="4"/>
  <c r="V9473" i="4"/>
  <c r="W9473" i="4"/>
  <c r="U9474" i="4"/>
  <c r="V9474" i="4"/>
  <c r="W9474" i="4"/>
  <c r="U9475" i="4"/>
  <c r="V9475" i="4"/>
  <c r="W9475" i="4"/>
  <c r="U9476" i="4"/>
  <c r="V9476" i="4"/>
  <c r="W9476" i="4"/>
  <c r="U9477" i="4"/>
  <c r="V9477" i="4"/>
  <c r="W9477" i="4"/>
  <c r="U9478" i="4"/>
  <c r="V9478" i="4"/>
  <c r="W9478" i="4"/>
  <c r="U9479" i="4"/>
  <c r="V9479" i="4"/>
  <c r="W9479" i="4"/>
  <c r="U9480" i="4"/>
  <c r="V9480" i="4"/>
  <c r="W9480" i="4"/>
  <c r="U9481" i="4"/>
  <c r="V9481" i="4"/>
  <c r="W9481" i="4"/>
  <c r="U9482" i="4"/>
  <c r="V9482" i="4"/>
  <c r="W9482" i="4"/>
  <c r="U9483" i="4"/>
  <c r="V9483" i="4"/>
  <c r="W9483" i="4"/>
  <c r="U9484" i="4"/>
  <c r="V9484" i="4"/>
  <c r="W9484" i="4"/>
  <c r="U9485" i="4"/>
  <c r="V9485" i="4"/>
  <c r="W9485" i="4"/>
  <c r="U9486" i="4"/>
  <c r="V9486" i="4"/>
  <c r="W9486" i="4"/>
  <c r="U9487" i="4"/>
  <c r="V9487" i="4"/>
  <c r="W9487" i="4"/>
  <c r="U9488" i="4"/>
  <c r="V9488" i="4"/>
  <c r="W9488" i="4"/>
  <c r="U9489" i="4"/>
  <c r="V9489" i="4"/>
  <c r="W9489" i="4"/>
  <c r="U9490" i="4"/>
  <c r="V9490" i="4"/>
  <c r="W9490" i="4"/>
  <c r="U9491" i="4"/>
  <c r="V9491" i="4"/>
  <c r="W9491" i="4"/>
  <c r="U9492" i="4"/>
  <c r="V9492" i="4"/>
  <c r="W9492" i="4"/>
  <c r="U9493" i="4"/>
  <c r="V9493" i="4"/>
  <c r="W9493" i="4"/>
  <c r="U9494" i="4"/>
  <c r="V9494" i="4"/>
  <c r="W9494" i="4"/>
  <c r="U9495" i="4"/>
  <c r="V9495" i="4"/>
  <c r="W9495" i="4"/>
  <c r="U9496" i="4"/>
  <c r="V9496" i="4"/>
  <c r="W9496" i="4"/>
  <c r="U9497" i="4"/>
  <c r="V9497" i="4"/>
  <c r="W9497" i="4"/>
  <c r="U9498" i="4"/>
  <c r="V9498" i="4"/>
  <c r="W9498" i="4"/>
  <c r="U9499" i="4"/>
  <c r="V9499" i="4"/>
  <c r="W9499" i="4"/>
  <c r="U9500" i="4"/>
  <c r="V9500" i="4"/>
  <c r="W9500" i="4"/>
  <c r="U9501" i="4"/>
  <c r="V9501" i="4"/>
  <c r="W9501" i="4"/>
  <c r="U9502" i="4"/>
  <c r="V9502" i="4"/>
  <c r="W9502" i="4"/>
  <c r="U9503" i="4"/>
  <c r="V9503" i="4"/>
  <c r="W9503" i="4"/>
  <c r="U9504" i="4"/>
  <c r="V9504" i="4"/>
  <c r="W9504" i="4"/>
  <c r="U9505" i="4"/>
  <c r="V9505" i="4"/>
  <c r="W9505" i="4"/>
  <c r="U9506" i="4"/>
  <c r="V9506" i="4"/>
  <c r="W9506" i="4"/>
  <c r="U9507" i="4"/>
  <c r="V9507" i="4"/>
  <c r="W9507" i="4"/>
  <c r="U9508" i="4"/>
  <c r="V9508" i="4"/>
  <c r="W9508" i="4"/>
  <c r="U9509" i="4"/>
  <c r="V9509" i="4"/>
  <c r="W9509" i="4"/>
  <c r="U9510" i="4"/>
  <c r="V9510" i="4"/>
  <c r="W9510" i="4"/>
  <c r="U9511" i="4"/>
  <c r="V9511" i="4"/>
  <c r="W9511" i="4"/>
  <c r="U9512" i="4"/>
  <c r="V9512" i="4"/>
  <c r="W9512" i="4"/>
  <c r="U9513" i="4"/>
  <c r="V9513" i="4"/>
  <c r="W9513" i="4"/>
  <c r="U9514" i="4"/>
  <c r="V9514" i="4"/>
  <c r="W9514" i="4"/>
  <c r="U9515" i="4"/>
  <c r="V9515" i="4"/>
  <c r="W9515" i="4"/>
  <c r="U9516" i="4"/>
  <c r="V9516" i="4"/>
  <c r="W9516" i="4"/>
  <c r="U9517" i="4"/>
  <c r="V9517" i="4"/>
  <c r="W9517" i="4"/>
  <c r="U9518" i="4"/>
  <c r="V9518" i="4"/>
  <c r="W9518" i="4"/>
  <c r="U9519" i="4"/>
  <c r="V9519" i="4"/>
  <c r="W9519" i="4"/>
  <c r="U9520" i="4"/>
  <c r="V9520" i="4"/>
  <c r="W9520" i="4"/>
  <c r="U9521" i="4"/>
  <c r="V9521" i="4"/>
  <c r="W9521" i="4"/>
  <c r="U9522" i="4"/>
  <c r="V9522" i="4"/>
  <c r="W9522" i="4"/>
  <c r="U9523" i="4"/>
  <c r="V9523" i="4"/>
  <c r="W9523" i="4"/>
  <c r="U9524" i="4"/>
  <c r="V9524" i="4"/>
  <c r="W9524" i="4"/>
  <c r="U9525" i="4"/>
  <c r="V9525" i="4"/>
  <c r="W9525" i="4"/>
  <c r="U9526" i="4"/>
  <c r="V9526" i="4"/>
  <c r="W9526" i="4"/>
  <c r="U9527" i="4"/>
  <c r="V9527" i="4"/>
  <c r="W9527" i="4"/>
  <c r="U9528" i="4"/>
  <c r="V9528" i="4"/>
  <c r="W9528" i="4"/>
  <c r="U9529" i="4"/>
  <c r="V9529" i="4"/>
  <c r="W9529" i="4"/>
  <c r="U9530" i="4"/>
  <c r="V9530" i="4"/>
  <c r="W9530" i="4"/>
  <c r="U9531" i="4"/>
  <c r="V9531" i="4"/>
  <c r="W9531" i="4"/>
  <c r="U9532" i="4"/>
  <c r="V9532" i="4"/>
  <c r="W9532" i="4"/>
  <c r="U9533" i="4"/>
  <c r="V9533" i="4"/>
  <c r="W9533" i="4"/>
  <c r="U9534" i="4"/>
  <c r="V9534" i="4"/>
  <c r="W9534" i="4"/>
  <c r="U9535" i="4"/>
  <c r="V9535" i="4"/>
  <c r="W9535" i="4"/>
  <c r="U9536" i="4"/>
  <c r="V9536" i="4"/>
  <c r="W9536" i="4"/>
  <c r="U9537" i="4"/>
  <c r="V9537" i="4"/>
  <c r="W9537" i="4"/>
  <c r="U9538" i="4"/>
  <c r="V9538" i="4"/>
  <c r="W9538" i="4"/>
  <c r="U9539" i="4"/>
  <c r="V9539" i="4"/>
  <c r="W9539" i="4"/>
  <c r="U9540" i="4"/>
  <c r="V9540" i="4"/>
  <c r="W9540" i="4"/>
  <c r="U9541" i="4"/>
  <c r="V9541" i="4"/>
  <c r="W9541" i="4"/>
  <c r="U9542" i="4"/>
  <c r="V9542" i="4"/>
  <c r="W9542" i="4"/>
  <c r="U9543" i="4"/>
  <c r="V9543" i="4"/>
  <c r="W9543" i="4"/>
  <c r="U9544" i="4"/>
  <c r="V9544" i="4"/>
  <c r="W9544" i="4"/>
  <c r="U9545" i="4"/>
  <c r="V9545" i="4"/>
  <c r="W9545" i="4"/>
  <c r="U9546" i="4"/>
  <c r="V9546" i="4"/>
  <c r="W9546" i="4"/>
  <c r="U9547" i="4"/>
  <c r="V9547" i="4"/>
  <c r="W9547" i="4"/>
  <c r="U9548" i="4"/>
  <c r="V9548" i="4"/>
  <c r="W9548" i="4"/>
  <c r="U9549" i="4"/>
  <c r="V9549" i="4"/>
  <c r="W9549" i="4"/>
  <c r="U9550" i="4"/>
  <c r="V9550" i="4"/>
  <c r="W9550" i="4"/>
  <c r="U9551" i="4"/>
  <c r="V9551" i="4"/>
  <c r="W9551" i="4"/>
  <c r="U9552" i="4"/>
  <c r="V9552" i="4"/>
  <c r="W9552" i="4"/>
  <c r="U9553" i="4"/>
  <c r="V9553" i="4"/>
  <c r="W9553" i="4"/>
  <c r="U9554" i="4"/>
  <c r="V9554" i="4"/>
  <c r="W9554" i="4"/>
  <c r="U9555" i="4"/>
  <c r="V9555" i="4"/>
  <c r="W9555" i="4"/>
  <c r="U9556" i="4"/>
  <c r="V9556" i="4"/>
  <c r="W9556" i="4"/>
  <c r="U9557" i="4"/>
  <c r="V9557" i="4"/>
  <c r="W9557" i="4"/>
  <c r="U9558" i="4"/>
  <c r="V9558" i="4"/>
  <c r="W9558" i="4"/>
  <c r="U9559" i="4"/>
  <c r="V9559" i="4"/>
  <c r="W9559" i="4"/>
  <c r="U9560" i="4"/>
  <c r="V9560" i="4"/>
  <c r="W9560" i="4"/>
  <c r="U9561" i="4"/>
  <c r="V9561" i="4"/>
  <c r="W9561" i="4"/>
  <c r="U9562" i="4"/>
  <c r="V9562" i="4"/>
  <c r="W9562" i="4"/>
  <c r="U9563" i="4"/>
  <c r="V9563" i="4"/>
  <c r="W9563" i="4"/>
  <c r="U9564" i="4"/>
  <c r="V9564" i="4"/>
  <c r="W9564" i="4"/>
  <c r="U9565" i="4"/>
  <c r="V9565" i="4"/>
  <c r="W9565" i="4"/>
  <c r="U9566" i="4"/>
  <c r="V9566" i="4"/>
  <c r="W9566" i="4"/>
  <c r="U9567" i="4"/>
  <c r="V9567" i="4"/>
  <c r="W9567" i="4"/>
  <c r="U9568" i="4"/>
  <c r="V9568" i="4"/>
  <c r="W9568" i="4"/>
  <c r="U9569" i="4"/>
  <c r="V9569" i="4"/>
  <c r="W9569" i="4"/>
  <c r="U9570" i="4"/>
  <c r="V9570" i="4"/>
  <c r="W9570" i="4"/>
  <c r="U9571" i="4"/>
  <c r="V9571" i="4"/>
  <c r="W9571" i="4"/>
  <c r="U9572" i="4"/>
  <c r="V9572" i="4"/>
  <c r="W9572" i="4"/>
  <c r="U9573" i="4"/>
  <c r="V9573" i="4"/>
  <c r="W9573" i="4"/>
  <c r="U9574" i="4"/>
  <c r="V9574" i="4"/>
  <c r="W9574" i="4"/>
  <c r="U9575" i="4"/>
  <c r="V9575" i="4"/>
  <c r="W9575" i="4"/>
  <c r="U9576" i="4"/>
  <c r="V9576" i="4"/>
  <c r="W9576" i="4"/>
  <c r="U9577" i="4"/>
  <c r="V9577" i="4"/>
  <c r="W9577" i="4"/>
  <c r="U9578" i="4"/>
  <c r="V9578" i="4"/>
  <c r="W9578" i="4"/>
  <c r="U9579" i="4"/>
  <c r="V9579" i="4"/>
  <c r="W9579" i="4"/>
  <c r="U9580" i="4"/>
  <c r="V9580" i="4"/>
  <c r="W9580" i="4"/>
  <c r="U9581" i="4"/>
  <c r="V9581" i="4"/>
  <c r="W9581" i="4"/>
  <c r="U9582" i="4"/>
  <c r="V9582" i="4"/>
  <c r="W9582" i="4"/>
  <c r="U9583" i="4"/>
  <c r="V9583" i="4"/>
  <c r="W9583" i="4"/>
  <c r="U9584" i="4"/>
  <c r="V9584" i="4"/>
  <c r="W9584" i="4"/>
  <c r="U9585" i="4"/>
  <c r="V9585" i="4"/>
  <c r="W9585" i="4"/>
  <c r="U9586" i="4"/>
  <c r="V9586" i="4"/>
  <c r="W9586" i="4"/>
  <c r="U9587" i="4"/>
  <c r="V9587" i="4"/>
  <c r="W9587" i="4"/>
  <c r="U9588" i="4"/>
  <c r="V9588" i="4"/>
  <c r="W9588" i="4"/>
  <c r="U9589" i="4"/>
  <c r="V9589" i="4"/>
  <c r="W9589" i="4"/>
  <c r="U9590" i="4"/>
  <c r="V9590" i="4"/>
  <c r="W9590" i="4"/>
  <c r="U9591" i="4"/>
  <c r="V9591" i="4"/>
  <c r="W9591" i="4"/>
  <c r="U9592" i="4"/>
  <c r="V9592" i="4"/>
  <c r="W9592" i="4"/>
  <c r="U9593" i="4"/>
  <c r="V9593" i="4"/>
  <c r="W9593" i="4"/>
  <c r="U9594" i="4"/>
  <c r="V9594" i="4"/>
  <c r="W9594" i="4"/>
  <c r="U9595" i="4"/>
  <c r="V9595" i="4"/>
  <c r="W9595" i="4"/>
  <c r="U9596" i="4"/>
  <c r="V9596" i="4"/>
  <c r="W9596" i="4"/>
  <c r="U9597" i="4"/>
  <c r="V9597" i="4"/>
  <c r="W9597" i="4"/>
  <c r="U9598" i="4"/>
  <c r="V9598" i="4"/>
  <c r="W9598" i="4"/>
  <c r="U9599" i="4"/>
  <c r="V9599" i="4"/>
  <c r="W9599" i="4"/>
  <c r="U9600" i="4"/>
  <c r="V9600" i="4"/>
  <c r="W9600" i="4"/>
  <c r="U9601" i="4"/>
  <c r="V9601" i="4"/>
  <c r="W9601" i="4"/>
  <c r="U9602" i="4"/>
  <c r="V9602" i="4"/>
  <c r="W9602" i="4"/>
  <c r="U9603" i="4"/>
  <c r="V9603" i="4"/>
  <c r="W9603" i="4"/>
  <c r="U9604" i="4"/>
  <c r="V9604" i="4"/>
  <c r="W9604" i="4"/>
  <c r="U9605" i="4"/>
  <c r="V9605" i="4"/>
  <c r="W9605" i="4"/>
  <c r="U9606" i="4"/>
  <c r="V9606" i="4"/>
  <c r="W9606" i="4"/>
  <c r="U9607" i="4"/>
  <c r="V9607" i="4"/>
  <c r="W9607" i="4"/>
  <c r="U9608" i="4"/>
  <c r="V9608" i="4"/>
  <c r="W9608" i="4"/>
  <c r="U9609" i="4"/>
  <c r="V9609" i="4"/>
  <c r="W9609" i="4"/>
  <c r="U9610" i="4"/>
  <c r="V9610" i="4"/>
  <c r="W9610" i="4"/>
  <c r="U9611" i="4"/>
  <c r="V9611" i="4"/>
  <c r="W9611" i="4"/>
  <c r="U9612" i="4"/>
  <c r="V9612" i="4"/>
  <c r="W9612" i="4"/>
  <c r="U9613" i="4"/>
  <c r="V9613" i="4"/>
  <c r="W9613" i="4"/>
  <c r="U9614" i="4"/>
  <c r="V9614" i="4"/>
  <c r="W9614" i="4"/>
  <c r="U9615" i="4"/>
  <c r="V9615" i="4"/>
  <c r="W9615" i="4"/>
  <c r="U9616" i="4"/>
  <c r="V9616" i="4"/>
  <c r="W9616" i="4"/>
  <c r="U9617" i="4"/>
  <c r="V9617" i="4"/>
  <c r="W9617" i="4"/>
  <c r="U9618" i="4"/>
  <c r="V9618" i="4"/>
  <c r="W9618" i="4"/>
  <c r="U9619" i="4"/>
  <c r="V9619" i="4"/>
  <c r="W9619" i="4"/>
  <c r="U9620" i="4"/>
  <c r="V9620" i="4"/>
  <c r="W9620" i="4"/>
  <c r="U9621" i="4"/>
  <c r="V9621" i="4"/>
  <c r="W9621" i="4"/>
  <c r="U9622" i="4"/>
  <c r="V9622" i="4"/>
  <c r="W9622" i="4"/>
  <c r="U9623" i="4"/>
  <c r="V9623" i="4"/>
  <c r="W9623" i="4"/>
  <c r="U9624" i="4"/>
  <c r="V9624" i="4"/>
  <c r="W9624" i="4"/>
  <c r="U9625" i="4"/>
  <c r="V9625" i="4"/>
  <c r="W9625" i="4"/>
  <c r="U9626" i="4"/>
  <c r="V9626" i="4"/>
  <c r="W9626" i="4"/>
  <c r="U9627" i="4"/>
  <c r="V9627" i="4"/>
  <c r="W9627" i="4"/>
  <c r="U9628" i="4"/>
  <c r="V9628" i="4"/>
  <c r="W9628" i="4"/>
  <c r="U9629" i="4"/>
  <c r="V9629" i="4"/>
  <c r="W9629" i="4"/>
  <c r="U9630" i="4"/>
  <c r="V9630" i="4"/>
  <c r="W9630" i="4"/>
  <c r="U9631" i="4"/>
  <c r="V9631" i="4"/>
  <c r="W9631" i="4"/>
  <c r="U9632" i="4"/>
  <c r="V9632" i="4"/>
  <c r="W9632" i="4"/>
  <c r="U9633" i="4"/>
  <c r="V9633" i="4"/>
  <c r="W9633" i="4"/>
  <c r="U9634" i="4"/>
  <c r="V9634" i="4"/>
  <c r="W9634" i="4"/>
  <c r="U9635" i="4"/>
  <c r="V9635" i="4"/>
  <c r="W9635" i="4"/>
  <c r="U9636" i="4"/>
  <c r="V9636" i="4"/>
  <c r="W9636" i="4"/>
  <c r="U9637" i="4"/>
  <c r="V9637" i="4"/>
  <c r="W9637" i="4"/>
  <c r="U9638" i="4"/>
  <c r="V9638" i="4"/>
  <c r="W9638" i="4"/>
  <c r="U9639" i="4"/>
  <c r="V9639" i="4"/>
  <c r="W9639" i="4"/>
  <c r="U9640" i="4"/>
  <c r="V9640" i="4"/>
  <c r="W9640" i="4"/>
  <c r="U9641" i="4"/>
  <c r="V9641" i="4"/>
  <c r="W9641" i="4"/>
  <c r="U9642" i="4"/>
  <c r="V9642" i="4"/>
  <c r="W9642" i="4"/>
  <c r="U9643" i="4"/>
  <c r="V9643" i="4"/>
  <c r="W9643" i="4"/>
  <c r="U9644" i="4"/>
  <c r="V9644" i="4"/>
  <c r="W9644" i="4"/>
  <c r="U9645" i="4"/>
  <c r="V9645" i="4"/>
  <c r="W9645" i="4"/>
  <c r="U9646" i="4"/>
  <c r="V9646" i="4"/>
  <c r="W9646" i="4"/>
  <c r="U9647" i="4"/>
  <c r="V9647" i="4"/>
  <c r="W9647" i="4"/>
  <c r="U9648" i="4"/>
  <c r="V9648" i="4"/>
  <c r="W9648" i="4"/>
  <c r="U9649" i="4"/>
  <c r="V9649" i="4"/>
  <c r="W9649" i="4"/>
  <c r="U9650" i="4"/>
  <c r="V9650" i="4"/>
  <c r="W9650" i="4"/>
  <c r="U9651" i="4"/>
  <c r="V9651" i="4"/>
  <c r="W9651" i="4"/>
  <c r="U9652" i="4"/>
  <c r="V9652" i="4"/>
  <c r="W9652" i="4"/>
  <c r="U9653" i="4"/>
  <c r="V9653" i="4"/>
  <c r="W9653" i="4"/>
  <c r="U9654" i="4"/>
  <c r="V9654" i="4"/>
  <c r="W9654" i="4"/>
  <c r="U9655" i="4"/>
  <c r="V9655" i="4"/>
  <c r="W9655" i="4"/>
  <c r="U9656" i="4"/>
  <c r="V9656" i="4"/>
  <c r="W9656" i="4"/>
  <c r="U9657" i="4"/>
  <c r="V9657" i="4"/>
  <c r="W9657" i="4"/>
  <c r="U9658" i="4"/>
  <c r="V9658" i="4"/>
  <c r="W9658" i="4"/>
  <c r="U9659" i="4"/>
  <c r="V9659" i="4"/>
  <c r="W9659" i="4"/>
  <c r="U9660" i="4"/>
  <c r="V9660" i="4"/>
  <c r="W9660" i="4"/>
  <c r="U9661" i="4"/>
  <c r="V9661" i="4"/>
  <c r="W9661" i="4"/>
  <c r="U9662" i="4"/>
  <c r="V9662" i="4"/>
  <c r="W9662" i="4"/>
  <c r="U9663" i="4"/>
  <c r="V9663" i="4"/>
  <c r="W9663" i="4"/>
  <c r="U9664" i="4"/>
  <c r="V9664" i="4"/>
  <c r="W9664" i="4"/>
  <c r="U9665" i="4"/>
  <c r="V9665" i="4"/>
  <c r="W9665" i="4"/>
  <c r="U9666" i="4"/>
  <c r="V9666" i="4"/>
  <c r="W9666" i="4"/>
  <c r="U9667" i="4"/>
  <c r="V9667" i="4"/>
  <c r="W9667" i="4"/>
  <c r="U9668" i="4"/>
  <c r="V9668" i="4"/>
  <c r="W9668" i="4"/>
  <c r="U9669" i="4"/>
  <c r="V9669" i="4"/>
  <c r="W9669" i="4"/>
  <c r="U9670" i="4"/>
  <c r="V9670" i="4"/>
  <c r="W9670" i="4"/>
  <c r="U9671" i="4"/>
  <c r="V9671" i="4"/>
  <c r="W9671" i="4"/>
  <c r="U9672" i="4"/>
  <c r="V9672" i="4"/>
  <c r="W9672" i="4"/>
  <c r="U9673" i="4"/>
  <c r="V9673" i="4"/>
  <c r="W9673" i="4"/>
  <c r="U9674" i="4"/>
  <c r="V9674" i="4"/>
  <c r="W9674" i="4"/>
  <c r="U9675" i="4"/>
  <c r="V9675" i="4"/>
  <c r="W9675" i="4"/>
  <c r="U9676" i="4"/>
  <c r="V9676" i="4"/>
  <c r="W9676" i="4"/>
  <c r="U9677" i="4"/>
  <c r="V9677" i="4"/>
  <c r="W9677" i="4"/>
  <c r="U9678" i="4"/>
  <c r="V9678" i="4"/>
  <c r="W9678" i="4"/>
  <c r="U9679" i="4"/>
  <c r="V9679" i="4"/>
  <c r="W9679" i="4"/>
  <c r="U9680" i="4"/>
  <c r="V9680" i="4"/>
  <c r="W9680" i="4"/>
  <c r="U9681" i="4"/>
  <c r="V9681" i="4"/>
  <c r="W9681" i="4"/>
  <c r="U9682" i="4"/>
  <c r="V9682" i="4"/>
  <c r="W9682" i="4"/>
  <c r="U9683" i="4"/>
  <c r="V9683" i="4"/>
  <c r="W9683" i="4"/>
  <c r="U9684" i="4"/>
  <c r="V9684" i="4"/>
  <c r="W9684" i="4"/>
  <c r="U9685" i="4"/>
  <c r="V9685" i="4"/>
  <c r="W9685" i="4"/>
  <c r="U9686" i="4"/>
  <c r="V9686" i="4"/>
  <c r="W9686" i="4"/>
  <c r="U9687" i="4"/>
  <c r="V9687" i="4"/>
  <c r="W9687" i="4"/>
  <c r="U9688" i="4"/>
  <c r="V9688" i="4"/>
  <c r="W9688" i="4"/>
  <c r="U9689" i="4"/>
  <c r="V9689" i="4"/>
  <c r="W9689" i="4"/>
  <c r="U9690" i="4"/>
  <c r="V9690" i="4"/>
  <c r="W9690" i="4"/>
  <c r="U9691" i="4"/>
  <c r="V9691" i="4"/>
  <c r="W9691" i="4"/>
  <c r="U9692" i="4"/>
  <c r="V9692" i="4"/>
  <c r="W9692" i="4"/>
  <c r="U9693" i="4"/>
  <c r="V9693" i="4"/>
  <c r="W9693" i="4"/>
  <c r="U9694" i="4"/>
  <c r="V9694" i="4"/>
  <c r="W9694" i="4"/>
  <c r="U9695" i="4"/>
  <c r="V9695" i="4"/>
  <c r="W9695" i="4"/>
  <c r="U9696" i="4"/>
  <c r="V9696" i="4"/>
  <c r="W9696" i="4"/>
  <c r="U9697" i="4"/>
  <c r="V9697" i="4"/>
  <c r="W9697" i="4"/>
  <c r="U9698" i="4"/>
  <c r="V9698" i="4"/>
  <c r="W9698" i="4"/>
  <c r="U9699" i="4"/>
  <c r="V9699" i="4"/>
  <c r="W9699" i="4"/>
  <c r="U9700" i="4"/>
  <c r="V9700" i="4"/>
  <c r="W9700" i="4"/>
  <c r="U9701" i="4"/>
  <c r="V9701" i="4"/>
  <c r="W9701" i="4"/>
  <c r="U9702" i="4"/>
  <c r="V9702" i="4"/>
  <c r="W9702" i="4"/>
  <c r="U9703" i="4"/>
  <c r="V9703" i="4"/>
  <c r="W9703" i="4"/>
  <c r="U9704" i="4"/>
  <c r="V9704" i="4"/>
  <c r="W9704" i="4"/>
  <c r="U9705" i="4"/>
  <c r="V9705" i="4"/>
  <c r="W9705" i="4"/>
  <c r="U9706" i="4"/>
  <c r="V9706" i="4"/>
  <c r="W9706" i="4"/>
  <c r="U9707" i="4"/>
  <c r="V9707" i="4"/>
  <c r="W9707" i="4"/>
  <c r="U9708" i="4"/>
  <c r="V9708" i="4"/>
  <c r="W9708" i="4"/>
  <c r="U9709" i="4"/>
  <c r="V9709" i="4"/>
  <c r="W9709" i="4"/>
  <c r="U9710" i="4"/>
  <c r="V9710" i="4"/>
  <c r="W9710" i="4"/>
  <c r="U9711" i="4"/>
  <c r="V9711" i="4"/>
  <c r="W9711" i="4"/>
  <c r="U9712" i="4"/>
  <c r="V9712" i="4"/>
  <c r="W9712" i="4"/>
  <c r="U9713" i="4"/>
  <c r="V9713" i="4"/>
  <c r="W9713" i="4"/>
  <c r="U9714" i="4"/>
  <c r="V9714" i="4"/>
  <c r="W9714" i="4"/>
  <c r="U9715" i="4"/>
  <c r="V9715" i="4"/>
  <c r="W9715" i="4"/>
  <c r="U9716" i="4"/>
  <c r="V9716" i="4"/>
  <c r="W9716" i="4"/>
  <c r="U9717" i="4"/>
  <c r="V9717" i="4"/>
  <c r="W9717" i="4"/>
  <c r="U9718" i="4"/>
  <c r="V9718" i="4"/>
  <c r="W9718" i="4"/>
  <c r="U9719" i="4"/>
  <c r="V9719" i="4"/>
  <c r="W9719" i="4"/>
  <c r="U9720" i="4"/>
  <c r="V9720" i="4"/>
  <c r="W9720" i="4"/>
  <c r="U9721" i="4"/>
  <c r="V9721" i="4"/>
  <c r="W9721" i="4"/>
  <c r="U9722" i="4"/>
  <c r="V9722" i="4"/>
  <c r="W9722" i="4"/>
  <c r="U9723" i="4"/>
  <c r="V9723" i="4"/>
  <c r="W9723" i="4"/>
  <c r="U9724" i="4"/>
  <c r="V9724" i="4"/>
  <c r="W9724" i="4"/>
  <c r="U9725" i="4"/>
  <c r="V9725" i="4"/>
  <c r="W9725" i="4"/>
  <c r="U9726" i="4"/>
  <c r="V9726" i="4"/>
  <c r="W9726" i="4"/>
  <c r="U9727" i="4"/>
  <c r="V9727" i="4"/>
  <c r="W9727" i="4"/>
  <c r="U9728" i="4"/>
  <c r="V9728" i="4"/>
  <c r="W9728" i="4"/>
  <c r="U9729" i="4"/>
  <c r="V9729" i="4"/>
  <c r="W9729" i="4"/>
  <c r="U9730" i="4"/>
  <c r="V9730" i="4"/>
  <c r="W9730" i="4"/>
  <c r="U9731" i="4"/>
  <c r="V9731" i="4"/>
  <c r="W9731" i="4"/>
  <c r="U9732" i="4"/>
  <c r="V9732" i="4"/>
  <c r="W9732" i="4"/>
  <c r="U9733" i="4"/>
  <c r="V9733" i="4"/>
  <c r="W9733" i="4"/>
  <c r="U9734" i="4"/>
  <c r="V9734" i="4"/>
  <c r="W9734" i="4"/>
  <c r="U9735" i="4"/>
  <c r="V9735" i="4"/>
  <c r="W9735" i="4"/>
  <c r="U9736" i="4"/>
  <c r="V9736" i="4"/>
  <c r="W9736" i="4"/>
  <c r="U9737" i="4"/>
  <c r="V9737" i="4"/>
  <c r="W9737" i="4"/>
  <c r="U9738" i="4"/>
  <c r="V9738" i="4"/>
  <c r="W9738" i="4"/>
  <c r="U9739" i="4"/>
  <c r="V9739" i="4"/>
  <c r="W9739" i="4"/>
  <c r="U9740" i="4"/>
  <c r="V9740" i="4"/>
  <c r="W9740" i="4"/>
  <c r="U9741" i="4"/>
  <c r="V9741" i="4"/>
  <c r="W9741" i="4"/>
  <c r="U9742" i="4"/>
  <c r="V9742" i="4"/>
  <c r="W9742" i="4"/>
  <c r="U9743" i="4"/>
  <c r="V9743" i="4"/>
  <c r="W9743" i="4"/>
  <c r="U9744" i="4"/>
  <c r="V9744" i="4"/>
  <c r="W9744" i="4"/>
  <c r="U9745" i="4"/>
  <c r="V9745" i="4"/>
  <c r="W9745" i="4"/>
  <c r="U9746" i="4"/>
  <c r="V9746" i="4"/>
  <c r="W9746" i="4"/>
  <c r="U9747" i="4"/>
  <c r="V9747" i="4"/>
  <c r="W9747" i="4"/>
  <c r="U9748" i="4"/>
  <c r="V9748" i="4"/>
  <c r="W9748" i="4"/>
  <c r="U9749" i="4"/>
  <c r="V9749" i="4"/>
  <c r="W9749" i="4"/>
  <c r="U9750" i="4"/>
  <c r="V9750" i="4"/>
  <c r="W9750" i="4"/>
  <c r="U9751" i="4"/>
  <c r="V9751" i="4"/>
  <c r="W9751" i="4"/>
  <c r="U9752" i="4"/>
  <c r="V9752" i="4"/>
  <c r="W9752" i="4"/>
  <c r="U9753" i="4"/>
  <c r="V9753" i="4"/>
  <c r="W9753" i="4"/>
  <c r="U9754" i="4"/>
  <c r="V9754" i="4"/>
  <c r="W9754" i="4"/>
  <c r="U9755" i="4"/>
  <c r="V9755" i="4"/>
  <c r="W9755" i="4"/>
  <c r="U9756" i="4"/>
  <c r="V9756" i="4"/>
  <c r="W9756" i="4"/>
  <c r="U9757" i="4"/>
  <c r="V9757" i="4"/>
  <c r="W9757" i="4"/>
  <c r="U9758" i="4"/>
  <c r="V9758" i="4"/>
  <c r="W9758" i="4"/>
  <c r="U9759" i="4"/>
  <c r="V9759" i="4"/>
  <c r="W9759" i="4"/>
  <c r="U9760" i="4"/>
  <c r="V9760" i="4"/>
  <c r="W9760" i="4"/>
  <c r="U9761" i="4"/>
  <c r="V9761" i="4"/>
  <c r="W9761" i="4"/>
  <c r="U9762" i="4"/>
  <c r="V9762" i="4"/>
  <c r="W9762" i="4"/>
  <c r="U9763" i="4"/>
  <c r="V9763" i="4"/>
  <c r="W9763" i="4"/>
  <c r="U9764" i="4"/>
  <c r="V9764" i="4"/>
  <c r="W9764" i="4"/>
  <c r="U9765" i="4"/>
  <c r="V9765" i="4"/>
  <c r="W9765" i="4"/>
  <c r="U9766" i="4"/>
  <c r="V9766" i="4"/>
  <c r="W9766" i="4"/>
  <c r="U9767" i="4"/>
  <c r="V9767" i="4"/>
  <c r="W9767" i="4"/>
  <c r="U9768" i="4"/>
  <c r="V9768" i="4"/>
  <c r="W9768" i="4"/>
  <c r="U9769" i="4"/>
  <c r="V9769" i="4"/>
  <c r="W9769" i="4"/>
  <c r="U9770" i="4"/>
  <c r="V9770" i="4"/>
  <c r="W9770" i="4"/>
  <c r="U9771" i="4"/>
  <c r="V9771" i="4"/>
  <c r="W9771" i="4"/>
  <c r="U9772" i="4"/>
  <c r="V9772" i="4"/>
  <c r="W9772" i="4"/>
  <c r="U9773" i="4"/>
  <c r="V9773" i="4"/>
  <c r="W9773" i="4"/>
  <c r="U9774" i="4"/>
  <c r="V9774" i="4"/>
  <c r="W9774" i="4"/>
  <c r="U9775" i="4"/>
  <c r="V9775" i="4"/>
  <c r="W9775" i="4"/>
  <c r="U9776" i="4"/>
  <c r="V9776" i="4"/>
  <c r="W9776" i="4"/>
  <c r="U9777" i="4"/>
  <c r="V9777" i="4"/>
  <c r="W9777" i="4"/>
  <c r="U9778" i="4"/>
  <c r="V9778" i="4"/>
  <c r="W9778" i="4"/>
  <c r="U9779" i="4"/>
  <c r="V9779" i="4"/>
  <c r="W9779" i="4"/>
  <c r="U9780" i="4"/>
  <c r="V9780" i="4"/>
  <c r="W9780" i="4"/>
  <c r="U9781" i="4"/>
  <c r="V9781" i="4"/>
  <c r="W9781" i="4"/>
  <c r="U9782" i="4"/>
  <c r="V9782" i="4"/>
  <c r="W9782" i="4"/>
  <c r="U9783" i="4"/>
  <c r="V9783" i="4"/>
  <c r="W9783" i="4"/>
  <c r="U9784" i="4"/>
  <c r="V9784" i="4"/>
  <c r="W9784" i="4"/>
  <c r="U9785" i="4"/>
  <c r="V9785" i="4"/>
  <c r="W9785" i="4"/>
  <c r="U9786" i="4"/>
  <c r="V9786" i="4"/>
  <c r="W9786" i="4"/>
  <c r="U9787" i="4"/>
  <c r="V9787" i="4"/>
  <c r="W9787" i="4"/>
  <c r="U9788" i="4"/>
  <c r="V9788" i="4"/>
  <c r="W9788" i="4"/>
  <c r="U9789" i="4"/>
  <c r="V9789" i="4"/>
  <c r="W9789" i="4"/>
  <c r="U9790" i="4"/>
  <c r="V9790" i="4"/>
  <c r="W9790" i="4"/>
  <c r="U9791" i="4"/>
  <c r="V9791" i="4"/>
  <c r="W9791" i="4"/>
  <c r="U9792" i="4"/>
  <c r="V9792" i="4"/>
  <c r="W9792" i="4"/>
  <c r="U9793" i="4"/>
  <c r="V9793" i="4"/>
  <c r="W9793" i="4"/>
  <c r="U9794" i="4"/>
  <c r="V9794" i="4"/>
  <c r="W9794" i="4"/>
  <c r="U9795" i="4"/>
  <c r="V9795" i="4"/>
  <c r="W9795" i="4"/>
  <c r="U9796" i="4"/>
  <c r="V9796" i="4"/>
  <c r="W9796" i="4"/>
  <c r="U9797" i="4"/>
  <c r="V9797" i="4"/>
  <c r="W9797" i="4"/>
  <c r="U9798" i="4"/>
  <c r="V9798" i="4"/>
  <c r="W9798" i="4"/>
  <c r="U9799" i="4"/>
  <c r="V9799" i="4"/>
  <c r="W9799" i="4"/>
  <c r="U9800" i="4"/>
  <c r="V9800" i="4"/>
  <c r="W9800" i="4"/>
  <c r="U9801" i="4"/>
  <c r="V9801" i="4"/>
  <c r="W9801" i="4"/>
  <c r="U9802" i="4"/>
  <c r="V9802" i="4"/>
  <c r="W9802" i="4"/>
  <c r="U9803" i="4"/>
  <c r="V9803" i="4"/>
  <c r="W9803" i="4"/>
  <c r="U9804" i="4"/>
  <c r="V9804" i="4"/>
  <c r="W9804" i="4"/>
  <c r="U9805" i="4"/>
  <c r="V9805" i="4"/>
  <c r="W9805" i="4"/>
  <c r="U9806" i="4"/>
  <c r="V9806" i="4"/>
  <c r="W9806" i="4"/>
  <c r="U9807" i="4"/>
  <c r="V9807" i="4"/>
  <c r="W9807" i="4"/>
  <c r="U9808" i="4"/>
  <c r="V9808" i="4"/>
  <c r="W9808" i="4"/>
  <c r="U9809" i="4"/>
  <c r="V9809" i="4"/>
  <c r="W9809" i="4"/>
  <c r="U9810" i="4"/>
  <c r="V9810" i="4"/>
  <c r="W9810" i="4"/>
  <c r="U9811" i="4"/>
  <c r="V9811" i="4"/>
  <c r="W9811" i="4"/>
  <c r="U9812" i="4"/>
  <c r="V9812" i="4"/>
  <c r="W9812" i="4"/>
  <c r="U9813" i="4"/>
  <c r="V9813" i="4"/>
  <c r="W9813" i="4"/>
  <c r="U9814" i="4"/>
  <c r="V9814" i="4"/>
  <c r="W9814" i="4"/>
  <c r="U9815" i="4"/>
  <c r="V9815" i="4"/>
  <c r="W9815" i="4"/>
  <c r="U9816" i="4"/>
  <c r="V9816" i="4"/>
  <c r="W9816" i="4"/>
  <c r="U9817" i="4"/>
  <c r="V9817" i="4"/>
  <c r="W9817" i="4"/>
  <c r="U9818" i="4"/>
  <c r="V9818" i="4"/>
  <c r="W9818" i="4"/>
  <c r="U9819" i="4"/>
  <c r="V9819" i="4"/>
  <c r="W9819" i="4"/>
  <c r="U9820" i="4"/>
  <c r="V9820" i="4"/>
  <c r="W9820" i="4"/>
  <c r="U9821" i="4"/>
  <c r="V9821" i="4"/>
  <c r="W9821" i="4"/>
  <c r="U9822" i="4"/>
  <c r="V9822" i="4"/>
  <c r="W9822" i="4"/>
  <c r="U9823" i="4"/>
  <c r="V9823" i="4"/>
  <c r="W9823" i="4"/>
  <c r="U9824" i="4"/>
  <c r="V9824" i="4"/>
  <c r="W9824" i="4"/>
  <c r="U9825" i="4"/>
  <c r="V9825" i="4"/>
  <c r="W9825" i="4"/>
  <c r="U9826" i="4"/>
  <c r="V9826" i="4"/>
  <c r="W9826" i="4"/>
  <c r="U9827" i="4"/>
  <c r="V9827" i="4"/>
  <c r="W9827" i="4"/>
  <c r="U9828" i="4"/>
  <c r="V9828" i="4"/>
  <c r="W9828" i="4"/>
  <c r="U9829" i="4"/>
  <c r="V9829" i="4"/>
  <c r="W9829" i="4"/>
  <c r="U9830" i="4"/>
  <c r="V9830" i="4"/>
  <c r="W9830" i="4"/>
  <c r="U9831" i="4"/>
  <c r="V9831" i="4"/>
  <c r="W9831" i="4"/>
  <c r="U9832" i="4"/>
  <c r="V9832" i="4"/>
  <c r="W9832" i="4"/>
  <c r="U9833" i="4"/>
  <c r="V9833" i="4"/>
  <c r="W9833" i="4"/>
  <c r="U9834" i="4"/>
  <c r="V9834" i="4"/>
  <c r="W9834" i="4"/>
  <c r="U9835" i="4"/>
  <c r="V9835" i="4"/>
  <c r="W9835" i="4"/>
  <c r="U9836" i="4"/>
  <c r="V9836" i="4"/>
  <c r="W9836" i="4"/>
  <c r="U9837" i="4"/>
  <c r="V9837" i="4"/>
  <c r="W9837" i="4"/>
  <c r="U9838" i="4"/>
  <c r="V9838" i="4"/>
  <c r="W9838" i="4"/>
  <c r="U9839" i="4"/>
  <c r="V9839" i="4"/>
  <c r="W9839" i="4"/>
  <c r="U9840" i="4"/>
  <c r="V9840" i="4"/>
  <c r="W9840" i="4"/>
  <c r="U9841" i="4"/>
  <c r="V9841" i="4"/>
  <c r="W9841" i="4"/>
  <c r="U9842" i="4"/>
  <c r="V9842" i="4"/>
  <c r="W9842" i="4"/>
  <c r="U9843" i="4"/>
  <c r="V9843" i="4"/>
  <c r="W9843" i="4"/>
  <c r="U9844" i="4"/>
  <c r="V9844" i="4"/>
  <c r="W9844" i="4"/>
  <c r="U9845" i="4"/>
  <c r="V9845" i="4"/>
  <c r="W9845" i="4"/>
  <c r="U9846" i="4"/>
  <c r="V9846" i="4"/>
  <c r="W9846" i="4"/>
  <c r="U9847" i="4"/>
  <c r="V9847" i="4"/>
  <c r="W9847" i="4"/>
  <c r="U9848" i="4"/>
  <c r="V9848" i="4"/>
  <c r="W9848" i="4"/>
  <c r="U9849" i="4"/>
  <c r="V9849" i="4"/>
  <c r="W9849" i="4"/>
  <c r="U9850" i="4"/>
  <c r="V9850" i="4"/>
  <c r="W9850" i="4"/>
  <c r="U9851" i="4"/>
  <c r="V9851" i="4"/>
  <c r="W9851" i="4"/>
  <c r="U9852" i="4"/>
  <c r="V9852" i="4"/>
  <c r="W9852" i="4"/>
  <c r="U9853" i="4"/>
  <c r="V9853" i="4"/>
  <c r="W9853" i="4"/>
  <c r="U9854" i="4"/>
  <c r="V9854" i="4"/>
  <c r="W9854" i="4"/>
  <c r="U9855" i="4"/>
  <c r="V9855" i="4"/>
  <c r="W9855" i="4"/>
  <c r="U9856" i="4"/>
  <c r="V9856" i="4"/>
  <c r="W9856" i="4"/>
  <c r="U9857" i="4"/>
  <c r="V9857" i="4"/>
  <c r="W9857" i="4"/>
  <c r="U9858" i="4"/>
  <c r="V9858" i="4"/>
  <c r="W9858" i="4"/>
  <c r="U9859" i="4"/>
  <c r="V9859" i="4"/>
  <c r="W9859" i="4"/>
  <c r="U9860" i="4"/>
  <c r="V9860" i="4"/>
  <c r="W9860" i="4"/>
  <c r="U9861" i="4"/>
  <c r="V9861" i="4"/>
  <c r="W9861" i="4"/>
  <c r="U9862" i="4"/>
  <c r="V9862" i="4"/>
  <c r="W9862" i="4"/>
  <c r="U9863" i="4"/>
  <c r="V9863" i="4"/>
  <c r="W9863" i="4"/>
  <c r="U9864" i="4"/>
  <c r="V9864" i="4"/>
  <c r="W9864" i="4"/>
  <c r="U9865" i="4"/>
  <c r="V9865" i="4"/>
  <c r="W9865" i="4"/>
  <c r="U9866" i="4"/>
  <c r="V9866" i="4"/>
  <c r="W9866" i="4"/>
  <c r="U9867" i="4"/>
  <c r="V9867" i="4"/>
  <c r="W9867" i="4"/>
  <c r="U9868" i="4"/>
  <c r="V9868" i="4"/>
  <c r="W9868" i="4"/>
  <c r="U9869" i="4"/>
  <c r="V9869" i="4"/>
  <c r="W9869" i="4"/>
  <c r="U9870" i="4"/>
  <c r="V9870" i="4"/>
  <c r="W9870" i="4"/>
  <c r="U9871" i="4"/>
  <c r="V9871" i="4"/>
  <c r="W9871" i="4"/>
  <c r="U9872" i="4"/>
  <c r="V9872" i="4"/>
  <c r="W9872" i="4"/>
  <c r="U9873" i="4"/>
  <c r="V9873" i="4"/>
  <c r="W9873" i="4"/>
  <c r="U9874" i="4"/>
  <c r="V9874" i="4"/>
  <c r="W9874" i="4"/>
  <c r="U9875" i="4"/>
  <c r="V9875" i="4"/>
  <c r="W9875" i="4"/>
  <c r="U9876" i="4"/>
  <c r="V9876" i="4"/>
  <c r="W9876" i="4"/>
  <c r="U9877" i="4"/>
  <c r="V9877" i="4"/>
  <c r="W9877" i="4"/>
  <c r="U9878" i="4"/>
  <c r="V9878" i="4"/>
  <c r="W9878" i="4"/>
  <c r="U9879" i="4"/>
  <c r="V9879" i="4"/>
  <c r="W9879" i="4"/>
  <c r="U9880" i="4"/>
  <c r="V9880" i="4"/>
  <c r="W9880" i="4"/>
  <c r="U9881" i="4"/>
  <c r="V9881" i="4"/>
  <c r="W9881" i="4"/>
  <c r="U9882" i="4"/>
  <c r="V9882" i="4"/>
  <c r="W9882" i="4"/>
  <c r="U9883" i="4"/>
  <c r="V9883" i="4"/>
  <c r="W9883" i="4"/>
  <c r="U9884" i="4"/>
  <c r="V9884" i="4"/>
  <c r="W9884" i="4"/>
  <c r="U9885" i="4"/>
  <c r="V9885" i="4"/>
  <c r="W9885" i="4"/>
  <c r="U9886" i="4"/>
  <c r="V9886" i="4"/>
  <c r="W9886" i="4"/>
  <c r="U9887" i="4"/>
  <c r="V9887" i="4"/>
  <c r="W9887" i="4"/>
  <c r="U9888" i="4"/>
  <c r="V9888" i="4"/>
  <c r="W9888" i="4"/>
  <c r="U9889" i="4"/>
  <c r="V9889" i="4"/>
  <c r="W9889" i="4"/>
  <c r="U9890" i="4"/>
  <c r="V9890" i="4"/>
  <c r="W9890" i="4"/>
  <c r="U9891" i="4"/>
  <c r="V9891" i="4"/>
  <c r="W9891" i="4"/>
  <c r="U9892" i="4"/>
  <c r="V9892" i="4"/>
  <c r="W9892" i="4"/>
  <c r="U9893" i="4"/>
  <c r="V9893" i="4"/>
  <c r="W9893" i="4"/>
  <c r="U9894" i="4"/>
  <c r="V9894" i="4"/>
  <c r="W9894" i="4"/>
  <c r="U9895" i="4"/>
  <c r="V9895" i="4"/>
  <c r="W9895" i="4"/>
  <c r="U9896" i="4"/>
  <c r="V9896" i="4"/>
  <c r="W9896" i="4"/>
  <c r="U9897" i="4"/>
  <c r="V9897" i="4"/>
  <c r="W9897" i="4"/>
  <c r="U9898" i="4"/>
  <c r="V9898" i="4"/>
  <c r="W9898" i="4"/>
  <c r="U9899" i="4"/>
  <c r="V9899" i="4"/>
  <c r="W9899" i="4"/>
  <c r="U9900" i="4"/>
  <c r="V9900" i="4"/>
  <c r="W9900" i="4"/>
  <c r="U9901" i="4"/>
  <c r="V9901" i="4"/>
  <c r="W9901" i="4"/>
  <c r="U9902" i="4"/>
  <c r="V9902" i="4"/>
  <c r="W9902" i="4"/>
  <c r="U9903" i="4"/>
  <c r="V9903" i="4"/>
  <c r="W9903" i="4"/>
  <c r="U9904" i="4"/>
  <c r="V9904" i="4"/>
  <c r="W9904" i="4"/>
  <c r="U9905" i="4"/>
  <c r="V9905" i="4"/>
  <c r="W9905" i="4"/>
  <c r="U9906" i="4"/>
  <c r="V9906" i="4"/>
  <c r="W9906" i="4"/>
  <c r="U9907" i="4"/>
  <c r="V9907" i="4"/>
  <c r="W9907" i="4"/>
  <c r="U9908" i="4"/>
  <c r="V9908" i="4"/>
  <c r="W9908" i="4"/>
  <c r="U9909" i="4"/>
  <c r="V9909" i="4"/>
  <c r="W9909" i="4"/>
  <c r="U9910" i="4"/>
  <c r="V9910" i="4"/>
  <c r="W9910" i="4"/>
  <c r="U9911" i="4"/>
  <c r="V9911" i="4"/>
  <c r="W9911" i="4"/>
  <c r="U9912" i="4"/>
  <c r="V9912" i="4"/>
  <c r="W9912" i="4"/>
  <c r="U9913" i="4"/>
  <c r="V9913" i="4"/>
  <c r="W9913" i="4"/>
  <c r="U9914" i="4"/>
  <c r="V9914" i="4"/>
  <c r="W9914" i="4"/>
  <c r="U9915" i="4"/>
  <c r="V9915" i="4"/>
  <c r="W9915" i="4"/>
  <c r="U9916" i="4"/>
  <c r="V9916" i="4"/>
  <c r="W9916" i="4"/>
  <c r="U9917" i="4"/>
  <c r="V9917" i="4"/>
  <c r="W9917" i="4"/>
  <c r="U9918" i="4"/>
  <c r="V9918" i="4"/>
  <c r="W9918" i="4"/>
  <c r="U9919" i="4"/>
  <c r="V9919" i="4"/>
  <c r="W9919" i="4"/>
  <c r="U9920" i="4"/>
  <c r="V9920" i="4"/>
  <c r="W9920" i="4"/>
  <c r="U9921" i="4"/>
  <c r="V9921" i="4"/>
  <c r="W9921" i="4"/>
  <c r="U9922" i="4"/>
  <c r="V9922" i="4"/>
  <c r="W9922" i="4"/>
  <c r="U9923" i="4"/>
  <c r="V9923" i="4"/>
  <c r="W9923" i="4"/>
  <c r="U9924" i="4"/>
  <c r="V9924" i="4"/>
  <c r="W9924" i="4"/>
  <c r="U9925" i="4"/>
  <c r="V9925" i="4"/>
  <c r="W9925" i="4"/>
  <c r="U9926" i="4"/>
  <c r="V9926" i="4"/>
  <c r="W9926" i="4"/>
  <c r="U9927" i="4"/>
  <c r="V9927" i="4"/>
  <c r="W9927" i="4"/>
  <c r="U9928" i="4"/>
  <c r="V9928" i="4"/>
  <c r="W9928" i="4"/>
  <c r="U9929" i="4"/>
  <c r="V9929" i="4"/>
  <c r="W9929" i="4"/>
  <c r="U9930" i="4"/>
  <c r="V9930" i="4"/>
  <c r="W9930" i="4"/>
  <c r="U9931" i="4"/>
  <c r="V9931" i="4"/>
  <c r="W9931" i="4"/>
  <c r="U9932" i="4"/>
  <c r="V9932" i="4"/>
  <c r="W9932" i="4"/>
  <c r="U9933" i="4"/>
  <c r="V9933" i="4"/>
  <c r="W9933" i="4"/>
  <c r="U9934" i="4"/>
  <c r="V9934" i="4"/>
  <c r="W9934" i="4"/>
  <c r="U9935" i="4"/>
  <c r="V9935" i="4"/>
  <c r="W9935" i="4"/>
  <c r="U9936" i="4"/>
  <c r="V9936" i="4"/>
  <c r="W9936" i="4"/>
  <c r="U9937" i="4"/>
  <c r="V9937" i="4"/>
  <c r="W9937" i="4"/>
  <c r="U9938" i="4"/>
  <c r="V9938" i="4"/>
  <c r="W9938" i="4"/>
  <c r="U9939" i="4"/>
  <c r="V9939" i="4"/>
  <c r="W9939" i="4"/>
  <c r="U9940" i="4"/>
  <c r="V9940" i="4"/>
  <c r="W9940" i="4"/>
  <c r="U9941" i="4"/>
  <c r="V9941" i="4"/>
  <c r="W9941" i="4"/>
  <c r="U9942" i="4"/>
  <c r="V9942" i="4"/>
  <c r="W9942" i="4"/>
  <c r="U9943" i="4"/>
  <c r="V9943" i="4"/>
  <c r="W9943" i="4"/>
  <c r="U9944" i="4"/>
  <c r="V9944" i="4"/>
  <c r="W9944" i="4"/>
  <c r="U9945" i="4"/>
  <c r="V9945" i="4"/>
  <c r="W9945" i="4"/>
  <c r="U9946" i="4"/>
  <c r="V9946" i="4"/>
  <c r="W9946" i="4"/>
  <c r="U9947" i="4"/>
  <c r="V9947" i="4"/>
  <c r="W9947" i="4"/>
  <c r="U9948" i="4"/>
  <c r="V9948" i="4"/>
  <c r="W9948" i="4"/>
  <c r="U9949" i="4"/>
  <c r="V9949" i="4"/>
  <c r="W9949" i="4"/>
  <c r="U9950" i="4"/>
  <c r="V9950" i="4"/>
  <c r="W9950" i="4"/>
  <c r="U9951" i="4"/>
  <c r="V9951" i="4"/>
  <c r="W9951" i="4"/>
  <c r="U9952" i="4"/>
  <c r="V9952" i="4"/>
  <c r="W9952" i="4"/>
  <c r="U9953" i="4"/>
  <c r="V9953" i="4"/>
  <c r="W9953" i="4"/>
  <c r="U9954" i="4"/>
  <c r="V9954" i="4"/>
  <c r="W9954" i="4"/>
  <c r="U9955" i="4"/>
  <c r="V9955" i="4"/>
  <c r="W9955" i="4"/>
  <c r="U9956" i="4"/>
  <c r="V9956" i="4"/>
  <c r="W9956" i="4"/>
  <c r="U9957" i="4"/>
  <c r="V9957" i="4"/>
  <c r="W9957" i="4"/>
  <c r="U9958" i="4"/>
  <c r="V9958" i="4"/>
  <c r="W9958" i="4"/>
  <c r="U9959" i="4"/>
  <c r="V9959" i="4"/>
  <c r="W9959" i="4"/>
  <c r="U9960" i="4"/>
  <c r="V9960" i="4"/>
  <c r="W9960" i="4"/>
  <c r="U9961" i="4"/>
  <c r="V9961" i="4"/>
  <c r="W9961" i="4"/>
  <c r="U9962" i="4"/>
  <c r="V9962" i="4"/>
  <c r="W9962" i="4"/>
  <c r="U9963" i="4"/>
  <c r="V9963" i="4"/>
  <c r="W9963" i="4"/>
  <c r="U9964" i="4"/>
  <c r="V9964" i="4"/>
  <c r="W9964" i="4"/>
  <c r="U9965" i="4"/>
  <c r="V9965" i="4"/>
  <c r="W9965" i="4"/>
  <c r="U9966" i="4"/>
  <c r="V9966" i="4"/>
  <c r="W9966" i="4"/>
  <c r="U9967" i="4"/>
  <c r="V9967" i="4"/>
  <c r="W9967" i="4"/>
  <c r="U9968" i="4"/>
  <c r="V9968" i="4"/>
  <c r="W9968" i="4"/>
  <c r="U9969" i="4"/>
  <c r="V9969" i="4"/>
  <c r="W9969" i="4"/>
  <c r="U9970" i="4"/>
  <c r="V9970" i="4"/>
  <c r="W9970" i="4"/>
  <c r="U9971" i="4"/>
  <c r="V9971" i="4"/>
  <c r="W9971" i="4"/>
  <c r="U9972" i="4"/>
  <c r="V9972" i="4"/>
  <c r="W9972" i="4"/>
  <c r="U9973" i="4"/>
  <c r="V9973" i="4"/>
  <c r="W9973" i="4"/>
  <c r="U9974" i="4"/>
  <c r="V9974" i="4"/>
  <c r="W9974" i="4"/>
  <c r="U9975" i="4"/>
  <c r="V9975" i="4"/>
  <c r="W9975" i="4"/>
  <c r="U9976" i="4"/>
  <c r="V9976" i="4"/>
  <c r="W9976" i="4"/>
  <c r="U9977" i="4"/>
  <c r="V9977" i="4"/>
  <c r="W9977" i="4"/>
  <c r="U9978" i="4"/>
  <c r="V9978" i="4"/>
  <c r="W9978" i="4"/>
  <c r="U9979" i="4"/>
  <c r="V9979" i="4"/>
  <c r="W9979" i="4"/>
  <c r="U9980" i="4"/>
  <c r="V9980" i="4"/>
  <c r="W9980" i="4"/>
  <c r="U9981" i="4"/>
  <c r="V9981" i="4"/>
  <c r="W9981" i="4"/>
  <c r="U9982" i="4"/>
  <c r="V9982" i="4"/>
  <c r="W9982" i="4"/>
  <c r="U9983" i="4"/>
  <c r="V9983" i="4"/>
  <c r="W9983" i="4"/>
  <c r="U9984" i="4"/>
  <c r="V9984" i="4"/>
  <c r="W9984" i="4"/>
  <c r="U9985" i="4"/>
  <c r="V9985" i="4"/>
  <c r="W9985" i="4"/>
  <c r="U9986" i="4"/>
  <c r="V9986" i="4"/>
  <c r="W9986" i="4"/>
  <c r="U9987" i="4"/>
  <c r="V9987" i="4"/>
  <c r="W9987" i="4"/>
  <c r="U9988" i="4"/>
  <c r="V9988" i="4"/>
  <c r="W9988" i="4"/>
  <c r="U9989" i="4"/>
  <c r="V9989" i="4"/>
  <c r="W9989" i="4"/>
  <c r="U9990" i="4"/>
  <c r="V9990" i="4"/>
  <c r="W9990" i="4"/>
  <c r="U9991" i="4"/>
  <c r="V9991" i="4"/>
  <c r="W9991" i="4"/>
  <c r="U9992" i="4"/>
  <c r="V9992" i="4"/>
  <c r="W9992" i="4"/>
  <c r="U9993" i="4"/>
  <c r="V9993" i="4"/>
  <c r="W9993" i="4"/>
  <c r="U9994" i="4"/>
  <c r="V9994" i="4"/>
  <c r="W9994" i="4"/>
  <c r="U9995" i="4"/>
  <c r="V9995" i="4"/>
  <c r="W9995" i="4"/>
  <c r="U9996" i="4"/>
  <c r="V9996" i="4"/>
  <c r="W9996" i="4"/>
  <c r="U9997" i="4"/>
  <c r="V9997" i="4"/>
  <c r="W9997" i="4"/>
  <c r="U9998" i="4"/>
  <c r="V9998" i="4"/>
  <c r="W9998" i="4"/>
  <c r="U9999" i="4"/>
  <c r="V9999" i="4"/>
  <c r="W9999" i="4"/>
  <c r="U10000" i="4"/>
  <c r="V10000" i="4"/>
  <c r="W10000" i="4"/>
  <c r="U10001" i="4"/>
  <c r="V10001" i="4"/>
  <c r="W10001" i="4"/>
  <c r="U10002" i="4"/>
  <c r="V10002" i="4"/>
  <c r="W10002" i="4"/>
  <c r="U10003" i="4"/>
  <c r="V10003" i="4"/>
  <c r="W10003" i="4"/>
  <c r="U10004" i="4"/>
  <c r="V10004" i="4"/>
  <c r="W10004" i="4"/>
  <c r="U10005" i="4"/>
  <c r="V10005" i="4"/>
  <c r="W10005" i="4"/>
  <c r="U10006" i="4"/>
  <c r="V10006" i="4"/>
  <c r="W10006" i="4"/>
  <c r="U10007" i="4"/>
  <c r="V10007" i="4"/>
  <c r="W10007" i="4"/>
  <c r="U10008" i="4"/>
  <c r="V10008" i="4"/>
  <c r="W10008" i="4"/>
  <c r="U10009" i="4"/>
  <c r="V10009" i="4"/>
  <c r="W10009" i="4"/>
  <c r="U10010" i="4"/>
  <c r="V10010" i="4"/>
  <c r="W10010" i="4"/>
  <c r="U10011" i="4"/>
  <c r="V10011" i="4"/>
  <c r="W10011" i="4"/>
  <c r="U10012" i="4"/>
  <c r="V10012" i="4"/>
  <c r="W10012" i="4"/>
  <c r="U10013" i="4"/>
  <c r="V10013" i="4"/>
  <c r="W10013" i="4"/>
  <c r="U10014" i="4"/>
  <c r="V10014" i="4"/>
  <c r="W10014" i="4"/>
  <c r="U10015" i="4"/>
  <c r="V10015" i="4"/>
  <c r="W10015" i="4"/>
  <c r="U10016" i="4"/>
  <c r="V10016" i="4"/>
  <c r="W10016" i="4"/>
  <c r="U10017" i="4"/>
  <c r="V10017" i="4"/>
  <c r="W10017" i="4"/>
  <c r="U10018" i="4"/>
  <c r="V10018" i="4"/>
  <c r="W10018" i="4"/>
  <c r="U10019" i="4"/>
  <c r="V10019" i="4"/>
  <c r="W10019" i="4"/>
  <c r="U10020" i="4"/>
  <c r="V10020" i="4"/>
  <c r="W10020" i="4"/>
  <c r="U10021" i="4"/>
  <c r="V10021" i="4"/>
  <c r="W10021" i="4"/>
  <c r="U10022" i="4"/>
  <c r="V10022" i="4"/>
  <c r="W10022" i="4"/>
  <c r="U10023" i="4"/>
  <c r="V10023" i="4"/>
  <c r="W10023" i="4"/>
  <c r="U10024" i="4"/>
  <c r="V10024" i="4"/>
  <c r="W10024" i="4"/>
  <c r="U10025" i="4"/>
  <c r="V10025" i="4"/>
  <c r="W10025" i="4"/>
  <c r="U10026" i="4"/>
  <c r="V10026" i="4"/>
  <c r="W10026" i="4"/>
  <c r="U10027" i="4"/>
  <c r="V10027" i="4"/>
  <c r="W10027" i="4"/>
  <c r="U10028" i="4"/>
  <c r="V10028" i="4"/>
  <c r="W10028" i="4"/>
  <c r="U10029" i="4"/>
  <c r="V10029" i="4"/>
  <c r="W10029" i="4"/>
  <c r="U10030" i="4"/>
  <c r="V10030" i="4"/>
  <c r="W10030" i="4"/>
  <c r="U10031" i="4"/>
  <c r="V10031" i="4"/>
  <c r="W10031" i="4"/>
  <c r="U10032" i="4"/>
  <c r="V10032" i="4"/>
  <c r="W10032" i="4"/>
  <c r="U10033" i="4"/>
  <c r="V10033" i="4"/>
  <c r="W10033" i="4"/>
  <c r="U10034" i="4"/>
  <c r="V10034" i="4"/>
  <c r="W10034" i="4"/>
  <c r="U10035" i="4"/>
  <c r="V10035" i="4"/>
  <c r="W10035" i="4"/>
  <c r="U10036" i="4"/>
  <c r="V10036" i="4"/>
  <c r="W10036" i="4"/>
  <c r="U10037" i="4"/>
  <c r="V10037" i="4"/>
  <c r="W10037" i="4"/>
  <c r="U10038" i="4"/>
  <c r="V10038" i="4"/>
  <c r="W10038" i="4"/>
  <c r="U10039" i="4"/>
  <c r="V10039" i="4"/>
  <c r="W10039" i="4"/>
  <c r="U10040" i="4"/>
  <c r="V10040" i="4"/>
  <c r="W10040" i="4"/>
  <c r="U10041" i="4"/>
  <c r="V10041" i="4"/>
  <c r="W10041" i="4"/>
  <c r="U10042" i="4"/>
  <c r="V10042" i="4"/>
  <c r="W10042" i="4"/>
  <c r="U10043" i="4"/>
  <c r="V10043" i="4"/>
  <c r="W10043" i="4"/>
  <c r="U10044" i="4"/>
  <c r="V10044" i="4"/>
  <c r="W10044" i="4"/>
  <c r="U10045" i="4"/>
  <c r="V10045" i="4"/>
  <c r="W10045" i="4"/>
  <c r="U10046" i="4"/>
  <c r="V10046" i="4"/>
  <c r="W10046" i="4"/>
  <c r="U10047" i="4"/>
  <c r="V10047" i="4"/>
  <c r="W10047" i="4"/>
  <c r="U10048" i="4"/>
  <c r="V10048" i="4"/>
  <c r="W10048" i="4"/>
  <c r="U10049" i="4"/>
  <c r="V10049" i="4"/>
  <c r="W10049" i="4"/>
  <c r="U10050" i="4"/>
  <c r="V10050" i="4"/>
  <c r="W10050" i="4"/>
  <c r="U10051" i="4"/>
  <c r="V10051" i="4"/>
  <c r="W10051" i="4"/>
  <c r="U10052" i="4"/>
  <c r="V10052" i="4"/>
  <c r="W10052" i="4"/>
  <c r="U10053" i="4"/>
  <c r="V10053" i="4"/>
  <c r="W10053" i="4"/>
  <c r="U10054" i="4"/>
  <c r="V10054" i="4"/>
  <c r="W10054" i="4"/>
  <c r="U10055" i="4"/>
  <c r="V10055" i="4"/>
  <c r="W10055" i="4"/>
  <c r="U10056" i="4"/>
  <c r="V10056" i="4"/>
  <c r="W10056" i="4"/>
  <c r="U10057" i="4"/>
  <c r="V10057" i="4"/>
  <c r="W10057" i="4"/>
  <c r="U10058" i="4"/>
  <c r="V10058" i="4"/>
  <c r="W10058" i="4"/>
  <c r="U10059" i="4"/>
  <c r="V10059" i="4"/>
  <c r="W10059" i="4"/>
  <c r="U10060" i="4"/>
  <c r="V10060" i="4"/>
  <c r="W10060" i="4"/>
  <c r="U10061" i="4"/>
  <c r="V10061" i="4"/>
  <c r="W10061" i="4"/>
  <c r="U10062" i="4"/>
  <c r="V10062" i="4"/>
  <c r="W10062" i="4"/>
  <c r="U10063" i="4"/>
  <c r="V10063" i="4"/>
  <c r="W10063" i="4"/>
  <c r="U10064" i="4"/>
  <c r="V10064" i="4"/>
  <c r="W10064" i="4"/>
  <c r="U10065" i="4"/>
  <c r="V10065" i="4"/>
  <c r="W10065" i="4"/>
  <c r="U10066" i="4"/>
  <c r="V10066" i="4"/>
  <c r="W10066" i="4"/>
  <c r="U10067" i="4"/>
  <c r="V10067" i="4"/>
  <c r="W10067" i="4"/>
  <c r="U10068" i="4"/>
  <c r="V10068" i="4"/>
  <c r="W10068" i="4"/>
  <c r="U10069" i="4"/>
  <c r="V10069" i="4"/>
  <c r="W10069" i="4"/>
  <c r="U10070" i="4"/>
  <c r="V10070" i="4"/>
  <c r="W10070" i="4"/>
  <c r="U10071" i="4"/>
  <c r="V10071" i="4"/>
  <c r="W10071" i="4"/>
  <c r="U10072" i="4"/>
  <c r="V10072" i="4"/>
  <c r="W10072" i="4"/>
  <c r="U10073" i="4"/>
  <c r="V10073" i="4"/>
  <c r="W10073" i="4"/>
  <c r="U10074" i="4"/>
  <c r="V10074" i="4"/>
  <c r="W10074" i="4"/>
  <c r="U10075" i="4"/>
  <c r="V10075" i="4"/>
  <c r="W10075" i="4"/>
  <c r="U10076" i="4"/>
  <c r="V10076" i="4"/>
  <c r="W10076" i="4"/>
  <c r="U10077" i="4"/>
  <c r="V10077" i="4"/>
  <c r="W10077" i="4"/>
  <c r="U10078" i="4"/>
  <c r="V10078" i="4"/>
  <c r="W10078" i="4"/>
  <c r="U10079" i="4"/>
  <c r="V10079" i="4"/>
  <c r="W10079" i="4"/>
  <c r="U10080" i="4"/>
  <c r="V10080" i="4"/>
  <c r="W10080" i="4"/>
  <c r="U10081" i="4"/>
  <c r="V10081" i="4"/>
  <c r="W10081" i="4"/>
  <c r="U10082" i="4"/>
  <c r="V10082" i="4"/>
  <c r="W10082" i="4"/>
  <c r="U10083" i="4"/>
  <c r="V10083" i="4"/>
  <c r="W10083" i="4"/>
  <c r="U10084" i="4"/>
  <c r="V10084" i="4"/>
  <c r="W10084" i="4"/>
  <c r="U10085" i="4"/>
  <c r="V10085" i="4"/>
  <c r="W10085" i="4"/>
  <c r="U10086" i="4"/>
  <c r="V10086" i="4"/>
  <c r="W10086" i="4"/>
  <c r="U10087" i="4"/>
  <c r="V10087" i="4"/>
  <c r="W10087" i="4"/>
  <c r="U10088" i="4"/>
  <c r="V10088" i="4"/>
  <c r="W10088" i="4"/>
  <c r="U10089" i="4"/>
  <c r="V10089" i="4"/>
  <c r="W10089" i="4"/>
  <c r="U10090" i="4"/>
  <c r="V10090" i="4"/>
  <c r="W10090" i="4"/>
  <c r="U10091" i="4"/>
  <c r="V10091" i="4"/>
  <c r="W10091" i="4"/>
  <c r="U10092" i="4"/>
  <c r="V10092" i="4"/>
  <c r="W10092" i="4"/>
  <c r="U10093" i="4"/>
  <c r="V10093" i="4"/>
  <c r="W10093" i="4"/>
  <c r="U10094" i="4"/>
  <c r="V10094" i="4"/>
  <c r="W10094" i="4"/>
  <c r="U10095" i="4"/>
  <c r="V10095" i="4"/>
  <c r="W10095" i="4"/>
  <c r="U10096" i="4"/>
  <c r="V10096" i="4"/>
  <c r="W10096" i="4"/>
  <c r="U10097" i="4"/>
  <c r="V10097" i="4"/>
  <c r="W10097" i="4"/>
  <c r="U10098" i="4"/>
  <c r="V10098" i="4"/>
  <c r="W10098" i="4"/>
  <c r="U10099" i="4"/>
  <c r="V10099" i="4"/>
  <c r="W10099" i="4"/>
  <c r="U10100" i="4"/>
  <c r="V10100" i="4"/>
  <c r="W10100" i="4"/>
  <c r="U10101" i="4"/>
  <c r="V10101" i="4"/>
  <c r="W10101" i="4"/>
  <c r="U10102" i="4"/>
  <c r="V10102" i="4"/>
  <c r="W10102" i="4"/>
  <c r="U10103" i="4"/>
  <c r="V10103" i="4"/>
  <c r="W10103" i="4"/>
  <c r="U10104" i="4"/>
  <c r="V10104" i="4"/>
  <c r="W10104" i="4"/>
  <c r="U10105" i="4"/>
  <c r="V10105" i="4"/>
  <c r="W10105" i="4"/>
  <c r="U10106" i="4"/>
  <c r="V10106" i="4"/>
  <c r="W10106" i="4"/>
  <c r="U10107" i="4"/>
  <c r="V10107" i="4"/>
  <c r="W10107" i="4"/>
  <c r="U10108" i="4"/>
  <c r="V10108" i="4"/>
  <c r="W10108" i="4"/>
  <c r="U10109" i="4"/>
  <c r="V10109" i="4"/>
  <c r="W10109" i="4"/>
  <c r="U10110" i="4"/>
  <c r="V10110" i="4"/>
  <c r="W10110" i="4"/>
  <c r="U10111" i="4"/>
  <c r="V10111" i="4"/>
  <c r="W10111" i="4"/>
  <c r="U10112" i="4"/>
  <c r="V10112" i="4"/>
  <c r="W10112" i="4"/>
  <c r="U10113" i="4"/>
  <c r="V10113" i="4"/>
  <c r="W10113" i="4"/>
  <c r="U10114" i="4"/>
  <c r="V10114" i="4"/>
  <c r="W10114" i="4"/>
  <c r="U10115" i="4"/>
  <c r="V10115" i="4"/>
  <c r="W10115" i="4"/>
  <c r="U10116" i="4"/>
  <c r="V10116" i="4"/>
  <c r="W10116" i="4"/>
  <c r="U10117" i="4"/>
  <c r="V10117" i="4"/>
  <c r="W10117" i="4"/>
  <c r="U10118" i="4"/>
  <c r="V10118" i="4"/>
  <c r="W10118" i="4"/>
  <c r="U10119" i="4"/>
  <c r="V10119" i="4"/>
  <c r="W10119" i="4"/>
  <c r="U10120" i="4"/>
  <c r="V10120" i="4"/>
  <c r="W10120" i="4"/>
  <c r="U10121" i="4"/>
  <c r="V10121" i="4"/>
  <c r="W10121" i="4"/>
  <c r="U10122" i="4"/>
  <c r="V10122" i="4"/>
  <c r="W10122" i="4"/>
  <c r="U10123" i="4"/>
  <c r="V10123" i="4"/>
  <c r="W10123" i="4"/>
  <c r="U10124" i="4"/>
  <c r="V10124" i="4"/>
  <c r="W10124" i="4"/>
  <c r="U10125" i="4"/>
  <c r="V10125" i="4"/>
  <c r="W10125" i="4"/>
  <c r="U10126" i="4"/>
  <c r="V10126" i="4"/>
  <c r="W10126" i="4"/>
  <c r="U10127" i="4"/>
  <c r="V10127" i="4"/>
  <c r="W10127" i="4"/>
  <c r="U10128" i="4"/>
  <c r="V10128" i="4"/>
  <c r="W10128" i="4"/>
  <c r="U10129" i="4"/>
  <c r="V10129" i="4"/>
  <c r="W10129" i="4"/>
  <c r="U10130" i="4"/>
  <c r="V10130" i="4"/>
  <c r="W10130" i="4"/>
  <c r="U10131" i="4"/>
  <c r="V10131" i="4"/>
  <c r="W10131" i="4"/>
  <c r="U10132" i="4"/>
  <c r="V10132" i="4"/>
  <c r="W10132" i="4"/>
  <c r="U10133" i="4"/>
  <c r="V10133" i="4"/>
  <c r="W10133" i="4"/>
  <c r="U10134" i="4"/>
  <c r="V10134" i="4"/>
  <c r="W10134" i="4"/>
  <c r="U10135" i="4"/>
  <c r="V10135" i="4"/>
  <c r="W10135" i="4"/>
  <c r="U10136" i="4"/>
  <c r="V10136" i="4"/>
  <c r="W10136" i="4"/>
  <c r="U10137" i="4"/>
  <c r="V10137" i="4"/>
  <c r="W10137" i="4"/>
  <c r="U10138" i="4"/>
  <c r="V10138" i="4"/>
  <c r="W10138" i="4"/>
  <c r="U10139" i="4"/>
  <c r="V10139" i="4"/>
  <c r="W10139" i="4"/>
  <c r="U10140" i="4"/>
  <c r="V10140" i="4"/>
  <c r="W10140" i="4"/>
  <c r="U10141" i="4"/>
  <c r="V10141" i="4"/>
  <c r="W10141" i="4"/>
  <c r="U10142" i="4"/>
  <c r="V10142" i="4"/>
  <c r="W10142" i="4"/>
  <c r="U10143" i="4"/>
  <c r="V10143" i="4"/>
  <c r="W10143" i="4"/>
  <c r="U10144" i="4"/>
  <c r="V10144" i="4"/>
  <c r="W10144" i="4"/>
  <c r="U10145" i="4"/>
  <c r="V10145" i="4"/>
  <c r="W10145" i="4"/>
  <c r="U10146" i="4"/>
  <c r="V10146" i="4"/>
  <c r="W10146" i="4"/>
  <c r="U10147" i="4"/>
  <c r="V10147" i="4"/>
  <c r="W10147" i="4"/>
  <c r="U10148" i="4"/>
  <c r="V10148" i="4"/>
  <c r="W10148" i="4"/>
  <c r="U10149" i="4"/>
  <c r="V10149" i="4"/>
  <c r="W10149" i="4"/>
  <c r="U10150" i="4"/>
  <c r="V10150" i="4"/>
  <c r="W10150" i="4"/>
  <c r="U10151" i="4"/>
  <c r="V10151" i="4"/>
  <c r="W10151" i="4"/>
  <c r="U10152" i="4"/>
  <c r="V10152" i="4"/>
  <c r="W10152" i="4"/>
  <c r="U10153" i="4"/>
  <c r="V10153" i="4"/>
  <c r="W10153" i="4"/>
  <c r="U10154" i="4"/>
  <c r="V10154" i="4"/>
  <c r="W10154" i="4"/>
  <c r="U10155" i="4"/>
  <c r="V10155" i="4"/>
  <c r="W10155" i="4"/>
  <c r="U10156" i="4"/>
  <c r="V10156" i="4"/>
  <c r="W10156" i="4"/>
  <c r="U10157" i="4"/>
  <c r="V10157" i="4"/>
  <c r="W10157" i="4"/>
  <c r="U10158" i="4"/>
  <c r="V10158" i="4"/>
  <c r="W10158" i="4"/>
  <c r="U10159" i="4"/>
  <c r="V10159" i="4"/>
  <c r="W10159" i="4"/>
  <c r="U10160" i="4"/>
  <c r="V10160" i="4"/>
  <c r="W10160" i="4"/>
  <c r="U10161" i="4"/>
  <c r="V10161" i="4"/>
  <c r="W10161" i="4"/>
  <c r="U10162" i="4"/>
  <c r="V10162" i="4"/>
  <c r="W10162" i="4"/>
  <c r="U10163" i="4"/>
  <c r="V10163" i="4"/>
  <c r="W10163" i="4"/>
  <c r="U10164" i="4"/>
  <c r="V10164" i="4"/>
  <c r="W10164" i="4"/>
  <c r="U10165" i="4"/>
  <c r="V10165" i="4"/>
  <c r="W10165" i="4"/>
  <c r="U10166" i="4"/>
  <c r="V10166" i="4"/>
  <c r="W10166" i="4"/>
  <c r="U10167" i="4"/>
  <c r="V10167" i="4"/>
  <c r="W10167" i="4"/>
  <c r="U10168" i="4"/>
  <c r="V10168" i="4"/>
  <c r="W10168" i="4"/>
  <c r="U10169" i="4"/>
  <c r="V10169" i="4"/>
  <c r="W10169" i="4"/>
  <c r="U10170" i="4"/>
  <c r="V10170" i="4"/>
  <c r="W10170" i="4"/>
  <c r="U10171" i="4"/>
  <c r="V10171" i="4"/>
  <c r="W10171" i="4"/>
  <c r="U10172" i="4"/>
  <c r="V10172" i="4"/>
  <c r="W10172" i="4"/>
  <c r="U10173" i="4"/>
  <c r="V10173" i="4"/>
  <c r="W10173" i="4"/>
  <c r="U10174" i="4"/>
  <c r="V10174" i="4"/>
  <c r="W10174" i="4"/>
  <c r="U10175" i="4"/>
  <c r="V10175" i="4"/>
  <c r="W10175" i="4"/>
  <c r="U10176" i="4"/>
  <c r="V10176" i="4"/>
  <c r="W10176" i="4"/>
  <c r="U10177" i="4"/>
  <c r="V10177" i="4"/>
  <c r="W10177" i="4"/>
  <c r="U10178" i="4"/>
  <c r="V10178" i="4"/>
  <c r="W10178" i="4"/>
  <c r="U10179" i="4"/>
  <c r="V10179" i="4"/>
  <c r="W10179" i="4"/>
  <c r="U10180" i="4"/>
  <c r="V10180" i="4"/>
  <c r="W10180" i="4"/>
  <c r="U10181" i="4"/>
  <c r="V10181" i="4"/>
  <c r="W10181" i="4"/>
  <c r="U10182" i="4"/>
  <c r="V10182" i="4"/>
  <c r="W10182" i="4"/>
  <c r="U10183" i="4"/>
  <c r="V10183" i="4"/>
  <c r="W10183" i="4"/>
  <c r="U10184" i="4"/>
  <c r="V10184" i="4"/>
  <c r="W10184" i="4"/>
  <c r="U10185" i="4"/>
  <c r="V10185" i="4"/>
  <c r="W10185" i="4"/>
  <c r="U10186" i="4"/>
  <c r="V10186" i="4"/>
  <c r="W10186" i="4"/>
  <c r="U10187" i="4"/>
  <c r="V10187" i="4"/>
  <c r="W10187" i="4"/>
  <c r="U10188" i="4"/>
  <c r="V10188" i="4"/>
  <c r="W10188" i="4"/>
  <c r="U10189" i="4"/>
  <c r="V10189" i="4"/>
  <c r="W10189" i="4"/>
  <c r="U10190" i="4"/>
  <c r="V10190" i="4"/>
  <c r="W10190" i="4"/>
  <c r="U10191" i="4"/>
  <c r="V10191" i="4"/>
  <c r="W10191" i="4"/>
  <c r="U10192" i="4"/>
  <c r="V10192" i="4"/>
  <c r="W10192" i="4"/>
  <c r="U10193" i="4"/>
  <c r="V10193" i="4"/>
  <c r="W10193" i="4"/>
  <c r="U10194" i="4"/>
  <c r="V10194" i="4"/>
  <c r="W10194" i="4"/>
  <c r="U10195" i="4"/>
  <c r="V10195" i="4"/>
  <c r="W10195" i="4"/>
  <c r="U10196" i="4"/>
  <c r="V10196" i="4"/>
  <c r="W10196" i="4"/>
  <c r="U10197" i="4"/>
  <c r="V10197" i="4"/>
  <c r="W10197" i="4"/>
  <c r="U10198" i="4"/>
  <c r="V10198" i="4"/>
  <c r="W10198" i="4"/>
  <c r="U10199" i="4"/>
  <c r="V10199" i="4"/>
  <c r="W10199" i="4"/>
  <c r="U10200" i="4"/>
  <c r="V10200" i="4"/>
  <c r="W10200" i="4"/>
  <c r="U10201" i="4"/>
  <c r="V10201" i="4"/>
  <c r="W10201" i="4"/>
  <c r="U10202" i="4"/>
  <c r="V10202" i="4"/>
  <c r="W10202" i="4"/>
  <c r="U10203" i="4"/>
  <c r="V10203" i="4"/>
  <c r="W10203" i="4"/>
  <c r="U10204" i="4"/>
  <c r="V10204" i="4"/>
  <c r="W10204" i="4"/>
  <c r="U10205" i="4"/>
  <c r="V10205" i="4"/>
  <c r="W10205" i="4"/>
  <c r="U10206" i="4"/>
  <c r="V10206" i="4"/>
  <c r="W10206" i="4"/>
  <c r="U10207" i="4"/>
  <c r="V10207" i="4"/>
  <c r="W10207" i="4"/>
  <c r="U10208" i="4"/>
  <c r="V10208" i="4"/>
  <c r="W10208" i="4"/>
  <c r="U10209" i="4"/>
  <c r="V10209" i="4"/>
  <c r="W10209" i="4"/>
  <c r="U10210" i="4"/>
  <c r="V10210" i="4"/>
  <c r="W10210" i="4"/>
  <c r="U10211" i="4"/>
  <c r="V10211" i="4"/>
  <c r="W10211" i="4"/>
  <c r="U10212" i="4"/>
  <c r="V10212" i="4"/>
  <c r="W10212" i="4"/>
  <c r="U10213" i="4"/>
  <c r="V10213" i="4"/>
  <c r="W10213" i="4"/>
  <c r="U10214" i="4"/>
  <c r="V10214" i="4"/>
  <c r="W10214" i="4"/>
  <c r="U10215" i="4"/>
  <c r="V10215" i="4"/>
  <c r="W10215" i="4"/>
  <c r="U10216" i="4"/>
  <c r="V10216" i="4"/>
  <c r="W10216" i="4"/>
  <c r="U10217" i="4"/>
  <c r="V10217" i="4"/>
  <c r="W10217" i="4"/>
  <c r="U10218" i="4"/>
  <c r="V10218" i="4"/>
  <c r="W10218" i="4"/>
  <c r="U10219" i="4"/>
  <c r="V10219" i="4"/>
  <c r="W10219" i="4"/>
  <c r="U10220" i="4"/>
  <c r="V10220" i="4"/>
  <c r="W10220" i="4"/>
  <c r="U10221" i="4"/>
  <c r="V10221" i="4"/>
  <c r="W10221" i="4"/>
  <c r="U10222" i="4"/>
  <c r="V10222" i="4"/>
  <c r="W10222" i="4"/>
  <c r="U10223" i="4"/>
  <c r="V10223" i="4"/>
  <c r="W10223" i="4"/>
  <c r="U10224" i="4"/>
  <c r="V10224" i="4"/>
  <c r="W10224" i="4"/>
  <c r="U10225" i="4"/>
  <c r="V10225" i="4"/>
  <c r="W10225" i="4"/>
  <c r="U10226" i="4"/>
  <c r="V10226" i="4"/>
  <c r="W10226" i="4"/>
  <c r="U10227" i="4"/>
  <c r="V10227" i="4"/>
  <c r="W10227" i="4"/>
  <c r="U10228" i="4"/>
  <c r="V10228" i="4"/>
  <c r="W10228" i="4"/>
  <c r="U10229" i="4"/>
  <c r="V10229" i="4"/>
  <c r="W10229" i="4"/>
  <c r="U10230" i="4"/>
  <c r="V10230" i="4"/>
  <c r="W10230" i="4"/>
  <c r="U10231" i="4"/>
  <c r="V10231" i="4"/>
  <c r="W10231" i="4"/>
  <c r="U10232" i="4"/>
  <c r="V10232" i="4"/>
  <c r="W10232" i="4"/>
  <c r="U10233" i="4"/>
  <c r="V10233" i="4"/>
  <c r="W10233" i="4"/>
  <c r="U10234" i="4"/>
  <c r="V10234" i="4"/>
  <c r="W10234" i="4"/>
  <c r="U10235" i="4"/>
  <c r="V10235" i="4"/>
  <c r="W10235" i="4"/>
  <c r="U10236" i="4"/>
  <c r="V10236" i="4"/>
  <c r="W10236" i="4"/>
  <c r="U10237" i="4"/>
  <c r="V10237" i="4"/>
  <c r="W10237" i="4"/>
  <c r="U10238" i="4"/>
  <c r="V10238" i="4"/>
  <c r="W10238" i="4"/>
  <c r="U10239" i="4"/>
  <c r="V10239" i="4"/>
  <c r="W10239" i="4"/>
  <c r="U10240" i="4"/>
  <c r="V10240" i="4"/>
  <c r="W10240" i="4"/>
  <c r="U10241" i="4"/>
  <c r="V10241" i="4"/>
  <c r="W10241" i="4"/>
  <c r="U10242" i="4"/>
  <c r="V10242" i="4"/>
  <c r="W10242" i="4"/>
  <c r="U10243" i="4"/>
  <c r="V10243" i="4"/>
  <c r="W10243" i="4"/>
  <c r="U10244" i="4"/>
  <c r="V10244" i="4"/>
  <c r="W10244" i="4"/>
  <c r="U10245" i="4"/>
  <c r="V10245" i="4"/>
  <c r="W10245" i="4"/>
  <c r="U10246" i="4"/>
  <c r="V10246" i="4"/>
  <c r="W10246" i="4"/>
  <c r="U10247" i="4"/>
  <c r="V10247" i="4"/>
  <c r="W10247" i="4"/>
  <c r="U10248" i="4"/>
  <c r="V10248" i="4"/>
  <c r="W10248" i="4"/>
  <c r="U10249" i="4"/>
  <c r="V10249" i="4"/>
  <c r="W10249" i="4"/>
  <c r="U10250" i="4"/>
  <c r="V10250" i="4"/>
  <c r="W10250" i="4"/>
  <c r="U10251" i="4"/>
  <c r="V10251" i="4"/>
  <c r="W10251" i="4"/>
  <c r="U10252" i="4"/>
  <c r="V10252" i="4"/>
  <c r="W10252" i="4"/>
  <c r="U10253" i="4"/>
  <c r="V10253" i="4"/>
  <c r="W10253" i="4"/>
  <c r="U10254" i="4"/>
  <c r="V10254" i="4"/>
  <c r="W10254" i="4"/>
  <c r="U10255" i="4"/>
  <c r="V10255" i="4"/>
  <c r="W10255" i="4"/>
  <c r="U10256" i="4"/>
  <c r="V10256" i="4"/>
  <c r="W10256" i="4"/>
  <c r="U10257" i="4"/>
  <c r="V10257" i="4"/>
  <c r="W10257" i="4"/>
  <c r="U10258" i="4"/>
  <c r="V10258" i="4"/>
  <c r="W10258" i="4"/>
  <c r="U10259" i="4"/>
  <c r="V10259" i="4"/>
  <c r="W10259" i="4"/>
  <c r="U10260" i="4"/>
  <c r="V10260" i="4"/>
  <c r="W10260" i="4"/>
  <c r="U10261" i="4"/>
  <c r="V10261" i="4"/>
  <c r="W10261" i="4"/>
  <c r="U10262" i="4"/>
  <c r="V10262" i="4"/>
  <c r="W10262" i="4"/>
  <c r="U10263" i="4"/>
  <c r="V10263" i="4"/>
  <c r="W10263" i="4"/>
  <c r="U10264" i="4"/>
  <c r="V10264" i="4"/>
  <c r="W10264" i="4"/>
  <c r="U10265" i="4"/>
  <c r="V10265" i="4"/>
  <c r="W10265" i="4"/>
  <c r="U10266" i="4"/>
  <c r="V10266" i="4"/>
  <c r="W10266" i="4"/>
  <c r="U10267" i="4"/>
  <c r="V10267" i="4"/>
  <c r="W10267" i="4"/>
  <c r="U10268" i="4"/>
  <c r="V10268" i="4"/>
  <c r="W10268" i="4"/>
  <c r="U10269" i="4"/>
  <c r="V10269" i="4"/>
  <c r="W10269" i="4"/>
  <c r="U10270" i="4"/>
  <c r="V10270" i="4"/>
  <c r="W10270" i="4"/>
  <c r="U10271" i="4"/>
  <c r="V10271" i="4"/>
  <c r="W10271" i="4"/>
  <c r="U10272" i="4"/>
  <c r="V10272" i="4"/>
  <c r="W10272" i="4"/>
  <c r="U10273" i="4"/>
  <c r="V10273" i="4"/>
  <c r="W10273" i="4"/>
  <c r="U10274" i="4"/>
  <c r="V10274" i="4"/>
  <c r="W10274" i="4"/>
  <c r="U10275" i="4"/>
  <c r="V10275" i="4"/>
  <c r="W10275" i="4"/>
  <c r="U10276" i="4"/>
  <c r="V10276" i="4"/>
  <c r="W10276" i="4"/>
  <c r="U10277" i="4"/>
  <c r="V10277" i="4"/>
  <c r="W10277" i="4"/>
  <c r="U10278" i="4"/>
  <c r="V10278" i="4"/>
  <c r="W10278" i="4"/>
  <c r="U10279" i="4"/>
  <c r="V10279" i="4"/>
  <c r="W10279" i="4"/>
  <c r="U10280" i="4"/>
  <c r="V10280" i="4"/>
  <c r="W10280" i="4"/>
  <c r="U10281" i="4"/>
  <c r="V10281" i="4"/>
  <c r="W10281" i="4"/>
  <c r="U10282" i="4"/>
  <c r="V10282" i="4"/>
  <c r="W10282" i="4"/>
  <c r="U10283" i="4"/>
  <c r="V10283" i="4"/>
  <c r="W10283" i="4"/>
  <c r="U10284" i="4"/>
  <c r="V10284" i="4"/>
  <c r="W10284" i="4"/>
  <c r="U10285" i="4"/>
  <c r="V10285" i="4"/>
  <c r="W10285" i="4"/>
  <c r="U10286" i="4"/>
  <c r="V10286" i="4"/>
  <c r="W10286" i="4"/>
  <c r="U10287" i="4"/>
  <c r="V10287" i="4"/>
  <c r="W10287" i="4"/>
  <c r="U10288" i="4"/>
  <c r="V10288" i="4"/>
  <c r="W10288" i="4"/>
  <c r="U10289" i="4"/>
  <c r="V10289" i="4"/>
  <c r="W10289" i="4"/>
  <c r="U10290" i="4"/>
  <c r="V10290" i="4"/>
  <c r="W10290" i="4"/>
  <c r="U10291" i="4"/>
  <c r="V10291" i="4"/>
  <c r="W10291" i="4"/>
  <c r="U10292" i="4"/>
  <c r="V10292" i="4"/>
  <c r="W10292" i="4"/>
  <c r="U10293" i="4"/>
  <c r="V10293" i="4"/>
  <c r="W10293" i="4"/>
  <c r="U10294" i="4"/>
  <c r="V10294" i="4"/>
  <c r="W10294" i="4"/>
  <c r="U10295" i="4"/>
  <c r="V10295" i="4"/>
  <c r="W10295" i="4"/>
  <c r="U10296" i="4"/>
  <c r="V10296" i="4"/>
  <c r="W10296" i="4"/>
  <c r="U10297" i="4"/>
  <c r="V10297" i="4"/>
  <c r="W10297" i="4"/>
  <c r="U10298" i="4"/>
  <c r="V10298" i="4"/>
  <c r="W10298" i="4"/>
  <c r="U10299" i="4"/>
  <c r="V10299" i="4"/>
  <c r="W10299" i="4"/>
  <c r="U10300" i="4"/>
  <c r="V10300" i="4"/>
  <c r="W10300" i="4"/>
  <c r="U10301" i="4"/>
  <c r="V10301" i="4"/>
  <c r="W10301" i="4"/>
  <c r="U10302" i="4"/>
  <c r="V10302" i="4"/>
  <c r="W10302" i="4"/>
  <c r="U10303" i="4"/>
  <c r="V10303" i="4"/>
  <c r="W10303" i="4"/>
  <c r="U10304" i="4"/>
  <c r="V10304" i="4"/>
  <c r="W10304" i="4"/>
  <c r="U10305" i="4"/>
  <c r="V10305" i="4"/>
  <c r="W10305" i="4"/>
  <c r="U10306" i="4"/>
  <c r="V10306" i="4"/>
  <c r="W10306" i="4"/>
  <c r="U10307" i="4"/>
  <c r="V10307" i="4"/>
  <c r="W10307" i="4"/>
  <c r="U10308" i="4"/>
  <c r="V10308" i="4"/>
  <c r="W10308" i="4"/>
  <c r="U10309" i="4"/>
  <c r="V10309" i="4"/>
  <c r="W10309" i="4"/>
  <c r="U10310" i="4"/>
  <c r="V10310" i="4"/>
  <c r="W10310" i="4"/>
  <c r="U10311" i="4"/>
  <c r="V10311" i="4"/>
  <c r="W10311" i="4"/>
  <c r="U10312" i="4"/>
  <c r="V10312" i="4"/>
  <c r="W10312" i="4"/>
  <c r="U10313" i="4"/>
  <c r="V10313" i="4"/>
  <c r="W10313" i="4"/>
  <c r="U10314" i="4"/>
  <c r="V10314" i="4"/>
  <c r="W10314" i="4"/>
  <c r="U10315" i="4"/>
  <c r="V10315" i="4"/>
  <c r="W10315" i="4"/>
  <c r="U10316" i="4"/>
  <c r="V10316" i="4"/>
  <c r="W10316" i="4"/>
  <c r="U10317" i="4"/>
  <c r="V10317" i="4"/>
  <c r="W10317" i="4"/>
  <c r="U10318" i="4"/>
  <c r="V10318" i="4"/>
  <c r="W10318" i="4"/>
  <c r="U10319" i="4"/>
  <c r="V10319" i="4"/>
  <c r="W10319" i="4"/>
  <c r="U10320" i="4"/>
  <c r="V10320" i="4"/>
  <c r="W10320" i="4"/>
  <c r="U10321" i="4"/>
  <c r="V10321" i="4"/>
  <c r="W10321" i="4"/>
  <c r="U10322" i="4"/>
  <c r="V10322" i="4"/>
  <c r="W10322" i="4"/>
  <c r="U10323" i="4"/>
  <c r="V10323" i="4"/>
  <c r="W10323" i="4"/>
  <c r="U10324" i="4"/>
  <c r="V10324" i="4"/>
  <c r="W10324" i="4"/>
  <c r="U10325" i="4"/>
  <c r="V10325" i="4"/>
  <c r="W10325" i="4"/>
  <c r="U10326" i="4"/>
  <c r="V10326" i="4"/>
  <c r="W10326" i="4"/>
  <c r="U10327" i="4"/>
  <c r="V10327" i="4"/>
  <c r="W10327" i="4"/>
  <c r="U10328" i="4"/>
  <c r="V10328" i="4"/>
  <c r="W10328" i="4"/>
  <c r="U10329" i="4"/>
  <c r="V10329" i="4"/>
  <c r="W10329" i="4"/>
  <c r="U10330" i="4"/>
  <c r="V10330" i="4"/>
  <c r="W10330" i="4"/>
  <c r="U10331" i="4"/>
  <c r="V10331" i="4"/>
  <c r="W10331" i="4"/>
  <c r="U10332" i="4"/>
  <c r="V10332" i="4"/>
  <c r="W10332" i="4"/>
  <c r="U10333" i="4"/>
  <c r="V10333" i="4"/>
  <c r="W10333" i="4"/>
  <c r="U10334" i="4"/>
  <c r="V10334" i="4"/>
  <c r="W10334" i="4"/>
  <c r="U10335" i="4"/>
  <c r="V10335" i="4"/>
  <c r="W10335" i="4"/>
  <c r="U10336" i="4"/>
  <c r="V10336" i="4"/>
  <c r="W10336" i="4"/>
  <c r="U10337" i="4"/>
  <c r="V10337" i="4"/>
  <c r="W10337" i="4"/>
  <c r="U10338" i="4"/>
  <c r="V10338" i="4"/>
  <c r="W10338" i="4"/>
  <c r="U10339" i="4"/>
  <c r="V10339" i="4"/>
  <c r="W10339" i="4"/>
  <c r="U10340" i="4"/>
  <c r="V10340" i="4"/>
  <c r="W10340" i="4"/>
  <c r="U10341" i="4"/>
  <c r="V10341" i="4"/>
  <c r="W10341" i="4"/>
  <c r="U10342" i="4"/>
  <c r="V10342" i="4"/>
  <c r="W10342" i="4"/>
  <c r="U10343" i="4"/>
  <c r="V10343" i="4"/>
  <c r="W10343" i="4"/>
  <c r="U10344" i="4"/>
  <c r="V10344" i="4"/>
  <c r="W10344" i="4"/>
  <c r="U10345" i="4"/>
  <c r="V10345" i="4"/>
  <c r="W10345" i="4"/>
  <c r="U10346" i="4"/>
  <c r="V10346" i="4"/>
  <c r="W10346" i="4"/>
  <c r="U10347" i="4"/>
  <c r="V10347" i="4"/>
  <c r="W10347" i="4"/>
  <c r="U10348" i="4"/>
  <c r="V10348" i="4"/>
  <c r="W10348" i="4"/>
  <c r="U10349" i="4"/>
  <c r="V10349" i="4"/>
  <c r="W10349" i="4"/>
  <c r="U10350" i="4"/>
  <c r="V10350" i="4"/>
  <c r="W10350" i="4"/>
  <c r="U10351" i="4"/>
  <c r="V10351" i="4"/>
  <c r="W10351" i="4"/>
  <c r="U10352" i="4"/>
  <c r="V10352" i="4"/>
  <c r="W10352" i="4"/>
  <c r="U10353" i="4"/>
  <c r="V10353" i="4"/>
  <c r="W10353" i="4"/>
  <c r="U10354" i="4"/>
  <c r="V10354" i="4"/>
  <c r="W10354" i="4"/>
  <c r="U10355" i="4"/>
  <c r="V10355" i="4"/>
  <c r="W10355" i="4"/>
  <c r="U10356" i="4"/>
  <c r="V10356" i="4"/>
  <c r="W10356" i="4"/>
  <c r="U10357" i="4"/>
  <c r="V10357" i="4"/>
  <c r="W10357" i="4"/>
  <c r="U10358" i="4"/>
  <c r="V10358" i="4"/>
  <c r="W10358" i="4"/>
  <c r="U10359" i="4"/>
  <c r="V10359" i="4"/>
  <c r="W10359" i="4"/>
  <c r="U10360" i="4"/>
  <c r="V10360" i="4"/>
  <c r="W10360" i="4"/>
  <c r="U10361" i="4"/>
  <c r="V10361" i="4"/>
  <c r="W10361" i="4"/>
  <c r="U10362" i="4"/>
  <c r="V10362" i="4"/>
  <c r="W10362" i="4"/>
  <c r="U10363" i="4"/>
  <c r="V10363" i="4"/>
  <c r="W10363" i="4"/>
  <c r="U10364" i="4"/>
  <c r="V10364" i="4"/>
  <c r="W10364" i="4"/>
  <c r="U10365" i="4"/>
  <c r="V10365" i="4"/>
  <c r="W10365" i="4"/>
  <c r="U10366" i="4"/>
  <c r="V10366" i="4"/>
  <c r="W10366" i="4"/>
  <c r="U10367" i="4"/>
  <c r="V10367" i="4"/>
  <c r="W10367" i="4"/>
  <c r="U10368" i="4"/>
  <c r="V10368" i="4"/>
  <c r="W10368" i="4"/>
  <c r="U10369" i="4"/>
  <c r="V10369" i="4"/>
  <c r="W10369" i="4"/>
  <c r="U10370" i="4"/>
  <c r="V10370" i="4"/>
  <c r="W10370" i="4"/>
  <c r="U10371" i="4"/>
  <c r="V10371" i="4"/>
  <c r="W10371" i="4"/>
  <c r="U10372" i="4"/>
  <c r="V10372" i="4"/>
  <c r="W10372" i="4"/>
  <c r="U10373" i="4"/>
  <c r="V10373" i="4"/>
  <c r="W10373" i="4"/>
  <c r="U10374" i="4"/>
  <c r="V10374" i="4"/>
  <c r="W10374" i="4"/>
  <c r="U10375" i="4"/>
  <c r="V10375" i="4"/>
  <c r="W10375" i="4"/>
  <c r="U10376" i="4"/>
  <c r="V10376" i="4"/>
  <c r="W10376" i="4"/>
  <c r="U10377" i="4"/>
  <c r="V10377" i="4"/>
  <c r="W10377" i="4"/>
  <c r="U10378" i="4"/>
  <c r="V10378" i="4"/>
  <c r="W10378" i="4"/>
  <c r="U10379" i="4"/>
  <c r="V10379" i="4"/>
  <c r="W10379" i="4"/>
  <c r="U10380" i="4"/>
  <c r="V10380" i="4"/>
  <c r="W10380" i="4"/>
  <c r="U10381" i="4"/>
  <c r="V10381" i="4"/>
  <c r="W10381" i="4"/>
  <c r="U10382" i="4"/>
  <c r="V10382" i="4"/>
  <c r="W10382" i="4"/>
  <c r="U10383" i="4"/>
  <c r="V10383" i="4"/>
  <c r="W10383" i="4"/>
  <c r="U10384" i="4"/>
  <c r="V10384" i="4"/>
  <c r="W10384" i="4"/>
  <c r="U10385" i="4"/>
  <c r="V10385" i="4"/>
  <c r="W10385" i="4"/>
  <c r="U10386" i="4"/>
  <c r="V10386" i="4"/>
  <c r="W10386" i="4"/>
  <c r="U10387" i="4"/>
  <c r="V10387" i="4"/>
  <c r="W10387" i="4"/>
  <c r="U10388" i="4"/>
  <c r="V10388" i="4"/>
  <c r="W10388" i="4"/>
  <c r="U10389" i="4"/>
  <c r="V10389" i="4"/>
  <c r="W10389" i="4"/>
  <c r="U10390" i="4"/>
  <c r="V10390" i="4"/>
  <c r="W10390" i="4"/>
  <c r="U10391" i="4"/>
  <c r="V10391" i="4"/>
  <c r="W10391" i="4"/>
  <c r="U10392" i="4"/>
  <c r="V10392" i="4"/>
  <c r="W10392" i="4"/>
  <c r="U10393" i="4"/>
  <c r="V10393" i="4"/>
  <c r="W10393" i="4"/>
  <c r="U10394" i="4"/>
  <c r="V10394" i="4"/>
  <c r="W10394" i="4"/>
  <c r="U10395" i="4"/>
  <c r="V10395" i="4"/>
  <c r="W10395" i="4"/>
  <c r="U10396" i="4"/>
  <c r="V10396" i="4"/>
  <c r="W10396" i="4"/>
  <c r="U10397" i="4"/>
  <c r="V10397" i="4"/>
  <c r="W10397" i="4"/>
  <c r="U10398" i="4"/>
  <c r="V10398" i="4"/>
  <c r="W10398" i="4"/>
  <c r="U10399" i="4"/>
  <c r="V10399" i="4"/>
  <c r="W10399" i="4"/>
  <c r="U10400" i="4"/>
  <c r="V10400" i="4"/>
  <c r="W10400" i="4"/>
  <c r="U10401" i="4"/>
  <c r="V10401" i="4"/>
  <c r="W10401" i="4"/>
  <c r="U10402" i="4"/>
  <c r="V10402" i="4"/>
  <c r="W10402" i="4"/>
  <c r="U10403" i="4"/>
  <c r="V10403" i="4"/>
  <c r="W10403" i="4"/>
  <c r="U10404" i="4"/>
  <c r="V10404" i="4"/>
  <c r="W10404" i="4"/>
  <c r="U10405" i="4"/>
  <c r="V10405" i="4"/>
  <c r="W10405" i="4"/>
  <c r="U10406" i="4"/>
  <c r="V10406" i="4"/>
  <c r="W10406" i="4"/>
  <c r="U10407" i="4"/>
  <c r="V10407" i="4"/>
  <c r="W10407" i="4"/>
  <c r="U10408" i="4"/>
  <c r="V10408" i="4"/>
  <c r="W10408" i="4"/>
  <c r="U10409" i="4"/>
  <c r="V10409" i="4"/>
  <c r="W10409" i="4"/>
  <c r="U10410" i="4"/>
  <c r="V10410" i="4"/>
  <c r="W10410" i="4"/>
  <c r="U10411" i="4"/>
  <c r="V10411" i="4"/>
  <c r="W10411" i="4"/>
  <c r="U10412" i="4"/>
  <c r="V10412" i="4"/>
  <c r="W10412" i="4"/>
  <c r="U10413" i="4"/>
  <c r="V10413" i="4"/>
  <c r="W10413" i="4"/>
  <c r="U10414" i="4"/>
  <c r="V10414" i="4"/>
  <c r="W10414" i="4"/>
  <c r="U10415" i="4"/>
  <c r="V10415" i="4"/>
  <c r="W10415" i="4"/>
  <c r="U10416" i="4"/>
  <c r="V10416" i="4"/>
  <c r="W10416" i="4"/>
  <c r="U10417" i="4"/>
  <c r="V10417" i="4"/>
  <c r="W10417" i="4"/>
  <c r="U10418" i="4"/>
  <c r="V10418" i="4"/>
  <c r="W10418" i="4"/>
  <c r="U10419" i="4"/>
  <c r="V10419" i="4"/>
  <c r="W10419" i="4"/>
  <c r="U10420" i="4"/>
  <c r="V10420" i="4"/>
  <c r="W10420" i="4"/>
  <c r="U10421" i="4"/>
  <c r="V10421" i="4"/>
  <c r="W10421" i="4"/>
  <c r="U10422" i="4"/>
  <c r="V10422" i="4"/>
  <c r="W10422" i="4"/>
  <c r="U10423" i="4"/>
  <c r="V10423" i="4"/>
  <c r="W10423" i="4"/>
  <c r="U10424" i="4"/>
  <c r="V10424" i="4"/>
  <c r="W10424" i="4"/>
  <c r="U10425" i="4"/>
  <c r="V10425" i="4"/>
  <c r="W10425" i="4"/>
  <c r="U10426" i="4"/>
  <c r="V10426" i="4"/>
  <c r="W10426" i="4"/>
  <c r="U10427" i="4"/>
  <c r="V10427" i="4"/>
  <c r="W10427" i="4"/>
  <c r="U10428" i="4"/>
  <c r="V10428" i="4"/>
  <c r="W10428" i="4"/>
  <c r="U10429" i="4"/>
  <c r="V10429" i="4"/>
  <c r="W10429" i="4"/>
  <c r="U10430" i="4"/>
  <c r="V10430" i="4"/>
  <c r="W10430" i="4"/>
  <c r="U10431" i="4"/>
  <c r="V10431" i="4"/>
  <c r="W10431" i="4"/>
  <c r="U10432" i="4"/>
  <c r="V10432" i="4"/>
  <c r="W10432" i="4"/>
  <c r="U10433" i="4"/>
  <c r="V10433" i="4"/>
  <c r="W10433" i="4"/>
  <c r="U10434" i="4"/>
  <c r="V10434" i="4"/>
  <c r="W10434" i="4"/>
  <c r="U10435" i="4"/>
  <c r="V10435" i="4"/>
  <c r="W10435" i="4"/>
  <c r="U10436" i="4"/>
  <c r="V10436" i="4"/>
  <c r="W10436" i="4"/>
  <c r="U10437" i="4"/>
  <c r="V10437" i="4"/>
  <c r="W10437" i="4"/>
  <c r="U10438" i="4"/>
  <c r="V10438" i="4"/>
  <c r="W10438" i="4"/>
  <c r="U10439" i="4"/>
  <c r="V10439" i="4"/>
  <c r="W10439" i="4"/>
  <c r="U10440" i="4"/>
  <c r="V10440" i="4"/>
  <c r="W10440" i="4"/>
  <c r="U10441" i="4"/>
  <c r="V10441" i="4"/>
  <c r="W10441" i="4"/>
  <c r="U10442" i="4"/>
  <c r="V10442" i="4"/>
  <c r="W10442" i="4"/>
  <c r="U10443" i="4"/>
  <c r="V10443" i="4"/>
  <c r="W10443" i="4"/>
  <c r="U10444" i="4"/>
  <c r="V10444" i="4"/>
  <c r="W10444" i="4"/>
  <c r="U10445" i="4"/>
  <c r="V10445" i="4"/>
  <c r="W10445" i="4"/>
  <c r="U10446" i="4"/>
  <c r="V10446" i="4"/>
  <c r="W10446" i="4"/>
  <c r="U10447" i="4"/>
  <c r="V10447" i="4"/>
  <c r="W10447" i="4"/>
  <c r="U10448" i="4"/>
  <c r="V10448" i="4"/>
  <c r="W10448" i="4"/>
  <c r="U10449" i="4"/>
  <c r="V10449" i="4"/>
  <c r="W10449" i="4"/>
  <c r="U10450" i="4"/>
  <c r="V10450" i="4"/>
  <c r="W10450" i="4"/>
  <c r="U10451" i="4"/>
  <c r="V10451" i="4"/>
  <c r="W10451" i="4"/>
  <c r="U10452" i="4"/>
  <c r="V10452" i="4"/>
  <c r="W10452" i="4"/>
  <c r="U10453" i="4"/>
  <c r="V10453" i="4"/>
  <c r="W10453" i="4"/>
  <c r="U10454" i="4"/>
  <c r="V10454" i="4"/>
  <c r="W10454" i="4"/>
  <c r="U10455" i="4"/>
  <c r="V10455" i="4"/>
  <c r="W10455" i="4"/>
  <c r="U10456" i="4"/>
  <c r="V10456" i="4"/>
  <c r="W10456" i="4"/>
  <c r="U10457" i="4"/>
  <c r="V10457" i="4"/>
  <c r="W10457" i="4"/>
  <c r="U10458" i="4"/>
  <c r="V10458" i="4"/>
  <c r="W10458" i="4"/>
  <c r="U10459" i="4"/>
  <c r="V10459" i="4"/>
  <c r="W10459" i="4"/>
  <c r="U10460" i="4"/>
  <c r="V10460" i="4"/>
  <c r="W10460" i="4"/>
  <c r="U10461" i="4"/>
  <c r="V10461" i="4"/>
  <c r="W10461" i="4"/>
  <c r="U10462" i="4"/>
  <c r="V10462" i="4"/>
  <c r="W10462" i="4"/>
  <c r="U10463" i="4"/>
  <c r="V10463" i="4"/>
  <c r="W10463" i="4"/>
  <c r="U10464" i="4"/>
  <c r="V10464" i="4"/>
  <c r="W10464" i="4"/>
  <c r="U10465" i="4"/>
  <c r="V10465" i="4"/>
  <c r="W10465" i="4"/>
  <c r="U10466" i="4"/>
  <c r="V10466" i="4"/>
  <c r="W10466" i="4"/>
  <c r="U10467" i="4"/>
  <c r="V10467" i="4"/>
  <c r="W10467" i="4"/>
  <c r="U10468" i="4"/>
  <c r="V10468" i="4"/>
  <c r="W10468" i="4"/>
  <c r="U10469" i="4"/>
  <c r="V10469" i="4"/>
  <c r="W10469" i="4"/>
  <c r="U10470" i="4"/>
  <c r="V10470" i="4"/>
  <c r="W10470" i="4"/>
  <c r="U10471" i="4"/>
  <c r="V10471" i="4"/>
  <c r="W10471" i="4"/>
  <c r="U10472" i="4"/>
  <c r="V10472" i="4"/>
  <c r="W10472" i="4"/>
  <c r="U10473" i="4"/>
  <c r="V10473" i="4"/>
  <c r="W10473" i="4"/>
  <c r="U10474" i="4"/>
  <c r="V10474" i="4"/>
  <c r="W10474" i="4"/>
  <c r="U10475" i="4"/>
  <c r="V10475" i="4"/>
  <c r="W10475" i="4"/>
  <c r="U10476" i="4"/>
  <c r="V10476" i="4"/>
  <c r="W10476" i="4"/>
  <c r="U10477" i="4"/>
  <c r="V10477" i="4"/>
  <c r="W10477" i="4"/>
  <c r="U10478" i="4"/>
  <c r="V10478" i="4"/>
  <c r="W10478" i="4"/>
  <c r="U10479" i="4"/>
  <c r="V10479" i="4"/>
  <c r="W10479" i="4"/>
  <c r="U10480" i="4"/>
  <c r="V10480" i="4"/>
  <c r="W10480" i="4"/>
  <c r="U10481" i="4"/>
  <c r="V10481" i="4"/>
  <c r="W10481" i="4"/>
  <c r="U10482" i="4"/>
  <c r="V10482" i="4"/>
  <c r="W10482" i="4"/>
  <c r="U10483" i="4"/>
  <c r="V10483" i="4"/>
  <c r="W10483" i="4"/>
  <c r="U10484" i="4"/>
  <c r="V10484" i="4"/>
  <c r="W10484" i="4"/>
  <c r="U10485" i="4"/>
  <c r="V10485" i="4"/>
  <c r="W10485" i="4"/>
  <c r="U10486" i="4"/>
  <c r="V10486" i="4"/>
  <c r="W10486" i="4"/>
  <c r="U10487" i="4"/>
  <c r="V10487" i="4"/>
  <c r="W10487" i="4"/>
  <c r="U10488" i="4"/>
  <c r="V10488" i="4"/>
  <c r="W10488" i="4"/>
  <c r="U10489" i="4"/>
  <c r="V10489" i="4"/>
  <c r="W10489" i="4"/>
  <c r="U10490" i="4"/>
  <c r="V10490" i="4"/>
  <c r="W10490" i="4"/>
  <c r="U10491" i="4"/>
  <c r="V10491" i="4"/>
  <c r="W10491" i="4"/>
  <c r="U10492" i="4"/>
  <c r="V10492" i="4"/>
  <c r="W10492" i="4"/>
  <c r="U10493" i="4"/>
  <c r="V10493" i="4"/>
  <c r="W10493" i="4"/>
  <c r="U10494" i="4"/>
  <c r="V10494" i="4"/>
  <c r="W10494" i="4"/>
  <c r="U10495" i="4"/>
  <c r="V10495" i="4"/>
  <c r="W10495" i="4"/>
  <c r="U10496" i="4"/>
  <c r="V10496" i="4"/>
  <c r="W10496" i="4"/>
  <c r="U10497" i="4"/>
  <c r="V10497" i="4"/>
  <c r="W10497" i="4"/>
  <c r="U10498" i="4"/>
  <c r="V10498" i="4"/>
  <c r="W10498" i="4"/>
  <c r="U10499" i="4"/>
  <c r="V10499" i="4"/>
  <c r="W10499" i="4"/>
  <c r="U10500" i="4"/>
  <c r="V10500" i="4"/>
  <c r="W10500" i="4"/>
  <c r="U10501" i="4"/>
  <c r="V10501" i="4"/>
  <c r="W10501" i="4"/>
  <c r="U10502" i="4"/>
  <c r="V10502" i="4"/>
  <c r="W10502" i="4"/>
  <c r="U10503" i="4"/>
  <c r="V10503" i="4"/>
  <c r="W10503" i="4"/>
  <c r="U10504" i="4"/>
  <c r="V10504" i="4"/>
  <c r="W10504" i="4"/>
  <c r="U10505" i="4"/>
  <c r="V10505" i="4"/>
  <c r="W10505" i="4"/>
  <c r="U10506" i="4"/>
  <c r="V10506" i="4"/>
  <c r="W10506" i="4"/>
  <c r="U10507" i="4"/>
  <c r="V10507" i="4"/>
  <c r="W10507" i="4"/>
  <c r="U10508" i="4"/>
  <c r="V10508" i="4"/>
  <c r="W10508" i="4"/>
  <c r="U10509" i="4"/>
  <c r="V10509" i="4"/>
  <c r="W10509" i="4"/>
  <c r="U10510" i="4"/>
  <c r="V10510" i="4"/>
  <c r="W10510" i="4"/>
  <c r="U10511" i="4"/>
  <c r="V10511" i="4"/>
  <c r="W10511" i="4"/>
  <c r="U10512" i="4"/>
  <c r="V10512" i="4"/>
  <c r="W10512" i="4"/>
  <c r="U10513" i="4"/>
  <c r="V10513" i="4"/>
  <c r="W10513" i="4"/>
  <c r="U10514" i="4"/>
  <c r="V10514" i="4"/>
  <c r="W10514" i="4"/>
  <c r="U10515" i="4"/>
  <c r="V10515" i="4"/>
  <c r="W10515" i="4"/>
  <c r="U10516" i="4"/>
  <c r="V10516" i="4"/>
  <c r="W10516" i="4"/>
  <c r="U10517" i="4"/>
  <c r="V10517" i="4"/>
  <c r="W10517" i="4"/>
  <c r="U10518" i="4"/>
  <c r="V10518" i="4"/>
  <c r="W10518" i="4"/>
  <c r="U10519" i="4"/>
  <c r="V10519" i="4"/>
  <c r="W10519" i="4"/>
  <c r="U10520" i="4"/>
  <c r="V10520" i="4"/>
  <c r="W10520" i="4"/>
  <c r="U10521" i="4"/>
  <c r="V10521" i="4"/>
  <c r="W10521" i="4"/>
  <c r="U10522" i="4"/>
  <c r="V10522" i="4"/>
  <c r="W10522" i="4"/>
  <c r="U10523" i="4"/>
  <c r="V10523" i="4"/>
  <c r="W10523" i="4"/>
  <c r="U10524" i="4"/>
  <c r="V10524" i="4"/>
  <c r="W10524" i="4"/>
  <c r="U10525" i="4"/>
  <c r="V10525" i="4"/>
  <c r="W10525" i="4"/>
  <c r="U10526" i="4"/>
  <c r="V10526" i="4"/>
  <c r="W10526" i="4"/>
  <c r="U10527" i="4"/>
  <c r="V10527" i="4"/>
  <c r="W10527" i="4"/>
  <c r="U10528" i="4"/>
  <c r="V10528" i="4"/>
  <c r="W10528" i="4"/>
  <c r="U10529" i="4"/>
  <c r="V10529" i="4"/>
  <c r="W10529" i="4"/>
  <c r="U10530" i="4"/>
  <c r="V10530" i="4"/>
  <c r="W10530" i="4"/>
  <c r="U10531" i="4"/>
  <c r="V10531" i="4"/>
  <c r="W10531" i="4"/>
  <c r="U10532" i="4"/>
  <c r="V10532" i="4"/>
  <c r="W10532" i="4"/>
  <c r="U10533" i="4"/>
  <c r="V10533" i="4"/>
  <c r="W10533" i="4"/>
  <c r="U10534" i="4"/>
  <c r="V10534" i="4"/>
  <c r="W10534" i="4"/>
  <c r="U10535" i="4"/>
  <c r="V10535" i="4"/>
  <c r="W10535" i="4"/>
  <c r="U10536" i="4"/>
  <c r="V10536" i="4"/>
  <c r="W10536" i="4"/>
  <c r="U10537" i="4"/>
  <c r="V10537" i="4"/>
  <c r="W10537" i="4"/>
  <c r="U10538" i="4"/>
  <c r="V10538" i="4"/>
  <c r="W10538" i="4"/>
  <c r="U10539" i="4"/>
  <c r="V10539" i="4"/>
  <c r="W10539" i="4"/>
  <c r="U10540" i="4"/>
  <c r="V10540" i="4"/>
  <c r="W10540" i="4"/>
  <c r="U10541" i="4"/>
  <c r="V10541" i="4"/>
  <c r="W10541" i="4"/>
  <c r="U10542" i="4"/>
  <c r="V10542" i="4"/>
  <c r="W10542" i="4"/>
  <c r="U10543" i="4"/>
  <c r="V10543" i="4"/>
  <c r="W10543" i="4"/>
  <c r="U10544" i="4"/>
  <c r="V10544" i="4"/>
  <c r="W10544" i="4"/>
  <c r="U10545" i="4"/>
  <c r="V10545" i="4"/>
  <c r="W10545" i="4"/>
  <c r="U10546" i="4"/>
  <c r="V10546" i="4"/>
  <c r="W10546" i="4"/>
  <c r="U10547" i="4"/>
  <c r="V10547" i="4"/>
  <c r="W10547" i="4"/>
  <c r="U10548" i="4"/>
  <c r="V10548" i="4"/>
  <c r="W10548" i="4"/>
  <c r="U10549" i="4"/>
  <c r="V10549" i="4"/>
  <c r="W10549" i="4"/>
  <c r="U10550" i="4"/>
  <c r="V10550" i="4"/>
  <c r="W10550" i="4"/>
  <c r="U10551" i="4"/>
  <c r="V10551" i="4"/>
  <c r="W10551" i="4"/>
  <c r="U10552" i="4"/>
  <c r="V10552" i="4"/>
  <c r="W10552" i="4"/>
  <c r="U10553" i="4"/>
  <c r="V10553" i="4"/>
  <c r="W10553" i="4"/>
  <c r="U10554" i="4"/>
  <c r="V10554" i="4"/>
  <c r="W10554" i="4"/>
  <c r="U10555" i="4"/>
  <c r="V10555" i="4"/>
  <c r="W10555" i="4"/>
  <c r="U10556" i="4"/>
  <c r="V10556" i="4"/>
  <c r="W10556" i="4"/>
  <c r="U10557" i="4"/>
  <c r="V10557" i="4"/>
  <c r="W10557" i="4"/>
  <c r="U10558" i="4"/>
  <c r="V10558" i="4"/>
  <c r="W10558" i="4"/>
  <c r="U10559" i="4"/>
  <c r="V10559" i="4"/>
  <c r="W10559" i="4"/>
  <c r="U10560" i="4"/>
  <c r="V10560" i="4"/>
  <c r="W10560" i="4"/>
  <c r="U10561" i="4"/>
  <c r="V10561" i="4"/>
  <c r="W10561" i="4"/>
  <c r="U10562" i="4"/>
  <c r="V10562" i="4"/>
  <c r="W10562" i="4"/>
  <c r="U10563" i="4"/>
  <c r="V10563" i="4"/>
  <c r="W10563" i="4"/>
  <c r="U10564" i="4"/>
  <c r="V10564" i="4"/>
  <c r="W10564" i="4"/>
  <c r="U10565" i="4"/>
  <c r="V10565" i="4"/>
  <c r="W10565" i="4"/>
  <c r="U10566" i="4"/>
  <c r="V10566" i="4"/>
  <c r="W10566" i="4"/>
  <c r="U10567" i="4"/>
  <c r="V10567" i="4"/>
  <c r="W10567" i="4"/>
  <c r="U10568" i="4"/>
  <c r="V10568" i="4"/>
  <c r="W10568" i="4"/>
  <c r="U10569" i="4"/>
  <c r="V10569" i="4"/>
  <c r="W10569" i="4"/>
  <c r="U10570" i="4"/>
  <c r="V10570" i="4"/>
  <c r="W10570" i="4"/>
  <c r="U10571" i="4"/>
  <c r="V10571" i="4"/>
  <c r="W10571" i="4"/>
  <c r="U10572" i="4"/>
  <c r="V10572" i="4"/>
  <c r="W10572" i="4"/>
  <c r="U10573" i="4"/>
  <c r="V10573" i="4"/>
  <c r="W10573" i="4"/>
  <c r="U10574" i="4"/>
  <c r="V10574" i="4"/>
  <c r="W10574" i="4"/>
  <c r="U10575" i="4"/>
  <c r="V10575" i="4"/>
  <c r="W10575" i="4"/>
  <c r="U10576" i="4"/>
  <c r="V10576" i="4"/>
  <c r="W10576" i="4"/>
  <c r="U10577" i="4"/>
  <c r="V10577" i="4"/>
  <c r="W10577" i="4"/>
  <c r="U10578" i="4"/>
  <c r="V10578" i="4"/>
  <c r="W10578" i="4"/>
  <c r="U10579" i="4"/>
  <c r="V10579" i="4"/>
  <c r="W10579" i="4"/>
  <c r="U10580" i="4"/>
  <c r="V10580" i="4"/>
  <c r="W10580" i="4"/>
  <c r="U10581" i="4"/>
  <c r="V10581" i="4"/>
  <c r="W10581" i="4"/>
  <c r="U10582" i="4"/>
  <c r="V10582" i="4"/>
  <c r="W10582" i="4"/>
  <c r="U10583" i="4"/>
  <c r="V10583" i="4"/>
  <c r="W10583" i="4"/>
  <c r="U10584" i="4"/>
  <c r="V10584" i="4"/>
  <c r="W10584" i="4"/>
  <c r="U10585" i="4"/>
  <c r="V10585" i="4"/>
  <c r="W10585" i="4"/>
  <c r="U10586" i="4"/>
  <c r="V10586" i="4"/>
  <c r="W10586" i="4"/>
  <c r="U10587" i="4"/>
  <c r="V10587" i="4"/>
  <c r="W10587" i="4"/>
  <c r="U10588" i="4"/>
  <c r="V10588" i="4"/>
  <c r="W10588" i="4"/>
  <c r="U10589" i="4"/>
  <c r="V10589" i="4"/>
  <c r="W10589" i="4"/>
  <c r="U10590" i="4"/>
  <c r="V10590" i="4"/>
  <c r="W10590" i="4"/>
  <c r="U10591" i="4"/>
  <c r="V10591" i="4"/>
  <c r="W10591" i="4"/>
  <c r="U10592" i="4"/>
  <c r="V10592" i="4"/>
  <c r="W10592" i="4"/>
  <c r="U10593" i="4"/>
  <c r="V10593" i="4"/>
  <c r="W10593" i="4"/>
  <c r="U10594" i="4"/>
  <c r="V10594" i="4"/>
  <c r="W10594" i="4"/>
  <c r="U10595" i="4"/>
  <c r="V10595" i="4"/>
  <c r="W10595" i="4"/>
  <c r="U10596" i="4"/>
  <c r="V10596" i="4"/>
  <c r="W10596" i="4"/>
  <c r="U10597" i="4"/>
  <c r="V10597" i="4"/>
  <c r="W10597" i="4"/>
  <c r="U10598" i="4"/>
  <c r="V10598" i="4"/>
  <c r="W10598" i="4"/>
  <c r="U10599" i="4"/>
  <c r="V10599" i="4"/>
  <c r="W10599" i="4"/>
  <c r="U10600" i="4"/>
  <c r="V10600" i="4"/>
  <c r="W10600" i="4"/>
  <c r="U10601" i="4"/>
  <c r="V10601" i="4"/>
  <c r="W10601" i="4"/>
  <c r="U10602" i="4"/>
  <c r="V10602" i="4"/>
  <c r="W10602" i="4"/>
  <c r="U10603" i="4"/>
  <c r="V10603" i="4"/>
  <c r="W10603" i="4"/>
  <c r="U10604" i="4"/>
  <c r="V10604" i="4"/>
  <c r="W10604" i="4"/>
  <c r="U10605" i="4"/>
  <c r="V10605" i="4"/>
  <c r="W10605" i="4"/>
  <c r="U10606" i="4"/>
  <c r="V10606" i="4"/>
  <c r="W10606" i="4"/>
  <c r="U10607" i="4"/>
  <c r="V10607" i="4"/>
  <c r="W10607" i="4"/>
  <c r="U10608" i="4"/>
  <c r="V10608" i="4"/>
  <c r="W10608" i="4"/>
  <c r="U10609" i="4"/>
  <c r="V10609" i="4"/>
  <c r="W10609" i="4"/>
  <c r="U10610" i="4"/>
  <c r="V10610" i="4"/>
  <c r="W10610" i="4"/>
  <c r="U10611" i="4"/>
  <c r="V10611" i="4"/>
  <c r="W10611" i="4"/>
  <c r="U10612" i="4"/>
  <c r="V10612" i="4"/>
  <c r="W10612" i="4"/>
  <c r="U10613" i="4"/>
  <c r="V10613" i="4"/>
  <c r="W10613" i="4"/>
  <c r="U10614" i="4"/>
  <c r="V10614" i="4"/>
  <c r="W10614" i="4"/>
  <c r="U10615" i="4"/>
  <c r="V10615" i="4"/>
  <c r="W10615" i="4"/>
  <c r="U10616" i="4"/>
  <c r="V10616" i="4"/>
  <c r="W10616" i="4"/>
  <c r="U10617" i="4"/>
  <c r="V10617" i="4"/>
  <c r="W10617" i="4"/>
  <c r="U10618" i="4"/>
  <c r="V10618" i="4"/>
  <c r="W10618" i="4"/>
  <c r="U10619" i="4"/>
  <c r="V10619" i="4"/>
  <c r="W10619" i="4"/>
  <c r="U10620" i="4"/>
  <c r="V10620" i="4"/>
  <c r="W10620" i="4"/>
  <c r="U10621" i="4"/>
  <c r="V10621" i="4"/>
  <c r="W10621" i="4"/>
  <c r="U10622" i="4"/>
  <c r="V10622" i="4"/>
  <c r="W10622" i="4"/>
  <c r="U10623" i="4"/>
  <c r="V10623" i="4"/>
  <c r="W10623" i="4"/>
  <c r="U10624" i="4"/>
  <c r="V10624" i="4"/>
  <c r="W10624" i="4"/>
  <c r="U10625" i="4"/>
  <c r="V10625" i="4"/>
  <c r="W10625" i="4"/>
  <c r="U10626" i="4"/>
  <c r="V10626" i="4"/>
  <c r="W10626" i="4"/>
  <c r="U10627" i="4"/>
  <c r="V10627" i="4"/>
  <c r="W10627" i="4"/>
  <c r="U10628" i="4"/>
  <c r="V10628" i="4"/>
  <c r="W10628" i="4"/>
  <c r="U10629" i="4"/>
  <c r="V10629" i="4"/>
  <c r="W10629" i="4"/>
  <c r="U10630" i="4"/>
  <c r="V10630" i="4"/>
  <c r="W10630" i="4"/>
  <c r="U10631" i="4"/>
  <c r="V10631" i="4"/>
  <c r="W10631" i="4"/>
  <c r="U10632" i="4"/>
  <c r="V10632" i="4"/>
  <c r="W10632" i="4"/>
  <c r="U10633" i="4"/>
  <c r="V10633" i="4"/>
  <c r="W10633" i="4"/>
  <c r="U10634" i="4"/>
  <c r="V10634" i="4"/>
  <c r="W10634" i="4"/>
  <c r="U10635" i="4"/>
  <c r="V10635" i="4"/>
  <c r="W10635" i="4"/>
  <c r="U10636" i="4"/>
  <c r="V10636" i="4"/>
  <c r="W10636" i="4"/>
  <c r="U10637" i="4"/>
  <c r="V10637" i="4"/>
  <c r="W10637" i="4"/>
  <c r="U10638" i="4"/>
  <c r="V10638" i="4"/>
  <c r="W10638" i="4"/>
  <c r="U10639" i="4"/>
  <c r="V10639" i="4"/>
  <c r="W10639" i="4"/>
  <c r="U10640" i="4"/>
  <c r="V10640" i="4"/>
  <c r="W10640" i="4"/>
  <c r="U10641" i="4"/>
  <c r="V10641" i="4"/>
  <c r="W10641" i="4"/>
  <c r="U10642" i="4"/>
  <c r="V10642" i="4"/>
  <c r="W10642" i="4"/>
  <c r="U10643" i="4"/>
  <c r="V10643" i="4"/>
  <c r="W10643" i="4"/>
  <c r="U10644" i="4"/>
  <c r="V10644" i="4"/>
  <c r="W10644" i="4"/>
  <c r="U10645" i="4"/>
  <c r="V10645" i="4"/>
  <c r="W10645" i="4"/>
  <c r="U10646" i="4"/>
  <c r="V10646" i="4"/>
  <c r="W10646" i="4"/>
  <c r="U10647" i="4"/>
  <c r="V10647" i="4"/>
  <c r="W10647" i="4"/>
  <c r="U10648" i="4"/>
  <c r="V10648" i="4"/>
  <c r="W10648" i="4"/>
  <c r="U10649" i="4"/>
  <c r="V10649" i="4"/>
  <c r="W10649" i="4"/>
  <c r="U10650" i="4"/>
  <c r="V10650" i="4"/>
  <c r="W10650" i="4"/>
  <c r="U10651" i="4"/>
  <c r="V10651" i="4"/>
  <c r="W10651" i="4"/>
  <c r="U10652" i="4"/>
  <c r="V10652" i="4"/>
  <c r="W10652" i="4"/>
  <c r="U10653" i="4"/>
  <c r="V10653" i="4"/>
  <c r="W10653" i="4"/>
  <c r="U10654" i="4"/>
  <c r="V10654" i="4"/>
  <c r="W10654" i="4"/>
  <c r="U10655" i="4"/>
  <c r="V10655" i="4"/>
  <c r="W10655" i="4"/>
  <c r="U10656" i="4"/>
  <c r="V10656" i="4"/>
  <c r="W10656" i="4"/>
  <c r="U10657" i="4"/>
  <c r="V10657" i="4"/>
  <c r="W10657" i="4"/>
  <c r="U10658" i="4"/>
  <c r="V10658" i="4"/>
  <c r="W10658" i="4"/>
  <c r="U10659" i="4"/>
  <c r="V10659" i="4"/>
  <c r="W10659" i="4"/>
  <c r="U10660" i="4"/>
  <c r="V10660" i="4"/>
  <c r="W10660" i="4"/>
  <c r="U10661" i="4"/>
  <c r="V10661" i="4"/>
  <c r="W10661" i="4"/>
  <c r="U10662" i="4"/>
  <c r="V10662" i="4"/>
  <c r="W10662" i="4"/>
  <c r="U10663" i="4"/>
  <c r="V10663" i="4"/>
  <c r="W10663" i="4"/>
  <c r="U10664" i="4"/>
  <c r="V10664" i="4"/>
  <c r="W10664" i="4"/>
  <c r="U10665" i="4"/>
  <c r="V10665" i="4"/>
  <c r="W10665" i="4"/>
  <c r="U10666" i="4"/>
  <c r="V10666" i="4"/>
  <c r="W10666" i="4"/>
  <c r="U10667" i="4"/>
  <c r="V10667" i="4"/>
  <c r="W10667" i="4"/>
  <c r="U10668" i="4"/>
  <c r="V10668" i="4"/>
  <c r="W10668" i="4"/>
  <c r="U10669" i="4"/>
  <c r="V10669" i="4"/>
  <c r="W10669" i="4"/>
  <c r="U10670" i="4"/>
  <c r="V10670" i="4"/>
  <c r="W10670" i="4"/>
  <c r="U10671" i="4"/>
  <c r="V10671" i="4"/>
  <c r="W10671" i="4"/>
  <c r="U10672" i="4"/>
  <c r="V10672" i="4"/>
  <c r="W10672" i="4"/>
  <c r="U10673" i="4"/>
  <c r="V10673" i="4"/>
  <c r="W10673" i="4"/>
  <c r="U10674" i="4"/>
  <c r="V10674" i="4"/>
  <c r="W10674" i="4"/>
  <c r="U10675" i="4"/>
  <c r="V10675" i="4"/>
  <c r="W10675" i="4"/>
  <c r="U10676" i="4"/>
  <c r="V10676" i="4"/>
  <c r="W10676" i="4"/>
  <c r="U10677" i="4"/>
  <c r="V10677" i="4"/>
  <c r="W10677" i="4"/>
  <c r="U10678" i="4"/>
  <c r="V10678" i="4"/>
  <c r="W10678" i="4"/>
  <c r="U10679" i="4"/>
  <c r="V10679" i="4"/>
  <c r="W10679" i="4"/>
  <c r="U10680" i="4"/>
  <c r="V10680" i="4"/>
  <c r="W10680" i="4"/>
  <c r="U10681" i="4"/>
  <c r="V10681" i="4"/>
  <c r="W10681" i="4"/>
  <c r="U10682" i="4"/>
  <c r="V10682" i="4"/>
  <c r="W10682" i="4"/>
  <c r="U10683" i="4"/>
  <c r="V10683" i="4"/>
  <c r="W10683" i="4"/>
  <c r="U10684" i="4"/>
  <c r="V10684" i="4"/>
  <c r="W10684" i="4"/>
  <c r="U10685" i="4"/>
  <c r="V10685" i="4"/>
  <c r="W10685" i="4"/>
  <c r="U10686" i="4"/>
  <c r="V10686" i="4"/>
  <c r="W10686" i="4"/>
  <c r="U10687" i="4"/>
  <c r="V10687" i="4"/>
  <c r="W10687" i="4"/>
  <c r="U10688" i="4"/>
  <c r="V10688" i="4"/>
  <c r="W10688" i="4"/>
  <c r="U10689" i="4"/>
  <c r="V10689" i="4"/>
  <c r="W10689" i="4"/>
  <c r="U10690" i="4"/>
  <c r="V10690" i="4"/>
  <c r="W10690" i="4"/>
  <c r="U10691" i="4"/>
  <c r="V10691" i="4"/>
  <c r="W10691" i="4"/>
  <c r="U10692" i="4"/>
  <c r="V10692" i="4"/>
  <c r="W10692" i="4"/>
  <c r="U10693" i="4"/>
  <c r="V10693" i="4"/>
  <c r="W10693" i="4"/>
  <c r="U10694" i="4"/>
  <c r="V10694" i="4"/>
  <c r="W10694" i="4"/>
  <c r="U10695" i="4"/>
  <c r="V10695" i="4"/>
  <c r="W10695" i="4"/>
  <c r="U10696" i="4"/>
  <c r="V10696" i="4"/>
  <c r="W10696" i="4"/>
  <c r="U10697" i="4"/>
  <c r="V10697" i="4"/>
  <c r="W10697" i="4"/>
  <c r="U10698" i="4"/>
  <c r="V10698" i="4"/>
  <c r="W10698" i="4"/>
  <c r="U10699" i="4"/>
  <c r="V10699" i="4"/>
  <c r="W10699" i="4"/>
  <c r="U10700" i="4"/>
  <c r="V10700" i="4"/>
  <c r="W10700" i="4"/>
  <c r="U10701" i="4"/>
  <c r="V10701" i="4"/>
  <c r="W10701" i="4"/>
  <c r="U10702" i="4"/>
  <c r="V10702" i="4"/>
  <c r="W10702" i="4"/>
  <c r="U10703" i="4"/>
  <c r="V10703" i="4"/>
  <c r="W10703" i="4"/>
  <c r="U10704" i="4"/>
  <c r="V10704" i="4"/>
  <c r="W10704" i="4"/>
  <c r="U10705" i="4"/>
  <c r="V10705" i="4"/>
  <c r="W10705" i="4"/>
  <c r="U10706" i="4"/>
  <c r="V10706" i="4"/>
  <c r="W10706" i="4"/>
  <c r="U10707" i="4"/>
  <c r="V10707" i="4"/>
  <c r="W10707" i="4"/>
  <c r="U10708" i="4"/>
  <c r="V10708" i="4"/>
  <c r="W10708" i="4"/>
  <c r="U10709" i="4"/>
  <c r="V10709" i="4"/>
  <c r="W10709" i="4"/>
  <c r="U10710" i="4"/>
  <c r="V10710" i="4"/>
  <c r="W10710" i="4"/>
  <c r="U10711" i="4"/>
  <c r="V10711" i="4"/>
  <c r="W10711" i="4"/>
  <c r="U10712" i="4"/>
  <c r="V10712" i="4"/>
  <c r="W10712" i="4"/>
  <c r="U10713" i="4"/>
  <c r="V10713" i="4"/>
  <c r="W10713" i="4"/>
  <c r="U10714" i="4"/>
  <c r="V10714" i="4"/>
  <c r="W10714" i="4"/>
  <c r="U10715" i="4"/>
  <c r="V10715" i="4"/>
  <c r="W10715" i="4"/>
  <c r="U10716" i="4"/>
  <c r="V10716" i="4"/>
  <c r="W10716" i="4"/>
  <c r="U10717" i="4"/>
  <c r="V10717" i="4"/>
  <c r="W10717" i="4"/>
  <c r="U10718" i="4"/>
  <c r="V10718" i="4"/>
  <c r="W10718" i="4"/>
  <c r="U10719" i="4"/>
  <c r="V10719" i="4"/>
  <c r="W10719" i="4"/>
  <c r="U10720" i="4"/>
  <c r="V10720" i="4"/>
  <c r="W10720" i="4"/>
  <c r="U10721" i="4"/>
  <c r="V10721" i="4"/>
  <c r="W10721" i="4"/>
  <c r="U10722" i="4"/>
  <c r="V10722" i="4"/>
  <c r="W10722" i="4"/>
  <c r="U10723" i="4"/>
  <c r="V10723" i="4"/>
  <c r="W10723" i="4"/>
  <c r="U10724" i="4"/>
  <c r="V10724" i="4"/>
  <c r="W10724" i="4"/>
  <c r="U10725" i="4"/>
  <c r="V10725" i="4"/>
  <c r="W10725" i="4"/>
  <c r="U10726" i="4"/>
  <c r="V10726" i="4"/>
  <c r="W10726" i="4"/>
  <c r="U10727" i="4"/>
  <c r="V10727" i="4"/>
  <c r="W10727" i="4"/>
  <c r="U10728" i="4"/>
  <c r="V10728" i="4"/>
  <c r="W10728" i="4"/>
  <c r="U10729" i="4"/>
  <c r="V10729" i="4"/>
  <c r="W10729" i="4"/>
  <c r="U10730" i="4"/>
  <c r="V10730" i="4"/>
  <c r="W10730" i="4"/>
  <c r="U10731" i="4"/>
  <c r="V10731" i="4"/>
  <c r="W10731" i="4"/>
  <c r="U10732" i="4"/>
  <c r="V10732" i="4"/>
  <c r="W10732" i="4"/>
  <c r="U10733" i="4"/>
  <c r="V10733" i="4"/>
  <c r="W10733" i="4"/>
  <c r="U10734" i="4"/>
  <c r="V10734" i="4"/>
  <c r="W10734" i="4"/>
  <c r="U10735" i="4"/>
  <c r="V10735" i="4"/>
  <c r="W10735" i="4"/>
  <c r="U10736" i="4"/>
  <c r="V10736" i="4"/>
  <c r="W10736" i="4"/>
  <c r="U10737" i="4"/>
  <c r="V10737" i="4"/>
  <c r="W10737" i="4"/>
  <c r="U10738" i="4"/>
  <c r="V10738" i="4"/>
  <c r="W10738" i="4"/>
  <c r="U10739" i="4"/>
  <c r="V10739" i="4"/>
  <c r="W10739" i="4"/>
  <c r="U10740" i="4"/>
  <c r="V10740" i="4"/>
  <c r="W10740" i="4"/>
  <c r="U10741" i="4"/>
  <c r="V10741" i="4"/>
  <c r="W10741" i="4"/>
  <c r="U10742" i="4"/>
  <c r="V10742" i="4"/>
  <c r="W10742" i="4"/>
  <c r="U10743" i="4"/>
  <c r="V10743" i="4"/>
  <c r="W10743" i="4"/>
  <c r="U10744" i="4"/>
  <c r="V10744" i="4"/>
  <c r="W10744" i="4"/>
  <c r="U10745" i="4"/>
  <c r="V10745" i="4"/>
  <c r="W10745" i="4"/>
  <c r="U10746" i="4"/>
  <c r="V10746" i="4"/>
  <c r="W10746" i="4"/>
  <c r="U10747" i="4"/>
  <c r="V10747" i="4"/>
  <c r="W10747" i="4"/>
  <c r="U10748" i="4"/>
  <c r="V10748" i="4"/>
  <c r="W10748" i="4"/>
  <c r="U10749" i="4"/>
  <c r="V10749" i="4"/>
  <c r="W10749" i="4"/>
  <c r="U10750" i="4"/>
  <c r="V10750" i="4"/>
  <c r="W10750" i="4"/>
  <c r="U10751" i="4"/>
  <c r="V10751" i="4"/>
  <c r="W10751" i="4"/>
  <c r="U10752" i="4"/>
  <c r="V10752" i="4"/>
  <c r="W10752" i="4"/>
  <c r="U10753" i="4"/>
  <c r="V10753" i="4"/>
  <c r="W10753" i="4"/>
  <c r="U10754" i="4"/>
  <c r="V10754" i="4"/>
  <c r="W10754" i="4"/>
  <c r="U10755" i="4"/>
  <c r="V10755" i="4"/>
  <c r="W10755" i="4"/>
  <c r="U10756" i="4"/>
  <c r="V10756" i="4"/>
  <c r="W10756" i="4"/>
  <c r="U10757" i="4"/>
  <c r="V10757" i="4"/>
  <c r="W10757" i="4"/>
  <c r="U10758" i="4"/>
  <c r="V10758" i="4"/>
  <c r="W10758" i="4"/>
  <c r="U10759" i="4"/>
  <c r="V10759" i="4"/>
  <c r="W10759" i="4"/>
  <c r="U10760" i="4"/>
  <c r="V10760" i="4"/>
  <c r="W10760" i="4"/>
  <c r="U10761" i="4"/>
  <c r="V10761" i="4"/>
  <c r="W10761" i="4"/>
  <c r="U10762" i="4"/>
  <c r="V10762" i="4"/>
  <c r="W10762" i="4"/>
  <c r="U10763" i="4"/>
  <c r="V10763" i="4"/>
  <c r="W10763" i="4"/>
  <c r="U10764" i="4"/>
  <c r="V10764" i="4"/>
  <c r="W10764" i="4"/>
  <c r="U10765" i="4"/>
  <c r="V10765" i="4"/>
  <c r="W10765" i="4"/>
  <c r="U10766" i="4"/>
  <c r="V10766" i="4"/>
  <c r="W10766" i="4"/>
  <c r="U10767" i="4"/>
  <c r="V10767" i="4"/>
  <c r="W10767" i="4"/>
  <c r="U10768" i="4"/>
  <c r="V10768" i="4"/>
  <c r="W10768" i="4"/>
  <c r="U10769" i="4"/>
  <c r="V10769" i="4"/>
  <c r="W10769" i="4"/>
  <c r="U10770" i="4"/>
  <c r="V10770" i="4"/>
  <c r="W10770" i="4"/>
  <c r="U10771" i="4"/>
  <c r="V10771" i="4"/>
  <c r="W10771" i="4"/>
  <c r="U10772" i="4"/>
  <c r="V10772" i="4"/>
  <c r="W10772" i="4"/>
  <c r="U10773" i="4"/>
  <c r="V10773" i="4"/>
  <c r="W10773" i="4"/>
  <c r="U10774" i="4"/>
  <c r="V10774" i="4"/>
  <c r="W10774" i="4"/>
  <c r="U10775" i="4"/>
  <c r="V10775" i="4"/>
  <c r="W10775" i="4"/>
  <c r="U10776" i="4"/>
  <c r="V10776" i="4"/>
  <c r="W10776" i="4"/>
  <c r="U10777" i="4"/>
  <c r="V10777" i="4"/>
  <c r="W10777" i="4"/>
  <c r="U10778" i="4"/>
  <c r="V10778" i="4"/>
  <c r="W10778" i="4"/>
  <c r="U10779" i="4"/>
  <c r="V10779" i="4"/>
  <c r="W10779" i="4"/>
  <c r="U10780" i="4"/>
  <c r="V10780" i="4"/>
  <c r="W10780" i="4"/>
  <c r="U10781" i="4"/>
  <c r="V10781" i="4"/>
  <c r="W10781" i="4"/>
  <c r="U10782" i="4"/>
  <c r="V10782" i="4"/>
  <c r="W10782" i="4"/>
  <c r="U10783" i="4"/>
  <c r="V10783" i="4"/>
  <c r="W10783" i="4"/>
  <c r="U10784" i="4"/>
  <c r="V10784" i="4"/>
  <c r="W10784" i="4"/>
  <c r="U10785" i="4"/>
  <c r="V10785" i="4"/>
  <c r="W10785" i="4"/>
  <c r="U10786" i="4"/>
  <c r="V10786" i="4"/>
  <c r="W10786" i="4"/>
  <c r="U10787" i="4"/>
  <c r="V10787" i="4"/>
  <c r="W10787" i="4"/>
  <c r="U10788" i="4"/>
  <c r="V10788" i="4"/>
  <c r="W10788" i="4"/>
  <c r="U10789" i="4"/>
  <c r="V10789" i="4"/>
  <c r="W10789" i="4"/>
  <c r="U10790" i="4"/>
  <c r="V10790" i="4"/>
  <c r="W10790" i="4"/>
  <c r="U10791" i="4"/>
  <c r="V10791" i="4"/>
  <c r="W10791" i="4"/>
  <c r="U10792" i="4"/>
  <c r="V10792" i="4"/>
  <c r="W10792" i="4"/>
  <c r="U10793" i="4"/>
  <c r="V10793" i="4"/>
  <c r="W10793" i="4"/>
  <c r="U10794" i="4"/>
  <c r="V10794" i="4"/>
  <c r="W10794" i="4"/>
  <c r="U10795" i="4"/>
  <c r="V10795" i="4"/>
  <c r="W10795" i="4"/>
  <c r="U10796" i="4"/>
  <c r="V10796" i="4"/>
  <c r="W10796" i="4"/>
  <c r="U10797" i="4"/>
  <c r="V10797" i="4"/>
  <c r="W10797" i="4"/>
  <c r="U10798" i="4"/>
  <c r="V10798" i="4"/>
  <c r="W10798" i="4"/>
  <c r="U10799" i="4"/>
  <c r="V10799" i="4"/>
  <c r="W10799" i="4"/>
  <c r="U10800" i="4"/>
  <c r="V10800" i="4"/>
  <c r="W10800" i="4"/>
  <c r="U10801" i="4"/>
  <c r="V10801" i="4"/>
  <c r="W10801" i="4"/>
  <c r="U10802" i="4"/>
  <c r="V10802" i="4"/>
  <c r="W10802" i="4"/>
  <c r="U10803" i="4"/>
  <c r="V10803" i="4"/>
  <c r="W10803" i="4"/>
  <c r="U10804" i="4"/>
  <c r="V10804" i="4"/>
  <c r="W10804" i="4"/>
  <c r="U10805" i="4"/>
  <c r="V10805" i="4"/>
  <c r="W10805" i="4"/>
  <c r="U10806" i="4"/>
  <c r="V10806" i="4"/>
  <c r="W10806" i="4"/>
  <c r="U10807" i="4"/>
  <c r="V10807" i="4"/>
  <c r="W10807" i="4"/>
  <c r="U10808" i="4"/>
  <c r="V10808" i="4"/>
  <c r="W10808" i="4"/>
  <c r="U10809" i="4"/>
  <c r="V10809" i="4"/>
  <c r="W10809" i="4"/>
  <c r="U10810" i="4"/>
  <c r="V10810" i="4"/>
  <c r="W10810" i="4"/>
  <c r="U10811" i="4"/>
  <c r="V10811" i="4"/>
  <c r="W10811" i="4"/>
  <c r="U10812" i="4"/>
  <c r="V10812" i="4"/>
  <c r="W10812" i="4"/>
  <c r="U10813" i="4"/>
  <c r="V10813" i="4"/>
  <c r="W10813" i="4"/>
  <c r="U10814" i="4"/>
  <c r="V10814" i="4"/>
  <c r="W10814" i="4"/>
  <c r="U10815" i="4"/>
  <c r="V10815" i="4"/>
  <c r="W10815" i="4"/>
  <c r="U10816" i="4"/>
  <c r="V10816" i="4"/>
  <c r="W10816" i="4"/>
  <c r="U10817" i="4"/>
  <c r="V10817" i="4"/>
  <c r="W10817" i="4"/>
  <c r="U10818" i="4"/>
  <c r="V10818" i="4"/>
  <c r="W10818" i="4"/>
  <c r="U10819" i="4"/>
  <c r="V10819" i="4"/>
  <c r="W10819" i="4"/>
  <c r="U10820" i="4"/>
  <c r="V10820" i="4"/>
  <c r="W10820" i="4"/>
  <c r="U10821" i="4"/>
  <c r="V10821" i="4"/>
  <c r="W10821" i="4"/>
  <c r="U10822" i="4"/>
  <c r="V10822" i="4"/>
  <c r="W10822" i="4"/>
  <c r="U10823" i="4"/>
  <c r="V10823" i="4"/>
  <c r="W10823" i="4"/>
  <c r="U10824" i="4"/>
  <c r="V10824" i="4"/>
  <c r="W10824" i="4"/>
  <c r="U10825" i="4"/>
  <c r="V10825" i="4"/>
  <c r="W10825" i="4"/>
  <c r="U10826" i="4"/>
  <c r="V10826" i="4"/>
  <c r="W10826" i="4"/>
  <c r="U10827" i="4"/>
  <c r="V10827" i="4"/>
  <c r="W10827" i="4"/>
  <c r="U10828" i="4"/>
  <c r="V10828" i="4"/>
  <c r="W10828" i="4"/>
  <c r="U10829" i="4"/>
  <c r="V10829" i="4"/>
  <c r="W10829" i="4"/>
  <c r="U10830" i="4"/>
  <c r="V10830" i="4"/>
  <c r="W10830" i="4"/>
  <c r="U10831" i="4"/>
  <c r="V10831" i="4"/>
  <c r="W10831" i="4"/>
  <c r="U10832" i="4"/>
  <c r="V10832" i="4"/>
  <c r="W10832" i="4"/>
  <c r="U10833" i="4"/>
  <c r="V10833" i="4"/>
  <c r="W10833" i="4"/>
  <c r="U10834" i="4"/>
  <c r="V10834" i="4"/>
  <c r="W10834" i="4"/>
  <c r="U10835" i="4"/>
  <c r="V10835" i="4"/>
  <c r="W10835" i="4"/>
  <c r="U10836" i="4"/>
  <c r="V10836" i="4"/>
  <c r="W10836" i="4"/>
  <c r="U10837" i="4"/>
  <c r="V10837" i="4"/>
  <c r="W10837" i="4"/>
  <c r="U10838" i="4"/>
  <c r="V10838" i="4"/>
  <c r="W10838" i="4"/>
  <c r="U10839" i="4"/>
  <c r="V10839" i="4"/>
  <c r="W10839" i="4"/>
  <c r="U10840" i="4"/>
  <c r="V10840" i="4"/>
  <c r="W10840" i="4"/>
  <c r="U10841" i="4"/>
  <c r="V10841" i="4"/>
  <c r="W10841" i="4"/>
  <c r="U10842" i="4"/>
  <c r="V10842" i="4"/>
  <c r="W10842" i="4"/>
  <c r="U10843" i="4"/>
  <c r="V10843" i="4"/>
  <c r="W10843" i="4"/>
  <c r="U10844" i="4"/>
  <c r="V10844" i="4"/>
  <c r="W10844" i="4"/>
  <c r="U10845" i="4"/>
  <c r="V10845" i="4"/>
  <c r="W10845" i="4"/>
  <c r="U10846" i="4"/>
  <c r="V10846" i="4"/>
  <c r="W10846" i="4"/>
  <c r="U10847" i="4"/>
  <c r="V10847" i="4"/>
  <c r="W10847" i="4"/>
  <c r="U10848" i="4"/>
  <c r="V10848" i="4"/>
  <c r="W10848" i="4"/>
  <c r="U10849" i="4"/>
  <c r="V10849" i="4"/>
  <c r="W10849" i="4"/>
  <c r="U10850" i="4"/>
  <c r="V10850" i="4"/>
  <c r="W10850" i="4"/>
  <c r="U10851" i="4"/>
  <c r="V10851" i="4"/>
  <c r="W10851" i="4"/>
  <c r="U10852" i="4"/>
  <c r="V10852" i="4"/>
  <c r="W10852" i="4"/>
  <c r="U10853" i="4"/>
  <c r="V10853" i="4"/>
  <c r="W10853" i="4"/>
  <c r="U10854" i="4"/>
  <c r="V10854" i="4"/>
  <c r="W10854" i="4"/>
  <c r="U10855" i="4"/>
  <c r="V10855" i="4"/>
  <c r="W10855" i="4"/>
  <c r="U10856" i="4"/>
  <c r="V10856" i="4"/>
  <c r="W10856" i="4"/>
  <c r="U10857" i="4"/>
  <c r="V10857" i="4"/>
  <c r="W10857" i="4"/>
  <c r="U10858" i="4"/>
  <c r="V10858" i="4"/>
  <c r="W10858" i="4"/>
  <c r="U10859" i="4"/>
  <c r="V10859" i="4"/>
  <c r="W10859" i="4"/>
  <c r="U10860" i="4"/>
  <c r="V10860" i="4"/>
  <c r="W10860" i="4"/>
  <c r="U10861" i="4"/>
  <c r="V10861" i="4"/>
  <c r="W10861" i="4"/>
  <c r="U10862" i="4"/>
  <c r="V10862" i="4"/>
  <c r="W10862" i="4"/>
  <c r="U10863" i="4"/>
  <c r="V10863" i="4"/>
  <c r="W10863" i="4"/>
  <c r="U10864" i="4"/>
  <c r="V10864" i="4"/>
  <c r="W10864" i="4"/>
  <c r="U10865" i="4"/>
  <c r="V10865" i="4"/>
  <c r="W10865" i="4"/>
  <c r="U10866" i="4"/>
  <c r="V10866" i="4"/>
  <c r="W10866" i="4"/>
  <c r="U10867" i="4"/>
  <c r="V10867" i="4"/>
  <c r="W10867" i="4"/>
  <c r="U10868" i="4"/>
  <c r="V10868" i="4"/>
  <c r="W10868" i="4"/>
  <c r="U10869" i="4"/>
  <c r="V10869" i="4"/>
  <c r="W10869" i="4"/>
  <c r="U10870" i="4"/>
  <c r="V10870" i="4"/>
  <c r="W10870" i="4"/>
  <c r="U10871" i="4"/>
  <c r="V10871" i="4"/>
  <c r="W10871" i="4"/>
  <c r="U10872" i="4"/>
  <c r="V10872" i="4"/>
  <c r="W10872" i="4"/>
  <c r="U10873" i="4"/>
  <c r="V10873" i="4"/>
  <c r="W10873" i="4"/>
  <c r="U10874" i="4"/>
  <c r="V10874" i="4"/>
  <c r="W10874" i="4"/>
  <c r="U10875" i="4"/>
  <c r="V10875" i="4"/>
  <c r="W10875" i="4"/>
  <c r="U10876" i="4"/>
  <c r="V10876" i="4"/>
  <c r="W10876" i="4"/>
  <c r="U10877" i="4"/>
  <c r="V10877" i="4"/>
  <c r="W10877" i="4"/>
  <c r="U10878" i="4"/>
  <c r="V10878" i="4"/>
  <c r="W10878" i="4"/>
  <c r="U10879" i="4"/>
  <c r="V10879" i="4"/>
  <c r="W10879" i="4"/>
  <c r="U10880" i="4"/>
  <c r="V10880" i="4"/>
  <c r="W10880" i="4"/>
  <c r="U10881" i="4"/>
  <c r="V10881" i="4"/>
  <c r="W10881" i="4"/>
  <c r="U10882" i="4"/>
  <c r="V10882" i="4"/>
  <c r="W10882" i="4"/>
  <c r="U10883" i="4"/>
  <c r="V10883" i="4"/>
  <c r="W10883" i="4"/>
  <c r="U10884" i="4"/>
  <c r="V10884" i="4"/>
  <c r="W10884" i="4"/>
  <c r="U10885" i="4"/>
  <c r="V10885" i="4"/>
  <c r="W10885" i="4"/>
  <c r="U10886" i="4"/>
  <c r="V10886" i="4"/>
  <c r="W10886" i="4"/>
  <c r="U10887" i="4"/>
  <c r="V10887" i="4"/>
  <c r="W10887" i="4"/>
  <c r="U10888" i="4"/>
  <c r="V10888" i="4"/>
  <c r="W10888" i="4"/>
  <c r="U10889" i="4"/>
  <c r="V10889" i="4"/>
  <c r="W10889" i="4"/>
  <c r="U10890" i="4"/>
  <c r="V10890" i="4"/>
  <c r="W10890" i="4"/>
  <c r="U10891" i="4"/>
  <c r="V10891" i="4"/>
  <c r="W10891" i="4"/>
  <c r="U10892" i="4"/>
  <c r="V10892" i="4"/>
  <c r="W10892" i="4"/>
  <c r="U10893" i="4"/>
  <c r="V10893" i="4"/>
  <c r="W10893" i="4"/>
  <c r="U10894" i="4"/>
  <c r="V10894" i="4"/>
  <c r="W10894" i="4"/>
  <c r="U10895" i="4"/>
  <c r="V10895" i="4"/>
  <c r="W10895" i="4"/>
  <c r="U10896" i="4"/>
  <c r="V10896" i="4"/>
  <c r="W10896" i="4"/>
  <c r="U10897" i="4"/>
  <c r="V10897" i="4"/>
  <c r="W10897" i="4"/>
  <c r="U10898" i="4"/>
  <c r="V10898" i="4"/>
  <c r="W10898" i="4"/>
  <c r="U10899" i="4"/>
  <c r="V10899" i="4"/>
  <c r="W10899" i="4"/>
  <c r="U10900" i="4"/>
  <c r="V10900" i="4"/>
  <c r="W10900" i="4"/>
  <c r="U10901" i="4"/>
  <c r="V10901" i="4"/>
  <c r="W10901" i="4"/>
  <c r="U10902" i="4"/>
  <c r="V10902" i="4"/>
  <c r="W10902" i="4"/>
  <c r="U10903" i="4"/>
  <c r="V10903" i="4"/>
  <c r="W10903" i="4"/>
  <c r="U10904" i="4"/>
  <c r="V10904" i="4"/>
  <c r="W10904" i="4"/>
  <c r="U10905" i="4"/>
  <c r="V10905" i="4"/>
  <c r="W10905" i="4"/>
  <c r="U10906" i="4"/>
  <c r="V10906" i="4"/>
  <c r="W10906" i="4"/>
  <c r="U10907" i="4"/>
  <c r="V10907" i="4"/>
  <c r="W10907" i="4"/>
  <c r="U10908" i="4"/>
  <c r="V10908" i="4"/>
  <c r="W10908" i="4"/>
  <c r="U10909" i="4"/>
  <c r="V10909" i="4"/>
  <c r="W10909" i="4"/>
  <c r="U10910" i="4"/>
  <c r="V10910" i="4"/>
  <c r="W10910" i="4"/>
  <c r="U10911" i="4"/>
  <c r="V10911" i="4"/>
  <c r="W10911" i="4"/>
  <c r="U10912" i="4"/>
  <c r="V10912" i="4"/>
  <c r="W10912" i="4"/>
  <c r="U10913" i="4"/>
  <c r="V10913" i="4"/>
  <c r="W10913" i="4"/>
  <c r="U10914" i="4"/>
  <c r="V10914" i="4"/>
  <c r="W10914" i="4"/>
  <c r="U10915" i="4"/>
  <c r="V10915" i="4"/>
  <c r="W10915" i="4"/>
  <c r="U10916" i="4"/>
  <c r="V10916" i="4"/>
  <c r="W10916" i="4"/>
  <c r="U10917" i="4"/>
  <c r="V10917" i="4"/>
  <c r="W10917" i="4"/>
  <c r="U10918" i="4"/>
  <c r="V10918" i="4"/>
  <c r="W10918" i="4"/>
  <c r="U10919" i="4"/>
  <c r="V10919" i="4"/>
  <c r="W10919" i="4"/>
  <c r="U10920" i="4"/>
  <c r="V10920" i="4"/>
  <c r="W10920" i="4"/>
  <c r="U10921" i="4"/>
  <c r="V10921" i="4"/>
  <c r="W10921" i="4"/>
  <c r="U10922" i="4"/>
  <c r="V10922" i="4"/>
  <c r="W10922" i="4"/>
  <c r="U10923" i="4"/>
  <c r="V10923" i="4"/>
  <c r="W10923" i="4"/>
  <c r="U10924" i="4"/>
  <c r="V10924" i="4"/>
  <c r="W10924" i="4"/>
  <c r="U10925" i="4"/>
  <c r="V10925" i="4"/>
  <c r="W10925" i="4"/>
  <c r="U10926" i="4"/>
  <c r="V10926" i="4"/>
  <c r="W10926" i="4"/>
  <c r="U10927" i="4"/>
  <c r="V10927" i="4"/>
  <c r="W10927" i="4"/>
  <c r="U10928" i="4"/>
  <c r="V10928" i="4"/>
  <c r="W10928" i="4"/>
  <c r="U10929" i="4"/>
  <c r="V10929" i="4"/>
  <c r="W10929" i="4"/>
  <c r="U10930" i="4"/>
  <c r="V10930" i="4"/>
  <c r="W10930" i="4"/>
  <c r="U10931" i="4"/>
  <c r="V10931" i="4"/>
  <c r="W10931" i="4"/>
  <c r="U10932" i="4"/>
  <c r="V10932" i="4"/>
  <c r="W10932" i="4"/>
  <c r="U10933" i="4"/>
  <c r="V10933" i="4"/>
  <c r="W10933" i="4"/>
  <c r="U10934" i="4"/>
  <c r="V10934" i="4"/>
  <c r="W10934" i="4"/>
  <c r="U10935" i="4"/>
  <c r="V10935" i="4"/>
  <c r="W10935" i="4"/>
  <c r="U10936" i="4"/>
  <c r="V10936" i="4"/>
  <c r="W10936" i="4"/>
  <c r="U10937" i="4"/>
  <c r="V10937" i="4"/>
  <c r="W10937" i="4"/>
  <c r="U10938" i="4"/>
  <c r="V10938" i="4"/>
  <c r="W10938" i="4"/>
  <c r="U10939" i="4"/>
  <c r="V10939" i="4"/>
  <c r="W10939" i="4"/>
  <c r="U10940" i="4"/>
  <c r="V10940" i="4"/>
  <c r="W10940" i="4"/>
  <c r="U10941" i="4"/>
  <c r="V10941" i="4"/>
  <c r="W10941" i="4"/>
  <c r="U10942" i="4"/>
  <c r="V10942" i="4"/>
  <c r="W10942" i="4"/>
  <c r="U10943" i="4"/>
  <c r="V10943" i="4"/>
  <c r="W10943" i="4"/>
  <c r="U10944" i="4"/>
  <c r="V10944" i="4"/>
  <c r="W10944" i="4"/>
  <c r="U10945" i="4"/>
  <c r="V10945" i="4"/>
  <c r="W10945" i="4"/>
  <c r="U10946" i="4"/>
  <c r="V10946" i="4"/>
  <c r="W10946" i="4"/>
  <c r="U10947" i="4"/>
  <c r="V10947" i="4"/>
  <c r="W10947" i="4"/>
  <c r="U10948" i="4"/>
  <c r="V10948" i="4"/>
  <c r="W10948" i="4"/>
  <c r="U10949" i="4"/>
  <c r="V10949" i="4"/>
  <c r="W10949" i="4"/>
  <c r="U10950" i="4"/>
  <c r="V10950" i="4"/>
  <c r="W10950" i="4"/>
  <c r="U10951" i="4"/>
  <c r="V10951" i="4"/>
  <c r="W10951" i="4"/>
  <c r="U10952" i="4"/>
  <c r="V10952" i="4"/>
  <c r="W10952" i="4"/>
  <c r="U10953" i="4"/>
  <c r="V10953" i="4"/>
  <c r="W10953" i="4"/>
  <c r="U10954" i="4"/>
  <c r="V10954" i="4"/>
  <c r="W10954" i="4"/>
  <c r="U10955" i="4"/>
  <c r="V10955" i="4"/>
  <c r="W10955" i="4"/>
  <c r="U10956" i="4"/>
  <c r="V10956" i="4"/>
  <c r="W10956" i="4"/>
  <c r="U10957" i="4"/>
  <c r="V10957" i="4"/>
  <c r="W10957" i="4"/>
  <c r="U10958" i="4"/>
  <c r="V10958" i="4"/>
  <c r="W10958" i="4"/>
  <c r="U10959" i="4"/>
  <c r="V10959" i="4"/>
  <c r="W10959" i="4"/>
  <c r="U10960" i="4"/>
  <c r="V10960" i="4"/>
  <c r="W10960" i="4"/>
  <c r="U10961" i="4"/>
  <c r="V10961" i="4"/>
  <c r="W10961" i="4"/>
  <c r="U10962" i="4"/>
  <c r="V10962" i="4"/>
  <c r="W10962" i="4"/>
  <c r="U10963" i="4"/>
  <c r="V10963" i="4"/>
  <c r="W10963" i="4"/>
  <c r="U10964" i="4"/>
  <c r="V10964" i="4"/>
  <c r="W10964" i="4"/>
  <c r="U10965" i="4"/>
  <c r="V10965" i="4"/>
  <c r="W10965" i="4"/>
  <c r="U10966" i="4"/>
  <c r="V10966" i="4"/>
  <c r="W10966" i="4"/>
  <c r="U10967" i="4"/>
  <c r="V10967" i="4"/>
  <c r="W10967" i="4"/>
  <c r="U10968" i="4"/>
  <c r="V10968" i="4"/>
  <c r="W10968" i="4"/>
  <c r="U10969" i="4"/>
  <c r="V10969" i="4"/>
  <c r="W10969" i="4"/>
  <c r="U10970" i="4"/>
  <c r="V10970" i="4"/>
  <c r="W10970" i="4"/>
  <c r="U10971" i="4"/>
  <c r="V10971" i="4"/>
  <c r="W10971" i="4"/>
  <c r="U10972" i="4"/>
  <c r="V10972" i="4"/>
  <c r="W10972" i="4"/>
  <c r="U10973" i="4"/>
  <c r="V10973" i="4"/>
  <c r="W10973" i="4"/>
  <c r="U10974" i="4"/>
  <c r="V10974" i="4"/>
  <c r="W10974" i="4"/>
  <c r="U10975" i="4"/>
  <c r="V10975" i="4"/>
  <c r="W10975" i="4"/>
  <c r="U10976" i="4"/>
  <c r="V10976" i="4"/>
  <c r="W10976" i="4"/>
  <c r="U10977" i="4"/>
  <c r="V10977" i="4"/>
  <c r="W10977" i="4"/>
  <c r="U10978" i="4"/>
  <c r="V10978" i="4"/>
  <c r="W10978" i="4"/>
  <c r="U10979" i="4"/>
  <c r="V10979" i="4"/>
  <c r="W10979" i="4"/>
  <c r="U10980" i="4"/>
  <c r="V10980" i="4"/>
  <c r="W10980" i="4"/>
  <c r="U10981" i="4"/>
  <c r="V10981" i="4"/>
  <c r="W10981" i="4"/>
  <c r="U10982" i="4"/>
  <c r="V10982" i="4"/>
  <c r="W10982" i="4"/>
  <c r="U10983" i="4"/>
  <c r="V10983" i="4"/>
  <c r="W10983" i="4"/>
  <c r="U10984" i="4"/>
  <c r="V10984" i="4"/>
  <c r="W10984" i="4"/>
  <c r="U10985" i="4"/>
  <c r="V10985" i="4"/>
  <c r="W10985" i="4"/>
  <c r="U10986" i="4"/>
  <c r="V10986" i="4"/>
  <c r="W10986" i="4"/>
  <c r="U10987" i="4"/>
  <c r="V10987" i="4"/>
  <c r="W10987" i="4"/>
  <c r="U10988" i="4"/>
  <c r="V10988" i="4"/>
  <c r="W10988" i="4"/>
  <c r="U10989" i="4"/>
  <c r="V10989" i="4"/>
  <c r="W10989" i="4"/>
  <c r="U10990" i="4"/>
  <c r="V10990" i="4"/>
  <c r="W10990" i="4"/>
  <c r="U10991" i="4"/>
  <c r="V10991" i="4"/>
  <c r="W10991" i="4"/>
  <c r="U10992" i="4"/>
  <c r="V10992" i="4"/>
  <c r="W10992" i="4"/>
  <c r="U10993" i="4"/>
  <c r="V10993" i="4"/>
  <c r="W10993" i="4"/>
  <c r="U10994" i="4"/>
  <c r="V10994" i="4"/>
  <c r="W10994" i="4"/>
  <c r="U10995" i="4"/>
  <c r="V10995" i="4"/>
  <c r="W10995" i="4"/>
  <c r="U10996" i="4"/>
  <c r="V10996" i="4"/>
  <c r="W10996" i="4"/>
  <c r="U10997" i="4"/>
  <c r="V10997" i="4"/>
  <c r="W10997" i="4"/>
  <c r="U10998" i="4"/>
  <c r="V10998" i="4"/>
  <c r="W10998" i="4"/>
  <c r="U10999" i="4"/>
  <c r="V10999" i="4"/>
  <c r="W10999" i="4"/>
  <c r="U11000" i="4"/>
  <c r="V11000" i="4"/>
  <c r="W11000" i="4"/>
  <c r="U11001" i="4"/>
  <c r="V11001" i="4"/>
  <c r="W11001" i="4"/>
  <c r="U11002" i="4"/>
  <c r="V11002" i="4"/>
  <c r="W11002" i="4"/>
  <c r="U11003" i="4"/>
  <c r="V11003" i="4"/>
  <c r="W11003" i="4"/>
  <c r="U11004" i="4"/>
  <c r="V11004" i="4"/>
  <c r="W11004" i="4"/>
  <c r="U11005" i="4"/>
  <c r="V11005" i="4"/>
  <c r="W11005" i="4"/>
  <c r="U11006" i="4"/>
  <c r="V11006" i="4"/>
  <c r="W11006" i="4"/>
  <c r="U11007" i="4"/>
  <c r="V11007" i="4"/>
  <c r="W11007" i="4"/>
  <c r="U11008" i="4"/>
  <c r="V11008" i="4"/>
  <c r="W11008" i="4"/>
  <c r="U11009" i="4"/>
  <c r="V11009" i="4"/>
  <c r="W11009" i="4"/>
  <c r="U11010" i="4"/>
  <c r="V11010" i="4"/>
  <c r="W11010" i="4"/>
  <c r="U11011" i="4"/>
  <c r="V11011" i="4"/>
  <c r="W11011" i="4"/>
  <c r="U11012" i="4"/>
  <c r="V11012" i="4"/>
  <c r="W11012" i="4"/>
  <c r="U11013" i="4"/>
  <c r="V11013" i="4"/>
  <c r="W11013" i="4"/>
  <c r="U11014" i="4"/>
  <c r="V11014" i="4"/>
  <c r="W11014" i="4"/>
  <c r="U11015" i="4"/>
  <c r="V11015" i="4"/>
  <c r="W11015" i="4"/>
  <c r="U11016" i="4"/>
  <c r="V11016" i="4"/>
  <c r="W11016" i="4"/>
  <c r="U11017" i="4"/>
  <c r="V11017" i="4"/>
  <c r="W11017" i="4"/>
  <c r="U11018" i="4"/>
  <c r="V11018" i="4"/>
  <c r="W11018" i="4"/>
  <c r="U11019" i="4"/>
  <c r="V11019" i="4"/>
  <c r="W11019" i="4"/>
  <c r="U11020" i="4"/>
  <c r="V11020" i="4"/>
  <c r="W11020" i="4"/>
  <c r="U11021" i="4"/>
  <c r="V11021" i="4"/>
  <c r="W11021" i="4"/>
  <c r="U11022" i="4"/>
  <c r="V11022" i="4"/>
  <c r="W11022" i="4"/>
  <c r="U11023" i="4"/>
  <c r="V11023" i="4"/>
  <c r="W11023" i="4"/>
  <c r="U11024" i="4"/>
  <c r="V11024" i="4"/>
  <c r="W11024" i="4"/>
  <c r="U11025" i="4"/>
  <c r="V11025" i="4"/>
  <c r="W11025" i="4"/>
  <c r="U11026" i="4"/>
  <c r="V11026" i="4"/>
  <c r="W11026" i="4"/>
  <c r="U11027" i="4"/>
  <c r="V11027" i="4"/>
  <c r="W11027" i="4"/>
  <c r="U11028" i="4"/>
  <c r="V11028" i="4"/>
  <c r="W11028" i="4"/>
  <c r="U11029" i="4"/>
  <c r="V11029" i="4"/>
  <c r="W11029" i="4"/>
  <c r="U11030" i="4"/>
  <c r="V11030" i="4"/>
  <c r="W11030" i="4"/>
  <c r="U11031" i="4"/>
  <c r="V11031" i="4"/>
  <c r="W11031" i="4"/>
  <c r="U11032" i="4"/>
  <c r="V11032" i="4"/>
  <c r="W11032" i="4"/>
  <c r="U11033" i="4"/>
  <c r="V11033" i="4"/>
  <c r="W11033" i="4"/>
  <c r="U11034" i="4"/>
  <c r="V11034" i="4"/>
  <c r="W11034" i="4"/>
  <c r="U11035" i="4"/>
  <c r="V11035" i="4"/>
  <c r="W11035" i="4"/>
  <c r="U11036" i="4"/>
  <c r="V11036" i="4"/>
  <c r="W11036" i="4"/>
  <c r="U11037" i="4"/>
  <c r="V11037" i="4"/>
  <c r="W11037" i="4"/>
  <c r="U11038" i="4"/>
  <c r="V11038" i="4"/>
  <c r="W11038" i="4"/>
  <c r="U11039" i="4"/>
  <c r="V11039" i="4"/>
  <c r="W11039" i="4"/>
  <c r="U11040" i="4"/>
  <c r="V11040" i="4"/>
  <c r="W11040" i="4"/>
  <c r="U11041" i="4"/>
  <c r="V11041" i="4"/>
  <c r="W11041" i="4"/>
  <c r="U11042" i="4"/>
  <c r="V11042" i="4"/>
  <c r="W11042" i="4"/>
  <c r="U11043" i="4"/>
  <c r="V11043" i="4"/>
  <c r="W11043" i="4"/>
  <c r="U11044" i="4"/>
  <c r="V11044" i="4"/>
  <c r="W11044" i="4"/>
  <c r="U11045" i="4"/>
  <c r="V11045" i="4"/>
  <c r="W11045" i="4"/>
  <c r="U11046" i="4"/>
  <c r="V11046" i="4"/>
  <c r="W11046" i="4"/>
  <c r="U11047" i="4"/>
  <c r="V11047" i="4"/>
  <c r="W11047" i="4"/>
  <c r="U11048" i="4"/>
  <c r="V11048" i="4"/>
  <c r="W11048" i="4"/>
  <c r="U11049" i="4"/>
  <c r="V11049" i="4"/>
  <c r="W11049" i="4"/>
  <c r="U11050" i="4"/>
  <c r="V11050" i="4"/>
  <c r="W11050" i="4"/>
  <c r="U11051" i="4"/>
  <c r="V11051" i="4"/>
  <c r="W11051" i="4"/>
  <c r="U11052" i="4"/>
  <c r="V11052" i="4"/>
  <c r="W11052" i="4"/>
  <c r="U11053" i="4"/>
  <c r="V11053" i="4"/>
  <c r="W11053" i="4"/>
  <c r="U11054" i="4"/>
  <c r="V11054" i="4"/>
  <c r="W11054" i="4"/>
  <c r="U11055" i="4"/>
  <c r="V11055" i="4"/>
  <c r="W11055" i="4"/>
  <c r="U11056" i="4"/>
  <c r="V11056" i="4"/>
  <c r="W11056" i="4"/>
  <c r="U11057" i="4"/>
  <c r="V11057" i="4"/>
  <c r="W11057" i="4"/>
  <c r="U11058" i="4"/>
  <c r="V11058" i="4"/>
  <c r="W11058" i="4"/>
  <c r="U11059" i="4"/>
  <c r="V11059" i="4"/>
  <c r="W11059" i="4"/>
  <c r="U11060" i="4"/>
  <c r="V11060" i="4"/>
  <c r="W11060" i="4"/>
  <c r="U11061" i="4"/>
  <c r="V11061" i="4"/>
  <c r="W11061" i="4"/>
  <c r="U11062" i="4"/>
  <c r="V11062" i="4"/>
  <c r="W11062" i="4"/>
  <c r="U11063" i="4"/>
  <c r="V11063" i="4"/>
  <c r="W11063" i="4"/>
  <c r="U11064" i="4"/>
  <c r="V11064" i="4"/>
  <c r="W11064" i="4"/>
  <c r="U11065" i="4"/>
  <c r="V11065" i="4"/>
  <c r="W11065" i="4"/>
  <c r="U11066" i="4"/>
  <c r="V11066" i="4"/>
  <c r="W11066" i="4"/>
  <c r="U11067" i="4"/>
  <c r="V11067" i="4"/>
  <c r="W11067" i="4"/>
  <c r="U11068" i="4"/>
  <c r="V11068" i="4"/>
  <c r="W11068" i="4"/>
  <c r="U11069" i="4"/>
  <c r="V11069" i="4"/>
  <c r="W11069" i="4"/>
  <c r="U11070" i="4"/>
  <c r="V11070" i="4"/>
  <c r="W11070" i="4"/>
  <c r="U11071" i="4"/>
  <c r="V11071" i="4"/>
  <c r="W11071" i="4"/>
  <c r="U11072" i="4"/>
  <c r="V11072" i="4"/>
  <c r="W11072" i="4"/>
  <c r="U11073" i="4"/>
  <c r="V11073" i="4"/>
  <c r="W11073" i="4"/>
  <c r="U11074" i="4"/>
  <c r="V11074" i="4"/>
  <c r="W11074" i="4"/>
  <c r="U11075" i="4"/>
  <c r="V11075" i="4"/>
  <c r="W11075" i="4"/>
  <c r="U11076" i="4"/>
  <c r="V11076" i="4"/>
  <c r="W11076" i="4"/>
  <c r="U11077" i="4"/>
  <c r="V11077" i="4"/>
  <c r="W11077" i="4"/>
  <c r="U11078" i="4"/>
  <c r="V11078" i="4"/>
  <c r="W11078" i="4"/>
  <c r="U11079" i="4"/>
  <c r="V11079" i="4"/>
  <c r="W11079" i="4"/>
  <c r="U11080" i="4"/>
  <c r="V11080" i="4"/>
  <c r="W11080" i="4"/>
  <c r="U11081" i="4"/>
  <c r="V11081" i="4"/>
  <c r="W11081" i="4"/>
  <c r="U11082" i="4"/>
  <c r="V11082" i="4"/>
  <c r="W11082" i="4"/>
  <c r="U11083" i="4"/>
  <c r="V11083" i="4"/>
  <c r="W11083" i="4"/>
  <c r="U11084" i="4"/>
  <c r="V11084" i="4"/>
  <c r="W11084" i="4"/>
  <c r="U11085" i="4"/>
  <c r="V11085" i="4"/>
  <c r="W11085" i="4"/>
  <c r="U11086" i="4"/>
  <c r="V11086" i="4"/>
  <c r="W11086" i="4"/>
  <c r="U11087" i="4"/>
  <c r="V11087" i="4"/>
  <c r="W11087" i="4"/>
  <c r="U11088" i="4"/>
  <c r="V11088" i="4"/>
  <c r="W11088" i="4"/>
  <c r="U11089" i="4"/>
  <c r="V11089" i="4"/>
  <c r="W11089" i="4"/>
  <c r="U11090" i="4"/>
  <c r="V11090" i="4"/>
  <c r="W11090" i="4"/>
  <c r="U11091" i="4"/>
  <c r="V11091" i="4"/>
  <c r="W11091" i="4"/>
  <c r="U11092" i="4"/>
  <c r="V11092" i="4"/>
  <c r="W11092" i="4"/>
  <c r="U11093" i="4"/>
  <c r="V11093" i="4"/>
  <c r="W11093" i="4"/>
  <c r="U11094" i="4"/>
  <c r="V11094" i="4"/>
  <c r="W11094" i="4"/>
  <c r="U11095" i="4"/>
  <c r="V11095" i="4"/>
  <c r="W11095" i="4"/>
  <c r="U11096" i="4"/>
  <c r="V11096" i="4"/>
  <c r="W11096" i="4"/>
  <c r="U11097" i="4"/>
  <c r="V11097" i="4"/>
  <c r="W11097" i="4"/>
  <c r="U11098" i="4"/>
  <c r="V11098" i="4"/>
  <c r="W11098" i="4"/>
  <c r="U11099" i="4"/>
  <c r="V11099" i="4"/>
  <c r="W11099" i="4"/>
  <c r="U11100" i="4"/>
  <c r="V11100" i="4"/>
  <c r="W11100" i="4"/>
  <c r="U11101" i="4"/>
  <c r="V11101" i="4"/>
  <c r="W11101" i="4"/>
  <c r="U11102" i="4"/>
  <c r="V11102" i="4"/>
  <c r="W11102" i="4"/>
  <c r="U11103" i="4"/>
  <c r="V11103" i="4"/>
  <c r="W11103" i="4"/>
  <c r="U11104" i="4"/>
  <c r="V11104" i="4"/>
  <c r="W11104" i="4"/>
  <c r="U11105" i="4"/>
  <c r="V11105" i="4"/>
  <c r="W11105" i="4"/>
  <c r="U11106" i="4"/>
  <c r="V11106" i="4"/>
  <c r="W11106" i="4"/>
  <c r="U11107" i="4"/>
  <c r="V11107" i="4"/>
  <c r="W11107" i="4"/>
  <c r="U11108" i="4"/>
  <c r="V11108" i="4"/>
  <c r="W11108" i="4"/>
  <c r="U11109" i="4"/>
  <c r="V11109" i="4"/>
  <c r="W11109" i="4"/>
  <c r="U11110" i="4"/>
  <c r="V11110" i="4"/>
  <c r="W11110" i="4"/>
  <c r="U11111" i="4"/>
  <c r="V11111" i="4"/>
  <c r="W11111" i="4"/>
  <c r="U11112" i="4"/>
  <c r="V11112" i="4"/>
  <c r="W11112" i="4"/>
  <c r="U11113" i="4"/>
  <c r="V11113" i="4"/>
  <c r="W11113" i="4"/>
  <c r="U11114" i="4"/>
  <c r="V11114" i="4"/>
  <c r="W11114" i="4"/>
  <c r="U11115" i="4"/>
  <c r="V11115" i="4"/>
  <c r="W11115" i="4"/>
  <c r="U11116" i="4"/>
  <c r="V11116" i="4"/>
  <c r="W11116" i="4"/>
  <c r="U11117" i="4"/>
  <c r="V11117" i="4"/>
  <c r="W11117" i="4"/>
  <c r="U11118" i="4"/>
  <c r="V11118" i="4"/>
  <c r="W11118" i="4"/>
  <c r="U11119" i="4"/>
  <c r="V11119" i="4"/>
  <c r="W11119" i="4"/>
  <c r="U11120" i="4"/>
  <c r="V11120" i="4"/>
  <c r="W11120" i="4"/>
  <c r="U11121" i="4"/>
  <c r="V11121" i="4"/>
  <c r="W11121" i="4"/>
  <c r="U11122" i="4"/>
  <c r="V11122" i="4"/>
  <c r="W11122" i="4"/>
  <c r="U11123" i="4"/>
  <c r="V11123" i="4"/>
  <c r="W11123" i="4"/>
  <c r="U11124" i="4"/>
  <c r="V11124" i="4"/>
  <c r="W11124" i="4"/>
  <c r="U11125" i="4"/>
  <c r="V11125" i="4"/>
  <c r="W11125" i="4"/>
  <c r="U11126" i="4"/>
  <c r="V11126" i="4"/>
  <c r="W11126" i="4"/>
  <c r="U11127" i="4"/>
  <c r="V11127" i="4"/>
  <c r="W11127" i="4"/>
  <c r="U11128" i="4"/>
  <c r="V11128" i="4"/>
  <c r="W11128" i="4"/>
  <c r="U11129" i="4"/>
  <c r="V11129" i="4"/>
  <c r="W11129" i="4"/>
  <c r="U11130" i="4"/>
  <c r="V11130" i="4"/>
  <c r="W11130" i="4"/>
  <c r="U11131" i="4"/>
  <c r="V11131" i="4"/>
  <c r="W11131" i="4"/>
  <c r="U11132" i="4"/>
  <c r="V11132" i="4"/>
  <c r="W11132" i="4"/>
  <c r="U11133" i="4"/>
  <c r="V11133" i="4"/>
  <c r="W11133" i="4"/>
  <c r="U11134" i="4"/>
  <c r="V11134" i="4"/>
  <c r="W11134" i="4"/>
  <c r="U11135" i="4"/>
  <c r="V11135" i="4"/>
  <c r="W11135" i="4"/>
  <c r="U11136" i="4"/>
  <c r="V11136" i="4"/>
  <c r="W11136" i="4"/>
  <c r="U11137" i="4"/>
  <c r="V11137" i="4"/>
  <c r="W11137" i="4"/>
  <c r="U11138" i="4"/>
  <c r="V11138" i="4"/>
  <c r="W11138" i="4"/>
  <c r="U11139" i="4"/>
  <c r="V11139" i="4"/>
  <c r="W11139" i="4"/>
  <c r="U11140" i="4"/>
  <c r="V11140" i="4"/>
  <c r="W11140" i="4"/>
  <c r="U11141" i="4"/>
  <c r="V11141" i="4"/>
  <c r="W11141" i="4"/>
  <c r="U11142" i="4"/>
  <c r="V11142" i="4"/>
  <c r="W11142" i="4"/>
  <c r="U11143" i="4"/>
  <c r="V11143" i="4"/>
  <c r="W11143" i="4"/>
  <c r="U11144" i="4"/>
  <c r="V11144" i="4"/>
  <c r="W11144" i="4"/>
  <c r="U11145" i="4"/>
  <c r="V11145" i="4"/>
  <c r="W11145" i="4"/>
  <c r="U11146" i="4"/>
  <c r="V11146" i="4"/>
  <c r="W11146" i="4"/>
  <c r="U11147" i="4"/>
  <c r="V11147" i="4"/>
  <c r="W11147" i="4"/>
  <c r="U11148" i="4"/>
  <c r="V11148" i="4"/>
  <c r="W11148" i="4"/>
  <c r="U11149" i="4"/>
  <c r="V11149" i="4"/>
  <c r="W11149" i="4"/>
  <c r="U11150" i="4"/>
  <c r="V11150" i="4"/>
  <c r="W11150" i="4"/>
  <c r="U11151" i="4"/>
  <c r="V11151" i="4"/>
  <c r="W11151" i="4"/>
  <c r="U11152" i="4"/>
  <c r="V11152" i="4"/>
  <c r="W11152" i="4"/>
  <c r="U11153" i="4"/>
  <c r="V11153" i="4"/>
  <c r="W11153" i="4"/>
  <c r="U11154" i="4"/>
  <c r="V11154" i="4"/>
  <c r="W11154" i="4"/>
  <c r="U11155" i="4"/>
  <c r="V11155" i="4"/>
  <c r="W11155" i="4"/>
  <c r="U11156" i="4"/>
  <c r="V11156" i="4"/>
  <c r="W11156" i="4"/>
  <c r="U11157" i="4"/>
  <c r="V11157" i="4"/>
  <c r="W11157" i="4"/>
  <c r="U11158" i="4"/>
  <c r="V11158" i="4"/>
  <c r="W11158" i="4"/>
  <c r="U11159" i="4"/>
  <c r="V11159" i="4"/>
  <c r="W11159" i="4"/>
  <c r="U11160" i="4"/>
  <c r="V11160" i="4"/>
  <c r="W11160" i="4"/>
  <c r="U11161" i="4"/>
  <c r="V11161" i="4"/>
  <c r="W11161" i="4"/>
  <c r="U11162" i="4"/>
  <c r="V11162" i="4"/>
  <c r="W11162" i="4"/>
  <c r="U11163" i="4"/>
  <c r="V11163" i="4"/>
  <c r="W11163" i="4"/>
  <c r="U11164" i="4"/>
  <c r="V11164" i="4"/>
  <c r="W11164" i="4"/>
  <c r="U11165" i="4"/>
  <c r="V11165" i="4"/>
  <c r="W11165" i="4"/>
  <c r="U11166" i="4"/>
  <c r="V11166" i="4"/>
  <c r="W11166" i="4"/>
  <c r="U11167" i="4"/>
  <c r="V11167" i="4"/>
  <c r="W11167" i="4"/>
  <c r="U11168" i="4"/>
  <c r="V11168" i="4"/>
  <c r="W11168" i="4"/>
  <c r="U11169" i="4"/>
  <c r="V11169" i="4"/>
  <c r="W11169" i="4"/>
  <c r="U11170" i="4"/>
  <c r="V11170" i="4"/>
  <c r="W11170" i="4"/>
  <c r="U11171" i="4"/>
  <c r="V11171" i="4"/>
  <c r="W11171" i="4"/>
  <c r="U11172" i="4"/>
  <c r="V11172" i="4"/>
  <c r="W11172" i="4"/>
  <c r="U11173" i="4"/>
  <c r="V11173" i="4"/>
  <c r="W11173" i="4"/>
  <c r="U11174" i="4"/>
  <c r="V11174" i="4"/>
  <c r="W11174" i="4"/>
  <c r="U11175" i="4"/>
  <c r="V11175" i="4"/>
  <c r="W11175" i="4"/>
  <c r="U11176" i="4"/>
  <c r="V11176" i="4"/>
  <c r="W11176" i="4"/>
  <c r="U11177" i="4"/>
  <c r="V11177" i="4"/>
  <c r="W11177" i="4"/>
  <c r="U11178" i="4"/>
  <c r="V11178" i="4"/>
  <c r="W11178" i="4"/>
  <c r="U11179" i="4"/>
  <c r="V11179" i="4"/>
  <c r="W11179" i="4"/>
  <c r="U11180" i="4"/>
  <c r="V11180" i="4"/>
  <c r="W11180" i="4"/>
  <c r="U11181" i="4"/>
  <c r="V11181" i="4"/>
  <c r="W11181" i="4"/>
  <c r="U11182" i="4"/>
  <c r="V11182" i="4"/>
  <c r="W11182" i="4"/>
  <c r="U11183" i="4"/>
  <c r="V11183" i="4"/>
  <c r="W11183" i="4"/>
  <c r="U11184" i="4"/>
  <c r="V11184" i="4"/>
  <c r="W11184" i="4"/>
  <c r="U11185" i="4"/>
  <c r="V11185" i="4"/>
  <c r="W11185" i="4"/>
  <c r="U11186" i="4"/>
  <c r="V11186" i="4"/>
  <c r="W11186" i="4"/>
  <c r="U11187" i="4"/>
  <c r="V11187" i="4"/>
  <c r="W11187" i="4"/>
  <c r="U11188" i="4"/>
  <c r="V11188" i="4"/>
  <c r="W11188" i="4"/>
  <c r="U11189" i="4"/>
  <c r="V11189" i="4"/>
  <c r="W11189" i="4"/>
  <c r="U11190" i="4"/>
  <c r="V11190" i="4"/>
  <c r="W11190" i="4"/>
  <c r="U11191" i="4"/>
  <c r="V11191" i="4"/>
  <c r="W11191" i="4"/>
  <c r="U11192" i="4"/>
  <c r="V11192" i="4"/>
  <c r="W11192" i="4"/>
  <c r="U11193" i="4"/>
  <c r="V11193" i="4"/>
  <c r="W11193" i="4"/>
  <c r="U11194" i="4"/>
  <c r="V11194" i="4"/>
  <c r="W11194" i="4"/>
  <c r="U11195" i="4"/>
  <c r="V11195" i="4"/>
  <c r="W11195" i="4"/>
  <c r="U11196" i="4"/>
  <c r="V11196" i="4"/>
  <c r="W11196" i="4"/>
  <c r="U11197" i="4"/>
  <c r="V11197" i="4"/>
  <c r="W11197" i="4"/>
  <c r="U11198" i="4"/>
  <c r="V11198" i="4"/>
  <c r="W11198" i="4"/>
  <c r="U11199" i="4"/>
  <c r="V11199" i="4"/>
  <c r="W11199" i="4"/>
  <c r="U11200" i="4"/>
  <c r="V11200" i="4"/>
  <c r="W11200" i="4"/>
  <c r="U11201" i="4"/>
  <c r="V11201" i="4"/>
  <c r="W11201" i="4"/>
  <c r="U11202" i="4"/>
  <c r="V11202" i="4"/>
  <c r="W11202" i="4"/>
  <c r="U11203" i="4"/>
  <c r="V11203" i="4"/>
  <c r="W11203" i="4"/>
  <c r="U11204" i="4"/>
  <c r="V11204" i="4"/>
  <c r="W11204" i="4"/>
  <c r="U11205" i="4"/>
  <c r="V11205" i="4"/>
  <c r="W11205" i="4"/>
  <c r="U11206" i="4"/>
  <c r="V11206" i="4"/>
  <c r="W11206" i="4"/>
  <c r="U11207" i="4"/>
  <c r="V11207" i="4"/>
  <c r="W11207" i="4"/>
  <c r="U11208" i="4"/>
  <c r="V11208" i="4"/>
  <c r="W11208" i="4"/>
  <c r="U11209" i="4"/>
  <c r="V11209" i="4"/>
  <c r="W11209" i="4"/>
  <c r="U11210" i="4"/>
  <c r="V11210" i="4"/>
  <c r="W11210" i="4"/>
  <c r="U11211" i="4"/>
  <c r="V11211" i="4"/>
  <c r="W11211" i="4"/>
  <c r="U11212" i="4"/>
  <c r="V11212" i="4"/>
  <c r="W11212" i="4"/>
  <c r="U11213" i="4"/>
  <c r="V11213" i="4"/>
  <c r="W11213" i="4"/>
  <c r="U11214" i="4"/>
  <c r="V11214" i="4"/>
  <c r="W11214" i="4"/>
  <c r="U11215" i="4"/>
  <c r="V11215" i="4"/>
  <c r="W11215" i="4"/>
  <c r="U11216" i="4"/>
  <c r="V11216" i="4"/>
  <c r="W11216" i="4"/>
  <c r="U11217" i="4"/>
  <c r="V11217" i="4"/>
  <c r="W11217" i="4"/>
  <c r="U11218" i="4"/>
  <c r="V11218" i="4"/>
  <c r="W11218" i="4"/>
  <c r="U11219" i="4"/>
  <c r="V11219" i="4"/>
  <c r="W11219" i="4"/>
  <c r="U11220" i="4"/>
  <c r="V11220" i="4"/>
  <c r="W11220" i="4"/>
  <c r="U11221" i="4"/>
  <c r="V11221" i="4"/>
  <c r="W11221" i="4"/>
  <c r="U11222" i="4"/>
  <c r="V11222" i="4"/>
  <c r="W11222" i="4"/>
  <c r="U11223" i="4"/>
  <c r="V11223" i="4"/>
  <c r="W11223" i="4"/>
  <c r="U11224" i="4"/>
  <c r="V11224" i="4"/>
  <c r="W11224" i="4"/>
  <c r="U11225" i="4"/>
  <c r="V11225" i="4"/>
  <c r="W11225" i="4"/>
  <c r="U11226" i="4"/>
  <c r="V11226" i="4"/>
  <c r="W11226" i="4"/>
  <c r="U11227" i="4"/>
  <c r="V11227" i="4"/>
  <c r="W11227" i="4"/>
  <c r="U11228" i="4"/>
  <c r="V11228" i="4"/>
  <c r="W11228" i="4"/>
  <c r="U11229" i="4"/>
  <c r="V11229" i="4"/>
  <c r="W11229" i="4"/>
  <c r="U11230" i="4"/>
  <c r="V11230" i="4"/>
  <c r="W11230" i="4"/>
  <c r="U11231" i="4"/>
  <c r="V11231" i="4"/>
  <c r="W11231" i="4"/>
  <c r="U11232" i="4"/>
  <c r="V11232" i="4"/>
  <c r="W11232" i="4"/>
  <c r="U11233" i="4"/>
  <c r="V11233" i="4"/>
  <c r="W11233" i="4"/>
  <c r="U11234" i="4"/>
  <c r="V11234" i="4"/>
  <c r="W11234" i="4"/>
  <c r="U11235" i="4"/>
  <c r="V11235" i="4"/>
  <c r="W11235" i="4"/>
  <c r="U11236" i="4"/>
  <c r="V11236" i="4"/>
  <c r="W11236" i="4"/>
  <c r="U11237" i="4"/>
  <c r="V11237" i="4"/>
  <c r="W11237" i="4"/>
  <c r="U11238" i="4"/>
  <c r="V11238" i="4"/>
  <c r="W11238" i="4"/>
  <c r="U11239" i="4"/>
  <c r="V11239" i="4"/>
  <c r="W11239" i="4"/>
  <c r="U11240" i="4"/>
  <c r="V11240" i="4"/>
  <c r="W11240" i="4"/>
  <c r="U11241" i="4"/>
  <c r="V11241" i="4"/>
  <c r="W11241" i="4"/>
  <c r="U11242" i="4"/>
  <c r="V11242" i="4"/>
  <c r="W11242" i="4"/>
  <c r="U11243" i="4"/>
  <c r="V11243" i="4"/>
  <c r="W11243" i="4"/>
  <c r="U11244" i="4"/>
  <c r="V11244" i="4"/>
  <c r="W11244" i="4"/>
  <c r="U11245" i="4"/>
  <c r="V11245" i="4"/>
  <c r="W11245" i="4"/>
  <c r="U11246" i="4"/>
  <c r="V11246" i="4"/>
  <c r="W11246" i="4"/>
  <c r="U11247" i="4"/>
  <c r="V11247" i="4"/>
  <c r="W11247" i="4"/>
  <c r="U11248" i="4"/>
  <c r="V11248" i="4"/>
  <c r="W11248" i="4"/>
  <c r="U11249" i="4"/>
  <c r="V11249" i="4"/>
  <c r="W11249" i="4"/>
  <c r="U11250" i="4"/>
  <c r="V11250" i="4"/>
  <c r="W11250" i="4"/>
  <c r="U11251" i="4"/>
  <c r="V11251" i="4"/>
  <c r="W11251" i="4"/>
  <c r="U11252" i="4"/>
  <c r="V11252" i="4"/>
  <c r="W11252" i="4"/>
  <c r="U11253" i="4"/>
  <c r="V11253" i="4"/>
  <c r="W11253" i="4"/>
  <c r="U11254" i="4"/>
  <c r="V11254" i="4"/>
  <c r="W11254" i="4"/>
  <c r="U11255" i="4"/>
  <c r="V11255" i="4"/>
  <c r="W11255" i="4"/>
  <c r="U11256" i="4"/>
  <c r="V11256" i="4"/>
  <c r="W11256" i="4"/>
  <c r="U11257" i="4"/>
  <c r="V11257" i="4"/>
  <c r="W11257" i="4"/>
  <c r="U11258" i="4"/>
  <c r="V11258" i="4"/>
  <c r="W11258" i="4"/>
  <c r="U11259" i="4"/>
  <c r="V11259" i="4"/>
  <c r="W11259" i="4"/>
  <c r="U11260" i="4"/>
  <c r="V11260" i="4"/>
  <c r="W11260" i="4"/>
  <c r="U11261" i="4"/>
  <c r="V11261" i="4"/>
  <c r="W11261" i="4"/>
  <c r="U11262" i="4"/>
  <c r="V11262" i="4"/>
  <c r="W11262" i="4"/>
  <c r="U11263" i="4"/>
  <c r="V11263" i="4"/>
  <c r="W11263" i="4"/>
  <c r="U11264" i="4"/>
  <c r="V11264" i="4"/>
  <c r="W11264" i="4"/>
  <c r="U11265" i="4"/>
  <c r="V11265" i="4"/>
  <c r="W11265" i="4"/>
  <c r="U11266" i="4"/>
  <c r="V11266" i="4"/>
  <c r="W11266" i="4"/>
  <c r="U11267" i="4"/>
  <c r="V11267" i="4"/>
  <c r="W11267" i="4"/>
  <c r="U11268" i="4"/>
  <c r="V11268" i="4"/>
  <c r="W11268" i="4"/>
  <c r="U11269" i="4"/>
  <c r="V11269" i="4"/>
  <c r="W11269" i="4"/>
  <c r="U11270" i="4"/>
  <c r="V11270" i="4"/>
  <c r="W11270" i="4"/>
  <c r="U11271" i="4"/>
  <c r="V11271" i="4"/>
  <c r="W11271" i="4"/>
  <c r="U11272" i="4"/>
  <c r="V11272" i="4"/>
  <c r="W11272" i="4"/>
  <c r="U11273" i="4"/>
  <c r="V11273" i="4"/>
  <c r="W11273" i="4"/>
  <c r="U11274" i="4"/>
  <c r="V11274" i="4"/>
  <c r="W11274" i="4"/>
  <c r="U11275" i="4"/>
  <c r="V11275" i="4"/>
  <c r="W11275" i="4"/>
  <c r="U11276" i="4"/>
  <c r="V11276" i="4"/>
  <c r="W11276" i="4"/>
  <c r="U11277" i="4"/>
  <c r="V11277" i="4"/>
  <c r="W11277" i="4"/>
  <c r="U11278" i="4"/>
  <c r="V11278" i="4"/>
  <c r="W11278" i="4"/>
  <c r="U11279" i="4"/>
  <c r="V11279" i="4"/>
  <c r="W11279" i="4"/>
  <c r="U11280" i="4"/>
  <c r="V11280" i="4"/>
  <c r="W11280" i="4"/>
  <c r="U11281" i="4"/>
  <c r="V11281" i="4"/>
  <c r="W11281" i="4"/>
  <c r="U11282" i="4"/>
  <c r="V11282" i="4"/>
  <c r="W11282" i="4"/>
  <c r="U11283" i="4"/>
  <c r="V11283" i="4"/>
  <c r="W11283" i="4"/>
  <c r="U11284" i="4"/>
  <c r="V11284" i="4"/>
  <c r="W11284" i="4"/>
  <c r="U11285" i="4"/>
  <c r="V11285" i="4"/>
  <c r="W11285" i="4"/>
  <c r="U11286" i="4"/>
  <c r="V11286" i="4"/>
  <c r="W11286" i="4"/>
  <c r="U11287" i="4"/>
  <c r="V11287" i="4"/>
  <c r="W11287" i="4"/>
  <c r="U11288" i="4"/>
  <c r="V11288" i="4"/>
  <c r="W11288" i="4"/>
  <c r="U11289" i="4"/>
  <c r="V11289" i="4"/>
  <c r="W11289" i="4"/>
  <c r="U11290" i="4"/>
  <c r="V11290" i="4"/>
  <c r="W11290" i="4"/>
  <c r="U11291" i="4"/>
  <c r="V11291" i="4"/>
  <c r="W11291" i="4"/>
  <c r="U11292" i="4"/>
  <c r="V11292" i="4"/>
  <c r="W11292" i="4"/>
  <c r="U11293" i="4"/>
  <c r="V11293" i="4"/>
  <c r="W11293" i="4"/>
  <c r="U11294" i="4"/>
  <c r="V11294" i="4"/>
  <c r="W11294" i="4"/>
  <c r="U11295" i="4"/>
  <c r="V11295" i="4"/>
  <c r="W11295" i="4"/>
  <c r="U11296" i="4"/>
  <c r="V11296" i="4"/>
  <c r="W11296" i="4"/>
  <c r="U11297" i="4"/>
  <c r="V11297" i="4"/>
  <c r="W11297" i="4"/>
  <c r="U11298" i="4"/>
  <c r="V11298" i="4"/>
  <c r="W11298" i="4"/>
  <c r="U11299" i="4"/>
  <c r="V11299" i="4"/>
  <c r="W11299" i="4"/>
  <c r="U11300" i="4"/>
  <c r="V11300" i="4"/>
  <c r="W11300" i="4"/>
  <c r="U11301" i="4"/>
  <c r="V11301" i="4"/>
  <c r="W11301" i="4"/>
  <c r="U11302" i="4"/>
  <c r="V11302" i="4"/>
  <c r="W11302" i="4"/>
  <c r="U11303" i="4"/>
  <c r="V11303" i="4"/>
  <c r="W11303" i="4"/>
  <c r="U11304" i="4"/>
  <c r="V11304" i="4"/>
  <c r="W11304" i="4"/>
  <c r="U11305" i="4"/>
  <c r="V11305" i="4"/>
  <c r="W11305" i="4"/>
  <c r="U11306" i="4"/>
  <c r="V11306" i="4"/>
  <c r="W11306" i="4"/>
  <c r="U11307" i="4"/>
  <c r="V11307" i="4"/>
  <c r="W11307" i="4"/>
  <c r="U11308" i="4"/>
  <c r="V11308" i="4"/>
  <c r="W11308" i="4"/>
  <c r="U11309" i="4"/>
  <c r="V11309" i="4"/>
  <c r="W11309" i="4"/>
  <c r="U11310" i="4"/>
  <c r="V11310" i="4"/>
  <c r="W11310" i="4"/>
  <c r="U11311" i="4"/>
  <c r="V11311" i="4"/>
  <c r="W11311" i="4"/>
  <c r="U11312" i="4"/>
  <c r="V11312" i="4"/>
  <c r="W11312" i="4"/>
  <c r="U11313" i="4"/>
  <c r="V11313" i="4"/>
  <c r="W11313" i="4"/>
  <c r="U11314" i="4"/>
  <c r="V11314" i="4"/>
  <c r="W11314" i="4"/>
  <c r="U11315" i="4"/>
  <c r="V11315" i="4"/>
  <c r="W11315" i="4"/>
  <c r="U11316" i="4"/>
  <c r="V11316" i="4"/>
  <c r="W11316" i="4"/>
  <c r="U11317" i="4"/>
  <c r="V11317" i="4"/>
  <c r="W11317" i="4"/>
  <c r="U11318" i="4"/>
  <c r="V11318" i="4"/>
  <c r="W11318" i="4"/>
  <c r="U11319" i="4"/>
  <c r="V11319" i="4"/>
  <c r="W11319" i="4"/>
  <c r="U11320" i="4"/>
  <c r="V11320" i="4"/>
  <c r="W11320" i="4"/>
  <c r="U11321" i="4"/>
  <c r="V11321" i="4"/>
  <c r="W11321" i="4"/>
  <c r="U11322" i="4"/>
  <c r="V11322" i="4"/>
  <c r="W11322" i="4"/>
  <c r="U11323" i="4"/>
  <c r="V11323" i="4"/>
  <c r="W11323" i="4"/>
  <c r="U11324" i="4"/>
  <c r="V11324" i="4"/>
  <c r="W11324" i="4"/>
  <c r="U11325" i="4"/>
  <c r="V11325" i="4"/>
  <c r="W11325" i="4"/>
  <c r="U11326" i="4"/>
  <c r="V11326" i="4"/>
  <c r="W11326" i="4"/>
  <c r="U11327" i="4"/>
  <c r="V11327" i="4"/>
  <c r="W11327" i="4"/>
  <c r="U11328" i="4"/>
  <c r="V11328" i="4"/>
  <c r="W11328" i="4"/>
  <c r="U11329" i="4"/>
  <c r="V11329" i="4"/>
  <c r="W11329" i="4"/>
  <c r="U11330" i="4"/>
  <c r="V11330" i="4"/>
  <c r="W11330" i="4"/>
  <c r="U11331" i="4"/>
  <c r="V11331" i="4"/>
  <c r="W11331" i="4"/>
  <c r="U11332" i="4"/>
  <c r="V11332" i="4"/>
  <c r="W11332" i="4"/>
  <c r="U11333" i="4"/>
  <c r="V11333" i="4"/>
  <c r="W11333" i="4"/>
  <c r="U11334" i="4"/>
  <c r="V11334" i="4"/>
  <c r="W11334" i="4"/>
  <c r="U11335" i="4"/>
  <c r="V11335" i="4"/>
  <c r="W11335" i="4"/>
  <c r="U11336" i="4"/>
  <c r="V11336" i="4"/>
  <c r="W11336" i="4"/>
  <c r="U11337" i="4"/>
  <c r="V11337" i="4"/>
  <c r="W11337" i="4"/>
  <c r="U11338" i="4"/>
  <c r="V11338" i="4"/>
  <c r="W11338" i="4"/>
  <c r="U11339" i="4"/>
  <c r="V11339" i="4"/>
  <c r="W11339" i="4"/>
  <c r="U11340" i="4"/>
  <c r="V11340" i="4"/>
  <c r="W11340" i="4"/>
  <c r="U11341" i="4"/>
  <c r="V11341" i="4"/>
  <c r="W11341" i="4"/>
  <c r="U11342" i="4"/>
  <c r="V11342" i="4"/>
  <c r="W11342" i="4"/>
  <c r="U11343" i="4"/>
  <c r="V11343" i="4"/>
  <c r="W11343" i="4"/>
  <c r="U11344" i="4"/>
  <c r="V11344" i="4"/>
  <c r="W11344" i="4"/>
  <c r="U11345" i="4"/>
  <c r="V11345" i="4"/>
  <c r="W11345" i="4"/>
  <c r="U11346" i="4"/>
  <c r="V11346" i="4"/>
  <c r="W11346" i="4"/>
  <c r="U11347" i="4"/>
  <c r="V11347" i="4"/>
  <c r="W11347" i="4"/>
  <c r="U11348" i="4"/>
  <c r="V11348" i="4"/>
  <c r="W11348" i="4"/>
  <c r="U11349" i="4"/>
  <c r="V11349" i="4"/>
  <c r="W11349" i="4"/>
  <c r="U11350" i="4"/>
  <c r="V11350" i="4"/>
  <c r="W11350" i="4"/>
  <c r="U11351" i="4"/>
  <c r="V11351" i="4"/>
  <c r="W11351" i="4"/>
  <c r="U11352" i="4"/>
  <c r="V11352" i="4"/>
  <c r="W11352" i="4"/>
  <c r="U11353" i="4"/>
  <c r="V11353" i="4"/>
  <c r="W11353" i="4"/>
  <c r="U11354" i="4"/>
  <c r="V11354" i="4"/>
  <c r="W11354" i="4"/>
  <c r="U11355" i="4"/>
  <c r="V11355" i="4"/>
  <c r="W11355" i="4"/>
  <c r="U11356" i="4"/>
  <c r="V11356" i="4"/>
  <c r="W11356" i="4"/>
  <c r="U11357" i="4"/>
  <c r="V11357" i="4"/>
  <c r="W11357" i="4"/>
  <c r="U11358" i="4"/>
  <c r="V11358" i="4"/>
  <c r="W11358" i="4"/>
  <c r="U11359" i="4"/>
  <c r="V11359" i="4"/>
  <c r="W11359" i="4"/>
  <c r="U11360" i="4"/>
  <c r="V11360" i="4"/>
  <c r="W11360" i="4"/>
  <c r="U11361" i="4"/>
  <c r="V11361" i="4"/>
  <c r="W11361" i="4"/>
  <c r="U11362" i="4"/>
  <c r="V11362" i="4"/>
  <c r="W11362" i="4"/>
  <c r="U11363" i="4"/>
  <c r="V11363" i="4"/>
  <c r="W11363" i="4"/>
  <c r="U11364" i="4"/>
  <c r="V11364" i="4"/>
  <c r="W11364" i="4"/>
  <c r="U11365" i="4"/>
  <c r="V11365" i="4"/>
  <c r="W11365" i="4"/>
  <c r="U11366" i="4"/>
  <c r="V11366" i="4"/>
  <c r="W11366" i="4"/>
  <c r="U11367" i="4"/>
  <c r="V11367" i="4"/>
  <c r="W11367" i="4"/>
  <c r="U11368" i="4"/>
  <c r="V11368" i="4"/>
  <c r="W11368" i="4"/>
  <c r="U11369" i="4"/>
  <c r="V11369" i="4"/>
  <c r="W11369" i="4"/>
  <c r="U11370" i="4"/>
  <c r="V11370" i="4"/>
  <c r="W11370" i="4"/>
  <c r="U11371" i="4"/>
  <c r="V11371" i="4"/>
  <c r="W11371" i="4"/>
  <c r="U11372" i="4"/>
  <c r="V11372" i="4"/>
  <c r="W11372" i="4"/>
  <c r="U11373" i="4"/>
  <c r="V11373" i="4"/>
  <c r="W11373" i="4"/>
  <c r="U11374" i="4"/>
  <c r="V11374" i="4"/>
  <c r="W11374" i="4"/>
  <c r="U11375" i="4"/>
  <c r="V11375" i="4"/>
  <c r="W11375" i="4"/>
  <c r="U11376" i="4"/>
  <c r="V11376" i="4"/>
  <c r="W11376" i="4"/>
  <c r="U11377" i="4"/>
  <c r="V11377" i="4"/>
  <c r="W11377" i="4"/>
  <c r="U11378" i="4"/>
  <c r="V11378" i="4"/>
  <c r="W11378" i="4"/>
  <c r="U11379" i="4"/>
  <c r="V11379" i="4"/>
  <c r="W11379" i="4"/>
  <c r="U11380" i="4"/>
  <c r="V11380" i="4"/>
  <c r="W11380" i="4"/>
  <c r="U11381" i="4"/>
  <c r="V11381" i="4"/>
  <c r="W11381" i="4"/>
  <c r="U11382" i="4"/>
  <c r="V11382" i="4"/>
  <c r="W11382" i="4"/>
  <c r="U11383" i="4"/>
  <c r="V11383" i="4"/>
  <c r="W11383" i="4"/>
  <c r="U11384" i="4"/>
  <c r="V11384" i="4"/>
  <c r="W11384" i="4"/>
  <c r="U11385" i="4"/>
  <c r="V11385" i="4"/>
  <c r="W11385" i="4"/>
  <c r="U11386" i="4"/>
  <c r="V11386" i="4"/>
  <c r="W11386" i="4"/>
  <c r="U11387" i="4"/>
  <c r="V11387" i="4"/>
  <c r="W11387" i="4"/>
  <c r="U11388" i="4"/>
  <c r="V11388" i="4"/>
  <c r="W11388" i="4"/>
  <c r="U11389" i="4"/>
  <c r="V11389" i="4"/>
  <c r="W11389" i="4"/>
  <c r="U11390" i="4"/>
  <c r="V11390" i="4"/>
  <c r="W11390" i="4"/>
  <c r="U11391" i="4"/>
  <c r="V11391" i="4"/>
  <c r="W11391" i="4"/>
  <c r="U11392" i="4"/>
  <c r="V11392" i="4"/>
  <c r="W11392" i="4"/>
  <c r="U11393" i="4"/>
  <c r="V11393" i="4"/>
  <c r="W11393" i="4"/>
  <c r="U11394" i="4"/>
  <c r="V11394" i="4"/>
  <c r="W11394" i="4"/>
  <c r="U11395" i="4"/>
  <c r="V11395" i="4"/>
  <c r="W11395" i="4"/>
  <c r="U11396" i="4"/>
  <c r="V11396" i="4"/>
  <c r="W11396" i="4"/>
  <c r="U11397" i="4"/>
  <c r="V11397" i="4"/>
  <c r="W11397" i="4"/>
  <c r="U11398" i="4"/>
  <c r="V11398" i="4"/>
  <c r="W11398" i="4"/>
  <c r="U11399" i="4"/>
  <c r="V11399" i="4"/>
  <c r="W11399" i="4"/>
  <c r="U11400" i="4"/>
  <c r="V11400" i="4"/>
  <c r="W11400" i="4"/>
  <c r="U11401" i="4"/>
  <c r="V11401" i="4"/>
  <c r="W11401" i="4"/>
  <c r="U11402" i="4"/>
  <c r="V11402" i="4"/>
  <c r="W11402" i="4"/>
  <c r="U11403" i="4"/>
  <c r="V11403" i="4"/>
  <c r="W11403" i="4"/>
  <c r="U11404" i="4"/>
  <c r="V11404" i="4"/>
  <c r="W11404" i="4"/>
  <c r="U11405" i="4"/>
  <c r="V11405" i="4"/>
  <c r="W11405" i="4"/>
  <c r="U11406" i="4"/>
  <c r="V11406" i="4"/>
  <c r="W11406" i="4"/>
  <c r="U11407" i="4"/>
  <c r="V11407" i="4"/>
  <c r="W11407" i="4"/>
  <c r="U11408" i="4"/>
  <c r="V11408" i="4"/>
  <c r="W11408" i="4"/>
  <c r="U11409" i="4"/>
  <c r="V11409" i="4"/>
  <c r="W11409" i="4"/>
  <c r="U11410" i="4"/>
  <c r="V11410" i="4"/>
  <c r="W11410" i="4"/>
  <c r="U11411" i="4"/>
  <c r="V11411" i="4"/>
  <c r="W11411" i="4"/>
  <c r="U11412" i="4"/>
  <c r="V11412" i="4"/>
  <c r="W11412" i="4"/>
  <c r="U11413" i="4"/>
  <c r="V11413" i="4"/>
  <c r="W11413" i="4"/>
  <c r="U11414" i="4"/>
  <c r="V11414" i="4"/>
  <c r="W11414" i="4"/>
  <c r="U11415" i="4"/>
  <c r="V11415" i="4"/>
  <c r="W11415" i="4"/>
  <c r="U11416" i="4"/>
  <c r="V11416" i="4"/>
  <c r="W11416" i="4"/>
  <c r="U11417" i="4"/>
  <c r="V11417" i="4"/>
  <c r="W11417" i="4"/>
  <c r="U11418" i="4"/>
  <c r="V11418" i="4"/>
  <c r="W11418" i="4"/>
  <c r="U11419" i="4"/>
  <c r="V11419" i="4"/>
  <c r="W11419" i="4"/>
  <c r="U11420" i="4"/>
  <c r="V11420" i="4"/>
  <c r="W11420" i="4"/>
  <c r="U11421" i="4"/>
  <c r="V11421" i="4"/>
  <c r="W11421" i="4"/>
  <c r="U11422" i="4"/>
  <c r="V11422" i="4"/>
  <c r="W11422" i="4"/>
  <c r="U11423" i="4"/>
  <c r="V11423" i="4"/>
  <c r="W11423" i="4"/>
  <c r="U11424" i="4"/>
  <c r="V11424" i="4"/>
  <c r="W11424" i="4"/>
  <c r="U11425" i="4"/>
  <c r="V11425" i="4"/>
  <c r="W11425" i="4"/>
  <c r="U11426" i="4"/>
  <c r="V11426" i="4"/>
  <c r="W11426" i="4"/>
  <c r="U11427" i="4"/>
  <c r="V11427" i="4"/>
  <c r="W11427" i="4"/>
  <c r="U11428" i="4"/>
  <c r="V11428" i="4"/>
  <c r="W11428" i="4"/>
  <c r="U11429" i="4"/>
  <c r="V11429" i="4"/>
  <c r="W11429" i="4"/>
  <c r="U11430" i="4"/>
  <c r="V11430" i="4"/>
  <c r="W11430" i="4"/>
  <c r="U11431" i="4"/>
  <c r="V11431" i="4"/>
  <c r="W11431" i="4"/>
  <c r="U11432" i="4"/>
  <c r="V11432" i="4"/>
  <c r="W11432" i="4"/>
  <c r="U11433" i="4"/>
  <c r="V11433" i="4"/>
  <c r="W11433" i="4"/>
  <c r="U11434" i="4"/>
  <c r="V11434" i="4"/>
  <c r="W11434" i="4"/>
  <c r="U11435" i="4"/>
  <c r="V11435" i="4"/>
  <c r="W11435" i="4"/>
  <c r="U11436" i="4"/>
  <c r="V11436" i="4"/>
  <c r="W11436" i="4"/>
  <c r="U11437" i="4"/>
  <c r="V11437" i="4"/>
  <c r="W11437" i="4"/>
  <c r="U11438" i="4"/>
  <c r="V11438" i="4"/>
  <c r="W11438" i="4"/>
  <c r="U11439" i="4"/>
  <c r="V11439" i="4"/>
  <c r="W11439" i="4"/>
  <c r="U11440" i="4"/>
  <c r="V11440" i="4"/>
  <c r="W11440" i="4"/>
  <c r="U11441" i="4"/>
  <c r="V11441" i="4"/>
  <c r="W11441" i="4"/>
  <c r="U11442" i="4"/>
  <c r="V11442" i="4"/>
  <c r="W11442" i="4"/>
  <c r="U11443" i="4"/>
  <c r="V11443" i="4"/>
  <c r="W11443" i="4"/>
  <c r="U11444" i="4"/>
  <c r="V11444" i="4"/>
  <c r="W11444" i="4"/>
  <c r="U11445" i="4"/>
  <c r="V11445" i="4"/>
  <c r="W11445" i="4"/>
  <c r="U11446" i="4"/>
  <c r="V11446" i="4"/>
  <c r="W11446" i="4"/>
  <c r="U11447" i="4"/>
  <c r="V11447" i="4"/>
  <c r="W11447" i="4"/>
  <c r="U11448" i="4"/>
  <c r="V11448" i="4"/>
  <c r="W11448" i="4"/>
  <c r="U11449" i="4"/>
  <c r="V11449" i="4"/>
  <c r="W11449" i="4"/>
  <c r="U11450" i="4"/>
  <c r="V11450" i="4"/>
  <c r="W11450" i="4"/>
  <c r="U11451" i="4"/>
  <c r="V11451" i="4"/>
  <c r="W11451" i="4"/>
  <c r="U11452" i="4"/>
  <c r="V11452" i="4"/>
  <c r="W11452" i="4"/>
  <c r="U11453" i="4"/>
  <c r="V11453" i="4"/>
  <c r="W11453" i="4"/>
  <c r="U11454" i="4"/>
  <c r="V11454" i="4"/>
  <c r="W11454" i="4"/>
  <c r="U11455" i="4"/>
  <c r="V11455" i="4"/>
  <c r="W11455" i="4"/>
  <c r="U11456" i="4"/>
  <c r="V11456" i="4"/>
  <c r="W11456" i="4"/>
  <c r="U11457" i="4"/>
  <c r="V11457" i="4"/>
  <c r="W11457" i="4"/>
  <c r="U11458" i="4"/>
  <c r="V11458" i="4"/>
  <c r="W11458" i="4"/>
  <c r="U11459" i="4"/>
  <c r="V11459" i="4"/>
  <c r="W11459" i="4"/>
  <c r="U11460" i="4"/>
  <c r="V11460" i="4"/>
  <c r="W11460" i="4"/>
  <c r="U11461" i="4"/>
  <c r="V11461" i="4"/>
  <c r="W11461" i="4"/>
  <c r="U11462" i="4"/>
  <c r="V11462" i="4"/>
  <c r="W11462" i="4"/>
  <c r="U11463" i="4"/>
  <c r="V11463" i="4"/>
  <c r="W11463" i="4"/>
  <c r="U11464" i="4"/>
  <c r="V11464" i="4"/>
  <c r="W11464" i="4"/>
  <c r="U11465" i="4"/>
  <c r="V11465" i="4"/>
  <c r="W11465" i="4"/>
  <c r="U11466" i="4"/>
  <c r="V11466" i="4"/>
  <c r="W11466" i="4"/>
  <c r="U11467" i="4"/>
  <c r="V11467" i="4"/>
  <c r="W11467" i="4"/>
  <c r="U11468" i="4"/>
  <c r="V11468" i="4"/>
  <c r="W11468" i="4"/>
  <c r="U11469" i="4"/>
  <c r="V11469" i="4"/>
  <c r="W11469" i="4"/>
  <c r="U11470" i="4"/>
  <c r="V11470" i="4"/>
  <c r="W11470" i="4"/>
  <c r="U11471" i="4"/>
  <c r="V11471" i="4"/>
  <c r="W11471" i="4"/>
  <c r="U11472" i="4"/>
  <c r="V11472" i="4"/>
  <c r="W11472" i="4"/>
  <c r="U11473" i="4"/>
  <c r="V11473" i="4"/>
  <c r="W11473" i="4"/>
  <c r="U11474" i="4"/>
  <c r="V11474" i="4"/>
  <c r="W11474" i="4"/>
  <c r="U11475" i="4"/>
  <c r="V11475" i="4"/>
  <c r="W11475" i="4"/>
  <c r="U11476" i="4"/>
  <c r="V11476" i="4"/>
  <c r="W11476" i="4"/>
  <c r="U11477" i="4"/>
  <c r="V11477" i="4"/>
  <c r="W11477" i="4"/>
  <c r="U11478" i="4"/>
  <c r="V11478" i="4"/>
  <c r="W11478" i="4"/>
  <c r="U11479" i="4"/>
  <c r="V11479" i="4"/>
  <c r="W11479" i="4"/>
  <c r="U11480" i="4"/>
  <c r="V11480" i="4"/>
  <c r="W11480" i="4"/>
  <c r="U11481" i="4"/>
  <c r="V11481" i="4"/>
  <c r="W11481" i="4"/>
  <c r="U11482" i="4"/>
  <c r="V11482" i="4"/>
  <c r="W11482" i="4"/>
  <c r="U11483" i="4"/>
  <c r="V11483" i="4"/>
  <c r="W11483" i="4"/>
  <c r="U11484" i="4"/>
  <c r="V11484" i="4"/>
  <c r="W11484" i="4"/>
  <c r="U11485" i="4"/>
  <c r="V11485" i="4"/>
  <c r="W11485" i="4"/>
  <c r="U11486" i="4"/>
  <c r="V11486" i="4"/>
  <c r="W11486" i="4"/>
  <c r="U11487" i="4"/>
  <c r="V11487" i="4"/>
  <c r="W11487" i="4"/>
  <c r="U11488" i="4"/>
  <c r="V11488" i="4"/>
  <c r="W11488" i="4"/>
  <c r="U11489" i="4"/>
  <c r="V11489" i="4"/>
  <c r="W11489" i="4"/>
  <c r="U11490" i="4"/>
  <c r="V11490" i="4"/>
  <c r="W11490" i="4"/>
  <c r="U11491" i="4"/>
  <c r="V11491" i="4"/>
  <c r="W11491" i="4"/>
  <c r="U11492" i="4"/>
  <c r="V11492" i="4"/>
  <c r="W11492" i="4"/>
  <c r="U11493" i="4"/>
  <c r="V11493" i="4"/>
  <c r="W11493" i="4"/>
  <c r="U11494" i="4"/>
  <c r="V11494" i="4"/>
  <c r="W11494" i="4"/>
  <c r="U11495" i="4"/>
  <c r="V11495" i="4"/>
  <c r="W11495" i="4"/>
  <c r="U11496" i="4"/>
  <c r="V11496" i="4"/>
  <c r="W11496" i="4"/>
  <c r="U11497" i="4"/>
  <c r="V11497" i="4"/>
  <c r="W11497" i="4"/>
  <c r="U11498" i="4"/>
  <c r="V11498" i="4"/>
  <c r="W11498" i="4"/>
  <c r="U11499" i="4"/>
  <c r="V11499" i="4"/>
  <c r="W11499" i="4"/>
  <c r="U11500" i="4"/>
  <c r="V11500" i="4"/>
  <c r="W11500" i="4"/>
  <c r="U11501" i="4"/>
  <c r="V11501" i="4"/>
  <c r="W11501" i="4"/>
  <c r="U11502" i="4"/>
  <c r="V11502" i="4"/>
  <c r="W11502" i="4"/>
  <c r="U11503" i="4"/>
  <c r="V11503" i="4"/>
  <c r="W11503" i="4"/>
  <c r="U11504" i="4"/>
  <c r="V11504" i="4"/>
  <c r="W11504" i="4"/>
  <c r="U11505" i="4"/>
  <c r="V11505" i="4"/>
  <c r="W11505" i="4"/>
  <c r="U11506" i="4"/>
  <c r="V11506" i="4"/>
  <c r="W11506" i="4"/>
  <c r="U11507" i="4"/>
  <c r="V11507" i="4"/>
  <c r="W11507" i="4"/>
  <c r="U11508" i="4"/>
  <c r="V11508" i="4"/>
  <c r="W11508" i="4"/>
  <c r="U11509" i="4"/>
  <c r="V11509" i="4"/>
  <c r="W11509" i="4"/>
  <c r="U11510" i="4"/>
  <c r="V11510" i="4"/>
  <c r="W11510" i="4"/>
  <c r="U11511" i="4"/>
  <c r="V11511" i="4"/>
  <c r="W11511" i="4"/>
  <c r="U11512" i="4"/>
  <c r="V11512" i="4"/>
  <c r="W11512" i="4"/>
  <c r="U11513" i="4"/>
  <c r="V11513" i="4"/>
  <c r="W11513" i="4"/>
  <c r="U11514" i="4"/>
  <c r="V11514" i="4"/>
  <c r="W11514" i="4"/>
  <c r="U11515" i="4"/>
  <c r="V11515" i="4"/>
  <c r="W11515" i="4"/>
  <c r="U11516" i="4"/>
  <c r="V11516" i="4"/>
  <c r="W11516" i="4"/>
  <c r="U11517" i="4"/>
  <c r="V11517" i="4"/>
  <c r="W11517" i="4"/>
  <c r="U11518" i="4"/>
  <c r="V11518" i="4"/>
  <c r="W11518" i="4"/>
  <c r="U11519" i="4"/>
  <c r="V11519" i="4"/>
  <c r="W11519" i="4"/>
  <c r="U11520" i="4"/>
  <c r="V11520" i="4"/>
  <c r="W11520" i="4"/>
  <c r="U11521" i="4"/>
  <c r="V11521" i="4"/>
  <c r="W11521" i="4"/>
  <c r="U11522" i="4"/>
  <c r="V11522" i="4"/>
  <c r="W11522" i="4"/>
  <c r="U11523" i="4"/>
  <c r="V11523" i="4"/>
  <c r="W11523" i="4"/>
  <c r="U11524" i="4"/>
  <c r="V11524" i="4"/>
  <c r="W11524" i="4"/>
  <c r="U11525" i="4"/>
  <c r="V11525" i="4"/>
  <c r="W11525" i="4"/>
  <c r="U11526" i="4"/>
  <c r="V11526" i="4"/>
  <c r="W11526" i="4"/>
  <c r="U11527" i="4"/>
  <c r="V11527" i="4"/>
  <c r="W11527" i="4"/>
  <c r="U11528" i="4"/>
  <c r="V11528" i="4"/>
  <c r="W11528" i="4"/>
  <c r="U11529" i="4"/>
  <c r="V11529" i="4"/>
  <c r="W11529" i="4"/>
  <c r="U11530" i="4"/>
  <c r="V11530" i="4"/>
  <c r="W11530" i="4"/>
  <c r="U11531" i="4"/>
  <c r="V11531" i="4"/>
  <c r="W11531" i="4"/>
  <c r="U11532" i="4"/>
  <c r="V11532" i="4"/>
  <c r="W11532" i="4"/>
  <c r="U11533" i="4"/>
  <c r="V11533" i="4"/>
  <c r="W11533" i="4"/>
  <c r="U11534" i="4"/>
  <c r="V11534" i="4"/>
  <c r="W11534" i="4"/>
  <c r="U11535" i="4"/>
  <c r="V11535" i="4"/>
  <c r="W11535" i="4"/>
  <c r="U11536" i="4"/>
  <c r="V11536" i="4"/>
  <c r="W11536" i="4"/>
  <c r="U11537" i="4"/>
  <c r="V11537" i="4"/>
  <c r="W11537" i="4"/>
  <c r="U11538" i="4"/>
  <c r="V11538" i="4"/>
  <c r="W11538" i="4"/>
  <c r="U11539" i="4"/>
  <c r="V11539" i="4"/>
  <c r="W11539" i="4"/>
  <c r="U11540" i="4"/>
  <c r="V11540" i="4"/>
  <c r="W11540" i="4"/>
  <c r="U11541" i="4"/>
  <c r="V11541" i="4"/>
  <c r="W11541" i="4"/>
  <c r="U11542" i="4"/>
  <c r="V11542" i="4"/>
  <c r="W11542" i="4"/>
  <c r="U11543" i="4"/>
  <c r="V11543" i="4"/>
  <c r="W11543" i="4"/>
  <c r="U11544" i="4"/>
  <c r="V11544" i="4"/>
  <c r="W11544" i="4"/>
  <c r="U11545" i="4"/>
  <c r="V11545" i="4"/>
  <c r="W11545" i="4"/>
  <c r="U11546" i="4"/>
  <c r="V11546" i="4"/>
  <c r="W11546" i="4"/>
  <c r="U11547" i="4"/>
  <c r="V11547" i="4"/>
  <c r="W11547" i="4"/>
  <c r="U11548" i="4"/>
  <c r="V11548" i="4"/>
  <c r="W11548" i="4"/>
  <c r="U11549" i="4"/>
  <c r="V11549" i="4"/>
  <c r="W11549" i="4"/>
  <c r="U11550" i="4"/>
  <c r="V11550" i="4"/>
  <c r="W11550" i="4"/>
  <c r="U11551" i="4"/>
  <c r="V11551" i="4"/>
  <c r="W11551" i="4"/>
  <c r="U11552" i="4"/>
  <c r="V11552" i="4"/>
  <c r="W11552" i="4"/>
  <c r="U11553" i="4"/>
  <c r="V11553" i="4"/>
  <c r="W11553" i="4"/>
  <c r="U11554" i="4"/>
  <c r="V11554" i="4"/>
  <c r="W11554" i="4"/>
  <c r="U11555" i="4"/>
  <c r="V11555" i="4"/>
  <c r="W11555" i="4"/>
  <c r="U11556" i="4"/>
  <c r="V11556" i="4"/>
  <c r="W11556" i="4"/>
  <c r="U11557" i="4"/>
  <c r="V11557" i="4"/>
  <c r="W11557" i="4"/>
  <c r="U11558" i="4"/>
  <c r="V11558" i="4"/>
  <c r="W11558" i="4"/>
  <c r="U11559" i="4"/>
  <c r="V11559" i="4"/>
  <c r="W11559" i="4"/>
  <c r="U11560" i="4"/>
  <c r="V11560" i="4"/>
  <c r="W11560" i="4"/>
  <c r="U11561" i="4"/>
  <c r="V11561" i="4"/>
  <c r="W11561" i="4"/>
  <c r="U11562" i="4"/>
  <c r="V11562" i="4"/>
  <c r="W11562" i="4"/>
  <c r="U11563" i="4"/>
  <c r="V11563" i="4"/>
  <c r="W11563" i="4"/>
  <c r="U11564" i="4"/>
  <c r="V11564" i="4"/>
  <c r="W11564" i="4"/>
  <c r="U11565" i="4"/>
  <c r="V11565" i="4"/>
  <c r="W11565" i="4"/>
  <c r="U11566" i="4"/>
  <c r="V11566" i="4"/>
  <c r="W11566" i="4"/>
  <c r="U11567" i="4"/>
  <c r="V11567" i="4"/>
  <c r="W11567" i="4"/>
  <c r="U11568" i="4"/>
  <c r="V11568" i="4"/>
  <c r="W11568" i="4"/>
  <c r="U11569" i="4"/>
  <c r="V11569" i="4"/>
  <c r="W11569" i="4"/>
  <c r="U11570" i="4"/>
  <c r="V11570" i="4"/>
  <c r="W11570" i="4"/>
  <c r="U11571" i="4"/>
  <c r="V11571" i="4"/>
  <c r="W11571" i="4"/>
  <c r="U11572" i="4"/>
  <c r="V11572" i="4"/>
  <c r="W11572" i="4"/>
  <c r="U11573" i="4"/>
  <c r="V11573" i="4"/>
  <c r="W11573" i="4"/>
  <c r="U11574" i="4"/>
  <c r="V11574" i="4"/>
  <c r="W11574" i="4"/>
  <c r="U11575" i="4"/>
  <c r="V11575" i="4"/>
  <c r="W11575" i="4"/>
  <c r="U11576" i="4"/>
  <c r="V11576" i="4"/>
  <c r="W11576" i="4"/>
  <c r="U11577" i="4"/>
  <c r="V11577" i="4"/>
  <c r="W11577" i="4"/>
  <c r="U11578" i="4"/>
  <c r="V11578" i="4"/>
  <c r="W11578" i="4"/>
  <c r="U11579" i="4"/>
  <c r="V11579" i="4"/>
  <c r="W11579" i="4"/>
  <c r="U11580" i="4"/>
  <c r="V11580" i="4"/>
  <c r="W11580" i="4"/>
  <c r="U11581" i="4"/>
  <c r="V11581" i="4"/>
  <c r="W11581" i="4"/>
  <c r="U11582" i="4"/>
  <c r="V11582" i="4"/>
  <c r="W11582" i="4"/>
  <c r="U11583" i="4"/>
  <c r="V11583" i="4"/>
  <c r="W11583" i="4"/>
  <c r="U11584" i="4"/>
  <c r="V11584" i="4"/>
  <c r="W11584" i="4"/>
  <c r="U11585" i="4"/>
  <c r="V11585" i="4"/>
  <c r="W11585" i="4"/>
  <c r="U11586" i="4"/>
  <c r="V11586" i="4"/>
  <c r="W11586" i="4"/>
  <c r="U11587" i="4"/>
  <c r="V11587" i="4"/>
  <c r="W11587" i="4"/>
  <c r="U11588" i="4"/>
  <c r="V11588" i="4"/>
  <c r="W11588" i="4"/>
  <c r="U11589" i="4"/>
  <c r="V11589" i="4"/>
  <c r="W11589" i="4"/>
  <c r="U11590" i="4"/>
  <c r="V11590" i="4"/>
  <c r="W11590" i="4"/>
  <c r="U11591" i="4"/>
  <c r="V11591" i="4"/>
  <c r="W11591" i="4"/>
  <c r="U11592" i="4"/>
  <c r="V11592" i="4"/>
  <c r="W11592" i="4"/>
  <c r="U11593" i="4"/>
  <c r="V11593" i="4"/>
  <c r="W11593" i="4"/>
  <c r="U11594" i="4"/>
  <c r="V11594" i="4"/>
  <c r="W11594" i="4"/>
  <c r="U11595" i="4"/>
  <c r="V11595" i="4"/>
  <c r="W11595" i="4"/>
  <c r="U11596" i="4"/>
  <c r="V11596" i="4"/>
  <c r="W11596" i="4"/>
  <c r="U11597" i="4"/>
  <c r="V11597" i="4"/>
  <c r="W11597" i="4"/>
  <c r="U11598" i="4"/>
  <c r="V11598" i="4"/>
  <c r="W11598" i="4"/>
  <c r="U11599" i="4"/>
  <c r="V11599" i="4"/>
  <c r="W11599" i="4"/>
  <c r="U11600" i="4"/>
  <c r="V11600" i="4"/>
  <c r="W11600" i="4"/>
  <c r="U11601" i="4"/>
  <c r="V11601" i="4"/>
  <c r="W11601" i="4"/>
  <c r="U11602" i="4"/>
  <c r="V11602" i="4"/>
  <c r="W11602" i="4"/>
  <c r="U11603" i="4"/>
  <c r="V11603" i="4"/>
  <c r="W11603" i="4"/>
  <c r="U11604" i="4"/>
  <c r="V11604" i="4"/>
  <c r="W11604" i="4"/>
  <c r="U11605" i="4"/>
  <c r="V11605" i="4"/>
  <c r="W11605" i="4"/>
  <c r="U11606" i="4"/>
  <c r="V11606" i="4"/>
  <c r="W11606" i="4"/>
  <c r="U11607" i="4"/>
  <c r="V11607" i="4"/>
  <c r="W11607" i="4"/>
  <c r="U11608" i="4"/>
  <c r="V11608" i="4"/>
  <c r="W11608" i="4"/>
  <c r="U11609" i="4"/>
  <c r="V11609" i="4"/>
  <c r="W11609" i="4"/>
  <c r="U11610" i="4"/>
  <c r="V11610" i="4"/>
  <c r="W11610" i="4"/>
  <c r="U11611" i="4"/>
  <c r="V11611" i="4"/>
  <c r="W11611" i="4"/>
  <c r="U11612" i="4"/>
  <c r="V11612" i="4"/>
  <c r="W11612" i="4"/>
  <c r="U11613" i="4"/>
  <c r="V11613" i="4"/>
  <c r="W11613" i="4"/>
  <c r="U11614" i="4"/>
  <c r="V11614" i="4"/>
  <c r="W11614" i="4"/>
  <c r="U11615" i="4"/>
  <c r="V11615" i="4"/>
  <c r="W11615" i="4"/>
  <c r="U11616" i="4"/>
  <c r="V11616" i="4"/>
  <c r="W11616" i="4"/>
  <c r="U11617" i="4"/>
  <c r="V11617" i="4"/>
  <c r="W11617" i="4"/>
  <c r="U11618" i="4"/>
  <c r="V11618" i="4"/>
  <c r="W11618" i="4"/>
  <c r="U11619" i="4"/>
  <c r="V11619" i="4"/>
  <c r="W11619" i="4"/>
  <c r="U11620" i="4"/>
  <c r="V11620" i="4"/>
  <c r="W11620" i="4"/>
  <c r="U11621" i="4"/>
  <c r="V11621" i="4"/>
  <c r="W11621" i="4"/>
  <c r="U11622" i="4"/>
  <c r="V11622" i="4"/>
  <c r="W11622" i="4"/>
  <c r="U11623" i="4"/>
  <c r="V11623" i="4"/>
  <c r="W11623" i="4"/>
  <c r="U11624" i="4"/>
  <c r="V11624" i="4"/>
  <c r="W11624" i="4"/>
  <c r="U11625" i="4"/>
  <c r="V11625" i="4"/>
  <c r="W11625" i="4"/>
  <c r="U11626" i="4"/>
  <c r="V11626" i="4"/>
  <c r="W11626" i="4"/>
  <c r="U11627" i="4"/>
  <c r="V11627" i="4"/>
  <c r="W11627" i="4"/>
  <c r="U11628" i="4"/>
  <c r="V11628" i="4"/>
  <c r="W11628" i="4"/>
  <c r="U11629" i="4"/>
  <c r="V11629" i="4"/>
  <c r="W11629" i="4"/>
  <c r="U11630" i="4"/>
  <c r="V11630" i="4"/>
  <c r="W11630" i="4"/>
  <c r="U11631" i="4"/>
  <c r="V11631" i="4"/>
  <c r="W11631" i="4"/>
  <c r="U11632" i="4"/>
  <c r="V11632" i="4"/>
  <c r="W11632" i="4"/>
  <c r="U11633" i="4"/>
  <c r="V11633" i="4"/>
  <c r="W11633" i="4"/>
  <c r="U11634" i="4"/>
  <c r="V11634" i="4"/>
  <c r="W11634" i="4"/>
  <c r="U11635" i="4"/>
  <c r="V11635" i="4"/>
  <c r="W11635" i="4"/>
  <c r="U11636" i="4"/>
  <c r="V11636" i="4"/>
  <c r="W11636" i="4"/>
  <c r="U11637" i="4"/>
  <c r="V11637" i="4"/>
  <c r="W11637" i="4"/>
  <c r="U11638" i="4"/>
  <c r="V11638" i="4"/>
  <c r="W11638" i="4"/>
  <c r="U11639" i="4"/>
  <c r="V11639" i="4"/>
  <c r="W11639" i="4"/>
  <c r="U11640" i="4"/>
  <c r="V11640" i="4"/>
  <c r="W11640" i="4"/>
  <c r="U11641" i="4"/>
  <c r="V11641" i="4"/>
  <c r="W11641" i="4"/>
  <c r="U11642" i="4"/>
  <c r="V11642" i="4"/>
  <c r="W11642" i="4"/>
  <c r="U11643" i="4"/>
  <c r="V11643" i="4"/>
  <c r="W11643" i="4"/>
  <c r="U11644" i="4"/>
  <c r="V11644" i="4"/>
  <c r="W11644" i="4"/>
  <c r="U11645" i="4"/>
  <c r="V11645" i="4"/>
  <c r="W11645" i="4"/>
  <c r="U11646" i="4"/>
  <c r="V11646" i="4"/>
  <c r="W11646" i="4"/>
  <c r="U11647" i="4"/>
  <c r="V11647" i="4"/>
  <c r="W11647" i="4"/>
  <c r="U11648" i="4"/>
  <c r="V11648" i="4"/>
  <c r="W11648" i="4"/>
  <c r="U11649" i="4"/>
  <c r="V11649" i="4"/>
  <c r="W11649" i="4"/>
  <c r="U11650" i="4"/>
  <c r="V11650" i="4"/>
  <c r="W11650" i="4"/>
  <c r="U11651" i="4"/>
  <c r="V11651" i="4"/>
  <c r="W11651" i="4"/>
  <c r="U11652" i="4"/>
  <c r="V11652" i="4"/>
  <c r="W11652" i="4"/>
  <c r="U11653" i="4"/>
  <c r="V11653" i="4"/>
  <c r="W11653" i="4"/>
  <c r="U11654" i="4"/>
  <c r="V11654" i="4"/>
  <c r="W11654" i="4"/>
  <c r="U11655" i="4"/>
  <c r="V11655" i="4"/>
  <c r="W11655" i="4"/>
  <c r="U11656" i="4"/>
  <c r="V11656" i="4"/>
  <c r="W11656" i="4"/>
  <c r="U11657" i="4"/>
  <c r="V11657" i="4"/>
  <c r="W11657" i="4"/>
  <c r="U11658" i="4"/>
  <c r="V11658" i="4"/>
  <c r="W11658" i="4"/>
  <c r="U11659" i="4"/>
  <c r="V11659" i="4"/>
  <c r="W11659" i="4"/>
  <c r="U11660" i="4"/>
  <c r="V11660" i="4"/>
  <c r="W11660" i="4"/>
  <c r="U11661" i="4"/>
  <c r="V11661" i="4"/>
  <c r="W11661" i="4"/>
  <c r="U11662" i="4"/>
  <c r="V11662" i="4"/>
  <c r="W11662" i="4"/>
  <c r="U11663" i="4"/>
  <c r="V11663" i="4"/>
  <c r="W11663" i="4"/>
  <c r="U11664" i="4"/>
  <c r="V11664" i="4"/>
  <c r="W11664" i="4"/>
  <c r="U11665" i="4"/>
  <c r="V11665" i="4"/>
  <c r="W11665" i="4"/>
  <c r="U11666" i="4"/>
  <c r="V11666" i="4"/>
  <c r="W11666" i="4"/>
  <c r="U11667" i="4"/>
  <c r="V11667" i="4"/>
  <c r="W11667" i="4"/>
  <c r="U11668" i="4"/>
  <c r="V11668" i="4"/>
  <c r="W11668" i="4"/>
  <c r="U11669" i="4"/>
  <c r="V11669" i="4"/>
  <c r="W11669" i="4"/>
  <c r="U11670" i="4"/>
  <c r="V11670" i="4"/>
  <c r="W11670" i="4"/>
  <c r="U11671" i="4"/>
  <c r="V11671" i="4"/>
  <c r="W11671" i="4"/>
  <c r="U11672" i="4"/>
  <c r="V11672" i="4"/>
  <c r="W11672" i="4"/>
  <c r="U11673" i="4"/>
  <c r="V11673" i="4"/>
  <c r="W11673" i="4"/>
  <c r="U11674" i="4"/>
  <c r="V11674" i="4"/>
  <c r="W11674" i="4"/>
  <c r="U11675" i="4"/>
  <c r="V11675" i="4"/>
  <c r="W11675" i="4"/>
  <c r="U11676" i="4"/>
  <c r="V11676" i="4"/>
  <c r="W11676" i="4"/>
  <c r="U11677" i="4"/>
  <c r="V11677" i="4"/>
  <c r="W11677" i="4"/>
  <c r="U11678" i="4"/>
  <c r="V11678" i="4"/>
  <c r="W11678" i="4"/>
  <c r="U11679" i="4"/>
  <c r="V11679" i="4"/>
  <c r="W11679" i="4"/>
  <c r="U11680" i="4"/>
  <c r="V11680" i="4"/>
  <c r="W11680" i="4"/>
  <c r="U11681" i="4"/>
  <c r="V11681" i="4"/>
  <c r="W11681" i="4"/>
  <c r="U11682" i="4"/>
  <c r="V11682" i="4"/>
  <c r="W11682" i="4"/>
  <c r="U11683" i="4"/>
  <c r="V11683" i="4"/>
  <c r="W11683" i="4"/>
  <c r="U11684" i="4"/>
  <c r="V11684" i="4"/>
  <c r="W11684" i="4"/>
  <c r="U11685" i="4"/>
  <c r="V11685" i="4"/>
  <c r="W11685" i="4"/>
  <c r="U11686" i="4"/>
  <c r="V11686" i="4"/>
  <c r="W11686" i="4"/>
  <c r="U11687" i="4"/>
  <c r="V11687" i="4"/>
  <c r="W11687" i="4"/>
  <c r="U11688" i="4"/>
  <c r="V11688" i="4"/>
  <c r="W11688" i="4"/>
  <c r="U11689" i="4"/>
  <c r="V11689" i="4"/>
  <c r="W11689" i="4"/>
  <c r="U11690" i="4"/>
  <c r="V11690" i="4"/>
  <c r="W11690" i="4"/>
  <c r="U11691" i="4"/>
  <c r="V11691" i="4"/>
  <c r="W11691" i="4"/>
  <c r="U11692" i="4"/>
  <c r="V11692" i="4"/>
  <c r="W11692" i="4"/>
  <c r="U11693" i="4"/>
  <c r="V11693" i="4"/>
  <c r="W11693" i="4"/>
  <c r="U11694" i="4"/>
  <c r="V11694" i="4"/>
  <c r="W11694" i="4"/>
  <c r="U11695" i="4"/>
  <c r="V11695" i="4"/>
  <c r="W11695" i="4"/>
  <c r="U11696" i="4"/>
  <c r="V11696" i="4"/>
  <c r="W11696" i="4"/>
  <c r="U11697" i="4"/>
  <c r="V11697" i="4"/>
  <c r="W11697" i="4"/>
  <c r="U11698" i="4"/>
  <c r="V11698" i="4"/>
  <c r="W11698" i="4"/>
  <c r="U11699" i="4"/>
  <c r="V11699" i="4"/>
  <c r="W11699" i="4"/>
  <c r="U11700" i="4"/>
  <c r="V11700" i="4"/>
  <c r="W11700" i="4"/>
  <c r="U11701" i="4"/>
  <c r="V11701" i="4"/>
  <c r="W11701" i="4"/>
  <c r="U11702" i="4"/>
  <c r="V11702" i="4"/>
  <c r="W11702" i="4"/>
  <c r="U11703" i="4"/>
  <c r="V11703" i="4"/>
  <c r="W11703" i="4"/>
  <c r="U11704" i="4"/>
  <c r="V11704" i="4"/>
  <c r="W11704" i="4"/>
  <c r="U11705" i="4"/>
  <c r="V11705" i="4"/>
  <c r="W11705" i="4"/>
  <c r="U11706" i="4"/>
  <c r="V11706" i="4"/>
  <c r="W11706" i="4"/>
  <c r="U11707" i="4"/>
  <c r="V11707" i="4"/>
  <c r="W11707" i="4"/>
  <c r="U11708" i="4"/>
  <c r="V11708" i="4"/>
  <c r="W11708" i="4"/>
  <c r="U11709" i="4"/>
  <c r="V11709" i="4"/>
  <c r="W11709" i="4"/>
  <c r="U11710" i="4"/>
  <c r="V11710" i="4"/>
  <c r="W11710" i="4"/>
  <c r="U11711" i="4"/>
  <c r="V11711" i="4"/>
  <c r="W11711" i="4"/>
  <c r="U11712" i="4"/>
  <c r="V11712" i="4"/>
  <c r="W11712" i="4"/>
  <c r="U11713" i="4"/>
  <c r="V11713" i="4"/>
  <c r="W11713" i="4"/>
  <c r="U11714" i="4"/>
  <c r="V11714" i="4"/>
  <c r="W11714" i="4"/>
  <c r="U11715" i="4"/>
  <c r="V11715" i="4"/>
  <c r="W11715" i="4"/>
  <c r="U11716" i="4"/>
  <c r="V11716" i="4"/>
  <c r="W11716" i="4"/>
  <c r="U11717" i="4"/>
  <c r="V11717" i="4"/>
  <c r="W11717" i="4"/>
  <c r="U4869" i="4"/>
  <c r="V4869" i="4"/>
  <c r="W4869" i="4"/>
  <c r="U4957" i="4"/>
  <c r="V4957" i="4"/>
  <c r="W4957" i="4"/>
  <c r="U6966" i="4"/>
  <c r="V6966" i="4"/>
  <c r="W6966" i="4"/>
  <c r="W360" i="4"/>
  <c r="V360" i="4"/>
  <c r="U360" i="4"/>
  <c r="P250" i="1"/>
  <c r="L250" i="1"/>
  <c r="J250" i="1"/>
  <c r="E250" i="1"/>
  <c r="L263" i="1"/>
  <c r="J263" i="1"/>
  <c r="E263" i="1"/>
  <c r="P249" i="1"/>
  <c r="L249" i="1"/>
  <c r="J249" i="1"/>
  <c r="E249" i="1"/>
  <c r="P246" i="1"/>
  <c r="N246" i="1"/>
  <c r="L246" i="1"/>
  <c r="J246" i="1"/>
  <c r="P271" i="1"/>
  <c r="N271" i="1"/>
  <c r="L271" i="1"/>
  <c r="J271" i="1"/>
  <c r="P59" i="1"/>
  <c r="L59" i="1"/>
  <c r="J59" i="1"/>
  <c r="H59" i="1"/>
  <c r="E59" i="1"/>
  <c r="C59" i="1"/>
  <c r="B59" i="1"/>
  <c r="P32" i="1"/>
  <c r="L32" i="1"/>
  <c r="J32" i="1"/>
  <c r="H32" i="1"/>
  <c r="E32" i="1"/>
  <c r="C32" i="1"/>
  <c r="B32" i="1"/>
  <c r="P18" i="1"/>
  <c r="L18" i="1"/>
  <c r="J18" i="1"/>
  <c r="H18" i="1"/>
  <c r="E18" i="1"/>
  <c r="P55" i="1"/>
  <c r="L55" i="1"/>
  <c r="J55" i="1"/>
  <c r="H55" i="1"/>
  <c r="C55" i="1"/>
  <c r="B55" i="1"/>
  <c r="P24" i="1"/>
  <c r="L24" i="1"/>
  <c r="J24" i="1"/>
  <c r="H24" i="1"/>
  <c r="E24" i="1"/>
  <c r="C24" i="1"/>
  <c r="B24" i="1"/>
  <c r="P12" i="1"/>
  <c r="L12" i="1"/>
  <c r="J12" i="1"/>
  <c r="H12" i="1"/>
  <c r="E12" i="1"/>
  <c r="C12" i="1"/>
  <c r="B12" i="1"/>
  <c r="P40" i="1"/>
  <c r="L40" i="1"/>
  <c r="J40" i="1"/>
  <c r="H40" i="1"/>
  <c r="E40" i="1"/>
  <c r="C40" i="1"/>
  <c r="B40" i="1"/>
  <c r="P14" i="1"/>
  <c r="L14" i="1"/>
  <c r="J14" i="1"/>
  <c r="H14" i="1"/>
  <c r="C14" i="1"/>
  <c r="B14" i="1"/>
  <c r="P52" i="1"/>
  <c r="Z52" i="1" s="1"/>
  <c r="L52" i="1"/>
  <c r="X52" i="1" s="1"/>
  <c r="J52" i="1"/>
  <c r="W52" i="1" s="1"/>
  <c r="H52" i="1"/>
  <c r="V52" i="1" s="1"/>
  <c r="F52" i="1"/>
  <c r="E52" i="1"/>
  <c r="C52" i="1"/>
  <c r="B52" i="1"/>
  <c r="P50" i="1"/>
  <c r="Z50" i="1" s="1"/>
  <c r="L50" i="1"/>
  <c r="X50" i="1" s="1"/>
  <c r="J50" i="1"/>
  <c r="W50" i="1" s="1"/>
  <c r="H50" i="1"/>
  <c r="V50" i="1" s="1"/>
  <c r="F50" i="1"/>
  <c r="P60" i="1"/>
  <c r="L60" i="1"/>
  <c r="J60" i="1"/>
  <c r="H60" i="1"/>
  <c r="F60" i="1"/>
  <c r="E60" i="1"/>
  <c r="C60" i="1"/>
  <c r="B60" i="1"/>
  <c r="P43" i="1"/>
  <c r="L43" i="1"/>
  <c r="J43" i="1"/>
  <c r="H43" i="1"/>
  <c r="F43" i="1"/>
  <c r="E43" i="1"/>
  <c r="C43" i="1"/>
  <c r="B43" i="1"/>
  <c r="P63" i="1"/>
  <c r="L63" i="1"/>
  <c r="J63" i="1"/>
  <c r="H63" i="1"/>
  <c r="F63" i="1"/>
  <c r="E63" i="1"/>
  <c r="C63" i="1"/>
  <c r="B63" i="1"/>
  <c r="P39" i="1"/>
  <c r="L39" i="1"/>
  <c r="J39" i="1"/>
  <c r="H39" i="1"/>
  <c r="C39" i="1"/>
  <c r="B39" i="1"/>
  <c r="P38" i="1"/>
  <c r="L38" i="1"/>
  <c r="J38" i="1"/>
  <c r="H38" i="1"/>
  <c r="C38" i="1"/>
  <c r="B38" i="1"/>
  <c r="P22" i="1"/>
  <c r="L22" i="1"/>
  <c r="J22" i="1"/>
  <c r="H22" i="1"/>
  <c r="E22" i="1"/>
  <c r="C22" i="1"/>
  <c r="B22" i="1"/>
  <c r="P23" i="1"/>
  <c r="L23" i="1"/>
  <c r="J23" i="1"/>
  <c r="H23" i="1"/>
  <c r="E23" i="1"/>
  <c r="C23" i="1"/>
  <c r="B23" i="1"/>
  <c r="P314" i="1"/>
  <c r="L314" i="1"/>
  <c r="J314" i="1"/>
  <c r="E314" i="1"/>
  <c r="P311" i="1"/>
  <c r="L311" i="1"/>
  <c r="J311" i="1"/>
  <c r="P343" i="1"/>
  <c r="L343" i="1"/>
  <c r="J343" i="1"/>
  <c r="E343" i="1"/>
  <c r="P307" i="1"/>
  <c r="L307" i="1"/>
  <c r="J307" i="1"/>
  <c r="E307" i="1"/>
  <c r="P342" i="1"/>
  <c r="L342" i="1"/>
  <c r="J342" i="1"/>
  <c r="E342" i="1"/>
  <c r="L300" i="1"/>
  <c r="J300" i="1"/>
  <c r="L320" i="1"/>
  <c r="J320" i="1"/>
  <c r="E320" i="1"/>
  <c r="P316" i="1"/>
  <c r="N316" i="1"/>
  <c r="L316" i="1"/>
  <c r="J316" i="1"/>
  <c r="E316" i="1"/>
  <c r="N303" i="1"/>
  <c r="L303" i="1"/>
  <c r="J303" i="1"/>
  <c r="N503" i="1"/>
  <c r="N504" i="1"/>
  <c r="N506" i="1"/>
  <c r="N531" i="1"/>
  <c r="Y531" i="1" s="1"/>
  <c r="N505" i="1"/>
  <c r="N512" i="1"/>
  <c r="N507" i="1"/>
  <c r="N510" i="1"/>
  <c r="N509" i="1"/>
  <c r="N511" i="1"/>
  <c r="L511" i="1"/>
  <c r="C511" i="1"/>
  <c r="B511" i="1"/>
  <c r="L510" i="1"/>
  <c r="C510" i="1"/>
  <c r="B510" i="1"/>
  <c r="E234" i="1"/>
  <c r="J234" i="1"/>
  <c r="L234" i="1"/>
  <c r="N234" i="1"/>
  <c r="P234" i="1"/>
  <c r="J79" i="1"/>
  <c r="L79" i="1"/>
  <c r="N79" i="1"/>
  <c r="P79" i="1"/>
  <c r="E235" i="1"/>
  <c r="J235" i="1"/>
  <c r="L235" i="1"/>
  <c r="N235" i="1"/>
  <c r="P235" i="1"/>
  <c r="E236" i="1"/>
  <c r="J236" i="1"/>
  <c r="L236" i="1"/>
  <c r="N236" i="1"/>
  <c r="P236" i="1"/>
  <c r="E237" i="1"/>
  <c r="J237" i="1"/>
  <c r="L237" i="1"/>
  <c r="N237" i="1"/>
  <c r="P237" i="1"/>
  <c r="E238" i="1"/>
  <c r="J238" i="1"/>
  <c r="L238" i="1"/>
  <c r="N238" i="1"/>
  <c r="P238" i="1"/>
  <c r="E239" i="1"/>
  <c r="J239" i="1"/>
  <c r="L239" i="1"/>
  <c r="N239" i="1"/>
  <c r="P239" i="1"/>
  <c r="E240" i="1"/>
  <c r="J240" i="1"/>
  <c r="L240" i="1"/>
  <c r="N240" i="1"/>
  <c r="P240" i="1"/>
  <c r="E241" i="1"/>
  <c r="J241" i="1"/>
  <c r="L241" i="1"/>
  <c r="N241" i="1"/>
  <c r="P241" i="1"/>
  <c r="P154" i="1"/>
  <c r="L154" i="1"/>
  <c r="J154" i="1"/>
  <c r="P198" i="1"/>
  <c r="L198" i="1"/>
  <c r="J198" i="1"/>
  <c r="P137" i="1"/>
  <c r="L137" i="1"/>
  <c r="J137" i="1"/>
  <c r="P201" i="1"/>
  <c r="L201" i="1"/>
  <c r="J201" i="1"/>
  <c r="P77" i="1"/>
  <c r="L77" i="1"/>
  <c r="J77" i="1"/>
  <c r="E77" i="1"/>
  <c r="C77" i="1"/>
  <c r="B77" i="1"/>
  <c r="P91" i="1"/>
  <c r="L91" i="1"/>
  <c r="J91" i="1"/>
  <c r="B117" i="1"/>
  <c r="C117" i="1"/>
  <c r="B159" i="1"/>
  <c r="C159" i="1"/>
  <c r="B121" i="1"/>
  <c r="C121" i="1"/>
  <c r="B76" i="1"/>
  <c r="C76" i="1"/>
  <c r="B164" i="1"/>
  <c r="C164" i="1"/>
  <c r="B95" i="1"/>
  <c r="C95" i="1"/>
  <c r="B169" i="1"/>
  <c r="C169" i="1"/>
  <c r="B172" i="1"/>
  <c r="C172" i="1"/>
  <c r="B175" i="1"/>
  <c r="C175" i="1"/>
  <c r="B80" i="1"/>
  <c r="C80" i="1"/>
  <c r="B78" i="1"/>
  <c r="C78" i="1"/>
  <c r="B103" i="1"/>
  <c r="C103" i="1"/>
  <c r="B67" i="1"/>
  <c r="C67" i="1"/>
  <c r="B129" i="1"/>
  <c r="C129" i="1"/>
  <c r="B156" i="1"/>
  <c r="C156" i="1"/>
  <c r="B167" i="1"/>
  <c r="C167" i="1"/>
  <c r="B155" i="1"/>
  <c r="C155" i="1"/>
  <c r="B144" i="1"/>
  <c r="C144" i="1"/>
  <c r="B148" i="1"/>
  <c r="C148" i="1"/>
  <c r="B90" i="1"/>
  <c r="C90" i="1"/>
  <c r="B69" i="1"/>
  <c r="C69" i="1"/>
  <c r="B71" i="1"/>
  <c r="C71" i="1"/>
  <c r="B92" i="1"/>
  <c r="C92" i="1"/>
  <c r="B72" i="1"/>
  <c r="C72" i="1"/>
  <c r="B118" i="1"/>
  <c r="C118" i="1"/>
  <c r="B81" i="1"/>
  <c r="C81" i="1"/>
  <c r="B82" i="1"/>
  <c r="C82" i="1"/>
  <c r="B105" i="1"/>
  <c r="C105" i="1"/>
  <c r="B107" i="1"/>
  <c r="C107" i="1"/>
  <c r="B70" i="1"/>
  <c r="C70" i="1"/>
  <c r="B96" i="1"/>
  <c r="C96" i="1"/>
  <c r="B110" i="1"/>
  <c r="C110" i="1"/>
  <c r="B73" i="1"/>
  <c r="C73" i="1"/>
  <c r="B68" i="1"/>
  <c r="C68" i="1"/>
  <c r="B74" i="1"/>
  <c r="C74" i="1"/>
  <c r="B114" i="1"/>
  <c r="C114" i="1"/>
  <c r="B85" i="1"/>
  <c r="C85" i="1"/>
  <c r="B88" i="1"/>
  <c r="C88" i="1"/>
  <c r="E155" i="1"/>
  <c r="E148" i="1"/>
  <c r="E88" i="1"/>
  <c r="E90" i="1"/>
  <c r="P308" i="1"/>
  <c r="N308" i="1"/>
  <c r="L308" i="1"/>
  <c r="J308" i="1"/>
  <c r="P286" i="1"/>
  <c r="N286" i="1"/>
  <c r="L286" i="1"/>
  <c r="J286" i="1"/>
  <c r="E286" i="1"/>
  <c r="P305" i="1"/>
  <c r="N305" i="1"/>
  <c r="L305" i="1"/>
  <c r="J305" i="1"/>
  <c r="P292" i="1"/>
  <c r="N292" i="1"/>
  <c r="L292" i="1"/>
  <c r="J292" i="1"/>
  <c r="E292" i="1"/>
  <c r="P293" i="1"/>
  <c r="N293" i="1"/>
  <c r="L293" i="1"/>
  <c r="J293" i="1"/>
  <c r="E293" i="1"/>
  <c r="P285" i="1"/>
  <c r="N285" i="1"/>
  <c r="L285" i="1"/>
  <c r="J285" i="1"/>
  <c r="E285" i="1"/>
  <c r="P290" i="1"/>
  <c r="N290" i="1"/>
  <c r="L290" i="1"/>
  <c r="J290" i="1"/>
  <c r="E290" i="1"/>
  <c r="P284" i="1"/>
  <c r="N284" i="1"/>
  <c r="L284" i="1"/>
  <c r="J284" i="1"/>
  <c r="E284" i="1"/>
  <c r="P298" i="1"/>
  <c r="N298" i="1"/>
  <c r="L298" i="1"/>
  <c r="J298" i="1"/>
  <c r="E298" i="1"/>
  <c r="P297" i="1"/>
  <c r="N297" i="1"/>
  <c r="L297" i="1"/>
  <c r="J297" i="1"/>
  <c r="P283" i="1"/>
  <c r="N283" i="1"/>
  <c r="L283" i="1"/>
  <c r="J283" i="1"/>
  <c r="E283" i="1"/>
  <c r="P313" i="1"/>
  <c r="N313" i="1"/>
  <c r="L313" i="1"/>
  <c r="J313" i="1"/>
  <c r="P296" i="1"/>
  <c r="N296" i="1"/>
  <c r="L296" i="1"/>
  <c r="J296" i="1"/>
  <c r="E296" i="1"/>
  <c r="P294" i="1"/>
  <c r="N294" i="1"/>
  <c r="L294" i="1"/>
  <c r="J294" i="1"/>
  <c r="E294" i="1"/>
  <c r="P278" i="1"/>
  <c r="N278" i="1"/>
  <c r="L278" i="1"/>
  <c r="J278" i="1"/>
  <c r="E278" i="1"/>
  <c r="P287" i="1"/>
  <c r="N287" i="1"/>
  <c r="L287" i="1"/>
  <c r="J287" i="1"/>
  <c r="E287" i="1"/>
  <c r="P280" i="1"/>
  <c r="N280" i="1"/>
  <c r="L280" i="1"/>
  <c r="J280" i="1"/>
  <c r="E280" i="1"/>
  <c r="P281" i="1"/>
  <c r="N281" i="1"/>
  <c r="L281" i="1"/>
  <c r="J281" i="1"/>
  <c r="E281" i="1"/>
  <c r="P317" i="1"/>
  <c r="N317" i="1"/>
  <c r="L317" i="1"/>
  <c r="J317" i="1"/>
  <c r="P279" i="1"/>
  <c r="N279" i="1"/>
  <c r="L279" i="1"/>
  <c r="J279" i="1"/>
  <c r="E279" i="1"/>
  <c r="P282" i="1"/>
  <c r="N282" i="1"/>
  <c r="L282" i="1"/>
  <c r="J282" i="1"/>
  <c r="E282" i="1"/>
  <c r="P289" i="1"/>
  <c r="N289" i="1"/>
  <c r="L289" i="1"/>
  <c r="J289" i="1"/>
  <c r="E289" i="1"/>
  <c r="Z277" i="1"/>
  <c r="Y277" i="1"/>
  <c r="N276" i="1"/>
  <c r="L276" i="1"/>
  <c r="J276" i="1"/>
  <c r="N270" i="1"/>
  <c r="L270" i="1"/>
  <c r="J270" i="1"/>
  <c r="N267" i="1"/>
  <c r="L267" i="1"/>
  <c r="J267" i="1"/>
  <c r="L262" i="1"/>
  <c r="J262" i="1"/>
  <c r="E262" i="1"/>
  <c r="P269" i="1"/>
  <c r="Z269" i="1" s="1"/>
  <c r="L269" i="1"/>
  <c r="X269" i="1" s="1"/>
  <c r="J269" i="1"/>
  <c r="W269" i="1" s="1"/>
  <c r="P268" i="1"/>
  <c r="Z268" i="1" s="1"/>
  <c r="L268" i="1"/>
  <c r="X268" i="1" s="1"/>
  <c r="J268" i="1"/>
  <c r="W268" i="1" s="1"/>
  <c r="P266" i="1"/>
  <c r="L266" i="1"/>
  <c r="J266" i="1"/>
  <c r="P264" i="1"/>
  <c r="L264" i="1"/>
  <c r="J264" i="1"/>
  <c r="E264" i="1"/>
  <c r="P259" i="1"/>
  <c r="N259" i="1"/>
  <c r="L259" i="1"/>
  <c r="J259" i="1"/>
  <c r="E259" i="1"/>
  <c r="P265" i="1"/>
  <c r="N265" i="1"/>
  <c r="L265" i="1"/>
  <c r="J265" i="1"/>
  <c r="E265" i="1"/>
  <c r="P275" i="1"/>
  <c r="N275" i="1"/>
  <c r="L275" i="1"/>
  <c r="J275" i="1"/>
  <c r="P256" i="1"/>
  <c r="N256" i="1"/>
  <c r="L256" i="1"/>
  <c r="J256" i="1"/>
  <c r="E256" i="1"/>
  <c r="P274" i="1"/>
  <c r="N274" i="1"/>
  <c r="L274" i="1"/>
  <c r="J274" i="1"/>
  <c r="P254" i="1"/>
  <c r="N254" i="1"/>
  <c r="L254" i="1"/>
  <c r="J254" i="1"/>
  <c r="E254" i="1"/>
  <c r="P247" i="1"/>
  <c r="N247" i="1"/>
  <c r="L247" i="1"/>
  <c r="J247" i="1"/>
  <c r="E247" i="1"/>
  <c r="P258" i="1"/>
  <c r="N258" i="1"/>
  <c r="L258" i="1"/>
  <c r="J258" i="1"/>
  <c r="P272" i="1"/>
  <c r="N272" i="1"/>
  <c r="L272" i="1"/>
  <c r="J272" i="1"/>
  <c r="P253" i="1"/>
  <c r="N253" i="1"/>
  <c r="L253" i="1"/>
  <c r="J253" i="1"/>
  <c r="E253" i="1"/>
  <c r="P252" i="1"/>
  <c r="N252" i="1"/>
  <c r="L252" i="1"/>
  <c r="J252" i="1"/>
  <c r="E252" i="1"/>
  <c r="P245" i="1"/>
  <c r="N245" i="1"/>
  <c r="L245" i="1"/>
  <c r="J245" i="1"/>
  <c r="P248" i="1"/>
  <c r="N248" i="1"/>
  <c r="L248" i="1"/>
  <c r="J248" i="1"/>
  <c r="E248" i="1"/>
  <c r="P261" i="1"/>
  <c r="N261" i="1"/>
  <c r="L261" i="1"/>
  <c r="J261" i="1"/>
  <c r="P244" i="1"/>
  <c r="N244" i="1"/>
  <c r="L244" i="1"/>
  <c r="J244" i="1"/>
  <c r="E244" i="1"/>
  <c r="R243" i="1"/>
  <c r="P243" i="1"/>
  <c r="Z243" i="1" s="1"/>
  <c r="N243" i="1"/>
  <c r="L243" i="1"/>
  <c r="J243" i="1"/>
  <c r="W243" i="1" s="1"/>
  <c r="P219" i="1"/>
  <c r="N219" i="1"/>
  <c r="L219" i="1"/>
  <c r="J219" i="1"/>
  <c r="P216" i="1"/>
  <c r="N216" i="1"/>
  <c r="L216" i="1"/>
  <c r="J216" i="1"/>
  <c r="P215" i="1"/>
  <c r="N215" i="1"/>
  <c r="L215" i="1"/>
  <c r="J215" i="1"/>
  <c r="P214" i="1"/>
  <c r="N214" i="1"/>
  <c r="L214" i="1"/>
  <c r="J214" i="1"/>
  <c r="P213" i="1"/>
  <c r="N213" i="1"/>
  <c r="L213" i="1"/>
  <c r="J213" i="1"/>
  <c r="P185" i="1"/>
  <c r="N185" i="1"/>
  <c r="L185" i="1"/>
  <c r="J185" i="1"/>
  <c r="P184" i="1"/>
  <c r="Z184" i="1" s="1"/>
  <c r="N184" i="1"/>
  <c r="Y184" i="1" s="1"/>
  <c r="L184" i="1"/>
  <c r="X184" i="1" s="1"/>
  <c r="J184" i="1"/>
  <c r="W184" i="1" s="1"/>
  <c r="E304" i="1"/>
  <c r="J304" i="1"/>
  <c r="L304" i="1"/>
  <c r="P304" i="1"/>
  <c r="E323" i="1"/>
  <c r="J323" i="1"/>
  <c r="L323" i="1"/>
  <c r="P323" i="1"/>
  <c r="E319" i="1"/>
  <c r="J319" i="1"/>
  <c r="L319" i="1"/>
  <c r="P319" i="1"/>
  <c r="J321" i="1"/>
  <c r="L321" i="1"/>
  <c r="P321" i="1"/>
  <c r="E344" i="1"/>
  <c r="J344" i="1"/>
  <c r="L344" i="1"/>
  <c r="N344" i="1"/>
  <c r="P344" i="1"/>
  <c r="E291" i="1"/>
  <c r="J291" i="1"/>
  <c r="L291" i="1"/>
  <c r="N291" i="1"/>
  <c r="P291" i="1"/>
  <c r="E327" i="1"/>
  <c r="J327" i="1"/>
  <c r="L327" i="1"/>
  <c r="N327" i="1"/>
  <c r="P327" i="1"/>
  <c r="E345" i="1"/>
  <c r="J345" i="1"/>
  <c r="L345" i="1"/>
  <c r="N345" i="1"/>
  <c r="P345" i="1"/>
  <c r="J324" i="1"/>
  <c r="L324" i="1"/>
  <c r="N324" i="1"/>
  <c r="P324" i="1"/>
  <c r="E306" i="1"/>
  <c r="J306" i="1"/>
  <c r="L306" i="1"/>
  <c r="P306" i="1"/>
  <c r="E312" i="1"/>
  <c r="J312" i="1"/>
  <c r="L312" i="1"/>
  <c r="N312" i="1"/>
  <c r="P312" i="1"/>
  <c r="E328" i="1"/>
  <c r="J328" i="1"/>
  <c r="L328" i="1"/>
  <c r="N328" i="1"/>
  <c r="P328" i="1"/>
  <c r="E329" i="1"/>
  <c r="J329" i="1"/>
  <c r="L329" i="1"/>
  <c r="N329" i="1"/>
  <c r="P329" i="1"/>
  <c r="E330" i="1"/>
  <c r="J330" i="1"/>
  <c r="L330" i="1"/>
  <c r="N330" i="1"/>
  <c r="P330" i="1"/>
  <c r="E331" i="1"/>
  <c r="V331" i="1"/>
  <c r="J331" i="1"/>
  <c r="W331" i="1" s="1"/>
  <c r="L331" i="1"/>
  <c r="X331" i="1" s="1"/>
  <c r="N331" i="1"/>
  <c r="Y331" i="1" s="1"/>
  <c r="P331" i="1"/>
  <c r="Z331" i="1" s="1"/>
  <c r="C454" i="1"/>
  <c r="B454" i="1"/>
  <c r="B504" i="1"/>
  <c r="C504" i="1"/>
  <c r="B503" i="1"/>
  <c r="C503" i="1"/>
  <c r="B505" i="1"/>
  <c r="C505" i="1"/>
  <c r="B512" i="1"/>
  <c r="C512" i="1"/>
  <c r="B506" i="1"/>
  <c r="C506" i="1"/>
  <c r="B507" i="1"/>
  <c r="B513" i="1"/>
  <c r="C513" i="1"/>
  <c r="B31" i="1"/>
  <c r="C31" i="1"/>
  <c r="B35" i="1"/>
  <c r="C35" i="1"/>
  <c r="B36" i="1"/>
  <c r="C36" i="1"/>
  <c r="B20" i="1"/>
  <c r="C20" i="1"/>
  <c r="B21" i="1"/>
  <c r="C21" i="1"/>
  <c r="B58" i="1"/>
  <c r="C58" i="1"/>
  <c r="B34" i="1"/>
  <c r="C34" i="1"/>
  <c r="B47" i="1"/>
  <c r="C47" i="1"/>
  <c r="B49" i="1"/>
  <c r="C49" i="1"/>
  <c r="B57" i="1"/>
  <c r="C57" i="1"/>
  <c r="B27" i="1"/>
  <c r="C27" i="1"/>
  <c r="B61" i="1"/>
  <c r="C61" i="1"/>
  <c r="B37" i="1"/>
  <c r="C37" i="1"/>
  <c r="B19" i="1"/>
  <c r="C19" i="1"/>
  <c r="B41" i="1"/>
  <c r="C41" i="1"/>
  <c r="B42" i="1"/>
  <c r="C42" i="1"/>
  <c r="B45" i="1"/>
  <c r="C45" i="1"/>
  <c r="B48" i="1"/>
  <c r="C48" i="1"/>
  <c r="B51" i="1"/>
  <c r="C51" i="1"/>
  <c r="B53" i="1"/>
  <c r="C53" i="1"/>
  <c r="B54" i="1"/>
  <c r="C54" i="1"/>
  <c r="B64" i="1"/>
  <c r="C64" i="1"/>
  <c r="B65" i="1"/>
  <c r="C65" i="1"/>
  <c r="B29" i="1"/>
  <c r="C29" i="1"/>
  <c r="B15" i="1"/>
  <c r="C15" i="1"/>
  <c r="B11" i="1"/>
  <c r="C11" i="1"/>
  <c r="B33" i="1"/>
  <c r="C33" i="1"/>
  <c r="B16" i="1"/>
  <c r="C16" i="1"/>
  <c r="B10" i="1"/>
  <c r="C10" i="1"/>
  <c r="B9" i="1"/>
  <c r="C9" i="1"/>
  <c r="B56" i="1"/>
  <c r="C56" i="1"/>
  <c r="B17" i="1"/>
  <c r="C17" i="1"/>
  <c r="B13" i="1"/>
  <c r="C13" i="1"/>
  <c r="C8" i="1"/>
  <c r="B8" i="1"/>
  <c r="F45" i="1"/>
  <c r="F48" i="1"/>
  <c r="F51" i="1"/>
  <c r="F53" i="1"/>
  <c r="F54" i="1"/>
  <c r="F64" i="1"/>
  <c r="F65" i="1"/>
  <c r="X263" i="1" l="1"/>
  <c r="W263" i="1"/>
  <c r="Y243" i="1"/>
  <c r="X243" i="1"/>
  <c r="W244" i="1"/>
  <c r="X244" i="1"/>
  <c r="Y244" i="1"/>
  <c r="E271" i="1"/>
  <c r="E474" i="1"/>
  <c r="X266" i="1"/>
  <c r="X330" i="1"/>
  <c r="X264" i="1"/>
  <c r="V330" i="1"/>
  <c r="X280" i="1"/>
  <c r="W330" i="1"/>
  <c r="Z330" i="1"/>
  <c r="W267" i="1"/>
  <c r="P315" i="1"/>
  <c r="X267" i="1"/>
  <c r="W265" i="1"/>
  <c r="X265" i="1"/>
  <c r="W270" i="1"/>
  <c r="W266" i="1"/>
  <c r="W247" i="1"/>
  <c r="W264" i="1"/>
  <c r="X247" i="1"/>
  <c r="X276" i="1"/>
  <c r="X261" i="1"/>
  <c r="W275" i="1"/>
  <c r="X275" i="1"/>
  <c r="W276" i="1"/>
  <c r="X270" i="1"/>
  <c r="Z244" i="1"/>
  <c r="W274" i="1"/>
  <c r="Y276" i="1"/>
  <c r="W272" i="1"/>
  <c r="X274" i="1"/>
  <c r="P257" i="1"/>
  <c r="Z256" i="1" s="1"/>
  <c r="W250" i="1"/>
  <c r="X250" i="1"/>
  <c r="Y280" i="1"/>
  <c r="W254" i="1"/>
  <c r="W261" i="1"/>
  <c r="Z293" i="1"/>
  <c r="W280" i="1"/>
  <c r="W245" i="1"/>
  <c r="X252" i="1"/>
  <c r="Z246" i="1"/>
  <c r="Z248" i="1"/>
  <c r="W252" i="1"/>
  <c r="X253" i="1"/>
  <c r="E321" i="1"/>
  <c r="E246" i="1"/>
  <c r="X245" i="1"/>
  <c r="W255" i="1"/>
  <c r="W246" i="1"/>
  <c r="X246" i="1"/>
  <c r="X255" i="1"/>
  <c r="W249" i="1"/>
  <c r="X249" i="1"/>
  <c r="Z255" i="1"/>
  <c r="W251" i="1"/>
  <c r="X251" i="1"/>
  <c r="W248" i="1"/>
  <c r="X254" i="1"/>
  <c r="X248" i="1"/>
  <c r="W262" i="1"/>
  <c r="W271" i="1"/>
  <c r="W273" i="1"/>
  <c r="Z245" i="1"/>
  <c r="Z254" i="1"/>
  <c r="X262" i="1"/>
  <c r="X271" i="1"/>
  <c r="X272" i="1"/>
  <c r="X273" i="1"/>
  <c r="W256" i="1"/>
  <c r="X256" i="1"/>
  <c r="W257" i="1"/>
  <c r="W258" i="1"/>
  <c r="W259" i="1"/>
  <c r="W260" i="1"/>
  <c r="Y256" i="1"/>
  <c r="X257" i="1"/>
  <c r="X258" i="1"/>
  <c r="X259" i="1"/>
  <c r="X260" i="1"/>
  <c r="Z257" i="1"/>
  <c r="W253" i="1"/>
  <c r="N249" i="1"/>
  <c r="Y254" i="1" s="1"/>
  <c r="W281" i="1"/>
  <c r="N14" i="1"/>
  <c r="Z280" i="1"/>
  <c r="X278" i="1"/>
  <c r="Z284" i="1"/>
  <c r="V279" i="1"/>
  <c r="V281" i="1"/>
  <c r="V284" i="1"/>
  <c r="V280" i="1"/>
  <c r="W278" i="1"/>
  <c r="X284" i="1"/>
  <c r="Z291" i="1"/>
  <c r="V285" i="1"/>
  <c r="V282" i="1"/>
  <c r="V286" i="1"/>
  <c r="X279" i="1"/>
  <c r="W284" i="1"/>
  <c r="W286" i="1"/>
  <c r="V288" i="1"/>
  <c r="W291" i="1"/>
  <c r="V294" i="1"/>
  <c r="Z281" i="1"/>
  <c r="Y293" i="1"/>
  <c r="Y278" i="1"/>
  <c r="W279" i="1"/>
  <c r="Z278" i="1"/>
  <c r="X281" i="1"/>
  <c r="Y279" i="1"/>
  <c r="Y281" i="1"/>
  <c r="Z279" i="1"/>
  <c r="X291" i="1"/>
  <c r="N320" i="1"/>
  <c r="N300" i="1"/>
  <c r="V278" i="1"/>
  <c r="X293" i="1"/>
  <c r="V295" i="1"/>
  <c r="Z292" i="1"/>
  <c r="V283" i="1"/>
  <c r="V287" i="1"/>
  <c r="V291" i="1"/>
  <c r="X286" i="1"/>
  <c r="V292" i="1"/>
  <c r="Y286" i="1"/>
  <c r="W292" i="1"/>
  <c r="V293" i="1"/>
  <c r="X292" i="1"/>
  <c r="W293" i="1"/>
  <c r="N513" i="1"/>
  <c r="N91" i="1"/>
  <c r="E504" i="1"/>
  <c r="E503" i="1"/>
  <c r="E506" i="1"/>
  <c r="E507" i="1"/>
  <c r="E464" i="1"/>
  <c r="E465" i="1"/>
  <c r="E456" i="1"/>
  <c r="E471" i="1"/>
  <c r="E479" i="1"/>
  <c r="E481" i="1"/>
  <c r="E453" i="1"/>
  <c r="E473" i="1"/>
  <c r="E466" i="1"/>
  <c r="E476" i="1"/>
  <c r="E454" i="1"/>
  <c r="E288" i="1"/>
  <c r="E318" i="1"/>
  <c r="E295" i="1"/>
  <c r="E322" i="1"/>
  <c r="E326" i="1"/>
  <c r="E332" i="1"/>
  <c r="E336" i="1"/>
  <c r="E338" i="1"/>
  <c r="E309" i="1"/>
  <c r="E310" i="1"/>
  <c r="E325" i="1"/>
  <c r="E302" i="1"/>
  <c r="E333" i="1"/>
  <c r="E334" i="1"/>
  <c r="E335" i="1"/>
  <c r="E337" i="1"/>
  <c r="E339" i="1"/>
  <c r="E340" i="1"/>
  <c r="E341" i="1"/>
  <c r="E346" i="1"/>
  <c r="E347" i="1"/>
  <c r="E86" i="1"/>
  <c r="E107" i="1"/>
  <c r="E69" i="1"/>
  <c r="E110" i="1"/>
  <c r="E71" i="1"/>
  <c r="E73" i="1"/>
  <c r="E84" i="1"/>
  <c r="E114" i="1"/>
  <c r="E68" i="1"/>
  <c r="E121" i="1"/>
  <c r="E117" i="1"/>
  <c r="E156" i="1"/>
  <c r="E164" i="1"/>
  <c r="E95" i="1"/>
  <c r="E166" i="1"/>
  <c r="E175" i="1"/>
  <c r="E67" i="1"/>
  <c r="E78" i="1"/>
  <c r="E96" i="1"/>
  <c r="E70" i="1"/>
  <c r="E72" i="1"/>
  <c r="E74" i="1"/>
  <c r="E92" i="1"/>
  <c r="E85" i="1"/>
  <c r="E144" i="1"/>
  <c r="E118" i="1"/>
  <c r="E159" i="1"/>
  <c r="E81" i="1"/>
  <c r="E76" i="1"/>
  <c r="E169" i="1"/>
  <c r="E167" i="1"/>
  <c r="E82" i="1"/>
  <c r="E172" i="1"/>
  <c r="E103" i="1"/>
  <c r="E129" i="1"/>
  <c r="E80" i="1"/>
  <c r="E105" i="1"/>
  <c r="E29" i="1"/>
  <c r="E15" i="1"/>
  <c r="E11" i="1"/>
  <c r="E33" i="1"/>
  <c r="E16" i="1"/>
  <c r="E10" i="1"/>
  <c r="E9" i="1"/>
  <c r="E56" i="1"/>
  <c r="E17" i="1"/>
  <c r="E13" i="1"/>
  <c r="E31" i="1"/>
  <c r="E35" i="1"/>
  <c r="E36" i="1"/>
  <c r="E20" i="1"/>
  <c r="E21" i="1"/>
  <c r="E58" i="1"/>
  <c r="E34" i="1"/>
  <c r="E26" i="1"/>
  <c r="E47" i="1"/>
  <c r="E49" i="1"/>
  <c r="E57" i="1"/>
  <c r="E27" i="1"/>
  <c r="E61" i="1"/>
  <c r="E37" i="1"/>
  <c r="E19" i="1"/>
  <c r="E41" i="1"/>
  <c r="E42" i="1"/>
  <c r="E45" i="1"/>
  <c r="E48" i="1"/>
  <c r="E51" i="1"/>
  <c r="E53" i="1"/>
  <c r="E54" i="1"/>
  <c r="E64" i="1"/>
  <c r="E65" i="1"/>
  <c r="E8" i="1"/>
  <c r="J182" i="1"/>
  <c r="L182" i="1"/>
  <c r="N182" i="1"/>
  <c r="Y182" i="1" s="1"/>
  <c r="P182" i="1"/>
  <c r="Z182" i="1" s="1"/>
  <c r="J88" i="1"/>
  <c r="L88" i="1"/>
  <c r="P88" i="1"/>
  <c r="J142" i="1"/>
  <c r="L142" i="1"/>
  <c r="N142" i="1"/>
  <c r="P142" i="1"/>
  <c r="J211" i="1"/>
  <c r="L211" i="1"/>
  <c r="N211" i="1"/>
  <c r="P211" i="1"/>
  <c r="J173" i="1"/>
  <c r="L173" i="1"/>
  <c r="N173" i="1"/>
  <c r="P173" i="1"/>
  <c r="J181" i="1"/>
  <c r="W181" i="1" s="1"/>
  <c r="L181" i="1"/>
  <c r="X181" i="1" s="1"/>
  <c r="N181" i="1"/>
  <c r="Y181" i="1" s="1"/>
  <c r="P181" i="1"/>
  <c r="Z181" i="1" s="1"/>
  <c r="J210" i="1"/>
  <c r="L210" i="1"/>
  <c r="N210" i="1"/>
  <c r="P210" i="1"/>
  <c r="J192" i="1"/>
  <c r="L192" i="1"/>
  <c r="P192" i="1"/>
  <c r="J168" i="1"/>
  <c r="L168" i="1"/>
  <c r="P168" i="1"/>
  <c r="J155" i="1"/>
  <c r="L155" i="1"/>
  <c r="N155" i="1"/>
  <c r="P155" i="1"/>
  <c r="J119" i="1"/>
  <c r="L119" i="1"/>
  <c r="P119" i="1"/>
  <c r="J157" i="1"/>
  <c r="L157" i="1"/>
  <c r="P157" i="1"/>
  <c r="J126" i="1"/>
  <c r="L126" i="1"/>
  <c r="N126" i="1"/>
  <c r="P126" i="1"/>
  <c r="J97" i="1"/>
  <c r="L97" i="1"/>
  <c r="N97" i="1"/>
  <c r="P97" i="1"/>
  <c r="J203" i="1"/>
  <c r="L203" i="1"/>
  <c r="N203" i="1"/>
  <c r="P203" i="1"/>
  <c r="J169" i="1"/>
  <c r="L169" i="1"/>
  <c r="N169" i="1"/>
  <c r="P169" i="1"/>
  <c r="J82" i="1"/>
  <c r="L82" i="1"/>
  <c r="N82" i="1"/>
  <c r="P82" i="1"/>
  <c r="P212" i="1"/>
  <c r="P86" i="1"/>
  <c r="P107" i="1"/>
  <c r="P75" i="1"/>
  <c r="P189" i="1"/>
  <c r="P110" i="1"/>
  <c r="P71" i="1"/>
  <c r="P105" i="1"/>
  <c r="P163" i="1"/>
  <c r="P94" i="1"/>
  <c r="P69" i="1"/>
  <c r="P121" i="1"/>
  <c r="P117" i="1"/>
  <c r="P73" i="1"/>
  <c r="P139" i="1"/>
  <c r="P151" i="1"/>
  <c r="P130" i="1"/>
  <c r="P84" i="1"/>
  <c r="P114" i="1"/>
  <c r="P165" i="1"/>
  <c r="P95" i="1"/>
  <c r="P111" i="1"/>
  <c r="P166" i="1"/>
  <c r="P124" i="1"/>
  <c r="P170" i="1"/>
  <c r="P100" i="1"/>
  <c r="P68" i="1"/>
  <c r="P175" i="1"/>
  <c r="P187" i="1"/>
  <c r="P67" i="1"/>
  <c r="P78" i="1"/>
  <c r="P217" i="1"/>
  <c r="P156" i="1"/>
  <c r="P218" i="1"/>
  <c r="P221" i="1"/>
  <c r="P164" i="1"/>
  <c r="P222" i="1"/>
  <c r="P223" i="1"/>
  <c r="P108" i="1"/>
  <c r="P112" i="1"/>
  <c r="P96" i="1"/>
  <c r="P70" i="1"/>
  <c r="P191" i="1"/>
  <c r="P179" i="1"/>
  <c r="Z179" i="1" s="1"/>
  <c r="P98" i="1"/>
  <c r="P72" i="1"/>
  <c r="P177" i="1"/>
  <c r="Z177" i="1" s="1"/>
  <c r="P122" i="1"/>
  <c r="P104" i="1"/>
  <c r="P92" i="1"/>
  <c r="P85" i="1"/>
  <c r="P160" i="1"/>
  <c r="P118" i="1"/>
  <c r="P106" i="1"/>
  <c r="P146" i="1"/>
  <c r="P159" i="1"/>
  <c r="P81" i="1"/>
  <c r="P76" i="1"/>
  <c r="P205" i="1"/>
  <c r="P174" i="1"/>
  <c r="P167" i="1"/>
  <c r="P188" i="1"/>
  <c r="P138" i="1"/>
  <c r="P149" i="1"/>
  <c r="P172" i="1"/>
  <c r="P103" i="1"/>
  <c r="P120" i="1"/>
  <c r="P129" i="1"/>
  <c r="P80" i="1"/>
  <c r="P197" i="1"/>
  <c r="P109" i="1"/>
  <c r="P115" i="1"/>
  <c r="P158" i="1"/>
  <c r="P193" i="1"/>
  <c r="P202" i="1"/>
  <c r="P196" i="1"/>
  <c r="P140" i="1"/>
  <c r="P207" i="1"/>
  <c r="P127" i="1"/>
  <c r="P209" i="1"/>
  <c r="P145" i="1"/>
  <c r="P186" i="1"/>
  <c r="P148" i="1"/>
  <c r="P161" i="1"/>
  <c r="P113" i="1"/>
  <c r="P206" i="1"/>
  <c r="P99" i="1"/>
  <c r="P83" i="1"/>
  <c r="P200" i="1"/>
  <c r="P90" i="1"/>
  <c r="P190" i="1"/>
  <c r="P176" i="1"/>
  <c r="Z176" i="1" s="1"/>
  <c r="P178" i="1"/>
  <c r="Z178" i="1" s="1"/>
  <c r="P180" i="1"/>
  <c r="Z180" i="1" s="1"/>
  <c r="P183" i="1"/>
  <c r="Z183" i="1" s="1"/>
  <c r="P220" i="1"/>
  <c r="P150" i="1"/>
  <c r="P141" i="1"/>
  <c r="P135" i="1"/>
  <c r="P74" i="1"/>
  <c r="P144" i="1"/>
  <c r="N199" i="1"/>
  <c r="N212" i="1"/>
  <c r="N86" i="1"/>
  <c r="N107" i="1"/>
  <c r="N75" i="1"/>
  <c r="N189" i="1"/>
  <c r="N110" i="1"/>
  <c r="N71" i="1"/>
  <c r="N105" i="1"/>
  <c r="N163" i="1"/>
  <c r="N94" i="1"/>
  <c r="N69" i="1"/>
  <c r="N121" i="1"/>
  <c r="N117" i="1"/>
  <c r="N73" i="1"/>
  <c r="N139" i="1"/>
  <c r="N151" i="1"/>
  <c r="N130" i="1"/>
  <c r="N84" i="1"/>
  <c r="N114" i="1"/>
  <c r="N165" i="1"/>
  <c r="N95" i="1"/>
  <c r="N111" i="1"/>
  <c r="N166" i="1"/>
  <c r="Y215" i="1" s="1"/>
  <c r="N124" i="1"/>
  <c r="N170" i="1"/>
  <c r="N100" i="1"/>
  <c r="N68" i="1"/>
  <c r="N175" i="1"/>
  <c r="N187" i="1"/>
  <c r="N67" i="1"/>
  <c r="N78" i="1"/>
  <c r="N217" i="1"/>
  <c r="N156" i="1"/>
  <c r="N218" i="1"/>
  <c r="N221" i="1"/>
  <c r="N164" i="1"/>
  <c r="N222" i="1"/>
  <c r="Y222" i="1" s="1"/>
  <c r="N223" i="1"/>
  <c r="N108" i="1"/>
  <c r="N112" i="1"/>
  <c r="N96" i="1"/>
  <c r="N70" i="1"/>
  <c r="N191" i="1"/>
  <c r="N179" i="1"/>
  <c r="Y179" i="1" s="1"/>
  <c r="N98" i="1"/>
  <c r="N72" i="1"/>
  <c r="N177" i="1"/>
  <c r="Y177" i="1" s="1"/>
  <c r="N122" i="1"/>
  <c r="N104" i="1"/>
  <c r="N92" i="1"/>
  <c r="N85" i="1"/>
  <c r="N160" i="1"/>
  <c r="N118" i="1"/>
  <c r="N106" i="1"/>
  <c r="N146" i="1"/>
  <c r="N159" i="1"/>
  <c r="N81" i="1"/>
  <c r="N76" i="1"/>
  <c r="N205" i="1"/>
  <c r="Y219" i="1" s="1"/>
  <c r="N174" i="1"/>
  <c r="N167" i="1"/>
  <c r="N188" i="1"/>
  <c r="N138" i="1"/>
  <c r="Y213" i="1" s="1"/>
  <c r="N149" i="1"/>
  <c r="Y216" i="1" s="1"/>
  <c r="N172" i="1"/>
  <c r="N103" i="1"/>
  <c r="N120" i="1"/>
  <c r="N129" i="1"/>
  <c r="N80" i="1"/>
  <c r="N202" i="1"/>
  <c r="N196" i="1"/>
  <c r="N207" i="1"/>
  <c r="N209" i="1"/>
  <c r="N186" i="1"/>
  <c r="N148" i="1"/>
  <c r="N161" i="1"/>
  <c r="N113" i="1"/>
  <c r="N206" i="1"/>
  <c r="N99" i="1"/>
  <c r="N90" i="1"/>
  <c r="N176" i="1"/>
  <c r="Y176" i="1" s="1"/>
  <c r="N178" i="1"/>
  <c r="Y178" i="1" s="1"/>
  <c r="N180" i="1"/>
  <c r="Y180" i="1" s="1"/>
  <c r="N183" i="1"/>
  <c r="Y183" i="1" s="1"/>
  <c r="N220" i="1"/>
  <c r="N150" i="1"/>
  <c r="N141" i="1"/>
  <c r="N135" i="1"/>
  <c r="N74" i="1"/>
  <c r="N144" i="1"/>
  <c r="L212" i="1"/>
  <c r="L86" i="1"/>
  <c r="L107" i="1"/>
  <c r="L75" i="1"/>
  <c r="L189" i="1"/>
  <c r="L110" i="1"/>
  <c r="L71" i="1"/>
  <c r="L105" i="1"/>
  <c r="L163" i="1"/>
  <c r="L94" i="1"/>
  <c r="L69" i="1"/>
  <c r="L121" i="1"/>
  <c r="L117" i="1"/>
  <c r="L73" i="1"/>
  <c r="L139" i="1"/>
  <c r="L151" i="1"/>
  <c r="L130" i="1"/>
  <c r="L84" i="1"/>
  <c r="L114" i="1"/>
  <c r="L165" i="1"/>
  <c r="L95" i="1"/>
  <c r="L111" i="1"/>
  <c r="L166" i="1"/>
  <c r="X215" i="1" s="1"/>
  <c r="L124" i="1"/>
  <c r="L170" i="1"/>
  <c r="L100" i="1"/>
  <c r="L68" i="1"/>
  <c r="L175" i="1"/>
  <c r="L187" i="1"/>
  <c r="L67" i="1"/>
  <c r="L78" i="1"/>
  <c r="L217" i="1"/>
  <c r="L156" i="1"/>
  <c r="L218" i="1"/>
  <c r="L221" i="1"/>
  <c r="L164" i="1"/>
  <c r="L222" i="1"/>
  <c r="L223" i="1"/>
  <c r="L108" i="1"/>
  <c r="L112" i="1"/>
  <c r="L96" i="1"/>
  <c r="L70" i="1"/>
  <c r="L191" i="1"/>
  <c r="L179" i="1"/>
  <c r="X179" i="1" s="1"/>
  <c r="L98" i="1"/>
  <c r="L72" i="1"/>
  <c r="L177" i="1"/>
  <c r="X177" i="1" s="1"/>
  <c r="L122" i="1"/>
  <c r="L104" i="1"/>
  <c r="L92" i="1"/>
  <c r="L85" i="1"/>
  <c r="L160" i="1"/>
  <c r="L118" i="1"/>
  <c r="L106" i="1"/>
  <c r="L146" i="1"/>
  <c r="L159" i="1"/>
  <c r="L81" i="1"/>
  <c r="L76" i="1"/>
  <c r="L205" i="1"/>
  <c r="X219" i="1" s="1"/>
  <c r="L174" i="1"/>
  <c r="L167" i="1"/>
  <c r="L188" i="1"/>
  <c r="L138" i="1"/>
  <c r="X213" i="1" s="1"/>
  <c r="L149" i="1"/>
  <c r="X216" i="1" s="1"/>
  <c r="L172" i="1"/>
  <c r="L103" i="1"/>
  <c r="L120" i="1"/>
  <c r="L129" i="1"/>
  <c r="X201" i="1" s="1"/>
  <c r="L80" i="1"/>
  <c r="L197" i="1"/>
  <c r="L109" i="1"/>
  <c r="L115" i="1"/>
  <c r="L158" i="1"/>
  <c r="L193" i="1"/>
  <c r="L202" i="1"/>
  <c r="L196" i="1"/>
  <c r="L140" i="1"/>
  <c r="L207" i="1"/>
  <c r="L127" i="1"/>
  <c r="L209" i="1"/>
  <c r="L145" i="1"/>
  <c r="L186" i="1"/>
  <c r="L148" i="1"/>
  <c r="L161" i="1"/>
  <c r="L113" i="1"/>
  <c r="L206" i="1"/>
  <c r="L99" i="1"/>
  <c r="L83" i="1"/>
  <c r="L200" i="1"/>
  <c r="L90" i="1"/>
  <c r="L190" i="1"/>
  <c r="L176" i="1"/>
  <c r="X176" i="1" s="1"/>
  <c r="L178" i="1"/>
  <c r="X178" i="1" s="1"/>
  <c r="L180" i="1"/>
  <c r="X180" i="1" s="1"/>
  <c r="L183" i="1"/>
  <c r="X183" i="1" s="1"/>
  <c r="L220" i="1"/>
  <c r="L150" i="1"/>
  <c r="L141" i="1"/>
  <c r="L135" i="1"/>
  <c r="L74" i="1"/>
  <c r="L144" i="1"/>
  <c r="J150" i="1"/>
  <c r="J141" i="1"/>
  <c r="J135" i="1"/>
  <c r="J74" i="1"/>
  <c r="J144" i="1"/>
  <c r="W208" i="1" l="1"/>
  <c r="W182" i="1"/>
  <c r="X208" i="1"/>
  <c r="X182" i="1"/>
  <c r="X193" i="1"/>
  <c r="Y212" i="1"/>
  <c r="X212" i="1"/>
  <c r="X194" i="1"/>
  <c r="Y205" i="1"/>
  <c r="Y253" i="1"/>
  <c r="Y248" i="1"/>
  <c r="X211" i="1"/>
  <c r="X206" i="1"/>
  <c r="X205" i="1"/>
  <c r="Y209" i="1"/>
  <c r="X189" i="1"/>
  <c r="X209" i="1"/>
  <c r="Y206" i="1"/>
  <c r="Y204" i="1"/>
  <c r="Y211" i="1"/>
  <c r="X197" i="1"/>
  <c r="X202" i="1"/>
  <c r="X204" i="1"/>
  <c r="Z250" i="1"/>
  <c r="Y257" i="1"/>
  <c r="P273" i="1"/>
  <c r="Z251" i="1" s="1"/>
  <c r="X191" i="1"/>
  <c r="X200" i="1"/>
  <c r="Y210" i="1"/>
  <c r="Y187" i="1"/>
  <c r="X218" i="1"/>
  <c r="X203" i="1"/>
  <c r="Y196" i="1"/>
  <c r="X222" i="1"/>
  <c r="Y199" i="1"/>
  <c r="Y208" i="1"/>
  <c r="X214" i="1"/>
  <c r="X223" i="1"/>
  <c r="Z188" i="1"/>
  <c r="X192" i="1"/>
  <c r="X187" i="1"/>
  <c r="X188" i="1"/>
  <c r="Y214" i="1"/>
  <c r="Y223" i="1"/>
  <c r="Y207" i="1"/>
  <c r="X220" i="1"/>
  <c r="Y217" i="1"/>
  <c r="X190" i="1"/>
  <c r="X207" i="1"/>
  <c r="X196" i="1"/>
  <c r="Y195" i="1"/>
  <c r="Y218" i="1"/>
  <c r="X217" i="1"/>
  <c r="X221" i="1"/>
  <c r="X210" i="1"/>
  <c r="Y220" i="1"/>
  <c r="X195" i="1"/>
  <c r="Z190" i="1"/>
  <c r="Z191" i="1"/>
  <c r="X150" i="1"/>
  <c r="X155" i="1"/>
  <c r="X154" i="1"/>
  <c r="Z160" i="1"/>
  <c r="X160" i="1"/>
  <c r="X151" i="1"/>
  <c r="Z155" i="1"/>
  <c r="X159" i="1"/>
  <c r="Z150" i="1"/>
  <c r="X156" i="1"/>
  <c r="X162" i="1"/>
  <c r="Z156" i="1"/>
  <c r="X158" i="1"/>
  <c r="X152" i="1"/>
  <c r="X163" i="1"/>
  <c r="Z163" i="1"/>
  <c r="X157" i="1"/>
  <c r="Z159" i="1"/>
  <c r="X153" i="1"/>
  <c r="X161" i="1"/>
  <c r="Z235" i="1"/>
  <c r="Z237" i="1"/>
  <c r="X239" i="1"/>
  <c r="X241" i="1"/>
  <c r="X238" i="1"/>
  <c r="Z239" i="1"/>
  <c r="X237" i="1"/>
  <c r="Y240" i="1"/>
  <c r="Y238" i="1"/>
  <c r="Z240" i="1"/>
  <c r="Z241" i="1"/>
  <c r="Y239" i="1"/>
  <c r="Y237" i="1"/>
  <c r="Z236" i="1"/>
  <c r="Y241" i="1"/>
  <c r="X240" i="1"/>
  <c r="X236" i="1"/>
  <c r="X235" i="1"/>
  <c r="Z238" i="1"/>
  <c r="X234" i="1"/>
  <c r="Z165" i="1"/>
  <c r="Z185" i="1"/>
  <c r="X186" i="1"/>
  <c r="Z186" i="1"/>
  <c r="Z169" i="1"/>
  <c r="X174" i="1"/>
  <c r="X172" i="1"/>
  <c r="Z234" i="1"/>
  <c r="X167" i="1"/>
  <c r="X175" i="1"/>
  <c r="X169" i="1"/>
  <c r="X165" i="1"/>
  <c r="Z172" i="1"/>
  <c r="X185" i="1"/>
  <c r="Z259" i="1" l="1"/>
  <c r="P499" i="1"/>
  <c r="Z499" i="1" s="1"/>
  <c r="Z253" i="1"/>
  <c r="P260" i="1"/>
  <c r="Z258" i="1" s="1"/>
  <c r="P204" i="1"/>
  <c r="Y259" i="1"/>
  <c r="N263" i="1"/>
  <c r="N342" i="1"/>
  <c r="N77" i="1"/>
  <c r="H65" i="1"/>
  <c r="V65" i="1" s="1"/>
  <c r="J65" i="1"/>
  <c r="W65" i="1" s="1"/>
  <c r="L65" i="1"/>
  <c r="X65" i="1" s="1"/>
  <c r="N65" i="1"/>
  <c r="Y65" i="1" s="1"/>
  <c r="P65" i="1"/>
  <c r="Z65" i="1" s="1"/>
  <c r="H61" i="1"/>
  <c r="J61" i="1"/>
  <c r="L61" i="1"/>
  <c r="N61" i="1"/>
  <c r="P61" i="1"/>
  <c r="H64" i="1"/>
  <c r="V64" i="1" s="1"/>
  <c r="J64" i="1"/>
  <c r="W64" i="1" s="1"/>
  <c r="L64" i="1"/>
  <c r="X64" i="1" s="1"/>
  <c r="N64" i="1"/>
  <c r="Y64" i="1" s="1"/>
  <c r="P64" i="1"/>
  <c r="Z64" i="1" s="1"/>
  <c r="J325" i="1"/>
  <c r="L325" i="1"/>
  <c r="N325" i="1"/>
  <c r="P325" i="1"/>
  <c r="J340" i="1"/>
  <c r="L340" i="1"/>
  <c r="N340" i="1"/>
  <c r="P340" i="1"/>
  <c r="J341" i="1"/>
  <c r="L341" i="1"/>
  <c r="N341" i="1"/>
  <c r="P341" i="1"/>
  <c r="V346" i="1"/>
  <c r="J346" i="1"/>
  <c r="W346" i="1" s="1"/>
  <c r="L346" i="1"/>
  <c r="N346" i="1"/>
  <c r="P346" i="1"/>
  <c r="V347" i="1"/>
  <c r="J347" i="1"/>
  <c r="W347" i="1" s="1"/>
  <c r="L347" i="1"/>
  <c r="N347" i="1"/>
  <c r="P347" i="1"/>
  <c r="J476" i="1"/>
  <c r="L476" i="1"/>
  <c r="N476" i="1"/>
  <c r="P476" i="1"/>
  <c r="J457" i="1"/>
  <c r="L457" i="1"/>
  <c r="N457" i="1"/>
  <c r="P457" i="1"/>
  <c r="J477" i="1"/>
  <c r="L477" i="1"/>
  <c r="N477" i="1"/>
  <c r="P477" i="1"/>
  <c r="J498" i="1"/>
  <c r="W498" i="1" s="1"/>
  <c r="L498" i="1"/>
  <c r="X498" i="1" s="1"/>
  <c r="N498" i="1"/>
  <c r="Y498" i="1" s="1"/>
  <c r="P498" i="1"/>
  <c r="Z498" i="1" s="1"/>
  <c r="J466" i="1"/>
  <c r="L466" i="1"/>
  <c r="N466" i="1"/>
  <c r="P466" i="1"/>
  <c r="J480" i="1"/>
  <c r="L480" i="1"/>
  <c r="N480" i="1"/>
  <c r="P480" i="1"/>
  <c r="J455" i="1"/>
  <c r="L455" i="1"/>
  <c r="N455" i="1"/>
  <c r="P455" i="1"/>
  <c r="J497" i="1"/>
  <c r="W497" i="1" s="1"/>
  <c r="L497" i="1"/>
  <c r="X497" i="1" s="1"/>
  <c r="N497" i="1"/>
  <c r="Y497" i="1" s="1"/>
  <c r="P497" i="1"/>
  <c r="Z497" i="1" s="1"/>
  <c r="J453" i="1"/>
  <c r="L453" i="1"/>
  <c r="N453" i="1"/>
  <c r="P453" i="1"/>
  <c r="P501" i="1" l="1"/>
  <c r="Z501" i="1" s="1"/>
  <c r="P262" i="1"/>
  <c r="Z260" i="1" s="1"/>
  <c r="Z192" i="1"/>
  <c r="Y251" i="1"/>
  <c r="Q251" i="1" s="1"/>
  <c r="N250" i="1"/>
  <c r="N40" i="1"/>
  <c r="N307" i="1"/>
  <c r="N201" i="1"/>
  <c r="Y201" i="1" s="1"/>
  <c r="V340" i="1"/>
  <c r="W340" i="1"/>
  <c r="Y347" i="1"/>
  <c r="X347" i="1"/>
  <c r="X173" i="1"/>
  <c r="X168" i="1"/>
  <c r="Z346" i="1"/>
  <c r="Y346" i="1"/>
  <c r="Z347" i="1"/>
  <c r="Z173" i="1"/>
  <c r="X346" i="1"/>
  <c r="X171" i="1"/>
  <c r="Q64" i="1"/>
  <c r="Q65" i="1"/>
  <c r="P36" i="1"/>
  <c r="N36" i="1"/>
  <c r="P48" i="1"/>
  <c r="N48" i="1"/>
  <c r="P25" i="1"/>
  <c r="N25" i="1"/>
  <c r="P41" i="1"/>
  <c r="N41" i="1"/>
  <c r="P57" i="1"/>
  <c r="N57" i="1"/>
  <c r="P47" i="1"/>
  <c r="N47" i="1"/>
  <c r="P58" i="1"/>
  <c r="N58" i="1"/>
  <c r="P54" i="1"/>
  <c r="Z55" i="1" s="1"/>
  <c r="N54" i="1"/>
  <c r="P53" i="1"/>
  <c r="Z53" i="1" s="1"/>
  <c r="N53" i="1"/>
  <c r="Y53" i="1" s="1"/>
  <c r="P51" i="1"/>
  <c r="Z51" i="1" s="1"/>
  <c r="N51" i="1"/>
  <c r="Y51" i="1" s="1"/>
  <c r="P45" i="1"/>
  <c r="N45" i="1"/>
  <c r="P42" i="1"/>
  <c r="N42" i="1"/>
  <c r="P62" i="1"/>
  <c r="N62" i="1"/>
  <c r="P19" i="1"/>
  <c r="Z44" i="1" s="1"/>
  <c r="N19" i="1"/>
  <c r="P37" i="1"/>
  <c r="N37" i="1"/>
  <c r="P27" i="1"/>
  <c r="N27" i="1"/>
  <c r="P35" i="1"/>
  <c r="N35" i="1"/>
  <c r="P49" i="1"/>
  <c r="N49" i="1"/>
  <c r="P34" i="1"/>
  <c r="N34" i="1"/>
  <c r="P26" i="1"/>
  <c r="N26" i="1"/>
  <c r="P31" i="1"/>
  <c r="N31" i="1"/>
  <c r="P21" i="1"/>
  <c r="N21" i="1"/>
  <c r="P20" i="1"/>
  <c r="N20" i="1"/>
  <c r="P16" i="1"/>
  <c r="N16" i="1"/>
  <c r="P56" i="1"/>
  <c r="N56" i="1"/>
  <c r="P9" i="1"/>
  <c r="N9" i="1"/>
  <c r="P10" i="1"/>
  <c r="N10" i="1"/>
  <c r="P15" i="1"/>
  <c r="N15" i="1"/>
  <c r="P13" i="1"/>
  <c r="N13" i="1"/>
  <c r="P29" i="1"/>
  <c r="N29" i="1"/>
  <c r="P17" i="1"/>
  <c r="N17" i="1"/>
  <c r="P33" i="1"/>
  <c r="N33" i="1"/>
  <c r="P11" i="1"/>
  <c r="N11" i="1"/>
  <c r="L36" i="1"/>
  <c r="L48" i="1"/>
  <c r="L25" i="1"/>
  <c r="L41" i="1"/>
  <c r="L57" i="1"/>
  <c r="L47" i="1"/>
  <c r="L58" i="1"/>
  <c r="L54" i="1"/>
  <c r="L53" i="1"/>
  <c r="X53" i="1" s="1"/>
  <c r="L51" i="1"/>
  <c r="X51" i="1" s="1"/>
  <c r="L45" i="1"/>
  <c r="L42" i="1"/>
  <c r="L62" i="1"/>
  <c r="L19" i="1"/>
  <c r="X44" i="1" s="1"/>
  <c r="L37" i="1"/>
  <c r="L27" i="1"/>
  <c r="L35" i="1"/>
  <c r="L49" i="1"/>
  <c r="L34" i="1"/>
  <c r="L26" i="1"/>
  <c r="L31" i="1"/>
  <c r="L21" i="1"/>
  <c r="L20" i="1"/>
  <c r="L16" i="1"/>
  <c r="L56" i="1"/>
  <c r="L9" i="1"/>
  <c r="L10" i="1"/>
  <c r="L15" i="1"/>
  <c r="L13" i="1"/>
  <c r="L29" i="1"/>
  <c r="L17" i="1"/>
  <c r="L33" i="1"/>
  <c r="L11" i="1"/>
  <c r="J36" i="1"/>
  <c r="J48" i="1"/>
  <c r="J25" i="1"/>
  <c r="J41" i="1"/>
  <c r="J57" i="1"/>
  <c r="J47" i="1"/>
  <c r="J58" i="1"/>
  <c r="J54" i="1"/>
  <c r="J53" i="1"/>
  <c r="W53" i="1" s="1"/>
  <c r="J51" i="1"/>
  <c r="W51" i="1" s="1"/>
  <c r="J45" i="1"/>
  <c r="J42" i="1"/>
  <c r="J62" i="1"/>
  <c r="J19" i="1"/>
  <c r="J37" i="1"/>
  <c r="J27" i="1"/>
  <c r="J35" i="1"/>
  <c r="J49" i="1"/>
  <c r="J34" i="1"/>
  <c r="J26" i="1"/>
  <c r="J31" i="1"/>
  <c r="J21" i="1"/>
  <c r="J20" i="1"/>
  <c r="J16" i="1"/>
  <c r="J56" i="1"/>
  <c r="J9" i="1"/>
  <c r="J10" i="1"/>
  <c r="J15" i="1"/>
  <c r="J13" i="1"/>
  <c r="J29" i="1"/>
  <c r="J17" i="1"/>
  <c r="J33" i="1"/>
  <c r="J11" i="1"/>
  <c r="H36" i="1"/>
  <c r="H48" i="1"/>
  <c r="H25" i="1"/>
  <c r="H41" i="1"/>
  <c r="H57" i="1"/>
  <c r="H47" i="1"/>
  <c r="H58" i="1"/>
  <c r="H54" i="1"/>
  <c r="H53" i="1"/>
  <c r="V53" i="1" s="1"/>
  <c r="H51" i="1"/>
  <c r="H45" i="1"/>
  <c r="H42" i="1"/>
  <c r="H62" i="1"/>
  <c r="H19" i="1"/>
  <c r="V30" i="1" s="1"/>
  <c r="H37" i="1"/>
  <c r="H27" i="1"/>
  <c r="H35" i="1"/>
  <c r="H49" i="1"/>
  <c r="H34" i="1"/>
  <c r="H26" i="1"/>
  <c r="V61" i="1" s="1"/>
  <c r="H31" i="1"/>
  <c r="H21" i="1"/>
  <c r="H20" i="1"/>
  <c r="H16" i="1"/>
  <c r="H56" i="1"/>
  <c r="V56" i="1" s="1"/>
  <c r="H9" i="1"/>
  <c r="H10" i="1"/>
  <c r="H15" i="1"/>
  <c r="H13" i="1"/>
  <c r="H29" i="1"/>
  <c r="H17" i="1"/>
  <c r="H33" i="1"/>
  <c r="H11" i="1"/>
  <c r="Y146" i="1"/>
  <c r="Z117" i="1"/>
  <c r="Y89" i="1"/>
  <c r="Y85" i="1"/>
  <c r="Y76" i="1"/>
  <c r="Y72" i="1"/>
  <c r="X146" i="1"/>
  <c r="X124" i="1"/>
  <c r="X134" i="1"/>
  <c r="X139" i="1"/>
  <c r="X118" i="1"/>
  <c r="X111" i="1"/>
  <c r="X104" i="1"/>
  <c r="J220" i="1"/>
  <c r="J207" i="1"/>
  <c r="J193" i="1"/>
  <c r="J115" i="1"/>
  <c r="J172" i="1"/>
  <c r="J188" i="1"/>
  <c r="J167" i="1"/>
  <c r="J159" i="1"/>
  <c r="J106" i="1"/>
  <c r="J92" i="1"/>
  <c r="J104" i="1"/>
  <c r="J72" i="1"/>
  <c r="J223" i="1"/>
  <c r="J221" i="1"/>
  <c r="W221" i="1" s="1"/>
  <c r="J183" i="1"/>
  <c r="W183" i="1" s="1"/>
  <c r="J180" i="1"/>
  <c r="W180" i="1" s="1"/>
  <c r="J217" i="1"/>
  <c r="J178" i="1"/>
  <c r="W178" i="1" s="1"/>
  <c r="J176" i="1"/>
  <c r="W176" i="1" s="1"/>
  <c r="J90" i="1"/>
  <c r="J190" i="1"/>
  <c r="J200" i="1"/>
  <c r="J83" i="1"/>
  <c r="J78" i="1"/>
  <c r="J206" i="1"/>
  <c r="J99" i="1"/>
  <c r="W195" i="1" s="1"/>
  <c r="J113" i="1"/>
  <c r="J161" i="1"/>
  <c r="J148" i="1"/>
  <c r="J145" i="1"/>
  <c r="J186" i="1"/>
  <c r="J209" i="1"/>
  <c r="J127" i="1"/>
  <c r="J187" i="1"/>
  <c r="J140" i="1"/>
  <c r="J202" i="1"/>
  <c r="J196" i="1"/>
  <c r="J158" i="1"/>
  <c r="J109" i="1"/>
  <c r="J197" i="1"/>
  <c r="J80" i="1"/>
  <c r="J103" i="1"/>
  <c r="J129" i="1"/>
  <c r="W201" i="1" s="1"/>
  <c r="J120" i="1"/>
  <c r="J149" i="1"/>
  <c r="W216" i="1" s="1"/>
  <c r="J138" i="1"/>
  <c r="W213" i="1" s="1"/>
  <c r="J205" i="1"/>
  <c r="W219" i="1" s="1"/>
  <c r="J174" i="1"/>
  <c r="J81" i="1"/>
  <c r="J76" i="1"/>
  <c r="J146" i="1"/>
  <c r="J100" i="1"/>
  <c r="J160" i="1"/>
  <c r="J118" i="1"/>
  <c r="J124" i="1"/>
  <c r="J85" i="1"/>
  <c r="J166" i="1"/>
  <c r="J122" i="1"/>
  <c r="J177" i="1"/>
  <c r="W177" i="1" s="1"/>
  <c r="J98" i="1"/>
  <c r="J179" i="1"/>
  <c r="W179" i="1" s="1"/>
  <c r="J95" i="1"/>
  <c r="J191" i="1"/>
  <c r="J70" i="1"/>
  <c r="J96" i="1"/>
  <c r="J112" i="1"/>
  <c r="J114" i="1"/>
  <c r="J108" i="1"/>
  <c r="J222" i="1"/>
  <c r="J164" i="1"/>
  <c r="J218" i="1"/>
  <c r="J156" i="1"/>
  <c r="J117" i="1"/>
  <c r="J67" i="1"/>
  <c r="J175" i="1"/>
  <c r="J121" i="1"/>
  <c r="J73" i="1"/>
  <c r="J68" i="1"/>
  <c r="J170" i="1"/>
  <c r="J111" i="1"/>
  <c r="W237" i="1" s="1"/>
  <c r="Q237" i="1" s="1"/>
  <c r="J165" i="1"/>
  <c r="J163" i="1"/>
  <c r="J84" i="1"/>
  <c r="J105" i="1"/>
  <c r="J130" i="1"/>
  <c r="J151" i="1"/>
  <c r="J139" i="1"/>
  <c r="J71" i="1"/>
  <c r="J110" i="1"/>
  <c r="J189" i="1"/>
  <c r="J69" i="1"/>
  <c r="J75" i="1"/>
  <c r="W211" i="1" s="1"/>
  <c r="J94" i="1"/>
  <c r="J107" i="1"/>
  <c r="J86" i="1"/>
  <c r="J212" i="1"/>
  <c r="H105" i="1"/>
  <c r="V114" i="1" s="1"/>
  <c r="H69" i="1"/>
  <c r="P309" i="1"/>
  <c r="N309" i="1"/>
  <c r="L309" i="1"/>
  <c r="J309" i="1"/>
  <c r="P471" i="1"/>
  <c r="N471" i="1"/>
  <c r="L471" i="1"/>
  <c r="J471" i="1"/>
  <c r="V307" i="1"/>
  <c r="V332" i="1"/>
  <c r="V335" i="1"/>
  <c r="V319" i="1"/>
  <c r="V329" i="1"/>
  <c r="V308" i="1"/>
  <c r="J310" i="1"/>
  <c r="W307" i="1" s="1"/>
  <c r="J338" i="1"/>
  <c r="J332" i="1"/>
  <c r="W332" i="1" s="1"/>
  <c r="J339" i="1"/>
  <c r="J337" i="1"/>
  <c r="J335" i="1"/>
  <c r="W335" i="1" s="1"/>
  <c r="J334" i="1"/>
  <c r="J333" i="1"/>
  <c r="J302" i="1"/>
  <c r="W319" i="1" s="1"/>
  <c r="W329" i="1"/>
  <c r="J326" i="1"/>
  <c r="J322" i="1"/>
  <c r="W308" i="1" s="1"/>
  <c r="J295" i="1"/>
  <c r="J336" i="1"/>
  <c r="W336" i="1" s="1"/>
  <c r="J318" i="1"/>
  <c r="J288" i="1"/>
  <c r="W288" i="1" s="1"/>
  <c r="L310" i="1"/>
  <c r="X307" i="1" s="1"/>
  <c r="L338" i="1"/>
  <c r="L332" i="1"/>
  <c r="X332" i="1" s="1"/>
  <c r="L339" i="1"/>
  <c r="L337" i="1"/>
  <c r="L335" i="1"/>
  <c r="X335" i="1" s="1"/>
  <c r="L334" i="1"/>
  <c r="L333" i="1"/>
  <c r="L302" i="1"/>
  <c r="X319" i="1" s="1"/>
  <c r="X329" i="1"/>
  <c r="L326" i="1"/>
  <c r="X103" i="1"/>
  <c r="L322" i="1"/>
  <c r="X308" i="1" s="1"/>
  <c r="X112" i="1"/>
  <c r="L295" i="1"/>
  <c r="L336" i="1"/>
  <c r="X336" i="1" s="1"/>
  <c r="L318" i="1"/>
  <c r="X88" i="1"/>
  <c r="L288" i="1"/>
  <c r="X288" i="1" s="1"/>
  <c r="P310" i="1"/>
  <c r="Z127" i="1" s="1"/>
  <c r="N310" i="1"/>
  <c r="P338" i="1"/>
  <c r="N338" i="1"/>
  <c r="Y345" i="1" s="1"/>
  <c r="P332" i="1"/>
  <c r="Z332" i="1" s="1"/>
  <c r="N332" i="1"/>
  <c r="Y332" i="1" s="1"/>
  <c r="P339" i="1"/>
  <c r="N339" i="1"/>
  <c r="P337" i="1"/>
  <c r="N337" i="1"/>
  <c r="Y337" i="1" s="1"/>
  <c r="P335" i="1"/>
  <c r="Z335" i="1" s="1"/>
  <c r="N335" i="1"/>
  <c r="Y335" i="1" s="1"/>
  <c r="P334" i="1"/>
  <c r="N334" i="1"/>
  <c r="Y334" i="1" s="1"/>
  <c r="P333" i="1"/>
  <c r="N333" i="1"/>
  <c r="P302" i="1"/>
  <c r="Z329" i="1"/>
  <c r="P326" i="1"/>
  <c r="N326" i="1"/>
  <c r="P322" i="1"/>
  <c r="N322" i="1"/>
  <c r="P295" i="1"/>
  <c r="N295" i="1"/>
  <c r="P336" i="1"/>
  <c r="Z344" i="1" s="1"/>
  <c r="N336" i="1"/>
  <c r="P318" i="1"/>
  <c r="N318" i="1"/>
  <c r="P288" i="1"/>
  <c r="Z288" i="1" s="1"/>
  <c r="N288" i="1"/>
  <c r="Y288" i="1" s="1"/>
  <c r="P500" i="1"/>
  <c r="Z500" i="1" s="1"/>
  <c r="P475" i="1"/>
  <c r="N500" i="1"/>
  <c r="Y500" i="1" s="1"/>
  <c r="N475" i="1"/>
  <c r="L500" i="1"/>
  <c r="X500" i="1" s="1"/>
  <c r="L475" i="1"/>
  <c r="J500" i="1"/>
  <c r="W500" i="1" s="1"/>
  <c r="J475" i="1"/>
  <c r="X145" i="1"/>
  <c r="X144" i="1"/>
  <c r="X141" i="1"/>
  <c r="X140" i="1"/>
  <c r="X136" i="1"/>
  <c r="X133" i="1"/>
  <c r="X132" i="1"/>
  <c r="X131" i="1"/>
  <c r="Z116" i="1"/>
  <c r="Z108" i="1"/>
  <c r="Y108" i="1"/>
  <c r="P512" i="1"/>
  <c r="L512" i="1"/>
  <c r="L531" i="1"/>
  <c r="X531" i="1" s="1"/>
  <c r="Q518" i="1"/>
  <c r="L513" i="1"/>
  <c r="L507" i="1"/>
  <c r="P503" i="1"/>
  <c r="L503" i="1"/>
  <c r="P506" i="1"/>
  <c r="L506" i="1"/>
  <c r="P505" i="1"/>
  <c r="L505" i="1"/>
  <c r="Q527" i="1"/>
  <c r="P504" i="1"/>
  <c r="L504" i="1"/>
  <c r="P509" i="1"/>
  <c r="Y503" i="1"/>
  <c r="L509" i="1"/>
  <c r="Z502" i="1"/>
  <c r="Y502" i="1"/>
  <c r="P460" i="1"/>
  <c r="N460" i="1"/>
  <c r="L460" i="1"/>
  <c r="J460" i="1"/>
  <c r="P458" i="1"/>
  <c r="N458" i="1"/>
  <c r="L458" i="1"/>
  <c r="J458" i="1"/>
  <c r="P473" i="1"/>
  <c r="N473" i="1"/>
  <c r="L473" i="1"/>
  <c r="J473" i="1"/>
  <c r="P459" i="1"/>
  <c r="N459" i="1"/>
  <c r="L459" i="1"/>
  <c r="J459" i="1"/>
  <c r="P462" i="1"/>
  <c r="N462" i="1"/>
  <c r="L462" i="1"/>
  <c r="J462" i="1"/>
  <c r="P469" i="1"/>
  <c r="N469" i="1"/>
  <c r="L469" i="1"/>
  <c r="J469" i="1"/>
  <c r="P479" i="1"/>
  <c r="N479" i="1"/>
  <c r="L479" i="1"/>
  <c r="J479" i="1"/>
  <c r="P481" i="1"/>
  <c r="N481" i="1"/>
  <c r="L481" i="1"/>
  <c r="J481" i="1"/>
  <c r="P465" i="1"/>
  <c r="N465" i="1"/>
  <c r="L465" i="1"/>
  <c r="J465" i="1"/>
  <c r="P464" i="1"/>
  <c r="N464" i="1"/>
  <c r="L464" i="1"/>
  <c r="J464" i="1"/>
  <c r="P456" i="1"/>
  <c r="N456" i="1"/>
  <c r="L456" i="1"/>
  <c r="J456" i="1"/>
  <c r="P468" i="1"/>
  <c r="N468" i="1"/>
  <c r="L468" i="1"/>
  <c r="J468" i="1"/>
  <c r="P454" i="1"/>
  <c r="Z453" i="1" s="1"/>
  <c r="N454" i="1"/>
  <c r="Y453" i="1" s="1"/>
  <c r="L454" i="1"/>
  <c r="X453" i="1" s="1"/>
  <c r="J454" i="1"/>
  <c r="W453" i="1" s="1"/>
  <c r="V453" i="1"/>
  <c r="X130" i="1"/>
  <c r="X129" i="1"/>
  <c r="Z128" i="1"/>
  <c r="X128" i="1"/>
  <c r="Y126" i="1"/>
  <c r="X126" i="1"/>
  <c r="X125" i="1"/>
  <c r="X123" i="1"/>
  <c r="Z122" i="1"/>
  <c r="X122" i="1"/>
  <c r="X121" i="1"/>
  <c r="X120" i="1"/>
  <c r="X114" i="1"/>
  <c r="X108" i="1"/>
  <c r="X107" i="1"/>
  <c r="X106" i="1"/>
  <c r="X105" i="1"/>
  <c r="Z104" i="1"/>
  <c r="X101" i="1"/>
  <c r="X100" i="1"/>
  <c r="Z99" i="1"/>
  <c r="X99" i="1"/>
  <c r="X97" i="1"/>
  <c r="Y94" i="1"/>
  <c r="X94" i="1"/>
  <c r="Y92" i="1"/>
  <c r="X91" i="1"/>
  <c r="X90" i="1"/>
  <c r="X89" i="1"/>
  <c r="X87" i="1"/>
  <c r="Y86" i="1"/>
  <c r="X86" i="1"/>
  <c r="X84" i="1"/>
  <c r="Z83" i="1"/>
  <c r="X83" i="1"/>
  <c r="X82" i="1"/>
  <c r="X81" i="1"/>
  <c r="X80" i="1"/>
  <c r="Z78" i="1"/>
  <c r="X78" i="1"/>
  <c r="X77" i="1"/>
  <c r="Y75" i="1"/>
  <c r="X75" i="1"/>
  <c r="Y74" i="1"/>
  <c r="X74" i="1"/>
  <c r="Z73" i="1"/>
  <c r="Y73" i="1"/>
  <c r="Y70" i="1"/>
  <c r="X69" i="1"/>
  <c r="P199" i="1"/>
  <c r="Z67" i="1" s="1"/>
  <c r="L199" i="1"/>
  <c r="X199" i="1" s="1"/>
  <c r="J199" i="1"/>
  <c r="Z66" i="1"/>
  <c r="P8" i="1"/>
  <c r="N8" i="1"/>
  <c r="L8" i="1"/>
  <c r="H8" i="1"/>
  <c r="V103" i="1" l="1"/>
  <c r="V69" i="1"/>
  <c r="V60" i="1"/>
  <c r="V51" i="1"/>
  <c r="V9" i="1"/>
  <c r="Y250" i="1"/>
  <c r="Y252" i="1"/>
  <c r="Y287" i="1"/>
  <c r="Y295" i="1"/>
  <c r="Z295" i="1"/>
  <c r="W294" i="1"/>
  <c r="W283" i="1"/>
  <c r="W287" i="1"/>
  <c r="W295" i="1"/>
  <c r="Z294" i="1"/>
  <c r="Z283" i="1"/>
  <c r="X287" i="1"/>
  <c r="X295" i="1"/>
  <c r="X294" i="1"/>
  <c r="X283" i="1"/>
  <c r="V49" i="1"/>
  <c r="X45" i="1"/>
  <c r="W45" i="1"/>
  <c r="V10" i="1"/>
  <c r="V45" i="1"/>
  <c r="W44" i="1"/>
  <c r="Z45" i="1"/>
  <c r="Z325" i="1"/>
  <c r="Z282" i="1"/>
  <c r="Z285" i="1"/>
  <c r="X282" i="1"/>
  <c r="X285" i="1"/>
  <c r="W282" i="1"/>
  <c r="W285" i="1"/>
  <c r="Y282" i="1"/>
  <c r="Y285" i="1"/>
  <c r="V85" i="1"/>
  <c r="V101" i="1"/>
  <c r="X67" i="1"/>
  <c r="X198" i="1"/>
  <c r="W196" i="1"/>
  <c r="W194" i="1"/>
  <c r="W189" i="1"/>
  <c r="W202" i="1"/>
  <c r="V57" i="1"/>
  <c r="V33" i="1"/>
  <c r="V43" i="1"/>
  <c r="V62" i="1"/>
  <c r="W39" i="1"/>
  <c r="X39" i="1"/>
  <c r="V11" i="1"/>
  <c r="V58" i="1"/>
  <c r="V59" i="1"/>
  <c r="W49" i="1"/>
  <c r="V54" i="1"/>
  <c r="V63" i="1"/>
  <c r="V55" i="1"/>
  <c r="X49" i="1"/>
  <c r="V42" i="1"/>
  <c r="W63" i="1"/>
  <c r="W55" i="1"/>
  <c r="Z39" i="1"/>
  <c r="Z49" i="1"/>
  <c r="X63" i="1"/>
  <c r="X55" i="1"/>
  <c r="Y255" i="1"/>
  <c r="Q255" i="1" s="1"/>
  <c r="Z264" i="1"/>
  <c r="W209" i="1"/>
  <c r="W192" i="1"/>
  <c r="V86" i="1"/>
  <c r="V93" i="1"/>
  <c r="X170" i="1"/>
  <c r="Z170" i="1"/>
  <c r="W197" i="1"/>
  <c r="W205" i="1"/>
  <c r="V68" i="1"/>
  <c r="V105" i="1"/>
  <c r="W215" i="1"/>
  <c r="W207" i="1"/>
  <c r="W204" i="1"/>
  <c r="W191" i="1"/>
  <c r="X93" i="1"/>
  <c r="W212" i="1"/>
  <c r="W190" i="1"/>
  <c r="W206" i="1"/>
  <c r="W188" i="1"/>
  <c r="V25" i="1"/>
  <c r="V17" i="1"/>
  <c r="V22" i="1"/>
  <c r="V37" i="1"/>
  <c r="V26" i="1"/>
  <c r="V29" i="1"/>
  <c r="V20" i="1"/>
  <c r="V27" i="1"/>
  <c r="V44" i="1"/>
  <c r="V31" i="1"/>
  <c r="V12" i="1"/>
  <c r="V21" i="1"/>
  <c r="V41" i="1"/>
  <c r="V46" i="1"/>
  <c r="V35" i="1"/>
  <c r="V32" i="1"/>
  <c r="V38" i="1"/>
  <c r="V48" i="1"/>
  <c r="V36" i="1"/>
  <c r="V47" i="1"/>
  <c r="V18" i="1"/>
  <c r="V14" i="1"/>
  <c r="V24" i="1"/>
  <c r="V16" i="1"/>
  <c r="V28" i="1"/>
  <c r="V19" i="1"/>
  <c r="V34" i="1"/>
  <c r="V40" i="1"/>
  <c r="V13" i="1"/>
  <c r="V23" i="1"/>
  <c r="V15" i="1"/>
  <c r="V39" i="1"/>
  <c r="Q519" i="1"/>
  <c r="Q526" i="1"/>
  <c r="Q523" i="1"/>
  <c r="Q525" i="1"/>
  <c r="Q520" i="1"/>
  <c r="Q522" i="1"/>
  <c r="Y466" i="1"/>
  <c r="V466" i="1"/>
  <c r="X480" i="1"/>
  <c r="Y479" i="1"/>
  <c r="W481" i="1"/>
  <c r="X481" i="1"/>
  <c r="Y480" i="1"/>
  <c r="Z479" i="1"/>
  <c r="V480" i="1"/>
  <c r="Y481" i="1"/>
  <c r="X479" i="1"/>
  <c r="W480" i="1"/>
  <c r="V481" i="1"/>
  <c r="V479" i="1"/>
  <c r="Z480" i="1"/>
  <c r="W479" i="1"/>
  <c r="X306" i="1"/>
  <c r="X333" i="1"/>
  <c r="W333" i="1"/>
  <c r="V333" i="1"/>
  <c r="W306" i="1"/>
  <c r="X325" i="1"/>
  <c r="X337" i="1"/>
  <c r="V325" i="1"/>
  <c r="V337" i="1"/>
  <c r="Z333" i="1"/>
  <c r="W325" i="1"/>
  <c r="W337" i="1"/>
  <c r="Z328" i="1"/>
  <c r="Z334" i="1"/>
  <c r="V306" i="1"/>
  <c r="X328" i="1"/>
  <c r="X334" i="1"/>
  <c r="W328" i="1"/>
  <c r="W334" i="1"/>
  <c r="V328" i="1"/>
  <c r="V334" i="1"/>
  <c r="Z307" i="1"/>
  <c r="Y333" i="1"/>
  <c r="Y338" i="1"/>
  <c r="Y336" i="1"/>
  <c r="V338" i="1"/>
  <c r="V336" i="1"/>
  <c r="V323" i="1"/>
  <c r="Z48" i="1"/>
  <c r="X323" i="1"/>
  <c r="W323" i="1"/>
  <c r="V289" i="1"/>
  <c r="V290" i="1"/>
  <c r="W289" i="1"/>
  <c r="W290" i="1"/>
  <c r="X289" i="1"/>
  <c r="X290" i="1"/>
  <c r="X109" i="1"/>
  <c r="X338" i="1"/>
  <c r="W344" i="1"/>
  <c r="W338" i="1"/>
  <c r="Z289" i="1"/>
  <c r="W199" i="1"/>
  <c r="Z271" i="1"/>
  <c r="Z249" i="1"/>
  <c r="Y258" i="1"/>
  <c r="Q257" i="1" s="1"/>
  <c r="Y265" i="1"/>
  <c r="P263" i="1"/>
  <c r="Z266" i="1" s="1"/>
  <c r="W203" i="1"/>
  <c r="W193" i="1"/>
  <c r="W200" i="1"/>
  <c r="W222" i="1"/>
  <c r="W210" i="1"/>
  <c r="W214" i="1"/>
  <c r="W223" i="1"/>
  <c r="W187" i="1"/>
  <c r="X113" i="1"/>
  <c r="Z113" i="1"/>
  <c r="W198" i="1"/>
  <c r="W217" i="1"/>
  <c r="Z37" i="1"/>
  <c r="X48" i="1"/>
  <c r="W150" i="1"/>
  <c r="X137" i="1"/>
  <c r="W239" i="1"/>
  <c r="W218" i="1"/>
  <c r="W241" i="1"/>
  <c r="W220" i="1"/>
  <c r="P93" i="1"/>
  <c r="Z93" i="1" s="1"/>
  <c r="W48" i="1"/>
  <c r="X37" i="1"/>
  <c r="Z35" i="1"/>
  <c r="Z54" i="1"/>
  <c r="W35" i="1"/>
  <c r="W54" i="1"/>
  <c r="X35" i="1"/>
  <c r="X54" i="1"/>
  <c r="Z32" i="1"/>
  <c r="X36" i="1"/>
  <c r="X31" i="1"/>
  <c r="X32" i="1"/>
  <c r="Z36" i="1"/>
  <c r="Z31" i="1"/>
  <c r="W31" i="1"/>
  <c r="W155" i="1"/>
  <c r="Z95" i="1"/>
  <c r="X95" i="1"/>
  <c r="N264" i="1"/>
  <c r="W163" i="1"/>
  <c r="W40" i="1"/>
  <c r="Z34" i="1"/>
  <c r="W46" i="1"/>
  <c r="W42" i="1"/>
  <c r="W43" i="1"/>
  <c r="W38" i="1"/>
  <c r="Z46" i="1"/>
  <c r="Z42" i="1"/>
  <c r="Z43" i="1"/>
  <c r="Z38" i="1"/>
  <c r="X34" i="1"/>
  <c r="X47" i="1"/>
  <c r="X33" i="1"/>
  <c r="Z47" i="1"/>
  <c r="Z33" i="1"/>
  <c r="W34" i="1"/>
  <c r="X40" i="1"/>
  <c r="W41" i="1"/>
  <c r="W37" i="1"/>
  <c r="W47" i="1"/>
  <c r="W33" i="1"/>
  <c r="X46" i="1"/>
  <c r="X42" i="1"/>
  <c r="X43" i="1"/>
  <c r="X38" i="1"/>
  <c r="Z40" i="1"/>
  <c r="W32" i="1"/>
  <c r="X22" i="1"/>
  <c r="X27" i="1"/>
  <c r="X41" i="1"/>
  <c r="Z27" i="1"/>
  <c r="Z41" i="1"/>
  <c r="W18" i="1"/>
  <c r="W36" i="1"/>
  <c r="N12" i="1"/>
  <c r="Y11" i="1" s="1"/>
  <c r="W503" i="1"/>
  <c r="W303" i="1"/>
  <c r="V303" i="1"/>
  <c r="X322" i="1"/>
  <c r="W322" i="1"/>
  <c r="V322" i="1"/>
  <c r="Y303" i="1"/>
  <c r="Z324" i="1"/>
  <c r="Z309" i="1"/>
  <c r="X110" i="1"/>
  <c r="X326" i="1"/>
  <c r="W345" i="1"/>
  <c r="W326" i="1"/>
  <c r="V345" i="1"/>
  <c r="V326" i="1"/>
  <c r="X309" i="1"/>
  <c r="X320" i="1"/>
  <c r="Z149" i="1"/>
  <c r="Z323" i="1"/>
  <c r="Z345" i="1"/>
  <c r="X303" i="1"/>
  <c r="X324" i="1"/>
  <c r="W324" i="1"/>
  <c r="V324" i="1"/>
  <c r="W309" i="1"/>
  <c r="W320" i="1"/>
  <c r="Y325" i="1"/>
  <c r="V309" i="1"/>
  <c r="V320" i="1"/>
  <c r="Z305" i="1"/>
  <c r="Z308" i="1"/>
  <c r="X166" i="1"/>
  <c r="X327" i="1"/>
  <c r="W339" i="1"/>
  <c r="W327" i="1"/>
  <c r="V339" i="1"/>
  <c r="V327" i="1"/>
  <c r="N343" i="1"/>
  <c r="Z317" i="1"/>
  <c r="Z321" i="1"/>
  <c r="X317" i="1"/>
  <c r="X321" i="1"/>
  <c r="W317" i="1"/>
  <c r="W321" i="1"/>
  <c r="V317" i="1"/>
  <c r="V321" i="1"/>
  <c r="W156" i="1"/>
  <c r="X96" i="1"/>
  <c r="W151" i="1"/>
  <c r="W157" i="1"/>
  <c r="W162" i="1"/>
  <c r="X503" i="1"/>
  <c r="Y478" i="1"/>
  <c r="W159" i="1"/>
  <c r="W152" i="1"/>
  <c r="W160" i="1"/>
  <c r="X115" i="1"/>
  <c r="W158" i="1"/>
  <c r="W90" i="1"/>
  <c r="V478" i="1"/>
  <c r="V503" i="1"/>
  <c r="Z503" i="1"/>
  <c r="W8" i="1"/>
  <c r="W236" i="1"/>
  <c r="Q517" i="1"/>
  <c r="Q521" i="1"/>
  <c r="V8" i="1"/>
  <c r="X29" i="1"/>
  <c r="X24" i="1"/>
  <c r="Z13" i="1"/>
  <c r="W29" i="1"/>
  <c r="W161" i="1"/>
  <c r="W235" i="1"/>
  <c r="W154" i="1"/>
  <c r="W81" i="1"/>
  <c r="W153" i="1"/>
  <c r="X304" i="1"/>
  <c r="Z28" i="1"/>
  <c r="W240" i="1"/>
  <c r="W238" i="1"/>
  <c r="W137" i="1"/>
  <c r="W126" i="1"/>
  <c r="Z312" i="1"/>
  <c r="Z10" i="1"/>
  <c r="Z21" i="1"/>
  <c r="Z14" i="1"/>
  <c r="X314" i="1"/>
  <c r="W304" i="1"/>
  <c r="V304" i="1"/>
  <c r="Z314" i="1"/>
  <c r="X20" i="1"/>
  <c r="X28" i="1"/>
  <c r="W59" i="1"/>
  <c r="X62" i="1"/>
  <c r="W62" i="1"/>
  <c r="X18" i="1"/>
  <c r="X30" i="1"/>
  <c r="X26" i="1"/>
  <c r="W20" i="1"/>
  <c r="W28" i="1"/>
  <c r="Z57" i="1"/>
  <c r="Z26" i="1"/>
  <c r="Z61" i="1"/>
  <c r="Z23" i="1"/>
  <c r="Z59" i="1"/>
  <c r="X25" i="1"/>
  <c r="Y62" i="1"/>
  <c r="Z20" i="1"/>
  <c r="Z56" i="1"/>
  <c r="W24" i="1"/>
  <c r="W30" i="1"/>
  <c r="X57" i="1"/>
  <c r="W57" i="1"/>
  <c r="X59" i="1"/>
  <c r="Z18" i="1"/>
  <c r="Z58" i="1"/>
  <c r="W312" i="1"/>
  <c r="V312" i="1"/>
  <c r="Z313" i="1"/>
  <c r="X311" i="1"/>
  <c r="W311" i="1"/>
  <c r="V311" i="1"/>
  <c r="W313" i="1"/>
  <c r="V313" i="1"/>
  <c r="W310" i="1"/>
  <c r="W305" i="1"/>
  <c r="W318" i="1"/>
  <c r="W314" i="1"/>
  <c r="V310" i="1"/>
  <c r="V305" i="1"/>
  <c r="V318" i="1"/>
  <c r="V314" i="1"/>
  <c r="X310" i="1"/>
  <c r="X305" i="1"/>
  <c r="V341" i="1"/>
  <c r="X313" i="1"/>
  <c r="X316" i="1"/>
  <c r="W316" i="1"/>
  <c r="V316" i="1"/>
  <c r="X345" i="1"/>
  <c r="Y316" i="1"/>
  <c r="Y344" i="1"/>
  <c r="Z147" i="1"/>
  <c r="Z166" i="1"/>
  <c r="X340" i="1"/>
  <c r="X318" i="1"/>
  <c r="Z148" i="1"/>
  <c r="W343" i="1"/>
  <c r="W341" i="1"/>
  <c r="Z164" i="1"/>
  <c r="Z315" i="1"/>
  <c r="X138" i="1"/>
  <c r="X312" i="1"/>
  <c r="X164" i="1"/>
  <c r="X315" i="1"/>
  <c r="W342" i="1"/>
  <c r="W315" i="1"/>
  <c r="V342" i="1"/>
  <c r="V315" i="1"/>
  <c r="X344" i="1"/>
  <c r="X149" i="1"/>
  <c r="X341" i="1"/>
  <c r="X147" i="1"/>
  <c r="X339" i="1"/>
  <c r="V509" i="1"/>
  <c r="V476" i="1"/>
  <c r="Q530" i="1"/>
  <c r="X504" i="1"/>
  <c r="Y512" i="1"/>
  <c r="V456" i="1"/>
  <c r="Y511" i="1"/>
  <c r="Z512" i="1"/>
  <c r="V513" i="1"/>
  <c r="Z511" i="1"/>
  <c r="W513" i="1"/>
  <c r="V510" i="1"/>
  <c r="X513" i="1"/>
  <c r="W510" i="1"/>
  <c r="Y513" i="1"/>
  <c r="Y504" i="1"/>
  <c r="Z513" i="1"/>
  <c r="X511" i="1"/>
  <c r="Y510" i="1"/>
  <c r="W512" i="1"/>
  <c r="Q514" i="1"/>
  <c r="W511" i="1"/>
  <c r="Z510" i="1"/>
  <c r="V461" i="1"/>
  <c r="X461" i="1"/>
  <c r="W464" i="1"/>
  <c r="Z461" i="1"/>
  <c r="W461" i="1"/>
  <c r="W9" i="1"/>
  <c r="Z12" i="1"/>
  <c r="V297" i="1"/>
  <c r="Y13" i="1"/>
  <c r="W15" i="1"/>
  <c r="W16" i="1"/>
  <c r="Z9" i="1"/>
  <c r="X299" i="1"/>
  <c r="W299" i="1"/>
  <c r="V299" i="1"/>
  <c r="W13" i="1"/>
  <c r="Z8" i="1"/>
  <c r="Y8" i="1"/>
  <c r="W11" i="1"/>
  <c r="X12" i="1"/>
  <c r="X16" i="1"/>
  <c r="Z17" i="1"/>
  <c r="Z11" i="1"/>
  <c r="W17" i="1"/>
  <c r="W84" i="1"/>
  <c r="W93" i="1"/>
  <c r="W91" i="1"/>
  <c r="X71" i="1"/>
  <c r="Z71" i="1"/>
  <c r="W85" i="1"/>
  <c r="W107" i="1"/>
  <c r="W112" i="1"/>
  <c r="Y71" i="1"/>
  <c r="X300" i="1"/>
  <c r="X148" i="1"/>
  <c r="W105" i="1"/>
  <c r="W78" i="1"/>
  <c r="X72" i="1"/>
  <c r="V344" i="1"/>
  <c r="X143" i="1"/>
  <c r="W94" i="1"/>
  <c r="W144" i="1"/>
  <c r="W97" i="1"/>
  <c r="W234" i="1"/>
  <c r="W141" i="1"/>
  <c r="W165" i="1"/>
  <c r="W169" i="1"/>
  <c r="W122" i="1"/>
  <c r="W185" i="1"/>
  <c r="W106" i="1"/>
  <c r="W172" i="1"/>
  <c r="W174" i="1"/>
  <c r="W99" i="1"/>
  <c r="V458" i="1"/>
  <c r="V67" i="1"/>
  <c r="W148" i="1"/>
  <c r="W170" i="1"/>
  <c r="W61" i="1"/>
  <c r="X11" i="1"/>
  <c r="X10" i="1"/>
  <c r="W22" i="1"/>
  <c r="W26" i="1"/>
  <c r="X507" i="1"/>
  <c r="X14" i="1"/>
  <c r="W167" i="1"/>
  <c r="Y457" i="1"/>
  <c r="X301" i="1"/>
  <c r="W147" i="1"/>
  <c r="X21" i="1"/>
  <c r="W68" i="1"/>
  <c r="X60" i="1"/>
  <c r="V457" i="1"/>
  <c r="X9" i="1"/>
  <c r="W123" i="1"/>
  <c r="W76" i="1"/>
  <c r="W89" i="1"/>
  <c r="W95" i="1"/>
  <c r="W149" i="1"/>
  <c r="V508" i="1"/>
  <c r="X19" i="1"/>
  <c r="W164" i="1"/>
  <c r="W175" i="1"/>
  <c r="Z68" i="1"/>
  <c r="W166" i="1"/>
  <c r="W173" i="1"/>
  <c r="W69" i="1"/>
  <c r="X68" i="1"/>
  <c r="Q346" i="1"/>
  <c r="W79" i="1"/>
  <c r="W119" i="1"/>
  <c r="W168" i="1"/>
  <c r="W131" i="1"/>
  <c r="W82" i="1"/>
  <c r="W133" i="1"/>
  <c r="W171" i="1"/>
  <c r="W140" i="1"/>
  <c r="W186" i="1"/>
  <c r="W143" i="1"/>
  <c r="W146" i="1"/>
  <c r="W70" i="1"/>
  <c r="X70" i="1"/>
  <c r="W75" i="1"/>
  <c r="W100" i="1"/>
  <c r="W83" i="1"/>
  <c r="W108" i="1"/>
  <c r="W115" i="1"/>
  <c r="W130" i="1"/>
  <c r="W67" i="1"/>
  <c r="Z69" i="1"/>
  <c r="W77" i="1"/>
  <c r="W110" i="1"/>
  <c r="W136" i="1"/>
  <c r="W114" i="1"/>
  <c r="W71" i="1"/>
  <c r="W72" i="1"/>
  <c r="W92" i="1"/>
  <c r="W104" i="1"/>
  <c r="W111" i="1"/>
  <c r="W127" i="1"/>
  <c r="W134" i="1"/>
  <c r="W138" i="1"/>
  <c r="X13" i="1"/>
  <c r="X15" i="1"/>
  <c r="Z15" i="1"/>
  <c r="Z16" i="1"/>
  <c r="Z24" i="1"/>
  <c r="W25" i="1"/>
  <c r="Z25" i="1"/>
  <c r="Z29" i="1"/>
  <c r="Z63" i="1"/>
  <c r="Z62" i="1"/>
  <c r="X8" i="1"/>
  <c r="X58" i="1"/>
  <c r="X17" i="1"/>
  <c r="W10" i="1"/>
  <c r="W19" i="1"/>
  <c r="W27" i="1"/>
  <c r="W56" i="1"/>
  <c r="W60" i="1"/>
  <c r="X61" i="1"/>
  <c r="Y299" i="1"/>
  <c r="Z343" i="1"/>
  <c r="X343" i="1"/>
  <c r="V343" i="1"/>
  <c r="W300" i="1"/>
  <c r="V300" i="1"/>
  <c r="Z302" i="1"/>
  <c r="Z342" i="1"/>
  <c r="Z301" i="1"/>
  <c r="W301" i="1"/>
  <c r="X302" i="1"/>
  <c r="X342" i="1"/>
  <c r="Y461" i="1"/>
  <c r="W455" i="1"/>
  <c r="Z455" i="1"/>
  <c r="X454" i="1"/>
  <c r="Y456" i="1"/>
  <c r="Z140" i="1"/>
  <c r="W297" i="1"/>
  <c r="V296" i="1"/>
  <c r="Z296" i="1"/>
  <c r="Y298" i="1"/>
  <c r="X298" i="1"/>
  <c r="V298" i="1"/>
  <c r="W145" i="1"/>
  <c r="X79" i="1"/>
  <c r="X85" i="1"/>
  <c r="X127" i="1"/>
  <c r="Z70" i="1"/>
  <c r="Z107" i="1"/>
  <c r="W12" i="1"/>
  <c r="W23" i="1"/>
  <c r="W458" i="1"/>
  <c r="Z458" i="1"/>
  <c r="V302" i="1"/>
  <c r="W74" i="1"/>
  <c r="W86" i="1"/>
  <c r="W120" i="1"/>
  <c r="W125" i="1"/>
  <c r="Z72" i="1"/>
  <c r="Z80" i="1"/>
  <c r="Y133" i="1"/>
  <c r="Y455" i="1"/>
  <c r="W457" i="1"/>
  <c r="Z457" i="1"/>
  <c r="X458" i="1"/>
  <c r="Z476" i="1"/>
  <c r="X455" i="1"/>
  <c r="W476" i="1"/>
  <c r="X464" i="1"/>
  <c r="Y464" i="1"/>
  <c r="V454" i="1"/>
  <c r="W456" i="1"/>
  <c r="Z456" i="1"/>
  <c r="V455" i="1"/>
  <c r="X457" i="1"/>
  <c r="Y458" i="1"/>
  <c r="X456" i="1"/>
  <c r="X459" i="1"/>
  <c r="W472" i="1"/>
  <c r="Y460" i="1"/>
  <c r="Z470" i="1"/>
  <c r="Z459" i="1"/>
  <c r="X472" i="1"/>
  <c r="Y454" i="1"/>
  <c r="V460" i="1"/>
  <c r="W463" i="1"/>
  <c r="W474" i="1"/>
  <c r="Z474" i="1"/>
  <c r="X475" i="1"/>
  <c r="Y462" i="1"/>
  <c r="Y473" i="1"/>
  <c r="V477" i="1"/>
  <c r="W465" i="1"/>
  <c r="Z465" i="1"/>
  <c r="V468" i="1"/>
  <c r="W469" i="1"/>
  <c r="X470" i="1"/>
  <c r="V471" i="1"/>
  <c r="Z475" i="1"/>
  <c r="V465" i="1"/>
  <c r="Y468" i="1"/>
  <c r="Y472" i="1"/>
  <c r="W460" i="1"/>
  <c r="Z460" i="1"/>
  <c r="X463" i="1"/>
  <c r="X474" i="1"/>
  <c r="Y475" i="1"/>
  <c r="V462" i="1"/>
  <c r="V473" i="1"/>
  <c r="W477" i="1"/>
  <c r="Z477" i="1"/>
  <c r="X465" i="1"/>
  <c r="Z468" i="1"/>
  <c r="X469" i="1"/>
  <c r="Y470" i="1"/>
  <c r="W466" i="1"/>
  <c r="W478" i="1"/>
  <c r="X466" i="1"/>
  <c r="X478" i="1"/>
  <c r="Z478" i="1"/>
  <c r="W471" i="1"/>
  <c r="Z471" i="1"/>
  <c r="X476" i="1"/>
  <c r="Z472" i="1"/>
  <c r="V463" i="1"/>
  <c r="V474" i="1"/>
  <c r="W475" i="1"/>
  <c r="X462" i="1"/>
  <c r="X473" i="1"/>
  <c r="Y477" i="1"/>
  <c r="W467" i="1"/>
  <c r="Z467" i="1"/>
  <c r="W470" i="1"/>
  <c r="Y471" i="1"/>
  <c r="V472" i="1"/>
  <c r="W454" i="1"/>
  <c r="Z454" i="1"/>
  <c r="X460" i="1"/>
  <c r="Y463" i="1"/>
  <c r="Y474" i="1"/>
  <c r="V475" i="1"/>
  <c r="W462" i="1"/>
  <c r="W473" i="1"/>
  <c r="Z462" i="1"/>
  <c r="Z473" i="1"/>
  <c r="X477" i="1"/>
  <c r="Y465" i="1"/>
  <c r="X468" i="1"/>
  <c r="Y469" i="1"/>
  <c r="V470" i="1"/>
  <c r="W459" i="1"/>
  <c r="Y459" i="1"/>
  <c r="X471" i="1"/>
  <c r="Y476" i="1"/>
  <c r="W505" i="1"/>
  <c r="Z505" i="1"/>
  <c r="Y507" i="1"/>
  <c r="W508" i="1"/>
  <c r="Z508" i="1"/>
  <c r="V504" i="1"/>
  <c r="X506" i="1"/>
  <c r="W507" i="1"/>
  <c r="W504" i="1"/>
  <c r="Z504" i="1"/>
  <c r="Y505" i="1"/>
  <c r="Z507" i="1"/>
  <c r="Y508" i="1"/>
  <c r="W14" i="1"/>
  <c r="W21" i="1"/>
  <c r="Z22" i="1"/>
  <c r="X56" i="1"/>
  <c r="W58" i="1"/>
  <c r="X23" i="1"/>
  <c r="Y14" i="1"/>
  <c r="Y10" i="1"/>
  <c r="Z19" i="1"/>
  <c r="Z30" i="1"/>
  <c r="Y58" i="1"/>
  <c r="Z60" i="1"/>
  <c r="W118" i="1"/>
  <c r="W129" i="1"/>
  <c r="X92" i="1"/>
  <c r="X98" i="1"/>
  <c r="Z81" i="1"/>
  <c r="Z129" i="1"/>
  <c r="W73" i="1"/>
  <c r="Z74" i="1"/>
  <c r="X76" i="1"/>
  <c r="W98" i="1"/>
  <c r="X102" i="1"/>
  <c r="Y104" i="1"/>
  <c r="W109" i="1"/>
  <c r="X117" i="1"/>
  <c r="X119" i="1"/>
  <c r="X142" i="1"/>
  <c r="W116" i="1"/>
  <c r="Z115" i="1"/>
  <c r="X73" i="1"/>
  <c r="W80" i="1"/>
  <c r="Z82" i="1"/>
  <c r="W87" i="1"/>
  <c r="W121" i="1"/>
  <c r="W101" i="1"/>
  <c r="W103" i="1"/>
  <c r="W113" i="1"/>
  <c r="W117" i="1"/>
  <c r="X116" i="1"/>
  <c r="X135" i="1"/>
  <c r="Z75" i="1"/>
  <c r="W88" i="1"/>
  <c r="W102" i="1"/>
  <c r="Z103" i="1"/>
  <c r="W124" i="1"/>
  <c r="W96" i="1"/>
  <c r="W128" i="1"/>
  <c r="W132" i="1"/>
  <c r="W135" i="1"/>
  <c r="W139" i="1"/>
  <c r="W142" i="1"/>
  <c r="V505" i="1"/>
  <c r="W296" i="1"/>
  <c r="W302" i="1"/>
  <c r="X296" i="1"/>
  <c r="V301" i="1"/>
  <c r="Y296" i="1"/>
  <c r="Z298" i="1"/>
  <c r="X297" i="1"/>
  <c r="Z297" i="1"/>
  <c r="W298" i="1"/>
  <c r="V469" i="1"/>
  <c r="V467" i="1"/>
  <c r="X467" i="1"/>
  <c r="Y467" i="1"/>
  <c r="V459" i="1"/>
  <c r="V464" i="1"/>
  <c r="W468" i="1"/>
  <c r="V507" i="1"/>
  <c r="X508" i="1"/>
  <c r="V512" i="1"/>
  <c r="V506" i="1"/>
  <c r="W506" i="1"/>
  <c r="Z506" i="1"/>
  <c r="Y509" i="1"/>
  <c r="X505" i="1"/>
  <c r="X512" i="1"/>
  <c r="X510" i="1"/>
  <c r="X509" i="1"/>
  <c r="Y506" i="1"/>
  <c r="W509" i="1"/>
  <c r="Z509" i="1"/>
  <c r="V511" i="1"/>
  <c r="Z88" i="1" l="1"/>
  <c r="Z106" i="1"/>
  <c r="Z263" i="1"/>
  <c r="Q470" i="1"/>
  <c r="Q478" i="1"/>
  <c r="Q467" i="1"/>
  <c r="Q472" i="1"/>
  <c r="Q508" i="1"/>
  <c r="Q529" i="1"/>
  <c r="Q516" i="1"/>
  <c r="Q515" i="1"/>
  <c r="Q528" i="1"/>
  <c r="Q524" i="1"/>
  <c r="Y15" i="1"/>
  <c r="Q513" i="1"/>
  <c r="Q454" i="1"/>
  <c r="Z463" i="1"/>
  <c r="Q471" i="1" s="1"/>
  <c r="P299" i="1"/>
  <c r="Z286" i="1" s="1"/>
  <c r="Z247" i="1"/>
  <c r="Y270" i="1"/>
  <c r="Q241" i="1"/>
  <c r="Q239" i="1"/>
  <c r="Y247" i="1"/>
  <c r="N266" i="1"/>
  <c r="N24" i="1"/>
  <c r="Y24" i="1" s="1"/>
  <c r="N311" i="1"/>
  <c r="Y308" i="1" s="1"/>
  <c r="Q281" i="1"/>
  <c r="Q498" i="1"/>
  <c r="Q507" i="1"/>
  <c r="Q510" i="1"/>
  <c r="Q511" i="1"/>
  <c r="Q238" i="1"/>
  <c r="Q240" i="1"/>
  <c r="Q347" i="1"/>
  <c r="Q344" i="1"/>
  <c r="Q345" i="1"/>
  <c r="Q506" i="1"/>
  <c r="Q503" i="1"/>
  <c r="Q504" i="1"/>
  <c r="Q512" i="1"/>
  <c r="Q10" i="1"/>
  <c r="Q480" i="1"/>
  <c r="Q455" i="1"/>
  <c r="Q333" i="1"/>
  <c r="Q476" i="1"/>
  <c r="Q509" i="1"/>
  <c r="Q479" i="1"/>
  <c r="Q497" i="1"/>
  <c r="Q505" i="1"/>
  <c r="Q531" i="1"/>
  <c r="Q463" i="1" l="1"/>
  <c r="Z299" i="1"/>
  <c r="Z310" i="1"/>
  <c r="Z311" i="1"/>
  <c r="Z306" i="1"/>
  <c r="Y275" i="1"/>
  <c r="Z338" i="1"/>
  <c r="P303" i="1"/>
  <c r="Z273" i="1"/>
  <c r="P267" i="1"/>
  <c r="Y246" i="1"/>
  <c r="Q244" i="1" s="1"/>
  <c r="N268" i="1"/>
  <c r="Y268" i="1" s="1"/>
  <c r="N55" i="1"/>
  <c r="Y17" i="1" s="1"/>
  <c r="N314" i="1"/>
  <c r="Z265" i="1" l="1"/>
  <c r="Z267" i="1"/>
  <c r="Z327" i="1"/>
  <c r="Z290" i="1"/>
  <c r="Y283" i="1"/>
  <c r="Y284" i="1"/>
  <c r="Z304" i="1"/>
  <c r="Z326" i="1"/>
  <c r="Z316" i="1"/>
  <c r="Z318" i="1"/>
  <c r="Z272" i="1"/>
  <c r="Z261" i="1"/>
  <c r="Z464" i="1"/>
  <c r="Q459" i="1" s="1"/>
  <c r="Q475" i="1"/>
  <c r="Y290" i="1"/>
  <c r="Q279" i="1" s="1"/>
  <c r="Y16" i="1"/>
  <c r="Q15" i="1" s="1"/>
  <c r="Z469" i="1"/>
  <c r="Q473" i="1" s="1"/>
  <c r="Z339" i="1"/>
  <c r="Z336" i="1"/>
  <c r="Y294" i="1"/>
  <c r="P300" i="1"/>
  <c r="P320" i="1"/>
  <c r="Z320" i="1" s="1"/>
  <c r="Z274" i="1"/>
  <c r="Z252" i="1"/>
  <c r="Q250" i="1" s="1"/>
  <c r="Y261" i="1"/>
  <c r="Y266" i="1"/>
  <c r="P276" i="1"/>
  <c r="P270" i="1"/>
  <c r="N262" i="1"/>
  <c r="Y260" i="1" s="1"/>
  <c r="N269" i="1"/>
  <c r="N18" i="1"/>
  <c r="Y18" i="1" s="1"/>
  <c r="Y328" i="1"/>
  <c r="Q334" i="1" s="1"/>
  <c r="N323" i="1"/>
  <c r="Y322" i="1" s="1"/>
  <c r="Y20" i="1" l="1"/>
  <c r="Y267" i="1"/>
  <c r="Y269" i="1"/>
  <c r="Z300" i="1"/>
  <c r="Z287" i="1"/>
  <c r="Q288" i="1" s="1"/>
  <c r="Q278" i="1"/>
  <c r="Q282" i="1"/>
  <c r="Q464" i="1"/>
  <c r="Q285" i="1"/>
  <c r="Z319" i="1"/>
  <c r="Z303" i="1"/>
  <c r="Q457" i="1"/>
  <c r="Q465" i="1"/>
  <c r="Y309" i="1"/>
  <c r="Z275" i="1"/>
  <c r="Q275" i="1" s="1"/>
  <c r="Z270" i="1"/>
  <c r="Z466" i="1"/>
  <c r="Q460" i="1"/>
  <c r="Q248" i="1"/>
  <c r="Q258" i="1"/>
  <c r="Y263" i="1"/>
  <c r="Y264" i="1"/>
  <c r="Z481" i="1"/>
  <c r="Q500" i="1"/>
  <c r="Z341" i="1"/>
  <c r="Z322" i="1"/>
  <c r="Q335" i="1"/>
  <c r="Z340" i="1"/>
  <c r="Z337" i="1"/>
  <c r="Q337" i="1" s="1"/>
  <c r="Y262" i="1"/>
  <c r="Y274" i="1"/>
  <c r="Q274" i="1" s="1"/>
  <c r="Q252" i="1"/>
  <c r="Z276" i="1"/>
  <c r="Z262" i="1"/>
  <c r="Y271" i="1"/>
  <c r="Y249" i="1"/>
  <c r="Q249" i="1" s="1"/>
  <c r="Y272" i="1"/>
  <c r="Y273" i="1"/>
  <c r="Y245" i="1"/>
  <c r="Y329" i="1"/>
  <c r="N319" i="1"/>
  <c r="Y297" i="1" s="1"/>
  <c r="Q466" i="1" l="1"/>
  <c r="Q481" i="1"/>
  <c r="Q468" i="1"/>
  <c r="Q461" i="1"/>
  <c r="Q469" i="1"/>
  <c r="Q456" i="1"/>
  <c r="Y300" i="1"/>
  <c r="Q268" i="1"/>
  <c r="Q273" i="1"/>
  <c r="Q267" i="1"/>
  <c r="Q272" i="1"/>
  <c r="Q264" i="1"/>
  <c r="Q256" i="1"/>
  <c r="Q458" i="1"/>
  <c r="Q474" i="1"/>
  <c r="Q453" i="1"/>
  <c r="Q501" i="1"/>
  <c r="Q477" i="1"/>
  <c r="Q294" i="1"/>
  <c r="Q253" i="1"/>
  <c r="Q247" i="1"/>
  <c r="Q254" i="1"/>
  <c r="Q246" i="1"/>
  <c r="Q499" i="1"/>
  <c r="Q462" i="1"/>
  <c r="Q329" i="1"/>
  <c r="Y307" i="1"/>
  <c r="Y317" i="1"/>
  <c r="Q259" i="1"/>
  <c r="Q260" i="1"/>
  <c r="Q276" i="1"/>
  <c r="Q270" i="1"/>
  <c r="Q265" i="1"/>
  <c r="Q245" i="1"/>
  <c r="Q263" i="1"/>
  <c r="Q266" i="1"/>
  <c r="Z197" i="1"/>
  <c r="Q269" i="1"/>
  <c r="Q271" i="1"/>
  <c r="Q262" i="1"/>
  <c r="Q261" i="1"/>
  <c r="Y339" i="1"/>
  <c r="Y305" i="1"/>
  <c r="N321" i="1"/>
  <c r="Q287" i="1" l="1"/>
  <c r="Q13" i="1"/>
  <c r="Q308" i="1"/>
  <c r="Y310" i="1"/>
  <c r="Q280" i="1" s="1"/>
  <c r="Y330" i="1"/>
  <c r="Z198" i="1"/>
  <c r="N32" i="1"/>
  <c r="Y340" i="1"/>
  <c r="Q340" i="1" s="1"/>
  <c r="N302" i="1"/>
  <c r="N137" i="1"/>
  <c r="Y110" i="1" s="1"/>
  <c r="Y302" i="1" l="1"/>
  <c r="Y289" i="1"/>
  <c r="Q289" i="1" s="1"/>
  <c r="R531" i="1"/>
  <c r="Y324" i="1"/>
  <c r="Y320" i="1"/>
  <c r="Q309" i="1"/>
  <c r="Y9" i="1"/>
  <c r="Y26" i="1"/>
  <c r="Y312" i="1"/>
  <c r="Y323" i="1"/>
  <c r="Q328" i="1"/>
  <c r="Z199" i="1"/>
  <c r="Y25" i="1"/>
  <c r="N59" i="1"/>
  <c r="Q339" i="1"/>
  <c r="Y319" i="1"/>
  <c r="Q284" i="1" s="1"/>
  <c r="Y341" i="1"/>
  <c r="Q300" i="1" s="1"/>
  <c r="N304" i="1"/>
  <c r="N306" i="1"/>
  <c r="Y292" i="1" s="1"/>
  <c r="Q293" i="1" s="1"/>
  <c r="Y69" i="1"/>
  <c r="N198" i="1"/>
  <c r="Q8" i="1" l="1"/>
  <c r="Y304" i="1"/>
  <c r="Y291" i="1"/>
  <c r="Q291" i="1" s="1"/>
  <c r="Q290" i="1"/>
  <c r="Q283" i="1"/>
  <c r="Y313" i="1"/>
  <c r="Q313" i="1" s="1"/>
  <c r="Y306" i="1"/>
  <c r="Q305" i="1" s="1"/>
  <c r="Y326" i="1"/>
  <c r="Y301" i="1"/>
  <c r="Y191" i="1"/>
  <c r="Y198" i="1"/>
  <c r="Y120" i="1"/>
  <c r="Q320" i="1"/>
  <c r="Q323" i="1"/>
  <c r="Y315" i="1"/>
  <c r="Q316" i="1" s="1"/>
  <c r="Y327" i="1"/>
  <c r="Q312" i="1" s="1"/>
  <c r="Y314" i="1"/>
  <c r="Y321" i="1"/>
  <c r="Y99" i="1"/>
  <c r="Z200" i="1"/>
  <c r="N23" i="1"/>
  <c r="Q331" i="1"/>
  <c r="Q302" i="1"/>
  <c r="Q341" i="1"/>
  <c r="Y343" i="1"/>
  <c r="Q343" i="1" s="1"/>
  <c r="Y311" i="1"/>
  <c r="Q310" i="1" s="1"/>
  <c r="Y342" i="1"/>
  <c r="Q342" i="1" s="1"/>
  <c r="Y318" i="1"/>
  <c r="Q319" i="1" s="1"/>
  <c r="Y151" i="1"/>
  <c r="N154" i="1"/>
  <c r="Y21" i="1" l="1"/>
  <c r="Q9" i="1" s="1"/>
  <c r="Y23" i="1"/>
  <c r="Q301" i="1"/>
  <c r="Q296" i="1"/>
  <c r="Q292" i="1"/>
  <c r="Q298" i="1"/>
  <c r="Q314" i="1"/>
  <c r="Q307" i="1"/>
  <c r="Q315" i="1"/>
  <c r="Q303" i="1"/>
  <c r="Q322" i="1"/>
  <c r="Q324" i="1"/>
  <c r="Q321" i="1"/>
  <c r="Q286" i="1"/>
  <c r="Q295" i="1"/>
  <c r="Q317" i="1"/>
  <c r="Q299" i="1"/>
  <c r="Q318" i="1"/>
  <c r="Q332" i="1"/>
  <c r="Q311" i="1"/>
  <c r="Q325" i="1"/>
  <c r="Q326" i="1"/>
  <c r="Q327" i="1"/>
  <c r="Q330" i="1"/>
  <c r="Q297" i="1"/>
  <c r="Y42" i="1"/>
  <c r="N22" i="1"/>
  <c r="Y22" i="1" s="1"/>
  <c r="Q304" i="1"/>
  <c r="Q336" i="1"/>
  <c r="Q306" i="1"/>
  <c r="Q338" i="1"/>
  <c r="Y28" i="1" l="1"/>
  <c r="Y19" i="1"/>
  <c r="Y27" i="1"/>
  <c r="Y29" i="1"/>
  <c r="N38" i="1"/>
  <c r="Y116" i="1"/>
  <c r="Y34" i="1" l="1"/>
  <c r="Y38" i="1"/>
  <c r="Q20" i="1"/>
  <c r="Q28" i="1"/>
  <c r="P89" i="1"/>
  <c r="N39" i="1"/>
  <c r="Y12" i="1" s="1"/>
  <c r="N158" i="1"/>
  <c r="Z91" i="1" l="1"/>
  <c r="Z89" i="1"/>
  <c r="Z92" i="1"/>
  <c r="Z120" i="1"/>
  <c r="Z143" i="1"/>
  <c r="Z135" i="1"/>
  <c r="Y33" i="1"/>
  <c r="Q24" i="1" s="1"/>
  <c r="Y30" i="1"/>
  <c r="Q14" i="1" s="1"/>
  <c r="Y32" i="1"/>
  <c r="Q29" i="1" s="1"/>
  <c r="Z130" i="1"/>
  <c r="P171" i="1"/>
  <c r="N63" i="1"/>
  <c r="Y63" i="1" s="1"/>
  <c r="N197" i="1"/>
  <c r="Y197" i="1" s="1"/>
  <c r="Q71" i="1" l="1"/>
  <c r="Q30" i="1"/>
  <c r="Z145" i="1"/>
  <c r="Z168" i="1"/>
  <c r="Q21" i="1"/>
  <c r="Z146" i="1"/>
  <c r="Z79" i="1"/>
  <c r="N43" i="1"/>
  <c r="N168" i="1"/>
  <c r="Y40" i="1" l="1"/>
  <c r="Y45" i="1"/>
  <c r="Y55" i="1"/>
  <c r="Y57" i="1"/>
  <c r="Y194" i="1"/>
  <c r="Q58" i="1"/>
  <c r="Y77" i="1"/>
  <c r="Z205" i="1"/>
  <c r="Y47" i="1"/>
  <c r="Y37" i="1"/>
  <c r="N60" i="1"/>
  <c r="Y56" i="1" s="1"/>
  <c r="Q56" i="1" s="1"/>
  <c r="Y122" i="1"/>
  <c r="Y155" i="1"/>
  <c r="N192" i="1"/>
  <c r="Y192" i="1" s="1"/>
  <c r="Y36" i="1" l="1"/>
  <c r="Y148" i="1"/>
  <c r="Y103" i="1"/>
  <c r="Q35" i="1"/>
  <c r="Y123" i="1"/>
  <c r="P195" i="1"/>
  <c r="Q32" i="1"/>
  <c r="Q27" i="1"/>
  <c r="Y35" i="1"/>
  <c r="Q33" i="1" s="1"/>
  <c r="Y31" i="1"/>
  <c r="N52" i="1"/>
  <c r="N50" i="1"/>
  <c r="Y91" i="1"/>
  <c r="Y43" i="1" l="1"/>
  <c r="Y52" i="1"/>
  <c r="Q41" i="1"/>
  <c r="Y46" i="1"/>
  <c r="Y50" i="1"/>
  <c r="Y48" i="1"/>
  <c r="Z141" i="1"/>
  <c r="Z195" i="1"/>
  <c r="Z151" i="1"/>
  <c r="Z94" i="1"/>
  <c r="Z100" i="1"/>
  <c r="Y60" i="1"/>
  <c r="Q60" i="1" s="1"/>
  <c r="Y59" i="1"/>
  <c r="Y41" i="1"/>
  <c r="Y61" i="1"/>
  <c r="Q26" i="1" s="1"/>
  <c r="Q37" i="1"/>
  <c r="Q12" i="1"/>
  <c r="Q23" i="1"/>
  <c r="Y49" i="1"/>
  <c r="Q53" i="1" s="1"/>
  <c r="Y39" i="1"/>
  <c r="Q42" i="1" s="1"/>
  <c r="Y54" i="1"/>
  <c r="Q54" i="1" s="1"/>
  <c r="Y44" i="1"/>
  <c r="Q44" i="1" s="1"/>
  <c r="Q18" i="1"/>
  <c r="Q17" i="1"/>
  <c r="R453" i="1"/>
  <c r="N109" i="1"/>
  <c r="Y109" i="1" s="1"/>
  <c r="Y105" i="1" l="1"/>
  <c r="Y118" i="1"/>
  <c r="Q39" i="1"/>
  <c r="Q46" i="1"/>
  <c r="Q22" i="1"/>
  <c r="Q43" i="1"/>
  <c r="Q45" i="1"/>
  <c r="Q59" i="1"/>
  <c r="Q63" i="1"/>
  <c r="Q49" i="1"/>
  <c r="Q25" i="1"/>
  <c r="Q34" i="1"/>
  <c r="Q57" i="1"/>
  <c r="Q31" i="1"/>
  <c r="Q55" i="1"/>
  <c r="Q36" i="1"/>
  <c r="Q61" i="1"/>
  <c r="Q47" i="1"/>
  <c r="Y150" i="1"/>
  <c r="Q19" i="1"/>
  <c r="Z207" i="1"/>
  <c r="Q16" i="1"/>
  <c r="Q62" i="1"/>
  <c r="Q40" i="1"/>
  <c r="Q48" i="1"/>
  <c r="Q51" i="1"/>
  <c r="Q50" i="1"/>
  <c r="Q38" i="1"/>
  <c r="Q52" i="1"/>
  <c r="Y125" i="1"/>
  <c r="Y169" i="1"/>
  <c r="N115" i="1"/>
  <c r="Y67" i="1" s="1"/>
  <c r="Y124" i="1" l="1"/>
  <c r="R350" i="1"/>
  <c r="Y153" i="1"/>
  <c r="Y158" i="1"/>
  <c r="Y139" i="1"/>
  <c r="Y100" i="1"/>
  <c r="N193" i="1"/>
  <c r="Y154" i="1" l="1"/>
  <c r="Z209" i="1"/>
  <c r="P133" i="1"/>
  <c r="Y171" i="1"/>
  <c r="N88" i="1"/>
  <c r="Y88" i="1" s="1"/>
  <c r="Z126" i="1" l="1"/>
  <c r="Z133" i="1"/>
  <c r="Y81" i="1"/>
  <c r="Y102" i="1"/>
  <c r="Z193" i="1"/>
  <c r="Z86" i="1"/>
  <c r="Y79" i="1"/>
  <c r="Q116" i="1" s="1"/>
  <c r="Y106" i="1"/>
  <c r="Y129" i="1"/>
  <c r="Z158" i="1"/>
  <c r="Z124" i="1"/>
  <c r="Z210" i="1"/>
  <c r="Z139" i="1"/>
  <c r="Y112" i="1"/>
  <c r="N200" i="1"/>
  <c r="Y200" i="1" s="1"/>
  <c r="Q210" i="1" l="1"/>
  <c r="Y156" i="1"/>
  <c r="Z211" i="1"/>
  <c r="Y131" i="1"/>
  <c r="Y84" i="1"/>
  <c r="P123" i="1"/>
  <c r="R503" i="1"/>
  <c r="Y80" i="1"/>
  <c r="Y173" i="1"/>
  <c r="Y160" i="1"/>
  <c r="N119" i="1"/>
  <c r="Y114" i="1" l="1"/>
  <c r="Z109" i="1"/>
  <c r="Z118" i="1"/>
  <c r="Y107" i="1"/>
  <c r="Y95" i="1"/>
  <c r="Y221" i="1"/>
  <c r="Y96" i="1"/>
  <c r="Z77" i="1"/>
  <c r="Y161" i="1"/>
  <c r="Z105" i="1"/>
  <c r="P132" i="1"/>
  <c r="Z132" i="1" s="1"/>
  <c r="Y135" i="1"/>
  <c r="Y66" i="1"/>
  <c r="Q200" i="1"/>
  <c r="N127" i="1"/>
  <c r="Y127" i="1" s="1"/>
  <c r="Z84" i="1" l="1"/>
  <c r="Z137" i="1"/>
  <c r="Z114" i="1"/>
  <c r="Y202" i="1"/>
  <c r="Y111" i="1"/>
  <c r="Q74" i="1" s="1"/>
  <c r="Z212" i="1"/>
  <c r="Z85" i="1"/>
  <c r="Y138" i="1"/>
  <c r="Y144" i="1"/>
  <c r="Y175" i="1"/>
  <c r="Y115" i="1"/>
  <c r="N190" i="1"/>
  <c r="Y117" i="1" l="1"/>
  <c r="Y190" i="1"/>
  <c r="Q209" i="1"/>
  <c r="Y163" i="1"/>
  <c r="Y68" i="1"/>
  <c r="Z213" i="1"/>
  <c r="P194" i="1"/>
  <c r="Y141" i="1"/>
  <c r="Y137" i="1"/>
  <c r="Y185" i="1"/>
  <c r="Y101" i="1"/>
  <c r="N140" i="1"/>
  <c r="Q94" i="1" l="1"/>
  <c r="Q68" i="1"/>
  <c r="Q146" i="1"/>
  <c r="Y113" i="1"/>
  <c r="Y132" i="1"/>
  <c r="Z167" i="1"/>
  <c r="Z138" i="1"/>
  <c r="Y128" i="1"/>
  <c r="Q128" i="1" s="1"/>
  <c r="Y119" i="1"/>
  <c r="Z76" i="1"/>
  <c r="Q77" i="1" s="1"/>
  <c r="Y203" i="1"/>
  <c r="Y170" i="1"/>
  <c r="Z214" i="1"/>
  <c r="Z119" i="1"/>
  <c r="P153" i="1"/>
  <c r="Q70" i="1"/>
  <c r="Y165" i="1"/>
  <c r="Y162" i="1"/>
  <c r="Q156" i="1" s="1"/>
  <c r="Y78" i="1"/>
  <c r="Q84" i="1" s="1"/>
  <c r="N145" i="1"/>
  <c r="Y136" i="1" l="1"/>
  <c r="Y145" i="1"/>
  <c r="Q118" i="1"/>
  <c r="Q113" i="1"/>
  <c r="Z142" i="1"/>
  <c r="Z153" i="1"/>
  <c r="Y121" i="1"/>
  <c r="Y97" i="1"/>
  <c r="Z125" i="1"/>
  <c r="Z144" i="1"/>
  <c r="Q144" i="1" s="1"/>
  <c r="Q180" i="1"/>
  <c r="Y172" i="1"/>
  <c r="Y98" i="1"/>
  <c r="Q160" i="1" s="1"/>
  <c r="Z174" i="1"/>
  <c r="Z161" i="1"/>
  <c r="Q91" i="1"/>
  <c r="Q73" i="1"/>
  <c r="Z215" i="1"/>
  <c r="Z134" i="1"/>
  <c r="Y143" i="1"/>
  <c r="Q143" i="1" s="1"/>
  <c r="Y193" i="1"/>
  <c r="Q133" i="1" s="1"/>
  <c r="Y142" i="1"/>
  <c r="Q85" i="1"/>
  <c r="Q107" i="1"/>
  <c r="Y166" i="1"/>
  <c r="Q103" i="1" s="1"/>
  <c r="Y152" i="1"/>
  <c r="Y234" i="1"/>
  <c r="Y87" i="1"/>
  <c r="N83" i="1"/>
  <c r="Y83" i="1" s="1"/>
  <c r="N157" i="1"/>
  <c r="Q117" i="1" l="1"/>
  <c r="Q125" i="1"/>
  <c r="Y130" i="1"/>
  <c r="Y157" i="1"/>
  <c r="Y140" i="1"/>
  <c r="Y82" i="1"/>
  <c r="Q82" i="1" s="1"/>
  <c r="Q72" i="1"/>
  <c r="Y159" i="1"/>
  <c r="Q169" i="1" s="1"/>
  <c r="Y134" i="1"/>
  <c r="Q134" i="1" s="1"/>
  <c r="Q198" i="1"/>
  <c r="Q170" i="1"/>
  <c r="Y186" i="1"/>
  <c r="Q67" i="1" s="1"/>
  <c r="Y164" i="1"/>
  <c r="Y174" i="1"/>
  <c r="Q86" i="1" s="1"/>
  <c r="Y188" i="1"/>
  <c r="Q155" i="1"/>
  <c r="Q166" i="1"/>
  <c r="Q89" i="1"/>
  <c r="Y189" i="1"/>
  <c r="Q76" i="1"/>
  <c r="P162" i="1"/>
  <c r="Y149" i="1"/>
  <c r="Q234" i="1"/>
  <c r="Y167" i="1"/>
  <c r="Q177" i="1" s="1"/>
  <c r="Y168" i="1"/>
  <c r="Y147" i="1"/>
  <c r="Q173" i="1" s="1"/>
  <c r="Y235" i="1"/>
  <c r="Q235" i="1" s="1"/>
  <c r="Y90" i="1"/>
  <c r="Y236" i="1"/>
  <c r="Y93" i="1"/>
  <c r="Q147" i="1" s="1"/>
  <c r="Q150" i="1" l="1"/>
  <c r="Q140" i="1"/>
  <c r="Q93" i="1"/>
  <c r="Z152" i="1"/>
  <c r="Q152" i="1" s="1"/>
  <c r="Z162" i="1"/>
  <c r="Q174" i="1"/>
  <c r="Q78" i="1"/>
  <c r="Q159" i="1"/>
  <c r="Q178" i="1"/>
  <c r="Q165" i="1"/>
  <c r="Z136" i="1"/>
  <c r="Q197" i="1"/>
  <c r="Q193" i="1"/>
  <c r="Q207" i="1"/>
  <c r="Q122" i="1"/>
  <c r="Q199" i="1"/>
  <c r="Q105" i="1"/>
  <c r="Q163" i="1"/>
  <c r="Q183" i="1"/>
  <c r="Q106" i="1"/>
  <c r="Q153" i="1"/>
  <c r="Q151" i="1"/>
  <c r="Q190" i="1"/>
  <c r="Q213" i="1"/>
  <c r="Q132" i="1"/>
  <c r="Q109" i="1"/>
  <c r="Q148" i="1"/>
  <c r="Q75" i="1"/>
  <c r="Q142" i="1"/>
  <c r="Q88" i="1"/>
  <c r="Z216" i="1"/>
  <c r="Q216" i="1" s="1"/>
  <c r="Z131" i="1"/>
  <c r="Q191" i="1"/>
  <c r="Q211" i="1"/>
  <c r="Q186" i="1"/>
  <c r="Q214" i="1"/>
  <c r="Q215" i="1"/>
  <c r="Q192" i="1"/>
  <c r="Q185" i="1"/>
  <c r="Q129" i="1"/>
  <c r="Q212" i="1"/>
  <c r="Q236" i="1"/>
  <c r="Q69" i="1"/>
  <c r="Q83" i="1"/>
  <c r="Q172" i="1" l="1"/>
  <c r="Q136" i="1"/>
  <c r="Q131" i="1"/>
  <c r="Q176" i="1"/>
  <c r="Q137" i="1"/>
  <c r="Z217" i="1"/>
  <c r="Q217" i="1" s="1"/>
  <c r="Q162" i="1"/>
  <c r="P101" i="1"/>
  <c r="Z101" i="1" s="1"/>
  <c r="Z97" i="1" l="1"/>
  <c r="Z111" i="1"/>
  <c r="Z110" i="1"/>
  <c r="Q110" i="1" s="1"/>
  <c r="Z194" i="1"/>
  <c r="Q194" i="1" s="1"/>
  <c r="Z121" i="1"/>
  <c r="Z218" i="1"/>
  <c r="Q218" i="1" s="1"/>
  <c r="Z123" i="1"/>
  <c r="Q126" i="1"/>
  <c r="Q130" i="1" l="1"/>
  <c r="Q123" i="1"/>
  <c r="Q114" i="1"/>
  <c r="Q100" i="1"/>
  <c r="Q108" i="1"/>
  <c r="Q99" i="1"/>
  <c r="Q139" i="1"/>
  <c r="Q95" i="1"/>
  <c r="Q149" i="1"/>
  <c r="Q138" i="1"/>
  <c r="Q145" i="1"/>
  <c r="Q168" i="1"/>
  <c r="Q135" i="1"/>
  <c r="Z219" i="1"/>
  <c r="Q219" i="1" s="1"/>
  <c r="Q101" i="1"/>
  <c r="Q188" i="1"/>
  <c r="Z220" i="1" l="1"/>
  <c r="Q220" i="1" s="1"/>
  <c r="Q205" i="1"/>
  <c r="P87" i="1"/>
  <c r="Z87" i="1" s="1"/>
  <c r="Z96" i="1" l="1"/>
  <c r="Z90" i="1"/>
  <c r="Q90" i="1" s="1"/>
  <c r="Z154" i="1"/>
  <c r="Q154" i="1" s="1"/>
  <c r="Z171" i="1"/>
  <c r="Q171" i="1" s="1"/>
  <c r="Z201" i="1"/>
  <c r="Z196" i="1"/>
  <c r="Q196" i="1" s="1"/>
  <c r="Z221" i="1"/>
  <c r="Q221" i="1" s="1"/>
  <c r="Z202" i="1"/>
  <c r="Q202" i="1" s="1"/>
  <c r="Q120" i="1"/>
  <c r="P208" i="1"/>
  <c r="Z208" i="1" s="1"/>
  <c r="P102" i="1"/>
  <c r="Z112" i="1" l="1"/>
  <c r="Q112" i="1" s="1"/>
  <c r="Z102" i="1"/>
  <c r="Q104" i="1"/>
  <c r="Q96" i="1"/>
  <c r="Z187" i="1"/>
  <c r="Q187" i="1" s="1"/>
  <c r="Z98" i="1"/>
  <c r="Q195" i="1"/>
  <c r="Q181" i="1"/>
  <c r="Q158" i="1"/>
  <c r="Q164" i="1"/>
  <c r="Q141" i="1"/>
  <c r="Q161" i="1"/>
  <c r="Z203" i="1"/>
  <c r="Q203" i="1" s="1"/>
  <c r="Z157" i="1"/>
  <c r="Q157" i="1" s="1"/>
  <c r="Q111" i="1"/>
  <c r="Q201" i="1"/>
  <c r="Z206" i="1"/>
  <c r="Z189" i="1"/>
  <c r="Q179" i="1"/>
  <c r="Q127" i="1"/>
  <c r="Z222" i="1"/>
  <c r="Q222" i="1" s="1"/>
  <c r="Z204" i="1"/>
  <c r="Z223" i="1"/>
  <c r="Z175" i="1"/>
  <c r="Q184" i="1" s="1"/>
  <c r="Q79" i="1"/>
  <c r="Q87" i="1"/>
  <c r="Q119" i="1"/>
  <c r="Q81" i="1" l="1"/>
  <c r="Q98" i="1"/>
  <c r="Q124" i="1"/>
  <c r="Q189" i="1"/>
  <c r="Q80" i="1"/>
  <c r="Q167" i="1"/>
  <c r="Q115" i="1"/>
  <c r="Q121" i="1"/>
  <c r="Q175" i="1"/>
  <c r="Q206" i="1"/>
  <c r="Q92" i="1"/>
  <c r="Q204" i="1"/>
  <c r="Q97" i="1"/>
  <c r="Q182" i="1"/>
  <c r="Q102" i="1"/>
  <c r="Q223" i="1"/>
  <c r="Q208" i="1"/>
  <c r="R8" i="1" l="1"/>
  <c r="A69" i="1" l="1"/>
  <c r="A70" i="1" l="1"/>
  <c r="R69" i="1"/>
  <c r="R70" i="1" l="1"/>
  <c r="R67" i="1" l="1"/>
  <c r="A71" i="1" l="1"/>
  <c r="R71" i="1" l="1"/>
  <c r="A72" i="1" l="1"/>
  <c r="A73" i="1" s="1"/>
  <c r="R73" i="1" l="1"/>
  <c r="A74" i="1"/>
  <c r="R72" i="1"/>
  <c r="R74" i="1" l="1"/>
  <c r="A75" i="1"/>
  <c r="A76" i="1" l="1"/>
  <c r="R76" i="1" s="1"/>
  <c r="R75" i="1"/>
  <c r="A504" i="1" l="1"/>
  <c r="R504" i="1" s="1"/>
  <c r="A505" i="1" l="1"/>
  <c r="R505" i="1" l="1"/>
  <c r="A506" i="1" l="1"/>
  <c r="R506" i="1" l="1"/>
  <c r="A9" i="1" l="1"/>
  <c r="R9" i="1" s="1"/>
  <c r="A244" i="1" l="1"/>
  <c r="R244" i="1" s="1"/>
  <c r="A245" i="1" l="1"/>
  <c r="R245" i="1" s="1"/>
  <c r="R279" i="1" l="1"/>
  <c r="A454" i="1" l="1"/>
  <c r="R454" i="1" s="1"/>
  <c r="A455" i="1" l="1"/>
  <c r="R455" i="1" l="1"/>
  <c r="A456" i="1" l="1"/>
  <c r="R456" i="1" l="1"/>
  <c r="A457" i="1" l="1"/>
  <c r="R457" i="1" l="1"/>
  <c r="A458" i="1" l="1"/>
  <c r="A459" i="1" s="1"/>
  <c r="R459" i="1" s="1"/>
  <c r="R458" i="1" l="1"/>
  <c r="A460" i="1" l="1"/>
  <c r="A461" i="1" s="1"/>
  <c r="R461" i="1" s="1"/>
  <c r="R460" i="1" l="1"/>
  <c r="A462" i="1"/>
  <c r="A463" i="1" s="1"/>
  <c r="A464" i="1" l="1"/>
  <c r="R464" i="1" s="1"/>
  <c r="R463" i="1"/>
  <c r="R462" i="1"/>
  <c r="A465" i="1" l="1"/>
  <c r="A466" i="1" s="1"/>
  <c r="R466" i="1" s="1"/>
  <c r="R465" i="1" l="1"/>
  <c r="A467" i="1"/>
  <c r="A468" i="1"/>
  <c r="R467" i="1"/>
  <c r="R468" i="1" l="1"/>
  <c r="A469" i="1"/>
  <c r="A470" i="1" l="1"/>
  <c r="R469" i="1"/>
  <c r="A471" i="1" l="1"/>
  <c r="R470" i="1"/>
  <c r="R471" i="1" l="1"/>
  <c r="A472" i="1"/>
  <c r="A473" i="1" l="1"/>
  <c r="R472" i="1"/>
  <c r="A474" i="1" l="1"/>
  <c r="R473" i="1"/>
  <c r="R474" i="1" l="1"/>
  <c r="A475" i="1"/>
  <c r="A476" i="1" l="1"/>
  <c r="R475" i="1"/>
  <c r="R476" i="1" l="1"/>
  <c r="A477" i="1"/>
  <c r="A478" i="1" l="1"/>
  <c r="R477" i="1"/>
  <c r="A479" i="1" l="1"/>
  <c r="R478" i="1"/>
  <c r="R479" i="1" l="1"/>
  <c r="A480" i="1"/>
  <c r="A481" i="1" l="1"/>
  <c r="R480" i="1"/>
  <c r="A482" i="1" l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500" i="1" s="1"/>
  <c r="R481" i="1"/>
  <c r="R483" i="1" l="1"/>
  <c r="A501" i="1"/>
  <c r="R501" i="1" s="1"/>
  <c r="R500" i="1"/>
  <c r="R482" i="1"/>
  <c r="R484" i="1"/>
  <c r="R387" i="1"/>
  <c r="A10" i="1"/>
  <c r="A11" i="1" s="1"/>
  <c r="R485" i="1" l="1"/>
  <c r="R10" i="1"/>
  <c r="R11" i="1"/>
  <c r="A12" i="1"/>
  <c r="R486" i="1" l="1"/>
  <c r="R12" i="1"/>
  <c r="A13" i="1"/>
  <c r="R487" i="1" l="1"/>
  <c r="A14" i="1"/>
  <c r="R13" i="1"/>
  <c r="R488" i="1" l="1"/>
  <c r="A15" i="1"/>
  <c r="R14" i="1"/>
  <c r="R489" i="1" l="1"/>
  <c r="R15" i="1"/>
  <c r="A16" i="1"/>
  <c r="R490" i="1" l="1"/>
  <c r="A17" i="1"/>
  <c r="R16" i="1"/>
  <c r="R491" i="1" l="1"/>
  <c r="A18" i="1"/>
  <c r="R17" i="1"/>
  <c r="R492" i="1" l="1"/>
  <c r="R18" i="1"/>
  <c r="A19" i="1"/>
  <c r="R493" i="1" l="1"/>
  <c r="A20" i="1"/>
  <c r="R19" i="1"/>
  <c r="R494" i="1" l="1"/>
  <c r="A21" i="1"/>
  <c r="R20" i="1"/>
  <c r="R495" i="1" l="1"/>
  <c r="R21" i="1"/>
  <c r="A22" i="1"/>
  <c r="R496" i="1" l="1"/>
  <c r="R22" i="1"/>
  <c r="A23" i="1"/>
  <c r="A24" i="1" l="1"/>
  <c r="R23" i="1"/>
  <c r="R24" i="1" l="1"/>
  <c r="A25" i="1"/>
  <c r="R25" i="1" s="1"/>
  <c r="A26" i="1" l="1"/>
  <c r="R26" i="1" s="1"/>
  <c r="A27" i="1" l="1"/>
  <c r="A28" i="1" l="1"/>
  <c r="R27" i="1"/>
  <c r="R28" i="1" l="1"/>
  <c r="A29" i="1"/>
  <c r="A30" i="1" l="1"/>
  <c r="R29" i="1"/>
  <c r="A31" i="1" l="1"/>
  <c r="R30" i="1"/>
  <c r="A32" i="1" l="1"/>
  <c r="R31" i="1"/>
  <c r="A33" i="1" l="1"/>
  <c r="R32" i="1"/>
  <c r="A34" i="1" l="1"/>
  <c r="R33" i="1"/>
  <c r="A246" i="1"/>
  <c r="A247" i="1" s="1"/>
  <c r="R34" i="1" l="1"/>
  <c r="A35" i="1"/>
  <c r="R247" i="1"/>
  <c r="A248" i="1"/>
  <c r="R246" i="1"/>
  <c r="A36" i="1" l="1"/>
  <c r="R35" i="1"/>
  <c r="R248" i="1"/>
  <c r="A249" i="1"/>
  <c r="A77" i="1"/>
  <c r="A78" i="1" s="1"/>
  <c r="R36" i="1" l="1"/>
  <c r="A37" i="1"/>
  <c r="A79" i="1"/>
  <c r="R79" i="1" s="1"/>
  <c r="R78" i="1"/>
  <c r="A250" i="1"/>
  <c r="R249" i="1"/>
  <c r="R77" i="1"/>
  <c r="A38" i="1" l="1"/>
  <c r="R37" i="1"/>
  <c r="A80" i="1"/>
  <c r="R80" i="1" s="1"/>
  <c r="A251" i="1"/>
  <c r="R250" i="1"/>
  <c r="R38" i="1" l="1"/>
  <c r="A39" i="1"/>
  <c r="A81" i="1"/>
  <c r="R81" i="1" s="1"/>
  <c r="A252" i="1"/>
  <c r="R251" i="1"/>
  <c r="A40" i="1" l="1"/>
  <c r="R39" i="1"/>
  <c r="A82" i="1"/>
  <c r="A83" i="1" s="1"/>
  <c r="R252" i="1"/>
  <c r="A253" i="1"/>
  <c r="R82" i="1" l="1"/>
  <c r="R40" i="1"/>
  <c r="A41" i="1"/>
  <c r="R253" i="1"/>
  <c r="A254" i="1"/>
  <c r="A84" i="1"/>
  <c r="R83" i="1"/>
  <c r="R41" i="1" l="1"/>
  <c r="A42" i="1"/>
  <c r="A255" i="1"/>
  <c r="R254" i="1"/>
  <c r="A85" i="1"/>
  <c r="R84" i="1"/>
  <c r="A43" i="1" l="1"/>
  <c r="R42" i="1"/>
  <c r="R255" i="1"/>
  <c r="A256" i="1"/>
  <c r="A86" i="1"/>
  <c r="R85" i="1"/>
  <c r="R43" i="1" l="1"/>
  <c r="A44" i="1"/>
  <c r="R256" i="1"/>
  <c r="A257" i="1"/>
  <c r="R86" i="1"/>
  <c r="A87" i="1"/>
  <c r="A45" i="1" l="1"/>
  <c r="R44" i="1"/>
  <c r="A258" i="1"/>
  <c r="R257" i="1"/>
  <c r="R87" i="1"/>
  <c r="A88" i="1"/>
  <c r="A46" i="1" l="1"/>
  <c r="R45" i="1"/>
  <c r="A259" i="1"/>
  <c r="R258" i="1"/>
  <c r="R88" i="1"/>
  <c r="A89" i="1"/>
  <c r="R46" i="1" l="1"/>
  <c r="A47" i="1"/>
  <c r="A260" i="1"/>
  <c r="R259" i="1"/>
  <c r="R89" i="1"/>
  <c r="A90" i="1"/>
  <c r="R47" i="1" l="1"/>
  <c r="A48" i="1"/>
  <c r="R260" i="1"/>
  <c r="A261" i="1"/>
  <c r="A91" i="1"/>
  <c r="R90" i="1"/>
  <c r="R48" i="1" l="1"/>
  <c r="A49" i="1"/>
  <c r="A50" i="1" s="1"/>
  <c r="A262" i="1"/>
  <c r="R261" i="1"/>
  <c r="A92" i="1"/>
  <c r="R91" i="1"/>
  <c r="A51" i="1" l="1"/>
  <c r="A52" i="1" s="1"/>
  <c r="R50" i="1"/>
  <c r="R49" i="1"/>
  <c r="A263" i="1"/>
  <c r="R262" i="1"/>
  <c r="A93" i="1"/>
  <c r="R92" i="1"/>
  <c r="A53" i="1" l="1"/>
  <c r="A54" i="1" s="1"/>
  <c r="R52" i="1"/>
  <c r="R51" i="1"/>
  <c r="R263" i="1"/>
  <c r="A264" i="1"/>
  <c r="R93" i="1"/>
  <c r="A94" i="1"/>
  <c r="R53" i="1" l="1"/>
  <c r="A265" i="1"/>
  <c r="R264" i="1"/>
  <c r="R94" i="1"/>
  <c r="A95" i="1"/>
  <c r="R54" i="1" l="1"/>
  <c r="A55" i="1"/>
  <c r="R265" i="1"/>
  <c r="A266" i="1"/>
  <c r="A96" i="1"/>
  <c r="R95" i="1"/>
  <c r="A56" i="1" l="1"/>
  <c r="R55" i="1"/>
  <c r="R266" i="1"/>
  <c r="A267" i="1"/>
  <c r="A268" i="1" s="1"/>
  <c r="A97" i="1"/>
  <c r="R96" i="1"/>
  <c r="R56" i="1" l="1"/>
  <c r="A57" i="1"/>
  <c r="A269" i="1"/>
  <c r="A270" i="1" s="1"/>
  <c r="R268" i="1"/>
  <c r="R267" i="1"/>
  <c r="R97" i="1"/>
  <c r="A98" i="1"/>
  <c r="A58" i="1" l="1"/>
  <c r="R57" i="1"/>
  <c r="R269" i="1"/>
  <c r="R270" i="1"/>
  <c r="A271" i="1"/>
  <c r="A99" i="1"/>
  <c r="R98" i="1"/>
  <c r="A59" i="1" l="1"/>
  <c r="R58" i="1"/>
  <c r="A272" i="1"/>
  <c r="R271" i="1"/>
  <c r="R99" i="1"/>
  <c r="A100" i="1"/>
  <c r="A60" i="1" l="1"/>
  <c r="R59" i="1"/>
  <c r="R272" i="1"/>
  <c r="A273" i="1"/>
  <c r="A101" i="1"/>
  <c r="R100" i="1"/>
  <c r="R60" i="1" l="1"/>
  <c r="A61" i="1"/>
  <c r="A274" i="1"/>
  <c r="R273" i="1"/>
  <c r="R101" i="1"/>
  <c r="A102" i="1"/>
  <c r="A62" i="1" l="1"/>
  <c r="R61" i="1"/>
  <c r="R274" i="1"/>
  <c r="A275" i="1"/>
  <c r="A103" i="1"/>
  <c r="R102" i="1"/>
  <c r="A63" i="1" l="1"/>
  <c r="R62" i="1"/>
  <c r="R275" i="1"/>
  <c r="A276" i="1"/>
  <c r="R276" i="1" s="1"/>
  <c r="A104" i="1"/>
  <c r="R103" i="1"/>
  <c r="A64" i="1" l="1"/>
  <c r="R63" i="1"/>
  <c r="R104" i="1"/>
  <c r="A105" i="1"/>
  <c r="A65" i="1" l="1"/>
  <c r="R65" i="1" s="1"/>
  <c r="R64" i="1"/>
  <c r="R105" i="1"/>
  <c r="A106" i="1"/>
  <c r="A107" i="1" l="1"/>
  <c r="R106" i="1"/>
  <c r="A108" i="1" l="1"/>
  <c r="R107" i="1"/>
  <c r="A109" i="1" l="1"/>
  <c r="R108" i="1"/>
  <c r="A110" i="1" l="1"/>
  <c r="R109" i="1"/>
  <c r="R110" i="1" l="1"/>
  <c r="A111" i="1"/>
  <c r="R111" i="1" l="1"/>
  <c r="A112" i="1"/>
  <c r="R112" i="1" l="1"/>
  <c r="A113" i="1"/>
  <c r="R113" i="1" l="1"/>
  <c r="A114" i="1"/>
  <c r="A115" i="1" l="1"/>
  <c r="R114" i="1"/>
  <c r="A116" i="1" l="1"/>
  <c r="R115" i="1"/>
  <c r="R116" i="1" l="1"/>
  <c r="A117" i="1"/>
  <c r="A118" i="1" l="1"/>
  <c r="R117" i="1"/>
  <c r="A119" i="1" l="1"/>
  <c r="R118" i="1"/>
  <c r="A120" i="1" l="1"/>
  <c r="R119" i="1"/>
  <c r="R120" i="1" l="1"/>
  <c r="A121" i="1"/>
  <c r="R121" i="1" l="1"/>
  <c r="A122" i="1"/>
  <c r="A123" i="1" l="1"/>
  <c r="R122" i="1"/>
  <c r="A124" i="1" l="1"/>
  <c r="R123" i="1"/>
  <c r="A125" i="1" l="1"/>
  <c r="R124" i="1"/>
  <c r="A126" i="1" l="1"/>
  <c r="R125" i="1"/>
  <c r="R126" i="1" l="1"/>
  <c r="A127" i="1"/>
  <c r="R127" i="1" l="1"/>
  <c r="A128" i="1"/>
  <c r="R128" i="1" l="1"/>
  <c r="A129" i="1"/>
  <c r="R129" i="1" l="1"/>
  <c r="A130" i="1"/>
  <c r="A131" i="1" l="1"/>
  <c r="R130" i="1"/>
  <c r="A132" i="1" l="1"/>
  <c r="R131" i="1"/>
  <c r="A133" i="1" l="1"/>
  <c r="R132" i="1"/>
  <c r="R133" i="1" l="1"/>
  <c r="A134" i="1"/>
  <c r="A135" i="1" l="1"/>
  <c r="R134" i="1"/>
  <c r="R135" i="1" l="1"/>
  <c r="A136" i="1"/>
  <c r="R136" i="1" l="1"/>
  <c r="A137" i="1"/>
  <c r="R137" i="1" l="1"/>
  <c r="A138" i="1"/>
  <c r="A139" i="1" l="1"/>
  <c r="R138" i="1"/>
  <c r="A140" i="1" l="1"/>
  <c r="R139" i="1"/>
  <c r="A141" i="1" l="1"/>
  <c r="R140" i="1"/>
  <c r="A142" i="1" l="1"/>
  <c r="R141" i="1"/>
  <c r="R142" i="1" l="1"/>
  <c r="A143" i="1"/>
  <c r="R143" i="1" l="1"/>
  <c r="A144" i="1"/>
  <c r="R144" i="1" l="1"/>
  <c r="A145" i="1"/>
  <c r="R145" i="1" l="1"/>
  <c r="A146" i="1"/>
  <c r="A147" i="1" l="1"/>
  <c r="R146" i="1"/>
  <c r="A148" i="1" l="1"/>
  <c r="R147" i="1"/>
  <c r="R148" i="1" l="1"/>
  <c r="A149" i="1"/>
  <c r="R149" i="1" l="1"/>
  <c r="A150" i="1"/>
  <c r="R150" i="1" l="1"/>
  <c r="A151" i="1"/>
  <c r="R151" i="1" l="1"/>
  <c r="A152" i="1"/>
  <c r="R152" i="1" l="1"/>
  <c r="A153" i="1"/>
  <c r="A154" i="1" l="1"/>
  <c r="R153" i="1"/>
  <c r="A155" i="1" l="1"/>
  <c r="R154" i="1"/>
  <c r="A156" i="1" l="1"/>
  <c r="R155" i="1"/>
  <c r="A157" i="1" l="1"/>
  <c r="R156" i="1"/>
  <c r="A158" i="1" l="1"/>
  <c r="R157" i="1"/>
  <c r="R158" i="1" l="1"/>
  <c r="A159" i="1"/>
  <c r="A160" i="1" l="1"/>
  <c r="R159" i="1"/>
  <c r="R160" i="1" l="1"/>
  <c r="A161" i="1"/>
  <c r="R161" i="1" l="1"/>
  <c r="A162" i="1"/>
  <c r="A163" i="1" l="1"/>
  <c r="R162" i="1"/>
  <c r="A164" i="1" l="1"/>
  <c r="R163" i="1"/>
  <c r="A165" i="1" l="1"/>
  <c r="R164" i="1"/>
  <c r="R165" i="1" l="1"/>
  <c r="A166" i="1"/>
  <c r="A167" i="1" l="1"/>
  <c r="R166" i="1"/>
  <c r="R167" i="1" l="1"/>
  <c r="A168" i="1"/>
  <c r="A169" i="1" l="1"/>
  <c r="R168" i="1"/>
  <c r="R169" i="1" l="1"/>
  <c r="A170" i="1"/>
  <c r="A171" i="1" l="1"/>
  <c r="R170" i="1"/>
  <c r="R171" i="1" l="1"/>
  <c r="A172" i="1"/>
  <c r="R172" i="1" l="1"/>
  <c r="A173" i="1"/>
  <c r="R173" i="1" l="1"/>
  <c r="A174" i="1"/>
  <c r="A175" i="1" l="1"/>
  <c r="A176" i="1" s="1"/>
  <c r="R174" i="1"/>
  <c r="A177" i="1" l="1"/>
  <c r="R176" i="1"/>
  <c r="R175" i="1"/>
  <c r="A178" i="1" l="1"/>
  <c r="R177" i="1"/>
  <c r="R178" i="1" l="1"/>
  <c r="R179" i="1" l="1"/>
  <c r="R181" i="1" l="1"/>
  <c r="R180" i="1"/>
  <c r="R182" i="1" l="1"/>
  <c r="R183" i="1" l="1"/>
  <c r="R184" i="1" l="1"/>
  <c r="R185" i="1" l="1"/>
  <c r="A186" i="1"/>
  <c r="R186" i="1" l="1"/>
  <c r="A187" i="1"/>
  <c r="A188" i="1" l="1"/>
  <c r="R187" i="1"/>
  <c r="R188" i="1" l="1"/>
  <c r="A189" i="1"/>
  <c r="A190" i="1" l="1"/>
  <c r="R189" i="1"/>
  <c r="R190" i="1" l="1"/>
  <c r="A191" i="1"/>
  <c r="A192" i="1" l="1"/>
  <c r="R191" i="1"/>
  <c r="A193" i="1" l="1"/>
  <c r="R192" i="1"/>
  <c r="R193" i="1" l="1"/>
  <c r="A194" i="1"/>
  <c r="R194" i="1" l="1"/>
  <c r="A195" i="1"/>
  <c r="A196" i="1" l="1"/>
  <c r="R195" i="1"/>
  <c r="A197" i="1" l="1"/>
  <c r="R196" i="1"/>
  <c r="R197" i="1" l="1"/>
  <c r="A198" i="1"/>
  <c r="A199" i="1" l="1"/>
  <c r="R198" i="1"/>
  <c r="R199" i="1" l="1"/>
  <c r="A200" i="1"/>
  <c r="A201" i="1" l="1"/>
  <c r="R200" i="1"/>
  <c r="A202" i="1" l="1"/>
  <c r="R201" i="1"/>
  <c r="R202" i="1" l="1"/>
  <c r="A203" i="1"/>
  <c r="A204" i="1" l="1"/>
  <c r="R203" i="1"/>
  <c r="A205" i="1" l="1"/>
  <c r="R204" i="1"/>
  <c r="A206" i="1" l="1"/>
  <c r="R205" i="1"/>
  <c r="R206" i="1" l="1"/>
  <c r="A207" i="1"/>
  <c r="R207" i="1" l="1"/>
  <c r="A208" i="1"/>
  <c r="A209" i="1" l="1"/>
  <c r="R208" i="1"/>
  <c r="A210" i="1" l="1"/>
  <c r="R209" i="1"/>
  <c r="A211" i="1" l="1"/>
  <c r="R210" i="1"/>
  <c r="A212" i="1" l="1"/>
  <c r="R211" i="1"/>
  <c r="A213" i="1" l="1"/>
  <c r="R212" i="1"/>
  <c r="A214" i="1" l="1"/>
  <c r="R213" i="1"/>
  <c r="R214" i="1" l="1"/>
  <c r="A215" i="1"/>
  <c r="R215" i="1" l="1"/>
  <c r="A216" i="1"/>
  <c r="A217" i="1" l="1"/>
  <c r="R216" i="1"/>
  <c r="A218" i="1" l="1"/>
  <c r="R217" i="1"/>
  <c r="R218" i="1" l="1"/>
  <c r="A219" i="1"/>
  <c r="A220" i="1" l="1"/>
  <c r="R219" i="1"/>
  <c r="A221" i="1" l="1"/>
  <c r="R220" i="1"/>
  <c r="A222" i="1" l="1"/>
  <c r="R221" i="1"/>
  <c r="R222" i="1" l="1"/>
  <c r="A223" i="1"/>
  <c r="R223" i="1" l="1"/>
  <c r="A224" i="1"/>
  <c r="R224" i="1" l="1"/>
  <c r="A225" i="1"/>
  <c r="A226" i="1" l="1"/>
  <c r="R225" i="1"/>
  <c r="R226" i="1" l="1"/>
  <c r="A227" i="1"/>
  <c r="A228" i="1" l="1"/>
  <c r="R227" i="1"/>
  <c r="A229" i="1" l="1"/>
  <c r="R228" i="1"/>
  <c r="A230" i="1" l="1"/>
  <c r="R229" i="1"/>
  <c r="R230" i="1" l="1"/>
  <c r="A231" i="1"/>
  <c r="R231" i="1" l="1"/>
  <c r="A232" i="1"/>
  <c r="A233" i="1" l="1"/>
  <c r="R232" i="1"/>
  <c r="R278" i="1"/>
  <c r="A234" i="1" l="1"/>
  <c r="R233" i="1"/>
  <c r="A280" i="1"/>
  <c r="A281" i="1" s="1"/>
  <c r="R234" i="1" l="1"/>
  <c r="A235" i="1"/>
  <c r="R281" i="1"/>
  <c r="A282" i="1"/>
  <c r="R280" i="1"/>
  <c r="A236" i="1" l="1"/>
  <c r="R235" i="1"/>
  <c r="R282" i="1"/>
  <c r="A283" i="1"/>
  <c r="R283" i="1" s="1"/>
  <c r="A237" i="1" l="1"/>
  <c r="R236" i="1"/>
  <c r="A507" i="1"/>
  <c r="A508" i="1" s="1"/>
  <c r="A284" i="1"/>
  <c r="A285" i="1" s="1"/>
  <c r="A238" i="1" l="1"/>
  <c r="R237" i="1"/>
  <c r="R284" i="1"/>
  <c r="A509" i="1"/>
  <c r="R508" i="1"/>
  <c r="R507" i="1"/>
  <c r="A286" i="1"/>
  <c r="R285" i="1"/>
  <c r="R238" i="1" l="1"/>
  <c r="A239" i="1"/>
  <c r="R509" i="1"/>
  <c r="A510" i="1"/>
  <c r="A287" i="1"/>
  <c r="R286" i="1"/>
  <c r="R239" i="1" l="1"/>
  <c r="A240" i="1"/>
  <c r="A511" i="1"/>
  <c r="R510" i="1"/>
  <c r="A288" i="1"/>
  <c r="R287" i="1"/>
  <c r="A241" i="1" l="1"/>
  <c r="R241" i="1" s="1"/>
  <c r="R240" i="1"/>
  <c r="A512" i="1"/>
  <c r="R511" i="1"/>
  <c r="R288" i="1"/>
  <c r="A289" i="1"/>
  <c r="A513" i="1" l="1"/>
  <c r="R512" i="1"/>
  <c r="A290" i="1"/>
  <c r="R289" i="1"/>
  <c r="A514" i="1" l="1"/>
  <c r="R513" i="1"/>
  <c r="A291" i="1"/>
  <c r="R290" i="1"/>
  <c r="A515" i="1" l="1"/>
  <c r="R514" i="1"/>
  <c r="A292" i="1"/>
  <c r="R291" i="1"/>
  <c r="R515" i="1" l="1"/>
  <c r="A516" i="1"/>
  <c r="A293" i="1"/>
  <c r="R292" i="1"/>
  <c r="A517" i="1" l="1"/>
  <c r="R516" i="1"/>
  <c r="A294" i="1"/>
  <c r="R293" i="1"/>
  <c r="A518" i="1" l="1"/>
  <c r="R517" i="1"/>
  <c r="A295" i="1"/>
  <c r="R294" i="1"/>
  <c r="A519" i="1" l="1"/>
  <c r="R518" i="1"/>
  <c r="R295" i="1"/>
  <c r="A296" i="1"/>
  <c r="R519" i="1" l="1"/>
  <c r="A520" i="1"/>
  <c r="R296" i="1"/>
  <c r="A297" i="1"/>
  <c r="A521" i="1" l="1"/>
  <c r="R520" i="1"/>
  <c r="A298" i="1"/>
  <c r="R297" i="1"/>
  <c r="R521" i="1" l="1"/>
  <c r="A522" i="1"/>
  <c r="A299" i="1"/>
  <c r="R298" i="1"/>
  <c r="A523" i="1" l="1"/>
  <c r="R522" i="1"/>
  <c r="A300" i="1"/>
  <c r="R299" i="1"/>
  <c r="R523" i="1" l="1"/>
  <c r="A524" i="1"/>
  <c r="R300" i="1"/>
  <c r="A301" i="1"/>
  <c r="A525" i="1" l="1"/>
  <c r="R524" i="1"/>
  <c r="R301" i="1"/>
  <c r="A302" i="1"/>
  <c r="R525" i="1" l="1"/>
  <c r="A526" i="1"/>
  <c r="A303" i="1"/>
  <c r="R302" i="1"/>
  <c r="A527" i="1" l="1"/>
  <c r="R526" i="1"/>
  <c r="A304" i="1"/>
  <c r="R303" i="1"/>
  <c r="R527" i="1" l="1"/>
  <c r="A528" i="1"/>
  <c r="R304" i="1"/>
  <c r="A305" i="1"/>
  <c r="A529" i="1" l="1"/>
  <c r="R528" i="1"/>
  <c r="A306" i="1"/>
  <c r="R305" i="1"/>
  <c r="R529" i="1" l="1"/>
  <c r="A530" i="1"/>
  <c r="R530" i="1" s="1"/>
  <c r="A307" i="1"/>
  <c r="R306" i="1"/>
  <c r="R307" i="1" l="1"/>
  <c r="A308" i="1"/>
  <c r="R308" i="1" l="1"/>
  <c r="A309" i="1"/>
  <c r="R309" i="1" l="1"/>
  <c r="A310" i="1"/>
  <c r="A311" i="1" l="1"/>
  <c r="R310" i="1"/>
  <c r="R311" i="1" l="1"/>
  <c r="A312" i="1"/>
  <c r="R312" i="1" l="1"/>
  <c r="A313" i="1"/>
  <c r="R313" i="1" l="1"/>
  <c r="A314" i="1"/>
  <c r="A315" i="1" l="1"/>
  <c r="R314" i="1"/>
  <c r="A316" i="1" l="1"/>
  <c r="R315" i="1"/>
  <c r="R316" i="1" l="1"/>
  <c r="A317" i="1"/>
  <c r="A318" i="1" l="1"/>
  <c r="R317" i="1"/>
  <c r="R318" i="1" l="1"/>
  <c r="A319" i="1"/>
  <c r="R319" i="1" l="1"/>
  <c r="A320" i="1"/>
  <c r="A321" i="1" l="1"/>
  <c r="R320" i="1"/>
  <c r="R321" i="1" l="1"/>
  <c r="A322" i="1"/>
  <c r="A323" i="1" l="1"/>
  <c r="R322" i="1"/>
  <c r="A324" i="1" l="1"/>
  <c r="R323" i="1"/>
  <c r="A325" i="1" l="1"/>
  <c r="R324" i="1"/>
  <c r="A326" i="1" l="1"/>
  <c r="R325" i="1"/>
  <c r="A327" i="1" l="1"/>
  <c r="R326" i="1"/>
  <c r="A328" i="1" l="1"/>
  <c r="R327" i="1"/>
  <c r="R328" i="1" l="1"/>
  <c r="A329" i="1"/>
  <c r="A330" i="1" l="1"/>
  <c r="R329" i="1"/>
  <c r="A331" i="1" l="1"/>
  <c r="R330" i="1"/>
  <c r="A332" i="1" l="1"/>
  <c r="R331" i="1"/>
  <c r="R332" i="1" l="1"/>
  <c r="A333" i="1"/>
  <c r="R333" i="1" l="1"/>
  <c r="A334" i="1"/>
  <c r="A335" i="1" l="1"/>
  <c r="R334" i="1"/>
  <c r="A336" i="1" l="1"/>
  <c r="R335" i="1"/>
  <c r="R336" i="1" l="1"/>
  <c r="A337" i="1"/>
  <c r="A338" i="1" l="1"/>
  <c r="R337" i="1"/>
  <c r="A339" i="1" l="1"/>
  <c r="R338" i="1"/>
  <c r="A340" i="1" l="1"/>
  <c r="R339" i="1"/>
  <c r="R340" i="1" l="1"/>
  <c r="A341" i="1"/>
  <c r="R341" i="1" l="1"/>
  <c r="A342" i="1"/>
  <c r="A343" i="1" l="1"/>
  <c r="R342" i="1"/>
  <c r="A344" i="1" l="1"/>
  <c r="R343" i="1"/>
  <c r="R344" i="1" l="1"/>
  <c r="A345" i="1"/>
  <c r="A346" i="1" l="1"/>
  <c r="R345" i="1"/>
  <c r="R346" i="1" l="1"/>
  <c r="A347" i="1"/>
  <c r="R347" i="1" s="1"/>
  <c r="R349" i="1"/>
  <c r="R351" i="1"/>
  <c r="A352" i="1" l="1"/>
  <c r="A353" i="1" l="1"/>
  <c r="R352" i="1"/>
  <c r="A354" i="1" l="1"/>
  <c r="R353" i="1"/>
  <c r="A355" i="1" l="1"/>
  <c r="R354" i="1"/>
  <c r="A356" i="1" l="1"/>
  <c r="R355" i="1"/>
  <c r="R356" i="1" l="1"/>
  <c r="A357" i="1"/>
  <c r="R357" i="1" l="1"/>
  <c r="A358" i="1"/>
  <c r="A359" i="1" l="1"/>
  <c r="R359" i="1" s="1"/>
  <c r="R358" i="1"/>
  <c r="A360" i="1" l="1"/>
  <c r="R360" i="1" s="1"/>
  <c r="A361" i="1"/>
  <c r="R361" i="1" l="1"/>
  <c r="A362" i="1"/>
  <c r="R362" i="1" l="1"/>
  <c r="A367" i="1"/>
  <c r="A363" i="1"/>
  <c r="A364" i="1" l="1"/>
  <c r="R363" i="1"/>
  <c r="R367" i="1"/>
  <c r="A368" i="1"/>
  <c r="A365" i="1" l="1"/>
  <c r="R364" i="1"/>
  <c r="R368" i="1"/>
  <c r="A369" i="1"/>
  <c r="A370" i="1" l="1"/>
  <c r="R369" i="1"/>
  <c r="A366" i="1"/>
  <c r="R366" i="1" s="1"/>
  <c r="R365" i="1"/>
  <c r="A371" i="1" l="1"/>
  <c r="R370" i="1"/>
  <c r="A372" i="1" l="1"/>
  <c r="R371" i="1"/>
  <c r="A373" i="1" l="1"/>
  <c r="A374" i="1" s="1"/>
  <c r="R372" i="1"/>
  <c r="R374" i="1" l="1"/>
  <c r="A375" i="1"/>
  <c r="R373" i="1"/>
  <c r="R375" i="1" l="1"/>
  <c r="A376" i="1"/>
  <c r="R376" i="1" l="1"/>
  <c r="A377" i="1"/>
  <c r="R377" i="1" l="1"/>
  <c r="A378" i="1"/>
  <c r="A379" i="1" l="1"/>
  <c r="R378" i="1"/>
  <c r="A380" i="1" l="1"/>
  <c r="R379" i="1"/>
  <c r="A381" i="1" l="1"/>
  <c r="R380" i="1"/>
  <c r="R381" i="1" l="1"/>
  <c r="A382" i="1"/>
  <c r="A383" i="1" l="1"/>
  <c r="R382" i="1"/>
  <c r="R383" i="1" l="1"/>
  <c r="A384" i="1"/>
  <c r="R384" i="1" l="1"/>
  <c r="A385" i="1"/>
  <c r="R385" i="1" s="1"/>
  <c r="A388" i="1" l="1"/>
  <c r="A389" i="1" s="1"/>
  <c r="R389" i="1" s="1"/>
  <c r="R388" i="1" l="1"/>
  <c r="A390" i="1" l="1"/>
  <c r="R390" i="1" l="1"/>
  <c r="A391" i="1" l="1"/>
  <c r="R391" i="1" l="1"/>
  <c r="A392" i="1"/>
  <c r="A393" i="1" l="1"/>
  <c r="R392" i="1"/>
  <c r="R393" i="1" l="1"/>
  <c r="A394" i="1"/>
  <c r="R394" i="1" l="1"/>
  <c r="A395" i="1"/>
  <c r="R395" i="1" l="1"/>
  <c r="A396" i="1"/>
  <c r="R396" i="1" l="1"/>
  <c r="A397" i="1"/>
  <c r="R397" i="1" l="1"/>
  <c r="A398" i="1"/>
  <c r="A399" i="1" l="1"/>
  <c r="R398" i="1"/>
  <c r="A400" i="1" l="1"/>
  <c r="R399" i="1"/>
  <c r="A401" i="1" l="1"/>
  <c r="R400" i="1"/>
  <c r="R401" i="1" l="1"/>
  <c r="A402" i="1"/>
  <c r="A403" i="1" l="1"/>
  <c r="R402" i="1"/>
  <c r="A404" i="1" l="1"/>
  <c r="R403" i="1"/>
  <c r="A405" i="1" l="1"/>
  <c r="R404" i="1"/>
  <c r="R405" i="1" l="1"/>
  <c r="A406" i="1"/>
  <c r="R406" i="1" l="1"/>
  <c r="A407" i="1"/>
  <c r="A408" i="1" l="1"/>
  <c r="R407" i="1"/>
  <c r="A409" i="1" l="1"/>
  <c r="R408" i="1"/>
  <c r="R409" i="1" l="1"/>
  <c r="A410" i="1"/>
  <c r="A411" i="1" l="1"/>
  <c r="R410" i="1"/>
  <c r="A412" i="1" l="1"/>
  <c r="R411" i="1"/>
  <c r="A413" i="1" l="1"/>
  <c r="R412" i="1"/>
  <c r="A414" i="1" l="1"/>
  <c r="R413" i="1"/>
  <c r="A415" i="1" l="1"/>
  <c r="R414" i="1"/>
  <c r="R415" i="1" l="1"/>
  <c r="A416" i="1"/>
  <c r="R416" i="1" l="1"/>
  <c r="A417" i="1"/>
  <c r="R417" i="1" l="1"/>
  <c r="A418" i="1"/>
  <c r="A419" i="1" s="1"/>
  <c r="A420" i="1" l="1"/>
  <c r="R419" i="1"/>
  <c r="R418" i="1"/>
  <c r="R420" i="1" l="1"/>
  <c r="A421" i="1"/>
  <c r="R421" i="1" l="1"/>
  <c r="A422" i="1"/>
  <c r="A423" i="1" l="1"/>
  <c r="R422" i="1"/>
  <c r="A424" i="1" l="1"/>
  <c r="R423" i="1"/>
  <c r="A425" i="1" l="1"/>
  <c r="R424" i="1"/>
  <c r="R425" i="1" l="1"/>
  <c r="A426" i="1"/>
  <c r="A427" i="1" l="1"/>
  <c r="R426" i="1"/>
  <c r="A428" i="1" l="1"/>
  <c r="R427" i="1"/>
  <c r="A429" i="1" l="1"/>
  <c r="R428" i="1"/>
  <c r="R429" i="1" l="1"/>
  <c r="A430" i="1"/>
  <c r="A431" i="1" l="1"/>
  <c r="R430" i="1"/>
  <c r="A432" i="1" l="1"/>
  <c r="R431" i="1"/>
  <c r="A433" i="1" l="1"/>
  <c r="R432" i="1"/>
  <c r="R433" i="1" l="1"/>
  <c r="A434" i="1"/>
  <c r="A435" i="1" l="1"/>
  <c r="R434" i="1"/>
  <c r="A436" i="1" l="1"/>
  <c r="R435" i="1"/>
  <c r="A437" i="1" l="1"/>
  <c r="R436" i="1"/>
  <c r="R437" i="1" l="1"/>
  <c r="A438" i="1"/>
  <c r="A439" i="1" l="1"/>
  <c r="R438" i="1"/>
  <c r="R439" i="1" l="1"/>
  <c r="A440" i="1"/>
  <c r="R440" i="1" l="1"/>
  <c r="A441" i="1"/>
  <c r="R441" i="1" l="1"/>
  <c r="A442" i="1"/>
  <c r="R442" i="1" l="1"/>
  <c r="A443" i="1"/>
  <c r="R443" i="1" l="1"/>
  <c r="A444" i="1"/>
  <c r="A445" i="1" l="1"/>
  <c r="R444" i="1"/>
  <c r="R445" i="1" l="1"/>
  <c r="A446" i="1"/>
  <c r="A447" i="1" l="1"/>
  <c r="R446" i="1"/>
  <c r="A448" i="1" l="1"/>
  <c r="R447" i="1"/>
  <c r="A449" i="1" l="1"/>
  <c r="R448" i="1"/>
  <c r="R449" i="1" l="1"/>
  <c r="A450" i="1"/>
  <c r="R450" i="1" l="1"/>
  <c r="A451" i="1"/>
  <c r="R451" i="1" s="1"/>
</calcChain>
</file>

<file path=xl/connections.xml><?xml version="1.0" encoding="utf-8"?>
<connections xmlns="http://schemas.openxmlformats.org/spreadsheetml/2006/main">
  <connection id="1" keepAlive="1" name="Query - Errors in PERSON" description="Connection to the 'Errors in PERSON' query in the workbook." type="5" refreshedVersion="0" background="1">
    <dbPr connection="Provider=Microsoft.Mashup.OleDb.1;Data Source=$Workbook$;Location=&quot;Errors in PERSON&quot;;Extended Properties=&quot;&quot;" command="SELECT * FROM [Errors in PERSON]"/>
  </connection>
  <connection id="2" keepAlive="1" name="Query - PERSON" description="Connection to the 'PERSON' query in the workbook." type="5" refreshedVersion="8" background="1" saveData="1">
    <dbPr connection="Provider=Microsoft.Mashup.OleDb.1;Data Source=$Workbook$;Location=PERSON;Extended Properties=&quot;&quot;" command="SELECT * FROM [PERSON]"/>
  </connection>
  <connection id="3" keepAlive="1" name="Query - person_x_reiting" description="Connection to the 'person_x_reiting' query in the workbook." type="5" refreshedVersion="8" background="1" saveData="1">
    <dbPr connection="Provider=Microsoft.Mashup.OleDb.1;Data Source=$Workbook$;Location=person_x_reiting;Extended Properties=&quot;&quot;" command="SELECT * FROM [person_x_reiting]"/>
  </connection>
</connections>
</file>

<file path=xl/sharedStrings.xml><?xml version="1.0" encoding="utf-8"?>
<sst xmlns="http://schemas.openxmlformats.org/spreadsheetml/2006/main" count="147878" uniqueCount="9488">
  <si>
    <t>Eesti lauatennise karikasari hooajal 2023-2024</t>
  </si>
  <si>
    <t>Paremusjärjestus</t>
  </si>
  <si>
    <t>Üldarvestuses läheb arvesse 5-st etapist 3 paremat</t>
  </si>
  <si>
    <t>Jrk</t>
  </si>
  <si>
    <t>Võistleja nimi</t>
  </si>
  <si>
    <t>ELTL</t>
  </si>
  <si>
    <t>Sünni-</t>
  </si>
  <si>
    <t>Klubi/RIIK</t>
  </si>
  <si>
    <t>I etapp</t>
  </si>
  <si>
    <t>II etapp</t>
  </si>
  <si>
    <t>III etapp</t>
  </si>
  <si>
    <t>IV etapp</t>
  </si>
  <si>
    <t>V etapp</t>
  </si>
  <si>
    <t>KOKKU</t>
  </si>
  <si>
    <t>nr</t>
  </si>
  <si>
    <t>ID</t>
  </si>
  <si>
    <t>aasta</t>
  </si>
  <si>
    <t>Viljandi</t>
  </si>
  <si>
    <t>Punkte</t>
  </si>
  <si>
    <t>Haapsalu</t>
  </si>
  <si>
    <t>Viimsi</t>
  </si>
  <si>
    <t>Narva</t>
  </si>
  <si>
    <t>Aseri</t>
  </si>
  <si>
    <t>KOHT</t>
  </si>
  <si>
    <t>Veerud automaatseks parema üheksast arvutamiseks, pärast uute tulemuste sisestamist kopida valemid ülevalt alla</t>
  </si>
  <si>
    <t>Naiste üksikmängu arvestus</t>
  </si>
  <si>
    <t>Meeste üksikmängu arvestus</t>
  </si>
  <si>
    <t>LIBENE</t>
  </si>
  <si>
    <t>Maardu LTK</t>
  </si>
  <si>
    <t>PULLINEN</t>
  </si>
  <si>
    <t>LEONID</t>
  </si>
  <si>
    <t>KAHLOS</t>
  </si>
  <si>
    <t>JUHO</t>
  </si>
  <si>
    <t>PRIISALM</t>
  </si>
  <si>
    <t>NORMAN</t>
  </si>
  <si>
    <t>KHOSRAVI</t>
  </si>
  <si>
    <t>SAM</t>
  </si>
  <si>
    <t>MIIKA</t>
  </si>
  <si>
    <t>Leedu</t>
  </si>
  <si>
    <t>SOINE</t>
  </si>
  <si>
    <t>SAMULI</t>
  </si>
  <si>
    <t>RÄSÄNEN</t>
  </si>
  <si>
    <t>ALEKSI</t>
  </si>
  <si>
    <t>LAANE</t>
  </si>
  <si>
    <t>LAURI</t>
  </si>
  <si>
    <t>BOUER</t>
  </si>
  <si>
    <t>JONATHAN</t>
  </si>
  <si>
    <t>KLUBITU</t>
  </si>
  <si>
    <t>STRELCUKS</t>
  </si>
  <si>
    <t>ROMANS</t>
  </si>
  <si>
    <t>BUZAK</t>
  </si>
  <si>
    <t>JEVGENI</t>
  </si>
  <si>
    <t>WECKSTRÖM</t>
  </si>
  <si>
    <t>GULBINAS</t>
  </si>
  <si>
    <t>KONSA</t>
  </si>
  <si>
    <t>NIKITA</t>
  </si>
  <si>
    <t>PAULAUSKAS</t>
  </si>
  <si>
    <t>KOSSE</t>
  </si>
  <si>
    <t>ANDREI</t>
  </si>
  <si>
    <t>KUZNETSOV</t>
  </si>
  <si>
    <t>DMITRI</t>
  </si>
  <si>
    <t>EICHHORN</t>
  </si>
  <si>
    <t>MAŠČINSKAS</t>
  </si>
  <si>
    <t>KEKÄLÄINEN</t>
  </si>
  <si>
    <t>AKSJONOV</t>
  </si>
  <si>
    <t>MARTIN</t>
  </si>
  <si>
    <t>DAO</t>
  </si>
  <si>
    <t>TAABER</t>
  </si>
  <si>
    <t>SANDER</t>
  </si>
  <si>
    <t>MÄGI</t>
  </si>
  <si>
    <t>HEIKI</t>
  </si>
  <si>
    <t>NÜÜD</t>
  </si>
  <si>
    <t>VÄINO</t>
  </si>
  <si>
    <t>KEKELIDZE</t>
  </si>
  <si>
    <t>VIKTOR</t>
  </si>
  <si>
    <t>ASU</t>
  </si>
  <si>
    <t>SEBASTIAN</t>
  </si>
  <si>
    <t>TIMUR</t>
  </si>
  <si>
    <t>IGNATEV</t>
  </si>
  <si>
    <t>VALERII</t>
  </si>
  <si>
    <t>KARJUS</t>
  </si>
  <si>
    <t>KOIT</t>
  </si>
  <si>
    <t>TALLO</t>
  </si>
  <si>
    <t>TIIT</t>
  </si>
  <si>
    <t>OTTI</t>
  </si>
  <si>
    <t>KAIUS</t>
  </si>
  <si>
    <t>EINER</t>
  </si>
  <si>
    <t>GERT</t>
  </si>
  <si>
    <t>TIGANE</t>
  </si>
  <si>
    <t>ALDU</t>
  </si>
  <si>
    <t>KOOL</t>
  </si>
  <si>
    <t>GUNNAR GREGOR</t>
  </si>
  <si>
    <t>LITVINOVA</t>
  </si>
  <si>
    <t>ARINA</t>
  </si>
  <si>
    <t>ANDREJEVA</t>
  </si>
  <si>
    <t>KRISTINA</t>
  </si>
  <si>
    <t>LADUSE</t>
  </si>
  <si>
    <t>LINDA</t>
  </si>
  <si>
    <t>VEIDENBAUM</t>
  </si>
  <si>
    <t>ALINA</t>
  </si>
  <si>
    <t>LEHTLAAN</t>
  </si>
  <si>
    <t>PERT MARTEN</t>
  </si>
  <si>
    <t>ERIK</t>
  </si>
  <si>
    <t>VUHKA</t>
  </si>
  <si>
    <t>ILMAR</t>
  </si>
  <si>
    <t>KRAIKO</t>
  </si>
  <si>
    <t>KUKK</t>
  </si>
  <si>
    <t>KEVIN</t>
  </si>
  <si>
    <t>ANBUS</t>
  </si>
  <si>
    <t>RASMUS</t>
  </si>
  <si>
    <t>TABUR</t>
  </si>
  <si>
    <t>KEIRO</t>
  </si>
  <si>
    <t>FJODOROV</t>
  </si>
  <si>
    <t>KRISTAN</t>
  </si>
  <si>
    <t>KÄHR</t>
  </si>
  <si>
    <t>MARTIN ERKI</t>
  </si>
  <si>
    <t>ROLAND</t>
  </si>
  <si>
    <t>LAUS</t>
  </si>
  <si>
    <t>KENNETH</t>
  </si>
  <si>
    <t>KOLESOV</t>
  </si>
  <si>
    <t>MIKE</t>
  </si>
  <si>
    <t>MITIN</t>
  </si>
  <si>
    <t>JURI</t>
  </si>
  <si>
    <t>ROMAN</t>
  </si>
  <si>
    <t>EDVARDAS</t>
  </si>
  <si>
    <t>KARI</t>
  </si>
  <si>
    <t>PERSONID</t>
  </si>
  <si>
    <t>FAMNAME</t>
  </si>
  <si>
    <t>Element:Text</t>
  </si>
  <si>
    <t>BIRTHDATE</t>
  </si>
  <si>
    <t>Element:Text.1</t>
  </si>
  <si>
    <t>birthdate2</t>
  </si>
  <si>
    <t>birthdate3</t>
  </si>
  <si>
    <t>birthdate4</t>
  </si>
  <si>
    <t>personid2</t>
  </si>
  <si>
    <t>famname3</t>
  </si>
  <si>
    <t>firstname</t>
  </si>
  <si>
    <t>sex</t>
  </si>
  <si>
    <t>birthdate5</t>
  </si>
  <si>
    <t>ratedate</t>
  </si>
  <si>
    <t>rateorder</t>
  </si>
  <si>
    <t>rateplpnts</t>
  </si>
  <si>
    <t>ratepoints</t>
  </si>
  <si>
    <t>rateweight</t>
  </si>
  <si>
    <t>rateweilow</t>
  </si>
  <si>
    <t>clbname</t>
  </si>
  <si>
    <t>ŠABANIN</t>
  </si>
  <si>
    <t>M</t>
  </si>
  <si>
    <t>VAINULA</t>
  </si>
  <si>
    <t>VALLOT</t>
  </si>
  <si>
    <t>Pärnu LTK Vint-90</t>
  </si>
  <si>
    <t>ŠABANOV</t>
  </si>
  <si>
    <t>MIHAIL</t>
  </si>
  <si>
    <t>SMIRNOV</t>
  </si>
  <si>
    <t>ALEKSANDR</t>
  </si>
  <si>
    <t>LTK Kalev</t>
  </si>
  <si>
    <t>ŠABELNIKOVA</t>
  </si>
  <si>
    <t>KSENIJA</t>
  </si>
  <si>
    <t>N</t>
  </si>
  <si>
    <t>TOOMAS</t>
  </si>
  <si>
    <t>Viimsi PINX</t>
  </si>
  <si>
    <t>ŠABUROV</t>
  </si>
  <si>
    <t>GENNADI</t>
  </si>
  <si>
    <t>LUUK</t>
  </si>
  <si>
    <t>MART</t>
  </si>
  <si>
    <t>ŠAKMAJEV</t>
  </si>
  <si>
    <t>RUSTAM</t>
  </si>
  <si>
    <t>STROGOV</t>
  </si>
  <si>
    <t>STANISLAV</t>
  </si>
  <si>
    <t>TTÜ Spordiklubi</t>
  </si>
  <si>
    <t>ŠAMANKO</t>
  </si>
  <si>
    <t>SERGEI</t>
  </si>
  <si>
    <t>MOOS</t>
  </si>
  <si>
    <t>MADIS</t>
  </si>
  <si>
    <t>ŠAPIRO</t>
  </si>
  <si>
    <t>KIRILL</t>
  </si>
  <si>
    <t>PUKK</t>
  </si>
  <si>
    <t>MARKKOS</t>
  </si>
  <si>
    <t>Tartu SS Kalev</t>
  </si>
  <si>
    <t>ŠAPOŠNIKOVA</t>
  </si>
  <si>
    <t>POLINA</t>
  </si>
  <si>
    <t>LUŠIN</t>
  </si>
  <si>
    <t>ŠARAPOV</t>
  </si>
  <si>
    <t>MAKSIM</t>
  </si>
  <si>
    <t>ŠARIMOVA</t>
  </si>
  <si>
    <t>KSENJA</t>
  </si>
  <si>
    <t>Viimsi Lauatenniseklubi</t>
  </si>
  <si>
    <t>ŠASTIN</t>
  </si>
  <si>
    <t>VLADIMIR</t>
  </si>
  <si>
    <t>OSQAR</t>
  </si>
  <si>
    <t>ŠEFFER</t>
  </si>
  <si>
    <t>OTT</t>
  </si>
  <si>
    <t>NIKONOROV</t>
  </si>
  <si>
    <t>ALEKSEI</t>
  </si>
  <si>
    <t>Spinmaster</t>
  </si>
  <si>
    <t>ŠEIKIN</t>
  </si>
  <si>
    <t>OLEG</t>
  </si>
  <si>
    <t>PETROV</t>
  </si>
  <si>
    <t>ŠELIHH</t>
  </si>
  <si>
    <t>JULIA</t>
  </si>
  <si>
    <t>HIISKU</t>
  </si>
  <si>
    <t>ARTJOM</t>
  </si>
  <si>
    <t>ŠERSTJUK</t>
  </si>
  <si>
    <t>LINDMÄE</t>
  </si>
  <si>
    <t>LTK Pingpong</t>
  </si>
  <si>
    <t>ŠETINKINA</t>
  </si>
  <si>
    <t>VALERIA</t>
  </si>
  <si>
    <t>DANILOV</t>
  </si>
  <si>
    <t>ŠEVTSOV</t>
  </si>
  <si>
    <t>DANIIL</t>
  </si>
  <si>
    <t>PAE</t>
  </si>
  <si>
    <t>MIHKEL</t>
  </si>
  <si>
    <t>Viljandi LTK Sakala</t>
  </si>
  <si>
    <t>ŠEVTSOVA</t>
  </si>
  <si>
    <t>ANASTASSIA</t>
  </si>
  <si>
    <t>JEKATERINA</t>
  </si>
  <si>
    <t>SAAREMÄE</t>
  </si>
  <si>
    <t>RIVO</t>
  </si>
  <si>
    <t>KLJUTSENKOV</t>
  </si>
  <si>
    <t>ŠIŠANOVAITE</t>
  </si>
  <si>
    <t>GERDA</t>
  </si>
  <si>
    <t>MALTIZOV</t>
  </si>
  <si>
    <t>ŠIŠANOVAS</t>
  </si>
  <si>
    <t>IGNAS</t>
  </si>
  <si>
    <t>ACCORSI</t>
  </si>
  <si>
    <t>CARLO</t>
  </si>
  <si>
    <t>ŠILINŠ</t>
  </si>
  <si>
    <t>JURIS</t>
  </si>
  <si>
    <t>Narova</t>
  </si>
  <si>
    <t>ŠILKOV</t>
  </si>
  <si>
    <t>ETULAID</t>
  </si>
  <si>
    <t>KRISTER ERIK</t>
  </si>
  <si>
    <t>Sportest spordiklubi</t>
  </si>
  <si>
    <t>ŠILOVA</t>
  </si>
  <si>
    <t>DARJA</t>
  </si>
  <si>
    <t>SIREL</t>
  </si>
  <si>
    <t>ŠIMANIS</t>
  </si>
  <si>
    <t>MARKO</t>
  </si>
  <si>
    <t>ŠIMANSKI</t>
  </si>
  <si>
    <t>VESTLI</t>
  </si>
  <si>
    <t>SOKOLOV</t>
  </si>
  <si>
    <t>KONSTANTIN</t>
  </si>
  <si>
    <t>Narva Paemurru Spordikool</t>
  </si>
  <si>
    <t>ŠIMELIS</t>
  </si>
  <si>
    <t>OSKARS</t>
  </si>
  <si>
    <t>KOTTISE</t>
  </si>
  <si>
    <t>ALLAN</t>
  </si>
  <si>
    <t>ŠIMKUS</t>
  </si>
  <si>
    <t>DANAS</t>
  </si>
  <si>
    <t>ŠININ</t>
  </si>
  <si>
    <t>KAUKÜLA</t>
  </si>
  <si>
    <t>KRISTO</t>
  </si>
  <si>
    <t>Rakvere SK</t>
  </si>
  <si>
    <t>ŠINKARJOV</t>
  </si>
  <si>
    <t>ANTON</t>
  </si>
  <si>
    <t>FARFOROVSKI</t>
  </si>
  <si>
    <t>ARSENI</t>
  </si>
  <si>
    <t>ŠINKORENKO</t>
  </si>
  <si>
    <t>REIN</t>
  </si>
  <si>
    <t>ŠIPILOV</t>
  </si>
  <si>
    <t>JEGOR</t>
  </si>
  <si>
    <t>REPIN</t>
  </si>
  <si>
    <t>ŠIRAI</t>
  </si>
  <si>
    <t>ARSENII</t>
  </si>
  <si>
    <t>KURVET</t>
  </si>
  <si>
    <t>MÄRT</t>
  </si>
  <si>
    <t>MARINA</t>
  </si>
  <si>
    <t>LUIGEMAA</t>
  </si>
  <si>
    <t>ANTTI</t>
  </si>
  <si>
    <t>ŠIRINOV</t>
  </si>
  <si>
    <t>MAIKE MONA</t>
  </si>
  <si>
    <t>TSÄKO</t>
  </si>
  <si>
    <t>RAINI</t>
  </si>
  <si>
    <t>ŠIROKIHH</t>
  </si>
  <si>
    <t>MAKAROV</t>
  </si>
  <si>
    <t>ŠKALIKOVA</t>
  </si>
  <si>
    <t>TATJANA</t>
  </si>
  <si>
    <t>TOOMING</t>
  </si>
  <si>
    <t>ROBI</t>
  </si>
  <si>
    <t>ŠKLJAR</t>
  </si>
  <si>
    <t>ADELINA</t>
  </si>
  <si>
    <t>JÕEMA</t>
  </si>
  <si>
    <t>PETRI</t>
  </si>
  <si>
    <t>ŠKLJAROV</t>
  </si>
  <si>
    <t>RAKEL</t>
  </si>
  <si>
    <t>ŠLIAUTERYTĖ</t>
  </si>
  <si>
    <t>URTĖ</t>
  </si>
  <si>
    <t>KANT</t>
  </si>
  <si>
    <t>KRISTJAN</t>
  </si>
  <si>
    <t>ŠMÕKOV</t>
  </si>
  <si>
    <t>ŠMELJOV</t>
  </si>
  <si>
    <t>JÄRVE</t>
  </si>
  <si>
    <t>JANNO</t>
  </si>
  <si>
    <t>ŠMIGELSKI</t>
  </si>
  <si>
    <t>ILJA</t>
  </si>
  <si>
    <t>KÄRNER</t>
  </si>
  <si>
    <t>MEELIS</t>
  </si>
  <si>
    <t>Pärnu-Jaagupi Lauatenniseklubi</t>
  </si>
  <si>
    <t>ŠMITS</t>
  </si>
  <si>
    <t>MARK-RENE</t>
  </si>
  <si>
    <t>KOPTELKOV</t>
  </si>
  <si>
    <t>ARTUR</t>
  </si>
  <si>
    <t>Aseri Spordiklubi</t>
  </si>
  <si>
    <t>ŠORNIKOVA</t>
  </si>
  <si>
    <t>RÄIS</t>
  </si>
  <si>
    <t>KERT</t>
  </si>
  <si>
    <t>ŠTŠETININ</t>
  </si>
  <si>
    <t>KING</t>
  </si>
  <si>
    <t>URMAS</t>
  </si>
  <si>
    <t>ŠTŠIPALKINA</t>
  </si>
  <si>
    <t>ANNA</t>
  </si>
  <si>
    <t>VILLEMS</t>
  </si>
  <si>
    <t>ŠTILINIS</t>
  </si>
  <si>
    <t>NOJUS</t>
  </si>
  <si>
    <t>ÕISMETS</t>
  </si>
  <si>
    <t>AARO</t>
  </si>
  <si>
    <t>ŠUBIKOV</t>
  </si>
  <si>
    <t>ARAK</t>
  </si>
  <si>
    <t>SIIM</t>
  </si>
  <si>
    <t>Kiili SK</t>
  </si>
  <si>
    <t>ŠUBIN</t>
  </si>
  <si>
    <t>PÕDER</t>
  </si>
  <si>
    <t>KUIDO</t>
  </si>
  <si>
    <t>ŠUDEGOV</t>
  </si>
  <si>
    <t>VITALI</t>
  </si>
  <si>
    <t>VISKMAN</t>
  </si>
  <si>
    <t>MAREK</t>
  </si>
  <si>
    <t>ŠULTS</t>
  </si>
  <si>
    <t>AVO</t>
  </si>
  <si>
    <t>KASPAR</t>
  </si>
  <si>
    <t>RAIMOND</t>
  </si>
  <si>
    <t>ŠUMILOVA</t>
  </si>
  <si>
    <t>TÜRI</t>
  </si>
  <si>
    <t>FRANK TOMAS</t>
  </si>
  <si>
    <t>ŠUPILOV</t>
  </si>
  <si>
    <t>TOMING</t>
  </si>
  <si>
    <t>JAN KENNETH</t>
  </si>
  <si>
    <t>ŠURNIN</t>
  </si>
  <si>
    <t>EGOR</t>
  </si>
  <si>
    <t>VELLNER</t>
  </si>
  <si>
    <t>ALLAR</t>
  </si>
  <si>
    <t>ŠUTOV</t>
  </si>
  <si>
    <t>PUTŠKOV</t>
  </si>
  <si>
    <t>ŠVETS</t>
  </si>
  <si>
    <t>MARGUS</t>
  </si>
  <si>
    <t>VALO</t>
  </si>
  <si>
    <t>RAINER</t>
  </si>
  <si>
    <t>ÖÖBIK</t>
  </si>
  <si>
    <t>MARI-ANN</t>
  </si>
  <si>
    <t>UNT</t>
  </si>
  <si>
    <t>PAUL</t>
  </si>
  <si>
    <t>HIIEMÄE</t>
  </si>
  <si>
    <t>ANDRUS</t>
  </si>
  <si>
    <t>ÖNNBERG</t>
  </si>
  <si>
    <t>CECELIA</t>
  </si>
  <si>
    <t>SALLA</t>
  </si>
  <si>
    <t>ÅBERG</t>
  </si>
  <si>
    <t>OLLE</t>
  </si>
  <si>
    <t>SOMER</t>
  </si>
  <si>
    <t>ANDRES</t>
  </si>
  <si>
    <t>ÄMARIK</t>
  </si>
  <si>
    <t>OLIVER</t>
  </si>
  <si>
    <t>ÕIGUS</t>
  </si>
  <si>
    <t>OLMER</t>
  </si>
  <si>
    <t>RAIDMETS</t>
  </si>
  <si>
    <t>TAAVI</t>
  </si>
  <si>
    <t>POGORELSKI</t>
  </si>
  <si>
    <t>ÕIM</t>
  </si>
  <si>
    <t>IMRE</t>
  </si>
  <si>
    <t>MIKK KAAREL</t>
  </si>
  <si>
    <t>SINISALU</t>
  </si>
  <si>
    <t>ÕISMAA</t>
  </si>
  <si>
    <t>ARNE</t>
  </si>
  <si>
    <t>TERAS</t>
  </si>
  <si>
    <t>TIMO</t>
  </si>
  <si>
    <t>S-Jaani LTK Lehola</t>
  </si>
  <si>
    <t>MARIELL</t>
  </si>
  <si>
    <t>SORKSEP</t>
  </si>
  <si>
    <t>RENE</t>
  </si>
  <si>
    <t>RAIVO</t>
  </si>
  <si>
    <t>PARMAKSON</t>
  </si>
  <si>
    <t>KARL PAUL</t>
  </si>
  <si>
    <t>TRINITY</t>
  </si>
  <si>
    <t>ÕISPUU</t>
  </si>
  <si>
    <t>GRETE</t>
  </si>
  <si>
    <t>HÕRAK</t>
  </si>
  <si>
    <t>Tartu LTK PiPo</t>
  </si>
  <si>
    <t>ÕITSPUU</t>
  </si>
  <si>
    <t>KESA</t>
  </si>
  <si>
    <t>ERLEND</t>
  </si>
  <si>
    <t>SHAROFOST</t>
  </si>
  <si>
    <t>ÕNG</t>
  </si>
  <si>
    <t>KULL</t>
  </si>
  <si>
    <t>GREGOR</t>
  </si>
  <si>
    <t>ÕNNIK</t>
  </si>
  <si>
    <t>ROSIN</t>
  </si>
  <si>
    <t>KAREL</t>
  </si>
  <si>
    <t>KUDISIIM</t>
  </si>
  <si>
    <t>ÕUN</t>
  </si>
  <si>
    <t>ELLE</t>
  </si>
  <si>
    <t>ANTIPIN</t>
  </si>
  <si>
    <t>RAIT</t>
  </si>
  <si>
    <t>NERMANN</t>
  </si>
  <si>
    <t>JAN-ERIK</t>
  </si>
  <si>
    <t>RANDO</t>
  </si>
  <si>
    <t>VAHER</t>
  </si>
  <si>
    <t>DEKANOSIDZE</t>
  </si>
  <si>
    <t>ÕUNAMÄGI</t>
  </si>
  <si>
    <t>MAIROLD</t>
  </si>
  <si>
    <t>LUSMÄGI</t>
  </si>
  <si>
    <t>KAAREL</t>
  </si>
  <si>
    <t>VARIK</t>
  </si>
  <si>
    <t>LEHO</t>
  </si>
  <si>
    <t>ÕUNAP</t>
  </si>
  <si>
    <t>VELLO</t>
  </si>
  <si>
    <t>PIRNPUU</t>
  </si>
  <si>
    <t>AGNAR</t>
  </si>
  <si>
    <t>Võru Lauatennise Selts</t>
  </si>
  <si>
    <t>ÕUNAPUU</t>
  </si>
  <si>
    <t>ALDO</t>
  </si>
  <si>
    <t>KASK</t>
  </si>
  <si>
    <t>KREGZDE</t>
  </si>
  <si>
    <t>DALJUS</t>
  </si>
  <si>
    <t>ANDRE</t>
  </si>
  <si>
    <t>JASTREBOV</t>
  </si>
  <si>
    <t>HAINER</t>
  </si>
  <si>
    <t>PUGI</t>
  </si>
  <si>
    <t>TRISTAN</t>
  </si>
  <si>
    <t>HANNA</t>
  </si>
  <si>
    <t>NOOGEN</t>
  </si>
  <si>
    <t>AIVO</t>
  </si>
  <si>
    <t>HARLIIS</t>
  </si>
  <si>
    <t>PERV</t>
  </si>
  <si>
    <t>INDREK</t>
  </si>
  <si>
    <t>JOOSEP</t>
  </si>
  <si>
    <t>ELVIS</t>
  </si>
  <si>
    <t>KEVIN KARL</t>
  </si>
  <si>
    <t>VAIKLA</t>
  </si>
  <si>
    <t>MIKK</t>
  </si>
  <si>
    <t>Tänavapinksiklubi</t>
  </si>
  <si>
    <t>MERIT</t>
  </si>
  <si>
    <t>Keila LTK Pinksiproff</t>
  </si>
  <si>
    <t>SVEN ERIK</t>
  </si>
  <si>
    <t>RYBACHOK</t>
  </si>
  <si>
    <t>VLADYSLAV</t>
  </si>
  <si>
    <t>TEET</t>
  </si>
  <si>
    <t>ROTHBERG</t>
  </si>
  <si>
    <t>SÖREN</t>
  </si>
  <si>
    <t>ÕUNAS</t>
  </si>
  <si>
    <t>MARRAN</t>
  </si>
  <si>
    <t>AMAR</t>
  </si>
  <si>
    <t>ŽAGARAS</t>
  </si>
  <si>
    <t>EDUARD</t>
  </si>
  <si>
    <t>ŽALNIN</t>
  </si>
  <si>
    <t>KRASNOV</t>
  </si>
  <si>
    <t>ŽAVRONKOVA</t>
  </si>
  <si>
    <t>MARIA</t>
  </si>
  <si>
    <t>GUŽVIN</t>
  </si>
  <si>
    <t>ŽIAUBERIS</t>
  </si>
  <si>
    <t>ARTAS</t>
  </si>
  <si>
    <t>TŠERNYAK</t>
  </si>
  <si>
    <t>IGOR</t>
  </si>
  <si>
    <t>ŽILINSKAS</t>
  </si>
  <si>
    <t>ANTANAS</t>
  </si>
  <si>
    <t>VÄLJA</t>
  </si>
  <si>
    <t>AIMAR</t>
  </si>
  <si>
    <t>ŽILKIN</t>
  </si>
  <si>
    <t>LIU</t>
  </si>
  <si>
    <t>LE</t>
  </si>
  <si>
    <t>Riisipere LTK</t>
  </si>
  <si>
    <t>ŽIRJAKOV</t>
  </si>
  <si>
    <t>VIIDAS</t>
  </si>
  <si>
    <t>ŽITKOVA</t>
  </si>
  <si>
    <t>PIHO</t>
  </si>
  <si>
    <t>TAUNO</t>
  </si>
  <si>
    <t>ŽIVETJEVA</t>
  </si>
  <si>
    <t>PETERSON</t>
  </si>
  <si>
    <t>ŽMURKO</t>
  </si>
  <si>
    <t>LEPPIK</t>
  </si>
  <si>
    <t>ŽOLUDEV</t>
  </si>
  <si>
    <t>HENRI</t>
  </si>
  <si>
    <t>PUNTSO</t>
  </si>
  <si>
    <t>TAAGO</t>
  </si>
  <si>
    <t>Mustvee LTK</t>
  </si>
  <si>
    <t>ŽUŽLOV</t>
  </si>
  <si>
    <t>JOA</t>
  </si>
  <si>
    <t>MARK</t>
  </si>
  <si>
    <t>ŽUGS</t>
  </si>
  <si>
    <t>EDVINS</t>
  </si>
  <si>
    <t>LANS</t>
  </si>
  <si>
    <t>ANATOLI</t>
  </si>
  <si>
    <t>ŽUK</t>
  </si>
  <si>
    <t>INA</t>
  </si>
  <si>
    <t>POMMER</t>
  </si>
  <si>
    <t>ŽUKOV</t>
  </si>
  <si>
    <t>MÄNNIK</t>
  </si>
  <si>
    <t>AABRELDAAL</t>
  </si>
  <si>
    <t>AADE</t>
  </si>
  <si>
    <t>MARET</t>
  </si>
  <si>
    <t>VEIKO</t>
  </si>
  <si>
    <t>AADLI</t>
  </si>
  <si>
    <t>ARGO</t>
  </si>
  <si>
    <t>MIHKELSOO</t>
  </si>
  <si>
    <t>VIRGO</t>
  </si>
  <si>
    <t>AADUSAAR</t>
  </si>
  <si>
    <t>KIIVIKAS</t>
  </si>
  <si>
    <t>AAL</t>
  </si>
  <si>
    <t>URMET</t>
  </si>
  <si>
    <t>ONTON</t>
  </si>
  <si>
    <t>VARMO</t>
  </si>
  <si>
    <t>AALTONEN</t>
  </si>
  <si>
    <t>NINA</t>
  </si>
  <si>
    <t>KRUUSEMENT</t>
  </si>
  <si>
    <t>HEINO</t>
  </si>
  <si>
    <t>AARAS</t>
  </si>
  <si>
    <t>ARNE MARINO</t>
  </si>
  <si>
    <t>KORSEN</t>
  </si>
  <si>
    <t>AARDAM</t>
  </si>
  <si>
    <t>TAURI</t>
  </si>
  <si>
    <t>SAAR</t>
  </si>
  <si>
    <t>JANEK</t>
  </si>
  <si>
    <t>Kuressaare SK Anto</t>
  </si>
  <si>
    <t>AARDEVÄLJA</t>
  </si>
  <si>
    <t>JOONAS-MARK</t>
  </si>
  <si>
    <t>KIBENA</t>
  </si>
  <si>
    <t>MÄRTEN</t>
  </si>
  <si>
    <t>TROFIMOV</t>
  </si>
  <si>
    <t>AARE</t>
  </si>
  <si>
    <t>SASS ALBERT</t>
  </si>
  <si>
    <t>KULAK</t>
  </si>
  <si>
    <t>IVAN</t>
  </si>
  <si>
    <t>AAREMÄE</t>
  </si>
  <si>
    <t>KRAUS</t>
  </si>
  <si>
    <t>KAUPO</t>
  </si>
  <si>
    <t>AARIK</t>
  </si>
  <si>
    <t>SIRLI</t>
  </si>
  <si>
    <t>LEHTMETS</t>
  </si>
  <si>
    <t>RAINIS</t>
  </si>
  <si>
    <t>AARN</t>
  </si>
  <si>
    <t>RISTISSAAR</t>
  </si>
  <si>
    <t>AARNA</t>
  </si>
  <si>
    <t>ALEKSANDER</t>
  </si>
  <si>
    <t>MAGNUS</t>
  </si>
  <si>
    <t>WEISS</t>
  </si>
  <si>
    <t>GERHARD JOZEF</t>
  </si>
  <si>
    <t>MARKEL</t>
  </si>
  <si>
    <t>ZAHHAROV</t>
  </si>
  <si>
    <t>Sillamäe SK Kalev</t>
  </si>
  <si>
    <t>SIGNY</t>
  </si>
  <si>
    <t>JERMAKOV</t>
  </si>
  <si>
    <t>RAŠID</t>
  </si>
  <si>
    <t>AARNIO</t>
  </si>
  <si>
    <t>PROVODIN</t>
  </si>
  <si>
    <t>AAS</t>
  </si>
  <si>
    <t>HANS</t>
  </si>
  <si>
    <t>PÕRU</t>
  </si>
  <si>
    <t>MARKUS</t>
  </si>
  <si>
    <t>Haapsalu LTK</t>
  </si>
  <si>
    <t>MERJE</t>
  </si>
  <si>
    <t>GRIGORI</t>
  </si>
  <si>
    <t>SIMON</t>
  </si>
  <si>
    <t>VETTO</t>
  </si>
  <si>
    <t>TARMO</t>
  </si>
  <si>
    <t>AASA</t>
  </si>
  <si>
    <t>JANEL</t>
  </si>
  <si>
    <t>GERMAN</t>
  </si>
  <si>
    <t>AASALAID</t>
  </si>
  <si>
    <t>REINSALU</t>
  </si>
  <si>
    <t>KEIT</t>
  </si>
  <si>
    <t>AASMA</t>
  </si>
  <si>
    <t>AASMÄE</t>
  </si>
  <si>
    <t>HALLIK</t>
  </si>
  <si>
    <t>ENN</t>
  </si>
  <si>
    <t>AASNA</t>
  </si>
  <si>
    <t>VIRKUNEN</t>
  </si>
  <si>
    <t>TÕNU</t>
  </si>
  <si>
    <t>Haiba Spordiklubi</t>
  </si>
  <si>
    <t>AAV</t>
  </si>
  <si>
    <t>PIKSAR</t>
  </si>
  <si>
    <t>GUIDO</t>
  </si>
  <si>
    <t>AAVIK</t>
  </si>
  <si>
    <t>ANDRO</t>
  </si>
  <si>
    <t>MÄLETJÄRV</t>
  </si>
  <si>
    <t>MILDRED</t>
  </si>
  <si>
    <t>MASIK</t>
  </si>
  <si>
    <t>ERNAT</t>
  </si>
  <si>
    <t>AAVISTE</t>
  </si>
  <si>
    <t>ALEX</t>
  </si>
  <si>
    <t>OSSIS</t>
  </si>
  <si>
    <t>IVO</t>
  </si>
  <si>
    <t>ABARAVICIUTE</t>
  </si>
  <si>
    <t>LAURA</t>
  </si>
  <si>
    <t>HEEK</t>
  </si>
  <si>
    <t>RAGNAR</t>
  </si>
  <si>
    <t>Rakvere LTK Pinx</t>
  </si>
  <si>
    <t>ABEL</t>
  </si>
  <si>
    <t>ANETTE</t>
  </si>
  <si>
    <t>VARES</t>
  </si>
  <si>
    <t>VAARPU</t>
  </si>
  <si>
    <t>ABERMANN</t>
  </si>
  <si>
    <t>MEOS</t>
  </si>
  <si>
    <t>RAUL</t>
  </si>
  <si>
    <t>Mooste LTK</t>
  </si>
  <si>
    <t>ABHIRUP</t>
  </si>
  <si>
    <t>BOSE</t>
  </si>
  <si>
    <t>GUSSAROV</t>
  </si>
  <si>
    <t>ABIRAM</t>
  </si>
  <si>
    <t>PRIIT</t>
  </si>
  <si>
    <t>SENGBUSCH</t>
  </si>
  <si>
    <t>KALEV</t>
  </si>
  <si>
    <t>ABLIKOVA</t>
  </si>
  <si>
    <t>KONGO</t>
  </si>
  <si>
    <t>OTTO</t>
  </si>
  <si>
    <t>ABOLTÕN</t>
  </si>
  <si>
    <t>EDGAR</t>
  </si>
  <si>
    <t>KARL</t>
  </si>
  <si>
    <t>ABOLURIN</t>
  </si>
  <si>
    <t>BOLADZHI OSKAR</t>
  </si>
  <si>
    <t>JAKOVLEV</t>
  </si>
  <si>
    <t>VASSILI</t>
  </si>
  <si>
    <t>ABRAM</t>
  </si>
  <si>
    <t>MAX</t>
  </si>
  <si>
    <t>RÜTKINEN</t>
  </si>
  <si>
    <t>NIKOLAI</t>
  </si>
  <si>
    <t>ABRAMENKOV</t>
  </si>
  <si>
    <t>LEV</t>
  </si>
  <si>
    <t>ABRAMOV</t>
  </si>
  <si>
    <t>BRUNO</t>
  </si>
  <si>
    <t>PÕLDARU</t>
  </si>
  <si>
    <t>KALJO</t>
  </si>
  <si>
    <t>ABRAMOVA</t>
  </si>
  <si>
    <t>MAARIKA</t>
  </si>
  <si>
    <t>KIURU</t>
  </si>
  <si>
    <t>ABRAMSON</t>
  </si>
  <si>
    <t>NIKITIN</t>
  </si>
  <si>
    <t>ABUZOVA</t>
  </si>
  <si>
    <t>MALIK</t>
  </si>
  <si>
    <t>SAIF</t>
  </si>
  <si>
    <t>DONSKOV</t>
  </si>
  <si>
    <t>ADAMONIS</t>
  </si>
  <si>
    <t>ŽYGIMANTAS</t>
  </si>
  <si>
    <t>RUBEN</t>
  </si>
  <si>
    <t>RON-OSKAR</t>
  </si>
  <si>
    <t>MOTIEJUS</t>
  </si>
  <si>
    <t>LOKOTAR</t>
  </si>
  <si>
    <t>JAANUS</t>
  </si>
  <si>
    <t>ADAMONYTE</t>
  </si>
  <si>
    <t>VILTAUTĖ</t>
  </si>
  <si>
    <t>SALUOKS</t>
  </si>
  <si>
    <t>RUDOLF STENAR</t>
  </si>
  <si>
    <t>ADAMOVA</t>
  </si>
  <si>
    <t>ELIZAVETA</t>
  </si>
  <si>
    <t>KALJUVEE</t>
  </si>
  <si>
    <t>ADAMSON</t>
  </si>
  <si>
    <t>ALARI</t>
  </si>
  <si>
    <t>LEEMET</t>
  </si>
  <si>
    <t>ALFRED</t>
  </si>
  <si>
    <t>TÜRK</t>
  </si>
  <si>
    <t>ANGELA</t>
  </si>
  <si>
    <t>OVIIR</t>
  </si>
  <si>
    <t>ALVAR</t>
  </si>
  <si>
    <t>ERGO</t>
  </si>
  <si>
    <t>ALL</t>
  </si>
  <si>
    <t>ARVI</t>
  </si>
  <si>
    <t>ERKI</t>
  </si>
  <si>
    <t>SULLAKATKO</t>
  </si>
  <si>
    <t>KATRIN</t>
  </si>
  <si>
    <t>VENSKI</t>
  </si>
  <si>
    <t>SIMO</t>
  </si>
  <si>
    <t>STELLA</t>
  </si>
  <si>
    <t>HALLMÄGI</t>
  </si>
  <si>
    <t>GERRIT</t>
  </si>
  <si>
    <t>ADELMAN</t>
  </si>
  <si>
    <t>MAARJA-LUISA</t>
  </si>
  <si>
    <t>LAMPE</t>
  </si>
  <si>
    <t>TANEL</t>
  </si>
  <si>
    <t>ADER</t>
  </si>
  <si>
    <t>KURTIN</t>
  </si>
  <si>
    <t>SERGEY</t>
  </si>
  <si>
    <t>Jõhvi LTK Üksteist</t>
  </si>
  <si>
    <t>ADLI</t>
  </si>
  <si>
    <t>GERDO</t>
  </si>
  <si>
    <t>BALEV</t>
  </si>
  <si>
    <t>ADOBERG</t>
  </si>
  <si>
    <t>VAHTRA</t>
  </si>
  <si>
    <t>ADOMAITIS</t>
  </si>
  <si>
    <t>VAKARIS</t>
  </si>
  <si>
    <t>MILJAND</t>
  </si>
  <si>
    <t>BETO</t>
  </si>
  <si>
    <t>ADOMAUSKAS</t>
  </si>
  <si>
    <t>ROMULDAS</t>
  </si>
  <si>
    <t>PERKMANN</t>
  </si>
  <si>
    <t>ADOMELITE</t>
  </si>
  <si>
    <t>EGLE</t>
  </si>
  <si>
    <t>KOTKAS</t>
  </si>
  <si>
    <t>ADOMELYTE</t>
  </si>
  <si>
    <t>LINA</t>
  </si>
  <si>
    <t>LAIDVEE</t>
  </si>
  <si>
    <t>VILJAR</t>
  </si>
  <si>
    <t>ADUSON</t>
  </si>
  <si>
    <t>CRISTINA</t>
  </si>
  <si>
    <t>AERULOO</t>
  </si>
  <si>
    <t>KALDA</t>
  </si>
  <si>
    <t>KALJU</t>
  </si>
  <si>
    <t>Kohila SK</t>
  </si>
  <si>
    <t>AFALCAN</t>
  </si>
  <si>
    <t>ÖZGÜN NIDAL</t>
  </si>
  <si>
    <t>AFANASEVA</t>
  </si>
  <si>
    <t>AFANASJEV</t>
  </si>
  <si>
    <t>LEHISMETS</t>
  </si>
  <si>
    <t>KALLE</t>
  </si>
  <si>
    <t>AFANASJEVA</t>
  </si>
  <si>
    <t>DIANA</t>
  </si>
  <si>
    <t>VASSILJEV</t>
  </si>
  <si>
    <t>NELLJA</t>
  </si>
  <si>
    <t>RJABTSOV</t>
  </si>
  <si>
    <t>AFONSKI</t>
  </si>
  <si>
    <t>PEEP</t>
  </si>
  <si>
    <t>AGARKOV</t>
  </si>
  <si>
    <t>KUKESTE</t>
  </si>
  <si>
    <t>AGEJEVA</t>
  </si>
  <si>
    <t>VIKTORIJA</t>
  </si>
  <si>
    <t>RIOMAR</t>
  </si>
  <si>
    <t>AGNEVSIKOV</t>
  </si>
  <si>
    <t>KUUSPALU</t>
  </si>
  <si>
    <t>AGUR</t>
  </si>
  <si>
    <t>LIINA</t>
  </si>
  <si>
    <t>TALUMETS</t>
  </si>
  <si>
    <t>MARI</t>
  </si>
  <si>
    <t>RIIN</t>
  </si>
  <si>
    <t>VIRT</t>
  </si>
  <si>
    <t>MAEROLD</t>
  </si>
  <si>
    <t>AGURJANOVS</t>
  </si>
  <si>
    <t>VLADISLAV</t>
  </si>
  <si>
    <t>STEINBACH</t>
  </si>
  <si>
    <t>AHHANEN</t>
  </si>
  <si>
    <t>GÜSSON</t>
  </si>
  <si>
    <t>JÜRGEN</t>
  </si>
  <si>
    <t>TÜ ASK</t>
  </si>
  <si>
    <t>AHI</t>
  </si>
  <si>
    <t>ARDI</t>
  </si>
  <si>
    <t>VIHURI</t>
  </si>
  <si>
    <t>JARNO</t>
  </si>
  <si>
    <t>VOTINOV</t>
  </si>
  <si>
    <t>AHMADZONOVA</t>
  </si>
  <si>
    <t>AHO</t>
  </si>
  <si>
    <t>EERO</t>
  </si>
  <si>
    <t>AHONEN</t>
  </si>
  <si>
    <t>AIA</t>
  </si>
  <si>
    <t>INGMAR</t>
  </si>
  <si>
    <t>PUUSEP</t>
  </si>
  <si>
    <t>AIAR</t>
  </si>
  <si>
    <t>PUHM</t>
  </si>
  <si>
    <t>AID</t>
  </si>
  <si>
    <t>HEIKKI</t>
  </si>
  <si>
    <t>REINO</t>
  </si>
  <si>
    <t>AIDLA</t>
  </si>
  <si>
    <t>JEVSTAFIADI</t>
  </si>
  <si>
    <t>AIDNIK</t>
  </si>
  <si>
    <t>TAMMOJA</t>
  </si>
  <si>
    <t>AIGRO</t>
  </si>
  <si>
    <t>REINOL</t>
  </si>
  <si>
    <t>JELISEI</t>
  </si>
  <si>
    <t>RALF</t>
  </si>
  <si>
    <t>GOROBETS</t>
  </si>
  <si>
    <t>AILJAMAA</t>
  </si>
  <si>
    <t>JÜRI</t>
  </si>
  <si>
    <t>AINSAAR</t>
  </si>
  <si>
    <t>MARTEN</t>
  </si>
  <si>
    <t>AINSAR</t>
  </si>
  <si>
    <t>TALVI</t>
  </si>
  <si>
    <t>EINLA</t>
  </si>
  <si>
    <t>STEFAN</t>
  </si>
  <si>
    <t>AIZADA</t>
  </si>
  <si>
    <t>ELMAR</t>
  </si>
  <si>
    <t>KAUROV</t>
  </si>
  <si>
    <t>NEEME</t>
  </si>
  <si>
    <t>AIT</t>
  </si>
  <si>
    <t>ATS</t>
  </si>
  <si>
    <t>LEHTSI</t>
  </si>
  <si>
    <t>Kuressaare Lauatenniseklubi TOPS</t>
  </si>
  <si>
    <t>KHARCHENKO</t>
  </si>
  <si>
    <t>PHILIP</t>
  </si>
  <si>
    <t>VOOTELE</t>
  </si>
  <si>
    <t>AJA</t>
  </si>
  <si>
    <t>GUNNAR</t>
  </si>
  <si>
    <t>AARNE</t>
  </si>
  <si>
    <t>AKENPÄRG</t>
  </si>
  <si>
    <t>LINDBORG</t>
  </si>
  <si>
    <t>JIMMY</t>
  </si>
  <si>
    <t>AKERLIND</t>
  </si>
  <si>
    <t>CARL</t>
  </si>
  <si>
    <t>AKIMKINA</t>
  </si>
  <si>
    <t>IRINA</t>
  </si>
  <si>
    <t>MALM</t>
  </si>
  <si>
    <t>LTK Viru-Nigula</t>
  </si>
  <si>
    <t>AKIMOV</t>
  </si>
  <si>
    <t>ALESKSEI</t>
  </si>
  <si>
    <t>ULLA</t>
  </si>
  <si>
    <t>ROMMOT</t>
  </si>
  <si>
    <t>RAIGO</t>
  </si>
  <si>
    <t>KREUZ</t>
  </si>
  <si>
    <t>KARMO</t>
  </si>
  <si>
    <t>NEDOSTOJEV</t>
  </si>
  <si>
    <t>AKKANEN</t>
  </si>
  <si>
    <t>AKMAN</t>
  </si>
  <si>
    <t>VÄLJAKIVI</t>
  </si>
  <si>
    <t>VELJO</t>
  </si>
  <si>
    <t>AKSAKOV</t>
  </si>
  <si>
    <t>KOTOV</t>
  </si>
  <si>
    <t>AKSALU</t>
  </si>
  <si>
    <t>KRISTIIN</t>
  </si>
  <si>
    <t>TOOMLA</t>
  </si>
  <si>
    <t>STEN</t>
  </si>
  <si>
    <t>AKSEL</t>
  </si>
  <si>
    <t>EINAR</t>
  </si>
  <si>
    <t>JUUS</t>
  </si>
  <si>
    <t>SVEN</t>
  </si>
  <si>
    <t>AKSELROD</t>
  </si>
  <si>
    <t>DENIS</t>
  </si>
  <si>
    <t>RIDAL</t>
  </si>
  <si>
    <t>UNO</t>
  </si>
  <si>
    <t>SAPETA</t>
  </si>
  <si>
    <t>AKSENENKO</t>
  </si>
  <si>
    <t>RIINA</t>
  </si>
  <si>
    <t>KRAANER</t>
  </si>
  <si>
    <t>HEIKO</t>
  </si>
  <si>
    <t>ALA</t>
  </si>
  <si>
    <t>EDA</t>
  </si>
  <si>
    <t>ANNUK</t>
  </si>
  <si>
    <t>MARKUS OLIVER</t>
  </si>
  <si>
    <t>ALAMA</t>
  </si>
  <si>
    <t>SIMAR</t>
  </si>
  <si>
    <t>RAHUOJA</t>
  </si>
  <si>
    <t>ALMAR</t>
  </si>
  <si>
    <t>STENMAR</t>
  </si>
  <si>
    <t>SEROV</t>
  </si>
  <si>
    <t>ALAMAA</t>
  </si>
  <si>
    <t>OSMUŠKIN</t>
  </si>
  <si>
    <t>ALAMETS</t>
  </si>
  <si>
    <t>DAUGINTIS-RISTJAN</t>
  </si>
  <si>
    <t>VYTAUTAS</t>
  </si>
  <si>
    <t>ALANŽI</t>
  </si>
  <si>
    <t>ALANURM</t>
  </si>
  <si>
    <t>CAROLINE</t>
  </si>
  <si>
    <t>RISTIKIVI</t>
  </si>
  <si>
    <t>ALASI</t>
  </si>
  <si>
    <t>KRISTIN ANETT</t>
  </si>
  <si>
    <t>SAFONOV</t>
  </si>
  <si>
    <t>ALASOO</t>
  </si>
  <si>
    <t>ELMAR DANIEL</t>
  </si>
  <si>
    <t>LÖÖPER</t>
  </si>
  <si>
    <t>RIHO</t>
  </si>
  <si>
    <t>ALATARE</t>
  </si>
  <si>
    <t>JARMO</t>
  </si>
  <si>
    <t>KÜÜSVEK</t>
  </si>
  <si>
    <t>ALEHANT</t>
  </si>
  <si>
    <t>VERA</t>
  </si>
  <si>
    <t>KIISKINEN</t>
  </si>
  <si>
    <t>ALEJEV</t>
  </si>
  <si>
    <t>RUSLAN</t>
  </si>
  <si>
    <t>TUSIS</t>
  </si>
  <si>
    <t>VOLDEMAR</t>
  </si>
  <si>
    <t>ALEKNAVICIUS</t>
  </si>
  <si>
    <t>PLÜMBERG</t>
  </si>
  <si>
    <t>KESTUTIS</t>
  </si>
  <si>
    <t>JOEL</t>
  </si>
  <si>
    <t>ALEKNAVICIUTE</t>
  </si>
  <si>
    <t>RASS</t>
  </si>
  <si>
    <t>ALEKSANDRA</t>
  </si>
  <si>
    <t>SALOVA</t>
  </si>
  <si>
    <t>VESI</t>
  </si>
  <si>
    <t>HARRI</t>
  </si>
  <si>
    <t>ALEKSANDROV</t>
  </si>
  <si>
    <t>SOOL</t>
  </si>
  <si>
    <t>ALEKSANDROVA</t>
  </si>
  <si>
    <t>MARIANNA</t>
  </si>
  <si>
    <t>VELDEMANN</t>
  </si>
  <si>
    <t>KAIDO</t>
  </si>
  <si>
    <t>ALEKSANDROVITS</t>
  </si>
  <si>
    <t>VIKTORIA</t>
  </si>
  <si>
    <t>JEFREMOV</t>
  </si>
  <si>
    <t>ALEKSEENKOVA</t>
  </si>
  <si>
    <t>VÄIKO</t>
  </si>
  <si>
    <t>Elva LTK</t>
  </si>
  <si>
    <t>ALEKSEEV</t>
  </si>
  <si>
    <t>ARTEMI</t>
  </si>
  <si>
    <t>KREEGI</t>
  </si>
  <si>
    <t>ALEKSEJENKO</t>
  </si>
  <si>
    <t>LARISA</t>
  </si>
  <si>
    <t>ALEKSEJEV</t>
  </si>
  <si>
    <t>ARKADI</t>
  </si>
  <si>
    <t>HENDRIKSON</t>
  </si>
  <si>
    <t>ANTS</t>
  </si>
  <si>
    <t>PÄRN</t>
  </si>
  <si>
    <t>JULLINEN</t>
  </si>
  <si>
    <t>TAIMO</t>
  </si>
  <si>
    <t>ALEKSEJEVA</t>
  </si>
  <si>
    <t>KSENIA</t>
  </si>
  <si>
    <t>HÄRMIK</t>
  </si>
  <si>
    <t>NATALIA</t>
  </si>
  <si>
    <t>TESKA</t>
  </si>
  <si>
    <t>ALEKSEJEVS</t>
  </si>
  <si>
    <t>ANDREJS</t>
  </si>
  <si>
    <t>HANSSON</t>
  </si>
  <si>
    <t>ALEKSERIŪNAS</t>
  </si>
  <si>
    <t>DEIVIDAS</t>
  </si>
  <si>
    <t>EDULA</t>
  </si>
  <si>
    <t>ALEKSIN</t>
  </si>
  <si>
    <t>AROS</t>
  </si>
  <si>
    <t>KERDO</t>
  </si>
  <si>
    <t>SEVASTJAN</t>
  </si>
  <si>
    <t>RAID</t>
  </si>
  <si>
    <t>AIN</t>
  </si>
  <si>
    <t>Märjamaa Spordiklubi</t>
  </si>
  <si>
    <t>ALEKSINA</t>
  </si>
  <si>
    <t>AMELIJA</t>
  </si>
  <si>
    <t>PAABOR</t>
  </si>
  <si>
    <t>ANDREAS</t>
  </si>
  <si>
    <t>ARPO</t>
  </si>
  <si>
    <t>ERT</t>
  </si>
  <si>
    <t>ALENINAS</t>
  </si>
  <si>
    <t>ALEKSAS</t>
  </si>
  <si>
    <t>SOE</t>
  </si>
  <si>
    <t>ALEV</t>
  </si>
  <si>
    <t>VAMMUS</t>
  </si>
  <si>
    <t>ALFEROV</t>
  </si>
  <si>
    <t>PAVEL</t>
  </si>
  <si>
    <t>KRUSEL</t>
  </si>
  <si>
    <t>MATI</t>
  </si>
  <si>
    <t>ALGO</t>
  </si>
  <si>
    <t>ELISE</t>
  </si>
  <si>
    <t>RABA</t>
  </si>
  <si>
    <t>ZUBKOV</t>
  </si>
  <si>
    <t>OLLMANN</t>
  </si>
  <si>
    <t>STEVEN</t>
  </si>
  <si>
    <t>ALGPEUS</t>
  </si>
  <si>
    <t>ANGELIKA</t>
  </si>
  <si>
    <t>AAPO</t>
  </si>
  <si>
    <t>ALGUS</t>
  </si>
  <si>
    <t>KULNO</t>
  </si>
  <si>
    <t>ALHOUSKAJA</t>
  </si>
  <si>
    <t>ULIANA</t>
  </si>
  <si>
    <t>OLESK</t>
  </si>
  <si>
    <t>ALITS</t>
  </si>
  <si>
    <t>BERIT</t>
  </si>
  <si>
    <t>SALONG</t>
  </si>
  <si>
    <t>BOSSE</t>
  </si>
  <si>
    <t>MAGRANOV</t>
  </si>
  <si>
    <t>DENISS</t>
  </si>
  <si>
    <t>ALJASTE</t>
  </si>
  <si>
    <t>LEESMAN</t>
  </si>
  <si>
    <t>KRISTOPHER</t>
  </si>
  <si>
    <t>UUSJÄRV</t>
  </si>
  <si>
    <t>PREES</t>
  </si>
  <si>
    <t>ALLA</t>
  </si>
  <si>
    <t>ARNOLD</t>
  </si>
  <si>
    <t>NADEZDA</t>
  </si>
  <si>
    <t>SAGOR</t>
  </si>
  <si>
    <t>KALVI</t>
  </si>
  <si>
    <t>ALLABERG</t>
  </si>
  <si>
    <t>ESTER</t>
  </si>
  <si>
    <t>LAIDMAA</t>
  </si>
  <si>
    <t>ALLAS</t>
  </si>
  <si>
    <t>JAAK</t>
  </si>
  <si>
    <t>RUUT</t>
  </si>
  <si>
    <t>PÄRTEL</t>
  </si>
  <si>
    <t>ALLEJEV</t>
  </si>
  <si>
    <t>PERENDI</t>
  </si>
  <si>
    <t>ALLESE</t>
  </si>
  <si>
    <t>KRUUS</t>
  </si>
  <si>
    <t>ENAR</t>
  </si>
  <si>
    <t>ALLEV</t>
  </si>
  <si>
    <t>MARII</t>
  </si>
  <si>
    <t>KALLAIS</t>
  </si>
  <si>
    <t>ALLIK</t>
  </si>
  <si>
    <t>AIMUR</t>
  </si>
  <si>
    <t>MERIGAN</t>
  </si>
  <si>
    <t>ALAR</t>
  </si>
  <si>
    <t>MIHAILOV</t>
  </si>
  <si>
    <t>ANNIKA</t>
  </si>
  <si>
    <t>EIVER</t>
  </si>
  <si>
    <t>KAJA</t>
  </si>
  <si>
    <t>LUHTOJA</t>
  </si>
  <si>
    <t>KERSI</t>
  </si>
  <si>
    <t>RUMMEL</t>
  </si>
  <si>
    <t>HUGO JAN</t>
  </si>
  <si>
    <t>ROZENFELD</t>
  </si>
  <si>
    <t>DAVID</t>
  </si>
  <si>
    <t>NASIR</t>
  </si>
  <si>
    <t>RUUDI</t>
  </si>
  <si>
    <t>KOZINTSEV</t>
  </si>
  <si>
    <t>ENRICO</t>
  </si>
  <si>
    <t>WERNER</t>
  </si>
  <si>
    <t>ALLIKAS</t>
  </si>
  <si>
    <t>APSOLON</t>
  </si>
  <si>
    <t>ALLIKIVI</t>
  </si>
  <si>
    <t>GETLYN</t>
  </si>
  <si>
    <t>LEPIK</t>
  </si>
  <si>
    <t>HANNES</t>
  </si>
  <si>
    <t>MÕEK</t>
  </si>
  <si>
    <t>ALLIKMA</t>
  </si>
  <si>
    <t>PAJUSTE</t>
  </si>
  <si>
    <t>ALLIKOJA</t>
  </si>
  <si>
    <t>ANDRIS</t>
  </si>
  <si>
    <t>POOLA</t>
  </si>
  <si>
    <t>GUSTAV</t>
  </si>
  <si>
    <t>PAKK</t>
  </si>
  <si>
    <t>SARAPUU</t>
  </si>
  <si>
    <t>AARON</t>
  </si>
  <si>
    <t>PEETER</t>
  </si>
  <si>
    <t>JÕELAID</t>
  </si>
  <si>
    <t>TIIU</t>
  </si>
  <si>
    <t>ALLIKSAAR</t>
  </si>
  <si>
    <t>LIVIA</t>
  </si>
  <si>
    <t>IGNAHHIN</t>
  </si>
  <si>
    <t>JANAR</t>
  </si>
  <si>
    <t>ALLIKSOO</t>
  </si>
  <si>
    <t>MALTIS</t>
  </si>
  <si>
    <t>ROJAK</t>
  </si>
  <si>
    <t>OBERLE</t>
  </si>
  <si>
    <t>VINCENT</t>
  </si>
  <si>
    <t>MATTIS</t>
  </si>
  <si>
    <t>TEVIN</t>
  </si>
  <si>
    <t>MOROZOV</t>
  </si>
  <si>
    <t>ALLMANN</t>
  </si>
  <si>
    <t>ALLMERE</t>
  </si>
  <si>
    <t>SHARKO</t>
  </si>
  <si>
    <t>ALLOS</t>
  </si>
  <si>
    <t>GERLI</t>
  </si>
  <si>
    <t>KLJUTŠIVSKI</t>
  </si>
  <si>
    <t>ALLVEE</t>
  </si>
  <si>
    <t>KAIRE</t>
  </si>
  <si>
    <t>TUISK</t>
  </si>
  <si>
    <t>TOIVO</t>
  </si>
  <si>
    <t>ALON</t>
  </si>
  <si>
    <t>NETA</t>
  </si>
  <si>
    <t>MODE</t>
  </si>
  <si>
    <t>ALPIUS</t>
  </si>
  <si>
    <t>KAPRALOV</t>
  </si>
  <si>
    <t>KERSTIN</t>
  </si>
  <si>
    <t>JOHANNES</t>
  </si>
  <si>
    <t>ALTERMAN</t>
  </si>
  <si>
    <t>MARCOS</t>
  </si>
  <si>
    <t>ALTERMANN</t>
  </si>
  <si>
    <t>ADELE</t>
  </si>
  <si>
    <t>VULTS</t>
  </si>
  <si>
    <t>ARTURS</t>
  </si>
  <si>
    <t>ALTMÄE</t>
  </si>
  <si>
    <t>HÕBEOJA</t>
  </si>
  <si>
    <t>OTTOMAR</t>
  </si>
  <si>
    <t>KOBAYASHI</t>
  </si>
  <si>
    <t>YUTO</t>
  </si>
  <si>
    <t>ALTOA</t>
  </si>
  <si>
    <t>ASTRA</t>
  </si>
  <si>
    <t>RAINO</t>
  </si>
  <si>
    <t>ALTRAJA</t>
  </si>
  <si>
    <t>SOTSKOV</t>
  </si>
  <si>
    <t>MATVEI</t>
  </si>
  <si>
    <t>ALTUHHOV</t>
  </si>
  <si>
    <t>MUHAMEDŽANOV</t>
  </si>
  <si>
    <t>JUSSOF</t>
  </si>
  <si>
    <t>ALTVÄLJA</t>
  </si>
  <si>
    <t>MAE</t>
  </si>
  <si>
    <t>ANMANN</t>
  </si>
  <si>
    <t>RICHARD</t>
  </si>
  <si>
    <t>AMBERG</t>
  </si>
  <si>
    <t>ODRES</t>
  </si>
  <si>
    <t>AAP</t>
  </si>
  <si>
    <t>JELENA</t>
  </si>
  <si>
    <t>BABTŠENKO</t>
  </si>
  <si>
    <t>KOZLOVSKI</t>
  </si>
  <si>
    <t>GESSIE</t>
  </si>
  <si>
    <t>AMBRE</t>
  </si>
  <si>
    <t>MIREK</t>
  </si>
  <si>
    <t>VALTIN</t>
  </si>
  <si>
    <t>JAAN</t>
  </si>
  <si>
    <t>NORMAN JAAK</t>
  </si>
  <si>
    <t>RIVIMETS</t>
  </si>
  <si>
    <t>RIIVO</t>
  </si>
  <si>
    <t>AMER</t>
  </si>
  <si>
    <t>TIISLER</t>
  </si>
  <si>
    <t>SIIM AKSEL</t>
  </si>
  <si>
    <t>PUKKONEN</t>
  </si>
  <si>
    <t>AMMER</t>
  </si>
  <si>
    <t>REEMET</t>
  </si>
  <si>
    <t>HANSAR</t>
  </si>
  <si>
    <t>REMMET</t>
  </si>
  <si>
    <t>EVERT</t>
  </si>
  <si>
    <t>AMOSOV</t>
  </si>
  <si>
    <t>VJATSESLAV</t>
  </si>
  <si>
    <t>SOKIRJANSKI</t>
  </si>
  <si>
    <t>AMSTRUP</t>
  </si>
  <si>
    <t>VICTOR</t>
  </si>
  <si>
    <t>OJA</t>
  </si>
  <si>
    <t>BRUNOLD</t>
  </si>
  <si>
    <t>ANANEV</t>
  </si>
  <si>
    <t>RISTO</t>
  </si>
  <si>
    <t>ANANEVITS</t>
  </si>
  <si>
    <t>HALLA</t>
  </si>
  <si>
    <t>KAAREL-MATI</t>
  </si>
  <si>
    <t>SIKORSKI</t>
  </si>
  <si>
    <t>ANCKAR</t>
  </si>
  <si>
    <t>JOHN</t>
  </si>
  <si>
    <t>ENDEL</t>
  </si>
  <si>
    <t>ANDER</t>
  </si>
  <si>
    <t>LEO</t>
  </si>
  <si>
    <t>KALNINŠ</t>
  </si>
  <si>
    <t>ANDERSEN</t>
  </si>
  <si>
    <t>LOUISE WIND</t>
  </si>
  <si>
    <t>MARTIN BUCH</t>
  </si>
  <si>
    <t>TAMMISTE</t>
  </si>
  <si>
    <t>MIKKEL SKOVBORG</t>
  </si>
  <si>
    <t>THERESE</t>
  </si>
  <si>
    <t>RIIVE</t>
  </si>
  <si>
    <t>ANDERSON</t>
  </si>
  <si>
    <t>ODINTSOV</t>
  </si>
  <si>
    <t>JANNE</t>
  </si>
  <si>
    <t>BRICHET</t>
  </si>
  <si>
    <t>FLORENT</t>
  </si>
  <si>
    <t>KRISTOFFER</t>
  </si>
  <si>
    <t>KOLJUHHIN</t>
  </si>
  <si>
    <t>ANDERSSON</t>
  </si>
  <si>
    <t>CHARLOTTE</t>
  </si>
  <si>
    <t>ROBERT</t>
  </si>
  <si>
    <t>MATTHIAS</t>
  </si>
  <si>
    <t>KOPANTŠUK</t>
  </si>
  <si>
    <t>DANIELS</t>
  </si>
  <si>
    <t>ANDREEV</t>
  </si>
  <si>
    <t>ANDREEVA</t>
  </si>
  <si>
    <t>ANASTASSIJA</t>
  </si>
  <si>
    <t>KARALIOU</t>
  </si>
  <si>
    <t>LIIDIA</t>
  </si>
  <si>
    <t>PIKKOR</t>
  </si>
  <si>
    <t>JANE</t>
  </si>
  <si>
    <t>ANDREJEV</t>
  </si>
  <si>
    <t>SZERATICS</t>
  </si>
  <si>
    <t>ANTEK</t>
  </si>
  <si>
    <t>SLAVIK</t>
  </si>
  <si>
    <t>LAKSON</t>
  </si>
  <si>
    <t>CRISTER</t>
  </si>
  <si>
    <t>Hobipinks Saue</t>
  </si>
  <si>
    <t>VJATŠESLAV</t>
  </si>
  <si>
    <t>RAMST</t>
  </si>
  <si>
    <t>VINNE</t>
  </si>
  <si>
    <t>ENNO</t>
  </si>
  <si>
    <t>TŠERNOV</t>
  </si>
  <si>
    <t>MIHHAIL</t>
  </si>
  <si>
    <t>NURMITS</t>
  </si>
  <si>
    <t>ÜLAR</t>
  </si>
  <si>
    <t>ANDREK</t>
  </si>
  <si>
    <t>PULLONEN</t>
  </si>
  <si>
    <t>TARVO</t>
  </si>
  <si>
    <t>KUUS</t>
  </si>
  <si>
    <t>ANDRIANOVA</t>
  </si>
  <si>
    <t>PLAKS</t>
  </si>
  <si>
    <t>ANDRIASJAN</t>
  </si>
  <si>
    <t>ROOS</t>
  </si>
  <si>
    <t>ANDRIJAKO</t>
  </si>
  <si>
    <t>LOOTUS</t>
  </si>
  <si>
    <t>ANDRIJANOVA</t>
  </si>
  <si>
    <t>ANDRIJASHKIN</t>
  </si>
  <si>
    <t>SHATROV</t>
  </si>
  <si>
    <t>ANDRIJASHKINA</t>
  </si>
  <si>
    <t>KUKISPUU</t>
  </si>
  <si>
    <t>STEN ANDRE</t>
  </si>
  <si>
    <t>ANDRONOV</t>
  </si>
  <si>
    <t>PIRSON</t>
  </si>
  <si>
    <t>ANDRONOVA</t>
  </si>
  <si>
    <t>MONIKA</t>
  </si>
  <si>
    <t>LAIDMA</t>
  </si>
  <si>
    <t>AIMIR</t>
  </si>
  <si>
    <t>ANDRONOVS</t>
  </si>
  <si>
    <t>KONSTANTINS</t>
  </si>
  <si>
    <t>ANDRZEJCZYK</t>
  </si>
  <si>
    <t>PILL</t>
  </si>
  <si>
    <t>ANDRUSE</t>
  </si>
  <si>
    <t>PETERSELL</t>
  </si>
  <si>
    <t>ANGERJAS</t>
  </si>
  <si>
    <t>KURVITS</t>
  </si>
  <si>
    <t>OSKAR</t>
  </si>
  <si>
    <t>ANIJÄRV</t>
  </si>
  <si>
    <t>PÄRNA</t>
  </si>
  <si>
    <t>TOOMAS-ERIK</t>
  </si>
  <si>
    <t>ANIJALG</t>
  </si>
  <si>
    <t>MIKU</t>
  </si>
  <si>
    <t>ANILIONIS</t>
  </si>
  <si>
    <t>VYTENIS</t>
  </si>
  <si>
    <t>ANISKOV</t>
  </si>
  <si>
    <t>KLIMENKO</t>
  </si>
  <si>
    <t>ANISKOVICS</t>
  </si>
  <si>
    <t>REINIS</t>
  </si>
  <si>
    <t>PIHL</t>
  </si>
  <si>
    <t>NORDEN</t>
  </si>
  <si>
    <t>ANISSIMOV</t>
  </si>
  <si>
    <t>PIKAS</t>
  </si>
  <si>
    <t>KALDI</t>
  </si>
  <si>
    <t>ANISTSENKO</t>
  </si>
  <si>
    <t>PLAMUS</t>
  </si>
  <si>
    <t>MATTIAS</t>
  </si>
  <si>
    <t>ANNI</t>
  </si>
  <si>
    <t>ANNIKO</t>
  </si>
  <si>
    <t>OJAMAA</t>
  </si>
  <si>
    <t>LTK Kristiine Sport</t>
  </si>
  <si>
    <t>ANNILO</t>
  </si>
  <si>
    <t>VAMBOLA</t>
  </si>
  <si>
    <t>PÕIME</t>
  </si>
  <si>
    <t>ANNIMÄE</t>
  </si>
  <si>
    <t>ALBERT</t>
  </si>
  <si>
    <t>PRINTSMANN</t>
  </si>
  <si>
    <t>LAHT</t>
  </si>
  <si>
    <t>HEGERT</t>
  </si>
  <si>
    <t>ANNUS</t>
  </si>
  <si>
    <t>TULL</t>
  </si>
  <si>
    <t>SILVI</t>
  </si>
  <si>
    <t>PALU</t>
  </si>
  <si>
    <t>VILGE</t>
  </si>
  <si>
    <t>LAUR</t>
  </si>
  <si>
    <t>ANSON</t>
  </si>
  <si>
    <t>ANN-BRIT</t>
  </si>
  <si>
    <t>SUBA</t>
  </si>
  <si>
    <t>ALAND</t>
  </si>
  <si>
    <t>ANSONE</t>
  </si>
  <si>
    <t>ZUBJUK</t>
  </si>
  <si>
    <t>ANT</t>
  </si>
  <si>
    <t>NOVIKOV</t>
  </si>
  <si>
    <t>VIRK</t>
  </si>
  <si>
    <t>RIINE</t>
  </si>
  <si>
    <t>ANTER</t>
  </si>
  <si>
    <t>RAUNO</t>
  </si>
  <si>
    <t>VAHTER</t>
  </si>
  <si>
    <t>ANTO</t>
  </si>
  <si>
    <t>MARKUS  GENERT</t>
  </si>
  <si>
    <t>MARGO</t>
  </si>
  <si>
    <t>UUVÄLI</t>
  </si>
  <si>
    <t>VANKER</t>
  </si>
  <si>
    <t>TAMUR</t>
  </si>
  <si>
    <t>ANTONAU</t>
  </si>
  <si>
    <t>VADZIM</t>
  </si>
  <si>
    <t>ANTONOV</t>
  </si>
  <si>
    <t>ALDIS</t>
  </si>
  <si>
    <t>VALIYEV</t>
  </si>
  <si>
    <t>FARID</t>
  </si>
  <si>
    <t>KRUUSE</t>
  </si>
  <si>
    <t>SIBUL</t>
  </si>
  <si>
    <t>NIGUL</t>
  </si>
  <si>
    <t>SIMMO</t>
  </si>
  <si>
    <t>Tln. Nõmme SK</t>
  </si>
  <si>
    <t>ANTOSHKINA</t>
  </si>
  <si>
    <t>DARIA</t>
  </si>
  <si>
    <t>KHALILOV</t>
  </si>
  <si>
    <t>MURAD</t>
  </si>
  <si>
    <t>ANTSIBOR</t>
  </si>
  <si>
    <t>ARTEM</t>
  </si>
  <si>
    <t>ANTTILA</t>
  </si>
  <si>
    <t>VALTTERI</t>
  </si>
  <si>
    <t>JATSENJUK</t>
  </si>
  <si>
    <t>VLAD</t>
  </si>
  <si>
    <t>ANUFRIJEV</t>
  </si>
  <si>
    <t>PEHLAK</t>
  </si>
  <si>
    <t>ANUFRIJEVA</t>
  </si>
  <si>
    <t>HELLENURM</t>
  </si>
  <si>
    <t>RAIAN</t>
  </si>
  <si>
    <t>SINIMAA</t>
  </si>
  <si>
    <t>ANVELT</t>
  </si>
  <si>
    <t>LENNART</t>
  </si>
  <si>
    <t>LASN</t>
  </si>
  <si>
    <t>ÜKSVÄRAV</t>
  </si>
  <si>
    <t>MAIDE</t>
  </si>
  <si>
    <t>ÜLENÕMM</t>
  </si>
  <si>
    <t>ARVO</t>
  </si>
  <si>
    <t>SAMM</t>
  </si>
  <si>
    <t>GREN</t>
  </si>
  <si>
    <t>ÜLESOO</t>
  </si>
  <si>
    <t>ÜLO</t>
  </si>
  <si>
    <t>KRUUSENVALD</t>
  </si>
  <si>
    <t>ÜLLE</t>
  </si>
  <si>
    <t>LAAR</t>
  </si>
  <si>
    <t>Rocca al Mare LTK</t>
  </si>
  <si>
    <t>ÜTT</t>
  </si>
  <si>
    <t>ENDEL-EINO</t>
  </si>
  <si>
    <t>LEAS</t>
  </si>
  <si>
    <t>JAKOB</t>
  </si>
  <si>
    <t>AOVEER</t>
  </si>
  <si>
    <t>ENNU</t>
  </si>
  <si>
    <t>APRUPS</t>
  </si>
  <si>
    <t>MATISS</t>
  </si>
  <si>
    <t>MARAT</t>
  </si>
  <si>
    <t>APSALON</t>
  </si>
  <si>
    <t>AIVAR</t>
  </si>
  <si>
    <t>URMASTE</t>
  </si>
  <si>
    <t>VALERI</t>
  </si>
  <si>
    <t>HELDUR</t>
  </si>
  <si>
    <t>APSE</t>
  </si>
  <si>
    <t>AINAR</t>
  </si>
  <si>
    <t>JANIS</t>
  </si>
  <si>
    <t>MIKK EGERT</t>
  </si>
  <si>
    <t>ANNA-GRETE</t>
  </si>
  <si>
    <t>TUHKANEN</t>
  </si>
  <si>
    <t>METS</t>
  </si>
  <si>
    <t>MILLER</t>
  </si>
  <si>
    <t>TALUR</t>
  </si>
  <si>
    <t>ROBERT MIHKEL</t>
  </si>
  <si>
    <t>ARANDI</t>
  </si>
  <si>
    <t>RUNOV</t>
  </si>
  <si>
    <t>ARE</t>
  </si>
  <si>
    <t>MARION</t>
  </si>
  <si>
    <t>MANSBERG</t>
  </si>
  <si>
    <t>HUGO</t>
  </si>
  <si>
    <t>ARENS</t>
  </si>
  <si>
    <t>KÜTTIS</t>
  </si>
  <si>
    <t>ARGUS</t>
  </si>
  <si>
    <t>KIIK</t>
  </si>
  <si>
    <t>IVAR</t>
  </si>
  <si>
    <t>ARHIPOV</t>
  </si>
  <si>
    <t>ARIVA</t>
  </si>
  <si>
    <t>TORMI</t>
  </si>
  <si>
    <t>JAAKSOO</t>
  </si>
  <si>
    <t>RUDOLF</t>
  </si>
  <si>
    <t>URMO</t>
  </si>
  <si>
    <t>KOORT</t>
  </si>
  <si>
    <t>VAINO</t>
  </si>
  <si>
    <t>ARMEI</t>
  </si>
  <si>
    <t>FLOREN</t>
  </si>
  <si>
    <t>ARMONAITE</t>
  </si>
  <si>
    <t>DANIELLE</t>
  </si>
  <si>
    <t>KAIVA</t>
  </si>
  <si>
    <t>RAMUNE</t>
  </si>
  <si>
    <t>TSUPRIN</t>
  </si>
  <si>
    <t>ARMULIK</t>
  </si>
  <si>
    <t>LAUMETS</t>
  </si>
  <si>
    <t>LEMBIT</t>
  </si>
  <si>
    <t>ARNA</t>
  </si>
  <si>
    <t>KIUR MARTEN</t>
  </si>
  <si>
    <t>RÄTTEL</t>
  </si>
  <si>
    <t>ARO</t>
  </si>
  <si>
    <t>PESOR</t>
  </si>
  <si>
    <t>RAIN-MATI</t>
  </si>
  <si>
    <t>AROLD</t>
  </si>
  <si>
    <t>VALK</t>
  </si>
  <si>
    <t>ARON</t>
  </si>
  <si>
    <t>KÄTLIN</t>
  </si>
  <si>
    <t>TOOMRA</t>
  </si>
  <si>
    <t>LEMMIT</t>
  </si>
  <si>
    <t>LIIMER</t>
  </si>
  <si>
    <t>ARONIJA</t>
  </si>
  <si>
    <t>SAVIAUK</t>
  </si>
  <si>
    <t>KARDO</t>
  </si>
  <si>
    <t>KAHU</t>
  </si>
  <si>
    <t>AGO</t>
  </si>
  <si>
    <t>ARRAS</t>
  </si>
  <si>
    <t>ARRO</t>
  </si>
  <si>
    <t>HEITI</t>
  </si>
  <si>
    <t>HANNI</t>
  </si>
  <si>
    <t>ARTAMOŠIN</t>
  </si>
  <si>
    <t>IAROSHEVICH</t>
  </si>
  <si>
    <t>VASIL</t>
  </si>
  <si>
    <t>ARTAMONOVA</t>
  </si>
  <si>
    <t>PILAGS</t>
  </si>
  <si>
    <t>VARVARA</t>
  </si>
  <si>
    <t>SILLA</t>
  </si>
  <si>
    <t>EGERT</t>
  </si>
  <si>
    <t>ARTEMEVA</t>
  </si>
  <si>
    <t>GRIGORJEV</t>
  </si>
  <si>
    <t>SERAFIM</t>
  </si>
  <si>
    <t>ARTEMINA</t>
  </si>
  <si>
    <t>ANJA</t>
  </si>
  <si>
    <t>JAROVOI</t>
  </si>
  <si>
    <t>ARTJOMENKO</t>
  </si>
  <si>
    <t>ANDRII</t>
  </si>
  <si>
    <t>POLLI</t>
  </si>
  <si>
    <t>AADU</t>
  </si>
  <si>
    <t>KALD</t>
  </si>
  <si>
    <t>ARTJOMINA</t>
  </si>
  <si>
    <t>BOLDIN</t>
  </si>
  <si>
    <t>FRED PETER</t>
  </si>
  <si>
    <t>ERMEL</t>
  </si>
  <si>
    <t>MOROZ</t>
  </si>
  <si>
    <t>JOASOO</t>
  </si>
  <si>
    <t>ARU</t>
  </si>
  <si>
    <t>KAROLIN</t>
  </si>
  <si>
    <t>MILATŠKOV</t>
  </si>
  <si>
    <t>ART</t>
  </si>
  <si>
    <t>KARUS</t>
  </si>
  <si>
    <t>MÄNNA</t>
  </si>
  <si>
    <t>VAHUR</t>
  </si>
  <si>
    <t>ARULA</t>
  </si>
  <si>
    <t>ROOTS</t>
  </si>
  <si>
    <t>PAUMETS</t>
  </si>
  <si>
    <t>ENRI</t>
  </si>
  <si>
    <t>MAGNAR</t>
  </si>
  <si>
    <t>NIGLAS</t>
  </si>
  <si>
    <t>ARUMÄE</t>
  </si>
  <si>
    <t>MARIA LISANNE</t>
  </si>
  <si>
    <t>KÄIT</t>
  </si>
  <si>
    <t>ARUMÄGI</t>
  </si>
  <si>
    <t>ORUJÄRV</t>
  </si>
  <si>
    <t>ARUS</t>
  </si>
  <si>
    <t>KÄPA</t>
  </si>
  <si>
    <t>ARUSAAR</t>
  </si>
  <si>
    <t>KANNE</t>
  </si>
  <si>
    <t>ARUSOO</t>
  </si>
  <si>
    <t>KARADZHOV</t>
  </si>
  <si>
    <t>YURII</t>
  </si>
  <si>
    <t>ARUTJUNJAN</t>
  </si>
  <si>
    <t>GABRIEL</t>
  </si>
  <si>
    <t>HANSEN</t>
  </si>
  <si>
    <t>TREVOR</t>
  </si>
  <si>
    <t>ASMER</t>
  </si>
  <si>
    <t>ANNA MIA</t>
  </si>
  <si>
    <t>NIILISK</t>
  </si>
  <si>
    <t>BIANCA LILY</t>
  </si>
  <si>
    <t>VEKLENKO</t>
  </si>
  <si>
    <t>ASO</t>
  </si>
  <si>
    <t>CLAN-GUSTAV</t>
  </si>
  <si>
    <t>PARTS</t>
  </si>
  <si>
    <t>ASSÜKÜLL</t>
  </si>
  <si>
    <t>ASSIN</t>
  </si>
  <si>
    <t>ASTAFJEV</t>
  </si>
  <si>
    <t>MÄESTU</t>
  </si>
  <si>
    <t>ASTAHHOV</t>
  </si>
  <si>
    <t>ASTUKEVITS-OBOLENSKI</t>
  </si>
  <si>
    <t>TAANIEL</t>
  </si>
  <si>
    <t>AMANDA ELLYNORA</t>
  </si>
  <si>
    <t>VENDER</t>
  </si>
  <si>
    <t>SILVER</t>
  </si>
  <si>
    <t>JEGOROV</t>
  </si>
  <si>
    <t>AZARENKOVA</t>
  </si>
  <si>
    <t>KUUDEBERG</t>
  </si>
  <si>
    <t>ATABEKJAN</t>
  </si>
  <si>
    <t>KAREN</t>
  </si>
  <si>
    <t>MURS</t>
  </si>
  <si>
    <t>ATAJAN</t>
  </si>
  <si>
    <t>SASSIAN</t>
  </si>
  <si>
    <t>GRANT</t>
  </si>
  <si>
    <t>ATAMANOVA</t>
  </si>
  <si>
    <t>KATERINA</t>
  </si>
  <si>
    <t>VINNAL</t>
  </si>
  <si>
    <t>ATJUNKIN</t>
  </si>
  <si>
    <t>MIRON</t>
  </si>
  <si>
    <t>OJAPERV</t>
  </si>
  <si>
    <t>ATSO</t>
  </si>
  <si>
    <t>HARRY</t>
  </si>
  <si>
    <t>MAKKO</t>
  </si>
  <si>
    <t>MATHIAS</t>
  </si>
  <si>
    <t>KEVIN ANDREAS</t>
  </si>
  <si>
    <t>ATTILA</t>
  </si>
  <si>
    <t>TUOMAS</t>
  </si>
  <si>
    <t>PAJU</t>
  </si>
  <si>
    <t>KRIS</t>
  </si>
  <si>
    <t>ATTO</t>
  </si>
  <si>
    <t>REIJO</t>
  </si>
  <si>
    <t>KIVI</t>
  </si>
  <si>
    <t>AUDSE</t>
  </si>
  <si>
    <t>AGNES</t>
  </si>
  <si>
    <t>SEPP</t>
  </si>
  <si>
    <t>AUER</t>
  </si>
  <si>
    <t>HAAB</t>
  </si>
  <si>
    <t>ROMET</t>
  </si>
  <si>
    <t>AUGSTKALNS</t>
  </si>
  <si>
    <t>DAINIS</t>
  </si>
  <si>
    <t>UUSTALO</t>
  </si>
  <si>
    <t>AUMEISTERS</t>
  </si>
  <si>
    <t>GUNARS</t>
  </si>
  <si>
    <t>AUN</t>
  </si>
  <si>
    <t>ANNALA</t>
  </si>
  <si>
    <t>TAMMIK</t>
  </si>
  <si>
    <t>JÜRGO</t>
  </si>
  <si>
    <t>MERE</t>
  </si>
  <si>
    <t>AUNAPU</t>
  </si>
  <si>
    <t>ANU</t>
  </si>
  <si>
    <t>VIIK</t>
  </si>
  <si>
    <t>ENZO</t>
  </si>
  <si>
    <t>DRUŽBIN</t>
  </si>
  <si>
    <t>ALEXANDER</t>
  </si>
  <si>
    <t>AUNIMÄE</t>
  </si>
  <si>
    <t>LUUKEN</t>
  </si>
  <si>
    <t>AUPAJU</t>
  </si>
  <si>
    <t>ARUMEEEL</t>
  </si>
  <si>
    <t>AUS</t>
  </si>
  <si>
    <t>PUUMETS</t>
  </si>
  <si>
    <t>LUKA</t>
  </si>
  <si>
    <t>AUSALU</t>
  </si>
  <si>
    <t>TIMOFEI</t>
  </si>
  <si>
    <t>AUSMEES</t>
  </si>
  <si>
    <t>IKKONEN</t>
  </si>
  <si>
    <t>ANDI</t>
  </si>
  <si>
    <t>AUST</t>
  </si>
  <si>
    <t>AUVÄÄRT</t>
  </si>
  <si>
    <t>MARCUS</t>
  </si>
  <si>
    <t>AVAMERI</t>
  </si>
  <si>
    <t>AIRI</t>
  </si>
  <si>
    <t>KESKÜLA</t>
  </si>
  <si>
    <t>AVANESOV</t>
  </si>
  <si>
    <t>SOO</t>
  </si>
  <si>
    <t>AVIKSON</t>
  </si>
  <si>
    <t>GROKHOTOV</t>
  </si>
  <si>
    <t>AVILO</t>
  </si>
  <si>
    <t>OSVALD</t>
  </si>
  <si>
    <t>SINISAAR</t>
  </si>
  <si>
    <t>BÕKOV</t>
  </si>
  <si>
    <t>VILBA</t>
  </si>
  <si>
    <t>BÕKOVA</t>
  </si>
  <si>
    <t>MAZYLUK</t>
  </si>
  <si>
    <t>VASILY</t>
  </si>
  <si>
    <t>BÕSTROV</t>
  </si>
  <si>
    <t>HASIUL</t>
  </si>
  <si>
    <t>BÕSTROVA</t>
  </si>
  <si>
    <t>REGIINA</t>
  </si>
  <si>
    <t>BÕTŠKOV</t>
  </si>
  <si>
    <t>PETROVA</t>
  </si>
  <si>
    <t>BAŠARIN</t>
  </si>
  <si>
    <t>BAARTH</t>
  </si>
  <si>
    <t>JAANA</t>
  </si>
  <si>
    <t>HANSON</t>
  </si>
  <si>
    <t>REELICA</t>
  </si>
  <si>
    <t>BABADŽAN</t>
  </si>
  <si>
    <t>PÕLDVEER</t>
  </si>
  <si>
    <t>BABCHIK</t>
  </si>
  <si>
    <t>BABI</t>
  </si>
  <si>
    <t>BABIN</t>
  </si>
  <si>
    <t>TŠISTJAKOVA</t>
  </si>
  <si>
    <t>JAGNENKOVA</t>
  </si>
  <si>
    <t>BABTIST</t>
  </si>
  <si>
    <t>GUSTV</t>
  </si>
  <si>
    <t>VITALIA</t>
  </si>
  <si>
    <t>BACHMAN</t>
  </si>
  <si>
    <t>NURGA</t>
  </si>
  <si>
    <t>RAILI</t>
  </si>
  <si>
    <t>BACHSATÄTTER</t>
  </si>
  <si>
    <t>JOAKIM</t>
  </si>
  <si>
    <t>MELNIKOVA</t>
  </si>
  <si>
    <t>BADAJEV</t>
  </si>
  <si>
    <t>LIISI</t>
  </si>
  <si>
    <t>BADAJEVA</t>
  </si>
  <si>
    <t>DARINA</t>
  </si>
  <si>
    <t>VEESAAR</t>
  </si>
  <si>
    <t>PILLE</t>
  </si>
  <si>
    <t>BADAWI</t>
  </si>
  <si>
    <t>TAMIM</t>
  </si>
  <si>
    <t>VERENGOF</t>
  </si>
  <si>
    <t>BAGDONAS</t>
  </si>
  <si>
    <t>DOVYDAS</t>
  </si>
  <si>
    <t>SEITON</t>
  </si>
  <si>
    <t>KRISTIINA</t>
  </si>
  <si>
    <t>BAGDONE</t>
  </si>
  <si>
    <t>SANIJA</t>
  </si>
  <si>
    <t>BAGUZIS</t>
  </si>
  <si>
    <t>POVILAS</t>
  </si>
  <si>
    <t>GEROISKAJA</t>
  </si>
  <si>
    <t>SOFIA VIKTORIA</t>
  </si>
  <si>
    <t>BAHAREVA</t>
  </si>
  <si>
    <t>BAHOVSKI</t>
  </si>
  <si>
    <t>THORNBECH</t>
  </si>
  <si>
    <t>KAI</t>
  </si>
  <si>
    <t>SUIMETS</t>
  </si>
  <si>
    <t>ANNIGRETE</t>
  </si>
  <si>
    <t>BAIBORODINA</t>
  </si>
  <si>
    <t>EVA</t>
  </si>
  <si>
    <t>JUUTILA</t>
  </si>
  <si>
    <t>VIRGE</t>
  </si>
  <si>
    <t>BAIDUKENOV</t>
  </si>
  <si>
    <t>BOGDAN</t>
  </si>
  <si>
    <t>SOFIJA</t>
  </si>
  <si>
    <t>BAJEV</t>
  </si>
  <si>
    <t>SALUMAA</t>
  </si>
  <si>
    <t>KETRIN</t>
  </si>
  <si>
    <t>BAKKE</t>
  </si>
  <si>
    <t>QYSTEIN</t>
  </si>
  <si>
    <t>BAKMAN</t>
  </si>
  <si>
    <t>NAGEL</t>
  </si>
  <si>
    <t>GLAFIRA</t>
  </si>
  <si>
    <t>BALÕBERDIN</t>
  </si>
  <si>
    <t>BALABANOVA</t>
  </si>
  <si>
    <t>TETIANA</t>
  </si>
  <si>
    <t>BALAISIS</t>
  </si>
  <si>
    <t>ROMAS</t>
  </si>
  <si>
    <t>KATRIN-RIINA</t>
  </si>
  <si>
    <t>BALAMUTOVS</t>
  </si>
  <si>
    <t>JURIJS</t>
  </si>
  <si>
    <t>ROOSVE</t>
  </si>
  <si>
    <t>BALESNA</t>
  </si>
  <si>
    <t>VICTORIIA</t>
  </si>
  <si>
    <t>OSANAI</t>
  </si>
  <si>
    <t>TOMOMI</t>
  </si>
  <si>
    <t>KOZMA</t>
  </si>
  <si>
    <t>KARMEN</t>
  </si>
  <si>
    <t>BALITSKI</t>
  </si>
  <si>
    <t>JAANIMÄGI</t>
  </si>
  <si>
    <t>BALODIS</t>
  </si>
  <si>
    <t>AIVARS</t>
  </si>
  <si>
    <t>TALVING</t>
  </si>
  <si>
    <t>KARIN</t>
  </si>
  <si>
    <t>AIVIS</t>
  </si>
  <si>
    <t>LAIDINEN</t>
  </si>
  <si>
    <t>BALONUŠKOV</t>
  </si>
  <si>
    <t>BALTUTE</t>
  </si>
  <si>
    <t>ILVA</t>
  </si>
  <si>
    <t>LONSKI</t>
  </si>
  <si>
    <t>VALERIE</t>
  </si>
  <si>
    <t>BALČIŪNAS</t>
  </si>
  <si>
    <t>SAARMA</t>
  </si>
  <si>
    <t>BANAROVA</t>
  </si>
  <si>
    <t>BRAGINA</t>
  </si>
  <si>
    <t>BANDURINA</t>
  </si>
  <si>
    <t>ULJANA</t>
  </si>
  <si>
    <t>MÜÜRISEPP</t>
  </si>
  <si>
    <t>TIIA</t>
  </si>
  <si>
    <t>BARANOV</t>
  </si>
  <si>
    <t>ELIS</t>
  </si>
  <si>
    <t>BARANOVSKIS</t>
  </si>
  <si>
    <t>NORMANDS</t>
  </si>
  <si>
    <t>BARBO</t>
  </si>
  <si>
    <t>NONA-SALOME</t>
  </si>
  <si>
    <t>MILLERT</t>
  </si>
  <si>
    <t>HILLE</t>
  </si>
  <si>
    <t>BARNATSKI</t>
  </si>
  <si>
    <t>BARONE</t>
  </si>
  <si>
    <t>STAROVEROVA</t>
  </si>
  <si>
    <t>BARZUKOV</t>
  </si>
  <si>
    <t>CHRISTJANSON</t>
  </si>
  <si>
    <t>JOHANNA</t>
  </si>
  <si>
    <t>BART</t>
  </si>
  <si>
    <t>CAROLINA</t>
  </si>
  <si>
    <t>AMANDA</t>
  </si>
  <si>
    <t>BARTUSEVICIUS</t>
  </si>
  <si>
    <t>ROKAS</t>
  </si>
  <si>
    <t>TAMM</t>
  </si>
  <si>
    <t>MARGIT</t>
  </si>
  <si>
    <t>BARTUSEVITCIUS</t>
  </si>
  <si>
    <t>DOMINIKAS</t>
  </si>
  <si>
    <t>VARRIK</t>
  </si>
  <si>
    <t>BIRGIT</t>
  </si>
  <si>
    <t>BARYSHNIKOV</t>
  </si>
  <si>
    <t>KURGPÕLD</t>
  </si>
  <si>
    <t>AIRE</t>
  </si>
  <si>
    <t>BASHKIROV</t>
  </si>
  <si>
    <t>TAIVO</t>
  </si>
  <si>
    <t>EIRIS</t>
  </si>
  <si>
    <t>BASII</t>
  </si>
  <si>
    <t>KOSTAP</t>
  </si>
  <si>
    <t>ANITA</t>
  </si>
  <si>
    <t>BASKUTITE</t>
  </si>
  <si>
    <t>UGNE</t>
  </si>
  <si>
    <t>PRIKK</t>
  </si>
  <si>
    <t>SANDRA</t>
  </si>
  <si>
    <t>BASSARANOVITŠ</t>
  </si>
  <si>
    <t>RETI</t>
  </si>
  <si>
    <t>BASSOV</t>
  </si>
  <si>
    <t>SEMJON</t>
  </si>
  <si>
    <t>BAZAROV</t>
  </si>
  <si>
    <t>KUTUZOVA</t>
  </si>
  <si>
    <t>JEVGENIJA</t>
  </si>
  <si>
    <t>BATŠA</t>
  </si>
  <si>
    <t>KOTKA</t>
  </si>
  <si>
    <t>MARIKA</t>
  </si>
  <si>
    <t>BATAROV</t>
  </si>
  <si>
    <t>ERNITS</t>
  </si>
  <si>
    <t>KRISTI</t>
  </si>
  <si>
    <t>BATUHTIN</t>
  </si>
  <si>
    <t>PETR</t>
  </si>
  <si>
    <t>SAMMELSELG</t>
  </si>
  <si>
    <t>ERIKA</t>
  </si>
  <si>
    <t>BATUROVA</t>
  </si>
  <si>
    <t>KORNILIEVA</t>
  </si>
  <si>
    <t>BECKER</t>
  </si>
  <si>
    <t>LARS HENDRIK</t>
  </si>
  <si>
    <t>LISANNA</t>
  </si>
  <si>
    <t>BEDJUHHOV</t>
  </si>
  <si>
    <t>KUMMEL</t>
  </si>
  <si>
    <t>PIRET</t>
  </si>
  <si>
    <t>BEIGARTS</t>
  </si>
  <si>
    <t>KAIRIT</t>
  </si>
  <si>
    <t>BEILMANN</t>
  </si>
  <si>
    <t>MERIL</t>
  </si>
  <si>
    <t>ARABELLA AMELIA</t>
  </si>
  <si>
    <t>BEKHOV</t>
  </si>
  <si>
    <t>MOROZOVA</t>
  </si>
  <si>
    <t>BEKKER</t>
  </si>
  <si>
    <t>BORISSOVA</t>
  </si>
  <si>
    <t>TAISSIA</t>
  </si>
  <si>
    <t>TONI</t>
  </si>
  <si>
    <t>CELLY</t>
  </si>
  <si>
    <t>BELAJKOVA</t>
  </si>
  <si>
    <t>JELIZAVETA</t>
  </si>
  <si>
    <t>JANELY</t>
  </si>
  <si>
    <t>BELANOVICHA</t>
  </si>
  <si>
    <t>VINETA</t>
  </si>
  <si>
    <t>SOMS</t>
  </si>
  <si>
    <t>BELIHH</t>
  </si>
  <si>
    <t>ERNEST</t>
  </si>
  <si>
    <t>PEDAK</t>
  </si>
  <si>
    <t>MARIANNE</t>
  </si>
  <si>
    <t>BELIK</t>
  </si>
  <si>
    <t>JAN</t>
  </si>
  <si>
    <t>LAAS</t>
  </si>
  <si>
    <t>MARTA</t>
  </si>
  <si>
    <t>BELINSKIY</t>
  </si>
  <si>
    <t>OKAS</t>
  </si>
  <si>
    <t>PETRA</t>
  </si>
  <si>
    <t>BELJAEVA</t>
  </si>
  <si>
    <t>UŠAKOVA</t>
  </si>
  <si>
    <t>BELJAJEV</t>
  </si>
  <si>
    <t>HIMRE</t>
  </si>
  <si>
    <t>LIIVAS</t>
  </si>
  <si>
    <t>TERJE</t>
  </si>
  <si>
    <t>KOLTSOVA</t>
  </si>
  <si>
    <t>BOGLOVA</t>
  </si>
  <si>
    <t>BELJAJEVA</t>
  </si>
  <si>
    <t>OLGA</t>
  </si>
  <si>
    <t>MITT</t>
  </si>
  <si>
    <t>MAIA-LIISA</t>
  </si>
  <si>
    <t>BELJAJEVS</t>
  </si>
  <si>
    <t>DIMITRIJS</t>
  </si>
  <si>
    <t>CHIZHEVICH</t>
  </si>
  <si>
    <t>BELJANKIN</t>
  </si>
  <si>
    <t>BELJANNIKOV</t>
  </si>
  <si>
    <t>BELKIN</t>
  </si>
  <si>
    <t>GRINENKO</t>
  </si>
  <si>
    <t>MARGARITA</t>
  </si>
  <si>
    <t>BELLA</t>
  </si>
  <si>
    <t>JURAJ</t>
  </si>
  <si>
    <t>REBANE</t>
  </si>
  <si>
    <t>NORA</t>
  </si>
  <si>
    <t>BELLEN</t>
  </si>
  <si>
    <t>REBECCA</t>
  </si>
  <si>
    <t>KÄRME</t>
  </si>
  <si>
    <t>KÄTRIIN</t>
  </si>
  <si>
    <t>BELOZOR</t>
  </si>
  <si>
    <t>SERMANDI</t>
  </si>
  <si>
    <t>SVETLANA</t>
  </si>
  <si>
    <t>BELOUS</t>
  </si>
  <si>
    <t>VALERIY</t>
  </si>
  <si>
    <t>KULDKEPP</t>
  </si>
  <si>
    <t>AILI</t>
  </si>
  <si>
    <t>BELOUSOVA</t>
  </si>
  <si>
    <t>VERONIKA</t>
  </si>
  <si>
    <t>SOKOLOVA</t>
  </si>
  <si>
    <t>BELOV</t>
  </si>
  <si>
    <t>KULLERKUPP</t>
  </si>
  <si>
    <t>REET</t>
  </si>
  <si>
    <t>ENE</t>
  </si>
  <si>
    <t>BELOVA</t>
  </si>
  <si>
    <t>BELYAEVA</t>
  </si>
  <si>
    <t>FOMINÕHH</t>
  </si>
  <si>
    <t>BENDI</t>
  </si>
  <si>
    <t>POTAPOVA</t>
  </si>
  <si>
    <t>KLARA</t>
  </si>
  <si>
    <t>BENDIC</t>
  </si>
  <si>
    <t>THORFINNSSON</t>
  </si>
  <si>
    <t>KONSTANTINOVA</t>
  </si>
  <si>
    <t>JAROSLAVA</t>
  </si>
  <si>
    <t>BEREŽKOV</t>
  </si>
  <si>
    <t>VADIM</t>
  </si>
  <si>
    <t>MONA</t>
  </si>
  <si>
    <t>BEREŽKOVA</t>
  </si>
  <si>
    <t>HIIUS</t>
  </si>
  <si>
    <t>BERENDEEVA</t>
  </si>
  <si>
    <t>EKATERINA</t>
  </si>
  <si>
    <t>TŠERNOVA</t>
  </si>
  <si>
    <t>BERESNEVA</t>
  </si>
  <si>
    <t>LOMANEN</t>
  </si>
  <si>
    <t>SOFJA</t>
  </si>
  <si>
    <t>BERESTOV</t>
  </si>
  <si>
    <t>BERGGREN</t>
  </si>
  <si>
    <t>BERGMAN</t>
  </si>
  <si>
    <t>TOBIAS</t>
  </si>
  <si>
    <t>ELLEN</t>
  </si>
  <si>
    <t>BERGMANIS</t>
  </si>
  <si>
    <t>MARTINŠ</t>
  </si>
  <si>
    <t>KUZNNETSOV</t>
  </si>
  <si>
    <t>NIINA</t>
  </si>
  <si>
    <t>RUDOLFS</t>
  </si>
  <si>
    <t>LILLY</t>
  </si>
  <si>
    <t>BERGMANN</t>
  </si>
  <si>
    <t>PRONIAHA</t>
  </si>
  <si>
    <t>BERIJA</t>
  </si>
  <si>
    <t>NADARIAN</t>
  </si>
  <si>
    <t>LAAN</t>
  </si>
  <si>
    <t>ALIISA</t>
  </si>
  <si>
    <t>BERKE</t>
  </si>
  <si>
    <t>BEATE</t>
  </si>
  <si>
    <t>VALGE</t>
  </si>
  <si>
    <t>JUTA</t>
  </si>
  <si>
    <t>BERMAN</t>
  </si>
  <si>
    <t>LUTŠINSKAJA</t>
  </si>
  <si>
    <t>BERNER</t>
  </si>
  <si>
    <t>ERIC</t>
  </si>
  <si>
    <t>MÄLKSOO</t>
  </si>
  <si>
    <t>ANNELI</t>
  </si>
  <si>
    <t>BERNHARD</t>
  </si>
  <si>
    <t>LUKAS</t>
  </si>
  <si>
    <t>NEVERLY</t>
  </si>
  <si>
    <t>BERNHARDS</t>
  </si>
  <si>
    <t>ALANS</t>
  </si>
  <si>
    <t>KEVINS</t>
  </si>
  <si>
    <t>BERNHARDT</t>
  </si>
  <si>
    <t>VOSTSINA</t>
  </si>
  <si>
    <t>BERNIKAITĖ</t>
  </si>
  <si>
    <t>SAULĖ</t>
  </si>
  <si>
    <t>PANKRATJEVA</t>
  </si>
  <si>
    <t>ANASTASIJA</t>
  </si>
  <si>
    <t>BERS</t>
  </si>
  <si>
    <t>ELVIRA</t>
  </si>
  <si>
    <t>GORJATŠOVA</t>
  </si>
  <si>
    <t>OLIVIA</t>
  </si>
  <si>
    <t>YAKOVLEVA</t>
  </si>
  <si>
    <t>BERZIŅŠ</t>
  </si>
  <si>
    <t>MARTIŅŠ</t>
  </si>
  <si>
    <t>VAGUR</t>
  </si>
  <si>
    <t>MERLE</t>
  </si>
  <si>
    <t>BERZINA</t>
  </si>
  <si>
    <t>ELINA</t>
  </si>
  <si>
    <t>KARÕMOVA</t>
  </si>
  <si>
    <t>ALISA</t>
  </si>
  <si>
    <t>MADARA</t>
  </si>
  <si>
    <t>RINNE</t>
  </si>
  <si>
    <t>MOA MELLANIE NOELLE</t>
  </si>
  <si>
    <t>BERZINSH</t>
  </si>
  <si>
    <t>TOROKVEI</t>
  </si>
  <si>
    <t>JAANIKA</t>
  </si>
  <si>
    <t>ALEXANDRA-OLIVIA</t>
  </si>
  <si>
    <t>BERTLOV</t>
  </si>
  <si>
    <t>LEHTE</t>
  </si>
  <si>
    <t>SIGRID</t>
  </si>
  <si>
    <t>BESTAEU</t>
  </si>
  <si>
    <t>RAMAN</t>
  </si>
  <si>
    <t>PADAR</t>
  </si>
  <si>
    <t>ELIIS LOREE</t>
  </si>
  <si>
    <t>BEZMENOV</t>
  </si>
  <si>
    <t>VÕRKLAEV</t>
  </si>
  <si>
    <t>BETLINSKAJA</t>
  </si>
  <si>
    <t>NADEŽDA</t>
  </si>
  <si>
    <t>TRIINU</t>
  </si>
  <si>
    <t>BETTAI</t>
  </si>
  <si>
    <t>BERT</t>
  </si>
  <si>
    <t>CARMEN VICTORIA</t>
  </si>
  <si>
    <t>BIALEK</t>
  </si>
  <si>
    <t>LEHTLA</t>
  </si>
  <si>
    <t>LIISA</t>
  </si>
  <si>
    <t>BILD</t>
  </si>
  <si>
    <t>ANNA MARIA</t>
  </si>
  <si>
    <t>BILKEVICA</t>
  </si>
  <si>
    <t>BILOZOR</t>
  </si>
  <si>
    <t>TAIRI</t>
  </si>
  <si>
    <t>BIRJUKOVA</t>
  </si>
  <si>
    <t>LENNA-LIISA</t>
  </si>
  <si>
    <t>PEETSO</t>
  </si>
  <si>
    <t>KEITRIN</t>
  </si>
  <si>
    <t>BIRK</t>
  </si>
  <si>
    <t>TSAUSSOVA</t>
  </si>
  <si>
    <t>BIRZNIECE</t>
  </si>
  <si>
    <t>INGA</t>
  </si>
  <si>
    <t>LIGA</t>
  </si>
  <si>
    <t>BITE</t>
  </si>
  <si>
    <t>IVARS</t>
  </si>
  <si>
    <t>JÜRJEN</t>
  </si>
  <si>
    <t>FIRSTNAME.Element:Text</t>
  </si>
  <si>
    <t>SEX.Element:Text</t>
  </si>
  <si>
    <t>FOREIGNER</t>
  </si>
  <si>
    <t>CLBNAME</t>
  </si>
  <si>
    <t>RATEDATE.Element:Text</t>
  </si>
  <si>
    <t>RATEORDER.Element:Text</t>
  </si>
  <si>
    <t>RATEPLPNTS.Element:Text</t>
  </si>
  <si>
    <t>RATEPOINTS.Element:Text</t>
  </si>
  <si>
    <t>RATEWEIGHT.Element:Text</t>
  </si>
  <si>
    <t>UPDATED</t>
  </si>
  <si>
    <t>CREATED</t>
  </si>
  <si>
    <t>BIRTHDATE2</t>
  </si>
  <si>
    <t>BIRTHDATE3</t>
  </si>
  <si>
    <t>BIRTHDATE4</t>
  </si>
  <si>
    <t>BIRTHDATE5</t>
  </si>
  <si>
    <t>BIRTHDATE6</t>
  </si>
  <si>
    <t>BIRTHDATE7</t>
  </si>
  <si>
    <t>Element:Text.2</t>
  </si>
  <si>
    <t>Element:Text.3</t>
  </si>
  <si>
    <t>Element:Text.4</t>
  </si>
  <si>
    <t>Element:Text.5</t>
  </si>
  <si>
    <t>2017-11-01</t>
  </si>
  <si>
    <t>0</t>
  </si>
  <si>
    <t>2015-06-01</t>
  </si>
  <si>
    <t>15</t>
  </si>
  <si>
    <t>2023-10-01</t>
  </si>
  <si>
    <t>413</t>
  </si>
  <si>
    <t>9</t>
  </si>
  <si>
    <t>14</t>
  </si>
  <si>
    <t>2023-03-01</t>
  </si>
  <si>
    <t>396</t>
  </si>
  <si>
    <t>10</t>
  </si>
  <si>
    <t>16</t>
  </si>
  <si>
    <t>2017-01-01</t>
  </si>
  <si>
    <t>2013-01-01</t>
  </si>
  <si>
    <t>2021-03-01</t>
  </si>
  <si>
    <t>23</t>
  </si>
  <si>
    <t>2012-10-01</t>
  </si>
  <si>
    <t>159</t>
  </si>
  <si>
    <t>28</t>
  </si>
  <si>
    <t>153</t>
  </si>
  <si>
    <t>29</t>
  </si>
  <si>
    <t>24</t>
  </si>
  <si>
    <t>43</t>
  </si>
  <si>
    <t>2014-09-01</t>
  </si>
  <si>
    <t>4</t>
  </si>
  <si>
    <t>2022-12-01</t>
  </si>
  <si>
    <t>32</t>
  </si>
  <si>
    <t>2020-10-01</t>
  </si>
  <si>
    <t>7</t>
  </si>
  <si>
    <t>2021-12-01</t>
  </si>
  <si>
    <t>66</t>
  </si>
  <si>
    <t>2019-06-01</t>
  </si>
  <si>
    <t>51</t>
  </si>
  <si>
    <t>2020-03-01</t>
  </si>
  <si>
    <t>49</t>
  </si>
  <si>
    <t>2020-12-01</t>
  </si>
  <si>
    <t>37</t>
  </si>
  <si>
    <t>45</t>
  </si>
  <si>
    <t>2021-10-01</t>
  </si>
  <si>
    <t>38</t>
  </si>
  <si>
    <t>26</t>
  </si>
  <si>
    <t>2023-05-01</t>
  </si>
  <si>
    <t>2016-06-01</t>
  </si>
  <si>
    <t>6</t>
  </si>
  <si>
    <t>2018-05-01</t>
  </si>
  <si>
    <t>5</t>
  </si>
  <si>
    <t>8</t>
  </si>
  <si>
    <t>2023-08-01</t>
  </si>
  <si>
    <t>13</t>
  </si>
  <si>
    <t>2</t>
  </si>
  <si>
    <t>2017-08-01</t>
  </si>
  <si>
    <t>27</t>
  </si>
  <si>
    <t>2018-10-01</t>
  </si>
  <si>
    <t>2022-08-01</t>
  </si>
  <si>
    <t>2020-06-01</t>
  </si>
  <si>
    <t>39</t>
  </si>
  <si>
    <t>2018-11-01</t>
  </si>
  <si>
    <t>542</t>
  </si>
  <si>
    <t>1</t>
  </si>
  <si>
    <t>12</t>
  </si>
  <si>
    <t>19</t>
  </si>
  <si>
    <t>40</t>
  </si>
  <si>
    <t>41</t>
  </si>
  <si>
    <t>17</t>
  </si>
  <si>
    <t>2016-09-01</t>
  </si>
  <si>
    <t>435</t>
  </si>
  <si>
    <t>36</t>
  </si>
  <si>
    <t>408</t>
  </si>
  <si>
    <t>2019-04-01</t>
  </si>
  <si>
    <t>3</t>
  </si>
  <si>
    <t>2013-10-01</t>
  </si>
  <si>
    <t>2017-04-01</t>
  </si>
  <si>
    <t>2012-01-01</t>
  </si>
  <si>
    <t>2020-04-01</t>
  </si>
  <si>
    <t>2016-07-01</t>
  </si>
  <si>
    <t>ŠOR</t>
  </si>
  <si>
    <t>2018-06-01</t>
  </si>
  <si>
    <t>53</t>
  </si>
  <si>
    <t>2023-09-01</t>
  </si>
  <si>
    <t>2018-02-01</t>
  </si>
  <si>
    <t>2022-05-01</t>
  </si>
  <si>
    <t>20</t>
  </si>
  <si>
    <t>2022-10-01</t>
  </si>
  <si>
    <t>ŠURÕGIN</t>
  </si>
  <si>
    <t>MAKAR</t>
  </si>
  <si>
    <t>2015-12-01</t>
  </si>
  <si>
    <t>2010-08-01</t>
  </si>
  <si>
    <t>2022-01-01</t>
  </si>
  <si>
    <t>21</t>
  </si>
  <si>
    <t>2015-03-01</t>
  </si>
  <si>
    <t>2011-11-01</t>
  </si>
  <si>
    <t>2019-09-01</t>
  </si>
  <si>
    <t>2022-03-01</t>
  </si>
  <si>
    <t>524</t>
  </si>
  <si>
    <t>42</t>
  </si>
  <si>
    <t>50</t>
  </si>
  <si>
    <t>60</t>
  </si>
  <si>
    <t>525</t>
  </si>
  <si>
    <t>46</t>
  </si>
  <si>
    <t>2018-04-01</t>
  </si>
  <si>
    <t>31</t>
  </si>
  <si>
    <t>2010-07-01</t>
  </si>
  <si>
    <t>268</t>
  </si>
  <si>
    <t>30</t>
  </si>
  <si>
    <t>239</t>
  </si>
  <si>
    <t>2021-09-01</t>
  </si>
  <si>
    <t>512</t>
  </si>
  <si>
    <t>2015-07-01</t>
  </si>
  <si>
    <t>2013-12-01</t>
  </si>
  <si>
    <t>231</t>
  </si>
  <si>
    <t>22</t>
  </si>
  <si>
    <t>2015-11-01</t>
  </si>
  <si>
    <t>2023-04-01</t>
  </si>
  <si>
    <t>366</t>
  </si>
  <si>
    <t>378</t>
  </si>
  <si>
    <t>11</t>
  </si>
  <si>
    <t>2018-07-01</t>
  </si>
  <si>
    <t>2020-05-01</t>
  </si>
  <si>
    <t>52</t>
  </si>
  <si>
    <t>ŽIGNOVSKAJA</t>
  </si>
  <si>
    <t>JULIJA</t>
  </si>
  <si>
    <t>2016-08-01</t>
  </si>
  <si>
    <t>ŽIGNOVSKI</t>
  </si>
  <si>
    <t>2023-01-01</t>
  </si>
  <si>
    <t>2000-01-01</t>
  </si>
  <si>
    <t>2013-11-01</t>
  </si>
  <si>
    <t>2015-04-01</t>
  </si>
  <si>
    <t>2015-08-01</t>
  </si>
  <si>
    <t>103</t>
  </si>
  <si>
    <t>2017-10-01</t>
  </si>
  <si>
    <t>2014-06-01</t>
  </si>
  <si>
    <t>2016-04-01</t>
  </si>
  <si>
    <t>390</t>
  </si>
  <si>
    <t>2014-07-01</t>
  </si>
  <si>
    <t>2014-12-01</t>
  </si>
  <si>
    <t>306</t>
  </si>
  <si>
    <t>2013-08-01</t>
  </si>
  <si>
    <t>99</t>
  </si>
  <si>
    <t>48</t>
  </si>
  <si>
    <t>356</t>
  </si>
  <si>
    <t>34</t>
  </si>
  <si>
    <t>18</t>
  </si>
  <si>
    <t>352</t>
  </si>
  <si>
    <t>35</t>
  </si>
  <si>
    <t>523</t>
  </si>
  <si>
    <t>2022-06-01</t>
  </si>
  <si>
    <t>2017-02-01</t>
  </si>
  <si>
    <t>468</t>
  </si>
  <si>
    <t>ABAIJON-NURMISUO</t>
  </si>
  <si>
    <t>SAMUEL</t>
  </si>
  <si>
    <t>2011-07-01</t>
  </si>
  <si>
    <t>2023-06-01</t>
  </si>
  <si>
    <t>2022-11-01</t>
  </si>
  <si>
    <t>2012-11-01</t>
  </si>
  <si>
    <t>93</t>
  </si>
  <si>
    <t>59</t>
  </si>
  <si>
    <t>64</t>
  </si>
  <si>
    <t>102</t>
  </si>
  <si>
    <t>115</t>
  </si>
  <si>
    <t>57</t>
  </si>
  <si>
    <t>139</t>
  </si>
  <si>
    <t>411</t>
  </si>
  <si>
    <t>291</t>
  </si>
  <si>
    <t>101</t>
  </si>
  <si>
    <t>2010-12-01</t>
  </si>
  <si>
    <t>2018-09-01</t>
  </si>
  <si>
    <t>372</t>
  </si>
  <si>
    <t>137</t>
  </si>
  <si>
    <t>2019-07-01</t>
  </si>
  <si>
    <t>GINTAUTAS</t>
  </si>
  <si>
    <t>2021-11-01</t>
  </si>
  <si>
    <t>2015-05-01</t>
  </si>
  <si>
    <t>2021-02-01</t>
  </si>
  <si>
    <t>47</t>
  </si>
  <si>
    <t>2013-04-01</t>
  </si>
  <si>
    <t>2001-12-22</t>
  </si>
  <si>
    <t>2010-11-01</t>
  </si>
  <si>
    <t>63</t>
  </si>
  <si>
    <t>33</t>
  </si>
  <si>
    <t>2012-09-01</t>
  </si>
  <si>
    <t>105</t>
  </si>
  <si>
    <t>2012-07-01</t>
  </si>
  <si>
    <t>303</t>
  </si>
  <si>
    <t>2022-04-01</t>
  </si>
  <si>
    <t>2013-07-01</t>
  </si>
  <si>
    <t>2017-09-01</t>
  </si>
  <si>
    <t>315</t>
  </si>
  <si>
    <t>2012-05-01</t>
  </si>
  <si>
    <t>2017-07-01</t>
  </si>
  <si>
    <t>462</t>
  </si>
  <si>
    <t>181</t>
  </si>
  <si>
    <t>25</t>
  </si>
  <si>
    <t>482</t>
  </si>
  <si>
    <t>180</t>
  </si>
  <si>
    <t>496</t>
  </si>
  <si>
    <t>2014-08-01</t>
  </si>
  <si>
    <t>536</t>
  </si>
  <si>
    <t>2019-10-01</t>
  </si>
  <si>
    <t>2012-08-01</t>
  </si>
  <si>
    <t>2015-01-01</t>
  </si>
  <si>
    <t>2013-09-01</t>
  </si>
  <si>
    <t>534</t>
  </si>
  <si>
    <t>2019-01-01</t>
  </si>
  <si>
    <t>2010-09-01</t>
  </si>
  <si>
    <t>2022-09-01</t>
  </si>
  <si>
    <t>215</t>
  </si>
  <si>
    <t>504</t>
  </si>
  <si>
    <t>173</t>
  </si>
  <si>
    <t>502</t>
  </si>
  <si>
    <t>2023-02-01</t>
  </si>
  <si>
    <t>2014-05-01</t>
  </si>
  <si>
    <t>2019-03-01</t>
  </si>
  <si>
    <t>2011-10-01</t>
  </si>
  <si>
    <t>56</t>
  </si>
  <si>
    <t>2021-04-01</t>
  </si>
  <si>
    <t>2018-03-01</t>
  </si>
  <si>
    <t>522</t>
  </si>
  <si>
    <t>2021-08-01</t>
  </si>
  <si>
    <t>2017-12-01</t>
  </si>
  <si>
    <t>537</t>
  </si>
  <si>
    <t>58</t>
  </si>
  <si>
    <t>54</t>
  </si>
  <si>
    <t>2021-06-01</t>
  </si>
  <si>
    <t>2017-05-01</t>
  </si>
  <si>
    <t>2016-05-01</t>
  </si>
  <si>
    <t>2020-08-01</t>
  </si>
  <si>
    <t>2023-07-01</t>
  </si>
  <si>
    <t>2016-12-01</t>
  </si>
  <si>
    <t>2017-03-01</t>
  </si>
  <si>
    <t>350</t>
  </si>
  <si>
    <t>2019-05-01</t>
  </si>
  <si>
    <t>354</t>
  </si>
  <si>
    <t>71</t>
  </si>
  <si>
    <t>123</t>
  </si>
  <si>
    <t>78</t>
  </si>
  <si>
    <t>2015-10-01</t>
  </si>
  <si>
    <t>87</t>
  </si>
  <si>
    <t>2011-08-01</t>
  </si>
  <si>
    <t>2020-07-01</t>
  </si>
  <si>
    <t>2016-10-01</t>
  </si>
  <si>
    <t>ANIER</t>
  </si>
  <si>
    <t>2013-06-01</t>
  </si>
  <si>
    <t>343</t>
  </si>
  <si>
    <t>44</t>
  </si>
  <si>
    <t>241</t>
  </si>
  <si>
    <t>335</t>
  </si>
  <si>
    <t>2022-07-01</t>
  </si>
  <si>
    <t>2021-05-01</t>
  </si>
  <si>
    <t>72</t>
  </si>
  <si>
    <t>2019-11-01</t>
  </si>
  <si>
    <t>81</t>
  </si>
  <si>
    <t>ÜKSIK</t>
  </si>
  <si>
    <t>65</t>
  </si>
  <si>
    <t>253</t>
  </si>
  <si>
    <t>75</t>
  </si>
  <si>
    <t>307</t>
  </si>
  <si>
    <t>74</t>
  </si>
  <si>
    <t>2019-08-01</t>
  </si>
  <si>
    <t>2013-02-01</t>
  </si>
  <si>
    <t>62</t>
  </si>
  <si>
    <t>2016-03-01</t>
  </si>
  <si>
    <t>294</t>
  </si>
  <si>
    <t>274</t>
  </si>
  <si>
    <t>271</t>
  </si>
  <si>
    <t>104</t>
  </si>
  <si>
    <t>2014-02-01</t>
  </si>
  <si>
    <t>2000-01-09</t>
  </si>
  <si>
    <t>2017-06-01</t>
  </si>
  <si>
    <t>531</t>
  </si>
  <si>
    <t>474</t>
  </si>
  <si>
    <t>273</t>
  </si>
  <si>
    <t>2018-08-01</t>
  </si>
  <si>
    <t>506</t>
  </si>
  <si>
    <t>67</t>
  </si>
  <si>
    <t>113</t>
  </si>
  <si>
    <t>208</t>
  </si>
  <si>
    <t>ATAKISHIEV</t>
  </si>
  <si>
    <t>2011-09-01</t>
  </si>
  <si>
    <t>2016-01-01</t>
  </si>
  <si>
    <t>114</t>
  </si>
  <si>
    <t>73</t>
  </si>
  <si>
    <t>2021-07-01</t>
  </si>
  <si>
    <t>68</t>
  </si>
  <si>
    <t>79</t>
  </si>
  <si>
    <t>2018-01-01</t>
  </si>
  <si>
    <t>333</t>
  </si>
  <si>
    <t>2020-01-01</t>
  </si>
  <si>
    <t>2016-11-01</t>
  </si>
  <si>
    <t>2021-01-01</t>
  </si>
  <si>
    <t>337</t>
  </si>
  <si>
    <t>2014-04-01</t>
  </si>
  <si>
    <t>70</t>
  </si>
  <si>
    <t>2012-06-01</t>
  </si>
  <si>
    <t>2000-02-06</t>
  </si>
  <si>
    <t>156</t>
  </si>
  <si>
    <t>83</t>
  </si>
  <si>
    <t>2011-05-01</t>
  </si>
  <si>
    <t>BELIANSKI</t>
  </si>
  <si>
    <t>BELJAKOVA</t>
  </si>
  <si>
    <t>KIRA</t>
  </si>
  <si>
    <t>2015-02-01</t>
  </si>
  <si>
    <t>JANA</t>
  </si>
  <si>
    <t>100</t>
  </si>
  <si>
    <t>2019-02-01</t>
  </si>
  <si>
    <t>BITIUKOV</t>
  </si>
  <si>
    <t>BJURKLAND</t>
  </si>
  <si>
    <t>BLAASEN</t>
  </si>
  <si>
    <t>UUDO</t>
  </si>
  <si>
    <t>Valga lauatennise- ja koroonaklubi</t>
  </si>
  <si>
    <t>BLAZEK</t>
  </si>
  <si>
    <t>JIRI</t>
  </si>
  <si>
    <t>BLAT</t>
  </si>
  <si>
    <t>2020-09-01</t>
  </si>
  <si>
    <t>BLAUZDE</t>
  </si>
  <si>
    <t>BLEIVE</t>
  </si>
  <si>
    <t>AGU</t>
  </si>
  <si>
    <t>BLOHHIN</t>
  </si>
  <si>
    <t>BLOK</t>
  </si>
  <si>
    <t>BLOMFELT</t>
  </si>
  <si>
    <t>KAJ</t>
  </si>
  <si>
    <t>BLUMA</t>
  </si>
  <si>
    <t>BLUMBERGA</t>
  </si>
  <si>
    <t>RAINELDA ESTERE</t>
  </si>
  <si>
    <t>BOBKOV</t>
  </si>
  <si>
    <t>2011-12-01</t>
  </si>
  <si>
    <t>BOBROV</t>
  </si>
  <si>
    <t>ANNA-LISA</t>
  </si>
  <si>
    <t>88</t>
  </si>
  <si>
    <t>HANNA-LOORA</t>
  </si>
  <si>
    <t>BLAZEVČIUS</t>
  </si>
  <si>
    <t>IGNOTAS</t>
  </si>
  <si>
    <t>BODNJA</t>
  </si>
  <si>
    <t>BOGDANE</t>
  </si>
  <si>
    <t>BOGDANOV</t>
  </si>
  <si>
    <t>BOGDANOVA</t>
  </si>
  <si>
    <t>KARINA</t>
  </si>
  <si>
    <t>BOGDANOVICA</t>
  </si>
  <si>
    <t>LIVA</t>
  </si>
  <si>
    <t>2020-11-01</t>
  </si>
  <si>
    <t>BOGDANS</t>
  </si>
  <si>
    <t>INTARS</t>
  </si>
  <si>
    <t>BOGDASAROVA</t>
  </si>
  <si>
    <t>BAIBA</t>
  </si>
  <si>
    <t>BOGDASHKO</t>
  </si>
  <si>
    <t>BOGEMYR</t>
  </si>
  <si>
    <t>RICKARD</t>
  </si>
  <si>
    <t>86</t>
  </si>
  <si>
    <t>BOGENS</t>
  </si>
  <si>
    <t>ARSEN</t>
  </si>
  <si>
    <t>BOGLOV</t>
  </si>
  <si>
    <t>2014-11-01</t>
  </si>
  <si>
    <t>BOGOMOLOV</t>
  </si>
  <si>
    <t>BOIJE</t>
  </si>
  <si>
    <t>BOIKO</t>
  </si>
  <si>
    <t>FILIPP</t>
  </si>
  <si>
    <t>BOITSOV</t>
  </si>
  <si>
    <t>BOITSOVA</t>
  </si>
  <si>
    <t>BOJARTŠUK</t>
  </si>
  <si>
    <t>BOLŠAKOV</t>
  </si>
  <si>
    <t>ANDRIAN</t>
  </si>
  <si>
    <t>2014-10-01</t>
  </si>
  <si>
    <t>528</t>
  </si>
  <si>
    <t>BOLLVERK</t>
  </si>
  <si>
    <t>AAVO</t>
  </si>
  <si>
    <t>KARLIS</t>
  </si>
  <si>
    <t>77</t>
  </si>
  <si>
    <t>BOLSHAKOV</t>
  </si>
  <si>
    <t>BOLTRUSHKO</t>
  </si>
  <si>
    <t>2000-04-15</t>
  </si>
  <si>
    <t>BOMBE</t>
  </si>
  <si>
    <t>ERNST</t>
  </si>
  <si>
    <t>BONDARENKO</t>
  </si>
  <si>
    <t>BONDAREVA</t>
  </si>
  <si>
    <t>BONDARIK</t>
  </si>
  <si>
    <t>BONDERUP</t>
  </si>
  <si>
    <t>55</t>
  </si>
  <si>
    <t>BONDYGOV</t>
  </si>
  <si>
    <t>BORGA</t>
  </si>
  <si>
    <t>BRECA</t>
  </si>
  <si>
    <t>BORGERSEN</t>
  </si>
  <si>
    <t>BORISIK</t>
  </si>
  <si>
    <t>483</t>
  </si>
  <si>
    <t>BORISOVA</t>
  </si>
  <si>
    <t>TAISIA</t>
  </si>
  <si>
    <t>BORISSOV</t>
  </si>
  <si>
    <t>BORKMANN</t>
  </si>
  <si>
    <t>ANNE</t>
  </si>
  <si>
    <t>BORN</t>
  </si>
  <si>
    <t>376</t>
  </si>
  <si>
    <t>BORODIN</t>
  </si>
  <si>
    <t>BORODINA</t>
  </si>
  <si>
    <t>BORODITCKAJA</t>
  </si>
  <si>
    <t>TATIANA</t>
  </si>
  <si>
    <t>BORODULIN</t>
  </si>
  <si>
    <t>BORONILŠTŠIKOV</t>
  </si>
  <si>
    <t>ALEKS</t>
  </si>
  <si>
    <t>BOROTOV</t>
  </si>
  <si>
    <t>BOROVSKI</t>
  </si>
  <si>
    <t>2013-05-01</t>
  </si>
  <si>
    <t>BOROVUŠKIN</t>
  </si>
  <si>
    <t>BOTVINA</t>
  </si>
  <si>
    <t>BEATRIS</t>
  </si>
  <si>
    <t>131</t>
  </si>
  <si>
    <t>76</t>
  </si>
  <si>
    <t>BOYKO</t>
  </si>
  <si>
    <t>EVA-MARIA</t>
  </si>
  <si>
    <t>BRAGIN</t>
  </si>
  <si>
    <t>2022-02-01</t>
  </si>
  <si>
    <t>BRAMMANIS</t>
  </si>
  <si>
    <t>MARIS</t>
  </si>
  <si>
    <t>2014-03-01</t>
  </si>
  <si>
    <t>BRANT</t>
  </si>
  <si>
    <t>BRANTZAEG</t>
  </si>
  <si>
    <t>EDVARD</t>
  </si>
  <si>
    <t>BRÜGEL</t>
  </si>
  <si>
    <t>BRASAITE</t>
  </si>
  <si>
    <t>ZANETA</t>
  </si>
  <si>
    <t>BRATANOV</t>
  </si>
  <si>
    <t>BRAUN</t>
  </si>
  <si>
    <t>BRECS</t>
  </si>
  <si>
    <t>BOYER</t>
  </si>
  <si>
    <t>YOCHANA IRINA SOFIA</t>
  </si>
  <si>
    <t>KRISTIAN</t>
  </si>
  <si>
    <t>BREIDŹIUTE</t>
  </si>
  <si>
    <t>INGRIDA</t>
  </si>
  <si>
    <t>BRIKMANIS</t>
  </si>
  <si>
    <t>MARIO</t>
  </si>
  <si>
    <t>BRIL</t>
  </si>
  <si>
    <t>BRITVIN</t>
  </si>
  <si>
    <t>BRJANTSEVA</t>
  </si>
  <si>
    <t>BRODJANSKI</t>
  </si>
  <si>
    <t>BROK</t>
  </si>
  <si>
    <t>BRUDNIS</t>
  </si>
  <si>
    <t>ROMUALD</t>
  </si>
  <si>
    <t>BRUNFELD</t>
  </si>
  <si>
    <t>BRUTOVSKI</t>
  </si>
  <si>
    <t>BUCYS</t>
  </si>
  <si>
    <t>MARIUS</t>
  </si>
  <si>
    <t>BUDRIUNAS</t>
  </si>
  <si>
    <t>RAMUNIS</t>
  </si>
  <si>
    <t>BUGUR</t>
  </si>
  <si>
    <t>MELIH</t>
  </si>
  <si>
    <t>BUKETOV</t>
  </si>
  <si>
    <t>BUKOVSKIS</t>
  </si>
  <si>
    <t>KRISTAP</t>
  </si>
  <si>
    <t>357</t>
  </si>
  <si>
    <t>BULAHA</t>
  </si>
  <si>
    <t>LUDMILLA</t>
  </si>
  <si>
    <t>BULAJEVA</t>
  </si>
  <si>
    <t>BULANOVITŠ</t>
  </si>
  <si>
    <t>STEPAN</t>
  </si>
  <si>
    <t>BULATOV</t>
  </si>
  <si>
    <t>RASHID</t>
  </si>
  <si>
    <t>BULAVKIN</t>
  </si>
  <si>
    <t>BULAVKINA</t>
  </si>
  <si>
    <t>BULAVSKI</t>
  </si>
  <si>
    <t>BULLEGHIN</t>
  </si>
  <si>
    <t>BULMEISTER</t>
  </si>
  <si>
    <t>BULMEISTERE</t>
  </si>
  <si>
    <t>BUMAN</t>
  </si>
  <si>
    <t>BUNGE</t>
  </si>
  <si>
    <t>BUHHAROV</t>
  </si>
  <si>
    <t>DANIEL</t>
  </si>
  <si>
    <t>BUNKE</t>
  </si>
  <si>
    <t>BURAKOV</t>
  </si>
  <si>
    <t>BUREIKA</t>
  </si>
  <si>
    <t>MANTAS</t>
  </si>
  <si>
    <t>BURGIS</t>
  </si>
  <si>
    <t>91</t>
  </si>
  <si>
    <t>2011-03-01</t>
  </si>
  <si>
    <t>BURIHHIN</t>
  </si>
  <si>
    <t>BURLAK</t>
  </si>
  <si>
    <t>BURMEISTER</t>
  </si>
  <si>
    <t>BURMISTOVA</t>
  </si>
  <si>
    <t>BURNAZYAN</t>
  </si>
  <si>
    <t>BUROV</t>
  </si>
  <si>
    <t>110</t>
  </si>
  <si>
    <t>BURTSEVA</t>
  </si>
  <si>
    <t>ANGELINA</t>
  </si>
  <si>
    <t>BUSA</t>
  </si>
  <si>
    <t>AGAFIA</t>
  </si>
  <si>
    <t>BUSCH</t>
  </si>
  <si>
    <t>SIGNE LIIS</t>
  </si>
  <si>
    <t>BUSHEIKO</t>
  </si>
  <si>
    <t>BUSORGINA</t>
  </si>
  <si>
    <t>BUTAKOV</t>
  </si>
  <si>
    <t>197</t>
  </si>
  <si>
    <t>BUTRIN</t>
  </si>
  <si>
    <t>BUUSMAN</t>
  </si>
  <si>
    <t>ROMI</t>
  </si>
  <si>
    <t>BUČINSKAITĖ</t>
  </si>
  <si>
    <t>IEVA</t>
  </si>
  <si>
    <t>BUČINSKAS</t>
  </si>
  <si>
    <t>DOMANTAS</t>
  </si>
  <si>
    <t>BĀLIŅŠ</t>
  </si>
  <si>
    <t>KRISTERS</t>
  </si>
  <si>
    <t>CAMPBELL</t>
  </si>
  <si>
    <t>CRAIGE</t>
  </si>
  <si>
    <t>CASTKOVA</t>
  </si>
  <si>
    <t>BARBARA</t>
  </si>
  <si>
    <t>2012-03-01</t>
  </si>
  <si>
    <t>CEMIRTANS</t>
  </si>
  <si>
    <t>CEPAITIS</t>
  </si>
  <si>
    <t>KLAIDAS</t>
  </si>
  <si>
    <t>CHAKRABARTY</t>
  </si>
  <si>
    <t>TANMOY</t>
  </si>
  <si>
    <t>CHAU DINH</t>
  </si>
  <si>
    <t>HUY</t>
  </si>
  <si>
    <t>CHAUZOV</t>
  </si>
  <si>
    <t>CHEMIRTANS</t>
  </si>
  <si>
    <t>ANDREIJS</t>
  </si>
  <si>
    <t>CHEREPOVSKAIA</t>
  </si>
  <si>
    <t>ANASTASIIA</t>
  </si>
  <si>
    <t>CHERKASHYN</t>
  </si>
  <si>
    <t>YEVHENII</t>
  </si>
  <si>
    <t>CHERNÕHH</t>
  </si>
  <si>
    <t>CHERNOV</t>
  </si>
  <si>
    <t>CHRISTOPHER</t>
  </si>
  <si>
    <t>CHUGUNOVS</t>
  </si>
  <si>
    <t>ALEKSEIJS</t>
  </si>
  <si>
    <t>2013-03-01</t>
  </si>
  <si>
    <t>SERGEIJS</t>
  </si>
  <si>
    <t>CHUKHNYAY</t>
  </si>
  <si>
    <t>ALYONA</t>
  </si>
  <si>
    <t>CHUVPILO</t>
  </si>
  <si>
    <t>CILDERMANIS</t>
  </si>
  <si>
    <t>ROALDS</t>
  </si>
  <si>
    <t>CIRULIS</t>
  </si>
  <si>
    <t>ARMANDS</t>
  </si>
  <si>
    <t>2000-05-27</t>
  </si>
  <si>
    <t>2018-12-01</t>
  </si>
  <si>
    <t>CLAVEL</t>
  </si>
  <si>
    <t>COLAFRANCESCO</t>
  </si>
  <si>
    <t>ETIENNE</t>
  </si>
  <si>
    <t>2016-02-01</t>
  </si>
  <si>
    <t>CUGUNOVS</t>
  </si>
  <si>
    <t>2012-12-01</t>
  </si>
  <si>
    <t>CYBAIER-KIBENA</t>
  </si>
  <si>
    <t>SILJA</t>
  </si>
  <si>
    <t>DÕRIN</t>
  </si>
  <si>
    <t>DADONOV</t>
  </si>
  <si>
    <t>GEORGI</t>
  </si>
  <si>
    <t>DAMALAKAS</t>
  </si>
  <si>
    <t>DAMBRAUSKAS</t>
  </si>
  <si>
    <t>VIKTORAS</t>
  </si>
  <si>
    <t>DANIŪNAS</t>
  </si>
  <si>
    <t>VILIUS</t>
  </si>
  <si>
    <t>DANIANKOU</t>
  </si>
  <si>
    <t>ULADZISLAU</t>
  </si>
  <si>
    <t>DANIELIUS</t>
  </si>
  <si>
    <t>DANIELJANTS</t>
  </si>
  <si>
    <t>MIIKAEL</t>
  </si>
  <si>
    <t>DANIELSON</t>
  </si>
  <si>
    <t>DANIELSSON</t>
  </si>
  <si>
    <t>COVALENKO</t>
  </si>
  <si>
    <t>CHIRILL</t>
  </si>
  <si>
    <t>362</t>
  </si>
  <si>
    <t>DANINKOU</t>
  </si>
  <si>
    <t>TOAN</t>
  </si>
  <si>
    <t>DARGIS</t>
  </si>
  <si>
    <t>JONAS</t>
  </si>
  <si>
    <t>DARKEVICS</t>
  </si>
  <si>
    <t>DASHUK</t>
  </si>
  <si>
    <t>2010-10-01</t>
  </si>
  <si>
    <t>DATŠENKO</t>
  </si>
  <si>
    <t>DAUGERDAS</t>
  </si>
  <si>
    <t>EDVINAS</t>
  </si>
  <si>
    <t>DAUKONTAS</t>
  </si>
  <si>
    <t>IRAMANTAS</t>
  </si>
  <si>
    <t>DAVÕDOV</t>
  </si>
  <si>
    <t>DE MAEYER</t>
  </si>
  <si>
    <t>EMIL</t>
  </si>
  <si>
    <t>DEDIKOVA</t>
  </si>
  <si>
    <t>DEDLOVSKI</t>
  </si>
  <si>
    <t>DEEDIN</t>
  </si>
  <si>
    <t>364</t>
  </si>
  <si>
    <t>DEGTJARJOVA</t>
  </si>
  <si>
    <t>DEKONAITE</t>
  </si>
  <si>
    <t>ASTA</t>
  </si>
  <si>
    <t>DELISSOV</t>
  </si>
  <si>
    <t>DELLA MORTE</t>
  </si>
  <si>
    <t>HILLEVI</t>
  </si>
  <si>
    <t>DEMŠOVS</t>
  </si>
  <si>
    <t>KIRILS</t>
  </si>
  <si>
    <t>DEMENTJEV</t>
  </si>
  <si>
    <t>YURIY</t>
  </si>
  <si>
    <t>DEMENTJEVA</t>
  </si>
  <si>
    <t>DEMIANENKO</t>
  </si>
  <si>
    <t>245</t>
  </si>
  <si>
    <t>DEMIHHOVSKI</t>
  </si>
  <si>
    <t>DEMIN</t>
  </si>
  <si>
    <t>DEMITSEV</t>
  </si>
  <si>
    <t>DENG</t>
  </si>
  <si>
    <t>SIMENG</t>
  </si>
  <si>
    <t>DAVIDAVIČIUS</t>
  </si>
  <si>
    <t>DENISENKO</t>
  </si>
  <si>
    <t>KATJA</t>
  </si>
  <si>
    <t>DENISOVA</t>
  </si>
  <si>
    <t>DENISSOV</t>
  </si>
  <si>
    <t>FEDOR</t>
  </si>
  <si>
    <t>DERBENJOV</t>
  </si>
  <si>
    <t>84</t>
  </si>
  <si>
    <t>DERBINJOV</t>
  </si>
  <si>
    <t>DEREVJAGO</t>
  </si>
  <si>
    <t>DERGUNOVA</t>
  </si>
  <si>
    <t>DERVINYTE</t>
  </si>
  <si>
    <t>AISTE</t>
  </si>
  <si>
    <t>DETUŠEVS</t>
  </si>
  <si>
    <t>ALEKSANDRS</t>
  </si>
  <si>
    <t>DEVJASHIN</t>
  </si>
  <si>
    <t>DIDENKO</t>
  </si>
  <si>
    <t>DIKOPAVLENKO</t>
  </si>
  <si>
    <t>DINMUKHAMETOV</t>
  </si>
  <si>
    <t>ILNUR</t>
  </si>
  <si>
    <t>DIVONIN</t>
  </si>
  <si>
    <t>DJAKOV</t>
  </si>
  <si>
    <t>DJOMINA</t>
  </si>
  <si>
    <t>DJUDJAKOV</t>
  </si>
  <si>
    <t>MICHAEL</t>
  </si>
  <si>
    <t>DJUKINA</t>
  </si>
  <si>
    <t>ALEVTINA</t>
  </si>
  <si>
    <t>DMITRIEV</t>
  </si>
  <si>
    <t>DMITRIJEV</t>
  </si>
  <si>
    <t>DMITRIJEVA</t>
  </si>
  <si>
    <t>LIDIA</t>
  </si>
  <si>
    <t>DMITROVITŠ</t>
  </si>
  <si>
    <t>DOBRANSKAJA</t>
  </si>
  <si>
    <t>DOBRIS</t>
  </si>
  <si>
    <t>DANIL</t>
  </si>
  <si>
    <t>VSEVOLOD</t>
  </si>
  <si>
    <t>DOBRISHKO</t>
  </si>
  <si>
    <t>ULDIS</t>
  </si>
  <si>
    <t>DOBRJANSKI-PIIRSALU</t>
  </si>
  <si>
    <t>RON</t>
  </si>
  <si>
    <t>DOLGANOVSKAJA</t>
  </si>
  <si>
    <t>2014-01-01</t>
  </si>
  <si>
    <t>DOLMATOVS</t>
  </si>
  <si>
    <t>DOLZENKO</t>
  </si>
  <si>
    <t>DOMBERG</t>
  </si>
  <si>
    <t>DOMEIKA</t>
  </si>
  <si>
    <t>ARNOLDAS</t>
  </si>
  <si>
    <t>BENAS</t>
  </si>
  <si>
    <t>TONETAS</t>
  </si>
  <si>
    <t>DOMKOVS</t>
  </si>
  <si>
    <t>RENOT</t>
  </si>
  <si>
    <t>DOMRACHEVA</t>
  </si>
  <si>
    <t>DOONER</t>
  </si>
  <si>
    <t>DOROFEJEV</t>
  </si>
  <si>
    <t>SEVA</t>
  </si>
  <si>
    <t>DOROFEJEVA</t>
  </si>
  <si>
    <t>DOROVATOVSKI</t>
  </si>
  <si>
    <t>567</t>
  </si>
  <si>
    <t>DOVYDAITYTE</t>
  </si>
  <si>
    <t>GODA</t>
  </si>
  <si>
    <t>DRÕGIN</t>
  </si>
  <si>
    <t>DRABOVICH</t>
  </si>
  <si>
    <t>DREIMANIS</t>
  </si>
  <si>
    <t>MIKS</t>
  </si>
  <si>
    <t>DRIVEKLEPP</t>
  </si>
  <si>
    <t>MINA MOLNES</t>
  </si>
  <si>
    <t>DROZD</t>
  </si>
  <si>
    <t>2012-02-01</t>
  </si>
  <si>
    <t>DROZDOVA</t>
  </si>
  <si>
    <t>DRUVINA</t>
  </si>
  <si>
    <t>TEREZA TABEA</t>
  </si>
  <si>
    <t>DZALBS</t>
  </si>
  <si>
    <t>EDGARS</t>
  </si>
  <si>
    <t>VILIS</t>
  </si>
  <si>
    <t>DUARTE</t>
  </si>
  <si>
    <t>DUBA</t>
  </si>
  <si>
    <t>KRYSTYNA</t>
  </si>
  <si>
    <t>DUBOV</t>
  </si>
  <si>
    <t>DUBOVA</t>
  </si>
  <si>
    <t>165</t>
  </si>
  <si>
    <t>DUBOVTSEVA</t>
  </si>
  <si>
    <t>DUBROVSKI</t>
  </si>
  <si>
    <t>DUBROVSKIS</t>
  </si>
  <si>
    <t>VILLIS</t>
  </si>
  <si>
    <t>DUCKETT</t>
  </si>
  <si>
    <t>DUDAR</t>
  </si>
  <si>
    <t>VALENTIN</t>
  </si>
  <si>
    <t>DUDKIN</t>
  </si>
  <si>
    <t>DREL</t>
  </si>
  <si>
    <t>VITALINA</t>
  </si>
  <si>
    <t>DUHHOV</t>
  </si>
  <si>
    <t>DUKATSH</t>
  </si>
  <si>
    <t>DULAEV</t>
  </si>
  <si>
    <t>DULBERGS</t>
  </si>
  <si>
    <t>529</t>
  </si>
  <si>
    <t>GUNTIS</t>
  </si>
  <si>
    <t>DULOV</t>
  </si>
  <si>
    <t>DVORETSKOVA</t>
  </si>
  <si>
    <t>DYROFF</t>
  </si>
  <si>
    <t>EAST</t>
  </si>
  <si>
    <t>ROCCO</t>
  </si>
  <si>
    <t>EBOLT</t>
  </si>
  <si>
    <t>ECHTE</t>
  </si>
  <si>
    <t>EDOLFS</t>
  </si>
  <si>
    <t>EDUR</t>
  </si>
  <si>
    <t>HENRY KEITH</t>
  </si>
  <si>
    <t>INES</t>
  </si>
  <si>
    <t>EDWARDSSON</t>
  </si>
  <si>
    <t>ISAK</t>
  </si>
  <si>
    <t>EELMÄE</t>
  </si>
  <si>
    <t>EGERD-MEELIS</t>
  </si>
  <si>
    <t>EELMAA</t>
  </si>
  <si>
    <t>TÕNIS</t>
  </si>
  <si>
    <t>EELSOO</t>
  </si>
  <si>
    <t>KULDAR</t>
  </si>
  <si>
    <t>EENLO</t>
  </si>
  <si>
    <t>KADRI</t>
  </si>
  <si>
    <t>EENSALU</t>
  </si>
  <si>
    <t>EERIK</t>
  </si>
  <si>
    <t>EERIKSON</t>
  </si>
  <si>
    <t>CASPER</t>
  </si>
  <si>
    <t>EESMAA</t>
  </si>
  <si>
    <t>ANNA-BRITTA</t>
  </si>
  <si>
    <t>EFERT</t>
  </si>
  <si>
    <t>RELJO</t>
  </si>
  <si>
    <t>EFIMOV</t>
  </si>
  <si>
    <t>MAXIM</t>
  </si>
  <si>
    <t>EFIMOVA</t>
  </si>
  <si>
    <t>EGLIN</t>
  </si>
  <si>
    <t>STEVE</t>
  </si>
  <si>
    <t>EGOROV</t>
  </si>
  <si>
    <t>270</t>
  </si>
  <si>
    <t>EHAND</t>
  </si>
  <si>
    <t>ERKKI</t>
  </si>
  <si>
    <t>EHASALU</t>
  </si>
  <si>
    <t>EHRLICK</t>
  </si>
  <si>
    <t>EHTE</t>
  </si>
  <si>
    <t>JOHAN</t>
  </si>
  <si>
    <t>EICHLER</t>
  </si>
  <si>
    <t>EICHMANIS</t>
  </si>
  <si>
    <t>GINTS</t>
  </si>
  <si>
    <t>EIER</t>
  </si>
  <si>
    <t>EIKNER</t>
  </si>
  <si>
    <t>RAFAEL</t>
  </si>
  <si>
    <t>EILASTE</t>
  </si>
  <si>
    <t>EINBERG</t>
  </si>
  <si>
    <t>EINBLAU</t>
  </si>
  <si>
    <t>193</t>
  </si>
  <si>
    <t>EINMAA</t>
  </si>
  <si>
    <t>LAIRI</t>
  </si>
  <si>
    <t>EIRAND</t>
  </si>
  <si>
    <t>EISKOP</t>
  </si>
  <si>
    <t>PILLE-RIIN</t>
  </si>
  <si>
    <t>EISMEL</t>
  </si>
  <si>
    <t>EIKO</t>
  </si>
  <si>
    <t>351</t>
  </si>
  <si>
    <t>ELBING</t>
  </si>
  <si>
    <t>BRITT</t>
  </si>
  <si>
    <t>ELERT</t>
  </si>
  <si>
    <t>ELIAS</t>
  </si>
  <si>
    <t>ELIASHEV</t>
  </si>
  <si>
    <t>ELISSAAR</t>
  </si>
  <si>
    <t>ELISTE</t>
  </si>
  <si>
    <t>ELKEN</t>
  </si>
  <si>
    <t>EVE</t>
  </si>
  <si>
    <t>ELKENHANS</t>
  </si>
  <si>
    <t>ELKOPTI</t>
  </si>
  <si>
    <t>HITHAM</t>
  </si>
  <si>
    <t>ELLERMAA</t>
  </si>
  <si>
    <t>ELLING</t>
  </si>
  <si>
    <t>ELMEND</t>
  </si>
  <si>
    <t>KÄRT</t>
  </si>
  <si>
    <t>ELMIK</t>
  </si>
  <si>
    <t>ELOR</t>
  </si>
  <si>
    <t>ELP</t>
  </si>
  <si>
    <t>ALLAN-ERIK</t>
  </si>
  <si>
    <t>218</t>
  </si>
  <si>
    <t>ELTERMAA</t>
  </si>
  <si>
    <t>2011-02-01</t>
  </si>
  <si>
    <t>GETTER</t>
  </si>
  <si>
    <t>ELVELT</t>
  </si>
  <si>
    <t>ELVEST</t>
  </si>
  <si>
    <t>TEELE</t>
  </si>
  <si>
    <t>300</t>
  </si>
  <si>
    <t>EM</t>
  </si>
  <si>
    <t>END</t>
  </si>
  <si>
    <t>MARIE</t>
  </si>
  <si>
    <t>ELEN</t>
  </si>
  <si>
    <t>LOFITSKI</t>
  </si>
  <si>
    <t>ENDER</t>
  </si>
  <si>
    <t>FELIX</t>
  </si>
  <si>
    <t>ENDERS</t>
  </si>
  <si>
    <t>MERILYN</t>
  </si>
  <si>
    <t>ENGEL</t>
  </si>
  <si>
    <t>ENGELE</t>
  </si>
  <si>
    <t>LIESMA</t>
  </si>
  <si>
    <t>ENGELIS</t>
  </si>
  <si>
    <t>MAREKS</t>
  </si>
  <si>
    <t>ENGLUND</t>
  </si>
  <si>
    <t>CARINA</t>
  </si>
  <si>
    <t>SABINA</t>
  </si>
  <si>
    <t>ENIKEJEV</t>
  </si>
  <si>
    <t>ENKVIST</t>
  </si>
  <si>
    <t>ENNEMUIST</t>
  </si>
  <si>
    <t>ENNI</t>
  </si>
  <si>
    <t>MAIE</t>
  </si>
  <si>
    <t>LILIJA</t>
  </si>
  <si>
    <t>ENNOJA</t>
  </si>
  <si>
    <t>EPRO</t>
  </si>
  <si>
    <t>HENRY</t>
  </si>
  <si>
    <t>ERCENIEKS</t>
  </si>
  <si>
    <t>MARTINS</t>
  </si>
  <si>
    <t>ERDMANN</t>
  </si>
  <si>
    <t>EREMENKO</t>
  </si>
  <si>
    <t>VASILII</t>
  </si>
  <si>
    <t>ERICSON</t>
  </si>
  <si>
    <t>ERICSSON</t>
  </si>
  <si>
    <t>ARDO</t>
  </si>
  <si>
    <t>DAGNE</t>
  </si>
  <si>
    <t>KADRI-LIIS</t>
  </si>
  <si>
    <t>ERIKSONE</t>
  </si>
  <si>
    <t>ERIKSSON</t>
  </si>
  <si>
    <t>PIHLA</t>
  </si>
  <si>
    <t>PINJA</t>
  </si>
  <si>
    <t>ROY</t>
  </si>
  <si>
    <t>SOFIE</t>
  </si>
  <si>
    <t>ERILAID</t>
  </si>
  <si>
    <t>ANNELY</t>
  </si>
  <si>
    <t>ERLICH</t>
  </si>
  <si>
    <t>KAUR</t>
  </si>
  <si>
    <t>ERM</t>
  </si>
  <si>
    <t>CATHRIN</t>
  </si>
  <si>
    <t>ERMANN</t>
  </si>
  <si>
    <t>ANDRY</t>
  </si>
  <si>
    <t>JOHANN PHILIPP ALEXANDER</t>
  </si>
  <si>
    <t>ERRO</t>
  </si>
  <si>
    <t>ERSTU</t>
  </si>
  <si>
    <t>FERDINAND</t>
  </si>
  <si>
    <t>RENEE</t>
  </si>
  <si>
    <t>ERUSK</t>
  </si>
  <si>
    <t>ESKO</t>
  </si>
  <si>
    <t>187</t>
  </si>
  <si>
    <t>ESKUSSON</t>
  </si>
  <si>
    <t>ESSMAN</t>
  </si>
  <si>
    <t>ESSMANN</t>
  </si>
  <si>
    <t>VALDO</t>
  </si>
  <si>
    <t>EZEPCHUK</t>
  </si>
  <si>
    <t>EVARD</t>
  </si>
  <si>
    <t>323</t>
  </si>
  <si>
    <t>REINE</t>
  </si>
  <si>
    <t>EVSTAFJEVA</t>
  </si>
  <si>
    <t>FABIJONAVICIUS</t>
  </si>
  <si>
    <t>FABRITSI</t>
  </si>
  <si>
    <t>FALCK</t>
  </si>
  <si>
    <t>FELICIA</t>
  </si>
  <si>
    <t>FARBTUHS</t>
  </si>
  <si>
    <t>LEONIDS</t>
  </si>
  <si>
    <t>VALERIJS</t>
  </si>
  <si>
    <t>FARINA</t>
  </si>
  <si>
    <t>LARISSA</t>
  </si>
  <si>
    <t>92</t>
  </si>
  <si>
    <t>FASHUK</t>
  </si>
  <si>
    <t>LJUBOV</t>
  </si>
  <si>
    <t>FATAKOVA</t>
  </si>
  <si>
    <t>FATIMA</t>
  </si>
  <si>
    <t>FAURSCHOU</t>
  </si>
  <si>
    <t>FEDCHENKO</t>
  </si>
  <si>
    <t>FEDJAJEV</t>
  </si>
  <si>
    <t>SAVELI</t>
  </si>
  <si>
    <t>FEDORENKO</t>
  </si>
  <si>
    <t>FEDOSSIMOV</t>
  </si>
  <si>
    <t>FEDOTOV</t>
  </si>
  <si>
    <t>DMITRII</t>
  </si>
  <si>
    <t>96</t>
  </si>
  <si>
    <t>FEDOTOVA</t>
  </si>
  <si>
    <t>MILENA</t>
  </si>
  <si>
    <t>344</t>
  </si>
  <si>
    <t>FEDTSENKO</t>
  </si>
  <si>
    <t>FEDULOV</t>
  </si>
  <si>
    <t>FEDYAEV</t>
  </si>
  <si>
    <t>FYODOR</t>
  </si>
  <si>
    <t>FELDBACH</t>
  </si>
  <si>
    <t>FELDMAN</t>
  </si>
  <si>
    <t>FELDSHEROV</t>
  </si>
  <si>
    <t>FELS</t>
  </si>
  <si>
    <t>FENCAK</t>
  </si>
  <si>
    <t>FENIN</t>
  </si>
  <si>
    <t>FERŠEL</t>
  </si>
  <si>
    <t>PAULA</t>
  </si>
  <si>
    <t>FERAKJAN</t>
  </si>
  <si>
    <t>FETISSOV</t>
  </si>
  <si>
    <t>FF</t>
  </si>
  <si>
    <t>FFFFFFFF</t>
  </si>
  <si>
    <t>FIGOL</t>
  </si>
  <si>
    <t>FILIPENKO</t>
  </si>
  <si>
    <t>FILIPOV</t>
  </si>
  <si>
    <t>FILIPOVS</t>
  </si>
  <si>
    <t>JEVGENIJS</t>
  </si>
  <si>
    <t>FILIPPOV</t>
  </si>
  <si>
    <t>FILITŠEV</t>
  </si>
  <si>
    <t>FILITSEV</t>
  </si>
  <si>
    <t>FILONENKO</t>
  </si>
  <si>
    <t>FILYSKIN</t>
  </si>
  <si>
    <t>DANILA</t>
  </si>
  <si>
    <t>FINELL</t>
  </si>
  <si>
    <t>FINNE</t>
  </si>
  <si>
    <t>FIUT</t>
  </si>
  <si>
    <t>FJELL</t>
  </si>
  <si>
    <t>HALVARD</t>
  </si>
  <si>
    <t>FEOFANOVA</t>
  </si>
  <si>
    <t>224</t>
  </si>
  <si>
    <t>410</t>
  </si>
  <si>
    <t>450</t>
  </si>
  <si>
    <t>293</t>
  </si>
  <si>
    <t>FETJUKOVA</t>
  </si>
  <si>
    <t>FJODOROVA</t>
  </si>
  <si>
    <t>NATALIJA</t>
  </si>
  <si>
    <t>FJODOROVS</t>
  </si>
  <si>
    <t>HARALDS</t>
  </si>
  <si>
    <t>FLEMMING</t>
  </si>
  <si>
    <t>JOUNI</t>
  </si>
  <si>
    <t>VEIKKA</t>
  </si>
  <si>
    <t>367</t>
  </si>
  <si>
    <t>FOLKESON</t>
  </si>
  <si>
    <t>SVEIN</t>
  </si>
  <si>
    <t>FOMICHENKO</t>
  </si>
  <si>
    <t>DMITRY</t>
  </si>
  <si>
    <t>415</t>
  </si>
  <si>
    <t>FOMIN</t>
  </si>
  <si>
    <t>FOMOTSHKINA</t>
  </si>
  <si>
    <t>FOOLADI</t>
  </si>
  <si>
    <t>FORSEL</t>
  </si>
  <si>
    <t>FRANCHI</t>
  </si>
  <si>
    <t>FRANCISKA</t>
  </si>
  <si>
    <t>LININA</t>
  </si>
  <si>
    <t>FRANZÉN</t>
  </si>
  <si>
    <t>NELLIE</t>
  </si>
  <si>
    <t>437</t>
  </si>
  <si>
    <t>FREESE</t>
  </si>
  <si>
    <t>400</t>
  </si>
  <si>
    <t>FREI</t>
  </si>
  <si>
    <t>281</t>
  </si>
  <si>
    <t>FREIBERG</t>
  </si>
  <si>
    <t>CASPAR</t>
  </si>
  <si>
    <t>FREIBERGS</t>
  </si>
  <si>
    <t>FREIRIK</t>
  </si>
  <si>
    <t>FREJBORG</t>
  </si>
  <si>
    <t>MIKAEL</t>
  </si>
  <si>
    <t>FREJERIS</t>
  </si>
  <si>
    <t>FRIDENBERGA</t>
  </si>
  <si>
    <t>ZANE</t>
  </si>
  <si>
    <t>FRIDRIKSON</t>
  </si>
  <si>
    <t>KENNO</t>
  </si>
  <si>
    <t>FRIELING</t>
  </si>
  <si>
    <t>FROLOV</t>
  </si>
  <si>
    <t>FROSCH</t>
  </si>
  <si>
    <t>457</t>
  </si>
  <si>
    <t>FUCHS</t>
  </si>
  <si>
    <t>FUKS</t>
  </si>
  <si>
    <t>MELANIE</t>
  </si>
  <si>
    <t>FURMINSKAJA</t>
  </si>
  <si>
    <t>FUSI</t>
  </si>
  <si>
    <t>PAUL EROS</t>
  </si>
  <si>
    <t>2019-12-01</t>
  </si>
  <si>
    <t>94</t>
  </si>
  <si>
    <t>GAŠIN</t>
  </si>
  <si>
    <t>GABRANE</t>
  </si>
  <si>
    <t>KRISTA</t>
  </si>
  <si>
    <t>GAEV</t>
  </si>
  <si>
    <t>GAFUR</t>
  </si>
  <si>
    <t>GAGA</t>
  </si>
  <si>
    <t>GAGARINA</t>
  </si>
  <si>
    <t>KELLI</t>
  </si>
  <si>
    <t>GAGEN</t>
  </si>
  <si>
    <t>GAIDAŠOV</t>
  </si>
  <si>
    <t>GAILUMS</t>
  </si>
  <si>
    <t>VILNIS</t>
  </si>
  <si>
    <t>GAISTRUK</t>
  </si>
  <si>
    <t>GALASHUK</t>
  </si>
  <si>
    <t>GALATILTIS</t>
  </si>
  <si>
    <t>JUSTAS</t>
  </si>
  <si>
    <t>GALIOS</t>
  </si>
  <si>
    <t>GALKAN</t>
  </si>
  <si>
    <t>ANNIKI</t>
  </si>
  <si>
    <t>HELEN</t>
  </si>
  <si>
    <t>GALSONE</t>
  </si>
  <si>
    <t>RAMONA</t>
  </si>
  <si>
    <t>GALUSHKA</t>
  </si>
  <si>
    <t>MYKOLA</t>
  </si>
  <si>
    <t>GAMAJUNOVS</t>
  </si>
  <si>
    <t>GÜNDOGDU</t>
  </si>
  <si>
    <t>KUZEY</t>
  </si>
  <si>
    <t>207</t>
  </si>
  <si>
    <t>GAPANOVITS</t>
  </si>
  <si>
    <t>GARABA</t>
  </si>
  <si>
    <t>MAKSIMS</t>
  </si>
  <si>
    <t>GARANIN</t>
  </si>
  <si>
    <t>GARAT</t>
  </si>
  <si>
    <t>GARBAUSKAS</t>
  </si>
  <si>
    <t>DŽIUGAS</t>
  </si>
  <si>
    <t>GARIFOV</t>
  </si>
  <si>
    <t>GARNAIA</t>
  </si>
  <si>
    <t>GARNOVA</t>
  </si>
  <si>
    <t>GASANOV</t>
  </si>
  <si>
    <t>GASTON</t>
  </si>
  <si>
    <t>GAVŠINA</t>
  </si>
  <si>
    <t>GAVRILOV</t>
  </si>
  <si>
    <t>GAVRILOVA</t>
  </si>
  <si>
    <t>GAVSINA</t>
  </si>
  <si>
    <t>GECEVICIUTE</t>
  </si>
  <si>
    <t>AUKSE</t>
  </si>
  <si>
    <t>69</t>
  </si>
  <si>
    <t>GELENITSH</t>
  </si>
  <si>
    <t>GELFOND</t>
  </si>
  <si>
    <t>MARIJA</t>
  </si>
  <si>
    <t>GELLER</t>
  </si>
  <si>
    <t>GENITE</t>
  </si>
  <si>
    <t>GERASHENKO</t>
  </si>
  <si>
    <t>GERASSIMOV</t>
  </si>
  <si>
    <t>GERCIUTE</t>
  </si>
  <si>
    <t>AROMEDA</t>
  </si>
  <si>
    <t>GERDT</t>
  </si>
  <si>
    <t>203</t>
  </si>
  <si>
    <t>KIMMO</t>
  </si>
  <si>
    <t>GERGELJUK</t>
  </si>
  <si>
    <t>GERJAK</t>
  </si>
  <si>
    <t>EVELIN</t>
  </si>
  <si>
    <t>GERLYNSKI</t>
  </si>
  <si>
    <t>GERTNER</t>
  </si>
  <si>
    <t>ELIZABETH</t>
  </si>
  <si>
    <t>GEVELLER</t>
  </si>
  <si>
    <t>GGG</t>
  </si>
  <si>
    <t>GHAZANFARI</t>
  </si>
  <si>
    <t>GIBALA</t>
  </si>
  <si>
    <t>GIEDRAITIS</t>
  </si>
  <si>
    <t>MATAS</t>
  </si>
  <si>
    <t>GILDEMANN</t>
  </si>
  <si>
    <t>GILDEN</t>
  </si>
  <si>
    <t>GIRGIDOV</t>
  </si>
  <si>
    <t>GIRLEA</t>
  </si>
  <si>
    <t>GJULUMJAN</t>
  </si>
  <si>
    <t>TIGRAN</t>
  </si>
  <si>
    <t>GLADEVICS</t>
  </si>
  <si>
    <t>RAIMONDO</t>
  </si>
  <si>
    <t>GLAZANTSEV</t>
  </si>
  <si>
    <t>GLAZKOV</t>
  </si>
  <si>
    <t>GLAZOV</t>
  </si>
  <si>
    <t>GLAZUNOV</t>
  </si>
  <si>
    <t>GLAZUNOVS</t>
  </si>
  <si>
    <t>VITALIJS</t>
  </si>
  <si>
    <t>GLIVENKO</t>
  </si>
  <si>
    <t>GLODENIS</t>
  </si>
  <si>
    <t>MARTYNAS</t>
  </si>
  <si>
    <t>GLODEVICE</t>
  </si>
  <si>
    <t>LASMA</t>
  </si>
  <si>
    <t>GEREJEVA</t>
  </si>
  <si>
    <t>KASSANDRA</t>
  </si>
  <si>
    <t>GLOHOVTŠENKO</t>
  </si>
  <si>
    <t>GLUŠKOV</t>
  </si>
  <si>
    <t>DAANIEL</t>
  </si>
  <si>
    <t>GLUSHKO</t>
  </si>
  <si>
    <t>GMIRAKS</t>
  </si>
  <si>
    <t>GNEZDILOV</t>
  </si>
  <si>
    <t>GNIZINSKAS</t>
  </si>
  <si>
    <t>KERNIUS</t>
  </si>
  <si>
    <t>GNJAZEV</t>
  </si>
  <si>
    <t>GNUSARKOV</t>
  </si>
  <si>
    <t>GODES</t>
  </si>
  <si>
    <t>GOLDMAN</t>
  </si>
  <si>
    <t>GOLIGUZOV</t>
  </si>
  <si>
    <t>GOLIKOV</t>
  </si>
  <si>
    <t>GOLIKOVA</t>
  </si>
  <si>
    <t>GOLODOV</t>
  </si>
  <si>
    <t>GOLOVANOVA</t>
  </si>
  <si>
    <t>GOLOVINA</t>
  </si>
  <si>
    <t>GOLOVKO</t>
  </si>
  <si>
    <t>GOLUBEV</t>
  </si>
  <si>
    <t>GOLUBEVA</t>
  </si>
  <si>
    <t>GLAZUNOVA</t>
  </si>
  <si>
    <t>GOLUBOVS</t>
  </si>
  <si>
    <t>ARTIS</t>
  </si>
  <si>
    <t>MODRIS</t>
  </si>
  <si>
    <t>GONTŠARENKO</t>
  </si>
  <si>
    <t>GORŠKALEVA</t>
  </si>
  <si>
    <t>GORBATŠOV</t>
  </si>
  <si>
    <t>GORBATJUK</t>
  </si>
  <si>
    <t>GORBATOV</t>
  </si>
  <si>
    <t>GORBATSHOV</t>
  </si>
  <si>
    <t>GORBULKO</t>
  </si>
  <si>
    <t>GORBUNOV</t>
  </si>
  <si>
    <t>GORBUNOVA</t>
  </si>
  <si>
    <t>2015-09-01</t>
  </si>
  <si>
    <t>GORDEJEV</t>
  </si>
  <si>
    <t>GORELOV</t>
  </si>
  <si>
    <t>GORJATSEV</t>
  </si>
  <si>
    <t>GORJUŠIN</t>
  </si>
  <si>
    <t>GORJUNOV</t>
  </si>
  <si>
    <t>GORNISCHEFF</t>
  </si>
  <si>
    <t>GORNOSTAJEV</t>
  </si>
  <si>
    <t>319</t>
  </si>
  <si>
    <t>GOROHHOV</t>
  </si>
  <si>
    <t>GOROLENKO</t>
  </si>
  <si>
    <t>GORPINKO</t>
  </si>
  <si>
    <t>GORPINTŠENKO</t>
  </si>
  <si>
    <t>GORSKI</t>
  </si>
  <si>
    <t>GORZOVS</t>
  </si>
  <si>
    <t>GOSSET</t>
  </si>
  <si>
    <t>NICOLAS</t>
  </si>
  <si>
    <t>GOTŠENKO</t>
  </si>
  <si>
    <t>GOTSENKO</t>
  </si>
  <si>
    <t>GOVOR</t>
  </si>
  <si>
    <t>GOVRENKOVA</t>
  </si>
  <si>
    <t>GRADICKAS</t>
  </si>
  <si>
    <t>GRADOV</t>
  </si>
  <si>
    <t>GRANSTRÖM</t>
  </si>
  <si>
    <t>LARS OLOV</t>
  </si>
  <si>
    <t>GEORG-GUSTAV</t>
  </si>
  <si>
    <t>GRÜNBERG</t>
  </si>
  <si>
    <t>INGE</t>
  </si>
  <si>
    <t>GRÜNMAN</t>
  </si>
  <si>
    <t>GRATŠEVA</t>
  </si>
  <si>
    <t>GRAUDIŅŠ</t>
  </si>
  <si>
    <t>GUSTAVS</t>
  </si>
  <si>
    <t>117</t>
  </si>
  <si>
    <t>GRAUDINS</t>
  </si>
  <si>
    <t>GRECHISHCHEVA</t>
  </si>
  <si>
    <t>GREEBE</t>
  </si>
  <si>
    <t>ALPO</t>
  </si>
  <si>
    <t>GRIŠINA</t>
  </si>
  <si>
    <t>TAJA</t>
  </si>
  <si>
    <t>GRIŠKUN</t>
  </si>
  <si>
    <t>EDRIAN</t>
  </si>
  <si>
    <t>GRIŠTŠENKO</t>
  </si>
  <si>
    <t>GRIBANOVS</t>
  </si>
  <si>
    <t>GRIBOVA</t>
  </si>
  <si>
    <t>GRIDIN</t>
  </si>
  <si>
    <t>GRIGORJAN</t>
  </si>
  <si>
    <t>DARIAN</t>
  </si>
  <si>
    <t>443</t>
  </si>
  <si>
    <t>GRIGORUKAITĖ</t>
  </si>
  <si>
    <t>GRIGORUKAS</t>
  </si>
  <si>
    <t>LAURYNAS</t>
  </si>
  <si>
    <t>GRIMBERG</t>
  </si>
  <si>
    <t>GRINBERGS</t>
  </si>
  <si>
    <t>GRINKOV</t>
  </si>
  <si>
    <t>GRISHANOVS</t>
  </si>
  <si>
    <t>VLADIMIRS</t>
  </si>
  <si>
    <t>GROBER</t>
  </si>
  <si>
    <t>GROSBERGS</t>
  </si>
  <si>
    <t>MARCIS</t>
  </si>
  <si>
    <t>GROSS</t>
  </si>
  <si>
    <t>GEA</t>
  </si>
  <si>
    <t>LIIS</t>
  </si>
  <si>
    <t>GROSSBERG</t>
  </si>
  <si>
    <t>GROZNIKOV</t>
  </si>
  <si>
    <t>GROZOVS</t>
  </si>
  <si>
    <t>VIKTORS</t>
  </si>
  <si>
    <t>GRZINIC</t>
  </si>
  <si>
    <t>GRUDEVA</t>
  </si>
  <si>
    <t>GRUFT</t>
  </si>
  <si>
    <t>GRUZDEVA</t>
  </si>
  <si>
    <t>GRUZDOV</t>
  </si>
  <si>
    <t>GUDOV</t>
  </si>
  <si>
    <t>GUDRIANOV</t>
  </si>
  <si>
    <t>GUDYNAITE</t>
  </si>
  <si>
    <t>ADELA</t>
  </si>
  <si>
    <t>GULAJA</t>
  </si>
  <si>
    <t>SOFIA</t>
  </si>
  <si>
    <t>478</t>
  </si>
  <si>
    <t>ŠARŪNAS</t>
  </si>
  <si>
    <t>GULBIS</t>
  </si>
  <si>
    <t>RIMAS</t>
  </si>
  <si>
    <t>ZIGMANTIS</t>
  </si>
  <si>
    <t>GULIDA</t>
  </si>
  <si>
    <t>GULL</t>
  </si>
  <si>
    <t>82</t>
  </si>
  <si>
    <t>GUNNARSSON</t>
  </si>
  <si>
    <t>AMELIA</t>
  </si>
  <si>
    <t>GURA</t>
  </si>
  <si>
    <t>PAULIUS</t>
  </si>
  <si>
    <t>89</t>
  </si>
  <si>
    <t>GUREJEV</t>
  </si>
  <si>
    <t>GERTU</t>
  </si>
  <si>
    <t>GURKO</t>
  </si>
  <si>
    <t>540</t>
  </si>
  <si>
    <t>GURSKI</t>
  </si>
  <si>
    <t>GURTAJUTE</t>
  </si>
  <si>
    <t>GUSAROV</t>
  </si>
  <si>
    <t>KLIM</t>
  </si>
  <si>
    <t>GUSAROVA</t>
  </si>
  <si>
    <t>ALEXANDRA</t>
  </si>
  <si>
    <t>GUSEK</t>
  </si>
  <si>
    <t>GUSEV</t>
  </si>
  <si>
    <t>ALEKSEY</t>
  </si>
  <si>
    <t>ARTUR-OWENTA</t>
  </si>
  <si>
    <t>136</t>
  </si>
  <si>
    <t>GUSSEVA</t>
  </si>
  <si>
    <t>INNA</t>
  </si>
  <si>
    <t>122</t>
  </si>
  <si>
    <t>GUZAR</t>
  </si>
  <si>
    <t>GUDAITIS</t>
  </si>
  <si>
    <t>EMILIS</t>
  </si>
  <si>
    <t>GUZUMAN</t>
  </si>
  <si>
    <t>GUTAPARAKYTÉ</t>
  </si>
  <si>
    <t>GYUSSON</t>
  </si>
  <si>
    <t>HÖGLUND</t>
  </si>
  <si>
    <t>HH</t>
  </si>
  <si>
    <t>GUGINYTĖ</t>
  </si>
  <si>
    <t>VITA</t>
  </si>
  <si>
    <t>HÖVEL</t>
  </si>
  <si>
    <t>KRÕÕT</t>
  </si>
  <si>
    <t>MATIJUS</t>
  </si>
  <si>
    <t>HÅLLING</t>
  </si>
  <si>
    <t>HÄMÄLÄINEN</t>
  </si>
  <si>
    <t>HÄRM</t>
  </si>
  <si>
    <t>AHTO</t>
  </si>
  <si>
    <t>Koeru SK</t>
  </si>
  <si>
    <t>SANNA</t>
  </si>
  <si>
    <t>HÄRMÄLÄ</t>
  </si>
  <si>
    <t>ILKKA</t>
  </si>
  <si>
    <t>HÄRMASTE</t>
  </si>
  <si>
    <t>247</t>
  </si>
  <si>
    <t>HÄRMS</t>
  </si>
  <si>
    <t>2012-04-01</t>
  </si>
  <si>
    <t>HÕBE</t>
  </si>
  <si>
    <t>HELJU</t>
  </si>
  <si>
    <t>HÕBEMÄGI</t>
  </si>
  <si>
    <t>152</t>
  </si>
  <si>
    <t>389</t>
  </si>
  <si>
    <t>HÕBESALU</t>
  </si>
  <si>
    <t>80</t>
  </si>
  <si>
    <t>498</t>
  </si>
  <si>
    <t>HAAMER</t>
  </si>
  <si>
    <t>ROBIN</t>
  </si>
  <si>
    <t>HAAR</t>
  </si>
  <si>
    <t>HAARIO</t>
  </si>
  <si>
    <t>MIKKO</t>
  </si>
  <si>
    <t>HAAS</t>
  </si>
  <si>
    <t>HAAVA</t>
  </si>
  <si>
    <t>HAAVASALU</t>
  </si>
  <si>
    <t>HAAVIK</t>
  </si>
  <si>
    <t>KERO</t>
  </si>
  <si>
    <t>HAAVISTU</t>
  </si>
  <si>
    <t>HAGALA</t>
  </si>
  <si>
    <t>REMO</t>
  </si>
  <si>
    <t>HAGLUND</t>
  </si>
  <si>
    <t>HAILOVA</t>
  </si>
  <si>
    <t>HAIN</t>
  </si>
  <si>
    <t>HOLDEN</t>
  </si>
  <si>
    <t>JOONAS</t>
  </si>
  <si>
    <t>267</t>
  </si>
  <si>
    <t>HAKALA</t>
  </si>
  <si>
    <t>SARI</t>
  </si>
  <si>
    <t>HAKASTE</t>
  </si>
  <si>
    <t>HAKK</t>
  </si>
  <si>
    <t>AIN-HANREE</t>
  </si>
  <si>
    <t>HAKKAJA</t>
  </si>
  <si>
    <t>HAKMAN</t>
  </si>
  <si>
    <t>HALDMA</t>
  </si>
  <si>
    <t>HALJAND</t>
  </si>
  <si>
    <t>HALJAS</t>
  </si>
  <si>
    <t>330</t>
  </si>
  <si>
    <t>MALDON</t>
  </si>
  <si>
    <t>HALJASMÄGI</t>
  </si>
  <si>
    <t>SIIM-MARTTEN</t>
  </si>
  <si>
    <t>HALJASOKS</t>
  </si>
  <si>
    <t>HALJASTE</t>
  </si>
  <si>
    <t>SIMON-OTT</t>
  </si>
  <si>
    <t>369</t>
  </si>
  <si>
    <t>150</t>
  </si>
  <si>
    <t>HELENA</t>
  </si>
  <si>
    <t>KAMILLA</t>
  </si>
  <si>
    <t>436</t>
  </si>
  <si>
    <t>HALLIMÄE</t>
  </si>
  <si>
    <t>MARTTI</t>
  </si>
  <si>
    <t>170</t>
  </si>
  <si>
    <t>HALLMERE</t>
  </si>
  <si>
    <t>LIISE</t>
  </si>
  <si>
    <t>HALLOP</t>
  </si>
  <si>
    <t>RAIDO</t>
  </si>
  <si>
    <t>HAMBURG</t>
  </si>
  <si>
    <t>HAMIDŽANOVA</t>
  </si>
  <si>
    <t>ANNA-LIISA</t>
  </si>
  <si>
    <t>HAMIDULLIN</t>
  </si>
  <si>
    <t>HAMITSKAJA</t>
  </si>
  <si>
    <t>HAMMER</t>
  </si>
  <si>
    <t>HELE</t>
  </si>
  <si>
    <t>IIRIS</t>
  </si>
  <si>
    <t>HANNUS</t>
  </si>
  <si>
    <t>486</t>
  </si>
  <si>
    <t>339</t>
  </si>
  <si>
    <t>HANSCHMIDT</t>
  </si>
  <si>
    <t>348</t>
  </si>
  <si>
    <t>ÜLLAR</t>
  </si>
  <si>
    <t>141</t>
  </si>
  <si>
    <t>JON-MARTIN SOO</t>
  </si>
  <si>
    <t>442</t>
  </si>
  <si>
    <t>THOMAS</t>
  </si>
  <si>
    <t>513</t>
  </si>
  <si>
    <t>177</t>
  </si>
  <si>
    <t>TUULI</t>
  </si>
  <si>
    <t>VALLO</t>
  </si>
  <si>
    <t>HANSI</t>
  </si>
  <si>
    <t>HANSING</t>
  </si>
  <si>
    <t>HANSMAN</t>
  </si>
  <si>
    <t>HERLI</t>
  </si>
  <si>
    <t>106</t>
  </si>
  <si>
    <t>108</t>
  </si>
  <si>
    <t>ENE-LIIS</t>
  </si>
  <si>
    <t>REBECA</t>
  </si>
  <si>
    <t>STELLA-MARII</t>
  </si>
  <si>
    <t>261</t>
  </si>
  <si>
    <t>HÜLP</t>
  </si>
  <si>
    <t>HARDO VILEN</t>
  </si>
  <si>
    <t>533</t>
  </si>
  <si>
    <t>HÜRGES</t>
  </si>
  <si>
    <t>ERKO-STEN</t>
  </si>
  <si>
    <t>HÜTT</t>
  </si>
  <si>
    <t>472</t>
  </si>
  <si>
    <t>HARAK</t>
  </si>
  <si>
    <t>HARJAKAS</t>
  </si>
  <si>
    <t>383</t>
  </si>
  <si>
    <t>HARKMAA</t>
  </si>
  <si>
    <t>HARLAMOVA</t>
  </si>
  <si>
    <t>HARTLEB</t>
  </si>
  <si>
    <t>FLORIAN MARCUS</t>
  </si>
  <si>
    <t>500</t>
  </si>
  <si>
    <t>HAUG</t>
  </si>
  <si>
    <t>BORGAR</t>
  </si>
  <si>
    <t>HAUGAS</t>
  </si>
  <si>
    <t>HAUGLAND</t>
  </si>
  <si>
    <t>NILS MADSEN</t>
  </si>
  <si>
    <t>97</t>
  </si>
  <si>
    <t>HAVANSKI</t>
  </si>
  <si>
    <t>497</t>
  </si>
  <si>
    <t>HEDLUND</t>
  </si>
  <si>
    <t>OSCAR</t>
  </si>
  <si>
    <t>158</t>
  </si>
  <si>
    <t>HEERING</t>
  </si>
  <si>
    <t>DAN</t>
  </si>
  <si>
    <t>535</t>
  </si>
  <si>
    <t>HEERINGSON</t>
  </si>
  <si>
    <t>MEELI</t>
  </si>
  <si>
    <t>HEIDMETS</t>
  </si>
  <si>
    <t>RAO</t>
  </si>
  <si>
    <t>HEIKKARÖ</t>
  </si>
  <si>
    <t>124</t>
  </si>
  <si>
    <t>PETER</t>
  </si>
  <si>
    <t>HEIKKERÖ</t>
  </si>
  <si>
    <t>HEIKKINEN</t>
  </si>
  <si>
    <t>HEILU</t>
  </si>
  <si>
    <t>KERLI</t>
  </si>
  <si>
    <t>HEIN</t>
  </si>
  <si>
    <t>ELIIS CHRISTAL</t>
  </si>
  <si>
    <t>269</t>
  </si>
  <si>
    <t>HEINAMAA</t>
  </si>
  <si>
    <t>HEINJÄRV</t>
  </si>
  <si>
    <t>HEINLAID</t>
  </si>
  <si>
    <t>HEINMANN</t>
  </si>
  <si>
    <t>HEINMETS</t>
  </si>
  <si>
    <t>RAIKO</t>
  </si>
  <si>
    <t>HEINONEN</t>
  </si>
  <si>
    <t>JUKKA</t>
  </si>
  <si>
    <t>HEINPÕLD</t>
  </si>
  <si>
    <t>KARL-ERIK</t>
  </si>
  <si>
    <t>HEINROOS</t>
  </si>
  <si>
    <t>HEINSALU</t>
  </si>
  <si>
    <t>VILLEM</t>
  </si>
  <si>
    <t>HEINSOO</t>
  </si>
  <si>
    <t>545</t>
  </si>
  <si>
    <t>HEISAAR</t>
  </si>
  <si>
    <t>ALIN</t>
  </si>
  <si>
    <t>HELEND</t>
  </si>
  <si>
    <t>KASPAR TÕNU</t>
  </si>
  <si>
    <t>HELIMETS</t>
  </si>
  <si>
    <t>HELIN</t>
  </si>
  <si>
    <t>MEINHARD</t>
  </si>
  <si>
    <t>553</t>
  </si>
  <si>
    <t>HELLENURME</t>
  </si>
  <si>
    <t>LIISBET</t>
  </si>
  <si>
    <t>HAVERINEN</t>
  </si>
  <si>
    <t>PAULI</t>
  </si>
  <si>
    <t>HELLSTRÖM</t>
  </si>
  <si>
    <t>IDA</t>
  </si>
  <si>
    <t>HELM</t>
  </si>
  <si>
    <t>148</t>
  </si>
  <si>
    <t>HENK</t>
  </si>
  <si>
    <t>HENRIKSEN</t>
  </si>
  <si>
    <t>LIISA BRITH</t>
  </si>
  <si>
    <t>HERCENBERGS</t>
  </si>
  <si>
    <t>ALVIS</t>
  </si>
  <si>
    <t>HERMAN</t>
  </si>
  <si>
    <t>MAREC</t>
  </si>
  <si>
    <t>HERMANN</t>
  </si>
  <si>
    <t>EIK</t>
  </si>
  <si>
    <t>HERMASTE</t>
  </si>
  <si>
    <t>LAURI-HEINRICH</t>
  </si>
  <si>
    <t>HERMAT</t>
  </si>
  <si>
    <t>HERMISTE</t>
  </si>
  <si>
    <t>HIETANEN</t>
  </si>
  <si>
    <t>HIETTIKO</t>
  </si>
  <si>
    <t>HIIE</t>
  </si>
  <si>
    <t>JULIUS</t>
  </si>
  <si>
    <t>HIIELAID</t>
  </si>
  <si>
    <t>KEN</t>
  </si>
  <si>
    <t>HIIENURM</t>
  </si>
  <si>
    <t>RAIN</t>
  </si>
  <si>
    <t>HIIR</t>
  </si>
  <si>
    <t>HENRIK</t>
  </si>
  <si>
    <t>HIIRE</t>
  </si>
  <si>
    <t>ANNELIIS</t>
  </si>
  <si>
    <t>HIIU</t>
  </si>
  <si>
    <t>HIMMASTE</t>
  </si>
  <si>
    <t>HIMMIST</t>
  </si>
  <si>
    <t>HINDOV</t>
  </si>
  <si>
    <t>HINDREUS</t>
  </si>
  <si>
    <t>427</t>
  </si>
  <si>
    <t>HINTO</t>
  </si>
  <si>
    <t>HIOB</t>
  </si>
  <si>
    <t>HANS-THOR</t>
  </si>
  <si>
    <t>HIOBINO</t>
  </si>
  <si>
    <t>263</t>
  </si>
  <si>
    <t>HIRVONEN</t>
  </si>
  <si>
    <t>ANNIINA</t>
  </si>
  <si>
    <t>HLAZUNOVA</t>
  </si>
  <si>
    <t>DARYA</t>
  </si>
  <si>
    <t>HMELEVSKOI</t>
  </si>
  <si>
    <t>HOEL</t>
  </si>
  <si>
    <t>MATS</t>
  </si>
  <si>
    <t>HOJASSAAR</t>
  </si>
  <si>
    <t>ELOR AVO</t>
  </si>
  <si>
    <t>HOLLO</t>
  </si>
  <si>
    <t>HOLM</t>
  </si>
  <si>
    <t>ELIN</t>
  </si>
  <si>
    <t>HARSEL</t>
  </si>
  <si>
    <t>HOLMBERG</t>
  </si>
  <si>
    <t>HOLTER</t>
  </si>
  <si>
    <t>HOMENKO</t>
  </si>
  <si>
    <t>HOMMIK</t>
  </si>
  <si>
    <t>HOMTŠENKO</t>
  </si>
  <si>
    <t>HOOLAID</t>
  </si>
  <si>
    <t>HOOP</t>
  </si>
  <si>
    <t>HOROSHILOVA</t>
  </si>
  <si>
    <t>HORST</t>
  </si>
  <si>
    <t>HOZJAN</t>
  </si>
  <si>
    <t>HOYER</t>
  </si>
  <si>
    <t>HRAPOV</t>
  </si>
  <si>
    <t>PJOTR</t>
  </si>
  <si>
    <t>HRIPATCH</t>
  </si>
  <si>
    <t>HRUSTALJOVA</t>
  </si>
  <si>
    <t>HUBEL</t>
  </si>
  <si>
    <t>HULTEN</t>
  </si>
  <si>
    <t>HUMAL</t>
  </si>
  <si>
    <t>ARNO</t>
  </si>
  <si>
    <t>GEORG ELIAS</t>
  </si>
  <si>
    <t>HENN KAALEB</t>
  </si>
  <si>
    <t>HURT</t>
  </si>
  <si>
    <t>EVELI</t>
  </si>
  <si>
    <t>HARDI</t>
  </si>
  <si>
    <t>HUSSAR</t>
  </si>
  <si>
    <t>KAROLIINA</t>
  </si>
  <si>
    <t>HUSSO</t>
  </si>
  <si>
    <t>HVASS</t>
  </si>
  <si>
    <t>HVORÕHH</t>
  </si>
  <si>
    <t>2000-05-05</t>
  </si>
  <si>
    <t>HYNÖNEN</t>
  </si>
  <si>
    <t>IBRUS</t>
  </si>
  <si>
    <t>IDAVAIN</t>
  </si>
  <si>
    <t>IDVAN</t>
  </si>
  <si>
    <t>299</t>
  </si>
  <si>
    <t>IGNATJEV</t>
  </si>
  <si>
    <t>EGIL</t>
  </si>
  <si>
    <t>INOOLE-KAARA</t>
  </si>
  <si>
    <t>IKLA</t>
  </si>
  <si>
    <t>ILIJN</t>
  </si>
  <si>
    <t>ILIKA</t>
  </si>
  <si>
    <t>ILIN</t>
  </si>
  <si>
    <t>ILISSON</t>
  </si>
  <si>
    <t>TEA</t>
  </si>
  <si>
    <t>TOM</t>
  </si>
  <si>
    <t>ILJAŠENKO</t>
  </si>
  <si>
    <t>HELI</t>
  </si>
  <si>
    <t>ILJIN</t>
  </si>
  <si>
    <t>ILJINA</t>
  </si>
  <si>
    <t>ILKENA</t>
  </si>
  <si>
    <t>ANTRA</t>
  </si>
  <si>
    <t>INTA</t>
  </si>
  <si>
    <t>2000-06-05</t>
  </si>
  <si>
    <t>ILLAK</t>
  </si>
  <si>
    <t>ILLARIOSHKIN</t>
  </si>
  <si>
    <t>ILLIPE</t>
  </si>
  <si>
    <t>ILMENSKI</t>
  </si>
  <si>
    <t>ILMJÄRV</t>
  </si>
  <si>
    <t>BRENDA</t>
  </si>
  <si>
    <t>475</t>
  </si>
  <si>
    <t>ILMSOO</t>
  </si>
  <si>
    <t>ILUMÄE</t>
  </si>
  <si>
    <t>ILUMETS</t>
  </si>
  <si>
    <t>ILUS</t>
  </si>
  <si>
    <t>FRANZ</t>
  </si>
  <si>
    <t>KARL-KRISTJAN</t>
  </si>
  <si>
    <t>316</t>
  </si>
  <si>
    <t>ILVES</t>
  </si>
  <si>
    <t>EVI</t>
  </si>
  <si>
    <t>206</t>
  </si>
  <si>
    <t>KAIRIIN</t>
  </si>
  <si>
    <t>SANDER ERIK</t>
  </si>
  <si>
    <t>ILVEST</t>
  </si>
  <si>
    <t>JÜRI VIKENTI</t>
  </si>
  <si>
    <t>IMMONEN</t>
  </si>
  <si>
    <t>YURI</t>
  </si>
  <si>
    <t>INDRIKSONE</t>
  </si>
  <si>
    <t>LAUMA</t>
  </si>
  <si>
    <t>INGALT</t>
  </si>
  <si>
    <t>ULVI</t>
  </si>
  <si>
    <t>INNO</t>
  </si>
  <si>
    <t>IOPIK</t>
  </si>
  <si>
    <t>IRA</t>
  </si>
  <si>
    <t>IRBE</t>
  </si>
  <si>
    <t>IRVAL</t>
  </si>
  <si>
    <t>ISAJEVA</t>
  </si>
  <si>
    <t>ISATŠENKOV</t>
  </si>
  <si>
    <t>ISOP</t>
  </si>
  <si>
    <t>ISSAJEV</t>
  </si>
  <si>
    <t>130</t>
  </si>
  <si>
    <t>ISSAJEVS</t>
  </si>
  <si>
    <t>ANATOLIJS</t>
  </si>
  <si>
    <t>90</t>
  </si>
  <si>
    <t>ISSI</t>
  </si>
  <si>
    <t>IZMAILOV</t>
  </si>
  <si>
    <t>MIKHAIL</t>
  </si>
  <si>
    <t>IZMAILOVA</t>
  </si>
  <si>
    <t>JEVGENIA</t>
  </si>
  <si>
    <t>IZMESTJEVA</t>
  </si>
  <si>
    <t>IZOTOV</t>
  </si>
  <si>
    <t>IZULENA</t>
  </si>
  <si>
    <t>IURGANOV</t>
  </si>
  <si>
    <t>TROFIM</t>
  </si>
  <si>
    <t>IUSUPOV</t>
  </si>
  <si>
    <t>DINAR</t>
  </si>
  <si>
    <t>IVA</t>
  </si>
  <si>
    <t>AIGAR</t>
  </si>
  <si>
    <t>HELLÄ</t>
  </si>
  <si>
    <t>JAKO</t>
  </si>
  <si>
    <t>IVAŠTŠENKO</t>
  </si>
  <si>
    <t>VIOLETTA</t>
  </si>
  <si>
    <t>IVANKOVA</t>
  </si>
  <si>
    <t>IVANOV</t>
  </si>
  <si>
    <t>AKIM</t>
  </si>
  <si>
    <t>GLEB</t>
  </si>
  <si>
    <t>IVANOVA</t>
  </si>
  <si>
    <t>PATRISIJA</t>
  </si>
  <si>
    <t>2011-06-01</t>
  </si>
  <si>
    <t>REGINA</t>
  </si>
  <si>
    <t>IVANOVS</t>
  </si>
  <si>
    <t>IVARINEN</t>
  </si>
  <si>
    <t>IVARSSON</t>
  </si>
  <si>
    <t>IVASK</t>
  </si>
  <si>
    <t>EVA-LIIS</t>
  </si>
  <si>
    <t>HARDY</t>
  </si>
  <si>
    <t>HARVY</t>
  </si>
  <si>
    <t>JAAKOP</t>
  </si>
  <si>
    <t>IVLEV</t>
  </si>
  <si>
    <t>IYER</t>
  </si>
  <si>
    <t>ANISHA</t>
  </si>
  <si>
    <t>JÄGER</t>
  </si>
  <si>
    <t>ANDERS</t>
  </si>
  <si>
    <t>JÄME</t>
  </si>
  <si>
    <t>JÄNES</t>
  </si>
  <si>
    <t>JÄRLIK</t>
  </si>
  <si>
    <t>JÄRV</t>
  </si>
  <si>
    <t>ADEELE HELEENE</t>
  </si>
  <si>
    <t>JÄRVA</t>
  </si>
  <si>
    <t>JÄRVALA</t>
  </si>
  <si>
    <t>JÄRVAN</t>
  </si>
  <si>
    <t>HENDRIK</t>
  </si>
  <si>
    <t>HUBERT</t>
  </si>
  <si>
    <t>JÄRVELA</t>
  </si>
  <si>
    <t>JÄRVELAID</t>
  </si>
  <si>
    <t>JÄRVEPERE</t>
  </si>
  <si>
    <t>CARL HENRIG</t>
  </si>
  <si>
    <t>JÄRVESOO</t>
  </si>
  <si>
    <t>JÄRVI</t>
  </si>
  <si>
    <t>KASPER</t>
  </si>
  <si>
    <t>KENERT</t>
  </si>
  <si>
    <t>JÄRVIK</t>
  </si>
  <si>
    <t>KARRO</t>
  </si>
  <si>
    <t>MERILI</t>
  </si>
  <si>
    <t>JÄRVISTE</t>
  </si>
  <si>
    <t>NORA LISANDRA</t>
  </si>
  <si>
    <t>JÄRVOJA</t>
  </si>
  <si>
    <t>JÄRVSOO</t>
  </si>
  <si>
    <t>374</t>
  </si>
  <si>
    <t>250</t>
  </si>
  <si>
    <t>JÕELEHT</t>
  </si>
  <si>
    <t>JÕELOO</t>
  </si>
  <si>
    <t>DEIN</t>
  </si>
  <si>
    <t>JÕEMETS</t>
  </si>
  <si>
    <t>JÕEORG</t>
  </si>
  <si>
    <t>IAN SEBASTIAN</t>
  </si>
  <si>
    <t>JÕESAAR</t>
  </si>
  <si>
    <t>DEIVY</t>
  </si>
  <si>
    <t>JÕGEVA</t>
  </si>
  <si>
    <t>EIRIIN</t>
  </si>
  <si>
    <t>TRIIN</t>
  </si>
  <si>
    <t>311</t>
  </si>
  <si>
    <t>JÕGI</t>
  </si>
  <si>
    <t>HUGO EERIK</t>
  </si>
  <si>
    <t>JASS JASPER</t>
  </si>
  <si>
    <t>JÕGIS</t>
  </si>
  <si>
    <t>URMI</t>
  </si>
  <si>
    <t>JÕGISTE</t>
  </si>
  <si>
    <t>JÕPISELG</t>
  </si>
  <si>
    <t>AGATA BRETE</t>
  </si>
  <si>
    <t>JÕULU</t>
  </si>
  <si>
    <t>MARILIN</t>
  </si>
  <si>
    <t>JAŠIN</t>
  </si>
  <si>
    <t>JAAGUMAN</t>
  </si>
  <si>
    <t>ELGA</t>
  </si>
  <si>
    <t>JAAGUP</t>
  </si>
  <si>
    <t>JAAKSON</t>
  </si>
  <si>
    <t>JAAN ERIK</t>
  </si>
  <si>
    <t>558</t>
  </si>
  <si>
    <t>JAANISTE</t>
  </si>
  <si>
    <t>ELERI</t>
  </si>
  <si>
    <t>314</t>
  </si>
  <si>
    <t>JAANSON</t>
  </si>
  <si>
    <t>REIGO</t>
  </si>
  <si>
    <t>JAANSOO</t>
  </si>
  <si>
    <t>JAAS</t>
  </si>
  <si>
    <t>ANTI</t>
  </si>
  <si>
    <t>JAATINEN</t>
  </si>
  <si>
    <t>JJ</t>
  </si>
  <si>
    <t>JABLUKOVITS</t>
  </si>
  <si>
    <t>JAESKI</t>
  </si>
  <si>
    <t>JAHNSON</t>
  </si>
  <si>
    <t>HANS HUGO</t>
  </si>
  <si>
    <t>JAHONTOVS</t>
  </si>
  <si>
    <t>JAHU</t>
  </si>
  <si>
    <t>INGRID</t>
  </si>
  <si>
    <t>JAIRUS</t>
  </si>
  <si>
    <t>JAKE</t>
  </si>
  <si>
    <t>JAKIMOVA</t>
  </si>
  <si>
    <t>JAKIMOVITŠ</t>
  </si>
  <si>
    <t>JAKIMOVITS</t>
  </si>
  <si>
    <t>ILONA</t>
  </si>
  <si>
    <t>JAKK</t>
  </si>
  <si>
    <t>JAKOBSEN</t>
  </si>
  <si>
    <t>LOUISE TRABJERG</t>
  </si>
  <si>
    <t>JAKOBSON</t>
  </si>
  <si>
    <t>AUGUST</t>
  </si>
  <si>
    <t>ERKO</t>
  </si>
  <si>
    <t>441</t>
  </si>
  <si>
    <t>455</t>
  </si>
  <si>
    <t>JASPER</t>
  </si>
  <si>
    <t>REMI-REIVO</t>
  </si>
  <si>
    <t>JAKOVICS</t>
  </si>
  <si>
    <t>ROBERTS</t>
  </si>
  <si>
    <t>ARTHUR</t>
  </si>
  <si>
    <t>SERGO</t>
  </si>
  <si>
    <t>146</t>
  </si>
  <si>
    <t>JAKOVLEVA</t>
  </si>
  <si>
    <t>111</t>
  </si>
  <si>
    <t>JAKOVLEVAS</t>
  </si>
  <si>
    <t>JAKS</t>
  </si>
  <si>
    <t>JAKSON</t>
  </si>
  <si>
    <t>AHTI</t>
  </si>
  <si>
    <t>JAKSTEIN</t>
  </si>
  <si>
    <t>JAN ERIK</t>
  </si>
  <si>
    <t>JAKUŠEVA</t>
  </si>
  <si>
    <t>JAKUBOVA</t>
  </si>
  <si>
    <t>JAKUBOVITS</t>
  </si>
  <si>
    <t>JALAS</t>
  </si>
  <si>
    <t>JALASTO</t>
  </si>
  <si>
    <t>JALGANEN</t>
  </si>
  <si>
    <t>KUNNAR</t>
  </si>
  <si>
    <t>JALLAI</t>
  </si>
  <si>
    <t>JOHAN HENDRIK</t>
  </si>
  <si>
    <t>JALONEN</t>
  </si>
  <si>
    <t>MAIKO</t>
  </si>
  <si>
    <t>JALUGINA</t>
  </si>
  <si>
    <t>JAMBAJEV</t>
  </si>
  <si>
    <t>ALAN</t>
  </si>
  <si>
    <t>JAMSKOI</t>
  </si>
  <si>
    <t>JANGOLENKO</t>
  </si>
  <si>
    <t>JANKAUSKAITE</t>
  </si>
  <si>
    <t>SKIRMANTE</t>
  </si>
  <si>
    <t>JANKOVIC</t>
  </si>
  <si>
    <t>JANOVSKI</t>
  </si>
  <si>
    <t>JANSEN</t>
  </si>
  <si>
    <t>RAMON</t>
  </si>
  <si>
    <t>JANSONS</t>
  </si>
  <si>
    <t>ROLANDS</t>
  </si>
  <si>
    <t>JANSSON</t>
  </si>
  <si>
    <t>JANUSEVICA</t>
  </si>
  <si>
    <t>SINTIJA</t>
  </si>
  <si>
    <t>ALIIS</t>
  </si>
  <si>
    <t>JÜRGENS</t>
  </si>
  <si>
    <t>157</t>
  </si>
  <si>
    <t>RENO</t>
  </si>
  <si>
    <t>JÜRGENSON</t>
  </si>
  <si>
    <t>MATIAS</t>
  </si>
  <si>
    <t>JÜRIADO</t>
  </si>
  <si>
    <t>JUHAN</t>
  </si>
  <si>
    <t>JÜRINE</t>
  </si>
  <si>
    <t>JÖRGEN</t>
  </si>
  <si>
    <t>JÜRISAAR</t>
  </si>
  <si>
    <t>ANNABEL-ANETT</t>
  </si>
  <si>
    <t>JÜRISE</t>
  </si>
  <si>
    <t>JÜRISOO</t>
  </si>
  <si>
    <t>KIRKELIIS</t>
  </si>
  <si>
    <t>MARIE-ELIISE</t>
  </si>
  <si>
    <t>375</t>
  </si>
  <si>
    <t>JÜRISSON</t>
  </si>
  <si>
    <t>JÜRME</t>
  </si>
  <si>
    <t>KAIRI</t>
  </si>
  <si>
    <t>JÜRNA</t>
  </si>
  <si>
    <t>RONETH</t>
  </si>
  <si>
    <t>STENNETH</t>
  </si>
  <si>
    <t>555</t>
  </si>
  <si>
    <t>JARIKOVA</t>
  </si>
  <si>
    <t>JARMAZANS</t>
  </si>
  <si>
    <t>JAROVSKI</t>
  </si>
  <si>
    <t>NIKOLAS</t>
  </si>
  <si>
    <t>JARTSEV</t>
  </si>
  <si>
    <t>JASHIN</t>
  </si>
  <si>
    <t>JASHKOV</t>
  </si>
  <si>
    <t>JASHUKA</t>
  </si>
  <si>
    <t>JASIUNAS</t>
  </si>
  <si>
    <t>KOSTAS</t>
  </si>
  <si>
    <t>JASKA</t>
  </si>
  <si>
    <t>HELERI</t>
  </si>
  <si>
    <t>JASKIN</t>
  </si>
  <si>
    <t>JATSA</t>
  </si>
  <si>
    <t>KAROLINA</t>
  </si>
  <si>
    <t>467</t>
  </si>
  <si>
    <t>JAUS</t>
  </si>
  <si>
    <t>JAVORSKI</t>
  </si>
  <si>
    <t>JAVSHIN</t>
  </si>
  <si>
    <t>JEFANOVA</t>
  </si>
  <si>
    <t>JEFIMOVA</t>
  </si>
  <si>
    <t>277</t>
  </si>
  <si>
    <t>JEFREMOVA</t>
  </si>
  <si>
    <t>JEKATERIANA</t>
  </si>
  <si>
    <t>JEGANOVA</t>
  </si>
  <si>
    <t>JEGERS</t>
  </si>
  <si>
    <t>530</t>
  </si>
  <si>
    <t>140</t>
  </si>
  <si>
    <t>NIKON</t>
  </si>
  <si>
    <t>JEGOROVA</t>
  </si>
  <si>
    <t>DARIJA</t>
  </si>
  <si>
    <t>JEGOSHIN</t>
  </si>
  <si>
    <t>JEKABSONS</t>
  </si>
  <si>
    <t>ALBERTS</t>
  </si>
  <si>
    <t>ERVIN</t>
  </si>
  <si>
    <t>JELÕŠEV</t>
  </si>
  <si>
    <t>479</t>
  </si>
  <si>
    <t>JELAGIN</t>
  </si>
  <si>
    <t>JELISEENKO</t>
  </si>
  <si>
    <t>DZENNI</t>
  </si>
  <si>
    <t>JELISSEJENKO</t>
  </si>
  <si>
    <t>GENIVIVE</t>
  </si>
  <si>
    <t>JELIZAROV</t>
  </si>
  <si>
    <t>JELLE</t>
  </si>
  <si>
    <t>JEMELDJAZEV</t>
  </si>
  <si>
    <t>JEMELJANOVS</t>
  </si>
  <si>
    <t>JENS</t>
  </si>
  <si>
    <t>121</t>
  </si>
  <si>
    <t>JENTS</t>
  </si>
  <si>
    <t>JEPIŠKINA</t>
  </si>
  <si>
    <t>JERAHTINA</t>
  </si>
  <si>
    <t>JERJOMIN</t>
  </si>
  <si>
    <t>425</t>
  </si>
  <si>
    <t>128</t>
  </si>
  <si>
    <t>JERMANTSANS</t>
  </si>
  <si>
    <t>JEROMA</t>
  </si>
  <si>
    <t>463</t>
  </si>
  <si>
    <t>JESAAR</t>
  </si>
  <si>
    <t>ARMIN</t>
  </si>
  <si>
    <t>JESMIN</t>
  </si>
  <si>
    <t>MIRJAM</t>
  </si>
  <si>
    <t>259</t>
  </si>
  <si>
    <t>JESSELJUNAS</t>
  </si>
  <si>
    <t>JEVIN</t>
  </si>
  <si>
    <t>EMILIA</t>
  </si>
  <si>
    <t>JEVLANOV</t>
  </si>
  <si>
    <t>508</t>
  </si>
  <si>
    <t>JEVSTAFJEVA</t>
  </si>
  <si>
    <t>JEVSTIFEJEV</t>
  </si>
  <si>
    <t>JEVSTIGNEJEV</t>
  </si>
  <si>
    <t>JOANNA</t>
  </si>
  <si>
    <t>JOANDI</t>
  </si>
  <si>
    <t>JOERGENSEN</t>
  </si>
  <si>
    <t>FROEYDIS</t>
  </si>
  <si>
    <t>JOHANSON</t>
  </si>
  <si>
    <t>RENATE</t>
  </si>
  <si>
    <t>JOHANSSON</t>
  </si>
  <si>
    <t>JOACHIM</t>
  </si>
  <si>
    <t>JOKINEN</t>
  </si>
  <si>
    <t>JOLKINA</t>
  </si>
  <si>
    <t>JOMANTAS</t>
  </si>
  <si>
    <t>UKU</t>
  </si>
  <si>
    <t>JOONASING</t>
  </si>
  <si>
    <t>JOOSEPSON</t>
  </si>
  <si>
    <t>LILLE-ÕIE</t>
  </si>
  <si>
    <t>132</t>
  </si>
  <si>
    <t>JOOST</t>
  </si>
  <si>
    <t>JORMANAINEN</t>
  </si>
  <si>
    <t>JANI</t>
  </si>
  <si>
    <t>JOZEPSONE</t>
  </si>
  <si>
    <t>JOVAIŠAITĖ</t>
  </si>
  <si>
    <t>SKAIVA</t>
  </si>
  <si>
    <t>JOVANOVIC</t>
  </si>
  <si>
    <t>NIKOLA</t>
  </si>
  <si>
    <t>JOVLEVS</t>
  </si>
  <si>
    <t>JUŠIN</t>
  </si>
  <si>
    <t>JUŠINSKI</t>
  </si>
  <si>
    <t>JUŠKEVICA</t>
  </si>
  <si>
    <t>212</t>
  </si>
  <si>
    <t>JUŠKOVA</t>
  </si>
  <si>
    <t>JUCHNAITE</t>
  </si>
  <si>
    <t>LUKRECIJA</t>
  </si>
  <si>
    <t>JUCMANIS</t>
  </si>
  <si>
    <t>JUDIN</t>
  </si>
  <si>
    <t>JUFEREV</t>
  </si>
  <si>
    <t>254</t>
  </si>
  <si>
    <t>JUHANSON</t>
  </si>
  <si>
    <t>JUHANSOO</t>
  </si>
  <si>
    <t>JUHKAM</t>
  </si>
  <si>
    <t>485</t>
  </si>
  <si>
    <t>JUHT</t>
  </si>
  <si>
    <t>JOHN-ERIK</t>
  </si>
  <si>
    <t>JUKNAITĖ</t>
  </si>
  <si>
    <t>JULIN</t>
  </si>
  <si>
    <t>VILLE</t>
  </si>
  <si>
    <t>JULINSKI</t>
  </si>
  <si>
    <t>URB</t>
  </si>
  <si>
    <t>257</t>
  </si>
  <si>
    <t>JUMANOV</t>
  </si>
  <si>
    <t>JUNDZIS</t>
  </si>
  <si>
    <t>VIESTURS</t>
  </si>
  <si>
    <t>JUNKEVITS</t>
  </si>
  <si>
    <t>JUODELIS</t>
  </si>
  <si>
    <t>OSVALDAS</t>
  </si>
  <si>
    <t>JUOZAITIS</t>
  </si>
  <si>
    <t>JURGENS</t>
  </si>
  <si>
    <t>JURKEVITS</t>
  </si>
  <si>
    <t>JURKOV</t>
  </si>
  <si>
    <t>JURKOVSKI</t>
  </si>
  <si>
    <t>JURMATSHENKO</t>
  </si>
  <si>
    <t>EGIO</t>
  </si>
  <si>
    <t>JURNA</t>
  </si>
  <si>
    <t>JURONEN</t>
  </si>
  <si>
    <t>JURS</t>
  </si>
  <si>
    <t>CARDO</t>
  </si>
  <si>
    <t>JURSEVSKIS</t>
  </si>
  <si>
    <t>JUSKE</t>
  </si>
  <si>
    <t>JUSSUPOV</t>
  </si>
  <si>
    <t>MERILIS</t>
  </si>
  <si>
    <t>JUSUPOV</t>
  </si>
  <si>
    <t>MERLIS</t>
  </si>
  <si>
    <t>JUUDAS</t>
  </si>
  <si>
    <t>JUULIK</t>
  </si>
  <si>
    <t>JUUR</t>
  </si>
  <si>
    <t>JUURIK</t>
  </si>
  <si>
    <t>JORGEN</t>
  </si>
  <si>
    <t>JUURMAA</t>
  </si>
  <si>
    <t>210</t>
  </si>
  <si>
    <t>JUUSE</t>
  </si>
  <si>
    <t>RAULI</t>
  </si>
  <si>
    <t>JYLHÄ</t>
  </si>
  <si>
    <t>OPRI</t>
  </si>
  <si>
    <t>265</t>
  </si>
  <si>
    <t>JYSMÄ</t>
  </si>
  <si>
    <t>SAVVA</t>
  </si>
  <si>
    <t>KÖÖMNEMÄGI</t>
  </si>
  <si>
    <t>KÖÖP</t>
  </si>
  <si>
    <t>KÖSTNER</t>
  </si>
  <si>
    <t>KÄÄMBRE</t>
  </si>
  <si>
    <t>KAUR HANNES</t>
  </si>
  <si>
    <t>KÄÄN</t>
  </si>
  <si>
    <t>KÄÄR</t>
  </si>
  <si>
    <t>STENNART</t>
  </si>
  <si>
    <t>KÄÄRDE</t>
  </si>
  <si>
    <t>ADEELE</t>
  </si>
  <si>
    <t>KÄÄRIK</t>
  </si>
  <si>
    <t>KÄBIN</t>
  </si>
  <si>
    <t>KATI</t>
  </si>
  <si>
    <t>KERTU</t>
  </si>
  <si>
    <t>KÄEN</t>
  </si>
  <si>
    <t>KÄGU</t>
  </si>
  <si>
    <t>284</t>
  </si>
  <si>
    <t>494</t>
  </si>
  <si>
    <t>KÄLLO</t>
  </si>
  <si>
    <t>KÄND</t>
  </si>
  <si>
    <t>KÄO</t>
  </si>
  <si>
    <t>KÄOS</t>
  </si>
  <si>
    <t>ERICH-JOHANNES</t>
  </si>
  <si>
    <t>505</t>
  </si>
  <si>
    <t>KÄRMET</t>
  </si>
  <si>
    <t>KÄRMIK</t>
  </si>
  <si>
    <t>236</t>
  </si>
  <si>
    <t>RONNY</t>
  </si>
  <si>
    <t>KÄRSTEN</t>
  </si>
  <si>
    <t>KÄSPER</t>
  </si>
  <si>
    <t>2020-02-01</t>
  </si>
  <si>
    <t>KÕKS</t>
  </si>
  <si>
    <t>KRISTIN</t>
  </si>
  <si>
    <t>KÕLL</t>
  </si>
  <si>
    <t>JOONAS HENDRIK</t>
  </si>
  <si>
    <t>KÕLLER</t>
  </si>
  <si>
    <t>MARIO ALVAR</t>
  </si>
  <si>
    <t>MARLON GLEN</t>
  </si>
  <si>
    <t>KÕLLO</t>
  </si>
  <si>
    <t>KÕRE</t>
  </si>
  <si>
    <t>KÕRESAAR</t>
  </si>
  <si>
    <t>2000-01-29</t>
  </si>
  <si>
    <t>KALMER</t>
  </si>
  <si>
    <t>2000-01-15</t>
  </si>
  <si>
    <t>KEN-MARTIN</t>
  </si>
  <si>
    <t>KÕRGEKIVI</t>
  </si>
  <si>
    <t>288</t>
  </si>
  <si>
    <t>KÕRGESAAR</t>
  </si>
  <si>
    <t>ARTI</t>
  </si>
  <si>
    <t>491</t>
  </si>
  <si>
    <t>KÕRGMAA</t>
  </si>
  <si>
    <t>LEELO</t>
  </si>
  <si>
    <t>KÕRRE</t>
  </si>
  <si>
    <t>KRISTOFER</t>
  </si>
  <si>
    <t>KÕRVEL</t>
  </si>
  <si>
    <t>JARKO</t>
  </si>
  <si>
    <t>KÕSS</t>
  </si>
  <si>
    <t>493</t>
  </si>
  <si>
    <t>KÕU</t>
  </si>
  <si>
    <t>ELIISE</t>
  </si>
  <si>
    <t>KÕUE</t>
  </si>
  <si>
    <t>KAŠENKOV</t>
  </si>
  <si>
    <t>KAŠIRINA</t>
  </si>
  <si>
    <t>KAALEP</t>
  </si>
  <si>
    <t>KAALESTE</t>
  </si>
  <si>
    <t>KEJO</t>
  </si>
  <si>
    <t>KAAR</t>
  </si>
  <si>
    <t>HEIMER</t>
  </si>
  <si>
    <t>KARDO REMI</t>
  </si>
  <si>
    <t>262</t>
  </si>
  <si>
    <t>KAARELSON</t>
  </si>
  <si>
    <t>KIRK ALEXANDER</t>
  </si>
  <si>
    <t>KAAREPERE</t>
  </si>
  <si>
    <t>CRISLYN</t>
  </si>
  <si>
    <t>KAARES</t>
  </si>
  <si>
    <t>KAARNA</t>
  </si>
  <si>
    <t>OLAR</t>
  </si>
  <si>
    <t>KAAS</t>
  </si>
  <si>
    <t>ARNO KERT</t>
  </si>
  <si>
    <t>HEDI</t>
  </si>
  <si>
    <t>KAASIK</t>
  </si>
  <si>
    <t>KERT-ROBERT</t>
  </si>
  <si>
    <t>RANDEL</t>
  </si>
  <si>
    <t>RONALD</t>
  </si>
  <si>
    <t>VEEVE</t>
  </si>
  <si>
    <t>KAASMAA</t>
  </si>
  <si>
    <t>KAAVIK</t>
  </si>
  <si>
    <t>KABANEN</t>
  </si>
  <si>
    <t>TENER</t>
  </si>
  <si>
    <t>KABANOV</t>
  </si>
  <si>
    <t>KABANOVA</t>
  </si>
  <si>
    <t>KABARTŠUK</t>
  </si>
  <si>
    <t>KABRITS</t>
  </si>
  <si>
    <t>MARE</t>
  </si>
  <si>
    <t>SOFIA ALIKA SIVIA</t>
  </si>
  <si>
    <t>KACERAUSKAS</t>
  </si>
  <si>
    <t>AGNIUS</t>
  </si>
  <si>
    <t>AUDRIUS</t>
  </si>
  <si>
    <t>KADAI</t>
  </si>
  <si>
    <t>KADAJA</t>
  </si>
  <si>
    <t>ASSER KAHRO</t>
  </si>
  <si>
    <t>KARL-MARTIN</t>
  </si>
  <si>
    <t>KADAKAS</t>
  </si>
  <si>
    <t>CRHIS-STEN</t>
  </si>
  <si>
    <t>KADALIPP</t>
  </si>
  <si>
    <t>LIIVAMÄE</t>
  </si>
  <si>
    <t>KADARIK</t>
  </si>
  <si>
    <t>KADOUBINA</t>
  </si>
  <si>
    <t>KATSIARYNA</t>
  </si>
  <si>
    <t>KAELE</t>
  </si>
  <si>
    <t>KAERAMAA</t>
  </si>
  <si>
    <t>KAGAN</t>
  </si>
  <si>
    <t>KAHK</t>
  </si>
  <si>
    <t>JUHA</t>
  </si>
  <si>
    <t>KAHRO</t>
  </si>
  <si>
    <t>KAIRINEN</t>
  </si>
  <si>
    <t>MARKKO</t>
  </si>
  <si>
    <t>KAISEL</t>
  </si>
  <si>
    <t>KAIVO</t>
  </si>
  <si>
    <t>EMMA-LEEN</t>
  </si>
  <si>
    <t>JUHAN-VILLEM</t>
  </si>
  <si>
    <t>KARL-MIHKEL</t>
  </si>
  <si>
    <t>KAJALAINEN</t>
  </si>
  <si>
    <t>KAJAR</t>
  </si>
  <si>
    <t>KARL FELIKS</t>
  </si>
  <si>
    <t>THOR LEMBIT</t>
  </si>
  <si>
    <t>KAJARI</t>
  </si>
  <si>
    <t>KAKK</t>
  </si>
  <si>
    <t>KAKKO</t>
  </si>
  <si>
    <t>KALA</t>
  </si>
  <si>
    <t>KALAŠNIK</t>
  </si>
  <si>
    <t>KALAMEES</t>
  </si>
  <si>
    <t>MIKK EKE</t>
  </si>
  <si>
    <t>KALASHNIKOVA</t>
  </si>
  <si>
    <t>KALATSHUK</t>
  </si>
  <si>
    <t>544</t>
  </si>
  <si>
    <t>176</t>
  </si>
  <si>
    <t>KERT-KRISTOFER</t>
  </si>
  <si>
    <t>KALDAS</t>
  </si>
  <si>
    <t>KALDASAUN</t>
  </si>
  <si>
    <t>OLARI</t>
  </si>
  <si>
    <t>KALDE</t>
  </si>
  <si>
    <t>KAIRYS</t>
  </si>
  <si>
    <t>KRISTUPAS</t>
  </si>
  <si>
    <t>KALDJÄRV</t>
  </si>
  <si>
    <t>458</t>
  </si>
  <si>
    <t>KALDMÄE</t>
  </si>
  <si>
    <t>KALDOJA</t>
  </si>
  <si>
    <t>KALEJA</t>
  </si>
  <si>
    <t>KALEKIN</t>
  </si>
  <si>
    <t>KALININ</t>
  </si>
  <si>
    <t>KALININA</t>
  </si>
  <si>
    <t>KALINITŠEVA</t>
  </si>
  <si>
    <t>KALINOVSKI</t>
  </si>
  <si>
    <t>KALJA</t>
  </si>
  <si>
    <t>KALJAKIN</t>
  </si>
  <si>
    <t>KALJAS</t>
  </si>
  <si>
    <t>KEINAR</t>
  </si>
  <si>
    <t>KALJULA</t>
  </si>
  <si>
    <t>LISELL</t>
  </si>
  <si>
    <t>KALJULAID</t>
  </si>
  <si>
    <t>KALJURAND</t>
  </si>
  <si>
    <t>LENNO</t>
  </si>
  <si>
    <t>KALJUSAAR</t>
  </si>
  <si>
    <t>KALJUSTE</t>
  </si>
  <si>
    <t>TAMAR</t>
  </si>
  <si>
    <t>188</t>
  </si>
  <si>
    <t>TARVI</t>
  </si>
  <si>
    <t>163</t>
  </si>
  <si>
    <t>KALK</t>
  </si>
  <si>
    <t>EMIL OLIVER</t>
  </si>
  <si>
    <t>256</t>
  </si>
  <si>
    <t>KALLAS</t>
  </si>
  <si>
    <t>VILLU</t>
  </si>
  <si>
    <t>KALLASORG</t>
  </si>
  <si>
    <t>MARITE</t>
  </si>
  <si>
    <t>KALLAST</t>
  </si>
  <si>
    <t>KADI</t>
  </si>
  <si>
    <t>KALLASTE</t>
  </si>
  <si>
    <t>ANNABEL</t>
  </si>
  <si>
    <t>HANS-KRISTJAN</t>
  </si>
  <si>
    <t>MARVIN</t>
  </si>
  <si>
    <t>MATHILDE</t>
  </si>
  <si>
    <t>KALLASTU</t>
  </si>
  <si>
    <t>KALLAVUS</t>
  </si>
  <si>
    <t>KALM</t>
  </si>
  <si>
    <t>RINGO</t>
  </si>
  <si>
    <t>KALMA</t>
  </si>
  <si>
    <t>SIRLE</t>
  </si>
  <si>
    <t>KALMBERG</t>
  </si>
  <si>
    <t>FREDERIK</t>
  </si>
  <si>
    <t>KALMET</t>
  </si>
  <si>
    <t>KALMUS</t>
  </si>
  <si>
    <t>KRISTJAN-JOEL</t>
  </si>
  <si>
    <t>KALNINSH</t>
  </si>
  <si>
    <t>REINIS TOMS</t>
  </si>
  <si>
    <t>KALOSHKA</t>
  </si>
  <si>
    <t>KALPOKIENE</t>
  </si>
  <si>
    <t>KALPUS</t>
  </si>
  <si>
    <t>KALVATN</t>
  </si>
  <si>
    <t>ANNE SOPHIE</t>
  </si>
  <si>
    <t>KALVE</t>
  </si>
  <si>
    <t>KALVISTE</t>
  </si>
  <si>
    <t>169</t>
  </si>
  <si>
    <t>KALYAZIN</t>
  </si>
  <si>
    <t>KAMBERGS</t>
  </si>
  <si>
    <t>KRISTAPS</t>
  </si>
  <si>
    <t>297</t>
  </si>
  <si>
    <t>KAMENEV</t>
  </si>
  <si>
    <t>KAMENNAJA</t>
  </si>
  <si>
    <t>ALJONA</t>
  </si>
  <si>
    <t>KAMINSKI</t>
  </si>
  <si>
    <t>DAMIR</t>
  </si>
  <si>
    <t>KAMLA</t>
  </si>
  <si>
    <t>KRISTER</t>
  </si>
  <si>
    <t>KAMOLS</t>
  </si>
  <si>
    <t>KAMPUS</t>
  </si>
  <si>
    <t>KANANEN</t>
  </si>
  <si>
    <t>KANARBIK</t>
  </si>
  <si>
    <t>KANARIK</t>
  </si>
  <si>
    <t>KANDALA</t>
  </si>
  <si>
    <t>KANEP</t>
  </si>
  <si>
    <t>KANGARON</t>
  </si>
  <si>
    <t>KANGRO</t>
  </si>
  <si>
    <t>KANGUR</t>
  </si>
  <si>
    <t>SAIMA</t>
  </si>
  <si>
    <t>VALVE</t>
  </si>
  <si>
    <t>KANGUS</t>
  </si>
  <si>
    <t>AIJAR</t>
  </si>
  <si>
    <t>KANISCEVS</t>
  </si>
  <si>
    <t>KANN</t>
  </si>
  <si>
    <t>KANNEL</t>
  </si>
  <si>
    <t>KAREL MARTEN</t>
  </si>
  <si>
    <t>KANNISTU</t>
  </si>
  <si>
    <t>KANSONEN</t>
  </si>
  <si>
    <t>KANTOLA</t>
  </si>
  <si>
    <t>RONI</t>
  </si>
  <si>
    <t>ROOPE</t>
  </si>
  <si>
    <t>KANTONISTOV</t>
  </si>
  <si>
    <t>KALVO</t>
  </si>
  <si>
    <t>KANUNNIKOV</t>
  </si>
  <si>
    <t>KÜÜNAL</t>
  </si>
  <si>
    <t>KÜÜSMA</t>
  </si>
  <si>
    <t>KÜÜSMAA</t>
  </si>
  <si>
    <t>KÜBAR</t>
  </si>
  <si>
    <t>ROOSA-ANGELIKA</t>
  </si>
  <si>
    <t>KÜBARSEPP</t>
  </si>
  <si>
    <t>KERSTI</t>
  </si>
  <si>
    <t>KÜLA</t>
  </si>
  <si>
    <t>AKSEL ERIK</t>
  </si>
  <si>
    <t>KÜLAOTS</t>
  </si>
  <si>
    <t>KÜLAVEE</t>
  </si>
  <si>
    <t>KÜLM</t>
  </si>
  <si>
    <t>KÜLMOJA</t>
  </si>
  <si>
    <t>KÜLVI</t>
  </si>
  <si>
    <t>KÜNNAPAS</t>
  </si>
  <si>
    <t>KÜRSA</t>
  </si>
  <si>
    <t>KIMBERLY</t>
  </si>
  <si>
    <t>KÜTSEN</t>
  </si>
  <si>
    <t>KÜTT</t>
  </si>
  <si>
    <t>AILAN</t>
  </si>
  <si>
    <t>KÜTTIM</t>
  </si>
  <si>
    <t>KÜTTIMAA</t>
  </si>
  <si>
    <t>327</t>
  </si>
  <si>
    <t>539</t>
  </si>
  <si>
    <t>445</t>
  </si>
  <si>
    <t>RADEK</t>
  </si>
  <si>
    <t>ROBERTA</t>
  </si>
  <si>
    <t>TIINA</t>
  </si>
  <si>
    <t>KAPACA</t>
  </si>
  <si>
    <t>KAPACINSKAITE</t>
  </si>
  <si>
    <t>GABRIELE</t>
  </si>
  <si>
    <t>KAPAK</t>
  </si>
  <si>
    <t>KAPALJEVA</t>
  </si>
  <si>
    <t>ALJENA</t>
  </si>
  <si>
    <t>KAPALO</t>
  </si>
  <si>
    <t>KAPITONOV</t>
  </si>
  <si>
    <t>ALIK</t>
  </si>
  <si>
    <t>KAPP</t>
  </si>
  <si>
    <t>KAPPER</t>
  </si>
  <si>
    <t>302</t>
  </si>
  <si>
    <t>KAPTEIN</t>
  </si>
  <si>
    <t>BENJAMIN</t>
  </si>
  <si>
    <t>509</t>
  </si>
  <si>
    <t>KARAKAI</t>
  </si>
  <si>
    <t>ULADZIMIR</t>
  </si>
  <si>
    <t>460</t>
  </si>
  <si>
    <t>KARALIOV</t>
  </si>
  <si>
    <t>KARASJOV</t>
  </si>
  <si>
    <t>RENAT</t>
  </si>
  <si>
    <t>KARASJOVA</t>
  </si>
  <si>
    <t>NATALJA</t>
  </si>
  <si>
    <t>KARASK</t>
  </si>
  <si>
    <t>KARAULOV</t>
  </si>
  <si>
    <t>KARDAUSKAITE</t>
  </si>
  <si>
    <t>KARELAID</t>
  </si>
  <si>
    <t>CRISTOPHER</t>
  </si>
  <si>
    <t>KARELSON</t>
  </si>
  <si>
    <t>KARELSONS</t>
  </si>
  <si>
    <t>ULVIS</t>
  </si>
  <si>
    <t>KARGAŠIN</t>
  </si>
  <si>
    <t>KARGAŠINA</t>
  </si>
  <si>
    <t>KARGU</t>
  </si>
  <si>
    <t>HENRY TANELY</t>
  </si>
  <si>
    <t>SEMELE</t>
  </si>
  <si>
    <t>517</t>
  </si>
  <si>
    <t>KARIMOV</t>
  </si>
  <si>
    <t>BULAT</t>
  </si>
  <si>
    <t>452</t>
  </si>
  <si>
    <t>KARINDI</t>
  </si>
  <si>
    <t>KARITS</t>
  </si>
  <si>
    <t>KREETE</t>
  </si>
  <si>
    <t>KARJALAINEN</t>
  </si>
  <si>
    <t>MANU</t>
  </si>
  <si>
    <t>2000-03-12</t>
  </si>
  <si>
    <t>KARJAMA</t>
  </si>
  <si>
    <t>MERIBEL BRIGITTA</t>
  </si>
  <si>
    <t>KARJANE</t>
  </si>
  <si>
    <t>341</t>
  </si>
  <si>
    <t>KARKLINŠ</t>
  </si>
  <si>
    <t>RITVARS</t>
  </si>
  <si>
    <t>KARLINSKAS</t>
  </si>
  <si>
    <t>TADAS</t>
  </si>
  <si>
    <t>KARLSSON</t>
  </si>
  <si>
    <t>CLAUS</t>
  </si>
  <si>
    <t>OWE</t>
  </si>
  <si>
    <t>326</t>
  </si>
  <si>
    <t>KAROL</t>
  </si>
  <si>
    <t>KARPIN</t>
  </si>
  <si>
    <t>120</t>
  </si>
  <si>
    <t>KARPOV</t>
  </si>
  <si>
    <t>495</t>
  </si>
  <si>
    <t>KARPOVITŠ</t>
  </si>
  <si>
    <t>KARPUK</t>
  </si>
  <si>
    <t>KARRAS</t>
  </si>
  <si>
    <t>GREETE</t>
  </si>
  <si>
    <t>KARSIKA</t>
  </si>
  <si>
    <t>223</t>
  </si>
  <si>
    <t>KARSIKAS</t>
  </si>
  <si>
    <t>MIIA</t>
  </si>
  <si>
    <t>SATU</t>
  </si>
  <si>
    <t>KARTAU</t>
  </si>
  <si>
    <t>KARTUZOVA</t>
  </si>
  <si>
    <t>KARTUZOVS</t>
  </si>
  <si>
    <t>KARU</t>
  </si>
  <si>
    <t>ERKI-GLEN</t>
  </si>
  <si>
    <t>KATI-LIIS</t>
  </si>
  <si>
    <t>KARUAUK</t>
  </si>
  <si>
    <t>HELE-RIIN</t>
  </si>
  <si>
    <t>KARUSE</t>
  </si>
  <si>
    <t>KASAK</t>
  </si>
  <si>
    <t>LEONHARD</t>
  </si>
  <si>
    <t>MAIA</t>
  </si>
  <si>
    <t>112</t>
  </si>
  <si>
    <t>PRIIDIK</t>
  </si>
  <si>
    <t>KASE</t>
  </si>
  <si>
    <t>KASELA</t>
  </si>
  <si>
    <t>HEIGO</t>
  </si>
  <si>
    <t>KASEMAA</t>
  </si>
  <si>
    <t>KASEMETS</t>
  </si>
  <si>
    <t>KASENIIT</t>
  </si>
  <si>
    <t>KASHARINSKI</t>
  </si>
  <si>
    <t>ANNA-LIINA</t>
  </si>
  <si>
    <t>GERT RANNO</t>
  </si>
  <si>
    <t>JANET</t>
  </si>
  <si>
    <t>KARTIKEYA</t>
  </si>
  <si>
    <t>SHARMA</t>
  </si>
  <si>
    <t>KARL-JAAGUP</t>
  </si>
  <si>
    <t>KRISTJAN MADIS</t>
  </si>
  <si>
    <t>KASKEMA</t>
  </si>
  <si>
    <t>KASPARANS</t>
  </si>
  <si>
    <t>KASSATKIN</t>
  </si>
  <si>
    <t>KASTERPALU</t>
  </si>
  <si>
    <t>MADIS MARTIN</t>
  </si>
  <si>
    <t>KASTSEJEV</t>
  </si>
  <si>
    <t>KASTUJEVA</t>
  </si>
  <si>
    <t>KASUMOVIC</t>
  </si>
  <si>
    <t>ELVIN</t>
  </si>
  <si>
    <t>KASVANDIK</t>
  </si>
  <si>
    <t>KAZAKEVITŠ</t>
  </si>
  <si>
    <t>KAZLAUSKAITE</t>
  </si>
  <si>
    <t>KATŠAN</t>
  </si>
  <si>
    <t>KATJUŠANSKAJA</t>
  </si>
  <si>
    <t>KATKOSILT</t>
  </si>
  <si>
    <t>KAUK</t>
  </si>
  <si>
    <t>KAUKIS</t>
  </si>
  <si>
    <t>KAULINŠ</t>
  </si>
  <si>
    <t>ILMARS</t>
  </si>
  <si>
    <t>KAUN</t>
  </si>
  <si>
    <t>HANNA-LIISA</t>
  </si>
  <si>
    <t>KAUPE</t>
  </si>
  <si>
    <t>JORENS</t>
  </si>
  <si>
    <t>HEILIKA</t>
  </si>
  <si>
    <t>KRISTEL</t>
  </si>
  <si>
    <t>217</t>
  </si>
  <si>
    <t>KAUS</t>
  </si>
  <si>
    <t>HELERIN</t>
  </si>
  <si>
    <t>KAVECKYTĖ</t>
  </si>
  <si>
    <t>AIDA</t>
  </si>
  <si>
    <t>KAVELITŠ</t>
  </si>
  <si>
    <t>KEBJA</t>
  </si>
  <si>
    <t>551</t>
  </si>
  <si>
    <t>KECHKO</t>
  </si>
  <si>
    <t>KEEL</t>
  </si>
  <si>
    <t>321</t>
  </si>
  <si>
    <t>KEEM</t>
  </si>
  <si>
    <t>STEN ERIK</t>
  </si>
  <si>
    <t>KEERIG</t>
  </si>
  <si>
    <t>TENNO</t>
  </si>
  <si>
    <t>KEERMA</t>
  </si>
  <si>
    <t>KEERT</t>
  </si>
  <si>
    <t>TAMARA</t>
  </si>
  <si>
    <t>2000-02-20</t>
  </si>
  <si>
    <t>KEERUS-JUSUPOV</t>
  </si>
  <si>
    <t>KEES</t>
  </si>
  <si>
    <t>ASSER-AURIS</t>
  </si>
  <si>
    <t>KEIKOV</t>
  </si>
  <si>
    <t>KEINÄNEN</t>
  </si>
  <si>
    <t>KEINONEN</t>
  </si>
  <si>
    <t>ASKO</t>
  </si>
  <si>
    <t>TANELI</t>
  </si>
  <si>
    <t>KEINYS</t>
  </si>
  <si>
    <t>KLEMENTI</t>
  </si>
  <si>
    <t>198</t>
  </si>
  <si>
    <t>KEKIŠEV</t>
  </si>
  <si>
    <t>EKKE</t>
  </si>
  <si>
    <t>KEKKONEN</t>
  </si>
  <si>
    <t>KEKORAINEN</t>
  </si>
  <si>
    <t>KELDER</t>
  </si>
  <si>
    <t>KELDO</t>
  </si>
  <si>
    <t>KELEMENT</t>
  </si>
  <si>
    <t>MARTEN HENDRIK</t>
  </si>
  <si>
    <t>KELIOTIS</t>
  </si>
  <si>
    <t>AIVARAS</t>
  </si>
  <si>
    <t>61</t>
  </si>
  <si>
    <t>KELLER</t>
  </si>
  <si>
    <t>JOSEF</t>
  </si>
  <si>
    <t>KELLONIEMI</t>
  </si>
  <si>
    <t>KELMENDI</t>
  </si>
  <si>
    <t>MERGIM</t>
  </si>
  <si>
    <t>KEMENEV</t>
  </si>
  <si>
    <t>KENDER</t>
  </si>
  <si>
    <t>GERTIN</t>
  </si>
  <si>
    <t>KENINS</t>
  </si>
  <si>
    <t>NIKOLAIJS</t>
  </si>
  <si>
    <t>KENTS</t>
  </si>
  <si>
    <t>KEPART</t>
  </si>
  <si>
    <t>KARL-MARKUS</t>
  </si>
  <si>
    <t>219</t>
  </si>
  <si>
    <t>RIKO</t>
  </si>
  <si>
    <t>KEPP</t>
  </si>
  <si>
    <t>KEREBS</t>
  </si>
  <si>
    <t>KEREKETKIN</t>
  </si>
  <si>
    <t>KAČERGINSKIS</t>
  </si>
  <si>
    <t>JOKUBAS</t>
  </si>
  <si>
    <t>KEREM</t>
  </si>
  <si>
    <t>RIHHARD</t>
  </si>
  <si>
    <t>499</t>
  </si>
  <si>
    <t>KEREME</t>
  </si>
  <si>
    <t>KERGE</t>
  </si>
  <si>
    <t>KAIA</t>
  </si>
  <si>
    <t>KERN</t>
  </si>
  <si>
    <t>KARL JOOSEP</t>
  </si>
  <si>
    <t>KERNER</t>
  </si>
  <si>
    <t>KERNO</t>
  </si>
  <si>
    <t>AADI</t>
  </si>
  <si>
    <t>KERRA</t>
  </si>
  <si>
    <t>KERSEN</t>
  </si>
  <si>
    <t>KERSTEN</t>
  </si>
  <si>
    <t>KERTNER</t>
  </si>
  <si>
    <t>KEIS</t>
  </si>
  <si>
    <t>KESK</t>
  </si>
  <si>
    <t>ANET</t>
  </si>
  <si>
    <t>KARINE</t>
  </si>
  <si>
    <t>519</t>
  </si>
  <si>
    <t>KESKI</t>
  </si>
  <si>
    <t>JONI</t>
  </si>
  <si>
    <t>KESKKÜLA</t>
  </si>
  <si>
    <t>KESTER</t>
  </si>
  <si>
    <t>KETŠKO</t>
  </si>
  <si>
    <t>OLESJA</t>
  </si>
  <si>
    <t>KEVADE</t>
  </si>
  <si>
    <t>ISABEL</t>
  </si>
  <si>
    <t>KEVEND</t>
  </si>
  <si>
    <t>543</t>
  </si>
  <si>
    <t>KHALIMA</t>
  </si>
  <si>
    <t>IBRAKHIM</t>
  </si>
  <si>
    <t>KHARKHAN</t>
  </si>
  <si>
    <t>KHIDIR</t>
  </si>
  <si>
    <t>NOVA</t>
  </si>
  <si>
    <t>KHIRUG</t>
  </si>
  <si>
    <t>KHIZHNYAKOVA</t>
  </si>
  <si>
    <t>STANISLAVA</t>
  </si>
  <si>
    <t>KHOKLOV</t>
  </si>
  <si>
    <t>KIAULAKIS</t>
  </si>
  <si>
    <t>DARIUS</t>
  </si>
  <si>
    <t>KERAS</t>
  </si>
  <si>
    <t>ARMINAS</t>
  </si>
  <si>
    <t>127</t>
  </si>
  <si>
    <t>KIBUVITS</t>
  </si>
  <si>
    <t>GRETE-CELIA</t>
  </si>
  <si>
    <t>KIIER</t>
  </si>
  <si>
    <t>KIIGEMÄGI</t>
  </si>
  <si>
    <t>MAIT</t>
  </si>
  <si>
    <t>KIIGSKE</t>
  </si>
  <si>
    <t>KERMON</t>
  </si>
  <si>
    <t>KATARINA</t>
  </si>
  <si>
    <t>453</t>
  </si>
  <si>
    <t>KIIL</t>
  </si>
  <si>
    <t>KIILASPEA</t>
  </si>
  <si>
    <t>KIIN</t>
  </si>
  <si>
    <t>RASMO</t>
  </si>
  <si>
    <t>KIIRKIVI</t>
  </si>
  <si>
    <t>KIIS</t>
  </si>
  <si>
    <t>PEETER-MATI</t>
  </si>
  <si>
    <t>KIISA</t>
  </si>
  <si>
    <t>REBEKA</t>
  </si>
  <si>
    <t>KIISK</t>
  </si>
  <si>
    <t>ALO</t>
  </si>
  <si>
    <t>REIMO</t>
  </si>
  <si>
    <t>538</t>
  </si>
  <si>
    <t>KIISKÜLA</t>
  </si>
  <si>
    <t>KIISON</t>
  </si>
  <si>
    <t>125</t>
  </si>
  <si>
    <t>KIIVIT</t>
  </si>
  <si>
    <t>ANNEGRET</t>
  </si>
  <si>
    <t>KIKAS</t>
  </si>
  <si>
    <t>MAANAS</t>
  </si>
  <si>
    <t>KARL KRISTJAN</t>
  </si>
  <si>
    <t>423</t>
  </si>
  <si>
    <t>2000-04-02</t>
  </si>
  <si>
    <t>KIKERPILL</t>
  </si>
  <si>
    <t>HUGO GREGOR</t>
  </si>
  <si>
    <t>221</t>
  </si>
  <si>
    <t>KIKKAS</t>
  </si>
  <si>
    <t>KILESSO</t>
  </si>
  <si>
    <t>KILK</t>
  </si>
  <si>
    <t>KILKSON</t>
  </si>
  <si>
    <t>KILLING</t>
  </si>
  <si>
    <t>VALDI</t>
  </si>
  <si>
    <t>KILMI</t>
  </si>
  <si>
    <t>LEENA</t>
  </si>
  <si>
    <t>KILVITS</t>
  </si>
  <si>
    <t>KINDJAKOVA</t>
  </si>
  <si>
    <t>KINDSIGO</t>
  </si>
  <si>
    <t>IVARI</t>
  </si>
  <si>
    <t>KINGO</t>
  </si>
  <si>
    <t>KINGSEPP</t>
  </si>
  <si>
    <t>KINGUMETS</t>
  </si>
  <si>
    <t>KINK</t>
  </si>
  <si>
    <t>HOLGER</t>
  </si>
  <si>
    <t>KINNUNEN</t>
  </si>
  <si>
    <t>CARL-JOHANNES</t>
  </si>
  <si>
    <t>KINSIVEER</t>
  </si>
  <si>
    <t>LIILIA</t>
  </si>
  <si>
    <t>KIPP</t>
  </si>
  <si>
    <t>KIPPER</t>
  </si>
  <si>
    <t>KUNO</t>
  </si>
  <si>
    <t>RAUNI</t>
  </si>
  <si>
    <t>KIREVICHEVA</t>
  </si>
  <si>
    <t>KIRIKAL</t>
  </si>
  <si>
    <t>ADRIAN</t>
  </si>
  <si>
    <t>KIRILLOV</t>
  </si>
  <si>
    <t>KIRILLOVA</t>
  </si>
  <si>
    <t>KIRITŠENKO</t>
  </si>
  <si>
    <t>KIRJUSKIN</t>
  </si>
  <si>
    <t>KIRKU</t>
  </si>
  <si>
    <t>KIRMJÕE</t>
  </si>
  <si>
    <t>251</t>
  </si>
  <si>
    <t>KIRPANJOV</t>
  </si>
  <si>
    <t>NKITA</t>
  </si>
  <si>
    <t>KIRPU</t>
  </si>
  <si>
    <t>118</t>
  </si>
  <si>
    <t>KÄTHLIN</t>
  </si>
  <si>
    <t>KEVEN</t>
  </si>
  <si>
    <t>VLADA</t>
  </si>
  <si>
    <t>KIRS</t>
  </si>
  <si>
    <t>KIRSIMÄE</t>
  </si>
  <si>
    <t>LEINI</t>
  </si>
  <si>
    <t>KIRSIMAA</t>
  </si>
  <si>
    <t>KIRSIPUU</t>
  </si>
  <si>
    <t>KIRSPUU</t>
  </si>
  <si>
    <t>KIRSS</t>
  </si>
  <si>
    <t>KIRST</t>
  </si>
  <si>
    <t>KIRTSI</t>
  </si>
  <si>
    <t>KAURI</t>
  </si>
  <si>
    <t>KIRTSING</t>
  </si>
  <si>
    <t>KIRUŠKIN</t>
  </si>
  <si>
    <t>KIRVES</t>
  </si>
  <si>
    <t>KISEL</t>
  </si>
  <si>
    <t>HANNES HENDRIK</t>
  </si>
  <si>
    <t>KISLÕI</t>
  </si>
  <si>
    <t>KISLER</t>
  </si>
  <si>
    <t>KISSELJOVA</t>
  </si>
  <si>
    <t>KIZILOV</t>
  </si>
  <si>
    <t>KIZILOVA</t>
  </si>
  <si>
    <t>ANASTASIYA</t>
  </si>
  <si>
    <t>KITSING</t>
  </si>
  <si>
    <t>164</t>
  </si>
  <si>
    <t>KIVASTE</t>
  </si>
  <si>
    <t>ALGIS</t>
  </si>
  <si>
    <t>KIVASTIK</t>
  </si>
  <si>
    <t>KIVELÄ</t>
  </si>
  <si>
    <t>KIMI</t>
  </si>
  <si>
    <t>KIVEST</t>
  </si>
  <si>
    <t>MARI-LIIS</t>
  </si>
  <si>
    <t>MATTI</t>
  </si>
  <si>
    <t>KIVIBERG</t>
  </si>
  <si>
    <t>SULEV</t>
  </si>
  <si>
    <t>KIVILA</t>
  </si>
  <si>
    <t>KIVILAAN</t>
  </si>
  <si>
    <t>KIVIMÄE</t>
  </si>
  <si>
    <t>KIVIMÄGI</t>
  </si>
  <si>
    <t>KIVIMAA</t>
  </si>
  <si>
    <t>KIVIMETS</t>
  </si>
  <si>
    <t>KIVIMURD</t>
  </si>
  <si>
    <t>KIVINURM</t>
  </si>
  <si>
    <t>CRISTOHFER</t>
  </si>
  <si>
    <t>KIVINURM-PRIISALM</t>
  </si>
  <si>
    <t>KIVIRAND</t>
  </si>
  <si>
    <t>KIVISAAR</t>
  </si>
  <si>
    <t>KIVISALU</t>
  </si>
  <si>
    <t>KIVISELG</t>
  </si>
  <si>
    <t>VEIKKO</t>
  </si>
  <si>
    <t>KIVISILD</t>
  </si>
  <si>
    <t>EDGART</t>
  </si>
  <si>
    <t>KIVISTIK</t>
  </si>
  <si>
    <t>ANETTE LOORE</t>
  </si>
  <si>
    <t>KIVIT</t>
  </si>
  <si>
    <t>KIVITAR</t>
  </si>
  <si>
    <t>KIVITS</t>
  </si>
  <si>
    <t>ELMO</t>
  </si>
  <si>
    <t>KJELLANDER</t>
  </si>
  <si>
    <t>KITVEL</t>
  </si>
  <si>
    <t>OLEV</t>
  </si>
  <si>
    <t>KLAAN</t>
  </si>
  <si>
    <t>162</t>
  </si>
  <si>
    <t>KLAOS</t>
  </si>
  <si>
    <t>KLARENBEEK</t>
  </si>
  <si>
    <t>ELIGIUS</t>
  </si>
  <si>
    <t>KLAUS</t>
  </si>
  <si>
    <t>KLEESMANN</t>
  </si>
  <si>
    <t>CLAUDIA</t>
  </si>
  <si>
    <t>KLEIN</t>
  </si>
  <si>
    <t>KLEINE</t>
  </si>
  <si>
    <t>KLEINOVA</t>
  </si>
  <si>
    <t>KLEMM</t>
  </si>
  <si>
    <t>520</t>
  </si>
  <si>
    <t>KLENTŠIŠEV</t>
  </si>
  <si>
    <t>KLEZOVITŠ</t>
  </si>
  <si>
    <t>DOMINIK</t>
  </si>
  <si>
    <t>KLETTE</t>
  </si>
  <si>
    <t>KLETTENBERG</t>
  </si>
  <si>
    <t>GEORG</t>
  </si>
  <si>
    <t>LUNA-MAI</t>
  </si>
  <si>
    <t>KLIIMANN</t>
  </si>
  <si>
    <t>KLIIMASK</t>
  </si>
  <si>
    <t>KIVILO</t>
  </si>
  <si>
    <t>KLIMANOVA</t>
  </si>
  <si>
    <t>395</t>
  </si>
  <si>
    <t>KLIMKIN</t>
  </si>
  <si>
    <t>SERHII</t>
  </si>
  <si>
    <t>196</t>
  </si>
  <si>
    <t>KLIMOV</t>
  </si>
  <si>
    <t>DEEVID</t>
  </si>
  <si>
    <t>KLIMSON</t>
  </si>
  <si>
    <t>KLINIC</t>
  </si>
  <si>
    <t>KENAN RICO</t>
  </si>
  <si>
    <t>KLINK</t>
  </si>
  <si>
    <t>KLIPPBERG</t>
  </si>
  <si>
    <t>KLIPPERG</t>
  </si>
  <si>
    <t>KEN-MARTI</t>
  </si>
  <si>
    <t>KLJUJEV</t>
  </si>
  <si>
    <t>KLJUKINA</t>
  </si>
  <si>
    <t>313</t>
  </si>
  <si>
    <t>KLJUTSIEVSKI</t>
  </si>
  <si>
    <t>KÄTI</t>
  </si>
  <si>
    <t>KLUUST</t>
  </si>
  <si>
    <t>KAIRO</t>
  </si>
  <si>
    <t>KALVER</t>
  </si>
  <si>
    <t>KNEZIUS</t>
  </si>
  <si>
    <t>GYTIS</t>
  </si>
  <si>
    <t>KNIURAS</t>
  </si>
  <si>
    <t>KNYAZEV</t>
  </si>
  <si>
    <t>KOŽEMIAKINAITĖ</t>
  </si>
  <si>
    <t>JORUNE</t>
  </si>
  <si>
    <t>KOŽUKOVSKI</t>
  </si>
  <si>
    <t>KOBALIA</t>
  </si>
  <si>
    <t>KOBERNIK</t>
  </si>
  <si>
    <t>KOBILETSKI</t>
  </si>
  <si>
    <t>KOBKA</t>
  </si>
  <si>
    <t>VLADISLAVS</t>
  </si>
  <si>
    <t>KOBRIN</t>
  </si>
  <si>
    <t>ESTON-GERMAN</t>
  </si>
  <si>
    <t>KOCH</t>
  </si>
  <si>
    <t>KODAR</t>
  </si>
  <si>
    <t>KODAS</t>
  </si>
  <si>
    <t>MARI-LIINA</t>
  </si>
  <si>
    <t>KODU</t>
  </si>
  <si>
    <t>KODUMÄE</t>
  </si>
  <si>
    <t>KOELEMEIJER</t>
  </si>
  <si>
    <t>WOUTER</t>
  </si>
  <si>
    <t>KOEMETS</t>
  </si>
  <si>
    <t>KAIMAR</t>
  </si>
  <si>
    <t>KOGANE</t>
  </si>
  <si>
    <t>KOGANOV</t>
  </si>
  <si>
    <t>BORIS</t>
  </si>
  <si>
    <t>KOGANS</t>
  </si>
  <si>
    <t>IGORS</t>
  </si>
  <si>
    <t>KOGER</t>
  </si>
  <si>
    <t>391</t>
  </si>
  <si>
    <t>KOH</t>
  </si>
  <si>
    <t>NIKOL</t>
  </si>
  <si>
    <t>KOHAL</t>
  </si>
  <si>
    <t>KOHV</t>
  </si>
  <si>
    <t>CARL-CASPAR</t>
  </si>
  <si>
    <t>KOHVER</t>
  </si>
  <si>
    <t>KOIDUSTE</t>
  </si>
  <si>
    <t>KOIK</t>
  </si>
  <si>
    <t>KOIKOV</t>
  </si>
  <si>
    <t>143</t>
  </si>
  <si>
    <t>KOITLA</t>
  </si>
  <si>
    <t>EILI</t>
  </si>
  <si>
    <t>KOITLEPP</t>
  </si>
  <si>
    <t>KOITMAA</t>
  </si>
  <si>
    <t>KOITSAAR</t>
  </si>
  <si>
    <t>KOITSALU</t>
  </si>
  <si>
    <t>KOKAMÄGI</t>
  </si>
  <si>
    <t>KOKK</t>
  </si>
  <si>
    <t>GRETELIIS</t>
  </si>
  <si>
    <t>331</t>
  </si>
  <si>
    <t>KOKKONEN</t>
  </si>
  <si>
    <t>KOKMANN</t>
  </si>
  <si>
    <t>KOLÕTSEV</t>
  </si>
  <si>
    <t>KOLATSK</t>
  </si>
  <si>
    <t>EVELINA</t>
  </si>
  <si>
    <t>KOLESNIKOV</t>
  </si>
  <si>
    <t>KOLGA</t>
  </si>
  <si>
    <t>KOLIN</t>
  </si>
  <si>
    <t>KOLIPOV</t>
  </si>
  <si>
    <t>KOLJAKOV</t>
  </si>
  <si>
    <t>KOLJAT</t>
  </si>
  <si>
    <t>KOLK</t>
  </si>
  <si>
    <t>ANDERO</t>
  </si>
  <si>
    <t>MARII MIRELL</t>
  </si>
  <si>
    <t>KOLKOTIN</t>
  </si>
  <si>
    <t>KOLLI</t>
  </si>
  <si>
    <t>KOLLO</t>
  </si>
  <si>
    <t>AIRON</t>
  </si>
  <si>
    <t>KOLLOM</t>
  </si>
  <si>
    <t>JOOSUS</t>
  </si>
  <si>
    <t>KOLMAKOV</t>
  </si>
  <si>
    <t>KOLON</t>
  </si>
  <si>
    <t>KOLOSOV</t>
  </si>
  <si>
    <t>KOLOSOVS</t>
  </si>
  <si>
    <t>DAVIDS</t>
  </si>
  <si>
    <t>KOLOSSOV</t>
  </si>
  <si>
    <t>KOLOSSOVA</t>
  </si>
  <si>
    <t>161</t>
  </si>
  <si>
    <t>KOLZHANOV</t>
  </si>
  <si>
    <t>KOLTSHIN</t>
  </si>
  <si>
    <t>2000-05-13</t>
  </si>
  <si>
    <t>KOLTSIN</t>
  </si>
  <si>
    <t>KAIMO</t>
  </si>
  <si>
    <t>KOLTSOV</t>
  </si>
  <si>
    <t>KOMAROVA</t>
  </si>
  <si>
    <t>VALERIJA</t>
  </si>
  <si>
    <t>KOMI</t>
  </si>
  <si>
    <t>KOMISSAROV</t>
  </si>
  <si>
    <t>MAILIS</t>
  </si>
  <si>
    <t>KOMKOVA</t>
  </si>
  <si>
    <t>KOMMESAAR</t>
  </si>
  <si>
    <t>KOMP</t>
  </si>
  <si>
    <t>KOMPUS</t>
  </si>
  <si>
    <t>355</t>
  </si>
  <si>
    <t>KARL ERIK</t>
  </si>
  <si>
    <t>KOND</t>
  </si>
  <si>
    <t>JANNE-ELIISE</t>
  </si>
  <si>
    <t>KONDAKOV</t>
  </si>
  <si>
    <t>KONDANKINA</t>
  </si>
  <si>
    <t>KONDEL</t>
  </si>
  <si>
    <t>KONDIMÄE</t>
  </si>
  <si>
    <t>RIHARD</t>
  </si>
  <si>
    <t>KONDRASHIN</t>
  </si>
  <si>
    <t>KONDRATJEV</t>
  </si>
  <si>
    <t>KONDRATJEVA</t>
  </si>
  <si>
    <t>358</t>
  </si>
  <si>
    <t>KONDRATJUK</t>
  </si>
  <si>
    <t>DEANNE</t>
  </si>
  <si>
    <t>KONDRICH</t>
  </si>
  <si>
    <t>PETERS</t>
  </si>
  <si>
    <t>KONDROTAS</t>
  </si>
  <si>
    <t>ANTONIUS</t>
  </si>
  <si>
    <t>KONEST</t>
  </si>
  <si>
    <t>KONETSKI</t>
  </si>
  <si>
    <t>KEITY</t>
  </si>
  <si>
    <t>KUUNO</t>
  </si>
  <si>
    <t>KONEV</t>
  </si>
  <si>
    <t>KONGAS</t>
  </si>
  <si>
    <t>171</t>
  </si>
  <si>
    <t>KONIST</t>
  </si>
  <si>
    <t>KONONTŠUK</t>
  </si>
  <si>
    <t>471</t>
  </si>
  <si>
    <t>KONOV</t>
  </si>
  <si>
    <t>KONOVALOV</t>
  </si>
  <si>
    <t>KONS</t>
  </si>
  <si>
    <t>KONTROVSKAJA</t>
  </si>
  <si>
    <t>KONTS</t>
  </si>
  <si>
    <t>KONTUS</t>
  </si>
  <si>
    <t>KOOBAK</t>
  </si>
  <si>
    <t>KOOKLA</t>
  </si>
  <si>
    <t>526</t>
  </si>
  <si>
    <t>KOOLI</t>
  </si>
  <si>
    <t>KOOP</t>
  </si>
  <si>
    <t>KOOR</t>
  </si>
  <si>
    <t>JAKKO</t>
  </si>
  <si>
    <t>STEN-RASMUS</t>
  </si>
  <si>
    <t>403</t>
  </si>
  <si>
    <t>KOORTS</t>
  </si>
  <si>
    <t>KOOV</t>
  </si>
  <si>
    <t>GETERI</t>
  </si>
  <si>
    <t>KOOVIT</t>
  </si>
  <si>
    <t>SILLERIIN</t>
  </si>
  <si>
    <t>KOPÕLOV</t>
  </si>
  <si>
    <t>KOPALY</t>
  </si>
  <si>
    <t>ANTONI</t>
  </si>
  <si>
    <t>ELIE</t>
  </si>
  <si>
    <t>KOPANEV</t>
  </si>
  <si>
    <t>464</t>
  </si>
  <si>
    <t>KOPEIKA</t>
  </si>
  <si>
    <t>KOPEIKIN</t>
  </si>
  <si>
    <t>KOPEIKINA</t>
  </si>
  <si>
    <t>KOPJUSOV</t>
  </si>
  <si>
    <t>KOPKINA</t>
  </si>
  <si>
    <t>KOPPEL</t>
  </si>
  <si>
    <t>FRANK-KARL</t>
  </si>
  <si>
    <t>155</t>
  </si>
  <si>
    <t>MAARJA</t>
  </si>
  <si>
    <t>KOPPELMANN</t>
  </si>
  <si>
    <t>EDURD</t>
  </si>
  <si>
    <t>KOR</t>
  </si>
  <si>
    <t>KORB</t>
  </si>
  <si>
    <t>RAYAN</t>
  </si>
  <si>
    <t>KORBELAINEN</t>
  </si>
  <si>
    <t>MARLEEN</t>
  </si>
  <si>
    <t>KORBERG</t>
  </si>
  <si>
    <t>EGERT-MARTIN</t>
  </si>
  <si>
    <t>KORBUTS</t>
  </si>
  <si>
    <t>DOMINIKS</t>
  </si>
  <si>
    <t>KORCHEVSKA</t>
  </si>
  <si>
    <t>KORELL</t>
  </si>
  <si>
    <t>KONTRIMAS</t>
  </si>
  <si>
    <t>KORHONEN</t>
  </si>
  <si>
    <t>OLAVI</t>
  </si>
  <si>
    <t>KORKKA</t>
  </si>
  <si>
    <t>PATRIC</t>
  </si>
  <si>
    <t>KORKMANN</t>
  </si>
  <si>
    <t>KORNEJEV</t>
  </si>
  <si>
    <t>454</t>
  </si>
  <si>
    <t>KORNEJEVA</t>
  </si>
  <si>
    <t>ELENA</t>
  </si>
  <si>
    <t>KORNEVA</t>
  </si>
  <si>
    <t>KORNIJENKO</t>
  </si>
  <si>
    <t>KORNILOV</t>
  </si>
  <si>
    <t>KOROCHENKO</t>
  </si>
  <si>
    <t>ARTEMII</t>
  </si>
  <si>
    <t>KOROLEV</t>
  </si>
  <si>
    <t>KOROLJOV</t>
  </si>
  <si>
    <t>ADREAN</t>
  </si>
  <si>
    <t>456</t>
  </si>
  <si>
    <t>KOROLKOVA</t>
  </si>
  <si>
    <t>TAISIJA</t>
  </si>
  <si>
    <t>KOROSTELJOVA</t>
  </si>
  <si>
    <t>JEVA</t>
  </si>
  <si>
    <t>KOROTAJEV</t>
  </si>
  <si>
    <t>KOROTCHENKO</t>
  </si>
  <si>
    <t>KOROVKIN</t>
  </si>
  <si>
    <t>KOROVLJOVA</t>
  </si>
  <si>
    <t>KORSAK</t>
  </si>
  <si>
    <t>KORSAR</t>
  </si>
  <si>
    <t>360</t>
  </si>
  <si>
    <t>KORSHAKOV</t>
  </si>
  <si>
    <t>KORZIN</t>
  </si>
  <si>
    <t>KORTŠENOVA</t>
  </si>
  <si>
    <t>KORTSHAGINA</t>
  </si>
  <si>
    <t>KOSARJEV</t>
  </si>
  <si>
    <t>KOSEMÄE</t>
  </si>
  <si>
    <t>RAOUL</t>
  </si>
  <si>
    <t>KOSENKO</t>
  </si>
  <si>
    <t>KOSIBA</t>
  </si>
  <si>
    <t>KOSK</t>
  </si>
  <si>
    <t>KRISTJAN-JAAN</t>
  </si>
  <si>
    <t>KOSKI</t>
  </si>
  <si>
    <t>ANSSI</t>
  </si>
  <si>
    <t>KOSKINEN</t>
  </si>
  <si>
    <t>ARI-MATTI</t>
  </si>
  <si>
    <t>KOSMANENKO</t>
  </si>
  <si>
    <t>GERTHRUD</t>
  </si>
  <si>
    <t>KOSOPALOVS</t>
  </si>
  <si>
    <t>PAVELS</t>
  </si>
  <si>
    <t>KOSTETSA</t>
  </si>
  <si>
    <t>OLENA</t>
  </si>
  <si>
    <t>KOSTIN</t>
  </si>
  <si>
    <t>KOSTRÕKIN</t>
  </si>
  <si>
    <t>KOSTUSEV</t>
  </si>
  <si>
    <t>KOZEJEVA</t>
  </si>
  <si>
    <t>402</t>
  </si>
  <si>
    <t>KOZLOV</t>
  </si>
  <si>
    <t>KOZLOVTSEVA</t>
  </si>
  <si>
    <t>KOZMIANAITĖ</t>
  </si>
  <si>
    <t>KOTAMÄGI</t>
  </si>
  <si>
    <t>KOTENKO</t>
  </si>
  <si>
    <t>KIRKE</t>
  </si>
  <si>
    <t>168</t>
  </si>
  <si>
    <t>KOTKE</t>
  </si>
  <si>
    <t>KOTKIN</t>
  </si>
  <si>
    <t>KOTKOVSKAJA</t>
  </si>
  <si>
    <t>KOTNEV</t>
  </si>
  <si>
    <t>229</t>
  </si>
  <si>
    <t>KOTSYBA</t>
  </si>
  <si>
    <t>KOTTER</t>
  </si>
  <si>
    <t>ULVAR</t>
  </si>
  <si>
    <t>ENELYN</t>
  </si>
  <si>
    <t>KOTTISSE</t>
  </si>
  <si>
    <t>KOVAC</t>
  </si>
  <si>
    <t>JAKUB</t>
  </si>
  <si>
    <t>KOVALENKO</t>
  </si>
  <si>
    <t>KOVALEV</t>
  </si>
  <si>
    <t>KOVALJEV</t>
  </si>
  <si>
    <t>KOVALJONOK</t>
  </si>
  <si>
    <t>KOVALJOV</t>
  </si>
  <si>
    <t>KOVALKOV</t>
  </si>
  <si>
    <t>KOVALOVA</t>
  </si>
  <si>
    <t>KOVALTŠUK</t>
  </si>
  <si>
    <t>KOVANEN</t>
  </si>
  <si>
    <t>TEEMU</t>
  </si>
  <si>
    <t>KRÕLOVA</t>
  </si>
  <si>
    <t>480</t>
  </si>
  <si>
    <t>KOSSENKO</t>
  </si>
  <si>
    <t>KRAAG</t>
  </si>
  <si>
    <t>MARIETTE</t>
  </si>
  <si>
    <t>2011-04-01</t>
  </si>
  <si>
    <t>KRABI</t>
  </si>
  <si>
    <t>305</t>
  </si>
  <si>
    <t>KEITIN</t>
  </si>
  <si>
    <t>KRAFT</t>
  </si>
  <si>
    <t>KRAHT</t>
  </si>
  <si>
    <t>338</t>
  </si>
  <si>
    <t>KRAINOV</t>
  </si>
  <si>
    <t>KRAJEVA</t>
  </si>
  <si>
    <t>KRALL</t>
  </si>
  <si>
    <t>KRÜGER</t>
  </si>
  <si>
    <t>KRÜNBERG</t>
  </si>
  <si>
    <t>KRAPIVIN</t>
  </si>
  <si>
    <t>185</t>
  </si>
  <si>
    <t>KRASKOVSKI</t>
  </si>
  <si>
    <t>KRASNOPEVTSEV</t>
  </si>
  <si>
    <t>KRASNOVSKI</t>
  </si>
  <si>
    <t>233</t>
  </si>
  <si>
    <t>KRASOVSKA</t>
  </si>
  <si>
    <t>EVELĪNA</t>
  </si>
  <si>
    <t>KOTSAR</t>
  </si>
  <si>
    <t>142</t>
  </si>
  <si>
    <t>KRAUZE</t>
  </si>
  <si>
    <t>RENĀRS</t>
  </si>
  <si>
    <t>KRAUT</t>
  </si>
  <si>
    <t>KRAVCUNS</t>
  </si>
  <si>
    <t>KASPARS</t>
  </si>
  <si>
    <t>KRAVINSKIS</t>
  </si>
  <si>
    <t>KRAVTSENKO</t>
  </si>
  <si>
    <t>KRAVTSUK</t>
  </si>
  <si>
    <t>282</t>
  </si>
  <si>
    <t>KREEK</t>
  </si>
  <si>
    <t>KREEN</t>
  </si>
  <si>
    <t>LEENI JANETE</t>
  </si>
  <si>
    <t>KOVALEVA</t>
  </si>
  <si>
    <t>KREININ</t>
  </si>
  <si>
    <t>KREMER</t>
  </si>
  <si>
    <t>KREUZ-KLEITSMAN</t>
  </si>
  <si>
    <t>KRIAUCIONAITE</t>
  </si>
  <si>
    <t>KRIAUCIUNAITE</t>
  </si>
  <si>
    <t>KOVALJOVA</t>
  </si>
  <si>
    <t>KRIESENTHAL</t>
  </si>
  <si>
    <t>KRIGORJEV</t>
  </si>
  <si>
    <t>ALEG</t>
  </si>
  <si>
    <t>KRIISA</t>
  </si>
  <si>
    <t>KRIKIS</t>
  </si>
  <si>
    <t>KRIKK</t>
  </si>
  <si>
    <t>KEIRA</t>
  </si>
  <si>
    <t>KRIMBERG</t>
  </si>
  <si>
    <t>KRIMM</t>
  </si>
  <si>
    <t>KARDI</t>
  </si>
  <si>
    <t>240</t>
  </si>
  <si>
    <t>NEVIL</t>
  </si>
  <si>
    <t>KRISTAL</t>
  </si>
  <si>
    <t>RONIS</t>
  </si>
  <si>
    <t>KRISTERSON</t>
  </si>
  <si>
    <t>LII</t>
  </si>
  <si>
    <t>KRISTJANSON</t>
  </si>
  <si>
    <t>KRIVOŠERJEVA</t>
  </si>
  <si>
    <t>KRIVOBOKOVA</t>
  </si>
  <si>
    <t>KRIVODS</t>
  </si>
  <si>
    <t>KRIVONOGOV</t>
  </si>
  <si>
    <t>KRIVORUTŠKO</t>
  </si>
  <si>
    <t>KRIVOV</t>
  </si>
  <si>
    <t>KRJUKOVS</t>
  </si>
  <si>
    <t>NORMUNDS</t>
  </si>
  <si>
    <t>KRONIS</t>
  </si>
  <si>
    <t>KRISTERS GIRTS</t>
  </si>
  <si>
    <t>KROONI</t>
  </si>
  <si>
    <t>KUSTAS</t>
  </si>
  <si>
    <t>KRUBENG</t>
  </si>
  <si>
    <t>KRUGLIK</t>
  </si>
  <si>
    <t>KRUMINA</t>
  </si>
  <si>
    <t>KRUMINS</t>
  </si>
  <si>
    <t>KRUMINSH</t>
  </si>
  <si>
    <t>KRUMOVIC</t>
  </si>
  <si>
    <t>EDUARDS</t>
  </si>
  <si>
    <t>KRUPP</t>
  </si>
  <si>
    <t>126</t>
  </si>
  <si>
    <t>KRUTI</t>
  </si>
  <si>
    <t>KRUUDA</t>
  </si>
  <si>
    <t>381</t>
  </si>
  <si>
    <t>RICO</t>
  </si>
  <si>
    <t>KRUUSA</t>
  </si>
  <si>
    <t>KRUUSALU</t>
  </si>
  <si>
    <t>448</t>
  </si>
  <si>
    <t>KREK</t>
  </si>
  <si>
    <t>434</t>
  </si>
  <si>
    <t>KRUUSIMÄE</t>
  </si>
  <si>
    <t>MAIRE</t>
  </si>
  <si>
    <t>KRUUSIMÄGI</t>
  </si>
  <si>
    <t>LISETT</t>
  </si>
  <si>
    <t>KRUUSIMAA</t>
  </si>
  <si>
    <t>KRUUSMA</t>
  </si>
  <si>
    <t>KRUUSMAA</t>
  </si>
  <si>
    <t>KRUUSMANN</t>
  </si>
  <si>
    <t>KRIMSES</t>
  </si>
  <si>
    <t>KRUUSPAN</t>
  </si>
  <si>
    <t>KRUUTMAN</t>
  </si>
  <si>
    <t>KRYVEHA</t>
  </si>
  <si>
    <t>VIKTORIIA</t>
  </si>
  <si>
    <t>KUBATSHKOV</t>
  </si>
  <si>
    <t>KUBJA</t>
  </si>
  <si>
    <t>MIIA MARGARITA</t>
  </si>
  <si>
    <t>KUBJAS</t>
  </si>
  <si>
    <t>KUCEBA</t>
  </si>
  <si>
    <t>SERGEJS</t>
  </si>
  <si>
    <t>VITALJS</t>
  </si>
  <si>
    <t>KUDA</t>
  </si>
  <si>
    <t>KUDELKO</t>
  </si>
  <si>
    <t>116</t>
  </si>
  <si>
    <t>KUDJAKOVA</t>
  </si>
  <si>
    <t>KUDNIKOVS</t>
  </si>
  <si>
    <t>KUDRJAVTSEV</t>
  </si>
  <si>
    <t>KRZYSIEK</t>
  </si>
  <si>
    <t>PAULINA</t>
  </si>
  <si>
    <t>KUDRUMOV</t>
  </si>
  <si>
    <t>KUFTÕREV</t>
  </si>
  <si>
    <t>KUHI</t>
  </si>
  <si>
    <t>KUHLBERG</t>
  </si>
  <si>
    <t>CHRIS</t>
  </si>
  <si>
    <t>KUILL</t>
  </si>
  <si>
    <t>KUIMET</t>
  </si>
  <si>
    <t>TAMBET</t>
  </si>
  <si>
    <t>KUIV</t>
  </si>
  <si>
    <t>KUIVITS</t>
  </si>
  <si>
    <t>KUIVKAEV</t>
  </si>
  <si>
    <t>MILVI</t>
  </si>
  <si>
    <t>296</t>
  </si>
  <si>
    <t>KUKE</t>
  </si>
  <si>
    <t>216</t>
  </si>
  <si>
    <t>405</t>
  </si>
  <si>
    <t>419</t>
  </si>
  <si>
    <t>CHRIS-ROBIN</t>
  </si>
  <si>
    <t>432</t>
  </si>
  <si>
    <t>NELE</t>
  </si>
  <si>
    <t>183</t>
  </si>
  <si>
    <t>SIIRI</t>
  </si>
  <si>
    <t>SIRELIN</t>
  </si>
  <si>
    <t>KUKKE</t>
  </si>
  <si>
    <t>KUKKER</t>
  </si>
  <si>
    <t>KUKKONEN</t>
  </si>
  <si>
    <t>KUKKUR</t>
  </si>
  <si>
    <t>KENNET-KOIT</t>
  </si>
  <si>
    <t>KUKSENKOV</t>
  </si>
  <si>
    <t>KUKUŠKIN</t>
  </si>
  <si>
    <t>KULAJEV</t>
  </si>
  <si>
    <t>214</t>
  </si>
  <si>
    <t>KULAKAUSKAS</t>
  </si>
  <si>
    <t>KULASEPP</t>
  </si>
  <si>
    <t>KULBINS</t>
  </si>
  <si>
    <t>NIKOLAIS</t>
  </si>
  <si>
    <t>KULD</t>
  </si>
  <si>
    <t>VALTER</t>
  </si>
  <si>
    <t>107</t>
  </si>
  <si>
    <t>KULDLA</t>
  </si>
  <si>
    <t>KULDMA</t>
  </si>
  <si>
    <t>RAUNE</t>
  </si>
  <si>
    <t>KULDMETS</t>
  </si>
  <si>
    <t>KULDSEPP</t>
  </si>
  <si>
    <t>KULIJEVA</t>
  </si>
  <si>
    <t>KULIK</t>
  </si>
  <si>
    <t>KULIKOV</t>
  </si>
  <si>
    <t>KULJUS</t>
  </si>
  <si>
    <t>KARL KALEV</t>
  </si>
  <si>
    <t>2001-12-21</t>
  </si>
  <si>
    <t>KATRE</t>
  </si>
  <si>
    <t>KULLAMÄE</t>
  </si>
  <si>
    <t>KULLAMAA</t>
  </si>
  <si>
    <t>380</t>
  </si>
  <si>
    <t>KULLAT</t>
  </si>
  <si>
    <t>KULLERKUP</t>
  </si>
  <si>
    <t>ALMA</t>
  </si>
  <si>
    <t>KULLMAN</t>
  </si>
  <si>
    <t>TARVET</t>
  </si>
  <si>
    <t>KULP</t>
  </si>
  <si>
    <t>KUMMER</t>
  </si>
  <si>
    <t>KUNDLA</t>
  </si>
  <si>
    <t>GEIT</t>
  </si>
  <si>
    <t>225</t>
  </si>
  <si>
    <t>KUNINGAS</t>
  </si>
  <si>
    <t>ERKKO</t>
  </si>
  <si>
    <t>KUNTUS</t>
  </si>
  <si>
    <t>KUPAVÕHH</t>
  </si>
  <si>
    <t>KUPREITSJUK</t>
  </si>
  <si>
    <t>ARJOM</t>
  </si>
  <si>
    <t>KUPRIANOVA</t>
  </si>
  <si>
    <t>GALINA</t>
  </si>
  <si>
    <t>KUPRIKOVA</t>
  </si>
  <si>
    <t>KURBATOV</t>
  </si>
  <si>
    <t>FJODOR</t>
  </si>
  <si>
    <t>KURG</t>
  </si>
  <si>
    <t>KIRSIKA</t>
  </si>
  <si>
    <t>KURGINA</t>
  </si>
  <si>
    <t>133</t>
  </si>
  <si>
    <t>KURGU</t>
  </si>
  <si>
    <t>KURIK</t>
  </si>
  <si>
    <t>KURIKS</t>
  </si>
  <si>
    <t>KURILJONOK</t>
  </si>
  <si>
    <t>KURILTŠIK</t>
  </si>
  <si>
    <t>KUKTAITĖ</t>
  </si>
  <si>
    <t>BARBORA</t>
  </si>
  <si>
    <t>KURISMAN</t>
  </si>
  <si>
    <t>KURM</t>
  </si>
  <si>
    <t>LAURIT</t>
  </si>
  <si>
    <t>200</t>
  </si>
  <si>
    <t>TARKO</t>
  </si>
  <si>
    <t>KURMAN</t>
  </si>
  <si>
    <t>KURMELOVA</t>
  </si>
  <si>
    <t>ANZELA</t>
  </si>
  <si>
    <t>KURMILJOVAS</t>
  </si>
  <si>
    <t>KURN</t>
  </si>
  <si>
    <t>KURSSON</t>
  </si>
  <si>
    <t>RUTGER</t>
  </si>
  <si>
    <t>194</t>
  </si>
  <si>
    <t>KURYLCHYK</t>
  </si>
  <si>
    <t>KUSANNIKOVA</t>
  </si>
  <si>
    <t>KUSHNIR</t>
  </si>
  <si>
    <t>TARAS</t>
  </si>
  <si>
    <t>KUSMA</t>
  </si>
  <si>
    <t>KUSMIN</t>
  </si>
  <si>
    <t>KUSTOLA</t>
  </si>
  <si>
    <t>KUZHUKIN</t>
  </si>
  <si>
    <t>OLEKSANDR</t>
  </si>
  <si>
    <t>KUZJOMIN</t>
  </si>
  <si>
    <t>KUZMANE</t>
  </si>
  <si>
    <t>GUNTA</t>
  </si>
  <si>
    <t>KUZMENKO</t>
  </si>
  <si>
    <t>KUZMIN</t>
  </si>
  <si>
    <t>KUZMINOV</t>
  </si>
  <si>
    <t>KUZNECOVA</t>
  </si>
  <si>
    <t>KUZNETŠIK</t>
  </si>
  <si>
    <t>KUZNETS</t>
  </si>
  <si>
    <t>KUNILA</t>
  </si>
  <si>
    <t>109</t>
  </si>
  <si>
    <t>134</t>
  </si>
  <si>
    <t>GERMO</t>
  </si>
  <si>
    <t>KUZNETSOVA</t>
  </si>
  <si>
    <t>KUTŠARIN</t>
  </si>
  <si>
    <t>KUTLAJEV</t>
  </si>
  <si>
    <t>KUTSAR</t>
  </si>
  <si>
    <t>KAROLYN</t>
  </si>
  <si>
    <t>KUTSER</t>
  </si>
  <si>
    <t>KNUT-ERIK</t>
  </si>
  <si>
    <t>515</t>
  </si>
  <si>
    <t>KUUM</t>
  </si>
  <si>
    <t>ELLIS-MARIA</t>
  </si>
  <si>
    <t>KUUSEMETS</t>
  </si>
  <si>
    <t>179</t>
  </si>
  <si>
    <t>GETELIN</t>
  </si>
  <si>
    <t>GISELA</t>
  </si>
  <si>
    <t>KUUSEPUU</t>
  </si>
  <si>
    <t>KUUSIK</t>
  </si>
  <si>
    <t>ITA</t>
  </si>
  <si>
    <t>KUUSJÄRVI</t>
  </si>
  <si>
    <t>CAMILLA</t>
  </si>
  <si>
    <t>386</t>
  </si>
  <si>
    <t>KUUSK</t>
  </si>
  <si>
    <t>KENU</t>
  </si>
  <si>
    <t>VIRKO</t>
  </si>
  <si>
    <t>KUUSKLA</t>
  </si>
  <si>
    <t>KUUSKMÄE</t>
  </si>
  <si>
    <t>CAROLIN</t>
  </si>
  <si>
    <t>KUUSKMAA</t>
  </si>
  <si>
    <t>KUUSMAA</t>
  </si>
  <si>
    <t>MARI-EPP</t>
  </si>
  <si>
    <t>KUUSMANN</t>
  </si>
  <si>
    <t>KUUTTI</t>
  </si>
  <si>
    <t>KVANVIG</t>
  </si>
  <si>
    <t>KVITENKO</t>
  </si>
  <si>
    <t>KYLLÖNEN</t>
  </si>
  <si>
    <t>138</t>
  </si>
  <si>
    <t>228</t>
  </si>
  <si>
    <t>LÖÖR</t>
  </si>
  <si>
    <t>246</t>
  </si>
  <si>
    <t>LÓPEZ</t>
  </si>
  <si>
    <t>IGNACIO</t>
  </si>
  <si>
    <t>LÄÄNMÄE</t>
  </si>
  <si>
    <t>SARON</t>
  </si>
  <si>
    <t>LÄÄTS</t>
  </si>
  <si>
    <t>LÄHKER</t>
  </si>
  <si>
    <t>LÄLL</t>
  </si>
  <si>
    <t>VERNER</t>
  </si>
  <si>
    <t>LÄTE</t>
  </si>
  <si>
    <t>LÕHEK</t>
  </si>
  <si>
    <t>KUTJAVIN</t>
  </si>
  <si>
    <t>LÕHMUS</t>
  </si>
  <si>
    <t>HANNA-MARIA</t>
  </si>
  <si>
    <t>JEFFERY</t>
  </si>
  <si>
    <t>LÕIV</t>
  </si>
  <si>
    <t>LÕOKE</t>
  </si>
  <si>
    <t>440</t>
  </si>
  <si>
    <t>LÕOKENE</t>
  </si>
  <si>
    <t>LÕSJUK</t>
  </si>
  <si>
    <t>LÕSSENKOVA</t>
  </si>
  <si>
    <t>LAAGER</t>
  </si>
  <si>
    <t>LAAGUS</t>
  </si>
  <si>
    <t>LAAL</t>
  </si>
  <si>
    <t>ANITA-LY</t>
  </si>
  <si>
    <t>MALLE</t>
  </si>
  <si>
    <t>481</t>
  </si>
  <si>
    <t>LAANELA</t>
  </si>
  <si>
    <t>LAANEMÄE</t>
  </si>
  <si>
    <t>LAANEMAA</t>
  </si>
  <si>
    <t>LAANEMETS</t>
  </si>
  <si>
    <t>LISBETH</t>
  </si>
  <si>
    <t>RANEL</t>
  </si>
  <si>
    <t>LAANEOTS</t>
  </si>
  <si>
    <t>LAANEP</t>
  </si>
  <si>
    <t>LAANESAAR</t>
  </si>
  <si>
    <t>LAANET</t>
  </si>
  <si>
    <t>LAANET-NUUT</t>
  </si>
  <si>
    <t>IVIKA</t>
  </si>
  <si>
    <t>LAANEVÄLI</t>
  </si>
  <si>
    <t>LAANISTO</t>
  </si>
  <si>
    <t>LAANOJA</t>
  </si>
  <si>
    <t>ALKO</t>
  </si>
  <si>
    <t>LAANSALU</t>
  </si>
  <si>
    <t>KATRIINA</t>
  </si>
  <si>
    <t>249</t>
  </si>
  <si>
    <t>ROGER MATTHIAS</t>
  </si>
  <si>
    <t>LAASFELD</t>
  </si>
  <si>
    <t>LAASIK</t>
  </si>
  <si>
    <t>MARKOS</t>
  </si>
  <si>
    <t>LAASMA</t>
  </si>
  <si>
    <t>LAASNER</t>
  </si>
  <si>
    <t>LAAST</t>
  </si>
  <si>
    <t>MARTI</t>
  </si>
  <si>
    <t>LAATS</t>
  </si>
  <si>
    <t>TIM</t>
  </si>
  <si>
    <t>LAATSPERA</t>
  </si>
  <si>
    <t>LABANAU</t>
  </si>
  <si>
    <t>LABAZIN</t>
  </si>
  <si>
    <t>LABKOVA</t>
  </si>
  <si>
    <t>LADVA</t>
  </si>
  <si>
    <t>LEONARD</t>
  </si>
  <si>
    <t>MIMI</t>
  </si>
  <si>
    <t>LAES</t>
  </si>
  <si>
    <t>REELIKA</t>
  </si>
  <si>
    <t>LAEV</t>
  </si>
  <si>
    <t>LAGUTKO</t>
  </si>
  <si>
    <t>LAHE</t>
  </si>
  <si>
    <t>LAHERAND</t>
  </si>
  <si>
    <t>LAHESAAR</t>
  </si>
  <si>
    <t>LAHEVEER</t>
  </si>
  <si>
    <t>LAHK</t>
  </si>
  <si>
    <t>ELINA-ERIKA</t>
  </si>
  <si>
    <t>STEN MARKUS</t>
  </si>
  <si>
    <t>LAHTINEN</t>
  </si>
  <si>
    <t>DANI</t>
  </si>
  <si>
    <t>JORMA</t>
  </si>
  <si>
    <t>JUOKKO</t>
  </si>
  <si>
    <t>LAI</t>
  </si>
  <si>
    <t>HELMERT</t>
  </si>
  <si>
    <t>PEKKA</t>
  </si>
  <si>
    <t>379</t>
  </si>
  <si>
    <t>LAIDNA</t>
  </si>
  <si>
    <t>LAIDONER</t>
  </si>
  <si>
    <t>LAIDRE</t>
  </si>
  <si>
    <t>ANNALIIS</t>
  </si>
  <si>
    <t>HARALD</t>
  </si>
  <si>
    <t>LAIGU</t>
  </si>
  <si>
    <t>LAIKRE</t>
  </si>
  <si>
    <t>LAINE</t>
  </si>
  <si>
    <t>ARLI</t>
  </si>
  <si>
    <t>LAINESTE</t>
  </si>
  <si>
    <t>AVO-KARLIS</t>
  </si>
  <si>
    <t>LAINEVOOL</t>
  </si>
  <si>
    <t>LAISAAR</t>
  </si>
  <si>
    <t>LAKEJEVA</t>
  </si>
  <si>
    <t>LAKS</t>
  </si>
  <si>
    <t>433</t>
  </si>
  <si>
    <t>AVE</t>
  </si>
  <si>
    <t>HERMO</t>
  </si>
  <si>
    <t>370</t>
  </si>
  <si>
    <t>LAKUSTA</t>
  </si>
  <si>
    <t>VITALII</t>
  </si>
  <si>
    <t>LALAKOV</t>
  </si>
  <si>
    <t>LALL</t>
  </si>
  <si>
    <t>340</t>
  </si>
  <si>
    <t>LAMBOL</t>
  </si>
  <si>
    <t>LAMP</t>
  </si>
  <si>
    <t>211</t>
  </si>
  <si>
    <t>LAMVOL</t>
  </si>
  <si>
    <t>THEODORE HENDRIK</t>
  </si>
  <si>
    <t>LANDE</t>
  </si>
  <si>
    <t>GEITY</t>
  </si>
  <si>
    <t>LANDING</t>
  </si>
  <si>
    <t>LANG</t>
  </si>
  <si>
    <t>LANGEBRAUM</t>
  </si>
  <si>
    <t>LANGELER</t>
  </si>
  <si>
    <t>LANGINEN</t>
  </si>
  <si>
    <t>KEYTO</t>
  </si>
  <si>
    <t>LANGSHOLDT</t>
  </si>
  <si>
    <t>LANI</t>
  </si>
  <si>
    <t>KARL ERIC</t>
  </si>
  <si>
    <t>KARLA-ERIK</t>
  </si>
  <si>
    <t>LANNES</t>
  </si>
  <si>
    <t>IVAR-ERIK</t>
  </si>
  <si>
    <t>401</t>
  </si>
  <si>
    <t>LÜKK</t>
  </si>
  <si>
    <t>LÜLL</t>
  </si>
  <si>
    <t>MERILY</t>
  </si>
  <si>
    <t>LAOS</t>
  </si>
  <si>
    <t>KAISA</t>
  </si>
  <si>
    <t>LAPŠIN</t>
  </si>
  <si>
    <t>LAPP</t>
  </si>
  <si>
    <t>LAPPALAINEN</t>
  </si>
  <si>
    <t>LAPPI</t>
  </si>
  <si>
    <t>VESA</t>
  </si>
  <si>
    <t>LAPPMAA</t>
  </si>
  <si>
    <t>EGNE</t>
  </si>
  <si>
    <t>382</t>
  </si>
  <si>
    <t>LARIN</t>
  </si>
  <si>
    <t>LARSSON</t>
  </si>
  <si>
    <t>DENNIS</t>
  </si>
  <si>
    <t>KIM</t>
  </si>
  <si>
    <t>LASEN</t>
  </si>
  <si>
    <t>LASMANIS</t>
  </si>
  <si>
    <t>RAIMONDS</t>
  </si>
  <si>
    <t>409</t>
  </si>
  <si>
    <t>LASS</t>
  </si>
  <si>
    <t>186</t>
  </si>
  <si>
    <t>LASTOVKO</t>
  </si>
  <si>
    <t>BEATA</t>
  </si>
  <si>
    <t>LASUKOV</t>
  </si>
  <si>
    <t>LASUTKIN</t>
  </si>
  <si>
    <t>LAINEMÄE</t>
  </si>
  <si>
    <t>LAZAREV</t>
  </si>
  <si>
    <t>LAZAREVA</t>
  </si>
  <si>
    <t>LAZARKOVA</t>
  </si>
  <si>
    <t>VOLHA</t>
  </si>
  <si>
    <t>LAZUKOV</t>
  </si>
  <si>
    <t>LATIK</t>
  </si>
  <si>
    <t>LATIN</t>
  </si>
  <si>
    <t>LATTIK</t>
  </si>
  <si>
    <t>LATVIETE</t>
  </si>
  <si>
    <t>LAUBE</t>
  </si>
  <si>
    <t>LAUBERGA</t>
  </si>
  <si>
    <t>ARTA</t>
  </si>
  <si>
    <t>UNDA-PAULA</t>
  </si>
  <si>
    <t>LAUCIŅŠ -VEINERS</t>
  </si>
  <si>
    <t>LAUCINA</t>
  </si>
  <si>
    <t>LAUDUPE</t>
  </si>
  <si>
    <t>LAUK</t>
  </si>
  <si>
    <t>IAN</t>
  </si>
  <si>
    <t>TAAVO</t>
  </si>
  <si>
    <t>LAUKSTEINS</t>
  </si>
  <si>
    <t>LAUL</t>
  </si>
  <si>
    <t>510</t>
  </si>
  <si>
    <t>URVE</t>
  </si>
  <si>
    <t>189</t>
  </si>
  <si>
    <t>LAUPA</t>
  </si>
  <si>
    <t>EVELYN</t>
  </si>
  <si>
    <t>178</t>
  </si>
  <si>
    <t>444</t>
  </si>
  <si>
    <t>VALDIS</t>
  </si>
  <si>
    <t>LAURIMÄE</t>
  </si>
  <si>
    <t>GEILI</t>
  </si>
  <si>
    <t>LAURIMAA</t>
  </si>
  <si>
    <t>RAIN ALAR</t>
  </si>
  <si>
    <t>LAURITS</t>
  </si>
  <si>
    <t>JUULIUS MARTIN</t>
  </si>
  <si>
    <t>MAAREK</t>
  </si>
  <si>
    <t>LAURITSALO</t>
  </si>
  <si>
    <t>EELI</t>
  </si>
  <si>
    <t>LANK</t>
  </si>
  <si>
    <t>LAURSON</t>
  </si>
  <si>
    <t>LAUSING</t>
  </si>
  <si>
    <t>LAVRENTJEV</t>
  </si>
  <si>
    <t>438</t>
  </si>
  <si>
    <t>LEBED</t>
  </si>
  <si>
    <t>LEBEDAS</t>
  </si>
  <si>
    <t>LEBEDEV</t>
  </si>
  <si>
    <t>LAPSHIN</t>
  </si>
  <si>
    <t>STEPHAN</t>
  </si>
  <si>
    <t>LAROSHEVICH</t>
  </si>
  <si>
    <t>LEBEDEVA</t>
  </si>
  <si>
    <t>LECHEBRIN</t>
  </si>
  <si>
    <t>ARTJOMS</t>
  </si>
  <si>
    <t>LEDNEI</t>
  </si>
  <si>
    <t>LEDOVSKAJA</t>
  </si>
  <si>
    <t>LEE</t>
  </si>
  <si>
    <t>SASKIA MEERI LIIS</t>
  </si>
  <si>
    <t>429</t>
  </si>
  <si>
    <t>TAK LAM</t>
  </si>
  <si>
    <t>LEEMAN</t>
  </si>
  <si>
    <t>CHRISTOFER-ROBIN</t>
  </si>
  <si>
    <t>172</t>
  </si>
  <si>
    <t>LEESIK</t>
  </si>
  <si>
    <t>283</t>
  </si>
  <si>
    <t>LEESMENT</t>
  </si>
  <si>
    <t>DAN-ANDRE</t>
  </si>
  <si>
    <t>MANUS</t>
  </si>
  <si>
    <t>LEET</t>
  </si>
  <si>
    <t>LEETJÕE</t>
  </si>
  <si>
    <t>ASTON</t>
  </si>
  <si>
    <t>LEETMA</t>
  </si>
  <si>
    <t>LEEVIT</t>
  </si>
  <si>
    <t>LEGUSHS</t>
  </si>
  <si>
    <t>LEHARI</t>
  </si>
  <si>
    <t>LEHEMAA</t>
  </si>
  <si>
    <t>RUTH</t>
  </si>
  <si>
    <t>LEHEMETS</t>
  </si>
  <si>
    <t>EIKI</t>
  </si>
  <si>
    <t>LEHESOO</t>
  </si>
  <si>
    <t>192</t>
  </si>
  <si>
    <t>LEHISTE</t>
  </si>
  <si>
    <t>LEHT</t>
  </si>
  <si>
    <t>HELANDER</t>
  </si>
  <si>
    <t>MARJE</t>
  </si>
  <si>
    <t>LEHTMÄE</t>
  </si>
  <si>
    <t>ERIK-VILLEM</t>
  </si>
  <si>
    <t>LEHTO</t>
  </si>
  <si>
    <t>ANSI</t>
  </si>
  <si>
    <t>LEHTSAAR</t>
  </si>
  <si>
    <t>LEHTSALU</t>
  </si>
  <si>
    <t>LEHAR-TAANIEL</t>
  </si>
  <si>
    <t>258</t>
  </si>
  <si>
    <t>SIISIKE</t>
  </si>
  <si>
    <t>LEIŠOVNIEKS</t>
  </si>
  <si>
    <t>OVE</t>
  </si>
  <si>
    <t>REVO</t>
  </si>
  <si>
    <t>LEIBUR</t>
  </si>
  <si>
    <t>LEIDRE</t>
  </si>
  <si>
    <t>LEIKEN</t>
  </si>
  <si>
    <t>LIISA-LOTTA</t>
  </si>
  <si>
    <t>LEINAMÄE</t>
  </si>
  <si>
    <t>LEINBOCK</t>
  </si>
  <si>
    <t>ROOMET</t>
  </si>
  <si>
    <t>LEINOLA</t>
  </si>
  <si>
    <t>LEINVALD</t>
  </si>
  <si>
    <t>LEISNER</t>
  </si>
  <si>
    <t>LEISOVNIEKS</t>
  </si>
  <si>
    <t>LEIVATEGIJA</t>
  </si>
  <si>
    <t>KARL-MATHIAS</t>
  </si>
  <si>
    <t>LEKAVICIUS</t>
  </si>
  <si>
    <t>TOMAS</t>
  </si>
  <si>
    <t>LEKK</t>
  </si>
  <si>
    <t>LELLO</t>
  </si>
  <si>
    <t>ANNELE</t>
  </si>
  <si>
    <t>LEMBER</t>
  </si>
  <si>
    <t>LEMBERG</t>
  </si>
  <si>
    <t>LISO-LIZETE</t>
  </si>
  <si>
    <t>LEMETS</t>
  </si>
  <si>
    <t>ANDRA</t>
  </si>
  <si>
    <t>LEMETTI</t>
  </si>
  <si>
    <t>287</t>
  </si>
  <si>
    <t>LEMSALU</t>
  </si>
  <si>
    <t>LEMVALD</t>
  </si>
  <si>
    <t>JARNIS</t>
  </si>
  <si>
    <t>LENS</t>
  </si>
  <si>
    <t>LENSMANN</t>
  </si>
  <si>
    <t>LEOK</t>
  </si>
  <si>
    <t>KARLO</t>
  </si>
  <si>
    <t>LEOMAR</t>
  </si>
  <si>
    <t>LEONOV</t>
  </si>
  <si>
    <t>LEONOVITS</t>
  </si>
  <si>
    <t>LEONTJEV</t>
  </si>
  <si>
    <t>LEOPARD</t>
  </si>
  <si>
    <t>191</t>
  </si>
  <si>
    <t>LEPASAAR</t>
  </si>
  <si>
    <t>556</t>
  </si>
  <si>
    <t>VOLTER</t>
  </si>
  <si>
    <t>LEPIKMÄE</t>
  </si>
  <si>
    <t>LEPIKU</t>
  </si>
  <si>
    <t>LEPIKULT</t>
  </si>
  <si>
    <t>LEPISTO</t>
  </si>
  <si>
    <t>DAGNY</t>
  </si>
  <si>
    <t>LEPISTU</t>
  </si>
  <si>
    <t>BRENT</t>
  </si>
  <si>
    <t>LEPMETS</t>
  </si>
  <si>
    <t>DORIS</t>
  </si>
  <si>
    <t>LEPNER</t>
  </si>
  <si>
    <t>LEPP</t>
  </si>
  <si>
    <t>BRENDE</t>
  </si>
  <si>
    <t>220</t>
  </si>
  <si>
    <t>JANEC</t>
  </si>
  <si>
    <t>LEINO</t>
  </si>
  <si>
    <t>ILMARI</t>
  </si>
  <si>
    <t>518</t>
  </si>
  <si>
    <t>TAAVET</t>
  </si>
  <si>
    <t>LEPPIKO</t>
  </si>
  <si>
    <t>LEPPIKSON</t>
  </si>
  <si>
    <t>LEPSE</t>
  </si>
  <si>
    <t>LEKS</t>
  </si>
  <si>
    <t>LERARIO</t>
  </si>
  <si>
    <t>ALESSANDRO</t>
  </si>
  <si>
    <t>LESHEV</t>
  </si>
  <si>
    <t>LESI</t>
  </si>
  <si>
    <t>JASSI JOHANNES</t>
  </si>
  <si>
    <t>LESIV</t>
  </si>
  <si>
    <t>LESK</t>
  </si>
  <si>
    <t>LESKINEN</t>
  </si>
  <si>
    <t>LESNICENOKS</t>
  </si>
  <si>
    <t>LEZDINŠ</t>
  </si>
  <si>
    <t>LEZNEV</t>
  </si>
  <si>
    <t>LETJUTSHAJA</t>
  </si>
  <si>
    <t>LETT</t>
  </si>
  <si>
    <t>LEVADIA</t>
  </si>
  <si>
    <t>LEVAKOV</t>
  </si>
  <si>
    <t>LEVANDI</t>
  </si>
  <si>
    <t>LEVIN</t>
  </si>
  <si>
    <t>LEVINA</t>
  </si>
  <si>
    <t>ANASTASIA</t>
  </si>
  <si>
    <t>LENIN</t>
  </si>
  <si>
    <t>LEVISAUSKAS</t>
  </si>
  <si>
    <t>KASPARAS</t>
  </si>
  <si>
    <t>LEVITSKAJA</t>
  </si>
  <si>
    <t>LEVO</t>
  </si>
  <si>
    <t>LEVTSHENKO</t>
  </si>
  <si>
    <t>LEWANDOWSKI</t>
  </si>
  <si>
    <t>TOMASZ</t>
  </si>
  <si>
    <t>98</t>
  </si>
  <si>
    <t>LI</t>
  </si>
  <si>
    <t>LIA</t>
  </si>
  <si>
    <t>INGEBORG</t>
  </si>
  <si>
    <t>LIBE</t>
  </si>
  <si>
    <t>85</t>
  </si>
  <si>
    <t>LIBER</t>
  </si>
  <si>
    <t>LIBLIK</t>
  </si>
  <si>
    <t>LICHT</t>
  </si>
  <si>
    <t>LIEBRICH</t>
  </si>
  <si>
    <t>WALTER</t>
  </si>
  <si>
    <t>LIEPINŠ</t>
  </si>
  <si>
    <t>LIGAI</t>
  </si>
  <si>
    <t>308</t>
  </si>
  <si>
    <t>LIHHATŠEVA</t>
  </si>
  <si>
    <t>OKSANA</t>
  </si>
  <si>
    <t>LIHHATSEVA</t>
  </si>
  <si>
    <t>LIHHATSHOV</t>
  </si>
  <si>
    <t>LIHTNE</t>
  </si>
  <si>
    <t>KENETH</t>
  </si>
  <si>
    <t>LIIAS</t>
  </si>
  <si>
    <t>ELIISA</t>
  </si>
  <si>
    <t>LIIDIG</t>
  </si>
  <si>
    <t>LIIK</t>
  </si>
  <si>
    <t>LIIKMANN</t>
  </si>
  <si>
    <t>LIIMA</t>
  </si>
  <si>
    <t>LIIMANN</t>
  </si>
  <si>
    <t>LIIMASK</t>
  </si>
  <si>
    <t>476</t>
  </si>
  <si>
    <t>LIIMETS</t>
  </si>
  <si>
    <t>HELINA</t>
  </si>
  <si>
    <t>LIIN</t>
  </si>
  <si>
    <t>LIINSOO</t>
  </si>
  <si>
    <t>LIISKMANN</t>
  </si>
  <si>
    <t>LIIV</t>
  </si>
  <si>
    <t>JANIKA</t>
  </si>
  <si>
    <t>484</t>
  </si>
  <si>
    <t>TOMMY</t>
  </si>
  <si>
    <t>LIIVA</t>
  </si>
  <si>
    <t>ERLIS</t>
  </si>
  <si>
    <t>JAN RICHARD</t>
  </si>
  <si>
    <t>KAIDAR</t>
  </si>
  <si>
    <t>KERTI</t>
  </si>
  <si>
    <t>MARGOT</t>
  </si>
  <si>
    <t>LIIVAK</t>
  </si>
  <si>
    <t>FRED</t>
  </si>
  <si>
    <t>LIIVAMÄRGI</t>
  </si>
  <si>
    <t>TAMURI</t>
  </si>
  <si>
    <t>LIIVAT</t>
  </si>
  <si>
    <t>LIIVLAID</t>
  </si>
  <si>
    <t>LIIVO</t>
  </si>
  <si>
    <t>LIIVRAND</t>
  </si>
  <si>
    <t>LILJENTHAL</t>
  </si>
  <si>
    <t>LILL</t>
  </si>
  <si>
    <t>JUSS</t>
  </si>
  <si>
    <t>LILLE</t>
  </si>
  <si>
    <t>LILLEBERG</t>
  </si>
  <si>
    <t>LILLELAID</t>
  </si>
  <si>
    <t>JOHANNA-ELISABETH</t>
  </si>
  <si>
    <t>LILLEMA</t>
  </si>
  <si>
    <t>GERDU</t>
  </si>
  <si>
    <t>LILLEMÄE</t>
  </si>
  <si>
    <t>MARY-HELEEN</t>
  </si>
  <si>
    <t>LILLEMÄGI</t>
  </si>
  <si>
    <t>LILLEMAA</t>
  </si>
  <si>
    <t>LILLEMETS</t>
  </si>
  <si>
    <t>LILLENTHAL</t>
  </si>
  <si>
    <t>LILLEOJA</t>
  </si>
  <si>
    <t>LILLEORG</t>
  </si>
  <si>
    <t>LILLEPÕLD</t>
  </si>
  <si>
    <t>LILLEPRUUN</t>
  </si>
  <si>
    <t>LILLEPUU</t>
  </si>
  <si>
    <t>LILLES</t>
  </si>
  <si>
    <t>LILLEVÄLI</t>
  </si>
  <si>
    <t>TORMIS</t>
  </si>
  <si>
    <t>LILLIENBERG</t>
  </si>
  <si>
    <t>LILLIPUU</t>
  </si>
  <si>
    <t>LILLMETS</t>
  </si>
  <si>
    <t>LILLVIK</t>
  </si>
  <si>
    <t>LIMANIS</t>
  </si>
  <si>
    <t>ALOIZS ARIANS</t>
  </si>
  <si>
    <t>LIMBAK</t>
  </si>
  <si>
    <t>MAREN</t>
  </si>
  <si>
    <t>LINARTAS</t>
  </si>
  <si>
    <t>TAURAS</t>
  </si>
  <si>
    <t>LIND</t>
  </si>
  <si>
    <t>237</t>
  </si>
  <si>
    <t>LINDER</t>
  </si>
  <si>
    <t>LONA LISA</t>
  </si>
  <si>
    <t>465</t>
  </si>
  <si>
    <t>LINDERBURG</t>
  </si>
  <si>
    <t>EGLE-MARI</t>
  </si>
  <si>
    <t>LINDH</t>
  </si>
  <si>
    <t>LINDHOLM</t>
  </si>
  <si>
    <t>LINDMETS</t>
  </si>
  <si>
    <t>MARJU</t>
  </si>
  <si>
    <t>LINDQVIST</t>
  </si>
  <si>
    <t>MATTS-ERIK</t>
  </si>
  <si>
    <t>LINDRE</t>
  </si>
  <si>
    <t>LINDSÖ</t>
  </si>
  <si>
    <t>LINDSTRÖM</t>
  </si>
  <si>
    <t>KRISTJAN MARIO</t>
  </si>
  <si>
    <t>LINDT</t>
  </si>
  <si>
    <t>ELIIS-HELENA</t>
  </si>
  <si>
    <t>LINDUS</t>
  </si>
  <si>
    <t>LINDVERE</t>
  </si>
  <si>
    <t>LING</t>
  </si>
  <si>
    <t>KATARIINA</t>
  </si>
  <si>
    <t>LINIKOJA</t>
  </si>
  <si>
    <t>LINK</t>
  </si>
  <si>
    <t>LIIVAKANT</t>
  </si>
  <si>
    <t>JESSE</t>
  </si>
  <si>
    <t>LINKE</t>
  </si>
  <si>
    <t>MAGDALENA</t>
  </si>
  <si>
    <t>LINNA</t>
  </si>
  <si>
    <t>KERMO</t>
  </si>
  <si>
    <t>LINNAMÄE</t>
  </si>
  <si>
    <t>AEMILIA</t>
  </si>
  <si>
    <t>MARGRET</t>
  </si>
  <si>
    <t>LINNAS</t>
  </si>
  <si>
    <t>LINNASTE</t>
  </si>
  <si>
    <t>AGRIS</t>
  </si>
  <si>
    <t>LINNIK</t>
  </si>
  <si>
    <t>LINNO</t>
  </si>
  <si>
    <t>HANS JASPER</t>
  </si>
  <si>
    <t>LINTS</t>
  </si>
  <si>
    <t>LIPARTE</t>
  </si>
  <si>
    <t>MONTA</t>
  </si>
  <si>
    <t>LIPITSKI</t>
  </si>
  <si>
    <t>LIPP</t>
  </si>
  <si>
    <t>ANDO</t>
  </si>
  <si>
    <t>LISOVS</t>
  </si>
  <si>
    <t>LISSA LOTTA</t>
  </si>
  <si>
    <t>VEIKEN</t>
  </si>
  <si>
    <t>LISSOVENKO</t>
  </si>
  <si>
    <t>VESTA</t>
  </si>
  <si>
    <t>LISTKI</t>
  </si>
  <si>
    <t>JOHANI</t>
  </si>
  <si>
    <t>LITVINENKO</t>
  </si>
  <si>
    <t>EDELINA</t>
  </si>
  <si>
    <t>95</t>
  </si>
  <si>
    <t>YANG</t>
  </si>
  <si>
    <t>LIUKONEN</t>
  </si>
  <si>
    <t>LJAPIN</t>
  </si>
  <si>
    <t>LJAPUNOVA</t>
  </si>
  <si>
    <t>LJUBIMTSEVA</t>
  </si>
  <si>
    <t>LJUDSKAJA</t>
  </si>
  <si>
    <t>LJUNGGREN</t>
  </si>
  <si>
    <t>LJUTOV</t>
  </si>
  <si>
    <t>LJVOV</t>
  </si>
  <si>
    <t>LOŠKARJOV</t>
  </si>
  <si>
    <t>LOBANOV</t>
  </si>
  <si>
    <t>LOBJAKAS</t>
  </si>
  <si>
    <t>NORMANN</t>
  </si>
  <si>
    <t>LOBOK</t>
  </si>
  <si>
    <t>LOBONOSOVS</t>
  </si>
  <si>
    <t>LOBUNITŠEVA</t>
  </si>
  <si>
    <t>LODI</t>
  </si>
  <si>
    <t>TARMO ERIK</t>
  </si>
  <si>
    <t>LOGINOV</t>
  </si>
  <si>
    <t>LOGINOVA</t>
  </si>
  <si>
    <t>LOHE</t>
  </si>
  <si>
    <t>KAROLINE</t>
  </si>
  <si>
    <t>LOHK</t>
  </si>
  <si>
    <t>LOHU</t>
  </si>
  <si>
    <t>LOHVART</t>
  </si>
  <si>
    <t>LOHVINAU</t>
  </si>
  <si>
    <t>ARTSIOM</t>
  </si>
  <si>
    <t>LOID</t>
  </si>
  <si>
    <t>LOIDE</t>
  </si>
  <si>
    <t>VALLI</t>
  </si>
  <si>
    <t>LOIGO</t>
  </si>
  <si>
    <t>ILLIMAR</t>
  </si>
  <si>
    <t>LOKK</t>
  </si>
  <si>
    <t>LOKMANIS</t>
  </si>
  <si>
    <t>LOMAKIN</t>
  </si>
  <si>
    <t>LINJOVA</t>
  </si>
  <si>
    <t>TIHON</t>
  </si>
  <si>
    <t>LOMKS</t>
  </si>
  <si>
    <t>LONGMORE</t>
  </si>
  <si>
    <t>ELIKA</t>
  </si>
  <si>
    <t>LONKIN</t>
  </si>
  <si>
    <t>LONKINA</t>
  </si>
  <si>
    <t>LONSKAJA</t>
  </si>
  <si>
    <t>LOO</t>
  </si>
  <si>
    <t>MAARJA-LIIS</t>
  </si>
  <si>
    <t>LOODSALU</t>
  </si>
  <si>
    <t>VICTORIA</t>
  </si>
  <si>
    <t>LOOG</t>
  </si>
  <si>
    <t>LOOGA</t>
  </si>
  <si>
    <t>LOOMETS</t>
  </si>
  <si>
    <t>EGON</t>
  </si>
  <si>
    <t>LOOPMAN</t>
  </si>
  <si>
    <t>LOORE LISETT</t>
  </si>
  <si>
    <t>LOORENS</t>
  </si>
  <si>
    <t>LOORENTS</t>
  </si>
  <si>
    <t>LOOS</t>
  </si>
  <si>
    <t>LOOSAAR</t>
  </si>
  <si>
    <t>431</t>
  </si>
  <si>
    <t>LOPATINA</t>
  </si>
  <si>
    <t>SOFIIA</t>
  </si>
  <si>
    <t>LORENTS</t>
  </si>
  <si>
    <t>LORTSENKO</t>
  </si>
  <si>
    <t>LOS</t>
  </si>
  <si>
    <t>LANA</t>
  </si>
  <si>
    <t>LOSEV</t>
  </si>
  <si>
    <t>LOSEVA</t>
  </si>
  <si>
    <t>JIA LUN</t>
  </si>
  <si>
    <t>LOSSMANN</t>
  </si>
  <si>
    <t>LOZA</t>
  </si>
  <si>
    <t>LOTAMÕIS</t>
  </si>
  <si>
    <t>LAURILY</t>
  </si>
  <si>
    <t>LOTT</t>
  </si>
  <si>
    <t>LOTTAMÕIS</t>
  </si>
  <si>
    <t>LAURA-LY</t>
  </si>
  <si>
    <t>LIUTKUS</t>
  </si>
  <si>
    <t>LOTTO</t>
  </si>
  <si>
    <t>LUŠNIKOV</t>
  </si>
  <si>
    <t>LUŠNIKOVA</t>
  </si>
  <si>
    <t>LUBI</t>
  </si>
  <si>
    <t>SIRJE</t>
  </si>
  <si>
    <t>LUHASTE</t>
  </si>
  <si>
    <t>LUHAVÄLI</t>
  </si>
  <si>
    <t>LUHT</t>
  </si>
  <si>
    <t>KRIS-KASPAR</t>
  </si>
  <si>
    <t>LUIGA</t>
  </si>
  <si>
    <t>RENEETA</t>
  </si>
  <si>
    <t>LUIGE</t>
  </si>
  <si>
    <t>ANETT</t>
  </si>
  <si>
    <t>LUIK</t>
  </si>
  <si>
    <t>HANNA BRITTA</t>
  </si>
  <si>
    <t>LISETTE</t>
  </si>
  <si>
    <t>LUISK</t>
  </si>
  <si>
    <t>ELEEN</t>
  </si>
  <si>
    <t>LUKŠA</t>
  </si>
  <si>
    <t>ŠIMONAS</t>
  </si>
  <si>
    <t>LUKAŠEVITŠ</t>
  </si>
  <si>
    <t>ZAHHAR</t>
  </si>
  <si>
    <t>LUKAITIS</t>
  </si>
  <si>
    <t>ALVYDAS</t>
  </si>
  <si>
    <t>LUKASHEJEVA</t>
  </si>
  <si>
    <t>167</t>
  </si>
  <si>
    <t>LUKETSA</t>
  </si>
  <si>
    <t>ANNA-MARIA</t>
  </si>
  <si>
    <t>LUKIN</t>
  </si>
  <si>
    <t>LUKINA</t>
  </si>
  <si>
    <t>JULIANA</t>
  </si>
  <si>
    <t>LUKJANENKO</t>
  </si>
  <si>
    <t>LUKK</t>
  </si>
  <si>
    <t>DELIA</t>
  </si>
  <si>
    <t>LUKNER</t>
  </si>
  <si>
    <t>KARL-KERT</t>
  </si>
  <si>
    <t>LUKOŠIŪNAITĖ</t>
  </si>
  <si>
    <t>LUKS</t>
  </si>
  <si>
    <t>LUKSA</t>
  </si>
  <si>
    <t>LUKSHA</t>
  </si>
  <si>
    <t>SHIMONAS</t>
  </si>
  <si>
    <t>LULLA</t>
  </si>
  <si>
    <t>LUMISTE</t>
  </si>
  <si>
    <t>MIRKKO</t>
  </si>
  <si>
    <t>LUNDE</t>
  </si>
  <si>
    <t>JEPPE</t>
  </si>
  <si>
    <t>LUNDQUIST</t>
  </si>
  <si>
    <t>LUNDQVIST</t>
  </si>
  <si>
    <t>ELIOT</t>
  </si>
  <si>
    <t>LUNDSTRÖM</t>
  </si>
  <si>
    <t>LUNDVER</t>
  </si>
  <si>
    <t>LUNOVA</t>
  </si>
  <si>
    <t>LUO</t>
  </si>
  <si>
    <t>YUMO</t>
  </si>
  <si>
    <t>LUOMA</t>
  </si>
  <si>
    <t>JENNY</t>
  </si>
  <si>
    <t>377</t>
  </si>
  <si>
    <t>LUSBO</t>
  </si>
  <si>
    <t>LUSIK</t>
  </si>
  <si>
    <t>MARCO</t>
  </si>
  <si>
    <t>OTT-JOOSEP</t>
  </si>
  <si>
    <t>LUTŠINSKI</t>
  </si>
  <si>
    <t>LUTINSKIS</t>
  </si>
  <si>
    <t>EMILS</t>
  </si>
  <si>
    <t>LUTS</t>
  </si>
  <si>
    <t>LUTSAR</t>
  </si>
  <si>
    <t>LUTT</t>
  </si>
  <si>
    <t>MILITINJA</t>
  </si>
  <si>
    <t>LUUKKAINEN</t>
  </si>
  <si>
    <t>ARTO</t>
  </si>
  <si>
    <t>LUUP</t>
  </si>
  <si>
    <t>LUURI</t>
  </si>
  <si>
    <t>LUURMEES</t>
  </si>
  <si>
    <t>LUUS</t>
  </si>
  <si>
    <t>LVOV</t>
  </si>
  <si>
    <t>LVOVS</t>
  </si>
  <si>
    <t>JUSS KASPAR</t>
  </si>
  <si>
    <t>MÖÖL</t>
  </si>
  <si>
    <t>MÖLDER</t>
  </si>
  <si>
    <t>HELELIN</t>
  </si>
  <si>
    <t>301</t>
  </si>
  <si>
    <t>HUGO MATTIAS</t>
  </si>
  <si>
    <t>KEN RISTJAN</t>
  </si>
  <si>
    <t>MÖLL</t>
  </si>
  <si>
    <t>MÖLLER</t>
  </si>
  <si>
    <t>MARJA</t>
  </si>
  <si>
    <t>MÖLTER</t>
  </si>
  <si>
    <t>MÄÄRITS</t>
  </si>
  <si>
    <t>MÄE</t>
  </si>
  <si>
    <t>MÄEKIVI</t>
  </si>
  <si>
    <t>JANARI</t>
  </si>
  <si>
    <t>MÄEMETS</t>
  </si>
  <si>
    <t>MÄEORG</t>
  </si>
  <si>
    <t>MÄESALU</t>
  </si>
  <si>
    <t>MÄESEPP</t>
  </si>
  <si>
    <t>MÄETAGA</t>
  </si>
  <si>
    <t>AYRON</t>
  </si>
  <si>
    <t>EVON</t>
  </si>
  <si>
    <t>GEORG MATHIAS</t>
  </si>
  <si>
    <t>JAN EERIK</t>
  </si>
  <si>
    <t>MIKO MARTEN</t>
  </si>
  <si>
    <t>MÄGIMETS</t>
  </si>
  <si>
    <t>MÄGIN</t>
  </si>
  <si>
    <t>MÄITSE</t>
  </si>
  <si>
    <t>MÄKELÄ</t>
  </si>
  <si>
    <t>JUSSI</t>
  </si>
  <si>
    <t>MÄKINEN</t>
  </si>
  <si>
    <t>PERTTI</t>
  </si>
  <si>
    <t>154</t>
  </si>
  <si>
    <t>MÄLK</t>
  </si>
  <si>
    <t>424</t>
  </si>
  <si>
    <t>SARA LIIS</t>
  </si>
  <si>
    <t>MÄLL</t>
  </si>
  <si>
    <t>HELVIS</t>
  </si>
  <si>
    <t>MÄLLO</t>
  </si>
  <si>
    <t>MÄND</t>
  </si>
  <si>
    <t>HILLAR</t>
  </si>
  <si>
    <t>KRÕÕT GRETE</t>
  </si>
  <si>
    <t>MÄNDLA</t>
  </si>
  <si>
    <t>MÄNDMAA</t>
  </si>
  <si>
    <t>MÄNDMETS</t>
  </si>
  <si>
    <t>MÄNGLI</t>
  </si>
  <si>
    <t>521</t>
  </si>
  <si>
    <t>MÄNNASALU</t>
  </si>
  <si>
    <t>LUUSE</t>
  </si>
  <si>
    <t>MÄNNASOO</t>
  </si>
  <si>
    <t>MÄNNE</t>
  </si>
  <si>
    <t>FABIAN</t>
  </si>
  <si>
    <t>145</t>
  </si>
  <si>
    <t>REIKO</t>
  </si>
  <si>
    <t>MÄNNISALU</t>
  </si>
  <si>
    <t>MÄNNISTE</t>
  </si>
  <si>
    <t>MÄNTYNEN</t>
  </si>
  <si>
    <t>HENNA</t>
  </si>
  <si>
    <t>MÄRK</t>
  </si>
  <si>
    <t>MÄTAS</t>
  </si>
  <si>
    <t>MAARIEL</t>
  </si>
  <si>
    <t>MERIKE</t>
  </si>
  <si>
    <t>342</t>
  </si>
  <si>
    <t>MÕSHETOPOV</t>
  </si>
  <si>
    <t>MÕTTUS</t>
  </si>
  <si>
    <t>MAARE</t>
  </si>
  <si>
    <t>VYTIS</t>
  </si>
  <si>
    <t>MAALDER</t>
  </si>
  <si>
    <t>MAALINN</t>
  </si>
  <si>
    <t>KEN-KRISTEN</t>
  </si>
  <si>
    <t>STEN-KENERT</t>
  </si>
  <si>
    <t>503</t>
  </si>
  <si>
    <t>MAALT</t>
  </si>
  <si>
    <t>MAAMETS</t>
  </si>
  <si>
    <t>KASPAR MAANUS</t>
  </si>
  <si>
    <t>MAASALU</t>
  </si>
  <si>
    <t>554</t>
  </si>
  <si>
    <t>SIIM KAAREL</t>
  </si>
  <si>
    <t>MAASIK</t>
  </si>
  <si>
    <t>MAASIKAMÄE</t>
  </si>
  <si>
    <t>MAASIKAS</t>
  </si>
  <si>
    <t>RAIO</t>
  </si>
  <si>
    <t>MAASING</t>
  </si>
  <si>
    <t>MAASK</t>
  </si>
  <si>
    <t>MACAITE</t>
  </si>
  <si>
    <t>AISTA</t>
  </si>
  <si>
    <t>MACIULAITIS</t>
  </si>
  <si>
    <t>MADAL</t>
  </si>
  <si>
    <t>MADAR</t>
  </si>
  <si>
    <t>MADIBERG</t>
  </si>
  <si>
    <t>GLEN</t>
  </si>
  <si>
    <t>406</t>
  </si>
  <si>
    <t>MADISON</t>
  </si>
  <si>
    <t>MADISSON</t>
  </si>
  <si>
    <t>KAIDI</t>
  </si>
  <si>
    <t>REMI RILOS</t>
  </si>
  <si>
    <t>MADZULE</t>
  </si>
  <si>
    <t>MELDRA</t>
  </si>
  <si>
    <t>328</t>
  </si>
  <si>
    <t>MAHHAŠVILI</t>
  </si>
  <si>
    <t>SERAFIMA</t>
  </si>
  <si>
    <t>MAHLAKAS</t>
  </si>
  <si>
    <t>MAHMUTOVA</t>
  </si>
  <si>
    <t>DINARA</t>
  </si>
  <si>
    <t>MAIBERG</t>
  </si>
  <si>
    <t>HEIDI</t>
  </si>
  <si>
    <t>MAIBORODA</t>
  </si>
  <si>
    <t>KRETTEL</t>
  </si>
  <si>
    <t>451</t>
  </si>
  <si>
    <t>MAIDLA</t>
  </si>
  <si>
    <t>MAIDLE</t>
  </si>
  <si>
    <t>MAIDRA</t>
  </si>
  <si>
    <t>MARIAN</t>
  </si>
  <si>
    <t>MAIDU</t>
  </si>
  <si>
    <t>KIKE-ELISABETH</t>
  </si>
  <si>
    <t>MAIER</t>
  </si>
  <si>
    <t>MAIKOV</t>
  </si>
  <si>
    <t>MAILEHT</t>
  </si>
  <si>
    <t>MAILIN</t>
  </si>
  <si>
    <t>MAISALU</t>
  </si>
  <si>
    <t>MAISROOS-VÄLI</t>
  </si>
  <si>
    <t>MARCEL</t>
  </si>
  <si>
    <t>MAISTE</t>
  </si>
  <si>
    <t>487</t>
  </si>
  <si>
    <t>MAISURADZE</t>
  </si>
  <si>
    <t>MAISVEE</t>
  </si>
  <si>
    <t>MAJOROVA</t>
  </si>
  <si>
    <t>MAJOROVS</t>
  </si>
  <si>
    <t>MAJORSKAJA</t>
  </si>
  <si>
    <t>MAKACIUNAS</t>
  </si>
  <si>
    <t>MAKARENKO</t>
  </si>
  <si>
    <t>MAKARKIN</t>
  </si>
  <si>
    <t>MAKAROVA</t>
  </si>
  <si>
    <t>MAKEKO</t>
  </si>
  <si>
    <t>MAKHAURI</t>
  </si>
  <si>
    <t>AMARHS</t>
  </si>
  <si>
    <t>INSANA</t>
  </si>
  <si>
    <t>MAKKONEN</t>
  </si>
  <si>
    <t>MAKLAKOV</t>
  </si>
  <si>
    <t>MAKSIMENKO</t>
  </si>
  <si>
    <t>309</t>
  </si>
  <si>
    <t>MÕISAÄÄR</t>
  </si>
  <si>
    <t>MAKSIMOVITŠ</t>
  </si>
  <si>
    <t>MAKSIMTŠUK</t>
  </si>
  <si>
    <t>MALÕŠEV</t>
  </si>
  <si>
    <t>MALÕŠEVA</t>
  </si>
  <si>
    <t>MALÕŠKINA</t>
  </si>
  <si>
    <t>MALÕŠKO</t>
  </si>
  <si>
    <t>MALÕSHEV</t>
  </si>
  <si>
    <t>MALÕSHEVA</t>
  </si>
  <si>
    <t>MALAFEJEVA</t>
  </si>
  <si>
    <t>MALAHOV</t>
  </si>
  <si>
    <t>MALANKA</t>
  </si>
  <si>
    <t>MALANSKAS</t>
  </si>
  <si>
    <t>MALATSHILAJEVA</t>
  </si>
  <si>
    <t>MALDRE</t>
  </si>
  <si>
    <t>MALINAUSKAS</t>
  </si>
  <si>
    <t>MALINOVSKIS</t>
  </si>
  <si>
    <t>PETERIS</t>
  </si>
  <si>
    <t>MALJUGIN</t>
  </si>
  <si>
    <t>MALK</t>
  </si>
  <si>
    <t>MALKOV</t>
  </si>
  <si>
    <t>MALKUS</t>
  </si>
  <si>
    <t>MALLEUS</t>
  </si>
  <si>
    <t>MALO</t>
  </si>
  <si>
    <t>MARKKU</t>
  </si>
  <si>
    <t>MALSUB</t>
  </si>
  <si>
    <t>MALTSEVA</t>
  </si>
  <si>
    <t>MALTSEVS</t>
  </si>
  <si>
    <t>MALUHHINA</t>
  </si>
  <si>
    <t>286</t>
  </si>
  <si>
    <t>MALYGIN</t>
  </si>
  <si>
    <t>MALYHIN</t>
  </si>
  <si>
    <t>MALYUGANOVA</t>
  </si>
  <si>
    <t>MAMEDON</t>
  </si>
  <si>
    <t>MAMUTOV</t>
  </si>
  <si>
    <t>MANAEVA</t>
  </si>
  <si>
    <t>NASTJA</t>
  </si>
  <si>
    <t>MANDER</t>
  </si>
  <si>
    <t>430</t>
  </si>
  <si>
    <t>MANDRE</t>
  </si>
  <si>
    <t>MANDRI</t>
  </si>
  <si>
    <t>ROBIN ANDERO</t>
  </si>
  <si>
    <t>MANDRIKEVITŠ</t>
  </si>
  <si>
    <t>MANKIN</t>
  </si>
  <si>
    <t>MANNI</t>
  </si>
  <si>
    <t>JOUKO</t>
  </si>
  <si>
    <t>MANNINE</t>
  </si>
  <si>
    <t>MANNINEN</t>
  </si>
  <si>
    <t>MANTUROV</t>
  </si>
  <si>
    <t>MANUKJAN</t>
  </si>
  <si>
    <t>MÜÜR</t>
  </si>
  <si>
    <t>ARNI</t>
  </si>
  <si>
    <t>SIRET</t>
  </si>
  <si>
    <t>MÜÜRSEPP</t>
  </si>
  <si>
    <t>MÜNDI</t>
  </si>
  <si>
    <t>MÜRK</t>
  </si>
  <si>
    <t>MÜRKHAIN</t>
  </si>
  <si>
    <t>MARANDI</t>
  </si>
  <si>
    <t>MARCHUK</t>
  </si>
  <si>
    <t>MARCINAUSKAS</t>
  </si>
  <si>
    <t>MARDLA</t>
  </si>
  <si>
    <t>MARDO</t>
  </si>
  <si>
    <t>MAREMÄE</t>
  </si>
  <si>
    <t>516</t>
  </si>
  <si>
    <t>MARGE</t>
  </si>
  <si>
    <t>MARGOV</t>
  </si>
  <si>
    <t>MARGUSONOV</t>
  </si>
  <si>
    <t>MARGUSSON</t>
  </si>
  <si>
    <t>MARIBO</t>
  </si>
  <si>
    <t>SALLY</t>
  </si>
  <si>
    <t>MARIPU</t>
  </si>
  <si>
    <t>SONALI</t>
  </si>
  <si>
    <t>MARIPUU</t>
  </si>
  <si>
    <t>MARJAPUU</t>
  </si>
  <si>
    <t>MARKEVISH</t>
  </si>
  <si>
    <t>MARKEVITSH</t>
  </si>
  <si>
    <t>MARKOV</t>
  </si>
  <si>
    <t>MARKOVA</t>
  </si>
  <si>
    <t>MARKOVSKA</t>
  </si>
  <si>
    <t>ELĪZA</t>
  </si>
  <si>
    <t>MARKS</t>
  </si>
  <si>
    <t>MARI LIIS</t>
  </si>
  <si>
    <t>MARNAUSSOV</t>
  </si>
  <si>
    <t>MAROVA</t>
  </si>
  <si>
    <t>SIIM-TOOMAS</t>
  </si>
  <si>
    <t>MARTŠENKO</t>
  </si>
  <si>
    <t>MARTŠIŠIN</t>
  </si>
  <si>
    <t>MARTÕNENKO</t>
  </si>
  <si>
    <t>MARTÕNOVA</t>
  </si>
  <si>
    <t>MARTALOVA</t>
  </si>
  <si>
    <t>ALISIA</t>
  </si>
  <si>
    <t>MARTANOV</t>
  </si>
  <si>
    <t>MARTENS</t>
  </si>
  <si>
    <t>OTT-KAAREL</t>
  </si>
  <si>
    <t>226</t>
  </si>
  <si>
    <t>ARELI</t>
  </si>
  <si>
    <t>135</t>
  </si>
  <si>
    <t>MARTINI</t>
  </si>
  <si>
    <t>DÄVIS JURIS</t>
  </si>
  <si>
    <t>MARTINKUS</t>
  </si>
  <si>
    <t>VALDAS</t>
  </si>
  <si>
    <t>MARTINKĖ</t>
  </si>
  <si>
    <t>MARTINSON</t>
  </si>
  <si>
    <t>MARTJAN</t>
  </si>
  <si>
    <t>MARTSENKO</t>
  </si>
  <si>
    <t>MARTSEP</t>
  </si>
  <si>
    <t>MARTTINEN</t>
  </si>
  <si>
    <t>NUNO</t>
  </si>
  <si>
    <t>MARTYNENKO</t>
  </si>
  <si>
    <t>VIACHESLAV</t>
  </si>
  <si>
    <t>MARTYNOV</t>
  </si>
  <si>
    <t>MARTYNOVA</t>
  </si>
  <si>
    <t>MASHEGIROV</t>
  </si>
  <si>
    <t>MASING</t>
  </si>
  <si>
    <t>ROBIN MARKUS</t>
  </si>
  <si>
    <t>MASKALONOKS</t>
  </si>
  <si>
    <t>MASLENNIKOV</t>
  </si>
  <si>
    <t>MASLOV</t>
  </si>
  <si>
    <t>MASLOVA</t>
  </si>
  <si>
    <t>MASLOVS</t>
  </si>
  <si>
    <t>MASS</t>
  </si>
  <si>
    <t>MASTAKOV</t>
  </si>
  <si>
    <t>KENNY-ROBIN</t>
  </si>
  <si>
    <t>MAZANOVA</t>
  </si>
  <si>
    <t>MAZLAZDINS</t>
  </si>
  <si>
    <t>MAZURTSAK</t>
  </si>
  <si>
    <t>560</t>
  </si>
  <si>
    <t>MATŠÕNSKI</t>
  </si>
  <si>
    <t>PLATON</t>
  </si>
  <si>
    <t>MATŠIŠIN</t>
  </si>
  <si>
    <t>MATERO</t>
  </si>
  <si>
    <t>MATIISEN</t>
  </si>
  <si>
    <t>ECATERINA</t>
  </si>
  <si>
    <t>MATINA</t>
  </si>
  <si>
    <t>MATISOVS</t>
  </si>
  <si>
    <t>NILS</t>
  </si>
  <si>
    <t>MATJUSHKO</t>
  </si>
  <si>
    <t>MATRIHHIN</t>
  </si>
  <si>
    <t>MATT</t>
  </si>
  <si>
    <t>MATTO</t>
  </si>
  <si>
    <t>MATTSSON</t>
  </si>
  <si>
    <t>MATULEVICIUS</t>
  </si>
  <si>
    <t>VYGANTAS</t>
  </si>
  <si>
    <t>MATULJONIS</t>
  </si>
  <si>
    <t>MATVEJEV</t>
  </si>
  <si>
    <t>MATVEJEVA</t>
  </si>
  <si>
    <t>MAURER</t>
  </si>
  <si>
    <t>MAURINA</t>
  </si>
  <si>
    <t>SAMANTA</t>
  </si>
  <si>
    <t>MAČIULSKYTĖ</t>
  </si>
  <si>
    <t>MECIONIS</t>
  </si>
  <si>
    <t>MEDAR</t>
  </si>
  <si>
    <t>MEDERBEKOV</t>
  </si>
  <si>
    <t>DOIKANBAI</t>
  </si>
  <si>
    <t>MEHLIS</t>
  </si>
  <si>
    <t>MIRLAN</t>
  </si>
  <si>
    <t>MEDKOVA</t>
  </si>
  <si>
    <t>MEDVEDEV</t>
  </si>
  <si>
    <t>MEDVEDJEV</t>
  </si>
  <si>
    <t>MEDVEJDEV</t>
  </si>
  <si>
    <t>MEE</t>
  </si>
  <si>
    <t>MEEKLER</t>
  </si>
  <si>
    <t>KOLLIN</t>
  </si>
  <si>
    <t>MEER</t>
  </si>
  <si>
    <t>MEERAS</t>
  </si>
  <si>
    <t>MEERU</t>
  </si>
  <si>
    <t>PAAVO</t>
  </si>
  <si>
    <t>MEETUA</t>
  </si>
  <si>
    <t>TAISI</t>
  </si>
  <si>
    <t>MEH</t>
  </si>
  <si>
    <t>MEHINE</t>
  </si>
  <si>
    <t>2000-02-26</t>
  </si>
  <si>
    <t>MEIER</t>
  </si>
  <si>
    <t>MEIJEL</t>
  </si>
  <si>
    <t>MEIMERE</t>
  </si>
  <si>
    <t>MEIMRE</t>
  </si>
  <si>
    <t>MEINART</t>
  </si>
  <si>
    <t>OTT KAAREL</t>
  </si>
  <si>
    <t>MEINHARDA</t>
  </si>
  <si>
    <t>LAILA</t>
  </si>
  <si>
    <t>MEINSETH</t>
  </si>
  <si>
    <t>MEISTER</t>
  </si>
  <si>
    <t>MEISTERS</t>
  </si>
  <si>
    <t>INGUS</t>
  </si>
  <si>
    <t>MELAIKAITE</t>
  </si>
  <si>
    <t>AUGUSTE</t>
  </si>
  <si>
    <t>MELAIKAITĖ</t>
  </si>
  <si>
    <t>AUGUSTĖ</t>
  </si>
  <si>
    <t>MELCHER</t>
  </si>
  <si>
    <t>MELDRE</t>
  </si>
  <si>
    <t>MELEŠKOV</t>
  </si>
  <si>
    <t>MELIKJAN</t>
  </si>
  <si>
    <t>MELKE</t>
  </si>
  <si>
    <t>REZIJA</t>
  </si>
  <si>
    <t>MELLIK</t>
  </si>
  <si>
    <t>MELLIKOV</t>
  </si>
  <si>
    <t>MELLIS</t>
  </si>
  <si>
    <t>MELLISTE</t>
  </si>
  <si>
    <t>MELNIKOV</t>
  </si>
  <si>
    <t>MASLAKOV</t>
  </si>
  <si>
    <t>MELTIN</t>
  </si>
  <si>
    <t>MENCIS</t>
  </si>
  <si>
    <t>RICHARDS</t>
  </si>
  <si>
    <t>461</t>
  </si>
  <si>
    <t>MERA</t>
  </si>
  <si>
    <t>548</t>
  </si>
  <si>
    <t>MEREKIVI</t>
  </si>
  <si>
    <t>MEREMAA</t>
  </si>
  <si>
    <t>MERENÄKK</t>
  </si>
  <si>
    <t>RAILIS</t>
  </si>
  <si>
    <t>RENNO</t>
  </si>
  <si>
    <t>MERENDI</t>
  </si>
  <si>
    <t>ELISABETA</t>
  </si>
  <si>
    <t>MERESMAA</t>
  </si>
  <si>
    <t>322</t>
  </si>
  <si>
    <t>412</t>
  </si>
  <si>
    <t>ÕUNMAA</t>
  </si>
  <si>
    <t>MERILO</t>
  </si>
  <si>
    <t>MIIA HELEN</t>
  </si>
  <si>
    <t>NELE-LIIS</t>
  </si>
  <si>
    <t>MATROSSOV</t>
  </si>
  <si>
    <t>MERINGDAL</t>
  </si>
  <si>
    <t>FREDRIK</t>
  </si>
  <si>
    <t>MERISAAR</t>
  </si>
  <si>
    <t>MERIVÄLJA</t>
  </si>
  <si>
    <t>EMILY-SOFIA</t>
  </si>
  <si>
    <t>MERIVEE</t>
  </si>
  <si>
    <t>MERKULOVA</t>
  </si>
  <si>
    <t>MERZEJEVSKI</t>
  </si>
  <si>
    <t>MESHCHANINOVA NOVIKOVA</t>
  </si>
  <si>
    <t>MESILA</t>
  </si>
  <si>
    <t>MESIPUU</t>
  </si>
  <si>
    <t>VILHO</t>
  </si>
  <si>
    <t>MEZAKA</t>
  </si>
  <si>
    <t>MEZHANOV</t>
  </si>
  <si>
    <t>METELSKAJA</t>
  </si>
  <si>
    <t>HANNO</t>
  </si>
  <si>
    <t>MAIRO</t>
  </si>
  <si>
    <t>UDO</t>
  </si>
  <si>
    <t>METSAÄÄR</t>
  </si>
  <si>
    <t>METSALA</t>
  </si>
  <si>
    <t>HELENA-LIIS</t>
  </si>
  <si>
    <t>METSAOTS</t>
  </si>
  <si>
    <t>METSIS</t>
  </si>
  <si>
    <t>MARKUS ERIK</t>
  </si>
  <si>
    <t>METSMAA</t>
  </si>
  <si>
    <t>METSOJA</t>
  </si>
  <si>
    <t>GAURI</t>
  </si>
  <si>
    <t>METSSALU</t>
  </si>
  <si>
    <t>METT</t>
  </si>
  <si>
    <t>SUSANNA</t>
  </si>
  <si>
    <t>MIŠIN</t>
  </si>
  <si>
    <t>LEONTI</t>
  </si>
  <si>
    <t>MICHAILOV</t>
  </si>
  <si>
    <t>MICHAL</t>
  </si>
  <si>
    <t>MICHELSON</t>
  </si>
  <si>
    <t>MICKUS</t>
  </si>
  <si>
    <t>GEDIMINAS</t>
  </si>
  <si>
    <t>MIETTINEN</t>
  </si>
  <si>
    <t>LAURI SAKARI</t>
  </si>
  <si>
    <t>MIEYEFA</t>
  </si>
  <si>
    <t>EKIORKE-YERIN</t>
  </si>
  <si>
    <t>MIGAI</t>
  </si>
  <si>
    <t>MIGGUR</t>
  </si>
  <si>
    <t>2000-03-11</t>
  </si>
  <si>
    <t>MIGOL</t>
  </si>
  <si>
    <t>MIGUNOV</t>
  </si>
  <si>
    <t>MIHHAILOV</t>
  </si>
  <si>
    <t>MIHHAILOVA</t>
  </si>
  <si>
    <t>MENŠAKOV</t>
  </si>
  <si>
    <t>417</t>
  </si>
  <si>
    <t>151</t>
  </si>
  <si>
    <t>MIHHEJEV</t>
  </si>
  <si>
    <t>527</t>
  </si>
  <si>
    <t>MIHHEJEVA</t>
  </si>
  <si>
    <t>MIILMANN</t>
  </si>
  <si>
    <t>MIITER</t>
  </si>
  <si>
    <t>MIKAADU</t>
  </si>
  <si>
    <t>MIKALAI</t>
  </si>
  <si>
    <t>298</t>
  </si>
  <si>
    <t>MIKALAUSKYTE</t>
  </si>
  <si>
    <t>414</t>
  </si>
  <si>
    <t>MIKHAILOV</t>
  </si>
  <si>
    <t>MIKITJUK</t>
  </si>
  <si>
    <t>AURIS</t>
  </si>
  <si>
    <t>JENS MARTIN</t>
  </si>
  <si>
    <t>MIKKOR</t>
  </si>
  <si>
    <t>MIKKUS</t>
  </si>
  <si>
    <t>MARITTE</t>
  </si>
  <si>
    <t>MIKULENAITE</t>
  </si>
  <si>
    <t>MIKUTIS</t>
  </si>
  <si>
    <t>MIKVERE</t>
  </si>
  <si>
    <t>MILBER</t>
  </si>
  <si>
    <t>KEITO</t>
  </si>
  <si>
    <t>MILDER</t>
  </si>
  <si>
    <t>MORTEN ENDRIK</t>
  </si>
  <si>
    <t>MILEVSKI</t>
  </si>
  <si>
    <t>MILJAN</t>
  </si>
  <si>
    <t>MIKK MARTEN</t>
  </si>
  <si>
    <t>MILKA</t>
  </si>
  <si>
    <t>ERIKS</t>
  </si>
  <si>
    <t>MILL</t>
  </si>
  <si>
    <t>MAUNO</t>
  </si>
  <si>
    <t>MILZERE</t>
  </si>
  <si>
    <t>MILVYDAS</t>
  </si>
  <si>
    <t>MINAJEV</t>
  </si>
  <si>
    <t>MINIAUSKAS</t>
  </si>
  <si>
    <t>MININ</t>
  </si>
  <si>
    <t>MININA</t>
  </si>
  <si>
    <t>MINN</t>
  </si>
  <si>
    <t>MIRANDA</t>
  </si>
  <si>
    <t>SERGIO</t>
  </si>
  <si>
    <t>MIRKA</t>
  </si>
  <si>
    <t>RAITEN</t>
  </si>
  <si>
    <t>MIRMAJLESSI</t>
  </si>
  <si>
    <t>MAHYAR</t>
  </si>
  <si>
    <t>MIRONOV</t>
  </si>
  <si>
    <t>MIROSHNICHENKO</t>
  </si>
  <si>
    <t>MIRZAGAJEV</t>
  </si>
  <si>
    <t>ILJAZ</t>
  </si>
  <si>
    <t>MIRZAGAJEVA</t>
  </si>
  <si>
    <t>MIRZOJANTS</t>
  </si>
  <si>
    <t>MISCIUSKAITE</t>
  </si>
  <si>
    <t>ELIJA</t>
  </si>
  <si>
    <t>MISIKONYTE</t>
  </si>
  <si>
    <t>MIT</t>
  </si>
  <si>
    <t>HEINAR FELIX</t>
  </si>
  <si>
    <t>MITENIECE</t>
  </si>
  <si>
    <t>DZOANNA</t>
  </si>
  <si>
    <t>MITIKOV</t>
  </si>
  <si>
    <t>MITRI</t>
  </si>
  <si>
    <t>MARKKUS</t>
  </si>
  <si>
    <t>MITROFANOV</t>
  </si>
  <si>
    <t>MITSURINA</t>
  </si>
  <si>
    <t>CHRISTJAN</t>
  </si>
  <si>
    <t>HANS OLIVER</t>
  </si>
  <si>
    <t>HEINAR</t>
  </si>
  <si>
    <t>559</t>
  </si>
  <si>
    <t>MITTAL</t>
  </si>
  <si>
    <t>MITTER</t>
  </si>
  <si>
    <t>MJAKIŠEV</t>
  </si>
  <si>
    <t>MJASOJEDOV</t>
  </si>
  <si>
    <t>MJATLIN</t>
  </si>
  <si>
    <t>MLINARZ</t>
  </si>
  <si>
    <t>MOŠNIKOV</t>
  </si>
  <si>
    <t>371</t>
  </si>
  <si>
    <t>MODZARO</t>
  </si>
  <si>
    <t>MOKHOVIKOV</t>
  </si>
  <si>
    <t>MOKROPOLOV</t>
  </si>
  <si>
    <t>MOLODOVA</t>
  </si>
  <si>
    <t>MONAJENKOVS</t>
  </si>
  <si>
    <t>MONAK</t>
  </si>
  <si>
    <t>MONDE</t>
  </si>
  <si>
    <t>SABINE</t>
  </si>
  <si>
    <t>MOONES</t>
  </si>
  <si>
    <t>KAROLIINE</t>
  </si>
  <si>
    <t>MOOR</t>
  </si>
  <si>
    <t>MOORES</t>
  </si>
  <si>
    <t>KLAIVERT-ERIK</t>
  </si>
  <si>
    <t>MOORLAT</t>
  </si>
  <si>
    <t>JAN TRISTAN</t>
  </si>
  <si>
    <t>MOOSES</t>
  </si>
  <si>
    <t>MORADABBASI FOULADI</t>
  </si>
  <si>
    <t>PEDRAM MATTIAS</t>
  </si>
  <si>
    <t>MOREL</t>
  </si>
  <si>
    <t>MORGATŠEV</t>
  </si>
  <si>
    <t>MORITSKI</t>
  </si>
  <si>
    <t>MORKUNAITE</t>
  </si>
  <si>
    <t>SMILTE</t>
  </si>
  <si>
    <t>279</t>
  </si>
  <si>
    <t>MOROV</t>
  </si>
  <si>
    <t>MORZUHHINA</t>
  </si>
  <si>
    <t>MOSEL</t>
  </si>
  <si>
    <t>GREET</t>
  </si>
  <si>
    <t>MOSHNIKOV</t>
  </si>
  <si>
    <t>MOSKALETS</t>
  </si>
  <si>
    <t>MOSKOVKINS</t>
  </si>
  <si>
    <t>MOSOLOV</t>
  </si>
  <si>
    <t>MOUNIER</t>
  </si>
  <si>
    <t>ARNAUD</t>
  </si>
  <si>
    <t>MOVSISYAN</t>
  </si>
  <si>
    <t>MOVTSHAN</t>
  </si>
  <si>
    <t>407</t>
  </si>
  <si>
    <t>MUHHORTOV</t>
  </si>
  <si>
    <t>MUHU</t>
  </si>
  <si>
    <t>MULGI</t>
  </si>
  <si>
    <t>MARKUS EDVIN</t>
  </si>
  <si>
    <t>MUNDE</t>
  </si>
  <si>
    <t>MUNI</t>
  </si>
  <si>
    <t>MURAVJOVA</t>
  </si>
  <si>
    <t>MURINEKS</t>
  </si>
  <si>
    <t>546</t>
  </si>
  <si>
    <t>MURSAL</t>
  </si>
  <si>
    <t>MURU</t>
  </si>
  <si>
    <t>HUGO BERT</t>
  </si>
  <si>
    <t>PAAP</t>
  </si>
  <si>
    <t>MISHRA</t>
  </si>
  <si>
    <t>AAYUSH</t>
  </si>
  <si>
    <t>MURULAUK</t>
  </si>
  <si>
    <t>MURUMAA</t>
  </si>
  <si>
    <t>MUSAJEVA</t>
  </si>
  <si>
    <t>MUST</t>
  </si>
  <si>
    <t>KARL SILVER</t>
  </si>
  <si>
    <t>MUSTASAAR</t>
  </si>
  <si>
    <t>MUSTIMETS</t>
  </si>
  <si>
    <t>MUSTONEN</t>
  </si>
  <si>
    <t>MUTTEL</t>
  </si>
  <si>
    <t>GREGORY</t>
  </si>
  <si>
    <t>MUTTIK</t>
  </si>
  <si>
    <t>PEETER ALDO</t>
  </si>
  <si>
    <t>MUUGA</t>
  </si>
  <si>
    <t>MUUGAMÄE</t>
  </si>
  <si>
    <t>MUULI</t>
  </si>
  <si>
    <t>MUUTRA</t>
  </si>
  <si>
    <t>MYLLÄRINEN</t>
  </si>
  <si>
    <t>MYRZÄLL</t>
  </si>
  <si>
    <t>NÖÖP</t>
  </si>
  <si>
    <t>NÄKK</t>
  </si>
  <si>
    <t>NÄRHI</t>
  </si>
  <si>
    <t>NÄTTILÄ</t>
  </si>
  <si>
    <t>NÕGISTO</t>
  </si>
  <si>
    <t>NÕGOLS</t>
  </si>
  <si>
    <t>ANDRI</t>
  </si>
  <si>
    <t>NÕLV</t>
  </si>
  <si>
    <t>ÜLAR EERO</t>
  </si>
  <si>
    <t>NÕLVAK</t>
  </si>
  <si>
    <t>325</t>
  </si>
  <si>
    <t>MAILE-TRIIN</t>
  </si>
  <si>
    <t>OLIWER</t>
  </si>
  <si>
    <t>PATRIK</t>
  </si>
  <si>
    <t>NÕMM</t>
  </si>
  <si>
    <t>NÕMME</t>
  </si>
  <si>
    <t>397</t>
  </si>
  <si>
    <t>NÕMMIK</t>
  </si>
  <si>
    <t>NÕMTAK</t>
  </si>
  <si>
    <t>NÕU</t>
  </si>
  <si>
    <t>TONY</t>
  </si>
  <si>
    <t>NAARIS</t>
  </si>
  <si>
    <t>NAASTRE</t>
  </si>
  <si>
    <t>NADHAZI</t>
  </si>
  <si>
    <t>ZOLTAN</t>
  </si>
  <si>
    <t>NAEL</t>
  </si>
  <si>
    <t>KÄRT KATRIIN</t>
  </si>
  <si>
    <t>RANDY</t>
  </si>
  <si>
    <t>TYSON</t>
  </si>
  <si>
    <t>320</t>
  </si>
  <si>
    <t>NAGIRNIAK</t>
  </si>
  <si>
    <t>NAHADENKO</t>
  </si>
  <si>
    <t>NAHK</t>
  </si>
  <si>
    <t>NAHKUR</t>
  </si>
  <si>
    <t>NAIDIS</t>
  </si>
  <si>
    <t>NAISSOO</t>
  </si>
  <si>
    <t>NAJULYTĖ</t>
  </si>
  <si>
    <t>DOMINYKA</t>
  </si>
  <si>
    <t>NAPP</t>
  </si>
  <si>
    <t>NARTOV</t>
  </si>
  <si>
    <t>NARUSKBERG</t>
  </si>
  <si>
    <t>334</t>
  </si>
  <si>
    <t>NARUVICIUTE</t>
  </si>
  <si>
    <t>NARVA</t>
  </si>
  <si>
    <t>MAI</t>
  </si>
  <si>
    <t>LIISU</t>
  </si>
  <si>
    <t>NAZARALIJEV</t>
  </si>
  <si>
    <t>VLADMIR</t>
  </si>
  <si>
    <t>NAZAROV</t>
  </si>
  <si>
    <t>NAZAROVICH</t>
  </si>
  <si>
    <t>NAUMENKOVA</t>
  </si>
  <si>
    <t>NAUMI</t>
  </si>
  <si>
    <t>NAUMOV</t>
  </si>
  <si>
    <t>NAVASARTOVA</t>
  </si>
  <si>
    <t>NAVICKAS</t>
  </si>
  <si>
    <t>NEBOKAT</t>
  </si>
  <si>
    <t>NEDBALSKI</t>
  </si>
  <si>
    <t>RODION</t>
  </si>
  <si>
    <t>NEDELIN</t>
  </si>
  <si>
    <t>NEERING</t>
  </si>
  <si>
    <t>MARGARET</t>
  </si>
  <si>
    <t>NEFJODOV</t>
  </si>
  <si>
    <t>NEFJODOVA</t>
  </si>
  <si>
    <t>NEIDLA</t>
  </si>
  <si>
    <t>NEILAND</t>
  </si>
  <si>
    <t>NEILANDS</t>
  </si>
  <si>
    <t>RUUBEN</t>
  </si>
  <si>
    <t>NELIS</t>
  </si>
  <si>
    <t>NELTSAS</t>
  </si>
  <si>
    <t>NENIŠKIS</t>
  </si>
  <si>
    <t>AUDRUNAS</t>
  </si>
  <si>
    <t>NEPS</t>
  </si>
  <si>
    <t>NERMAN</t>
  </si>
  <si>
    <t>NERSESJAN</t>
  </si>
  <si>
    <t>FELIKS</t>
  </si>
  <si>
    <t>NESTECKYTE</t>
  </si>
  <si>
    <t>NESTER</t>
  </si>
  <si>
    <t>NESTERENKO</t>
  </si>
  <si>
    <t>NESTERONKOVA</t>
  </si>
  <si>
    <t>NESTSADIM</t>
  </si>
  <si>
    <t>NETŠAJEV</t>
  </si>
  <si>
    <t>NEUDORF</t>
  </si>
  <si>
    <t>KEN-MARTEN</t>
  </si>
  <si>
    <t>NEUMANN</t>
  </si>
  <si>
    <t>NEUSTROEVA</t>
  </si>
  <si>
    <t>NICYTEI</t>
  </si>
  <si>
    <t>NIELSEN</t>
  </si>
  <si>
    <t>THEA</t>
  </si>
  <si>
    <t>NIEMINEN</t>
  </si>
  <si>
    <t>NOORA</t>
  </si>
  <si>
    <t>NIGRO</t>
  </si>
  <si>
    <t>KENDAR</t>
  </si>
  <si>
    <t>NIIDU</t>
  </si>
  <si>
    <t>MATTIAS JOOSEP</t>
  </si>
  <si>
    <t>NIINELAID</t>
  </si>
  <si>
    <t>ROGER</t>
  </si>
  <si>
    <t>NIINELO</t>
  </si>
  <si>
    <t>NIINEMÄE</t>
  </si>
  <si>
    <t>NIINEMETS</t>
  </si>
  <si>
    <t>NIINEMETS-VAGANOVA</t>
  </si>
  <si>
    <t>NIINEPUU</t>
  </si>
  <si>
    <t>NIITAV</t>
  </si>
  <si>
    <t>NIITLA</t>
  </si>
  <si>
    <t>NIKIFOROVA</t>
  </si>
  <si>
    <t>ANZELIKA-IZABELLA</t>
  </si>
  <si>
    <t>166</t>
  </si>
  <si>
    <t>NIKITINA</t>
  </si>
  <si>
    <t>NIKKARINEN</t>
  </si>
  <si>
    <t>ALESIA</t>
  </si>
  <si>
    <t>NIKOLAIČENKO</t>
  </si>
  <si>
    <t>ŽAKINA</t>
  </si>
  <si>
    <t>NIKOLAJEV</t>
  </si>
  <si>
    <t>NIKOLAJEVA</t>
  </si>
  <si>
    <t>NIKONOV</t>
  </si>
  <si>
    <t>NIKULIN</t>
  </si>
  <si>
    <t>NILISK</t>
  </si>
  <si>
    <t>HELIIS</t>
  </si>
  <si>
    <t>NILP</t>
  </si>
  <si>
    <t>CRIS MARTIN</t>
  </si>
  <si>
    <t>KARL MARCUS</t>
  </si>
  <si>
    <t>304</t>
  </si>
  <si>
    <t>NILSEN</t>
  </si>
  <si>
    <t>MARTHA</t>
  </si>
  <si>
    <t>NILSENG</t>
  </si>
  <si>
    <t>NILSON</t>
  </si>
  <si>
    <t>NIPPOLAINEN</t>
  </si>
  <si>
    <t>NIRGI</t>
  </si>
  <si>
    <t>MARILI</t>
  </si>
  <si>
    <t>NISU</t>
  </si>
  <si>
    <t>NISUMAA</t>
  </si>
  <si>
    <t>NIZAMOV</t>
  </si>
  <si>
    <t>AIDAR</t>
  </si>
  <si>
    <t>NIZOVTSEV</t>
  </si>
  <si>
    <t>NOCKA</t>
  </si>
  <si>
    <t>NOGINOVA</t>
  </si>
  <si>
    <t>NOOL</t>
  </si>
  <si>
    <t>ANETE</t>
  </si>
  <si>
    <t>NOOR</t>
  </si>
  <si>
    <t>KERON</t>
  </si>
  <si>
    <t>NOORMÄGI</t>
  </si>
  <si>
    <t>ALVER</t>
  </si>
  <si>
    <t>230</t>
  </si>
  <si>
    <t>NORDHELLE</t>
  </si>
  <si>
    <t>NORDLING</t>
  </si>
  <si>
    <t>NORIN</t>
  </si>
  <si>
    <t>NORKIN</t>
  </si>
  <si>
    <t>NORKUS</t>
  </si>
  <si>
    <t>NORMAK</t>
  </si>
  <si>
    <t>NEMTŠENKO</t>
  </si>
  <si>
    <t>MIROSLAV</t>
  </si>
  <si>
    <t>NORMANOV</t>
  </si>
  <si>
    <t>NORTS</t>
  </si>
  <si>
    <t>NOSOV</t>
  </si>
  <si>
    <t>439</t>
  </si>
  <si>
    <t>NOZDRJUK</t>
  </si>
  <si>
    <t>NOZHKIN</t>
  </si>
  <si>
    <t>ANDREY</t>
  </si>
  <si>
    <t>NOVAKOV</t>
  </si>
  <si>
    <t>NOVGORODSEV</t>
  </si>
  <si>
    <t>VASILI</t>
  </si>
  <si>
    <t>NOVIKOVA</t>
  </si>
  <si>
    <t>NOVOTNÕI</t>
  </si>
  <si>
    <t>NOVTSENKO</t>
  </si>
  <si>
    <t>NUGIS</t>
  </si>
  <si>
    <t>NUIA</t>
  </si>
  <si>
    <t>NUKK</t>
  </si>
  <si>
    <t>MAIRON</t>
  </si>
  <si>
    <t>NUMMERT</t>
  </si>
  <si>
    <t>EIGO</t>
  </si>
  <si>
    <t>490</t>
  </si>
  <si>
    <t>LAURA-LIIS</t>
  </si>
  <si>
    <t>KAIDEN</t>
  </si>
  <si>
    <t>422</t>
  </si>
  <si>
    <t>NURJA</t>
  </si>
  <si>
    <t>NURK</t>
  </si>
  <si>
    <t>MARIETE</t>
  </si>
  <si>
    <t>NURM</t>
  </si>
  <si>
    <t>MICHELLE</t>
  </si>
  <si>
    <t>RIKI-TAAVI</t>
  </si>
  <si>
    <t>NURME</t>
  </si>
  <si>
    <t>NURMING</t>
  </si>
  <si>
    <t>NURMIST</t>
  </si>
  <si>
    <t>470</t>
  </si>
  <si>
    <t>NURMLA</t>
  </si>
  <si>
    <t>NURMSALU</t>
  </si>
  <si>
    <t>KAIE</t>
  </si>
  <si>
    <t>NUUMA</t>
  </si>
  <si>
    <t>MARTIN HANNES</t>
  </si>
  <si>
    <t>NUUT</t>
  </si>
  <si>
    <t>NYBERG</t>
  </si>
  <si>
    <t>PANU</t>
  </si>
  <si>
    <t>NYSTRÖM</t>
  </si>
  <si>
    <t>NYYSSÖNEN</t>
  </si>
  <si>
    <t>O'CONNOR</t>
  </si>
  <si>
    <t>OAGO</t>
  </si>
  <si>
    <t>EIDI</t>
  </si>
  <si>
    <t>OBLIKAS</t>
  </si>
  <si>
    <t>ANELI</t>
  </si>
  <si>
    <t>OBOLENSKI</t>
  </si>
  <si>
    <t>ODAMUS</t>
  </si>
  <si>
    <t>ODAR</t>
  </si>
  <si>
    <t>MAIBRIT</t>
  </si>
  <si>
    <t>ODAV</t>
  </si>
  <si>
    <t>ARTUR EDMOND</t>
  </si>
  <si>
    <t>353</t>
  </si>
  <si>
    <t>ODRAS</t>
  </si>
  <si>
    <t>OGANESJAN</t>
  </si>
  <si>
    <t>OGANESNAJA</t>
  </si>
  <si>
    <t>OGNEVA</t>
  </si>
  <si>
    <t>OGURTSOV</t>
  </si>
  <si>
    <t>OGURTSOVA</t>
  </si>
  <si>
    <t>OHAKA</t>
  </si>
  <si>
    <t>OHNO</t>
  </si>
  <si>
    <t>OHTLA</t>
  </si>
  <si>
    <t>OIDINGU</t>
  </si>
  <si>
    <t>ANETT-KRISTIIN</t>
  </si>
  <si>
    <t>AUGUST-ERVIN</t>
  </si>
  <si>
    <t>347</t>
  </si>
  <si>
    <t>HANNA JANET</t>
  </si>
  <si>
    <t>MAARION</t>
  </si>
  <si>
    <t>OJALA</t>
  </si>
  <si>
    <t>OJALILL</t>
  </si>
  <si>
    <t>ASTRID</t>
  </si>
  <si>
    <t>OJALO</t>
  </si>
  <si>
    <t>OJAMETS</t>
  </si>
  <si>
    <t>EMMA</t>
  </si>
  <si>
    <t>OJAP</t>
  </si>
  <si>
    <t>SEBASTIAN MATTIAS</t>
  </si>
  <si>
    <t>OJASALU</t>
  </si>
  <si>
    <t>GREG</t>
  </si>
  <si>
    <t>OJASILD</t>
  </si>
  <si>
    <t>OJASOO</t>
  </si>
  <si>
    <t>OJASSOO</t>
  </si>
  <si>
    <t>OJASTE</t>
  </si>
  <si>
    <t>OJAVEE</t>
  </si>
  <si>
    <t>STEMO</t>
  </si>
  <si>
    <t>OJAVERE</t>
  </si>
  <si>
    <t>OKS</t>
  </si>
  <si>
    <t>KEILI</t>
  </si>
  <si>
    <t>OKSANEN</t>
  </si>
  <si>
    <t>VILI</t>
  </si>
  <si>
    <t>OKUN</t>
  </si>
  <si>
    <t>OKUNEV</t>
  </si>
  <si>
    <t>OLAH</t>
  </si>
  <si>
    <t>BENEDEK</t>
  </si>
  <si>
    <t>LAIOS</t>
  </si>
  <si>
    <t>OLEINIK</t>
  </si>
  <si>
    <t>OLEINIKOVA</t>
  </si>
  <si>
    <t>312</t>
  </si>
  <si>
    <t>OLEWICZ</t>
  </si>
  <si>
    <t>OLGUN</t>
  </si>
  <si>
    <t>CAKABEY</t>
  </si>
  <si>
    <t>OLKKONEN</t>
  </si>
  <si>
    <t>OLLEMA</t>
  </si>
  <si>
    <t>OLLI</t>
  </si>
  <si>
    <t>OLLIKAINEN</t>
  </si>
  <si>
    <t>OLLINO</t>
  </si>
  <si>
    <t>MAILIIS</t>
  </si>
  <si>
    <t>JOHANN</t>
  </si>
  <si>
    <t>OLOFSSON</t>
  </si>
  <si>
    <t>OLONEN</t>
  </si>
  <si>
    <t>OLOP</t>
  </si>
  <si>
    <t>JAN-MARTTI</t>
  </si>
  <si>
    <t>OLSBO</t>
  </si>
  <si>
    <t>OMLER</t>
  </si>
  <si>
    <t>AILAR</t>
  </si>
  <si>
    <t>ONNO</t>
  </si>
  <si>
    <t>SVEA</t>
  </si>
  <si>
    <t>318</t>
  </si>
  <si>
    <t>OOL</t>
  </si>
  <si>
    <t>HANNABELL</t>
  </si>
  <si>
    <t>OOLMA</t>
  </si>
  <si>
    <t>RAUDO</t>
  </si>
  <si>
    <t>OOLO</t>
  </si>
  <si>
    <t>OPALKO</t>
  </si>
  <si>
    <t>336</t>
  </si>
  <si>
    <t>OPER</t>
  </si>
  <si>
    <t>KELLY</t>
  </si>
  <si>
    <t>OPPO</t>
  </si>
  <si>
    <t>OPRÕSK</t>
  </si>
  <si>
    <t>ORANTES</t>
  </si>
  <si>
    <t>DIEGO</t>
  </si>
  <si>
    <t>ORAS</t>
  </si>
  <si>
    <t>OHAKAS</t>
  </si>
  <si>
    <t>SIIMO</t>
  </si>
  <si>
    <t>ORASMÄE</t>
  </si>
  <si>
    <t>KEITH</t>
  </si>
  <si>
    <t>ORAV</t>
  </si>
  <si>
    <t>ORG</t>
  </si>
  <si>
    <t>ORGJÕE</t>
  </si>
  <si>
    <t>RAGNAR-MARTIN</t>
  </si>
  <si>
    <t>ORGSE</t>
  </si>
  <si>
    <t>346</t>
  </si>
  <si>
    <t>ORGUSAAR</t>
  </si>
  <si>
    <t>ORLOV</t>
  </si>
  <si>
    <t>JOSSIF</t>
  </si>
  <si>
    <t>ORLOVAITE</t>
  </si>
  <si>
    <t>ORLOVAS</t>
  </si>
  <si>
    <t>ARTURAS</t>
  </si>
  <si>
    <t>ORLOVSKIY</t>
  </si>
  <si>
    <t>ORMANE</t>
  </si>
  <si>
    <t>RASMA</t>
  </si>
  <si>
    <t>ORMISSON</t>
  </si>
  <si>
    <t>ORUMAA</t>
  </si>
  <si>
    <t>ORUTAR</t>
  </si>
  <si>
    <t>OSA</t>
  </si>
  <si>
    <t>OSMAN</t>
  </si>
  <si>
    <t>OSOLIN</t>
  </si>
  <si>
    <t>TAIVI</t>
  </si>
  <si>
    <t>OSSEP</t>
  </si>
  <si>
    <t>LARS SANDER</t>
  </si>
  <si>
    <t>OSSI</t>
  </si>
  <si>
    <t>OSSIPOV</t>
  </si>
  <si>
    <t>317</t>
  </si>
  <si>
    <t>514</t>
  </si>
  <si>
    <t>OSTRJAKOVA</t>
  </si>
  <si>
    <t>OSTROV</t>
  </si>
  <si>
    <t>MIKK-ARTUR</t>
  </si>
  <si>
    <t>OSULA</t>
  </si>
  <si>
    <t>OSVET</t>
  </si>
  <si>
    <t>OZOLINA</t>
  </si>
  <si>
    <t>DARTA</t>
  </si>
  <si>
    <t>OZOLS</t>
  </si>
  <si>
    <t>OTLAGOVA</t>
  </si>
  <si>
    <t>OTS</t>
  </si>
  <si>
    <t>OTSA</t>
  </si>
  <si>
    <t>OTSMAN</t>
  </si>
  <si>
    <t>OTSUS</t>
  </si>
  <si>
    <t>TIIVI</t>
  </si>
  <si>
    <t>OTTER</t>
  </si>
  <si>
    <t>232</t>
  </si>
  <si>
    <t>OVSJANNIKOV</t>
  </si>
  <si>
    <t>OVSJANNIKOVA</t>
  </si>
  <si>
    <t>RIMMA</t>
  </si>
  <si>
    <t>ZOJA</t>
  </si>
  <si>
    <t>OVČINNIKOVS</t>
  </si>
  <si>
    <t>ROSTISLAVS</t>
  </si>
  <si>
    <t>PŠČOLOVSKA</t>
  </si>
  <si>
    <t>PÄÄRO</t>
  </si>
  <si>
    <t>EINO</t>
  </si>
  <si>
    <t>PÄHLAPUU</t>
  </si>
  <si>
    <t>PÄKK</t>
  </si>
  <si>
    <t>JOAN OSKAR</t>
  </si>
  <si>
    <t>PÄLL</t>
  </si>
  <si>
    <t>TAURIS</t>
  </si>
  <si>
    <t>PÄLSING</t>
  </si>
  <si>
    <t>PÄRGMA</t>
  </si>
  <si>
    <t>OLAV</t>
  </si>
  <si>
    <t>OMAR</t>
  </si>
  <si>
    <t>PÄRILA</t>
  </si>
  <si>
    <t>280</t>
  </si>
  <si>
    <t>TOMI</t>
  </si>
  <si>
    <t>119</t>
  </si>
  <si>
    <t>PÄRNAKIVI</t>
  </si>
  <si>
    <t>PÄRNAMETS</t>
  </si>
  <si>
    <t>PÄRNAPUU</t>
  </si>
  <si>
    <t>MARIA-ELIISA</t>
  </si>
  <si>
    <t>PÄRNITS</t>
  </si>
  <si>
    <t>PÄRNOJA</t>
  </si>
  <si>
    <t>PÄRNPUU</t>
  </si>
  <si>
    <t>PÄRNSALU</t>
  </si>
  <si>
    <t>PÄRT</t>
  </si>
  <si>
    <t>252</t>
  </si>
  <si>
    <t>227</t>
  </si>
  <si>
    <t>ORLOVA</t>
  </si>
  <si>
    <t>SASA</t>
  </si>
  <si>
    <t>492</t>
  </si>
  <si>
    <t>PÕDRA</t>
  </si>
  <si>
    <t>PÕHAKO</t>
  </si>
  <si>
    <t>EHA</t>
  </si>
  <si>
    <t>PÕHJALA</t>
  </si>
  <si>
    <t>AADAM</t>
  </si>
  <si>
    <t>244</t>
  </si>
  <si>
    <t>PÕLD</t>
  </si>
  <si>
    <t>RANDAR</t>
  </si>
  <si>
    <t>VIHUR</t>
  </si>
  <si>
    <t>147</t>
  </si>
  <si>
    <t>BRAIN</t>
  </si>
  <si>
    <t>PÕLDMA</t>
  </si>
  <si>
    <t>PÕLDMAA</t>
  </si>
  <si>
    <t>PÕLDOJA</t>
  </si>
  <si>
    <t>AIGO</t>
  </si>
  <si>
    <t>PÕLDRE</t>
  </si>
  <si>
    <t>LIISBETH</t>
  </si>
  <si>
    <t>PÕLDVER</t>
  </si>
  <si>
    <t>PÕLLENDIK</t>
  </si>
  <si>
    <t>PÕLLO</t>
  </si>
  <si>
    <t>469</t>
  </si>
  <si>
    <t>234</t>
  </si>
  <si>
    <t>PAŠIN</t>
  </si>
  <si>
    <t>PAŠINTSEVA</t>
  </si>
  <si>
    <t>PAADE</t>
  </si>
  <si>
    <t>PAALA</t>
  </si>
  <si>
    <t>PAAS</t>
  </si>
  <si>
    <t>PAASIOKSA</t>
  </si>
  <si>
    <t>PAAT</t>
  </si>
  <si>
    <t>PAATSI</t>
  </si>
  <si>
    <t>PÄHN</t>
  </si>
  <si>
    <t>PAAVOLA</t>
  </si>
  <si>
    <t>PŪĶE</t>
  </si>
  <si>
    <t>PABERIT</t>
  </si>
  <si>
    <t>PABUNEN</t>
  </si>
  <si>
    <t>PADARAUSKAS</t>
  </si>
  <si>
    <t>PADERSEN</t>
  </si>
  <si>
    <t>PADHARODNIKOVA</t>
  </si>
  <si>
    <t>ANZHALIKA</t>
  </si>
  <si>
    <t>PAEMURD</t>
  </si>
  <si>
    <t>PAHKEL</t>
  </si>
  <si>
    <t>264</t>
  </si>
  <si>
    <t>PAHKMA</t>
  </si>
  <si>
    <t>KEN-ANDERS</t>
  </si>
  <si>
    <t>387</t>
  </si>
  <si>
    <t>PAHOMOV</t>
  </si>
  <si>
    <t>PAHOMOVS</t>
  </si>
  <si>
    <t>PAI</t>
  </si>
  <si>
    <t>ÜLARI</t>
  </si>
  <si>
    <t>PAIDRE</t>
  </si>
  <si>
    <t>PAIKIN</t>
  </si>
  <si>
    <t>PAIM</t>
  </si>
  <si>
    <t>PAIS</t>
  </si>
  <si>
    <t>PAJO</t>
  </si>
  <si>
    <t>CEITHY</t>
  </si>
  <si>
    <t>KÜLLI</t>
  </si>
  <si>
    <t>PAJULA</t>
  </si>
  <si>
    <t>PAJUMETS</t>
  </si>
  <si>
    <t>PAJURI</t>
  </si>
  <si>
    <t>PAJUSAAR</t>
  </si>
  <si>
    <t>MAIDO</t>
  </si>
  <si>
    <t>KARL-FERDINAND</t>
  </si>
  <si>
    <t>PAKANE</t>
  </si>
  <si>
    <t>PAKASSAAR</t>
  </si>
  <si>
    <t>TARGO</t>
  </si>
  <si>
    <t>PAKUNURM</t>
  </si>
  <si>
    <t>PAL</t>
  </si>
  <si>
    <t>PALAMARCHUK</t>
  </si>
  <si>
    <t>PALANEN</t>
  </si>
  <si>
    <t>PALDANIUS</t>
  </si>
  <si>
    <t>PALDIS</t>
  </si>
  <si>
    <t>MAIKER</t>
  </si>
  <si>
    <t>PALDRE</t>
  </si>
  <si>
    <t>PALGI</t>
  </si>
  <si>
    <t>PALIALE</t>
  </si>
  <si>
    <t>398</t>
  </si>
  <si>
    <t>PALITS</t>
  </si>
  <si>
    <t>ANNELA</t>
  </si>
  <si>
    <t>PALK</t>
  </si>
  <si>
    <t>KILLU-MILLA</t>
  </si>
  <si>
    <t>MADLI</t>
  </si>
  <si>
    <t>PALL</t>
  </si>
  <si>
    <t>PALLAS</t>
  </si>
  <si>
    <t>473</t>
  </si>
  <si>
    <t>PALM</t>
  </si>
  <si>
    <t>160</t>
  </si>
  <si>
    <t>MEL</t>
  </si>
  <si>
    <t>PALMAR</t>
  </si>
  <si>
    <t>PALMET</t>
  </si>
  <si>
    <t>PALMIK</t>
  </si>
  <si>
    <t>PALMISTE</t>
  </si>
  <si>
    <t>HELARI</t>
  </si>
  <si>
    <t>PALMRE</t>
  </si>
  <si>
    <t>PALOOTS</t>
  </si>
  <si>
    <t>PALOVER</t>
  </si>
  <si>
    <t>PALTSER</t>
  </si>
  <si>
    <t>404</t>
  </si>
  <si>
    <t>PALUOJA</t>
  </si>
  <si>
    <t>PALUSAAR</t>
  </si>
  <si>
    <t>PAMPALS</t>
  </si>
  <si>
    <t>PANASJUK</t>
  </si>
  <si>
    <t>PANFILOVA</t>
  </si>
  <si>
    <t>PANI</t>
  </si>
  <si>
    <t>PANKOV</t>
  </si>
  <si>
    <t>PANNIK</t>
  </si>
  <si>
    <t>STEN-MARJUS</t>
  </si>
  <si>
    <t>PANOV</t>
  </si>
  <si>
    <t>PANOVA</t>
  </si>
  <si>
    <t>PANTELEJEV</t>
  </si>
  <si>
    <t>PÜSS</t>
  </si>
  <si>
    <t>REIO</t>
  </si>
  <si>
    <t>PÜSSA</t>
  </si>
  <si>
    <t>PÜTSEP</t>
  </si>
  <si>
    <t>GERT-ROBERT</t>
  </si>
  <si>
    <t>PÜVI</t>
  </si>
  <si>
    <t>PAOMETS</t>
  </si>
  <si>
    <t>PAPANOV</t>
  </si>
  <si>
    <t>PAPLI</t>
  </si>
  <si>
    <t>PAPPO</t>
  </si>
  <si>
    <t>PAPSEJEV</t>
  </si>
  <si>
    <t>PARBO</t>
  </si>
  <si>
    <t>PARBUS</t>
  </si>
  <si>
    <t>PARDEL</t>
  </si>
  <si>
    <t>PAREK</t>
  </si>
  <si>
    <t>PARFENOVA</t>
  </si>
  <si>
    <t>PARHOMIK</t>
  </si>
  <si>
    <t>VÄLEK VITALI</t>
  </si>
  <si>
    <t>PARI</t>
  </si>
  <si>
    <t>SAMO</t>
  </si>
  <si>
    <t>PARIK</t>
  </si>
  <si>
    <t>PARIS</t>
  </si>
  <si>
    <t>PARKER</t>
  </si>
  <si>
    <t>202</t>
  </si>
  <si>
    <t>PARMAN</t>
  </si>
  <si>
    <t>KARL-RICHARD</t>
  </si>
  <si>
    <t>KARL-ROBERT</t>
  </si>
  <si>
    <t>PARSIKOV</t>
  </si>
  <si>
    <t>TIHHON</t>
  </si>
  <si>
    <t>PART</t>
  </si>
  <si>
    <t>KARL-LEO</t>
  </si>
  <si>
    <t>PARTANEN</t>
  </si>
  <si>
    <t>ROBIN-ERIK</t>
  </si>
  <si>
    <t>310</t>
  </si>
  <si>
    <t>PARV</t>
  </si>
  <si>
    <t>PARVE</t>
  </si>
  <si>
    <t>RASKO</t>
  </si>
  <si>
    <t>PARVEI</t>
  </si>
  <si>
    <t>KARL MARTIN</t>
  </si>
  <si>
    <t>PASAVODSKIS</t>
  </si>
  <si>
    <t>ARVIDAS</t>
  </si>
  <si>
    <t>PASHKOV</t>
  </si>
  <si>
    <t>PASHTSENKO</t>
  </si>
  <si>
    <t>PASKAUSKAS</t>
  </si>
  <si>
    <t>LINAS</t>
  </si>
  <si>
    <t>PASKEVICIUS</t>
  </si>
  <si>
    <t>RENALDAS</t>
  </si>
  <si>
    <t>PASKOTSI</t>
  </si>
  <si>
    <t>PASTAK</t>
  </si>
  <si>
    <t>PASUMANSKAJA</t>
  </si>
  <si>
    <t>PATA</t>
  </si>
  <si>
    <t>PATOKA</t>
  </si>
  <si>
    <t>PATREKOV</t>
  </si>
  <si>
    <t>PAUDERS</t>
  </si>
  <si>
    <t>PAUKLIN</t>
  </si>
  <si>
    <t>RENE RASMUS</t>
  </si>
  <si>
    <t>PAVARE</t>
  </si>
  <si>
    <t>PAVLENKO</t>
  </si>
  <si>
    <t>PAVLIHHIN</t>
  </si>
  <si>
    <t>PAVLOV</t>
  </si>
  <si>
    <t>PAVLOVA</t>
  </si>
  <si>
    <t>XENIA</t>
  </si>
  <si>
    <t>PAVLUŠOV</t>
  </si>
  <si>
    <t>PAVĀRS</t>
  </si>
  <si>
    <t>GUNTARS</t>
  </si>
  <si>
    <t>PEDAJA</t>
  </si>
  <si>
    <t>PEDAJAS</t>
  </si>
  <si>
    <t>MIRKO</t>
  </si>
  <si>
    <t>NELLI</t>
  </si>
  <si>
    <t>PEDAKSAAR</t>
  </si>
  <si>
    <t>PEDASK</t>
  </si>
  <si>
    <t>PEDER</t>
  </si>
  <si>
    <t>JAROSLAV</t>
  </si>
  <si>
    <t>PEDERSEN</t>
  </si>
  <si>
    <t>SUNE CHRISTIAN</t>
  </si>
  <si>
    <t>PEDOR</t>
  </si>
  <si>
    <t>PEDOSON</t>
  </si>
  <si>
    <t>MARK HENRI</t>
  </si>
  <si>
    <t>SIGRIT</t>
  </si>
  <si>
    <t>PEEBU</t>
  </si>
  <si>
    <t>PEEGEL</t>
  </si>
  <si>
    <t>PEEK</t>
  </si>
  <si>
    <t>PEENSALU</t>
  </si>
  <si>
    <t>PEET</t>
  </si>
  <si>
    <t>PEETRIS</t>
  </si>
  <si>
    <t>KUSTI</t>
  </si>
  <si>
    <t>PEETSALU</t>
  </si>
  <si>
    <t>KÄROLIN</t>
  </si>
  <si>
    <t>PEIK</t>
  </si>
  <si>
    <t>PEIPINS</t>
  </si>
  <si>
    <t>PEIPS</t>
  </si>
  <si>
    <t>IRIS INGEL</t>
  </si>
  <si>
    <t>PEIT</t>
  </si>
  <si>
    <t>PEKK</t>
  </si>
  <si>
    <t>PEKKONEN</t>
  </si>
  <si>
    <t>PELEŠEV</t>
  </si>
  <si>
    <t>PELESHEV</t>
  </si>
  <si>
    <t>385</t>
  </si>
  <si>
    <t>PELLI</t>
  </si>
  <si>
    <t>ELISABETH</t>
  </si>
  <si>
    <t>PELMAS</t>
  </si>
  <si>
    <t>PENCIS</t>
  </si>
  <si>
    <t>ARVIS</t>
  </si>
  <si>
    <t>PENEK</t>
  </si>
  <si>
    <t>PENK</t>
  </si>
  <si>
    <t>PENKA</t>
  </si>
  <si>
    <t>GATIS</t>
  </si>
  <si>
    <t>PENT</t>
  </si>
  <si>
    <t>ARVID</t>
  </si>
  <si>
    <t>195</t>
  </si>
  <si>
    <t>PENTSON</t>
  </si>
  <si>
    <t>PENTTINEN</t>
  </si>
  <si>
    <t>TAISTO</t>
  </si>
  <si>
    <t>PEPOJAN</t>
  </si>
  <si>
    <t>GAIK</t>
  </si>
  <si>
    <t>PEREKRESTENKO</t>
  </si>
  <si>
    <t>PERENS</t>
  </si>
  <si>
    <t>PERESKOKA</t>
  </si>
  <si>
    <t>PERLI</t>
  </si>
  <si>
    <t>PERMAN</t>
  </si>
  <si>
    <t>EIKE</t>
  </si>
  <si>
    <t>PERN</t>
  </si>
  <si>
    <t>PERNIK</t>
  </si>
  <si>
    <t>PIRGIT</t>
  </si>
  <si>
    <t>PERTELSON</t>
  </si>
  <si>
    <t>PERU</t>
  </si>
  <si>
    <t>PERVIK</t>
  </si>
  <si>
    <t>399</t>
  </si>
  <si>
    <t>PESTI</t>
  </si>
  <si>
    <t>PEZZELLA</t>
  </si>
  <si>
    <t>FRANCESCO</t>
  </si>
  <si>
    <t>GIANRICO</t>
  </si>
  <si>
    <t>PETERMANN</t>
  </si>
  <si>
    <t>384</t>
  </si>
  <si>
    <t>KRISTJAN SANDER</t>
  </si>
  <si>
    <t>489</t>
  </si>
  <si>
    <t>PAUL MARTIN</t>
  </si>
  <si>
    <t>PETIN</t>
  </si>
  <si>
    <t>PETKEVICIUTE</t>
  </si>
  <si>
    <t>GUODA</t>
  </si>
  <si>
    <t>PETKUNAS</t>
  </si>
  <si>
    <t>PETRAITYTE</t>
  </si>
  <si>
    <t>GRETA</t>
  </si>
  <si>
    <t>PETRAUSKAITE</t>
  </si>
  <si>
    <t>AINA</t>
  </si>
  <si>
    <t>PETRAUSKAS</t>
  </si>
  <si>
    <t>DONATAS</t>
  </si>
  <si>
    <t>RAPOLAS</t>
  </si>
  <si>
    <t>PETREVICS</t>
  </si>
  <si>
    <t>PETRIKAITE</t>
  </si>
  <si>
    <t>PETROSIUTE</t>
  </si>
  <si>
    <t>ALEXANDR</t>
  </si>
  <si>
    <t>PETROVITŠ</t>
  </si>
  <si>
    <t>PETROVITS</t>
  </si>
  <si>
    <t>PETROVS</t>
  </si>
  <si>
    <t>ANTONS</t>
  </si>
  <si>
    <t>INTERS</t>
  </si>
  <si>
    <t>PETSENKOV</t>
  </si>
  <si>
    <t>PETSHKUROVA</t>
  </si>
  <si>
    <t>VEERA</t>
  </si>
  <si>
    <t>PETSILIN</t>
  </si>
  <si>
    <t>PETTAI</t>
  </si>
  <si>
    <t>426</t>
  </si>
  <si>
    <t>PETTERSON</t>
  </si>
  <si>
    <t>PETUHOV</t>
  </si>
  <si>
    <t>PEVER</t>
  </si>
  <si>
    <t>PEVKUR</t>
  </si>
  <si>
    <t>JAN-JOONAS</t>
  </si>
  <si>
    <t>PEVZNER</t>
  </si>
  <si>
    <t>PHIRASUKPRASERT</t>
  </si>
  <si>
    <t>PAT</t>
  </si>
  <si>
    <t>PICKA</t>
  </si>
  <si>
    <t>RENARS</t>
  </si>
  <si>
    <t>PIGULEVSKI</t>
  </si>
  <si>
    <t>PIHELGAS</t>
  </si>
  <si>
    <t>PIHELPUU</t>
  </si>
  <si>
    <t>PIHKALA</t>
  </si>
  <si>
    <t>ARTTU ANTERO</t>
  </si>
  <si>
    <t>PIHLAK</t>
  </si>
  <si>
    <t>PIRJO</t>
  </si>
  <si>
    <t>PIHLAKAS</t>
  </si>
  <si>
    <t>295</t>
  </si>
  <si>
    <t>PIHLAMETS</t>
  </si>
  <si>
    <t>PIHLIK</t>
  </si>
  <si>
    <t>184</t>
  </si>
  <si>
    <t>PIHOR</t>
  </si>
  <si>
    <t>PIHT</t>
  </si>
  <si>
    <t>PIHU</t>
  </si>
  <si>
    <t>PIIGERT</t>
  </si>
  <si>
    <t>RANNO</t>
  </si>
  <si>
    <t>PIIK</t>
  </si>
  <si>
    <t>PIIR</t>
  </si>
  <si>
    <t>BRIGYTA-RENATA</t>
  </si>
  <si>
    <t>LIAM</t>
  </si>
  <si>
    <t>SAIROS</t>
  </si>
  <si>
    <t>PIIRAK</t>
  </si>
  <si>
    <t>PIIRIMÄE</t>
  </si>
  <si>
    <t>PIIRISILD</t>
  </si>
  <si>
    <t>PIIRISTE</t>
  </si>
  <si>
    <t>PIIRITALO</t>
  </si>
  <si>
    <t>PIIRMÄE</t>
  </si>
  <si>
    <t>PIIRSALU</t>
  </si>
  <si>
    <t>PIIRSOO</t>
  </si>
  <si>
    <t>PIISANG</t>
  </si>
  <si>
    <t>PIISKOP</t>
  </si>
  <si>
    <t>PIKALO</t>
  </si>
  <si>
    <t>393</t>
  </si>
  <si>
    <t>PIKAT</t>
  </si>
  <si>
    <t>PIKK</t>
  </si>
  <si>
    <t>KARL MARTJAN</t>
  </si>
  <si>
    <t>PIKKARAINEN</t>
  </si>
  <si>
    <t>PIKKOF</t>
  </si>
  <si>
    <t>JAANIS</t>
  </si>
  <si>
    <t>368</t>
  </si>
  <si>
    <t>PIKLA</t>
  </si>
  <si>
    <t>LISANNE</t>
  </si>
  <si>
    <t>129</t>
  </si>
  <si>
    <t>PILAITIS</t>
  </si>
  <si>
    <t>ORESTAS</t>
  </si>
  <si>
    <t>PILAT</t>
  </si>
  <si>
    <t>PILD</t>
  </si>
  <si>
    <t>JOOSEP MARKUS</t>
  </si>
  <si>
    <t>PILECKAITĖ</t>
  </si>
  <si>
    <t>ORINTA</t>
  </si>
  <si>
    <t>PILIKSERE</t>
  </si>
  <si>
    <t>DACE</t>
  </si>
  <si>
    <t>PILIPTSUK</t>
  </si>
  <si>
    <t>PILISNER</t>
  </si>
  <si>
    <t>PILISTE</t>
  </si>
  <si>
    <t>PILK</t>
  </si>
  <si>
    <t>PILLART</t>
  </si>
  <si>
    <t>KAISI</t>
  </si>
  <si>
    <t>PILLER</t>
  </si>
  <si>
    <t>ELLI</t>
  </si>
  <si>
    <t>PILLESAAR</t>
  </si>
  <si>
    <t>PILLI</t>
  </si>
  <si>
    <t>DIANDRA-MARIA</t>
  </si>
  <si>
    <t>LISANDRA</t>
  </si>
  <si>
    <t>PILT</t>
  </si>
  <si>
    <t>PILV</t>
  </si>
  <si>
    <t>PIMAHHOVA</t>
  </si>
  <si>
    <t>PIMENOV</t>
  </si>
  <si>
    <t>SAVELY</t>
  </si>
  <si>
    <t>PIMENOVA</t>
  </si>
  <si>
    <t>PINDSOO</t>
  </si>
  <si>
    <t>PINHO</t>
  </si>
  <si>
    <t>CARLOS</t>
  </si>
  <si>
    <t>PINTMANN</t>
  </si>
  <si>
    <t>PINTSAAR</t>
  </si>
  <si>
    <t>PINTSON</t>
  </si>
  <si>
    <t>PIRITA</t>
  </si>
  <si>
    <t>392</t>
  </si>
  <si>
    <t>PISA</t>
  </si>
  <si>
    <t>PISKUN</t>
  </si>
  <si>
    <t>PISKUNOV</t>
  </si>
  <si>
    <t>PISKUROV</t>
  </si>
  <si>
    <t>PITKÄNEN</t>
  </si>
  <si>
    <t>TATU</t>
  </si>
  <si>
    <t>TERHO</t>
  </si>
  <si>
    <t>PITKEVICS</t>
  </si>
  <si>
    <t>PITSNER</t>
  </si>
  <si>
    <t>PIVEN</t>
  </si>
  <si>
    <t>PLAHOV</t>
  </si>
  <si>
    <t>PLAKK</t>
  </si>
  <si>
    <t>PLAKSIN</t>
  </si>
  <si>
    <t>STANISLAU</t>
  </si>
  <si>
    <t>394</t>
  </si>
  <si>
    <t>PLÜT</t>
  </si>
  <si>
    <t>428</t>
  </si>
  <si>
    <t>PLATAIS</t>
  </si>
  <si>
    <t>JASON</t>
  </si>
  <si>
    <t>PLATONAU</t>
  </si>
  <si>
    <t>DZMITRYI</t>
  </si>
  <si>
    <t>PLATONOVA</t>
  </si>
  <si>
    <t>PLIŠENKO</t>
  </si>
  <si>
    <t>PLIKGALVIS</t>
  </si>
  <si>
    <t>UGIS</t>
  </si>
  <si>
    <t>PLIUSKEVICH</t>
  </si>
  <si>
    <t>MARYA</t>
  </si>
  <si>
    <t>PLJUHHIN</t>
  </si>
  <si>
    <t>PLOOM</t>
  </si>
  <si>
    <t>PLOOMPUU</t>
  </si>
  <si>
    <t>PLUCE</t>
  </si>
  <si>
    <t>ALISE</t>
  </si>
  <si>
    <t>PIIGLI</t>
  </si>
  <si>
    <t>PLUSCS</t>
  </si>
  <si>
    <t>OLEGS</t>
  </si>
  <si>
    <t>POŽARNIKOVA</t>
  </si>
  <si>
    <t>POBELOVA</t>
  </si>
  <si>
    <t>PODCHERNIN</t>
  </si>
  <si>
    <t>PODEKRAT</t>
  </si>
  <si>
    <t>JÄRT</t>
  </si>
  <si>
    <t>PODKALNS</t>
  </si>
  <si>
    <t>REGNĀRS</t>
  </si>
  <si>
    <t>PODKORÕTOV</t>
  </si>
  <si>
    <t>PODORSKAJA</t>
  </si>
  <si>
    <t>PODRAZHANETS</t>
  </si>
  <si>
    <t>KARYNA</t>
  </si>
  <si>
    <t>PODVOLOTSKI</t>
  </si>
  <si>
    <t>JAKOV</t>
  </si>
  <si>
    <t>POHJONEN</t>
  </si>
  <si>
    <t>POHVILAINEN</t>
  </si>
  <si>
    <t>POJEV</t>
  </si>
  <si>
    <t>POKS</t>
  </si>
  <si>
    <t>POLÕVAJEV</t>
  </si>
  <si>
    <t>POLIŠTŠUK</t>
  </si>
  <si>
    <t>POLIKARPOV</t>
  </si>
  <si>
    <t>POLIN</t>
  </si>
  <si>
    <t>POLISHCHUK</t>
  </si>
  <si>
    <t>POLIVAJEV</t>
  </si>
  <si>
    <t>POLJAKOV</t>
  </si>
  <si>
    <t>POLJAKOVA</t>
  </si>
  <si>
    <t>POLL</t>
  </si>
  <si>
    <t>363</t>
  </si>
  <si>
    <t>POLLMAN</t>
  </si>
  <si>
    <t>POLOZOV</t>
  </si>
  <si>
    <t>144</t>
  </si>
  <si>
    <t>POLTORADNEV</t>
  </si>
  <si>
    <t>POLUPAN</t>
  </si>
  <si>
    <t>POMAZAN</t>
  </si>
  <si>
    <t>POMELOV</t>
  </si>
  <si>
    <t>PONOMARENKO</t>
  </si>
  <si>
    <t>PONOMAREV</t>
  </si>
  <si>
    <t>PONOMARJOV</t>
  </si>
  <si>
    <t>POOBUS</t>
  </si>
  <si>
    <t>FRANCO</t>
  </si>
  <si>
    <t>POOLAK</t>
  </si>
  <si>
    <t>LILIAN</t>
  </si>
  <si>
    <t>POOLMAA</t>
  </si>
  <si>
    <t>POOMANN</t>
  </si>
  <si>
    <t>POOMPUU</t>
  </si>
  <si>
    <t>POOPUU</t>
  </si>
  <si>
    <t>POP</t>
  </si>
  <si>
    <t>POPKOV</t>
  </si>
  <si>
    <t>POPKOVA</t>
  </si>
  <si>
    <t>POPLOVSKI</t>
  </si>
  <si>
    <t>HEDY</t>
  </si>
  <si>
    <t>POPOV</t>
  </si>
  <si>
    <t>POPOVA</t>
  </si>
  <si>
    <t>POPOVS</t>
  </si>
  <si>
    <t>POPP</t>
  </si>
  <si>
    <t>POPS</t>
  </si>
  <si>
    <t>DOMINIC</t>
  </si>
  <si>
    <t>POPSEJEV</t>
  </si>
  <si>
    <t>PORIETIS</t>
  </si>
  <si>
    <t>PORILA</t>
  </si>
  <si>
    <t>PORMANN</t>
  </si>
  <si>
    <t>POROHHOV</t>
  </si>
  <si>
    <t>REELI</t>
  </si>
  <si>
    <t>POROTIKOV</t>
  </si>
  <si>
    <t>PORSIN</t>
  </si>
  <si>
    <t>PORTER</t>
  </si>
  <si>
    <t>MATTHEW</t>
  </si>
  <si>
    <t>PORTJANKIN</t>
  </si>
  <si>
    <t>PORTYANKIN</t>
  </si>
  <si>
    <t>POSKA</t>
  </si>
  <si>
    <t>ERIK MARKOS</t>
  </si>
  <si>
    <t>POSPEKHOV</t>
  </si>
  <si>
    <t>POST</t>
  </si>
  <si>
    <t>POSTÕLJAKOVA</t>
  </si>
  <si>
    <t>POSTI</t>
  </si>
  <si>
    <t>POSTOV</t>
  </si>
  <si>
    <t>POZARNIKOVA</t>
  </si>
  <si>
    <t>POZDEJEVA</t>
  </si>
  <si>
    <t>POZNER</t>
  </si>
  <si>
    <t>POTASHEV</t>
  </si>
  <si>
    <t>POTASHEVA</t>
  </si>
  <si>
    <t>POTISSEP</t>
  </si>
  <si>
    <t>LIVIO</t>
  </si>
  <si>
    <t>POTSHIJENKOVA</t>
  </si>
  <si>
    <t>POTTER</t>
  </si>
  <si>
    <t>POUTANEN</t>
  </si>
  <si>
    <t>POVH</t>
  </si>
  <si>
    <t>PRÖÖM</t>
  </si>
  <si>
    <t>PRAGI</t>
  </si>
  <si>
    <t>PRAKS</t>
  </si>
  <si>
    <t>PRANK</t>
  </si>
  <si>
    <t>ENDRIK</t>
  </si>
  <si>
    <t>PRANTSEN</t>
  </si>
  <si>
    <t>PRÜMMEL</t>
  </si>
  <si>
    <t>PRAZARES</t>
  </si>
  <si>
    <t>KEVIN-KAAREL</t>
  </si>
  <si>
    <t>PREEMET</t>
  </si>
  <si>
    <t>ANDREE</t>
  </si>
  <si>
    <t>285</t>
  </si>
  <si>
    <t>PREIDZIUS</t>
  </si>
  <si>
    <t>ANDRIUS</t>
  </si>
  <si>
    <t>PREIDZIUTE</t>
  </si>
  <si>
    <t>PREIMANN</t>
  </si>
  <si>
    <t>STINA</t>
  </si>
  <si>
    <t>PREISFREUND</t>
  </si>
  <si>
    <t>PREMET</t>
  </si>
  <si>
    <t>PRESS</t>
  </si>
  <si>
    <t>PRIHODKOS</t>
  </si>
  <si>
    <t>PRII</t>
  </si>
  <si>
    <t>PRIILINN</t>
  </si>
  <si>
    <t>PRIIMÄGI</t>
  </si>
  <si>
    <t>PRIIMATS</t>
  </si>
  <si>
    <t>KÄTLYN</t>
  </si>
  <si>
    <t>PRIIVITS</t>
  </si>
  <si>
    <t>PRILLOP</t>
  </si>
  <si>
    <t>KATERIN</t>
  </si>
  <si>
    <t>PRILUZNIJS</t>
  </si>
  <si>
    <t>POLOZOVA</t>
  </si>
  <si>
    <t>MILANA</t>
  </si>
  <si>
    <t>PRISTAVKA</t>
  </si>
  <si>
    <t>PRISTUPA</t>
  </si>
  <si>
    <t>PRITS</t>
  </si>
  <si>
    <t>PRIVOI</t>
  </si>
  <si>
    <t>PRJAHIN</t>
  </si>
  <si>
    <t>PROŠUTINSKI</t>
  </si>
  <si>
    <t>PRODEL</t>
  </si>
  <si>
    <t>PROHOROVA</t>
  </si>
  <si>
    <t>PROKATŠOVA</t>
  </si>
  <si>
    <t>PROKOFJEV</t>
  </si>
  <si>
    <t>PROKOPTSUK</t>
  </si>
  <si>
    <t>PROKUDA</t>
  </si>
  <si>
    <t>PROKUROROV</t>
  </si>
  <si>
    <t>SAIT</t>
  </si>
  <si>
    <t>PRONINA</t>
  </si>
  <si>
    <t>PROOSVELT</t>
  </si>
  <si>
    <t>ANNO</t>
  </si>
  <si>
    <t>PROTASSOVA</t>
  </si>
  <si>
    <t>PRUSSAKOV</t>
  </si>
  <si>
    <t>PRUSSOV</t>
  </si>
  <si>
    <t>PRUUL</t>
  </si>
  <si>
    <t>PRUULSEN</t>
  </si>
  <si>
    <t>HEIDY</t>
  </si>
  <si>
    <t>PUŠTOV</t>
  </si>
  <si>
    <t>PUDA</t>
  </si>
  <si>
    <t>ELVI</t>
  </si>
  <si>
    <t>PUGOVKIN</t>
  </si>
  <si>
    <t>PUHASORG</t>
  </si>
  <si>
    <t>PUHK</t>
  </si>
  <si>
    <t>PUHT</t>
  </si>
  <si>
    <t>PUIDAK</t>
  </si>
  <si>
    <t>PUIJA</t>
  </si>
  <si>
    <t>PUIKEVICS</t>
  </si>
  <si>
    <t>ZIGMAR</t>
  </si>
  <si>
    <t>PUITO</t>
  </si>
  <si>
    <t>PUK</t>
  </si>
  <si>
    <t>AULI</t>
  </si>
  <si>
    <t>EWALD</t>
  </si>
  <si>
    <t>561</t>
  </si>
  <si>
    <t>627</t>
  </si>
  <si>
    <t>ROBY</t>
  </si>
  <si>
    <t>PUKKI</t>
  </si>
  <si>
    <t>PULATOV</t>
  </si>
  <si>
    <t>ELDAR</t>
  </si>
  <si>
    <t>PULK</t>
  </si>
  <si>
    <t>TERESA</t>
  </si>
  <si>
    <t>PULST</t>
  </si>
  <si>
    <t>PUMP</t>
  </si>
  <si>
    <t>PUMPINŠ</t>
  </si>
  <si>
    <t>PUNG</t>
  </si>
  <si>
    <t>PUNGA</t>
  </si>
  <si>
    <t>PUNGAR</t>
  </si>
  <si>
    <t>PUNGAS</t>
  </si>
  <si>
    <t>PUNNIS</t>
  </si>
  <si>
    <t>PUNNONEN</t>
  </si>
  <si>
    <t>HENRIIKKA</t>
  </si>
  <si>
    <t>290</t>
  </si>
  <si>
    <t>PURGAS</t>
  </si>
  <si>
    <t>PURGATS</t>
  </si>
  <si>
    <t>KARLA</t>
  </si>
  <si>
    <t>PURGE</t>
  </si>
  <si>
    <t>PURGEL</t>
  </si>
  <si>
    <t>PURILE</t>
  </si>
  <si>
    <t>PURINS</t>
  </si>
  <si>
    <t>PURO</t>
  </si>
  <si>
    <t>PURVIN</t>
  </si>
  <si>
    <t>PUSHKIN</t>
  </si>
  <si>
    <t>PUSKOV</t>
  </si>
  <si>
    <t>PUSTOBOJAROV</t>
  </si>
  <si>
    <t>PUTINS</t>
  </si>
  <si>
    <t>PUTINTSEVA</t>
  </si>
  <si>
    <t>VILORA</t>
  </si>
  <si>
    <t>PUTKAS</t>
  </si>
  <si>
    <t>EVALD</t>
  </si>
  <si>
    <t>501</t>
  </si>
  <si>
    <t>PUTKEMAA</t>
  </si>
  <si>
    <t>VALDEK</t>
  </si>
  <si>
    <t>PUU</t>
  </si>
  <si>
    <t>421</t>
  </si>
  <si>
    <t>HENNO</t>
  </si>
  <si>
    <t>PUUKKO</t>
  </si>
  <si>
    <t>JONNA</t>
  </si>
  <si>
    <t>PUULEHT</t>
  </si>
  <si>
    <t>549</t>
  </si>
  <si>
    <t>PUUSALU</t>
  </si>
  <si>
    <t>PUUSEPP</t>
  </si>
  <si>
    <t>PUUSILD</t>
  </si>
  <si>
    <t>PUČKOVSKA</t>
  </si>
  <si>
    <t>AURIKA</t>
  </si>
  <si>
    <t>PYRKIN</t>
  </si>
  <si>
    <t>ILLIA</t>
  </si>
  <si>
    <t>PYSHKIN</t>
  </si>
  <si>
    <t>PYYKKÖ</t>
  </si>
  <si>
    <t>SAMI</t>
  </si>
  <si>
    <t>RÖÖSE</t>
  </si>
  <si>
    <t>RÄMMELD</t>
  </si>
  <si>
    <t>KATRINA</t>
  </si>
  <si>
    <t>PROMM</t>
  </si>
  <si>
    <t>CARLOS ADRIAN</t>
  </si>
  <si>
    <t>RÄMSON</t>
  </si>
  <si>
    <t>RÄNK</t>
  </si>
  <si>
    <t>NIKOLETTA</t>
  </si>
  <si>
    <t>RÄPP</t>
  </si>
  <si>
    <t>RÄSANEN</t>
  </si>
  <si>
    <t>MIKA</t>
  </si>
  <si>
    <t>RÄST</t>
  </si>
  <si>
    <t>SÄDE-LEE</t>
  </si>
  <si>
    <t>RÄSTA</t>
  </si>
  <si>
    <t>RÄSTAS</t>
  </si>
  <si>
    <t>PUŠKIN</t>
  </si>
  <si>
    <t>RÄTSEPP</t>
  </si>
  <si>
    <t>566</t>
  </si>
  <si>
    <t>RÕÕM</t>
  </si>
  <si>
    <t>RÕŽENKOV</t>
  </si>
  <si>
    <t>RÕŽIKOV</t>
  </si>
  <si>
    <t>RÕŽKOV</t>
  </si>
  <si>
    <t>RÕBAKOV</t>
  </si>
  <si>
    <t>RÕBAKOVA</t>
  </si>
  <si>
    <t>RÕBKO</t>
  </si>
  <si>
    <t>RÕLSKAJA</t>
  </si>
  <si>
    <t>RÕZENKOVA</t>
  </si>
  <si>
    <t>RÕTŠAGOV</t>
  </si>
  <si>
    <t>RÕTKIN</t>
  </si>
  <si>
    <t>RÕTSEV</t>
  </si>
  <si>
    <t>RAADIK</t>
  </si>
  <si>
    <t>RAAG</t>
  </si>
  <si>
    <t>NATALI</t>
  </si>
  <si>
    <t>RAAGA</t>
  </si>
  <si>
    <t>RAAM</t>
  </si>
  <si>
    <t>MEHIS</t>
  </si>
  <si>
    <t>RAAMAN</t>
  </si>
  <si>
    <t>RAAMAT</t>
  </si>
  <si>
    <t>MERI</t>
  </si>
  <si>
    <t>RAAT</t>
  </si>
  <si>
    <t>RABI</t>
  </si>
  <si>
    <t>RABINOVICA</t>
  </si>
  <si>
    <t>MAIJA</t>
  </si>
  <si>
    <t>RADALA</t>
  </si>
  <si>
    <t>RADINAITE</t>
  </si>
  <si>
    <t>AUSTEJA</t>
  </si>
  <si>
    <t>RADIONOVA</t>
  </si>
  <si>
    <t>RAEVSKAYA</t>
  </si>
  <si>
    <t>RAEVSKI</t>
  </si>
  <si>
    <t>RAGAUSKAS</t>
  </si>
  <si>
    <t>RAGILO</t>
  </si>
  <si>
    <t>RAHA</t>
  </si>
  <si>
    <t>ARLET</t>
  </si>
  <si>
    <t>373</t>
  </si>
  <si>
    <t>RAHU</t>
  </si>
  <si>
    <t>RAHUKÜLA</t>
  </si>
  <si>
    <t>388</t>
  </si>
  <si>
    <t>PUND</t>
  </si>
  <si>
    <t>BRANDON</t>
  </si>
  <si>
    <t>RAHUORG</t>
  </si>
  <si>
    <t>RAICHERT</t>
  </si>
  <si>
    <t>235</t>
  </si>
  <si>
    <t>RAIDMA</t>
  </si>
  <si>
    <t>RAIE</t>
  </si>
  <si>
    <t>ANDA</t>
  </si>
  <si>
    <t>RAINOV</t>
  </si>
  <si>
    <t>RAISKUMS</t>
  </si>
  <si>
    <t>RAISMA</t>
  </si>
  <si>
    <t>RAISMAA</t>
  </si>
  <si>
    <t>ANTERO</t>
  </si>
  <si>
    <t>RAJASAARE</t>
  </si>
  <si>
    <t>IRIS</t>
  </si>
  <si>
    <t>RAJU</t>
  </si>
  <si>
    <t>KÄDI</t>
  </si>
  <si>
    <t>RAKITIN</t>
  </si>
  <si>
    <t>RAKOV</t>
  </si>
  <si>
    <t>RALLMANN</t>
  </si>
  <si>
    <t>RAMMI</t>
  </si>
  <si>
    <t>RAMMO</t>
  </si>
  <si>
    <t>RAMMUL</t>
  </si>
  <si>
    <t>MAIRI</t>
  </si>
  <si>
    <t>RANCEVA</t>
  </si>
  <si>
    <t>532</t>
  </si>
  <si>
    <t>RAND</t>
  </si>
  <si>
    <t>MART-EERIK</t>
  </si>
  <si>
    <t>209</t>
  </si>
  <si>
    <t>RANDARU</t>
  </si>
  <si>
    <t>PAUL LUI</t>
  </si>
  <si>
    <t>TOMM JAN</t>
  </si>
  <si>
    <t>RANDE</t>
  </si>
  <si>
    <t>RANDJÄRV</t>
  </si>
  <si>
    <t>LEILI</t>
  </si>
  <si>
    <t>RANDLAHT</t>
  </si>
  <si>
    <t>ROSÉ-MARII</t>
  </si>
  <si>
    <t>RANDMA</t>
  </si>
  <si>
    <t>RANDMÄE</t>
  </si>
  <si>
    <t>RANNAR</t>
  </si>
  <si>
    <t>RÄHN</t>
  </si>
  <si>
    <t>RANDMAA</t>
  </si>
  <si>
    <t>RANDMER</t>
  </si>
  <si>
    <t>RANDOJA</t>
  </si>
  <si>
    <t>RIANA</t>
  </si>
  <si>
    <t>RANDRÜÜT</t>
  </si>
  <si>
    <t>HENDRIK MADIS</t>
  </si>
  <si>
    <t>RANNALA</t>
  </si>
  <si>
    <t>RANNAMÄE</t>
  </si>
  <si>
    <t>ELMO ANTERO</t>
  </si>
  <si>
    <t>RANNAMAA</t>
  </si>
  <si>
    <t>RANNAVETE</t>
  </si>
  <si>
    <t>RANNE</t>
  </si>
  <si>
    <t>RANNIK</t>
  </si>
  <si>
    <t>RANNIKU</t>
  </si>
  <si>
    <t>RANNU</t>
  </si>
  <si>
    <t>TIMM</t>
  </si>
  <si>
    <t>RANTANEN</t>
  </si>
  <si>
    <t>RANTATULKKIA</t>
  </si>
  <si>
    <t>RÜÜSON</t>
  </si>
  <si>
    <t>RÜÜTEL</t>
  </si>
  <si>
    <t>RAAHEL</t>
  </si>
  <si>
    <t>RÜÜTMAA</t>
  </si>
  <si>
    <t>RÜNK</t>
  </si>
  <si>
    <t>STEFAN-NIKOLAI</t>
  </si>
  <si>
    <t>RAPPU</t>
  </si>
  <si>
    <t>ANDRIAS</t>
  </si>
  <si>
    <t>RASK</t>
  </si>
  <si>
    <t>RASTRÕGIN</t>
  </si>
  <si>
    <t>RAZGULJAJEV</t>
  </si>
  <si>
    <t>RAZINSKYTE</t>
  </si>
  <si>
    <t>VANESA</t>
  </si>
  <si>
    <t>RAZORJONOVA</t>
  </si>
  <si>
    <t>RATŠUGIN</t>
  </si>
  <si>
    <t>VLADLEN</t>
  </si>
  <si>
    <t>RATAS</t>
  </si>
  <si>
    <t>RATIJEV</t>
  </si>
  <si>
    <t>RATNIKOV</t>
  </si>
  <si>
    <t>RATSHUGIN</t>
  </si>
  <si>
    <t>278</t>
  </si>
  <si>
    <t>RATTAS</t>
  </si>
  <si>
    <t>RATTASEPP</t>
  </si>
  <si>
    <t>GERD</t>
  </si>
  <si>
    <t>GERT ARNE</t>
  </si>
  <si>
    <t>RAU</t>
  </si>
  <si>
    <t>RAUD</t>
  </si>
  <si>
    <t>ANNA LEENA</t>
  </si>
  <si>
    <t>RAUDJALG</t>
  </si>
  <si>
    <t>RAUDLA</t>
  </si>
  <si>
    <t>RAUDLEHT</t>
  </si>
  <si>
    <t>564</t>
  </si>
  <si>
    <t>RAUDMETS</t>
  </si>
  <si>
    <t>361</t>
  </si>
  <si>
    <t>RAUDOJA</t>
  </si>
  <si>
    <t>242</t>
  </si>
  <si>
    <t>RAUDSALU</t>
  </si>
  <si>
    <t>RAUDSEP</t>
  </si>
  <si>
    <t>RAUDSEPP</t>
  </si>
  <si>
    <t>272</t>
  </si>
  <si>
    <t>KARL-KEVIN</t>
  </si>
  <si>
    <t>RAUDVA</t>
  </si>
  <si>
    <t>RAUK</t>
  </si>
  <si>
    <t>RAUN</t>
  </si>
  <si>
    <t>RAUTS</t>
  </si>
  <si>
    <t>LEOPOLD</t>
  </si>
  <si>
    <t>REA</t>
  </si>
  <si>
    <t>MAANUS</t>
  </si>
  <si>
    <t>DEIVIS DANIEL</t>
  </si>
  <si>
    <t>565</t>
  </si>
  <si>
    <t>ELISABET</t>
  </si>
  <si>
    <t>KAILI</t>
  </si>
  <si>
    <t>KRISTJAN-ROBERT</t>
  </si>
  <si>
    <t>RAMONAITĖ</t>
  </si>
  <si>
    <t>URTE</t>
  </si>
  <si>
    <t>RÜNNO</t>
  </si>
  <si>
    <t>VIIU</t>
  </si>
  <si>
    <t>REBONEN</t>
  </si>
  <si>
    <t>REDKO</t>
  </si>
  <si>
    <t>REEDE</t>
  </si>
  <si>
    <t>REEDER</t>
  </si>
  <si>
    <t>REEDI</t>
  </si>
  <si>
    <t>ELISE-JOHANNA</t>
  </si>
  <si>
    <t>EVA-SUSANNA</t>
  </si>
  <si>
    <t>REENTALU</t>
  </si>
  <si>
    <t>REEST</t>
  </si>
  <si>
    <t>REFHAGEN</t>
  </si>
  <si>
    <t>RR</t>
  </si>
  <si>
    <t>REGO</t>
  </si>
  <si>
    <t>REHAND</t>
  </si>
  <si>
    <t>REHE</t>
  </si>
  <si>
    <t>REHTLA</t>
  </si>
  <si>
    <t>REI</t>
  </si>
  <si>
    <t>REIBERG</t>
  </si>
  <si>
    <t>REIDLA</t>
  </si>
  <si>
    <t>GRANTY</t>
  </si>
  <si>
    <t>REIDMA</t>
  </si>
  <si>
    <t>REIER</t>
  </si>
  <si>
    <t>REILA</t>
  </si>
  <si>
    <t>FREDY</t>
  </si>
  <si>
    <t>REILI</t>
  </si>
  <si>
    <t>REILJEN</t>
  </si>
  <si>
    <t>REIMAN</t>
  </si>
  <si>
    <t>REIMANN</t>
  </si>
  <si>
    <t>EMMA-LOORE</t>
  </si>
  <si>
    <t>REIMETS</t>
  </si>
  <si>
    <t>VALDEKO</t>
  </si>
  <si>
    <t>RANNAP</t>
  </si>
  <si>
    <t>RUUL</t>
  </si>
  <si>
    <t>REIMOND</t>
  </si>
  <si>
    <t>REINAAS</t>
  </si>
  <si>
    <t>REINAPAE</t>
  </si>
  <si>
    <t>REINARU</t>
  </si>
  <si>
    <t>REINASTE</t>
  </si>
  <si>
    <t>VILJAM</t>
  </si>
  <si>
    <t>REINET</t>
  </si>
  <si>
    <t>REINFELDS</t>
  </si>
  <si>
    <t>GVIDO-TOMS</t>
  </si>
  <si>
    <t>REINFELDT</t>
  </si>
  <si>
    <t>REINGOLDT</t>
  </si>
  <si>
    <t>REINHOLD</t>
  </si>
  <si>
    <t>SASKIA RACHEL</t>
  </si>
  <si>
    <t>REINHOLDS</t>
  </si>
  <si>
    <t>REINIK</t>
  </si>
  <si>
    <t>REINIKE</t>
  </si>
  <si>
    <t>563</t>
  </si>
  <si>
    <t>REINKORT</t>
  </si>
  <si>
    <t>REINKUBJAS</t>
  </si>
  <si>
    <t>CARITA</t>
  </si>
  <si>
    <t>255</t>
  </si>
  <si>
    <t>REINMAA</t>
  </si>
  <si>
    <t>REINOK</t>
  </si>
  <si>
    <t>199</t>
  </si>
  <si>
    <t>REINOLDSAS</t>
  </si>
  <si>
    <t>ZIGMANTAS</t>
  </si>
  <si>
    <t>175</t>
  </si>
  <si>
    <t>REINSOO</t>
  </si>
  <si>
    <t>REINTAMM</t>
  </si>
  <si>
    <t>ALDUR</t>
  </si>
  <si>
    <t>REINUMÄGI</t>
  </si>
  <si>
    <t>REINVALD</t>
  </si>
  <si>
    <t>REINVEE</t>
  </si>
  <si>
    <t>REISI</t>
  </si>
  <si>
    <t>REISSER</t>
  </si>
  <si>
    <t>RELANDER</t>
  </si>
  <si>
    <t>RELVIK</t>
  </si>
  <si>
    <t>REMENTOV</t>
  </si>
  <si>
    <t>REMENTOVA</t>
  </si>
  <si>
    <t>REMIKÜLL</t>
  </si>
  <si>
    <t>REMMEL</t>
  </si>
  <si>
    <t>REMMELG</t>
  </si>
  <si>
    <t>REMMELGAS</t>
  </si>
  <si>
    <t>REMMER</t>
  </si>
  <si>
    <t>REMMI</t>
  </si>
  <si>
    <t>REMUS</t>
  </si>
  <si>
    <t>LY</t>
  </si>
  <si>
    <t>RENNIKE</t>
  </si>
  <si>
    <t>RENNU</t>
  </si>
  <si>
    <t>REPP</t>
  </si>
  <si>
    <t>RESEV</t>
  </si>
  <si>
    <t>RESHETILOVA</t>
  </si>
  <si>
    <t>YANA</t>
  </si>
  <si>
    <t>RESSAR</t>
  </si>
  <si>
    <t>LAURA LIIS</t>
  </si>
  <si>
    <t>RESTRUP</t>
  </si>
  <si>
    <t>CHRISTINA</t>
  </si>
  <si>
    <t>REZNIKOV</t>
  </si>
  <si>
    <t>REUSS</t>
  </si>
  <si>
    <t>RIBENKOV</t>
  </si>
  <si>
    <t>RIBZAMEN</t>
  </si>
  <si>
    <t>RICARD</t>
  </si>
  <si>
    <t>PÄRNI</t>
  </si>
  <si>
    <t>RICHARDSON</t>
  </si>
  <si>
    <t>275</t>
  </si>
  <si>
    <t>REBAS</t>
  </si>
  <si>
    <t>ROLF</t>
  </si>
  <si>
    <t>RIDALA</t>
  </si>
  <si>
    <t>RIET</t>
  </si>
  <si>
    <t>MARTHA LOTTA</t>
  </si>
  <si>
    <t>RIHMA</t>
  </si>
  <si>
    <t>KARLI</t>
  </si>
  <si>
    <t>RIIBERK</t>
  </si>
  <si>
    <t>RIIK</t>
  </si>
  <si>
    <t>RIIPINEN</t>
  </si>
  <si>
    <t>RIIS</t>
  </si>
  <si>
    <t>RIISMA</t>
  </si>
  <si>
    <t>RIISMAA</t>
  </si>
  <si>
    <t>FRANZ ROBERT</t>
  </si>
  <si>
    <t>RIITSAAR</t>
  </si>
  <si>
    <t>RIIV</t>
  </si>
  <si>
    <t>CARMEN</t>
  </si>
  <si>
    <t>CHISTOPHER</t>
  </si>
  <si>
    <t>RIIVMETS</t>
  </si>
  <si>
    <t>RIMER</t>
  </si>
  <si>
    <t>RIMGAILA</t>
  </si>
  <si>
    <t>RIMKEVICIUS</t>
  </si>
  <si>
    <t>TITAS</t>
  </si>
  <si>
    <t>RIMKEVIČIŪTÉ</t>
  </si>
  <si>
    <t>SIMONA</t>
  </si>
  <si>
    <t>RIMKUS</t>
  </si>
  <si>
    <t>VALETNAS</t>
  </si>
  <si>
    <t>RIMM</t>
  </si>
  <si>
    <t>RINALDO</t>
  </si>
  <si>
    <t>EGON-ERET</t>
  </si>
  <si>
    <t>RING</t>
  </si>
  <si>
    <t>RINGVEE</t>
  </si>
  <si>
    <t>190</t>
  </si>
  <si>
    <t>RIPATS</t>
  </si>
  <si>
    <t>MARILIIS</t>
  </si>
  <si>
    <t>RISBERGS</t>
  </si>
  <si>
    <t>MARTIS</t>
  </si>
  <si>
    <t>RISINGER</t>
  </si>
  <si>
    <t>RISTERS</t>
  </si>
  <si>
    <t>KĀRLIS</t>
  </si>
  <si>
    <t>KERIO</t>
  </si>
  <si>
    <t>RISTISAAR</t>
  </si>
  <si>
    <t>MERILIN</t>
  </si>
  <si>
    <t>201</t>
  </si>
  <si>
    <t>RISTKOK</t>
  </si>
  <si>
    <t>RISTMÄGI</t>
  </si>
  <si>
    <t>RISTMETS</t>
  </si>
  <si>
    <t>KATREEN</t>
  </si>
  <si>
    <t>KRIS-STEN</t>
  </si>
  <si>
    <t>RISTOJA</t>
  </si>
  <si>
    <t>RITALAHTI</t>
  </si>
  <si>
    <t>PENTTI</t>
  </si>
  <si>
    <t>RITSON</t>
  </si>
  <si>
    <t>REIMAR</t>
  </si>
  <si>
    <t>RJABININA</t>
  </si>
  <si>
    <t>ANASTASSiA</t>
  </si>
  <si>
    <t>RJABINOVS</t>
  </si>
  <si>
    <t>ADRIANS NIKS</t>
  </si>
  <si>
    <t>RJABOVA</t>
  </si>
  <si>
    <t>ROASTO</t>
  </si>
  <si>
    <t>ROBAM</t>
  </si>
  <si>
    <t>ROALD MATTIAS</t>
  </si>
  <si>
    <t>ROBBE</t>
  </si>
  <si>
    <t>ROCK</t>
  </si>
  <si>
    <t>JAMES  DANIEL</t>
  </si>
  <si>
    <t>RODEKOVS</t>
  </si>
  <si>
    <t>RODIONOVA</t>
  </si>
  <si>
    <t>RODRIQUEZ</t>
  </si>
  <si>
    <t>JANCARLO</t>
  </si>
  <si>
    <t>RODTSENKOV</t>
  </si>
  <si>
    <t>ROGUSHINA</t>
  </si>
  <si>
    <t>ROHEMAA</t>
  </si>
  <si>
    <t>REMI</t>
  </si>
  <si>
    <t>ROHI</t>
  </si>
  <si>
    <t>HOLGER GLAF</t>
  </si>
  <si>
    <t>ROHT</t>
  </si>
  <si>
    <t>ROHTLA</t>
  </si>
  <si>
    <t>GETLIN</t>
  </si>
  <si>
    <t>ROHTOJA</t>
  </si>
  <si>
    <t>ENELI</t>
  </si>
  <si>
    <t>ERNO</t>
  </si>
  <si>
    <t>ROHTSALU</t>
  </si>
  <si>
    <t>ROHUKÜLA</t>
  </si>
  <si>
    <t>ROHUMAA</t>
  </si>
  <si>
    <t>ROLETSKY</t>
  </si>
  <si>
    <t>ROLIG</t>
  </si>
  <si>
    <t>ROMANENKO</t>
  </si>
  <si>
    <t>REPŠYTĖ</t>
  </si>
  <si>
    <t>MARTYNA</t>
  </si>
  <si>
    <t>EVGENII</t>
  </si>
  <si>
    <t>OLIVIA-ALEKSANDRA</t>
  </si>
  <si>
    <t>ROMANJUTA</t>
  </si>
  <si>
    <t>ROMANOV</t>
  </si>
  <si>
    <t>DMYTRO</t>
  </si>
  <si>
    <t>ROMANOVA</t>
  </si>
  <si>
    <t>ROMANOVSKA</t>
  </si>
  <si>
    <t>ROMANSKI</t>
  </si>
  <si>
    <t>ROMANTSOVA</t>
  </si>
  <si>
    <t>ROMANTSUK</t>
  </si>
  <si>
    <t>ROMERS</t>
  </si>
  <si>
    <t>266</t>
  </si>
  <si>
    <t>RONDO</t>
  </si>
  <si>
    <t>RONIMOIS</t>
  </si>
  <si>
    <t>RONNEBERG</t>
  </si>
  <si>
    <t>ESPEN</t>
  </si>
  <si>
    <t>ROOBA</t>
  </si>
  <si>
    <t>ROOGSOO</t>
  </si>
  <si>
    <t>ROOKS</t>
  </si>
  <si>
    <t>RAIN-MAIT</t>
  </si>
  <si>
    <t>ROOP</t>
  </si>
  <si>
    <t>LIIVI</t>
  </si>
  <si>
    <t>ALVAR senior</t>
  </si>
  <si>
    <t>ROOSI</t>
  </si>
  <si>
    <t>ENO</t>
  </si>
  <si>
    <t>ROOSIMÄGI</t>
  </si>
  <si>
    <t>ROOSIMETS</t>
  </si>
  <si>
    <t>ROOSINURM</t>
  </si>
  <si>
    <t>RON ERIK</t>
  </si>
  <si>
    <t>ROOSMAA</t>
  </si>
  <si>
    <t>ROOSMANN</t>
  </si>
  <si>
    <t>HANS ROBIN</t>
  </si>
  <si>
    <t>ROOSME</t>
  </si>
  <si>
    <t>ROOSNA</t>
  </si>
  <si>
    <t>ROOST</t>
  </si>
  <si>
    <t>ROOSTFELDT</t>
  </si>
  <si>
    <t>KAR ERIK</t>
  </si>
  <si>
    <t>446</t>
  </si>
  <si>
    <t>ROSEMEYER</t>
  </si>
  <si>
    <t>THEO</t>
  </si>
  <si>
    <t>ROSENBERG</t>
  </si>
  <si>
    <t>NETTI</t>
  </si>
  <si>
    <t>ROSENBLAT</t>
  </si>
  <si>
    <t>ROSENTHAL</t>
  </si>
  <si>
    <t>LAURA-LOTTE</t>
  </si>
  <si>
    <t>ROSING</t>
  </si>
  <si>
    <t>ROSKRUT</t>
  </si>
  <si>
    <t>ROSMAN</t>
  </si>
  <si>
    <t>ROSSAR</t>
  </si>
  <si>
    <t>ROSSOV</t>
  </si>
  <si>
    <t>ROSTOVTSEV</t>
  </si>
  <si>
    <t>ASKAR</t>
  </si>
  <si>
    <t>ROZENTHAL</t>
  </si>
  <si>
    <t>MIA</t>
  </si>
  <si>
    <t>ROZENTĀLS</t>
  </si>
  <si>
    <t>ROZGA</t>
  </si>
  <si>
    <t>FAUSTAS</t>
  </si>
  <si>
    <t>ROZGONJUK</t>
  </si>
  <si>
    <t>ROZKOVA</t>
  </si>
  <si>
    <t>ROTOMSKYTE</t>
  </si>
  <si>
    <t>OTILIJA</t>
  </si>
  <si>
    <t>ROUHIAINEN</t>
  </si>
  <si>
    <t>ROČĀNE</t>
  </si>
  <si>
    <t>DAINA</t>
  </si>
  <si>
    <t>RUBEL</t>
  </si>
  <si>
    <t>RUBENIS</t>
  </si>
  <si>
    <t>AIGARS</t>
  </si>
  <si>
    <t>RUBERG</t>
  </si>
  <si>
    <t>BERGO</t>
  </si>
  <si>
    <t>RUBINCHIK</t>
  </si>
  <si>
    <t>RUCKANOVS</t>
  </si>
  <si>
    <t>RUDALEV</t>
  </si>
  <si>
    <t>RUDENKO</t>
  </si>
  <si>
    <t>RUDNIKOVS</t>
  </si>
  <si>
    <t>RUGINYTE</t>
  </si>
  <si>
    <t>RUIN</t>
  </si>
  <si>
    <t>JOHANNES KONSTANTIN</t>
  </si>
  <si>
    <t>RULL</t>
  </si>
  <si>
    <t>RULOV</t>
  </si>
  <si>
    <t>RUMJANTSEV</t>
  </si>
  <si>
    <t>RUMJANTSEVA</t>
  </si>
  <si>
    <t>ALLEX</t>
  </si>
  <si>
    <t>RUMMO</t>
  </si>
  <si>
    <t>ELIISABET</t>
  </si>
  <si>
    <t>RUNGI</t>
  </si>
  <si>
    <t>RUNNO</t>
  </si>
  <si>
    <t>459</t>
  </si>
  <si>
    <t>RUOKKALA</t>
  </si>
  <si>
    <t>RUOTSALAINEN</t>
  </si>
  <si>
    <t>RUSCH</t>
  </si>
  <si>
    <t>RUSH</t>
  </si>
  <si>
    <t>RUSI</t>
  </si>
  <si>
    <t>RUSINOV</t>
  </si>
  <si>
    <t>RUSINOVA</t>
  </si>
  <si>
    <t>RUSINOVS</t>
  </si>
  <si>
    <t>RUSIS</t>
  </si>
  <si>
    <t>GUNDARS</t>
  </si>
  <si>
    <t>RUSSAKOVA</t>
  </si>
  <si>
    <t>ROMANTŠUK</t>
  </si>
  <si>
    <t>LJUDMILA</t>
  </si>
  <si>
    <t>RUSSKUL</t>
  </si>
  <si>
    <t>RUUD</t>
  </si>
  <si>
    <t>RUUKEL</t>
  </si>
  <si>
    <t>RUUMET</t>
  </si>
  <si>
    <t>RUUSALEPP</t>
  </si>
  <si>
    <t>KARL AUGUST</t>
  </si>
  <si>
    <t>RUUSKANEN</t>
  </si>
  <si>
    <t>JARI</t>
  </si>
  <si>
    <t>RUUSMANN</t>
  </si>
  <si>
    <t>ROOL</t>
  </si>
  <si>
    <t>332</t>
  </si>
  <si>
    <t>RUUTO</t>
  </si>
  <si>
    <t>RUUTSAAR</t>
  </si>
  <si>
    <t>RUUVER</t>
  </si>
  <si>
    <t>HANNALIIS</t>
  </si>
  <si>
    <t>RYBAKAS</t>
  </si>
  <si>
    <t>RYBAKOVA</t>
  </si>
  <si>
    <t>RYBINSKI</t>
  </si>
  <si>
    <t>RYTSEV</t>
  </si>
  <si>
    <t>SÖÖT</t>
  </si>
  <si>
    <t>RONAN</t>
  </si>
  <si>
    <t>SÖÖTMAA</t>
  </si>
  <si>
    <t>SÄÄRTIS</t>
  </si>
  <si>
    <t>SÄDE</t>
  </si>
  <si>
    <t>HARLEY</t>
  </si>
  <si>
    <t>KAROLINA EMILIA</t>
  </si>
  <si>
    <t>SÄHKA</t>
  </si>
  <si>
    <t>MART OSKAR</t>
  </si>
  <si>
    <t>SÄREV</t>
  </si>
  <si>
    <t>SÄRG</t>
  </si>
  <si>
    <t>SÄRGAVA</t>
  </si>
  <si>
    <t>SÕÕRD</t>
  </si>
  <si>
    <t>SÕÕRUMAA</t>
  </si>
  <si>
    <t>SÕBER</t>
  </si>
  <si>
    <t>ELION</t>
  </si>
  <si>
    <t>488</t>
  </si>
  <si>
    <t>SÕITJA</t>
  </si>
  <si>
    <t>SÕLG</t>
  </si>
  <si>
    <t>SÕNAJALG</t>
  </si>
  <si>
    <t>SÕRMUS</t>
  </si>
  <si>
    <t>SÕUDME</t>
  </si>
  <si>
    <t>SÕUHAND</t>
  </si>
  <si>
    <t>ERNST MARTIN</t>
  </si>
  <si>
    <t>SAAGIM</t>
  </si>
  <si>
    <t>ENDRIK ALLEN</t>
  </si>
  <si>
    <t>SAAGPAKK</t>
  </si>
  <si>
    <t>SAAMEN</t>
  </si>
  <si>
    <t>JAANO</t>
  </si>
  <si>
    <t>SAAN</t>
  </si>
  <si>
    <t>SAAPAR</t>
  </si>
  <si>
    <t>LEA</t>
  </si>
  <si>
    <t>KARL-HENDRIK</t>
  </si>
  <si>
    <t>MARK SVERKEN</t>
  </si>
  <si>
    <t>PAUL TOBIAS</t>
  </si>
  <si>
    <t>RAIDI</t>
  </si>
  <si>
    <t>ROCCO SLIVERT</t>
  </si>
  <si>
    <t>SAARD</t>
  </si>
  <si>
    <t>SAARE</t>
  </si>
  <si>
    <t>SAAREM</t>
  </si>
  <si>
    <t>SAAREMÄGI</t>
  </si>
  <si>
    <t>SAAREMETS</t>
  </si>
  <si>
    <t>SAAREPERE</t>
  </si>
  <si>
    <t>SAARISTE</t>
  </si>
  <si>
    <t>SAARM</t>
  </si>
  <si>
    <t>SAARMÄE</t>
  </si>
  <si>
    <t>SAARNA</t>
  </si>
  <si>
    <t>GREGORI</t>
  </si>
  <si>
    <t>STIMO</t>
  </si>
  <si>
    <t>SAARNIIT</t>
  </si>
  <si>
    <t>SAARNILEHTO</t>
  </si>
  <si>
    <t>SAARPERE</t>
  </si>
  <si>
    <t>SAART</t>
  </si>
  <si>
    <t>SAARTS</t>
  </si>
  <si>
    <t>SAAT</t>
  </si>
  <si>
    <t>SAATMÄE</t>
  </si>
  <si>
    <t>KAARO</t>
  </si>
  <si>
    <t>KULLA</t>
  </si>
  <si>
    <t>SAATVÄLI</t>
  </si>
  <si>
    <t>RIHO-ATS</t>
  </si>
  <si>
    <t>SABALIAUSKAS</t>
  </si>
  <si>
    <t>AUGUSTAS</t>
  </si>
  <si>
    <t>SABANOV</t>
  </si>
  <si>
    <t>SADAM</t>
  </si>
  <si>
    <t>SADIK</t>
  </si>
  <si>
    <t>SAEM</t>
  </si>
  <si>
    <t>CATHY</t>
  </si>
  <si>
    <t>260</t>
  </si>
  <si>
    <t>SAFRONOV</t>
  </si>
  <si>
    <t>SAGAR</t>
  </si>
  <si>
    <t>RAINAR</t>
  </si>
  <si>
    <t>EVELY</t>
  </si>
  <si>
    <t>SAHHAROVA</t>
  </si>
  <si>
    <t>SAHKUR</t>
  </si>
  <si>
    <t>JANNE-RIIN</t>
  </si>
  <si>
    <t>SAIHUDTINOV</t>
  </si>
  <si>
    <t>RAMIZ</t>
  </si>
  <si>
    <t>SAIK</t>
  </si>
  <si>
    <t>OSKAR-IMRE</t>
  </si>
  <si>
    <t>SAJENKO</t>
  </si>
  <si>
    <t>SAKEUS</t>
  </si>
  <si>
    <t>SAKOV</t>
  </si>
  <si>
    <t>SAKOVA</t>
  </si>
  <si>
    <t>SAKS</t>
  </si>
  <si>
    <t>SAKSALADU</t>
  </si>
  <si>
    <t>SALDATSENKA</t>
  </si>
  <si>
    <t>SALGRAVE</t>
  </si>
  <si>
    <t>SIBILLA</t>
  </si>
  <si>
    <t>SALHAUGE</t>
  </si>
  <si>
    <t>MIE SCHOU</t>
  </si>
  <si>
    <t>SALININ</t>
  </si>
  <si>
    <t>SALISTE</t>
  </si>
  <si>
    <t>SALK</t>
  </si>
  <si>
    <t>JAN-MARKUS</t>
  </si>
  <si>
    <t>SALLUM</t>
  </si>
  <si>
    <t>SALM</t>
  </si>
  <si>
    <t>CARL-ERIK</t>
  </si>
  <si>
    <t>SALMENKIVI</t>
  </si>
  <si>
    <t>SALMI</t>
  </si>
  <si>
    <t>SALMISTE</t>
  </si>
  <si>
    <t>SALNIKOV</t>
  </si>
  <si>
    <t>SALNIKOVS</t>
  </si>
  <si>
    <t>SALNIN</t>
  </si>
  <si>
    <t>SALO</t>
  </si>
  <si>
    <t>LUCAS</t>
  </si>
  <si>
    <t>SALOMON</t>
  </si>
  <si>
    <t>SALU</t>
  </si>
  <si>
    <t>SALULAID SOLANTE</t>
  </si>
  <si>
    <t>SALUMÄE</t>
  </si>
  <si>
    <t>KRETE- LY</t>
  </si>
  <si>
    <t>MERI- LY</t>
  </si>
  <si>
    <t>RANER</t>
  </si>
  <si>
    <t>SALURI</t>
  </si>
  <si>
    <t>KRISTIINA-MARIA</t>
  </si>
  <si>
    <t>SALUSTE</t>
  </si>
  <si>
    <t>MARETE</t>
  </si>
  <si>
    <t>SALUTAMM</t>
  </si>
  <si>
    <t>SALUVEE</t>
  </si>
  <si>
    <t>SAMAKALJEVAS</t>
  </si>
  <si>
    <t>SAMARKOV</t>
  </si>
  <si>
    <t>SAMBLA</t>
  </si>
  <si>
    <t>SAMBURENKO</t>
  </si>
  <si>
    <t>GENRICH</t>
  </si>
  <si>
    <t>SAMMAEL KIVISILD</t>
  </si>
  <si>
    <t>SAMOILOV</t>
  </si>
  <si>
    <t>SAMOILOVA</t>
  </si>
  <si>
    <t>SAMS</t>
  </si>
  <si>
    <t>SAMSONOV</t>
  </si>
  <si>
    <t>DEMIAN</t>
  </si>
  <si>
    <t>SANDAKOVA</t>
  </si>
  <si>
    <t>SANDBERG</t>
  </si>
  <si>
    <t>SANG</t>
  </si>
  <si>
    <t>SANGEL</t>
  </si>
  <si>
    <t>SÜDA</t>
  </si>
  <si>
    <t>SÜLD</t>
  </si>
  <si>
    <t>SÜLLA</t>
  </si>
  <si>
    <t>KARILY</t>
  </si>
  <si>
    <t>SÜTT</t>
  </si>
  <si>
    <t>GLORIA</t>
  </si>
  <si>
    <t>243</t>
  </si>
  <si>
    <t>SAPONOVA</t>
  </si>
  <si>
    <t>SAPOSHNIKOV</t>
  </si>
  <si>
    <t>SAPP</t>
  </si>
  <si>
    <t>SAPRON</t>
  </si>
  <si>
    <t>SAPRONOV</t>
  </si>
  <si>
    <t>SARAJEVA</t>
  </si>
  <si>
    <t>SARAN</t>
  </si>
  <si>
    <t>SARAP</t>
  </si>
  <si>
    <t>SARAPIK</t>
  </si>
  <si>
    <t>MOONIKA</t>
  </si>
  <si>
    <t>SARAPU</t>
  </si>
  <si>
    <t>SAARMAN</t>
  </si>
  <si>
    <t>STEN-MATHIAS</t>
  </si>
  <si>
    <t>SARD</t>
  </si>
  <si>
    <t>HELGI</t>
  </si>
  <si>
    <t>SARKI</t>
  </si>
  <si>
    <t>SARMAN</t>
  </si>
  <si>
    <t>MARTTEN-ANDRE</t>
  </si>
  <si>
    <t>SARV</t>
  </si>
  <si>
    <t>SARVASMAA</t>
  </si>
  <si>
    <t>OTSO</t>
  </si>
  <si>
    <t>SARYCHEVA</t>
  </si>
  <si>
    <t>SASSI</t>
  </si>
  <si>
    <t>DELIN</t>
  </si>
  <si>
    <t>SASSIAD</t>
  </si>
  <si>
    <t>KÄTHI</t>
  </si>
  <si>
    <t>LAUR KRISTOFER</t>
  </si>
  <si>
    <t>SAZONOV</t>
  </si>
  <si>
    <t>SAZONOVA</t>
  </si>
  <si>
    <t>SATKEVICIUTE</t>
  </si>
  <si>
    <t>SATS</t>
  </si>
  <si>
    <t>SATSKOVA</t>
  </si>
  <si>
    <t>SAU</t>
  </si>
  <si>
    <t>MARLON</t>
  </si>
  <si>
    <t>248</t>
  </si>
  <si>
    <t>SAUL</t>
  </si>
  <si>
    <t>SAULUS</t>
  </si>
  <si>
    <t>SAUN</t>
  </si>
  <si>
    <t>GARDO</t>
  </si>
  <si>
    <t>292</t>
  </si>
  <si>
    <t>SAVANOV</t>
  </si>
  <si>
    <t>SAVELJEV</t>
  </si>
  <si>
    <t>SAHHAROV</t>
  </si>
  <si>
    <t>SAVI</t>
  </si>
  <si>
    <t>PIIA</t>
  </si>
  <si>
    <t>477</t>
  </si>
  <si>
    <t>SAVINÕHH</t>
  </si>
  <si>
    <t>SAVINITŠ</t>
  </si>
  <si>
    <t>KIR</t>
  </si>
  <si>
    <t>SAVINOV</t>
  </si>
  <si>
    <t>SAVINSKI</t>
  </si>
  <si>
    <t>SAVINTŠ</t>
  </si>
  <si>
    <t>SAVIOTS</t>
  </si>
  <si>
    <t>SAVISTE</t>
  </si>
  <si>
    <t>SAVOLAINEN</t>
  </si>
  <si>
    <t>SAVRINOVITSH</t>
  </si>
  <si>
    <t>SAVTSHUK</t>
  </si>
  <si>
    <t>SAVUSTYAN</t>
  </si>
  <si>
    <t>ARSENIY</t>
  </si>
  <si>
    <t>SCEVINSKAS</t>
  </si>
  <si>
    <t>SCHÖBE</t>
  </si>
  <si>
    <t>DIRK</t>
  </si>
  <si>
    <t>SCHÜTS</t>
  </si>
  <si>
    <t>SCHASMIN</t>
  </si>
  <si>
    <t>KATRIIN</t>
  </si>
  <si>
    <t>SCHMIDT</t>
  </si>
  <si>
    <t>MADS TOFT</t>
  </si>
  <si>
    <t>SCHNEIDERS</t>
  </si>
  <si>
    <t>SCHRÖDER</t>
  </si>
  <si>
    <t>MOONA</t>
  </si>
  <si>
    <t>SCHULZ</t>
  </si>
  <si>
    <t>PHILIPP</t>
  </si>
  <si>
    <t>SCHUMAN</t>
  </si>
  <si>
    <t>SCIGLAITE</t>
  </si>
  <si>
    <t>KORNELIA</t>
  </si>
  <si>
    <t>SEDELNIKOV</t>
  </si>
  <si>
    <t>SEDOV</t>
  </si>
  <si>
    <t>SEEBERG</t>
  </si>
  <si>
    <t>CARL-TRISTJAN</t>
  </si>
  <si>
    <t>SEEDER</t>
  </si>
  <si>
    <t>STEN-MARTIN</t>
  </si>
  <si>
    <t>SEEMER</t>
  </si>
  <si>
    <t>RALPH SEBASTIAN</t>
  </si>
  <si>
    <t>SEEMRE</t>
  </si>
  <si>
    <t>SEENE</t>
  </si>
  <si>
    <t>JOEL-RUUBEN</t>
  </si>
  <si>
    <t>SEER</t>
  </si>
  <si>
    <t>SEERMAA</t>
  </si>
  <si>
    <t>SEFER</t>
  </si>
  <si>
    <t>SEFFER-MÜLLER</t>
  </si>
  <si>
    <t>SEGAL</t>
  </si>
  <si>
    <t>SEGASAAR</t>
  </si>
  <si>
    <t>SANDRI</t>
  </si>
  <si>
    <t>SEIDELBERG</t>
  </si>
  <si>
    <t>SEIFETDINOV</t>
  </si>
  <si>
    <t>SEILMAA</t>
  </si>
  <si>
    <t>SEIMOJA</t>
  </si>
  <si>
    <t>ADO</t>
  </si>
  <si>
    <t>SEITZ</t>
  </si>
  <si>
    <t>MIRO MARKUS ANTERO</t>
  </si>
  <si>
    <t>SEKAJEV</t>
  </si>
  <si>
    <t>SEKAMOV</t>
  </si>
  <si>
    <t>SELEMENOV</t>
  </si>
  <si>
    <t>SELEZOV</t>
  </si>
  <si>
    <t>SELGE</t>
  </si>
  <si>
    <t>MARI ANN</t>
  </si>
  <si>
    <t>SELI</t>
  </si>
  <si>
    <t>SELIN</t>
  </si>
  <si>
    <t>SELL</t>
  </si>
  <si>
    <t>SELLIN</t>
  </si>
  <si>
    <t>SELTS</t>
  </si>
  <si>
    <t>238</t>
  </si>
  <si>
    <t>SEMENJUTIN</t>
  </si>
  <si>
    <t>418</t>
  </si>
  <si>
    <t>SEMENOV</t>
  </si>
  <si>
    <t>SEMENOVA</t>
  </si>
  <si>
    <t>SEMENOVSKI</t>
  </si>
  <si>
    <t>SEMIKOV</t>
  </si>
  <si>
    <t>SEMJONOV</t>
  </si>
  <si>
    <t>TIMA</t>
  </si>
  <si>
    <t>SEMJONOVA</t>
  </si>
  <si>
    <t>SEMMEL</t>
  </si>
  <si>
    <t>SENJEŠ</t>
  </si>
  <si>
    <t>SENKOVS</t>
  </si>
  <si>
    <t>SEP</t>
  </si>
  <si>
    <t>SEPAMÄGI</t>
  </si>
  <si>
    <t>SEPMAN</t>
  </si>
  <si>
    <t>SEPNIK</t>
  </si>
  <si>
    <t>HAIVI</t>
  </si>
  <si>
    <t>511</t>
  </si>
  <si>
    <t>SIXTEN</t>
  </si>
  <si>
    <t>SEPPÄNEN</t>
  </si>
  <si>
    <t>SEPPEL</t>
  </si>
  <si>
    <t>SERBIN</t>
  </si>
  <si>
    <t>SERGEJEV</t>
  </si>
  <si>
    <t>SAVELYEVA</t>
  </si>
  <si>
    <t>SERGEJEVA</t>
  </si>
  <si>
    <t>EVA-LIZA</t>
  </si>
  <si>
    <t>SERGUTSHJEVA</t>
  </si>
  <si>
    <t>SERJAKOV</t>
  </si>
  <si>
    <t>466</t>
  </si>
  <si>
    <t>SERJAKOVA</t>
  </si>
  <si>
    <t>SERMIN</t>
  </si>
  <si>
    <t>ANDREIS</t>
  </si>
  <si>
    <t>SERPUHHINA</t>
  </si>
  <si>
    <t>SERZANTOV</t>
  </si>
  <si>
    <t>SEVALKINA</t>
  </si>
  <si>
    <t>SEVBJANOV</t>
  </si>
  <si>
    <t>SEVRJUKOV</t>
  </si>
  <si>
    <t>SHABANOV</t>
  </si>
  <si>
    <t>SHAFONOV</t>
  </si>
  <si>
    <t>SHAIHUDTINOV</t>
  </si>
  <si>
    <t>SHAPIRO</t>
  </si>
  <si>
    <t>SHAROV</t>
  </si>
  <si>
    <t>SHARUHANJAN</t>
  </si>
  <si>
    <t>SAMVEL</t>
  </si>
  <si>
    <t>SHATROVA</t>
  </si>
  <si>
    <t>SHEF</t>
  </si>
  <si>
    <t>ANASTAIJA</t>
  </si>
  <si>
    <t>SHELEPANOV</t>
  </si>
  <si>
    <t>SHENTSEV</t>
  </si>
  <si>
    <t>SHEPETOV</t>
  </si>
  <si>
    <t>SHERBATÕHH</t>
  </si>
  <si>
    <t>SHESTOV</t>
  </si>
  <si>
    <t>SHEVNIN</t>
  </si>
  <si>
    <t>SHEVTCOVA</t>
  </si>
  <si>
    <t>SHEVTSHUK</t>
  </si>
  <si>
    <t>SHEVTSOV</t>
  </si>
  <si>
    <t>SHILIN</t>
  </si>
  <si>
    <t>SHIMASHKO</t>
  </si>
  <si>
    <t>SHIRAI</t>
  </si>
  <si>
    <t>SHKIPARE</t>
  </si>
  <si>
    <t>UNA</t>
  </si>
  <si>
    <t>SHLAPAKOVA</t>
  </si>
  <si>
    <t>SHMYREV</t>
  </si>
  <si>
    <t>SHTSHERBAN</t>
  </si>
  <si>
    <t>SHUBIN</t>
  </si>
  <si>
    <t>SHUBINA</t>
  </si>
  <si>
    <t>SHUBNIKOV</t>
  </si>
  <si>
    <t>SHULJAK</t>
  </si>
  <si>
    <t>SHUSHKOVA</t>
  </si>
  <si>
    <t>SHUSTOVS</t>
  </si>
  <si>
    <t>SHUTKA</t>
  </si>
  <si>
    <t>SHUTOV</t>
  </si>
  <si>
    <t>SHUVAJEVA</t>
  </si>
  <si>
    <t>SHYSHKIN</t>
  </si>
  <si>
    <t>SIBKO-SIPKOVSKIS</t>
  </si>
  <si>
    <t>SIDABRAITE</t>
  </si>
  <si>
    <t>SIDELJOV</t>
  </si>
  <si>
    <t>SIDORENKO</t>
  </si>
  <si>
    <t>SIDOROVS</t>
  </si>
  <si>
    <t>SIEKKINEN</t>
  </si>
  <si>
    <t>SIGAJEV</t>
  </si>
  <si>
    <t>SIHMANS</t>
  </si>
  <si>
    <t>ALEKSANDERS</t>
  </si>
  <si>
    <t>SIHT</t>
  </si>
  <si>
    <t>ATKO</t>
  </si>
  <si>
    <t>SIHVART</t>
  </si>
  <si>
    <t>SIHVER</t>
  </si>
  <si>
    <t>MIKK-MARKUS</t>
  </si>
  <si>
    <t>SIIGUR</t>
  </si>
  <si>
    <t>SIIL</t>
  </si>
  <si>
    <t>ANNABEL VIKTORIA</t>
  </si>
  <si>
    <t>SIILABERG</t>
  </si>
  <si>
    <t>SIILIVASK</t>
  </si>
  <si>
    <t>ALEN</t>
  </si>
  <si>
    <t>ILISON</t>
  </si>
  <si>
    <t>SIIMAN</t>
  </si>
  <si>
    <t>SIIMENSON</t>
  </si>
  <si>
    <t>SIIMER</t>
  </si>
  <si>
    <t>BRITA</t>
  </si>
  <si>
    <t>SIIMON</t>
  </si>
  <si>
    <t>SIIMSALU</t>
  </si>
  <si>
    <t>VILJO</t>
  </si>
  <si>
    <t>SIIMSON</t>
  </si>
  <si>
    <t>SIIMUSTE</t>
  </si>
  <si>
    <t>SIIMUT</t>
  </si>
  <si>
    <t>SIINER</t>
  </si>
  <si>
    <t>SIIRAK</t>
  </si>
  <si>
    <t>SIIRUS-KUZNETSOV</t>
  </si>
  <si>
    <t>SIISPOOL</t>
  </si>
  <si>
    <t>SIITAM</t>
  </si>
  <si>
    <t>SIITAN</t>
  </si>
  <si>
    <t>SIITKA</t>
  </si>
  <si>
    <t>SIITMA</t>
  </si>
  <si>
    <t>SIKASTE</t>
  </si>
  <si>
    <t>SIKI</t>
  </si>
  <si>
    <t>SIKK</t>
  </si>
  <si>
    <t>SIKORA</t>
  </si>
  <si>
    <t>SILANTJEV</t>
  </si>
  <si>
    <t>SILD</t>
  </si>
  <si>
    <t>SILDE</t>
  </si>
  <si>
    <t>SILDNIK</t>
  </si>
  <si>
    <t>HARDO</t>
  </si>
  <si>
    <t>MARK-DANIEL</t>
  </si>
  <si>
    <t>SILDOJA</t>
  </si>
  <si>
    <t>SILIN</t>
  </si>
  <si>
    <t>SILIS</t>
  </si>
  <si>
    <t>SILJANIS</t>
  </si>
  <si>
    <t>KALVIS</t>
  </si>
  <si>
    <t>SILJUK</t>
  </si>
  <si>
    <t>SILLAK</t>
  </si>
  <si>
    <t>SILLAMÄGI</t>
  </si>
  <si>
    <t>SILLAMAA</t>
  </si>
  <si>
    <t>SILLAOTS</t>
  </si>
  <si>
    <t>ELIIS</t>
  </si>
  <si>
    <t>SOPHIA</t>
  </si>
  <si>
    <t>SILLARD</t>
  </si>
  <si>
    <t>MIRELL-KRISTEL</t>
  </si>
  <si>
    <t>SILLASTE</t>
  </si>
  <si>
    <t>GEILY</t>
  </si>
  <si>
    <t>SILLER</t>
  </si>
  <si>
    <t>SILM</t>
  </si>
  <si>
    <t>SIMAGIN</t>
  </si>
  <si>
    <t>SIMAKOV</t>
  </si>
  <si>
    <t>SIMANE</t>
  </si>
  <si>
    <t>SIMANOVITŠ</t>
  </si>
  <si>
    <t>SIMKIN</t>
  </si>
  <si>
    <t>SIMKUTE</t>
  </si>
  <si>
    <t>SIMONOV</t>
  </si>
  <si>
    <t>SIMS</t>
  </si>
  <si>
    <t>SIMSALU</t>
  </si>
  <si>
    <t>SIMSON</t>
  </si>
  <si>
    <t>MERO KARMO</t>
  </si>
  <si>
    <t>SIMUSTE</t>
  </si>
  <si>
    <t>SINDI</t>
  </si>
  <si>
    <t>GERTRUD</t>
  </si>
  <si>
    <t>SINELNIKOVA</t>
  </si>
  <si>
    <t>SINICA</t>
  </si>
  <si>
    <t>LERA</t>
  </si>
  <si>
    <t>SINIJÄRV</t>
  </si>
  <si>
    <t>SINIZKII</t>
  </si>
  <si>
    <t>SEMEN</t>
  </si>
  <si>
    <t>SINIVEE</t>
  </si>
  <si>
    <t>SIPAKOU</t>
  </si>
  <si>
    <t>SHUMSKIY</t>
  </si>
  <si>
    <t>SIPP</t>
  </si>
  <si>
    <t>SIPTSENKO</t>
  </si>
  <si>
    <t>SIPULINA</t>
  </si>
  <si>
    <t>SIRELMETS</t>
  </si>
  <si>
    <t>JENS ARLAND</t>
  </si>
  <si>
    <t>SIRGE</t>
  </si>
  <si>
    <t>420</t>
  </si>
  <si>
    <t>SIRIMEWAN</t>
  </si>
  <si>
    <t>THEMIYA</t>
  </si>
  <si>
    <t>SIRMACIS</t>
  </si>
  <si>
    <t>ANDIS</t>
  </si>
  <si>
    <t>SIRO</t>
  </si>
  <si>
    <t>SIROKIJS</t>
  </si>
  <si>
    <t>SIROTIN</t>
  </si>
  <si>
    <t>SIRP</t>
  </si>
  <si>
    <t>VLADIMER</t>
  </si>
  <si>
    <t>KARL ALEKSANDER</t>
  </si>
  <si>
    <t>SIRUTIS</t>
  </si>
  <si>
    <t>SISAS</t>
  </si>
  <si>
    <t>SISONOVAITE</t>
  </si>
  <si>
    <t>SIZOV</t>
  </si>
  <si>
    <t>SIZOVA</t>
  </si>
  <si>
    <t>SITNIK</t>
  </si>
  <si>
    <t>SJOEHOLT</t>
  </si>
  <si>
    <t>SUNNIVA</t>
  </si>
  <si>
    <t>SKABRENOVA</t>
  </si>
  <si>
    <t>SKAIDRAIS</t>
  </si>
  <si>
    <t>SKANTZE</t>
  </si>
  <si>
    <t>SKARZINSKI</t>
  </si>
  <si>
    <t>SKATŠKOV</t>
  </si>
  <si>
    <t>SKIRGAILA</t>
  </si>
  <si>
    <t>ALGIRDAS</t>
  </si>
  <si>
    <t>SKLJAR</t>
  </si>
  <si>
    <t>BILLI</t>
  </si>
  <si>
    <t>VIOLETA</t>
  </si>
  <si>
    <t>SKOLNOV</t>
  </si>
  <si>
    <t>SKORE</t>
  </si>
  <si>
    <t>SKRÕDLOV</t>
  </si>
  <si>
    <t>SKRIMANTAS</t>
  </si>
  <si>
    <t>SKRIPKIN</t>
  </si>
  <si>
    <t>SKRIPKINA</t>
  </si>
  <si>
    <t>SKUCAS</t>
  </si>
  <si>
    <t>SLÕKOV</t>
  </si>
  <si>
    <t>SLABEIKO</t>
  </si>
  <si>
    <t>SLASTIHIN</t>
  </si>
  <si>
    <t>SLAUTIN</t>
  </si>
  <si>
    <t>SLEPAKOV</t>
  </si>
  <si>
    <t>SLEPAKOVA</t>
  </si>
  <si>
    <t>SLEPCHENKO</t>
  </si>
  <si>
    <t>SLEPNJOV</t>
  </si>
  <si>
    <t>SLESAREVA</t>
  </si>
  <si>
    <t>SLYUSAREV</t>
  </si>
  <si>
    <t>SMANJAKO</t>
  </si>
  <si>
    <t>SMANKO</t>
  </si>
  <si>
    <t>SMETANNIKOV</t>
  </si>
  <si>
    <t>SMILTENS</t>
  </si>
  <si>
    <t>349</t>
  </si>
  <si>
    <t>SMIRNOVA</t>
  </si>
  <si>
    <t>SMIRNOVS</t>
  </si>
  <si>
    <t>SMITAITE</t>
  </si>
  <si>
    <t>MIGLE</t>
  </si>
  <si>
    <t>SMITH</t>
  </si>
  <si>
    <t>SMOLJAKOVA</t>
  </si>
  <si>
    <t>SMYTH</t>
  </si>
  <si>
    <t>DYLAN</t>
  </si>
  <si>
    <t>SNEŽKOVA</t>
  </si>
  <si>
    <t>SOBOL</t>
  </si>
  <si>
    <t>SOBOLEV</t>
  </si>
  <si>
    <t>SOBOLJEV</t>
  </si>
  <si>
    <t>SOIDLA</t>
  </si>
  <si>
    <t>SOJONEN</t>
  </si>
  <si>
    <t>SOKK</t>
  </si>
  <si>
    <t>HUGO VALTER</t>
  </si>
  <si>
    <t>SOKOLOGORSKAJA</t>
  </si>
  <si>
    <t>MAXIMILIAN</t>
  </si>
  <si>
    <t>SOLL</t>
  </si>
  <si>
    <t>SOLOHHA</t>
  </si>
  <si>
    <t>SOLOMENTSEV</t>
  </si>
  <si>
    <t>SOLOMINA</t>
  </si>
  <si>
    <t>SOLOPOV</t>
  </si>
  <si>
    <t>SOLOVJOV</t>
  </si>
  <si>
    <t>SOLOVJOVA</t>
  </si>
  <si>
    <t>SOMELAR</t>
  </si>
  <si>
    <t>GEORG MARKUS</t>
  </si>
  <si>
    <t>SANDER-ERIK</t>
  </si>
  <si>
    <t>557</t>
  </si>
  <si>
    <t>SOMMER</t>
  </si>
  <si>
    <t>541</t>
  </si>
  <si>
    <t>SONDERGÄRD</t>
  </si>
  <si>
    <t>PERMILLE</t>
  </si>
  <si>
    <t>SONETS</t>
  </si>
  <si>
    <t>SONG</t>
  </si>
  <si>
    <t>VAN THI</t>
  </si>
  <si>
    <t>SONK</t>
  </si>
  <si>
    <t>RANELI</t>
  </si>
  <si>
    <t>ENELIN</t>
  </si>
  <si>
    <t>KAI-RIIN</t>
  </si>
  <si>
    <t>SOOLO</t>
  </si>
  <si>
    <t>SOOMETS</t>
  </si>
  <si>
    <t>SOOMRE</t>
  </si>
  <si>
    <t>SANDOR</t>
  </si>
  <si>
    <t>SOON</t>
  </si>
  <si>
    <t>SOONETS</t>
  </si>
  <si>
    <t>SOONISTE</t>
  </si>
  <si>
    <t>222</t>
  </si>
  <si>
    <t>SOOPÄRG</t>
  </si>
  <si>
    <t>SOOPALU</t>
  </si>
  <si>
    <t>SOOSAAR</t>
  </si>
  <si>
    <t>LOTTA LIISA</t>
  </si>
  <si>
    <t>STEN VAHUR</t>
  </si>
  <si>
    <t>SOOSALU</t>
  </si>
  <si>
    <t>SOOSTAR</t>
  </si>
  <si>
    <t>SOOTLA</t>
  </si>
  <si>
    <t>SOOTS</t>
  </si>
  <si>
    <t>SOOVÄLI</t>
  </si>
  <si>
    <t>SOPELEU</t>
  </si>
  <si>
    <t>SORENSEN</t>
  </si>
  <si>
    <t>SANDIE</t>
  </si>
  <si>
    <t>SORGUS</t>
  </si>
  <si>
    <t>SOROKIN</t>
  </si>
  <si>
    <t>INESSA</t>
  </si>
  <si>
    <t>SOROKINA</t>
  </si>
  <si>
    <t>SORTS</t>
  </si>
  <si>
    <t>SOSHNEV</t>
  </si>
  <si>
    <t>SOSI</t>
  </si>
  <si>
    <t>365</t>
  </si>
  <si>
    <t>SPAGIS</t>
  </si>
  <si>
    <t>SPALIS</t>
  </si>
  <si>
    <t>SPITSÕNA</t>
  </si>
  <si>
    <t>SPOLITE</t>
  </si>
  <si>
    <t>SPORNE</t>
  </si>
  <si>
    <t>GAIGA</t>
  </si>
  <si>
    <t>SREBRODOLSKI</t>
  </si>
  <si>
    <t>SREDERSAS</t>
  </si>
  <si>
    <t>ORINTAS</t>
  </si>
  <si>
    <t>SRIUBAS</t>
  </si>
  <si>
    <t>345</t>
  </si>
  <si>
    <t>STÖÖR</t>
  </si>
  <si>
    <t>LEMBIT-KAUR</t>
  </si>
  <si>
    <t>STÕKAILO</t>
  </si>
  <si>
    <t>STAŠEVICH</t>
  </si>
  <si>
    <t>STAŠEVSKA</t>
  </si>
  <si>
    <t>STAALFELDT</t>
  </si>
  <si>
    <t>MARTA LIISA</t>
  </si>
  <si>
    <t>STADNIK</t>
  </si>
  <si>
    <t>STAMBLER</t>
  </si>
  <si>
    <t>KOTSERUBA</t>
  </si>
  <si>
    <t>STANKEVIČIŪTĖ</t>
  </si>
  <si>
    <t>MEDEINE</t>
  </si>
  <si>
    <t>STANSITSCH</t>
  </si>
  <si>
    <t>STARINA</t>
  </si>
  <si>
    <t>STARKOPF</t>
  </si>
  <si>
    <t>HANS-HENDRIK</t>
  </si>
  <si>
    <t>STARODUBTSEV</t>
  </si>
  <si>
    <t>ROSTISLAV</t>
  </si>
  <si>
    <t>STAROZUK</t>
  </si>
  <si>
    <t>STAUFER</t>
  </si>
  <si>
    <t>STAVTSEVA</t>
  </si>
  <si>
    <t>STEFFENS</t>
  </si>
  <si>
    <t>STEINBERG</t>
  </si>
  <si>
    <t>STEINGOLDS</t>
  </si>
  <si>
    <t>STELMAČENOKA</t>
  </si>
  <si>
    <t>STEPANJUGA</t>
  </si>
  <si>
    <t>ERICH-RAIMOND</t>
  </si>
  <si>
    <t>STEPANOV</t>
  </si>
  <si>
    <t>STEPANOVA</t>
  </si>
  <si>
    <t>STEPHANSSON</t>
  </si>
  <si>
    <t>EDVIN</t>
  </si>
  <si>
    <t>STEPONAVICIUS</t>
  </si>
  <si>
    <t>EINUS</t>
  </si>
  <si>
    <t>STEPONKUS</t>
  </si>
  <si>
    <t>MINDAUGAS</t>
  </si>
  <si>
    <t>STERN</t>
  </si>
  <si>
    <t>STETSENKO</t>
  </si>
  <si>
    <t>STIMMER</t>
  </si>
  <si>
    <t>STIRBYTE</t>
  </si>
  <si>
    <t>AUSRA</t>
  </si>
  <si>
    <t>STOLEROV</t>
  </si>
  <si>
    <t>SOKAS</t>
  </si>
  <si>
    <t>KAROLIS</t>
  </si>
  <si>
    <t>STOLFOT</t>
  </si>
  <si>
    <t>STOLTSEN</t>
  </si>
  <si>
    <t>STORKEHAVE</t>
  </si>
  <si>
    <t>RASMUS BRUND</t>
  </si>
  <si>
    <t>STORPIRSTIS</t>
  </si>
  <si>
    <t>STRÖMBERG</t>
  </si>
  <si>
    <t>STRANDBERG</t>
  </si>
  <si>
    <t>STRANTSOV</t>
  </si>
  <si>
    <t>STRAZEV</t>
  </si>
  <si>
    <t>MARTHIN</t>
  </si>
  <si>
    <t>STRAUMITE</t>
  </si>
  <si>
    <t>STREICS</t>
  </si>
  <si>
    <t>RAIKIS</t>
  </si>
  <si>
    <t>STRELETS</t>
  </si>
  <si>
    <t>RAGNE</t>
  </si>
  <si>
    <t>STRELKOV</t>
  </si>
  <si>
    <t>STRELOVSKI</t>
  </si>
  <si>
    <t>STREMAUSKAS</t>
  </si>
  <si>
    <t>STRODOMSKYTÉ</t>
  </si>
  <si>
    <t>STRĀĶIS</t>
  </si>
  <si>
    <t>GINTERS FRICIS</t>
  </si>
  <si>
    <t>STSETINKINA</t>
  </si>
  <si>
    <t>STSETNIKOVA</t>
  </si>
  <si>
    <t>STUBIS</t>
  </si>
  <si>
    <t>STUCKYTE</t>
  </si>
  <si>
    <t>STUDENIKIN</t>
  </si>
  <si>
    <t>STUMBRIS</t>
  </si>
  <si>
    <t>SUŠKO</t>
  </si>
  <si>
    <t>SUDOBITSKAJA</t>
  </si>
  <si>
    <t>SUDRABINS</t>
  </si>
  <si>
    <t>PETERIS ERIKS</t>
  </si>
  <si>
    <t>SUGA</t>
  </si>
  <si>
    <t>SUHAREVSKA</t>
  </si>
  <si>
    <t>SUHHINVA</t>
  </si>
  <si>
    <t>SUHHOTIN</t>
  </si>
  <si>
    <t>SUITS</t>
  </si>
  <si>
    <t>SUITSO</t>
  </si>
  <si>
    <t>SULAVUORI</t>
  </si>
  <si>
    <t>SULEPI</t>
  </si>
  <si>
    <t>SULG</t>
  </si>
  <si>
    <t>SULIMOV</t>
  </si>
  <si>
    <t>SULJAK</t>
  </si>
  <si>
    <t>182</t>
  </si>
  <si>
    <t>SULSKYTE</t>
  </si>
  <si>
    <t>DEIMILE</t>
  </si>
  <si>
    <t>SULTANOV</t>
  </si>
  <si>
    <t>SULTS</t>
  </si>
  <si>
    <t>SULU</t>
  </si>
  <si>
    <t>SUMBERG</t>
  </si>
  <si>
    <t>FRANK</t>
  </si>
  <si>
    <t>SUMERIN</t>
  </si>
  <si>
    <t>SUMNIKOV</t>
  </si>
  <si>
    <t>SUMRE</t>
  </si>
  <si>
    <t>SUNA</t>
  </si>
  <si>
    <t>SUNDSTRÖM</t>
  </si>
  <si>
    <t>SUNE</t>
  </si>
  <si>
    <t>SUOMALAINEN</t>
  </si>
  <si>
    <t>SUPPERI</t>
  </si>
  <si>
    <t>PASI</t>
  </si>
  <si>
    <t>SUPPI</t>
  </si>
  <si>
    <t>SIGVARD</t>
  </si>
  <si>
    <t>SURÕGIN</t>
  </si>
  <si>
    <t>SURAKKA</t>
  </si>
  <si>
    <t>SURNÕTŠEV</t>
  </si>
  <si>
    <t>SURNIN</t>
  </si>
  <si>
    <t>SUROVTSEV</t>
  </si>
  <si>
    <t>SUSHKIN</t>
  </si>
  <si>
    <t>SUSI</t>
  </si>
  <si>
    <t>174</t>
  </si>
  <si>
    <t>SUSTSENKO</t>
  </si>
  <si>
    <t>SUZDALEV</t>
  </si>
  <si>
    <t>SUTŠKOV</t>
  </si>
  <si>
    <t>SUTT</t>
  </si>
  <si>
    <t>HEDYT</t>
  </si>
  <si>
    <t>HEGRI</t>
  </si>
  <si>
    <t>SUUDER</t>
  </si>
  <si>
    <t>SONJA</t>
  </si>
  <si>
    <t>STAKAUSKAS</t>
  </si>
  <si>
    <t>JORIS</t>
  </si>
  <si>
    <t>SUUN</t>
  </si>
  <si>
    <t>DAANA</t>
  </si>
  <si>
    <t>DINIS</t>
  </si>
  <si>
    <t>SUUR</t>
  </si>
  <si>
    <t>STARŠOV</t>
  </si>
  <si>
    <t>SUURKAEV</t>
  </si>
  <si>
    <t>SUURKIVI</t>
  </si>
  <si>
    <t>CATHY-LIIS</t>
  </si>
  <si>
    <t>SUURLAHT</t>
  </si>
  <si>
    <t>SUURMETS</t>
  </si>
  <si>
    <t>SUURSIIM</t>
  </si>
  <si>
    <t>SUVALOVS</t>
  </si>
  <si>
    <t>SUVISTE</t>
  </si>
  <si>
    <t>SUVOROV</t>
  </si>
  <si>
    <t>SVENNINGSEN</t>
  </si>
  <si>
    <t>SVENSSON</t>
  </si>
  <si>
    <t>MOA</t>
  </si>
  <si>
    <t>SVIKIS</t>
  </si>
  <si>
    <t>ERVINS</t>
  </si>
  <si>
    <t>ZÄNGOV</t>
  </si>
  <si>
    <t>VIIVE</t>
  </si>
  <si>
    <t>ZÕDKOVA</t>
  </si>
  <si>
    <t>ZÕGANOVA</t>
  </si>
  <si>
    <t>ZÕKOV</t>
  </si>
  <si>
    <t>ZABALUJEVA</t>
  </si>
  <si>
    <t>ZABERNOV</t>
  </si>
  <si>
    <t>ZABITOV</t>
  </si>
  <si>
    <t>ZADÕR</t>
  </si>
  <si>
    <t>ZADERŅUKA</t>
  </si>
  <si>
    <t>ZADONSKI</t>
  </si>
  <si>
    <t>ZADORIN</t>
  </si>
  <si>
    <t>ZAHARKAITE</t>
  </si>
  <si>
    <t>ZAHARTSEVA</t>
  </si>
  <si>
    <t>ZAHHAREVITŠ</t>
  </si>
  <si>
    <t>ZAHHARTSEVA</t>
  </si>
  <si>
    <t>ELEONORA</t>
  </si>
  <si>
    <t>ZAHHARTSHENKO</t>
  </si>
  <si>
    <t>ZAIKA</t>
  </si>
  <si>
    <t>ZAITŠUK</t>
  </si>
  <si>
    <t>ZAITSEV</t>
  </si>
  <si>
    <t>ZAITSEVA</t>
  </si>
  <si>
    <t>ZAJANKAUSKAITĖ</t>
  </si>
  <si>
    <t>ZAJATS</t>
  </si>
  <si>
    <t>ZAKLADNI</t>
  </si>
  <si>
    <t>ZALITIS</t>
  </si>
  <si>
    <t>ZALOMOV</t>
  </si>
  <si>
    <t>ZAMATAJEVA</t>
  </si>
  <si>
    <t>ZAMULSKIS</t>
  </si>
  <si>
    <t>ZARODÕŠEV</t>
  </si>
  <si>
    <t>ZARUBIN</t>
  </si>
  <si>
    <t>ZARUBINA</t>
  </si>
  <si>
    <t>ZAVARIN</t>
  </si>
  <si>
    <t>ZAVEDEI</t>
  </si>
  <si>
    <t>ZAVIDEI</t>
  </si>
  <si>
    <t>ZAVODINA</t>
  </si>
  <si>
    <t>ZDANOV</t>
  </si>
  <si>
    <t>ZDORNIKOVA</t>
  </si>
  <si>
    <t>ZEIMYS</t>
  </si>
  <si>
    <t>ZEKUROV</t>
  </si>
  <si>
    <t>ZELENJAJEVA</t>
  </si>
  <si>
    <t>ZELENOV</t>
  </si>
  <si>
    <t>ZELENSKIY</t>
  </si>
  <si>
    <t>ALEXEY</t>
  </si>
  <si>
    <t>ZELENTSOV</t>
  </si>
  <si>
    <t>ZELEPUKIN</t>
  </si>
  <si>
    <t>ZELMIN</t>
  </si>
  <si>
    <t>MELEENE-LIIS</t>
  </si>
  <si>
    <t>ZELTINA</t>
  </si>
  <si>
    <t>LIANA</t>
  </si>
  <si>
    <t>ZELČS</t>
  </si>
  <si>
    <t>ZEME</t>
  </si>
  <si>
    <t>ALEKSIS</t>
  </si>
  <si>
    <t>ZEMKEVITCH</t>
  </si>
  <si>
    <t>ZENKINA</t>
  </si>
  <si>
    <t>ZENZINOV</t>
  </si>
  <si>
    <t>ZEREBNOVA</t>
  </si>
  <si>
    <t>ZETTERSTRÖM</t>
  </si>
  <si>
    <t>ZHELVIS</t>
  </si>
  <si>
    <t>GIEDRIUS</t>
  </si>
  <si>
    <t>ZHONG</t>
  </si>
  <si>
    <t>ZHOU</t>
  </si>
  <si>
    <t>CHUYI</t>
  </si>
  <si>
    <t>ZHURAVLJEV</t>
  </si>
  <si>
    <t>ZIBUNOVA</t>
  </si>
  <si>
    <t>ZICANS</t>
  </si>
  <si>
    <t>ZIEDS</t>
  </si>
  <si>
    <t>VIKA</t>
  </si>
  <si>
    <t>ZIELDS</t>
  </si>
  <si>
    <t>ZIGANOVA</t>
  </si>
  <si>
    <t>ZIJAZOV</t>
  </si>
  <si>
    <t>ZILIN</t>
  </si>
  <si>
    <t>ZILINBERG</t>
  </si>
  <si>
    <t>ZILLIACUS</t>
  </si>
  <si>
    <t>ZIMINA</t>
  </si>
  <si>
    <t>ZININ</t>
  </si>
  <si>
    <t>ZINKEVICIUS</t>
  </si>
  <si>
    <t>ZINOVJEV</t>
  </si>
  <si>
    <t>ZIRAFJAN</t>
  </si>
  <si>
    <t>ZITKOVSKAJA</t>
  </si>
  <si>
    <t>ZIVTINA</t>
  </si>
  <si>
    <t>SANITA</t>
  </si>
  <si>
    <t>ZJAPKIN</t>
  </si>
  <si>
    <t>ZLOBIN</t>
  </si>
  <si>
    <t>ZLODEJEV</t>
  </si>
  <si>
    <t>ZMITROVIC</t>
  </si>
  <si>
    <t>AURELIJA</t>
  </si>
  <si>
    <t>ZOBOVA</t>
  </si>
  <si>
    <t>SNEZANA</t>
  </si>
  <si>
    <t>ZOLGO</t>
  </si>
  <si>
    <t>ZOLOTUHHINA</t>
  </si>
  <si>
    <t>AKSINJA</t>
  </si>
  <si>
    <t>ZOLUDEV</t>
  </si>
  <si>
    <t>ZOOBER</t>
  </si>
  <si>
    <t>ZOPP</t>
  </si>
  <si>
    <t>KAIDER</t>
  </si>
  <si>
    <t>ZORIN</t>
  </si>
  <si>
    <t>ZORINA</t>
  </si>
  <si>
    <t>ZOZULJA</t>
  </si>
  <si>
    <t>ZOTOV</t>
  </si>
  <si>
    <t>ZRAZHEVETS</t>
  </si>
  <si>
    <t>ZUBEHHIN</t>
  </si>
  <si>
    <t>449</t>
  </si>
  <si>
    <t>ZUJEV</t>
  </si>
  <si>
    <t>ZUKOV</t>
  </si>
  <si>
    <t>ZUKOVA</t>
  </si>
  <si>
    <t>ZULFUKAROVA</t>
  </si>
  <si>
    <t>ZURAVLEVA</t>
  </si>
  <si>
    <t>ZURBUCHEN</t>
  </si>
  <si>
    <t>ADRIAN GEORG</t>
  </si>
  <si>
    <t>ZUROMSKA</t>
  </si>
  <si>
    <t>ZUROVA</t>
  </si>
  <si>
    <t>ZUTAUTAS</t>
  </si>
  <si>
    <t>DOMAS</t>
  </si>
  <si>
    <t>ZUTSKOV</t>
  </si>
  <si>
    <t>ZVEREV</t>
  </si>
  <si>
    <t>SUVOROVA</t>
  </si>
  <si>
    <t>ZVEZDIN</t>
  </si>
  <si>
    <t>ZVETLER</t>
  </si>
  <si>
    <t>ZVIGURS</t>
  </si>
  <si>
    <t>ZĀĢERE</t>
  </si>
  <si>
    <t>HETERE HETE</t>
  </si>
  <si>
    <t>TŠEHHONATSKAJA</t>
  </si>
  <si>
    <t>TŠEREŠNEVA</t>
  </si>
  <si>
    <t>ALISSA</t>
  </si>
  <si>
    <t>TŠERNIKOVA</t>
  </si>
  <si>
    <t>LADA</t>
  </si>
  <si>
    <t>TŠERNJATKIN</t>
  </si>
  <si>
    <t>SYNIYSIA</t>
  </si>
  <si>
    <t>ZAN</t>
  </si>
  <si>
    <t>TŠETŠETKIN</t>
  </si>
  <si>
    <t>TŠETŠJOTKIN</t>
  </si>
  <si>
    <t>TŠEVÕTŠELOV</t>
  </si>
  <si>
    <t>TŠIŽOVA</t>
  </si>
  <si>
    <t>TŠISTJAKOV</t>
  </si>
  <si>
    <t>TŠUMAK-ŽHUN</t>
  </si>
  <si>
    <t>TŠUNIHHINA</t>
  </si>
  <si>
    <t>TŠUPRIN</t>
  </si>
  <si>
    <t>TÖLNER</t>
  </si>
  <si>
    <t>TÖRNER</t>
  </si>
  <si>
    <t>TÖRNQVIST</t>
  </si>
  <si>
    <t>SVANTE</t>
  </si>
  <si>
    <t>TÄHEPÕLD</t>
  </si>
  <si>
    <t>TÄHT</t>
  </si>
  <si>
    <t>HELIS</t>
  </si>
  <si>
    <t>SILVIA</t>
  </si>
  <si>
    <t>TÄNAV</t>
  </si>
  <si>
    <t>TÄRNOV</t>
  </si>
  <si>
    <t>MORTEN-ENDRIK</t>
  </si>
  <si>
    <t>TAUR</t>
  </si>
  <si>
    <t>TÄTTE</t>
  </si>
  <si>
    <t>TÕEVÄLI</t>
  </si>
  <si>
    <t>PAULA-KAROLINA</t>
  </si>
  <si>
    <t>TÕHK</t>
  </si>
  <si>
    <t>TÕLDSEPP</t>
  </si>
  <si>
    <t>TÕLLIMÄE</t>
  </si>
  <si>
    <t>VANNA</t>
  </si>
  <si>
    <t>TÕNISMÄE</t>
  </si>
  <si>
    <t>TÕNISMÄGI</t>
  </si>
  <si>
    <t>TÕNISON</t>
  </si>
  <si>
    <t>TÕNISSON</t>
  </si>
  <si>
    <t>TÕNNE</t>
  </si>
  <si>
    <t>ZAVETCKIS</t>
  </si>
  <si>
    <t>JURAS</t>
  </si>
  <si>
    <t>TÕNTSON</t>
  </si>
  <si>
    <t>289</t>
  </si>
  <si>
    <t>TÕNUMAA</t>
  </si>
  <si>
    <t>TÕRA</t>
  </si>
  <si>
    <t>ZAYTSEVA</t>
  </si>
  <si>
    <t>TÕSJATOVA</t>
  </si>
  <si>
    <t>TAALER</t>
  </si>
  <si>
    <t>TAALIKKA</t>
  </si>
  <si>
    <t>TERO</t>
  </si>
  <si>
    <t>TAALIMÄE</t>
  </si>
  <si>
    <t>TAAR</t>
  </si>
  <si>
    <t>TABER</t>
  </si>
  <si>
    <t>447</t>
  </si>
  <si>
    <t>TAEVAS</t>
  </si>
  <si>
    <t>TAFANI</t>
  </si>
  <si>
    <t>CHRISTOPH</t>
  </si>
  <si>
    <t>TAHK</t>
  </si>
  <si>
    <t>MAARI JETA</t>
  </si>
  <si>
    <t>TAHMAZ</t>
  </si>
  <si>
    <t>NICO</t>
  </si>
  <si>
    <t>TAHULA</t>
  </si>
  <si>
    <t>BIRGITTA</t>
  </si>
  <si>
    <t>TAIDEMA</t>
  </si>
  <si>
    <t>ROBIN-REI</t>
  </si>
  <si>
    <t>TAIMLA</t>
  </si>
  <si>
    <t>TAIOROVA</t>
  </si>
  <si>
    <t>TAIVE</t>
  </si>
  <si>
    <t>TAKASHI</t>
  </si>
  <si>
    <t>ATO</t>
  </si>
  <si>
    <t>TAKKEL</t>
  </si>
  <si>
    <t>TALAS</t>
  </si>
  <si>
    <t>TALATSHKO</t>
  </si>
  <si>
    <t>TALEN</t>
  </si>
  <si>
    <t>PIIBE-MARIA</t>
  </si>
  <si>
    <t>TALI</t>
  </si>
  <si>
    <t>KIISELA</t>
  </si>
  <si>
    <t>TALISAINEN</t>
  </si>
  <si>
    <t>TALISMAA</t>
  </si>
  <si>
    <t>TALISOO</t>
  </si>
  <si>
    <t>TALIVÄTSING</t>
  </si>
  <si>
    <t>TALP</t>
  </si>
  <si>
    <t>TALPAS</t>
  </si>
  <si>
    <t>ARMIN-OTT</t>
  </si>
  <si>
    <t>TALPAS-TALTSEPP</t>
  </si>
  <si>
    <t>TALTS</t>
  </si>
  <si>
    <t>TALU</t>
  </si>
  <si>
    <t>213</t>
  </si>
  <si>
    <t>JOOSEP MATTIAS</t>
  </si>
  <si>
    <t>TALVE</t>
  </si>
  <si>
    <t>TALVISTE</t>
  </si>
  <si>
    <t>TAMASHAUSKAS</t>
  </si>
  <si>
    <t>TAMBRE</t>
  </si>
  <si>
    <t>TAMBUR</t>
  </si>
  <si>
    <t>HARMON</t>
  </si>
  <si>
    <t>PAULIINE VIIBEKE</t>
  </si>
  <si>
    <t>TAMME</t>
  </si>
  <si>
    <t>SIGNE</t>
  </si>
  <si>
    <t>TAMMELA</t>
  </si>
  <si>
    <t>LAUR MEHIS</t>
  </si>
  <si>
    <t>TAMMELEHT</t>
  </si>
  <si>
    <t>TAMMEMETS</t>
  </si>
  <si>
    <t>TAMMEORG</t>
  </si>
  <si>
    <t>TAMMEPUU</t>
  </si>
  <si>
    <t>LARSEN KLAUS</t>
  </si>
  <si>
    <t>TAMMERT</t>
  </si>
  <si>
    <t>TAMMEVESKI</t>
  </si>
  <si>
    <t>TALNO</t>
  </si>
  <si>
    <t>TAMMI</t>
  </si>
  <si>
    <t>TAMMINEN</t>
  </si>
  <si>
    <t>TAMMING</t>
  </si>
  <si>
    <t>TEISI</t>
  </si>
  <si>
    <t>TAMMIST</t>
  </si>
  <si>
    <t>CHRISTOFER</t>
  </si>
  <si>
    <t>KARL MATHIAS</t>
  </si>
  <si>
    <t>RASMUS-RANEL</t>
  </si>
  <si>
    <t>TAMMISTU</t>
  </si>
  <si>
    <t>TAMMSALU</t>
  </si>
  <si>
    <t>TAMSALU</t>
  </si>
  <si>
    <t>TANI</t>
  </si>
  <si>
    <t>TANK</t>
  </si>
  <si>
    <t>TÜLI</t>
  </si>
  <si>
    <t>TÜLLE</t>
  </si>
  <si>
    <t>KAINO</t>
  </si>
  <si>
    <t>TÜRNA</t>
  </si>
  <si>
    <t>TÜVI</t>
  </si>
  <si>
    <t>KRISTI-MARIA</t>
  </si>
  <si>
    <t>TÜVIST</t>
  </si>
  <si>
    <t>TAPASIA</t>
  </si>
  <si>
    <t>TAPFER</t>
  </si>
  <si>
    <t>TAPP</t>
  </si>
  <si>
    <t>TARAJKOVSKIS</t>
  </si>
  <si>
    <t>TARANDA</t>
  </si>
  <si>
    <t>TARASOV</t>
  </si>
  <si>
    <t>DEMID</t>
  </si>
  <si>
    <t>TARATÕNOV</t>
  </si>
  <si>
    <t>TARBENSEN</t>
  </si>
  <si>
    <t>LINE</t>
  </si>
  <si>
    <t>TAREIKIN</t>
  </si>
  <si>
    <t>TARK</t>
  </si>
  <si>
    <t>TARKMEEL</t>
  </si>
  <si>
    <t>TARLAP</t>
  </si>
  <si>
    <t>TARM</t>
  </si>
  <si>
    <t>REENO</t>
  </si>
  <si>
    <t>TARUM</t>
  </si>
  <si>
    <t>TASA</t>
  </si>
  <si>
    <t>TASANE</t>
  </si>
  <si>
    <t>ANNE MARIE</t>
  </si>
  <si>
    <t>TASHKIN</t>
  </si>
  <si>
    <t>GÄTLYN</t>
  </si>
  <si>
    <t>TASKA</t>
  </si>
  <si>
    <t>TATARSKI</t>
  </si>
  <si>
    <t>TAUER</t>
  </si>
  <si>
    <t>OLGER</t>
  </si>
  <si>
    <t>TCYBIN</t>
  </si>
  <si>
    <t>TEDER</t>
  </si>
  <si>
    <t>KARMEL</t>
  </si>
  <si>
    <t>TEDEROV</t>
  </si>
  <si>
    <t>TEDREMAA</t>
  </si>
  <si>
    <t>RODE ROBERT</t>
  </si>
  <si>
    <t>TEDREMETS</t>
  </si>
  <si>
    <t>TEEARU</t>
  </si>
  <si>
    <t>TEEKIVI</t>
  </si>
  <si>
    <t>TEEMUS</t>
  </si>
  <si>
    <t>MATTIAS HENDRIK</t>
  </si>
  <si>
    <t>TEES</t>
  </si>
  <si>
    <t>TEESALU</t>
  </si>
  <si>
    <t>TEETS</t>
  </si>
  <si>
    <t>TEETSMANN</t>
  </si>
  <si>
    <t>ERCAN</t>
  </si>
  <si>
    <t>TEHVA</t>
  </si>
  <si>
    <t>TEINFELDT</t>
  </si>
  <si>
    <t>TELICHKO</t>
  </si>
  <si>
    <t>TELL</t>
  </si>
  <si>
    <t>URSULA</t>
  </si>
  <si>
    <t>TELVE</t>
  </si>
  <si>
    <t>TELVIK</t>
  </si>
  <si>
    <t>TENIN</t>
  </si>
  <si>
    <t>TENNILÄ</t>
  </si>
  <si>
    <t>IIRO</t>
  </si>
  <si>
    <t>TENS</t>
  </si>
  <si>
    <t>TENSING</t>
  </si>
  <si>
    <t>TEOR</t>
  </si>
  <si>
    <t>TEPLUHHOV</t>
  </si>
  <si>
    <t>TEPPAN</t>
  </si>
  <si>
    <t>TEPPO</t>
  </si>
  <si>
    <t>ERKO  STEN</t>
  </si>
  <si>
    <t>TERA</t>
  </si>
  <si>
    <t>IIRI</t>
  </si>
  <si>
    <t>TERASKEVITŠ</t>
  </si>
  <si>
    <t>TERASMA</t>
  </si>
  <si>
    <t>JAN-HELDER</t>
  </si>
  <si>
    <t>TERASMAA</t>
  </si>
  <si>
    <t>MINNA LYDIA</t>
  </si>
  <si>
    <t>TERASMEES</t>
  </si>
  <si>
    <t>TEREŠTŠENKOVA</t>
  </si>
  <si>
    <t>TEREHOV</t>
  </si>
  <si>
    <t>TEREHOVA</t>
  </si>
  <si>
    <t>ZLATA</t>
  </si>
  <si>
    <t>TERENTJEVS</t>
  </si>
  <si>
    <t>TEREPING</t>
  </si>
  <si>
    <t>TERESHTHSENKO</t>
  </si>
  <si>
    <t>TERN</t>
  </si>
  <si>
    <t>KAUR-MATTIAS</t>
  </si>
  <si>
    <t>TERZI</t>
  </si>
  <si>
    <t>MURAT</t>
  </si>
  <si>
    <t>TEUGIJAS</t>
  </si>
  <si>
    <t>TEULI</t>
  </si>
  <si>
    <t>THÖRNQVIST</t>
  </si>
  <si>
    <t>THEMAS</t>
  </si>
  <si>
    <t>THOMSON</t>
  </si>
  <si>
    <t>TIANEN</t>
  </si>
  <si>
    <t>HELERIIN</t>
  </si>
  <si>
    <t>TIHANE</t>
  </si>
  <si>
    <t>TIHHIMIROV</t>
  </si>
  <si>
    <t>TIHHOMIROV</t>
  </si>
  <si>
    <t>TARASS</t>
  </si>
  <si>
    <t>TIHHONOV</t>
  </si>
  <si>
    <t>TIHHONOVA</t>
  </si>
  <si>
    <t>TIHO</t>
  </si>
  <si>
    <t>TIIDEMANN</t>
  </si>
  <si>
    <t>TIIGISTE</t>
  </si>
  <si>
    <t>TIIK</t>
  </si>
  <si>
    <t>TIIRIK</t>
  </si>
  <si>
    <t>KAIDU</t>
  </si>
  <si>
    <t>TIIRMAA</t>
  </si>
  <si>
    <t>TIISEL</t>
  </si>
  <si>
    <t>TIISLÄR</t>
  </si>
  <si>
    <t>ELMUR</t>
  </si>
  <si>
    <t>359</t>
  </si>
  <si>
    <t>ART HENDRIK</t>
  </si>
  <si>
    <t>TIITEL</t>
  </si>
  <si>
    <t>TIITS</t>
  </si>
  <si>
    <t>TIITSO</t>
  </si>
  <si>
    <t>TIITTALA</t>
  </si>
  <si>
    <t>TIITUS</t>
  </si>
  <si>
    <t>TIIVAS</t>
  </si>
  <si>
    <t>TIIVEL</t>
  </si>
  <si>
    <t>TIKERBER</t>
  </si>
  <si>
    <t>TIKHINYA</t>
  </si>
  <si>
    <t>TIKK</t>
  </si>
  <si>
    <t>TIKKANEN</t>
  </si>
  <si>
    <t>ALI</t>
  </si>
  <si>
    <t>TIKKER</t>
  </si>
  <si>
    <t>TIKKO</t>
  </si>
  <si>
    <t>TAVO</t>
  </si>
  <si>
    <t>TIKS</t>
  </si>
  <si>
    <t>PARVIN</t>
  </si>
  <si>
    <t>TILGA</t>
  </si>
  <si>
    <t>TILK</t>
  </si>
  <si>
    <t>URSEL</t>
  </si>
  <si>
    <t>TILTS</t>
  </si>
  <si>
    <t>HEINI</t>
  </si>
  <si>
    <t>TIMAFALVI</t>
  </si>
  <si>
    <t>TIMMER</t>
  </si>
  <si>
    <t>RAIMO</t>
  </si>
  <si>
    <t>TIMMUSK</t>
  </si>
  <si>
    <t>TATAR</t>
  </si>
  <si>
    <t>TIMOFEEV</t>
  </si>
  <si>
    <t>TIMOFEJEV</t>
  </si>
  <si>
    <t>TIMOFEJEVA</t>
  </si>
  <si>
    <t>TIMOHHINA</t>
  </si>
  <si>
    <t>TIMONEN</t>
  </si>
  <si>
    <t>TIMOSHIN</t>
  </si>
  <si>
    <t>TINITS</t>
  </si>
  <si>
    <t>TINNURI</t>
  </si>
  <si>
    <t>TINT</t>
  </si>
  <si>
    <t>HANDO</t>
  </si>
  <si>
    <t>TIPPI</t>
  </si>
  <si>
    <t>TIRANE</t>
  </si>
  <si>
    <t>KRISTINE</t>
  </si>
  <si>
    <t>TIREL</t>
  </si>
  <si>
    <t>TIRMASTE</t>
  </si>
  <si>
    <t>TIRS</t>
  </si>
  <si>
    <t>TISCHLER</t>
  </si>
  <si>
    <t>TISHCHENKO</t>
  </si>
  <si>
    <t>TISHIN</t>
  </si>
  <si>
    <t>TISJAKA</t>
  </si>
  <si>
    <t>TITIEVSKAJA</t>
  </si>
  <si>
    <t>TITIEVSKI</t>
  </si>
  <si>
    <t>ALEXEI</t>
  </si>
  <si>
    <t>TITIEVSKII</t>
  </si>
  <si>
    <t>TITO</t>
  </si>
  <si>
    <t>TITOV</t>
  </si>
  <si>
    <t>TIUKIN</t>
  </si>
  <si>
    <t>TEIKES</t>
  </si>
  <si>
    <t>TJAPKIN</t>
  </si>
  <si>
    <t>TJURINS</t>
  </si>
  <si>
    <t>TJUTIN</t>
  </si>
  <si>
    <t>TKATŠ</t>
  </si>
  <si>
    <t>TKATSHENKO</t>
  </si>
  <si>
    <t>TOBBI</t>
  </si>
  <si>
    <t>TOBI</t>
  </si>
  <si>
    <t>ARMAND</t>
  </si>
  <si>
    <t>MORRIS</t>
  </si>
  <si>
    <t>TOBRE</t>
  </si>
  <si>
    <t>TODI</t>
  </si>
  <si>
    <t>TODIRKA</t>
  </si>
  <si>
    <t>TODOVAITES</t>
  </si>
  <si>
    <t>TOHT</t>
  </si>
  <si>
    <t>TOHVER</t>
  </si>
  <si>
    <t>TOIGER</t>
  </si>
  <si>
    <t>TOIMETAJA</t>
  </si>
  <si>
    <t>TOKKO</t>
  </si>
  <si>
    <t>TOKMACOVS</t>
  </si>
  <si>
    <t>TOLKACEVS</t>
  </si>
  <si>
    <t>TOLKATSHOV</t>
  </si>
  <si>
    <t>TOLLIMÄGI</t>
  </si>
  <si>
    <t>TOLPÕGO</t>
  </si>
  <si>
    <t>TOLSTIKOVA</t>
  </si>
  <si>
    <t>TOMASHEVITS</t>
  </si>
  <si>
    <t>TOMBAK</t>
  </si>
  <si>
    <t>TOMBERG</t>
  </si>
  <si>
    <t>TOMILIN</t>
  </si>
  <si>
    <t>TOMINGAS</t>
  </si>
  <si>
    <t>TOMMIK</t>
  </si>
  <si>
    <t>KARIINA</t>
  </si>
  <si>
    <t>TOMMULA</t>
  </si>
  <si>
    <t>TOMP</t>
  </si>
  <si>
    <t>TOMS</t>
  </si>
  <si>
    <t>TOMSON</t>
  </si>
  <si>
    <t>TONEVITSKAJA</t>
  </si>
  <si>
    <t>TONKA</t>
  </si>
  <si>
    <t>TOOM</t>
  </si>
  <si>
    <t>TREIEL</t>
  </si>
  <si>
    <t>TOOME</t>
  </si>
  <si>
    <t>KARL ROBERT</t>
  </si>
  <si>
    <t>PIERRE</t>
  </si>
  <si>
    <t>TOOMEL</t>
  </si>
  <si>
    <t>TOOMELA</t>
  </si>
  <si>
    <t>TOOMEOJA</t>
  </si>
  <si>
    <t>TOOMIK</t>
  </si>
  <si>
    <t>TOOMIKAS</t>
  </si>
  <si>
    <t>TOOMINGAS</t>
  </si>
  <si>
    <t>TOOMJÕE</t>
  </si>
  <si>
    <t>ANDRE-KRISTOFER</t>
  </si>
  <si>
    <t>KEN-KRISTJAN</t>
  </si>
  <si>
    <t>TOOMSALU</t>
  </si>
  <si>
    <t>ELE-RIIN</t>
  </si>
  <si>
    <t>TOOTS</t>
  </si>
  <si>
    <t>TOOTSI</t>
  </si>
  <si>
    <t>TOPILSKI</t>
  </si>
  <si>
    <t>TORGAŠOV</t>
  </si>
  <si>
    <t>TORPASHOV</t>
  </si>
  <si>
    <t>TOSSO</t>
  </si>
  <si>
    <t>TRAKMANN</t>
  </si>
  <si>
    <t>TRALLMANN</t>
  </si>
  <si>
    <t>TRAN</t>
  </si>
  <si>
    <t>DAM</t>
  </si>
  <si>
    <t>TRAULINŠ</t>
  </si>
  <si>
    <t>MIKUS</t>
  </si>
  <si>
    <t>TRAUMAN</t>
  </si>
  <si>
    <t>TRAUMANN</t>
  </si>
  <si>
    <t>TRAUS</t>
  </si>
  <si>
    <t>TREGUBOV</t>
  </si>
  <si>
    <t>TREHHOV</t>
  </si>
  <si>
    <t>TREI</t>
  </si>
  <si>
    <t>CAROL</t>
  </si>
  <si>
    <t>TREIBERG</t>
  </si>
  <si>
    <t>TREIER</t>
  </si>
  <si>
    <t>TREIKELDER</t>
  </si>
  <si>
    <t>TREILIN</t>
  </si>
  <si>
    <t>TREIMANN</t>
  </si>
  <si>
    <t>TRIFONOV</t>
  </si>
  <si>
    <t>IAKOV</t>
  </si>
  <si>
    <t>EMMA PORTIA</t>
  </si>
  <si>
    <t>HAJETSKI</t>
  </si>
  <si>
    <t>TRIKA</t>
  </si>
  <si>
    <t>TRINK</t>
  </si>
  <si>
    <t>BB</t>
  </si>
  <si>
    <t>GELB</t>
  </si>
  <si>
    <t>TROFIMOVA</t>
  </si>
  <si>
    <t>STASJA</t>
  </si>
  <si>
    <t>TROMMEL</t>
  </si>
  <si>
    <t>TROON</t>
  </si>
  <si>
    <t>TALVO</t>
  </si>
  <si>
    <t>TROOST</t>
  </si>
  <si>
    <t>TROPP</t>
  </si>
  <si>
    <t>TROSHNEVA</t>
  </si>
  <si>
    <t>TROSIN</t>
  </si>
  <si>
    <t>TROSINA</t>
  </si>
  <si>
    <t>TRUŠKE</t>
  </si>
  <si>
    <t>KRIS-MARKUS</t>
  </si>
  <si>
    <t>TRUŠKIN</t>
  </si>
  <si>
    <t>TRUBINŠ</t>
  </si>
  <si>
    <t>TRUBKINA</t>
  </si>
  <si>
    <t>TRUBNIKOVA</t>
  </si>
  <si>
    <t>TRUSILIN</t>
  </si>
  <si>
    <t>TRUSOVA</t>
  </si>
  <si>
    <t>TRUSS</t>
  </si>
  <si>
    <t>TRUU</t>
  </si>
  <si>
    <t>TRUUMAA</t>
  </si>
  <si>
    <t>TRUUMURE</t>
  </si>
  <si>
    <t>TRUVE</t>
  </si>
  <si>
    <t>TSÖSS</t>
  </si>
  <si>
    <t>EMILIJA</t>
  </si>
  <si>
    <t>MIRELL</t>
  </si>
  <si>
    <t>TOLKACIOVA</t>
  </si>
  <si>
    <t>TSÕGANOV</t>
  </si>
  <si>
    <t>TSÕGANOVA</t>
  </si>
  <si>
    <t>TSÕRAVIN</t>
  </si>
  <si>
    <t>VOVA</t>
  </si>
  <si>
    <t>TSÕRKUNOVA</t>
  </si>
  <si>
    <t>TSAKVETADZE</t>
  </si>
  <si>
    <t>TSAPOV</t>
  </si>
  <si>
    <t>TSARJOV</t>
  </si>
  <si>
    <t>TSASTSIN</t>
  </si>
  <si>
    <t>TSAUZOV</t>
  </si>
  <si>
    <t>TSEBURAHHOV</t>
  </si>
  <si>
    <t>TSEKUROV</t>
  </si>
  <si>
    <t>TSEMIN</t>
  </si>
  <si>
    <t>TSEREZOV</t>
  </si>
  <si>
    <t>TSERNÕHH</t>
  </si>
  <si>
    <t>TSERNEI</t>
  </si>
  <si>
    <t>TSERNJAKOVA</t>
  </si>
  <si>
    <t>TSERTOVIKOVA</t>
  </si>
  <si>
    <t>TSETSETOVA</t>
  </si>
  <si>
    <t>TSHEKIN</t>
  </si>
  <si>
    <t>TSHIKIN</t>
  </si>
  <si>
    <t>TSIKHILOVA</t>
  </si>
  <si>
    <t>TSILK</t>
  </si>
  <si>
    <t>TSERGO</t>
  </si>
  <si>
    <t>552</t>
  </si>
  <si>
    <t>TSIMMERMAN</t>
  </si>
  <si>
    <t>TSIRBITALO</t>
  </si>
  <si>
    <t>TSIRP</t>
  </si>
  <si>
    <t>TSISTILINA</t>
  </si>
  <si>
    <t>TSISTJAKOV</t>
  </si>
  <si>
    <t>TSISTJAKOVS</t>
  </si>
  <si>
    <t>2000-03-26</t>
  </si>
  <si>
    <t>TSIZOV</t>
  </si>
  <si>
    <t>TSUBERA</t>
  </si>
  <si>
    <t>TSVERTKO</t>
  </si>
  <si>
    <t>TSVETKOV</t>
  </si>
  <si>
    <t>324</t>
  </si>
  <si>
    <t>TUKK</t>
  </si>
  <si>
    <t>PÄTRICK</t>
  </si>
  <si>
    <t>TULP</t>
  </si>
  <si>
    <t>TULPAHH</t>
  </si>
  <si>
    <t>TULS</t>
  </si>
  <si>
    <t>TULSKI</t>
  </si>
  <si>
    <t>TULTS</t>
  </si>
  <si>
    <t>TULVIK</t>
  </si>
  <si>
    <t>TUMANAVICIUTE</t>
  </si>
  <si>
    <t>TUNIK</t>
  </si>
  <si>
    <t>TUOMAILA</t>
  </si>
  <si>
    <t>TUOVINEN</t>
  </si>
  <si>
    <t>TUPITS</t>
  </si>
  <si>
    <t>TUPPELA</t>
  </si>
  <si>
    <t>TURLO</t>
  </si>
  <si>
    <t>TURN</t>
  </si>
  <si>
    <t>TUROK</t>
  </si>
  <si>
    <t>TURUTA</t>
  </si>
  <si>
    <t>TUTT</t>
  </si>
  <si>
    <t>TUUR</t>
  </si>
  <si>
    <t>TUURI</t>
  </si>
  <si>
    <t>KERSTIN ALEKSANDRA</t>
  </si>
  <si>
    <t>TUVIKENE</t>
  </si>
  <si>
    <t>TVERDOVA</t>
  </si>
  <si>
    <t>TVERDOVSKI</t>
  </si>
  <si>
    <t>UDALZOVA</t>
  </si>
  <si>
    <t>UDE</t>
  </si>
  <si>
    <t>UDRA</t>
  </si>
  <si>
    <t>ALFREDAS</t>
  </si>
  <si>
    <t>MANFREDAS</t>
  </si>
  <si>
    <t>UDRAS</t>
  </si>
  <si>
    <t>RUDOLF-JOEL</t>
  </si>
  <si>
    <t>UDU</t>
  </si>
  <si>
    <t>UDUSTE</t>
  </si>
  <si>
    <t>UGLOV</t>
  </si>
  <si>
    <t>DEMENTI</t>
  </si>
  <si>
    <t>UGLOVA</t>
  </si>
  <si>
    <t>VASILISSA</t>
  </si>
  <si>
    <t>UHHOVA</t>
  </si>
  <si>
    <t>UIBO</t>
  </si>
  <si>
    <t>UIBOMÄE</t>
  </si>
  <si>
    <t>UIBOPUU</t>
  </si>
  <si>
    <t>ULIACKAS</t>
  </si>
  <si>
    <t>ULIMOV</t>
  </si>
  <si>
    <t>ULJANOV</t>
  </si>
  <si>
    <t>ULJANOVA</t>
  </si>
  <si>
    <t>ULJAS</t>
  </si>
  <si>
    <t>ULK</t>
  </si>
  <si>
    <t>ULMRE</t>
  </si>
  <si>
    <t>GREETA-MARIA</t>
  </si>
  <si>
    <t>ULNIROVA</t>
  </si>
  <si>
    <t>UMAL</t>
  </si>
  <si>
    <t>KULDAR-MAANO</t>
  </si>
  <si>
    <t>MERLISSA</t>
  </si>
  <si>
    <t>UNDA</t>
  </si>
  <si>
    <t>UNDUSK</t>
  </si>
  <si>
    <t>UNGERT</t>
  </si>
  <si>
    <t>MELIS</t>
  </si>
  <si>
    <t>UPADÕŠEVA</t>
  </si>
  <si>
    <t>UPININA</t>
  </si>
  <si>
    <t>UPITE</t>
  </si>
  <si>
    <t>MARA</t>
  </si>
  <si>
    <t>UPRUS</t>
  </si>
  <si>
    <t>MADLI-KÄRT</t>
  </si>
  <si>
    <t>UKU-MART</t>
  </si>
  <si>
    <t>URBAN</t>
  </si>
  <si>
    <t>ANGEELIKA</t>
  </si>
  <si>
    <t>URBANE</t>
  </si>
  <si>
    <t>URBANIK</t>
  </si>
  <si>
    <t>URBLA</t>
  </si>
  <si>
    <t>URBONAS</t>
  </si>
  <si>
    <t>URGAND</t>
  </si>
  <si>
    <t>URI</t>
  </si>
  <si>
    <t>507</t>
  </si>
  <si>
    <t>USBERG</t>
  </si>
  <si>
    <t>KAUR-RASMUS</t>
  </si>
  <si>
    <t>USHAKOVA</t>
  </si>
  <si>
    <t>USIN</t>
  </si>
  <si>
    <t>JOONATAN</t>
  </si>
  <si>
    <t>USSANOV</t>
  </si>
  <si>
    <t>USTIMENKO</t>
  </si>
  <si>
    <t>USTINOV</t>
  </si>
  <si>
    <t>UZIALO</t>
  </si>
  <si>
    <t>ERVINAS</t>
  </si>
  <si>
    <t>UUDAM</t>
  </si>
  <si>
    <t>CRISS</t>
  </si>
  <si>
    <t>UUETOEA</t>
  </si>
  <si>
    <t>SIMONE</t>
  </si>
  <si>
    <t>UUKIVI</t>
  </si>
  <si>
    <t>UUS</t>
  </si>
  <si>
    <t>UUSEN</t>
  </si>
  <si>
    <t>UUSKÜLA</t>
  </si>
  <si>
    <t>UUSMÄE</t>
  </si>
  <si>
    <t>UUSMAA</t>
  </si>
  <si>
    <t>UUSNA</t>
  </si>
  <si>
    <t>UUSNURM</t>
  </si>
  <si>
    <t>UUSOJA</t>
  </si>
  <si>
    <t>UUSSOO</t>
  </si>
  <si>
    <t>UUSTALU</t>
  </si>
  <si>
    <t>UUSTAMM</t>
  </si>
  <si>
    <t>THERESA</t>
  </si>
  <si>
    <t>UUSTULND</t>
  </si>
  <si>
    <t>ANDREA</t>
  </si>
  <si>
    <t>UUTSALU</t>
  </si>
  <si>
    <t>UUVÄLIE</t>
  </si>
  <si>
    <t>VÄHI</t>
  </si>
  <si>
    <t>VÄHK</t>
  </si>
  <si>
    <t>PAAVEL</t>
  </si>
  <si>
    <t>VÄIN</t>
  </si>
  <si>
    <t>HANNE-LORE</t>
  </si>
  <si>
    <t>VÄINA</t>
  </si>
  <si>
    <t>LARS-ERIK</t>
  </si>
  <si>
    <t>VÄINOJA</t>
  </si>
  <si>
    <t>VÄISE</t>
  </si>
  <si>
    <t>VÄLBA</t>
  </si>
  <si>
    <t>HÄROLD</t>
  </si>
  <si>
    <t>VÄLI</t>
  </si>
  <si>
    <t>EVARI</t>
  </si>
  <si>
    <t>VÄLIMÄKI</t>
  </si>
  <si>
    <t>VÄLIMETS</t>
  </si>
  <si>
    <t>VÄLING</t>
  </si>
  <si>
    <t>VÄLIS</t>
  </si>
  <si>
    <t>VÄLISSON</t>
  </si>
  <si>
    <t>TUULIK</t>
  </si>
  <si>
    <t>ULMAR</t>
  </si>
  <si>
    <t>VÄLJAMÄE</t>
  </si>
  <si>
    <t>VÄLJAOTS</t>
  </si>
  <si>
    <t>MEIKO-MARTIN</t>
  </si>
  <si>
    <t>VÄLK</t>
  </si>
  <si>
    <t>VÄNDRIK</t>
  </si>
  <si>
    <t>VÄNT</t>
  </si>
  <si>
    <t>VÄRAT</t>
  </si>
  <si>
    <t>VIRVE</t>
  </si>
  <si>
    <t>VÄRAVAS</t>
  </si>
  <si>
    <t>VÄRBU</t>
  </si>
  <si>
    <t>VÄRTON</t>
  </si>
  <si>
    <t>VÄSTRIK</t>
  </si>
  <si>
    <t>PRIIDIK MEELO</t>
  </si>
  <si>
    <t>VÕÕPSU</t>
  </si>
  <si>
    <t>VÕRK</t>
  </si>
  <si>
    <t>VÕSA</t>
  </si>
  <si>
    <t>VÕSOCKI</t>
  </si>
  <si>
    <t>VÕSU</t>
  </si>
  <si>
    <t>ALO-HINDREK</t>
  </si>
  <si>
    <t>MAIKEL</t>
  </si>
  <si>
    <t>MARILYN</t>
  </si>
  <si>
    <t>VAABEL</t>
  </si>
  <si>
    <t>SIIM OLIVER</t>
  </si>
  <si>
    <t>VAAGEN</t>
  </si>
  <si>
    <t>ARLIS</t>
  </si>
  <si>
    <t>VAARPUU</t>
  </si>
  <si>
    <t>MAILI</t>
  </si>
  <si>
    <t>VACKERMANN</t>
  </si>
  <si>
    <t>VADI</t>
  </si>
  <si>
    <t>VAGENSTEIN</t>
  </si>
  <si>
    <t>VAGULIN</t>
  </si>
  <si>
    <t>VAHALUOTO</t>
  </si>
  <si>
    <t>VAHAR</t>
  </si>
  <si>
    <t>VAHEMAA</t>
  </si>
  <si>
    <t>PRIIDU</t>
  </si>
  <si>
    <t>276</t>
  </si>
  <si>
    <t>VAHERA</t>
  </si>
  <si>
    <t>HELENE-MARIE</t>
  </si>
  <si>
    <t>VAHERMETS</t>
  </si>
  <si>
    <t>VAHESAAR</t>
  </si>
  <si>
    <t>HEIGO-ELMAR</t>
  </si>
  <si>
    <t>TAURI-VILJAR</t>
  </si>
  <si>
    <t>TOREN HOLDER</t>
  </si>
  <si>
    <t>VAHESALU</t>
  </si>
  <si>
    <t>VAHL</t>
  </si>
  <si>
    <t>TASO</t>
  </si>
  <si>
    <t>VAHRUDTINOVS</t>
  </si>
  <si>
    <t>VAHT</t>
  </si>
  <si>
    <t>VAHTEL</t>
  </si>
  <si>
    <t>416</t>
  </si>
  <si>
    <t>VAHTRAMÄE</t>
  </si>
  <si>
    <t>UUDLA</t>
  </si>
  <si>
    <t>VAHTRAS</t>
  </si>
  <si>
    <t>VAHTRIKU</t>
  </si>
  <si>
    <t>VAICIULYTE</t>
  </si>
  <si>
    <t>VAICUKS</t>
  </si>
  <si>
    <t>VAIDE</t>
  </si>
  <si>
    <t>VAIDERS</t>
  </si>
  <si>
    <t>VAIDO</t>
  </si>
  <si>
    <t>VAIKMÄE</t>
  </si>
  <si>
    <t>VAIKNEMETS</t>
  </si>
  <si>
    <t>VAIKNURM</t>
  </si>
  <si>
    <t>VAIN</t>
  </si>
  <si>
    <t>VAINKÜLA</t>
  </si>
  <si>
    <t>VAINLO</t>
  </si>
  <si>
    <t>VAINOJA</t>
  </si>
  <si>
    <t>VAINOLA</t>
  </si>
  <si>
    <t>FREDI-MARKUS</t>
  </si>
  <si>
    <t>VAISTLA</t>
  </si>
  <si>
    <t>VAITKAVICIUS</t>
  </si>
  <si>
    <t>VAIVADA</t>
  </si>
  <si>
    <t>LAIMONDAS</t>
  </si>
  <si>
    <t>VAIČIŪNAS</t>
  </si>
  <si>
    <t>EUGENIJUS</t>
  </si>
  <si>
    <t>VAKHLIAYEVA</t>
  </si>
  <si>
    <t>VAKS</t>
  </si>
  <si>
    <t>VALASTI</t>
  </si>
  <si>
    <t>VEETI ESA BENJAMIN</t>
  </si>
  <si>
    <t>KILL</t>
  </si>
  <si>
    <t>VALDMANN</t>
  </si>
  <si>
    <t>OTTO VILLEM</t>
  </si>
  <si>
    <t>VALDMETS</t>
  </si>
  <si>
    <t>VALDRE</t>
  </si>
  <si>
    <t>VALEJEV</t>
  </si>
  <si>
    <t>VALETOVA</t>
  </si>
  <si>
    <t>KRISTELLA</t>
  </si>
  <si>
    <t>PENT KAAREL</t>
  </si>
  <si>
    <t>VALGEMÄE</t>
  </si>
  <si>
    <t>VALGENBERG</t>
  </si>
  <si>
    <t>GERLE</t>
  </si>
  <si>
    <t>VALGEPEA</t>
  </si>
  <si>
    <t>RICO-ROBIN</t>
  </si>
  <si>
    <t>VALGERIST</t>
  </si>
  <si>
    <t>GERT ARMAND</t>
  </si>
  <si>
    <t>VALGESSAAR</t>
  </si>
  <si>
    <t>VALGMA</t>
  </si>
  <si>
    <t>VALGUR</t>
  </si>
  <si>
    <t>VALIULINA</t>
  </si>
  <si>
    <t>VALJAJEV</t>
  </si>
  <si>
    <t>VALKIAINEN</t>
  </si>
  <si>
    <t>VALL</t>
  </si>
  <si>
    <t>ARKO</t>
  </si>
  <si>
    <t>VALLIKIVI</t>
  </si>
  <si>
    <t>VALLNER</t>
  </si>
  <si>
    <t>KARL ANDRE</t>
  </si>
  <si>
    <t>VALMSEN</t>
  </si>
  <si>
    <t>329</t>
  </si>
  <si>
    <t>VALOV</t>
  </si>
  <si>
    <t>VALS</t>
  </si>
  <si>
    <t>VALT</t>
  </si>
  <si>
    <t>VALTRI</t>
  </si>
  <si>
    <t>VALTS</t>
  </si>
  <si>
    <t>TOMASS</t>
  </si>
  <si>
    <t>VALTSEV</t>
  </si>
  <si>
    <t>VANA</t>
  </si>
  <si>
    <t>VANAGS</t>
  </si>
  <si>
    <t>VANAHEL</t>
  </si>
  <si>
    <t>ALIAKSANDR</t>
  </si>
  <si>
    <t>VANATOA</t>
  </si>
  <si>
    <t>VANDOR</t>
  </si>
  <si>
    <t>VANDTKE</t>
  </si>
  <si>
    <t>VANE</t>
  </si>
  <si>
    <t>VANGONEN</t>
  </si>
  <si>
    <t>KÄRTLIN</t>
  </si>
  <si>
    <t>VANZHA</t>
  </si>
  <si>
    <t>VANTEJEV</t>
  </si>
  <si>
    <t>VARABYEVA</t>
  </si>
  <si>
    <t>VARATALU</t>
  </si>
  <si>
    <t>RALF MIHKEL</t>
  </si>
  <si>
    <t>VARB</t>
  </si>
  <si>
    <t>EDITH</t>
  </si>
  <si>
    <t>VARBHEIN</t>
  </si>
  <si>
    <t>RAIKKO</t>
  </si>
  <si>
    <t>VARBLANE</t>
  </si>
  <si>
    <t>CARL MARCUS</t>
  </si>
  <si>
    <t>KÄROLIIN</t>
  </si>
  <si>
    <t>VARDJA</t>
  </si>
  <si>
    <t>VARDUGINA</t>
  </si>
  <si>
    <t>ALESJA</t>
  </si>
  <si>
    <t>VARE</t>
  </si>
  <si>
    <t>ERIK HERMAN</t>
  </si>
  <si>
    <t>VAIKO</t>
  </si>
  <si>
    <t>HEILI MARIE</t>
  </si>
  <si>
    <t>KERTEN</t>
  </si>
  <si>
    <t>VARIKSOO</t>
  </si>
  <si>
    <t>MIKK JAKO</t>
  </si>
  <si>
    <t>VARIS</t>
  </si>
  <si>
    <t>VARJAS</t>
  </si>
  <si>
    <t>VARJUN</t>
  </si>
  <si>
    <t>VARLAMOV</t>
  </si>
  <si>
    <t>VARMANN</t>
  </si>
  <si>
    <t>VARPULA</t>
  </si>
  <si>
    <t>VARS</t>
  </si>
  <si>
    <t>VARUL</t>
  </si>
  <si>
    <t>VARVARIN</t>
  </si>
  <si>
    <t>VASARIS</t>
  </si>
  <si>
    <t>VASARYTE</t>
  </si>
  <si>
    <t>RUSNĖ</t>
  </si>
  <si>
    <t>VASEMÄGI</t>
  </si>
  <si>
    <t>HELGA</t>
  </si>
  <si>
    <t>VASILETC</t>
  </si>
  <si>
    <t>VASILEVITŠ</t>
  </si>
  <si>
    <t>VASILJEV</t>
  </si>
  <si>
    <t>VASILJEVA</t>
  </si>
  <si>
    <t>DANIELA</t>
  </si>
  <si>
    <t>VASILJEVS</t>
  </si>
  <si>
    <t>VASIN</t>
  </si>
  <si>
    <t>VASIR</t>
  </si>
  <si>
    <t>VASJUKOV</t>
  </si>
  <si>
    <t>VASK</t>
  </si>
  <si>
    <t>RAAVO</t>
  </si>
  <si>
    <t>VASKEVICIUTE</t>
  </si>
  <si>
    <t>VASLI</t>
  </si>
  <si>
    <t>EGERT-STEN</t>
  </si>
  <si>
    <t>VASSAR</t>
  </si>
  <si>
    <t>VASSIL</t>
  </si>
  <si>
    <t>205</t>
  </si>
  <si>
    <t>KOHTLA-JÄRVE</t>
  </si>
  <si>
    <t>VENJAMIN</t>
  </si>
  <si>
    <t>VASSILJEVA</t>
  </si>
  <si>
    <t>VASSILJEVS</t>
  </si>
  <si>
    <t>SANDIJS</t>
  </si>
  <si>
    <t>VASSIN</t>
  </si>
  <si>
    <t>VASTAVUO</t>
  </si>
  <si>
    <t>MILLA-MARI</t>
  </si>
  <si>
    <t>VATANPARAST</t>
  </si>
  <si>
    <t>SINA</t>
  </si>
  <si>
    <t>VATTER</t>
  </si>
  <si>
    <t>GAIDI</t>
  </si>
  <si>
    <t>VEBER</t>
  </si>
  <si>
    <t>VEBERSON</t>
  </si>
  <si>
    <t>VEDJOHHIN</t>
  </si>
  <si>
    <t>VEEBEL</t>
  </si>
  <si>
    <t>VEEDLA</t>
  </si>
  <si>
    <t>VEEGEN</t>
  </si>
  <si>
    <t>VEEK</t>
  </si>
  <si>
    <t>VALIUKAS</t>
  </si>
  <si>
    <t>VEELAID</t>
  </si>
  <si>
    <t>VEELAIN</t>
  </si>
  <si>
    <t>ERMO</t>
  </si>
  <si>
    <t>VEELMA</t>
  </si>
  <si>
    <t>VEEMAA</t>
  </si>
  <si>
    <t>VEENDE</t>
  </si>
  <si>
    <t>KARL-ARTUR</t>
  </si>
  <si>
    <t>VEENPERE</t>
  </si>
  <si>
    <t>VEER</t>
  </si>
  <si>
    <t>VAMBO</t>
  </si>
  <si>
    <t>VEERE</t>
  </si>
  <si>
    <t>VEERG</t>
  </si>
  <si>
    <t>VEERMÄE</t>
  </si>
  <si>
    <t>VEETAMM</t>
  </si>
  <si>
    <t>VEEVÄLI</t>
  </si>
  <si>
    <t>VEIDAMANN</t>
  </si>
  <si>
    <t>STEN-ALEX</t>
  </si>
  <si>
    <t>VEIDRIK</t>
  </si>
  <si>
    <t>VEILTKOP</t>
  </si>
  <si>
    <t>VEIMER</t>
  </si>
  <si>
    <t>VEINLA</t>
  </si>
  <si>
    <t>VEIPER</t>
  </si>
  <si>
    <t>VEISMANN</t>
  </si>
  <si>
    <t>VEITSURS</t>
  </si>
  <si>
    <t>VEKSHINA</t>
  </si>
  <si>
    <t>VELESKEVITŠ</t>
  </si>
  <si>
    <t>VELIGORSKI</t>
  </si>
  <si>
    <t>VELLESTE</t>
  </si>
  <si>
    <t>VELLING</t>
  </si>
  <si>
    <t>VELLMANN</t>
  </si>
  <si>
    <t>HANS EDUARD</t>
  </si>
  <si>
    <t>VELSBERG</t>
  </si>
  <si>
    <t>VENDEL</t>
  </si>
  <si>
    <t>VENDELIN</t>
  </si>
  <si>
    <t>550</t>
  </si>
  <si>
    <t>VENDLA</t>
  </si>
  <si>
    <t>VENETS</t>
  </si>
  <si>
    <t>VENNOLA</t>
  </si>
  <si>
    <t>VENSLAVICIUTE</t>
  </si>
  <si>
    <t>VENT</t>
  </si>
  <si>
    <t>562</t>
  </si>
  <si>
    <t>VENTSEL</t>
  </si>
  <si>
    <t>VERBOLOVICH</t>
  </si>
  <si>
    <t>VEREVKINA</t>
  </si>
  <si>
    <t>VERHUNOU</t>
  </si>
  <si>
    <t>VERISMAN</t>
  </si>
  <si>
    <t>VERISTEVA</t>
  </si>
  <si>
    <t>JULIA  </t>
  </si>
  <si>
    <t>VERJOVKIN</t>
  </si>
  <si>
    <t>VERLIIN</t>
  </si>
  <si>
    <t>VERLIN</t>
  </si>
  <si>
    <t>AKSEL MADIS</t>
  </si>
  <si>
    <t>149</t>
  </si>
  <si>
    <t>VERNKHOFF</t>
  </si>
  <si>
    <t>VERONMAA</t>
  </si>
  <si>
    <t>VERVEIKO</t>
  </si>
  <si>
    <t>VESELEOV</t>
  </si>
  <si>
    <t>VESILOO</t>
  </si>
  <si>
    <t>CATRINA</t>
  </si>
  <si>
    <t>VESK</t>
  </si>
  <si>
    <t>VESKI</t>
  </si>
  <si>
    <t>RUVE</t>
  </si>
  <si>
    <t>VESKIMEISTER</t>
  </si>
  <si>
    <t>MAURI</t>
  </si>
  <si>
    <t>VESKUS</t>
  </si>
  <si>
    <t>KERT KAAREL</t>
  </si>
  <si>
    <t>VESPER</t>
  </si>
  <si>
    <t>VERGO</t>
  </si>
  <si>
    <t>VESSELOVA</t>
  </si>
  <si>
    <t>VEST</t>
  </si>
  <si>
    <t>KAREL GLAUS</t>
  </si>
  <si>
    <t>VETJUGOV</t>
  </si>
  <si>
    <t>VETKIN</t>
  </si>
  <si>
    <t>VETVIK</t>
  </si>
  <si>
    <t>FINN</t>
  </si>
  <si>
    <t>VIŠNJAKOV</t>
  </si>
  <si>
    <t>VIDEVIK</t>
  </si>
  <si>
    <t>EVA MARGARET</t>
  </si>
  <si>
    <t>KRISTOP</t>
  </si>
  <si>
    <t>VIGULE</t>
  </si>
  <si>
    <t>VIHROV</t>
  </si>
  <si>
    <t>VIHTOL</t>
  </si>
  <si>
    <t>VIHULA</t>
  </si>
  <si>
    <t>DANEL</t>
  </si>
  <si>
    <t>VIHVLER</t>
  </si>
  <si>
    <t>AULE-MERILIN</t>
  </si>
  <si>
    <t>VIIBER</t>
  </si>
  <si>
    <t>VIIBERG</t>
  </si>
  <si>
    <t>VIICKBERG</t>
  </si>
  <si>
    <t>VIIDERFELD</t>
  </si>
  <si>
    <t>VIIDIK</t>
  </si>
  <si>
    <t>VIIES</t>
  </si>
  <si>
    <t>VICTORIA HELERIIN</t>
  </si>
  <si>
    <t>VIIGIMETS</t>
  </si>
  <si>
    <t>547</t>
  </si>
  <si>
    <t>KARL JOHANNES</t>
  </si>
  <si>
    <t>VIIKAMAN</t>
  </si>
  <si>
    <t>VIIKMÄE</t>
  </si>
  <si>
    <t>VIIKMAA</t>
  </si>
  <si>
    <t>VIIKOJA</t>
  </si>
  <si>
    <t>VIIL</t>
  </si>
  <si>
    <t>VIILO</t>
  </si>
  <si>
    <t>VIILOP</t>
  </si>
  <si>
    <t>VIILUP</t>
  </si>
  <si>
    <t>VIILVEER</t>
  </si>
  <si>
    <t>VIILVER</t>
  </si>
  <si>
    <t>VALDU</t>
  </si>
  <si>
    <t>VIIR</t>
  </si>
  <si>
    <t>SIMO MARVIN</t>
  </si>
  <si>
    <t>VIIRA</t>
  </si>
  <si>
    <t>HENDRY</t>
  </si>
  <si>
    <t>VIIRELAIDEN</t>
  </si>
  <si>
    <t>VIIRG</t>
  </si>
  <si>
    <t>VIIRMAA</t>
  </si>
  <si>
    <t>VIIROK</t>
  </si>
  <si>
    <t>VIIRON</t>
  </si>
  <si>
    <t>VIIRSALU</t>
  </si>
  <si>
    <t>VIISILEHT</t>
  </si>
  <si>
    <t>EDDA</t>
  </si>
  <si>
    <t>VIISIMAA</t>
  </si>
  <si>
    <t>VIISPERT</t>
  </si>
  <si>
    <t>VIISUT</t>
  </si>
  <si>
    <t>LISETE</t>
  </si>
  <si>
    <t>LUISE</t>
  </si>
  <si>
    <t>VIKAT</t>
  </si>
  <si>
    <t>MIA MIRELL</t>
  </si>
  <si>
    <t>SIVAR</t>
  </si>
  <si>
    <t>VIKENTJEVA</t>
  </si>
  <si>
    <t>VIKS</t>
  </si>
  <si>
    <t>ENEKEN</t>
  </si>
  <si>
    <t>VIKSNA</t>
  </si>
  <si>
    <t>RAULS</t>
  </si>
  <si>
    <t>VIKTARAU</t>
  </si>
  <si>
    <t>VIKTOROV</t>
  </si>
  <si>
    <t>VIKTOROVA</t>
  </si>
  <si>
    <t>ARIINA</t>
  </si>
  <si>
    <t>VILBASTE</t>
  </si>
  <si>
    <t>VILBIKS</t>
  </si>
  <si>
    <t>MARK RA</t>
  </si>
  <si>
    <t>VILEN</t>
  </si>
  <si>
    <t>VILIPUS</t>
  </si>
  <si>
    <t>LILITH</t>
  </si>
  <si>
    <t>VILISTERE</t>
  </si>
  <si>
    <t>VILJA</t>
  </si>
  <si>
    <t>HELERY</t>
  </si>
  <si>
    <t>VILJARAND</t>
  </si>
  <si>
    <t>VILJAS</t>
  </si>
  <si>
    <t>VILJAT</t>
  </si>
  <si>
    <t>VILKAS</t>
  </si>
  <si>
    <t>VILKASTE</t>
  </si>
  <si>
    <t>VILLAKO</t>
  </si>
  <si>
    <t>VILLEMSON</t>
  </si>
  <si>
    <t>VILLIDO</t>
  </si>
  <si>
    <t>VILO</t>
  </si>
  <si>
    <t>VILT</t>
  </si>
  <si>
    <t>HENRIETTE</t>
  </si>
  <si>
    <t>VILU</t>
  </si>
  <si>
    <t>MIRJAM MARGARET</t>
  </si>
  <si>
    <t>VIMB</t>
  </si>
  <si>
    <t>VIMBERG</t>
  </si>
  <si>
    <t>VINERTE</t>
  </si>
  <si>
    <t>ADELE ANNIJA</t>
  </si>
  <si>
    <t>VINERTS</t>
  </si>
  <si>
    <t>MIKS ULRIHS</t>
  </si>
  <si>
    <t>VINGISSAAR</t>
  </si>
  <si>
    <t>VINGISSAR</t>
  </si>
  <si>
    <t>VINOGRADOV</t>
  </si>
  <si>
    <t>VINOGRADOVA</t>
  </si>
  <si>
    <t>VINT</t>
  </si>
  <si>
    <t>VINTER</t>
  </si>
  <si>
    <t>VIRENIUS</t>
  </si>
  <si>
    <t>VIRGLA</t>
  </si>
  <si>
    <t>VIRKI</t>
  </si>
  <si>
    <t>VIRKS</t>
  </si>
  <si>
    <t>VIRRO</t>
  </si>
  <si>
    <t>204</t>
  </si>
  <si>
    <t>VIRULA</t>
  </si>
  <si>
    <t>SIIM-SANDER</t>
  </si>
  <si>
    <t>VIRUNURM</t>
  </si>
  <si>
    <t>VIRVES</t>
  </si>
  <si>
    <t>VISOCKIS</t>
  </si>
  <si>
    <t>VISSEL</t>
  </si>
  <si>
    <t>VISTER</t>
  </si>
  <si>
    <t>VITKOVSKI</t>
  </si>
  <si>
    <t>VESSELOV</t>
  </si>
  <si>
    <t>VITOLINŠ</t>
  </si>
  <si>
    <t>VITS</t>
  </si>
  <si>
    <t>VITSUT</t>
  </si>
  <si>
    <t>EEVA</t>
  </si>
  <si>
    <t>VJAŽNIKOV</t>
  </si>
  <si>
    <t>VJAZITSKAJA</t>
  </si>
  <si>
    <t>VLADIMIROV</t>
  </si>
  <si>
    <t>ILIJA</t>
  </si>
  <si>
    <t>VLADS</t>
  </si>
  <si>
    <t>VLASILTSEV</t>
  </si>
  <si>
    <t>VLASJUK</t>
  </si>
  <si>
    <t>VLASOVA</t>
  </si>
  <si>
    <t>TAMILA</t>
  </si>
  <si>
    <t>VLASSOV</t>
  </si>
  <si>
    <t>VLASSOVA</t>
  </si>
  <si>
    <t>VOEVODA</t>
  </si>
  <si>
    <t>VOIŠNIŠ</t>
  </si>
  <si>
    <t>VOIKA</t>
  </si>
  <si>
    <t>MIKO</t>
  </si>
  <si>
    <t>VOINOVA</t>
  </si>
  <si>
    <t>VOITKA</t>
  </si>
  <si>
    <t>VOJEVODA</t>
  </si>
  <si>
    <t>VOKK</t>
  </si>
  <si>
    <t>VOKSEPP</t>
  </si>
  <si>
    <t>VOLDINA</t>
  </si>
  <si>
    <t>VOLKE</t>
  </si>
  <si>
    <t>VOLKOV</t>
  </si>
  <si>
    <t>VOLKOVA</t>
  </si>
  <si>
    <t>VALENTINA</t>
  </si>
  <si>
    <t>VOLL</t>
  </si>
  <si>
    <t>VOLLMANN</t>
  </si>
  <si>
    <t>VOLMAA</t>
  </si>
  <si>
    <t>VOLMER</t>
  </si>
  <si>
    <t>ELO</t>
  </si>
  <si>
    <t>VOLODINA</t>
  </si>
  <si>
    <t>VOLOHOV</t>
  </si>
  <si>
    <t>VOLOSHIN</t>
  </si>
  <si>
    <t>VOLOSHINA</t>
  </si>
  <si>
    <t>VOLOSHKO</t>
  </si>
  <si>
    <t>EDGARD</t>
  </si>
  <si>
    <t>VOLOSYANSKA</t>
  </si>
  <si>
    <t>MARIYA</t>
  </si>
  <si>
    <t>VOLOTSHKOI</t>
  </si>
  <si>
    <t>VOLOTSKOI</t>
  </si>
  <si>
    <t>VOLOTSKOV</t>
  </si>
  <si>
    <t>VOLTRI</t>
  </si>
  <si>
    <t>VOODLA</t>
  </si>
  <si>
    <t>VOOG</t>
  </si>
  <si>
    <t>VIISITAMM</t>
  </si>
  <si>
    <t>KAREL MARKUS</t>
  </si>
  <si>
    <t>VOOGLAID</t>
  </si>
  <si>
    <t>VOOGNE</t>
  </si>
  <si>
    <t>TANIEL</t>
  </si>
  <si>
    <t>VOOLMAA</t>
  </si>
  <si>
    <t>VOOMETS</t>
  </si>
  <si>
    <t>SOFII</t>
  </si>
  <si>
    <t>VOROBJOV</t>
  </si>
  <si>
    <t>VORONÕI</t>
  </si>
  <si>
    <t>VORONIN</t>
  </si>
  <si>
    <t>VORONINA</t>
  </si>
  <si>
    <t>VORONKOV</t>
  </si>
  <si>
    <t>VORONTSOV</t>
  </si>
  <si>
    <t>VOROPAJEV</t>
  </si>
  <si>
    <t>VOSMAN</t>
  </si>
  <si>
    <t>VOSTRIKOVA</t>
  </si>
  <si>
    <t>ELSIZAVETA</t>
  </si>
  <si>
    <t>VOZNJUK</t>
  </si>
  <si>
    <t>VOYTOV</t>
  </si>
  <si>
    <t>VREIMANN</t>
  </si>
  <si>
    <t>VTORUŠIN</t>
  </si>
  <si>
    <t>VUHK VUHT</t>
  </si>
  <si>
    <t>VUNK</t>
  </si>
  <si>
    <t>VUORINEN</t>
  </si>
  <si>
    <t>VYACHESLAV</t>
  </si>
  <si>
    <t>ZHIVODUEV</t>
  </si>
  <si>
    <t>VYSKUBOV</t>
  </si>
  <si>
    <t>DIMITRY</t>
  </si>
  <si>
    <t>WAHLBERG</t>
  </si>
  <si>
    <t>WALMANN</t>
  </si>
  <si>
    <t>W</t>
  </si>
  <si>
    <t>WANG</t>
  </si>
  <si>
    <t>DING JIE</t>
  </si>
  <si>
    <t>WANG FRIDEN</t>
  </si>
  <si>
    <t>YUE XIA</t>
  </si>
  <si>
    <t>WÜTHRICH</t>
  </si>
  <si>
    <t>BEN</t>
  </si>
  <si>
    <t>JOSIA</t>
  </si>
  <si>
    <t>WEKSTRÖM</t>
  </si>
  <si>
    <t>WENNBERG</t>
  </si>
  <si>
    <t>WETZEL</t>
  </si>
  <si>
    <t>ADRIAN EVENSEN</t>
  </si>
  <si>
    <t>WIKLANDER</t>
  </si>
  <si>
    <t>WITKOWSKI</t>
  </si>
  <si>
    <t>YALONETSKY</t>
  </si>
  <si>
    <t>YANCHUK</t>
  </si>
  <si>
    <t>YARUKOV</t>
  </si>
  <si>
    <t>YILLAR</t>
  </si>
  <si>
    <t>SÜKÜR</t>
  </si>
  <si>
    <t>YONGCHANG</t>
  </si>
  <si>
    <t>CHANG</t>
  </si>
  <si>
    <t>VISMANTAS</t>
  </si>
  <si>
    <t>LORENAS</t>
  </si>
  <si>
    <t>VISNAPUU</t>
  </si>
  <si>
    <t>VLASENKO</t>
  </si>
  <si>
    <t>DAJAN</t>
  </si>
  <si>
    <t>VOJDANIAN</t>
  </si>
  <si>
    <t>VULFS</t>
  </si>
  <si>
    <t>ARTŪRS</t>
  </si>
  <si>
    <t>XIA WANG FRIDEN</t>
  </si>
  <si>
    <t>YUE</t>
  </si>
  <si>
    <t>PIILMA</t>
  </si>
  <si>
    <t>HACHARD</t>
  </si>
  <si>
    <t>PRONJAGA</t>
  </si>
  <si>
    <t>Column1</t>
  </si>
  <si>
    <t>Column2</t>
  </si>
  <si>
    <t>Column3</t>
  </si>
  <si>
    <t>Naisjuuniorite arvestus (U19)</t>
  </si>
  <si>
    <t>Meesjuunioride arvestus (U19)</t>
  </si>
  <si>
    <t>Meesjuunioride arvestus (U17)</t>
  </si>
  <si>
    <t>Naisjuuniorite arvestus (U17)</t>
  </si>
  <si>
    <t>RAUVOLA</t>
  </si>
  <si>
    <t>XXX</t>
  </si>
  <si>
    <t>Soome</t>
  </si>
  <si>
    <t xml:space="preserve">Veteranid 40+ arvestus </t>
  </si>
  <si>
    <t xml:space="preserve">Veteranid 60+ arvestus </t>
  </si>
  <si>
    <t>Peale 5. etappi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</si>
</sst>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/yyyy"/>
    <numFmt numFmtId="165" formatCode="mm/dd/yyyy"/>
  </numFmts>
  <fonts count="26"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MS Sans Serif"/>
      <family val="2"/>
      <charset val="186"/>
    </font>
    <font>
      <sz val="8"/>
      <name val="MS Sans Serif"/>
      <family val="2"/>
      <charset val="186"/>
    </font>
    <font>
      <b/>
      <sz val="10"/>
      <name val="MS Sans Serif"/>
      <family val="2"/>
      <charset val="186"/>
    </font>
    <font>
      <b/>
      <sz val="12"/>
      <name val="Verdana"/>
      <family val="2"/>
      <charset val="186"/>
    </font>
    <font>
      <b/>
      <sz val="10"/>
      <name val="Verdana"/>
      <family val="2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sz val="11"/>
      <color rgb="FF000000"/>
      <name val="Calibri"/>
      <family val="2"/>
      <charset val="186"/>
    </font>
    <font>
      <b/>
      <sz val="9"/>
      <name val="Verdana"/>
      <family val="2"/>
      <charset val="186"/>
    </font>
    <font>
      <b/>
      <sz val="10"/>
      <name val="Arial"/>
      <family val="2"/>
      <charset val="186"/>
    </font>
    <font>
      <i/>
      <sz val="8"/>
      <name val="Verdana"/>
      <family val="2"/>
      <charset val="186"/>
    </font>
    <font>
      <sz val="9"/>
      <name val="Verdana"/>
      <family val="2"/>
      <charset val="186"/>
    </font>
    <font>
      <sz val="6"/>
      <name val="Verdana"/>
      <family val="2"/>
      <charset val="186"/>
    </font>
    <font>
      <b/>
      <sz val="8"/>
      <name val="Verdana"/>
      <family val="2"/>
      <charset val="186"/>
    </font>
    <font>
      <sz val="10"/>
      <name val="Times New Roman"/>
      <family val="1"/>
      <charset val="186"/>
    </font>
    <font>
      <sz val="8"/>
      <name val="Verdana"/>
      <family val="2"/>
      <charset val="186"/>
    </font>
    <font>
      <sz val="7.5"/>
      <name val="Verdana"/>
      <family val="2"/>
      <charset val="186"/>
    </font>
    <font>
      <sz val="5"/>
      <name val="Verdana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sz val="8"/>
      <name val="Arial"/>
      <family val="2"/>
      <charset val="186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FF7F"/>
        <bgColor rgb="FF00FFFF"/>
      </patternFill>
    </fill>
    <fill>
      <patternFill patternType="solid">
        <fgColor rgb="FFFFCC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/>
      <right style="hair">
        <color rgb="FF333333"/>
      </right>
      <top/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/>
      <diagonal/>
    </border>
    <border>
      <left style="hair">
        <color rgb="FF333333"/>
      </left>
      <right/>
      <top style="double">
        <color rgb="FF333333"/>
      </top>
      <bottom style="double">
        <color rgb="FF333333"/>
      </bottom>
      <diagonal/>
    </border>
    <border>
      <left/>
      <right/>
      <top style="double">
        <color rgb="FF333333"/>
      </top>
      <bottom/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hair">
        <color rgb="FF333333"/>
      </bottom>
      <diagonal/>
    </border>
    <border>
      <left style="hair">
        <color rgb="FF333333"/>
      </left>
      <right/>
      <top/>
      <bottom/>
      <diagonal/>
    </border>
    <border>
      <left style="hair">
        <color rgb="FF333333"/>
      </left>
      <right style="hair">
        <color rgb="FF333333"/>
      </right>
      <top/>
      <bottom style="double">
        <color rgb="FF333333"/>
      </bottom>
      <diagonal/>
    </border>
    <border>
      <left/>
      <right/>
      <top/>
      <bottom style="double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double">
        <color rgb="FF333333"/>
      </top>
      <bottom style="hair">
        <color rgb="FF333333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rgb="FF333333"/>
      </top>
      <bottom/>
      <diagonal/>
    </border>
    <border>
      <left/>
      <right/>
      <top/>
      <bottom style="thin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" fillId="0" borderId="0"/>
    <xf numFmtId="0" fontId="24" fillId="0" borderId="0"/>
    <xf numFmtId="0" fontId="25" fillId="0" borderId="0"/>
  </cellStyleXfs>
  <cellXfs count="116">
    <xf numFmtId="0" fontId="0" fillId="0" borderId="0" xfId="0"/>
    <xf numFmtId="0" fontId="3" fillId="0" borderId="0" xfId="1"/>
    <xf numFmtId="0" fontId="3" fillId="0" borderId="0" xfId="1" applyAlignment="1">
      <alignment horizontal="center"/>
    </xf>
    <xf numFmtId="1" fontId="3" fillId="0" borderId="0" xfId="1" applyNumberFormat="1" applyAlignment="1">
      <alignment horizontal="center"/>
    </xf>
    <xf numFmtId="0" fontId="3" fillId="2" borderId="0" xfId="1" applyFill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10" fillId="0" borderId="0" xfId="1" applyFont="1" applyAlignment="1">
      <alignment horizontal="right"/>
    </xf>
    <xf numFmtId="49" fontId="3" fillId="0" borderId="0" xfId="1" applyNumberFormat="1"/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49" fontId="3" fillId="0" borderId="0" xfId="1" applyNumberFormat="1" applyAlignment="1">
      <alignment horizontal="left"/>
    </xf>
    <xf numFmtId="0" fontId="13" fillId="0" borderId="0" xfId="1" applyFont="1" applyAlignment="1">
      <alignment horizontal="center"/>
    </xf>
    <xf numFmtId="49" fontId="3" fillId="0" borderId="0" xfId="1" applyNumberFormat="1" applyAlignment="1">
      <alignment horizontal="right"/>
    </xf>
    <xf numFmtId="0" fontId="14" fillId="0" borderId="0" xfId="1" applyFont="1"/>
    <xf numFmtId="0" fontId="14" fillId="0" borderId="0" xfId="1" applyFont="1" applyAlignment="1">
      <alignment horizontal="center"/>
    </xf>
    <xf numFmtId="1" fontId="14" fillId="0" borderId="0" xfId="1" applyNumberFormat="1" applyFont="1" applyAlignment="1">
      <alignment horizontal="center"/>
    </xf>
    <xf numFmtId="0" fontId="14" fillId="0" borderId="1" xfId="1" applyFont="1" applyBorder="1"/>
    <xf numFmtId="0" fontId="16" fillId="0" borderId="0" xfId="1" applyFont="1" applyAlignment="1">
      <alignment horizontal="center"/>
    </xf>
    <xf numFmtId="0" fontId="17" fillId="0" borderId="0" xfId="1" applyFont="1"/>
    <xf numFmtId="0" fontId="14" fillId="0" borderId="0" xfId="1" applyFont="1" applyAlignment="1">
      <alignment horizontal="left"/>
    </xf>
    <xf numFmtId="0" fontId="18" fillId="0" borderId="3" xfId="1" applyFont="1" applyBorder="1" applyAlignment="1">
      <alignment vertical="center"/>
    </xf>
    <xf numFmtId="0" fontId="18" fillId="0" borderId="5" xfId="1" applyFont="1" applyBorder="1" applyAlignment="1">
      <alignment horizontal="center" vertical="center"/>
    </xf>
    <xf numFmtId="1" fontId="18" fillId="0" borderId="3" xfId="1" applyNumberFormat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8" fillId="0" borderId="9" xfId="1" applyFont="1" applyBorder="1" applyAlignment="1">
      <alignment vertical="center"/>
    </xf>
    <xf numFmtId="0" fontId="18" fillId="0" borderId="10" xfId="1" applyFont="1" applyBorder="1" applyAlignment="1">
      <alignment horizontal="center" vertical="center"/>
    </xf>
    <xf numFmtId="1" fontId="18" fillId="0" borderId="9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8" xfId="1" applyFont="1" applyBorder="1" applyAlignment="1">
      <alignment horizontal="center" vertical="center"/>
    </xf>
    <xf numFmtId="165" fontId="18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21" fillId="0" borderId="11" xfId="1" applyFont="1" applyBorder="1" applyAlignment="1">
      <alignment horizontal="left" vertical="center"/>
    </xf>
    <xf numFmtId="0" fontId="3" fillId="0" borderId="11" xfId="1" applyBorder="1" applyAlignment="1">
      <alignment vertical="center"/>
    </xf>
    <xf numFmtId="0" fontId="0" fillId="0" borderId="11" xfId="1" applyFont="1" applyBorder="1" applyAlignment="1">
      <alignment vertical="center"/>
    </xf>
    <xf numFmtId="0" fontId="3" fillId="0" borderId="12" xfId="1" applyBorder="1" applyAlignment="1">
      <alignment vertical="center"/>
    </xf>
    <xf numFmtId="0" fontId="3" fillId="0" borderId="0" xfId="1" applyAlignment="1">
      <alignment vertical="center"/>
    </xf>
    <xf numFmtId="49" fontId="3" fillId="0" borderId="0" xfId="1" applyNumberFormat="1" applyAlignment="1">
      <alignment horizontal="right" vertical="center"/>
    </xf>
    <xf numFmtId="49" fontId="3" fillId="0" borderId="0" xfId="1" applyNumberFormat="1" applyAlignment="1">
      <alignment horizontal="left" vertical="center"/>
    </xf>
    <xf numFmtId="0" fontId="0" fillId="0" borderId="0" xfId="1" applyFont="1" applyAlignment="1">
      <alignment vertical="center"/>
    </xf>
    <xf numFmtId="0" fontId="0" fillId="0" borderId="0" xfId="1" applyFont="1"/>
    <xf numFmtId="0" fontId="7" fillId="4" borderId="13" xfId="1" applyFont="1" applyFill="1" applyBorder="1" applyAlignment="1">
      <alignment horizontal="left" vertical="center"/>
    </xf>
    <xf numFmtId="0" fontId="14" fillId="4" borderId="13" xfId="1" applyFont="1" applyFill="1" applyBorder="1" applyAlignment="1">
      <alignment vertical="center"/>
    </xf>
    <xf numFmtId="1" fontId="14" fillId="4" borderId="13" xfId="1" applyNumberFormat="1" applyFont="1" applyFill="1" applyBorder="1" applyAlignment="1">
      <alignment horizontal="center" vertical="center"/>
    </xf>
    <xf numFmtId="0" fontId="14" fillId="4" borderId="13" xfId="1" applyFont="1" applyFill="1" applyBorder="1" applyAlignment="1">
      <alignment horizontal="center" vertical="center"/>
    </xf>
    <xf numFmtId="0" fontId="18" fillId="4" borderId="13" xfId="1" applyFont="1" applyFill="1" applyBorder="1" applyAlignment="1">
      <alignment horizontal="center" vertical="center"/>
    </xf>
    <xf numFmtId="0" fontId="3" fillId="4" borderId="13" xfId="1" applyFill="1" applyBorder="1" applyAlignment="1">
      <alignment vertical="center"/>
    </xf>
    <xf numFmtId="0" fontId="14" fillId="4" borderId="14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0" fillId="0" borderId="0" xfId="1" applyFont="1" applyAlignment="1">
      <alignment horizontal="right" vertical="center"/>
    </xf>
    <xf numFmtId="0" fontId="22" fillId="0" borderId="0" xfId="1" applyFont="1" applyAlignment="1">
      <alignment horizontal="center" vertical="center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10" fillId="0" borderId="0" xfId="1" applyFont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left"/>
    </xf>
    <xf numFmtId="0" fontId="10" fillId="0" borderId="0" xfId="1" applyFont="1" applyAlignment="1">
      <alignment horizontal="center"/>
    </xf>
    <xf numFmtId="0" fontId="23" fillId="0" borderId="15" xfId="1" applyFont="1" applyBorder="1" applyAlignment="1">
      <alignment horizontal="right" vertical="center"/>
    </xf>
    <xf numFmtId="0" fontId="23" fillId="0" borderId="15" xfId="1" applyFont="1" applyBorder="1" applyAlignment="1">
      <alignment horizontal="left" vertical="center"/>
    </xf>
    <xf numFmtId="0" fontId="23" fillId="0" borderId="15" xfId="1" applyFont="1" applyBorder="1" applyAlignment="1">
      <alignment horizontal="center" vertical="center"/>
    </xf>
    <xf numFmtId="1" fontId="23" fillId="0" borderId="15" xfId="1" applyNumberFormat="1" applyFont="1" applyBorder="1" applyAlignment="1">
      <alignment horizontal="center" vertical="center"/>
    </xf>
    <xf numFmtId="0" fontId="23" fillId="0" borderId="15" xfId="1" applyFont="1" applyBorder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18" fillId="0" borderId="15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23" fillId="0" borderId="0" xfId="1" applyFont="1" applyAlignment="1">
      <alignment horizontal="right" vertical="center"/>
    </xf>
    <xf numFmtId="0" fontId="3" fillId="0" borderId="0" xfId="1" applyAlignment="1">
      <alignment horizontal="left" vertical="center"/>
    </xf>
    <xf numFmtId="49" fontId="3" fillId="0" borderId="0" xfId="1" applyNumberFormat="1" applyAlignment="1">
      <alignment vertical="center"/>
    </xf>
    <xf numFmtId="49" fontId="3" fillId="0" borderId="0" xfId="1" applyNumberFormat="1" applyAlignment="1">
      <alignment horizontal="center" vertical="center"/>
    </xf>
    <xf numFmtId="0" fontId="23" fillId="0" borderId="16" xfId="1" applyFont="1" applyBorder="1" applyAlignment="1">
      <alignment horizontal="left" vertical="center"/>
    </xf>
    <xf numFmtId="0" fontId="23" fillId="0" borderId="16" xfId="1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7" fillId="4" borderId="14" xfId="1" applyFont="1" applyFill="1" applyBorder="1" applyAlignment="1">
      <alignment horizontal="left" vertical="center"/>
    </xf>
    <xf numFmtId="0" fontId="7" fillId="4" borderId="17" xfId="1" applyFont="1" applyFill="1" applyBorder="1" applyAlignment="1">
      <alignment horizontal="left" vertical="center"/>
    </xf>
    <xf numFmtId="0" fontId="14" fillId="4" borderId="17" xfId="1" applyFont="1" applyFill="1" applyBorder="1" applyAlignment="1">
      <alignment vertical="center"/>
    </xf>
    <xf numFmtId="1" fontId="14" fillId="4" borderId="17" xfId="1" applyNumberFormat="1" applyFont="1" applyFill="1" applyBorder="1" applyAlignment="1">
      <alignment horizontal="center" vertical="center"/>
    </xf>
    <xf numFmtId="1" fontId="14" fillId="4" borderId="14" xfId="1" applyNumberFormat="1" applyFont="1" applyFill="1" applyBorder="1" applyAlignment="1">
      <alignment horizontal="center" vertical="center"/>
    </xf>
    <xf numFmtId="0" fontId="14" fillId="0" borderId="0" xfId="1" applyFont="1" applyAlignment="1">
      <alignment vertical="center"/>
    </xf>
    <xf numFmtId="0" fontId="3" fillId="0" borderId="18" xfId="1" applyBorder="1" applyAlignment="1">
      <alignment vertical="center"/>
    </xf>
    <xf numFmtId="0" fontId="3" fillId="0" borderId="18" xfId="1" applyBorder="1"/>
    <xf numFmtId="0" fontId="3" fillId="0" borderId="18" xfId="1" applyBorder="1" applyAlignment="1">
      <alignment horizontal="center"/>
    </xf>
    <xf numFmtId="0" fontId="23" fillId="0" borderId="19" xfId="1" applyFont="1" applyBorder="1" applyAlignment="1">
      <alignment horizontal="right" vertical="center"/>
    </xf>
    <xf numFmtId="0" fontId="23" fillId="0" borderId="20" xfId="0" applyFont="1" applyBorder="1" applyAlignment="1">
      <alignment horizontal="center" vertical="center"/>
    </xf>
    <xf numFmtId="0" fontId="14" fillId="4" borderId="14" xfId="1" applyFont="1" applyFill="1" applyBorder="1" applyAlignment="1">
      <alignment vertical="center"/>
    </xf>
    <xf numFmtId="0" fontId="7" fillId="4" borderId="14" xfId="0" applyFont="1" applyFill="1" applyBorder="1" applyAlignment="1">
      <alignment horizontal="left" vertical="center"/>
    </xf>
    <xf numFmtId="0" fontId="14" fillId="4" borderId="14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1" fontId="18" fillId="0" borderId="8" xfId="1" applyNumberFormat="1" applyFont="1" applyBorder="1" applyAlignment="1">
      <alignment horizontal="center" vertical="center"/>
    </xf>
    <xf numFmtId="1" fontId="14" fillId="4" borderId="17" xfId="0" applyNumberFormat="1" applyFont="1" applyFill="1" applyBorder="1" applyAlignment="1">
      <alignment horizontal="center" vertical="center"/>
    </xf>
    <xf numFmtId="1" fontId="23" fillId="0" borderId="0" xfId="1" applyNumberFormat="1" applyFont="1" applyAlignment="1">
      <alignment horizontal="right" vertical="center"/>
    </xf>
    <xf numFmtId="14" fontId="0" fillId="0" borderId="0" xfId="0" applyNumberFormat="1"/>
    <xf numFmtId="22" fontId="0" fillId="0" borderId="0" xfId="0" applyNumberFormat="1"/>
    <xf numFmtId="0" fontId="3" fillId="0" borderId="15" xfId="1" applyBorder="1"/>
    <xf numFmtId="0" fontId="23" fillId="5" borderId="15" xfId="1" applyFont="1" applyFill="1" applyBorder="1" applyAlignment="1">
      <alignment horizontal="center" vertical="center"/>
    </xf>
    <xf numFmtId="1" fontId="14" fillId="4" borderId="15" xfId="1" applyNumberFormat="1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1" fontId="14" fillId="4" borderId="0" xfId="0" applyNumberFormat="1" applyFont="1" applyFill="1" applyBorder="1" applyAlignment="1">
      <alignment horizontal="center" vertical="center"/>
    </xf>
    <xf numFmtId="0" fontId="3" fillId="0" borderId="0" xfId="1" applyBorder="1"/>
    <xf numFmtId="0" fontId="23" fillId="6" borderId="15" xfId="0" applyFont="1" applyFill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164" fontId="15" fillId="0" borderId="2" xfId="1" applyNumberFormat="1" applyFont="1" applyBorder="1" applyAlignment="1">
      <alignment horizontal="center"/>
    </xf>
    <xf numFmtId="0" fontId="16" fillId="3" borderId="2" xfId="1" applyFont="1" applyFill="1" applyBorder="1" applyAlignment="1">
      <alignment horizontal="center"/>
    </xf>
    <xf numFmtId="0" fontId="19" fillId="0" borderId="7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8" fillId="0" borderId="6" xfId="1" applyFont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</cellXfs>
  <cellStyles count="6">
    <cellStyle name="Excel Built-in Explanatory Text" xfId="1"/>
    <cellStyle name="Normaallaad" xfId="0" builtinId="0"/>
    <cellStyle name="Normal 2" xfId="2"/>
    <cellStyle name="Normal 2 2" xfId="5"/>
    <cellStyle name="Normal 3" xfId="3"/>
    <cellStyle name="Normal 4" xfId="4"/>
  </cellStyles>
  <dxfs count="58"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7" formatCode="dd/mm/yyyy\ hh:mm"/>
    </dxf>
    <dxf>
      <numFmt numFmtId="0" formatCode="General"/>
    </dxf>
    <dxf>
      <numFmt numFmtId="19" formatCode="dd/mm/yyyy"/>
    </dxf>
    <dxf>
      <numFmt numFmtId="0" formatCode="General"/>
    </dxf>
    <dxf>
      <numFmt numFmtId="27" formatCode="dd/mm/yyyy\ hh:mm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7F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name="ExternalData_1" connectionId="3" autoFormatId="16" applyNumberFormats="0" applyBorderFormats="0" applyFontFormats="0" applyPatternFormats="0" applyAlignmentFormats="0" applyWidthHeightFormats="0">
  <queryTableRefresh nextId="30" unboundColumnsLeft="11">
    <queryTableFields count="23">
      <queryTableField id="1" dataBound="0" tableColumnId="1"/>
      <queryTableField id="2" dataBound="0" tableColumnId="2"/>
      <queryTableField id="3" dataBound="0" tableColumnId="3"/>
      <queryTableField id="4" dataBound="0" tableColumnId="4"/>
      <queryTableField id="29" dataBound="0" tableColumnId="23"/>
      <queryTableField id="28" dataBound="0" tableColumnId="22"/>
      <queryTableField id="27" dataBound="0" tableColumnId="21"/>
      <queryTableField id="5" dataBound="0" tableColumnId="5"/>
      <queryTableField id="16" dataBound="0" tableColumnId="19"/>
      <queryTableField id="15" dataBound="0" tableColumnId="18"/>
      <queryTableField id="14" dataBound="0" tableColumnId="17"/>
      <queryTableField id="17" name="personid" tableColumnId="13"/>
      <queryTableField id="18" name="famname" tableColumnId="14"/>
      <queryTableField id="19" name="firstname" tableColumnId="15"/>
      <queryTableField id="20" name="sex" tableColumnId="16"/>
      <queryTableField id="21" name="birthdate" tableColumnId="20"/>
      <queryTableField id="6" name="ratedate" tableColumnId="6"/>
      <queryTableField id="7" name="rateorder" tableColumnId="7"/>
      <queryTableField id="8" name="rateplpnts" tableColumnId="8"/>
      <queryTableField id="9" name="ratepoints" tableColumnId="9"/>
      <queryTableField id="10" name="rateweight" tableColumnId="10"/>
      <queryTableField id="11" name="rateweilow" tableColumnId="11"/>
      <queryTableField id="12" name="clbname" tableColumnId="12"/>
    </queryTableFields>
    <queryTableDeletedFields count="5">
      <deletedField name="personid"/>
      <deletedField name="famname"/>
      <deletedField name="firstname"/>
      <deletedField name="sex"/>
      <deletedField name="birthdate"/>
    </queryTableDeletedFields>
  </queryTableRefresh>
</queryTable>
</file>

<file path=xl/queryTables/queryTable2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15">
    <queryTableFields count="13">
      <queryTableField id="1" name="PERSONID" tableColumnId="1"/>
      <queryTableField id="2" name="FAMNAME" tableColumnId="2"/>
      <queryTableField id="3" name="FIRSTNAME.Element:Text" tableColumnId="3"/>
      <queryTableField id="4" name="BIRTHDATE" tableColumnId="4"/>
      <queryTableField id="5" name="SEX.Element:Text" tableColumnId="5"/>
      <queryTableField id="6" name="FOREIGNER" tableColumnId="6"/>
      <queryTableField id="7" name="CLBNAME" tableColumnId="7"/>
      <queryTableField id="8" name="RATEDATE.Element:Text" tableColumnId="8"/>
      <queryTableField id="9" name="RATEORDER.Element:Text" tableColumnId="9"/>
      <queryTableField id="10" name="RATEPLPNTS.Element:Text" tableColumnId="10"/>
      <queryTableField id="11" name="RATEPOINTS.Element:Text" tableColumnId="11"/>
      <queryTableField id="12" name="RATEWEIGHT.Element:Text" tableColumnId="12"/>
      <queryTableField id="14" name="CREATED" tableColumnId="14"/>
    </queryTableFields>
    <queryTableDeletedFields count="1">
      <deletedField name="UPDATE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person_x_reiting" displayName="person_x_reiting" ref="A1:W671" tableType="queryTable" totalsRowShown="0">
  <autoFilter ref="A1:W671"/>
  <tableColumns count="23">
    <tableColumn id="1" uniqueName="1" name="PERSONID" queryTableFieldId="1"/>
    <tableColumn id="2" uniqueName="2" name="FAMNAME" queryTableFieldId="2" dataDxfId="57"/>
    <tableColumn id="3" uniqueName="3" name="Element:Text" queryTableFieldId="3" dataDxfId="56"/>
    <tableColumn id="4" uniqueName="4" name="BIRTHDATE" queryTableFieldId="4" dataDxfId="55"/>
    <tableColumn id="23" uniqueName="23" name="Column3" queryTableFieldId="29" dataDxfId="54"/>
    <tableColumn id="22" uniqueName="22" name="Column2" queryTableFieldId="28" dataDxfId="53"/>
    <tableColumn id="21" uniqueName="21" name="Column1" queryTableFieldId="27" dataDxfId="52"/>
    <tableColumn id="5" uniqueName="5" name="Element:Text.1" queryTableFieldId="5" dataDxfId="51"/>
    <tableColumn id="19" uniqueName="19" name="birthdate2" queryTableFieldId="16" dataDxfId="50"/>
    <tableColumn id="18" uniqueName="18" name="birthdate3" queryTableFieldId="15" dataDxfId="49"/>
    <tableColumn id="17" uniqueName="17" name="birthdate4" queryTableFieldId="14" dataDxfId="48"/>
    <tableColumn id="13" uniqueName="13" name="personid2" queryTableFieldId="17"/>
    <tableColumn id="14" uniqueName="14" name="famname3" queryTableFieldId="18" dataDxfId="47"/>
    <tableColumn id="15" uniqueName="15" name="firstname" queryTableFieldId="19" dataDxfId="46"/>
    <tableColumn id="16" uniqueName="16" name="sex" queryTableFieldId="20" dataDxfId="45"/>
    <tableColumn id="20" uniqueName="20" name="birthdate5" queryTableFieldId="21" dataDxfId="44"/>
    <tableColumn id="6" uniqueName="6" name="ratedate" queryTableFieldId="6" dataDxfId="43"/>
    <tableColumn id="7" uniqueName="7" name="rateorder" queryTableFieldId="7"/>
    <tableColumn id="8" uniqueName="8" name="rateplpnts" queryTableFieldId="8"/>
    <tableColumn id="9" uniqueName="9" name="ratepoints" queryTableFieldId="9"/>
    <tableColumn id="10" uniqueName="10" name="rateweight" queryTableFieldId="10"/>
    <tableColumn id="11" uniqueName="11" name="rateweilow" queryTableFieldId="11" dataDxfId="42"/>
    <tableColumn id="12" uniqueName="12" name="clbname" queryTableFieldId="12" dataDxfId="4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PERSON" displayName="PERSON" ref="N1:AG1048576" totalsRowShown="0">
  <autoFilter ref="N1:AG1048576"/>
  <sortState ref="N2:AG11717">
    <sortCondition ref="N1:N1048576"/>
  </sortState>
  <tableColumns count="20">
    <tableColumn id="1" name="PERSONID"/>
    <tableColumn id="2" name="FAMNAME" dataDxfId="40"/>
    <tableColumn id="17" name="BIRTHDATE2" dataDxfId="39"/>
    <tableColumn id="16" name="BIRTHDATE3" dataDxfId="38"/>
    <tableColumn id="15" name="BIRTHDATE4" dataDxfId="37"/>
    <tableColumn id="20" name="Element:Text"/>
    <tableColumn id="4" name="BIRTHDATE" dataDxfId="36"/>
    <tableColumn id="29" name="BIRTHDATE5" dataDxfId="35"/>
    <tableColumn id="28" name="BIRTHDATE6" dataDxfId="34"/>
    <tableColumn id="27" name="BIRTHDATE7" dataDxfId="33"/>
    <tableColumn id="21" name="Element:Text.1"/>
    <tableColumn id="6" name="FOREIGNER"/>
    <tableColumn id="7" name="CLBNAME" dataDxfId="32"/>
    <tableColumn id="22" name="RATEDATE.Element:Text"/>
    <tableColumn id="23" name="Element:Text.2"/>
    <tableColumn id="24" name="Element:Text.3"/>
    <tableColumn id="25" name="Element:Text.4"/>
    <tableColumn id="26" name="Element:Text.5"/>
    <tableColumn id="13" name="UPDATED" dataDxfId="31"/>
    <tableColumn id="14" name="CREATED" dataDxfId="3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3" name="PERSON1" displayName="PERSON_1" ref="A1:M8847" tableType="queryTable" totalsRowShown="0">
  <autoFilter ref="A1:M8847"/>
  <sortState ref="A2:M8847">
    <sortCondition ref="A1:A8847"/>
  </sortState>
  <tableColumns count="13">
    <tableColumn id="1" uniqueName="1" name="PERSONID" queryTableFieldId="1"/>
    <tableColumn id="2" uniqueName="2" name="FAMNAME" queryTableFieldId="2" dataDxfId="29"/>
    <tableColumn id="3" uniqueName="3" name="FIRSTNAME.Element:Text" queryTableFieldId="3"/>
    <tableColumn id="4" uniqueName="4" name="BIRTHDATE" queryTableFieldId="4" dataDxfId="28"/>
    <tableColumn id="5" uniqueName="5" name="SEX.Element:Text" queryTableFieldId="5"/>
    <tableColumn id="6" uniqueName="6" name="FOREIGNER" queryTableFieldId="6"/>
    <tableColumn id="7" uniqueName="7" name="CLBNAME" queryTableFieldId="7" dataDxfId="27"/>
    <tableColumn id="8" uniqueName="8" name="RATEDATE.Element:Text" queryTableFieldId="8"/>
    <tableColumn id="9" uniqueName="9" name="RATEORDER.Element:Text" queryTableFieldId="9"/>
    <tableColumn id="10" uniqueName="10" name="RATEPLPNTS.Element:Text" queryTableFieldId="10"/>
    <tableColumn id="11" uniqueName="11" name="RATEPOINTS.Element:Text" queryTableFieldId="11"/>
    <tableColumn id="12" uniqueName="12" name="RATEWEIGHT.Element:Text" queryTableFieldId="12"/>
    <tableColumn id="14" uniqueName="14" name="CREATED" queryTableFieldId="14" dataDxfId="2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769"/>
  <sheetViews>
    <sheetView tabSelected="1" view="pageBreakPreview" zoomScale="90" zoomScaleNormal="90" zoomScaleSheetLayoutView="90" zoomScalePageLayoutView="90" workbookViewId="0">
      <pane ySplit="6" topLeftCell="A7" activePane="bottomLeft" state="frozen"/>
      <selection pane="bottomLeft" activeCell="U503" sqref="U503"/>
    </sheetView>
  </sheetViews>
  <sheetFormatPr defaultColWidth="18.44140625" defaultRowHeight="13.2"/>
  <cols>
    <col min="1" max="1" width="5.44140625" style="1" customWidth="1"/>
    <col min="2" max="2" width="15.21875" style="1" bestFit="1" customWidth="1"/>
    <col min="3" max="3" width="17" style="1" customWidth="1"/>
    <col min="4" max="4" width="5.21875" style="2" bestFit="1" customWidth="1"/>
    <col min="5" max="5" width="8.77734375" style="3" bestFit="1" customWidth="1"/>
    <col min="6" max="6" width="23.44140625" style="1" bestFit="1" customWidth="1"/>
    <col min="7" max="12" width="5.5546875" style="1" customWidth="1"/>
    <col min="13" max="13" width="5.5546875" style="4" customWidth="1"/>
    <col min="14" max="14" width="5.5546875" style="2" customWidth="1"/>
    <col min="15" max="15" width="5.5546875" style="5" customWidth="1"/>
    <col min="16" max="16" width="5.5546875" style="2" customWidth="1"/>
    <col min="17" max="17" width="6.77734375" style="1" customWidth="1"/>
    <col min="18" max="18" width="8.21875" style="2" bestFit="1" customWidth="1"/>
    <col min="19" max="19" width="11.77734375" style="2" customWidth="1"/>
    <col min="20" max="20" width="13" style="6" customWidth="1"/>
    <col min="21" max="21" width="26.21875" style="6" customWidth="1"/>
    <col min="22" max="26" width="12.77734375" style="1" customWidth="1"/>
    <col min="27" max="27" width="16.21875" style="1" customWidth="1"/>
    <col min="28" max="28" width="26.5546875" style="1" customWidth="1"/>
    <col min="29" max="145" width="18.77734375" style="1" customWidth="1"/>
    <col min="146" max="1021" width="18.44140625" style="1"/>
  </cols>
  <sheetData>
    <row r="1" spans="1:81" ht="17.399999999999999">
      <c r="A1" s="106" t="s">
        <v>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7"/>
      <c r="T1" s="8"/>
      <c r="U1" s="8"/>
      <c r="V1" s="9"/>
      <c r="Y1" s="10"/>
      <c r="AA1" s="10"/>
      <c r="AG1" s="11"/>
      <c r="AH1" s="12"/>
      <c r="AI1" s="10"/>
      <c r="AO1" s="11"/>
      <c r="AQ1" s="10"/>
      <c r="AW1" s="11"/>
      <c r="AY1" s="10"/>
      <c r="BE1" s="11"/>
      <c r="BG1" s="10"/>
      <c r="BM1" s="11"/>
      <c r="BO1" s="10"/>
      <c r="BU1" s="11"/>
      <c r="BW1" s="10"/>
      <c r="CC1" s="11"/>
    </row>
    <row r="2" spans="1:81">
      <c r="A2" s="107" t="s">
        <v>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3"/>
      <c r="T2" s="8"/>
      <c r="U2" s="8"/>
      <c r="X2" s="14"/>
      <c r="Z2" s="14"/>
      <c r="AC2" s="2"/>
      <c r="AG2" s="15"/>
      <c r="AH2" s="14"/>
      <c r="AK2" s="2"/>
      <c r="AP2" s="14"/>
      <c r="AS2" s="2"/>
      <c r="AX2" s="14"/>
      <c r="BA2" s="2"/>
      <c r="BF2" s="14"/>
      <c r="BI2" s="2"/>
      <c r="BN2" s="14"/>
      <c r="BQ2" s="2"/>
      <c r="BV2" s="14"/>
      <c r="BY2" s="2"/>
    </row>
    <row r="3" spans="1:81">
      <c r="A3" s="108" t="s">
        <v>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6"/>
      <c r="T3" s="8"/>
      <c r="U3" s="8"/>
      <c r="AD3" s="17"/>
      <c r="AE3" s="17"/>
      <c r="AF3" s="15"/>
      <c r="AG3" s="15"/>
      <c r="AL3" s="17"/>
      <c r="AM3" s="17"/>
      <c r="AN3" s="15"/>
      <c r="AT3" s="17"/>
      <c r="AU3" s="17"/>
      <c r="AV3" s="15"/>
      <c r="BB3" s="17"/>
      <c r="BC3" s="17"/>
      <c r="BD3" s="15"/>
      <c r="BJ3" s="17"/>
      <c r="BK3" s="17"/>
      <c r="BL3" s="15"/>
      <c r="BR3" s="17"/>
      <c r="BS3" s="17"/>
      <c r="BT3" s="15"/>
      <c r="BZ3" s="17"/>
      <c r="CA3" s="17"/>
      <c r="CB3" s="15"/>
    </row>
    <row r="4" spans="1:81" ht="13.8" thickBot="1">
      <c r="A4" s="18"/>
      <c r="B4" s="18"/>
      <c r="C4" s="18"/>
      <c r="D4" s="19"/>
      <c r="E4" s="20"/>
      <c r="F4" s="21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10" t="s">
        <v>9487</v>
      </c>
      <c r="R4" s="110"/>
      <c r="S4" s="22"/>
      <c r="V4" s="23"/>
      <c r="W4" s="18"/>
      <c r="X4" s="24"/>
      <c r="Y4" s="18"/>
      <c r="Z4" s="24"/>
      <c r="AA4" s="18"/>
      <c r="AB4" s="18"/>
      <c r="AC4" s="18"/>
      <c r="AD4" s="19"/>
      <c r="AE4" s="19"/>
      <c r="AF4" s="15"/>
      <c r="AG4" s="18"/>
      <c r="AH4" s="24"/>
      <c r="AI4" s="18"/>
      <c r="AJ4" s="18"/>
      <c r="AK4" s="18"/>
      <c r="AL4" s="19"/>
      <c r="AM4" s="19"/>
      <c r="AO4" s="18"/>
      <c r="AP4" s="24"/>
      <c r="AQ4" s="18"/>
      <c r="AR4" s="18"/>
      <c r="AS4" s="18"/>
      <c r="AT4" s="19"/>
      <c r="AU4" s="19"/>
      <c r="AW4" s="18"/>
      <c r="AX4" s="24"/>
      <c r="AY4" s="18"/>
      <c r="AZ4" s="18"/>
      <c r="BA4" s="18"/>
      <c r="BB4" s="19"/>
      <c r="BC4" s="19"/>
      <c r="BE4" s="18"/>
      <c r="BF4" s="24"/>
      <c r="BG4" s="18"/>
      <c r="BH4" s="18"/>
      <c r="BI4" s="18"/>
      <c r="BJ4" s="19"/>
      <c r="BK4" s="19"/>
      <c r="BM4" s="18"/>
      <c r="BN4" s="24"/>
      <c r="BO4" s="18"/>
      <c r="BP4" s="18"/>
      <c r="BQ4" s="18"/>
      <c r="BR4" s="19"/>
      <c r="BS4" s="19"/>
      <c r="BU4" s="18"/>
      <c r="BV4" s="24"/>
      <c r="BW4" s="18"/>
      <c r="BX4" s="18"/>
      <c r="BY4" s="18"/>
      <c r="BZ4" s="19"/>
      <c r="CA4" s="19"/>
    </row>
    <row r="5" spans="1:81" ht="16.5" customHeight="1" thickTop="1" thickBot="1">
      <c r="A5" s="25" t="s">
        <v>3</v>
      </c>
      <c r="B5" s="113" t="s">
        <v>4</v>
      </c>
      <c r="C5" s="113"/>
      <c r="D5" s="26" t="s">
        <v>5</v>
      </c>
      <c r="E5" s="27" t="s">
        <v>6</v>
      </c>
      <c r="F5" s="114" t="s">
        <v>7</v>
      </c>
      <c r="G5" s="111" t="s">
        <v>8</v>
      </c>
      <c r="H5" s="111"/>
      <c r="I5" s="111" t="s">
        <v>9</v>
      </c>
      <c r="J5" s="111"/>
      <c r="K5" s="111" t="s">
        <v>10</v>
      </c>
      <c r="L5" s="111"/>
      <c r="M5" s="111" t="s">
        <v>11</v>
      </c>
      <c r="N5" s="111"/>
      <c r="O5" s="111" t="s">
        <v>12</v>
      </c>
      <c r="P5" s="111"/>
      <c r="Q5" s="112" t="s">
        <v>13</v>
      </c>
      <c r="R5" s="112"/>
      <c r="S5" s="28"/>
      <c r="T5" s="29"/>
      <c r="V5" s="23"/>
      <c r="W5" s="18"/>
      <c r="X5" s="18"/>
      <c r="Y5" s="18"/>
      <c r="Z5" s="18"/>
      <c r="AA5" s="18"/>
      <c r="AB5" s="18"/>
      <c r="AC5" s="18"/>
      <c r="AD5" s="18"/>
      <c r="AE5" s="18"/>
      <c r="AF5" s="15"/>
      <c r="AG5" s="18"/>
      <c r="AH5" s="18"/>
      <c r="AI5" s="18"/>
      <c r="AJ5" s="18"/>
      <c r="AK5" s="18"/>
      <c r="AL5" s="18"/>
      <c r="AM5" s="18"/>
      <c r="AO5" s="18"/>
      <c r="AP5" s="18"/>
      <c r="AQ5" s="18"/>
      <c r="AR5" s="18"/>
      <c r="AS5" s="18"/>
      <c r="AT5" s="18"/>
      <c r="AU5" s="18"/>
      <c r="AW5" s="18"/>
      <c r="AX5" s="18"/>
      <c r="AY5" s="18"/>
      <c r="AZ5" s="18"/>
      <c r="BA5" s="18"/>
      <c r="BB5" s="18"/>
      <c r="BC5" s="18"/>
      <c r="BE5" s="18"/>
      <c r="BF5" s="18"/>
      <c r="BG5" s="18"/>
      <c r="BH5" s="18"/>
      <c r="BI5" s="18"/>
      <c r="BJ5" s="18"/>
      <c r="BK5" s="18"/>
      <c r="BM5" s="18"/>
      <c r="BN5" s="18"/>
      <c r="BO5" s="18"/>
      <c r="BP5" s="18"/>
      <c r="BQ5" s="18"/>
      <c r="BR5" s="18"/>
      <c r="BS5" s="18"/>
      <c r="BU5" s="18"/>
      <c r="BV5" s="18"/>
      <c r="BW5" s="18"/>
      <c r="BX5" s="18"/>
      <c r="BY5" s="18"/>
      <c r="BZ5" s="18"/>
      <c r="CA5" s="18"/>
    </row>
    <row r="6" spans="1:81" ht="15" customHeight="1" thickTop="1" thickBot="1">
      <c r="A6" s="30" t="s">
        <v>14</v>
      </c>
      <c r="B6" s="113"/>
      <c r="C6" s="113"/>
      <c r="D6" s="31" t="s">
        <v>15</v>
      </c>
      <c r="E6" s="32" t="s">
        <v>16</v>
      </c>
      <c r="F6" s="114"/>
      <c r="G6" s="33" t="s">
        <v>17</v>
      </c>
      <c r="H6" s="33" t="s">
        <v>18</v>
      </c>
      <c r="I6" s="33" t="s">
        <v>19</v>
      </c>
      <c r="J6" s="33" t="s">
        <v>18</v>
      </c>
      <c r="K6" s="33" t="s">
        <v>20</v>
      </c>
      <c r="L6" s="33" t="s">
        <v>18</v>
      </c>
      <c r="M6" s="33" t="s">
        <v>21</v>
      </c>
      <c r="N6" s="33" t="s">
        <v>18</v>
      </c>
      <c r="O6" s="33" t="s">
        <v>22</v>
      </c>
      <c r="P6" s="33" t="s">
        <v>18</v>
      </c>
      <c r="Q6" s="34" t="s">
        <v>18</v>
      </c>
      <c r="R6" s="34" t="s">
        <v>23</v>
      </c>
      <c r="S6" s="35"/>
      <c r="T6" s="36"/>
      <c r="U6" s="37"/>
      <c r="V6" s="38" t="s">
        <v>24</v>
      </c>
      <c r="W6" s="39"/>
      <c r="X6" s="39"/>
      <c r="Y6" s="40"/>
      <c r="Z6" s="39"/>
      <c r="AA6" s="41"/>
      <c r="AB6" s="42"/>
      <c r="AC6" s="43"/>
      <c r="AD6" s="43"/>
      <c r="AE6" s="44"/>
      <c r="AF6" s="44"/>
      <c r="AG6" s="45"/>
      <c r="AH6" s="42"/>
      <c r="AI6" s="42"/>
      <c r="AJ6" s="42"/>
      <c r="AK6" s="43"/>
      <c r="AL6" s="43"/>
      <c r="AM6" s="44"/>
      <c r="AN6" s="42"/>
      <c r="AO6" s="45"/>
      <c r="AP6" s="42"/>
      <c r="AQ6" s="42"/>
      <c r="AR6" s="42"/>
      <c r="AS6" s="43"/>
      <c r="AT6" s="43"/>
      <c r="AU6" s="44"/>
      <c r="AW6" s="46"/>
      <c r="BA6" s="17"/>
      <c r="BB6" s="17"/>
      <c r="BC6" s="15"/>
      <c r="BE6" s="46"/>
      <c r="BI6" s="17"/>
      <c r="BJ6" s="17"/>
      <c r="BK6" s="15"/>
      <c r="BM6" s="46"/>
      <c r="BQ6" s="17"/>
      <c r="BR6" s="17"/>
      <c r="BS6" s="15"/>
      <c r="BU6" s="46"/>
      <c r="BY6" s="17"/>
      <c r="BZ6" s="17"/>
      <c r="CA6" s="15"/>
    </row>
    <row r="7" spans="1:81" ht="16.5" customHeight="1" thickTop="1">
      <c r="A7" s="47" t="s">
        <v>25</v>
      </c>
      <c r="B7" s="47"/>
      <c r="C7" s="48"/>
      <c r="D7" s="49"/>
      <c r="E7" s="49"/>
      <c r="F7" s="48"/>
      <c r="G7" s="48"/>
      <c r="H7" s="48"/>
      <c r="I7" s="48"/>
      <c r="J7" s="48"/>
      <c r="K7" s="48"/>
      <c r="L7" s="48"/>
      <c r="M7" s="94"/>
      <c r="N7" s="94"/>
      <c r="O7" s="51"/>
      <c r="P7" s="50"/>
      <c r="Q7" s="52"/>
      <c r="R7" s="53"/>
      <c r="S7" s="42"/>
      <c r="T7" s="42"/>
      <c r="U7" s="54"/>
      <c r="V7" s="55"/>
      <c r="W7" s="56"/>
      <c r="X7" s="57"/>
      <c r="Y7" s="58"/>
      <c r="Z7" s="42"/>
      <c r="AA7" s="42"/>
      <c r="AB7" s="42"/>
      <c r="AC7" s="42"/>
      <c r="AD7" s="42"/>
      <c r="AE7" s="59"/>
      <c r="AF7" s="44"/>
      <c r="AG7" s="42"/>
      <c r="AH7" s="42"/>
      <c r="AI7" s="42"/>
      <c r="AJ7" s="42"/>
      <c r="AK7" s="42"/>
      <c r="AL7" s="42"/>
      <c r="AM7" s="59"/>
      <c r="AN7" s="42"/>
      <c r="AO7" s="42"/>
      <c r="AP7" s="42"/>
      <c r="AQ7" s="42"/>
      <c r="AR7" s="42"/>
      <c r="AS7" s="42"/>
      <c r="AT7" s="42"/>
      <c r="AU7" s="60"/>
      <c r="AX7" s="61"/>
      <c r="BB7" s="61"/>
      <c r="BC7" s="62"/>
      <c r="BK7" s="2"/>
      <c r="BN7" s="61"/>
      <c r="BR7" s="61"/>
      <c r="BS7" s="62"/>
      <c r="BV7" s="61"/>
      <c r="BW7" s="61"/>
      <c r="BZ7" s="61"/>
      <c r="CA7" s="62"/>
    </row>
    <row r="8" spans="1:81" ht="15.75" customHeight="1">
      <c r="A8" s="63">
        <v>1</v>
      </c>
      <c r="B8" s="75" t="str">
        <f>VLOOKUP(D:D,PERSON!N:O,2,FALSE)</f>
        <v>HANSON</v>
      </c>
      <c r="C8" s="75" t="str">
        <f>VLOOKUP(D:D,PERSON!N:S,6,FALSE)</f>
        <v>REELICA</v>
      </c>
      <c r="D8" s="65">
        <v>2796</v>
      </c>
      <c r="E8" s="66">
        <f>VLOOKUP(D:D,PERSON!N:W,10,FALSE)</f>
        <v>1999</v>
      </c>
      <c r="F8" s="67" t="str">
        <f>VLOOKUP(D:D,PERSON!A:G,7,FALSE)</f>
        <v>TTÜ Spordiklubi</v>
      </c>
      <c r="G8" s="68">
        <v>1</v>
      </c>
      <c r="H8" s="68">
        <f>IF(G8=0,0,IF(G8=1,200,IF(G8=2,195,IF(G8=3,191,IF(G8=4,189,IF(G8=5,188,IF(G8=6,187,IF(G8=7,186,193-G8))))))))</f>
        <v>200</v>
      </c>
      <c r="I8" s="68">
        <v>4</v>
      </c>
      <c r="J8" s="68">
        <f>IF(I8=0,0,IF(I8=1,200,IF(I8=2,195,IF(I8=3,191,IF(I8=4,189,IF(I8=5,188,IF(I8=6,187,IF(I8=7,186,193-I8))))))))</f>
        <v>189</v>
      </c>
      <c r="K8" s="68">
        <v>1</v>
      </c>
      <c r="L8" s="68">
        <f>IF(K8=0,0,IF(K8=1,200,IF(K8=2,195,IF(K8=3,191,IF(K8=4,189,IF(K8=5,188,IF(K8=6,187,IF(K8=7,186,193-K8))))))))</f>
        <v>200</v>
      </c>
      <c r="M8" s="68"/>
      <c r="N8" s="68">
        <f>IF(M8=0,0,IF(M8=1,200,IF(M8=2,195,IF(M8=3,191,IF(M8=4,189,IF(M8=5,188,IF(M8=6,187,IF(M8=7,186,193-M8))))))))</f>
        <v>0</v>
      </c>
      <c r="O8" s="68">
        <v>2</v>
      </c>
      <c r="P8" s="68">
        <f>IF(O8=0,0,IF(O8=1,200,IF(O8=2,195,IF(O8=3,191,IF(O8=4,189,IF(O8=5,188,IF(O8=6,187,IF(O8=7,186,193-O8))))))))</f>
        <v>195</v>
      </c>
      <c r="Q8" s="69">
        <f>LARGE(V8:Z8,1)+LARGE(V8:Z8,2)+LARGE(V8:Z8,3)</f>
        <v>595</v>
      </c>
      <c r="R8" s="69">
        <f t="shared" ref="R8:R39" si="0">+A8</f>
        <v>1</v>
      </c>
      <c r="S8" s="35"/>
      <c r="T8" s="70"/>
      <c r="U8" s="54"/>
      <c r="V8" s="71">
        <f t="shared" ref="V8:V65" si="1">H8</f>
        <v>200</v>
      </c>
      <c r="W8" s="71">
        <f t="shared" ref="W8:W65" si="2">J8</f>
        <v>189</v>
      </c>
      <c r="X8" s="71">
        <f t="shared" ref="X8:X65" si="3">L8</f>
        <v>200</v>
      </c>
      <c r="Y8" s="71">
        <f t="shared" ref="Y8:Y66" si="4">N8</f>
        <v>0</v>
      </c>
      <c r="Z8" s="71">
        <f t="shared" ref="Z8:Z66" si="5">P8</f>
        <v>195</v>
      </c>
      <c r="AA8" s="42"/>
      <c r="AB8" s="42"/>
      <c r="AC8" s="42"/>
      <c r="AD8" s="42"/>
      <c r="AE8" s="59"/>
      <c r="AF8" s="44"/>
      <c r="AG8" s="42"/>
      <c r="AH8" s="42"/>
      <c r="AI8" s="42"/>
      <c r="AJ8" s="42"/>
      <c r="AK8" s="42"/>
      <c r="AL8" s="42"/>
      <c r="AM8" s="59"/>
      <c r="AN8" s="42"/>
      <c r="AO8" s="42"/>
      <c r="AP8" s="42"/>
      <c r="AQ8" s="42"/>
      <c r="AR8" s="42"/>
      <c r="AS8" s="42"/>
      <c r="AT8" s="42"/>
      <c r="AU8" s="59"/>
      <c r="BC8" s="2"/>
      <c r="BK8" s="2"/>
      <c r="BS8" s="2"/>
      <c r="CA8" s="2"/>
    </row>
    <row r="9" spans="1:81" ht="15.75" customHeight="1">
      <c r="A9" s="63">
        <f t="shared" ref="A9:A40" si="6">A8+1</f>
        <v>2</v>
      </c>
      <c r="B9" s="75" t="str">
        <f>VLOOKUP(D:D,PERSON!N:O,2,FALSE)</f>
        <v>LITVINOVA</v>
      </c>
      <c r="C9" s="75" t="str">
        <f>VLOOKUP(D:D,PERSON!N:S,6,FALSE)</f>
        <v>ARINA</v>
      </c>
      <c r="D9" s="65">
        <v>6043</v>
      </c>
      <c r="E9" s="66">
        <f>VLOOKUP(D:D,PERSON!N:W,10,FALSE)</f>
        <v>2006</v>
      </c>
      <c r="F9" s="67" t="str">
        <f>VLOOKUP(D:D,PERSON!A:G,7,FALSE)</f>
        <v>Narva Paemurru Spordikool</v>
      </c>
      <c r="G9" s="68"/>
      <c r="H9" s="68">
        <f>IF(G9=0,0,IF(G9=1,200,IF(G9=2,195,IF(G9=3,191,IF(G9=4,189,IF(G9=5,188,IF(G9=6,187,IF(G9=7,186,193-G9))))))))</f>
        <v>0</v>
      </c>
      <c r="I9" s="68">
        <v>3</v>
      </c>
      <c r="J9" s="68">
        <f>IF(I9=0,0,IF(I9=1,200,IF(I9=2,195,IF(I9=3,191,IF(I9=4,189,IF(I9=5,188,IF(I9=6,187,IF(I9=7,186,193-I9))))))))</f>
        <v>191</v>
      </c>
      <c r="K9" s="68">
        <v>3</v>
      </c>
      <c r="L9" s="68">
        <f>IF(K9=0,0,IF(K9=1,200,IF(K9=2,195,IF(K9=3,191,IF(K9=4,189,IF(K9=5,188,IF(K9=6,187,IF(K9=7,186,193-K9))))))))</f>
        <v>191</v>
      </c>
      <c r="M9" s="68">
        <v>2</v>
      </c>
      <c r="N9" s="68">
        <f>IF(M9=0,0,IF(M9=1,200,IF(M9=2,195,IF(M9=3,191,IF(M9=4,189,IF(M9=5,188,IF(M9=6,187,IF(M9=7,186,193-M9))))))))</f>
        <v>195</v>
      </c>
      <c r="O9" s="68">
        <v>1</v>
      </c>
      <c r="P9" s="68">
        <f>IF(O9=0,0,IF(O9=1,200,IF(O9=2,195,IF(O9=3,191,IF(O9=4,189,IF(O9=5,188,IF(O9=6,187,IF(O9=7,186,193-O9))))))))</f>
        <v>200</v>
      </c>
      <c r="Q9" s="69">
        <f>LARGE(V9:Z9,1)+LARGE(V9:Z9,2)+LARGE(V9:Z9,3)</f>
        <v>586</v>
      </c>
      <c r="R9" s="69">
        <f t="shared" si="0"/>
        <v>2</v>
      </c>
      <c r="S9" s="35"/>
      <c r="T9" s="70"/>
      <c r="U9" s="54"/>
      <c r="V9" s="71">
        <f t="shared" si="1"/>
        <v>0</v>
      </c>
      <c r="W9" s="71">
        <f t="shared" si="2"/>
        <v>191</v>
      </c>
      <c r="X9" s="71">
        <f t="shared" si="3"/>
        <v>191</v>
      </c>
      <c r="Y9" s="71">
        <f t="shared" si="4"/>
        <v>195</v>
      </c>
      <c r="Z9" s="71">
        <f t="shared" si="5"/>
        <v>200</v>
      </c>
      <c r="AA9" s="42"/>
      <c r="AB9" s="42"/>
      <c r="AC9" s="42"/>
      <c r="AD9" s="42"/>
      <c r="AE9" s="59"/>
      <c r="AF9" s="44"/>
      <c r="AG9" s="42"/>
      <c r="AH9" s="42"/>
      <c r="AI9" s="42"/>
      <c r="AJ9" s="42"/>
      <c r="AK9" s="42"/>
      <c r="AL9" s="42"/>
      <c r="AM9" s="59"/>
      <c r="AN9" s="42"/>
      <c r="AO9" s="42"/>
      <c r="AP9" s="42"/>
      <c r="AQ9" s="42"/>
      <c r="AR9" s="42"/>
      <c r="AS9" s="42"/>
      <c r="AT9" s="42"/>
      <c r="AU9" s="59"/>
      <c r="BB9" s="61"/>
      <c r="BC9" s="62"/>
      <c r="BK9" s="2"/>
      <c r="BS9" s="2"/>
      <c r="CA9" s="2"/>
    </row>
    <row r="10" spans="1:81" ht="15.75" customHeight="1">
      <c r="A10" s="63">
        <f t="shared" si="6"/>
        <v>3</v>
      </c>
      <c r="B10" s="75" t="str">
        <f>VLOOKUP(D:D,PERSON!N:O,2,FALSE)</f>
        <v>JAGNENKOVA</v>
      </c>
      <c r="C10" s="75" t="str">
        <f>VLOOKUP(D:D,PERSON!N:S,6,FALSE)</f>
        <v>ALINA</v>
      </c>
      <c r="D10" s="65">
        <v>4814</v>
      </c>
      <c r="E10" s="66">
        <f>VLOOKUP(D:D,PERSON!N:W,10,FALSE)</f>
        <v>2002</v>
      </c>
      <c r="F10" s="67" t="str">
        <f>VLOOKUP(D:D,PERSON!A:G,7,FALSE)</f>
        <v>Maardu LTK</v>
      </c>
      <c r="G10" s="68"/>
      <c r="H10" s="68">
        <f>IF(G10=0,0,IF(G10=1,200,IF(G10=2,195,IF(G10=3,191,IF(G10=4,189,IF(G10=5,188,IF(G10=6,187,IF(G10=7,186,193-G10))))))))</f>
        <v>0</v>
      </c>
      <c r="I10" s="68">
        <v>1</v>
      </c>
      <c r="J10" s="68">
        <f>IF(I10=0,0,IF(I10=1,200,IF(I10=2,195,IF(I10=3,191,IF(I10=4,189,IF(I10=5,188,IF(I10=6,187,IF(I10=7,186,193-I10))))))))</f>
        <v>200</v>
      </c>
      <c r="K10" s="68">
        <v>2</v>
      </c>
      <c r="L10" s="68">
        <f>IF(K10=0,0,IF(K10=1,200,IF(K10=2,195,IF(K10=3,191,IF(K10=4,189,IF(K10=5,188,IF(K10=6,187,IF(K10=7,186,193-K10))))))))</f>
        <v>195</v>
      </c>
      <c r="M10" s="68"/>
      <c r="N10" s="68">
        <f>IF(M10=0,0,IF(M10=1,200,IF(M10=2,195,IF(M10=3,191,IF(M10=4,189,IF(M10=5,188,IF(M10=6,187,IF(M10=7,186,193-M10))))))))</f>
        <v>0</v>
      </c>
      <c r="O10" s="68">
        <v>6</v>
      </c>
      <c r="P10" s="68">
        <f>IF(O10=0,0,IF(O10=1,200,IF(O10=2,195,IF(O10=3,191,IF(O10=4,189,IF(O10=5,188,IF(O10=6,187,IF(O10=7,186,193-O10))))))))</f>
        <v>187</v>
      </c>
      <c r="Q10" s="69">
        <f>LARGE(V10:Z10,1)+LARGE(V10:Z10,2)+LARGE(V10:Z10,3)</f>
        <v>582</v>
      </c>
      <c r="R10" s="69">
        <f t="shared" si="0"/>
        <v>3</v>
      </c>
      <c r="S10" s="35"/>
      <c r="T10" s="70"/>
      <c r="U10" s="54"/>
      <c r="V10" s="71">
        <f t="shared" si="1"/>
        <v>0</v>
      </c>
      <c r="W10" s="71">
        <f t="shared" si="2"/>
        <v>200</v>
      </c>
      <c r="X10" s="71">
        <f t="shared" si="3"/>
        <v>195</v>
      </c>
      <c r="Y10" s="71">
        <f t="shared" si="4"/>
        <v>0</v>
      </c>
      <c r="Z10" s="71">
        <f t="shared" si="5"/>
        <v>187</v>
      </c>
      <c r="AA10" s="42"/>
      <c r="AB10" s="42"/>
      <c r="AC10" s="42"/>
      <c r="AD10" s="42"/>
      <c r="AE10" s="59"/>
      <c r="AF10" s="72"/>
      <c r="AG10" s="42"/>
      <c r="AH10" s="42"/>
      <c r="AI10" s="42"/>
      <c r="AJ10" s="42"/>
      <c r="AK10" s="42"/>
      <c r="AL10" s="42"/>
      <c r="AM10" s="59"/>
      <c r="AN10" s="42"/>
      <c r="AO10" s="42"/>
      <c r="AP10" s="42"/>
      <c r="AQ10" s="42"/>
      <c r="AR10" s="42"/>
      <c r="AS10" s="42"/>
      <c r="AT10" s="42"/>
      <c r="AU10" s="59"/>
      <c r="BC10" s="62"/>
      <c r="BJ10" s="61"/>
      <c r="BK10" s="2"/>
      <c r="BS10" s="2"/>
      <c r="CA10" s="2"/>
    </row>
    <row r="11" spans="1:81" ht="15.75" customHeight="1">
      <c r="A11" s="63">
        <f t="shared" si="6"/>
        <v>4</v>
      </c>
      <c r="B11" s="75" t="str">
        <f>VLOOKUP(D:D,PERSON!N:O,2,FALSE)</f>
        <v>REINOL</v>
      </c>
      <c r="C11" s="75" t="str">
        <f>VLOOKUP(D:D,PERSON!N:S,6,FALSE)</f>
        <v>VITALIA</v>
      </c>
      <c r="D11" s="65">
        <v>3874</v>
      </c>
      <c r="E11" s="66">
        <f>VLOOKUP(D:D,PERSON!N:W,10,FALSE)</f>
        <v>2003</v>
      </c>
      <c r="F11" s="67" t="str">
        <f>VLOOKUP(D:D,PERSON!A:G,7,FALSE)</f>
        <v>TTÜ Spordiklubi</v>
      </c>
      <c r="G11" s="68">
        <v>2</v>
      </c>
      <c r="H11" s="68">
        <f>IF(G11=0,0,IF(G11=1,200,IF(G11=2,195,IF(G11=3,191,IF(G11=4,189,IF(G11=5,188,IF(G11=6,187,IF(G11=7,186,193-G11))))))))</f>
        <v>195</v>
      </c>
      <c r="I11" s="68">
        <v>2</v>
      </c>
      <c r="J11" s="68">
        <f>IF(I11=0,0,IF(I11=1,200,IF(I11=2,195,IF(I11=3,191,IF(I11=4,189,IF(I11=5,188,IF(I11=6,187,IF(I11=7,186,193-I11))))))))</f>
        <v>195</v>
      </c>
      <c r="K11" s="68">
        <v>4</v>
      </c>
      <c r="L11" s="68">
        <f>IF(K11=0,0,IF(K11=1,200,IF(K11=2,195,IF(K11=3,191,IF(K11=4,189,IF(K11=5,188,IF(K11=6,187,IF(K11=7,186,193-K11))))))))</f>
        <v>189</v>
      </c>
      <c r="M11" s="68">
        <v>3</v>
      </c>
      <c r="N11" s="68">
        <f>IF(M11=0,0,IF(M11=1,200,IF(M11=2,195,IF(M11=3,191,IF(M11=4,189,IF(M11=5,188,IF(M11=6,187,IF(M11=7,186,193-M11))))))))</f>
        <v>191</v>
      </c>
      <c r="O11" s="68">
        <v>4</v>
      </c>
      <c r="P11" s="68">
        <f>IF(O11=0,0,IF(O11=1,200,IF(O11=2,195,IF(O11=3,191,IF(O11=4,189,IF(O11=5,188,IF(O11=6,187,IF(O11=7,186,193-O11))))))))</f>
        <v>189</v>
      </c>
      <c r="Q11" s="69">
        <f>LARGE(V11:Z11,1)+LARGE(V11:Z11,2)+LARGE(V11:Z11,3)</f>
        <v>581</v>
      </c>
      <c r="R11" s="69">
        <f t="shared" si="0"/>
        <v>4</v>
      </c>
      <c r="S11" s="35"/>
      <c r="T11" s="70"/>
      <c r="U11" s="54"/>
      <c r="V11" s="71">
        <f t="shared" si="1"/>
        <v>195</v>
      </c>
      <c r="W11" s="71">
        <f t="shared" si="2"/>
        <v>195</v>
      </c>
      <c r="X11" s="71">
        <f t="shared" si="3"/>
        <v>189</v>
      </c>
      <c r="Y11" s="71">
        <f t="shared" si="4"/>
        <v>191</v>
      </c>
      <c r="Z11" s="71">
        <f t="shared" si="5"/>
        <v>189</v>
      </c>
      <c r="AA11" s="42"/>
      <c r="AB11" s="42"/>
      <c r="AC11" s="42"/>
      <c r="AD11" s="42"/>
      <c r="AE11" s="59"/>
      <c r="AF11" s="44"/>
      <c r="AG11" s="73"/>
      <c r="AH11" s="74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59"/>
      <c r="BC11" s="2"/>
      <c r="BK11" s="2"/>
      <c r="BS11" s="62"/>
      <c r="CA11" s="62"/>
    </row>
    <row r="12" spans="1:81" ht="15.75" customHeight="1">
      <c r="A12" s="63">
        <f t="shared" si="6"/>
        <v>5</v>
      </c>
      <c r="B12" s="75" t="str">
        <f>VLOOKUP(D:D,PERSON!N:O,2,FALSE)</f>
        <v>LAIDINEN</v>
      </c>
      <c r="C12" s="75" t="str">
        <f>VLOOKUP(D:D,PERSON!N:S,6,FALSE)</f>
        <v>ANGELA</v>
      </c>
      <c r="D12" s="68">
        <v>7278</v>
      </c>
      <c r="E12" s="66">
        <f>VLOOKUP(D:D,PERSON!N:W,10,FALSE)</f>
        <v>2010</v>
      </c>
      <c r="F12" s="67" t="str">
        <f>VLOOKUP(D:D,PERSON!A:G,7,FALSE)</f>
        <v>LTK Viru-Nigula</v>
      </c>
      <c r="G12" s="68"/>
      <c r="H12" s="68">
        <f>IF(G12=0,0,IF(G12=1,200,IF(G12=2,195,IF(G12=3,191,IF(G12=4,189,IF(G12=5,188,IF(G12=6,187,IF(G12=7,186,193-G12))))))))</f>
        <v>0</v>
      </c>
      <c r="I12" s="68">
        <v>9</v>
      </c>
      <c r="J12" s="68">
        <f>IF(I12=0,0,IF(I12=1,200,IF(I12=2,195,IF(I12=3,191,IF(I12=4,189,IF(I12=5,188,IF(I12=6,187,IF(I12=7,186,193-I12))))))))</f>
        <v>184</v>
      </c>
      <c r="K12" s="68">
        <v>5</v>
      </c>
      <c r="L12" s="68">
        <f>IF(K12=0,0,IF(K12=1,200,IF(K12=2,195,IF(K12=3,191,IF(K12=4,189,IF(K12=5,188,IF(K12=6,187,IF(K12=7,186,193-K12))))))))</f>
        <v>188</v>
      </c>
      <c r="M12" s="68">
        <v>5</v>
      </c>
      <c r="N12" s="68">
        <f>IF(M12=0,0,IF(M12=1,200,IF(M12=2,195,IF(M12=3,191,IF(M12=4,189,IF(M12=5,188,IF(M12=6,187,IF(M12=7,186,193-M12))))))))</f>
        <v>188</v>
      </c>
      <c r="O12" s="68">
        <v>7</v>
      </c>
      <c r="P12" s="68">
        <f>IF(O12=0,0,IF(O12=1,200,IF(O12=2,195,IF(O12=3,191,IF(O12=4,189,IF(O12=5,188,IF(O12=6,187,IF(O12=7,186,193-O12))))))))</f>
        <v>186</v>
      </c>
      <c r="Q12" s="69">
        <f>LARGE(V12:Z12,1)+LARGE(V12:Z12,2)+LARGE(V12:Z12,3)</f>
        <v>562</v>
      </c>
      <c r="R12" s="69">
        <f t="shared" si="0"/>
        <v>5</v>
      </c>
      <c r="S12" s="35"/>
      <c r="T12" s="70"/>
      <c r="U12" s="54"/>
      <c r="V12" s="71">
        <f t="shared" si="1"/>
        <v>0</v>
      </c>
      <c r="W12" s="71">
        <f t="shared" si="2"/>
        <v>184</v>
      </c>
      <c r="X12" s="71">
        <f t="shared" si="3"/>
        <v>188</v>
      </c>
      <c r="Y12" s="71">
        <f t="shared" si="4"/>
        <v>188</v>
      </c>
      <c r="Z12" s="71">
        <f t="shared" si="5"/>
        <v>186</v>
      </c>
      <c r="AA12" s="42"/>
      <c r="AB12" s="42"/>
      <c r="AC12" s="42"/>
      <c r="AD12" s="42"/>
      <c r="AE12" s="59"/>
      <c r="AF12" s="44"/>
      <c r="AG12" s="73"/>
      <c r="AH12" s="74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59"/>
      <c r="BC12" s="2"/>
      <c r="BK12" s="2"/>
      <c r="BS12" s="62"/>
      <c r="CA12" s="62"/>
    </row>
    <row r="13" spans="1:81" ht="15.75" customHeight="1">
      <c r="A13" s="63">
        <f t="shared" si="6"/>
        <v>6</v>
      </c>
      <c r="B13" s="75" t="str">
        <f>VLOOKUP(D:D,PERSON!N:O,2,FALSE)</f>
        <v>ŽAVRONKOVA</v>
      </c>
      <c r="C13" s="75" t="str">
        <f>VLOOKUP(D:D,PERSON!N:S,6,FALSE)</f>
        <v>MARIA</v>
      </c>
      <c r="D13" s="65">
        <v>7923</v>
      </c>
      <c r="E13" s="66">
        <f>VLOOKUP(D:D,PERSON!N:W,10,FALSE)</f>
        <v>2007</v>
      </c>
      <c r="F13" s="67" t="str">
        <f>VLOOKUP(D:D,PERSON!A:G,7,FALSE)</f>
        <v>Narva Paemurru Spordikool</v>
      </c>
      <c r="G13" s="68"/>
      <c r="H13" s="68">
        <f>IF(G13=0,0,IF(G13=1,200,IF(G13=2,195,IF(G13=3,191,IF(G13=4,189,IF(G13=5,188,IF(G13=6,187,IF(G13=7,186,193-G13))))))))</f>
        <v>0</v>
      </c>
      <c r="I13" s="68">
        <v>5</v>
      </c>
      <c r="J13" s="68">
        <f>IF(I13=0,0,IF(I13=1,200,IF(I13=2,195,IF(I13=3,191,IF(I13=4,189,IF(I13=5,188,IF(I13=6,187,IF(I13=7,186,193-I13))))))))</f>
        <v>188</v>
      </c>
      <c r="K13" s="68"/>
      <c r="L13" s="68">
        <f>IF(K13=0,0,IF(K13=1,200,IF(K13=2,195,IF(K13=3,191,IF(K13=4,189,IF(K13=5,188,IF(K13=6,187,IF(K13=7,186,193-K13))))))))</f>
        <v>0</v>
      </c>
      <c r="M13" s="68">
        <v>4</v>
      </c>
      <c r="N13" s="68">
        <f>IF(M13=0,0,IF(M13=1,200,IF(M13=2,195,IF(M13=3,191,IF(M13=4,189,IF(M13=5,188,IF(M13=6,187,IF(M13=7,186,193-M13))))))))</f>
        <v>189</v>
      </c>
      <c r="O13" s="68">
        <v>8</v>
      </c>
      <c r="P13" s="68">
        <f>IF(O13=0,0,IF(O13=1,200,IF(O13=2,195,IF(O13=3,191,IF(O13=4,189,IF(O13=5,188,IF(O13=6,187,IF(O13=7,186,193-O13))))))))</f>
        <v>185</v>
      </c>
      <c r="Q13" s="69">
        <f>LARGE(V13:Z13,1)+LARGE(V13:Z13,2)+LARGE(V13:Z13,3)</f>
        <v>562</v>
      </c>
      <c r="R13" s="69">
        <f t="shared" si="0"/>
        <v>6</v>
      </c>
      <c r="S13" s="35"/>
      <c r="T13" s="70"/>
      <c r="U13" s="54"/>
      <c r="V13" s="71">
        <f t="shared" si="1"/>
        <v>0</v>
      </c>
      <c r="W13" s="71">
        <f t="shared" si="2"/>
        <v>188</v>
      </c>
      <c r="X13" s="71">
        <f t="shared" si="3"/>
        <v>0</v>
      </c>
      <c r="Y13" s="71">
        <f t="shared" si="4"/>
        <v>189</v>
      </c>
      <c r="Z13" s="71">
        <f t="shared" si="5"/>
        <v>185</v>
      </c>
      <c r="AA13" s="42"/>
      <c r="AB13" s="42"/>
      <c r="AC13" s="42"/>
      <c r="AD13" s="42"/>
      <c r="AE13" s="59"/>
      <c r="AF13" s="72"/>
      <c r="AG13" s="42"/>
      <c r="AH13" s="42"/>
      <c r="AI13" s="42"/>
      <c r="AJ13" s="42"/>
      <c r="AK13" s="42"/>
      <c r="AL13" s="42"/>
      <c r="AM13" s="59"/>
      <c r="AN13" s="42"/>
      <c r="AO13" s="42"/>
      <c r="AP13" s="42"/>
      <c r="AQ13" s="42"/>
      <c r="AR13" s="42"/>
      <c r="AS13" s="42"/>
      <c r="AT13" s="42"/>
      <c r="AU13" s="59"/>
      <c r="BC13" s="62"/>
      <c r="BJ13" s="61"/>
      <c r="BK13" s="2"/>
      <c r="BS13" s="2"/>
      <c r="CA13" s="2"/>
    </row>
    <row r="14" spans="1:81" ht="15.75" customHeight="1">
      <c r="A14" s="63">
        <f t="shared" si="6"/>
        <v>7</v>
      </c>
      <c r="B14" s="75" t="str">
        <f>VLOOKUP(D:D,PERSON!N:O,2,FALSE)</f>
        <v>HALLIK</v>
      </c>
      <c r="C14" s="75" t="str">
        <f>VLOOKUP(D:D,PERSON!N:S,6,FALSE)</f>
        <v>AMANDA</v>
      </c>
      <c r="D14" s="68">
        <v>8524</v>
      </c>
      <c r="E14" s="66">
        <f>VLOOKUP(D:D,PERSON!N:W,10,FALSE)</f>
        <v>2009</v>
      </c>
      <c r="F14" s="67" t="str">
        <f>VLOOKUP(D:D,PERSON!A:G,7,FALSE)</f>
        <v>Maardu LTK</v>
      </c>
      <c r="G14" s="68"/>
      <c r="H14" s="68">
        <f>IF(G14=0,0,IF(G14=1,200,IF(G14=2,195,IF(G14=3,191,IF(G14=4,189,IF(G14=5,188,IF(G14=6,187,IF(G14=7,186,193-G14))))))))</f>
        <v>0</v>
      </c>
      <c r="I14" s="68">
        <v>6</v>
      </c>
      <c r="J14" s="68">
        <f>IF(I14=0,0,IF(I14=1,200,IF(I14=2,195,IF(I14=3,191,IF(I14=4,189,IF(I14=5,188,IF(I14=6,187,IF(I14=7,186,193-I14))))))))</f>
        <v>187</v>
      </c>
      <c r="K14" s="68">
        <v>7</v>
      </c>
      <c r="L14" s="68">
        <f>IF(K14=0,0,IF(K14=1,200,IF(K14=2,195,IF(K14=3,191,IF(K14=4,189,IF(K14=5,188,IF(K14=6,187,IF(K14=7,186,193-K14))))))))</f>
        <v>186</v>
      </c>
      <c r="M14" s="68">
        <v>7</v>
      </c>
      <c r="N14" s="68">
        <f>IF(M14=0,0,IF(M14=1,200,IF(M14=2,195,IF(M14=3,191,IF(M14=4,189,IF(M14=5,188,IF(M14=6,187,IF(M14=7,186,193-M14))))))))</f>
        <v>186</v>
      </c>
      <c r="O14" s="68">
        <v>11</v>
      </c>
      <c r="P14" s="68">
        <f>IF(O14=0,0,IF(O14=1,200,IF(O14=2,195,IF(O14=3,191,IF(O14=4,189,IF(O14=5,188,IF(O14=6,187,IF(O14=7,186,193-O14))))))))</f>
        <v>182</v>
      </c>
      <c r="Q14" s="69">
        <f>LARGE(V14:Z14,1)+LARGE(V14:Z14,2)+LARGE(V14:Z14,3)</f>
        <v>559</v>
      </c>
      <c r="R14" s="69">
        <f t="shared" si="0"/>
        <v>7</v>
      </c>
      <c r="S14" s="35"/>
      <c r="T14" s="70"/>
      <c r="U14" s="54"/>
      <c r="V14" s="71">
        <f t="shared" si="1"/>
        <v>0</v>
      </c>
      <c r="W14" s="71">
        <f t="shared" si="2"/>
        <v>187</v>
      </c>
      <c r="X14" s="71">
        <f t="shared" si="3"/>
        <v>186</v>
      </c>
      <c r="Y14" s="71">
        <f t="shared" si="4"/>
        <v>186</v>
      </c>
      <c r="Z14" s="71">
        <f t="shared" si="5"/>
        <v>182</v>
      </c>
      <c r="AA14" s="42"/>
      <c r="AB14" s="42"/>
      <c r="AC14" s="42"/>
      <c r="AD14" s="42"/>
      <c r="AE14" s="59"/>
      <c r="AF14" s="44"/>
      <c r="AG14" s="73"/>
      <c r="AH14" s="74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59"/>
      <c r="AY14" s="61"/>
      <c r="BC14" s="62"/>
      <c r="BK14" s="2"/>
      <c r="BS14" s="2"/>
      <c r="CA14" s="2"/>
    </row>
    <row r="15" spans="1:81" ht="15.75" customHeight="1">
      <c r="A15" s="63">
        <f t="shared" si="6"/>
        <v>8</v>
      </c>
      <c r="B15" s="75" t="str">
        <f>VLOOKUP(D:D,PERSON!N:O,2,FALSE)</f>
        <v>JAANIMÄGI</v>
      </c>
      <c r="C15" s="75" t="str">
        <f>VLOOKUP(D:D,PERSON!N:S,6,FALSE)</f>
        <v>SIRLI</v>
      </c>
      <c r="D15" s="65">
        <v>3219</v>
      </c>
      <c r="E15" s="66">
        <f>VLOOKUP(D:D,PERSON!N:W,10,FALSE)</f>
        <v>2000</v>
      </c>
      <c r="F15" s="67" t="str">
        <f>VLOOKUP(D:D,PERSON!A:G,7,FALSE)</f>
        <v>TTÜ Spordiklubi</v>
      </c>
      <c r="G15" s="68">
        <v>4</v>
      </c>
      <c r="H15" s="68">
        <f>IF(G15=0,0,IF(G15=1,200,IF(G15=2,195,IF(G15=3,191,IF(G15=4,189,IF(G15=5,188,IF(G15=6,187,IF(G15=7,186,193-G15))))))))</f>
        <v>189</v>
      </c>
      <c r="I15" s="68">
        <v>8</v>
      </c>
      <c r="J15" s="68">
        <f>IF(I15=0,0,IF(I15=1,200,IF(I15=2,195,IF(I15=3,191,IF(I15=4,189,IF(I15=5,188,IF(I15=6,187,IF(I15=7,186,193-I15))))))))</f>
        <v>185</v>
      </c>
      <c r="K15" s="68"/>
      <c r="L15" s="68">
        <f>IF(K15=0,0,IF(K15=1,200,IF(K15=2,195,IF(K15=3,191,IF(K15=4,189,IF(K15=5,188,IF(K15=6,187,IF(K15=7,186,193-K15))))))))</f>
        <v>0</v>
      </c>
      <c r="M15" s="68"/>
      <c r="N15" s="68">
        <f>IF(M15=0,0,IF(M15=1,200,IF(M15=2,195,IF(M15=3,191,IF(M15=4,189,IF(M15=5,188,IF(M15=6,187,IF(M15=7,186,193-M15))))))))</f>
        <v>0</v>
      </c>
      <c r="O15" s="68">
        <v>9</v>
      </c>
      <c r="P15" s="68">
        <f>IF(O15=0,0,IF(O15=1,200,IF(O15=2,195,IF(O15=3,191,IF(O15=4,189,IF(O15=5,188,IF(O15=6,187,IF(O15=7,186,193-O15))))))))</f>
        <v>184</v>
      </c>
      <c r="Q15" s="69">
        <f>LARGE(V15:Z15,1)+LARGE(V15:Z15,2)+LARGE(V15:Z15,3)</f>
        <v>558</v>
      </c>
      <c r="R15" s="69">
        <f t="shared" si="0"/>
        <v>8</v>
      </c>
      <c r="S15" s="35"/>
      <c r="T15" s="70"/>
      <c r="U15" s="54"/>
      <c r="V15" s="71">
        <f t="shared" si="1"/>
        <v>189</v>
      </c>
      <c r="W15" s="71">
        <f t="shared" si="2"/>
        <v>185</v>
      </c>
      <c r="X15" s="71">
        <f t="shared" si="3"/>
        <v>0</v>
      </c>
      <c r="Y15" s="71">
        <f t="shared" si="4"/>
        <v>0</v>
      </c>
      <c r="Z15" s="71">
        <f t="shared" si="5"/>
        <v>184</v>
      </c>
      <c r="AA15" s="42"/>
      <c r="AB15" s="42"/>
      <c r="AC15" s="42"/>
      <c r="AD15" s="42"/>
      <c r="AE15" s="59"/>
      <c r="AF15" s="44"/>
      <c r="AG15" s="73"/>
      <c r="AH15" s="74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59"/>
      <c r="BC15" s="2"/>
      <c r="BK15" s="2"/>
      <c r="BS15" s="62"/>
      <c r="CA15" s="62"/>
    </row>
    <row r="16" spans="1:81" ht="15.75" customHeight="1">
      <c r="A16" s="63">
        <f t="shared" si="6"/>
        <v>9</v>
      </c>
      <c r="B16" s="75" t="str">
        <f>VLOOKUP(D:D,PERSON!N:O,2,FALSE)</f>
        <v>LONSKI</v>
      </c>
      <c r="C16" s="75" t="str">
        <f>VLOOKUP(D:D,PERSON!N:S,6,FALSE)</f>
        <v>VALERIE</v>
      </c>
      <c r="D16" s="65">
        <v>8857</v>
      </c>
      <c r="E16" s="66">
        <f>VLOOKUP(D:D,PERSON!N:W,10,FALSE)</f>
        <v>2009</v>
      </c>
      <c r="F16" s="67" t="str">
        <f>VLOOKUP(D:D,PERSON!A:G,7,FALSE)</f>
        <v>Aseri Spordiklubi</v>
      </c>
      <c r="G16" s="68">
        <v>6</v>
      </c>
      <c r="H16" s="68">
        <f>IF(G16=0,0,IF(G16=1,200,IF(G16=2,195,IF(G16=3,191,IF(G16=4,189,IF(G16=5,188,IF(G16=6,187,IF(G16=7,186,193-G16))))))))</f>
        <v>187</v>
      </c>
      <c r="I16" s="68">
        <v>11</v>
      </c>
      <c r="J16" s="68">
        <f>IF(I16=0,0,IF(I16=1,200,IF(I16=2,195,IF(I16=3,191,IF(I16=4,189,IF(I16=5,188,IF(I16=6,187,IF(I16=7,186,193-I16))))))))</f>
        <v>182</v>
      </c>
      <c r="K16" s="68">
        <v>8</v>
      </c>
      <c r="L16" s="68">
        <f>IF(K16=0,0,IF(K16=1,200,IF(K16=2,195,IF(K16=3,191,IF(K16=4,189,IF(K16=5,188,IF(K16=6,187,IF(K16=7,186,193-K16))))))))</f>
        <v>185</v>
      </c>
      <c r="M16" s="68">
        <v>8</v>
      </c>
      <c r="N16" s="68">
        <f>IF(M16=0,0,IF(M16=1,200,IF(M16=2,195,IF(M16=3,191,IF(M16=4,189,IF(M16=5,188,IF(M16=6,187,IF(M16=7,186,193-M16))))))))</f>
        <v>185</v>
      </c>
      <c r="O16" s="68">
        <v>10</v>
      </c>
      <c r="P16" s="68">
        <f>IF(O16=0,0,IF(O16=1,200,IF(O16=2,195,IF(O16=3,191,IF(O16=4,189,IF(O16=5,188,IF(O16=6,187,IF(O16=7,186,193-O16))))))))</f>
        <v>183</v>
      </c>
      <c r="Q16" s="69">
        <f>LARGE(V16:Z16,1)+LARGE(V16:Z16,2)+LARGE(V16:Z16,3)</f>
        <v>557</v>
      </c>
      <c r="R16" s="69">
        <f t="shared" si="0"/>
        <v>9</v>
      </c>
      <c r="S16" s="35"/>
      <c r="T16" s="70"/>
      <c r="U16" s="54"/>
      <c r="V16" s="71">
        <f t="shared" si="1"/>
        <v>187</v>
      </c>
      <c r="W16" s="71">
        <f t="shared" si="2"/>
        <v>182</v>
      </c>
      <c r="X16" s="71">
        <f t="shared" si="3"/>
        <v>185</v>
      </c>
      <c r="Y16" s="71">
        <f t="shared" si="4"/>
        <v>185</v>
      </c>
      <c r="Z16" s="71">
        <f t="shared" si="5"/>
        <v>183</v>
      </c>
      <c r="AA16" s="42"/>
      <c r="AB16" s="42"/>
      <c r="AC16" s="42"/>
      <c r="AD16" s="42"/>
      <c r="AE16" s="59"/>
      <c r="AF16" s="44"/>
      <c r="AG16" s="73"/>
      <c r="AH16" s="74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59"/>
      <c r="AY16" s="61"/>
      <c r="BC16" s="62"/>
      <c r="BK16" s="2"/>
      <c r="BS16" s="2"/>
      <c r="CA16" s="2"/>
    </row>
    <row r="17" spans="1:79" ht="15.75" customHeight="1">
      <c r="A17" s="63">
        <f t="shared" si="6"/>
        <v>10</v>
      </c>
      <c r="B17" s="75" t="str">
        <f>VLOOKUP(D:D,PERSON!N:O,2,FALSE)</f>
        <v>KURGPÕLD</v>
      </c>
      <c r="C17" s="75" t="str">
        <f>VLOOKUP(D:D,PERSON!N:S,6,FALSE)</f>
        <v>AIRE</v>
      </c>
      <c r="D17" s="65">
        <v>8796</v>
      </c>
      <c r="E17" s="66">
        <f>VLOOKUP(D:D,PERSON!N:W,10,FALSE)</f>
        <v>1978</v>
      </c>
      <c r="F17" s="67" t="str">
        <f>VLOOKUP(D:D,PERSON!A:G,7,FALSE)</f>
        <v>LTK Pingpong</v>
      </c>
      <c r="G17" s="68">
        <v>9</v>
      </c>
      <c r="H17" s="68">
        <f>IF(G17=0,0,IF(G17=1,200,IF(G17=2,195,IF(G17=3,191,IF(G17=4,189,IF(G17=5,188,IF(G17=6,187,IF(G17=7,186,193-G17))))))))</f>
        <v>184</v>
      </c>
      <c r="I17" s="68">
        <v>14</v>
      </c>
      <c r="J17" s="68">
        <f>IF(I17=0,0,IF(I17=1,200,IF(I17=2,195,IF(I17=3,191,IF(I17=4,189,IF(I17=5,188,IF(I17=6,187,IF(I17=7,186,193-I17))))))))</f>
        <v>179</v>
      </c>
      <c r="K17" s="68"/>
      <c r="L17" s="68">
        <f>IF(K17=0,0,IF(K17=1,200,IF(K17=2,195,IF(K17=3,191,IF(K17=4,189,IF(K17=5,188,IF(K17=6,187,IF(K17=7,186,193-K17))))))))</f>
        <v>0</v>
      </c>
      <c r="M17" s="68">
        <v>16</v>
      </c>
      <c r="N17" s="68">
        <f>IF(M17=0,0,IF(M17=1,200,IF(M17=2,195,IF(M17=3,191,IF(M17=4,189,IF(M17=5,188,IF(M17=6,187,IF(M17=7,186,193-M17))))))))</f>
        <v>177</v>
      </c>
      <c r="O17" s="68">
        <v>15</v>
      </c>
      <c r="P17" s="68">
        <f>IF(O17=0,0,IF(O17=1,200,IF(O17=2,195,IF(O17=3,191,IF(O17=4,189,IF(O17=5,188,IF(O17=6,187,IF(O17=7,186,193-O17))))))))</f>
        <v>178</v>
      </c>
      <c r="Q17" s="69">
        <f>LARGE(V17:Z17,1)+LARGE(V17:Z17,2)+LARGE(V17:Z17,3)</f>
        <v>541</v>
      </c>
      <c r="R17" s="69">
        <f t="shared" si="0"/>
        <v>10</v>
      </c>
      <c r="S17" s="35"/>
      <c r="T17" s="70"/>
      <c r="U17" s="54"/>
      <c r="V17" s="71">
        <f t="shared" si="1"/>
        <v>184</v>
      </c>
      <c r="W17" s="71">
        <f t="shared" si="2"/>
        <v>179</v>
      </c>
      <c r="X17" s="71">
        <f t="shared" si="3"/>
        <v>0</v>
      </c>
      <c r="Y17" s="71">
        <f t="shared" si="4"/>
        <v>177</v>
      </c>
      <c r="Z17" s="71">
        <f t="shared" si="5"/>
        <v>178</v>
      </c>
      <c r="AA17" s="42"/>
      <c r="AB17" s="42"/>
      <c r="AC17" s="42"/>
      <c r="AD17" s="42"/>
      <c r="AE17" s="59"/>
      <c r="AF17" s="44"/>
      <c r="AG17" s="73"/>
      <c r="AH17" s="74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59"/>
      <c r="AY17" s="61"/>
      <c r="BC17" s="62"/>
      <c r="BK17" s="2"/>
      <c r="BS17" s="2"/>
      <c r="CA17" s="2"/>
    </row>
    <row r="18" spans="1:79" ht="15.75" customHeight="1">
      <c r="A18" s="63">
        <f t="shared" si="6"/>
        <v>11</v>
      </c>
      <c r="B18" s="75" t="str">
        <f>VLOOKUP(D:D,PERSON!N:O,2,FALSE)</f>
        <v>BORISSOVA</v>
      </c>
      <c r="C18" s="75" t="str">
        <f>VLOOKUP(D:D,PERSON!N:S,6,FALSE)</f>
        <v>TAISSIA</v>
      </c>
      <c r="D18" s="77">
        <v>9251</v>
      </c>
      <c r="E18" s="66">
        <f>VLOOKUP(D:D,PERSON!N:W,10,FALSE)</f>
        <v>2009</v>
      </c>
      <c r="F18" s="67" t="str">
        <f>VLOOKUP(D:D,PERSON!A:G,7,FALSE)</f>
        <v>Narva Paemurru Spordikool</v>
      </c>
      <c r="G18" s="68"/>
      <c r="H18" s="68">
        <f>IF(G18=0,0,IF(G18=1,200,IF(G18=2,195,IF(G18=3,191,IF(G18=4,189,IF(G18=5,188,IF(G18=6,187,IF(G18=7,186,193-G18))))))))</f>
        <v>0</v>
      </c>
      <c r="I18" s="68">
        <v>16</v>
      </c>
      <c r="J18" s="68">
        <f>IF(I18=0,0,IF(I18=1,200,IF(I18=2,195,IF(I18=3,191,IF(I18=4,189,IF(I18=5,188,IF(I18=6,187,IF(I18=7,186,193-I18))))))))</f>
        <v>177</v>
      </c>
      <c r="K18" s="68"/>
      <c r="L18" s="68">
        <f>IF(K18=0,0,IF(K18=1,200,IF(K18=2,195,IF(K18=3,191,IF(K18=4,189,IF(K18=5,188,IF(K18=6,187,IF(K18=7,186,193-K18))))))))</f>
        <v>0</v>
      </c>
      <c r="M18" s="68">
        <v>10</v>
      </c>
      <c r="N18" s="68">
        <f>IF(M18=0,0,IF(M18=1,200,IF(M18=2,195,IF(M18=3,191,IF(M18=4,189,IF(M18=5,188,IF(M18=6,187,IF(M18=7,186,193-M18))))))))</f>
        <v>183</v>
      </c>
      <c r="O18" s="68">
        <v>13</v>
      </c>
      <c r="P18" s="68">
        <f>IF(O18=0,0,IF(O18=1,200,IF(O18=2,195,IF(O18=3,191,IF(O18=4,189,IF(O18=5,188,IF(O18=6,187,IF(O18=7,186,193-O18))))))))</f>
        <v>180</v>
      </c>
      <c r="Q18" s="69">
        <f>LARGE(V18:Z18,1)+LARGE(V18:Z18,2)+LARGE(V18:Z18,3)</f>
        <v>540</v>
      </c>
      <c r="R18" s="69">
        <f t="shared" si="0"/>
        <v>11</v>
      </c>
      <c r="S18" s="35"/>
      <c r="T18" s="70"/>
      <c r="U18" s="54"/>
      <c r="V18" s="71">
        <f t="shared" si="1"/>
        <v>0</v>
      </c>
      <c r="W18" s="71">
        <f t="shared" si="2"/>
        <v>177</v>
      </c>
      <c r="X18" s="71">
        <f t="shared" si="3"/>
        <v>0</v>
      </c>
      <c r="Y18" s="71">
        <f t="shared" si="4"/>
        <v>183</v>
      </c>
      <c r="Z18" s="71">
        <f t="shared" si="5"/>
        <v>180</v>
      </c>
      <c r="AA18" s="42"/>
      <c r="AB18" s="42"/>
      <c r="AC18" s="42"/>
      <c r="AD18" s="42"/>
      <c r="AE18" s="59"/>
      <c r="AF18" s="44"/>
      <c r="AG18" s="73"/>
      <c r="AH18" s="74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59"/>
      <c r="AY18" s="61"/>
      <c r="BC18" s="62"/>
      <c r="BK18" s="2"/>
      <c r="BS18" s="2"/>
      <c r="CA18" s="2"/>
    </row>
    <row r="19" spans="1:79" ht="15.75" customHeight="1">
      <c r="A19" s="63">
        <f t="shared" si="6"/>
        <v>12</v>
      </c>
      <c r="B19" s="75" t="str">
        <f>VLOOKUP(D:D,PERSON!N:O,2,FALSE)</f>
        <v>UŠAKOVA</v>
      </c>
      <c r="C19" s="75" t="str">
        <f>VLOOKUP(D:D,PERSON!N:S,6,FALSE)</f>
        <v>JELIZAVETA</v>
      </c>
      <c r="D19" s="65">
        <v>9270</v>
      </c>
      <c r="E19" s="66">
        <f>VLOOKUP(D:D,PERSON!N:W,10,FALSE)</f>
        <v>2008</v>
      </c>
      <c r="F19" s="67" t="str">
        <f>VLOOKUP(D:D,PERSON!A:G,7,FALSE)</f>
        <v>Narva Paemurru Spordikool</v>
      </c>
      <c r="G19" s="68"/>
      <c r="H19" s="68">
        <f>IF(G19=0,0,IF(G19=1,200,IF(G19=2,195,IF(G19=3,191,IF(G19=4,189,IF(G19=5,188,IF(G19=6,187,IF(G19=7,186,193-G19))))))))</f>
        <v>0</v>
      </c>
      <c r="I19" s="68"/>
      <c r="J19" s="68">
        <f>IF(I19=0,0,IF(I19=1,200,IF(I19=2,195,IF(I19=3,191,IF(I19=4,189,IF(I19=5,188,IF(I19=6,187,IF(I19=7,186,193-I19))))))))</f>
        <v>0</v>
      </c>
      <c r="K19" s="68">
        <v>11</v>
      </c>
      <c r="L19" s="68">
        <f>IF(K19=0,0,IF(K19=1,200,IF(K19=2,195,IF(K19=3,191,IF(K19=4,189,IF(K19=5,188,IF(K19=6,187,IF(K19=7,186,193-K19))))))))</f>
        <v>182</v>
      </c>
      <c r="M19" s="68">
        <v>13</v>
      </c>
      <c r="N19" s="68">
        <f>IF(M19=0,0,IF(M19=1,200,IF(M19=2,195,IF(M19=3,191,IF(M19=4,189,IF(M19=5,188,IF(M19=6,187,IF(M19=7,186,193-M19))))))))</f>
        <v>180</v>
      </c>
      <c r="O19" s="68">
        <v>16</v>
      </c>
      <c r="P19" s="68">
        <f>IF(O19=0,0,IF(O19=1,200,IF(O19=2,195,IF(O19=3,191,IF(O19=4,189,IF(O19=5,188,IF(O19=6,187,IF(O19=7,186,193-O19))))))))</f>
        <v>177</v>
      </c>
      <c r="Q19" s="69">
        <f>LARGE(V19:Z19,1)+LARGE(V19:Z19,2)+LARGE(V19:Z19,3)</f>
        <v>539</v>
      </c>
      <c r="R19" s="69">
        <f t="shared" si="0"/>
        <v>12</v>
      </c>
      <c r="S19" s="35"/>
      <c r="T19" s="70"/>
      <c r="U19" s="54"/>
      <c r="V19" s="71">
        <f t="shared" si="1"/>
        <v>0</v>
      </c>
      <c r="W19" s="71">
        <f t="shared" si="2"/>
        <v>0</v>
      </c>
      <c r="X19" s="71">
        <f t="shared" si="3"/>
        <v>182</v>
      </c>
      <c r="Y19" s="71">
        <f t="shared" si="4"/>
        <v>180</v>
      </c>
      <c r="Z19" s="71">
        <f t="shared" si="5"/>
        <v>177</v>
      </c>
      <c r="AA19" s="42"/>
      <c r="AB19" s="42"/>
      <c r="AC19" s="42"/>
      <c r="AD19" s="42"/>
      <c r="AE19" s="59"/>
      <c r="AF19" s="44"/>
      <c r="AG19" s="73"/>
      <c r="AH19" s="74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59"/>
      <c r="AY19" s="61"/>
      <c r="BC19" s="62"/>
      <c r="BK19" s="2"/>
      <c r="BS19" s="2"/>
      <c r="CA19" s="2"/>
    </row>
    <row r="20" spans="1:79" ht="15.75" customHeight="1">
      <c r="A20" s="63">
        <f t="shared" si="6"/>
        <v>13</v>
      </c>
      <c r="B20" s="75" t="str">
        <f>VLOOKUP(D:D,PERSON!N:O,2,FALSE)</f>
        <v>TALVING</v>
      </c>
      <c r="C20" s="75" t="str">
        <f>VLOOKUP(D:D,PERSON!N:S,6,FALSE)</f>
        <v>KARIN</v>
      </c>
      <c r="D20" s="68">
        <v>2972</v>
      </c>
      <c r="E20" s="66">
        <f>VLOOKUP(D:D,PERSON!N:W,10,FALSE)</f>
        <v>1998</v>
      </c>
      <c r="F20" s="67" t="str">
        <f>VLOOKUP(D:D,PERSON!A:G,7,FALSE)</f>
        <v>Maardu LTK</v>
      </c>
      <c r="G20" s="68"/>
      <c r="H20" s="68">
        <f>IF(G20=0,0,IF(G20=1,200,IF(G20=2,195,IF(G20=3,191,IF(G20=4,189,IF(G20=5,188,IF(G20=6,187,IF(G20=7,186,193-G20))))))))</f>
        <v>0</v>
      </c>
      <c r="I20" s="68">
        <v>10</v>
      </c>
      <c r="J20" s="68">
        <f>IF(I20=0,0,IF(I20=1,200,IF(I20=2,195,IF(I20=3,191,IF(I20=4,189,IF(I20=5,188,IF(I20=6,187,IF(I20=7,186,193-I20))))))))</f>
        <v>183</v>
      </c>
      <c r="K20" s="68">
        <v>6</v>
      </c>
      <c r="L20" s="68">
        <f>IF(K20=0,0,IF(K20=1,200,IF(K20=2,195,IF(K20=3,191,IF(K20=4,189,IF(K20=5,188,IF(K20=6,187,IF(K20=7,186,193-K20))))))))</f>
        <v>187</v>
      </c>
      <c r="M20" s="68"/>
      <c r="N20" s="68">
        <f>IF(M20=0,0,IF(M20=1,200,IF(M20=2,195,IF(M20=3,191,IF(M20=4,189,IF(M20=5,188,IF(M20=6,187,IF(M20=7,186,193-M20))))))))</f>
        <v>0</v>
      </c>
      <c r="O20" s="68"/>
      <c r="P20" s="68">
        <f>IF(O20=0,0,IF(O20=1,200,IF(O20=2,195,IF(O20=3,191,IF(O20=4,189,IF(O20=5,188,IF(O20=6,187,IF(O20=7,186,193-O20))))))))</f>
        <v>0</v>
      </c>
      <c r="Q20" s="69">
        <f>LARGE(V20:Z20,1)+LARGE(V20:Z20,2)+LARGE(V20:Z20,3)</f>
        <v>370</v>
      </c>
      <c r="R20" s="69">
        <f t="shared" si="0"/>
        <v>13</v>
      </c>
      <c r="S20" s="35"/>
      <c r="T20" s="70"/>
      <c r="U20" s="54"/>
      <c r="V20" s="71">
        <f t="shared" si="1"/>
        <v>0</v>
      </c>
      <c r="W20" s="71">
        <f t="shared" si="2"/>
        <v>183</v>
      </c>
      <c r="X20" s="71">
        <f t="shared" si="3"/>
        <v>187</v>
      </c>
      <c r="Y20" s="71">
        <f t="shared" si="4"/>
        <v>0</v>
      </c>
      <c r="Z20" s="71">
        <f t="shared" si="5"/>
        <v>0</v>
      </c>
      <c r="AA20" s="42"/>
      <c r="AB20" s="42"/>
      <c r="AC20" s="42"/>
      <c r="AD20" s="42"/>
      <c r="AE20" s="59"/>
      <c r="AF20" s="44"/>
      <c r="AG20" s="73"/>
      <c r="AH20" s="74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59"/>
      <c r="AY20" s="61"/>
      <c r="BC20" s="62"/>
      <c r="BK20" s="2"/>
      <c r="BS20" s="2"/>
      <c r="CA20" s="2"/>
    </row>
    <row r="21" spans="1:79" ht="15.75" customHeight="1">
      <c r="A21" s="63">
        <f t="shared" si="6"/>
        <v>14</v>
      </c>
      <c r="B21" s="75" t="str">
        <f>VLOOKUP(D:D,PERSON!N:O,2,FALSE)</f>
        <v>PRIKK</v>
      </c>
      <c r="C21" s="75" t="str">
        <f>VLOOKUP(D:D,PERSON!N:S,6,FALSE)</f>
        <v>SANDRA</v>
      </c>
      <c r="D21" s="76">
        <v>8544</v>
      </c>
      <c r="E21" s="66">
        <f>VLOOKUP(D:D,PERSON!N:W,10,FALSE)</f>
        <v>2008</v>
      </c>
      <c r="F21" s="67" t="str">
        <f>VLOOKUP(D:D,PERSON!A:G,7,FALSE)</f>
        <v>Haapsalu LTK</v>
      </c>
      <c r="G21" s="68"/>
      <c r="H21" s="68">
        <f>IF(G21=0,0,IF(G21=1,200,IF(G21=2,195,IF(G21=3,191,IF(G21=4,189,IF(G21=5,188,IF(G21=6,187,IF(G21=7,186,193-G21))))))))</f>
        <v>0</v>
      </c>
      <c r="I21" s="68">
        <v>12</v>
      </c>
      <c r="J21" s="68">
        <f>IF(I21=0,0,IF(I21=1,200,IF(I21=2,195,IF(I21=3,191,IF(I21=4,189,IF(I21=5,188,IF(I21=6,187,IF(I21=7,186,193-I21))))))))</f>
        <v>181</v>
      </c>
      <c r="K21" s="68">
        <v>9</v>
      </c>
      <c r="L21" s="68">
        <f>IF(K21=0,0,IF(K21=1,200,IF(K21=2,195,IF(K21=3,191,IF(K21=4,189,IF(K21=5,188,IF(K21=6,187,IF(K21=7,186,193-K21))))))))</f>
        <v>184</v>
      </c>
      <c r="M21" s="68"/>
      <c r="N21" s="68">
        <f>IF(M21=0,0,IF(M21=1,200,IF(M21=2,195,IF(M21=3,191,IF(M21=4,189,IF(M21=5,188,IF(M21=6,187,IF(M21=7,186,193-M21))))))))</f>
        <v>0</v>
      </c>
      <c r="O21" s="68"/>
      <c r="P21" s="68">
        <f>IF(O21=0,0,IF(O21=1,200,IF(O21=2,195,IF(O21=3,191,IF(O21=4,189,IF(O21=5,188,IF(O21=6,187,IF(O21=7,186,193-O21))))))))</f>
        <v>0</v>
      </c>
      <c r="Q21" s="69">
        <f>LARGE(V21:Z21,1)+LARGE(V21:Z21,2)+LARGE(V21:Z21,3)</f>
        <v>365</v>
      </c>
      <c r="R21" s="69">
        <f t="shared" si="0"/>
        <v>14</v>
      </c>
      <c r="S21" s="35"/>
      <c r="T21" s="70"/>
      <c r="U21" s="54"/>
      <c r="V21" s="71">
        <f t="shared" si="1"/>
        <v>0</v>
      </c>
      <c r="W21" s="71">
        <f t="shared" si="2"/>
        <v>181</v>
      </c>
      <c r="X21" s="71">
        <f t="shared" si="3"/>
        <v>184</v>
      </c>
      <c r="Y21" s="71">
        <f t="shared" si="4"/>
        <v>0</v>
      </c>
      <c r="Z21" s="71">
        <f t="shared" si="5"/>
        <v>0</v>
      </c>
      <c r="AA21" s="42"/>
      <c r="AB21" s="42"/>
      <c r="AC21" s="42"/>
      <c r="AD21" s="42"/>
      <c r="AE21" s="59"/>
      <c r="AF21" s="44"/>
      <c r="AG21" s="73"/>
      <c r="AH21" s="74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59"/>
      <c r="AY21" s="61"/>
      <c r="BC21" s="62"/>
      <c r="BK21" s="2"/>
      <c r="BS21" s="2"/>
      <c r="CA21" s="2"/>
    </row>
    <row r="22" spans="1:79" ht="15.75" customHeight="1">
      <c r="A22" s="63">
        <f t="shared" si="6"/>
        <v>15</v>
      </c>
      <c r="B22" s="75" t="str">
        <f>VLOOKUP(D:D,PERSON!N:O,2,FALSE)</f>
        <v>BRAGINA</v>
      </c>
      <c r="C22" s="75" t="str">
        <f>VLOOKUP(D:D,PERSON!N:S,6,FALSE)</f>
        <v>JULIA</v>
      </c>
      <c r="D22" s="77">
        <v>8003</v>
      </c>
      <c r="E22" s="66">
        <f>VLOOKUP(D:D,PERSON!N:W,10,FALSE)</f>
        <v>2010</v>
      </c>
      <c r="F22" s="67" t="str">
        <f>VLOOKUP(D:D,PERSON!A:G,7,FALSE)</f>
        <v>Maardu LTK</v>
      </c>
      <c r="G22" s="68"/>
      <c r="H22" s="68">
        <f>IF(G22=0,0,IF(G22=1,200,IF(G22=2,195,IF(G22=3,191,IF(G22=4,189,IF(G22=5,188,IF(G22=6,187,IF(G22=7,186,193-G22))))))))</f>
        <v>0</v>
      </c>
      <c r="I22" s="68"/>
      <c r="J22" s="68">
        <f>IF(I22=0,0,IF(I22=1,200,IF(I22=2,195,IF(I22=3,191,IF(I22=4,189,IF(I22=5,188,IF(I22=6,187,IF(I22=7,186,193-I22))))))))</f>
        <v>0</v>
      </c>
      <c r="K22" s="68">
        <v>10</v>
      </c>
      <c r="L22" s="68">
        <f>IF(K22=0,0,IF(K22=1,200,IF(K22=2,195,IF(K22=3,191,IF(K22=4,189,IF(K22=5,188,IF(K22=6,187,IF(K22=7,186,193-K22))))))))</f>
        <v>183</v>
      </c>
      <c r="M22" s="68"/>
      <c r="N22" s="68">
        <f>IF(M22=0,0,IF(M22=1,200,IF(M22=2,195,IF(M22=3,191,IF(M22=4,189,IF(M22=5,188,IF(M22=6,187,IF(M22=7,186,193-M22))))))))</f>
        <v>0</v>
      </c>
      <c r="O22" s="68">
        <v>12</v>
      </c>
      <c r="P22" s="68">
        <f>IF(O22=0,0,IF(O22=1,200,IF(O22=2,195,IF(O22=3,191,IF(O22=4,189,IF(O22=5,188,IF(O22=6,187,IF(O22=7,186,193-O22))))))))</f>
        <v>181</v>
      </c>
      <c r="Q22" s="69">
        <f>LARGE(V22:Z22,1)+LARGE(V22:Z22,2)+LARGE(V22:Z22,3)</f>
        <v>364</v>
      </c>
      <c r="R22" s="69">
        <f t="shared" si="0"/>
        <v>15</v>
      </c>
      <c r="S22" s="35"/>
      <c r="T22" s="70"/>
      <c r="U22" s="54"/>
      <c r="V22" s="71">
        <f t="shared" si="1"/>
        <v>0</v>
      </c>
      <c r="W22" s="71">
        <f t="shared" si="2"/>
        <v>0</v>
      </c>
      <c r="X22" s="71">
        <f t="shared" si="3"/>
        <v>183</v>
      </c>
      <c r="Y22" s="71">
        <f t="shared" si="4"/>
        <v>0</v>
      </c>
      <c r="Z22" s="71">
        <f t="shared" si="5"/>
        <v>181</v>
      </c>
      <c r="AA22" s="42"/>
      <c r="AB22" s="42"/>
      <c r="AC22" s="42"/>
      <c r="AD22" s="42"/>
      <c r="AE22" s="59"/>
      <c r="AF22" s="44"/>
      <c r="AG22" s="73"/>
      <c r="AH22" s="74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59"/>
      <c r="AY22" s="61"/>
      <c r="BC22" s="62"/>
      <c r="BK22" s="2"/>
      <c r="BS22" s="2"/>
      <c r="CA22" s="2"/>
    </row>
    <row r="23" spans="1:79" ht="15.75" customHeight="1">
      <c r="A23" s="63">
        <f t="shared" si="6"/>
        <v>16</v>
      </c>
      <c r="B23" s="75" t="str">
        <f>VLOOKUP(D:D,PERSON!N:O,2,FALSE)</f>
        <v>KUTUZOVA</v>
      </c>
      <c r="C23" s="75" t="str">
        <f>VLOOKUP(D:D,PERSON!N:S,6,FALSE)</f>
        <v>JEVGENIJA</v>
      </c>
      <c r="D23" s="77">
        <v>8583</v>
      </c>
      <c r="E23" s="66">
        <f>VLOOKUP(D:D,PERSON!N:W,10,FALSE)</f>
        <v>2008</v>
      </c>
      <c r="F23" s="67" t="str">
        <f>VLOOKUP(D:D,PERSON!A:G,7,FALSE)</f>
        <v>Narva Paemurru Spordikool</v>
      </c>
      <c r="G23" s="68"/>
      <c r="H23" s="68">
        <f>IF(G23=0,0,IF(G23=1,200,IF(G23=2,195,IF(G23=3,191,IF(G23=4,189,IF(G23=5,188,IF(G23=6,187,IF(G23=7,186,193-G23))))))))</f>
        <v>0</v>
      </c>
      <c r="I23" s="68"/>
      <c r="J23" s="68">
        <f>IF(I23=0,0,IF(I23=1,200,IF(I23=2,195,IF(I23=3,191,IF(I23=4,189,IF(I23=5,188,IF(I23=6,187,IF(I23=7,186,193-I23))))))))</f>
        <v>0</v>
      </c>
      <c r="K23" s="68"/>
      <c r="L23" s="68">
        <f>IF(K23=0,0,IF(K23=1,200,IF(K23=2,195,IF(K23=3,191,IF(K23=4,189,IF(K23=5,188,IF(K23=6,187,IF(K23=7,186,193-K23))))))))</f>
        <v>0</v>
      </c>
      <c r="M23" s="68">
        <v>9</v>
      </c>
      <c r="N23" s="68">
        <f>IF(M23=0,0,IF(M23=1,200,IF(M23=2,195,IF(M23=3,191,IF(M23=4,189,IF(M23=5,188,IF(M23=6,187,IF(M23=7,186,193-M23))))))))</f>
        <v>184</v>
      </c>
      <c r="O23" s="68">
        <v>14</v>
      </c>
      <c r="P23" s="68">
        <f>IF(O23=0,0,IF(O23=1,200,IF(O23=2,195,IF(O23=3,191,IF(O23=4,189,IF(O23=5,188,IF(O23=6,187,IF(O23=7,186,193-O23))))))))</f>
        <v>179</v>
      </c>
      <c r="Q23" s="69">
        <f>LARGE(V23:Z23,1)+LARGE(V23:Z23,2)+LARGE(V23:Z23,3)</f>
        <v>363</v>
      </c>
      <c r="R23" s="69">
        <f t="shared" si="0"/>
        <v>16</v>
      </c>
      <c r="S23" s="35"/>
      <c r="T23" s="70"/>
      <c r="U23" s="54"/>
      <c r="V23" s="71">
        <f t="shared" si="1"/>
        <v>0</v>
      </c>
      <c r="W23" s="71">
        <f t="shared" si="2"/>
        <v>0</v>
      </c>
      <c r="X23" s="71">
        <f t="shared" si="3"/>
        <v>0</v>
      </c>
      <c r="Y23" s="71">
        <f t="shared" si="4"/>
        <v>184</v>
      </c>
      <c r="Z23" s="71">
        <f t="shared" si="5"/>
        <v>179</v>
      </c>
      <c r="AA23" s="42"/>
      <c r="AB23" s="42"/>
      <c r="AC23" s="42"/>
      <c r="AD23" s="42"/>
      <c r="AE23" s="59"/>
      <c r="AF23" s="44"/>
      <c r="AG23" s="73"/>
      <c r="AH23" s="74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59"/>
      <c r="AY23" s="61"/>
      <c r="BC23" s="62"/>
      <c r="BK23" s="2"/>
      <c r="BS23" s="2"/>
      <c r="CA23" s="2"/>
    </row>
    <row r="24" spans="1:79" ht="15.75" customHeight="1">
      <c r="A24" s="63">
        <f t="shared" si="6"/>
        <v>17</v>
      </c>
      <c r="B24" s="75" t="str">
        <f>VLOOKUP(D:D,PERSON!N:O,2,FALSE)</f>
        <v>TALVING</v>
      </c>
      <c r="C24" s="75" t="str">
        <f>VLOOKUP(D:D,PERSON!N:S,6,FALSE)</f>
        <v>KAIRIT</v>
      </c>
      <c r="D24" s="77">
        <v>8545</v>
      </c>
      <c r="E24" s="66">
        <f>VLOOKUP(D:D,PERSON!N:W,10,FALSE)</f>
        <v>2007</v>
      </c>
      <c r="F24" s="67" t="str">
        <f>VLOOKUP(D:D,PERSON!A:G,7,FALSE)</f>
        <v>Haapsalu LTK</v>
      </c>
      <c r="G24" s="68"/>
      <c r="H24" s="68">
        <f>IF(G24=0,0,IF(G24=1,200,IF(G24=2,195,IF(G24=3,191,IF(G24=4,189,IF(G24=5,188,IF(G24=6,187,IF(G24=7,186,193-G24))))))))</f>
        <v>0</v>
      </c>
      <c r="I24" s="68">
        <v>15</v>
      </c>
      <c r="J24" s="68">
        <f>IF(I24=0,0,IF(I24=1,200,IF(I24=2,195,IF(I24=3,191,IF(I24=4,189,IF(I24=5,188,IF(I24=6,187,IF(I24=7,186,193-I24))))))))</f>
        <v>178</v>
      </c>
      <c r="K24" s="68">
        <v>12</v>
      </c>
      <c r="L24" s="68">
        <f>IF(K24=0,0,IF(K24=1,200,IF(K24=2,195,IF(K24=3,191,IF(K24=4,189,IF(K24=5,188,IF(K24=6,187,IF(K24=7,186,193-K24))))))))</f>
        <v>181</v>
      </c>
      <c r="M24" s="68"/>
      <c r="N24" s="68">
        <f>IF(M24=0,0,IF(M24=1,200,IF(M24=2,195,IF(M24=3,191,IF(M24=4,189,IF(M24=5,188,IF(M24=6,187,IF(M24=7,186,193-M24))))))))</f>
        <v>0</v>
      </c>
      <c r="O24" s="68"/>
      <c r="P24" s="68">
        <f>IF(O24=0,0,IF(O24=1,200,IF(O24=2,195,IF(O24=3,191,IF(O24=4,189,IF(O24=5,188,IF(O24=6,187,IF(O24=7,186,193-O24))))))))</f>
        <v>0</v>
      </c>
      <c r="Q24" s="69">
        <f>LARGE(V24:Z24,1)+LARGE(V24:Z24,2)+LARGE(V24:Z24,3)</f>
        <v>359</v>
      </c>
      <c r="R24" s="69">
        <f t="shared" si="0"/>
        <v>17</v>
      </c>
      <c r="S24" s="35"/>
      <c r="T24" s="70"/>
      <c r="U24" s="54"/>
      <c r="V24" s="71">
        <f t="shared" si="1"/>
        <v>0</v>
      </c>
      <c r="W24" s="71">
        <f t="shared" si="2"/>
        <v>178</v>
      </c>
      <c r="X24" s="71">
        <f t="shared" si="3"/>
        <v>181</v>
      </c>
      <c r="Y24" s="71">
        <f t="shared" si="4"/>
        <v>0</v>
      </c>
      <c r="Z24" s="71">
        <f t="shared" si="5"/>
        <v>0</v>
      </c>
      <c r="AA24" s="42"/>
      <c r="AB24" s="42"/>
      <c r="AC24" s="42"/>
      <c r="AD24" s="42"/>
      <c r="AE24" s="59"/>
      <c r="AF24" s="44"/>
      <c r="AG24" s="73"/>
      <c r="AH24" s="74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59"/>
      <c r="AY24" s="61"/>
      <c r="BC24" s="62"/>
      <c r="BK24" s="2"/>
      <c r="BS24" s="2"/>
      <c r="CA24" s="2"/>
    </row>
    <row r="25" spans="1:79" ht="15.75" customHeight="1">
      <c r="A25" s="63">
        <f t="shared" si="6"/>
        <v>18</v>
      </c>
      <c r="B25" s="75" t="s">
        <v>7878</v>
      </c>
      <c r="C25" s="75" t="s">
        <v>2270</v>
      </c>
      <c r="D25" s="77">
        <v>10527</v>
      </c>
      <c r="E25" s="66">
        <v>1984</v>
      </c>
      <c r="F25" s="67" t="s">
        <v>228</v>
      </c>
      <c r="G25" s="68"/>
      <c r="H25" s="68">
        <f>IF(G25=0,0,IF(G25=1,200,IF(G25=2,195,IF(G25=3,191,IF(G25=4,189,IF(G25=5,188,IF(G25=6,187,IF(G25=7,186,193-G25))))))))</f>
        <v>0</v>
      </c>
      <c r="I25" s="68"/>
      <c r="J25" s="68">
        <f>IF(I25=0,0,IF(I25=1,200,IF(I25=2,195,IF(I25=3,191,IF(I25=4,189,IF(I25=5,188,IF(I25=6,187,IF(I25=7,186,193-I25))))))))</f>
        <v>0</v>
      </c>
      <c r="K25" s="68"/>
      <c r="L25" s="68">
        <f>IF(K25=0,0,IF(K25=1,200,IF(K25=2,195,IF(K25=3,191,IF(K25=4,189,IF(K25=5,188,IF(K25=6,187,IF(K25=7,186,193-K25))))))))</f>
        <v>0</v>
      </c>
      <c r="M25" s="68">
        <v>14</v>
      </c>
      <c r="N25" s="68">
        <f>IF(M25=0,0,IF(M25=1,200,IF(M25=2,195,IF(M25=3,191,IF(M25=4,189,IF(M25=5,188,IF(M25=6,187,IF(M25=7,186,193-M25))))))))</f>
        <v>179</v>
      </c>
      <c r="O25" s="68">
        <v>19</v>
      </c>
      <c r="P25" s="68">
        <f>IF(O25=0,0,IF(O25=1,200,IF(O25=2,195,IF(O25=3,191,IF(O25=4,189,IF(O25=5,188,IF(O25=6,187,IF(O25=7,186,193-O25))))))))</f>
        <v>174</v>
      </c>
      <c r="Q25" s="69">
        <f>LARGE(V25:Z25,1)+LARGE(V25:Z25,2)+LARGE(V25:Z25,3)</f>
        <v>353</v>
      </c>
      <c r="R25" s="69">
        <f t="shared" si="0"/>
        <v>18</v>
      </c>
      <c r="S25" s="35"/>
      <c r="T25" s="70"/>
      <c r="U25" s="54"/>
      <c r="V25" s="71">
        <f t="shared" si="1"/>
        <v>0</v>
      </c>
      <c r="W25" s="71">
        <f t="shared" si="2"/>
        <v>0</v>
      </c>
      <c r="X25" s="71">
        <f t="shared" si="3"/>
        <v>0</v>
      </c>
      <c r="Y25" s="71">
        <f t="shared" si="4"/>
        <v>179</v>
      </c>
      <c r="Z25" s="71">
        <f t="shared" si="5"/>
        <v>174</v>
      </c>
      <c r="AA25" s="42"/>
      <c r="AB25" s="42"/>
      <c r="AC25" s="42"/>
      <c r="AD25" s="42"/>
      <c r="AE25" s="59"/>
      <c r="AF25" s="44"/>
      <c r="AG25" s="73"/>
      <c r="AH25" s="74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59"/>
      <c r="AY25" s="61"/>
      <c r="BC25" s="62"/>
      <c r="BK25" s="2"/>
      <c r="BS25" s="2"/>
      <c r="CA25" s="2"/>
    </row>
    <row r="26" spans="1:79" ht="15.75" customHeight="1">
      <c r="A26" s="63">
        <f t="shared" si="6"/>
        <v>19</v>
      </c>
      <c r="B26" s="75" t="str">
        <f>VLOOKUP(D:D,PERSON!N:O,2,FALSE)</f>
        <v>KUKK</v>
      </c>
      <c r="C26" s="75" t="str">
        <f>VLOOKUP(D:D,PERSON!N:S,6,FALSE)</f>
        <v>SIGRID</v>
      </c>
      <c r="D26" s="76">
        <v>10181</v>
      </c>
      <c r="E26" s="66">
        <f>VLOOKUP(D:D,PERSON!N:W,10,FALSE)</f>
        <v>1974</v>
      </c>
      <c r="F26" s="67" t="str">
        <f>VLOOKUP(D:D,PERSON!A:G,7,FALSE)</f>
        <v>KLUBITU</v>
      </c>
      <c r="G26" s="68"/>
      <c r="H26" s="68">
        <f>IF(G26=0,0,IF(G26=1,200,IF(G26=2,195,IF(G26=3,191,IF(G26=4,189,IF(G26=5,188,IF(G26=6,187,IF(G26=7,186,193-G26))))))))</f>
        <v>0</v>
      </c>
      <c r="I26" s="68">
        <v>17</v>
      </c>
      <c r="J26" s="68">
        <f>IF(I26=0,0,IF(I26=1,200,IF(I26=2,195,IF(I26=3,191,IF(I26=4,189,IF(I26=5,188,IF(I26=6,187,IF(I26=7,186,193-I26))))))))</f>
        <v>176</v>
      </c>
      <c r="K26" s="68"/>
      <c r="L26" s="68">
        <f>IF(K26=0,0,IF(K26=1,200,IF(K26=2,195,IF(K26=3,191,IF(K26=4,189,IF(K26=5,188,IF(K26=6,187,IF(K26=7,186,193-K26))))))))</f>
        <v>0</v>
      </c>
      <c r="M26" s="68"/>
      <c r="N26" s="68">
        <f>IF(M26=0,0,IF(M26=1,200,IF(M26=2,195,IF(M26=3,191,IF(M26=4,189,IF(M26=5,188,IF(M26=6,187,IF(M26=7,186,193-M26))))))))</f>
        <v>0</v>
      </c>
      <c r="O26" s="68">
        <v>20</v>
      </c>
      <c r="P26" s="68">
        <f>IF(O26=0,0,IF(O26=1,200,IF(O26=2,195,IF(O26=3,191,IF(O26=4,189,IF(O26=5,188,IF(O26=6,187,IF(O26=7,186,193-O26))))))))</f>
        <v>173</v>
      </c>
      <c r="Q26" s="69">
        <f>LARGE(V26:Z26,1)+LARGE(V26:Z26,2)+LARGE(V26:Z26,3)</f>
        <v>349</v>
      </c>
      <c r="R26" s="69">
        <f t="shared" si="0"/>
        <v>19</v>
      </c>
      <c r="S26" s="35"/>
      <c r="T26" s="70"/>
      <c r="U26" s="54"/>
      <c r="V26" s="71">
        <f t="shared" si="1"/>
        <v>0</v>
      </c>
      <c r="W26" s="71">
        <f t="shared" si="2"/>
        <v>176</v>
      </c>
      <c r="X26" s="71">
        <f t="shared" si="3"/>
        <v>0</v>
      </c>
      <c r="Y26" s="71">
        <f t="shared" si="4"/>
        <v>0</v>
      </c>
      <c r="Z26" s="71">
        <f t="shared" si="5"/>
        <v>173</v>
      </c>
      <c r="AA26" s="42"/>
      <c r="AB26" s="42"/>
      <c r="AC26" s="42"/>
      <c r="AD26" s="42"/>
      <c r="AE26" s="59"/>
      <c r="AF26" s="44"/>
      <c r="AG26" s="73"/>
      <c r="AH26" s="74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59"/>
      <c r="AY26" s="61"/>
      <c r="BC26" s="62"/>
      <c r="BK26" s="2"/>
      <c r="BS26" s="2"/>
      <c r="CA26" s="2"/>
    </row>
    <row r="27" spans="1:79" ht="15.75" customHeight="1">
      <c r="A27" s="63">
        <f t="shared" si="6"/>
        <v>20</v>
      </c>
      <c r="B27" s="75" t="str">
        <f>VLOOKUP(D:D,PERSON!N:O,2,FALSE)</f>
        <v>AVAMERI</v>
      </c>
      <c r="C27" s="75" t="str">
        <f>VLOOKUP(D:D,PERSON!N:S,6,FALSE)</f>
        <v>AIRI</v>
      </c>
      <c r="D27" s="76">
        <v>2755</v>
      </c>
      <c r="E27" s="66">
        <f>VLOOKUP(D:D,PERSON!N:W,10,FALSE)</f>
        <v>1998</v>
      </c>
      <c r="F27" s="67" t="str">
        <f>VLOOKUP(D:D,PERSON!A:G,7,FALSE)</f>
        <v>TTÜ Spordiklubi</v>
      </c>
      <c r="G27" s="68"/>
      <c r="H27" s="68">
        <f>IF(G27=0,0,IF(G27=1,200,IF(G27=2,195,IF(G27=3,191,IF(G27=4,189,IF(G27=5,188,IF(G27=6,187,IF(G27=7,186,193-G27))))))))</f>
        <v>0</v>
      </c>
      <c r="I27" s="68"/>
      <c r="J27" s="68">
        <f>IF(I27=0,0,IF(I27=1,200,IF(I27=2,195,IF(I27=3,191,IF(I27=4,189,IF(I27=5,188,IF(I27=6,187,IF(I27=7,186,193-I27))))))))</f>
        <v>0</v>
      </c>
      <c r="K27" s="68"/>
      <c r="L27" s="68">
        <f>IF(K27=0,0,IF(K27=1,200,IF(K27=2,195,IF(K27=3,191,IF(K27=4,189,IF(K27=5,188,IF(K27=6,187,IF(K27=7,186,193-K27))))))))</f>
        <v>0</v>
      </c>
      <c r="M27" s="68">
        <v>1</v>
      </c>
      <c r="N27" s="68">
        <f>IF(M27=0,0,IF(M27=1,200,IF(M27=2,195,IF(M27=3,191,IF(M27=4,189,IF(M27=5,188,IF(M27=6,187,IF(M27=7,186,193-M27))))))))</f>
        <v>200</v>
      </c>
      <c r="O27" s="68"/>
      <c r="P27" s="68">
        <f>IF(O27=0,0,IF(O27=1,200,IF(O27=2,195,IF(O27=3,191,IF(O27=4,189,IF(O27=5,188,IF(O27=6,187,IF(O27=7,186,193-O27))))))))</f>
        <v>0</v>
      </c>
      <c r="Q27" s="69">
        <f>LARGE(V27:Z27,1)+LARGE(V27:Z27,2)+LARGE(V27:Z27,3)</f>
        <v>200</v>
      </c>
      <c r="R27" s="69">
        <f t="shared" si="0"/>
        <v>20</v>
      </c>
      <c r="S27" s="35"/>
      <c r="T27" s="70"/>
      <c r="U27" s="54"/>
      <c r="V27" s="71">
        <f t="shared" si="1"/>
        <v>0</v>
      </c>
      <c r="W27" s="71">
        <f t="shared" si="2"/>
        <v>0</v>
      </c>
      <c r="X27" s="71">
        <f t="shared" si="3"/>
        <v>0</v>
      </c>
      <c r="Y27" s="71">
        <f t="shared" si="4"/>
        <v>200</v>
      </c>
      <c r="Z27" s="71">
        <f t="shared" si="5"/>
        <v>0</v>
      </c>
      <c r="AA27" s="42"/>
      <c r="AB27" s="42"/>
      <c r="AC27" s="42"/>
      <c r="AD27" s="42"/>
      <c r="AE27" s="59"/>
      <c r="AF27" s="44"/>
      <c r="AG27" s="73"/>
      <c r="AH27" s="74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59"/>
      <c r="AY27" s="61"/>
      <c r="BC27" s="62"/>
      <c r="BK27" s="2"/>
      <c r="BS27" s="2"/>
      <c r="CA27" s="2"/>
    </row>
    <row r="28" spans="1:79" ht="15.75" customHeight="1">
      <c r="A28" s="63">
        <f t="shared" si="6"/>
        <v>21</v>
      </c>
      <c r="B28" s="75" t="str">
        <f>VLOOKUP(D:D,PERSON!N:O,2,FALSE)</f>
        <v>NURGA</v>
      </c>
      <c r="C28" s="75" t="str">
        <f>VLOOKUP(D:D,PERSON!N:S,6,FALSE)</f>
        <v>RAILI</v>
      </c>
      <c r="D28" s="77">
        <v>6110</v>
      </c>
      <c r="E28" s="66">
        <f>VLOOKUP(D:D,PERSON!N:W,10,FALSE)</f>
        <v>2005</v>
      </c>
      <c r="F28" s="67" t="str">
        <f>VLOOKUP(D:D,PERSON!N:Z,13,FALSE)</f>
        <v>Rakvere SK</v>
      </c>
      <c r="G28" s="68"/>
      <c r="H28" s="68">
        <f>IF(G28=0,0,IF(G28=1,200,IF(G28=2,195,IF(G28=3,191,IF(G28=4,189,IF(G28=5,188,IF(G28=6,187,IF(G28=7,186,193-G28))))))))</f>
        <v>0</v>
      </c>
      <c r="I28" s="68"/>
      <c r="J28" s="68">
        <f>IF(I28=0,0,IF(I28=1,200,IF(I28=2,195,IF(I28=3,191,IF(I28=4,189,IF(I28=5,188,IF(I28=6,187,IF(I28=7,186,193-I28))))))))</f>
        <v>0</v>
      </c>
      <c r="K28" s="68"/>
      <c r="L28" s="68">
        <f>IF(K28=0,0,IF(K28=1,200,IF(K28=2,195,IF(K28=3,191,IF(K28=4,189,IF(K28=5,188,IF(K28=6,187,IF(K28=7,186,193-K28))))))))</f>
        <v>0</v>
      </c>
      <c r="M28" s="68"/>
      <c r="N28" s="68">
        <f>IF(M28=0,0,IF(M28=1,200,IF(M28=2,195,IF(M28=3,191,IF(M28=4,189,IF(M28=5,188,IF(M28=6,187,IF(M28=7,186,193-M28))))))))</f>
        <v>0</v>
      </c>
      <c r="O28" s="68">
        <v>3</v>
      </c>
      <c r="P28" s="68">
        <f>IF(O28=0,0,IF(O28=1,200,IF(O28=2,195,IF(O28=3,191,IF(O28=4,189,IF(O28=5,188,IF(O28=6,187,IF(O28=7,186,193-O28))))))))</f>
        <v>191</v>
      </c>
      <c r="Q28" s="69">
        <f>LARGE(V28:Z28,1)+LARGE(V28:Z28,2)+LARGE(V28:Z28,3)</f>
        <v>191</v>
      </c>
      <c r="R28" s="69">
        <f t="shared" si="0"/>
        <v>21</v>
      </c>
      <c r="S28" s="35"/>
      <c r="T28" s="70"/>
      <c r="U28" s="54"/>
      <c r="V28" s="71">
        <f t="shared" si="1"/>
        <v>0</v>
      </c>
      <c r="W28" s="71">
        <f t="shared" si="2"/>
        <v>0</v>
      </c>
      <c r="X28" s="71">
        <f t="shared" si="3"/>
        <v>0</v>
      </c>
      <c r="Y28" s="71">
        <f t="shared" si="4"/>
        <v>0</v>
      </c>
      <c r="Z28" s="71">
        <f t="shared" si="5"/>
        <v>191</v>
      </c>
      <c r="AA28" s="42"/>
      <c r="AB28" s="42"/>
      <c r="AC28" s="42"/>
      <c r="AD28" s="42"/>
      <c r="AE28" s="59"/>
      <c r="AF28" s="44"/>
      <c r="AG28" s="73"/>
      <c r="AH28" s="74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59"/>
      <c r="AY28" s="61"/>
      <c r="BC28" s="62"/>
      <c r="BK28" s="2"/>
      <c r="BS28" s="2"/>
      <c r="CA28" s="2"/>
    </row>
    <row r="29" spans="1:79" ht="15.75" customHeight="1">
      <c r="A29" s="63">
        <f t="shared" si="6"/>
        <v>22</v>
      </c>
      <c r="B29" s="75" t="str">
        <f>VLOOKUP(D:D,PERSON!N:O,2,FALSE)</f>
        <v>SUIMETS</v>
      </c>
      <c r="C29" s="75" t="str">
        <f>VLOOKUP(D:D,PERSON!N:S,6,FALSE)</f>
        <v>ANNIGRETE</v>
      </c>
      <c r="D29" s="76">
        <v>3677</v>
      </c>
      <c r="E29" s="66">
        <f>VLOOKUP(D:D,PERSON!N:W,10,FALSE)</f>
        <v>2000</v>
      </c>
      <c r="F29" s="67" t="str">
        <f>VLOOKUP(D:D,PERSON!A:G,7,FALSE)</f>
        <v>TTÜ Spordiklubi</v>
      </c>
      <c r="G29" s="68">
        <v>3</v>
      </c>
      <c r="H29" s="68">
        <f>IF(G29=0,0,IF(G29=1,200,IF(G29=2,195,IF(G29=3,191,IF(G29=4,189,IF(G29=5,188,IF(G29=6,187,IF(G29=7,186,193-G29))))))))</f>
        <v>191</v>
      </c>
      <c r="I29" s="68"/>
      <c r="J29" s="68">
        <f>IF(I29=0,0,IF(I29=1,200,IF(I29=2,195,IF(I29=3,191,IF(I29=4,189,IF(I29=5,188,IF(I29=6,187,IF(I29=7,186,193-I29))))))))</f>
        <v>0</v>
      </c>
      <c r="K29" s="68"/>
      <c r="L29" s="68">
        <f>IF(K29=0,0,IF(K29=1,200,IF(K29=2,195,IF(K29=3,191,IF(K29=4,189,IF(K29=5,188,IF(K29=6,187,IF(K29=7,186,193-K29))))))))</f>
        <v>0</v>
      </c>
      <c r="M29" s="68"/>
      <c r="N29" s="68">
        <f>IF(M29=0,0,IF(M29=1,200,IF(M29=2,195,IF(M29=3,191,IF(M29=4,189,IF(M29=5,188,IF(M29=6,187,IF(M29=7,186,193-M29))))))))</f>
        <v>0</v>
      </c>
      <c r="O29" s="68"/>
      <c r="P29" s="68">
        <f>IF(O29=0,0,IF(O29=1,200,IF(O29=2,195,IF(O29=3,191,IF(O29=4,189,IF(O29=5,188,IF(O29=6,187,IF(O29=7,186,193-O29))))))))</f>
        <v>0</v>
      </c>
      <c r="Q29" s="69">
        <f>LARGE(V29:Z29,1)+LARGE(V29:Z29,2)+LARGE(V29:Z29,3)</f>
        <v>191</v>
      </c>
      <c r="R29" s="69">
        <f t="shared" si="0"/>
        <v>22</v>
      </c>
      <c r="S29" s="35"/>
      <c r="T29" s="70"/>
      <c r="U29" s="54"/>
      <c r="V29" s="71">
        <f t="shared" si="1"/>
        <v>191</v>
      </c>
      <c r="W29" s="71">
        <f t="shared" si="2"/>
        <v>0</v>
      </c>
      <c r="X29" s="71">
        <f t="shared" si="3"/>
        <v>0</v>
      </c>
      <c r="Y29" s="71">
        <f t="shared" si="4"/>
        <v>0</v>
      </c>
      <c r="Z29" s="71">
        <f t="shared" si="5"/>
        <v>0</v>
      </c>
      <c r="AA29" s="42"/>
      <c r="AB29" s="42"/>
      <c r="AC29" s="42"/>
      <c r="AD29" s="42"/>
      <c r="AE29" s="59"/>
      <c r="AF29" s="44"/>
      <c r="AG29" s="73"/>
      <c r="AH29" s="74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59"/>
      <c r="AY29" s="61"/>
      <c r="BC29" s="62"/>
      <c r="BK29" s="2"/>
      <c r="BS29" s="2"/>
      <c r="CA29" s="2"/>
    </row>
    <row r="30" spans="1:79" ht="15.75" customHeight="1">
      <c r="A30" s="63">
        <f t="shared" si="6"/>
        <v>23</v>
      </c>
      <c r="B30" s="75" t="str">
        <f>VLOOKUP(D:D,PERSON!N:O,2,FALSE)</f>
        <v>ANDREJEVA</v>
      </c>
      <c r="C30" s="75" t="str">
        <f>VLOOKUP(D:D,PERSON!N:S,6,FALSE)</f>
        <v>KRISTINA</v>
      </c>
      <c r="D30" s="77">
        <v>3732</v>
      </c>
      <c r="E30" s="66">
        <f>VLOOKUP(D:D,PERSON!N:W,10,FALSE)</f>
        <v>2004</v>
      </c>
      <c r="F30" s="67" t="str">
        <f>VLOOKUP(D:D,PERSON!N:Z,13,FALSE)</f>
        <v>Aseri Spordiklubi</v>
      </c>
      <c r="G30" s="68"/>
      <c r="H30" s="68">
        <f>IF(G30=0,0,IF(G30=1,200,IF(G30=2,195,IF(G30=3,191,IF(G30=4,189,IF(G30=5,188,IF(G30=6,187,IF(G30=7,186,193-G30))))))))</f>
        <v>0</v>
      </c>
      <c r="I30" s="68"/>
      <c r="J30" s="68">
        <f>IF(I30=0,0,IF(I30=1,200,IF(I30=2,195,IF(I30=3,191,IF(I30=4,189,IF(I30=5,188,IF(I30=6,187,IF(I30=7,186,193-I30))))))))</f>
        <v>0</v>
      </c>
      <c r="K30" s="68"/>
      <c r="L30" s="68">
        <f>IF(K30=0,0,IF(K30=1,200,IF(K30=2,195,IF(K30=3,191,IF(K30=4,189,IF(K30=5,188,IF(K30=6,187,IF(K30=7,186,193-K30))))))))</f>
        <v>0</v>
      </c>
      <c r="M30" s="68"/>
      <c r="N30" s="68">
        <f>IF(M30=0,0,IF(M30=1,200,IF(M30=2,195,IF(M30=3,191,IF(M30=4,189,IF(M30=5,188,IF(M30=6,187,IF(M30=7,186,193-M30))))))))</f>
        <v>0</v>
      </c>
      <c r="O30" s="68">
        <v>5</v>
      </c>
      <c r="P30" s="68">
        <f>IF(O30=0,0,IF(O30=1,200,IF(O30=2,195,IF(O30=3,191,IF(O30=4,189,IF(O30=5,188,IF(O30=6,187,IF(O30=7,186,193-O30))))))))</f>
        <v>188</v>
      </c>
      <c r="Q30" s="69">
        <f>LARGE(V30:Z30,1)+LARGE(V30:Z30,2)+LARGE(V30:Z30,3)</f>
        <v>188</v>
      </c>
      <c r="R30" s="69">
        <f t="shared" si="0"/>
        <v>23</v>
      </c>
      <c r="S30" s="35"/>
      <c r="T30" s="70"/>
      <c r="U30" s="54"/>
      <c r="V30" s="71">
        <f t="shared" si="1"/>
        <v>0</v>
      </c>
      <c r="W30" s="71">
        <f t="shared" si="2"/>
        <v>0</v>
      </c>
      <c r="X30" s="71">
        <f t="shared" si="3"/>
        <v>0</v>
      </c>
      <c r="Y30" s="71">
        <f t="shared" si="4"/>
        <v>0</v>
      </c>
      <c r="Z30" s="71">
        <f t="shared" si="5"/>
        <v>188</v>
      </c>
      <c r="AA30" s="42"/>
      <c r="AB30" s="42"/>
      <c r="AC30" s="42"/>
      <c r="AD30" s="42"/>
      <c r="AE30" s="59"/>
      <c r="AF30" s="44"/>
      <c r="AG30" s="73"/>
      <c r="AH30" s="74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59"/>
      <c r="AY30" s="61"/>
      <c r="BC30" s="62"/>
      <c r="BK30" s="2"/>
      <c r="BS30" s="2"/>
      <c r="CA30" s="2"/>
    </row>
    <row r="31" spans="1:79" ht="15.75" customHeight="1">
      <c r="A31" s="63">
        <f t="shared" si="6"/>
        <v>24</v>
      </c>
      <c r="B31" s="75" t="str">
        <f>VLOOKUP(D:D,PERSON!N:O,2,FALSE)</f>
        <v>TÜRK</v>
      </c>
      <c r="C31" s="75" t="str">
        <f>VLOOKUP(D:D,PERSON!N:S,6,FALSE)</f>
        <v>ELIS</v>
      </c>
      <c r="D31" s="76">
        <v>9191</v>
      </c>
      <c r="E31" s="66">
        <f>VLOOKUP(D:D,PERSON!N:W,10,FALSE)</f>
        <v>2009</v>
      </c>
      <c r="F31" s="67" t="str">
        <f>VLOOKUP(D:D,PERSON!A:G,7,FALSE)</f>
        <v>Viljandi LTK Sakala</v>
      </c>
      <c r="G31" s="68">
        <v>5</v>
      </c>
      <c r="H31" s="68">
        <f>IF(G31=0,0,IF(G31=1,200,IF(G31=2,195,IF(G31=3,191,IF(G31=4,189,IF(G31=5,188,IF(G31=6,187,IF(G31=7,186,193-G31))))))))</f>
        <v>188</v>
      </c>
      <c r="I31" s="68"/>
      <c r="J31" s="68">
        <f>IF(I31=0,0,IF(I31=1,200,IF(I31=2,195,IF(I31=3,191,IF(I31=4,189,IF(I31=5,188,IF(I31=6,187,IF(I31=7,186,193-I31))))))))</f>
        <v>0</v>
      </c>
      <c r="K31" s="68"/>
      <c r="L31" s="68">
        <f>IF(K31=0,0,IF(K31=1,200,IF(K31=2,195,IF(K31=3,191,IF(K31=4,189,IF(K31=5,188,IF(K31=6,187,IF(K31=7,186,193-K31))))))))</f>
        <v>0</v>
      </c>
      <c r="M31" s="68"/>
      <c r="N31" s="68">
        <f>IF(M31=0,0,IF(M31=1,200,IF(M31=2,195,IF(M31=3,191,IF(M31=4,189,IF(M31=5,188,IF(M31=6,187,IF(M31=7,186,193-M31))))))))</f>
        <v>0</v>
      </c>
      <c r="O31" s="68"/>
      <c r="P31" s="68">
        <f>IF(O31=0,0,IF(O31=1,200,IF(O31=2,195,IF(O31=3,191,IF(O31=4,189,IF(O31=5,188,IF(O31=6,187,IF(O31=7,186,193-O31))))))))</f>
        <v>0</v>
      </c>
      <c r="Q31" s="69">
        <f>LARGE(V31:Z31,1)+LARGE(V31:Z31,2)+LARGE(V31:Z31,3)</f>
        <v>188</v>
      </c>
      <c r="R31" s="69">
        <f t="shared" si="0"/>
        <v>24</v>
      </c>
      <c r="S31" s="35"/>
      <c r="T31" s="70"/>
      <c r="U31" s="54"/>
      <c r="V31" s="71">
        <f t="shared" si="1"/>
        <v>188</v>
      </c>
      <c r="W31" s="71">
        <f t="shared" si="2"/>
        <v>0</v>
      </c>
      <c r="X31" s="71">
        <f t="shared" si="3"/>
        <v>0</v>
      </c>
      <c r="Y31" s="71">
        <f t="shared" si="4"/>
        <v>0</v>
      </c>
      <c r="Z31" s="71">
        <f t="shared" si="5"/>
        <v>0</v>
      </c>
      <c r="AA31" s="42"/>
      <c r="AB31" s="42"/>
      <c r="AC31" s="42"/>
      <c r="AD31" s="42"/>
      <c r="AE31" s="59"/>
      <c r="AF31" s="44"/>
      <c r="AG31" s="73"/>
      <c r="AH31" s="74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59"/>
      <c r="AY31" s="61"/>
      <c r="BC31" s="62"/>
      <c r="BK31" s="2"/>
      <c r="BS31" s="2"/>
      <c r="CA31" s="2"/>
    </row>
    <row r="32" spans="1:79" ht="15.75" customHeight="1">
      <c r="A32" s="63">
        <f t="shared" si="6"/>
        <v>25</v>
      </c>
      <c r="B32" s="75" t="str">
        <f>VLOOKUP(D:D,PERSON!N:O,2,FALSE)</f>
        <v>ŠIRAI</v>
      </c>
      <c r="C32" s="75" t="str">
        <f>VLOOKUP(D:D,PERSON!N:S,6,FALSE)</f>
        <v>MARINA</v>
      </c>
      <c r="D32" s="77">
        <v>2284</v>
      </c>
      <c r="E32" s="66">
        <f>VLOOKUP(D:D,PERSON!N:W,10,FALSE)</f>
        <v>1995</v>
      </c>
      <c r="F32" s="67" t="str">
        <f>VLOOKUP(D:D,PERSON!A:G,7,FALSE)</f>
        <v>Maardu LTK</v>
      </c>
      <c r="G32" s="68"/>
      <c r="H32" s="68">
        <f>IF(G32=0,0,IF(G32=1,200,IF(G32=2,195,IF(G32=3,191,IF(G32=4,189,IF(G32=5,188,IF(G32=6,187,IF(G32=7,186,193-G32))))))))</f>
        <v>0</v>
      </c>
      <c r="I32" s="68"/>
      <c r="J32" s="68">
        <f>IF(I32=0,0,IF(I32=1,200,IF(I32=2,195,IF(I32=3,191,IF(I32=4,189,IF(I32=5,188,IF(I32=6,187,IF(I32=7,186,193-I32))))))))</f>
        <v>0</v>
      </c>
      <c r="K32" s="68"/>
      <c r="L32" s="68">
        <f>IF(K32=0,0,IF(K32=1,200,IF(K32=2,195,IF(K32=3,191,IF(K32=4,189,IF(K32=5,188,IF(K32=6,187,IF(K32=7,186,193-K32))))))))</f>
        <v>0</v>
      </c>
      <c r="M32" s="68">
        <v>6</v>
      </c>
      <c r="N32" s="68">
        <f>IF(M32=0,0,IF(M32=1,200,IF(M32=2,195,IF(M32=3,191,IF(M32=4,189,IF(M32=5,188,IF(M32=6,187,IF(M32=7,186,193-M32))))))))</f>
        <v>187</v>
      </c>
      <c r="O32" s="68"/>
      <c r="P32" s="68">
        <f>IF(O32=0,0,IF(O32=1,200,IF(O32=2,195,IF(O32=3,191,IF(O32=4,189,IF(O32=5,188,IF(O32=6,187,IF(O32=7,186,193-O32))))))))</f>
        <v>0</v>
      </c>
      <c r="Q32" s="69">
        <f>LARGE(V32:Z32,1)+LARGE(V32:Z32,2)+LARGE(V32:Z32,3)</f>
        <v>187</v>
      </c>
      <c r="R32" s="69">
        <f t="shared" si="0"/>
        <v>25</v>
      </c>
      <c r="S32" s="35"/>
      <c r="T32" s="70"/>
      <c r="U32" s="54"/>
      <c r="V32" s="71">
        <f t="shared" si="1"/>
        <v>0</v>
      </c>
      <c r="W32" s="71">
        <f t="shared" si="2"/>
        <v>0</v>
      </c>
      <c r="X32" s="71">
        <f t="shared" si="3"/>
        <v>0</v>
      </c>
      <c r="Y32" s="71">
        <f t="shared" si="4"/>
        <v>187</v>
      </c>
      <c r="Z32" s="71">
        <f t="shared" si="5"/>
        <v>0</v>
      </c>
      <c r="AA32" s="42"/>
      <c r="AB32" s="42"/>
      <c r="AC32" s="42"/>
      <c r="AD32" s="42"/>
      <c r="AE32" s="59"/>
      <c r="AF32" s="44"/>
      <c r="AG32" s="73"/>
      <c r="AH32" s="74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59"/>
      <c r="AY32" s="61"/>
      <c r="BC32" s="62"/>
      <c r="BK32" s="2"/>
      <c r="BS32" s="2"/>
      <c r="CA32" s="2"/>
    </row>
    <row r="33" spans="1:79" ht="15.75" customHeight="1">
      <c r="A33" s="63">
        <f t="shared" si="6"/>
        <v>26</v>
      </c>
      <c r="B33" s="75" t="str">
        <f>VLOOKUP(D:D,PERSON!N:O,2,FALSE)</f>
        <v>PETROVA</v>
      </c>
      <c r="C33" s="75" t="str">
        <f>VLOOKUP(D:D,PERSON!N:S,6,FALSE)</f>
        <v>SOFIJA</v>
      </c>
      <c r="D33" s="76">
        <v>8363</v>
      </c>
      <c r="E33" s="66">
        <f>VLOOKUP(D:D,PERSON!N:W,10,FALSE)</f>
        <v>2007</v>
      </c>
      <c r="F33" s="67" t="str">
        <f>VLOOKUP(D:D,PERSON!A:G,7,FALSE)</f>
        <v>Narva Paemurru Spordikool</v>
      </c>
      <c r="G33" s="68"/>
      <c r="H33" s="68">
        <f>IF(G33=0,0,IF(G33=1,200,IF(G33=2,195,IF(G33=3,191,IF(G33=4,189,IF(G33=5,188,IF(G33=6,187,IF(G33=7,186,193-G33))))))))</f>
        <v>0</v>
      </c>
      <c r="I33" s="68">
        <v>7</v>
      </c>
      <c r="J33" s="68">
        <f>IF(I33=0,0,IF(I33=1,200,IF(I33=2,195,IF(I33=3,191,IF(I33=4,189,IF(I33=5,188,IF(I33=6,187,IF(I33=7,186,193-I33))))))))</f>
        <v>186</v>
      </c>
      <c r="K33" s="68"/>
      <c r="L33" s="68">
        <f>IF(K33=0,0,IF(K33=1,200,IF(K33=2,195,IF(K33=3,191,IF(K33=4,189,IF(K33=5,188,IF(K33=6,187,IF(K33=7,186,193-K33))))))))</f>
        <v>0</v>
      </c>
      <c r="M33" s="68"/>
      <c r="N33" s="68">
        <f>IF(M33=0,0,IF(M33=1,200,IF(M33=2,195,IF(M33=3,191,IF(M33=4,189,IF(M33=5,188,IF(M33=6,187,IF(M33=7,186,193-M33))))))))</f>
        <v>0</v>
      </c>
      <c r="O33" s="68"/>
      <c r="P33" s="68">
        <f>IF(O33=0,0,IF(O33=1,200,IF(O33=2,195,IF(O33=3,191,IF(O33=4,189,IF(O33=5,188,IF(O33=6,187,IF(O33=7,186,193-O33))))))))</f>
        <v>0</v>
      </c>
      <c r="Q33" s="69">
        <f>LARGE(V33:Z33,1)+LARGE(V33:Z33,2)+LARGE(V33:Z33,3)</f>
        <v>186</v>
      </c>
      <c r="R33" s="69">
        <f t="shared" si="0"/>
        <v>26</v>
      </c>
      <c r="S33" s="35"/>
      <c r="T33" s="70"/>
      <c r="U33" s="54"/>
      <c r="V33" s="71">
        <f t="shared" si="1"/>
        <v>0</v>
      </c>
      <c r="W33" s="71">
        <f t="shared" si="2"/>
        <v>186</v>
      </c>
      <c r="X33" s="71">
        <f t="shared" si="3"/>
        <v>0</v>
      </c>
      <c r="Y33" s="71">
        <f t="shared" si="4"/>
        <v>0</v>
      </c>
      <c r="Z33" s="71">
        <f t="shared" si="5"/>
        <v>0</v>
      </c>
      <c r="AA33" s="42"/>
      <c r="AB33" s="42"/>
      <c r="AC33" s="42"/>
      <c r="AD33" s="42"/>
      <c r="AE33" s="59"/>
      <c r="AF33" s="44"/>
      <c r="AG33" s="73"/>
      <c r="AH33" s="74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59"/>
      <c r="AY33" s="61"/>
      <c r="BC33" s="62"/>
      <c r="BK33" s="2"/>
      <c r="BS33" s="2"/>
      <c r="CA33" s="2"/>
    </row>
    <row r="34" spans="1:79" ht="15.75" customHeight="1">
      <c r="A34" s="63">
        <f t="shared" si="6"/>
        <v>27</v>
      </c>
      <c r="B34" s="75" t="str">
        <f>VLOOKUP(D:D,PERSON!N:O,2,FALSE)</f>
        <v>ALLEV</v>
      </c>
      <c r="C34" s="75" t="str">
        <f>VLOOKUP(D:D,PERSON!N:S,6,FALSE)</f>
        <v>MARII</v>
      </c>
      <c r="D34" s="76">
        <v>9664</v>
      </c>
      <c r="E34" s="66">
        <f>VLOOKUP(D:D,PERSON!N:W,10,FALSE)</f>
        <v>2011</v>
      </c>
      <c r="F34" s="67" t="str">
        <f>VLOOKUP(D:D,PERSON!A:G,7,FALSE)</f>
        <v>Viljandi LTK Sakala</v>
      </c>
      <c r="G34" s="68">
        <v>7</v>
      </c>
      <c r="H34" s="68">
        <f>IF(G34=0,0,IF(G34=1,200,IF(G34=2,195,IF(G34=3,191,IF(G34=4,189,IF(G34=5,188,IF(G34=6,187,IF(G34=7,186,193-G34))))))))</f>
        <v>186</v>
      </c>
      <c r="I34" s="68"/>
      <c r="J34" s="68">
        <f>IF(I34=0,0,IF(I34=1,200,IF(I34=2,195,IF(I34=3,191,IF(I34=4,189,IF(I34=5,188,IF(I34=6,187,IF(I34=7,186,193-I34))))))))</f>
        <v>0</v>
      </c>
      <c r="K34" s="68"/>
      <c r="L34" s="68">
        <f>IF(K34=0,0,IF(K34=1,200,IF(K34=2,195,IF(K34=3,191,IF(K34=4,189,IF(K34=5,188,IF(K34=6,187,IF(K34=7,186,193-K34))))))))</f>
        <v>0</v>
      </c>
      <c r="M34" s="68"/>
      <c r="N34" s="68">
        <f>IF(M34=0,0,IF(M34=1,200,IF(M34=2,195,IF(M34=3,191,IF(M34=4,189,IF(M34=5,188,IF(M34=6,187,IF(M34=7,186,193-M34))))))))</f>
        <v>0</v>
      </c>
      <c r="O34" s="68"/>
      <c r="P34" s="68">
        <f>IF(O34=0,0,IF(O34=1,200,IF(O34=2,195,IF(O34=3,191,IF(O34=4,189,IF(O34=5,188,IF(O34=6,187,IF(O34=7,186,193-O34))))))))</f>
        <v>0</v>
      </c>
      <c r="Q34" s="69">
        <f>LARGE(V34:Z34,1)+LARGE(V34:Z34,2)+LARGE(V34:Z34,3)</f>
        <v>186</v>
      </c>
      <c r="R34" s="69">
        <f t="shared" si="0"/>
        <v>27</v>
      </c>
      <c r="S34" s="35"/>
      <c r="T34" s="70"/>
      <c r="U34" s="54"/>
      <c r="V34" s="71">
        <f t="shared" si="1"/>
        <v>186</v>
      </c>
      <c r="W34" s="71">
        <f t="shared" si="2"/>
        <v>0</v>
      </c>
      <c r="X34" s="71">
        <f t="shared" si="3"/>
        <v>0</v>
      </c>
      <c r="Y34" s="71">
        <f t="shared" si="4"/>
        <v>0</v>
      </c>
      <c r="Z34" s="71">
        <f t="shared" si="5"/>
        <v>0</v>
      </c>
      <c r="AA34" s="42"/>
      <c r="AB34" s="42"/>
      <c r="AC34" s="42"/>
      <c r="AD34" s="42"/>
      <c r="AE34" s="59"/>
      <c r="AF34" s="44"/>
      <c r="AG34" s="73"/>
      <c r="AH34" s="74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59"/>
      <c r="AY34" s="61"/>
      <c r="BC34" s="62"/>
      <c r="BK34" s="2"/>
      <c r="BS34" s="2"/>
      <c r="CA34" s="2"/>
    </row>
    <row r="35" spans="1:79" ht="15.75" customHeight="1">
      <c r="A35" s="63">
        <f t="shared" si="6"/>
        <v>28</v>
      </c>
      <c r="B35" s="75" t="str">
        <f>VLOOKUP(D:D,PERSON!N:O,2,FALSE)</f>
        <v>PEDAK</v>
      </c>
      <c r="C35" s="75" t="str">
        <f>VLOOKUP(D:D,PERSON!N:S,6,FALSE)</f>
        <v>MARIANNE</v>
      </c>
      <c r="D35" s="76">
        <v>6180</v>
      </c>
      <c r="E35" s="66">
        <f>VLOOKUP(D:D,PERSON!N:W,10,FALSE)</f>
        <v>2007</v>
      </c>
      <c r="F35" s="67" t="str">
        <f>VLOOKUP(D:D,PERSON!A:G,7,FALSE)</f>
        <v>Viljandi LTK Sakala</v>
      </c>
      <c r="G35" s="68">
        <v>8</v>
      </c>
      <c r="H35" s="68">
        <f>IF(G35=0,0,IF(G35=1,200,IF(G35=2,195,IF(G35=3,191,IF(G35=4,189,IF(G35=5,188,IF(G35=6,187,IF(G35=7,186,193-G35))))))))</f>
        <v>185</v>
      </c>
      <c r="I35" s="68"/>
      <c r="J35" s="68">
        <f>IF(I35=0,0,IF(I35=1,200,IF(I35=2,195,IF(I35=3,191,IF(I35=4,189,IF(I35=5,188,IF(I35=6,187,IF(I35=7,186,193-I35))))))))</f>
        <v>0</v>
      </c>
      <c r="K35" s="68"/>
      <c r="L35" s="68">
        <f>IF(K35=0,0,IF(K35=1,200,IF(K35=2,195,IF(K35=3,191,IF(K35=4,189,IF(K35=5,188,IF(K35=6,187,IF(K35=7,186,193-K35))))))))</f>
        <v>0</v>
      </c>
      <c r="M35" s="68"/>
      <c r="N35" s="68">
        <f>IF(M35=0,0,IF(M35=1,200,IF(M35=2,195,IF(M35=3,191,IF(M35=4,189,IF(M35=5,188,IF(M35=6,187,IF(M35=7,186,193-M35))))))))</f>
        <v>0</v>
      </c>
      <c r="O35" s="68"/>
      <c r="P35" s="68">
        <f>IF(O35=0,0,IF(O35=1,200,IF(O35=2,195,IF(O35=3,191,IF(O35=4,189,IF(O35=5,188,IF(O35=6,187,IF(O35=7,186,193-O35))))))))</f>
        <v>0</v>
      </c>
      <c r="Q35" s="69">
        <f>LARGE(V35:Z35,1)+LARGE(V35:Z35,2)+LARGE(V35:Z35,3)</f>
        <v>185</v>
      </c>
      <c r="R35" s="69">
        <f t="shared" si="0"/>
        <v>28</v>
      </c>
      <c r="S35" s="35"/>
      <c r="T35" s="70"/>
      <c r="U35" s="54"/>
      <c r="V35" s="71">
        <f t="shared" si="1"/>
        <v>185</v>
      </c>
      <c r="W35" s="71">
        <f t="shared" si="2"/>
        <v>0</v>
      </c>
      <c r="X35" s="71">
        <f t="shared" si="3"/>
        <v>0</v>
      </c>
      <c r="Y35" s="71">
        <f t="shared" si="4"/>
        <v>0</v>
      </c>
      <c r="Z35" s="71">
        <f t="shared" si="5"/>
        <v>0</v>
      </c>
      <c r="AA35" s="42"/>
      <c r="AB35" s="42"/>
      <c r="AC35" s="42"/>
      <c r="AD35" s="42"/>
      <c r="AE35" s="59"/>
      <c r="AF35" s="44"/>
      <c r="AG35" s="73"/>
      <c r="AH35" s="74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59"/>
      <c r="AY35" s="61"/>
      <c r="BC35" s="62"/>
      <c r="BK35" s="2"/>
      <c r="BS35" s="2"/>
      <c r="CA35" s="2"/>
    </row>
    <row r="36" spans="1:79" ht="15.75" customHeight="1">
      <c r="A36" s="63">
        <f t="shared" si="6"/>
        <v>29</v>
      </c>
      <c r="B36" s="75" t="str">
        <f>VLOOKUP(D:D,PERSON!N:O,2,FALSE)</f>
        <v>OKAS</v>
      </c>
      <c r="C36" s="75" t="str">
        <f>VLOOKUP(D:D,PERSON!N:S,6,FALSE)</f>
        <v>PETRA</v>
      </c>
      <c r="D36" s="76">
        <v>8919</v>
      </c>
      <c r="E36" s="66">
        <f>VLOOKUP(D:D,PERSON!N:W,10,FALSE)</f>
        <v>2010</v>
      </c>
      <c r="F36" s="67" t="str">
        <f>VLOOKUP(D:D,PERSON!A:G,7,FALSE)</f>
        <v>Viljandi LTK Sakala</v>
      </c>
      <c r="G36" s="68">
        <v>10</v>
      </c>
      <c r="H36" s="68">
        <f>IF(G36=0,0,IF(G36=1,200,IF(G36=2,195,IF(G36=3,191,IF(G36=4,189,IF(G36=5,188,IF(G36=6,187,IF(G36=7,186,193-G36))))))))</f>
        <v>183</v>
      </c>
      <c r="I36" s="68"/>
      <c r="J36" s="68">
        <f>IF(I36=0,0,IF(I36=1,200,IF(I36=2,195,IF(I36=3,191,IF(I36=4,189,IF(I36=5,188,IF(I36=6,187,IF(I36=7,186,193-I36))))))))</f>
        <v>0</v>
      </c>
      <c r="K36" s="68"/>
      <c r="L36" s="68">
        <f>IF(K36=0,0,IF(K36=1,200,IF(K36=2,195,IF(K36=3,191,IF(K36=4,189,IF(K36=5,188,IF(K36=6,187,IF(K36=7,186,193-K36))))))))</f>
        <v>0</v>
      </c>
      <c r="M36" s="68"/>
      <c r="N36" s="68">
        <f>IF(M36=0,0,IF(M36=1,200,IF(M36=2,195,IF(M36=3,191,IF(M36=4,189,IF(M36=5,188,IF(M36=6,187,IF(M36=7,186,193-M36))))))))</f>
        <v>0</v>
      </c>
      <c r="O36" s="68"/>
      <c r="P36" s="68">
        <f>IF(O36=0,0,IF(O36=1,200,IF(O36=2,195,IF(O36=3,191,IF(O36=4,189,IF(O36=5,188,IF(O36=6,187,IF(O36=7,186,193-O36))))))))</f>
        <v>0</v>
      </c>
      <c r="Q36" s="69">
        <f>LARGE(V36:Z36,1)+LARGE(V36:Z36,2)+LARGE(V36:Z36,3)</f>
        <v>183</v>
      </c>
      <c r="R36" s="69">
        <f t="shared" si="0"/>
        <v>29</v>
      </c>
      <c r="S36" s="35"/>
      <c r="T36" s="70"/>
      <c r="U36" s="54"/>
      <c r="V36" s="71">
        <f t="shared" si="1"/>
        <v>183</v>
      </c>
      <c r="W36" s="71">
        <f t="shared" si="2"/>
        <v>0</v>
      </c>
      <c r="X36" s="71">
        <f t="shared" si="3"/>
        <v>0</v>
      </c>
      <c r="Y36" s="71">
        <f t="shared" si="4"/>
        <v>0</v>
      </c>
      <c r="Z36" s="71">
        <f t="shared" si="5"/>
        <v>0</v>
      </c>
      <c r="AA36" s="42"/>
      <c r="AB36" s="42"/>
      <c r="AC36" s="42"/>
      <c r="AD36" s="42"/>
      <c r="AE36" s="59"/>
      <c r="AF36" s="44"/>
      <c r="AG36" s="73"/>
      <c r="AH36" s="74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59"/>
      <c r="AY36" s="61"/>
      <c r="BC36" s="62"/>
      <c r="BK36" s="2"/>
      <c r="BS36" s="2"/>
      <c r="CA36" s="2"/>
    </row>
    <row r="37" spans="1:79" ht="15.75" customHeight="1">
      <c r="A37" s="63">
        <f t="shared" si="6"/>
        <v>30</v>
      </c>
      <c r="B37" s="75" t="str">
        <f>VLOOKUP(D:D,PERSON!N:O,2,FALSE)</f>
        <v>ŠELIHH</v>
      </c>
      <c r="C37" s="75" t="str">
        <f>VLOOKUP(D:D,PERSON!N:S,6,FALSE)</f>
        <v>JULIA</v>
      </c>
      <c r="D37" s="76">
        <v>113</v>
      </c>
      <c r="E37" s="66">
        <f>VLOOKUP(D:D,PERSON!N:W,10,FALSE)</f>
        <v>1980</v>
      </c>
      <c r="F37" s="67" t="s">
        <v>160</v>
      </c>
      <c r="G37" s="68"/>
      <c r="H37" s="68">
        <f>IF(G37=0,0,IF(G37=1,200,IF(G37=2,195,IF(G37=3,191,IF(G37=4,189,IF(G37=5,188,IF(G37=6,187,IF(G37=7,186,193-G37))))))))</f>
        <v>0</v>
      </c>
      <c r="I37" s="68"/>
      <c r="J37" s="68">
        <f>IF(I37=0,0,IF(I37=1,200,IF(I37=2,195,IF(I37=3,191,IF(I37=4,189,IF(I37=5,188,IF(I37=6,187,IF(I37=7,186,193-I37))))))))</f>
        <v>0</v>
      </c>
      <c r="K37" s="68"/>
      <c r="L37" s="68">
        <f>IF(K37=0,0,IF(K37=1,200,IF(K37=2,195,IF(K37=3,191,IF(K37=4,189,IF(K37=5,188,IF(K37=6,187,IF(K37=7,186,193-K37))))))))</f>
        <v>0</v>
      </c>
      <c r="M37" s="68">
        <v>11</v>
      </c>
      <c r="N37" s="68">
        <f>IF(M37=0,0,IF(M37=1,200,IF(M37=2,195,IF(M37=3,191,IF(M37=4,189,IF(M37=5,188,IF(M37=6,187,IF(M37=7,186,193-M37))))))))</f>
        <v>182</v>
      </c>
      <c r="O37" s="68"/>
      <c r="P37" s="68">
        <f>IF(O37=0,0,IF(O37=1,200,IF(O37=2,195,IF(O37=3,191,IF(O37=4,189,IF(O37=5,188,IF(O37=6,187,IF(O37=7,186,193-O37))))))))</f>
        <v>0</v>
      </c>
      <c r="Q37" s="69">
        <f>LARGE(V37:Z37,1)+LARGE(V37:Z37,2)+LARGE(V37:Z37,3)</f>
        <v>182</v>
      </c>
      <c r="R37" s="69">
        <f t="shared" si="0"/>
        <v>30</v>
      </c>
      <c r="S37" s="35"/>
      <c r="T37" s="70"/>
      <c r="U37" s="54"/>
      <c r="V37" s="71">
        <f t="shared" si="1"/>
        <v>0</v>
      </c>
      <c r="W37" s="71">
        <f t="shared" ref="W37:W41" si="7">J37</f>
        <v>0</v>
      </c>
      <c r="X37" s="71">
        <f t="shared" ref="X37:X41" si="8">L37</f>
        <v>0</v>
      </c>
      <c r="Y37" s="71">
        <f t="shared" ref="Y37:Y41" si="9">N37</f>
        <v>182</v>
      </c>
      <c r="Z37" s="71">
        <f t="shared" ref="Z37:Z41" si="10">P37</f>
        <v>0</v>
      </c>
      <c r="AA37" s="42"/>
      <c r="AB37" s="42"/>
      <c r="AC37" s="42"/>
      <c r="AD37" s="42"/>
      <c r="AE37" s="59"/>
      <c r="AF37" s="44"/>
      <c r="AG37" s="73"/>
      <c r="AH37" s="74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59"/>
      <c r="AY37" s="61"/>
      <c r="BC37" s="62"/>
      <c r="BK37" s="2"/>
      <c r="BS37" s="2"/>
      <c r="CA37" s="2"/>
    </row>
    <row r="38" spans="1:79" ht="15.75" customHeight="1">
      <c r="A38" s="63">
        <f t="shared" si="6"/>
        <v>31</v>
      </c>
      <c r="B38" s="75" t="str">
        <f>VLOOKUP(D:D,PERSON!N:O,2,FALSE)</f>
        <v>FOMINÕHH</v>
      </c>
      <c r="C38" s="75" t="str">
        <f>VLOOKUP(D:D,PERSON!N:S,6,FALSE)</f>
        <v>SOFIJA</v>
      </c>
      <c r="D38" s="76">
        <v>9705</v>
      </c>
      <c r="E38" s="66">
        <f>VLOOKUP(D:D,PERSON!N:W,10,FALSE)</f>
        <v>2011</v>
      </c>
      <c r="F38" s="67" t="str">
        <f>VLOOKUP(D:D,PERSON!A:G,7,FALSE)</f>
        <v>Narva Paemurru Spordikool</v>
      </c>
      <c r="G38" s="68"/>
      <c r="H38" s="68">
        <f>IF(G38=0,0,IF(G38=1,200,IF(G38=2,195,IF(G38=3,191,IF(G38=4,189,IF(G38=5,188,IF(G38=6,187,IF(G38=7,186,193-G38))))))))</f>
        <v>0</v>
      </c>
      <c r="I38" s="68"/>
      <c r="J38" s="68">
        <f>IF(I38=0,0,IF(I38=1,200,IF(I38=2,195,IF(I38=3,191,IF(I38=4,189,IF(I38=5,188,IF(I38=6,187,IF(I38=7,186,193-I38))))))))</f>
        <v>0</v>
      </c>
      <c r="K38" s="68"/>
      <c r="L38" s="68">
        <f>IF(K38=0,0,IF(K38=1,200,IF(K38=2,195,IF(K38=3,191,IF(K38=4,189,IF(K38=5,188,IF(K38=6,187,IF(K38=7,186,193-K38))))))))</f>
        <v>0</v>
      </c>
      <c r="M38" s="68">
        <v>12</v>
      </c>
      <c r="N38" s="68">
        <f>IF(M38=0,0,IF(M38=1,200,IF(M38=2,195,IF(M38=3,191,IF(M38=4,189,IF(M38=5,188,IF(M38=6,187,IF(M38=7,186,193-M38))))))))</f>
        <v>181</v>
      </c>
      <c r="O38" s="68"/>
      <c r="P38" s="68">
        <f>IF(O38=0,0,IF(O38=1,200,IF(O38=2,195,IF(O38=3,191,IF(O38=4,189,IF(O38=5,188,IF(O38=6,187,IF(O38=7,186,193-O38))))))))</f>
        <v>0</v>
      </c>
      <c r="Q38" s="69">
        <f>LARGE(V38:Z38,1)+LARGE(V38:Z38,2)+LARGE(V38:Z38,3)</f>
        <v>181</v>
      </c>
      <c r="R38" s="69">
        <f t="shared" si="0"/>
        <v>31</v>
      </c>
      <c r="S38" s="35"/>
      <c r="T38" s="70"/>
      <c r="U38" s="54"/>
      <c r="V38" s="71">
        <f t="shared" si="1"/>
        <v>0</v>
      </c>
      <c r="W38" s="71">
        <f t="shared" si="7"/>
        <v>0</v>
      </c>
      <c r="X38" s="71">
        <f t="shared" si="8"/>
        <v>0</v>
      </c>
      <c r="Y38" s="71">
        <f t="shared" si="9"/>
        <v>181</v>
      </c>
      <c r="Z38" s="71">
        <f t="shared" si="10"/>
        <v>0</v>
      </c>
      <c r="AA38" s="42"/>
      <c r="AB38" s="42"/>
      <c r="AC38" s="42"/>
      <c r="AD38" s="42"/>
      <c r="AE38" s="59"/>
      <c r="AF38" s="44"/>
      <c r="AG38" s="73"/>
      <c r="AH38" s="74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59"/>
      <c r="AY38" s="61"/>
      <c r="BC38" s="62"/>
      <c r="BK38" s="2"/>
      <c r="BS38" s="2"/>
      <c r="CA38" s="2"/>
    </row>
    <row r="39" spans="1:79" ht="15.75" customHeight="1">
      <c r="A39" s="63">
        <f t="shared" si="6"/>
        <v>32</v>
      </c>
      <c r="B39" s="75" t="str">
        <f>VLOOKUP(D:D,PERSON!N:O,2,FALSE)</f>
        <v>KULLERKUPP</v>
      </c>
      <c r="C39" s="75" t="str">
        <f>VLOOKUP(D:D,PERSON!N:S,6,FALSE)</f>
        <v>REET</v>
      </c>
      <c r="D39" s="77">
        <v>2821</v>
      </c>
      <c r="E39" s="66">
        <f>VLOOKUP(D:D,PERSON!N:W,10,FALSE)</f>
        <v>1976</v>
      </c>
      <c r="F39" s="67" t="str">
        <f>VLOOKUP(D:D,PERSON!A:G,7,FALSE)</f>
        <v>S-Jaani LTK Lehola</v>
      </c>
      <c r="G39" s="68"/>
      <c r="H39" s="68">
        <f>IF(G39=0,0,IF(G39=1,200,IF(G39=2,195,IF(G39=3,191,IF(G39=4,189,IF(G39=5,188,IF(G39=6,187,IF(G39=7,186,193-G39))))))))</f>
        <v>0</v>
      </c>
      <c r="I39" s="68"/>
      <c r="J39" s="68">
        <f>IF(I39=0,0,IF(I39=1,200,IF(I39=2,195,IF(I39=3,191,IF(I39=4,189,IF(I39=5,188,IF(I39=6,187,IF(I39=7,186,193-I39))))))))</f>
        <v>0</v>
      </c>
      <c r="K39" s="68">
        <v>13</v>
      </c>
      <c r="L39" s="68">
        <f>IF(K39=0,0,IF(K39=1,200,IF(K39=2,195,IF(K39=3,191,IF(K39=4,189,IF(K39=5,188,IF(K39=6,187,IF(K39=7,186,193-K39))))))))</f>
        <v>180</v>
      </c>
      <c r="M39" s="68"/>
      <c r="N39" s="68">
        <f>IF(M39=0,0,IF(M39=1,200,IF(M39=2,195,IF(M39=3,191,IF(M39=4,189,IF(M39=5,188,IF(M39=6,187,IF(M39=7,186,193-M39))))))))</f>
        <v>0</v>
      </c>
      <c r="O39" s="68"/>
      <c r="P39" s="68">
        <f>IF(O39=0,0,IF(O39=1,200,IF(O39=2,195,IF(O39=3,191,IF(O39=4,189,IF(O39=5,188,IF(O39=6,187,IF(O39=7,186,193-O39))))))))</f>
        <v>0</v>
      </c>
      <c r="Q39" s="69">
        <f>LARGE(V39:Z39,1)+LARGE(V39:Z39,2)+LARGE(V39:Z39,3)</f>
        <v>180</v>
      </c>
      <c r="R39" s="69">
        <f t="shared" si="0"/>
        <v>32</v>
      </c>
      <c r="S39" s="35"/>
      <c r="T39" s="70"/>
      <c r="U39" s="54"/>
      <c r="V39" s="71">
        <f t="shared" si="1"/>
        <v>0</v>
      </c>
      <c r="W39" s="71">
        <f t="shared" si="7"/>
        <v>0</v>
      </c>
      <c r="X39" s="71">
        <f t="shared" si="8"/>
        <v>180</v>
      </c>
      <c r="Y39" s="71">
        <f t="shared" si="9"/>
        <v>0</v>
      </c>
      <c r="Z39" s="71">
        <f t="shared" si="10"/>
        <v>0</v>
      </c>
      <c r="AA39" s="42"/>
      <c r="AB39" s="42"/>
      <c r="AC39" s="42"/>
      <c r="AD39" s="42"/>
      <c r="AE39" s="59"/>
      <c r="AF39" s="44"/>
      <c r="AG39" s="73"/>
      <c r="AH39" s="74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59"/>
      <c r="AY39" s="61"/>
      <c r="BC39" s="62"/>
      <c r="BK39" s="2"/>
      <c r="BS39" s="2"/>
      <c r="CA39" s="2"/>
    </row>
    <row r="40" spans="1:79" ht="15.75" customHeight="1">
      <c r="A40" s="63">
        <f t="shared" si="6"/>
        <v>33</v>
      </c>
      <c r="B40" s="75" t="str">
        <f>VLOOKUP(D:D,PERSON!N:O,2,FALSE)</f>
        <v>PÕDER</v>
      </c>
      <c r="C40" s="75" t="str">
        <f>VLOOKUP(D:D,PERSON!N:S,6,FALSE)</f>
        <v>LISANNA</v>
      </c>
      <c r="D40" s="77">
        <v>9093</v>
      </c>
      <c r="E40" s="66">
        <f>VLOOKUP(D:D,PERSON!N:W,10,FALSE)</f>
        <v>2010</v>
      </c>
      <c r="F40" s="67" t="str">
        <f>VLOOKUP(D:D,PERSON!A:G,7,FALSE)</f>
        <v>TÜ ASK</v>
      </c>
      <c r="G40" s="68"/>
      <c r="H40" s="68">
        <f>IF(G40=0,0,IF(G40=1,200,IF(G40=2,195,IF(G40=3,191,IF(G40=4,189,IF(G40=5,188,IF(G40=6,187,IF(G40=7,186,193-G40))))))))</f>
        <v>0</v>
      </c>
      <c r="I40" s="68">
        <v>13</v>
      </c>
      <c r="J40" s="68">
        <f>IF(I40=0,0,IF(I40=1,200,IF(I40=2,195,IF(I40=3,191,IF(I40=4,189,IF(I40=5,188,IF(I40=6,187,IF(I40=7,186,193-I40))))))))</f>
        <v>180</v>
      </c>
      <c r="K40" s="68"/>
      <c r="L40" s="68">
        <f>IF(K40=0,0,IF(K40=1,200,IF(K40=2,195,IF(K40=3,191,IF(K40=4,189,IF(K40=5,188,IF(K40=6,187,IF(K40=7,186,193-K40))))))))</f>
        <v>0</v>
      </c>
      <c r="M40" s="68"/>
      <c r="N40" s="68">
        <f>IF(M40=0,0,IF(M40=1,200,IF(M40=2,195,IF(M40=3,191,IF(M40=4,189,IF(M40=5,188,IF(M40=6,187,IF(M40=7,186,193-M40))))))))</f>
        <v>0</v>
      </c>
      <c r="O40" s="68"/>
      <c r="P40" s="68">
        <f>IF(O40=0,0,IF(O40=1,200,IF(O40=2,195,IF(O40=3,191,IF(O40=4,189,IF(O40=5,188,IF(O40=6,187,IF(O40=7,186,193-O40))))))))</f>
        <v>0</v>
      </c>
      <c r="Q40" s="69">
        <f>LARGE(V40:Z40,1)+LARGE(V40:Z40,2)+LARGE(V40:Z40,3)</f>
        <v>180</v>
      </c>
      <c r="R40" s="69">
        <f t="shared" ref="R40:R65" si="11">+A40</f>
        <v>33</v>
      </c>
      <c r="S40" s="35"/>
      <c r="T40" s="70"/>
      <c r="U40" s="54"/>
      <c r="V40" s="71">
        <f t="shared" si="1"/>
        <v>0</v>
      </c>
      <c r="W40" s="71">
        <f t="shared" si="7"/>
        <v>180</v>
      </c>
      <c r="X40" s="71">
        <f t="shared" si="8"/>
        <v>0</v>
      </c>
      <c r="Y40" s="71">
        <f t="shared" si="9"/>
        <v>0</v>
      </c>
      <c r="Z40" s="71">
        <f t="shared" si="10"/>
        <v>0</v>
      </c>
      <c r="AA40" s="42"/>
      <c r="AB40" s="42"/>
      <c r="AC40" s="42"/>
      <c r="AD40" s="42"/>
      <c r="AE40" s="59"/>
      <c r="AF40" s="44"/>
      <c r="AG40" s="73"/>
      <c r="AH40" s="74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59"/>
      <c r="AY40" s="61"/>
      <c r="BC40" s="62"/>
      <c r="BK40" s="2"/>
      <c r="BS40" s="2"/>
      <c r="CA40" s="2"/>
    </row>
    <row r="41" spans="1:79" ht="15.75" customHeight="1">
      <c r="A41" s="63">
        <f t="shared" ref="A41:A65" si="12">A40+1</f>
        <v>34</v>
      </c>
      <c r="B41" s="75" t="str">
        <f>VLOOKUP(D:D,PERSON!N:O,2,FALSE)</f>
        <v>KIVINURM-PRIISALM</v>
      </c>
      <c r="C41" s="75" t="str">
        <f>VLOOKUP(D:D,PERSON!N:S,6,FALSE)</f>
        <v>KRISTEL</v>
      </c>
      <c r="D41" s="77">
        <v>10252</v>
      </c>
      <c r="E41" s="66">
        <f>VLOOKUP(D:D,PERSON!N:W,10,FALSE)</f>
        <v>1976</v>
      </c>
      <c r="F41" s="67" t="str">
        <f>VLOOKUP(D:D,PERSON!A:G,7,FALSE)</f>
        <v>Viimsi Lauatenniseklubi</v>
      </c>
      <c r="G41" s="68"/>
      <c r="H41" s="68">
        <f>IF(G41=0,0,IF(G41=1,200,IF(G41=2,195,IF(G41=3,191,IF(G41=4,189,IF(G41=5,188,IF(G41=6,187,IF(G41=7,186,193-G41))))))))</f>
        <v>0</v>
      </c>
      <c r="I41" s="68"/>
      <c r="J41" s="68">
        <f>IF(I41=0,0,IF(I41=1,200,IF(I41=2,195,IF(I41=3,191,IF(I41=4,189,IF(I41=5,188,IF(I41=6,187,IF(I41=7,186,193-I41))))))))</f>
        <v>0</v>
      </c>
      <c r="K41" s="68">
        <v>14</v>
      </c>
      <c r="L41" s="68">
        <f>IF(K41=0,0,IF(K41=1,200,IF(K41=2,195,IF(K41=3,191,IF(K41=4,189,IF(K41=5,188,IF(K41=6,187,IF(K41=7,186,193-K41))))))))</f>
        <v>179</v>
      </c>
      <c r="M41" s="68"/>
      <c r="N41" s="68">
        <f>IF(M41=0,0,IF(M41=1,200,IF(M41=2,195,IF(M41=3,191,IF(M41=4,189,IF(M41=5,188,IF(M41=6,187,IF(M41=7,186,193-M41))))))))</f>
        <v>0</v>
      </c>
      <c r="O41" s="68"/>
      <c r="P41" s="68">
        <f>IF(O41=0,0,IF(O41=1,200,IF(O41=2,195,IF(O41=3,191,IF(O41=4,189,IF(O41=5,188,IF(O41=6,187,IF(O41=7,186,193-O41))))))))</f>
        <v>0</v>
      </c>
      <c r="Q41" s="69">
        <f>LARGE(V41:Z41,1)+LARGE(V41:Z41,2)+LARGE(V41:Z41,3)</f>
        <v>179</v>
      </c>
      <c r="R41" s="69">
        <f t="shared" si="11"/>
        <v>34</v>
      </c>
      <c r="S41" s="35"/>
      <c r="T41" s="70"/>
      <c r="U41" s="54"/>
      <c r="V41" s="71">
        <f t="shared" si="1"/>
        <v>0</v>
      </c>
      <c r="W41" s="71">
        <f t="shared" si="7"/>
        <v>0</v>
      </c>
      <c r="X41" s="71">
        <f t="shared" si="8"/>
        <v>179</v>
      </c>
      <c r="Y41" s="71">
        <f t="shared" si="9"/>
        <v>0</v>
      </c>
      <c r="Z41" s="71">
        <f t="shared" si="10"/>
        <v>0</v>
      </c>
      <c r="AA41" s="42"/>
      <c r="AB41" s="42"/>
      <c r="AC41" s="42"/>
      <c r="AD41" s="42"/>
      <c r="AE41" s="59"/>
      <c r="AF41" s="44"/>
      <c r="AG41" s="73"/>
      <c r="AH41" s="74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59"/>
      <c r="AY41" s="61"/>
      <c r="BC41" s="62"/>
      <c r="BK41" s="2"/>
      <c r="BS41" s="2"/>
      <c r="CA41" s="2"/>
    </row>
    <row r="42" spans="1:79" ht="15.75" customHeight="1">
      <c r="A42" s="63">
        <f t="shared" si="12"/>
        <v>35</v>
      </c>
      <c r="B42" s="75" t="str">
        <f>VLOOKUP(D:D,PERSON!N:O,2,FALSE)</f>
        <v>VIRKUNEN</v>
      </c>
      <c r="C42" s="75" t="str">
        <f>VLOOKUP(D:D,PERSON!N:S,6,FALSE)</f>
        <v>CARMEN VICTORIA</v>
      </c>
      <c r="D42" s="77">
        <v>4806</v>
      </c>
      <c r="E42" s="66">
        <f>VLOOKUP(D:D,PERSON!N:W,10,FALSE)</f>
        <v>1999</v>
      </c>
      <c r="F42" s="67" t="str">
        <f>VLOOKUP(D:D,PERSON!A:G,7,FALSE)</f>
        <v>Kiili SK</v>
      </c>
      <c r="G42" s="68"/>
      <c r="H42" s="68">
        <f>IF(G42=0,0,IF(G42=1,200,IF(G42=2,195,IF(G42=3,191,IF(G42=4,189,IF(G42=5,188,IF(G42=6,187,IF(G42=7,186,193-G42))))))))</f>
        <v>0</v>
      </c>
      <c r="I42" s="68"/>
      <c r="J42" s="68">
        <f>IF(I42=0,0,IF(I42=1,200,IF(I42=2,195,IF(I42=3,191,IF(I42=4,189,IF(I42=5,188,IF(I42=6,187,IF(I42=7,186,193-I42))))))))</f>
        <v>0</v>
      </c>
      <c r="K42" s="68">
        <v>15</v>
      </c>
      <c r="L42" s="68">
        <f>IF(K42=0,0,IF(K42=1,200,IF(K42=2,195,IF(K42=3,191,IF(K42=4,189,IF(K42=5,188,IF(K42=6,187,IF(K42=7,186,193-K42))))))))</f>
        <v>178</v>
      </c>
      <c r="M42" s="68"/>
      <c r="N42" s="68">
        <f>IF(M42=0,0,IF(M42=1,200,IF(M42=2,195,IF(M42=3,191,IF(M42=4,189,IF(M42=5,188,IF(M42=6,187,IF(M42=7,186,193-M42))))))))</f>
        <v>0</v>
      </c>
      <c r="O42" s="68"/>
      <c r="P42" s="68">
        <f>IF(O42=0,0,IF(O42=1,200,IF(O42=2,195,IF(O42=3,191,IF(O42=4,189,IF(O42=5,188,IF(O42=6,187,IF(O42=7,186,193-O42))))))))</f>
        <v>0</v>
      </c>
      <c r="Q42" s="69">
        <f>LARGE(V42:Z42,1)+LARGE(V42:Z42,2)+LARGE(V42:Z42,3)</f>
        <v>178</v>
      </c>
      <c r="R42" s="69">
        <f t="shared" si="11"/>
        <v>35</v>
      </c>
      <c r="S42" s="35"/>
      <c r="T42" s="70"/>
      <c r="U42" s="54"/>
      <c r="V42" s="71">
        <f t="shared" si="1"/>
        <v>0</v>
      </c>
      <c r="W42" s="71">
        <f t="shared" ref="W42:W55" si="13">J42</f>
        <v>0</v>
      </c>
      <c r="X42" s="71">
        <f t="shared" ref="X42:X55" si="14">L42</f>
        <v>178</v>
      </c>
      <c r="Y42" s="71">
        <f t="shared" ref="Y42:Y55" si="15">N42</f>
        <v>0</v>
      </c>
      <c r="Z42" s="71">
        <f t="shared" ref="Z42:Z55" si="16">P42</f>
        <v>0</v>
      </c>
      <c r="AA42" s="42"/>
      <c r="AB42" s="42"/>
      <c r="AC42" s="42"/>
      <c r="AD42" s="42"/>
      <c r="AE42" s="59"/>
      <c r="AF42" s="44"/>
      <c r="AG42" s="73"/>
      <c r="AH42" s="74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59"/>
      <c r="AY42" s="61"/>
      <c r="BC42" s="62"/>
      <c r="BK42" s="2"/>
      <c r="BS42" s="2"/>
      <c r="CA42" s="2"/>
    </row>
    <row r="43" spans="1:79" ht="15.75" customHeight="1">
      <c r="A43" s="63">
        <f t="shared" si="12"/>
        <v>36</v>
      </c>
      <c r="B43" s="75" t="str">
        <f>VLOOKUP(D:D,PERSON!N:O,2,FALSE)</f>
        <v>SOKOLOVA</v>
      </c>
      <c r="C43" s="75" t="str">
        <f>VLOOKUP(D:D,PERSON!N:S,6,FALSE)</f>
        <v>ARINA</v>
      </c>
      <c r="D43" s="76">
        <v>9785</v>
      </c>
      <c r="E43" s="66">
        <f>VLOOKUP(D:D,PERSON!N:W,10,FALSE)</f>
        <v>2013</v>
      </c>
      <c r="F43" s="67" t="str">
        <f>VLOOKUP(D:D,PERSON!N:Z,13,FALSE)</f>
        <v>Narova</v>
      </c>
      <c r="G43" s="68"/>
      <c r="H43" s="68">
        <f>IF(G43=0,0,IF(G43=1,200,IF(G43=2,195,IF(G43=3,191,IF(G43=4,189,IF(G43=5,188,IF(G43=6,187,IF(G43=7,186,193-G43))))))))</f>
        <v>0</v>
      </c>
      <c r="I43" s="68"/>
      <c r="J43" s="68">
        <f>IF(I43=0,0,IF(I43=1,200,IF(I43=2,195,IF(I43=3,191,IF(I43=4,189,IF(I43=5,188,IF(I43=6,187,IF(I43=7,186,193-I43))))))))</f>
        <v>0</v>
      </c>
      <c r="K43" s="68"/>
      <c r="L43" s="68">
        <f>IF(K43=0,0,IF(K43=1,200,IF(K43=2,195,IF(K43=3,191,IF(K43=4,189,IF(K43=5,188,IF(K43=6,187,IF(K43=7,186,193-K43))))))))</f>
        <v>0</v>
      </c>
      <c r="M43" s="68">
        <v>15</v>
      </c>
      <c r="N43" s="68">
        <f>IF(M43=0,0,IF(M43=1,200,IF(M43=2,195,IF(M43=3,191,IF(M43=4,189,IF(M43=5,188,IF(M43=6,187,IF(M43=7,186,193-M43))))))))</f>
        <v>178</v>
      </c>
      <c r="O43" s="68"/>
      <c r="P43" s="68">
        <f>IF(O43=0,0,IF(O43=1,200,IF(O43=2,195,IF(O43=3,191,IF(O43=4,189,IF(O43=5,188,IF(O43=6,187,IF(O43=7,186,193-O43))))))))</f>
        <v>0</v>
      </c>
      <c r="Q43" s="69">
        <f>LARGE(V43:Z43,1)+LARGE(V43:Z43,2)+LARGE(V43:Z43,3)</f>
        <v>178</v>
      </c>
      <c r="R43" s="69">
        <f t="shared" si="11"/>
        <v>36</v>
      </c>
      <c r="S43" s="35"/>
      <c r="T43" s="70"/>
      <c r="U43" s="54"/>
      <c r="V43" s="71">
        <f t="shared" si="1"/>
        <v>0</v>
      </c>
      <c r="W43" s="71">
        <f t="shared" si="13"/>
        <v>0</v>
      </c>
      <c r="X43" s="71">
        <f t="shared" si="14"/>
        <v>0</v>
      </c>
      <c r="Y43" s="71">
        <f t="shared" si="15"/>
        <v>178</v>
      </c>
      <c r="Z43" s="71">
        <f t="shared" si="16"/>
        <v>0</v>
      </c>
      <c r="AA43" s="42"/>
      <c r="AB43" s="42"/>
      <c r="AC43" s="42"/>
      <c r="AD43" s="42"/>
      <c r="AE43" s="59"/>
      <c r="AF43" s="44"/>
      <c r="AG43" s="73"/>
      <c r="AH43" s="74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59"/>
      <c r="AY43" s="61"/>
      <c r="BC43" s="62"/>
      <c r="BK43" s="2"/>
      <c r="BS43" s="2"/>
      <c r="CA43" s="2"/>
    </row>
    <row r="44" spans="1:79" ht="15.75" customHeight="1">
      <c r="A44" s="63">
        <f t="shared" si="12"/>
        <v>37</v>
      </c>
      <c r="B44" s="75" t="str">
        <f>VLOOKUP(D:D,PERSON!N:O,2,FALSE)</f>
        <v>ANDREJEVA</v>
      </c>
      <c r="C44" s="75" t="str">
        <f>VLOOKUP(D:D,PERSON!N:S,6,FALSE)</f>
        <v>DIANA</v>
      </c>
      <c r="D44" s="77">
        <v>8367</v>
      </c>
      <c r="E44" s="66">
        <f>VLOOKUP(D:D,PERSON!N:W,10,FALSE)</f>
        <v>2011</v>
      </c>
      <c r="F44" s="67" t="str">
        <f>VLOOKUP(D:D,PERSON!N:Z,13,FALSE)</f>
        <v>LTK Kalev</v>
      </c>
      <c r="G44" s="68"/>
      <c r="H44" s="68">
        <f>IF(G44=0,0,IF(G44=1,200,IF(G44=2,195,IF(G44=3,191,IF(G44=4,189,IF(G44=5,188,IF(G44=6,187,IF(G44=7,186,193-G44))))))))</f>
        <v>0</v>
      </c>
      <c r="I44" s="68"/>
      <c r="J44" s="68">
        <f>IF(I44=0,0,IF(I44=1,200,IF(I44=2,195,IF(I44=3,191,IF(I44=4,189,IF(I44=5,188,IF(I44=6,187,IF(I44=7,186,193-I44))))))))</f>
        <v>0</v>
      </c>
      <c r="K44" s="68"/>
      <c r="L44" s="68">
        <f>IF(K44=0,0,IF(K44=1,200,IF(K44=2,195,IF(K44=3,191,IF(K44=4,189,IF(K44=5,188,IF(K44=6,187,IF(K44=7,186,193-K44))))))))</f>
        <v>0</v>
      </c>
      <c r="M44" s="68"/>
      <c r="N44" s="68">
        <f>IF(M44=0,0,IF(M44=1,200,IF(M44=2,195,IF(M44=3,191,IF(M44=4,189,IF(M44=5,188,IF(M44=6,187,IF(M44=7,186,193-M44))))))))</f>
        <v>0</v>
      </c>
      <c r="O44" s="68">
        <v>17</v>
      </c>
      <c r="P44" s="68">
        <f>IF(O44=0,0,IF(O44=1,200,IF(O44=2,195,IF(O44=3,191,IF(O44=4,189,IF(O44=5,188,IF(O44=6,187,IF(O44=7,186,193-O44))))))))</f>
        <v>176</v>
      </c>
      <c r="Q44" s="69">
        <f>LARGE(V44:Z44,1)+LARGE(V44:Z44,2)+LARGE(V44:Z44,3)</f>
        <v>176</v>
      </c>
      <c r="R44" s="69">
        <f t="shared" si="11"/>
        <v>37</v>
      </c>
      <c r="S44" s="35"/>
      <c r="T44" s="70"/>
      <c r="U44" s="54"/>
      <c r="V44" s="71">
        <f t="shared" si="1"/>
        <v>0</v>
      </c>
      <c r="W44" s="71">
        <f t="shared" si="13"/>
        <v>0</v>
      </c>
      <c r="X44" s="71">
        <f t="shared" si="14"/>
        <v>0</v>
      </c>
      <c r="Y44" s="71">
        <f t="shared" si="15"/>
        <v>0</v>
      </c>
      <c r="Z44" s="71">
        <f t="shared" si="16"/>
        <v>176</v>
      </c>
      <c r="AA44" s="42"/>
      <c r="AB44" s="42"/>
      <c r="AC44" s="42"/>
      <c r="AD44" s="42"/>
      <c r="AE44" s="59"/>
      <c r="AF44" s="44"/>
      <c r="AG44" s="73"/>
      <c r="AH44" s="74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59"/>
      <c r="AY44" s="61"/>
      <c r="BC44" s="62"/>
      <c r="BK44" s="2"/>
      <c r="BS44" s="2"/>
      <c r="CA44" s="2"/>
    </row>
    <row r="45" spans="1:79" ht="15.75" customHeight="1">
      <c r="A45" s="63">
        <f t="shared" si="12"/>
        <v>38</v>
      </c>
      <c r="B45" s="75" t="str">
        <f>VLOOKUP(D:D,PERSON!N:O,2,FALSE)</f>
        <v>KOLTSOVA</v>
      </c>
      <c r="C45" s="75" t="str">
        <f>VLOOKUP(D:D,PERSON!N:S,6,FALSE)</f>
        <v>ANASTASSIA</v>
      </c>
      <c r="D45" s="77">
        <v>9260</v>
      </c>
      <c r="E45" s="66">
        <f>VLOOKUP(D:D,PERSON!N:W,10,FALSE)</f>
        <v>2011</v>
      </c>
      <c r="F45" s="67" t="str">
        <f>VLOOKUP(D:D,PERSON!N:Z,13,FALSE)</f>
        <v>Narova</v>
      </c>
      <c r="G45" s="68"/>
      <c r="H45" s="68">
        <f>IF(G45=0,0,IF(G45=1,200,IF(G45=2,195,IF(G45=3,191,IF(G45=4,189,IF(G45=5,188,IF(G45=6,187,IF(G45=7,186,193-G45))))))))</f>
        <v>0</v>
      </c>
      <c r="I45" s="68"/>
      <c r="J45" s="68">
        <f>IF(I45=0,0,IF(I45=1,200,IF(I45=2,195,IF(I45=3,191,IF(I45=4,189,IF(I45=5,188,IF(I45=6,187,IF(I45=7,186,193-I45))))))))</f>
        <v>0</v>
      </c>
      <c r="K45" s="68"/>
      <c r="L45" s="68">
        <f>IF(K45=0,0,IF(K45=1,200,IF(K45=2,195,IF(K45=3,191,IF(K45=4,189,IF(K45=5,188,IF(K45=6,187,IF(K45=7,186,193-K45))))))))</f>
        <v>0</v>
      </c>
      <c r="M45" s="68">
        <v>17</v>
      </c>
      <c r="N45" s="68">
        <f>IF(M45=0,0,IF(M45=1,200,IF(M45=2,195,IF(M45=3,191,IF(M45=4,189,IF(M45=5,188,IF(M45=6,187,IF(M45=7,186,193-M45))))))))</f>
        <v>176</v>
      </c>
      <c r="O45" s="68"/>
      <c r="P45" s="68">
        <f>IF(O45=0,0,IF(O45=1,200,IF(O45=2,195,IF(O45=3,191,IF(O45=4,189,IF(O45=5,188,IF(O45=6,187,IF(O45=7,186,193-O45))))))))</f>
        <v>0</v>
      </c>
      <c r="Q45" s="69">
        <f>LARGE(V45:Z45,1)+LARGE(V45:Z45,2)+LARGE(V45:Z45,3)</f>
        <v>176</v>
      </c>
      <c r="R45" s="69">
        <f t="shared" si="11"/>
        <v>38</v>
      </c>
      <c r="S45" s="35"/>
      <c r="T45" s="70"/>
      <c r="U45" s="54"/>
      <c r="V45" s="71">
        <f t="shared" si="1"/>
        <v>0</v>
      </c>
      <c r="W45" s="71">
        <f t="shared" si="13"/>
        <v>0</v>
      </c>
      <c r="X45" s="71">
        <f t="shared" si="14"/>
        <v>0</v>
      </c>
      <c r="Y45" s="71">
        <f t="shared" si="15"/>
        <v>176</v>
      </c>
      <c r="Z45" s="71">
        <f t="shared" si="16"/>
        <v>0</v>
      </c>
      <c r="AA45" s="42"/>
      <c r="AB45" s="42"/>
      <c r="AC45" s="42"/>
      <c r="AD45" s="42"/>
      <c r="AE45" s="59"/>
      <c r="AF45" s="44"/>
      <c r="AG45" s="73"/>
      <c r="AH45" s="74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59"/>
      <c r="AY45" s="61"/>
      <c r="BC45" s="62"/>
      <c r="BK45" s="2"/>
      <c r="BS45" s="2"/>
      <c r="CA45" s="2"/>
    </row>
    <row r="46" spans="1:79" ht="15.75" customHeight="1">
      <c r="A46" s="63">
        <f t="shared" si="12"/>
        <v>39</v>
      </c>
      <c r="B46" s="75" t="str">
        <f>VLOOKUP(D:D,PERSON!N:O,2,FALSE)</f>
        <v>LISSOVENKO</v>
      </c>
      <c r="C46" s="75" t="str">
        <f>VLOOKUP(D:D,PERSON!N:S,6,FALSE)</f>
        <v>VESTA</v>
      </c>
      <c r="D46" s="77">
        <v>2750</v>
      </c>
      <c r="E46" s="66">
        <f>VLOOKUP(D:D,PERSON!N:W,10,FALSE)</f>
        <v>1996</v>
      </c>
      <c r="F46" s="67" t="str">
        <f>VLOOKUP(D:D,PERSON!N:Z,13,FALSE)</f>
        <v>KLUBITU</v>
      </c>
      <c r="G46" s="68"/>
      <c r="H46" s="68">
        <f>IF(G46=0,0,IF(G46=1,200,IF(G46=2,195,IF(G46=3,191,IF(G46=4,189,IF(G46=5,188,IF(G46=6,187,IF(G46=7,186,193-G46))))))))</f>
        <v>0</v>
      </c>
      <c r="I46" s="68"/>
      <c r="J46" s="68">
        <f>IF(I46=0,0,IF(I46=1,200,IF(I46=2,195,IF(I46=3,191,IF(I46=4,189,IF(I46=5,188,IF(I46=6,187,IF(I46=7,186,193-I46))))))))</f>
        <v>0</v>
      </c>
      <c r="K46" s="68"/>
      <c r="L46" s="68">
        <f>IF(K46=0,0,IF(K46=1,200,IF(K46=2,195,IF(K46=3,191,IF(K46=4,189,IF(K46=5,188,IF(K46=6,187,IF(K46=7,186,193-K46))))))))</f>
        <v>0</v>
      </c>
      <c r="M46" s="68"/>
      <c r="N46" s="68">
        <f>IF(M46=0,0,IF(M46=1,200,IF(M46=2,195,IF(M46=3,191,IF(M46=4,189,IF(M46=5,188,IF(M46=6,187,IF(M46=7,186,193-M46))))))))</f>
        <v>0</v>
      </c>
      <c r="O46" s="68">
        <v>18</v>
      </c>
      <c r="P46" s="68">
        <f>IF(O46=0,0,IF(O46=1,200,IF(O46=2,195,IF(O46=3,191,IF(O46=4,189,IF(O46=5,188,IF(O46=6,187,IF(O46=7,186,193-O46))))))))</f>
        <v>175</v>
      </c>
      <c r="Q46" s="69">
        <f>LARGE(V46:Z46,1)+LARGE(V46:Z46,2)+LARGE(V46:Z46,3)</f>
        <v>175</v>
      </c>
      <c r="R46" s="69">
        <f t="shared" si="11"/>
        <v>39</v>
      </c>
      <c r="S46" s="35"/>
      <c r="T46" s="70"/>
      <c r="U46" s="54"/>
      <c r="V46" s="71">
        <f t="shared" si="1"/>
        <v>0</v>
      </c>
      <c r="W46" s="71">
        <f t="shared" si="13"/>
        <v>0</v>
      </c>
      <c r="X46" s="71">
        <f t="shared" si="14"/>
        <v>0</v>
      </c>
      <c r="Y46" s="71">
        <f t="shared" si="15"/>
        <v>0</v>
      </c>
      <c r="Z46" s="71">
        <f t="shared" si="16"/>
        <v>175</v>
      </c>
      <c r="AA46" s="42"/>
      <c r="AB46" s="42"/>
      <c r="AC46" s="42"/>
      <c r="AD46" s="42"/>
      <c r="AE46" s="59"/>
      <c r="AF46" s="44"/>
      <c r="AG46" s="73"/>
      <c r="AH46" s="74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59"/>
      <c r="AY46" s="61"/>
      <c r="BC46" s="62"/>
      <c r="BK46" s="2"/>
      <c r="BS46" s="2"/>
      <c r="CA46" s="2"/>
    </row>
    <row r="47" spans="1:79" ht="15.75" customHeight="1">
      <c r="A47" s="63">
        <f t="shared" si="12"/>
        <v>40</v>
      </c>
      <c r="B47" s="75" t="str">
        <f>VLOOKUP(D:D,PERSON!N:O,2,FALSE)</f>
        <v>VÕRKLAEV</v>
      </c>
      <c r="C47" s="75" t="str">
        <f>VLOOKUP(D:D,PERSON!N:S,6,FALSE)</f>
        <v>MARIA</v>
      </c>
      <c r="D47" s="77">
        <v>3927</v>
      </c>
      <c r="E47" s="66">
        <f>VLOOKUP(D:D,PERSON!N:W,10,FALSE)</f>
        <v>1997</v>
      </c>
      <c r="F47" s="67" t="str">
        <f>VLOOKUP(D:D,PERSON!A:G,7,FALSE)</f>
        <v>Haapsalu LTK</v>
      </c>
      <c r="G47" s="68"/>
      <c r="H47" s="68">
        <f>IF(G47=0,0,IF(G47=1,200,IF(G47=2,195,IF(G47=3,191,IF(G47=4,189,IF(G47=5,188,IF(G47=6,187,IF(G47=7,186,193-G47))))))))</f>
        <v>0</v>
      </c>
      <c r="I47" s="68">
        <v>18</v>
      </c>
      <c r="J47" s="68">
        <f>IF(I47=0,0,IF(I47=1,200,IF(I47=2,195,IF(I47=3,191,IF(I47=4,189,IF(I47=5,188,IF(I47=6,187,IF(I47=7,186,193-I47))))))))</f>
        <v>175</v>
      </c>
      <c r="K47" s="68"/>
      <c r="L47" s="68">
        <f>IF(K47=0,0,IF(K47=1,200,IF(K47=2,195,IF(K47=3,191,IF(K47=4,189,IF(K47=5,188,IF(K47=6,187,IF(K47=7,186,193-K47))))))))</f>
        <v>0</v>
      </c>
      <c r="M47" s="68"/>
      <c r="N47" s="68">
        <f>IF(M47=0,0,IF(M47=1,200,IF(M47=2,195,IF(M47=3,191,IF(M47=4,189,IF(M47=5,188,IF(M47=6,187,IF(M47=7,186,193-M47))))))))</f>
        <v>0</v>
      </c>
      <c r="O47" s="68"/>
      <c r="P47" s="68">
        <f>IF(O47=0,0,IF(O47=1,200,IF(O47=2,195,IF(O47=3,191,IF(O47=4,189,IF(O47=5,188,IF(O47=6,187,IF(O47=7,186,193-O47))))))))</f>
        <v>0</v>
      </c>
      <c r="Q47" s="69">
        <f>LARGE(V47:Z47,1)+LARGE(V47:Z47,2)+LARGE(V47:Z47,3)</f>
        <v>175</v>
      </c>
      <c r="R47" s="69">
        <f t="shared" si="11"/>
        <v>40</v>
      </c>
      <c r="S47" s="35"/>
      <c r="T47" s="70"/>
      <c r="U47" s="54"/>
      <c r="V47" s="71">
        <f t="shared" si="1"/>
        <v>0</v>
      </c>
      <c r="W47" s="71">
        <f t="shared" si="13"/>
        <v>175</v>
      </c>
      <c r="X47" s="71">
        <f t="shared" si="14"/>
        <v>0</v>
      </c>
      <c r="Y47" s="71">
        <f t="shared" si="15"/>
        <v>0</v>
      </c>
      <c r="Z47" s="71">
        <f t="shared" si="16"/>
        <v>0</v>
      </c>
      <c r="AA47" s="42"/>
      <c r="AB47" s="42"/>
      <c r="AC47" s="42"/>
      <c r="AD47" s="42"/>
      <c r="AE47" s="59"/>
      <c r="AF47" s="44"/>
      <c r="AG47" s="73"/>
      <c r="AH47" s="74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59"/>
      <c r="AY47" s="61"/>
      <c r="BC47" s="62"/>
      <c r="BK47" s="2"/>
      <c r="BS47" s="2"/>
      <c r="CA47" s="2"/>
    </row>
    <row r="48" spans="1:79" ht="15.75" customHeight="1">
      <c r="A48" s="63">
        <f t="shared" si="12"/>
        <v>41</v>
      </c>
      <c r="B48" s="75" t="str">
        <f>VLOOKUP(D:D,PERSON!N:O,2,FALSE)</f>
        <v>JEGOROVA</v>
      </c>
      <c r="C48" s="75" t="str">
        <f>VLOOKUP(D:D,PERSON!N:S,6,FALSE)</f>
        <v>DARIJA</v>
      </c>
      <c r="D48" s="77">
        <v>9951</v>
      </c>
      <c r="E48" s="66">
        <f>VLOOKUP(D:D,PERSON!N:W,10,FALSE)</f>
        <v>2011</v>
      </c>
      <c r="F48" s="67" t="str">
        <f>VLOOKUP(D:D,PERSON!N:Z,13,FALSE)</f>
        <v>Narova</v>
      </c>
      <c r="G48" s="68"/>
      <c r="H48" s="68">
        <f>IF(G48=0,0,IF(G48=1,200,IF(G48=2,195,IF(G48=3,191,IF(G48=4,189,IF(G48=5,188,IF(G48=6,187,IF(G48=7,186,193-G48))))))))</f>
        <v>0</v>
      </c>
      <c r="I48" s="68"/>
      <c r="J48" s="68">
        <f>IF(I48=0,0,IF(I48=1,200,IF(I48=2,195,IF(I48=3,191,IF(I48=4,189,IF(I48=5,188,IF(I48=6,187,IF(I48=7,186,193-I48))))))))</f>
        <v>0</v>
      </c>
      <c r="K48" s="68"/>
      <c r="L48" s="68">
        <f>IF(K48=0,0,IF(K48=1,200,IF(K48=2,195,IF(K48=3,191,IF(K48=4,189,IF(K48=5,188,IF(K48=6,187,IF(K48=7,186,193-K48))))))))</f>
        <v>0</v>
      </c>
      <c r="M48" s="68">
        <v>18</v>
      </c>
      <c r="N48" s="68">
        <f>IF(M48=0,0,IF(M48=1,200,IF(M48=2,195,IF(M48=3,191,IF(M48=4,189,IF(M48=5,188,IF(M48=6,187,IF(M48=7,186,193-M48))))))))</f>
        <v>175</v>
      </c>
      <c r="O48" s="68"/>
      <c r="P48" s="68">
        <f>IF(O48=0,0,IF(O48=1,200,IF(O48=2,195,IF(O48=3,191,IF(O48=4,189,IF(O48=5,188,IF(O48=6,187,IF(O48=7,186,193-O48))))))))</f>
        <v>0</v>
      </c>
      <c r="Q48" s="69">
        <f>LARGE(V48:Z48,1)+LARGE(V48:Z48,2)+LARGE(V48:Z48,3)</f>
        <v>175</v>
      </c>
      <c r="R48" s="69">
        <f t="shared" si="11"/>
        <v>41</v>
      </c>
      <c r="S48" s="35"/>
      <c r="T48" s="70"/>
      <c r="U48" s="54"/>
      <c r="V48" s="71">
        <f t="shared" si="1"/>
        <v>0</v>
      </c>
      <c r="W48" s="71">
        <f t="shared" si="13"/>
        <v>0</v>
      </c>
      <c r="X48" s="71">
        <f t="shared" si="14"/>
        <v>0</v>
      </c>
      <c r="Y48" s="71">
        <f t="shared" si="15"/>
        <v>175</v>
      </c>
      <c r="Z48" s="71">
        <f t="shared" si="16"/>
        <v>0</v>
      </c>
      <c r="AA48" s="42"/>
      <c r="AB48" s="42"/>
      <c r="AC48" s="42"/>
      <c r="AD48" s="42"/>
      <c r="AE48" s="59"/>
      <c r="AF48" s="44"/>
      <c r="AG48" s="73"/>
      <c r="AH48" s="74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59"/>
      <c r="AY48" s="61"/>
      <c r="BC48" s="62"/>
      <c r="BK48" s="2"/>
      <c r="BS48" s="2"/>
      <c r="CA48" s="2"/>
    </row>
    <row r="49" spans="1:79" ht="15.75" customHeight="1">
      <c r="A49" s="63">
        <f t="shared" si="12"/>
        <v>42</v>
      </c>
      <c r="B49" s="75" t="str">
        <f>VLOOKUP(D:D,PERSON!N:O,2,FALSE)</f>
        <v>ARU</v>
      </c>
      <c r="C49" s="75" t="str">
        <f>VLOOKUP(D:D,PERSON!N:S,6,FALSE)</f>
        <v>KAROLIN</v>
      </c>
      <c r="D49" s="76">
        <v>9339</v>
      </c>
      <c r="E49" s="66">
        <f>VLOOKUP(D:D,PERSON!N:W,10,FALSE)</f>
        <v>2004</v>
      </c>
      <c r="F49" s="67" t="str">
        <f>VLOOKUP(D:D,PERSON!A:G,7,FALSE)</f>
        <v>Haapsalu LTK</v>
      </c>
      <c r="G49" s="68"/>
      <c r="H49" s="68">
        <f>IF(G49=0,0,IF(G49=1,200,IF(G49=2,195,IF(G49=3,191,IF(G49=4,189,IF(G49=5,188,IF(G49=6,187,IF(G49=7,186,193-G49))))))))</f>
        <v>0</v>
      </c>
      <c r="I49" s="68">
        <v>19</v>
      </c>
      <c r="J49" s="68">
        <f>IF(I49=0,0,IF(I49=1,200,IF(I49=2,195,IF(I49=3,191,IF(I49=4,189,IF(I49=5,188,IF(I49=6,187,IF(I49=7,186,193-I49))))))))</f>
        <v>174</v>
      </c>
      <c r="K49" s="68"/>
      <c r="L49" s="68">
        <f>IF(K49=0,0,IF(K49=1,200,IF(K49=2,195,IF(K49=3,191,IF(K49=4,189,IF(K49=5,188,IF(K49=6,187,IF(K49=7,186,193-K49))))))))</f>
        <v>0</v>
      </c>
      <c r="M49" s="68"/>
      <c r="N49" s="68">
        <f>IF(M49=0,0,IF(M49=1,200,IF(M49=2,195,IF(M49=3,191,IF(M49=4,189,IF(M49=5,188,IF(M49=6,187,IF(M49=7,186,193-M49))))))))</f>
        <v>0</v>
      </c>
      <c r="O49" s="68"/>
      <c r="P49" s="68">
        <f>IF(O49=0,0,IF(O49=1,200,IF(O49=2,195,IF(O49=3,191,IF(O49=4,189,IF(O49=5,188,IF(O49=6,187,IF(O49=7,186,193-O49))))))))</f>
        <v>0</v>
      </c>
      <c r="Q49" s="69">
        <f>LARGE(V49:Z49,1)+LARGE(V49:Z49,2)+LARGE(V49:Z49,3)</f>
        <v>174</v>
      </c>
      <c r="R49" s="69">
        <f t="shared" si="11"/>
        <v>42</v>
      </c>
      <c r="S49" s="35"/>
      <c r="T49" s="70"/>
      <c r="U49" s="54"/>
      <c r="V49" s="71">
        <f t="shared" si="1"/>
        <v>0</v>
      </c>
      <c r="W49" s="71">
        <f>J49</f>
        <v>174</v>
      </c>
      <c r="X49" s="71">
        <f>L49</f>
        <v>0</v>
      </c>
      <c r="Y49" s="71">
        <f>N49</f>
        <v>0</v>
      </c>
      <c r="Z49" s="71">
        <f>P49</f>
        <v>0</v>
      </c>
      <c r="AA49" s="42"/>
      <c r="AB49" s="42"/>
      <c r="AC49" s="42"/>
      <c r="AD49" s="42"/>
      <c r="AE49" s="59"/>
      <c r="AF49" s="44"/>
      <c r="AG49" s="73"/>
      <c r="AH49" s="74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59"/>
      <c r="AY49" s="61"/>
      <c r="BC49" s="62"/>
      <c r="BK49" s="2"/>
      <c r="BS49" s="2"/>
      <c r="CA49" s="2"/>
    </row>
    <row r="50" spans="1:79" ht="15.75" customHeight="1">
      <c r="A50" s="63">
        <f t="shared" si="12"/>
        <v>43</v>
      </c>
      <c r="B50" s="75" t="str">
        <f>VLOOKUP(D:D,PERSON!N:O,2,FALSE)</f>
        <v>BOGLOVA</v>
      </c>
      <c r="C50" s="75" t="str">
        <f>VLOOKUP(D:D,PERSON!N:S,6,FALSE)</f>
        <v>ANASTASSIA</v>
      </c>
      <c r="D50" s="77">
        <v>9987</v>
      </c>
      <c r="E50" s="66">
        <f>VLOOKUP(D:D,PERSON!N:W,10,FALSE)</f>
        <v>2013</v>
      </c>
      <c r="F50" s="67" t="str">
        <f>VLOOKUP(D:D,PERSON!N:Z,13,FALSE)</f>
        <v>Narova</v>
      </c>
      <c r="G50" s="68"/>
      <c r="H50" s="68">
        <f>IF(G50=0,0,IF(G50=1,200,IF(G50=2,195,IF(G50=3,191,IF(G50=4,189,IF(G50=5,188,IF(G50=6,187,IF(G50=7,186,193-G50))))))))</f>
        <v>0</v>
      </c>
      <c r="I50" s="68"/>
      <c r="J50" s="68">
        <f>IF(I50=0,0,IF(I50=1,200,IF(I50=2,195,IF(I50=3,191,IF(I50=4,189,IF(I50=5,188,IF(I50=6,187,IF(I50=7,186,193-I50))))))))</f>
        <v>0</v>
      </c>
      <c r="K50" s="68"/>
      <c r="L50" s="68">
        <f>IF(K50=0,0,IF(K50=1,200,IF(K50=2,195,IF(K50=3,191,IF(K50=4,189,IF(K50=5,188,IF(K50=6,187,IF(K50=7,186,193-K50))))))))</f>
        <v>0</v>
      </c>
      <c r="M50" s="68">
        <v>19</v>
      </c>
      <c r="N50" s="68">
        <f>IF(M50=0,0,IF(M50=1,200,IF(M50=2,195,IF(M50=3,191,IF(M50=4,189,IF(M50=5,188,IF(M50=6,187,IF(M50=7,186,193-M50))))))))</f>
        <v>174</v>
      </c>
      <c r="O50" s="68"/>
      <c r="P50" s="68">
        <f>IF(O50=0,0,IF(O50=1,200,IF(O50=2,195,IF(O50=3,191,IF(O50=4,189,IF(O50=5,188,IF(O50=6,187,IF(O50=7,186,193-O50))))))))</f>
        <v>0</v>
      </c>
      <c r="Q50" s="69">
        <f>LARGE(V50:Z50,1)+LARGE(V50:Z50,2)+LARGE(V50:Z50,3)</f>
        <v>174</v>
      </c>
      <c r="R50" s="69">
        <f t="shared" ref="R50:R51" si="17">+A50</f>
        <v>43</v>
      </c>
      <c r="S50" s="35"/>
      <c r="T50" s="70"/>
      <c r="U50" s="54"/>
      <c r="V50" s="71">
        <f t="shared" ref="V50" si="18">H50</f>
        <v>0</v>
      </c>
      <c r="W50" s="71">
        <f>J50</f>
        <v>0</v>
      </c>
      <c r="X50" s="71">
        <f>L50</f>
        <v>0</v>
      </c>
      <c r="Y50" s="71">
        <f>N50</f>
        <v>174</v>
      </c>
      <c r="Z50" s="71">
        <f>P50</f>
        <v>0</v>
      </c>
      <c r="AA50" s="42"/>
      <c r="AB50" s="42"/>
      <c r="AC50" s="42"/>
      <c r="AD50" s="42"/>
      <c r="AE50" s="59"/>
      <c r="AF50" s="44"/>
      <c r="AG50" s="73"/>
      <c r="AH50" s="74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59"/>
      <c r="AY50" s="61"/>
      <c r="BC50" s="62"/>
      <c r="BK50" s="2"/>
      <c r="BS50" s="2"/>
      <c r="CA50" s="2"/>
    </row>
    <row r="51" spans="1:79" ht="15.75" customHeight="1">
      <c r="A51" s="63">
        <f t="shared" si="12"/>
        <v>44</v>
      </c>
      <c r="B51" s="75" t="str">
        <f>VLOOKUP(D:D,PERSON!N:O,2,FALSE)</f>
        <v>MALÕŠEVA</v>
      </c>
      <c r="C51" s="75" t="str">
        <f>VLOOKUP(D:D,PERSON!N:S,6,FALSE)</f>
        <v>MONIKA</v>
      </c>
      <c r="D51" s="76">
        <v>9234</v>
      </c>
      <c r="E51" s="66">
        <f>VLOOKUP(D:D,PERSON!N:W,10,FALSE)</f>
        <v>2007</v>
      </c>
      <c r="F51" s="67" t="str">
        <f>VLOOKUP(D:D,PERSON!N:Z,13,FALSE)</f>
        <v>KLUBITU</v>
      </c>
      <c r="G51" s="68"/>
      <c r="H51" s="68">
        <f>IF(G51=0,0,IF(G51=1,200,IF(G51=2,195,IF(G51=3,191,IF(G51=4,189,IF(G51=5,188,IF(G51=6,187,IF(G51=7,186,193-G51))))))))</f>
        <v>0</v>
      </c>
      <c r="I51" s="68"/>
      <c r="J51" s="68">
        <f>IF(I51=0,0,IF(I51=1,200,IF(I51=2,195,IF(I51=3,191,IF(I51=4,189,IF(I51=5,188,IF(I51=6,187,IF(I51=7,186,193-I51))))))))</f>
        <v>0</v>
      </c>
      <c r="K51" s="68"/>
      <c r="L51" s="68">
        <f>IF(K51=0,0,IF(K51=1,200,IF(K51=2,195,IF(K51=3,191,IF(K51=4,189,IF(K51=5,188,IF(K51=6,187,IF(K51=7,186,193-K51))))))))</f>
        <v>0</v>
      </c>
      <c r="M51" s="68">
        <v>20</v>
      </c>
      <c r="N51" s="68">
        <f>IF(M51=0,0,IF(M51=1,200,IF(M51=2,195,IF(M51=3,191,IF(M51=4,189,IF(M51=5,188,IF(M51=6,187,IF(M51=7,186,193-M51))))))))</f>
        <v>173</v>
      </c>
      <c r="O51" s="68"/>
      <c r="P51" s="68">
        <f>IF(O51=0,0,IF(O51=1,200,IF(O51=2,195,IF(O51=3,191,IF(O51=4,189,IF(O51=5,188,IF(O51=6,187,IF(O51=7,186,193-O51))))))))</f>
        <v>0</v>
      </c>
      <c r="Q51" s="69">
        <f>LARGE(V51:Z51,1)+LARGE(V51:Z51,2)+LARGE(V51:Z51,3)</f>
        <v>173</v>
      </c>
      <c r="R51" s="69">
        <f t="shared" si="17"/>
        <v>44</v>
      </c>
      <c r="S51" s="35"/>
      <c r="T51" s="70"/>
      <c r="U51" s="54"/>
      <c r="V51" s="71">
        <f t="shared" ref="V51:V53" si="19">H51</f>
        <v>0</v>
      </c>
      <c r="W51" s="71">
        <f t="shared" ref="W51:W53" si="20">J51</f>
        <v>0</v>
      </c>
      <c r="X51" s="71">
        <f t="shared" ref="X51:X53" si="21">L51</f>
        <v>0</v>
      </c>
      <c r="Y51" s="71">
        <f t="shared" ref="Y51:Y53" si="22">N51</f>
        <v>173</v>
      </c>
      <c r="Z51" s="71">
        <f t="shared" ref="Z51:Z53" si="23">P51</f>
        <v>0</v>
      </c>
      <c r="AA51" s="42"/>
      <c r="AB51" s="42"/>
      <c r="AC51" s="42"/>
      <c r="AD51" s="42"/>
      <c r="AE51" s="59"/>
      <c r="AF51" s="44"/>
      <c r="AG51" s="73"/>
      <c r="AH51" s="74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59"/>
      <c r="AY51" s="61"/>
      <c r="BC51" s="62"/>
      <c r="BK51" s="2"/>
      <c r="BS51" s="2"/>
      <c r="CA51" s="2"/>
    </row>
    <row r="52" spans="1:79" ht="15.75" customHeight="1">
      <c r="A52" s="63">
        <f t="shared" si="12"/>
        <v>45</v>
      </c>
      <c r="B52" s="75" t="str">
        <f>VLOOKUP(D:D,PERSON!N:O,2,FALSE)</f>
        <v>PANKRATJEVA</v>
      </c>
      <c r="C52" s="75" t="str">
        <f>VLOOKUP(D:D,PERSON!N:S,6,FALSE)</f>
        <v>ANASTASIJA</v>
      </c>
      <c r="D52" s="77">
        <v>9244</v>
      </c>
      <c r="E52" s="66">
        <f>VLOOKUP(D:D,PERSON!N:W,10,FALSE)</f>
        <v>2012</v>
      </c>
      <c r="F52" s="67" t="str">
        <f>VLOOKUP(D:D,PERSON!N:Z,13,FALSE)</f>
        <v>Narova</v>
      </c>
      <c r="G52" s="68"/>
      <c r="H52" s="68">
        <f>IF(G52=0,0,IF(G52=1,200,IF(G52=2,195,IF(G52=3,191,IF(G52=4,189,IF(G52=5,188,IF(G52=6,187,IF(G52=7,186,193-G52))))))))</f>
        <v>0</v>
      </c>
      <c r="I52" s="68"/>
      <c r="J52" s="68">
        <f>IF(I52=0,0,IF(I52=1,200,IF(I52=2,195,IF(I52=3,191,IF(I52=4,189,IF(I52=5,188,IF(I52=6,187,IF(I52=7,186,193-I52))))))))</f>
        <v>0</v>
      </c>
      <c r="K52" s="68"/>
      <c r="L52" s="68">
        <f>IF(K52=0,0,IF(K52=1,200,IF(K52=2,195,IF(K52=3,191,IF(K52=4,189,IF(K52=5,188,IF(K52=6,187,IF(K52=7,186,193-K52))))))))</f>
        <v>0</v>
      </c>
      <c r="M52" s="68">
        <v>21</v>
      </c>
      <c r="N52" s="68">
        <f>IF(M52=0,0,IF(M52=1,200,IF(M52=2,195,IF(M52=3,191,IF(M52=4,189,IF(M52=5,188,IF(M52=6,187,IF(M52=7,186,193-M52))))))))</f>
        <v>172</v>
      </c>
      <c r="O52" s="68"/>
      <c r="P52" s="68">
        <f>IF(O52=0,0,IF(O52=1,200,IF(O52=2,195,IF(O52=3,191,IF(O52=4,189,IF(O52=5,188,IF(O52=6,187,IF(O52=7,186,193-O52))))))))</f>
        <v>0</v>
      </c>
      <c r="Q52" s="69">
        <f>LARGE(V52:Z52,1)+LARGE(V52:Z52,2)+LARGE(V52:Z52,3)</f>
        <v>172</v>
      </c>
      <c r="R52" s="69">
        <f t="shared" ref="R52" si="24">+A52</f>
        <v>45</v>
      </c>
      <c r="S52" s="35"/>
      <c r="T52" s="70"/>
      <c r="U52" s="54"/>
      <c r="V52" s="71">
        <f t="shared" si="19"/>
        <v>0</v>
      </c>
      <c r="W52" s="71">
        <f t="shared" si="20"/>
        <v>0</v>
      </c>
      <c r="X52" s="71">
        <f t="shared" si="21"/>
        <v>0</v>
      </c>
      <c r="Y52" s="71">
        <f t="shared" si="22"/>
        <v>172</v>
      </c>
      <c r="Z52" s="71">
        <f t="shared" si="23"/>
        <v>0</v>
      </c>
      <c r="AA52" s="42"/>
      <c r="AB52" s="42"/>
      <c r="AC52" s="42"/>
      <c r="AD52" s="42"/>
      <c r="AE52" s="59"/>
      <c r="AF52" s="44"/>
      <c r="AG52" s="73"/>
      <c r="AH52" s="74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59"/>
      <c r="AY52" s="61"/>
      <c r="BC52" s="62"/>
      <c r="BK52" s="2"/>
      <c r="BS52" s="2"/>
      <c r="CA52" s="2"/>
    </row>
    <row r="53" spans="1:79" ht="15.75" customHeight="1">
      <c r="A53" s="63">
        <f t="shared" si="12"/>
        <v>46</v>
      </c>
      <c r="B53" s="75" t="str">
        <f>VLOOKUP(D:D,PERSON!N:O,2,FALSE)</f>
        <v>JAKOVLEVA</v>
      </c>
      <c r="C53" s="75" t="str">
        <f>VLOOKUP(D:D,PERSON!N:S,6,FALSE)</f>
        <v>MARINA</v>
      </c>
      <c r="D53" s="77">
        <v>9922</v>
      </c>
      <c r="E53" s="66">
        <f>VLOOKUP(D:D,PERSON!N:W,10,FALSE)</f>
        <v>2012</v>
      </c>
      <c r="F53" s="67" t="str">
        <f>VLOOKUP(D:D,PERSON!N:Z,13,FALSE)</f>
        <v>Narova</v>
      </c>
      <c r="G53" s="68"/>
      <c r="H53" s="68">
        <f>IF(G53=0,0,IF(G53=1,200,IF(G53=2,195,IF(G53=3,191,IF(G53=4,189,IF(G53=5,188,IF(G53=6,187,IF(G53=7,186,193-G53))))))))</f>
        <v>0</v>
      </c>
      <c r="I53" s="68"/>
      <c r="J53" s="68">
        <f>IF(I53=0,0,IF(I53=1,200,IF(I53=2,195,IF(I53=3,191,IF(I53=4,189,IF(I53=5,188,IF(I53=6,187,IF(I53=7,186,193-I53))))))))</f>
        <v>0</v>
      </c>
      <c r="K53" s="68"/>
      <c r="L53" s="68">
        <f>IF(K53=0,0,IF(K53=1,200,IF(K53=2,195,IF(K53=3,191,IF(K53=4,189,IF(K53=5,188,IF(K53=6,187,IF(K53=7,186,193-K53))))))))</f>
        <v>0</v>
      </c>
      <c r="M53" s="68">
        <v>22</v>
      </c>
      <c r="N53" s="68">
        <f>IF(M53=0,0,IF(M53=1,200,IF(M53=2,195,IF(M53=3,191,IF(M53=4,189,IF(M53=5,188,IF(M53=6,187,IF(M53=7,186,193-M53))))))))</f>
        <v>171</v>
      </c>
      <c r="O53" s="68"/>
      <c r="P53" s="68">
        <f>IF(O53=0,0,IF(O53=1,200,IF(O53=2,195,IF(O53=3,191,IF(O53=4,189,IF(O53=5,188,IF(O53=6,187,IF(O53=7,186,193-O53))))))))</f>
        <v>0</v>
      </c>
      <c r="Q53" s="69">
        <f>LARGE(V53:Z53,1)+LARGE(V53:Z53,2)+LARGE(V53:Z53,3)</f>
        <v>171</v>
      </c>
      <c r="R53" s="69">
        <f t="shared" ref="R53" si="25">+A53</f>
        <v>46</v>
      </c>
      <c r="S53" s="35"/>
      <c r="T53" s="70"/>
      <c r="U53" s="54"/>
      <c r="V53" s="71">
        <f t="shared" si="19"/>
        <v>0</v>
      </c>
      <c r="W53" s="71">
        <f t="shared" si="20"/>
        <v>0</v>
      </c>
      <c r="X53" s="71">
        <f t="shared" si="21"/>
        <v>0</v>
      </c>
      <c r="Y53" s="71">
        <f t="shared" si="22"/>
        <v>171</v>
      </c>
      <c r="Z53" s="71">
        <f t="shared" si="23"/>
        <v>0</v>
      </c>
      <c r="AA53" s="42"/>
      <c r="AB53" s="42"/>
      <c r="AC53" s="42"/>
      <c r="AD53" s="42"/>
      <c r="AE53" s="59"/>
      <c r="AF53" s="44"/>
      <c r="AG53" s="73"/>
      <c r="AH53" s="74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59"/>
      <c r="AY53" s="61"/>
      <c r="BC53" s="62"/>
      <c r="BK53" s="2"/>
      <c r="BS53" s="2"/>
      <c r="CA53" s="2"/>
    </row>
    <row r="54" spans="1:79" ht="15.75" customHeight="1">
      <c r="A54" s="63">
        <f t="shared" si="12"/>
        <v>47</v>
      </c>
      <c r="B54" s="75" t="str">
        <f>VLOOKUP(D:D,PERSON!N:O,2,FALSE)</f>
        <v>REINOL</v>
      </c>
      <c r="C54" s="75" t="str">
        <f>VLOOKUP(D:D,PERSON!N:S,6,FALSE)</f>
        <v>OLIVIA</v>
      </c>
      <c r="D54" s="77">
        <v>9665</v>
      </c>
      <c r="E54" s="66">
        <f>VLOOKUP(D:D,PERSON!N:W,10,FALSE)</f>
        <v>2011</v>
      </c>
      <c r="F54" s="67" t="str">
        <f>VLOOKUP(D:D,PERSON!N:Z,13,FALSE)</f>
        <v>Narova</v>
      </c>
      <c r="G54" s="68"/>
      <c r="H54" s="68">
        <f>IF(G54=0,0,IF(G54=1,200,IF(G54=2,195,IF(G54=3,191,IF(G54=4,189,IF(G54=5,188,IF(G54=6,187,IF(G54=7,186,193-G54))))))))</f>
        <v>0</v>
      </c>
      <c r="I54" s="68"/>
      <c r="J54" s="68">
        <f>IF(I54=0,0,IF(I54=1,200,IF(I54=2,195,IF(I54=3,191,IF(I54=4,189,IF(I54=5,188,IF(I54=6,187,IF(I54=7,186,193-I54))))))))</f>
        <v>0</v>
      </c>
      <c r="K54" s="68"/>
      <c r="L54" s="68">
        <f>IF(K54=0,0,IF(K54=1,200,IF(K54=2,195,IF(K54=3,191,IF(K54=4,189,IF(K54=5,188,IF(K54=6,187,IF(K54=7,186,193-K54))))))))</f>
        <v>0</v>
      </c>
      <c r="M54" s="68">
        <v>23</v>
      </c>
      <c r="N54" s="68">
        <f>IF(M54=0,0,IF(M54=1,200,IF(M54=2,195,IF(M54=3,191,IF(M54=4,189,IF(M54=5,188,IF(M54=6,187,IF(M54=7,186,193-M54))))))))</f>
        <v>170</v>
      </c>
      <c r="O54" s="68"/>
      <c r="P54" s="68">
        <f>IF(O54=0,0,IF(O54=1,200,IF(O54=2,195,IF(O54=3,191,IF(O54=4,189,IF(O54=5,188,IF(O54=6,187,IF(O54=7,186,193-O54))))))))</f>
        <v>0</v>
      </c>
      <c r="Q54" s="69">
        <f>LARGE(V54:Z54,1)+LARGE(V54:Z54,2)+LARGE(V54:Z54,3)</f>
        <v>170</v>
      </c>
      <c r="R54" s="69">
        <f t="shared" si="11"/>
        <v>47</v>
      </c>
      <c r="S54" s="35"/>
      <c r="T54" s="70"/>
      <c r="U54" s="54"/>
      <c r="V54" s="71">
        <f t="shared" si="1"/>
        <v>0</v>
      </c>
      <c r="W54" s="71">
        <f t="shared" si="13"/>
        <v>0</v>
      </c>
      <c r="X54" s="71">
        <f t="shared" si="14"/>
        <v>0</v>
      </c>
      <c r="Y54" s="71">
        <f t="shared" si="15"/>
        <v>170</v>
      </c>
      <c r="Z54" s="71">
        <f t="shared" si="16"/>
        <v>0</v>
      </c>
      <c r="AA54" s="42"/>
      <c r="AB54" s="42"/>
      <c r="AC54" s="42"/>
      <c r="AD54" s="42"/>
      <c r="AE54" s="59"/>
      <c r="AF54" s="44"/>
      <c r="AG54" s="73"/>
      <c r="AH54" s="74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59"/>
      <c r="AY54" s="61"/>
      <c r="BC54" s="62"/>
      <c r="BK54" s="2"/>
      <c r="BS54" s="2"/>
      <c r="CA54" s="2"/>
    </row>
    <row r="55" spans="1:79" ht="15.75" hidden="1" customHeight="1">
      <c r="A55" s="63">
        <f t="shared" si="12"/>
        <v>48</v>
      </c>
      <c r="B55" s="75" t="e">
        <f>VLOOKUP(D:D,PERSON!N:O,2,FALSE)</f>
        <v>#N/A</v>
      </c>
      <c r="C55" s="75" t="e">
        <f>VLOOKUP(D:D,PERSON!N:S,6,FALSE)</f>
        <v>#N/A</v>
      </c>
      <c r="D55" s="77"/>
      <c r="E55" s="66" t="e">
        <f>VLOOKUP(D:D,PERSON!N:W,10,FALSE)</f>
        <v>#N/A</v>
      </c>
      <c r="F55" s="67" t="e">
        <f>VLOOKUP(D:D,PERSON!A:G,7,FALSE)</f>
        <v>#N/A</v>
      </c>
      <c r="G55" s="68"/>
      <c r="H55" s="68">
        <f t="shared" ref="H40:H65" si="26">IF(G55=0,0,IF(G55=1,200,IF(G55=2,195,IF(G55=3,191,IF(G55=4,189,IF(G55=5,188,IF(G55=6,187,IF(G55=7,186,193-G55))))))))</f>
        <v>0</v>
      </c>
      <c r="I55" s="68"/>
      <c r="J55" s="68">
        <f t="shared" ref="J40:J65" si="27">IF(I55=0,0,IF(I55=1,200,IF(I55=2,195,IF(I55=3,191,IF(I55=4,189,IF(I55=5,188,IF(I55=6,187,IF(I55=7,186,193-I55))))))))</f>
        <v>0</v>
      </c>
      <c r="K55" s="68"/>
      <c r="L55" s="68">
        <f t="shared" ref="L40:L65" si="28">IF(K55=0,0,IF(K55=1,200,IF(K55=2,195,IF(K55=3,191,IF(K55=4,189,IF(K55=5,188,IF(K55=6,187,IF(K55=7,186,193-K55))))))))</f>
        <v>0</v>
      </c>
      <c r="M55" s="68"/>
      <c r="N55" s="68">
        <f t="shared" ref="N40:N65" si="29">IF(M55=0,0,IF(M55=1,200,IF(M55=2,195,IF(M55=3,191,IF(M55=4,189,IF(M55=5,188,IF(M55=6,187,IF(M55=7,186,193-M55))))))))</f>
        <v>0</v>
      </c>
      <c r="O55" s="68"/>
      <c r="P55" s="68">
        <f t="shared" ref="P40:P65" si="30">IF(O55=0,0,IF(O55=1,200,IF(O55=2,195,IF(O55=3,191,IF(O55=4,189,IF(O55=5,188,IF(O55=6,187,IF(O55=7,186,193-O55))))))))</f>
        <v>0</v>
      </c>
      <c r="Q55" s="69">
        <f t="shared" ref="Q40:Q65" si="31">LARGE(V55:Z55,1)+LARGE(V55:Z55,2)+LARGE(V55:Z55,3)</f>
        <v>0</v>
      </c>
      <c r="R55" s="69">
        <f t="shared" si="11"/>
        <v>48</v>
      </c>
      <c r="S55" s="35"/>
      <c r="T55" s="70"/>
      <c r="U55" s="54"/>
      <c r="V55" s="71">
        <f t="shared" si="1"/>
        <v>0</v>
      </c>
      <c r="W55" s="71">
        <f t="shared" si="13"/>
        <v>0</v>
      </c>
      <c r="X55" s="71">
        <f t="shared" si="14"/>
        <v>0</v>
      </c>
      <c r="Y55" s="71">
        <f t="shared" si="15"/>
        <v>0</v>
      </c>
      <c r="Z55" s="71">
        <f t="shared" si="16"/>
        <v>0</v>
      </c>
      <c r="AA55" s="42"/>
      <c r="AB55" s="42"/>
      <c r="AC55" s="42"/>
      <c r="AD55" s="42"/>
      <c r="AE55" s="59"/>
      <c r="AF55" s="44"/>
      <c r="AG55" s="73"/>
      <c r="AH55" s="74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59"/>
      <c r="AY55" s="61"/>
      <c r="BC55" s="62"/>
      <c r="BK55" s="2"/>
      <c r="BS55" s="2"/>
      <c r="CA55" s="2"/>
    </row>
    <row r="56" spans="1:79" ht="15.75" hidden="1" customHeight="1">
      <c r="A56" s="63">
        <f t="shared" si="12"/>
        <v>49</v>
      </c>
      <c r="B56" s="75" t="e">
        <f>VLOOKUP(D:D,PERSON!N:O,2,FALSE)</f>
        <v>#N/A</v>
      </c>
      <c r="C56" s="75" t="e">
        <f>VLOOKUP(D:D,PERSON!N:S,6,FALSE)</f>
        <v>#N/A</v>
      </c>
      <c r="D56" s="76"/>
      <c r="E56" s="66" t="e">
        <f>VLOOKUP(D:D,PERSON!N:W,10,FALSE)</f>
        <v>#N/A</v>
      </c>
      <c r="F56" s="67" t="e">
        <f>VLOOKUP(D:D,PERSON!A:G,7,FALSE)</f>
        <v>#N/A</v>
      </c>
      <c r="G56" s="68"/>
      <c r="H56" s="68">
        <f t="shared" si="26"/>
        <v>0</v>
      </c>
      <c r="I56" s="68"/>
      <c r="J56" s="68">
        <f t="shared" si="27"/>
        <v>0</v>
      </c>
      <c r="K56" s="68"/>
      <c r="L56" s="68">
        <f t="shared" si="28"/>
        <v>0</v>
      </c>
      <c r="M56" s="68"/>
      <c r="N56" s="68">
        <f t="shared" si="29"/>
        <v>0</v>
      </c>
      <c r="O56" s="68"/>
      <c r="P56" s="68">
        <f t="shared" si="30"/>
        <v>0</v>
      </c>
      <c r="Q56" s="69">
        <f t="shared" si="31"/>
        <v>0</v>
      </c>
      <c r="R56" s="69">
        <f t="shared" si="11"/>
        <v>49</v>
      </c>
      <c r="S56" s="35"/>
      <c r="T56" s="70"/>
      <c r="U56" s="54"/>
      <c r="V56" s="71">
        <f t="shared" si="1"/>
        <v>0</v>
      </c>
      <c r="W56" s="71">
        <f t="shared" si="2"/>
        <v>0</v>
      </c>
      <c r="X56" s="71">
        <f t="shared" si="3"/>
        <v>0</v>
      </c>
      <c r="Y56" s="71">
        <f t="shared" si="4"/>
        <v>0</v>
      </c>
      <c r="Z56" s="71">
        <f t="shared" si="5"/>
        <v>0</v>
      </c>
      <c r="AA56" s="42"/>
      <c r="AB56" s="42"/>
      <c r="AC56" s="42"/>
      <c r="AD56" s="42"/>
      <c r="AE56" s="59"/>
      <c r="AF56" s="44"/>
      <c r="AG56" s="73"/>
      <c r="AH56" s="74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59"/>
      <c r="AY56" s="61"/>
      <c r="BC56" s="62"/>
      <c r="BK56" s="2"/>
      <c r="BS56" s="2"/>
      <c r="CA56" s="2"/>
    </row>
    <row r="57" spans="1:79" ht="15.75" hidden="1" customHeight="1">
      <c r="A57" s="63">
        <f t="shared" si="12"/>
        <v>50</v>
      </c>
      <c r="B57" s="75" t="e">
        <f>VLOOKUP(D:D,PERSON!N:O,2,FALSE)</f>
        <v>#N/A</v>
      </c>
      <c r="C57" s="75" t="e">
        <f>VLOOKUP(D:D,PERSON!N:S,6,FALSE)</f>
        <v>#N/A</v>
      </c>
      <c r="D57" s="77"/>
      <c r="E57" s="66" t="e">
        <f>VLOOKUP(D:D,PERSON!N:W,10,FALSE)</f>
        <v>#N/A</v>
      </c>
      <c r="F57" s="67" t="e">
        <f>VLOOKUP(D:D,PERSON!A:G,7,FALSE)</f>
        <v>#N/A</v>
      </c>
      <c r="G57" s="68"/>
      <c r="H57" s="68">
        <f t="shared" si="26"/>
        <v>0</v>
      </c>
      <c r="I57" s="68"/>
      <c r="J57" s="68">
        <f t="shared" si="27"/>
        <v>0</v>
      </c>
      <c r="K57" s="68"/>
      <c r="L57" s="68">
        <f t="shared" si="28"/>
        <v>0</v>
      </c>
      <c r="M57" s="68"/>
      <c r="N57" s="68">
        <f t="shared" si="29"/>
        <v>0</v>
      </c>
      <c r="O57" s="68"/>
      <c r="P57" s="68">
        <f t="shared" si="30"/>
        <v>0</v>
      </c>
      <c r="Q57" s="69">
        <f t="shared" si="31"/>
        <v>0</v>
      </c>
      <c r="R57" s="69">
        <f t="shared" si="11"/>
        <v>50</v>
      </c>
      <c r="S57" s="35"/>
      <c r="T57" s="70"/>
      <c r="U57" s="54"/>
      <c r="V57" s="71">
        <f t="shared" si="1"/>
        <v>0</v>
      </c>
      <c r="W57" s="71">
        <f t="shared" si="2"/>
        <v>0</v>
      </c>
      <c r="X57" s="71">
        <f t="shared" si="3"/>
        <v>0</v>
      </c>
      <c r="Y57" s="71">
        <f t="shared" si="4"/>
        <v>0</v>
      </c>
      <c r="Z57" s="71">
        <f t="shared" si="5"/>
        <v>0</v>
      </c>
      <c r="AA57" s="42"/>
      <c r="AB57" s="42"/>
      <c r="AC57" s="42"/>
      <c r="AD57" s="42"/>
      <c r="AE57" s="59"/>
      <c r="AF57" s="44"/>
      <c r="AG57" s="73"/>
      <c r="AH57" s="74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59"/>
      <c r="AY57" s="61"/>
      <c r="BC57" s="62"/>
      <c r="BK57" s="2"/>
      <c r="BS57" s="2"/>
      <c r="CA57" s="2"/>
    </row>
    <row r="58" spans="1:79" ht="15.75" hidden="1" customHeight="1">
      <c r="A58" s="63">
        <f t="shared" si="12"/>
        <v>51</v>
      </c>
      <c r="B58" s="75" t="e">
        <f>VLOOKUP(D:D,PERSON!N:O,2,FALSE)</f>
        <v>#N/A</v>
      </c>
      <c r="C58" s="75" t="e">
        <f>VLOOKUP(D:D,PERSON!N:S,6,FALSE)</f>
        <v>#N/A</v>
      </c>
      <c r="D58" s="77"/>
      <c r="E58" s="66" t="e">
        <f>VLOOKUP(D:D,PERSON!N:W,10,FALSE)</f>
        <v>#N/A</v>
      </c>
      <c r="F58" s="67" t="e">
        <f>VLOOKUP(D:D,PERSON!A:G,7,FALSE)</f>
        <v>#N/A</v>
      </c>
      <c r="G58" s="68"/>
      <c r="H58" s="68">
        <f t="shared" si="26"/>
        <v>0</v>
      </c>
      <c r="I58" s="68"/>
      <c r="J58" s="68">
        <f t="shared" si="27"/>
        <v>0</v>
      </c>
      <c r="K58" s="68"/>
      <c r="L58" s="68">
        <f t="shared" si="28"/>
        <v>0</v>
      </c>
      <c r="M58" s="68"/>
      <c r="N58" s="68">
        <f t="shared" si="29"/>
        <v>0</v>
      </c>
      <c r="O58" s="68"/>
      <c r="P58" s="68">
        <f t="shared" si="30"/>
        <v>0</v>
      </c>
      <c r="Q58" s="69">
        <f t="shared" si="31"/>
        <v>0</v>
      </c>
      <c r="R58" s="69">
        <f t="shared" si="11"/>
        <v>51</v>
      </c>
      <c r="S58" s="35"/>
      <c r="T58" s="70"/>
      <c r="U58" s="54"/>
      <c r="V58" s="71">
        <f t="shared" si="1"/>
        <v>0</v>
      </c>
      <c r="W58" s="71">
        <f t="shared" si="2"/>
        <v>0</v>
      </c>
      <c r="X58" s="71">
        <f t="shared" si="3"/>
        <v>0</v>
      </c>
      <c r="Y58" s="71">
        <f t="shared" si="4"/>
        <v>0</v>
      </c>
      <c r="Z58" s="71">
        <f t="shared" si="5"/>
        <v>0</v>
      </c>
      <c r="AA58" s="42"/>
      <c r="AB58" s="42"/>
      <c r="AC58" s="42"/>
      <c r="AD58" s="42"/>
      <c r="AE58" s="59"/>
      <c r="AF58" s="44"/>
      <c r="AG58" s="73"/>
      <c r="AH58" s="74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59"/>
      <c r="AY58" s="61"/>
      <c r="BC58" s="62"/>
      <c r="BK58" s="2"/>
      <c r="BS58" s="2"/>
      <c r="CA58" s="2"/>
    </row>
    <row r="59" spans="1:79" ht="15.75" hidden="1" customHeight="1">
      <c r="A59" s="63">
        <f t="shared" si="12"/>
        <v>52</v>
      </c>
      <c r="B59" s="75" t="e">
        <f>VLOOKUP(D:D,PERSON!N:O,2,FALSE)</f>
        <v>#N/A</v>
      </c>
      <c r="C59" s="75" t="e">
        <f>VLOOKUP(D:D,PERSON!N:S,6,FALSE)</f>
        <v>#N/A</v>
      </c>
      <c r="D59" s="76"/>
      <c r="E59" s="66" t="e">
        <f>VLOOKUP(D:D,PERSON!N:W,10,FALSE)</f>
        <v>#N/A</v>
      </c>
      <c r="F59" s="67" t="e">
        <f>VLOOKUP(D:D,PERSON!A:G,7,FALSE)</f>
        <v>#N/A</v>
      </c>
      <c r="G59" s="68"/>
      <c r="H59" s="68">
        <f t="shared" si="26"/>
        <v>0</v>
      </c>
      <c r="I59" s="68"/>
      <c r="J59" s="68">
        <f t="shared" si="27"/>
        <v>0</v>
      </c>
      <c r="K59" s="68"/>
      <c r="L59" s="68">
        <f t="shared" si="28"/>
        <v>0</v>
      </c>
      <c r="M59" s="68"/>
      <c r="N59" s="68">
        <f t="shared" si="29"/>
        <v>0</v>
      </c>
      <c r="O59" s="68"/>
      <c r="P59" s="68">
        <f t="shared" si="30"/>
        <v>0</v>
      </c>
      <c r="Q59" s="69">
        <f t="shared" si="31"/>
        <v>0</v>
      </c>
      <c r="R59" s="69">
        <f t="shared" si="11"/>
        <v>52</v>
      </c>
      <c r="S59" s="35"/>
      <c r="T59" s="70"/>
      <c r="U59" s="54"/>
      <c r="V59" s="71">
        <f t="shared" si="1"/>
        <v>0</v>
      </c>
      <c r="W59" s="71">
        <f t="shared" si="2"/>
        <v>0</v>
      </c>
      <c r="X59" s="71">
        <f t="shared" si="3"/>
        <v>0</v>
      </c>
      <c r="Y59" s="71">
        <f t="shared" si="4"/>
        <v>0</v>
      </c>
      <c r="Z59" s="71">
        <f t="shared" si="5"/>
        <v>0</v>
      </c>
      <c r="AA59" s="42"/>
      <c r="AB59" s="42"/>
      <c r="AC59" s="42"/>
      <c r="AD59" s="42"/>
      <c r="AE59" s="59"/>
      <c r="AF59" s="44"/>
      <c r="AG59" s="73"/>
      <c r="AH59" s="74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59"/>
      <c r="AY59" s="61"/>
      <c r="BC59" s="62"/>
      <c r="BK59" s="2"/>
      <c r="BS59" s="2"/>
      <c r="CA59" s="2"/>
    </row>
    <row r="60" spans="1:79" ht="15.75" hidden="1" customHeight="1">
      <c r="A60" s="63">
        <f t="shared" si="12"/>
        <v>53</v>
      </c>
      <c r="B60" s="75" t="e">
        <f>VLOOKUP(D:D,PERSON!N:O,2,FALSE)</f>
        <v>#N/A</v>
      </c>
      <c r="C60" s="75" t="e">
        <f>VLOOKUP(D:D,PERSON!N:S,6,FALSE)</f>
        <v>#N/A</v>
      </c>
      <c r="D60" s="77"/>
      <c r="E60" s="66" t="e">
        <f>VLOOKUP(D:D,PERSON!N:W,10,FALSE)</f>
        <v>#N/A</v>
      </c>
      <c r="F60" s="67" t="e">
        <f>VLOOKUP(D:D,PERSON!N:Z,13,FALSE)</f>
        <v>#N/A</v>
      </c>
      <c r="G60" s="68"/>
      <c r="H60" s="68">
        <f t="shared" si="26"/>
        <v>0</v>
      </c>
      <c r="I60" s="68"/>
      <c r="J60" s="68">
        <f t="shared" si="27"/>
        <v>0</v>
      </c>
      <c r="K60" s="68"/>
      <c r="L60" s="68">
        <f t="shared" si="28"/>
        <v>0</v>
      </c>
      <c r="M60" s="68"/>
      <c r="N60" s="68">
        <f t="shared" si="29"/>
        <v>0</v>
      </c>
      <c r="O60" s="68"/>
      <c r="P60" s="68">
        <f t="shared" si="30"/>
        <v>0</v>
      </c>
      <c r="Q60" s="69">
        <f t="shared" si="31"/>
        <v>0</v>
      </c>
      <c r="R60" s="69">
        <f t="shared" si="11"/>
        <v>53</v>
      </c>
      <c r="S60" s="35"/>
      <c r="T60" s="70"/>
      <c r="U60" s="54"/>
      <c r="V60" s="71">
        <f t="shared" si="1"/>
        <v>0</v>
      </c>
      <c r="W60" s="71">
        <f t="shared" si="2"/>
        <v>0</v>
      </c>
      <c r="X60" s="71">
        <f t="shared" si="3"/>
        <v>0</v>
      </c>
      <c r="Y60" s="71">
        <f t="shared" si="4"/>
        <v>0</v>
      </c>
      <c r="Z60" s="71">
        <f t="shared" si="5"/>
        <v>0</v>
      </c>
      <c r="AA60" s="42"/>
      <c r="AB60" s="42"/>
      <c r="AC60" s="42"/>
      <c r="AD60" s="42"/>
      <c r="AE60" s="59"/>
      <c r="AF60" s="44"/>
      <c r="AG60" s="73"/>
      <c r="AH60" s="74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59"/>
      <c r="AY60" s="61"/>
      <c r="BC60" s="62"/>
      <c r="BK60" s="2"/>
      <c r="BS60" s="2"/>
      <c r="CA60" s="2"/>
    </row>
    <row r="61" spans="1:79" ht="15.75" hidden="1" customHeight="1">
      <c r="A61" s="63">
        <f t="shared" si="12"/>
        <v>54</v>
      </c>
      <c r="B61" s="75" t="e">
        <f>VLOOKUP(D:D,PERSON!N:O,2,FALSE)</f>
        <v>#N/A</v>
      </c>
      <c r="C61" s="75" t="e">
        <f>VLOOKUP(D:D,PERSON!N:S,6,FALSE)</f>
        <v>#N/A</v>
      </c>
      <c r="D61" s="77"/>
      <c r="E61" s="66" t="e">
        <f>VLOOKUP(D:D,PERSON!N:W,10,FALSE)</f>
        <v>#N/A</v>
      </c>
      <c r="F61" s="67" t="e">
        <f>VLOOKUP(D:D,PERSON!A:G,7,FALSE)</f>
        <v>#N/A</v>
      </c>
      <c r="G61" s="68"/>
      <c r="H61" s="68">
        <f t="shared" si="26"/>
        <v>0</v>
      </c>
      <c r="I61" s="68"/>
      <c r="J61" s="68">
        <f t="shared" si="27"/>
        <v>0</v>
      </c>
      <c r="K61" s="68"/>
      <c r="L61" s="68">
        <f t="shared" si="28"/>
        <v>0</v>
      </c>
      <c r="M61" s="68"/>
      <c r="N61" s="68">
        <f t="shared" si="29"/>
        <v>0</v>
      </c>
      <c r="O61" s="68"/>
      <c r="P61" s="68">
        <f t="shared" si="30"/>
        <v>0</v>
      </c>
      <c r="Q61" s="69">
        <f t="shared" si="31"/>
        <v>0</v>
      </c>
      <c r="R61" s="69">
        <f t="shared" si="11"/>
        <v>54</v>
      </c>
      <c r="S61" s="35"/>
      <c r="T61" s="70"/>
      <c r="U61" s="54"/>
      <c r="V61" s="71">
        <f t="shared" si="1"/>
        <v>0</v>
      </c>
      <c r="W61" s="71">
        <f t="shared" si="2"/>
        <v>0</v>
      </c>
      <c r="X61" s="71">
        <f t="shared" si="3"/>
        <v>0</v>
      </c>
      <c r="Y61" s="71">
        <f t="shared" si="4"/>
        <v>0</v>
      </c>
      <c r="Z61" s="71">
        <f t="shared" si="5"/>
        <v>0</v>
      </c>
      <c r="AA61" s="42"/>
      <c r="AB61" s="42"/>
      <c r="AC61" s="42"/>
      <c r="AD61" s="42"/>
      <c r="AE61" s="59"/>
      <c r="AF61" s="44"/>
      <c r="AG61" s="73"/>
      <c r="AH61" s="74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59"/>
      <c r="AY61" s="61"/>
      <c r="BC61" s="62"/>
      <c r="BK61" s="2"/>
      <c r="BS61" s="2"/>
      <c r="CA61" s="2"/>
    </row>
    <row r="62" spans="1:79" ht="15.75" hidden="1" customHeight="1">
      <c r="A62" s="63">
        <f t="shared" si="12"/>
        <v>55</v>
      </c>
      <c r="B62" s="75" t="e">
        <f>VLOOKUP(D:D,PERSON!N:O,2,FALSE)</f>
        <v>#N/A</v>
      </c>
      <c r="C62" s="75" t="e">
        <f>VLOOKUP(D:D,PERSON!N:S,6,FALSE)</f>
        <v>#N/A</v>
      </c>
      <c r="D62" s="77"/>
      <c r="E62" s="66" t="e">
        <f>VLOOKUP(D:D,PERSON!N:W,10,FALSE)</f>
        <v>#N/A</v>
      </c>
      <c r="F62" s="67" t="e">
        <f>VLOOKUP(D:D,PERSON!A:G,7,FALSE)</f>
        <v>#N/A</v>
      </c>
      <c r="G62" s="68"/>
      <c r="H62" s="68">
        <f t="shared" si="26"/>
        <v>0</v>
      </c>
      <c r="I62" s="68"/>
      <c r="J62" s="68">
        <f t="shared" si="27"/>
        <v>0</v>
      </c>
      <c r="K62" s="68"/>
      <c r="L62" s="68">
        <f t="shared" si="28"/>
        <v>0</v>
      </c>
      <c r="M62" s="68"/>
      <c r="N62" s="68">
        <f t="shared" si="29"/>
        <v>0</v>
      </c>
      <c r="O62" s="68"/>
      <c r="P62" s="68">
        <f t="shared" si="30"/>
        <v>0</v>
      </c>
      <c r="Q62" s="69">
        <f t="shared" si="31"/>
        <v>0</v>
      </c>
      <c r="R62" s="69">
        <f t="shared" si="11"/>
        <v>55</v>
      </c>
      <c r="S62" s="35"/>
      <c r="T62" s="70"/>
      <c r="U62" s="54"/>
      <c r="V62" s="71">
        <f t="shared" si="1"/>
        <v>0</v>
      </c>
      <c r="W62" s="71">
        <f t="shared" si="2"/>
        <v>0</v>
      </c>
      <c r="X62" s="71">
        <f t="shared" si="3"/>
        <v>0</v>
      </c>
      <c r="Y62" s="71">
        <f t="shared" si="4"/>
        <v>0</v>
      </c>
      <c r="Z62" s="71">
        <f t="shared" si="5"/>
        <v>0</v>
      </c>
      <c r="AA62" s="42"/>
      <c r="AB62" s="42"/>
      <c r="AC62" s="42"/>
      <c r="AD62" s="42"/>
      <c r="AE62" s="59"/>
      <c r="AF62" s="44"/>
      <c r="AG62" s="73"/>
      <c r="AH62" s="74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59"/>
      <c r="AY62" s="61"/>
      <c r="BC62" s="62"/>
      <c r="BK62" s="2"/>
      <c r="BS62" s="2"/>
      <c r="CA62" s="2"/>
    </row>
    <row r="63" spans="1:79" ht="15.75" hidden="1" customHeight="1">
      <c r="A63" s="63">
        <f t="shared" si="12"/>
        <v>56</v>
      </c>
      <c r="B63" s="75" t="e">
        <f>VLOOKUP(D:D,PERSON!N:O,2,FALSE)</f>
        <v>#N/A</v>
      </c>
      <c r="C63" s="75" t="e">
        <f>VLOOKUP(D:D,PERSON!N:S,6,FALSE)</f>
        <v>#N/A</v>
      </c>
      <c r="D63" s="76"/>
      <c r="E63" s="66" t="e">
        <f>VLOOKUP(D:D,PERSON!N:W,10,FALSE)</f>
        <v>#N/A</v>
      </c>
      <c r="F63" s="67" t="e">
        <f>VLOOKUP(D:D,PERSON!N:Z,13,FALSE)</f>
        <v>#N/A</v>
      </c>
      <c r="G63" s="68"/>
      <c r="H63" s="68">
        <f t="shared" si="26"/>
        <v>0</v>
      </c>
      <c r="I63" s="68"/>
      <c r="J63" s="68">
        <f t="shared" si="27"/>
        <v>0</v>
      </c>
      <c r="K63" s="68"/>
      <c r="L63" s="68">
        <f t="shared" si="28"/>
        <v>0</v>
      </c>
      <c r="M63" s="68"/>
      <c r="N63" s="68">
        <f t="shared" si="29"/>
        <v>0</v>
      </c>
      <c r="O63" s="68"/>
      <c r="P63" s="68">
        <f t="shared" si="30"/>
        <v>0</v>
      </c>
      <c r="Q63" s="69">
        <f t="shared" si="31"/>
        <v>0</v>
      </c>
      <c r="R63" s="69">
        <f t="shared" si="11"/>
        <v>56</v>
      </c>
      <c r="S63" s="35"/>
      <c r="T63" s="70"/>
      <c r="U63" s="54"/>
      <c r="V63" s="71">
        <f t="shared" si="1"/>
        <v>0</v>
      </c>
      <c r="W63" s="71">
        <f t="shared" si="2"/>
        <v>0</v>
      </c>
      <c r="X63" s="71">
        <f t="shared" si="3"/>
        <v>0</v>
      </c>
      <c r="Y63" s="71">
        <f t="shared" si="4"/>
        <v>0</v>
      </c>
      <c r="Z63" s="71">
        <f t="shared" si="5"/>
        <v>0</v>
      </c>
      <c r="AA63" s="42"/>
      <c r="AB63" s="42"/>
      <c r="AC63" s="42"/>
      <c r="AD63" s="42"/>
      <c r="AE63" s="59"/>
      <c r="AF63" s="44"/>
      <c r="AG63" s="73"/>
      <c r="AH63" s="74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59"/>
      <c r="AY63" s="61"/>
      <c r="BC63" s="62"/>
      <c r="BK63" s="2"/>
      <c r="BS63" s="2"/>
      <c r="CA63" s="2"/>
    </row>
    <row r="64" spans="1:79" ht="15.75" hidden="1" customHeight="1">
      <c r="A64" s="63">
        <f t="shared" si="12"/>
        <v>57</v>
      </c>
      <c r="B64" s="75" t="e">
        <f>VLOOKUP(D:D,PERSON!N:O,2,FALSE)</f>
        <v>#N/A</v>
      </c>
      <c r="C64" s="75" t="e">
        <f>VLOOKUP(D:D,PERSON!N:S,6,FALSE)</f>
        <v>#N/A</v>
      </c>
      <c r="D64" s="77"/>
      <c r="E64" s="66" t="e">
        <f>VLOOKUP(D:D,PERSON!N:W,10,FALSE)</f>
        <v>#N/A</v>
      </c>
      <c r="F64" s="67" t="e">
        <f>VLOOKUP(D:D,PERSON!N:Z,13,FALSE)</f>
        <v>#N/A</v>
      </c>
      <c r="G64" s="68"/>
      <c r="H64" s="68">
        <f t="shared" si="26"/>
        <v>0</v>
      </c>
      <c r="I64" s="68"/>
      <c r="J64" s="68">
        <f t="shared" si="27"/>
        <v>0</v>
      </c>
      <c r="K64" s="68"/>
      <c r="L64" s="68">
        <f t="shared" si="28"/>
        <v>0</v>
      </c>
      <c r="M64" s="68"/>
      <c r="N64" s="68">
        <f t="shared" si="29"/>
        <v>0</v>
      </c>
      <c r="O64" s="68"/>
      <c r="P64" s="68">
        <f t="shared" si="30"/>
        <v>0</v>
      </c>
      <c r="Q64" s="69">
        <f t="shared" si="31"/>
        <v>0</v>
      </c>
      <c r="R64" s="69">
        <f t="shared" si="11"/>
        <v>57</v>
      </c>
      <c r="S64" s="35"/>
      <c r="T64" s="70"/>
      <c r="U64" s="54"/>
      <c r="V64" s="71">
        <f t="shared" si="1"/>
        <v>0</v>
      </c>
      <c r="W64" s="71">
        <f t="shared" si="2"/>
        <v>0</v>
      </c>
      <c r="X64" s="71">
        <f t="shared" si="3"/>
        <v>0</v>
      </c>
      <c r="Y64" s="71">
        <f t="shared" si="4"/>
        <v>0</v>
      </c>
      <c r="Z64" s="71">
        <f t="shared" si="5"/>
        <v>0</v>
      </c>
      <c r="AA64" s="42"/>
      <c r="AB64" s="42"/>
      <c r="AC64" s="42"/>
      <c r="AD64" s="42"/>
      <c r="AE64" s="59"/>
      <c r="AF64" s="44"/>
      <c r="AG64" s="73"/>
      <c r="AH64" s="74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59"/>
      <c r="AY64" s="61"/>
      <c r="BC64" s="62"/>
      <c r="BK64" s="2"/>
      <c r="BS64" s="2"/>
      <c r="CA64" s="2"/>
    </row>
    <row r="65" spans="1:79" ht="15.75" hidden="1" customHeight="1">
      <c r="A65" s="63">
        <f t="shared" si="12"/>
        <v>58</v>
      </c>
      <c r="B65" s="75" t="e">
        <f>VLOOKUP(D:D,PERSON!N:O,2,FALSE)</f>
        <v>#N/A</v>
      </c>
      <c r="C65" s="75" t="e">
        <f>VLOOKUP(D:D,PERSON!N:S,6,FALSE)</f>
        <v>#N/A</v>
      </c>
      <c r="D65" s="77"/>
      <c r="E65" s="66" t="e">
        <f>VLOOKUP(D:D,PERSON!N:W,10,FALSE)</f>
        <v>#N/A</v>
      </c>
      <c r="F65" s="67" t="e">
        <f>VLOOKUP(D:D,PERSON!N:Z,13,FALSE)</f>
        <v>#N/A</v>
      </c>
      <c r="G65" s="68"/>
      <c r="H65" s="68">
        <f t="shared" si="26"/>
        <v>0</v>
      </c>
      <c r="I65" s="68"/>
      <c r="J65" s="68">
        <f t="shared" si="27"/>
        <v>0</v>
      </c>
      <c r="K65" s="68"/>
      <c r="L65" s="68">
        <f t="shared" si="28"/>
        <v>0</v>
      </c>
      <c r="M65" s="68"/>
      <c r="N65" s="68">
        <f t="shared" si="29"/>
        <v>0</v>
      </c>
      <c r="O65" s="68"/>
      <c r="P65" s="68">
        <f t="shared" si="30"/>
        <v>0</v>
      </c>
      <c r="Q65" s="69">
        <f t="shared" si="31"/>
        <v>0</v>
      </c>
      <c r="R65" s="69">
        <f t="shared" si="11"/>
        <v>58</v>
      </c>
      <c r="S65" s="35"/>
      <c r="T65" s="70"/>
      <c r="U65" s="54"/>
      <c r="V65" s="71">
        <f t="shared" si="1"/>
        <v>0</v>
      </c>
      <c r="W65" s="71">
        <f t="shared" si="2"/>
        <v>0</v>
      </c>
      <c r="X65" s="71">
        <f t="shared" si="3"/>
        <v>0</v>
      </c>
      <c r="Y65" s="71">
        <f t="shared" si="4"/>
        <v>0</v>
      </c>
      <c r="Z65" s="71">
        <f t="shared" si="5"/>
        <v>0</v>
      </c>
      <c r="AA65" s="42"/>
      <c r="AB65" s="42"/>
      <c r="AC65" s="42"/>
      <c r="AD65" s="42"/>
      <c r="AE65" s="59"/>
      <c r="AF65" s="44"/>
      <c r="AG65" s="73"/>
      <c r="AH65" s="74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59"/>
      <c r="AY65" s="61"/>
      <c r="BC65" s="62"/>
      <c r="BK65" s="2"/>
      <c r="BS65" s="2"/>
      <c r="CA65" s="2"/>
    </row>
    <row r="66" spans="1:79" s="85" customFormat="1" ht="15.75" customHeight="1">
      <c r="A66" s="78" t="s">
        <v>26</v>
      </c>
      <c r="B66" s="79"/>
      <c r="C66" s="80"/>
      <c r="D66" s="81"/>
      <c r="E66" s="81"/>
      <c r="F66" s="81"/>
      <c r="G66" s="81"/>
      <c r="H66" s="82"/>
      <c r="I66" s="82"/>
      <c r="J66" s="82"/>
      <c r="K66" s="82"/>
      <c r="L66" s="82"/>
      <c r="M66" s="94"/>
      <c r="N66" s="94"/>
      <c r="O66" s="82"/>
      <c r="P66" s="82"/>
      <c r="Q66" s="82"/>
      <c r="R66" s="82"/>
      <c r="S66" s="83"/>
      <c r="T66" s="83"/>
      <c r="U66" s="54"/>
      <c r="V66" s="71"/>
      <c r="W66" s="71"/>
      <c r="X66" s="71"/>
      <c r="Y66" s="71">
        <f t="shared" si="4"/>
        <v>0</v>
      </c>
      <c r="Z66" s="71">
        <f t="shared" si="5"/>
        <v>0</v>
      </c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BK66" s="86"/>
      <c r="BS66" s="86"/>
      <c r="CA66" s="86"/>
    </row>
    <row r="67" spans="1:79" ht="15.75" customHeight="1">
      <c r="A67" s="87">
        <v>1</v>
      </c>
      <c r="B67" s="64" t="str">
        <f>VLOOKUP(D:D,PERSON!N:O,2,FALSE)</f>
        <v>LEHTLAAN</v>
      </c>
      <c r="C67" s="64" t="str">
        <f>VLOOKUP(D:D,PERSON!N:S,6,FALSE)</f>
        <v>PERT MARTEN</v>
      </c>
      <c r="D67" s="65">
        <v>7516</v>
      </c>
      <c r="E67" s="66">
        <f>VLOOKUP(D:D,PERSON!N:W,10,FALSE)</f>
        <v>2007</v>
      </c>
      <c r="F67" s="67" t="str">
        <f>VLOOKUP(D:D,PERSON!A:G,7,FALSE)</f>
        <v>Viimsi Lauatenniseklubi</v>
      </c>
      <c r="G67" s="88"/>
      <c r="H67" s="68">
        <f>IF(G67=0,0,IF(G67=1,200,IF(G67=2,195,IF(G67=3,191,IF(G67=4,189,IF(G67=5,188,IF(G67=6,187,IF(G67=7,186,193-G67))))))))</f>
        <v>0</v>
      </c>
      <c r="I67" s="68">
        <v>1</v>
      </c>
      <c r="J67" s="68">
        <f>IF(I67=0,0,IF(I67=1,200,IF(I67=2,195,IF(I67=3,191,IF(I67=4,189,IF(I67=5,188,IF(I67=6,187,IF(I67=7,186,193-I67))))))))</f>
        <v>200</v>
      </c>
      <c r="K67" s="68"/>
      <c r="L67" s="68">
        <f>IF(K67=0,0,IF(K67=1,200,IF(K67=2,195,IF(K67=3,191,IF(K67=4,189,IF(K67=5,188,IF(K67=6,187,IF(K67=7,186,193-K67))))))))</f>
        <v>0</v>
      </c>
      <c r="M67" s="68">
        <v>1</v>
      </c>
      <c r="N67" s="68">
        <f>IF(M67=0,0,IF(M67=1,200,IF(M67=2,195,IF(M67=3,191,IF(M67=4,189,IF(M67=5,188,IF(M67=6,187,IF(M67=7,186,193-M67))))))))</f>
        <v>200</v>
      </c>
      <c r="O67" s="68">
        <v>2</v>
      </c>
      <c r="P67" s="68">
        <f>IF(O67=0,0,IF(O67=1,200,IF(O67=2,195,IF(O67=3,191,IF(O67=4,189,IF(O67=5,188,IF(O67=6,187,IF(O67=7,186,193-O67))))))))</f>
        <v>195</v>
      </c>
      <c r="Q67" s="69">
        <f>LARGE(V67:Z67,1)+LARGE(V67:Z67,2)+LARGE(V67:Z67,3)</f>
        <v>595</v>
      </c>
      <c r="R67" s="69">
        <f t="shared" ref="R67:R98" si="32">+A67</f>
        <v>1</v>
      </c>
      <c r="S67" s="35"/>
      <c r="T67" s="70"/>
      <c r="U67" s="54"/>
      <c r="V67" s="71">
        <f t="shared" ref="V67:V130" si="33">H67</f>
        <v>0</v>
      </c>
      <c r="W67" s="71">
        <f t="shared" ref="W67:W91" si="34">J67</f>
        <v>200</v>
      </c>
      <c r="X67" s="71">
        <f t="shared" ref="X67:X91" si="35">L67</f>
        <v>0</v>
      </c>
      <c r="Y67" s="71">
        <f t="shared" ref="Y67:Y112" si="36">N67</f>
        <v>200</v>
      </c>
      <c r="Z67" s="71">
        <f t="shared" ref="Z67:Z112" si="37">P67</f>
        <v>195</v>
      </c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BK67" s="2"/>
      <c r="BS67" s="2"/>
      <c r="CA67" s="2"/>
    </row>
    <row r="68" spans="1:79" ht="15.75" customHeight="1">
      <c r="A68" s="87">
        <f t="shared" ref="A68:A99" si="38">A67+1</f>
        <v>2</v>
      </c>
      <c r="B68" s="64" t="str">
        <f>VLOOKUP(D:D,PERSON!N:O,2,FALSE)</f>
        <v>PUKK</v>
      </c>
      <c r="C68" s="64" t="str">
        <f>VLOOKUP(D:D,PERSON!N:S,6,FALSE)</f>
        <v>OSQAR</v>
      </c>
      <c r="D68" s="65">
        <v>5474</v>
      </c>
      <c r="E68" s="66">
        <f>VLOOKUP(D:D,PERSON!N:W,10,FALSE)</f>
        <v>2002</v>
      </c>
      <c r="F68" s="67" t="str">
        <f>VLOOKUP(D:D,PERSON!A:G,7,FALSE)</f>
        <v>TTÜ Spordiklubi</v>
      </c>
      <c r="G68" s="88">
        <v>4</v>
      </c>
      <c r="H68" s="68">
        <f>IF(G68=0,0,IF(G68=1,200,IF(G68=2,195,IF(G68=3,191,IF(G68=4,189,IF(G68=5,188,IF(G68=6,187,IF(G68=7,186,193-G68))))))))</f>
        <v>189</v>
      </c>
      <c r="I68" s="68">
        <v>3</v>
      </c>
      <c r="J68" s="68">
        <f>IF(I68=0,0,IF(I68=1,200,IF(I68=2,195,IF(I68=3,191,IF(I68=4,189,IF(I68=5,188,IF(I68=6,187,IF(I68=7,186,193-I68))))))))</f>
        <v>191</v>
      </c>
      <c r="K68" s="68">
        <v>2</v>
      </c>
      <c r="L68" s="68">
        <f>IF(K68=0,0,IF(K68=1,200,IF(K68=2,195,IF(K68=3,191,IF(K68=4,189,IF(K68=5,188,IF(K68=6,187,IF(K68=7,186,193-K68))))))))</f>
        <v>195</v>
      </c>
      <c r="M68" s="68">
        <v>2</v>
      </c>
      <c r="N68" s="68">
        <f>IF(M68=0,0,IF(M68=1,200,IF(M68=2,195,IF(M68=3,191,IF(M68=4,189,IF(M68=5,188,IF(M68=6,187,IF(M68=7,186,193-M68))))))))</f>
        <v>195</v>
      </c>
      <c r="O68" s="68">
        <v>1</v>
      </c>
      <c r="P68" s="68">
        <f>IF(O68=0,0,IF(O68=1,200,IF(O68=2,195,IF(O68=3,191,IF(O68=4,189,IF(O68=5,188,IF(O68=6,187,IF(O68=7,186,193-O68))))))))</f>
        <v>200</v>
      </c>
      <c r="Q68" s="69">
        <f>LARGE(V68:Z68,1)+LARGE(V68:Z68,2)+LARGE(V68:Z68,3)</f>
        <v>590</v>
      </c>
      <c r="R68" s="69">
        <f t="shared" si="32"/>
        <v>2</v>
      </c>
      <c r="S68" s="35"/>
      <c r="T68" s="70"/>
      <c r="U68" s="54"/>
      <c r="V68" s="71">
        <f t="shared" si="33"/>
        <v>189</v>
      </c>
      <c r="W68" s="71">
        <f t="shared" si="34"/>
        <v>191</v>
      </c>
      <c r="X68" s="71">
        <f t="shared" si="35"/>
        <v>195</v>
      </c>
      <c r="Y68" s="71">
        <f t="shared" si="36"/>
        <v>195</v>
      </c>
      <c r="Z68" s="71">
        <f t="shared" si="37"/>
        <v>200</v>
      </c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BK68" s="2"/>
      <c r="BS68" s="2"/>
      <c r="CA68" s="2"/>
    </row>
    <row r="69" spans="1:79" ht="15.75" customHeight="1">
      <c r="A69" s="87">
        <f t="shared" si="38"/>
        <v>3</v>
      </c>
      <c r="B69" s="64" t="str">
        <f>VLOOKUP(D:D,PERSON!N:O,2,FALSE)</f>
        <v>MOOS</v>
      </c>
      <c r="C69" s="64" t="str">
        <f>VLOOKUP(D:D,PERSON!N:S,6,FALSE)</f>
        <v>MADIS</v>
      </c>
      <c r="D69" s="65">
        <v>5954</v>
      </c>
      <c r="E69" s="66">
        <f>VLOOKUP(D:D,PERSON!N:W,10,FALSE)</f>
        <v>2004</v>
      </c>
      <c r="F69" s="67" t="str">
        <f>VLOOKUP(D:D,PERSON!A:G,7,FALSE)</f>
        <v>TTÜ Spordiklubi</v>
      </c>
      <c r="G69" s="88">
        <v>2</v>
      </c>
      <c r="H69" s="68">
        <f>IF(G69=0,0,IF(G69=1,200,IF(G69=2,195,IF(G69=3,191,IF(G69=4,189,IF(G69=5,188,IF(G69=6,187,IF(G69=7,186,193-G69))))))))</f>
        <v>195</v>
      </c>
      <c r="I69" s="68">
        <v>2</v>
      </c>
      <c r="J69" s="68">
        <f>IF(I69=0,0,IF(I69=1,200,IF(I69=2,195,IF(I69=3,191,IF(I69=4,189,IF(I69=5,188,IF(I69=6,187,IF(I69=7,186,193-I69))))))))</f>
        <v>195</v>
      </c>
      <c r="K69" s="68">
        <v>7</v>
      </c>
      <c r="L69" s="68">
        <f>IF(K69=0,0,IF(K69=1,200,IF(K69=2,195,IF(K69=3,191,IF(K69=4,189,IF(K69=5,188,IF(K69=6,187,IF(K69=7,186,193-K69))))))))</f>
        <v>186</v>
      </c>
      <c r="M69" s="68"/>
      <c r="N69" s="68">
        <f>IF(M69=0,0,IF(M69=1,200,IF(M69=2,195,IF(M69=3,191,IF(M69=4,189,IF(M69=5,188,IF(M69=6,187,IF(M69=7,186,193-M69))))))))</f>
        <v>0</v>
      </c>
      <c r="O69" s="68">
        <v>3</v>
      </c>
      <c r="P69" s="68">
        <f>IF(O69=0,0,IF(O69=1,200,IF(O69=2,195,IF(O69=3,191,IF(O69=4,189,IF(O69=5,188,IF(O69=6,187,IF(O69=7,186,193-O69))))))))</f>
        <v>191</v>
      </c>
      <c r="Q69" s="69">
        <f>LARGE(V69:Z69,1)+LARGE(V69:Z69,2)+LARGE(V69:Z69,3)</f>
        <v>581</v>
      </c>
      <c r="R69" s="69">
        <f t="shared" si="32"/>
        <v>3</v>
      </c>
      <c r="S69" s="35"/>
      <c r="T69" s="70"/>
      <c r="U69" s="54"/>
      <c r="V69" s="71">
        <f t="shared" si="33"/>
        <v>195</v>
      </c>
      <c r="W69" s="71">
        <f t="shared" si="34"/>
        <v>195</v>
      </c>
      <c r="X69" s="71">
        <f t="shared" si="35"/>
        <v>186</v>
      </c>
      <c r="Y69" s="71">
        <f t="shared" si="36"/>
        <v>0</v>
      </c>
      <c r="Z69" s="71">
        <f t="shared" si="37"/>
        <v>191</v>
      </c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BK69" s="2"/>
      <c r="BS69" s="2"/>
      <c r="CA69" s="2"/>
    </row>
    <row r="70" spans="1:79" ht="15.6" customHeight="1">
      <c r="A70" s="87">
        <f t="shared" si="38"/>
        <v>4</v>
      </c>
      <c r="B70" s="64" t="str">
        <f>VLOOKUP(D:D,PERSON!N:O,2,FALSE)</f>
        <v>MALTIZOV</v>
      </c>
      <c r="C70" s="64" t="str">
        <f>VLOOKUP(D:D,PERSON!N:S,6,FALSE)</f>
        <v>ANDREI</v>
      </c>
      <c r="D70" s="65">
        <v>6162</v>
      </c>
      <c r="E70" s="66">
        <f>VLOOKUP(D:D,PERSON!N:W,10,FALSE)</f>
        <v>2006</v>
      </c>
      <c r="F70" s="67" t="str">
        <f>VLOOKUP(D:D,PERSON!A:G,7,FALSE)</f>
        <v>LTK Kalev</v>
      </c>
      <c r="G70" s="88">
        <v>5</v>
      </c>
      <c r="H70" s="68">
        <f>IF(G70=0,0,IF(G70=1,200,IF(G70=2,195,IF(G70=3,191,IF(G70=4,189,IF(G70=5,188,IF(G70=6,187,IF(G70=7,186,193-G70))))))))</f>
        <v>188</v>
      </c>
      <c r="I70" s="68"/>
      <c r="J70" s="68">
        <f>IF(I70=0,0,IF(I70=1,200,IF(I70=2,195,IF(I70=3,191,IF(I70=4,189,IF(I70=5,188,IF(I70=6,187,IF(I70=7,186,193-I70))))))))</f>
        <v>0</v>
      </c>
      <c r="K70" s="68">
        <v>3</v>
      </c>
      <c r="L70" s="68">
        <f>IF(K70=0,0,IF(K70=1,200,IF(K70=2,195,IF(K70=3,191,IF(K70=4,189,IF(K70=5,188,IF(K70=6,187,IF(K70=7,186,193-K70))))))))</f>
        <v>191</v>
      </c>
      <c r="M70" s="68"/>
      <c r="N70" s="68">
        <f>IF(M70=0,0,IF(M70=1,200,IF(M70=2,195,IF(M70=3,191,IF(M70=4,189,IF(M70=5,188,IF(M70=6,187,IF(M70=7,186,193-M70))))))))</f>
        <v>0</v>
      </c>
      <c r="O70" s="68">
        <v>4</v>
      </c>
      <c r="P70" s="68">
        <f>IF(O70=0,0,IF(O70=1,200,IF(O70=2,195,IF(O70=3,191,IF(O70=4,189,IF(O70=5,188,IF(O70=6,187,IF(O70=7,186,193-O70))))))))</f>
        <v>189</v>
      </c>
      <c r="Q70" s="69">
        <f>LARGE(V70:Z70,1)+LARGE(V70:Z70,2)+LARGE(V70:Z70,3)</f>
        <v>568</v>
      </c>
      <c r="R70" s="69">
        <f t="shared" si="32"/>
        <v>4</v>
      </c>
      <c r="S70" s="35"/>
      <c r="T70" s="70"/>
      <c r="U70" s="54"/>
      <c r="V70" s="71">
        <f t="shared" si="33"/>
        <v>188</v>
      </c>
      <c r="W70" s="71">
        <f t="shared" si="34"/>
        <v>0</v>
      </c>
      <c r="X70" s="71">
        <f t="shared" si="35"/>
        <v>191</v>
      </c>
      <c r="Y70" s="71">
        <f t="shared" si="36"/>
        <v>0</v>
      </c>
      <c r="Z70" s="71">
        <f t="shared" si="37"/>
        <v>189</v>
      </c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BK70" s="2"/>
      <c r="BS70" s="2"/>
      <c r="CA70" s="2"/>
    </row>
    <row r="71" spans="1:79" ht="15.75" customHeight="1">
      <c r="A71" s="87">
        <f t="shared" si="38"/>
        <v>5</v>
      </c>
      <c r="B71" s="64" t="str">
        <f>VLOOKUP(D:D,PERSON!N:O,2,FALSE)</f>
        <v>VUHKA</v>
      </c>
      <c r="C71" s="64" t="str">
        <f>VLOOKUP(D:D,PERSON!N:S,6,FALSE)</f>
        <v>MAKSIM</v>
      </c>
      <c r="D71" s="65">
        <v>3612</v>
      </c>
      <c r="E71" s="66">
        <f>VLOOKUP(D:D,PERSON!N:W,10,FALSE)</f>
        <v>2001</v>
      </c>
      <c r="F71" s="67" t="str">
        <f>VLOOKUP(D:D,PERSON!A:G,7,FALSE)</f>
        <v>Viimsi PINX</v>
      </c>
      <c r="G71" s="88">
        <v>7</v>
      </c>
      <c r="H71" s="68">
        <f>IF(G71=0,0,IF(G71=1,200,IF(G71=2,195,IF(G71=3,191,IF(G71=4,189,IF(G71=5,188,IF(G71=6,187,IF(G71=7,186,193-G71))))))))</f>
        <v>186</v>
      </c>
      <c r="I71" s="68">
        <v>5</v>
      </c>
      <c r="J71" s="68">
        <f>IF(I71=0,0,IF(I71=1,200,IF(I71=2,195,IF(I71=3,191,IF(I71=4,189,IF(I71=5,188,IF(I71=6,187,IF(I71=7,186,193-I71))))))))</f>
        <v>188</v>
      </c>
      <c r="K71" s="68">
        <v>5</v>
      </c>
      <c r="L71" s="68">
        <f>IF(K71=0,0,IF(K71=1,200,IF(K71=2,195,IF(K71=3,191,IF(K71=4,189,IF(K71=5,188,IF(K71=6,187,IF(K71=7,186,193-K71))))))))</f>
        <v>188</v>
      </c>
      <c r="M71" s="68">
        <v>3</v>
      </c>
      <c r="N71" s="68">
        <f>IF(M71=0,0,IF(M71=1,200,IF(M71=2,195,IF(M71=3,191,IF(M71=4,189,IF(M71=5,188,IF(M71=6,187,IF(M71=7,186,193-M71))))))))</f>
        <v>191</v>
      </c>
      <c r="O71" s="68">
        <v>5</v>
      </c>
      <c r="P71" s="68">
        <f>IF(O71=0,0,IF(O71=1,200,IF(O71=2,195,IF(O71=3,191,IF(O71=4,189,IF(O71=5,188,IF(O71=6,187,IF(O71=7,186,193-O71))))))))</f>
        <v>188</v>
      </c>
      <c r="Q71" s="69">
        <f>LARGE(V71:Z71,1)+LARGE(V71:Z71,2)+LARGE(V71:Z71,3)</f>
        <v>567</v>
      </c>
      <c r="R71" s="69">
        <f t="shared" si="32"/>
        <v>5</v>
      </c>
      <c r="S71" s="35"/>
      <c r="T71" s="70"/>
      <c r="U71" s="54"/>
      <c r="V71" s="71">
        <f t="shared" si="33"/>
        <v>186</v>
      </c>
      <c r="W71" s="71">
        <f t="shared" si="34"/>
        <v>188</v>
      </c>
      <c r="X71" s="71">
        <f t="shared" si="35"/>
        <v>188</v>
      </c>
      <c r="Y71" s="71">
        <f t="shared" si="36"/>
        <v>191</v>
      </c>
      <c r="Z71" s="71">
        <f t="shared" si="37"/>
        <v>188</v>
      </c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BK71" s="2"/>
      <c r="BS71" s="2"/>
      <c r="CA71" s="2"/>
    </row>
    <row r="72" spans="1:79" ht="15.75" customHeight="1">
      <c r="A72" s="87">
        <f t="shared" si="38"/>
        <v>6</v>
      </c>
      <c r="B72" s="64" t="str">
        <f>VLOOKUP(D:D,PERSON!N:O,2,FALSE)</f>
        <v>VUHKA</v>
      </c>
      <c r="C72" s="64" t="str">
        <f>VLOOKUP(D:D,PERSON!N:S,6,FALSE)</f>
        <v>ILMAR</v>
      </c>
      <c r="D72" s="65">
        <v>8386</v>
      </c>
      <c r="E72" s="66">
        <f>VLOOKUP(D:D,PERSON!N:W,10,FALSE)</f>
        <v>2007</v>
      </c>
      <c r="F72" s="67" t="str">
        <f>VLOOKUP(D:D,PERSON!A:G,7,FALSE)</f>
        <v>Viimsi PINX</v>
      </c>
      <c r="G72" s="88">
        <v>8</v>
      </c>
      <c r="H72" s="68">
        <f>IF(G72=0,0,IF(G72=1,200,IF(G72=2,195,IF(G72=3,191,IF(G72=4,189,IF(G72=5,188,IF(G72=6,187,IF(G72=7,186,193-G72))))))))</f>
        <v>185</v>
      </c>
      <c r="I72" s="68">
        <v>9</v>
      </c>
      <c r="J72" s="68">
        <f>IF(I72=0,0,IF(I72=1,200,IF(I72=2,195,IF(I72=3,191,IF(I72=4,189,IF(I72=5,188,IF(I72=6,187,IF(I72=7,186,193-I72))))))))</f>
        <v>184</v>
      </c>
      <c r="K72" s="68">
        <v>10</v>
      </c>
      <c r="L72" s="68">
        <f>IF(K72=0,0,IF(K72=1,200,IF(K72=2,195,IF(K72=3,191,IF(K72=4,189,IF(K72=5,188,IF(K72=6,187,IF(K72=7,186,193-K72))))))))</f>
        <v>183</v>
      </c>
      <c r="M72" s="68">
        <v>5</v>
      </c>
      <c r="N72" s="68">
        <f>IF(M72=0,0,IF(M72=1,200,IF(M72=2,195,IF(M72=3,191,IF(M72=4,189,IF(M72=5,188,IF(M72=6,187,IF(M72=7,186,193-M72))))))))</f>
        <v>188</v>
      </c>
      <c r="O72" s="68">
        <v>10</v>
      </c>
      <c r="P72" s="68">
        <f>IF(O72=0,0,IF(O72=1,200,IF(O72=2,195,IF(O72=3,191,IF(O72=4,189,IF(O72=5,188,IF(O72=6,187,IF(O72=7,186,193-O72))))))))</f>
        <v>183</v>
      </c>
      <c r="Q72" s="69">
        <f>LARGE(V72:Z72,1)+LARGE(V72:Z72,2)+LARGE(V72:Z72,3)</f>
        <v>557</v>
      </c>
      <c r="R72" s="69">
        <f t="shared" si="32"/>
        <v>6</v>
      </c>
      <c r="S72" s="35"/>
      <c r="T72" s="70"/>
      <c r="U72" s="54"/>
      <c r="V72" s="71">
        <f t="shared" si="33"/>
        <v>185</v>
      </c>
      <c r="W72" s="71">
        <f t="shared" si="34"/>
        <v>184</v>
      </c>
      <c r="X72" s="71">
        <f t="shared" si="35"/>
        <v>183</v>
      </c>
      <c r="Y72" s="71">
        <f t="shared" si="36"/>
        <v>188</v>
      </c>
      <c r="Z72" s="71">
        <f t="shared" si="37"/>
        <v>183</v>
      </c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BK72" s="2"/>
      <c r="BS72" s="2"/>
      <c r="CA72" s="2"/>
    </row>
    <row r="73" spans="1:79" ht="15.6" customHeight="1">
      <c r="A73" s="87">
        <f t="shared" si="38"/>
        <v>7</v>
      </c>
      <c r="B73" s="64" t="str">
        <f>VLOOKUP(D:D,PERSON!N:O,2,FALSE)</f>
        <v>KOPTELKOV</v>
      </c>
      <c r="C73" s="64" t="str">
        <f>VLOOKUP(D:D,PERSON!N:S,6,FALSE)</f>
        <v>ARTUR</v>
      </c>
      <c r="D73" s="65">
        <v>8821</v>
      </c>
      <c r="E73" s="66">
        <f>VLOOKUP(D:D,PERSON!N:W,10,FALSE)</f>
        <v>2008</v>
      </c>
      <c r="F73" s="67" t="str">
        <f>VLOOKUP(D:D,PERSON!A:G,7,FALSE)</f>
        <v>Aseri Spordiklubi</v>
      </c>
      <c r="G73" s="88">
        <v>12</v>
      </c>
      <c r="H73" s="68">
        <f>IF(G73=0,0,IF(G73=1,200,IF(G73=2,195,IF(G73=3,191,IF(G73=4,189,IF(G73=5,188,IF(G73=6,187,IF(G73=7,186,193-G73))))))))</f>
        <v>181</v>
      </c>
      <c r="I73" s="68">
        <v>18</v>
      </c>
      <c r="J73" s="68">
        <f>IF(I73=0,0,IF(I73=1,200,IF(I73=2,195,IF(I73=3,191,IF(I73=4,189,IF(I73=5,188,IF(I73=6,187,IF(I73=7,186,193-I73))))))))</f>
        <v>175</v>
      </c>
      <c r="K73" s="68">
        <v>11</v>
      </c>
      <c r="L73" s="68">
        <f>IF(K73=0,0,IF(K73=1,200,IF(K73=2,195,IF(K73=3,191,IF(K73=4,189,IF(K73=5,188,IF(K73=6,187,IF(K73=7,186,193-K73))))))))</f>
        <v>182</v>
      </c>
      <c r="M73" s="68">
        <v>4</v>
      </c>
      <c r="N73" s="68">
        <f>IF(M73=0,0,IF(M73=1,200,IF(M73=2,195,IF(M73=3,191,IF(M73=4,189,IF(M73=5,188,IF(M73=6,187,IF(M73=7,186,193-M73))))))))</f>
        <v>189</v>
      </c>
      <c r="O73" s="68">
        <v>9</v>
      </c>
      <c r="P73" s="68">
        <f>IF(O73=0,0,IF(O73=1,200,IF(O73=2,195,IF(O73=3,191,IF(O73=4,189,IF(O73=5,188,IF(O73=6,187,IF(O73=7,186,193-O73))))))))</f>
        <v>184</v>
      </c>
      <c r="Q73" s="69">
        <f>LARGE(V73:Z73,1)+LARGE(V73:Z73,2)+LARGE(V73:Z73,3)</f>
        <v>555</v>
      </c>
      <c r="R73" s="69">
        <f t="shared" si="32"/>
        <v>7</v>
      </c>
      <c r="S73" s="35"/>
      <c r="T73" s="70"/>
      <c r="U73" s="54"/>
      <c r="V73" s="71">
        <f t="shared" si="33"/>
        <v>181</v>
      </c>
      <c r="W73" s="71">
        <f t="shared" si="34"/>
        <v>175</v>
      </c>
      <c r="X73" s="71">
        <f t="shared" si="35"/>
        <v>182</v>
      </c>
      <c r="Y73" s="71">
        <f t="shared" si="36"/>
        <v>189</v>
      </c>
      <c r="Z73" s="71">
        <f t="shared" si="37"/>
        <v>184</v>
      </c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BK73" s="2"/>
      <c r="BS73" s="2"/>
      <c r="CA73" s="2"/>
    </row>
    <row r="74" spans="1:79" ht="15.75" customHeight="1">
      <c r="A74" s="87">
        <f t="shared" si="38"/>
        <v>8</v>
      </c>
      <c r="B74" s="64" t="str">
        <f>VLOOKUP(D:D,PERSON!N:O,2,FALSE)</f>
        <v>BUZAK</v>
      </c>
      <c r="C74" s="64" t="str">
        <f>VLOOKUP(D:D,PERSON!N:S,6,FALSE)</f>
        <v>JEVGENI</v>
      </c>
      <c r="D74" s="65">
        <v>7190</v>
      </c>
      <c r="E74" s="66">
        <f>VLOOKUP(D:D,PERSON!N:W,10,FALSE)</f>
        <v>1979</v>
      </c>
      <c r="F74" s="67" t="str">
        <f>VLOOKUP(D:D,PERSON!A:G,7,FALSE)</f>
        <v>Maardu LTK</v>
      </c>
      <c r="G74" s="88">
        <v>10</v>
      </c>
      <c r="H74" s="68">
        <f>IF(G74=0,0,IF(G74=1,200,IF(G74=2,195,IF(G74=3,191,IF(G74=4,189,IF(G74=5,188,IF(G74=6,187,IF(G74=7,186,193-G74))))))))</f>
        <v>183</v>
      </c>
      <c r="I74" s="68">
        <v>19</v>
      </c>
      <c r="J74" s="68">
        <f>IF(I74=0,0,IF(I74=1,200,IF(I74=2,195,IF(I74=3,191,IF(I74=4,189,IF(I74=5,188,IF(I74=6,187,IF(I74=7,186,193-I74))))))))</f>
        <v>174</v>
      </c>
      <c r="K74" s="68">
        <v>12</v>
      </c>
      <c r="L74" s="68">
        <f>IF(K74=0,0,IF(K74=1,200,IF(K74=2,195,IF(K74=3,191,IF(K74=4,189,IF(K74=5,188,IF(K74=6,187,IF(K74=7,186,193-K74))))))))</f>
        <v>181</v>
      </c>
      <c r="M74" s="68"/>
      <c r="N74" s="68">
        <f>IF(M74=0,0,IF(M74=1,200,IF(M74=2,195,IF(M74=3,191,IF(M74=4,189,IF(M74=5,188,IF(M74=6,187,IF(M74=7,186,193-M74))))))))</f>
        <v>0</v>
      </c>
      <c r="O74" s="68">
        <v>6</v>
      </c>
      <c r="P74" s="68">
        <f>IF(O74=0,0,IF(O74=1,200,IF(O74=2,195,IF(O74=3,191,IF(O74=4,189,IF(O74=5,188,IF(O74=6,187,IF(O74=7,186,193-O74))))))))</f>
        <v>187</v>
      </c>
      <c r="Q74" s="69">
        <f>LARGE(V74:Z74,1)+LARGE(V74:Z74,2)+LARGE(V74:Z74,3)</f>
        <v>551</v>
      </c>
      <c r="R74" s="69">
        <f t="shared" si="32"/>
        <v>8</v>
      </c>
      <c r="S74" s="35"/>
      <c r="T74" s="70"/>
      <c r="U74" s="54"/>
      <c r="V74" s="71">
        <f t="shared" si="33"/>
        <v>183</v>
      </c>
      <c r="W74" s="71">
        <f t="shared" si="34"/>
        <v>174</v>
      </c>
      <c r="X74" s="71">
        <f t="shared" si="35"/>
        <v>181</v>
      </c>
      <c r="Y74" s="71">
        <f t="shared" si="36"/>
        <v>0</v>
      </c>
      <c r="Z74" s="71">
        <f t="shared" si="37"/>
        <v>187</v>
      </c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BK74" s="2"/>
      <c r="BS74" s="2"/>
      <c r="CA74" s="2"/>
    </row>
    <row r="75" spans="1:79" ht="15.75" customHeight="1">
      <c r="A75" s="87">
        <f t="shared" si="38"/>
        <v>9</v>
      </c>
      <c r="B75" s="64" t="s">
        <v>2298</v>
      </c>
      <c r="C75" s="64" t="s">
        <v>46</v>
      </c>
      <c r="D75" s="65">
        <v>10603</v>
      </c>
      <c r="E75" s="66">
        <v>1980</v>
      </c>
      <c r="F75" s="67" t="s">
        <v>186</v>
      </c>
      <c r="G75" s="88"/>
      <c r="H75" s="68">
        <f>IF(G75=0,0,IF(G75=1,200,IF(G75=2,195,IF(G75=3,191,IF(G75=4,189,IF(G75=5,188,IF(G75=6,187,IF(G75=7,186,193-G75))))))))</f>
        <v>0</v>
      </c>
      <c r="I75" s="68">
        <v>10</v>
      </c>
      <c r="J75" s="68">
        <f>IF(I75=0,0,IF(I75=1,200,IF(I75=2,195,IF(I75=3,191,IF(I75=4,189,IF(I75=5,188,IF(I75=6,187,IF(I75=7,186,193-I75))))))))</f>
        <v>183</v>
      </c>
      <c r="K75" s="68"/>
      <c r="L75" s="68">
        <f>IF(K75=0,0,IF(K75=1,200,IF(K75=2,195,IF(K75=3,191,IF(K75=4,189,IF(K75=5,188,IF(K75=6,187,IF(K75=7,186,193-K75))))))))</f>
        <v>0</v>
      </c>
      <c r="M75" s="68">
        <v>7</v>
      </c>
      <c r="N75" s="68">
        <f>IF(M75=0,0,IF(M75=1,200,IF(M75=2,195,IF(M75=3,191,IF(M75=4,189,IF(M75=5,188,IF(M75=6,187,IF(M75=7,186,193-M75))))))))</f>
        <v>186</v>
      </c>
      <c r="O75" s="68">
        <v>12</v>
      </c>
      <c r="P75" s="68">
        <f>IF(O75=0,0,IF(O75=1,200,IF(O75=2,195,IF(O75=3,191,IF(O75=4,189,IF(O75=5,188,IF(O75=6,187,IF(O75=7,186,193-O75))))))))</f>
        <v>181</v>
      </c>
      <c r="Q75" s="69">
        <f>LARGE(V75:Z75,1)+LARGE(V75:Z75,2)+LARGE(V75:Z75,3)</f>
        <v>550</v>
      </c>
      <c r="R75" s="69">
        <f t="shared" si="32"/>
        <v>9</v>
      </c>
      <c r="S75" s="35"/>
      <c r="T75" s="70"/>
      <c r="U75" s="54"/>
      <c r="V75" s="71">
        <f t="shared" si="33"/>
        <v>0</v>
      </c>
      <c r="W75" s="71">
        <f t="shared" si="34"/>
        <v>183</v>
      </c>
      <c r="X75" s="71">
        <f t="shared" si="35"/>
        <v>0</v>
      </c>
      <c r="Y75" s="71">
        <f t="shared" si="36"/>
        <v>186</v>
      </c>
      <c r="Z75" s="71">
        <f t="shared" si="37"/>
        <v>181</v>
      </c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BK75" s="2"/>
      <c r="BS75" s="2"/>
      <c r="CA75" s="2"/>
    </row>
    <row r="76" spans="1:79" ht="15.75" customHeight="1">
      <c r="A76" s="87">
        <f t="shared" si="38"/>
        <v>10</v>
      </c>
      <c r="B76" s="64" t="str">
        <f>VLOOKUP(D:D,PERSON!N:O,2,FALSE)</f>
        <v>TOOMING</v>
      </c>
      <c r="C76" s="64" t="str">
        <f>VLOOKUP(D:D,PERSON!N:S,6,FALSE)</f>
        <v>ROBI</v>
      </c>
      <c r="D76" s="65">
        <v>8867</v>
      </c>
      <c r="E76" s="66">
        <f>VLOOKUP(D:D,PERSON!N:W,10,FALSE)</f>
        <v>2007</v>
      </c>
      <c r="F76" s="67" t="str">
        <f>VLOOKUP(D:D,PERSON!A:G,7,FALSE)</f>
        <v>TTÜ Spordiklubi</v>
      </c>
      <c r="G76" s="88">
        <v>16</v>
      </c>
      <c r="H76" s="68">
        <f>IF(G76=0,0,IF(G76=1,200,IF(G76=2,195,IF(G76=3,191,IF(G76=4,189,IF(G76=5,188,IF(G76=6,187,IF(G76=7,186,193-G76))))))))</f>
        <v>177</v>
      </c>
      <c r="I76" s="68">
        <v>11</v>
      </c>
      <c r="J76" s="68">
        <f>IF(I76=0,0,IF(I76=1,200,IF(I76=2,195,IF(I76=3,191,IF(I76=4,189,IF(I76=5,188,IF(I76=6,187,IF(I76=7,186,193-I76))))))))</f>
        <v>182</v>
      </c>
      <c r="K76" s="68">
        <v>13</v>
      </c>
      <c r="L76" s="68">
        <f>IF(K76=0,0,IF(K76=1,200,IF(K76=2,195,IF(K76=3,191,IF(K76=4,189,IF(K76=5,188,IF(K76=6,187,IF(K76=7,186,193-K76))))))))</f>
        <v>180</v>
      </c>
      <c r="M76" s="68"/>
      <c r="N76" s="68">
        <f>IF(M76=0,0,IF(M76=1,200,IF(M76=2,195,IF(M76=3,191,IF(M76=4,189,IF(M76=5,188,IF(M76=6,187,IF(M76=7,186,193-M76))))))))</f>
        <v>0</v>
      </c>
      <c r="O76" s="68">
        <v>8</v>
      </c>
      <c r="P76" s="68">
        <f>IF(O76=0,0,IF(O76=1,200,IF(O76=2,195,IF(O76=3,191,IF(O76=4,189,IF(O76=5,188,IF(O76=6,187,IF(O76=7,186,193-O76))))))))</f>
        <v>185</v>
      </c>
      <c r="Q76" s="69">
        <f>LARGE(V76:Z76,1)+LARGE(V76:Z76,2)+LARGE(V76:Z76,3)</f>
        <v>547</v>
      </c>
      <c r="R76" s="69">
        <f t="shared" si="32"/>
        <v>10</v>
      </c>
      <c r="S76" s="35"/>
      <c r="T76" s="70"/>
      <c r="U76" s="54"/>
      <c r="V76" s="71">
        <f t="shared" si="33"/>
        <v>177</v>
      </c>
      <c r="W76" s="71">
        <f t="shared" si="34"/>
        <v>182</v>
      </c>
      <c r="X76" s="71">
        <f t="shared" si="35"/>
        <v>180</v>
      </c>
      <c r="Y76" s="71">
        <f t="shared" si="36"/>
        <v>0</v>
      </c>
      <c r="Z76" s="71">
        <f t="shared" si="37"/>
        <v>185</v>
      </c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BK76" s="2"/>
      <c r="BS76" s="2"/>
      <c r="CA76" s="2"/>
    </row>
    <row r="77" spans="1:79" ht="15.75" customHeight="1">
      <c r="A77" s="87">
        <f t="shared" si="38"/>
        <v>11</v>
      </c>
      <c r="B77" s="64" t="str">
        <f>VLOOKUP(D:D,PERSON!N:O,2,FALSE)</f>
        <v>KRAIKO</v>
      </c>
      <c r="C77" s="64" t="str">
        <f>VLOOKUP(D:D,PERSON!N:S,6,FALSE)</f>
        <v>MARTIN</v>
      </c>
      <c r="D77" s="65">
        <v>7285</v>
      </c>
      <c r="E77" s="66">
        <f>VLOOKUP(D:D,PERSON!N:W,10,FALSE)</f>
        <v>2009</v>
      </c>
      <c r="F77" s="67" t="str">
        <f>VLOOKUP(D:D,PERSON!A:G,7,FALSE)</f>
        <v>LTK Kalev</v>
      </c>
      <c r="G77" s="88">
        <v>25</v>
      </c>
      <c r="H77" s="68">
        <f>IF(G77=0,0,IF(G77=1,200,IF(G77=2,195,IF(G77=3,191,IF(G77=4,189,IF(G77=5,188,IF(G77=6,187,IF(G77=7,186,193-G77))))))))</f>
        <v>168</v>
      </c>
      <c r="I77" s="68">
        <v>15</v>
      </c>
      <c r="J77" s="68">
        <f>IF(I77=0,0,IF(I77=1,200,IF(I77=2,195,IF(I77=3,191,IF(I77=4,189,IF(I77=5,188,IF(I77=6,187,IF(I77=7,186,193-I77))))))))</f>
        <v>178</v>
      </c>
      <c r="K77" s="68">
        <v>17</v>
      </c>
      <c r="L77" s="68">
        <f>IF(K77=0,0,IF(K77=1,200,IF(K77=2,195,IF(K77=3,191,IF(K77=4,189,IF(K77=5,188,IF(K77=6,187,IF(K77=7,186,193-K77))))))))</f>
        <v>176</v>
      </c>
      <c r="M77" s="68"/>
      <c r="N77" s="68">
        <f>IF(M77=0,0,IF(M77=1,200,IF(M77=2,195,IF(M77=3,191,IF(M77=4,189,IF(M77=5,188,IF(M77=6,187,IF(M77=7,186,193-M77))))))))</f>
        <v>0</v>
      </c>
      <c r="O77" s="68">
        <v>7</v>
      </c>
      <c r="P77" s="68">
        <f>IF(O77=0,0,IF(O77=1,200,IF(O77=2,195,IF(O77=3,191,IF(O77=4,189,IF(O77=5,188,IF(O77=6,187,IF(O77=7,186,193-O77))))))))</f>
        <v>186</v>
      </c>
      <c r="Q77" s="69">
        <f>LARGE(V77:Z77,1)+LARGE(V77:Z77,2)+LARGE(V77:Z77,3)</f>
        <v>540</v>
      </c>
      <c r="R77" s="69">
        <f t="shared" si="32"/>
        <v>11</v>
      </c>
      <c r="S77" s="35"/>
      <c r="T77" s="70"/>
      <c r="U77" s="54"/>
      <c r="V77" s="71">
        <f t="shared" si="33"/>
        <v>168</v>
      </c>
      <c r="W77" s="71">
        <f t="shared" si="34"/>
        <v>178</v>
      </c>
      <c r="X77" s="71">
        <f t="shared" si="35"/>
        <v>176</v>
      </c>
      <c r="Y77" s="71">
        <f t="shared" si="36"/>
        <v>0</v>
      </c>
      <c r="Z77" s="71">
        <f t="shared" si="37"/>
        <v>186</v>
      </c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BK77" s="2"/>
      <c r="BS77" s="2"/>
      <c r="CA77" s="2"/>
    </row>
    <row r="78" spans="1:79" ht="15.75" customHeight="1">
      <c r="A78" s="87">
        <f t="shared" si="38"/>
        <v>12</v>
      </c>
      <c r="B78" s="64" t="str">
        <f>VLOOKUP(D:D,PERSON!N:O,2,FALSE)</f>
        <v>TOMING</v>
      </c>
      <c r="C78" s="64" t="str">
        <f>VLOOKUP(D:D,PERSON!N:S,6,FALSE)</f>
        <v>JAN KENNETH</v>
      </c>
      <c r="D78" s="65">
        <v>7461</v>
      </c>
      <c r="E78" s="66">
        <f>VLOOKUP(D:D,PERSON!N:W,10,FALSE)</f>
        <v>2007</v>
      </c>
      <c r="F78" s="67" t="str">
        <f>VLOOKUP(D:D,PERSON!A:G,7,FALSE)</f>
        <v>Viimsi Lauatenniseklubi</v>
      </c>
      <c r="G78" s="88">
        <v>22</v>
      </c>
      <c r="H78" s="68">
        <f>IF(G78=0,0,IF(G78=1,200,IF(G78=2,195,IF(G78=3,191,IF(G78=4,189,IF(G78=5,188,IF(G78=6,187,IF(G78=7,186,193-G78))))))))</f>
        <v>171</v>
      </c>
      <c r="I78" s="68">
        <v>13</v>
      </c>
      <c r="J78" s="68">
        <f>IF(I78=0,0,IF(I78=1,200,IF(I78=2,195,IF(I78=3,191,IF(I78=4,189,IF(I78=5,188,IF(I78=6,187,IF(I78=7,186,193-I78))))))))</f>
        <v>180</v>
      </c>
      <c r="K78" s="68">
        <v>30</v>
      </c>
      <c r="L78" s="68">
        <f>IF(K78=0,0,IF(K78=1,200,IF(K78=2,195,IF(K78=3,191,IF(K78=4,189,IF(K78=5,188,IF(K78=6,187,IF(K78=7,186,193-K78))))))))</f>
        <v>163</v>
      </c>
      <c r="M78" s="68"/>
      <c r="N78" s="68">
        <f>IF(M78=0,0,IF(M78=1,200,IF(M78=2,195,IF(M78=3,191,IF(M78=4,189,IF(M78=5,188,IF(M78=6,187,IF(M78=7,186,193-M78))))))))</f>
        <v>0</v>
      </c>
      <c r="O78" s="68">
        <v>11</v>
      </c>
      <c r="P78" s="68">
        <f>IF(O78=0,0,IF(O78=1,200,IF(O78=2,195,IF(O78=3,191,IF(O78=4,189,IF(O78=5,188,IF(O78=6,187,IF(O78=7,186,193-O78))))))))</f>
        <v>182</v>
      </c>
      <c r="Q78" s="69">
        <f>LARGE(V78:Z78,1)+LARGE(V78:Z78,2)+LARGE(V78:Z78,3)</f>
        <v>533</v>
      </c>
      <c r="R78" s="69">
        <f t="shared" si="32"/>
        <v>12</v>
      </c>
      <c r="S78" s="35"/>
      <c r="T78" s="70"/>
      <c r="U78" s="54"/>
      <c r="V78" s="71">
        <f t="shared" si="33"/>
        <v>171</v>
      </c>
      <c r="W78" s="71">
        <f t="shared" si="34"/>
        <v>180</v>
      </c>
      <c r="X78" s="71">
        <f t="shared" si="35"/>
        <v>163</v>
      </c>
      <c r="Y78" s="71">
        <f t="shared" si="36"/>
        <v>0</v>
      </c>
      <c r="Z78" s="71">
        <f t="shared" si="37"/>
        <v>182</v>
      </c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BK78" s="2"/>
      <c r="BS78" s="2"/>
      <c r="CA78" s="2"/>
    </row>
    <row r="79" spans="1:79" ht="15.75" customHeight="1">
      <c r="A79" s="87">
        <f t="shared" si="38"/>
        <v>13</v>
      </c>
      <c r="B79" s="64" t="str">
        <f>VLOOKUP(D:D,PERSON!N:O,2,FALSE)</f>
        <v>STROGOV</v>
      </c>
      <c r="C79" s="64" t="str">
        <f>VLOOKUP(D:D,PERSON!N:S,6,FALSE)</f>
        <v>JEVGENI</v>
      </c>
      <c r="D79" s="65">
        <v>8373</v>
      </c>
      <c r="E79" s="66">
        <f>VLOOKUP(D:D,PERSON!N:W,10,FALSE)</f>
        <v>2009</v>
      </c>
      <c r="F79" s="67" t="str">
        <f>VLOOKUP(D:D,PERSON!A:G,7,FALSE)</f>
        <v>Narva Paemurru Spordikool</v>
      </c>
      <c r="G79" s="88"/>
      <c r="H79" s="68">
        <f>IF(G79=0,0,IF(G79=1,200,IF(G79=2,195,IF(G79=3,191,IF(G79=4,189,IF(G79=5,188,IF(G79=6,187,IF(G79=7,186,193-G79))))))))</f>
        <v>0</v>
      </c>
      <c r="I79" s="68">
        <v>22</v>
      </c>
      <c r="J79" s="68">
        <f>IF(I79=0,0,IF(I79=1,200,IF(I79=2,195,IF(I79=3,191,IF(I79=4,189,IF(I79=5,188,IF(I79=6,187,IF(I79=7,186,193-I79))))))))</f>
        <v>171</v>
      </c>
      <c r="K79" s="68"/>
      <c r="L79" s="68">
        <f>IF(K79=0,0,IF(K79=1,200,IF(K79=2,195,IF(K79=3,191,IF(K79=4,189,IF(K79=5,188,IF(K79=6,187,IF(K79=7,186,193-K79))))))))</f>
        <v>0</v>
      </c>
      <c r="M79" s="68">
        <v>10</v>
      </c>
      <c r="N79" s="68">
        <f>IF(M79=0,0,IF(M79=1,200,IF(M79=2,195,IF(M79=3,191,IF(M79=4,189,IF(M79=5,188,IF(M79=6,187,IF(M79=7,186,193-M79))))))))</f>
        <v>183</v>
      </c>
      <c r="O79" s="68">
        <v>14</v>
      </c>
      <c r="P79" s="68">
        <f>IF(O79=0,0,IF(O79=1,200,IF(O79=2,195,IF(O79=3,191,IF(O79=4,189,IF(O79=5,188,IF(O79=6,187,IF(O79=7,186,193-O79))))))))</f>
        <v>179</v>
      </c>
      <c r="Q79" s="69">
        <f>LARGE(V79:Z79,1)+LARGE(V79:Z79,2)+LARGE(V79:Z79,3)</f>
        <v>533</v>
      </c>
      <c r="R79" s="69">
        <f t="shared" si="32"/>
        <v>13</v>
      </c>
      <c r="S79" s="35"/>
      <c r="T79" s="70"/>
      <c r="U79" s="54"/>
      <c r="V79" s="71">
        <f t="shared" si="33"/>
        <v>0</v>
      </c>
      <c r="W79" s="71">
        <f t="shared" si="34"/>
        <v>171</v>
      </c>
      <c r="X79" s="71">
        <f t="shared" si="35"/>
        <v>0</v>
      </c>
      <c r="Y79" s="71">
        <f t="shared" si="36"/>
        <v>183</v>
      </c>
      <c r="Z79" s="71">
        <f t="shared" si="37"/>
        <v>179</v>
      </c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BK79" s="2"/>
      <c r="BS79" s="2"/>
      <c r="CA79" s="2"/>
    </row>
    <row r="80" spans="1:79" ht="15.75" customHeight="1">
      <c r="A80" s="87">
        <f t="shared" si="38"/>
        <v>14</v>
      </c>
      <c r="B80" s="64" t="str">
        <f>VLOOKUP(D:D,PERSON!N:O,2,FALSE)</f>
        <v>TÜRI</v>
      </c>
      <c r="C80" s="64" t="str">
        <f>VLOOKUP(D:D,PERSON!N:S,6,FALSE)</f>
        <v>FRANK TOMAS</v>
      </c>
      <c r="D80" s="65">
        <v>9706</v>
      </c>
      <c r="E80" s="66">
        <f>VLOOKUP(D:D,PERSON!N:W,10,FALSE)</f>
        <v>2009</v>
      </c>
      <c r="F80" s="67" t="str">
        <f>VLOOKUP(D:D,PERSON!A:G,7,FALSE)</f>
        <v>LTK Kalev</v>
      </c>
      <c r="G80" s="88">
        <v>21</v>
      </c>
      <c r="H80" s="68">
        <f>IF(G80=0,0,IF(G80=1,200,IF(G80=2,195,IF(G80=3,191,IF(G80=4,189,IF(G80=5,188,IF(G80=6,187,IF(G80=7,186,193-G80))))))))</f>
        <v>172</v>
      </c>
      <c r="I80" s="68"/>
      <c r="J80" s="68">
        <f>IF(I80=0,0,IF(I80=1,200,IF(I80=2,195,IF(I80=3,191,IF(I80=4,189,IF(I80=5,188,IF(I80=6,187,IF(I80=7,186,193-I80))))))))</f>
        <v>0</v>
      </c>
      <c r="K80" s="68">
        <v>14</v>
      </c>
      <c r="L80" s="68">
        <f>IF(K80=0,0,IF(K80=1,200,IF(K80=2,195,IF(K80=3,191,IF(K80=4,189,IF(K80=5,188,IF(K80=6,187,IF(K80=7,186,193-K80))))))))</f>
        <v>179</v>
      </c>
      <c r="M80" s="68"/>
      <c r="N80" s="68">
        <f>IF(M80=0,0,IF(M80=1,200,IF(M80=2,195,IF(M80=3,191,IF(M80=4,189,IF(M80=5,188,IF(M80=6,187,IF(M80=7,186,193-M80))))))))</f>
        <v>0</v>
      </c>
      <c r="O80" s="68">
        <v>15</v>
      </c>
      <c r="P80" s="68">
        <f>IF(O80=0,0,IF(O80=1,200,IF(O80=2,195,IF(O80=3,191,IF(O80=4,189,IF(O80=5,188,IF(O80=6,187,IF(O80=7,186,193-O80))))))))</f>
        <v>178</v>
      </c>
      <c r="Q80" s="69">
        <f>LARGE(V80:Z80,1)+LARGE(V80:Z80,2)+LARGE(V80:Z80,3)</f>
        <v>529</v>
      </c>
      <c r="R80" s="69">
        <f t="shared" si="32"/>
        <v>14</v>
      </c>
      <c r="S80" s="35"/>
      <c r="T80" s="70"/>
      <c r="U80" s="54"/>
      <c r="V80" s="71">
        <f t="shared" si="33"/>
        <v>172</v>
      </c>
      <c r="W80" s="71">
        <f t="shared" si="34"/>
        <v>0</v>
      </c>
      <c r="X80" s="71">
        <f t="shared" si="35"/>
        <v>179</v>
      </c>
      <c r="Y80" s="71">
        <f t="shared" si="36"/>
        <v>0</v>
      </c>
      <c r="Z80" s="71">
        <f t="shared" si="37"/>
        <v>178</v>
      </c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BK80" s="2"/>
      <c r="BS80" s="2"/>
      <c r="CA80" s="2"/>
    </row>
    <row r="81" spans="1:79" ht="15.75" customHeight="1">
      <c r="A81" s="87">
        <f t="shared" si="38"/>
        <v>15</v>
      </c>
      <c r="B81" s="64" t="str">
        <f>VLOOKUP(D:D,PERSON!N:O,2,FALSE)</f>
        <v>LUIGEMAA</v>
      </c>
      <c r="C81" s="64" t="str">
        <f>VLOOKUP(D:D,PERSON!N:S,6,FALSE)</f>
        <v>ANTTI</v>
      </c>
      <c r="D81" s="65">
        <v>204</v>
      </c>
      <c r="E81" s="66">
        <f>VLOOKUP(D:D,PERSON!N:W,10,FALSE)</f>
        <v>1969</v>
      </c>
      <c r="F81" s="67" t="str">
        <f>VLOOKUP(D:D,PERSON!A:G,7,FALSE)</f>
        <v>Pärnu LTK Vint-90</v>
      </c>
      <c r="G81" s="88">
        <v>17</v>
      </c>
      <c r="H81" s="68">
        <f>IF(G81=0,0,IF(G81=1,200,IF(G81=2,195,IF(G81=3,191,IF(G81=4,189,IF(G81=5,188,IF(G81=6,187,IF(G81=7,186,193-G81))))))))</f>
        <v>176</v>
      </c>
      <c r="I81" s="68">
        <v>14</v>
      </c>
      <c r="J81" s="68">
        <f>IF(I81=0,0,IF(I81=1,200,IF(I81=2,195,IF(I81=3,191,IF(I81=4,189,IF(I81=5,188,IF(I81=6,187,IF(I81=7,186,193-I81))))))))</f>
        <v>179</v>
      </c>
      <c r="K81" s="68">
        <v>20</v>
      </c>
      <c r="L81" s="68">
        <f>IF(K81=0,0,IF(K81=1,200,IF(K81=2,195,IF(K81=3,191,IF(K81=4,189,IF(K81=5,188,IF(K81=6,187,IF(K81=7,186,193-K81))))))))</f>
        <v>173</v>
      </c>
      <c r="M81" s="68"/>
      <c r="N81" s="68">
        <f>IF(M81=0,0,IF(M81=1,200,IF(M81=2,195,IF(M81=3,191,IF(M81=4,189,IF(M81=5,188,IF(M81=6,187,IF(M81=7,186,193-M81))))))))</f>
        <v>0</v>
      </c>
      <c r="O81" s="68"/>
      <c r="P81" s="68">
        <f>IF(O81=0,0,IF(O81=1,200,IF(O81=2,195,IF(O81=3,191,IF(O81=4,189,IF(O81=5,188,IF(O81=6,187,IF(O81=7,186,193-O81))))))))</f>
        <v>0</v>
      </c>
      <c r="Q81" s="69">
        <f>LARGE(V81:Z81,1)+LARGE(V81:Z81,2)+LARGE(V81:Z81,3)</f>
        <v>528</v>
      </c>
      <c r="R81" s="69">
        <f t="shared" si="32"/>
        <v>15</v>
      </c>
      <c r="S81" s="35"/>
      <c r="T81" s="70"/>
      <c r="U81" s="54"/>
      <c r="V81" s="71">
        <f t="shared" si="33"/>
        <v>176</v>
      </c>
      <c r="W81" s="71">
        <f t="shared" si="34"/>
        <v>179</v>
      </c>
      <c r="X81" s="71">
        <f t="shared" si="35"/>
        <v>173</v>
      </c>
      <c r="Y81" s="71">
        <f t="shared" si="36"/>
        <v>0</v>
      </c>
      <c r="Z81" s="71">
        <f t="shared" si="37"/>
        <v>0</v>
      </c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BK81" s="2"/>
      <c r="BS81" s="2"/>
      <c r="CA81" s="2"/>
    </row>
    <row r="82" spans="1:79" ht="15.75" customHeight="1">
      <c r="A82" s="87">
        <f t="shared" si="38"/>
        <v>16</v>
      </c>
      <c r="B82" s="64" t="str">
        <f>VLOOKUP(D:D,PERSON!N:O,2,FALSE)</f>
        <v>UNT</v>
      </c>
      <c r="C82" s="64" t="str">
        <f>VLOOKUP(D:D,PERSON!N:S,6,FALSE)</f>
        <v>MIHKEL</v>
      </c>
      <c r="D82" s="65">
        <v>415</v>
      </c>
      <c r="E82" s="66">
        <f>VLOOKUP(D:D,PERSON!N:W,10,FALSE)</f>
        <v>1981</v>
      </c>
      <c r="F82" s="67" t="str">
        <f>VLOOKUP(D:D,PERSON!A:G,7,FALSE)</f>
        <v>LTK Kalev</v>
      </c>
      <c r="G82" s="88">
        <v>20</v>
      </c>
      <c r="H82" s="68">
        <f>IF(G82=0,0,IF(G82=1,200,IF(G82=2,195,IF(G82=3,191,IF(G82=4,189,IF(G82=5,188,IF(G82=6,187,IF(G82=7,186,193-G82))))))))</f>
        <v>173</v>
      </c>
      <c r="I82" s="68"/>
      <c r="J82" s="68">
        <f>IF(I82=0,0,IF(I82=1,200,IF(I82=2,195,IF(I82=3,191,IF(I82=4,189,IF(I82=5,188,IF(I82=6,187,IF(I82=7,186,193-I82))))))))</f>
        <v>0</v>
      </c>
      <c r="K82" s="68">
        <v>25</v>
      </c>
      <c r="L82" s="68">
        <f>IF(K82=0,0,IF(K82=1,200,IF(K82=2,195,IF(K82=3,191,IF(K82=4,189,IF(K82=5,188,IF(K82=6,187,IF(K82=7,186,193-K82))))))))</f>
        <v>168</v>
      </c>
      <c r="M82" s="68">
        <v>9</v>
      </c>
      <c r="N82" s="68">
        <f>IF(M82=0,0,IF(M82=1,200,IF(M82=2,195,IF(M82=3,191,IF(M82=4,189,IF(M82=5,188,IF(M82=6,187,IF(M82=7,186,193-M82))))))))</f>
        <v>184</v>
      </c>
      <c r="O82" s="68"/>
      <c r="P82" s="68">
        <f>IF(O82=0,0,IF(O82=1,200,IF(O82=2,195,IF(O82=3,191,IF(O82=4,189,IF(O82=5,188,IF(O82=6,187,IF(O82=7,186,193-O82))))))))</f>
        <v>0</v>
      </c>
      <c r="Q82" s="69">
        <f>LARGE(V82:Z82,1)+LARGE(V82:Z82,2)+LARGE(V82:Z82,3)</f>
        <v>525</v>
      </c>
      <c r="R82" s="69">
        <f t="shared" si="32"/>
        <v>16</v>
      </c>
      <c r="S82" s="35"/>
      <c r="T82" s="70"/>
      <c r="U82" s="54"/>
      <c r="V82" s="71">
        <f t="shared" si="33"/>
        <v>173</v>
      </c>
      <c r="W82" s="71">
        <f t="shared" si="34"/>
        <v>0</v>
      </c>
      <c r="X82" s="71">
        <f t="shared" si="35"/>
        <v>168</v>
      </c>
      <c r="Y82" s="71">
        <f t="shared" si="36"/>
        <v>184</v>
      </c>
      <c r="Z82" s="71">
        <f t="shared" si="37"/>
        <v>0</v>
      </c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BK82" s="2"/>
      <c r="BS82" s="2"/>
      <c r="CA82" s="2"/>
    </row>
    <row r="83" spans="1:79" ht="15.75" customHeight="1">
      <c r="A83" s="87">
        <f t="shared" si="38"/>
        <v>17</v>
      </c>
      <c r="B83" s="64" t="str">
        <f>VLOOKUP(D:D,PERSON!N:O,2,FALSE)</f>
        <v>KUKK</v>
      </c>
      <c r="C83" s="64" t="str">
        <f>VLOOKUP(D:D,PERSON!N:S,6,FALSE)</f>
        <v>KEVIN</v>
      </c>
      <c r="D83" s="65">
        <v>8928</v>
      </c>
      <c r="E83" s="66">
        <f>VLOOKUP(D:D,PERSON!N:W,10,FALSE)</f>
        <v>2007</v>
      </c>
      <c r="F83" s="67" t="str">
        <f>VLOOKUP(D:D,PERSON!A:G,7,FALSE)</f>
        <v>Maardu LTK</v>
      </c>
      <c r="G83" s="88"/>
      <c r="H83" s="68">
        <f>IF(G83=0,0,IF(G83=1,200,IF(G83=2,195,IF(G83=3,191,IF(G83=4,189,IF(G83=5,188,IF(G83=6,187,IF(G83=7,186,193-G83))))))))</f>
        <v>0</v>
      </c>
      <c r="I83" s="68"/>
      <c r="J83" s="68">
        <f>IF(I83=0,0,IF(I83=1,200,IF(I83=2,195,IF(I83=3,191,IF(I83=4,189,IF(I83=5,188,IF(I83=6,187,IF(I83=7,186,193-I83))))))))</f>
        <v>0</v>
      </c>
      <c r="K83" s="68">
        <v>33</v>
      </c>
      <c r="L83" s="68">
        <f>IF(K83=0,0,IF(K83=1,200,IF(K83=2,195,IF(K83=3,191,IF(K83=4,189,IF(K83=5,188,IF(K83=6,187,IF(K83=7,186,193-K83))))))))</f>
        <v>160</v>
      </c>
      <c r="M83" s="68">
        <v>8</v>
      </c>
      <c r="N83" s="68">
        <f>IF(M83=0,0,IF(M83=1,200,IF(M83=2,195,IF(M83=3,191,IF(M83=4,189,IF(M83=5,188,IF(M83=6,187,IF(M83=7,186,193-M83))))))))</f>
        <v>185</v>
      </c>
      <c r="O83" s="68">
        <v>16</v>
      </c>
      <c r="P83" s="68">
        <f>IF(O83=0,0,IF(O83=1,200,IF(O83=2,195,IF(O83=3,191,IF(O83=4,189,IF(O83=5,188,IF(O83=6,187,IF(O83=7,186,193-O83))))))))</f>
        <v>177</v>
      </c>
      <c r="Q83" s="69">
        <f>LARGE(V83:Z83,1)+LARGE(V83:Z83,2)+LARGE(V83:Z83,3)</f>
        <v>522</v>
      </c>
      <c r="R83" s="69">
        <f t="shared" si="32"/>
        <v>17</v>
      </c>
      <c r="S83" s="35"/>
      <c r="T83" s="70"/>
      <c r="U83" s="54"/>
      <c r="V83" s="71">
        <f t="shared" si="33"/>
        <v>0</v>
      </c>
      <c r="W83" s="71">
        <f t="shared" si="34"/>
        <v>0</v>
      </c>
      <c r="X83" s="71">
        <f t="shared" si="35"/>
        <v>160</v>
      </c>
      <c r="Y83" s="71">
        <f t="shared" si="36"/>
        <v>185</v>
      </c>
      <c r="Z83" s="71">
        <f t="shared" si="37"/>
        <v>177</v>
      </c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BK83" s="2"/>
      <c r="BS83" s="2"/>
      <c r="CA83" s="2"/>
    </row>
    <row r="84" spans="1:79" ht="15.75" customHeight="1">
      <c r="A84" s="87">
        <f t="shared" si="38"/>
        <v>18</v>
      </c>
      <c r="B84" s="64" t="str">
        <f>VLOOKUP(D:D,PERSON!N:O,2,FALSE)</f>
        <v>VUHKA</v>
      </c>
      <c r="C84" s="64" t="str">
        <f>VLOOKUP(D:D,PERSON!N:S,6,FALSE)</f>
        <v>ALEKSANDER</v>
      </c>
      <c r="D84" s="65">
        <v>1256</v>
      </c>
      <c r="E84" s="66">
        <f>VLOOKUP(D:D,PERSON!N:W,10,FALSE)</f>
        <v>1971</v>
      </c>
      <c r="F84" s="67" t="str">
        <f>VLOOKUP(D:D,PERSON!A:G,7,FALSE)</f>
        <v>Viimsi PINX</v>
      </c>
      <c r="G84" s="88">
        <v>28</v>
      </c>
      <c r="H84" s="68">
        <f>IF(G84=0,0,IF(G84=1,200,IF(G84=2,195,IF(G84=3,191,IF(G84=4,189,IF(G84=5,188,IF(G84=6,187,IF(G84=7,186,193-G84))))))))</f>
        <v>165</v>
      </c>
      <c r="I84" s="68"/>
      <c r="J84" s="68">
        <f>IF(I84=0,0,IF(I84=1,200,IF(I84=2,195,IF(I84=3,191,IF(I84=4,189,IF(I84=5,188,IF(I84=6,187,IF(I84=7,186,193-I84))))))))</f>
        <v>0</v>
      </c>
      <c r="K84" s="68">
        <v>35</v>
      </c>
      <c r="L84" s="68">
        <f>IF(K84=0,0,IF(K84=1,200,IF(K84=2,195,IF(K84=3,191,IF(K84=4,189,IF(K84=5,188,IF(K84=6,187,IF(K84=7,186,193-K84))))))))</f>
        <v>158</v>
      </c>
      <c r="M84" s="68">
        <v>11</v>
      </c>
      <c r="N84" s="68">
        <f>IF(M84=0,0,IF(M84=1,200,IF(M84=2,195,IF(M84=3,191,IF(M84=4,189,IF(M84=5,188,IF(M84=6,187,IF(M84=7,186,193-M84))))))))</f>
        <v>182</v>
      </c>
      <c r="O84" s="68"/>
      <c r="P84" s="68">
        <f>IF(O84=0,0,IF(O84=1,200,IF(O84=2,195,IF(O84=3,191,IF(O84=4,189,IF(O84=5,188,IF(O84=6,187,IF(O84=7,186,193-O84))))))))</f>
        <v>0</v>
      </c>
      <c r="Q84" s="69">
        <f>LARGE(V84:Z84,1)+LARGE(V84:Z84,2)+LARGE(V84:Z84,3)</f>
        <v>505</v>
      </c>
      <c r="R84" s="69">
        <f t="shared" si="32"/>
        <v>18</v>
      </c>
      <c r="S84" s="35"/>
      <c r="T84" s="70"/>
      <c r="U84" s="54"/>
      <c r="V84" s="71">
        <f t="shared" si="33"/>
        <v>165</v>
      </c>
      <c r="W84" s="71">
        <f t="shared" si="34"/>
        <v>0</v>
      </c>
      <c r="X84" s="71">
        <f t="shared" si="35"/>
        <v>158</v>
      </c>
      <c r="Y84" s="71">
        <f t="shared" si="36"/>
        <v>182</v>
      </c>
      <c r="Z84" s="71">
        <f t="shared" si="37"/>
        <v>0</v>
      </c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BK84" s="2"/>
      <c r="BS84" s="2"/>
      <c r="CA84" s="2"/>
    </row>
    <row r="85" spans="1:79" ht="15.75" customHeight="1">
      <c r="A85" s="87">
        <f t="shared" si="38"/>
        <v>19</v>
      </c>
      <c r="B85" s="64" t="str">
        <f>VLOOKUP(D:D,PERSON!N:O,2,FALSE)</f>
        <v>MALTIZOV</v>
      </c>
      <c r="C85" s="64" t="str">
        <f>VLOOKUP(D:D,PERSON!N:S,6,FALSE)</f>
        <v>GRIGORI</v>
      </c>
      <c r="D85" s="65">
        <v>6120</v>
      </c>
      <c r="E85" s="66">
        <f>VLOOKUP(D:D,PERSON!N:W,10,FALSE)</f>
        <v>1958</v>
      </c>
      <c r="F85" s="67" t="str">
        <f>VLOOKUP(D:D,PERSON!A:G,7,FALSE)</f>
        <v>LTK Kalev</v>
      </c>
      <c r="G85" s="88">
        <v>30</v>
      </c>
      <c r="H85" s="68">
        <f>IF(G85=0,0,IF(G85=1,200,IF(G85=2,195,IF(G85=3,191,IF(G85=4,189,IF(G85=5,188,IF(G85=6,187,IF(G85=7,186,193-G85))))))))</f>
        <v>163</v>
      </c>
      <c r="I85" s="68">
        <v>25</v>
      </c>
      <c r="J85" s="68">
        <f>IF(I85=0,0,IF(I85=1,200,IF(I85=2,195,IF(I85=3,191,IF(I85=4,189,IF(I85=5,188,IF(I85=6,187,IF(I85=7,186,193-I85))))))))</f>
        <v>168</v>
      </c>
      <c r="K85" s="68">
        <v>32</v>
      </c>
      <c r="L85" s="68">
        <f>IF(K85=0,0,IF(K85=1,200,IF(K85=2,195,IF(K85=3,191,IF(K85=4,189,IF(K85=5,188,IF(K85=6,187,IF(K85=7,186,193-K85))))))))</f>
        <v>161</v>
      </c>
      <c r="M85" s="68"/>
      <c r="N85" s="68">
        <f>IF(M85=0,0,IF(M85=1,200,IF(M85=2,195,IF(M85=3,191,IF(M85=4,189,IF(M85=5,188,IF(M85=6,187,IF(M85=7,186,193-M85))))))))</f>
        <v>0</v>
      </c>
      <c r="O85" s="68">
        <v>21</v>
      </c>
      <c r="P85" s="68">
        <f>IF(O85=0,0,IF(O85=1,200,IF(O85=2,195,IF(O85=3,191,IF(O85=4,189,IF(O85=5,188,IF(O85=6,187,IF(O85=7,186,193-O85))))))))</f>
        <v>172</v>
      </c>
      <c r="Q85" s="69">
        <f>LARGE(V85:Z85,1)+LARGE(V85:Z85,2)+LARGE(V85:Z85,3)</f>
        <v>503</v>
      </c>
      <c r="R85" s="69">
        <f t="shared" si="32"/>
        <v>19</v>
      </c>
      <c r="S85" s="35"/>
      <c r="T85" s="70"/>
      <c r="U85" s="54"/>
      <c r="V85" s="71">
        <f t="shared" si="33"/>
        <v>163</v>
      </c>
      <c r="W85" s="71">
        <f t="shared" si="34"/>
        <v>168</v>
      </c>
      <c r="X85" s="71">
        <f t="shared" si="35"/>
        <v>161</v>
      </c>
      <c r="Y85" s="71">
        <f t="shared" si="36"/>
        <v>0</v>
      </c>
      <c r="Z85" s="71">
        <f t="shared" si="37"/>
        <v>172</v>
      </c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BK85" s="2"/>
      <c r="BS85" s="2"/>
      <c r="CA85" s="2"/>
    </row>
    <row r="86" spans="1:79" ht="15.75" customHeight="1">
      <c r="A86" s="87">
        <f t="shared" si="38"/>
        <v>20</v>
      </c>
      <c r="B86" s="64" t="str">
        <f>VLOOKUP(D:D,PERSON!N:O,2,FALSE)</f>
        <v>RYBACHOK</v>
      </c>
      <c r="C86" s="64" t="str">
        <f>VLOOKUP(D:D,PERSON!N:S,6,FALSE)</f>
        <v>VLADYSLAV</v>
      </c>
      <c r="D86" s="65">
        <v>10100</v>
      </c>
      <c r="E86" s="66">
        <f>VLOOKUP(D:D,PERSON!N:W,10,FALSE)</f>
        <v>1996</v>
      </c>
      <c r="F86" s="67" t="str">
        <f>VLOOKUP(D:D,PERSON!A:G,7,FALSE)</f>
        <v>Keila LTK Pinksiproff</v>
      </c>
      <c r="G86" s="88">
        <v>23</v>
      </c>
      <c r="H86" s="68">
        <f>IF(G86=0,0,IF(G86=1,200,IF(G86=2,195,IF(G86=3,191,IF(G86=4,189,IF(G86=5,188,IF(G86=6,187,IF(G86=7,186,193-G86))))))))</f>
        <v>170</v>
      </c>
      <c r="I86" s="68">
        <v>21</v>
      </c>
      <c r="J86" s="68">
        <f>IF(I86=0,0,IF(I86=1,200,IF(I86=2,195,IF(I86=3,191,IF(I86=4,189,IF(I86=5,188,IF(I86=6,187,IF(I86=7,186,193-I86))))))))</f>
        <v>172</v>
      </c>
      <c r="K86" s="68">
        <v>36</v>
      </c>
      <c r="L86" s="68">
        <f>IF(K86=0,0,IF(K86=1,200,IF(K86=2,195,IF(K86=3,191,IF(K86=4,189,IF(K86=5,188,IF(K86=6,187,IF(K86=7,186,193-K86))))))))</f>
        <v>157</v>
      </c>
      <c r="M86" s="68"/>
      <c r="N86" s="68">
        <f>IF(M86=0,0,IF(M86=1,200,IF(M86=2,195,IF(M86=3,191,IF(M86=4,189,IF(M86=5,188,IF(M86=6,187,IF(M86=7,186,193-M86))))))))</f>
        <v>0</v>
      </c>
      <c r="O86" s="68"/>
      <c r="P86" s="68">
        <f>IF(O86=0,0,IF(O86=1,200,IF(O86=2,195,IF(O86=3,191,IF(O86=4,189,IF(O86=5,188,IF(O86=6,187,IF(O86=7,186,193-O86))))))))</f>
        <v>0</v>
      </c>
      <c r="Q86" s="69">
        <f>LARGE(V86:Z86,1)+LARGE(V86:Z86,2)+LARGE(V86:Z86,3)</f>
        <v>499</v>
      </c>
      <c r="R86" s="69">
        <f t="shared" si="32"/>
        <v>20</v>
      </c>
      <c r="S86" s="35"/>
      <c r="T86" s="70"/>
      <c r="U86" s="54"/>
      <c r="V86" s="71">
        <f t="shared" si="33"/>
        <v>170</v>
      </c>
      <c r="W86" s="71">
        <f t="shared" si="34"/>
        <v>172</v>
      </c>
      <c r="X86" s="71">
        <f t="shared" si="35"/>
        <v>157</v>
      </c>
      <c r="Y86" s="71">
        <f t="shared" si="36"/>
        <v>0</v>
      </c>
      <c r="Z86" s="71">
        <f t="shared" si="37"/>
        <v>0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BK86" s="2"/>
      <c r="BS86" s="2"/>
      <c r="CA86" s="2"/>
    </row>
    <row r="87" spans="1:79" ht="15.75" customHeight="1">
      <c r="A87" s="87">
        <f t="shared" si="38"/>
        <v>21</v>
      </c>
      <c r="B87" s="64" t="str">
        <f>VLOOKUP(D:D,PERSON!N:O,2,FALSE)</f>
        <v>UNT</v>
      </c>
      <c r="C87" s="64" t="str">
        <f>VLOOKUP(D:D,PERSON!N:S,6,FALSE)</f>
        <v>ROBERT</v>
      </c>
      <c r="D87" s="65">
        <v>10054</v>
      </c>
      <c r="E87" s="66">
        <f>VLOOKUP(D:D,PERSON!N:W,10,FALSE)</f>
        <v>2007</v>
      </c>
      <c r="F87" s="67" t="str">
        <f>VLOOKUP(D:D,PERSON!A:G,7,FALSE)</f>
        <v>LTK Pingpong</v>
      </c>
      <c r="G87" s="88"/>
      <c r="H87" s="68">
        <f>IF(G87=0,0,IF(G87=1,200,IF(G87=2,195,IF(G87=3,191,IF(G87=4,189,IF(G87=5,188,IF(G87=6,187,IF(G87=7,186,193-G87))))))))</f>
        <v>0</v>
      </c>
      <c r="I87" s="68"/>
      <c r="J87" s="68">
        <f>IF(I87=0,0,IF(I87=1,200,IF(I87=2,195,IF(I87=3,191,IF(I87=4,189,IF(I87=5,188,IF(I87=6,187,IF(I87=7,186,193-I87))))))))</f>
        <v>0</v>
      </c>
      <c r="K87" s="68">
        <v>46</v>
      </c>
      <c r="L87" s="68">
        <f>IF(K87=0,0,IF(K87=1,200,IF(K87=2,195,IF(K87=3,191,IF(K87=4,189,IF(K87=5,188,IF(K87=6,187,IF(K87=7,186,193-K87))))))))</f>
        <v>147</v>
      </c>
      <c r="M87" s="68">
        <v>14</v>
      </c>
      <c r="N87" s="68">
        <f>IF(M87=0,0,IF(M87=1,200,IF(M87=2,195,IF(M87=3,191,IF(M87=4,189,IF(M87=5,188,IF(M87=6,187,IF(M87=7,186,193-M87))))))))</f>
        <v>179</v>
      </c>
      <c r="O87" s="68">
        <v>24</v>
      </c>
      <c r="P87" s="68">
        <f>IF(O87=0,0,IF(O87=1,200,IF(O87=2,195,IF(O87=3,191,IF(O87=4,189,IF(O87=5,188,IF(O87=6,187,IF(O87=7,186,193-O87))))))))</f>
        <v>169</v>
      </c>
      <c r="Q87" s="69">
        <f>LARGE(V87:Z87,1)+LARGE(V87:Z87,2)+LARGE(V87:Z87,3)</f>
        <v>495</v>
      </c>
      <c r="R87" s="69">
        <f t="shared" si="32"/>
        <v>21</v>
      </c>
      <c r="S87" s="35"/>
      <c r="T87" s="70"/>
      <c r="U87" s="54"/>
      <c r="V87" s="71">
        <f t="shared" si="33"/>
        <v>0</v>
      </c>
      <c r="W87" s="71">
        <f t="shared" si="34"/>
        <v>0</v>
      </c>
      <c r="X87" s="71">
        <f t="shared" si="35"/>
        <v>147</v>
      </c>
      <c r="Y87" s="71">
        <f t="shared" si="36"/>
        <v>179</v>
      </c>
      <c r="Z87" s="71">
        <f t="shared" si="37"/>
        <v>169</v>
      </c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</row>
    <row r="88" spans="1:79" ht="15.75" customHeight="1">
      <c r="A88" s="87">
        <f t="shared" si="38"/>
        <v>22</v>
      </c>
      <c r="B88" s="64" t="str">
        <f>VLOOKUP(D:D,PERSON!N:O,2,FALSE)</f>
        <v>PÕRU</v>
      </c>
      <c r="C88" s="64" t="str">
        <f>VLOOKUP(D:D,PERSON!N:S,6,FALSE)</f>
        <v>MARKUS</v>
      </c>
      <c r="D88" s="65">
        <v>6064</v>
      </c>
      <c r="E88" s="66">
        <f>VLOOKUP(D:D,PERSON!N:W,10,FALSE)</f>
        <v>2005</v>
      </c>
      <c r="F88" s="67" t="str">
        <f>VLOOKUP(D:D,PERSON!A:G,7,FALSE)</f>
        <v>Haapsalu LTK</v>
      </c>
      <c r="G88" s="88">
        <v>35</v>
      </c>
      <c r="H88" s="68">
        <f>IF(G88=0,0,IF(G88=1,200,IF(G88=2,195,IF(G88=3,191,IF(G88=4,189,IF(G88=5,188,IF(G88=6,187,IF(G88=7,186,193-G88))))))))</f>
        <v>158</v>
      </c>
      <c r="I88" s="68">
        <v>32</v>
      </c>
      <c r="J88" s="68">
        <f>IF(I88=0,0,IF(I88=1,200,IF(I88=2,195,IF(I88=3,191,IF(I88=4,189,IF(I88=5,188,IF(I88=6,187,IF(I88=7,186,193-I88))))))))</f>
        <v>161</v>
      </c>
      <c r="K88" s="68">
        <v>37</v>
      </c>
      <c r="L88" s="68">
        <f>IF(K88=0,0,IF(K88=1,200,IF(K88=2,195,IF(K88=3,191,IF(K88=4,189,IF(K88=5,188,IF(K88=6,187,IF(K88=7,186,193-K88))))))))</f>
        <v>156</v>
      </c>
      <c r="M88" s="68"/>
      <c r="N88" s="68">
        <f>IF(M88=0,0,IF(M88=1,200,IF(M88=2,195,IF(M88=3,191,IF(M88=4,189,IF(M88=5,188,IF(M88=6,187,IF(M88=7,186,193-M88))))))))</f>
        <v>0</v>
      </c>
      <c r="O88" s="68"/>
      <c r="P88" s="68">
        <f>IF(O88=0,0,IF(O88=1,200,IF(O88=2,195,IF(O88=3,191,IF(O88=4,189,IF(O88=5,188,IF(O88=6,187,IF(O88=7,186,193-O88))))))))</f>
        <v>0</v>
      </c>
      <c r="Q88" s="69">
        <f>LARGE(V88:Z88,1)+LARGE(V88:Z88,2)+LARGE(V88:Z88,3)</f>
        <v>475</v>
      </c>
      <c r="R88" s="69">
        <f t="shared" si="32"/>
        <v>22</v>
      </c>
      <c r="S88" s="35"/>
      <c r="T88" s="70"/>
      <c r="U88" s="54"/>
      <c r="V88" s="71">
        <f t="shared" si="33"/>
        <v>158</v>
      </c>
      <c r="W88" s="71">
        <f t="shared" si="34"/>
        <v>161</v>
      </c>
      <c r="X88" s="71">
        <f t="shared" si="35"/>
        <v>156</v>
      </c>
      <c r="Y88" s="71">
        <f t="shared" si="36"/>
        <v>0</v>
      </c>
      <c r="Z88" s="71">
        <f t="shared" si="37"/>
        <v>0</v>
      </c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</row>
    <row r="89" spans="1:79" ht="15.75" customHeight="1">
      <c r="A89" s="87">
        <f t="shared" si="38"/>
        <v>23</v>
      </c>
      <c r="B89" s="64" t="str">
        <f>VLOOKUP(D:D,PERSON!N:O,2,FALSE)</f>
        <v>TÜRK</v>
      </c>
      <c r="C89" s="64" t="str">
        <f>VLOOKUP(D:D,PERSON!N:S,6,FALSE)</f>
        <v>MATI</v>
      </c>
      <c r="D89" s="65">
        <v>7710</v>
      </c>
      <c r="E89" s="66">
        <f>VLOOKUP(D:D,PERSON!N:W,10,FALSE)</f>
        <v>1957</v>
      </c>
      <c r="F89" s="67" t="str">
        <f>VLOOKUP(D:D,PERSON!A:G,7,FALSE)</f>
        <v>Haapsalu LTK</v>
      </c>
      <c r="G89" s="88"/>
      <c r="H89" s="68">
        <f>IF(G89=0,0,IF(G89=1,200,IF(G89=2,195,IF(G89=3,191,IF(G89=4,189,IF(G89=5,188,IF(G89=6,187,IF(G89=7,186,193-G89))))))))</f>
        <v>0</v>
      </c>
      <c r="I89" s="68">
        <v>35</v>
      </c>
      <c r="J89" s="68">
        <f>IF(I89=0,0,IF(I89=1,200,IF(I89=2,195,IF(I89=3,191,IF(I89=4,189,IF(I89=5,188,IF(I89=6,187,IF(I89=7,186,193-I89))))))))</f>
        <v>158</v>
      </c>
      <c r="K89" s="68">
        <v>50</v>
      </c>
      <c r="L89" s="68">
        <f>IF(K89=0,0,IF(K89=1,200,IF(K89=2,195,IF(K89=3,191,IF(K89=4,189,IF(K89=5,188,IF(K89=6,187,IF(K89=7,186,193-K89))))))))</f>
        <v>143</v>
      </c>
      <c r="M89" s="68"/>
      <c r="N89" s="68">
        <f>IF(M89=0,0,IF(M89=1,200,IF(M89=2,195,IF(M89=3,191,IF(M89=4,189,IF(M89=5,188,IF(M89=6,187,IF(M89=7,186,193-M89))))))))</f>
        <v>0</v>
      </c>
      <c r="O89" s="68">
        <v>25</v>
      </c>
      <c r="P89" s="68">
        <f>IF(O89=0,0,IF(O89=1,200,IF(O89=2,195,IF(O89=3,191,IF(O89=4,189,IF(O89=5,188,IF(O89=6,187,IF(O89=7,186,193-O89))))))))</f>
        <v>168</v>
      </c>
      <c r="Q89" s="69">
        <f>LARGE(V89:Z89,1)+LARGE(V89:Z89,2)+LARGE(V89:Z89,3)</f>
        <v>469</v>
      </c>
      <c r="R89" s="69">
        <f t="shared" si="32"/>
        <v>23</v>
      </c>
      <c r="S89" s="35"/>
      <c r="T89" s="70"/>
      <c r="U89" s="54"/>
      <c r="V89" s="71">
        <f t="shared" si="33"/>
        <v>0</v>
      </c>
      <c r="W89" s="71">
        <f t="shared" si="34"/>
        <v>158</v>
      </c>
      <c r="X89" s="71">
        <f t="shared" si="35"/>
        <v>143</v>
      </c>
      <c r="Y89" s="71">
        <f t="shared" si="36"/>
        <v>0</v>
      </c>
      <c r="Z89" s="71">
        <f t="shared" si="37"/>
        <v>168</v>
      </c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</row>
    <row r="90" spans="1:79" ht="15.75" customHeight="1">
      <c r="A90" s="87">
        <f t="shared" si="38"/>
        <v>24</v>
      </c>
      <c r="B90" s="64" t="str">
        <f>VLOOKUP(D:D,PERSON!N:O,2,FALSE)</f>
        <v>TŠERNOV</v>
      </c>
      <c r="C90" s="64" t="str">
        <f>VLOOKUP(D:D,PERSON!N:S,6,FALSE)</f>
        <v>MIHHAIL</v>
      </c>
      <c r="D90" s="65">
        <v>9931</v>
      </c>
      <c r="E90" s="66">
        <f>VLOOKUP(D:D,PERSON!N:W,10,FALSE)</f>
        <v>2008</v>
      </c>
      <c r="F90" s="67" t="str">
        <f>VLOOKUP(D:D,PERSON!A:G,7,FALSE)</f>
        <v>LTK Kalev</v>
      </c>
      <c r="G90" s="88">
        <v>40</v>
      </c>
      <c r="H90" s="68">
        <f>IF(G90=0,0,IF(G90=1,200,IF(G90=2,195,IF(G90=3,191,IF(G90=4,189,IF(G90=5,188,IF(G90=6,187,IF(G90=7,186,193-G90))))))))</f>
        <v>153</v>
      </c>
      <c r="I90" s="68">
        <v>28</v>
      </c>
      <c r="J90" s="68">
        <f>IF(I90=0,0,IF(I90=1,200,IF(I90=2,195,IF(I90=3,191,IF(I90=4,189,IF(I90=5,188,IF(I90=6,187,IF(I90=7,186,193-I90))))))))</f>
        <v>165</v>
      </c>
      <c r="K90" s="68">
        <v>51</v>
      </c>
      <c r="L90" s="68">
        <f>IF(K90=0,0,IF(K90=1,200,IF(K90=2,195,IF(K90=3,191,IF(K90=4,189,IF(K90=5,188,IF(K90=6,187,IF(K90=7,186,193-K90))))))))</f>
        <v>142</v>
      </c>
      <c r="M90" s="68"/>
      <c r="N90" s="68">
        <f>IF(M90=0,0,IF(M90=1,200,IF(M90=2,195,IF(M90=3,191,IF(M90=4,189,IF(M90=5,188,IF(M90=6,187,IF(M90=7,186,193-M90))))))))</f>
        <v>0</v>
      </c>
      <c r="O90" s="68"/>
      <c r="P90" s="68">
        <f>IF(O90=0,0,IF(O90=1,200,IF(O90=2,195,IF(O90=3,191,IF(O90=4,189,IF(O90=5,188,IF(O90=6,187,IF(O90=7,186,193-O90))))))))</f>
        <v>0</v>
      </c>
      <c r="Q90" s="69">
        <f>LARGE(V90:Z90,1)+LARGE(V90:Z90,2)+LARGE(V90:Z90,3)</f>
        <v>460</v>
      </c>
      <c r="R90" s="69">
        <f t="shared" si="32"/>
        <v>24</v>
      </c>
      <c r="S90" s="35"/>
      <c r="T90" s="70"/>
      <c r="U90" s="54"/>
      <c r="V90" s="71">
        <f t="shared" si="33"/>
        <v>153</v>
      </c>
      <c r="W90" s="71">
        <f t="shared" si="34"/>
        <v>165</v>
      </c>
      <c r="X90" s="71">
        <f t="shared" si="35"/>
        <v>142</v>
      </c>
      <c r="Y90" s="71">
        <f t="shared" si="36"/>
        <v>0</v>
      </c>
      <c r="Z90" s="71">
        <f t="shared" si="37"/>
        <v>0</v>
      </c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</row>
    <row r="91" spans="1:79" ht="15.75" customHeight="1">
      <c r="A91" s="87">
        <f t="shared" si="38"/>
        <v>25</v>
      </c>
      <c r="B91" s="64" t="str">
        <f>VLOOKUP(D:D,PERSON!N:O,2,FALSE)</f>
        <v>DANILOV</v>
      </c>
      <c r="C91" s="64" t="str">
        <f>VLOOKUP(D:D,PERSON!N:S,6,FALSE)</f>
        <v>SERGEI</v>
      </c>
      <c r="D91" s="65">
        <v>496</v>
      </c>
      <c r="E91" s="66">
        <f>VLOOKUP(D:D,PERSON!N:W,10,FALSE)</f>
        <v>1987</v>
      </c>
      <c r="F91" s="67" t="str">
        <f>VLOOKUP(D:D,PERSON!A:G,7,FALSE)</f>
        <v>Maardu LTK</v>
      </c>
      <c r="G91" s="88"/>
      <c r="H91" s="68">
        <f>IF(G91=0,0,IF(G91=1,200,IF(G91=2,195,IF(G91=3,191,IF(G91=4,189,IF(G91=5,188,IF(G91=6,187,IF(G91=7,186,193-G91))))))))</f>
        <v>0</v>
      </c>
      <c r="I91" s="68">
        <v>6</v>
      </c>
      <c r="J91" s="68">
        <f>IF(I91=0,0,IF(I91=1,200,IF(I91=2,195,IF(I91=3,191,IF(I91=4,189,IF(I91=5,188,IF(I91=6,187,IF(I91=7,186,193-I91))))))))</f>
        <v>187</v>
      </c>
      <c r="K91" s="68">
        <v>8</v>
      </c>
      <c r="L91" s="68">
        <f>IF(K91=0,0,IF(K91=1,200,IF(K91=2,195,IF(K91=3,191,IF(K91=4,189,IF(K91=5,188,IF(K91=6,187,IF(K91=7,186,193-K91))))))))</f>
        <v>185</v>
      </c>
      <c r="M91" s="68"/>
      <c r="N91" s="68">
        <f>IF(M91=0,0,IF(M91=1,200,IF(M91=2,195,IF(M91=3,191,IF(M91=4,189,IF(M91=5,188,IF(M91=6,187,IF(M91=7,186,193-M91))))))))</f>
        <v>0</v>
      </c>
      <c r="O91" s="68"/>
      <c r="P91" s="68">
        <f>IF(O91=0,0,IF(O91=1,200,IF(O91=2,195,IF(O91=3,191,IF(O91=4,189,IF(O91=5,188,IF(O91=6,187,IF(O91=7,186,193-O91))))))))</f>
        <v>0</v>
      </c>
      <c r="Q91" s="69">
        <f>LARGE(V91:Z91,1)+LARGE(V91:Z91,2)+LARGE(V91:Z91,3)</f>
        <v>372</v>
      </c>
      <c r="R91" s="69">
        <f t="shared" si="32"/>
        <v>25</v>
      </c>
      <c r="S91" s="35"/>
      <c r="T91" s="70"/>
      <c r="U91" s="54"/>
      <c r="V91" s="71">
        <f t="shared" si="33"/>
        <v>0</v>
      </c>
      <c r="W91" s="71">
        <f t="shared" si="34"/>
        <v>187</v>
      </c>
      <c r="X91" s="71">
        <f t="shared" si="35"/>
        <v>185</v>
      </c>
      <c r="Y91" s="71">
        <f t="shared" si="36"/>
        <v>0</v>
      </c>
      <c r="Z91" s="71">
        <f t="shared" si="37"/>
        <v>0</v>
      </c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</row>
    <row r="92" spans="1:79" ht="15.75" customHeight="1">
      <c r="A92" s="87">
        <f t="shared" si="38"/>
        <v>26</v>
      </c>
      <c r="B92" s="64" t="str">
        <f>VLOOKUP(D:D,PERSON!N:O,2,FALSE)</f>
        <v>STEPONKUS</v>
      </c>
      <c r="C92" s="64" t="str">
        <f>VLOOKUP(D:D,PERSON!N:S,6,FALSE)</f>
        <v>MINDAUGAS</v>
      </c>
      <c r="D92" s="65">
        <v>10219</v>
      </c>
      <c r="E92" s="66">
        <f>VLOOKUP(D:D,PERSON!N:W,10,FALSE)</f>
        <v>1990</v>
      </c>
      <c r="F92" s="67" t="str">
        <f>VLOOKUP(D:D,PERSON!A:G,7,FALSE)</f>
        <v>KLUBITU</v>
      </c>
      <c r="G92" s="88">
        <v>9</v>
      </c>
      <c r="H92" s="68">
        <f>IF(G92=0,0,IF(G92=1,200,IF(G92=2,195,IF(G92=3,191,IF(G92=4,189,IF(G92=5,188,IF(G92=6,187,IF(G92=7,186,193-G92))))))))</f>
        <v>184</v>
      </c>
      <c r="I92" s="68">
        <v>8</v>
      </c>
      <c r="J92" s="68">
        <f>IF(I92=0,0,IF(I92=1,200,IF(I92=2,195,IF(I92=3,191,IF(I92=4,189,IF(I92=5,188,IF(I92=6,187,IF(I92=7,186,193-I92))))))))</f>
        <v>185</v>
      </c>
      <c r="K92" s="68"/>
      <c r="L92" s="68">
        <f>IF(K92=0,0,IF(K92=1,200,IF(K92=2,195,IF(K92=3,191,IF(K92=4,189,IF(K92=5,188,IF(K92=6,187,IF(K92=7,186,193-K92))))))))</f>
        <v>0</v>
      </c>
      <c r="M92" s="68"/>
      <c r="N92" s="68">
        <f>IF(M92=0,0,IF(M92=1,200,IF(M92=2,195,IF(M92=3,191,IF(M92=4,189,IF(M92=5,188,IF(M92=6,187,IF(M92=7,186,193-M92))))))))</f>
        <v>0</v>
      </c>
      <c r="O92" s="68"/>
      <c r="P92" s="68">
        <f>IF(O92=0,0,IF(O92=1,200,IF(O92=2,195,IF(O92=3,191,IF(O92=4,189,IF(O92=5,188,IF(O92=6,187,IF(O92=7,186,193-O92))))))))</f>
        <v>0</v>
      </c>
      <c r="Q92" s="69">
        <f>LARGE(V92:Z92,1)+LARGE(V92:Z92,2)+LARGE(V92:Z92,3)</f>
        <v>369</v>
      </c>
      <c r="R92" s="69">
        <f t="shared" si="32"/>
        <v>26</v>
      </c>
      <c r="S92" s="35"/>
      <c r="T92" s="70"/>
      <c r="U92" s="54"/>
      <c r="V92" s="71">
        <f t="shared" si="33"/>
        <v>184</v>
      </c>
      <c r="W92" s="71">
        <f t="shared" ref="W92:W112" si="39">J92</f>
        <v>185</v>
      </c>
      <c r="X92" s="71">
        <f t="shared" ref="X92:X112" si="40">L92</f>
        <v>0</v>
      </c>
      <c r="Y92" s="71">
        <f t="shared" si="36"/>
        <v>0</v>
      </c>
      <c r="Z92" s="71">
        <f t="shared" si="37"/>
        <v>0</v>
      </c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</row>
    <row r="93" spans="1:79" ht="15.75" customHeight="1">
      <c r="A93" s="87">
        <f t="shared" si="38"/>
        <v>27</v>
      </c>
      <c r="B93" s="64" t="str">
        <f>VLOOKUP(D:D,PERSON!N:O,2,FALSE)</f>
        <v>SOKOLOV</v>
      </c>
      <c r="C93" s="64" t="str">
        <f>VLOOKUP(D:D,PERSON!N:S,6,FALSE)</f>
        <v>KONSTANTIN</v>
      </c>
      <c r="D93" s="65">
        <v>7602</v>
      </c>
      <c r="E93" s="66">
        <f>VLOOKUP(D:D,PERSON!N:W,10,FALSE)</f>
        <v>2007</v>
      </c>
      <c r="F93" s="67" t="str">
        <f>VLOOKUP(D:D,PERSON!A:G,7,FALSE)</f>
        <v>Narva Paemurru Spordikool</v>
      </c>
      <c r="G93" s="88"/>
      <c r="H93" s="68">
        <f>IF(G93=0,0,IF(G93=1,200,IF(G93=2,195,IF(G93=3,191,IF(G93=4,189,IF(G93=5,188,IF(G93=6,187,IF(G93=7,186,193-G93))))))))</f>
        <v>0</v>
      </c>
      <c r="I93" s="68">
        <v>16</v>
      </c>
      <c r="J93" s="68">
        <f>IF(I93=0,0,IF(I93=1,200,IF(I93=2,195,IF(I93=3,191,IF(I93=4,189,IF(I93=5,188,IF(I93=6,187,IF(I93=7,186,193-I93))))))))</f>
        <v>177</v>
      </c>
      <c r="K93" s="68"/>
      <c r="L93" s="68">
        <f>IF(K93=0,0,IF(K93=1,200,IF(K93=2,195,IF(K93=3,191,IF(K93=4,189,IF(K93=5,188,IF(K93=6,187,IF(K93=7,186,193-K93))))))))</f>
        <v>0</v>
      </c>
      <c r="M93" s="68">
        <v>6</v>
      </c>
      <c r="N93" s="68">
        <f>IF(M93=0,0,IF(M93=1,200,IF(M93=2,195,IF(M93=3,191,IF(M93=4,189,IF(M93=5,188,IF(M93=6,187,IF(M93=7,186,193-M93))))))))</f>
        <v>187</v>
      </c>
      <c r="O93" s="68"/>
      <c r="P93" s="68">
        <f>IF(O93=0,0,IF(O93=1,200,IF(O93=2,195,IF(O93=3,191,IF(O93=4,189,IF(O93=5,188,IF(O93=6,187,IF(O93=7,186,193-O93))))))))</f>
        <v>0</v>
      </c>
      <c r="Q93" s="69">
        <f>LARGE(V93:Z93,1)+LARGE(V93:Z93,2)+LARGE(V93:Z93,3)</f>
        <v>364</v>
      </c>
      <c r="R93" s="69">
        <f t="shared" si="32"/>
        <v>27</v>
      </c>
      <c r="S93" s="35"/>
      <c r="T93" s="70"/>
      <c r="U93" s="54"/>
      <c r="V93" s="71">
        <f t="shared" si="33"/>
        <v>0</v>
      </c>
      <c r="W93" s="71">
        <f t="shared" si="39"/>
        <v>177</v>
      </c>
      <c r="X93" s="71">
        <f t="shared" si="40"/>
        <v>0</v>
      </c>
      <c r="Y93" s="71">
        <f t="shared" si="36"/>
        <v>187</v>
      </c>
      <c r="Z93" s="71">
        <f t="shared" si="37"/>
        <v>0</v>
      </c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</row>
    <row r="94" spans="1:79" ht="15.75" customHeight="1">
      <c r="A94" s="87">
        <f t="shared" si="38"/>
        <v>28</v>
      </c>
      <c r="B94" s="64" t="str">
        <f>VLOOKUP(D:D,PERSON!N:O,2,FALSE)</f>
        <v>KING</v>
      </c>
      <c r="C94" s="64" t="str">
        <f>VLOOKUP(D:D,PERSON!N:S,6,FALSE)</f>
        <v>URMAS</v>
      </c>
      <c r="D94" s="65">
        <v>178</v>
      </c>
      <c r="E94" s="66">
        <f>VLOOKUP(D:D,PERSON!N:W,10,FALSE)</f>
        <v>1964</v>
      </c>
      <c r="F94" s="67" t="str">
        <f>VLOOKUP(D:D,PERSON!A:G,7,FALSE)</f>
        <v>Pärnu LTK Vint-90</v>
      </c>
      <c r="G94" s="88"/>
      <c r="H94" s="68">
        <f>IF(G94=0,0,IF(G94=1,200,IF(G94=2,195,IF(G94=3,191,IF(G94=4,189,IF(G94=5,188,IF(G94=6,187,IF(G94=7,186,193-G94))))))))</f>
        <v>0</v>
      </c>
      <c r="I94" s="68">
        <v>17</v>
      </c>
      <c r="J94" s="68">
        <f>IF(I94=0,0,IF(I94=1,200,IF(I94=2,195,IF(I94=3,191,IF(I94=4,189,IF(I94=5,188,IF(I94=6,187,IF(I94=7,186,193-I94))))))))</f>
        <v>176</v>
      </c>
      <c r="K94" s="68">
        <v>12</v>
      </c>
      <c r="L94" s="68">
        <f>IF(K94=0,0,IF(K94=1,200,IF(K94=2,195,IF(K94=3,191,IF(K94=4,189,IF(K94=5,188,IF(K94=6,187,IF(K94=7,186,193-K94))))))))</f>
        <v>181</v>
      </c>
      <c r="M94" s="68"/>
      <c r="N94" s="68">
        <f>IF(M94=0,0,IF(M94=1,200,IF(M94=2,195,IF(M94=3,191,IF(M94=4,189,IF(M94=5,188,IF(M94=6,187,IF(M94=7,186,193-M94))))))))</f>
        <v>0</v>
      </c>
      <c r="O94" s="68"/>
      <c r="P94" s="68">
        <f>IF(O94=0,0,IF(O94=1,200,IF(O94=2,195,IF(O94=3,191,IF(O94=4,189,IF(O94=5,188,IF(O94=6,187,IF(O94=7,186,193-O94))))))))</f>
        <v>0</v>
      </c>
      <c r="Q94" s="69">
        <f>LARGE(V94:Z94,1)+LARGE(V94:Z94,2)+LARGE(V94:Z94,3)</f>
        <v>357</v>
      </c>
      <c r="R94" s="69">
        <f t="shared" si="32"/>
        <v>28</v>
      </c>
      <c r="S94" s="35"/>
      <c r="T94" s="70"/>
      <c r="U94" s="54"/>
      <c r="V94" s="71">
        <f t="shared" si="33"/>
        <v>0</v>
      </c>
      <c r="W94" s="71">
        <f t="shared" si="39"/>
        <v>176</v>
      </c>
      <c r="X94" s="71">
        <f t="shared" si="40"/>
        <v>181</v>
      </c>
      <c r="Y94" s="71">
        <f t="shared" si="36"/>
        <v>0</v>
      </c>
      <c r="Z94" s="71">
        <f t="shared" si="37"/>
        <v>0</v>
      </c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</row>
    <row r="95" spans="1:79" ht="15.75" customHeight="1">
      <c r="A95" s="87">
        <f t="shared" si="38"/>
        <v>29</v>
      </c>
      <c r="B95" s="64" t="str">
        <f>VLOOKUP(D:D,PERSON!N:O,2,FALSE)</f>
        <v>NÜÜD</v>
      </c>
      <c r="C95" s="64" t="str">
        <f>VLOOKUP(D:D,PERSON!N:S,6,FALSE)</f>
        <v>ERIK</v>
      </c>
      <c r="D95" s="65">
        <v>8754</v>
      </c>
      <c r="E95" s="66">
        <f>VLOOKUP(D:D,PERSON!N:W,10,FALSE)</f>
        <v>2007</v>
      </c>
      <c r="F95" s="67" t="str">
        <f>VLOOKUP(D:D,PERSON!A:G,7,FALSE)</f>
        <v>TTÜ Spordiklubi</v>
      </c>
      <c r="G95" s="88">
        <v>18</v>
      </c>
      <c r="H95" s="68">
        <f>IF(G95=0,0,IF(G95=1,200,IF(G95=2,195,IF(G95=3,191,IF(G95=4,189,IF(G95=5,188,IF(G95=6,187,IF(G95=7,186,193-G95))))))))</f>
        <v>175</v>
      </c>
      <c r="I95" s="68">
        <v>12</v>
      </c>
      <c r="J95" s="68">
        <f>IF(I95=0,0,IF(I95=1,200,IF(I95=2,195,IF(I95=3,191,IF(I95=4,189,IF(I95=5,188,IF(I95=6,187,IF(I95=7,186,193-I95))))))))</f>
        <v>181</v>
      </c>
      <c r="K95" s="68"/>
      <c r="L95" s="68">
        <f>IF(K95=0,0,IF(K95=1,200,IF(K95=2,195,IF(K95=3,191,IF(K95=4,189,IF(K95=5,188,IF(K95=6,187,IF(K95=7,186,193-K95))))))))</f>
        <v>0</v>
      </c>
      <c r="M95" s="68"/>
      <c r="N95" s="68">
        <f>IF(M95=0,0,IF(M95=1,200,IF(M95=2,195,IF(M95=3,191,IF(M95=4,189,IF(M95=5,188,IF(M95=6,187,IF(M95=7,186,193-M95))))))))</f>
        <v>0</v>
      </c>
      <c r="O95" s="68"/>
      <c r="P95" s="68">
        <f>IF(O95=0,0,IF(O95=1,200,IF(O95=2,195,IF(O95=3,191,IF(O95=4,189,IF(O95=5,188,IF(O95=6,187,IF(O95=7,186,193-O95))))))))</f>
        <v>0</v>
      </c>
      <c r="Q95" s="69">
        <f>LARGE(V95:Z95,1)+LARGE(V95:Z95,2)+LARGE(V95:Z95,3)</f>
        <v>356</v>
      </c>
      <c r="R95" s="69">
        <f t="shared" si="32"/>
        <v>29</v>
      </c>
      <c r="S95" s="35"/>
      <c r="T95" s="70"/>
      <c r="U95" s="54"/>
      <c r="V95" s="71">
        <f t="shared" si="33"/>
        <v>175</v>
      </c>
      <c r="W95" s="71">
        <f t="shared" si="39"/>
        <v>181</v>
      </c>
      <c r="X95" s="71">
        <f t="shared" si="40"/>
        <v>0</v>
      </c>
      <c r="Y95" s="71">
        <f t="shared" si="36"/>
        <v>0</v>
      </c>
      <c r="Z95" s="71">
        <f t="shared" si="37"/>
        <v>0</v>
      </c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</row>
    <row r="96" spans="1:79" ht="15.75" customHeight="1">
      <c r="A96" s="87">
        <f t="shared" si="38"/>
        <v>30</v>
      </c>
      <c r="B96" s="64" t="str">
        <f>VLOOKUP(D:D,PERSON!N:O,2,FALSE)</f>
        <v>HIIEMÄE</v>
      </c>
      <c r="C96" s="64" t="str">
        <f>VLOOKUP(D:D,PERSON!N:S,6,FALSE)</f>
        <v>ANDRUS</v>
      </c>
      <c r="D96" s="65">
        <v>6002</v>
      </c>
      <c r="E96" s="66">
        <f>VLOOKUP(D:D,PERSON!N:W,10,FALSE)</f>
        <v>2003</v>
      </c>
      <c r="F96" s="67" t="str">
        <f>VLOOKUP(D:D,PERSON!A:G,7,FALSE)</f>
        <v>TTÜ Spordiklubi</v>
      </c>
      <c r="G96" s="88">
        <v>24</v>
      </c>
      <c r="H96" s="68">
        <f>IF(G96=0,0,IF(G96=1,200,IF(G96=2,195,IF(G96=3,191,IF(G96=4,189,IF(G96=5,188,IF(G96=6,187,IF(G96=7,186,193-G96))))))))</f>
        <v>169</v>
      </c>
      <c r="I96" s="68">
        <v>20</v>
      </c>
      <c r="J96" s="68">
        <f>IF(I96=0,0,IF(I96=1,200,IF(I96=2,195,IF(I96=3,191,IF(I96=4,189,IF(I96=5,188,IF(I96=6,187,IF(I96=7,186,193-I96))))))))</f>
        <v>173</v>
      </c>
      <c r="K96" s="68"/>
      <c r="L96" s="68">
        <f>IF(K96=0,0,IF(K96=1,200,IF(K96=2,195,IF(K96=3,191,IF(K96=4,189,IF(K96=5,188,IF(K96=6,187,IF(K96=7,186,193-K96))))))))</f>
        <v>0</v>
      </c>
      <c r="M96" s="68"/>
      <c r="N96" s="68">
        <f>IF(M96=0,0,IF(M96=1,200,IF(M96=2,195,IF(M96=3,191,IF(M96=4,189,IF(M96=5,188,IF(M96=6,187,IF(M96=7,186,193-M96))))))))</f>
        <v>0</v>
      </c>
      <c r="O96" s="68"/>
      <c r="P96" s="68">
        <f>IF(O96=0,0,IF(O96=1,200,IF(O96=2,195,IF(O96=3,191,IF(O96=4,189,IF(O96=5,188,IF(O96=6,187,IF(O96=7,186,193-O96))))))))</f>
        <v>0</v>
      </c>
      <c r="Q96" s="69">
        <f>LARGE(V96:Z96,1)+LARGE(V96:Z96,2)+LARGE(V96:Z96,3)</f>
        <v>342</v>
      </c>
      <c r="R96" s="69">
        <f t="shared" si="32"/>
        <v>30</v>
      </c>
      <c r="S96" s="35"/>
      <c r="T96" s="70"/>
      <c r="U96" s="54"/>
      <c r="V96" s="71">
        <f t="shared" si="33"/>
        <v>169</v>
      </c>
      <c r="W96" s="71">
        <f t="shared" si="39"/>
        <v>173</v>
      </c>
      <c r="X96" s="71">
        <f t="shared" si="40"/>
        <v>0</v>
      </c>
      <c r="Y96" s="71">
        <f t="shared" si="36"/>
        <v>0</v>
      </c>
      <c r="Z96" s="71">
        <f t="shared" si="37"/>
        <v>0</v>
      </c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</row>
    <row r="97" spans="1:47" ht="15.75" customHeight="1">
      <c r="A97" s="87">
        <f t="shared" si="38"/>
        <v>31</v>
      </c>
      <c r="B97" s="64" t="str">
        <f>VLOOKUP(D:D,PERSON!N:O,2,FALSE)</f>
        <v>VIIDAS</v>
      </c>
      <c r="C97" s="64" t="str">
        <f>VLOOKUP(D:D,PERSON!N:S,6,FALSE)</f>
        <v>MARKO</v>
      </c>
      <c r="D97" s="65">
        <v>1360</v>
      </c>
      <c r="E97" s="66">
        <f>VLOOKUP(D:D,PERSON!N:W,10,FALSE)</f>
        <v>1989</v>
      </c>
      <c r="F97" s="67" t="str">
        <f>VLOOKUP(D:D,PERSON!A:G,7,FALSE)</f>
        <v>Viimsi Lauatenniseklubi</v>
      </c>
      <c r="G97" s="88"/>
      <c r="H97" s="68">
        <f>IF(G97=0,0,IF(G97=1,200,IF(G97=2,195,IF(G97=3,191,IF(G97=4,189,IF(G97=5,188,IF(G97=6,187,IF(G97=7,186,193-G97))))))))</f>
        <v>0</v>
      </c>
      <c r="I97" s="68"/>
      <c r="J97" s="68">
        <f>IF(I97=0,0,IF(I97=1,200,IF(I97=2,195,IF(I97=3,191,IF(I97=4,189,IF(I97=5,188,IF(I97=6,187,IF(I97=7,186,193-I97))))))))</f>
        <v>0</v>
      </c>
      <c r="K97" s="68">
        <v>29</v>
      </c>
      <c r="L97" s="68">
        <f>IF(K97=0,0,IF(K97=1,200,IF(K97=2,195,IF(K97=3,191,IF(K97=4,189,IF(K97=5,188,IF(K97=6,187,IF(K97=7,186,193-K97))))))))</f>
        <v>164</v>
      </c>
      <c r="M97" s="68"/>
      <c r="N97" s="68">
        <f>IF(M97=0,0,IF(M97=1,200,IF(M97=2,195,IF(M97=3,191,IF(M97=4,189,IF(M97=5,188,IF(M97=6,187,IF(M97=7,186,193-M97))))))))</f>
        <v>0</v>
      </c>
      <c r="O97" s="68">
        <v>17</v>
      </c>
      <c r="P97" s="68">
        <f>IF(O97=0,0,IF(O97=1,200,IF(O97=2,195,IF(O97=3,191,IF(O97=4,189,IF(O97=5,188,IF(O97=6,187,IF(O97=7,186,193-O97))))))))</f>
        <v>176</v>
      </c>
      <c r="Q97" s="69">
        <f>LARGE(V97:Z97,1)+LARGE(V97:Z97,2)+LARGE(V97:Z97,3)</f>
        <v>340</v>
      </c>
      <c r="R97" s="69">
        <f t="shared" si="32"/>
        <v>31</v>
      </c>
      <c r="S97" s="35"/>
      <c r="T97" s="70"/>
      <c r="U97" s="54"/>
      <c r="V97" s="71">
        <f t="shared" si="33"/>
        <v>0</v>
      </c>
      <c r="W97" s="71">
        <f t="shared" si="39"/>
        <v>0</v>
      </c>
      <c r="X97" s="71">
        <f t="shared" si="40"/>
        <v>164</v>
      </c>
      <c r="Y97" s="71">
        <f t="shared" si="36"/>
        <v>0</v>
      </c>
      <c r="Z97" s="71">
        <f t="shared" si="37"/>
        <v>176</v>
      </c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</row>
    <row r="98" spans="1:47" ht="15.75" customHeight="1">
      <c r="A98" s="87">
        <f t="shared" si="38"/>
        <v>32</v>
      </c>
      <c r="B98" s="64" t="str">
        <f>VLOOKUP(D:D,PERSON!N:O,2,FALSE)</f>
        <v>KOSSE</v>
      </c>
      <c r="C98" s="64" t="str">
        <f>VLOOKUP(D:D,PERSON!N:S,6,FALSE)</f>
        <v>ANDREI</v>
      </c>
      <c r="D98" s="65">
        <v>10391</v>
      </c>
      <c r="E98" s="66">
        <f>VLOOKUP(D:D,PERSON!N:W,10,FALSE)</f>
        <v>1991</v>
      </c>
      <c r="F98" s="67" t="str">
        <f>VLOOKUP(D:D,PERSON!A:G,7,FALSE)</f>
        <v>Narova</v>
      </c>
      <c r="G98" s="88"/>
      <c r="H98" s="68">
        <f>IF(G98=0,0,IF(G98=1,200,IF(G98=2,195,IF(G98=3,191,IF(G98=4,189,IF(G98=5,188,IF(G98=6,187,IF(G98=7,186,193-G98))))))))</f>
        <v>0</v>
      </c>
      <c r="I98" s="68"/>
      <c r="J98" s="68">
        <f>IF(I98=0,0,IF(I98=1,200,IF(I98=2,195,IF(I98=3,191,IF(I98=4,189,IF(I98=5,188,IF(I98=6,187,IF(I98=7,186,193-I98))))))))</f>
        <v>0</v>
      </c>
      <c r="K98" s="68"/>
      <c r="L98" s="68">
        <f>IF(K98=0,0,IF(K98=1,200,IF(K98=2,195,IF(K98=3,191,IF(K98=4,189,IF(K98=5,188,IF(K98=6,187,IF(K98=7,186,193-K98))))))))</f>
        <v>0</v>
      </c>
      <c r="M98" s="68">
        <v>20</v>
      </c>
      <c r="N98" s="68">
        <f>IF(M98=0,0,IF(M98=1,200,IF(M98=2,195,IF(M98=3,191,IF(M98=4,189,IF(M98=5,188,IF(M98=6,187,IF(M98=7,186,193-M98))))))))</f>
        <v>173</v>
      </c>
      <c r="O98" s="68">
        <v>29</v>
      </c>
      <c r="P98" s="68">
        <f>IF(O98=0,0,IF(O98=1,200,IF(O98=2,195,IF(O98=3,191,IF(O98=4,189,IF(O98=5,188,IF(O98=6,187,IF(O98=7,186,193-O98))))))))</f>
        <v>164</v>
      </c>
      <c r="Q98" s="69">
        <f>LARGE(V98:Z98,1)+LARGE(V98:Z98,2)+LARGE(V98:Z98,3)</f>
        <v>337</v>
      </c>
      <c r="R98" s="69">
        <f t="shared" si="32"/>
        <v>32</v>
      </c>
      <c r="S98" s="35"/>
      <c r="T98" s="70"/>
      <c r="U98" s="54"/>
      <c r="V98" s="71">
        <f t="shared" si="33"/>
        <v>0</v>
      </c>
      <c r="W98" s="71">
        <f t="shared" si="39"/>
        <v>0</v>
      </c>
      <c r="X98" s="71">
        <f t="shared" si="40"/>
        <v>0</v>
      </c>
      <c r="Y98" s="71">
        <f t="shared" si="36"/>
        <v>173</v>
      </c>
      <c r="Z98" s="71">
        <f t="shared" si="37"/>
        <v>164</v>
      </c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</row>
    <row r="99" spans="1:47" ht="15.75" customHeight="1">
      <c r="A99" s="87">
        <f t="shared" si="38"/>
        <v>33</v>
      </c>
      <c r="B99" s="64" t="s">
        <v>3626</v>
      </c>
      <c r="C99" s="64" t="s">
        <v>1367</v>
      </c>
      <c r="D99" s="65">
        <v>10495</v>
      </c>
      <c r="E99" s="66">
        <v>2008</v>
      </c>
      <c r="F99" s="67" t="str">
        <f>VLOOKUP(D:D,PERSON!A:G,7,FALSE)</f>
        <v>Narva Paemurru Spordikool</v>
      </c>
      <c r="G99" s="88"/>
      <c r="H99" s="68">
        <f>IF(G99=0,0,IF(G99=1,200,IF(G99=2,195,IF(G99=3,191,IF(G99=4,189,IF(G99=5,188,IF(G99=6,187,IF(G99=7,186,193-G99))))))))</f>
        <v>0</v>
      </c>
      <c r="I99" s="68"/>
      <c r="J99" s="68">
        <f>IF(I99=0,0,IF(I99=1,200,IF(I99=2,195,IF(I99=3,191,IF(I99=4,189,IF(I99=5,188,IF(I99=6,187,IF(I99=7,186,193-I99))))))))</f>
        <v>0</v>
      </c>
      <c r="K99" s="68"/>
      <c r="L99" s="68">
        <f>IF(K99=0,0,IF(K99=1,200,IF(K99=2,195,IF(K99=3,191,IF(K99=4,189,IF(K99=5,188,IF(K99=6,187,IF(K99=7,186,193-K99))))))))</f>
        <v>0</v>
      </c>
      <c r="M99" s="68">
        <v>23</v>
      </c>
      <c r="N99" s="68">
        <f>IF(M99=0,0,IF(M99=1,200,IF(M99=2,195,IF(M99=3,191,IF(M99=4,189,IF(M99=5,188,IF(M99=6,187,IF(M99=7,186,193-M99))))))))</f>
        <v>170</v>
      </c>
      <c r="O99" s="68">
        <v>31</v>
      </c>
      <c r="P99" s="68">
        <f>IF(O99=0,0,IF(O99=1,200,IF(O99=2,195,IF(O99=3,191,IF(O99=4,189,IF(O99=5,188,IF(O99=6,187,IF(O99=7,186,193-O99))))))))</f>
        <v>162</v>
      </c>
      <c r="Q99" s="69">
        <f>LARGE(V99:Z99,1)+LARGE(V99:Z99,2)+LARGE(V99:Z99,3)</f>
        <v>332</v>
      </c>
      <c r="R99" s="69">
        <f t="shared" ref="R99:R130" si="41">+A99</f>
        <v>33</v>
      </c>
      <c r="S99" s="35"/>
      <c r="T99" s="70"/>
      <c r="U99" s="54"/>
      <c r="V99" s="71">
        <f t="shared" si="33"/>
        <v>0</v>
      </c>
      <c r="W99" s="71">
        <f t="shared" si="39"/>
        <v>0</v>
      </c>
      <c r="X99" s="71">
        <f t="shared" si="40"/>
        <v>0</v>
      </c>
      <c r="Y99" s="71">
        <f t="shared" si="36"/>
        <v>170</v>
      </c>
      <c r="Z99" s="71">
        <f t="shared" si="37"/>
        <v>162</v>
      </c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</row>
    <row r="100" spans="1:47" ht="15.75" customHeight="1">
      <c r="A100" s="87">
        <f t="shared" ref="A100:A131" si="42">A99+1</f>
        <v>34</v>
      </c>
      <c r="B100" s="64" t="str">
        <f>VLOOKUP(D:D,PERSON!N:O,2,FALSE)</f>
        <v>ŠIROKIHH</v>
      </c>
      <c r="C100" s="64" t="str">
        <f>VLOOKUP(D:D,PERSON!N:S,6,FALSE)</f>
        <v>MAKSIM</v>
      </c>
      <c r="D100" s="65">
        <v>9489</v>
      </c>
      <c r="E100" s="66">
        <f>VLOOKUP(D:D,PERSON!N:W,10,FALSE)</f>
        <v>2010</v>
      </c>
      <c r="F100" s="67" t="str">
        <f>VLOOKUP(D:D,PERSON!A:G,7,FALSE)</f>
        <v>KLUBITU</v>
      </c>
      <c r="G100" s="88"/>
      <c r="H100" s="68">
        <f>IF(G100=0,0,IF(G100=1,200,IF(G100=2,195,IF(G100=3,191,IF(G100=4,189,IF(G100=5,188,IF(G100=6,187,IF(G100=7,186,193-G100))))))))</f>
        <v>0</v>
      </c>
      <c r="I100" s="68"/>
      <c r="J100" s="68">
        <f>IF(I100=0,0,IF(I100=1,200,IF(I100=2,195,IF(I100=3,191,IF(I100=4,189,IF(I100=5,188,IF(I100=6,187,IF(I100=7,186,193-I100))))))))</f>
        <v>0</v>
      </c>
      <c r="K100" s="68">
        <v>45</v>
      </c>
      <c r="L100" s="68">
        <f>IF(K100=0,0,IF(K100=1,200,IF(K100=2,195,IF(K100=3,191,IF(K100=4,189,IF(K100=5,188,IF(K100=6,187,IF(K100=7,186,193-K100))))))))</f>
        <v>148</v>
      </c>
      <c r="M100" s="68">
        <v>13</v>
      </c>
      <c r="N100" s="68">
        <f>IF(M100=0,0,IF(M100=1,200,IF(M100=2,195,IF(M100=3,191,IF(M100=4,189,IF(M100=5,188,IF(M100=6,187,IF(M100=7,186,193-M100))))))))</f>
        <v>180</v>
      </c>
      <c r="O100" s="68"/>
      <c r="P100" s="68">
        <f>IF(O100=0,0,IF(O100=1,200,IF(O100=2,195,IF(O100=3,191,IF(O100=4,189,IF(O100=5,188,IF(O100=6,187,IF(O100=7,186,193-O100))))))))</f>
        <v>0</v>
      </c>
      <c r="Q100" s="69">
        <f>LARGE(V100:Z100,1)+LARGE(V100:Z100,2)+LARGE(V100:Z100,3)</f>
        <v>328</v>
      </c>
      <c r="R100" s="69">
        <f t="shared" si="41"/>
        <v>34</v>
      </c>
      <c r="S100" s="35"/>
      <c r="T100" s="70"/>
      <c r="U100" s="54"/>
      <c r="V100" s="71">
        <f t="shared" si="33"/>
        <v>0</v>
      </c>
      <c r="W100" s="71">
        <f t="shared" si="39"/>
        <v>0</v>
      </c>
      <c r="X100" s="71">
        <f t="shared" si="40"/>
        <v>148</v>
      </c>
      <c r="Y100" s="71">
        <f t="shared" si="36"/>
        <v>180</v>
      </c>
      <c r="Z100" s="71">
        <f t="shared" si="37"/>
        <v>0</v>
      </c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</row>
    <row r="101" spans="1:47" ht="15.75" customHeight="1">
      <c r="A101" s="87">
        <f t="shared" si="42"/>
        <v>35</v>
      </c>
      <c r="B101" s="64" t="str">
        <f>VLOOKUP(D:D,PERSON!N:O,2,FALSE)</f>
        <v>OLLMANN</v>
      </c>
      <c r="C101" s="64" t="str">
        <f>VLOOKUP(D:D,PERSON!N:S,6,FALSE)</f>
        <v>OLIVER</v>
      </c>
      <c r="D101" s="65">
        <v>6277</v>
      </c>
      <c r="E101" s="66">
        <f>VLOOKUP(D:D,PERSON!N:W,10,FALSE)</f>
        <v>1973</v>
      </c>
      <c r="F101" s="67" t="str">
        <f>VLOOKUP(D:D,PERSON!A:G,7,FALSE)</f>
        <v>Maardu LTK</v>
      </c>
      <c r="G101" s="88"/>
      <c r="H101" s="68">
        <f>IF(G101=0,0,IF(G101=1,200,IF(G101=2,195,IF(G101=3,191,IF(G101=4,189,IF(G101=5,188,IF(G101=6,187,IF(G101=7,186,193-G101))))))))</f>
        <v>0</v>
      </c>
      <c r="I101" s="68">
        <v>26</v>
      </c>
      <c r="J101" s="68">
        <f>IF(I101=0,0,IF(I101=1,200,IF(I101=2,195,IF(I101=3,191,IF(I101=4,189,IF(I101=5,188,IF(I101=6,187,IF(I101=7,186,193-I101))))))))</f>
        <v>167</v>
      </c>
      <c r="K101" s="68">
        <v>39</v>
      </c>
      <c r="L101" s="68">
        <f>IF(K101=0,0,IF(K101=1,200,IF(K101=2,195,IF(K101=3,191,IF(K101=4,189,IF(K101=5,188,IF(K101=6,187,IF(K101=7,186,193-K101))))))))</f>
        <v>154</v>
      </c>
      <c r="M101" s="68"/>
      <c r="N101" s="68">
        <f>IF(M101=0,0,IF(M101=1,200,IF(M101=2,195,IF(M101=3,191,IF(M101=4,189,IF(M101=5,188,IF(M101=6,187,IF(M101=7,186,193-M101))))))))</f>
        <v>0</v>
      </c>
      <c r="O101" s="68"/>
      <c r="P101" s="68">
        <f>IF(O101=0,0,IF(O101=1,200,IF(O101=2,195,IF(O101=3,191,IF(O101=4,189,IF(O101=5,188,IF(O101=6,187,IF(O101=7,186,193-O101))))))))</f>
        <v>0</v>
      </c>
      <c r="Q101" s="69">
        <f>LARGE(V101:Z101,1)+LARGE(V101:Z101,2)+LARGE(V101:Z101,3)</f>
        <v>321</v>
      </c>
      <c r="R101" s="69">
        <f t="shared" si="41"/>
        <v>35</v>
      </c>
      <c r="S101" s="35"/>
      <c r="T101" s="70"/>
      <c r="U101" s="54"/>
      <c r="V101" s="71">
        <f t="shared" si="33"/>
        <v>0</v>
      </c>
      <c r="W101" s="71">
        <f t="shared" si="39"/>
        <v>167</v>
      </c>
      <c r="X101" s="71">
        <f t="shared" si="40"/>
        <v>154</v>
      </c>
      <c r="Y101" s="71">
        <f t="shared" si="36"/>
        <v>0</v>
      </c>
      <c r="Z101" s="71">
        <f t="shared" si="37"/>
        <v>0</v>
      </c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</row>
    <row r="102" spans="1:47" ht="15.75" customHeight="1">
      <c r="A102" s="87">
        <f t="shared" si="42"/>
        <v>36</v>
      </c>
      <c r="B102" s="64" t="str">
        <f>VLOOKUP(D:D,PERSON!N:O,2,FALSE)</f>
        <v>GRIGORJEV</v>
      </c>
      <c r="C102" s="64" t="str">
        <f>VLOOKUP(D:D,PERSON!N:S,6,FALSE)</f>
        <v>SERAFIM</v>
      </c>
      <c r="D102" s="65">
        <v>10214</v>
      </c>
      <c r="E102" s="66">
        <f>VLOOKUP(D:D,PERSON!N:W,10,FALSE)</f>
        <v>2007</v>
      </c>
      <c r="F102" s="67" t="str">
        <f>VLOOKUP(D:D,PERSON!A:G,7,FALSE)</f>
        <v>Narva Paemurru Spordikool</v>
      </c>
      <c r="G102" s="88"/>
      <c r="H102" s="68">
        <f>IF(G102=0,0,IF(G102=1,200,IF(G102=2,195,IF(G102=3,191,IF(G102=4,189,IF(G102=5,188,IF(G102=6,187,IF(G102=7,186,193-G102))))))))</f>
        <v>0</v>
      </c>
      <c r="I102" s="68"/>
      <c r="J102" s="68">
        <f>IF(I102=0,0,IF(I102=1,200,IF(I102=2,195,IF(I102=3,191,IF(I102=4,189,IF(I102=5,188,IF(I102=6,187,IF(I102=7,186,193-I102))))))))</f>
        <v>0</v>
      </c>
      <c r="K102" s="68">
        <v>49</v>
      </c>
      <c r="L102" s="68">
        <f>IF(K102=0,0,IF(K102=1,200,IF(K102=2,195,IF(K102=3,191,IF(K102=4,189,IF(K102=5,188,IF(K102=6,187,IF(K102=7,186,193-K102))))))))</f>
        <v>144</v>
      </c>
      <c r="M102" s="68">
        <v>19</v>
      </c>
      <c r="N102" s="68">
        <f>IF(M102=0,0,IF(M102=1,200,IF(M102=2,195,IF(M102=3,191,IF(M102=4,189,IF(M102=5,188,IF(M102=6,187,IF(M102=7,186,193-M102))))))))</f>
        <v>174</v>
      </c>
      <c r="O102" s="68"/>
      <c r="P102" s="68">
        <f>IF(O102=0,0,IF(O102=1,200,IF(O102=2,195,IF(O102=3,191,IF(O102=4,189,IF(O102=5,188,IF(O102=6,187,IF(O102=7,186,193-O102))))))))</f>
        <v>0</v>
      </c>
      <c r="Q102" s="69">
        <f>LARGE(V102:Z102,1)+LARGE(V102:Z102,2)+LARGE(V102:Z102,3)</f>
        <v>318</v>
      </c>
      <c r="R102" s="69">
        <f t="shared" si="41"/>
        <v>36</v>
      </c>
      <c r="S102" s="35"/>
      <c r="T102" s="70"/>
      <c r="U102" s="54"/>
      <c r="V102" s="71">
        <f t="shared" si="33"/>
        <v>0</v>
      </c>
      <c r="W102" s="71">
        <f t="shared" si="39"/>
        <v>0</v>
      </c>
      <c r="X102" s="71">
        <f t="shared" si="40"/>
        <v>144</v>
      </c>
      <c r="Y102" s="71">
        <f t="shared" si="36"/>
        <v>174</v>
      </c>
      <c r="Z102" s="71">
        <f t="shared" si="37"/>
        <v>0</v>
      </c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</row>
    <row r="103" spans="1:47" ht="15.75" customHeight="1">
      <c r="A103" s="87">
        <f t="shared" si="42"/>
        <v>37</v>
      </c>
      <c r="B103" s="64" t="str">
        <f>VLOOKUP(D:D,PERSON!N:O,2,FALSE)</f>
        <v>KÜTTIS</v>
      </c>
      <c r="C103" s="64" t="str">
        <f>VLOOKUP(D:D,PERSON!N:S,6,FALSE)</f>
        <v>MARGUS</v>
      </c>
      <c r="D103" s="65">
        <v>9963</v>
      </c>
      <c r="E103" s="66">
        <f>VLOOKUP(D:D,PERSON!N:W,10,FALSE)</f>
        <v>1973</v>
      </c>
      <c r="F103" s="67" t="str">
        <f>VLOOKUP(D:D,PERSON!A:G,7,FALSE)</f>
        <v>S-Jaani LTK Lehola</v>
      </c>
      <c r="G103" s="88">
        <v>42</v>
      </c>
      <c r="H103" s="68">
        <f>IF(G103=0,0,IF(G103=1,200,IF(G103=2,195,IF(G103=3,191,IF(G103=4,189,IF(G103=5,188,IF(G103=6,187,IF(G103=7,186,193-G103))))))))</f>
        <v>151</v>
      </c>
      <c r="I103" s="68">
        <v>30</v>
      </c>
      <c r="J103" s="68">
        <f>IF(I103=0,0,IF(I103=1,200,IF(I103=2,195,IF(I103=3,191,IF(I103=4,189,IF(I103=5,188,IF(I103=6,187,IF(I103=7,186,193-I103))))))))</f>
        <v>163</v>
      </c>
      <c r="K103" s="68"/>
      <c r="L103" s="68">
        <f>IF(K103=0,0,IF(K103=1,200,IF(K103=2,195,IF(K103=3,191,IF(K103=4,189,IF(K103=5,188,IF(K103=6,187,IF(K103=7,186,193-K103))))))))</f>
        <v>0</v>
      </c>
      <c r="M103" s="68"/>
      <c r="N103" s="68">
        <f>IF(M103=0,0,IF(M103=1,200,IF(M103=2,195,IF(M103=3,191,IF(M103=4,189,IF(M103=5,188,IF(M103=6,187,IF(M103=7,186,193-M103))))))))</f>
        <v>0</v>
      </c>
      <c r="O103" s="68"/>
      <c r="P103" s="68">
        <f>IF(O103=0,0,IF(O103=1,200,IF(O103=2,195,IF(O103=3,191,IF(O103=4,189,IF(O103=5,188,IF(O103=6,187,IF(O103=7,186,193-O103))))))))</f>
        <v>0</v>
      </c>
      <c r="Q103" s="69">
        <f>LARGE(V103:Z103,1)+LARGE(V103:Z103,2)+LARGE(V103:Z103,3)</f>
        <v>314</v>
      </c>
      <c r="R103" s="69">
        <f t="shared" si="41"/>
        <v>37</v>
      </c>
      <c r="S103" s="35"/>
      <c r="T103" s="70"/>
      <c r="U103" s="54"/>
      <c r="V103" s="71">
        <f t="shared" si="33"/>
        <v>151</v>
      </c>
      <c r="W103" s="71">
        <f t="shared" si="39"/>
        <v>163</v>
      </c>
      <c r="X103" s="71">
        <f t="shared" si="40"/>
        <v>0</v>
      </c>
      <c r="Y103" s="71">
        <f t="shared" si="36"/>
        <v>0</v>
      </c>
      <c r="Z103" s="71">
        <f t="shared" si="37"/>
        <v>0</v>
      </c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</row>
    <row r="104" spans="1:47" ht="15.75" customHeight="1">
      <c r="A104" s="87">
        <f t="shared" si="42"/>
        <v>38</v>
      </c>
      <c r="B104" s="64" t="str">
        <f>VLOOKUP(D:D,PERSON!N:O,2,FALSE)</f>
        <v>ZAITSEV</v>
      </c>
      <c r="C104" s="64" t="str">
        <f>VLOOKUP(D:D,PERSON!N:S,6,FALSE)</f>
        <v>ARSENI</v>
      </c>
      <c r="D104" s="65">
        <v>10402</v>
      </c>
      <c r="E104" s="66">
        <f>VLOOKUP(D:D,PERSON!N:W,10,FALSE)</f>
        <v>2008</v>
      </c>
      <c r="F104" s="67" t="str">
        <f>VLOOKUP(D:D,PERSON!A:G,7,FALSE)</f>
        <v>Narva Paemurru Spordikool</v>
      </c>
      <c r="G104" s="88"/>
      <c r="H104" s="68">
        <f>IF(G104=0,0,IF(G104=1,200,IF(G104=2,195,IF(G104=3,191,IF(G104=4,189,IF(G104=5,188,IF(G104=6,187,IF(G104=7,186,193-G104))))))))</f>
        <v>0</v>
      </c>
      <c r="I104" s="68"/>
      <c r="J104" s="68">
        <f>IF(I104=0,0,IF(I104=1,200,IF(I104=2,195,IF(I104=3,191,IF(I104=4,189,IF(I104=5,188,IF(I104=6,187,IF(I104=7,186,193-I104))))))))</f>
        <v>0</v>
      </c>
      <c r="K104" s="68">
        <v>54</v>
      </c>
      <c r="L104" s="68">
        <f>IF(K104=0,0,IF(K104=1,200,IF(K104=2,195,IF(K104=3,191,IF(K104=4,189,IF(K104=5,188,IF(K104=6,187,IF(K104=7,186,193-K104))))))))</f>
        <v>139</v>
      </c>
      <c r="M104" s="68"/>
      <c r="N104" s="68">
        <f>IF(M104=0,0,IF(M104=1,200,IF(M104=2,195,IF(M104=3,191,IF(M104=4,189,IF(M104=5,188,IF(M104=6,187,IF(M104=7,186,193-M104))))))))</f>
        <v>0</v>
      </c>
      <c r="O104" s="68">
        <v>30</v>
      </c>
      <c r="P104" s="68">
        <f>IF(O104=0,0,IF(O104=1,200,IF(O104=2,195,IF(O104=3,191,IF(O104=4,189,IF(O104=5,188,IF(O104=6,187,IF(O104=7,186,193-O104))))))))</f>
        <v>163</v>
      </c>
      <c r="Q104" s="69">
        <f>LARGE(V104:Z104,1)+LARGE(V104:Z104,2)+LARGE(V104:Z104,3)</f>
        <v>302</v>
      </c>
      <c r="R104" s="69">
        <f t="shared" si="41"/>
        <v>38</v>
      </c>
      <c r="S104" s="35"/>
      <c r="T104" s="70"/>
      <c r="U104" s="54"/>
      <c r="V104" s="71">
        <f t="shared" si="33"/>
        <v>0</v>
      </c>
      <c r="W104" s="71">
        <f t="shared" si="39"/>
        <v>0</v>
      </c>
      <c r="X104" s="71">
        <f t="shared" si="40"/>
        <v>139</v>
      </c>
      <c r="Y104" s="71">
        <f t="shared" si="36"/>
        <v>0</v>
      </c>
      <c r="Z104" s="71">
        <f t="shared" si="37"/>
        <v>163</v>
      </c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</row>
    <row r="105" spans="1:47" ht="15.75" customHeight="1">
      <c r="A105" s="87">
        <f t="shared" si="42"/>
        <v>39</v>
      </c>
      <c r="B105" s="64" t="str">
        <f>VLOOKUP(D:D,PERSON!N:O,2,FALSE)</f>
        <v>MARTINKUS</v>
      </c>
      <c r="C105" s="64" t="str">
        <f>VLOOKUP(D:D,PERSON!N:S,6,FALSE)</f>
        <v>VALDAS</v>
      </c>
      <c r="D105" s="65">
        <v>2763</v>
      </c>
      <c r="E105" s="66">
        <f>VLOOKUP(D:D,PERSON!N:W,10,FALSE)</f>
        <v>1985</v>
      </c>
      <c r="F105" s="67" t="s">
        <v>38</v>
      </c>
      <c r="G105" s="88">
        <v>1</v>
      </c>
      <c r="H105" s="68">
        <f>IF(G105=0,0,IF(G105=1,200,IF(G105=2,195,IF(G105=3,191,IF(G105=4,189,IF(G105=5,188,IF(G105=6,187,IF(G105=7,186,193-G105))))))))</f>
        <v>200</v>
      </c>
      <c r="I105" s="68"/>
      <c r="J105" s="68">
        <f>IF(I105=0,0,IF(I105=1,200,IF(I105=2,195,IF(I105=3,191,IF(I105=4,189,IF(I105=5,188,IF(I105=6,187,IF(I105=7,186,193-I105))))))))</f>
        <v>0</v>
      </c>
      <c r="K105" s="68"/>
      <c r="L105" s="68">
        <f>IF(K105=0,0,IF(K105=1,200,IF(K105=2,195,IF(K105=3,191,IF(K105=4,189,IF(K105=5,188,IF(K105=6,187,IF(K105=7,186,193-K105))))))))</f>
        <v>0</v>
      </c>
      <c r="M105" s="68"/>
      <c r="N105" s="68">
        <f>IF(M105=0,0,IF(M105=1,200,IF(M105=2,195,IF(M105=3,191,IF(M105=4,189,IF(M105=5,188,IF(M105=6,187,IF(M105=7,186,193-M105))))))))</f>
        <v>0</v>
      </c>
      <c r="O105" s="68"/>
      <c r="P105" s="68">
        <f>IF(O105=0,0,IF(O105=1,200,IF(O105=2,195,IF(O105=3,191,IF(O105=4,189,IF(O105=5,188,IF(O105=6,187,IF(O105=7,186,193-O105))))))))</f>
        <v>0</v>
      </c>
      <c r="Q105" s="69">
        <f>LARGE(V105:Z105,1)+LARGE(V105:Z105,2)+LARGE(V105:Z105,3)</f>
        <v>200</v>
      </c>
      <c r="R105" s="69">
        <f t="shared" si="41"/>
        <v>39</v>
      </c>
      <c r="S105" s="35"/>
      <c r="T105" s="70"/>
      <c r="U105" s="54"/>
      <c r="V105" s="71">
        <f t="shared" si="33"/>
        <v>200</v>
      </c>
      <c r="W105" s="71">
        <f t="shared" si="39"/>
        <v>0</v>
      </c>
      <c r="X105" s="71">
        <f t="shared" si="40"/>
        <v>0</v>
      </c>
      <c r="Y105" s="71">
        <f t="shared" si="36"/>
        <v>0</v>
      </c>
      <c r="Z105" s="71">
        <f t="shared" si="37"/>
        <v>0</v>
      </c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</row>
    <row r="106" spans="1:47" ht="15.75" customHeight="1">
      <c r="A106" s="87">
        <f t="shared" si="42"/>
        <v>40</v>
      </c>
      <c r="B106" s="64" t="str">
        <f>VLOOKUP(D:D,PERSON!N:O,2,FALSE)</f>
        <v>PIHKALA</v>
      </c>
      <c r="C106" s="64" t="str">
        <f>VLOOKUP(D:D,PERSON!N:S,6,FALSE)</f>
        <v>ARTTU ANTERO</v>
      </c>
      <c r="D106" s="65">
        <v>5957</v>
      </c>
      <c r="E106" s="66">
        <f>VLOOKUP(D:D,PERSON!N:W,10,FALSE)</f>
        <v>2002</v>
      </c>
      <c r="F106" s="67" t="str">
        <f>VLOOKUP(D:D,PERSON!A:G,7,FALSE)</f>
        <v>KLUBITU</v>
      </c>
      <c r="G106" s="88"/>
      <c r="H106" s="68">
        <f>IF(G106=0,0,IF(G106=1,200,IF(G106=2,195,IF(G106=3,191,IF(G106=4,189,IF(G106=5,188,IF(G106=6,187,IF(G106=7,186,193-G106))))))))</f>
        <v>0</v>
      </c>
      <c r="I106" s="68"/>
      <c r="J106" s="68">
        <f>IF(I106=0,0,IF(I106=1,200,IF(I106=2,195,IF(I106=3,191,IF(I106=4,189,IF(I106=5,188,IF(I106=6,187,IF(I106=7,186,193-I106))))))))</f>
        <v>0</v>
      </c>
      <c r="K106" s="68">
        <v>1</v>
      </c>
      <c r="L106" s="68">
        <f>IF(K106=0,0,IF(K106=1,200,IF(K106=2,195,IF(K106=3,191,IF(K106=4,189,IF(K106=5,188,IF(K106=6,187,IF(K106=7,186,193-K106))))))))</f>
        <v>200</v>
      </c>
      <c r="M106" s="68"/>
      <c r="N106" s="68">
        <f>IF(M106=0,0,IF(M106=1,200,IF(M106=2,195,IF(M106=3,191,IF(M106=4,189,IF(M106=5,188,IF(M106=6,187,IF(M106=7,186,193-M106))))))))</f>
        <v>0</v>
      </c>
      <c r="O106" s="68"/>
      <c r="P106" s="68">
        <f>IF(O106=0,0,IF(O106=1,200,IF(O106=2,195,IF(O106=3,191,IF(O106=4,189,IF(O106=5,188,IF(O106=6,187,IF(O106=7,186,193-O106))))))))</f>
        <v>0</v>
      </c>
      <c r="Q106" s="69">
        <f>LARGE(V106:Z106,1)+LARGE(V106:Z106,2)+LARGE(V106:Z106,3)</f>
        <v>200</v>
      </c>
      <c r="R106" s="69">
        <f t="shared" si="41"/>
        <v>40</v>
      </c>
      <c r="S106" s="35"/>
      <c r="T106" s="70"/>
      <c r="U106" s="54"/>
      <c r="V106" s="71">
        <f t="shared" si="33"/>
        <v>0</v>
      </c>
      <c r="W106" s="71">
        <f t="shared" si="39"/>
        <v>0</v>
      </c>
      <c r="X106" s="71">
        <f t="shared" si="40"/>
        <v>200</v>
      </c>
      <c r="Y106" s="71">
        <f t="shared" si="36"/>
        <v>0</v>
      </c>
      <c r="Z106" s="71">
        <f t="shared" si="37"/>
        <v>0</v>
      </c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</row>
    <row r="107" spans="1:47" ht="15.75" customHeight="1">
      <c r="A107" s="87">
        <f t="shared" si="42"/>
        <v>41</v>
      </c>
      <c r="B107" s="64" t="str">
        <f>VLOOKUP(D:D,PERSON!N:O,2,FALSE)</f>
        <v>KARTUZOVS</v>
      </c>
      <c r="C107" s="64" t="str">
        <f>VLOOKUP(D:D,PERSON!N:S,6,FALSE)</f>
        <v>OLEG</v>
      </c>
      <c r="D107" s="65">
        <v>1254</v>
      </c>
      <c r="E107" s="66">
        <f>VLOOKUP(D:D,PERSON!N:W,10,FALSE)</f>
        <v>1987</v>
      </c>
      <c r="F107" s="67" t="str">
        <f>VLOOKUP(D:D,PERSON!A:G,7,FALSE)</f>
        <v>KLUBITU</v>
      </c>
      <c r="G107" s="88">
        <v>3</v>
      </c>
      <c r="H107" s="68">
        <f>IF(G107=0,0,IF(G107=1,200,IF(G107=2,195,IF(G107=3,191,IF(G107=4,189,IF(G107=5,188,IF(G107=6,187,IF(G107=7,186,193-G107))))))))</f>
        <v>191</v>
      </c>
      <c r="I107" s="68"/>
      <c r="J107" s="68">
        <f>IF(I107=0,0,IF(I107=1,200,IF(I107=2,195,IF(I107=3,191,IF(I107=4,189,IF(I107=5,188,IF(I107=6,187,IF(I107=7,186,193-I107))))))))</f>
        <v>0</v>
      </c>
      <c r="K107" s="68"/>
      <c r="L107" s="68">
        <f>IF(K107=0,0,IF(K107=1,200,IF(K107=2,195,IF(K107=3,191,IF(K107=4,189,IF(K107=5,188,IF(K107=6,187,IF(K107=7,186,193-K107))))))))</f>
        <v>0</v>
      </c>
      <c r="M107" s="68"/>
      <c r="N107" s="68">
        <f>IF(M107=0,0,IF(M107=1,200,IF(M107=2,195,IF(M107=3,191,IF(M107=4,189,IF(M107=5,188,IF(M107=6,187,IF(M107=7,186,193-M107))))))))</f>
        <v>0</v>
      </c>
      <c r="O107" s="68"/>
      <c r="P107" s="68">
        <f>IF(O107=0,0,IF(O107=1,200,IF(O107=2,195,IF(O107=3,191,IF(O107=4,189,IF(O107=5,188,IF(O107=6,187,IF(O107=7,186,193-O107))))))))</f>
        <v>0</v>
      </c>
      <c r="Q107" s="69">
        <f>LARGE(V107:Z107,1)+LARGE(V107:Z107,2)+LARGE(V107:Z107,3)</f>
        <v>191</v>
      </c>
      <c r="R107" s="69">
        <f t="shared" si="41"/>
        <v>41</v>
      </c>
      <c r="S107" s="35"/>
      <c r="T107" s="70"/>
      <c r="U107" s="54"/>
      <c r="V107" s="71">
        <f t="shared" si="33"/>
        <v>191</v>
      </c>
      <c r="W107" s="71">
        <f t="shared" si="39"/>
        <v>0</v>
      </c>
      <c r="X107" s="71">
        <f t="shared" si="40"/>
        <v>0</v>
      </c>
      <c r="Y107" s="71">
        <f t="shared" si="36"/>
        <v>0</v>
      </c>
      <c r="Z107" s="71">
        <f t="shared" si="37"/>
        <v>0</v>
      </c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</row>
    <row r="108" spans="1:47" ht="15.75" customHeight="1">
      <c r="A108" s="87">
        <f t="shared" si="42"/>
        <v>42</v>
      </c>
      <c r="B108" s="64" t="str">
        <f>VLOOKUP(D:D,PERSON!N:O,2,FALSE)</f>
        <v>PETROV</v>
      </c>
      <c r="C108" s="64" t="str">
        <f>VLOOKUP(D:D,PERSON!N:S,6,FALSE)</f>
        <v>SERGEI</v>
      </c>
      <c r="D108" s="65">
        <v>370</v>
      </c>
      <c r="E108" s="66">
        <f>VLOOKUP(D:D,PERSON!N:W,10,FALSE)</f>
        <v>1970</v>
      </c>
      <c r="F108" s="67" t="str">
        <f>VLOOKUP(D:D,PERSON!A:G,7,FALSE)</f>
        <v>Viimsi PINX</v>
      </c>
      <c r="G108" s="88"/>
      <c r="H108" s="68">
        <f>IF(G108=0,0,IF(G108=1,200,IF(G108=2,195,IF(G108=3,191,IF(G108=4,189,IF(G108=5,188,IF(G108=6,187,IF(G108=7,186,193-G108))))))))</f>
        <v>0</v>
      </c>
      <c r="I108" s="68">
        <v>4</v>
      </c>
      <c r="J108" s="68">
        <f>IF(I108=0,0,IF(I108=1,200,IF(I108=2,195,IF(I108=3,191,IF(I108=4,189,IF(I108=5,188,IF(I108=6,187,IF(I108=7,186,193-I108))))))))</f>
        <v>189</v>
      </c>
      <c r="K108" s="68"/>
      <c r="L108" s="68">
        <f>IF(K108=0,0,IF(K108=1,200,IF(K108=2,195,IF(K108=3,191,IF(K108=4,189,IF(K108=5,188,IF(K108=6,187,IF(K108=7,186,193-K108))))))))</f>
        <v>0</v>
      </c>
      <c r="M108" s="68"/>
      <c r="N108" s="68">
        <f>IF(M108=0,0,IF(M108=1,200,IF(M108=2,195,IF(M108=3,191,IF(M108=4,189,IF(M108=5,188,IF(M108=6,187,IF(M108=7,186,193-M108))))))))</f>
        <v>0</v>
      </c>
      <c r="O108" s="68"/>
      <c r="P108" s="68">
        <f>IF(O108=0,0,IF(O108=1,200,IF(O108=2,195,IF(O108=3,191,IF(O108=4,189,IF(O108=5,188,IF(O108=6,187,IF(O108=7,186,193-O108))))))))</f>
        <v>0</v>
      </c>
      <c r="Q108" s="69">
        <f>LARGE(V108:Z108,1)+LARGE(V108:Z108,2)+LARGE(V108:Z108,3)</f>
        <v>189</v>
      </c>
      <c r="R108" s="69">
        <f t="shared" si="41"/>
        <v>42</v>
      </c>
      <c r="S108" s="35"/>
      <c r="T108" s="70"/>
      <c r="U108" s="54"/>
      <c r="V108" s="71">
        <f t="shared" si="33"/>
        <v>0</v>
      </c>
      <c r="W108" s="71">
        <f t="shared" si="39"/>
        <v>189</v>
      </c>
      <c r="X108" s="71">
        <f t="shared" si="40"/>
        <v>0</v>
      </c>
      <c r="Y108" s="71">
        <f t="shared" si="36"/>
        <v>0</v>
      </c>
      <c r="Z108" s="71">
        <f t="shared" si="37"/>
        <v>0</v>
      </c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</row>
    <row r="109" spans="1:47" ht="15.75" customHeight="1">
      <c r="A109" s="87">
        <f t="shared" si="42"/>
        <v>43</v>
      </c>
      <c r="B109" s="64" t="str">
        <f>VLOOKUP(D:D,PERSON!N:O,2,FALSE)</f>
        <v>KHOSRAVI</v>
      </c>
      <c r="C109" s="64" t="str">
        <f>VLOOKUP(D:D,PERSON!N:S,6,FALSE)</f>
        <v>SAM</v>
      </c>
      <c r="D109" s="65">
        <v>8269</v>
      </c>
      <c r="E109" s="66">
        <f>VLOOKUP(D:D,PERSON!N:W,10,FALSE)</f>
        <v>2005</v>
      </c>
      <c r="F109" s="67" t="str">
        <f>VLOOKUP(D:D,PERSON!A:G,7,FALSE)</f>
        <v>KLUBITU</v>
      </c>
      <c r="G109" s="88"/>
      <c r="H109" s="68">
        <f>IF(G109=0,0,IF(G109=1,200,IF(G109=2,195,IF(G109=3,191,IF(G109=4,189,IF(G109=5,188,IF(G109=6,187,IF(G109=7,186,193-G109))))))))</f>
        <v>0</v>
      </c>
      <c r="I109" s="68"/>
      <c r="J109" s="68">
        <f>IF(I109=0,0,IF(I109=1,200,IF(I109=2,195,IF(I109=3,191,IF(I109=4,189,IF(I109=5,188,IF(I109=6,187,IF(I109=7,186,193-I109))))))))</f>
        <v>0</v>
      </c>
      <c r="K109" s="68">
        <v>4</v>
      </c>
      <c r="L109" s="68">
        <f>IF(K109=0,0,IF(K109=1,200,IF(K109=2,195,IF(K109=3,191,IF(K109=4,189,IF(K109=5,188,IF(K109=6,187,IF(K109=7,186,193-K109))))))))</f>
        <v>189</v>
      </c>
      <c r="M109" s="68"/>
      <c r="N109" s="68">
        <f>IF(M109=0,0,IF(M109=1,200,IF(M109=2,195,IF(M109=3,191,IF(M109=4,189,IF(M109=5,188,IF(M109=6,187,IF(M109=7,186,193-M109))))))))</f>
        <v>0</v>
      </c>
      <c r="O109" s="68"/>
      <c r="P109" s="68">
        <f>IF(O109=0,0,IF(O109=1,200,IF(O109=2,195,IF(O109=3,191,IF(O109=4,189,IF(O109=5,188,IF(O109=6,187,IF(O109=7,186,193-O109))))))))</f>
        <v>0</v>
      </c>
      <c r="Q109" s="69">
        <f>LARGE(V109:Z109,1)+LARGE(V109:Z109,2)+LARGE(V109:Z109,3)</f>
        <v>189</v>
      </c>
      <c r="R109" s="69">
        <f t="shared" si="41"/>
        <v>43</v>
      </c>
      <c r="S109" s="35"/>
      <c r="T109" s="70"/>
      <c r="U109" s="54"/>
      <c r="V109" s="71">
        <f t="shared" si="33"/>
        <v>0</v>
      </c>
      <c r="W109" s="71">
        <f t="shared" si="39"/>
        <v>0</v>
      </c>
      <c r="X109" s="71">
        <f t="shared" si="40"/>
        <v>189</v>
      </c>
      <c r="Y109" s="71">
        <f t="shared" si="36"/>
        <v>0</v>
      </c>
      <c r="Z109" s="71">
        <f t="shared" si="37"/>
        <v>0</v>
      </c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</row>
    <row r="110" spans="1:47" ht="15.75" customHeight="1">
      <c r="A110" s="87">
        <f t="shared" si="42"/>
        <v>44</v>
      </c>
      <c r="B110" s="64" t="str">
        <f>VLOOKUP(D:D,PERSON!N:O,2,FALSE)</f>
        <v>LUUK</v>
      </c>
      <c r="C110" s="64" t="str">
        <f>VLOOKUP(D:D,PERSON!N:S,6,FALSE)</f>
        <v>MART</v>
      </c>
      <c r="D110" s="65">
        <v>3816</v>
      </c>
      <c r="E110" s="66">
        <f>VLOOKUP(D:D,PERSON!N:W,10,FALSE)</f>
        <v>2002</v>
      </c>
      <c r="F110" s="67" t="str">
        <f>VLOOKUP(D:D,PERSON!A:G,7,FALSE)</f>
        <v>Pärnu LTK Vint-90</v>
      </c>
      <c r="G110" s="88">
        <v>6</v>
      </c>
      <c r="H110" s="68">
        <f>IF(G110=0,0,IF(G110=1,200,IF(G110=2,195,IF(G110=3,191,IF(G110=4,189,IF(G110=5,188,IF(G110=6,187,IF(G110=7,186,193-G110))))))))</f>
        <v>187</v>
      </c>
      <c r="I110" s="68"/>
      <c r="J110" s="68">
        <f>IF(I110=0,0,IF(I110=1,200,IF(I110=2,195,IF(I110=3,191,IF(I110=4,189,IF(I110=5,188,IF(I110=6,187,IF(I110=7,186,193-I110))))))))</f>
        <v>0</v>
      </c>
      <c r="K110" s="68"/>
      <c r="L110" s="68">
        <f>IF(K110=0,0,IF(K110=1,200,IF(K110=2,195,IF(K110=3,191,IF(K110=4,189,IF(K110=5,188,IF(K110=6,187,IF(K110=7,186,193-K110))))))))</f>
        <v>0</v>
      </c>
      <c r="M110" s="68"/>
      <c r="N110" s="68">
        <f>IF(M110=0,0,IF(M110=1,200,IF(M110=2,195,IF(M110=3,191,IF(M110=4,189,IF(M110=5,188,IF(M110=6,187,IF(M110=7,186,193-M110))))))))</f>
        <v>0</v>
      </c>
      <c r="O110" s="68"/>
      <c r="P110" s="68">
        <f>IF(O110=0,0,IF(O110=1,200,IF(O110=2,195,IF(O110=3,191,IF(O110=4,189,IF(O110=5,188,IF(O110=6,187,IF(O110=7,186,193-O110))))))))</f>
        <v>0</v>
      </c>
      <c r="Q110" s="69">
        <f>LARGE(V110:Z110,1)+LARGE(V110:Z110,2)+LARGE(V110:Z110,3)</f>
        <v>187</v>
      </c>
      <c r="R110" s="69">
        <f t="shared" si="41"/>
        <v>44</v>
      </c>
      <c r="S110" s="35"/>
      <c r="T110" s="70"/>
      <c r="U110" s="54"/>
      <c r="V110" s="71">
        <f t="shared" si="33"/>
        <v>187</v>
      </c>
      <c r="W110" s="71">
        <f t="shared" si="39"/>
        <v>0</v>
      </c>
      <c r="X110" s="71">
        <f t="shared" si="40"/>
        <v>0</v>
      </c>
      <c r="Y110" s="71">
        <f t="shared" si="36"/>
        <v>0</v>
      </c>
      <c r="Z110" s="71">
        <f t="shared" si="37"/>
        <v>0</v>
      </c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</row>
    <row r="111" spans="1:47" ht="15.75" customHeight="1">
      <c r="A111" s="87">
        <f t="shared" si="42"/>
        <v>45</v>
      </c>
      <c r="B111" s="64" t="str">
        <f>VLOOKUP(D:D,PERSON!N:O,2,FALSE)</f>
        <v>HAKASTE</v>
      </c>
      <c r="C111" s="64" t="str">
        <f>VLOOKUP(D:D,PERSON!N:S,6,FALSE)</f>
        <v>LAURI</v>
      </c>
      <c r="D111" s="65">
        <v>10150</v>
      </c>
      <c r="E111" s="66">
        <f>VLOOKUP(D:D,PERSON!N:W,10,FALSE)</f>
        <v>2003</v>
      </c>
      <c r="F111" s="67" t="str">
        <f>VLOOKUP(D:D,PERSON!A:G,7,FALSE)</f>
        <v>KLUBITU</v>
      </c>
      <c r="G111" s="88"/>
      <c r="H111" s="68">
        <f>IF(G111=0,0,IF(G111=1,200,IF(G111=2,195,IF(G111=3,191,IF(G111=4,189,IF(G111=5,188,IF(G111=6,187,IF(G111=7,186,193-G111))))))))</f>
        <v>0</v>
      </c>
      <c r="I111" s="68"/>
      <c r="J111" s="68">
        <f>IF(I111=0,0,IF(I111=1,200,IF(I111=2,195,IF(I111=3,191,IF(I111=4,189,IF(I111=5,188,IF(I111=6,187,IF(I111=7,186,193-I111))))))))</f>
        <v>0</v>
      </c>
      <c r="K111" s="68">
        <v>6</v>
      </c>
      <c r="L111" s="68">
        <f>IF(K111=0,0,IF(K111=1,200,IF(K111=2,195,IF(K111=3,191,IF(K111=4,189,IF(K111=5,188,IF(K111=6,187,IF(K111=7,186,193-K111))))))))</f>
        <v>187</v>
      </c>
      <c r="M111" s="68"/>
      <c r="N111" s="68">
        <f>IF(M111=0,0,IF(M111=1,200,IF(M111=2,195,IF(M111=3,191,IF(M111=4,189,IF(M111=5,188,IF(M111=6,187,IF(M111=7,186,193-M111))))))))</f>
        <v>0</v>
      </c>
      <c r="O111" s="68"/>
      <c r="P111" s="68">
        <f>IF(O111=0,0,IF(O111=1,200,IF(O111=2,195,IF(O111=3,191,IF(O111=4,189,IF(O111=5,188,IF(O111=6,187,IF(O111=7,186,193-O111))))))))</f>
        <v>0</v>
      </c>
      <c r="Q111" s="69">
        <f>LARGE(V111:Z111,1)+LARGE(V111:Z111,2)+LARGE(V111:Z111,3)</f>
        <v>187</v>
      </c>
      <c r="R111" s="69">
        <f t="shared" si="41"/>
        <v>45</v>
      </c>
      <c r="S111" s="35"/>
      <c r="T111" s="70"/>
      <c r="U111" s="54"/>
      <c r="V111" s="71">
        <f t="shared" si="33"/>
        <v>0</v>
      </c>
      <c r="W111" s="71">
        <f t="shared" si="39"/>
        <v>0</v>
      </c>
      <c r="X111" s="71">
        <f t="shared" si="40"/>
        <v>187</v>
      </c>
      <c r="Y111" s="71">
        <f t="shared" si="36"/>
        <v>0</v>
      </c>
      <c r="Z111" s="71">
        <f t="shared" si="37"/>
        <v>0</v>
      </c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</row>
    <row r="112" spans="1:47" ht="15.75" customHeight="1">
      <c r="A112" s="87">
        <f t="shared" si="42"/>
        <v>46</v>
      </c>
      <c r="B112" s="64" t="str">
        <f>VLOOKUP(D:D,PERSON!N:O,2,FALSE)</f>
        <v>ACCORSI</v>
      </c>
      <c r="C112" s="64" t="str">
        <f>VLOOKUP(D:D,PERSON!N:S,6,FALSE)</f>
        <v>CARLO</v>
      </c>
      <c r="D112" s="65">
        <v>3096</v>
      </c>
      <c r="E112" s="66">
        <f>VLOOKUP(D:D,PERSON!N:W,10,FALSE)</f>
        <v>1981</v>
      </c>
      <c r="F112" s="67" t="str">
        <f>VLOOKUP(D:D,PERSON!A:G,7,FALSE)</f>
        <v>Viimsi PINX</v>
      </c>
      <c r="G112" s="88"/>
      <c r="H112" s="68">
        <f>IF(G112=0,0,IF(G112=1,200,IF(G112=2,195,IF(G112=3,191,IF(G112=4,189,IF(G112=5,188,IF(G112=6,187,IF(G112=7,186,193-G112))))))))</f>
        <v>0</v>
      </c>
      <c r="I112" s="68">
        <v>7</v>
      </c>
      <c r="J112" s="68">
        <f>IF(I112=0,0,IF(I112=1,200,IF(I112=2,195,IF(I112=3,191,IF(I112=4,189,IF(I112=5,188,IF(I112=6,187,IF(I112=7,186,193-I112))))))))</f>
        <v>186</v>
      </c>
      <c r="K112" s="68"/>
      <c r="L112" s="68">
        <f>IF(K112=0,0,IF(K112=1,200,IF(K112=2,195,IF(K112=3,191,IF(K112=4,189,IF(K112=5,188,IF(K112=6,187,IF(K112=7,186,193-K112))))))))</f>
        <v>0</v>
      </c>
      <c r="M112" s="68"/>
      <c r="N112" s="68">
        <f>IF(M112=0,0,IF(M112=1,200,IF(M112=2,195,IF(M112=3,191,IF(M112=4,189,IF(M112=5,188,IF(M112=6,187,IF(M112=7,186,193-M112))))))))</f>
        <v>0</v>
      </c>
      <c r="O112" s="68"/>
      <c r="P112" s="68">
        <f>IF(O112=0,0,IF(O112=1,200,IF(O112=2,195,IF(O112=3,191,IF(O112=4,189,IF(O112=5,188,IF(O112=6,187,IF(O112=7,186,193-O112))))))))</f>
        <v>0</v>
      </c>
      <c r="Q112" s="69">
        <f>LARGE(V112:Z112,1)+LARGE(V112:Z112,2)+LARGE(V112:Z112,3)</f>
        <v>186</v>
      </c>
      <c r="R112" s="69">
        <f t="shared" si="41"/>
        <v>46</v>
      </c>
      <c r="S112" s="35"/>
      <c r="T112" s="70"/>
      <c r="U112" s="54"/>
      <c r="V112" s="71">
        <f t="shared" si="33"/>
        <v>0</v>
      </c>
      <c r="W112" s="71">
        <f t="shared" si="39"/>
        <v>186</v>
      </c>
      <c r="X112" s="71">
        <f t="shared" si="40"/>
        <v>0</v>
      </c>
      <c r="Y112" s="71">
        <f t="shared" si="36"/>
        <v>0</v>
      </c>
      <c r="Z112" s="71">
        <f t="shared" si="37"/>
        <v>0</v>
      </c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</row>
    <row r="113" spans="1:47" ht="15.75" customHeight="1">
      <c r="A113" s="87">
        <f t="shared" si="42"/>
        <v>47</v>
      </c>
      <c r="B113" s="64" t="str">
        <f>VLOOKUP(D:D,PERSON!N:O,2,FALSE)</f>
        <v>NIKONOROV</v>
      </c>
      <c r="C113" s="64" t="str">
        <f>VLOOKUP(D:D,PERSON!N:S,6,FALSE)</f>
        <v>ALEKSEI</v>
      </c>
      <c r="D113" s="65">
        <v>224</v>
      </c>
      <c r="E113" s="66">
        <f>VLOOKUP(D:D,PERSON!N:W,10,FALSE)</f>
        <v>1976</v>
      </c>
      <c r="F113" s="67" t="str">
        <f>VLOOKUP(D:D,PERSON!A:G,7,FALSE)</f>
        <v>Spinmaster</v>
      </c>
      <c r="G113" s="88"/>
      <c r="H113" s="68">
        <f>IF(G113=0,0,IF(G113=1,200,IF(G113=2,195,IF(G113=3,191,IF(G113=4,189,IF(G113=5,188,IF(G113=6,187,IF(G113=7,186,193-G113))))))))</f>
        <v>0</v>
      </c>
      <c r="I113" s="68"/>
      <c r="J113" s="68">
        <f>IF(I113=0,0,IF(I113=1,200,IF(I113=2,195,IF(I113=3,191,IF(I113=4,189,IF(I113=5,188,IF(I113=6,187,IF(I113=7,186,193-I113))))))))</f>
        <v>0</v>
      </c>
      <c r="K113" s="68">
        <v>9</v>
      </c>
      <c r="L113" s="68">
        <f>IF(K113=0,0,IF(K113=1,200,IF(K113=2,195,IF(K113=3,191,IF(K113=4,189,IF(K113=5,188,IF(K113=6,187,IF(K113=7,186,193-K113))))))))</f>
        <v>184</v>
      </c>
      <c r="M113" s="68"/>
      <c r="N113" s="68">
        <f>IF(M113=0,0,IF(M113=1,200,IF(M113=2,195,IF(M113=3,191,IF(M113=4,189,IF(M113=5,188,IF(M113=6,187,IF(M113=7,186,193-M113))))))))</f>
        <v>0</v>
      </c>
      <c r="O113" s="68"/>
      <c r="P113" s="68">
        <f>IF(O113=0,0,IF(O113=1,200,IF(O113=2,195,IF(O113=3,191,IF(O113=4,189,IF(O113=5,188,IF(O113=6,187,IF(O113=7,186,193-O113))))))))</f>
        <v>0</v>
      </c>
      <c r="Q113" s="69">
        <f>LARGE(V113:Z113,1)+LARGE(V113:Z113,2)+LARGE(V113:Z113,3)</f>
        <v>184</v>
      </c>
      <c r="R113" s="69">
        <f t="shared" si="41"/>
        <v>47</v>
      </c>
      <c r="S113" s="35"/>
      <c r="T113" s="70"/>
      <c r="U113" s="54"/>
      <c r="V113" s="71">
        <f t="shared" si="33"/>
        <v>0</v>
      </c>
      <c r="W113" s="71">
        <f t="shared" ref="W113:W137" si="43">J113</f>
        <v>0</v>
      </c>
      <c r="X113" s="71">
        <f t="shared" ref="X113:X137" si="44">L113</f>
        <v>184</v>
      </c>
      <c r="Y113" s="71">
        <f t="shared" ref="Y113:Y235" si="45">N113</f>
        <v>0</v>
      </c>
      <c r="Z113" s="71">
        <f t="shared" ref="Z113:Z235" si="46">P113</f>
        <v>0</v>
      </c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</row>
    <row r="114" spans="1:47" ht="15.75" customHeight="1">
      <c r="A114" s="87">
        <f t="shared" si="42"/>
        <v>48</v>
      </c>
      <c r="B114" s="64" t="str">
        <f>VLOOKUP(D:D,PERSON!N:O,2,FALSE)</f>
        <v>GLODENIS</v>
      </c>
      <c r="C114" s="64" t="str">
        <f>VLOOKUP(D:D,PERSON!N:S,6,FALSE)</f>
        <v>MARTYNAS</v>
      </c>
      <c r="D114" s="65">
        <v>8440</v>
      </c>
      <c r="E114" s="66">
        <f>VLOOKUP(D:D,PERSON!N:W,10,FALSE)</f>
        <v>2003</v>
      </c>
      <c r="F114" s="67" t="str">
        <f>VLOOKUP(D:D,PERSON!A:G,7,FALSE)</f>
        <v>KLUBITU</v>
      </c>
      <c r="G114" s="88">
        <v>11</v>
      </c>
      <c r="H114" s="68">
        <f>IF(G114=0,0,IF(G114=1,200,IF(G114=2,195,IF(G114=3,191,IF(G114=4,189,IF(G114=5,188,IF(G114=6,187,IF(G114=7,186,193-G114))))))))</f>
        <v>182</v>
      </c>
      <c r="I114" s="68"/>
      <c r="J114" s="68">
        <f>IF(I114=0,0,IF(I114=1,200,IF(I114=2,195,IF(I114=3,191,IF(I114=4,189,IF(I114=5,188,IF(I114=6,187,IF(I114=7,186,193-I114))))))))</f>
        <v>0</v>
      </c>
      <c r="K114" s="68"/>
      <c r="L114" s="68">
        <f>IF(K114=0,0,IF(K114=1,200,IF(K114=2,195,IF(K114=3,191,IF(K114=4,189,IF(K114=5,188,IF(K114=6,187,IF(K114=7,186,193-K114))))))))</f>
        <v>0</v>
      </c>
      <c r="M114" s="68"/>
      <c r="N114" s="68">
        <f>IF(M114=0,0,IF(M114=1,200,IF(M114=2,195,IF(M114=3,191,IF(M114=4,189,IF(M114=5,188,IF(M114=6,187,IF(M114=7,186,193-M114))))))))</f>
        <v>0</v>
      </c>
      <c r="O114" s="68"/>
      <c r="P114" s="68">
        <f>IF(O114=0,0,IF(O114=1,200,IF(O114=2,195,IF(O114=3,191,IF(O114=4,189,IF(O114=5,188,IF(O114=6,187,IF(O114=7,186,193-O114))))))))</f>
        <v>0</v>
      </c>
      <c r="Q114" s="69">
        <f>LARGE(V114:Z114,1)+LARGE(V114:Z114,2)+LARGE(V114:Z114,3)</f>
        <v>182</v>
      </c>
      <c r="R114" s="69">
        <f t="shared" si="41"/>
        <v>48</v>
      </c>
      <c r="S114" s="35"/>
      <c r="T114" s="70"/>
      <c r="U114" s="54"/>
      <c r="V114" s="71">
        <f t="shared" si="33"/>
        <v>182</v>
      </c>
      <c r="W114" s="71">
        <f t="shared" si="43"/>
        <v>0</v>
      </c>
      <c r="X114" s="71">
        <f t="shared" si="44"/>
        <v>0</v>
      </c>
      <c r="Y114" s="71">
        <f t="shared" si="45"/>
        <v>0</v>
      </c>
      <c r="Z114" s="71">
        <f t="shared" si="46"/>
        <v>0</v>
      </c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</row>
    <row r="115" spans="1:47" ht="15.75" customHeight="1">
      <c r="A115" s="87">
        <f t="shared" si="42"/>
        <v>49</v>
      </c>
      <c r="B115" s="64" t="str">
        <f>VLOOKUP(D:D,PERSON!N:O,2,FALSE)</f>
        <v>JASTREBOV</v>
      </c>
      <c r="C115" s="64" t="str">
        <f>VLOOKUP(D:D,PERSON!N:S,6,FALSE)</f>
        <v>DMITRI</v>
      </c>
      <c r="D115" s="65">
        <v>165</v>
      </c>
      <c r="E115" s="66">
        <f>VLOOKUP(D:D,PERSON!N:W,10,FALSE)</f>
        <v>1953</v>
      </c>
      <c r="F115" s="67" t="str">
        <f>VLOOKUP(D:D,PERSON!A:G,7,FALSE)</f>
        <v>KLUBITU</v>
      </c>
      <c r="G115" s="88"/>
      <c r="H115" s="68">
        <f>IF(G115=0,0,IF(G115=1,200,IF(G115=2,195,IF(G115=3,191,IF(G115=4,189,IF(G115=5,188,IF(G115=6,187,IF(G115=7,186,193-G115))))))))</f>
        <v>0</v>
      </c>
      <c r="I115" s="68"/>
      <c r="J115" s="68">
        <f>IF(I115=0,0,IF(I115=1,200,IF(I115=2,195,IF(I115=3,191,IF(I115=4,189,IF(I115=5,188,IF(I115=6,187,IF(I115=7,186,193-I115))))))))</f>
        <v>0</v>
      </c>
      <c r="K115" s="68"/>
      <c r="L115" s="68">
        <f>IF(K115=0,0,IF(K115=1,200,IF(K115=2,195,IF(K115=3,191,IF(K115=4,189,IF(K115=5,188,IF(K115=6,187,IF(K115=7,186,193-K115))))))))</f>
        <v>0</v>
      </c>
      <c r="M115" s="68">
        <v>12</v>
      </c>
      <c r="N115" s="68">
        <f>IF(M115=0,0,IF(M115=1,200,IF(M115=2,195,IF(M115=3,191,IF(M115=4,189,IF(M115=5,188,IF(M115=6,187,IF(M115=7,186,193-M115))))))))</f>
        <v>181</v>
      </c>
      <c r="O115" s="68"/>
      <c r="P115" s="68">
        <f>IF(O115=0,0,IF(O115=1,200,IF(O115=2,195,IF(O115=3,191,IF(O115=4,189,IF(O115=5,188,IF(O115=6,187,IF(O115=7,186,193-O115))))))))</f>
        <v>0</v>
      </c>
      <c r="Q115" s="69">
        <f>LARGE(V115:Z115,1)+LARGE(V115:Z115,2)+LARGE(V115:Z115,3)</f>
        <v>181</v>
      </c>
      <c r="R115" s="69">
        <f t="shared" si="41"/>
        <v>49</v>
      </c>
      <c r="S115" s="35"/>
      <c r="T115" s="70"/>
      <c r="U115" s="54"/>
      <c r="V115" s="71">
        <f t="shared" si="33"/>
        <v>0</v>
      </c>
      <c r="W115" s="71">
        <f t="shared" si="43"/>
        <v>0</v>
      </c>
      <c r="X115" s="71">
        <f t="shared" si="44"/>
        <v>0</v>
      </c>
      <c r="Y115" s="71">
        <f t="shared" si="45"/>
        <v>181</v>
      </c>
      <c r="Z115" s="71">
        <f t="shared" si="46"/>
        <v>0</v>
      </c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</row>
    <row r="116" spans="1:47" ht="15.75" customHeight="1">
      <c r="A116" s="87">
        <f t="shared" si="42"/>
        <v>50</v>
      </c>
      <c r="B116" s="64" t="str">
        <f>VLOOKUP(D:D,PERSON!N:O,2,FALSE)</f>
        <v>REPIN</v>
      </c>
      <c r="C116" s="64" t="str">
        <f>VLOOKUP(D:D,PERSON!N:S,6,FALSE)</f>
        <v>ALEKSEI</v>
      </c>
      <c r="D116" s="65">
        <v>1037</v>
      </c>
      <c r="E116" s="66">
        <f>VLOOKUP(D:D,PERSON!N:W,10,FALSE)</f>
        <v>1990</v>
      </c>
      <c r="F116" s="67" t="str">
        <f>VLOOKUP(D:D,PERSON!A:G,7,FALSE)</f>
        <v>Viimsi PINX</v>
      </c>
      <c r="G116" s="88"/>
      <c r="H116" s="68">
        <f>IF(G116=0,0,IF(G116=1,200,IF(G116=2,195,IF(G116=3,191,IF(G116=4,189,IF(G116=5,188,IF(G116=6,187,IF(G116=7,186,193-G116))))))))</f>
        <v>0</v>
      </c>
      <c r="I116" s="68"/>
      <c r="J116" s="68">
        <f>IF(I116=0,0,IF(I116=1,200,IF(I116=2,195,IF(I116=3,191,IF(I116=4,189,IF(I116=5,188,IF(I116=6,187,IF(I116=7,186,193-I116))))))))</f>
        <v>0</v>
      </c>
      <c r="K116" s="68"/>
      <c r="L116" s="68">
        <f>IF(K116=0,0,IF(K116=1,200,IF(K116=2,195,IF(K116=3,191,IF(K116=4,189,IF(K116=5,188,IF(K116=6,187,IF(K116=7,186,193-K116))))))))</f>
        <v>0</v>
      </c>
      <c r="M116" s="68"/>
      <c r="N116" s="68">
        <f>IF(M116=0,0,IF(M116=1,200,IF(M116=2,195,IF(M116=3,191,IF(M116=4,189,IF(M116=5,188,IF(M116=6,187,IF(M116=7,186,193-M116))))))))</f>
        <v>0</v>
      </c>
      <c r="O116" s="68">
        <v>13</v>
      </c>
      <c r="P116" s="68">
        <f>IF(O116=0,0,IF(O116=1,200,IF(O116=2,195,IF(O116=3,191,IF(O116=4,189,IF(O116=5,188,IF(O116=6,187,IF(O116=7,186,193-O116))))))))</f>
        <v>180</v>
      </c>
      <c r="Q116" s="69">
        <f>LARGE(V116:Z116,1)+LARGE(V116:Z116,2)+LARGE(V116:Z116,3)</f>
        <v>180</v>
      </c>
      <c r="R116" s="69">
        <f t="shared" si="41"/>
        <v>50</v>
      </c>
      <c r="S116" s="35"/>
      <c r="T116" s="70"/>
      <c r="U116" s="54"/>
      <c r="V116" s="71">
        <f t="shared" si="33"/>
        <v>0</v>
      </c>
      <c r="W116" s="71">
        <f t="shared" si="43"/>
        <v>0</v>
      </c>
      <c r="X116" s="71">
        <f t="shared" si="44"/>
        <v>0</v>
      </c>
      <c r="Y116" s="71">
        <f t="shared" si="45"/>
        <v>0</v>
      </c>
      <c r="Z116" s="71">
        <f t="shared" si="46"/>
        <v>180</v>
      </c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</row>
    <row r="117" spans="1:47" ht="15.75" customHeight="1">
      <c r="A117" s="87">
        <f t="shared" si="42"/>
        <v>51</v>
      </c>
      <c r="B117" s="64" t="str">
        <f>VLOOKUP(D:D,PERSON!N:O,2,FALSE)</f>
        <v>ETULAID</v>
      </c>
      <c r="C117" s="64" t="str">
        <f>VLOOKUP(D:D,PERSON!N:S,6,FALSE)</f>
        <v>KRISTER ERIK</v>
      </c>
      <c r="D117" s="65">
        <v>3608</v>
      </c>
      <c r="E117" s="66">
        <f>VLOOKUP(D:D,PERSON!N:W,10,FALSE)</f>
        <v>2000</v>
      </c>
      <c r="F117" s="67" t="str">
        <f>VLOOKUP(D:D,PERSON!A:G,7,FALSE)</f>
        <v>Sportest spordiklubi</v>
      </c>
      <c r="G117" s="88">
        <v>13</v>
      </c>
      <c r="H117" s="68">
        <f>IF(G117=0,0,IF(G117=1,200,IF(G117=2,195,IF(G117=3,191,IF(G117=4,189,IF(G117=5,188,IF(G117=6,187,IF(G117=7,186,193-G117))))))))</f>
        <v>180</v>
      </c>
      <c r="I117" s="68"/>
      <c r="J117" s="68">
        <f>IF(I117=0,0,IF(I117=1,200,IF(I117=2,195,IF(I117=3,191,IF(I117=4,189,IF(I117=5,188,IF(I117=6,187,IF(I117=7,186,193-I117))))))))</f>
        <v>0</v>
      </c>
      <c r="K117" s="68"/>
      <c r="L117" s="68">
        <f>IF(K117=0,0,IF(K117=1,200,IF(K117=2,195,IF(K117=3,191,IF(K117=4,189,IF(K117=5,188,IF(K117=6,187,IF(K117=7,186,193-K117))))))))</f>
        <v>0</v>
      </c>
      <c r="M117" s="68"/>
      <c r="N117" s="68">
        <f>IF(M117=0,0,IF(M117=1,200,IF(M117=2,195,IF(M117=3,191,IF(M117=4,189,IF(M117=5,188,IF(M117=6,187,IF(M117=7,186,193-M117))))))))</f>
        <v>0</v>
      </c>
      <c r="O117" s="68"/>
      <c r="P117" s="68">
        <f>IF(O117=0,0,IF(O117=1,200,IF(O117=2,195,IF(O117=3,191,IF(O117=4,189,IF(O117=5,188,IF(O117=6,187,IF(O117=7,186,193-O117))))))))</f>
        <v>0</v>
      </c>
      <c r="Q117" s="69">
        <f>LARGE(V117:Z117,1)+LARGE(V117:Z117,2)+LARGE(V117:Z117,3)</f>
        <v>180</v>
      </c>
      <c r="R117" s="69">
        <f t="shared" si="41"/>
        <v>51</v>
      </c>
      <c r="S117" s="35"/>
      <c r="T117" s="70"/>
      <c r="U117" s="54"/>
      <c r="V117" s="71">
        <f t="shared" si="33"/>
        <v>180</v>
      </c>
      <c r="W117" s="71">
        <f t="shared" si="43"/>
        <v>0</v>
      </c>
      <c r="X117" s="71">
        <f t="shared" si="44"/>
        <v>0</v>
      </c>
      <c r="Y117" s="71">
        <f t="shared" si="45"/>
        <v>0</v>
      </c>
      <c r="Z117" s="71">
        <f t="shared" si="46"/>
        <v>0</v>
      </c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</row>
    <row r="118" spans="1:47" ht="15.75" customHeight="1">
      <c r="A118" s="87">
        <f t="shared" si="42"/>
        <v>52</v>
      </c>
      <c r="B118" s="64" t="str">
        <f>VLOOKUP(D:D,PERSON!N:O,2,FALSE)</f>
        <v>LUKŠA</v>
      </c>
      <c r="C118" s="64" t="str">
        <f>VLOOKUP(D:D,PERSON!N:S,6,FALSE)</f>
        <v>ŠIMONAS</v>
      </c>
      <c r="D118" s="65">
        <v>8013</v>
      </c>
      <c r="E118" s="66">
        <f>VLOOKUP(D:D,PERSON!N:W,10,FALSE)</f>
        <v>2003</v>
      </c>
      <c r="F118" s="67" t="str">
        <f>VLOOKUP(D:D,PERSON!A:G,7,FALSE)</f>
        <v>KLUBITU</v>
      </c>
      <c r="G118" s="88">
        <v>14</v>
      </c>
      <c r="H118" s="68">
        <f>IF(G118=0,0,IF(G118=1,200,IF(G118=2,195,IF(G118=3,191,IF(G118=4,189,IF(G118=5,188,IF(G118=6,187,IF(G118=7,186,193-G118))))))))</f>
        <v>179</v>
      </c>
      <c r="I118" s="68"/>
      <c r="J118" s="68">
        <f>IF(I118=0,0,IF(I118=1,200,IF(I118=2,195,IF(I118=3,191,IF(I118=4,189,IF(I118=5,188,IF(I118=6,187,IF(I118=7,186,193-I118))))))))</f>
        <v>0</v>
      </c>
      <c r="K118" s="68"/>
      <c r="L118" s="68">
        <f>IF(K118=0,0,IF(K118=1,200,IF(K118=2,195,IF(K118=3,191,IF(K118=4,189,IF(K118=5,188,IF(K118=6,187,IF(K118=7,186,193-K118))))))))</f>
        <v>0</v>
      </c>
      <c r="M118" s="68"/>
      <c r="N118" s="68">
        <f>IF(M118=0,0,IF(M118=1,200,IF(M118=2,195,IF(M118=3,191,IF(M118=4,189,IF(M118=5,188,IF(M118=6,187,IF(M118=7,186,193-M118))))))))</f>
        <v>0</v>
      </c>
      <c r="O118" s="68"/>
      <c r="P118" s="68">
        <f>IF(O118=0,0,IF(O118=1,200,IF(O118=2,195,IF(O118=3,191,IF(O118=4,189,IF(O118=5,188,IF(O118=6,187,IF(O118=7,186,193-O118))))))))</f>
        <v>0</v>
      </c>
      <c r="Q118" s="69">
        <f>LARGE(V118:Z118,1)+LARGE(V118:Z118,2)+LARGE(V118:Z118,3)</f>
        <v>179</v>
      </c>
      <c r="R118" s="69">
        <f t="shared" si="41"/>
        <v>52</v>
      </c>
      <c r="S118" s="35"/>
      <c r="T118" s="70"/>
      <c r="U118" s="54"/>
      <c r="V118" s="71">
        <f t="shared" si="33"/>
        <v>179</v>
      </c>
      <c r="W118" s="71">
        <f t="shared" si="43"/>
        <v>0</v>
      </c>
      <c r="X118" s="71">
        <f t="shared" si="44"/>
        <v>0</v>
      </c>
      <c r="Y118" s="71">
        <f t="shared" si="45"/>
        <v>0</v>
      </c>
      <c r="Z118" s="71">
        <f t="shared" si="46"/>
        <v>0</v>
      </c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</row>
    <row r="119" spans="1:47" ht="15.75" customHeight="1">
      <c r="A119" s="87">
        <f t="shared" si="42"/>
        <v>53</v>
      </c>
      <c r="B119" s="64" t="str">
        <f>VLOOKUP(D:D,PERSON!N:O,2,FALSE)</f>
        <v>PITKÄNEN</v>
      </c>
      <c r="C119" s="64" t="str">
        <f>VLOOKUP(D:D,PERSON!N:S,6,FALSE)</f>
        <v>TONI</v>
      </c>
      <c r="D119" s="65">
        <v>3855</v>
      </c>
      <c r="E119" s="66">
        <f>VLOOKUP(D:D,PERSON!N:W,10,FALSE)</f>
        <v>1997</v>
      </c>
      <c r="F119" s="67" t="str">
        <f>VLOOKUP(D:D,PERSON!A:G,7,FALSE)</f>
        <v>KLUBITU</v>
      </c>
      <c r="G119" s="88"/>
      <c r="H119" s="68">
        <f>IF(G119=0,0,IF(G119=1,200,IF(G119=2,195,IF(G119=3,191,IF(G119=4,189,IF(G119=5,188,IF(G119=6,187,IF(G119=7,186,193-G119))))))))</f>
        <v>0</v>
      </c>
      <c r="I119" s="68"/>
      <c r="J119" s="68">
        <f>IF(I119=0,0,IF(I119=1,200,IF(I119=2,195,IF(I119=3,191,IF(I119=4,189,IF(I119=5,188,IF(I119=6,187,IF(I119=7,186,193-I119))))))))</f>
        <v>0</v>
      </c>
      <c r="K119" s="68">
        <v>15</v>
      </c>
      <c r="L119" s="68">
        <f>IF(K119=0,0,IF(K119=1,200,IF(K119=2,195,IF(K119=3,191,IF(K119=4,189,IF(K119=5,188,IF(K119=6,187,IF(K119=7,186,193-K119))))))))</f>
        <v>178</v>
      </c>
      <c r="M119" s="68"/>
      <c r="N119" s="68">
        <f>IF(M119=0,0,IF(M119=1,200,IF(M119=2,195,IF(M119=3,191,IF(M119=4,189,IF(M119=5,188,IF(M119=6,187,IF(M119=7,186,193-M119))))))))</f>
        <v>0</v>
      </c>
      <c r="O119" s="68"/>
      <c r="P119" s="68">
        <f>IF(O119=0,0,IF(O119=1,200,IF(O119=2,195,IF(O119=3,191,IF(O119=4,189,IF(O119=5,188,IF(O119=6,187,IF(O119=7,186,193-O119))))))))</f>
        <v>0</v>
      </c>
      <c r="Q119" s="69">
        <f>LARGE(V119:Z119,1)+LARGE(V119:Z119,2)+LARGE(V119:Z119,3)</f>
        <v>178</v>
      </c>
      <c r="R119" s="69">
        <f t="shared" si="41"/>
        <v>53</v>
      </c>
      <c r="S119" s="35"/>
      <c r="T119" s="70"/>
      <c r="U119" s="54"/>
      <c r="V119" s="71">
        <f t="shared" si="33"/>
        <v>0</v>
      </c>
      <c r="W119" s="71">
        <f t="shared" si="43"/>
        <v>0</v>
      </c>
      <c r="X119" s="71">
        <f t="shared" si="44"/>
        <v>178</v>
      </c>
      <c r="Y119" s="71">
        <f t="shared" si="45"/>
        <v>0</v>
      </c>
      <c r="Z119" s="71">
        <f t="shared" si="46"/>
        <v>0</v>
      </c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</row>
    <row r="120" spans="1:47" ht="15.75" customHeight="1">
      <c r="A120" s="87">
        <f t="shared" si="42"/>
        <v>54</v>
      </c>
      <c r="B120" s="64" t="str">
        <f>VLOOKUP(D:D,PERSON!N:O,2,FALSE)</f>
        <v>SOTSKOV</v>
      </c>
      <c r="C120" s="64" t="str">
        <f>VLOOKUP(D:D,PERSON!N:S,6,FALSE)</f>
        <v>MATVEI</v>
      </c>
      <c r="D120" s="65">
        <v>9920</v>
      </c>
      <c r="E120" s="66">
        <f>VLOOKUP(D:D,PERSON!N:W,10,FALSE)</f>
        <v>2012</v>
      </c>
      <c r="F120" s="67" t="str">
        <f>VLOOKUP(D:D,PERSON!A:G,7,FALSE)</f>
        <v>Narva Paemurru Spordikool</v>
      </c>
      <c r="G120" s="88"/>
      <c r="H120" s="68">
        <f>IF(G120=0,0,IF(G120=1,200,IF(G120=2,195,IF(G120=3,191,IF(G120=4,189,IF(G120=5,188,IF(G120=6,187,IF(G120=7,186,193-G120))))))))</f>
        <v>0</v>
      </c>
      <c r="I120" s="68"/>
      <c r="J120" s="68">
        <f>IF(I120=0,0,IF(I120=1,200,IF(I120=2,195,IF(I120=3,191,IF(I120=4,189,IF(I120=5,188,IF(I120=6,187,IF(I120=7,186,193-I120))))))))</f>
        <v>0</v>
      </c>
      <c r="K120" s="68"/>
      <c r="L120" s="68">
        <f>IF(K120=0,0,IF(K120=1,200,IF(K120=2,195,IF(K120=3,191,IF(K120=4,189,IF(K120=5,188,IF(K120=6,187,IF(K120=7,186,193-K120))))))))</f>
        <v>0</v>
      </c>
      <c r="M120" s="68">
        <v>15</v>
      </c>
      <c r="N120" s="68">
        <f>IF(M120=0,0,IF(M120=1,200,IF(M120=2,195,IF(M120=3,191,IF(M120=4,189,IF(M120=5,188,IF(M120=6,187,IF(M120=7,186,193-M120))))))))</f>
        <v>178</v>
      </c>
      <c r="O120" s="68"/>
      <c r="P120" s="68">
        <f>IF(O120=0,0,IF(O120=1,200,IF(O120=2,195,IF(O120=3,191,IF(O120=4,189,IF(O120=5,188,IF(O120=6,187,IF(O120=7,186,193-O120))))))))</f>
        <v>0</v>
      </c>
      <c r="Q120" s="69">
        <f>LARGE(V120:Z120,1)+LARGE(V120:Z120,2)+LARGE(V120:Z120,3)</f>
        <v>178</v>
      </c>
      <c r="R120" s="69">
        <f t="shared" si="41"/>
        <v>54</v>
      </c>
      <c r="S120" s="35"/>
      <c r="T120" s="70"/>
      <c r="U120" s="54"/>
      <c r="V120" s="71">
        <f t="shared" si="33"/>
        <v>0</v>
      </c>
      <c r="W120" s="71">
        <f t="shared" si="43"/>
        <v>0</v>
      </c>
      <c r="X120" s="71">
        <f t="shared" si="44"/>
        <v>0</v>
      </c>
      <c r="Y120" s="71">
        <f t="shared" si="45"/>
        <v>178</v>
      </c>
      <c r="Z120" s="71">
        <f t="shared" si="46"/>
        <v>0</v>
      </c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</row>
    <row r="121" spans="1:47" ht="15.75" customHeight="1">
      <c r="A121" s="87">
        <f t="shared" si="42"/>
        <v>55</v>
      </c>
      <c r="B121" s="64" t="str">
        <f>VLOOKUP(D:D,PERSON!N:O,2,FALSE)</f>
        <v>KRAVCUNS</v>
      </c>
      <c r="C121" s="64" t="str">
        <f>VLOOKUP(D:D,PERSON!N:S,6,FALSE)</f>
        <v>KASPARS</v>
      </c>
      <c r="D121" s="65">
        <v>10148</v>
      </c>
      <c r="E121" s="66">
        <f>VLOOKUP(D:D,PERSON!N:W,10,FALSE)</f>
        <v>1969</v>
      </c>
      <c r="F121" s="67" t="str">
        <f>VLOOKUP(D:D,PERSON!A:G,7,FALSE)</f>
        <v>KLUBITU</v>
      </c>
      <c r="G121" s="88">
        <v>15</v>
      </c>
      <c r="H121" s="68">
        <f>IF(G121=0,0,IF(G121=1,200,IF(G121=2,195,IF(G121=3,191,IF(G121=4,189,IF(G121=5,188,IF(G121=6,187,IF(G121=7,186,193-G121))))))))</f>
        <v>178</v>
      </c>
      <c r="I121" s="68"/>
      <c r="J121" s="68">
        <f>IF(I121=0,0,IF(I121=1,200,IF(I121=2,195,IF(I121=3,191,IF(I121=4,189,IF(I121=5,188,IF(I121=6,187,IF(I121=7,186,193-I121))))))))</f>
        <v>0</v>
      </c>
      <c r="K121" s="68"/>
      <c r="L121" s="68">
        <f>IF(K121=0,0,IF(K121=1,200,IF(K121=2,195,IF(K121=3,191,IF(K121=4,189,IF(K121=5,188,IF(K121=6,187,IF(K121=7,186,193-K121))))))))</f>
        <v>0</v>
      </c>
      <c r="M121" s="68"/>
      <c r="N121" s="68">
        <f>IF(M121=0,0,IF(M121=1,200,IF(M121=2,195,IF(M121=3,191,IF(M121=4,189,IF(M121=5,188,IF(M121=6,187,IF(M121=7,186,193-M121))))))))</f>
        <v>0</v>
      </c>
      <c r="O121" s="68"/>
      <c r="P121" s="68">
        <f>IF(O121=0,0,IF(O121=1,200,IF(O121=2,195,IF(O121=3,191,IF(O121=4,189,IF(O121=5,188,IF(O121=6,187,IF(O121=7,186,193-O121))))))))</f>
        <v>0</v>
      </c>
      <c r="Q121" s="69">
        <f>LARGE(V121:Z121,1)+LARGE(V121:Z121,2)+LARGE(V121:Z121,3)</f>
        <v>178</v>
      </c>
      <c r="R121" s="69">
        <f t="shared" si="41"/>
        <v>55</v>
      </c>
      <c r="S121" s="35"/>
      <c r="T121" s="70"/>
      <c r="U121" s="54"/>
      <c r="V121" s="71">
        <f t="shared" si="33"/>
        <v>178</v>
      </c>
      <c r="W121" s="71">
        <f t="shared" si="43"/>
        <v>0</v>
      </c>
      <c r="X121" s="71">
        <f t="shared" si="44"/>
        <v>0</v>
      </c>
      <c r="Y121" s="71">
        <f t="shared" si="45"/>
        <v>0</v>
      </c>
      <c r="Z121" s="71">
        <f t="shared" si="46"/>
        <v>0</v>
      </c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</row>
    <row r="122" spans="1:47" ht="15.75" customHeight="1">
      <c r="A122" s="87">
        <f t="shared" si="42"/>
        <v>56</v>
      </c>
      <c r="B122" s="64" t="str">
        <f>VLOOKUP(D:D,PERSON!N:O,2,FALSE)</f>
        <v>KUZNETSOV</v>
      </c>
      <c r="C122" s="64" t="str">
        <f>VLOOKUP(D:D,PERSON!N:S,6,FALSE)</f>
        <v>OLEG</v>
      </c>
      <c r="D122" s="65">
        <v>366</v>
      </c>
      <c r="E122" s="66">
        <f>VLOOKUP(D:D,PERSON!N:W,10,FALSE)</f>
        <v>1952</v>
      </c>
      <c r="F122" s="67" t="str">
        <f>VLOOKUP(D:D,PERSON!A:G,7,FALSE)</f>
        <v>KLUBITU</v>
      </c>
      <c r="G122" s="88"/>
      <c r="H122" s="68">
        <f>IF(G122=0,0,IF(G122=1,200,IF(G122=2,195,IF(G122=3,191,IF(G122=4,189,IF(G122=5,188,IF(G122=6,187,IF(G122=7,186,193-G122))))))))</f>
        <v>0</v>
      </c>
      <c r="I122" s="68"/>
      <c r="J122" s="68">
        <f>IF(I122=0,0,IF(I122=1,200,IF(I122=2,195,IF(I122=3,191,IF(I122=4,189,IF(I122=5,188,IF(I122=6,187,IF(I122=7,186,193-I122))))))))</f>
        <v>0</v>
      </c>
      <c r="K122" s="68"/>
      <c r="L122" s="68">
        <f>IF(K122=0,0,IF(K122=1,200,IF(K122=2,195,IF(K122=3,191,IF(K122=4,189,IF(K122=5,188,IF(K122=6,187,IF(K122=7,186,193-K122))))))))</f>
        <v>0</v>
      </c>
      <c r="M122" s="68">
        <v>16</v>
      </c>
      <c r="N122" s="68">
        <f>IF(M122=0,0,IF(M122=1,200,IF(M122=2,195,IF(M122=3,191,IF(M122=4,189,IF(M122=5,188,IF(M122=6,187,IF(M122=7,186,193-M122))))))))</f>
        <v>177</v>
      </c>
      <c r="O122" s="68"/>
      <c r="P122" s="68">
        <f>IF(O122=0,0,IF(O122=1,200,IF(O122=2,195,IF(O122=3,191,IF(O122=4,189,IF(O122=5,188,IF(O122=6,187,IF(O122=7,186,193-O122))))))))</f>
        <v>0</v>
      </c>
      <c r="Q122" s="69">
        <f>LARGE(V122:Z122,1)+LARGE(V122:Z122,2)+LARGE(V122:Z122,3)</f>
        <v>177</v>
      </c>
      <c r="R122" s="69">
        <f t="shared" si="41"/>
        <v>56</v>
      </c>
      <c r="S122" s="35"/>
      <c r="T122" s="70"/>
      <c r="U122" s="54"/>
      <c r="V122" s="71">
        <f t="shared" si="33"/>
        <v>0</v>
      </c>
      <c r="W122" s="71">
        <f t="shared" si="43"/>
        <v>0</v>
      </c>
      <c r="X122" s="71">
        <f t="shared" si="44"/>
        <v>0</v>
      </c>
      <c r="Y122" s="71">
        <f t="shared" si="45"/>
        <v>177</v>
      </c>
      <c r="Z122" s="71">
        <f t="shared" si="46"/>
        <v>0</v>
      </c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</row>
    <row r="123" spans="1:47" ht="15.75" customHeight="1">
      <c r="A123" s="87">
        <f t="shared" si="42"/>
        <v>57</v>
      </c>
      <c r="B123" s="64" t="str">
        <f>VLOOKUP(D:D,PERSON!N:O,2,FALSE)</f>
        <v>EINER</v>
      </c>
      <c r="C123" s="64" t="str">
        <f>VLOOKUP(D:D,PERSON!N:S,6,FALSE)</f>
        <v>RAIMOND</v>
      </c>
      <c r="D123" s="65">
        <v>482</v>
      </c>
      <c r="E123" s="66">
        <f>VLOOKUP(D:D,PERSON!N:W,10,FALSE)</f>
        <v>1989</v>
      </c>
      <c r="F123" s="67" t="str">
        <f>VLOOKUP(D:D,PERSON!A:G,7,FALSE)</f>
        <v>Viimsi Lauatenniseklubi</v>
      </c>
      <c r="G123" s="88"/>
      <c r="H123" s="68">
        <f>IF(G123=0,0,IF(G123=1,200,IF(G123=2,195,IF(G123=3,191,IF(G123=4,189,IF(G123=5,188,IF(G123=6,187,IF(G123=7,186,193-G123))))))))</f>
        <v>0</v>
      </c>
      <c r="I123" s="68"/>
      <c r="J123" s="68">
        <f>IF(I123=0,0,IF(I123=1,200,IF(I123=2,195,IF(I123=3,191,IF(I123=4,189,IF(I123=5,188,IF(I123=6,187,IF(I123=7,186,193-I123))))))))</f>
        <v>0</v>
      </c>
      <c r="K123" s="68">
        <v>16</v>
      </c>
      <c r="L123" s="68">
        <f>IF(K123=0,0,IF(K123=1,200,IF(K123=2,195,IF(K123=3,191,IF(K123=4,189,IF(K123=5,188,IF(K123=6,187,IF(K123=7,186,193-K123))))))))</f>
        <v>177</v>
      </c>
      <c r="M123" s="68"/>
      <c r="N123" s="68">
        <f>IF(M123=0,0,IF(M123=1,200,IF(M123=2,195,IF(M123=3,191,IF(M123=4,189,IF(M123=5,188,IF(M123=6,187,IF(M123=7,186,193-M123))))))))</f>
        <v>0</v>
      </c>
      <c r="O123" s="68"/>
      <c r="P123" s="68">
        <f>IF(O123=0,0,IF(O123=1,200,IF(O123=2,195,IF(O123=3,191,IF(O123=4,189,IF(O123=5,188,IF(O123=6,187,IF(O123=7,186,193-O123))))))))</f>
        <v>0</v>
      </c>
      <c r="Q123" s="69">
        <f>LARGE(V123:Z123,1)+LARGE(V123:Z123,2)+LARGE(V123:Z123,3)</f>
        <v>177</v>
      </c>
      <c r="R123" s="69">
        <f t="shared" si="41"/>
        <v>57</v>
      </c>
      <c r="S123" s="35"/>
      <c r="T123" s="70"/>
      <c r="U123" s="54"/>
      <c r="V123" s="71">
        <f t="shared" si="33"/>
        <v>0</v>
      </c>
      <c r="W123" s="71">
        <f t="shared" si="43"/>
        <v>0</v>
      </c>
      <c r="X123" s="71">
        <f t="shared" si="44"/>
        <v>177</v>
      </c>
      <c r="Y123" s="71">
        <f t="shared" si="45"/>
        <v>0</v>
      </c>
      <c r="Z123" s="71">
        <f t="shared" si="46"/>
        <v>0</v>
      </c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</row>
    <row r="124" spans="1:47" ht="15.75" customHeight="1">
      <c r="A124" s="87">
        <f t="shared" si="42"/>
        <v>58</v>
      </c>
      <c r="B124" s="64" t="str">
        <f>VLOOKUP(D:D,PERSON!N:O,2,FALSE)</f>
        <v>POTASHEV</v>
      </c>
      <c r="C124" s="64" t="str">
        <f>VLOOKUP(D:D,PERSON!N:S,6,FALSE)</f>
        <v>ANDREI</v>
      </c>
      <c r="D124" s="65">
        <v>1872</v>
      </c>
      <c r="E124" s="66">
        <f>VLOOKUP(D:D,PERSON!N:W,10,FALSE)</f>
        <v>1994</v>
      </c>
      <c r="F124" s="67" t="str">
        <f>VLOOKUP(D:D,PERSON!A:G,7,FALSE)</f>
        <v>KLUBITU</v>
      </c>
      <c r="G124" s="88"/>
      <c r="H124" s="68">
        <f>IF(G124=0,0,IF(G124=1,200,IF(G124=2,195,IF(G124=3,191,IF(G124=4,189,IF(G124=5,188,IF(G124=6,187,IF(G124=7,186,193-G124))))))))</f>
        <v>0</v>
      </c>
      <c r="I124" s="68"/>
      <c r="J124" s="68">
        <f>IF(I124=0,0,IF(I124=1,200,IF(I124=2,195,IF(I124=3,191,IF(I124=4,189,IF(I124=5,188,IF(I124=6,187,IF(I124=7,186,193-I124))))))))</f>
        <v>0</v>
      </c>
      <c r="K124" s="68"/>
      <c r="L124" s="68">
        <f>IF(K124=0,0,IF(K124=1,200,IF(K124=2,195,IF(K124=3,191,IF(K124=4,189,IF(K124=5,188,IF(K124=6,187,IF(K124=7,186,193-K124))))))))</f>
        <v>0</v>
      </c>
      <c r="M124" s="68">
        <v>17</v>
      </c>
      <c r="N124" s="68">
        <f>IF(M124=0,0,IF(M124=1,200,IF(M124=2,195,IF(M124=3,191,IF(M124=4,189,IF(M124=5,188,IF(M124=6,187,IF(M124=7,186,193-M124))))))))</f>
        <v>176</v>
      </c>
      <c r="O124" s="68"/>
      <c r="P124" s="68">
        <f>IF(O124=0,0,IF(O124=1,200,IF(O124=2,195,IF(O124=3,191,IF(O124=4,189,IF(O124=5,188,IF(O124=6,187,IF(O124=7,186,193-O124))))))))</f>
        <v>0</v>
      </c>
      <c r="Q124" s="69">
        <f>LARGE(V124:Z124,1)+LARGE(V124:Z124,2)+LARGE(V124:Z124,3)</f>
        <v>176</v>
      </c>
      <c r="R124" s="69">
        <f t="shared" si="41"/>
        <v>58</v>
      </c>
      <c r="S124" s="35"/>
      <c r="T124" s="70"/>
      <c r="U124" s="54"/>
      <c r="V124" s="71">
        <f t="shared" si="33"/>
        <v>0</v>
      </c>
      <c r="W124" s="71">
        <f t="shared" si="43"/>
        <v>0</v>
      </c>
      <c r="X124" s="71">
        <f t="shared" si="44"/>
        <v>0</v>
      </c>
      <c r="Y124" s="71">
        <f t="shared" si="45"/>
        <v>176</v>
      </c>
      <c r="Z124" s="71">
        <f t="shared" si="46"/>
        <v>0</v>
      </c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</row>
    <row r="125" spans="1:47" ht="15.75" customHeight="1">
      <c r="A125" s="87">
        <f t="shared" si="42"/>
        <v>59</v>
      </c>
      <c r="B125" s="64" t="str">
        <f>VLOOKUP(D:D,PERSON!N:O,2,FALSE)</f>
        <v>SAAR</v>
      </c>
      <c r="C125" s="64" t="str">
        <f>VLOOKUP(D:D,PERSON!N:S,6,FALSE)</f>
        <v>REIMO</v>
      </c>
      <c r="D125" s="65">
        <v>1371</v>
      </c>
      <c r="E125" s="66">
        <f>VLOOKUP(D:D,PERSON!N:W,10,FALSE)</f>
        <v>1992</v>
      </c>
      <c r="F125" s="67" t="str">
        <f>VLOOKUP(D:D,PERSON!A:G,7,FALSE)</f>
        <v>KLUBITU</v>
      </c>
      <c r="G125" s="88"/>
      <c r="H125" s="68">
        <f>IF(G125=0,0,IF(G125=1,200,IF(G125=2,195,IF(G125=3,191,IF(G125=4,189,IF(G125=5,188,IF(G125=6,187,IF(G125=7,186,193-G125))))))))</f>
        <v>0</v>
      </c>
      <c r="I125" s="68"/>
      <c r="J125" s="68">
        <f>IF(I125=0,0,IF(I125=1,200,IF(I125=2,195,IF(I125=3,191,IF(I125=4,189,IF(I125=5,188,IF(I125=6,187,IF(I125=7,186,193-I125))))))))</f>
        <v>0</v>
      </c>
      <c r="K125" s="68"/>
      <c r="L125" s="68">
        <f>IF(K125=0,0,IF(K125=1,200,IF(K125=2,195,IF(K125=3,191,IF(K125=4,189,IF(K125=5,188,IF(K125=6,187,IF(K125=7,186,193-K125))))))))</f>
        <v>0</v>
      </c>
      <c r="M125" s="68"/>
      <c r="N125" s="68">
        <f>IF(M125=0,0,IF(M125=1,200,IF(M125=2,195,IF(M125=3,191,IF(M125=4,189,IF(M125=5,188,IF(M125=6,187,IF(M125=7,186,193-M125))))))))</f>
        <v>0</v>
      </c>
      <c r="O125" s="68">
        <v>18</v>
      </c>
      <c r="P125" s="68">
        <f>IF(O125=0,0,IF(O125=1,200,IF(O125=2,195,IF(O125=3,191,IF(O125=4,189,IF(O125=5,188,IF(O125=6,187,IF(O125=7,186,193-O125))))))))</f>
        <v>175</v>
      </c>
      <c r="Q125" s="69">
        <f>LARGE(V125:Z125,1)+LARGE(V125:Z125,2)+LARGE(V125:Z125,3)</f>
        <v>175</v>
      </c>
      <c r="R125" s="69">
        <f t="shared" si="41"/>
        <v>59</v>
      </c>
      <c r="S125" s="35"/>
      <c r="T125" s="70"/>
      <c r="U125" s="54"/>
      <c r="V125" s="71">
        <f t="shared" si="33"/>
        <v>0</v>
      </c>
      <c r="W125" s="71">
        <f t="shared" si="43"/>
        <v>0</v>
      </c>
      <c r="X125" s="71">
        <f t="shared" si="44"/>
        <v>0</v>
      </c>
      <c r="Y125" s="71">
        <f t="shared" si="45"/>
        <v>0</v>
      </c>
      <c r="Z125" s="71">
        <f t="shared" si="46"/>
        <v>175</v>
      </c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</row>
    <row r="126" spans="1:47" ht="15.75" customHeight="1">
      <c r="A126" s="87">
        <f t="shared" si="42"/>
        <v>60</v>
      </c>
      <c r="B126" s="64" t="str">
        <f>VLOOKUP(D:D,PERSON!N:O,2,FALSE)</f>
        <v>FJODOROV</v>
      </c>
      <c r="C126" s="64" t="str">
        <f>VLOOKUP(D:D,PERSON!N:S,6,FALSE)</f>
        <v>MARAT</v>
      </c>
      <c r="D126" s="65">
        <v>9950</v>
      </c>
      <c r="E126" s="66">
        <f>VLOOKUP(D:D,PERSON!N:W,10,FALSE)</f>
        <v>2013</v>
      </c>
      <c r="F126" s="67" t="str">
        <f>VLOOKUP(D:D,PERSON!A:G,7,FALSE)</f>
        <v>Narva Paemurru Spordikool</v>
      </c>
      <c r="G126" s="88"/>
      <c r="H126" s="68">
        <f>IF(G126=0,0,IF(G126=1,200,IF(G126=2,195,IF(G126=3,191,IF(G126=4,189,IF(G126=5,188,IF(G126=6,187,IF(G126=7,186,193-G126))))))))</f>
        <v>0</v>
      </c>
      <c r="I126" s="68"/>
      <c r="J126" s="68">
        <f>IF(I126=0,0,IF(I126=1,200,IF(I126=2,195,IF(I126=3,191,IF(I126=4,189,IF(I126=5,188,IF(I126=6,187,IF(I126=7,186,193-I126))))))))</f>
        <v>0</v>
      </c>
      <c r="K126" s="68"/>
      <c r="L126" s="68">
        <f>IF(K126=0,0,IF(K126=1,200,IF(K126=2,195,IF(K126=3,191,IF(K126=4,189,IF(K126=5,188,IF(K126=6,187,IF(K126=7,186,193-K126))))))))</f>
        <v>0</v>
      </c>
      <c r="M126" s="68">
        <v>18</v>
      </c>
      <c r="N126" s="68">
        <f>IF(M126=0,0,IF(M126=1,200,IF(M126=2,195,IF(M126=3,191,IF(M126=4,189,IF(M126=5,188,IF(M126=6,187,IF(M126=7,186,193-M126))))))))</f>
        <v>175</v>
      </c>
      <c r="O126" s="68"/>
      <c r="P126" s="68">
        <f>IF(O126=0,0,IF(O126=1,200,IF(O126=2,195,IF(O126=3,191,IF(O126=4,189,IF(O126=5,188,IF(O126=6,187,IF(O126=7,186,193-O126))))))))</f>
        <v>0</v>
      </c>
      <c r="Q126" s="69">
        <f>LARGE(V126:Z126,1)+LARGE(V126:Z126,2)+LARGE(V126:Z126,3)</f>
        <v>175</v>
      </c>
      <c r="R126" s="69">
        <f t="shared" si="41"/>
        <v>60</v>
      </c>
      <c r="S126" s="35"/>
      <c r="T126" s="70"/>
      <c r="U126" s="54"/>
      <c r="V126" s="71">
        <f t="shared" si="33"/>
        <v>0</v>
      </c>
      <c r="W126" s="71">
        <f t="shared" si="43"/>
        <v>0</v>
      </c>
      <c r="X126" s="71">
        <f t="shared" si="44"/>
        <v>0</v>
      </c>
      <c r="Y126" s="71">
        <f t="shared" si="45"/>
        <v>175</v>
      </c>
      <c r="Z126" s="71">
        <f t="shared" si="46"/>
        <v>0</v>
      </c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</row>
    <row r="127" spans="1:47" ht="15.75" customHeight="1">
      <c r="A127" s="87">
        <f t="shared" si="42"/>
        <v>61</v>
      </c>
      <c r="B127" s="64" t="str">
        <f>VLOOKUP(D:D,PERSON!N:O,2,FALSE)</f>
        <v>TŠERNYAK</v>
      </c>
      <c r="C127" s="64" t="str">
        <f>VLOOKUP(D:D,PERSON!N:S,6,FALSE)</f>
        <v>IGOR</v>
      </c>
      <c r="D127" s="65">
        <v>10191</v>
      </c>
      <c r="E127" s="66">
        <f>VLOOKUP(D:D,PERSON!N:W,10,FALSE)</f>
        <v>1985</v>
      </c>
      <c r="F127" s="67" t="str">
        <f>VLOOKUP(D:D,PERSON!A:G,7,FALSE)</f>
        <v>KLUBITU</v>
      </c>
      <c r="G127" s="88"/>
      <c r="H127" s="68">
        <f>IF(G127=0,0,IF(G127=1,200,IF(G127=2,195,IF(G127=3,191,IF(G127=4,189,IF(G127=5,188,IF(G127=6,187,IF(G127=7,186,193-G127))))))))</f>
        <v>0</v>
      </c>
      <c r="I127" s="68"/>
      <c r="J127" s="68">
        <f>IF(I127=0,0,IF(I127=1,200,IF(I127=2,195,IF(I127=3,191,IF(I127=4,189,IF(I127=5,188,IF(I127=6,187,IF(I127=7,186,193-I127))))))))</f>
        <v>0</v>
      </c>
      <c r="K127" s="68">
        <v>18</v>
      </c>
      <c r="L127" s="68">
        <f>IF(K127=0,0,IF(K127=1,200,IF(K127=2,195,IF(K127=3,191,IF(K127=4,189,IF(K127=5,188,IF(K127=6,187,IF(K127=7,186,193-K127))))))))</f>
        <v>175</v>
      </c>
      <c r="M127" s="68"/>
      <c r="N127" s="68">
        <f>IF(M127=0,0,IF(M127=1,200,IF(M127=2,195,IF(M127=3,191,IF(M127=4,189,IF(M127=5,188,IF(M127=6,187,IF(M127=7,186,193-M127))))))))</f>
        <v>0</v>
      </c>
      <c r="O127" s="68"/>
      <c r="P127" s="68">
        <f>IF(O127=0,0,IF(O127=1,200,IF(O127=2,195,IF(O127=3,191,IF(O127=4,189,IF(O127=5,188,IF(O127=6,187,IF(O127=7,186,193-O127))))))))</f>
        <v>0</v>
      </c>
      <c r="Q127" s="69">
        <f>LARGE(V127:Z127,1)+LARGE(V127:Z127,2)+LARGE(V127:Z127,3)</f>
        <v>175</v>
      </c>
      <c r="R127" s="69">
        <f t="shared" si="41"/>
        <v>61</v>
      </c>
      <c r="S127" s="35"/>
      <c r="T127" s="70"/>
      <c r="U127" s="54"/>
      <c r="V127" s="71">
        <f t="shared" si="33"/>
        <v>0</v>
      </c>
      <c r="W127" s="71">
        <f t="shared" si="43"/>
        <v>0</v>
      </c>
      <c r="X127" s="71">
        <f t="shared" si="44"/>
        <v>175</v>
      </c>
      <c r="Y127" s="71">
        <f t="shared" si="45"/>
        <v>0</v>
      </c>
      <c r="Z127" s="71">
        <f t="shared" si="46"/>
        <v>0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</row>
    <row r="128" spans="1:47" ht="15.75" customHeight="1">
      <c r="A128" s="87">
        <f t="shared" si="42"/>
        <v>62</v>
      </c>
      <c r="B128" s="64" t="str">
        <f>VLOOKUP(D:D,PERSON!N:O,2,FALSE)</f>
        <v>LOKOTAR</v>
      </c>
      <c r="C128" s="64" t="str">
        <f>VLOOKUP(D:D,PERSON!N:S,6,FALSE)</f>
        <v>JAANUS</v>
      </c>
      <c r="D128" s="65">
        <v>4679</v>
      </c>
      <c r="E128" s="66">
        <f>VLOOKUP(D:D,PERSON!N:W,10,FALSE)</f>
        <v>1967</v>
      </c>
      <c r="F128" s="67" t="str">
        <f>VLOOKUP(D:D,PERSON!A:G,7,FALSE)</f>
        <v>LTK Kalev</v>
      </c>
      <c r="G128" s="88"/>
      <c r="H128" s="68">
        <f>IF(G128=0,0,IF(G128=1,200,IF(G128=2,195,IF(G128=3,191,IF(G128=4,189,IF(G128=5,188,IF(G128=6,187,IF(G128=7,186,193-G128))))))))</f>
        <v>0</v>
      </c>
      <c r="I128" s="68"/>
      <c r="J128" s="68">
        <f>IF(I128=0,0,IF(I128=1,200,IF(I128=2,195,IF(I128=3,191,IF(I128=4,189,IF(I128=5,188,IF(I128=6,187,IF(I128=7,186,193-I128))))))))</f>
        <v>0</v>
      </c>
      <c r="K128" s="68"/>
      <c r="L128" s="68">
        <f>IF(K128=0,0,IF(K128=1,200,IF(K128=2,195,IF(K128=3,191,IF(K128=4,189,IF(K128=5,188,IF(K128=6,187,IF(K128=7,186,193-K128))))))))</f>
        <v>0</v>
      </c>
      <c r="M128" s="68"/>
      <c r="N128" s="68">
        <f>IF(M128=0,0,IF(M128=1,200,IF(M128=2,195,IF(M128=3,191,IF(M128=4,189,IF(M128=5,188,IF(M128=6,187,IF(M128=7,186,193-M128))))))))</f>
        <v>0</v>
      </c>
      <c r="O128" s="68">
        <v>19</v>
      </c>
      <c r="P128" s="68">
        <f>IF(O128=0,0,IF(O128=1,200,IF(O128=2,195,IF(O128=3,191,IF(O128=4,189,IF(O128=5,188,IF(O128=6,187,IF(O128=7,186,193-O128))))))))</f>
        <v>174</v>
      </c>
      <c r="Q128" s="69">
        <f>LARGE(V128:Z128,1)+LARGE(V128:Z128,2)+LARGE(V128:Z128,3)</f>
        <v>174</v>
      </c>
      <c r="R128" s="69">
        <f t="shared" si="41"/>
        <v>62</v>
      </c>
      <c r="S128" s="35"/>
      <c r="T128" s="70"/>
      <c r="U128" s="54"/>
      <c r="V128" s="71">
        <f t="shared" si="33"/>
        <v>0</v>
      </c>
      <c r="W128" s="71">
        <f t="shared" si="43"/>
        <v>0</v>
      </c>
      <c r="X128" s="71">
        <f t="shared" si="44"/>
        <v>0</v>
      </c>
      <c r="Y128" s="71">
        <f t="shared" si="45"/>
        <v>0</v>
      </c>
      <c r="Z128" s="71">
        <f t="shared" si="46"/>
        <v>174</v>
      </c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</row>
    <row r="129" spans="1:47" ht="15.75" customHeight="1">
      <c r="A129" s="87">
        <f t="shared" si="42"/>
        <v>63</v>
      </c>
      <c r="B129" s="64" t="str">
        <f>VLOOKUP(D:D,PERSON!N:O,2,FALSE)</f>
        <v>DAUKONTAS</v>
      </c>
      <c r="C129" s="64" t="str">
        <f>VLOOKUP(D:D,PERSON!N:S,6,FALSE)</f>
        <v>IRAMANTAS</v>
      </c>
      <c r="D129" s="65">
        <v>9363</v>
      </c>
      <c r="E129" s="66">
        <f>VLOOKUP(D:D,PERSON!N:W,10,FALSE)</f>
        <v>2003</v>
      </c>
      <c r="F129" s="67" t="str">
        <f>VLOOKUP(D:D,PERSON!A:G,7,FALSE)</f>
        <v>KLUBITU</v>
      </c>
      <c r="G129" s="88">
        <v>19</v>
      </c>
      <c r="H129" s="68">
        <f>IF(G129=0,0,IF(G129=1,200,IF(G129=2,195,IF(G129=3,191,IF(G129=4,189,IF(G129=5,188,IF(G129=6,187,IF(G129=7,186,193-G129))))))))</f>
        <v>174</v>
      </c>
      <c r="I129" s="68"/>
      <c r="J129" s="68">
        <f>IF(I129=0,0,IF(I129=1,200,IF(I129=2,195,IF(I129=3,191,IF(I129=4,189,IF(I129=5,188,IF(I129=6,187,IF(I129=7,186,193-I129))))))))</f>
        <v>0</v>
      </c>
      <c r="K129" s="68"/>
      <c r="L129" s="68">
        <f>IF(K129=0,0,IF(K129=1,200,IF(K129=2,195,IF(K129=3,191,IF(K129=4,189,IF(K129=5,188,IF(K129=6,187,IF(K129=7,186,193-K129))))))))</f>
        <v>0</v>
      </c>
      <c r="M129" s="68"/>
      <c r="N129" s="68">
        <f>IF(M129=0,0,IF(M129=1,200,IF(M129=2,195,IF(M129=3,191,IF(M129=4,189,IF(M129=5,188,IF(M129=6,187,IF(M129=7,186,193-M129))))))))</f>
        <v>0</v>
      </c>
      <c r="O129" s="68"/>
      <c r="P129" s="68">
        <f>IF(O129=0,0,IF(O129=1,200,IF(O129=2,195,IF(O129=3,191,IF(O129=4,189,IF(O129=5,188,IF(O129=6,187,IF(O129=7,186,193-O129))))))))</f>
        <v>0</v>
      </c>
      <c r="Q129" s="69">
        <f>LARGE(V129:Z129,1)+LARGE(V129:Z129,2)+LARGE(V129:Z129,3)</f>
        <v>174</v>
      </c>
      <c r="R129" s="69">
        <f t="shared" si="41"/>
        <v>63</v>
      </c>
      <c r="S129" s="35"/>
      <c r="T129" s="70"/>
      <c r="U129" s="54"/>
      <c r="V129" s="71">
        <f t="shared" si="33"/>
        <v>174</v>
      </c>
      <c r="W129" s="71">
        <f t="shared" si="43"/>
        <v>0</v>
      </c>
      <c r="X129" s="71">
        <f t="shared" si="44"/>
        <v>0</v>
      </c>
      <c r="Y129" s="71">
        <f t="shared" si="45"/>
        <v>0</v>
      </c>
      <c r="Z129" s="71">
        <f t="shared" si="46"/>
        <v>0</v>
      </c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</row>
    <row r="130" spans="1:47" ht="15.75" customHeight="1">
      <c r="A130" s="87">
        <f t="shared" si="42"/>
        <v>64</v>
      </c>
      <c r="B130" s="64" t="s">
        <v>9482</v>
      </c>
      <c r="C130" s="64" t="s">
        <v>7135</v>
      </c>
      <c r="D130" s="99" t="s">
        <v>9483</v>
      </c>
      <c r="E130" s="66">
        <v>1984</v>
      </c>
      <c r="F130" s="67" t="s">
        <v>9484</v>
      </c>
      <c r="G130" s="88"/>
      <c r="H130" s="68">
        <f>IF(G130=0,0,IF(G130=1,200,IF(G130=2,195,IF(G130=3,191,IF(G130=4,189,IF(G130=5,188,IF(G130=6,187,IF(G130=7,186,193-G130))))))))</f>
        <v>0</v>
      </c>
      <c r="I130" s="68"/>
      <c r="J130" s="68">
        <f>IF(I130=0,0,IF(I130=1,200,IF(I130=2,195,IF(I130=3,191,IF(I130=4,189,IF(I130=5,188,IF(I130=6,187,IF(I130=7,186,193-I130))))))))</f>
        <v>0</v>
      </c>
      <c r="K130" s="68">
        <v>19</v>
      </c>
      <c r="L130" s="68">
        <f>IF(K130=0,0,IF(K130=1,200,IF(K130=2,195,IF(K130=3,191,IF(K130=4,189,IF(K130=5,188,IF(K130=6,187,IF(K130=7,186,193-K130))))))))</f>
        <v>174</v>
      </c>
      <c r="M130" s="68"/>
      <c r="N130" s="68">
        <f>IF(M130=0,0,IF(M130=1,200,IF(M130=2,195,IF(M130=3,191,IF(M130=4,189,IF(M130=5,188,IF(M130=6,187,IF(M130=7,186,193-M130))))))))</f>
        <v>0</v>
      </c>
      <c r="O130" s="68"/>
      <c r="P130" s="68">
        <f>IF(O130=0,0,IF(O130=1,200,IF(O130=2,195,IF(O130=3,191,IF(O130=4,189,IF(O130=5,188,IF(O130=6,187,IF(O130=7,186,193-O130))))))))</f>
        <v>0</v>
      </c>
      <c r="Q130" s="69">
        <f>LARGE(V130:Z130,1)+LARGE(V130:Z130,2)+LARGE(V130:Z130,3)</f>
        <v>174</v>
      </c>
      <c r="R130" s="69">
        <f t="shared" si="41"/>
        <v>64</v>
      </c>
      <c r="S130" s="35"/>
      <c r="T130" s="70"/>
      <c r="U130" s="54"/>
      <c r="V130" s="71">
        <f t="shared" si="33"/>
        <v>0</v>
      </c>
      <c r="W130" s="71">
        <f t="shared" si="43"/>
        <v>0</v>
      </c>
      <c r="X130" s="71">
        <f t="shared" si="44"/>
        <v>174</v>
      </c>
      <c r="Y130" s="71">
        <f t="shared" si="45"/>
        <v>0</v>
      </c>
      <c r="Z130" s="71">
        <f t="shared" si="46"/>
        <v>0</v>
      </c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</row>
    <row r="131" spans="1:47" ht="15.75" customHeight="1">
      <c r="A131" s="87">
        <f t="shared" si="42"/>
        <v>65</v>
      </c>
      <c r="B131" s="64" t="str">
        <f>VLOOKUP(D:D,PERSON!N:O,2,FALSE)</f>
        <v>KURTIN</v>
      </c>
      <c r="C131" s="64" t="str">
        <f>VLOOKUP(D:D,PERSON!N:S,6,FALSE)</f>
        <v>SERGEY</v>
      </c>
      <c r="D131" s="65">
        <v>8303</v>
      </c>
      <c r="E131" s="66">
        <f>VLOOKUP(D:D,PERSON!N:W,10,FALSE)</f>
        <v>1977</v>
      </c>
      <c r="F131" s="67" t="str">
        <f>VLOOKUP(D:D,PERSON!A:G,7,FALSE)</f>
        <v>Jõhvi LTK Üksteist</v>
      </c>
      <c r="G131" s="88"/>
      <c r="H131" s="68">
        <f>IF(G131=0,0,IF(G131=1,200,IF(G131=2,195,IF(G131=3,191,IF(G131=4,189,IF(G131=5,188,IF(G131=6,187,IF(G131=7,186,193-G131))))))))</f>
        <v>0</v>
      </c>
      <c r="I131" s="68"/>
      <c r="J131" s="68">
        <f>IF(I131=0,0,IF(I131=1,200,IF(I131=2,195,IF(I131=3,191,IF(I131=4,189,IF(I131=5,188,IF(I131=6,187,IF(I131=7,186,193-I131))))))))</f>
        <v>0</v>
      </c>
      <c r="K131" s="68"/>
      <c r="L131" s="68">
        <f>IF(K131=0,0,IF(K131=1,200,IF(K131=2,195,IF(K131=3,191,IF(K131=4,189,IF(K131=5,188,IF(K131=6,187,IF(K131=7,186,193-K131))))))))</f>
        <v>0</v>
      </c>
      <c r="M131" s="68"/>
      <c r="N131" s="68">
        <f>IF(M131=0,0,IF(M131=1,200,IF(M131=2,195,IF(M131=3,191,IF(M131=4,189,IF(M131=5,188,IF(M131=6,187,IF(M131=7,186,193-M131))))))))</f>
        <v>0</v>
      </c>
      <c r="O131" s="68">
        <v>20</v>
      </c>
      <c r="P131" s="68">
        <f>IF(O131=0,0,IF(O131=1,200,IF(O131=2,195,IF(O131=3,191,IF(O131=4,189,IF(O131=5,188,IF(O131=6,187,IF(O131=7,186,193-O131))))))))</f>
        <v>173</v>
      </c>
      <c r="Q131" s="69">
        <f>LARGE(V131:Z131,1)+LARGE(V131:Z131,2)+LARGE(V131:Z131,3)</f>
        <v>173</v>
      </c>
      <c r="R131" s="69">
        <f t="shared" ref="R131:R162" si="47">+A131</f>
        <v>65</v>
      </c>
      <c r="S131" s="35"/>
      <c r="T131" s="70"/>
      <c r="U131" s="54"/>
      <c r="V131" s="71">
        <f t="shared" ref="V131:V203" si="48">H131</f>
        <v>0</v>
      </c>
      <c r="W131" s="71">
        <f t="shared" si="43"/>
        <v>0</v>
      </c>
      <c r="X131" s="71">
        <f t="shared" si="44"/>
        <v>0</v>
      </c>
      <c r="Y131" s="71">
        <f t="shared" si="45"/>
        <v>0</v>
      </c>
      <c r="Z131" s="71">
        <f t="shared" si="46"/>
        <v>173</v>
      </c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</row>
    <row r="132" spans="1:47" ht="15.75" customHeight="1">
      <c r="A132" s="87">
        <f t="shared" ref="A132:A163" si="49">A131+1</f>
        <v>66</v>
      </c>
      <c r="B132" s="64" t="str">
        <f>VLOOKUP(D:D,PERSON!N:O,2,FALSE)</f>
        <v>KURVET</v>
      </c>
      <c r="C132" s="64" t="str">
        <f>VLOOKUP(D:D,PERSON!N:S,6,FALSE)</f>
        <v>MÄRT</v>
      </c>
      <c r="D132" s="65">
        <v>2319</v>
      </c>
      <c r="E132" s="66">
        <f>VLOOKUP(D:D,PERSON!N:W,10,FALSE)</f>
        <v>2003</v>
      </c>
      <c r="F132" s="67" t="str">
        <f>VLOOKUP(D:D,PERSON!A:G,7,FALSE)</f>
        <v>TTÜ Spordiklubi</v>
      </c>
      <c r="G132" s="88"/>
      <c r="H132" s="68">
        <f>IF(G132=0,0,IF(G132=1,200,IF(G132=2,195,IF(G132=3,191,IF(G132=4,189,IF(G132=5,188,IF(G132=6,187,IF(G132=7,186,193-G132))))))))</f>
        <v>0</v>
      </c>
      <c r="I132" s="68"/>
      <c r="J132" s="68">
        <f>IF(I132=0,0,IF(I132=1,200,IF(I132=2,195,IF(I132=3,191,IF(I132=4,189,IF(I132=5,188,IF(I132=6,187,IF(I132=7,186,193-I132))))))))</f>
        <v>0</v>
      </c>
      <c r="K132" s="68">
        <v>21</v>
      </c>
      <c r="L132" s="68">
        <f>IF(K132=0,0,IF(K132=1,200,IF(K132=2,195,IF(K132=3,191,IF(K132=4,189,IF(K132=5,188,IF(K132=6,187,IF(K132=7,186,193-K132))))))))</f>
        <v>172</v>
      </c>
      <c r="M132" s="68"/>
      <c r="N132" s="68">
        <f>IF(M132=0,0,IF(M132=1,200,IF(M132=2,195,IF(M132=3,191,IF(M132=4,189,IF(M132=5,188,IF(M132=6,187,IF(M132=7,186,193-M132))))))))</f>
        <v>0</v>
      </c>
      <c r="O132" s="68"/>
      <c r="P132" s="68">
        <f>IF(O132=0,0,IF(O132=1,200,IF(O132=2,195,IF(O132=3,191,IF(O132=4,189,IF(O132=5,188,IF(O132=6,187,IF(O132=7,186,193-O132))))))))</f>
        <v>0</v>
      </c>
      <c r="Q132" s="69">
        <f>LARGE(V132:Z132,1)+LARGE(V132:Z132,2)+LARGE(V132:Z132,3)</f>
        <v>172</v>
      </c>
      <c r="R132" s="69">
        <f t="shared" si="47"/>
        <v>66</v>
      </c>
      <c r="S132" s="35"/>
      <c r="T132" s="70"/>
      <c r="U132" s="54"/>
      <c r="V132" s="71">
        <f t="shared" si="48"/>
        <v>0</v>
      </c>
      <c r="W132" s="71">
        <f t="shared" si="43"/>
        <v>0</v>
      </c>
      <c r="X132" s="71">
        <f t="shared" si="44"/>
        <v>172</v>
      </c>
      <c r="Y132" s="71">
        <f t="shared" si="45"/>
        <v>0</v>
      </c>
      <c r="Z132" s="71">
        <f t="shared" si="46"/>
        <v>0</v>
      </c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</row>
    <row r="133" spans="1:47" ht="15.75" customHeight="1">
      <c r="A133" s="87">
        <f t="shared" si="49"/>
        <v>67</v>
      </c>
      <c r="B133" s="64" t="str">
        <f>VLOOKUP(D:D,PERSON!N:O,2,FALSE)</f>
        <v>NAZARALIJEV</v>
      </c>
      <c r="C133" s="64" t="str">
        <f>VLOOKUP(D:D,PERSON!N:S,6,FALSE)</f>
        <v>VLADMIR</v>
      </c>
      <c r="D133" s="65">
        <v>3060</v>
      </c>
      <c r="E133" s="66">
        <f>VLOOKUP(D:D,PERSON!N:W,10,FALSE)</f>
        <v>1956</v>
      </c>
      <c r="F133" s="67" t="str">
        <f>VLOOKUP(D:D,PERSON!A:G,7,FALSE)</f>
        <v>KLUBITU</v>
      </c>
      <c r="G133" s="88"/>
      <c r="H133" s="68">
        <f>IF(G133=0,0,IF(G133=1,200,IF(G133=2,195,IF(G133=3,191,IF(G133=4,189,IF(G133=5,188,IF(G133=6,187,IF(G133=7,186,193-G133))))))))</f>
        <v>0</v>
      </c>
      <c r="I133" s="68"/>
      <c r="J133" s="68">
        <f>IF(I133=0,0,IF(I133=1,200,IF(I133=2,195,IF(I133=3,191,IF(I133=4,189,IF(I133=5,188,IF(I133=6,187,IF(I133=7,186,193-I133))))))))</f>
        <v>0</v>
      </c>
      <c r="K133" s="68"/>
      <c r="L133" s="68">
        <f>IF(K133=0,0,IF(K133=1,200,IF(K133=2,195,IF(K133=3,191,IF(K133=4,189,IF(K133=5,188,IF(K133=6,187,IF(K133=7,186,193-K133))))))))</f>
        <v>0</v>
      </c>
      <c r="M133" s="68">
        <v>21</v>
      </c>
      <c r="N133" s="68">
        <f>IF(M133=0,0,IF(M133=1,200,IF(M133=2,195,IF(M133=3,191,IF(M133=4,189,IF(M133=5,188,IF(M133=6,187,IF(M133=7,186,193-M133))))))))</f>
        <v>172</v>
      </c>
      <c r="O133" s="68"/>
      <c r="P133" s="68">
        <f>IF(O133=0,0,IF(O133=1,200,IF(O133=2,195,IF(O133=3,191,IF(O133=4,189,IF(O133=5,188,IF(O133=6,187,IF(O133=7,186,193-O133))))))))</f>
        <v>0</v>
      </c>
      <c r="Q133" s="69">
        <f>LARGE(V133:Z133,1)+LARGE(V133:Z133,2)+LARGE(V133:Z133,3)</f>
        <v>172</v>
      </c>
      <c r="R133" s="69">
        <f t="shared" si="47"/>
        <v>67</v>
      </c>
      <c r="S133" s="35"/>
      <c r="T133" s="70"/>
      <c r="U133" s="54"/>
      <c r="V133" s="71">
        <f t="shared" si="48"/>
        <v>0</v>
      </c>
      <c r="W133" s="71">
        <f t="shared" si="43"/>
        <v>0</v>
      </c>
      <c r="X133" s="71">
        <f t="shared" si="44"/>
        <v>0</v>
      </c>
      <c r="Y133" s="71">
        <f t="shared" si="45"/>
        <v>172</v>
      </c>
      <c r="Z133" s="71">
        <f t="shared" si="46"/>
        <v>0</v>
      </c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</row>
    <row r="134" spans="1:47" ht="15.75" customHeight="1">
      <c r="A134" s="87">
        <f t="shared" si="49"/>
        <v>68</v>
      </c>
      <c r="B134" s="64" t="str">
        <f>VLOOKUP(D:D,PERSON!N:O,2,FALSE)</f>
        <v>KOTOV</v>
      </c>
      <c r="C134" s="64" t="str">
        <f>VLOOKUP(D:D,PERSON!N:S,6,FALSE)</f>
        <v>SERGEI</v>
      </c>
      <c r="D134" s="65">
        <v>7587</v>
      </c>
      <c r="E134" s="66">
        <f>VLOOKUP(D:D,PERSON!N:W,10,FALSE)</f>
        <v>1971</v>
      </c>
      <c r="F134" s="67" t="str">
        <f>VLOOKUP(D:D,PERSON!A:G,7,FALSE)</f>
        <v>Jõhvi LTK Üksteist</v>
      </c>
      <c r="G134" s="88"/>
      <c r="H134" s="68">
        <f>IF(G134=0,0,IF(G134=1,200,IF(G134=2,195,IF(G134=3,191,IF(G134=4,189,IF(G134=5,188,IF(G134=6,187,IF(G134=7,186,193-G134))))))))</f>
        <v>0</v>
      </c>
      <c r="I134" s="68"/>
      <c r="J134" s="68">
        <f>IF(I134=0,0,IF(I134=1,200,IF(I134=2,195,IF(I134=3,191,IF(I134=4,189,IF(I134=5,188,IF(I134=6,187,IF(I134=7,186,193-I134))))))))</f>
        <v>0</v>
      </c>
      <c r="K134" s="68"/>
      <c r="L134" s="68">
        <f>IF(K134=0,0,IF(K134=1,200,IF(K134=2,195,IF(K134=3,191,IF(K134=4,189,IF(K134=5,188,IF(K134=6,187,IF(K134=7,186,193-K134))))))))</f>
        <v>0</v>
      </c>
      <c r="M134" s="68"/>
      <c r="N134" s="68">
        <f>IF(M134=0,0,IF(M134=1,200,IF(M134=2,195,IF(M134=3,191,IF(M134=4,189,IF(M134=5,188,IF(M134=6,187,IF(M134=7,186,193-M134))))))))</f>
        <v>0</v>
      </c>
      <c r="O134" s="68">
        <v>22</v>
      </c>
      <c r="P134" s="68">
        <f>IF(O134=0,0,IF(O134=1,200,IF(O134=2,195,IF(O134=3,191,IF(O134=4,189,IF(O134=5,188,IF(O134=6,187,IF(O134=7,186,193-O134))))))))</f>
        <v>171</v>
      </c>
      <c r="Q134" s="69">
        <f>LARGE(V134:Z134,1)+LARGE(V134:Z134,2)+LARGE(V134:Z134,3)</f>
        <v>171</v>
      </c>
      <c r="R134" s="69">
        <f t="shared" si="47"/>
        <v>68</v>
      </c>
      <c r="S134" s="35"/>
      <c r="T134" s="70"/>
      <c r="U134" s="54"/>
      <c r="V134" s="71">
        <f t="shared" si="48"/>
        <v>0</v>
      </c>
      <c r="W134" s="71">
        <f t="shared" si="43"/>
        <v>0</v>
      </c>
      <c r="X134" s="71">
        <f t="shared" si="44"/>
        <v>0</v>
      </c>
      <c r="Y134" s="71">
        <f t="shared" si="45"/>
        <v>0</v>
      </c>
      <c r="Z134" s="71">
        <f t="shared" si="46"/>
        <v>171</v>
      </c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</row>
    <row r="135" spans="1:47" ht="15.75" customHeight="1">
      <c r="A135" s="87">
        <f t="shared" si="49"/>
        <v>69</v>
      </c>
      <c r="B135" s="64" t="str">
        <f>VLOOKUP(D:D,PERSON!N:O,2,FALSE)</f>
        <v>VIRK</v>
      </c>
      <c r="C135" s="64" t="str">
        <f>VLOOKUP(D:D,PERSON!N:S,6,FALSE)</f>
        <v>DENISS</v>
      </c>
      <c r="D135" s="65">
        <v>10086</v>
      </c>
      <c r="E135" s="66">
        <f>VLOOKUP(D:D,PERSON!N:W,10,FALSE)</f>
        <v>2012</v>
      </c>
      <c r="F135" s="67" t="str">
        <f>VLOOKUP(D:D,PERSON!A:G,7,FALSE)</f>
        <v>Narva Paemurru Spordikool</v>
      </c>
      <c r="G135" s="88"/>
      <c r="H135" s="68">
        <f>IF(G135=0,0,IF(G135=1,200,IF(G135=2,195,IF(G135=3,191,IF(G135=4,189,IF(G135=5,188,IF(G135=6,187,IF(G135=7,186,193-G135))))))))</f>
        <v>0</v>
      </c>
      <c r="I135" s="68"/>
      <c r="J135" s="68">
        <f>IF(I135=0,0,IF(I135=1,200,IF(I135=2,195,IF(I135=3,191,IF(I135=4,189,IF(I135=5,188,IF(I135=6,187,IF(I135=7,186,193-I135))))))))</f>
        <v>0</v>
      </c>
      <c r="K135" s="68"/>
      <c r="L135" s="68">
        <f>IF(K135=0,0,IF(K135=1,200,IF(K135=2,195,IF(K135=3,191,IF(K135=4,189,IF(K135=5,188,IF(K135=6,187,IF(K135=7,186,193-K135))))))))</f>
        <v>0</v>
      </c>
      <c r="M135" s="68">
        <v>22</v>
      </c>
      <c r="N135" s="68">
        <f>IF(M135=0,0,IF(M135=1,200,IF(M135=2,195,IF(M135=3,191,IF(M135=4,189,IF(M135=5,188,IF(M135=6,187,IF(M135=7,186,193-M135))))))))</f>
        <v>171</v>
      </c>
      <c r="O135" s="68"/>
      <c r="P135" s="68">
        <f>IF(O135=0,0,IF(O135=1,200,IF(O135=2,195,IF(O135=3,191,IF(O135=4,189,IF(O135=5,188,IF(O135=6,187,IF(O135=7,186,193-O135))))))))</f>
        <v>0</v>
      </c>
      <c r="Q135" s="69">
        <f>LARGE(V135:Z135,1)+LARGE(V135:Z135,2)+LARGE(V135:Z135,3)</f>
        <v>171</v>
      </c>
      <c r="R135" s="69">
        <f t="shared" si="47"/>
        <v>69</v>
      </c>
      <c r="S135" s="35"/>
      <c r="T135" s="70"/>
      <c r="U135" s="54"/>
      <c r="V135" s="71">
        <f t="shared" si="48"/>
        <v>0</v>
      </c>
      <c r="W135" s="71">
        <f t="shared" si="43"/>
        <v>0</v>
      </c>
      <c r="X135" s="71">
        <f t="shared" si="44"/>
        <v>0</v>
      </c>
      <c r="Y135" s="71">
        <f t="shared" si="45"/>
        <v>171</v>
      </c>
      <c r="Z135" s="71">
        <f t="shared" si="46"/>
        <v>0</v>
      </c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</row>
    <row r="136" spans="1:47" ht="15.75" customHeight="1">
      <c r="A136" s="87">
        <f t="shared" si="49"/>
        <v>70</v>
      </c>
      <c r="B136" s="64" t="str">
        <f>VLOOKUP(D:D,PERSON!N:O,2,FALSE)</f>
        <v>KUKK</v>
      </c>
      <c r="C136" s="64" t="str">
        <f>VLOOKUP(D:D,PERSON!N:S,6,FALSE)</f>
        <v>KARL</v>
      </c>
      <c r="D136" s="65">
        <v>8929</v>
      </c>
      <c r="E136" s="66">
        <f>VLOOKUP(D:D,PERSON!N:W,10,FALSE)</f>
        <v>2004</v>
      </c>
      <c r="F136" s="67" t="str">
        <f>VLOOKUP(D:D,PERSON!A:G,7,FALSE)</f>
        <v>Maardu LTK</v>
      </c>
      <c r="G136" s="88"/>
      <c r="H136" s="68">
        <f>IF(G136=0,0,IF(G136=1,200,IF(G136=2,195,IF(G136=3,191,IF(G136=4,189,IF(G136=5,188,IF(G136=6,187,IF(G136=7,186,193-G136))))))))</f>
        <v>0</v>
      </c>
      <c r="I136" s="68"/>
      <c r="J136" s="68">
        <f>IF(I136=0,0,IF(I136=1,200,IF(I136=2,195,IF(I136=3,191,IF(I136=4,189,IF(I136=5,188,IF(I136=6,187,IF(I136=7,186,193-I136))))))))</f>
        <v>0</v>
      </c>
      <c r="K136" s="68"/>
      <c r="L136" s="68">
        <f>IF(K136=0,0,IF(K136=1,200,IF(K136=2,195,IF(K136=3,191,IF(K136=4,189,IF(K136=5,188,IF(K136=6,187,IF(K136=7,186,193-K136))))))))</f>
        <v>0</v>
      </c>
      <c r="M136" s="68"/>
      <c r="N136" s="68">
        <f>IF(M136=0,0,IF(M136=1,200,IF(M136=2,195,IF(M136=3,191,IF(M136=4,189,IF(M136=5,188,IF(M136=6,187,IF(M136=7,186,193-M136))))))))</f>
        <v>0</v>
      </c>
      <c r="O136" s="68">
        <v>23</v>
      </c>
      <c r="P136" s="68">
        <f>IF(O136=0,0,IF(O136=1,200,IF(O136=2,195,IF(O136=3,191,IF(O136=4,189,IF(O136=5,188,IF(O136=6,187,IF(O136=7,186,193-O136))))))))</f>
        <v>170</v>
      </c>
      <c r="Q136" s="69">
        <f>LARGE(V136:Z136,1)+LARGE(V136:Z136,2)+LARGE(V136:Z136,3)</f>
        <v>170</v>
      </c>
      <c r="R136" s="69">
        <f t="shared" si="47"/>
        <v>70</v>
      </c>
      <c r="S136" s="35"/>
      <c r="T136" s="70"/>
      <c r="U136" s="54"/>
      <c r="V136" s="71">
        <f t="shared" si="48"/>
        <v>0</v>
      </c>
      <c r="W136" s="71">
        <f t="shared" si="43"/>
        <v>0</v>
      </c>
      <c r="X136" s="71">
        <f t="shared" si="44"/>
        <v>0</v>
      </c>
      <c r="Y136" s="71">
        <f t="shared" si="45"/>
        <v>0</v>
      </c>
      <c r="Z136" s="71">
        <f t="shared" si="46"/>
        <v>170</v>
      </c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</row>
    <row r="137" spans="1:47" ht="15.75" customHeight="1">
      <c r="A137" s="87">
        <f t="shared" si="49"/>
        <v>71</v>
      </c>
      <c r="B137" s="64" t="str">
        <f>VLOOKUP(D:D,PERSON!N:O,2,FALSE)</f>
        <v>PÕDER</v>
      </c>
      <c r="C137" s="64" t="str">
        <f>VLOOKUP(D:D,PERSON!N:S,6,FALSE)</f>
        <v>AARNE</v>
      </c>
      <c r="D137" s="65">
        <v>5433</v>
      </c>
      <c r="E137" s="66">
        <f>VLOOKUP(D:D,PERSON!N:W,10,FALSE)</f>
        <v>1978</v>
      </c>
      <c r="F137" s="67" t="str">
        <f>VLOOKUP(D:D,PERSON!A:G,7,FALSE)</f>
        <v>Tartu LTK PiPo</v>
      </c>
      <c r="G137" s="88"/>
      <c r="H137" s="68">
        <f>IF(G137=0,0,IF(G137=1,200,IF(G137=2,195,IF(G137=3,191,IF(G137=4,189,IF(G137=5,188,IF(G137=6,187,IF(G137=7,186,193-G137))))))))</f>
        <v>0</v>
      </c>
      <c r="I137" s="68">
        <v>23</v>
      </c>
      <c r="J137" s="68">
        <f>IF(I137=0,0,IF(I137=1,200,IF(I137=2,195,IF(I137=3,191,IF(I137=4,189,IF(I137=5,188,IF(I137=6,187,IF(I137=7,186,193-I137))))))))</f>
        <v>170</v>
      </c>
      <c r="K137" s="68"/>
      <c r="L137" s="68">
        <f>IF(K137=0,0,IF(K137=1,200,IF(K137=2,195,IF(K137=3,191,IF(K137=4,189,IF(K137=5,188,IF(K137=6,187,IF(K137=7,186,193-K137))))))))</f>
        <v>0</v>
      </c>
      <c r="M137" s="68"/>
      <c r="N137" s="68">
        <f>IF(M137=0,0,IF(M137=1,200,IF(M137=2,195,IF(M137=3,191,IF(M137=4,189,IF(M137=5,188,IF(M137=6,187,IF(M137=7,186,193-M137))))))))</f>
        <v>0</v>
      </c>
      <c r="O137" s="68"/>
      <c r="P137" s="68">
        <f>IF(O137=0,0,IF(O137=1,200,IF(O137=2,195,IF(O137=3,191,IF(O137=4,189,IF(O137=5,188,IF(O137=6,187,IF(O137=7,186,193-O137))))))))</f>
        <v>0</v>
      </c>
      <c r="Q137" s="69">
        <f>LARGE(V137:Z137,1)+LARGE(V137:Z137,2)+LARGE(V137:Z137,3)</f>
        <v>170</v>
      </c>
      <c r="R137" s="69">
        <f t="shared" si="47"/>
        <v>71</v>
      </c>
      <c r="S137" s="35"/>
      <c r="T137" s="70"/>
      <c r="U137" s="54"/>
      <c r="V137" s="71">
        <f t="shared" si="48"/>
        <v>0</v>
      </c>
      <c r="W137" s="71">
        <f t="shared" si="43"/>
        <v>170</v>
      </c>
      <c r="X137" s="71">
        <f t="shared" si="44"/>
        <v>0</v>
      </c>
      <c r="Y137" s="71">
        <f t="shared" si="45"/>
        <v>0</v>
      </c>
      <c r="Z137" s="71">
        <f t="shared" si="46"/>
        <v>0</v>
      </c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</row>
    <row r="138" spans="1:47" ht="15.75" customHeight="1">
      <c r="A138" s="87">
        <f t="shared" si="49"/>
        <v>72</v>
      </c>
      <c r="B138" s="64" t="str">
        <f>VLOOKUP(D:D,PERSON!N:O,2,FALSE)</f>
        <v>PERV</v>
      </c>
      <c r="C138" s="64" t="str">
        <f>VLOOKUP(D:D,PERSON!N:S,6,FALSE)</f>
        <v>INDREK</v>
      </c>
      <c r="D138" s="65">
        <v>8026</v>
      </c>
      <c r="E138" s="66">
        <f>VLOOKUP(D:D,PERSON!N:W,10,FALSE)</f>
        <v>1981</v>
      </c>
      <c r="F138" s="67" t="str">
        <f>VLOOKUP(D:D,PERSON!A:G,7,FALSE)</f>
        <v>LTK Pingpong</v>
      </c>
      <c r="G138" s="88"/>
      <c r="H138" s="68">
        <f>IF(G138=0,0,IF(G138=1,200,IF(G138=2,195,IF(G138=3,191,IF(G138=4,189,IF(G138=5,188,IF(G138=6,187,IF(G138=7,186,193-G138))))))))</f>
        <v>0</v>
      </c>
      <c r="I138" s="68"/>
      <c r="J138" s="68">
        <f>IF(I138=0,0,IF(I138=1,200,IF(I138=2,195,IF(I138=3,191,IF(I138=4,189,IF(I138=5,188,IF(I138=6,187,IF(I138=7,186,193-I138))))))))</f>
        <v>0</v>
      </c>
      <c r="K138" s="68">
        <v>23</v>
      </c>
      <c r="L138" s="68">
        <f>IF(K138=0,0,IF(K138=1,200,IF(K138=2,195,IF(K138=3,191,IF(K138=4,189,IF(K138=5,188,IF(K138=6,187,IF(K138=7,186,193-K138))))))))</f>
        <v>170</v>
      </c>
      <c r="M138" s="68"/>
      <c r="N138" s="68">
        <f>IF(M138=0,0,IF(M138=1,200,IF(M138=2,195,IF(M138=3,191,IF(M138=4,189,IF(M138=5,188,IF(M138=6,187,IF(M138=7,186,193-M138))))))))</f>
        <v>0</v>
      </c>
      <c r="O138" s="68"/>
      <c r="P138" s="68">
        <f>IF(O138=0,0,IF(O138=1,200,IF(O138=2,195,IF(O138=3,191,IF(O138=4,189,IF(O138=5,188,IF(O138=6,187,IF(O138=7,186,193-O138))))))))</f>
        <v>0</v>
      </c>
      <c r="Q138" s="69">
        <f>LARGE(V138:Z138,1)+LARGE(V138:Z138,2)+LARGE(V138:Z138,3)</f>
        <v>170</v>
      </c>
      <c r="R138" s="69">
        <f t="shared" si="47"/>
        <v>72</v>
      </c>
      <c r="S138" s="35"/>
      <c r="T138" s="70"/>
      <c r="U138" s="54"/>
      <c r="V138" s="71">
        <f t="shared" si="48"/>
        <v>0</v>
      </c>
      <c r="W138" s="71">
        <f t="shared" ref="W138:W235" si="50">J138</f>
        <v>0</v>
      </c>
      <c r="X138" s="71">
        <f t="shared" ref="X138:X235" si="51">L138</f>
        <v>170</v>
      </c>
      <c r="Y138" s="71">
        <f t="shared" si="45"/>
        <v>0</v>
      </c>
      <c r="Z138" s="71">
        <f t="shared" si="46"/>
        <v>0</v>
      </c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</row>
    <row r="139" spans="1:47" ht="15.75" customHeight="1">
      <c r="A139" s="87">
        <f t="shared" si="49"/>
        <v>73</v>
      </c>
      <c r="B139" s="64" t="str">
        <f>VLOOKUP(D:D,PERSON!N:O,2,FALSE)</f>
        <v>PUHM</v>
      </c>
      <c r="C139" s="64" t="str">
        <f>VLOOKUP(D:D,PERSON!N:S,6,FALSE)</f>
        <v>MIHKEL</v>
      </c>
      <c r="D139" s="65">
        <v>3580</v>
      </c>
      <c r="E139" s="66">
        <f>VLOOKUP(D:D,PERSON!N:W,10,FALSE)</f>
        <v>1998</v>
      </c>
      <c r="F139" s="67" t="str">
        <f>VLOOKUP(D:D,PERSON!A:G,7,FALSE)</f>
        <v>Haapsalu LTK</v>
      </c>
      <c r="G139" s="88"/>
      <c r="H139" s="68">
        <f>IF(G139=0,0,IF(G139=1,200,IF(G139=2,195,IF(G139=3,191,IF(G139=4,189,IF(G139=5,188,IF(G139=6,187,IF(G139=7,186,193-G139))))))))</f>
        <v>0</v>
      </c>
      <c r="I139" s="68">
        <v>24</v>
      </c>
      <c r="J139" s="68">
        <f>IF(I139=0,0,IF(I139=1,200,IF(I139=2,195,IF(I139=3,191,IF(I139=4,189,IF(I139=5,188,IF(I139=6,187,IF(I139=7,186,193-I139))))))))</f>
        <v>169</v>
      </c>
      <c r="K139" s="68"/>
      <c r="L139" s="68">
        <f>IF(K139=0,0,IF(K139=1,200,IF(K139=2,195,IF(K139=3,191,IF(K139=4,189,IF(K139=5,188,IF(K139=6,187,IF(K139=7,186,193-K139))))))))</f>
        <v>0</v>
      </c>
      <c r="M139" s="68"/>
      <c r="N139" s="68">
        <f>IF(M139=0,0,IF(M139=1,200,IF(M139=2,195,IF(M139=3,191,IF(M139=4,189,IF(M139=5,188,IF(M139=6,187,IF(M139=7,186,193-M139))))))))</f>
        <v>0</v>
      </c>
      <c r="O139" s="68"/>
      <c r="P139" s="68">
        <f>IF(O139=0,0,IF(O139=1,200,IF(O139=2,195,IF(O139=3,191,IF(O139=4,189,IF(O139=5,188,IF(O139=6,187,IF(O139=7,186,193-O139))))))))</f>
        <v>0</v>
      </c>
      <c r="Q139" s="69">
        <f>LARGE(V139:Z139,1)+LARGE(V139:Z139,2)+LARGE(V139:Z139,3)</f>
        <v>169</v>
      </c>
      <c r="R139" s="69">
        <f t="shared" si="47"/>
        <v>73</v>
      </c>
      <c r="S139" s="35"/>
      <c r="T139" s="70"/>
      <c r="U139" s="54"/>
      <c r="V139" s="71">
        <f t="shared" si="48"/>
        <v>0</v>
      </c>
      <c r="W139" s="71">
        <f t="shared" si="50"/>
        <v>169</v>
      </c>
      <c r="X139" s="71">
        <f t="shared" si="51"/>
        <v>0</v>
      </c>
      <c r="Y139" s="71">
        <f t="shared" si="45"/>
        <v>0</v>
      </c>
      <c r="Z139" s="71">
        <f t="shared" si="46"/>
        <v>0</v>
      </c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</row>
    <row r="140" spans="1:47" ht="15.75" customHeight="1">
      <c r="A140" s="87">
        <f t="shared" si="49"/>
        <v>74</v>
      </c>
      <c r="B140" s="64" t="str">
        <f>VLOOKUP(D:D,PERSON!N:O,2,FALSE)</f>
        <v>KÄRNER</v>
      </c>
      <c r="C140" s="64" t="str">
        <f>VLOOKUP(D:D,PERSON!N:S,6,FALSE)</f>
        <v>MEELIS</v>
      </c>
      <c r="D140" s="65">
        <v>7331</v>
      </c>
      <c r="E140" s="66">
        <f>VLOOKUP(D:D,PERSON!N:W,10,FALSE)</f>
        <v>1987</v>
      </c>
      <c r="F140" s="67" t="str">
        <f>VLOOKUP(D:D,PERSON!A:G,7,FALSE)</f>
        <v>Pärnu-Jaagupi Lauatenniseklubi</v>
      </c>
      <c r="G140" s="88"/>
      <c r="H140" s="68">
        <f>IF(G140=0,0,IF(G140=1,200,IF(G140=2,195,IF(G140=3,191,IF(G140=4,189,IF(G140=5,188,IF(G140=6,187,IF(G140=7,186,193-G140))))))))</f>
        <v>0</v>
      </c>
      <c r="I140" s="68"/>
      <c r="J140" s="68">
        <f>IF(I140=0,0,IF(I140=1,200,IF(I140=2,195,IF(I140=3,191,IF(I140=4,189,IF(I140=5,188,IF(I140=6,187,IF(I140=7,186,193-I140))))))))</f>
        <v>0</v>
      </c>
      <c r="K140" s="68">
        <v>24</v>
      </c>
      <c r="L140" s="68">
        <f>IF(K140=0,0,IF(K140=1,200,IF(K140=2,195,IF(K140=3,191,IF(K140=4,189,IF(K140=5,188,IF(K140=6,187,IF(K140=7,186,193-K140))))))))</f>
        <v>169</v>
      </c>
      <c r="M140" s="68"/>
      <c r="N140" s="68">
        <f>IF(M140=0,0,IF(M140=1,200,IF(M140=2,195,IF(M140=3,191,IF(M140=4,189,IF(M140=5,188,IF(M140=6,187,IF(M140=7,186,193-M140))))))))</f>
        <v>0</v>
      </c>
      <c r="O140" s="68"/>
      <c r="P140" s="68">
        <f>IF(O140=0,0,IF(O140=1,200,IF(O140=2,195,IF(O140=3,191,IF(O140=4,189,IF(O140=5,188,IF(O140=6,187,IF(O140=7,186,193-O140))))))))</f>
        <v>0</v>
      </c>
      <c r="Q140" s="69">
        <f>LARGE(V140:Z140,1)+LARGE(V140:Z140,2)+LARGE(V140:Z140,3)</f>
        <v>169</v>
      </c>
      <c r="R140" s="69">
        <f t="shared" si="47"/>
        <v>74</v>
      </c>
      <c r="S140" s="35"/>
      <c r="T140" s="70"/>
      <c r="U140" s="54"/>
      <c r="V140" s="71">
        <f t="shared" si="48"/>
        <v>0</v>
      </c>
      <c r="W140" s="71">
        <f t="shared" si="50"/>
        <v>0</v>
      </c>
      <c r="X140" s="71">
        <f t="shared" si="51"/>
        <v>169</v>
      </c>
      <c r="Y140" s="71">
        <f t="shared" si="45"/>
        <v>0</v>
      </c>
      <c r="Z140" s="71">
        <f t="shared" si="46"/>
        <v>0</v>
      </c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</row>
    <row r="141" spans="1:47" ht="15.75" customHeight="1">
      <c r="A141" s="87">
        <f t="shared" si="49"/>
        <v>75</v>
      </c>
      <c r="B141" s="64" t="str">
        <f>VLOOKUP(D:D,PERSON!N:O,2,FALSE)</f>
        <v>TŠERNOV</v>
      </c>
      <c r="C141" s="64" t="str">
        <f>VLOOKUP(D:D,PERSON!N:S,6,FALSE)</f>
        <v>IVAN</v>
      </c>
      <c r="D141" s="65">
        <v>9438</v>
      </c>
      <c r="E141" s="66">
        <f>VLOOKUP(D:D,PERSON!N:W,10,FALSE)</f>
        <v>2010</v>
      </c>
      <c r="F141" s="67" t="str">
        <f>VLOOKUP(D:D,PERSON!A:G,7,FALSE)</f>
        <v>Narva Paemurru Spordikool</v>
      </c>
      <c r="G141" s="88"/>
      <c r="H141" s="68">
        <f>IF(G141=0,0,IF(G141=1,200,IF(G141=2,195,IF(G141=3,191,IF(G141=4,189,IF(G141=5,188,IF(G141=6,187,IF(G141=7,186,193-G141))))))))</f>
        <v>0</v>
      </c>
      <c r="I141" s="68"/>
      <c r="J141" s="68">
        <f>IF(I141=0,0,IF(I141=1,200,IF(I141=2,195,IF(I141=3,191,IF(I141=4,189,IF(I141=5,188,IF(I141=6,187,IF(I141=7,186,193-I141))))))))</f>
        <v>0</v>
      </c>
      <c r="K141" s="68"/>
      <c r="L141" s="68">
        <f>IF(K141=0,0,IF(K141=1,200,IF(K141=2,195,IF(K141=3,191,IF(K141=4,189,IF(K141=5,188,IF(K141=6,187,IF(K141=7,186,193-K141))))))))</f>
        <v>0</v>
      </c>
      <c r="M141" s="68">
        <v>24</v>
      </c>
      <c r="N141" s="68">
        <f>IF(M141=0,0,IF(M141=1,200,IF(M141=2,195,IF(M141=3,191,IF(M141=4,189,IF(M141=5,188,IF(M141=6,187,IF(M141=7,186,193-M141))))))))</f>
        <v>169</v>
      </c>
      <c r="O141" s="68"/>
      <c r="P141" s="68">
        <f>IF(O141=0,0,IF(O141=1,200,IF(O141=2,195,IF(O141=3,191,IF(O141=4,189,IF(O141=5,188,IF(O141=6,187,IF(O141=7,186,193-O141))))))))</f>
        <v>0</v>
      </c>
      <c r="Q141" s="69">
        <f>LARGE(V141:Z141,1)+LARGE(V141:Z141,2)+LARGE(V141:Z141,3)</f>
        <v>169</v>
      </c>
      <c r="R141" s="69">
        <f t="shared" si="47"/>
        <v>75</v>
      </c>
      <c r="S141" s="35"/>
      <c r="T141" s="70"/>
      <c r="U141" s="54"/>
      <c r="V141" s="71">
        <f t="shared" si="48"/>
        <v>0</v>
      </c>
      <c r="W141" s="71">
        <f t="shared" si="50"/>
        <v>0</v>
      </c>
      <c r="X141" s="71">
        <f t="shared" si="51"/>
        <v>0</v>
      </c>
      <c r="Y141" s="71">
        <f t="shared" si="45"/>
        <v>169</v>
      </c>
      <c r="Z141" s="71">
        <f t="shared" si="46"/>
        <v>0</v>
      </c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</row>
    <row r="142" spans="1:47" ht="15.75" customHeight="1">
      <c r="A142" s="87">
        <f t="shared" si="49"/>
        <v>76</v>
      </c>
      <c r="B142" s="64" t="str">
        <f>VLOOKUP(D:D,PERSON!N:O,2,FALSE)</f>
        <v>TURLO</v>
      </c>
      <c r="C142" s="64" t="str">
        <f>VLOOKUP(D:D,PERSON!N:S,6,FALSE)</f>
        <v>ALEKSANDER</v>
      </c>
      <c r="D142" s="65">
        <v>9031</v>
      </c>
      <c r="E142" s="66">
        <f>VLOOKUP(D:D,PERSON!N:W,10,FALSE)</f>
        <v>1972</v>
      </c>
      <c r="F142" s="67" t="str">
        <f>VLOOKUP(D:D,PERSON!A:G,7,FALSE)</f>
        <v>KLUBITU</v>
      </c>
      <c r="G142" s="88"/>
      <c r="H142" s="68">
        <f>IF(G142=0,0,IF(G142=1,200,IF(G142=2,195,IF(G142=3,191,IF(G142=4,189,IF(G142=5,188,IF(G142=6,187,IF(G142=7,186,193-G142))))))))</f>
        <v>0</v>
      </c>
      <c r="I142" s="68"/>
      <c r="J142" s="68">
        <f>IF(I142=0,0,IF(I142=1,200,IF(I142=2,195,IF(I142=3,191,IF(I142=4,189,IF(I142=5,188,IF(I142=6,187,IF(I142=7,186,193-I142))))))))</f>
        <v>0</v>
      </c>
      <c r="K142" s="68"/>
      <c r="L142" s="68">
        <f>IF(K142=0,0,IF(K142=1,200,IF(K142=2,195,IF(K142=3,191,IF(K142=4,189,IF(K142=5,188,IF(K142=6,187,IF(K142=7,186,193-K142))))))))</f>
        <v>0</v>
      </c>
      <c r="M142" s="68">
        <v>25</v>
      </c>
      <c r="N142" s="68">
        <f>IF(M142=0,0,IF(M142=1,200,IF(M142=2,195,IF(M142=3,191,IF(M142=4,189,IF(M142=5,188,IF(M142=6,187,IF(M142=7,186,193-M142))))))))</f>
        <v>168</v>
      </c>
      <c r="O142" s="68"/>
      <c r="P142" s="68">
        <f>IF(O142=0,0,IF(O142=1,200,IF(O142=2,195,IF(O142=3,191,IF(O142=4,189,IF(O142=5,188,IF(O142=6,187,IF(O142=7,186,193-O142))))))))</f>
        <v>0</v>
      </c>
      <c r="Q142" s="69">
        <f>LARGE(V142:Z142,1)+LARGE(V142:Z142,2)+LARGE(V142:Z142,3)</f>
        <v>168</v>
      </c>
      <c r="R142" s="69">
        <f t="shared" si="47"/>
        <v>76</v>
      </c>
      <c r="S142" s="35"/>
      <c r="T142" s="70"/>
      <c r="U142" s="54"/>
      <c r="V142" s="71">
        <f t="shared" si="48"/>
        <v>0</v>
      </c>
      <c r="W142" s="71">
        <f t="shared" si="50"/>
        <v>0</v>
      </c>
      <c r="X142" s="71">
        <f t="shared" si="51"/>
        <v>0</v>
      </c>
      <c r="Y142" s="71">
        <f t="shared" si="45"/>
        <v>168</v>
      </c>
      <c r="Z142" s="71">
        <f t="shared" si="46"/>
        <v>0</v>
      </c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</row>
    <row r="143" spans="1:47" ht="15.75" customHeight="1">
      <c r="A143" s="87">
        <f t="shared" si="49"/>
        <v>77</v>
      </c>
      <c r="B143" s="64" t="str">
        <f>VLOOKUP(D:D,PERSON!N:O,2,FALSE)</f>
        <v>ŽALNIN</v>
      </c>
      <c r="C143" s="64" t="str">
        <f>VLOOKUP(D:D,PERSON!N:S,6,FALSE)</f>
        <v>ANDREI</v>
      </c>
      <c r="D143" s="65">
        <v>8375</v>
      </c>
      <c r="E143" s="66">
        <f>VLOOKUP(D:D,PERSON!N:W,10,FALSE)</f>
        <v>2008</v>
      </c>
      <c r="F143" s="67" t="str">
        <f>VLOOKUP(D:D,PERSON!A:G,7,FALSE)</f>
        <v>Narva Paemurru Spordikool</v>
      </c>
      <c r="G143" s="88"/>
      <c r="H143" s="68">
        <f>IF(G143=0,0,IF(G143=1,200,IF(G143=2,195,IF(G143=3,191,IF(G143=4,189,IF(G143=5,188,IF(G143=6,187,IF(G143=7,186,193-G143))))))))</f>
        <v>0</v>
      </c>
      <c r="I143" s="68"/>
      <c r="J143" s="68">
        <f>IF(I143=0,0,IF(I143=1,200,IF(I143=2,195,IF(I143=3,191,IF(I143=4,189,IF(I143=5,188,IF(I143=6,187,IF(I143=7,186,193-I143))))))))</f>
        <v>0</v>
      </c>
      <c r="K143" s="68"/>
      <c r="L143" s="68">
        <f>IF(K143=0,0,IF(K143=1,200,IF(K143=2,195,IF(K143=3,191,IF(K143=4,189,IF(K143=5,188,IF(K143=6,187,IF(K143=7,186,193-K143))))))))</f>
        <v>0</v>
      </c>
      <c r="M143" s="68"/>
      <c r="N143" s="68">
        <f>IF(M143=0,0,IF(M143=1,200,IF(M143=2,195,IF(M143=3,191,IF(M143=4,189,IF(M143=5,188,IF(M143=6,187,IF(M143=7,186,193-M143))))))))</f>
        <v>0</v>
      </c>
      <c r="O143" s="68">
        <v>26</v>
      </c>
      <c r="P143" s="68">
        <f>IF(O143=0,0,IF(O143=1,200,IF(O143=2,195,IF(O143=3,191,IF(O143=4,189,IF(O143=5,188,IF(O143=6,187,IF(O143=7,186,193-O143))))))))</f>
        <v>167</v>
      </c>
      <c r="Q143" s="69">
        <f>LARGE(V143:Z143,1)+LARGE(V143:Z143,2)+LARGE(V143:Z143,3)</f>
        <v>167</v>
      </c>
      <c r="R143" s="69">
        <f t="shared" si="47"/>
        <v>77</v>
      </c>
      <c r="S143" s="35"/>
      <c r="T143" s="70"/>
      <c r="U143" s="54"/>
      <c r="V143" s="71">
        <f t="shared" si="48"/>
        <v>0</v>
      </c>
      <c r="W143" s="71">
        <f t="shared" si="50"/>
        <v>0</v>
      </c>
      <c r="X143" s="71">
        <f t="shared" si="51"/>
        <v>0</v>
      </c>
      <c r="Y143" s="71">
        <f t="shared" si="45"/>
        <v>0</v>
      </c>
      <c r="Z143" s="71">
        <f t="shared" si="46"/>
        <v>167</v>
      </c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</row>
    <row r="144" spans="1:47" ht="15.75" customHeight="1">
      <c r="A144" s="87">
        <f t="shared" si="49"/>
        <v>78</v>
      </c>
      <c r="B144" s="64" t="str">
        <f>VLOOKUP(D:D,PERSON!N:O,2,FALSE)</f>
        <v>SHAROFOST</v>
      </c>
      <c r="C144" s="64" t="str">
        <f>VLOOKUP(D:D,PERSON!N:S,6,FALSE)</f>
        <v>MAKSIM</v>
      </c>
      <c r="D144" s="65">
        <v>379</v>
      </c>
      <c r="E144" s="66">
        <f>VLOOKUP(D:D,PERSON!N:W,10,FALSE)</f>
        <v>1982</v>
      </c>
      <c r="F144" s="67" t="str">
        <f>VLOOKUP(D:D,PERSON!A:G,7,FALSE)</f>
        <v>Maardu LTK</v>
      </c>
      <c r="G144" s="88">
        <v>26</v>
      </c>
      <c r="H144" s="68">
        <f>IF(G144=0,0,IF(G144=1,200,IF(G144=2,195,IF(G144=3,191,IF(G144=4,189,IF(G144=5,188,IF(G144=6,187,IF(G144=7,186,193-G144))))))))</f>
        <v>167</v>
      </c>
      <c r="I144" s="68"/>
      <c r="J144" s="68">
        <f>IF(I144=0,0,IF(I144=1,200,IF(I144=2,195,IF(I144=3,191,IF(I144=4,189,IF(I144=5,188,IF(I144=6,187,IF(I144=7,186,193-I144))))))))</f>
        <v>0</v>
      </c>
      <c r="K144" s="68"/>
      <c r="L144" s="68">
        <f>IF(K144=0,0,IF(K144=1,200,IF(K144=2,195,IF(K144=3,191,IF(K144=4,189,IF(K144=5,188,IF(K144=6,187,IF(K144=7,186,193-K144))))))))</f>
        <v>0</v>
      </c>
      <c r="M144" s="68"/>
      <c r="N144" s="68">
        <f>IF(M144=0,0,IF(M144=1,200,IF(M144=2,195,IF(M144=3,191,IF(M144=4,189,IF(M144=5,188,IF(M144=6,187,IF(M144=7,186,193-M144))))))))</f>
        <v>0</v>
      </c>
      <c r="O144" s="68"/>
      <c r="P144" s="68">
        <f>IF(O144=0,0,IF(O144=1,200,IF(O144=2,195,IF(O144=3,191,IF(O144=4,189,IF(O144=5,188,IF(O144=6,187,IF(O144=7,186,193-O144))))))))</f>
        <v>0</v>
      </c>
      <c r="Q144" s="69">
        <f>LARGE(V144:Z144,1)+LARGE(V144:Z144,2)+LARGE(V144:Z144,3)</f>
        <v>167</v>
      </c>
      <c r="R144" s="69">
        <f t="shared" si="47"/>
        <v>78</v>
      </c>
      <c r="S144" s="35"/>
      <c r="T144" s="70"/>
      <c r="U144" s="54"/>
      <c r="V144" s="71">
        <f t="shared" si="48"/>
        <v>167</v>
      </c>
      <c r="W144" s="71">
        <f t="shared" si="50"/>
        <v>0</v>
      </c>
      <c r="X144" s="71">
        <f t="shared" si="51"/>
        <v>0</v>
      </c>
      <c r="Y144" s="71">
        <f t="shared" si="45"/>
        <v>0</v>
      </c>
      <c r="Z144" s="71">
        <f t="shared" si="46"/>
        <v>0</v>
      </c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</row>
    <row r="145" spans="1:47" ht="15.75" customHeight="1">
      <c r="A145" s="87">
        <f t="shared" si="49"/>
        <v>79</v>
      </c>
      <c r="B145" s="64" t="str">
        <f>VLOOKUP(D:D,PERSON!N:O,2,FALSE)</f>
        <v>VAHER</v>
      </c>
      <c r="C145" s="64" t="str">
        <f>VLOOKUP(D:D,PERSON!N:S,6,FALSE)</f>
        <v>ANDRUS</v>
      </c>
      <c r="D145" s="65">
        <v>5181</v>
      </c>
      <c r="E145" s="66">
        <f>VLOOKUP(D:D,PERSON!N:W,10,FALSE)</f>
        <v>2004</v>
      </c>
      <c r="F145" s="67" t="str">
        <f>VLOOKUP(D:D,PERSON!A:G,7,FALSE)</f>
        <v>LTK Kalev</v>
      </c>
      <c r="G145" s="88"/>
      <c r="H145" s="68">
        <f>IF(G145=0,0,IF(G145=1,200,IF(G145=2,195,IF(G145=3,191,IF(G145=4,189,IF(G145=5,188,IF(G145=6,187,IF(G145=7,186,193-G145))))))))</f>
        <v>0</v>
      </c>
      <c r="I145" s="68"/>
      <c r="J145" s="68">
        <f>IF(I145=0,0,IF(I145=1,200,IF(I145=2,195,IF(I145=3,191,IF(I145=4,189,IF(I145=5,188,IF(I145=6,187,IF(I145=7,186,193-I145))))))))</f>
        <v>0</v>
      </c>
      <c r="K145" s="68">
        <v>26</v>
      </c>
      <c r="L145" s="68">
        <f>IF(K145=0,0,IF(K145=1,200,IF(K145=2,195,IF(K145=3,191,IF(K145=4,189,IF(K145=5,188,IF(K145=6,187,IF(K145=7,186,193-K145))))))))</f>
        <v>167</v>
      </c>
      <c r="M145" s="68"/>
      <c r="N145" s="68">
        <f>IF(M145=0,0,IF(M145=1,200,IF(M145=2,195,IF(M145=3,191,IF(M145=4,189,IF(M145=5,188,IF(M145=6,187,IF(M145=7,186,193-M145))))))))</f>
        <v>0</v>
      </c>
      <c r="O145" s="68"/>
      <c r="P145" s="68">
        <f>IF(O145=0,0,IF(O145=1,200,IF(O145=2,195,IF(O145=3,191,IF(O145=4,189,IF(O145=5,188,IF(O145=6,187,IF(O145=7,186,193-O145))))))))</f>
        <v>0</v>
      </c>
      <c r="Q145" s="69">
        <f>LARGE(V145:Z145,1)+LARGE(V145:Z145,2)+LARGE(V145:Z145,3)</f>
        <v>167</v>
      </c>
      <c r="R145" s="69">
        <f t="shared" si="47"/>
        <v>79</v>
      </c>
      <c r="S145" s="35"/>
      <c r="T145" s="70"/>
      <c r="U145" s="54"/>
      <c r="V145" s="71">
        <f t="shared" si="48"/>
        <v>0</v>
      </c>
      <c r="W145" s="71">
        <f t="shared" si="50"/>
        <v>0</v>
      </c>
      <c r="X145" s="71">
        <f t="shared" si="51"/>
        <v>167</v>
      </c>
      <c r="Y145" s="71">
        <f t="shared" si="45"/>
        <v>0</v>
      </c>
      <c r="Z145" s="71">
        <f t="shared" si="46"/>
        <v>0</v>
      </c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</row>
    <row r="146" spans="1:47" ht="15.75" customHeight="1">
      <c r="A146" s="87">
        <f t="shared" si="49"/>
        <v>80</v>
      </c>
      <c r="B146" s="64" t="str">
        <f>VLOOKUP(D:D,PERSON!N:O,2,FALSE)</f>
        <v>ASTAHHOV</v>
      </c>
      <c r="C146" s="64" t="str">
        <f>VLOOKUP(D:D,PERSON!N:S,6,FALSE)</f>
        <v>MARK</v>
      </c>
      <c r="D146" s="65">
        <v>9925</v>
      </c>
      <c r="E146" s="66">
        <f>VLOOKUP(D:D,PERSON!N:W,10,FALSE)</f>
        <v>2011</v>
      </c>
      <c r="F146" s="67" t="str">
        <f>VLOOKUP(D:D,PERSON!A:G,7,FALSE)</f>
        <v>Narva Paemurru Spordikool</v>
      </c>
      <c r="G146" s="88"/>
      <c r="H146" s="68">
        <f>IF(G146=0,0,IF(G146=1,200,IF(G146=2,195,IF(G146=3,191,IF(G146=4,189,IF(G146=5,188,IF(G146=6,187,IF(G146=7,186,193-G146))))))))</f>
        <v>0</v>
      </c>
      <c r="I146" s="68"/>
      <c r="J146" s="68">
        <f>IF(I146=0,0,IF(I146=1,200,IF(I146=2,195,IF(I146=3,191,IF(I146=4,189,IF(I146=5,188,IF(I146=6,187,IF(I146=7,186,193-I146))))))))</f>
        <v>0</v>
      </c>
      <c r="K146" s="68"/>
      <c r="L146" s="68">
        <f>IF(K146=0,0,IF(K146=1,200,IF(K146=2,195,IF(K146=3,191,IF(K146=4,189,IF(K146=5,188,IF(K146=6,187,IF(K146=7,186,193-K146))))))))</f>
        <v>0</v>
      </c>
      <c r="M146" s="68">
        <v>26</v>
      </c>
      <c r="N146" s="68">
        <f>IF(M146=0,0,IF(M146=1,200,IF(M146=2,195,IF(M146=3,191,IF(M146=4,189,IF(M146=5,188,IF(M146=6,187,IF(M146=7,186,193-M146))))))))</f>
        <v>167</v>
      </c>
      <c r="O146" s="68"/>
      <c r="P146" s="68">
        <f>IF(O146=0,0,IF(O146=1,200,IF(O146=2,195,IF(O146=3,191,IF(O146=4,189,IF(O146=5,188,IF(O146=6,187,IF(O146=7,186,193-O146))))))))</f>
        <v>0</v>
      </c>
      <c r="Q146" s="69">
        <f>LARGE(V146:Z146,1)+LARGE(V146:Z146,2)+LARGE(V146:Z146,3)</f>
        <v>167</v>
      </c>
      <c r="R146" s="69">
        <f t="shared" si="47"/>
        <v>80</v>
      </c>
      <c r="S146" s="35"/>
      <c r="T146" s="70"/>
      <c r="U146" s="54"/>
      <c r="V146" s="71">
        <f t="shared" si="48"/>
        <v>0</v>
      </c>
      <c r="W146" s="71">
        <f t="shared" si="50"/>
        <v>0</v>
      </c>
      <c r="X146" s="71">
        <f t="shared" si="51"/>
        <v>0</v>
      </c>
      <c r="Y146" s="71">
        <f t="shared" si="45"/>
        <v>167</v>
      </c>
      <c r="Z146" s="71">
        <f t="shared" si="46"/>
        <v>0</v>
      </c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</row>
    <row r="147" spans="1:47" ht="15.75" customHeight="1">
      <c r="A147" s="87">
        <f t="shared" si="49"/>
        <v>81</v>
      </c>
      <c r="B147" s="64" t="str">
        <f>VLOOKUP(D:D,PERSON!N:O,2,FALSE)</f>
        <v>ŠABUROV</v>
      </c>
      <c r="C147" s="64" t="str">
        <f>VLOOKUP(D:D,PERSON!N:S,6,FALSE)</f>
        <v>GENNADI</v>
      </c>
      <c r="D147" s="65">
        <v>8645</v>
      </c>
      <c r="E147" s="66">
        <f>VLOOKUP(D:D,PERSON!N:W,10,FALSE)</f>
        <v>1959</v>
      </c>
      <c r="F147" s="67" t="str">
        <f>VLOOKUP(D:D,PERSON!A:G,7,FALSE)</f>
        <v>LTK Viru-Nigula</v>
      </c>
      <c r="G147" s="88"/>
      <c r="H147" s="68">
        <f>IF(G147=0,0,IF(G147=1,200,IF(G147=2,195,IF(G147=3,191,IF(G147=4,189,IF(G147=5,188,IF(G147=6,187,IF(G147=7,186,193-G147))))))))</f>
        <v>0</v>
      </c>
      <c r="I147" s="68"/>
      <c r="J147" s="68">
        <f>IF(I147=0,0,IF(I147=1,200,IF(I147=2,195,IF(I147=3,191,IF(I147=4,189,IF(I147=5,188,IF(I147=6,187,IF(I147=7,186,193-I147))))))))</f>
        <v>0</v>
      </c>
      <c r="K147" s="68"/>
      <c r="L147" s="68">
        <f>IF(K147=0,0,IF(K147=1,200,IF(K147=2,195,IF(K147=3,191,IF(K147=4,189,IF(K147=5,188,IF(K147=6,187,IF(K147=7,186,193-K147))))))))</f>
        <v>0</v>
      </c>
      <c r="M147" s="68"/>
      <c r="N147" s="68">
        <f>IF(M147=0,0,IF(M147=1,200,IF(M147=2,195,IF(M147=3,191,IF(M147=4,189,IF(M147=5,188,IF(M147=6,187,IF(M147=7,186,193-M147))))))))</f>
        <v>0</v>
      </c>
      <c r="O147" s="68">
        <v>27</v>
      </c>
      <c r="P147" s="68">
        <f>IF(O147=0,0,IF(O147=1,200,IF(O147=2,195,IF(O147=3,191,IF(O147=4,189,IF(O147=5,188,IF(O147=6,187,IF(O147=7,186,193-O147))))))))</f>
        <v>166</v>
      </c>
      <c r="Q147" s="69">
        <f>LARGE(V147:Z147,1)+LARGE(V147:Z147,2)+LARGE(V147:Z147,3)</f>
        <v>166</v>
      </c>
      <c r="R147" s="69">
        <f t="shared" si="47"/>
        <v>81</v>
      </c>
      <c r="S147" s="35"/>
      <c r="T147" s="70"/>
      <c r="U147" s="54"/>
      <c r="V147" s="71">
        <f t="shared" si="48"/>
        <v>0</v>
      </c>
      <c r="W147" s="71">
        <f t="shared" si="50"/>
        <v>0</v>
      </c>
      <c r="X147" s="71">
        <f t="shared" si="51"/>
        <v>0</v>
      </c>
      <c r="Y147" s="71">
        <f t="shared" si="45"/>
        <v>0</v>
      </c>
      <c r="Z147" s="71">
        <f t="shared" si="46"/>
        <v>166</v>
      </c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</row>
    <row r="148" spans="1:47" ht="15.75" customHeight="1">
      <c r="A148" s="87">
        <f t="shared" si="49"/>
        <v>82</v>
      </c>
      <c r="B148" s="64" t="str">
        <f>VLOOKUP(D:D,PERSON!N:O,2,FALSE)</f>
        <v>REINSALU</v>
      </c>
      <c r="C148" s="64" t="str">
        <f>VLOOKUP(D:D,PERSON!N:S,6,FALSE)</f>
        <v>KEIT</v>
      </c>
      <c r="D148" s="65">
        <v>3446</v>
      </c>
      <c r="E148" s="66">
        <f>VLOOKUP(D:D,PERSON!N:W,10,FALSE)</f>
        <v>1991</v>
      </c>
      <c r="F148" s="67" t="str">
        <f>VLOOKUP(D:D,PERSON!A:G,7,FALSE)</f>
        <v>Pärnu-Jaagupi Lauatenniseklubi</v>
      </c>
      <c r="G148" s="88">
        <v>27</v>
      </c>
      <c r="H148" s="68">
        <f>IF(G148=0,0,IF(G148=1,200,IF(G148=2,195,IF(G148=3,191,IF(G148=4,189,IF(G148=5,188,IF(G148=6,187,IF(G148=7,186,193-G148))))))))</f>
        <v>166</v>
      </c>
      <c r="I148" s="68"/>
      <c r="J148" s="68">
        <f>IF(I148=0,0,IF(I148=1,200,IF(I148=2,195,IF(I148=3,191,IF(I148=4,189,IF(I148=5,188,IF(I148=6,187,IF(I148=7,186,193-I148))))))))</f>
        <v>0</v>
      </c>
      <c r="K148" s="68"/>
      <c r="L148" s="68">
        <f>IF(K148=0,0,IF(K148=1,200,IF(K148=2,195,IF(K148=3,191,IF(K148=4,189,IF(K148=5,188,IF(K148=6,187,IF(K148=7,186,193-K148))))))))</f>
        <v>0</v>
      </c>
      <c r="M148" s="68"/>
      <c r="N148" s="68">
        <f>IF(M148=0,0,IF(M148=1,200,IF(M148=2,195,IF(M148=3,191,IF(M148=4,189,IF(M148=5,188,IF(M148=6,187,IF(M148=7,186,193-M148))))))))</f>
        <v>0</v>
      </c>
      <c r="O148" s="68"/>
      <c r="P148" s="68">
        <f>IF(O148=0,0,IF(O148=1,200,IF(O148=2,195,IF(O148=3,191,IF(O148=4,189,IF(O148=5,188,IF(O148=6,187,IF(O148=7,186,193-O148))))))))</f>
        <v>0</v>
      </c>
      <c r="Q148" s="69">
        <f>LARGE(V148:Z148,1)+LARGE(V148:Z148,2)+LARGE(V148:Z148,3)</f>
        <v>166</v>
      </c>
      <c r="R148" s="69">
        <f t="shared" si="47"/>
        <v>82</v>
      </c>
      <c r="S148" s="35"/>
      <c r="T148" s="70"/>
      <c r="U148" s="54"/>
      <c r="V148" s="71">
        <f t="shared" si="48"/>
        <v>166</v>
      </c>
      <c r="W148" s="71">
        <f t="shared" si="50"/>
        <v>0</v>
      </c>
      <c r="X148" s="71">
        <f t="shared" si="51"/>
        <v>0</v>
      </c>
      <c r="Y148" s="71">
        <f t="shared" si="45"/>
        <v>0</v>
      </c>
      <c r="Z148" s="71">
        <f t="shared" si="46"/>
        <v>0</v>
      </c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</row>
    <row r="149" spans="1:47" ht="15.75" customHeight="1">
      <c r="A149" s="87">
        <f t="shared" si="49"/>
        <v>83</v>
      </c>
      <c r="B149" s="64" t="str">
        <f>VLOOKUP(D:D,PERSON!N:O,2,FALSE)</f>
        <v>NOOGEN</v>
      </c>
      <c r="C149" s="64" t="str">
        <f>VLOOKUP(D:D,PERSON!N:S,6,FALSE)</f>
        <v>AIVO</v>
      </c>
      <c r="D149" s="65">
        <v>3449</v>
      </c>
      <c r="E149" s="66">
        <f>VLOOKUP(D:D,PERSON!N:W,10,FALSE)</f>
        <v>1973</v>
      </c>
      <c r="F149" s="67" t="str">
        <f>VLOOKUP(D:D,PERSON!A:G,7,FALSE)</f>
        <v>Kiili SK</v>
      </c>
      <c r="G149" s="88"/>
      <c r="H149" s="68">
        <f>IF(G149=0,0,IF(G149=1,200,IF(G149=2,195,IF(G149=3,191,IF(G149=4,189,IF(G149=5,188,IF(G149=6,187,IF(G149=7,186,193-G149))))))))</f>
        <v>0</v>
      </c>
      <c r="I149" s="68"/>
      <c r="J149" s="68">
        <f>IF(I149=0,0,IF(I149=1,200,IF(I149=2,195,IF(I149=3,191,IF(I149=4,189,IF(I149=5,188,IF(I149=6,187,IF(I149=7,186,193-I149))))))))</f>
        <v>0</v>
      </c>
      <c r="K149" s="68">
        <v>27</v>
      </c>
      <c r="L149" s="68">
        <f>IF(K149=0,0,IF(K149=1,200,IF(K149=2,195,IF(K149=3,191,IF(K149=4,189,IF(K149=5,188,IF(K149=6,187,IF(K149=7,186,193-K149))))))))</f>
        <v>166</v>
      </c>
      <c r="M149" s="68"/>
      <c r="N149" s="68">
        <f>IF(M149=0,0,IF(M149=1,200,IF(M149=2,195,IF(M149=3,191,IF(M149=4,189,IF(M149=5,188,IF(M149=6,187,IF(M149=7,186,193-M149))))))))</f>
        <v>0</v>
      </c>
      <c r="O149" s="68"/>
      <c r="P149" s="68">
        <f>IF(O149=0,0,IF(O149=1,200,IF(O149=2,195,IF(O149=3,191,IF(O149=4,189,IF(O149=5,188,IF(O149=6,187,IF(O149=7,186,193-O149))))))))</f>
        <v>0</v>
      </c>
      <c r="Q149" s="69">
        <f>LARGE(V149:Z149,1)+LARGE(V149:Z149,2)+LARGE(V149:Z149,3)</f>
        <v>166</v>
      </c>
      <c r="R149" s="69">
        <f t="shared" si="47"/>
        <v>83</v>
      </c>
      <c r="S149" s="35"/>
      <c r="T149" s="70"/>
      <c r="U149" s="54"/>
      <c r="V149" s="71">
        <f t="shared" si="48"/>
        <v>0</v>
      </c>
      <c r="W149" s="71">
        <f t="shared" si="50"/>
        <v>0</v>
      </c>
      <c r="X149" s="71">
        <f t="shared" si="51"/>
        <v>166</v>
      </c>
      <c r="Y149" s="71">
        <f t="shared" si="45"/>
        <v>0</v>
      </c>
      <c r="Z149" s="71">
        <f t="shared" si="46"/>
        <v>0</v>
      </c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</row>
    <row r="150" spans="1:47" ht="15.75" customHeight="1">
      <c r="A150" s="87">
        <f t="shared" si="49"/>
        <v>84</v>
      </c>
      <c r="B150" s="64" t="str">
        <f>VLOOKUP(D:D,PERSON!N:O,2,FALSE)</f>
        <v>PRESS</v>
      </c>
      <c r="C150" s="64" t="str">
        <f>VLOOKUP(D:D,PERSON!N:S,6,FALSE)</f>
        <v>AIVAR</v>
      </c>
      <c r="D150" s="65">
        <v>8781</v>
      </c>
      <c r="E150" s="66">
        <f>VLOOKUP(D:D,PERSON!N:W,10,FALSE)</f>
        <v>1966</v>
      </c>
      <c r="F150" s="67" t="str">
        <f>VLOOKUP(D:D,PERSON!A:G,7,FALSE)</f>
        <v>KLUBITU</v>
      </c>
      <c r="G150" s="88"/>
      <c r="H150" s="68">
        <f>IF(G150=0,0,IF(G150=1,200,IF(G150=2,195,IF(G150=3,191,IF(G150=4,189,IF(G150=5,188,IF(G150=6,187,IF(G150=7,186,193-G150))))))))</f>
        <v>0</v>
      </c>
      <c r="I150" s="68"/>
      <c r="J150" s="68">
        <f>IF(I150=0,0,IF(I150=1,200,IF(I150=2,195,IF(I150=3,191,IF(I150=4,189,IF(I150=5,188,IF(I150=6,187,IF(I150=7,186,193-I150))))))))</f>
        <v>0</v>
      </c>
      <c r="K150" s="68"/>
      <c r="L150" s="68">
        <f>IF(K150=0,0,IF(K150=1,200,IF(K150=2,195,IF(K150=3,191,IF(K150=4,189,IF(K150=5,188,IF(K150=6,187,IF(K150=7,186,193-K150))))))))</f>
        <v>0</v>
      </c>
      <c r="M150" s="68">
        <v>27</v>
      </c>
      <c r="N150" s="68">
        <f>IF(M150=0,0,IF(M150=1,200,IF(M150=2,195,IF(M150=3,191,IF(M150=4,189,IF(M150=5,188,IF(M150=6,187,IF(M150=7,186,193-M150))))))))</f>
        <v>166</v>
      </c>
      <c r="O150" s="68"/>
      <c r="P150" s="68">
        <f>IF(O150=0,0,IF(O150=1,200,IF(O150=2,195,IF(O150=3,191,IF(O150=4,189,IF(O150=5,188,IF(O150=6,187,IF(O150=7,186,193-O150))))))))</f>
        <v>0</v>
      </c>
      <c r="Q150" s="69">
        <f>LARGE(V150:Z150,1)+LARGE(V150:Z150,2)+LARGE(V150:Z150,3)</f>
        <v>166</v>
      </c>
      <c r="R150" s="69">
        <f t="shared" si="47"/>
        <v>84</v>
      </c>
      <c r="S150" s="35"/>
      <c r="T150" s="70"/>
      <c r="U150" s="54"/>
      <c r="V150" s="71">
        <f t="shared" si="48"/>
        <v>0</v>
      </c>
      <c r="W150" s="71">
        <f t="shared" ref="W150:W163" si="52">J150</f>
        <v>0</v>
      </c>
      <c r="X150" s="71">
        <f t="shared" ref="X150:X163" si="53">L150</f>
        <v>0</v>
      </c>
      <c r="Y150" s="71">
        <f t="shared" ref="Y150:Y163" si="54">N150</f>
        <v>166</v>
      </c>
      <c r="Z150" s="71">
        <f t="shared" ref="Z150:Z163" si="55">P150</f>
        <v>0</v>
      </c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</row>
    <row r="151" spans="1:47" ht="15.75" customHeight="1">
      <c r="A151" s="87">
        <f t="shared" si="49"/>
        <v>85</v>
      </c>
      <c r="B151" s="64" t="str">
        <f>VLOOKUP(D:D,PERSON!N:O,2,FALSE)</f>
        <v>ANMANN</v>
      </c>
      <c r="C151" s="64" t="str">
        <f>VLOOKUP(D:D,PERSON!N:S,6,FALSE)</f>
        <v>RICHARD</v>
      </c>
      <c r="D151" s="65">
        <v>9737</v>
      </c>
      <c r="E151" s="66">
        <f>VLOOKUP(D:D,PERSON!N:W,10,FALSE)</f>
        <v>2007</v>
      </c>
      <c r="F151" s="67" t="str">
        <f>VLOOKUP(D:D,PERSON!A:G,7,FALSE)</f>
        <v>Viimsi Lauatenniseklubi</v>
      </c>
      <c r="G151" s="88"/>
      <c r="H151" s="68">
        <f>IF(G151=0,0,IF(G151=1,200,IF(G151=2,195,IF(G151=3,191,IF(G151=4,189,IF(G151=5,188,IF(G151=6,187,IF(G151=7,186,193-G151))))))))</f>
        <v>0</v>
      </c>
      <c r="I151" s="68">
        <v>27</v>
      </c>
      <c r="J151" s="68">
        <f>IF(I151=0,0,IF(I151=1,200,IF(I151=2,195,IF(I151=3,191,IF(I151=4,189,IF(I151=5,188,IF(I151=6,187,IF(I151=7,186,193-I151))))))))</f>
        <v>166</v>
      </c>
      <c r="K151" s="68"/>
      <c r="L151" s="68">
        <f>IF(K151=0,0,IF(K151=1,200,IF(K151=2,195,IF(K151=3,191,IF(K151=4,189,IF(K151=5,188,IF(K151=6,187,IF(K151=7,186,193-K151))))))))</f>
        <v>0</v>
      </c>
      <c r="M151" s="68"/>
      <c r="N151" s="68">
        <f>IF(M151=0,0,IF(M151=1,200,IF(M151=2,195,IF(M151=3,191,IF(M151=4,189,IF(M151=5,188,IF(M151=6,187,IF(M151=7,186,193-M151))))))))</f>
        <v>0</v>
      </c>
      <c r="O151" s="68"/>
      <c r="P151" s="68">
        <f>IF(O151=0,0,IF(O151=1,200,IF(O151=2,195,IF(O151=3,191,IF(O151=4,189,IF(O151=5,188,IF(O151=6,187,IF(O151=7,186,193-O151))))))))</f>
        <v>0</v>
      </c>
      <c r="Q151" s="69">
        <f>LARGE(V151:Z151,1)+LARGE(V151:Z151,2)+LARGE(V151:Z151,3)</f>
        <v>166</v>
      </c>
      <c r="R151" s="69">
        <f t="shared" si="47"/>
        <v>85</v>
      </c>
      <c r="S151" s="35"/>
      <c r="T151" s="70"/>
      <c r="U151" s="54"/>
      <c r="V151" s="71">
        <f t="shared" si="48"/>
        <v>0</v>
      </c>
      <c r="W151" s="71">
        <f t="shared" si="52"/>
        <v>166</v>
      </c>
      <c r="X151" s="71">
        <f t="shared" si="53"/>
        <v>0</v>
      </c>
      <c r="Y151" s="71">
        <f t="shared" si="54"/>
        <v>0</v>
      </c>
      <c r="Z151" s="71">
        <f t="shared" si="55"/>
        <v>0</v>
      </c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</row>
    <row r="152" spans="1:47" ht="15.75" customHeight="1">
      <c r="A152" s="87">
        <f t="shared" si="49"/>
        <v>86</v>
      </c>
      <c r="B152" s="64" t="str">
        <f>VLOOKUP(D:D,PERSON!N:O,2,FALSE)</f>
        <v>BORN</v>
      </c>
      <c r="C152" s="64" t="str">
        <f>VLOOKUP(D:D,PERSON!N:S,6,FALSE)</f>
        <v>MART</v>
      </c>
      <c r="D152" s="65">
        <v>9734</v>
      </c>
      <c r="E152" s="66">
        <f>VLOOKUP(D:D,PERSON!N:W,10,FALSE)</f>
        <v>1984</v>
      </c>
      <c r="F152" s="67" t="str">
        <f>VLOOKUP(D:D,PERSON!A:G,7,FALSE)</f>
        <v>KLUBITU</v>
      </c>
      <c r="G152" s="88"/>
      <c r="H152" s="68">
        <f>IF(G152=0,0,IF(G152=1,200,IF(G152=2,195,IF(G152=3,191,IF(G152=4,189,IF(G152=5,188,IF(G152=6,187,IF(G152=7,186,193-G152))))))))</f>
        <v>0</v>
      </c>
      <c r="I152" s="68"/>
      <c r="J152" s="68">
        <f>IF(I152=0,0,IF(I152=1,200,IF(I152=2,195,IF(I152=3,191,IF(I152=4,189,IF(I152=5,188,IF(I152=6,187,IF(I152=7,186,193-I152))))))))</f>
        <v>0</v>
      </c>
      <c r="K152" s="68"/>
      <c r="L152" s="68">
        <f>IF(K152=0,0,IF(K152=1,200,IF(K152=2,195,IF(K152=3,191,IF(K152=4,189,IF(K152=5,188,IF(K152=6,187,IF(K152=7,186,193-K152))))))))</f>
        <v>0</v>
      </c>
      <c r="M152" s="68"/>
      <c r="N152" s="68">
        <f>IF(M152=0,0,IF(M152=1,200,IF(M152=2,195,IF(M152=3,191,IF(M152=4,189,IF(M152=5,188,IF(M152=6,187,IF(M152=7,186,193-M152))))))))</f>
        <v>0</v>
      </c>
      <c r="O152" s="68">
        <v>28</v>
      </c>
      <c r="P152" s="68">
        <f>IF(O152=0,0,IF(O152=1,200,IF(O152=2,195,IF(O152=3,191,IF(O152=4,189,IF(O152=5,188,IF(O152=6,187,IF(O152=7,186,193-O152))))))))</f>
        <v>165</v>
      </c>
      <c r="Q152" s="69">
        <f>LARGE(V152:Z152,1)+LARGE(V152:Z152,2)+LARGE(V152:Z152,3)</f>
        <v>165</v>
      </c>
      <c r="R152" s="69">
        <f t="shared" si="47"/>
        <v>86</v>
      </c>
      <c r="S152" s="35"/>
      <c r="T152" s="70"/>
      <c r="U152" s="54"/>
      <c r="V152" s="71">
        <f t="shared" si="48"/>
        <v>0</v>
      </c>
      <c r="W152" s="71">
        <f t="shared" si="52"/>
        <v>0</v>
      </c>
      <c r="X152" s="71">
        <f t="shared" si="53"/>
        <v>0</v>
      </c>
      <c r="Y152" s="71">
        <f t="shared" si="54"/>
        <v>0</v>
      </c>
      <c r="Z152" s="71">
        <f t="shared" si="55"/>
        <v>165</v>
      </c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</row>
    <row r="153" spans="1:47" ht="15.75" customHeight="1">
      <c r="A153" s="87">
        <f t="shared" si="49"/>
        <v>87</v>
      </c>
      <c r="B153" s="64" t="str">
        <f>VLOOKUP(D:D,PERSON!N:O,2,FALSE)</f>
        <v>ASU</v>
      </c>
      <c r="C153" s="64" t="str">
        <f>VLOOKUP(D:D,PERSON!N:S,6,FALSE)</f>
        <v>SEBASTIAN</v>
      </c>
      <c r="D153" s="65">
        <v>9179</v>
      </c>
      <c r="E153" s="66">
        <f>VLOOKUP(D:D,PERSON!N:W,10,FALSE)</f>
        <v>2010</v>
      </c>
      <c r="F153" s="67" t="str">
        <f>VLOOKUP(D:D,PERSON!A:G,7,FALSE)</f>
        <v>Viimsi Lauatenniseklubi</v>
      </c>
      <c r="G153" s="88"/>
      <c r="H153" s="68">
        <f>IF(G153=0,0,IF(G153=1,200,IF(G153=2,195,IF(G153=3,191,IF(G153=4,189,IF(G153=5,188,IF(G153=6,187,IF(G153=7,186,193-G153))))))))</f>
        <v>0</v>
      </c>
      <c r="I153" s="68"/>
      <c r="J153" s="68">
        <f>IF(I153=0,0,IF(I153=1,200,IF(I153=2,195,IF(I153=3,191,IF(I153=4,189,IF(I153=5,188,IF(I153=6,187,IF(I153=7,186,193-I153))))))))</f>
        <v>0</v>
      </c>
      <c r="K153" s="68">
        <v>28</v>
      </c>
      <c r="L153" s="68">
        <f>IF(K153=0,0,IF(K153=1,200,IF(K153=2,195,IF(K153=3,191,IF(K153=4,189,IF(K153=5,188,IF(K153=6,187,IF(K153=7,186,193-K153))))))))</f>
        <v>165</v>
      </c>
      <c r="M153" s="68"/>
      <c r="N153" s="68">
        <f>IF(M153=0,0,IF(M153=1,200,IF(M153=2,195,IF(M153=3,191,IF(M153=4,189,IF(M153=5,188,IF(M153=6,187,IF(M153=7,186,193-M153))))))))</f>
        <v>0</v>
      </c>
      <c r="O153" s="68"/>
      <c r="P153" s="68">
        <f>IF(O153=0,0,IF(O153=1,200,IF(O153=2,195,IF(O153=3,191,IF(O153=4,189,IF(O153=5,188,IF(O153=6,187,IF(O153=7,186,193-O153))))))))</f>
        <v>0</v>
      </c>
      <c r="Q153" s="69">
        <f>LARGE(V153:Z153,1)+LARGE(V153:Z153,2)+LARGE(V153:Z153,3)</f>
        <v>165</v>
      </c>
      <c r="R153" s="69">
        <f t="shared" si="47"/>
        <v>87</v>
      </c>
      <c r="S153" s="35"/>
      <c r="T153" s="70"/>
      <c r="U153" s="54"/>
      <c r="V153" s="71">
        <f t="shared" si="48"/>
        <v>0</v>
      </c>
      <c r="W153" s="71">
        <f t="shared" si="52"/>
        <v>0</v>
      </c>
      <c r="X153" s="71">
        <f t="shared" si="53"/>
        <v>165</v>
      </c>
      <c r="Y153" s="71">
        <f t="shared" si="54"/>
        <v>0</v>
      </c>
      <c r="Z153" s="71">
        <f t="shared" si="55"/>
        <v>0</v>
      </c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</row>
    <row r="154" spans="1:47" ht="15.75" customHeight="1">
      <c r="A154" s="87">
        <f t="shared" si="49"/>
        <v>88</v>
      </c>
      <c r="B154" s="64" t="str">
        <f>VLOOKUP(D:D,PERSON!N:O,2,FALSE)</f>
        <v>RUUT</v>
      </c>
      <c r="C154" s="64" t="str">
        <f>VLOOKUP(D:D,PERSON!N:S,6,FALSE)</f>
        <v>PÄRTEL</v>
      </c>
      <c r="D154" s="65">
        <v>6270</v>
      </c>
      <c r="E154" s="66">
        <f>VLOOKUP(D:D,PERSON!N:W,10,FALSE)</f>
        <v>2003</v>
      </c>
      <c r="F154" s="67" t="str">
        <f>VLOOKUP(D:D,PERSON!A:G,7,FALSE)</f>
        <v>Haapsalu LTK</v>
      </c>
      <c r="G154" s="88"/>
      <c r="H154" s="68">
        <f>IF(G154=0,0,IF(G154=1,200,IF(G154=2,195,IF(G154=3,191,IF(G154=4,189,IF(G154=5,188,IF(G154=6,187,IF(G154=7,186,193-G154))))))))</f>
        <v>0</v>
      </c>
      <c r="I154" s="68">
        <v>29</v>
      </c>
      <c r="J154" s="68">
        <f>IF(I154=0,0,IF(I154=1,200,IF(I154=2,195,IF(I154=3,191,IF(I154=4,189,IF(I154=5,188,IF(I154=6,187,IF(I154=7,186,193-I154))))))))</f>
        <v>164</v>
      </c>
      <c r="K154" s="68"/>
      <c r="L154" s="68">
        <f>IF(K154=0,0,IF(K154=1,200,IF(K154=2,195,IF(K154=3,191,IF(K154=4,189,IF(K154=5,188,IF(K154=6,187,IF(K154=7,186,193-K154))))))))</f>
        <v>0</v>
      </c>
      <c r="M154" s="68"/>
      <c r="N154" s="68">
        <f>IF(M154=0,0,IF(M154=1,200,IF(M154=2,195,IF(M154=3,191,IF(M154=4,189,IF(M154=5,188,IF(M154=6,187,IF(M154=7,186,193-M154))))))))</f>
        <v>0</v>
      </c>
      <c r="O154" s="68"/>
      <c r="P154" s="68">
        <f>IF(O154=0,0,IF(O154=1,200,IF(O154=2,195,IF(O154=3,191,IF(O154=4,189,IF(O154=5,188,IF(O154=6,187,IF(O154=7,186,193-O154))))))))</f>
        <v>0</v>
      </c>
      <c r="Q154" s="69">
        <f>LARGE(V154:Z154,1)+LARGE(V154:Z154,2)+LARGE(V154:Z154,3)</f>
        <v>164</v>
      </c>
      <c r="R154" s="69">
        <f t="shared" si="47"/>
        <v>88</v>
      </c>
      <c r="S154" s="35"/>
      <c r="T154" s="70"/>
      <c r="U154" s="54"/>
      <c r="V154" s="71">
        <f t="shared" si="48"/>
        <v>0</v>
      </c>
      <c r="W154" s="71">
        <f t="shared" si="52"/>
        <v>164</v>
      </c>
      <c r="X154" s="71">
        <f t="shared" si="53"/>
        <v>0</v>
      </c>
      <c r="Y154" s="71">
        <f t="shared" si="54"/>
        <v>0</v>
      </c>
      <c r="Z154" s="71">
        <f t="shared" si="55"/>
        <v>0</v>
      </c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</row>
    <row r="155" spans="1:47" ht="15.75" customHeight="1">
      <c r="A155" s="87">
        <f t="shared" si="49"/>
        <v>89</v>
      </c>
      <c r="B155" s="64" t="str">
        <f>VLOOKUP(D:D,PERSON!N:O,2,FALSE)</f>
        <v>RUBEN</v>
      </c>
      <c r="C155" s="64" t="str">
        <f>VLOOKUP(D:D,PERSON!N:S,6,FALSE)</f>
        <v>RON-OSKAR</v>
      </c>
      <c r="D155" s="65">
        <v>9599</v>
      </c>
      <c r="E155" s="66">
        <f>VLOOKUP(D:D,PERSON!N:W,10,FALSE)</f>
        <v>2007</v>
      </c>
      <c r="F155" s="67" t="str">
        <f>VLOOKUP(D:D,PERSON!A:G,7,FALSE)</f>
        <v>Viljandi LTK Sakala</v>
      </c>
      <c r="G155" s="88">
        <v>29</v>
      </c>
      <c r="H155" s="68">
        <f>IF(G155=0,0,IF(G155=1,200,IF(G155=2,195,IF(G155=3,191,IF(G155=4,189,IF(G155=5,188,IF(G155=6,187,IF(G155=7,186,193-G155))))))))</f>
        <v>164</v>
      </c>
      <c r="I155" s="68"/>
      <c r="J155" s="68">
        <f>IF(I155=0,0,IF(I155=1,200,IF(I155=2,195,IF(I155=3,191,IF(I155=4,189,IF(I155=5,188,IF(I155=6,187,IF(I155=7,186,193-I155))))))))</f>
        <v>0</v>
      </c>
      <c r="K155" s="68"/>
      <c r="L155" s="68">
        <f>IF(K155=0,0,IF(K155=1,200,IF(K155=2,195,IF(K155=3,191,IF(K155=4,189,IF(K155=5,188,IF(K155=6,187,IF(K155=7,186,193-K155))))))))</f>
        <v>0</v>
      </c>
      <c r="M155" s="68"/>
      <c r="N155" s="68">
        <f>IF(M155=0,0,IF(M155=1,200,IF(M155=2,195,IF(M155=3,191,IF(M155=4,189,IF(M155=5,188,IF(M155=6,187,IF(M155=7,186,193-M155))))))))</f>
        <v>0</v>
      </c>
      <c r="O155" s="68"/>
      <c r="P155" s="68">
        <f>IF(O155=0,0,IF(O155=1,200,IF(O155=2,195,IF(O155=3,191,IF(O155=4,189,IF(O155=5,188,IF(O155=6,187,IF(O155=7,186,193-O155))))))))</f>
        <v>0</v>
      </c>
      <c r="Q155" s="69">
        <f>LARGE(V155:Z155,1)+LARGE(V155:Z155,2)+LARGE(V155:Z155,3)</f>
        <v>164</v>
      </c>
      <c r="R155" s="69">
        <f t="shared" si="47"/>
        <v>89</v>
      </c>
      <c r="S155" s="35"/>
      <c r="T155" s="70"/>
      <c r="U155" s="54"/>
      <c r="V155" s="71">
        <f t="shared" si="48"/>
        <v>164</v>
      </c>
      <c r="W155" s="71">
        <f t="shared" si="52"/>
        <v>0</v>
      </c>
      <c r="X155" s="71">
        <f t="shared" si="53"/>
        <v>0</v>
      </c>
      <c r="Y155" s="71">
        <f t="shared" si="54"/>
        <v>0</v>
      </c>
      <c r="Z155" s="71">
        <f t="shared" si="55"/>
        <v>0</v>
      </c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</row>
    <row r="156" spans="1:47" ht="15.75" customHeight="1">
      <c r="A156" s="87">
        <f t="shared" si="49"/>
        <v>90</v>
      </c>
      <c r="B156" s="64" t="str">
        <f>VLOOKUP(D:D,PERSON!N:O,2,FALSE)</f>
        <v>KUZNETSOV</v>
      </c>
      <c r="C156" s="64" t="str">
        <f>VLOOKUP(D:D,PERSON!N:S,6,FALSE)</f>
        <v>GERMAN</v>
      </c>
      <c r="D156" s="65">
        <v>9286</v>
      </c>
      <c r="E156" s="66">
        <f>VLOOKUP(D:D,PERSON!N:W,10,FALSE)</f>
        <v>2002</v>
      </c>
      <c r="F156" s="67" t="str">
        <f>VLOOKUP(D:D,PERSON!A:G,7,FALSE)</f>
        <v>Viljandi LTK Sakala</v>
      </c>
      <c r="G156" s="88">
        <v>31</v>
      </c>
      <c r="H156" s="68">
        <f>IF(G156=0,0,IF(G156=1,200,IF(G156=2,195,IF(G156=3,191,IF(G156=4,189,IF(G156=5,188,IF(G156=6,187,IF(G156=7,186,193-G156))))))))</f>
        <v>162</v>
      </c>
      <c r="I156" s="68"/>
      <c r="J156" s="68">
        <f>IF(I156=0,0,IF(I156=1,200,IF(I156=2,195,IF(I156=3,191,IF(I156=4,189,IF(I156=5,188,IF(I156=6,187,IF(I156=7,186,193-I156))))))))</f>
        <v>0</v>
      </c>
      <c r="K156" s="68"/>
      <c r="L156" s="68">
        <f>IF(K156=0,0,IF(K156=1,200,IF(K156=2,195,IF(K156=3,191,IF(K156=4,189,IF(K156=5,188,IF(K156=6,187,IF(K156=7,186,193-K156))))))))</f>
        <v>0</v>
      </c>
      <c r="M156" s="68"/>
      <c r="N156" s="68">
        <f>IF(M156=0,0,IF(M156=1,200,IF(M156=2,195,IF(M156=3,191,IF(M156=4,189,IF(M156=5,188,IF(M156=6,187,IF(M156=7,186,193-M156))))))))</f>
        <v>0</v>
      </c>
      <c r="O156" s="68"/>
      <c r="P156" s="68">
        <f>IF(O156=0,0,IF(O156=1,200,IF(O156=2,195,IF(O156=3,191,IF(O156=4,189,IF(O156=5,188,IF(O156=6,187,IF(O156=7,186,193-O156))))))))</f>
        <v>0</v>
      </c>
      <c r="Q156" s="69">
        <f>LARGE(V156:Z156,1)+LARGE(V156:Z156,2)+LARGE(V156:Z156,3)</f>
        <v>162</v>
      </c>
      <c r="R156" s="69">
        <f t="shared" si="47"/>
        <v>90</v>
      </c>
      <c r="S156" s="35"/>
      <c r="T156" s="70"/>
      <c r="U156" s="54"/>
      <c r="V156" s="71">
        <f t="shared" si="48"/>
        <v>162</v>
      </c>
      <c r="W156" s="71">
        <f t="shared" si="52"/>
        <v>0</v>
      </c>
      <c r="X156" s="71">
        <f t="shared" si="53"/>
        <v>0</v>
      </c>
      <c r="Y156" s="71">
        <f t="shared" si="54"/>
        <v>0</v>
      </c>
      <c r="Z156" s="71">
        <f t="shared" si="55"/>
        <v>0</v>
      </c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</row>
    <row r="157" spans="1:47" ht="15.75" customHeight="1">
      <c r="A157" s="87">
        <f t="shared" si="49"/>
        <v>91</v>
      </c>
      <c r="B157" s="64" t="str">
        <f>VLOOKUP(D:D,PERSON!N:O,2,FALSE)</f>
        <v>GUSSAROV</v>
      </c>
      <c r="C157" s="64" t="str">
        <f>VLOOKUP(D:D,PERSON!N:S,6,FALSE)</f>
        <v>ALEKSEI</v>
      </c>
      <c r="D157" s="65">
        <v>9331</v>
      </c>
      <c r="E157" s="66">
        <f>VLOOKUP(D:D,PERSON!N:W,10,FALSE)</f>
        <v>1983</v>
      </c>
      <c r="F157" s="67" t="str">
        <f>VLOOKUP(D:D,PERSON!A:G,7,FALSE)</f>
        <v>Viimsi Lauatenniseklubi</v>
      </c>
      <c r="G157" s="88"/>
      <c r="H157" s="68">
        <f>IF(G157=0,0,IF(G157=1,200,IF(G157=2,195,IF(G157=3,191,IF(G157=4,189,IF(G157=5,188,IF(G157=6,187,IF(G157=7,186,193-G157))))))))</f>
        <v>0</v>
      </c>
      <c r="I157" s="68"/>
      <c r="J157" s="68">
        <f>IF(I157=0,0,IF(I157=1,200,IF(I157=2,195,IF(I157=3,191,IF(I157=4,189,IF(I157=5,188,IF(I157=6,187,IF(I157=7,186,193-I157))))))))</f>
        <v>0</v>
      </c>
      <c r="K157" s="68">
        <v>31</v>
      </c>
      <c r="L157" s="68">
        <f>IF(K157=0,0,IF(K157=1,200,IF(K157=2,195,IF(K157=3,191,IF(K157=4,189,IF(K157=5,188,IF(K157=6,187,IF(K157=7,186,193-K157))))))))</f>
        <v>162</v>
      </c>
      <c r="M157" s="68"/>
      <c r="N157" s="68">
        <f>IF(M157=0,0,IF(M157=1,200,IF(M157=2,195,IF(M157=3,191,IF(M157=4,189,IF(M157=5,188,IF(M157=6,187,IF(M157=7,186,193-M157))))))))</f>
        <v>0</v>
      </c>
      <c r="O157" s="68"/>
      <c r="P157" s="68">
        <f>IF(O157=0,0,IF(O157=1,200,IF(O157=2,195,IF(O157=3,191,IF(O157=4,189,IF(O157=5,188,IF(O157=6,187,IF(O157=7,186,193-O157))))))))</f>
        <v>0</v>
      </c>
      <c r="Q157" s="69">
        <f>LARGE(V157:Z157,1)+LARGE(V157:Z157,2)+LARGE(V157:Z157,3)</f>
        <v>162</v>
      </c>
      <c r="R157" s="69">
        <f t="shared" si="47"/>
        <v>91</v>
      </c>
      <c r="S157" s="35"/>
      <c r="T157" s="70"/>
      <c r="U157" s="54"/>
      <c r="V157" s="71">
        <f t="shared" si="48"/>
        <v>0</v>
      </c>
      <c r="W157" s="71">
        <f t="shared" si="52"/>
        <v>0</v>
      </c>
      <c r="X157" s="71">
        <f t="shared" si="53"/>
        <v>162</v>
      </c>
      <c r="Y157" s="71">
        <f t="shared" si="54"/>
        <v>0</v>
      </c>
      <c r="Z157" s="71">
        <f t="shared" si="55"/>
        <v>0</v>
      </c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</row>
    <row r="158" spans="1:47" ht="15.75" customHeight="1">
      <c r="A158" s="87">
        <f t="shared" si="49"/>
        <v>92</v>
      </c>
      <c r="B158" s="64" t="str">
        <f>VLOOKUP(D:D,PERSON!N:O,2,FALSE)</f>
        <v>PLAKS</v>
      </c>
      <c r="C158" s="64" t="str">
        <f>VLOOKUP(D:D,PERSON!N:S,6,FALSE)</f>
        <v>MADIS</v>
      </c>
      <c r="D158" s="65">
        <v>9568</v>
      </c>
      <c r="E158" s="66">
        <f>VLOOKUP(D:D,PERSON!N:W,10,FALSE)</f>
        <v>2006</v>
      </c>
      <c r="F158" s="67" t="str">
        <f>VLOOKUP(D:D,PERSON!A:G,7,FALSE)</f>
        <v>S-Jaani LTK Lehola</v>
      </c>
      <c r="G158" s="88"/>
      <c r="H158" s="68">
        <f>IF(G158=0,0,IF(G158=1,200,IF(G158=2,195,IF(G158=3,191,IF(G158=4,189,IF(G158=5,188,IF(G158=6,187,IF(G158=7,186,193-G158))))))))</f>
        <v>0</v>
      </c>
      <c r="I158" s="68">
        <v>31</v>
      </c>
      <c r="J158" s="68">
        <f>IF(I158=0,0,IF(I158=1,200,IF(I158=2,195,IF(I158=3,191,IF(I158=4,189,IF(I158=5,188,IF(I158=6,187,IF(I158=7,186,193-I158))))))))</f>
        <v>162</v>
      </c>
      <c r="K158" s="68"/>
      <c r="L158" s="68">
        <f>IF(K158=0,0,IF(K158=1,200,IF(K158=2,195,IF(K158=3,191,IF(K158=4,189,IF(K158=5,188,IF(K158=6,187,IF(K158=7,186,193-K158))))))))</f>
        <v>0</v>
      </c>
      <c r="M158" s="68"/>
      <c r="N158" s="68">
        <f>IF(M158=0,0,IF(M158=1,200,IF(M158=2,195,IF(M158=3,191,IF(M158=4,189,IF(M158=5,188,IF(M158=6,187,IF(M158=7,186,193-M158))))))))</f>
        <v>0</v>
      </c>
      <c r="O158" s="68"/>
      <c r="P158" s="68">
        <f>IF(O158=0,0,IF(O158=1,200,IF(O158=2,195,IF(O158=3,191,IF(O158=4,189,IF(O158=5,188,IF(O158=6,187,IF(O158=7,186,193-O158))))))))</f>
        <v>0</v>
      </c>
      <c r="Q158" s="69">
        <f>LARGE(V158:Z158,1)+LARGE(V158:Z158,2)+LARGE(V158:Z158,3)</f>
        <v>162</v>
      </c>
      <c r="R158" s="69">
        <f t="shared" si="47"/>
        <v>92</v>
      </c>
      <c r="S158" s="35"/>
      <c r="T158" s="70"/>
      <c r="U158" s="54"/>
      <c r="V158" s="71">
        <f t="shared" si="48"/>
        <v>0</v>
      </c>
      <c r="W158" s="71">
        <f t="shared" si="52"/>
        <v>162</v>
      </c>
      <c r="X158" s="71">
        <f t="shared" si="53"/>
        <v>0</v>
      </c>
      <c r="Y158" s="71">
        <f t="shared" si="54"/>
        <v>0</v>
      </c>
      <c r="Z158" s="71">
        <f t="shared" si="55"/>
        <v>0</v>
      </c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</row>
    <row r="159" spans="1:47" ht="15.75" customHeight="1">
      <c r="A159" s="87">
        <f t="shared" si="49"/>
        <v>93</v>
      </c>
      <c r="B159" s="64" t="str">
        <f>VLOOKUP(D:D,PERSON!N:O,2,FALSE)</f>
        <v>TÜRK</v>
      </c>
      <c r="C159" s="64" t="str">
        <f>VLOOKUP(D:D,PERSON!N:S,6,FALSE)</f>
        <v>HENRI</v>
      </c>
      <c r="D159" s="65">
        <v>9353</v>
      </c>
      <c r="E159" s="66">
        <f>VLOOKUP(D:D,PERSON!N:W,10,FALSE)</f>
        <v>2011</v>
      </c>
      <c r="F159" s="67" t="str">
        <f>VLOOKUP(D:D,PERSON!A:G,7,FALSE)</f>
        <v>Viljandi LTK Sakala</v>
      </c>
      <c r="G159" s="88">
        <v>32</v>
      </c>
      <c r="H159" s="68">
        <f>IF(G159=0,0,IF(G159=1,200,IF(G159=2,195,IF(G159=3,191,IF(G159=4,189,IF(G159=5,188,IF(G159=6,187,IF(G159=7,186,193-G159))))))))</f>
        <v>161</v>
      </c>
      <c r="I159" s="68"/>
      <c r="J159" s="68">
        <f>IF(I159=0,0,IF(I159=1,200,IF(I159=2,195,IF(I159=3,191,IF(I159=4,189,IF(I159=5,188,IF(I159=6,187,IF(I159=7,186,193-I159))))))))</f>
        <v>0</v>
      </c>
      <c r="K159" s="68"/>
      <c r="L159" s="68">
        <f>IF(K159=0,0,IF(K159=1,200,IF(K159=2,195,IF(K159=3,191,IF(K159=4,189,IF(K159=5,188,IF(K159=6,187,IF(K159=7,186,193-K159))))))))</f>
        <v>0</v>
      </c>
      <c r="M159" s="68"/>
      <c r="N159" s="68">
        <f>IF(M159=0,0,IF(M159=1,200,IF(M159=2,195,IF(M159=3,191,IF(M159=4,189,IF(M159=5,188,IF(M159=6,187,IF(M159=7,186,193-M159))))))))</f>
        <v>0</v>
      </c>
      <c r="O159" s="68"/>
      <c r="P159" s="68">
        <f>IF(O159=0,0,IF(O159=1,200,IF(O159=2,195,IF(O159=3,191,IF(O159=4,189,IF(O159=5,188,IF(O159=6,187,IF(O159=7,186,193-O159))))))))</f>
        <v>0</v>
      </c>
      <c r="Q159" s="69">
        <f>LARGE(V159:Z159,1)+LARGE(V159:Z159,2)+LARGE(V159:Z159,3)</f>
        <v>161</v>
      </c>
      <c r="R159" s="69">
        <f t="shared" si="47"/>
        <v>93</v>
      </c>
      <c r="S159" s="35"/>
      <c r="T159" s="70"/>
      <c r="U159" s="54"/>
      <c r="V159" s="71">
        <f t="shared" si="48"/>
        <v>161</v>
      </c>
      <c r="W159" s="71">
        <f t="shared" si="52"/>
        <v>0</v>
      </c>
      <c r="X159" s="71">
        <f t="shared" si="53"/>
        <v>0</v>
      </c>
      <c r="Y159" s="71">
        <f t="shared" si="54"/>
        <v>0</v>
      </c>
      <c r="Z159" s="71">
        <f t="shared" si="55"/>
        <v>0</v>
      </c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</row>
    <row r="160" spans="1:47" ht="15.75" customHeight="1">
      <c r="A160" s="87">
        <f t="shared" si="49"/>
        <v>94</v>
      </c>
      <c r="B160" s="64" t="str">
        <f>VLOOKUP(D:D,PERSON!N:O,2,FALSE)</f>
        <v>SOKIRJANSKI</v>
      </c>
      <c r="C160" s="64" t="str">
        <f>VLOOKUP(D:D,PERSON!N:S,6,FALSE)</f>
        <v>ALEKSANDR</v>
      </c>
      <c r="D160" s="65">
        <v>5244</v>
      </c>
      <c r="E160" s="66">
        <f>VLOOKUP(D:D,PERSON!N:W,10,FALSE)</f>
        <v>1956</v>
      </c>
      <c r="F160" s="67" t="str">
        <f>VLOOKUP(D:D,PERSON!A:G,7,FALSE)</f>
        <v>Riisipere LTK</v>
      </c>
      <c r="G160" s="88"/>
      <c r="H160" s="68">
        <f>IF(G160=0,0,IF(G160=1,200,IF(G160=2,195,IF(G160=3,191,IF(G160=4,189,IF(G160=5,188,IF(G160=6,187,IF(G160=7,186,193-G160))))))))</f>
        <v>0</v>
      </c>
      <c r="I160" s="68">
        <v>33</v>
      </c>
      <c r="J160" s="68">
        <f>IF(I160=0,0,IF(I160=1,200,IF(I160=2,195,IF(I160=3,191,IF(I160=4,189,IF(I160=5,188,IF(I160=6,187,IF(I160=7,186,193-I160))))))))</f>
        <v>160</v>
      </c>
      <c r="K160" s="68"/>
      <c r="L160" s="68">
        <f>IF(K160=0,0,IF(K160=1,200,IF(K160=2,195,IF(K160=3,191,IF(K160=4,189,IF(K160=5,188,IF(K160=6,187,IF(K160=7,186,193-K160))))))))</f>
        <v>0</v>
      </c>
      <c r="M160" s="68"/>
      <c r="N160" s="68">
        <f>IF(M160=0,0,IF(M160=1,200,IF(M160=2,195,IF(M160=3,191,IF(M160=4,189,IF(M160=5,188,IF(M160=6,187,IF(M160=7,186,193-M160))))))))</f>
        <v>0</v>
      </c>
      <c r="O160" s="68"/>
      <c r="P160" s="68">
        <f>IF(O160=0,0,IF(O160=1,200,IF(O160=2,195,IF(O160=3,191,IF(O160=4,189,IF(O160=5,188,IF(O160=6,187,IF(O160=7,186,193-O160))))))))</f>
        <v>0</v>
      </c>
      <c r="Q160" s="69">
        <f>LARGE(V160:Z160,1)+LARGE(V160:Z160,2)+LARGE(V160:Z160,3)</f>
        <v>160</v>
      </c>
      <c r="R160" s="69">
        <f t="shared" si="47"/>
        <v>94</v>
      </c>
      <c r="S160" s="35"/>
      <c r="T160" s="70"/>
      <c r="U160" s="54"/>
      <c r="V160" s="71">
        <f t="shared" si="48"/>
        <v>0</v>
      </c>
      <c r="W160" s="71">
        <f t="shared" si="52"/>
        <v>160</v>
      </c>
      <c r="X160" s="71">
        <f t="shared" si="53"/>
        <v>0</v>
      </c>
      <c r="Y160" s="71">
        <f t="shared" si="54"/>
        <v>0</v>
      </c>
      <c r="Z160" s="71">
        <f t="shared" si="55"/>
        <v>0</v>
      </c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</row>
    <row r="161" spans="1:47" ht="15.75" customHeight="1">
      <c r="A161" s="87">
        <f t="shared" si="49"/>
        <v>95</v>
      </c>
      <c r="B161" s="64" t="s">
        <v>2026</v>
      </c>
      <c r="C161" s="64" t="s">
        <v>2027</v>
      </c>
      <c r="D161" s="65">
        <v>10580</v>
      </c>
      <c r="E161" s="66">
        <v>1972</v>
      </c>
      <c r="F161" s="67" t="str">
        <f>VLOOKUP(D:D,PERSON!A:G,7,FALSE)</f>
        <v>KLUBITU</v>
      </c>
      <c r="G161" s="88">
        <v>33</v>
      </c>
      <c r="H161" s="68">
        <f>IF(G161=0,0,IF(G161=1,200,IF(G161=2,195,IF(G161=3,191,IF(G161=4,189,IF(G161=5,188,IF(G161=6,187,IF(G161=7,186,193-G161))))))))</f>
        <v>160</v>
      </c>
      <c r="I161" s="68"/>
      <c r="J161" s="68">
        <f>IF(I161=0,0,IF(I161=1,200,IF(I161=2,195,IF(I161=3,191,IF(I161=4,189,IF(I161=5,188,IF(I161=6,187,IF(I161=7,186,193-I161))))))))</f>
        <v>0</v>
      </c>
      <c r="K161" s="68"/>
      <c r="L161" s="68">
        <f>IF(K161=0,0,IF(K161=1,200,IF(K161=2,195,IF(K161=3,191,IF(K161=4,189,IF(K161=5,188,IF(K161=6,187,IF(K161=7,186,193-K161))))))))</f>
        <v>0</v>
      </c>
      <c r="M161" s="68"/>
      <c r="N161" s="68">
        <f>IF(M161=0,0,IF(M161=1,200,IF(M161=2,195,IF(M161=3,191,IF(M161=4,189,IF(M161=5,188,IF(M161=6,187,IF(M161=7,186,193-M161))))))))</f>
        <v>0</v>
      </c>
      <c r="O161" s="68"/>
      <c r="P161" s="68">
        <f>IF(O161=0,0,IF(O161=1,200,IF(O161=2,195,IF(O161=3,191,IF(O161=4,189,IF(O161=5,188,IF(O161=6,187,IF(O161=7,186,193-O161))))))))</f>
        <v>0</v>
      </c>
      <c r="Q161" s="69">
        <f>LARGE(V161:Z161,1)+LARGE(V161:Z161,2)+LARGE(V161:Z161,3)</f>
        <v>160</v>
      </c>
      <c r="R161" s="69">
        <f t="shared" si="47"/>
        <v>95</v>
      </c>
      <c r="S161" s="35"/>
      <c r="T161" s="70"/>
      <c r="U161" s="54"/>
      <c r="V161" s="71">
        <f t="shared" si="48"/>
        <v>160</v>
      </c>
      <c r="W161" s="71">
        <f t="shared" si="52"/>
        <v>0</v>
      </c>
      <c r="X161" s="71">
        <f t="shared" si="53"/>
        <v>0</v>
      </c>
      <c r="Y161" s="71">
        <f t="shared" si="54"/>
        <v>0</v>
      </c>
      <c r="Z161" s="71">
        <f t="shared" si="55"/>
        <v>0</v>
      </c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</row>
    <row r="162" spans="1:47" ht="15.75" customHeight="1">
      <c r="A162" s="87">
        <f t="shared" si="49"/>
        <v>96</v>
      </c>
      <c r="B162" s="64" t="str">
        <f>VLOOKUP(D:D,PERSON!N:O,2,FALSE)</f>
        <v>VIRKUNEN</v>
      </c>
      <c r="C162" s="64" t="str">
        <f>VLOOKUP(D:D,PERSON!N:S,6,FALSE)</f>
        <v>EDUARD</v>
      </c>
      <c r="D162" s="65">
        <v>4859</v>
      </c>
      <c r="E162" s="66">
        <f>VLOOKUP(D:D,PERSON!N:W,10,FALSE)</f>
        <v>1970</v>
      </c>
      <c r="F162" s="67" t="str">
        <f>VLOOKUP(D:D,PERSON!A:G,7,FALSE)</f>
        <v>Kiili SK</v>
      </c>
      <c r="G162" s="88"/>
      <c r="H162" s="68">
        <f>IF(G162=0,0,IF(G162=1,200,IF(G162=2,195,IF(G162=3,191,IF(G162=4,189,IF(G162=5,188,IF(G162=6,187,IF(G162=7,186,193-G162))))))))</f>
        <v>0</v>
      </c>
      <c r="I162" s="68"/>
      <c r="J162" s="68">
        <f>IF(I162=0,0,IF(I162=1,200,IF(I162=2,195,IF(I162=3,191,IF(I162=4,189,IF(I162=5,188,IF(I162=6,187,IF(I162=7,186,193-I162))))))))</f>
        <v>0</v>
      </c>
      <c r="K162" s="68">
        <v>34</v>
      </c>
      <c r="L162" s="68">
        <f>IF(K162=0,0,IF(K162=1,200,IF(K162=2,195,IF(K162=3,191,IF(K162=4,189,IF(K162=5,188,IF(K162=6,187,IF(K162=7,186,193-K162))))))))</f>
        <v>159</v>
      </c>
      <c r="M162" s="68"/>
      <c r="N162" s="68">
        <f>IF(M162=0,0,IF(M162=1,200,IF(M162=2,195,IF(M162=3,191,IF(M162=4,189,IF(M162=5,188,IF(M162=6,187,IF(M162=7,186,193-M162))))))))</f>
        <v>0</v>
      </c>
      <c r="O162" s="68"/>
      <c r="P162" s="68">
        <f>IF(O162=0,0,IF(O162=1,200,IF(O162=2,195,IF(O162=3,191,IF(O162=4,189,IF(O162=5,188,IF(O162=6,187,IF(O162=7,186,193-O162))))))))</f>
        <v>0</v>
      </c>
      <c r="Q162" s="69">
        <f>LARGE(V162:Z162,1)+LARGE(V162:Z162,2)+LARGE(V162:Z162,3)</f>
        <v>159</v>
      </c>
      <c r="R162" s="69">
        <f t="shared" si="47"/>
        <v>96</v>
      </c>
      <c r="S162" s="35"/>
      <c r="T162" s="70"/>
      <c r="U162" s="54"/>
      <c r="V162" s="71">
        <f t="shared" si="48"/>
        <v>0</v>
      </c>
      <c r="W162" s="71">
        <f t="shared" si="52"/>
        <v>0</v>
      </c>
      <c r="X162" s="71">
        <f t="shared" si="53"/>
        <v>159</v>
      </c>
      <c r="Y162" s="71">
        <f t="shared" si="54"/>
        <v>0</v>
      </c>
      <c r="Z162" s="71">
        <f t="shared" si="55"/>
        <v>0</v>
      </c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</row>
    <row r="163" spans="1:47" ht="15.75" customHeight="1">
      <c r="A163" s="87">
        <f t="shared" si="49"/>
        <v>97</v>
      </c>
      <c r="B163" s="64" t="str">
        <f>VLOOKUP(D:D,PERSON!N:O,2,FALSE)</f>
        <v>GUSSAROV</v>
      </c>
      <c r="C163" s="64" t="str">
        <f>VLOOKUP(D:D,PERSON!N:S,6,FALSE)</f>
        <v>OLEG</v>
      </c>
      <c r="D163" s="65">
        <v>8718</v>
      </c>
      <c r="E163" s="66">
        <f>VLOOKUP(D:D,PERSON!N:W,10,FALSE)</f>
        <v>1957</v>
      </c>
      <c r="F163" s="67" t="str">
        <f>VLOOKUP(D:D,PERSON!A:G,7,FALSE)</f>
        <v>Keila LTK Pinksiproff</v>
      </c>
      <c r="G163" s="88"/>
      <c r="H163" s="68">
        <f>IF(G163=0,0,IF(G163=1,200,IF(G163=2,195,IF(G163=3,191,IF(G163=4,189,IF(G163=5,188,IF(G163=6,187,IF(G163=7,186,193-G163))))))))</f>
        <v>0</v>
      </c>
      <c r="I163" s="68">
        <v>34</v>
      </c>
      <c r="J163" s="68">
        <f>IF(I163=0,0,IF(I163=1,200,IF(I163=2,195,IF(I163=3,191,IF(I163=4,189,IF(I163=5,188,IF(I163=6,187,IF(I163=7,186,193-I163))))))))</f>
        <v>159</v>
      </c>
      <c r="K163" s="68"/>
      <c r="L163" s="68">
        <f>IF(K163=0,0,IF(K163=1,200,IF(K163=2,195,IF(K163=3,191,IF(K163=4,189,IF(K163=5,188,IF(K163=6,187,IF(K163=7,186,193-K163))))))))</f>
        <v>0</v>
      </c>
      <c r="M163" s="68"/>
      <c r="N163" s="68">
        <f>IF(M163=0,0,IF(M163=1,200,IF(M163=2,195,IF(M163=3,191,IF(M163=4,189,IF(M163=5,188,IF(M163=6,187,IF(M163=7,186,193-M163))))))))</f>
        <v>0</v>
      </c>
      <c r="O163" s="68"/>
      <c r="P163" s="68">
        <f>IF(O163=0,0,IF(O163=1,200,IF(O163=2,195,IF(O163=3,191,IF(O163=4,189,IF(O163=5,188,IF(O163=6,187,IF(O163=7,186,193-O163))))))))</f>
        <v>0</v>
      </c>
      <c r="Q163" s="69">
        <f>LARGE(V163:Z163,1)+LARGE(V163:Z163,2)+LARGE(V163:Z163,3)</f>
        <v>159</v>
      </c>
      <c r="R163" s="69">
        <f t="shared" ref="R163:R199" si="56">+A163</f>
        <v>97</v>
      </c>
      <c r="S163" s="35"/>
      <c r="T163" s="70"/>
      <c r="U163" s="54"/>
      <c r="V163" s="71">
        <f t="shared" si="48"/>
        <v>0</v>
      </c>
      <c r="W163" s="71">
        <f t="shared" si="52"/>
        <v>159</v>
      </c>
      <c r="X163" s="71">
        <f t="shared" si="53"/>
        <v>0</v>
      </c>
      <c r="Y163" s="71">
        <f t="shared" si="54"/>
        <v>0</v>
      </c>
      <c r="Z163" s="71">
        <f t="shared" si="55"/>
        <v>0</v>
      </c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</row>
    <row r="164" spans="1:47" ht="15.75" customHeight="1">
      <c r="A164" s="87">
        <f t="shared" ref="A164:A199" si="57">A163+1</f>
        <v>98</v>
      </c>
      <c r="B164" s="64" t="str">
        <f>VLOOKUP(D:D,PERSON!N:O,2,FALSE)</f>
        <v>PAABOR</v>
      </c>
      <c r="C164" s="64" t="str">
        <f>VLOOKUP(D:D,PERSON!N:S,6,FALSE)</f>
        <v>ANDREAS</v>
      </c>
      <c r="D164" s="65">
        <v>9360</v>
      </c>
      <c r="E164" s="66">
        <f>VLOOKUP(D:D,PERSON!N:W,10,FALSE)</f>
        <v>2009</v>
      </c>
      <c r="F164" s="67" t="str">
        <f>VLOOKUP(D:D,PERSON!A:G,7,FALSE)</f>
        <v>Tartu SS Kalev</v>
      </c>
      <c r="G164" s="88">
        <v>34</v>
      </c>
      <c r="H164" s="68">
        <f>IF(G164=0,0,IF(G164=1,200,IF(G164=2,195,IF(G164=3,191,IF(G164=4,189,IF(G164=5,188,IF(G164=6,187,IF(G164=7,186,193-G164))))))))</f>
        <v>159</v>
      </c>
      <c r="I164" s="68"/>
      <c r="J164" s="68">
        <f>IF(I164=0,0,IF(I164=1,200,IF(I164=2,195,IF(I164=3,191,IF(I164=4,189,IF(I164=5,188,IF(I164=6,187,IF(I164=7,186,193-I164))))))))</f>
        <v>0</v>
      </c>
      <c r="K164" s="68"/>
      <c r="L164" s="68">
        <f>IF(K164=0,0,IF(K164=1,200,IF(K164=2,195,IF(K164=3,191,IF(K164=4,189,IF(K164=5,188,IF(K164=6,187,IF(K164=7,186,193-K164))))))))</f>
        <v>0</v>
      </c>
      <c r="M164" s="68"/>
      <c r="N164" s="68">
        <f>IF(M164=0,0,IF(M164=1,200,IF(M164=2,195,IF(M164=3,191,IF(M164=4,189,IF(M164=5,188,IF(M164=6,187,IF(M164=7,186,193-M164))))))))</f>
        <v>0</v>
      </c>
      <c r="O164" s="68"/>
      <c r="P164" s="68">
        <f>IF(O164=0,0,IF(O164=1,200,IF(O164=2,195,IF(O164=3,191,IF(O164=4,189,IF(O164=5,188,IF(O164=6,187,IF(O164=7,186,193-O164))))))))</f>
        <v>0</v>
      </c>
      <c r="Q164" s="69">
        <f>LARGE(V164:Z164,1)+LARGE(V164:Z164,2)+LARGE(V164:Z164,3)</f>
        <v>159</v>
      </c>
      <c r="R164" s="69">
        <f t="shared" si="56"/>
        <v>98</v>
      </c>
      <c r="S164" s="35"/>
      <c r="T164" s="70"/>
      <c r="U164" s="54"/>
      <c r="V164" s="71">
        <f t="shared" si="48"/>
        <v>159</v>
      </c>
      <c r="W164" s="71">
        <f t="shared" si="50"/>
        <v>0</v>
      </c>
      <c r="X164" s="71">
        <f t="shared" si="51"/>
        <v>0</v>
      </c>
      <c r="Y164" s="71">
        <f t="shared" si="45"/>
        <v>0</v>
      </c>
      <c r="Z164" s="71">
        <f t="shared" si="46"/>
        <v>0</v>
      </c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</row>
    <row r="165" spans="1:47" ht="15.75" customHeight="1">
      <c r="A165" s="87">
        <f t="shared" si="57"/>
        <v>99</v>
      </c>
      <c r="B165" s="64" t="str">
        <f>VLOOKUP(D:D,PERSON!N:O,2,FALSE)</f>
        <v>KÜTTIS</v>
      </c>
      <c r="C165" s="64" t="str">
        <f>VLOOKUP(D:D,PERSON!N:S,6,FALSE)</f>
        <v>KEVIN</v>
      </c>
      <c r="D165" s="65">
        <v>9964</v>
      </c>
      <c r="E165" s="66">
        <f>VLOOKUP(D:D,PERSON!N:W,10,FALSE)</f>
        <v>2011</v>
      </c>
      <c r="F165" s="67" t="str">
        <f>VLOOKUP(D:D,PERSON!A:G,7,FALSE)</f>
        <v>S-Jaani LTK Lehola</v>
      </c>
      <c r="G165" s="88"/>
      <c r="H165" s="68">
        <f>IF(G165=0,0,IF(G165=1,200,IF(G165=2,195,IF(G165=3,191,IF(G165=4,189,IF(G165=5,188,IF(G165=6,187,IF(G165=7,186,193-G165))))))))</f>
        <v>0</v>
      </c>
      <c r="I165" s="68">
        <v>36</v>
      </c>
      <c r="J165" s="68">
        <f>IF(I165=0,0,IF(I165=1,200,IF(I165=2,195,IF(I165=3,191,IF(I165=4,189,IF(I165=5,188,IF(I165=6,187,IF(I165=7,186,193-I165))))))))</f>
        <v>157</v>
      </c>
      <c r="K165" s="68"/>
      <c r="L165" s="68">
        <f>IF(K165=0,0,IF(K165=1,200,IF(K165=2,195,IF(K165=3,191,IF(K165=4,189,IF(K165=5,188,IF(K165=6,187,IF(K165=7,186,193-K165))))))))</f>
        <v>0</v>
      </c>
      <c r="M165" s="68"/>
      <c r="N165" s="68">
        <f>IF(M165=0,0,IF(M165=1,200,IF(M165=2,195,IF(M165=3,191,IF(M165=4,189,IF(M165=5,188,IF(M165=6,187,IF(M165=7,186,193-M165))))))))</f>
        <v>0</v>
      </c>
      <c r="O165" s="68"/>
      <c r="P165" s="68">
        <f>IF(O165=0,0,IF(O165=1,200,IF(O165=2,195,IF(O165=3,191,IF(O165=4,189,IF(O165=5,188,IF(O165=6,187,IF(O165=7,186,193-O165))))))))</f>
        <v>0</v>
      </c>
      <c r="Q165" s="69">
        <f>LARGE(V165:Z165,1)+LARGE(V165:Z165,2)+LARGE(V165:Z165,3)</f>
        <v>157</v>
      </c>
      <c r="R165" s="69">
        <f t="shared" si="56"/>
        <v>99</v>
      </c>
      <c r="S165" s="35"/>
      <c r="T165" s="70"/>
      <c r="U165" s="54"/>
      <c r="V165" s="71">
        <f t="shared" si="48"/>
        <v>0</v>
      </c>
      <c r="W165" s="71">
        <f t="shared" si="50"/>
        <v>157</v>
      </c>
      <c r="X165" s="71">
        <f t="shared" si="51"/>
        <v>0</v>
      </c>
      <c r="Y165" s="71">
        <f t="shared" si="45"/>
        <v>0</v>
      </c>
      <c r="Z165" s="71">
        <f t="shared" si="46"/>
        <v>0</v>
      </c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</row>
    <row r="166" spans="1:47" ht="15.75" customHeight="1">
      <c r="A166" s="87">
        <f t="shared" si="57"/>
        <v>100</v>
      </c>
      <c r="B166" s="64" t="s">
        <v>31</v>
      </c>
      <c r="C166" s="64" t="s">
        <v>32</v>
      </c>
      <c r="D166" s="65">
        <v>10309</v>
      </c>
      <c r="E166" s="66">
        <f>VLOOKUP(D:D,PERSON!N:W,10,FALSE)</f>
        <v>1975</v>
      </c>
      <c r="F166" s="67" t="str">
        <f>VLOOKUP(D:D,PERSON!A:G,7,FALSE)</f>
        <v>KLUBITU</v>
      </c>
      <c r="G166" s="88">
        <v>36</v>
      </c>
      <c r="H166" s="68">
        <f>IF(G166=0,0,IF(G166=1,200,IF(G166=2,195,IF(G166=3,191,IF(G166=4,189,IF(G166=5,188,IF(G166=6,187,IF(G166=7,186,193-G166))))))))</f>
        <v>157</v>
      </c>
      <c r="I166" s="68"/>
      <c r="J166" s="68">
        <f>IF(I166=0,0,IF(I166=1,200,IF(I166=2,195,IF(I166=3,191,IF(I166=4,189,IF(I166=5,188,IF(I166=6,187,IF(I166=7,186,193-I166))))))))</f>
        <v>0</v>
      </c>
      <c r="K166" s="68"/>
      <c r="L166" s="68">
        <f>IF(K166=0,0,IF(K166=1,200,IF(K166=2,195,IF(K166=3,191,IF(K166=4,189,IF(K166=5,188,IF(K166=6,187,IF(K166=7,186,193-K166))))))))</f>
        <v>0</v>
      </c>
      <c r="M166" s="68"/>
      <c r="N166" s="68">
        <f>IF(M166=0,0,IF(M166=1,200,IF(M166=2,195,IF(M166=3,191,IF(M166=4,189,IF(M166=5,188,IF(M166=6,187,IF(M166=7,186,193-M166))))))))</f>
        <v>0</v>
      </c>
      <c r="O166" s="68"/>
      <c r="P166" s="68">
        <f>IF(O166=0,0,IF(O166=1,200,IF(O166=2,195,IF(O166=3,191,IF(O166=4,189,IF(O166=5,188,IF(O166=6,187,IF(O166=7,186,193-O166))))))))</f>
        <v>0</v>
      </c>
      <c r="Q166" s="69">
        <f>LARGE(V166:Z166,1)+LARGE(V166:Z166,2)+LARGE(V166:Z166,3)</f>
        <v>157</v>
      </c>
      <c r="R166" s="69">
        <f t="shared" si="56"/>
        <v>100</v>
      </c>
      <c r="S166" s="35"/>
      <c r="T166" s="70"/>
      <c r="U166" s="54"/>
      <c r="V166" s="71">
        <f t="shared" si="48"/>
        <v>157</v>
      </c>
      <c r="W166" s="71">
        <f t="shared" si="50"/>
        <v>0</v>
      </c>
      <c r="X166" s="71">
        <f t="shared" si="51"/>
        <v>0</v>
      </c>
      <c r="Y166" s="71">
        <f t="shared" si="45"/>
        <v>0</v>
      </c>
      <c r="Z166" s="71">
        <f t="shared" si="46"/>
        <v>0</v>
      </c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</row>
    <row r="167" spans="1:47" ht="15.75" customHeight="1">
      <c r="A167" s="87">
        <f t="shared" si="57"/>
        <v>101</v>
      </c>
      <c r="B167" s="64" t="str">
        <f>VLOOKUP(D:D,PERSON!N:O,2,FALSE)</f>
        <v>KRUUS</v>
      </c>
      <c r="C167" s="64" t="str">
        <f>VLOOKUP(D:D,PERSON!N:S,6,FALSE)</f>
        <v>ENAR</v>
      </c>
      <c r="D167" s="65">
        <v>7828</v>
      </c>
      <c r="E167" s="66">
        <f>VLOOKUP(D:D,PERSON!N:W,10,FALSE)</f>
        <v>2006</v>
      </c>
      <c r="F167" s="67" t="str">
        <f>VLOOKUP(D:D,PERSON!A:G,7,FALSE)</f>
        <v>Rakvere SK</v>
      </c>
      <c r="G167" s="88">
        <v>37</v>
      </c>
      <c r="H167" s="68">
        <f>IF(G167=0,0,IF(G167=1,200,IF(G167=2,195,IF(G167=3,191,IF(G167=4,189,IF(G167=5,188,IF(G167=6,187,IF(G167=7,186,193-G167))))))))</f>
        <v>156</v>
      </c>
      <c r="I167" s="68"/>
      <c r="J167" s="68">
        <f>IF(I167=0,0,IF(I167=1,200,IF(I167=2,195,IF(I167=3,191,IF(I167=4,189,IF(I167=5,188,IF(I167=6,187,IF(I167=7,186,193-I167))))))))</f>
        <v>0</v>
      </c>
      <c r="K167" s="68"/>
      <c r="L167" s="68">
        <f>IF(K167=0,0,IF(K167=1,200,IF(K167=2,195,IF(K167=3,191,IF(K167=4,189,IF(K167=5,188,IF(K167=6,187,IF(K167=7,186,193-K167))))))))</f>
        <v>0</v>
      </c>
      <c r="M167" s="68"/>
      <c r="N167" s="68">
        <f>IF(M167=0,0,IF(M167=1,200,IF(M167=2,195,IF(M167=3,191,IF(M167=4,189,IF(M167=5,188,IF(M167=6,187,IF(M167=7,186,193-M167))))))))</f>
        <v>0</v>
      </c>
      <c r="O167" s="68"/>
      <c r="P167" s="68">
        <f>IF(O167=0,0,IF(O167=1,200,IF(O167=2,195,IF(O167=3,191,IF(O167=4,189,IF(O167=5,188,IF(O167=6,187,IF(O167=7,186,193-O167))))))))</f>
        <v>0</v>
      </c>
      <c r="Q167" s="69">
        <f>LARGE(V167:Z167,1)+LARGE(V167:Z167,2)+LARGE(V167:Z167,3)</f>
        <v>156</v>
      </c>
      <c r="R167" s="69">
        <f t="shared" si="56"/>
        <v>101</v>
      </c>
      <c r="S167" s="35"/>
      <c r="T167" s="70"/>
      <c r="U167" s="54"/>
      <c r="V167" s="71">
        <f t="shared" si="48"/>
        <v>156</v>
      </c>
      <c r="W167" s="71">
        <f t="shared" si="50"/>
        <v>0</v>
      </c>
      <c r="X167" s="71">
        <f t="shared" si="51"/>
        <v>0</v>
      </c>
      <c r="Y167" s="71">
        <f t="shared" si="45"/>
        <v>0</v>
      </c>
      <c r="Z167" s="71">
        <f t="shared" si="46"/>
        <v>0</v>
      </c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</row>
    <row r="168" spans="1:47" ht="15.75" customHeight="1">
      <c r="A168" s="87">
        <f t="shared" si="57"/>
        <v>102</v>
      </c>
      <c r="B168" s="64" t="str">
        <f>VLOOKUP(D:D,PERSON!N:O,2,FALSE)</f>
        <v>RESSAR</v>
      </c>
      <c r="C168" s="64" t="str">
        <f>VLOOKUP(D:D,PERSON!N:S,6,FALSE)</f>
        <v>HENRI</v>
      </c>
      <c r="D168" s="65">
        <v>9966</v>
      </c>
      <c r="E168" s="66">
        <f>VLOOKUP(D:D,PERSON!N:W,10,FALSE)</f>
        <v>2007</v>
      </c>
      <c r="F168" s="67" t="str">
        <f>VLOOKUP(D:D,PERSON!A:G,7,FALSE)</f>
        <v>S-Jaani LTK Lehola</v>
      </c>
      <c r="G168" s="88"/>
      <c r="H168" s="68">
        <f>IF(G168=0,0,IF(G168=1,200,IF(G168=2,195,IF(G168=3,191,IF(G168=4,189,IF(G168=5,188,IF(G168=6,187,IF(G168=7,186,193-G168))))))))</f>
        <v>0</v>
      </c>
      <c r="I168" s="68">
        <v>37</v>
      </c>
      <c r="J168" s="68">
        <f>IF(I168=0,0,IF(I168=1,200,IF(I168=2,195,IF(I168=3,191,IF(I168=4,189,IF(I168=5,188,IF(I168=6,187,IF(I168=7,186,193-I168))))))))</f>
        <v>156</v>
      </c>
      <c r="K168" s="68"/>
      <c r="L168" s="68">
        <f>IF(K168=0,0,IF(K168=1,200,IF(K168=2,195,IF(K168=3,191,IF(K168=4,189,IF(K168=5,188,IF(K168=6,187,IF(K168=7,186,193-K168))))))))</f>
        <v>0</v>
      </c>
      <c r="M168" s="68"/>
      <c r="N168" s="68">
        <f>IF(M168=0,0,IF(M168=1,200,IF(M168=2,195,IF(M168=3,191,IF(M168=4,189,IF(M168=5,188,IF(M168=6,187,IF(M168=7,186,193-M168))))))))</f>
        <v>0</v>
      </c>
      <c r="O168" s="68"/>
      <c r="P168" s="68">
        <f>IF(O168=0,0,IF(O168=1,200,IF(O168=2,195,IF(O168=3,191,IF(O168=4,189,IF(O168=5,188,IF(O168=6,187,IF(O168=7,186,193-O168))))))))</f>
        <v>0</v>
      </c>
      <c r="Q168" s="69">
        <f>LARGE(V168:Z168,1)+LARGE(V168:Z168,2)+LARGE(V168:Z168,3)</f>
        <v>156</v>
      </c>
      <c r="R168" s="69">
        <f t="shared" si="56"/>
        <v>102</v>
      </c>
      <c r="S168" s="35"/>
      <c r="T168" s="70"/>
      <c r="U168" s="54"/>
      <c r="V168" s="71">
        <f t="shared" si="48"/>
        <v>0</v>
      </c>
      <c r="W168" s="71">
        <f t="shared" si="50"/>
        <v>156</v>
      </c>
      <c r="X168" s="71">
        <f t="shared" si="51"/>
        <v>0</v>
      </c>
      <c r="Y168" s="71">
        <f t="shared" si="45"/>
        <v>0</v>
      </c>
      <c r="Z168" s="71">
        <f t="shared" si="46"/>
        <v>0</v>
      </c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</row>
    <row r="169" spans="1:47" ht="15.75" customHeight="1">
      <c r="A169" s="87">
        <f t="shared" si="57"/>
        <v>103</v>
      </c>
      <c r="B169" s="64" t="str">
        <f>VLOOKUP(D:D,PERSON!N:O,2,FALSE)</f>
        <v>AROS</v>
      </c>
      <c r="C169" s="64" t="str">
        <f>VLOOKUP(D:D,PERSON!N:S,6,FALSE)</f>
        <v>KERDO</v>
      </c>
      <c r="D169" s="65">
        <v>9300</v>
      </c>
      <c r="E169" s="66">
        <f>VLOOKUP(D:D,PERSON!N:W,10,FALSE)</f>
        <v>2011</v>
      </c>
      <c r="F169" s="67" t="str">
        <f>VLOOKUP(D:D,PERSON!A:G,7,FALSE)</f>
        <v>Rakvere SK</v>
      </c>
      <c r="G169" s="88">
        <v>38</v>
      </c>
      <c r="H169" s="68">
        <f>IF(G169=0,0,IF(G169=1,200,IF(G169=2,195,IF(G169=3,191,IF(G169=4,189,IF(G169=5,188,IF(G169=6,187,IF(G169=7,186,193-G169))))))))</f>
        <v>155</v>
      </c>
      <c r="I169" s="68"/>
      <c r="J169" s="68">
        <f>IF(I169=0,0,IF(I169=1,200,IF(I169=2,195,IF(I169=3,191,IF(I169=4,189,IF(I169=5,188,IF(I169=6,187,IF(I169=7,186,193-I169))))))))</f>
        <v>0</v>
      </c>
      <c r="K169" s="68"/>
      <c r="L169" s="68">
        <f>IF(K169=0,0,IF(K169=1,200,IF(K169=2,195,IF(K169=3,191,IF(K169=4,189,IF(K169=5,188,IF(K169=6,187,IF(K169=7,186,193-K169))))))))</f>
        <v>0</v>
      </c>
      <c r="M169" s="68"/>
      <c r="N169" s="68">
        <f>IF(M169=0,0,IF(M169=1,200,IF(M169=2,195,IF(M169=3,191,IF(M169=4,189,IF(M169=5,188,IF(M169=6,187,IF(M169=7,186,193-M169))))))))</f>
        <v>0</v>
      </c>
      <c r="O169" s="68"/>
      <c r="P169" s="68">
        <f>IF(O169=0,0,IF(O169=1,200,IF(O169=2,195,IF(O169=3,191,IF(O169=4,189,IF(O169=5,188,IF(O169=6,187,IF(O169=7,186,193-O169))))))))</f>
        <v>0</v>
      </c>
      <c r="Q169" s="69">
        <f>LARGE(V169:Z169,1)+LARGE(V169:Z169,2)+LARGE(V169:Z169,3)</f>
        <v>155</v>
      </c>
      <c r="R169" s="69">
        <f t="shared" si="56"/>
        <v>103</v>
      </c>
      <c r="S169" s="35"/>
      <c r="T169" s="70"/>
      <c r="U169" s="54"/>
      <c r="V169" s="71">
        <f t="shared" si="48"/>
        <v>155</v>
      </c>
      <c r="W169" s="71">
        <f t="shared" si="50"/>
        <v>0</v>
      </c>
      <c r="X169" s="71">
        <f t="shared" si="51"/>
        <v>0</v>
      </c>
      <c r="Y169" s="71">
        <f t="shared" si="45"/>
        <v>0</v>
      </c>
      <c r="Z169" s="71">
        <f t="shared" si="46"/>
        <v>0</v>
      </c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</row>
    <row r="170" spans="1:47" ht="15.75" customHeight="1">
      <c r="A170" s="87">
        <f t="shared" si="57"/>
        <v>104</v>
      </c>
      <c r="B170" s="75" t="str">
        <f>VLOOKUP(D:D,PERSON!N:O,2,FALSE)</f>
        <v>ULLA</v>
      </c>
      <c r="C170" s="75" t="str">
        <f>VLOOKUP(D:D,PERSON!N:S,6,FALSE)</f>
        <v>LAURI</v>
      </c>
      <c r="D170" s="76">
        <v>9686</v>
      </c>
      <c r="E170" s="66">
        <f>VLOOKUP(D:D,PERSON!N:W,10,FALSE)</f>
        <v>1973</v>
      </c>
      <c r="F170" s="67" t="str">
        <f>VLOOKUP(D:D,PERSON!A:G,7,FALSE)</f>
        <v>LTK Pingpong</v>
      </c>
      <c r="G170" s="88"/>
      <c r="H170" s="68">
        <f>IF(G170=0,0,IF(G170=1,200,IF(G170=2,195,IF(G170=3,191,IF(G170=4,189,IF(G170=5,188,IF(G170=6,187,IF(G170=7,186,193-G170))))))))</f>
        <v>0</v>
      </c>
      <c r="I170" s="68"/>
      <c r="J170" s="68">
        <f>IF(I170=0,0,IF(I170=1,200,IF(I170=2,195,IF(I170=3,191,IF(I170=4,189,IF(I170=5,188,IF(I170=6,187,IF(I170=7,186,193-I170))))))))</f>
        <v>0</v>
      </c>
      <c r="K170" s="68">
        <v>38</v>
      </c>
      <c r="L170" s="68">
        <f>IF(K170=0,0,IF(K170=1,200,IF(K170=2,195,IF(K170=3,191,IF(K170=4,189,IF(K170=5,188,IF(K170=6,187,IF(K170=7,186,193-K170))))))))</f>
        <v>155</v>
      </c>
      <c r="M170" s="68"/>
      <c r="N170" s="68">
        <f>IF(M170=0,0,IF(M170=1,200,IF(M170=2,195,IF(M170=3,191,IF(M170=4,189,IF(M170=5,188,IF(M170=6,187,IF(M170=7,186,193-M170))))))))</f>
        <v>0</v>
      </c>
      <c r="O170" s="68"/>
      <c r="P170" s="68">
        <f>IF(O170=0,0,IF(O170=1,200,IF(O170=2,195,IF(O170=3,191,IF(O170=4,189,IF(O170=5,188,IF(O170=6,187,IF(O170=7,186,193-O170))))))))</f>
        <v>0</v>
      </c>
      <c r="Q170" s="69">
        <f>LARGE(V170:Z170,1)+LARGE(V170:Z170,2)+LARGE(V170:Z170,3)</f>
        <v>155</v>
      </c>
      <c r="R170" s="69">
        <f t="shared" si="56"/>
        <v>104</v>
      </c>
      <c r="S170" s="35"/>
      <c r="T170" s="70"/>
      <c r="U170" s="54"/>
      <c r="V170" s="71">
        <f t="shared" si="48"/>
        <v>0</v>
      </c>
      <c r="W170" s="71">
        <f t="shared" si="50"/>
        <v>0</v>
      </c>
      <c r="X170" s="71">
        <f t="shared" si="51"/>
        <v>155</v>
      </c>
      <c r="Y170" s="71">
        <f t="shared" si="45"/>
        <v>0</v>
      </c>
      <c r="Z170" s="71">
        <f t="shared" si="46"/>
        <v>0</v>
      </c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</row>
    <row r="171" spans="1:47" ht="15.75" customHeight="1">
      <c r="A171" s="87">
        <f t="shared" si="57"/>
        <v>105</v>
      </c>
      <c r="B171" s="64" t="str">
        <f>VLOOKUP(D:D,PERSON!N:O,2,FALSE)</f>
        <v>KÜTTIS</v>
      </c>
      <c r="C171" s="64" t="str">
        <f>VLOOKUP(D:D,PERSON!N:S,6,FALSE)</f>
        <v>HENRY</v>
      </c>
      <c r="D171" s="65">
        <v>9965</v>
      </c>
      <c r="E171" s="66">
        <f>VLOOKUP(D:D,PERSON!N:W,10,FALSE)</f>
        <v>2008</v>
      </c>
      <c r="F171" s="67" t="str">
        <f>VLOOKUP(D:D,PERSON!A:G,7,FALSE)</f>
        <v>S-Jaani LTK Lehola</v>
      </c>
      <c r="G171" s="88"/>
      <c r="H171" s="68">
        <f>IF(G171=0,0,IF(G171=1,200,IF(G171=2,195,IF(G171=3,191,IF(G171=4,189,IF(G171=5,188,IF(G171=6,187,IF(G171=7,186,193-G171))))))))</f>
        <v>0</v>
      </c>
      <c r="I171" s="68">
        <v>38</v>
      </c>
      <c r="J171" s="68">
        <f>IF(I171=0,0,IF(I171=1,200,IF(I171=2,195,IF(I171=3,191,IF(I171=4,189,IF(I171=5,188,IF(I171=6,187,IF(I171=7,186,193-I171))))))))</f>
        <v>155</v>
      </c>
      <c r="K171" s="68"/>
      <c r="L171" s="68">
        <f>IF(K171=0,0,IF(K171=1,200,IF(K171=2,195,IF(K171=3,191,IF(K171=4,189,IF(K171=5,188,IF(K171=6,187,IF(K171=7,186,193-K171))))))))</f>
        <v>0</v>
      </c>
      <c r="M171" s="68"/>
      <c r="N171" s="68">
        <f>IF(M171=0,0,IF(M171=1,200,IF(M171=2,195,IF(M171=3,191,IF(M171=4,189,IF(M171=5,188,IF(M171=6,187,IF(M171=7,186,193-M171))))))))</f>
        <v>0</v>
      </c>
      <c r="O171" s="68"/>
      <c r="P171" s="68">
        <f>IF(O171=0,0,IF(O171=1,200,IF(O171=2,195,IF(O171=3,191,IF(O171=4,189,IF(O171=5,188,IF(O171=6,187,IF(O171=7,186,193-O171))))))))</f>
        <v>0</v>
      </c>
      <c r="Q171" s="69">
        <f>LARGE(V171:Z171,1)+LARGE(V171:Z171,2)+LARGE(V171:Z171,3)</f>
        <v>155</v>
      </c>
      <c r="R171" s="69">
        <f t="shared" si="56"/>
        <v>105</v>
      </c>
      <c r="S171" s="35"/>
      <c r="T171" s="70"/>
      <c r="U171" s="54"/>
      <c r="V171" s="71">
        <f t="shared" si="48"/>
        <v>0</v>
      </c>
      <c r="W171" s="71">
        <f t="shared" si="50"/>
        <v>155</v>
      </c>
      <c r="X171" s="71">
        <f t="shared" si="51"/>
        <v>0</v>
      </c>
      <c r="Y171" s="71">
        <f t="shared" si="45"/>
        <v>0</v>
      </c>
      <c r="Z171" s="71">
        <f t="shared" si="46"/>
        <v>0</v>
      </c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</row>
    <row r="172" spans="1:47" ht="15.75" customHeight="1">
      <c r="A172" s="87">
        <f t="shared" si="57"/>
        <v>106</v>
      </c>
      <c r="B172" s="64" t="str">
        <f>VLOOKUP(D:D,PERSON!N:O,2,FALSE)</f>
        <v>ARPO</v>
      </c>
      <c r="C172" s="64" t="str">
        <f>VLOOKUP(D:D,PERSON!N:S,6,FALSE)</f>
        <v>ERT</v>
      </c>
      <c r="D172" s="65">
        <v>8817</v>
      </c>
      <c r="E172" s="66">
        <f>VLOOKUP(D:D,PERSON!N:W,10,FALSE)</f>
        <v>2008</v>
      </c>
      <c r="F172" s="67" t="str">
        <f>VLOOKUP(D:D,PERSON!A:G,7,FALSE)</f>
        <v>Rakvere SK</v>
      </c>
      <c r="G172" s="88">
        <v>39</v>
      </c>
      <c r="H172" s="68">
        <f>IF(G172=0,0,IF(G172=1,200,IF(G172=2,195,IF(G172=3,191,IF(G172=4,189,IF(G172=5,188,IF(G172=6,187,IF(G172=7,186,193-G172))))))))</f>
        <v>154</v>
      </c>
      <c r="I172" s="68"/>
      <c r="J172" s="68">
        <f>IF(I172=0,0,IF(I172=1,200,IF(I172=2,195,IF(I172=3,191,IF(I172=4,189,IF(I172=5,188,IF(I172=6,187,IF(I172=7,186,193-I172))))))))</f>
        <v>0</v>
      </c>
      <c r="K172" s="68"/>
      <c r="L172" s="68">
        <f>IF(K172=0,0,IF(K172=1,200,IF(K172=2,195,IF(K172=3,191,IF(K172=4,189,IF(K172=5,188,IF(K172=6,187,IF(K172=7,186,193-K172))))))))</f>
        <v>0</v>
      </c>
      <c r="M172" s="68"/>
      <c r="N172" s="68">
        <f>IF(M172=0,0,IF(M172=1,200,IF(M172=2,195,IF(M172=3,191,IF(M172=4,189,IF(M172=5,188,IF(M172=6,187,IF(M172=7,186,193-M172))))))))</f>
        <v>0</v>
      </c>
      <c r="O172" s="68"/>
      <c r="P172" s="68">
        <f>IF(O172=0,0,IF(O172=1,200,IF(O172=2,195,IF(O172=3,191,IF(O172=4,189,IF(O172=5,188,IF(O172=6,187,IF(O172=7,186,193-O172))))))))</f>
        <v>0</v>
      </c>
      <c r="Q172" s="69">
        <f>LARGE(V172:Z172,1)+LARGE(V172:Z172,2)+LARGE(V172:Z172,3)</f>
        <v>154</v>
      </c>
      <c r="R172" s="69">
        <f t="shared" si="56"/>
        <v>106</v>
      </c>
      <c r="S172" s="35"/>
      <c r="T172" s="70"/>
      <c r="U172" s="54"/>
      <c r="V172" s="71">
        <f t="shared" si="48"/>
        <v>154</v>
      </c>
      <c r="W172" s="71">
        <f t="shared" si="50"/>
        <v>0</v>
      </c>
      <c r="X172" s="71">
        <f t="shared" si="51"/>
        <v>0</v>
      </c>
      <c r="Y172" s="71">
        <f t="shared" si="45"/>
        <v>0</v>
      </c>
      <c r="Z172" s="71">
        <f t="shared" si="46"/>
        <v>0</v>
      </c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</row>
    <row r="173" spans="1:47" ht="15.75" customHeight="1">
      <c r="A173" s="87">
        <f t="shared" si="57"/>
        <v>107</v>
      </c>
      <c r="B173" s="64" t="str">
        <f>VLOOKUP(D:D,PERSON!N:O,2,FALSE)</f>
        <v>SOOL</v>
      </c>
      <c r="C173" s="64" t="str">
        <f>VLOOKUP(D:D,PERSON!N:S,6,FALSE)</f>
        <v>HEIKKI</v>
      </c>
      <c r="D173" s="65">
        <v>1166</v>
      </c>
      <c r="E173" s="66">
        <f>VLOOKUP(D:D,PERSON!N:W,10,FALSE)</f>
        <v>1948</v>
      </c>
      <c r="F173" s="67" t="str">
        <f>VLOOKUP(D:D,PERSON!A:G,7,FALSE)</f>
        <v>Haapsalu LTK</v>
      </c>
      <c r="G173" s="88"/>
      <c r="H173" s="68">
        <f>IF(G173=0,0,IF(G173=1,200,IF(G173=2,195,IF(G173=3,191,IF(G173=4,189,IF(G173=5,188,IF(G173=6,187,IF(G173=7,186,193-G173))))))))</f>
        <v>0</v>
      </c>
      <c r="I173" s="68"/>
      <c r="J173" s="68">
        <f>IF(I173=0,0,IF(I173=1,200,IF(I173=2,195,IF(I173=3,191,IF(I173=4,189,IF(I173=5,188,IF(I173=6,187,IF(I173=7,186,193-I173))))))))</f>
        <v>0</v>
      </c>
      <c r="K173" s="68">
        <v>40</v>
      </c>
      <c r="L173" s="68">
        <f>IF(K173=0,0,IF(K173=1,200,IF(K173=2,195,IF(K173=3,191,IF(K173=4,189,IF(K173=5,188,IF(K173=6,187,IF(K173=7,186,193-K173))))))))</f>
        <v>153</v>
      </c>
      <c r="M173" s="68"/>
      <c r="N173" s="68">
        <f>IF(M173=0,0,IF(M173=1,200,IF(M173=2,195,IF(M173=3,191,IF(M173=4,189,IF(M173=5,188,IF(M173=6,187,IF(M173=7,186,193-M173))))))))</f>
        <v>0</v>
      </c>
      <c r="O173" s="68"/>
      <c r="P173" s="68">
        <f>IF(O173=0,0,IF(O173=1,200,IF(O173=2,195,IF(O173=3,191,IF(O173=4,189,IF(O173=5,188,IF(O173=6,187,IF(O173=7,186,193-O173))))))))</f>
        <v>0</v>
      </c>
      <c r="Q173" s="69">
        <f>LARGE(V173:Z173,1)+LARGE(V173:Z173,2)+LARGE(V173:Z173,3)</f>
        <v>153</v>
      </c>
      <c r="R173" s="69">
        <f t="shared" si="56"/>
        <v>107</v>
      </c>
      <c r="S173" s="35"/>
      <c r="T173" s="70"/>
      <c r="U173" s="54"/>
      <c r="V173" s="71">
        <f t="shared" si="48"/>
        <v>0</v>
      </c>
      <c r="W173" s="71">
        <f t="shared" si="50"/>
        <v>0</v>
      </c>
      <c r="X173" s="71">
        <f t="shared" si="51"/>
        <v>153</v>
      </c>
      <c r="Y173" s="71">
        <f t="shared" si="45"/>
        <v>0</v>
      </c>
      <c r="Z173" s="71">
        <f t="shared" si="46"/>
        <v>0</v>
      </c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</row>
    <row r="174" spans="1:47" ht="15.75" customHeight="1">
      <c r="A174" s="87">
        <f t="shared" si="57"/>
        <v>108</v>
      </c>
      <c r="B174" s="64" t="str">
        <f>VLOOKUP(D:D,PERSON!N:O,2,FALSE)</f>
        <v>KALLAIS</v>
      </c>
      <c r="C174" s="64" t="str">
        <f>VLOOKUP(D:D,PERSON!N:S,6,FALSE)</f>
        <v>ATS</v>
      </c>
      <c r="D174" s="65">
        <v>8051</v>
      </c>
      <c r="E174" s="66">
        <f>VLOOKUP(D:D,PERSON!N:W,10,FALSE)</f>
        <v>1972</v>
      </c>
      <c r="F174" s="67" t="str">
        <f>VLOOKUP(D:D,PERSON!A:G,7,FALSE)</f>
        <v>Kiili SK</v>
      </c>
      <c r="G174" s="88"/>
      <c r="H174" s="68">
        <f>IF(G174=0,0,IF(G174=1,200,IF(G174=2,195,IF(G174=3,191,IF(G174=4,189,IF(G174=5,188,IF(G174=6,187,IF(G174=7,186,193-G174))))))))</f>
        <v>0</v>
      </c>
      <c r="I174" s="68"/>
      <c r="J174" s="68">
        <f>IF(I174=0,0,IF(I174=1,200,IF(I174=2,195,IF(I174=3,191,IF(I174=4,189,IF(I174=5,188,IF(I174=6,187,IF(I174=7,186,193-I174))))))))</f>
        <v>0</v>
      </c>
      <c r="K174" s="68">
        <v>41</v>
      </c>
      <c r="L174" s="68">
        <f>IF(K174=0,0,IF(K174=1,200,IF(K174=2,195,IF(K174=3,191,IF(K174=4,189,IF(K174=5,188,IF(K174=6,187,IF(K174=7,186,193-K174))))))))</f>
        <v>152</v>
      </c>
      <c r="M174" s="68"/>
      <c r="N174" s="68">
        <f>IF(M174=0,0,IF(M174=1,200,IF(M174=2,195,IF(M174=3,191,IF(M174=4,189,IF(M174=5,188,IF(M174=6,187,IF(M174=7,186,193-M174))))))))</f>
        <v>0</v>
      </c>
      <c r="O174" s="68"/>
      <c r="P174" s="68">
        <f>IF(O174=0,0,IF(O174=1,200,IF(O174=2,195,IF(O174=3,191,IF(O174=4,189,IF(O174=5,188,IF(O174=6,187,IF(O174=7,186,193-O174))))))))</f>
        <v>0</v>
      </c>
      <c r="Q174" s="69">
        <f>LARGE(V174:Z174,1)+LARGE(V174:Z174,2)+LARGE(V174:Z174,3)</f>
        <v>152</v>
      </c>
      <c r="R174" s="69">
        <f t="shared" si="56"/>
        <v>108</v>
      </c>
      <c r="S174" s="35"/>
      <c r="T174" s="70"/>
      <c r="U174" s="54"/>
      <c r="V174" s="71">
        <f t="shared" si="48"/>
        <v>0</v>
      </c>
      <c r="W174" s="71">
        <f t="shared" si="50"/>
        <v>0</v>
      </c>
      <c r="X174" s="71">
        <f t="shared" si="51"/>
        <v>152</v>
      </c>
      <c r="Y174" s="71">
        <f t="shared" si="45"/>
        <v>0</v>
      </c>
      <c r="Z174" s="71">
        <f t="shared" si="46"/>
        <v>0</v>
      </c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</row>
    <row r="175" spans="1:47" ht="15.75" customHeight="1">
      <c r="A175" s="87">
        <f t="shared" si="57"/>
        <v>109</v>
      </c>
      <c r="B175" s="64" t="str">
        <f>VLOOKUP(D:D,PERSON!N:O,2,FALSE)</f>
        <v>ALAMA</v>
      </c>
      <c r="C175" s="64" t="str">
        <f>VLOOKUP(D:D,PERSON!N:S,6,FALSE)</f>
        <v>SIMAR</v>
      </c>
      <c r="D175" s="65">
        <v>10244</v>
      </c>
      <c r="E175" s="66">
        <f>VLOOKUP(D:D,PERSON!N:W,10,FALSE)</f>
        <v>2005</v>
      </c>
      <c r="F175" s="67" t="str">
        <f>VLOOKUP(D:D,PERSON!A:G,7,FALSE)</f>
        <v>Rakvere SK</v>
      </c>
      <c r="G175" s="88">
        <v>41</v>
      </c>
      <c r="H175" s="68">
        <f>IF(G175=0,0,IF(G175=1,200,IF(G175=2,195,IF(G175=3,191,IF(G175=4,189,IF(G175=5,188,IF(G175=6,187,IF(G175=7,186,193-G175))))))))</f>
        <v>152</v>
      </c>
      <c r="I175" s="68"/>
      <c r="J175" s="68">
        <f>IF(I175=0,0,IF(I175=1,200,IF(I175=2,195,IF(I175=3,191,IF(I175=4,189,IF(I175=5,188,IF(I175=6,187,IF(I175=7,186,193-I175))))))))</f>
        <v>0</v>
      </c>
      <c r="K175" s="68"/>
      <c r="L175" s="68">
        <f>IF(K175=0,0,IF(K175=1,200,IF(K175=2,195,IF(K175=3,191,IF(K175=4,189,IF(K175=5,188,IF(K175=6,187,IF(K175=7,186,193-K175))))))))</f>
        <v>0</v>
      </c>
      <c r="M175" s="68"/>
      <c r="N175" s="68">
        <f>IF(M175=0,0,IF(M175=1,200,IF(M175=2,195,IF(M175=3,191,IF(M175=4,189,IF(M175=5,188,IF(M175=6,187,IF(M175=7,186,193-M175))))))))</f>
        <v>0</v>
      </c>
      <c r="O175" s="68"/>
      <c r="P175" s="68">
        <f>IF(O175=0,0,IF(O175=1,200,IF(O175=2,195,IF(O175=3,191,IF(O175=4,189,IF(O175=5,188,IF(O175=6,187,IF(O175=7,186,193-O175))))))))</f>
        <v>0</v>
      </c>
      <c r="Q175" s="69">
        <f>LARGE(V175:Z175,1)+LARGE(V175:Z175,2)+LARGE(V175:Z175,3)</f>
        <v>152</v>
      </c>
      <c r="R175" s="69">
        <f t="shared" si="56"/>
        <v>109</v>
      </c>
      <c r="S175" s="35"/>
      <c r="T175" s="70"/>
      <c r="U175" s="54"/>
      <c r="V175" s="71">
        <f t="shared" si="48"/>
        <v>152</v>
      </c>
      <c r="W175" s="71">
        <f t="shared" si="50"/>
        <v>0</v>
      </c>
      <c r="X175" s="71">
        <f t="shared" si="51"/>
        <v>0</v>
      </c>
      <c r="Y175" s="71">
        <f t="shared" si="45"/>
        <v>0</v>
      </c>
      <c r="Z175" s="71">
        <f t="shared" si="46"/>
        <v>0</v>
      </c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</row>
    <row r="176" spans="1:47" ht="15.75" customHeight="1">
      <c r="A176" s="87">
        <f t="shared" si="57"/>
        <v>110</v>
      </c>
      <c r="B176" s="64" t="str">
        <f>VLOOKUP(D:D,PERSON!N:O,2,FALSE)</f>
        <v>JEVSTAFIADI</v>
      </c>
      <c r="C176" s="64" t="str">
        <f>VLOOKUP(D:D,PERSON!N:S,6,FALSE)</f>
        <v>ALEKSANDR</v>
      </c>
      <c r="D176" s="65">
        <v>8523</v>
      </c>
      <c r="E176" s="66">
        <f>VLOOKUP(D:D,PERSON!N:W,10,FALSE)</f>
        <v>2008</v>
      </c>
      <c r="F176" s="67" t="str">
        <f>VLOOKUP(D:D,PERSON!A:G,7,FALSE)</f>
        <v>Maardu LTK</v>
      </c>
      <c r="G176" s="88"/>
      <c r="H176" s="68">
        <f>IF(G176=0,0,IF(G176=1,200,IF(G176=2,195,IF(G176=3,191,IF(G176=4,189,IF(G176=5,188,IF(G176=6,187,IF(G176=7,186,193-G176))))))))</f>
        <v>0</v>
      </c>
      <c r="I176" s="68"/>
      <c r="J176" s="68">
        <f>IF(I176=0,0,IF(I176=1,200,IF(I176=2,195,IF(I176=3,191,IF(I176=4,189,IF(I176=5,188,IF(I176=6,187,IF(I176=7,186,193-I176))))))))</f>
        <v>0</v>
      </c>
      <c r="K176" s="68">
        <v>42</v>
      </c>
      <c r="L176" s="68">
        <f>IF(K176=0,0,IF(K176=1,200,IF(K176=2,195,IF(K176=3,191,IF(K176=4,189,IF(K176=5,188,IF(K176=6,187,IF(K176=7,186,193-K176))))))))</f>
        <v>151</v>
      </c>
      <c r="M176" s="68"/>
      <c r="N176" s="68">
        <f>IF(M176=0,0,IF(M176=1,200,IF(M176=2,195,IF(M176=3,191,IF(M176=4,189,IF(M176=5,188,IF(M176=6,187,IF(M176=7,186,193-M176))))))))</f>
        <v>0</v>
      </c>
      <c r="O176" s="68"/>
      <c r="P176" s="68">
        <f>IF(O176=0,0,IF(O176=1,200,IF(O176=2,195,IF(O176=3,191,IF(O176=4,189,IF(O176=5,188,IF(O176=6,187,IF(O176=7,186,193-O176))))))))</f>
        <v>0</v>
      </c>
      <c r="Q176" s="69">
        <f>LARGE(V176:Z176,1)+LARGE(V176:Z176,2)+LARGE(V176:Z176,3)</f>
        <v>151</v>
      </c>
      <c r="R176" s="69">
        <f t="shared" si="56"/>
        <v>110</v>
      </c>
      <c r="S176" s="35"/>
      <c r="T176" s="70"/>
      <c r="U176" s="54"/>
      <c r="V176" s="71">
        <f t="shared" ref="V176:V178" si="58">H176</f>
        <v>0</v>
      </c>
      <c r="W176" s="71">
        <f t="shared" ref="W176:W178" si="59">J176</f>
        <v>0</v>
      </c>
      <c r="X176" s="71">
        <f t="shared" ref="X176:X178" si="60">L176</f>
        <v>151</v>
      </c>
      <c r="Y176" s="71">
        <f t="shared" ref="Y176:Y178" si="61">N176</f>
        <v>0</v>
      </c>
      <c r="Z176" s="71">
        <f t="shared" ref="Z176:Z178" si="62">P176</f>
        <v>0</v>
      </c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</row>
    <row r="177" spans="1:47" ht="15.75" customHeight="1">
      <c r="A177" s="87">
        <f t="shared" si="57"/>
        <v>111</v>
      </c>
      <c r="B177" s="64" t="str">
        <f>VLOOKUP(D:D,PERSON!N:O,2,FALSE)</f>
        <v>VAHER</v>
      </c>
      <c r="C177" s="64" t="str">
        <f>VLOOKUP(D:D,PERSON!N:S,6,FALSE)</f>
        <v>VOOTELE</v>
      </c>
      <c r="D177" s="65">
        <v>7352</v>
      </c>
      <c r="E177" s="66">
        <f>VLOOKUP(D:D,PERSON!N:W,10,FALSE)</f>
        <v>1985</v>
      </c>
      <c r="F177" s="67" t="str">
        <f>VLOOKUP(D:D,PERSON!A:G,7,FALSE)</f>
        <v>Tänavapinksiklubi</v>
      </c>
      <c r="G177" s="88"/>
      <c r="H177" s="68">
        <f>IF(G177=0,0,IF(G177=1,200,IF(G177=2,195,IF(G177=3,191,IF(G177=4,189,IF(G177=5,188,IF(G177=6,187,IF(G177=7,186,193-G177))))))))</f>
        <v>0</v>
      </c>
      <c r="I177" s="68"/>
      <c r="J177" s="68">
        <f>IF(I177=0,0,IF(I177=1,200,IF(I177=2,195,IF(I177=3,191,IF(I177=4,189,IF(I177=5,188,IF(I177=6,187,IF(I177=7,186,193-I177))))))))</f>
        <v>0</v>
      </c>
      <c r="K177" s="68">
        <v>43</v>
      </c>
      <c r="L177" s="68">
        <f>IF(K177=0,0,IF(K177=1,200,IF(K177=2,195,IF(K177=3,191,IF(K177=4,189,IF(K177=5,188,IF(K177=6,187,IF(K177=7,186,193-K177))))))))</f>
        <v>150</v>
      </c>
      <c r="M177" s="68"/>
      <c r="N177" s="68">
        <f>IF(M177=0,0,IF(M177=1,200,IF(M177=2,195,IF(M177=3,191,IF(M177=4,189,IF(M177=5,188,IF(M177=6,187,IF(M177=7,186,193-M177))))))))</f>
        <v>0</v>
      </c>
      <c r="O177" s="68"/>
      <c r="P177" s="68">
        <f>IF(O177=0,0,IF(O177=1,200,IF(O177=2,195,IF(O177=3,191,IF(O177=4,189,IF(O177=5,188,IF(O177=6,187,IF(O177=7,186,193-O177))))))))</f>
        <v>0</v>
      </c>
      <c r="Q177" s="69">
        <f>LARGE(V177:Z177,1)+LARGE(V177:Z177,2)+LARGE(V177:Z177,3)</f>
        <v>150</v>
      </c>
      <c r="R177" s="69">
        <f t="shared" si="56"/>
        <v>111</v>
      </c>
      <c r="S177" s="35"/>
      <c r="T177" s="70"/>
      <c r="U177" s="54"/>
      <c r="V177" s="71">
        <f t="shared" si="58"/>
        <v>0</v>
      </c>
      <c r="W177" s="71">
        <f t="shared" si="59"/>
        <v>0</v>
      </c>
      <c r="X177" s="71">
        <f t="shared" si="60"/>
        <v>150</v>
      </c>
      <c r="Y177" s="71">
        <f t="shared" si="61"/>
        <v>0</v>
      </c>
      <c r="Z177" s="71">
        <f t="shared" si="62"/>
        <v>0</v>
      </c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</row>
    <row r="178" spans="1:47" ht="15.75" customHeight="1">
      <c r="A178" s="87">
        <f t="shared" si="57"/>
        <v>112</v>
      </c>
      <c r="B178" s="64" t="str">
        <f>VLOOKUP(D:D,PERSON!N:O,2,FALSE)</f>
        <v>ÕUN</v>
      </c>
      <c r="C178" s="64" t="str">
        <f>VLOOKUP(D:D,PERSON!N:S,6,FALSE)</f>
        <v>TIIT</v>
      </c>
      <c r="D178" s="65">
        <v>5674</v>
      </c>
      <c r="E178" s="66">
        <f>VLOOKUP(D:D,PERSON!N:W,10,FALSE)</f>
        <v>1960</v>
      </c>
      <c r="F178" s="67" t="str">
        <f>VLOOKUP(D:D,PERSON!A:G,7,FALSE)</f>
        <v>LTK Kalev</v>
      </c>
      <c r="G178" s="88"/>
      <c r="H178" s="68">
        <f>IF(G178=0,0,IF(G178=1,200,IF(G178=2,195,IF(G178=3,191,IF(G178=4,189,IF(G178=5,188,IF(G178=6,187,IF(G178=7,186,193-G178))))))))</f>
        <v>0</v>
      </c>
      <c r="I178" s="68"/>
      <c r="J178" s="68">
        <f>IF(I178=0,0,IF(I178=1,200,IF(I178=2,195,IF(I178=3,191,IF(I178=4,189,IF(I178=5,188,IF(I178=6,187,IF(I178=7,186,193-I178))))))))</f>
        <v>0</v>
      </c>
      <c r="K178" s="68">
        <v>44</v>
      </c>
      <c r="L178" s="68">
        <f>IF(K178=0,0,IF(K178=1,200,IF(K178=2,195,IF(K178=3,191,IF(K178=4,189,IF(K178=5,188,IF(K178=6,187,IF(K178=7,186,193-K178))))))))</f>
        <v>149</v>
      </c>
      <c r="M178" s="68"/>
      <c r="N178" s="68">
        <f>IF(M178=0,0,IF(M178=1,200,IF(M178=2,195,IF(M178=3,191,IF(M178=4,189,IF(M178=5,188,IF(M178=6,187,IF(M178=7,186,193-M178))))))))</f>
        <v>0</v>
      </c>
      <c r="O178" s="68"/>
      <c r="P178" s="68">
        <f>IF(O178=0,0,IF(O178=1,200,IF(O178=2,195,IF(O178=3,191,IF(O178=4,189,IF(O178=5,188,IF(O178=6,187,IF(O178=7,186,193-O178))))))))</f>
        <v>0</v>
      </c>
      <c r="Q178" s="69">
        <f>LARGE(V178:Z178,1)+LARGE(V178:Z178,2)+LARGE(V178:Z178,3)</f>
        <v>149</v>
      </c>
      <c r="R178" s="69">
        <f t="shared" si="56"/>
        <v>112</v>
      </c>
      <c r="S178" s="35"/>
      <c r="T178" s="70"/>
      <c r="U178" s="54"/>
      <c r="V178" s="71">
        <f t="shared" si="58"/>
        <v>0</v>
      </c>
      <c r="W178" s="71">
        <f t="shared" si="59"/>
        <v>0</v>
      </c>
      <c r="X178" s="71">
        <f t="shared" si="60"/>
        <v>149</v>
      </c>
      <c r="Y178" s="71">
        <f t="shared" si="61"/>
        <v>0</v>
      </c>
      <c r="Z178" s="71">
        <f t="shared" si="62"/>
        <v>0</v>
      </c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</row>
    <row r="179" spans="1:47" ht="15.75" customHeight="1">
      <c r="A179" s="87">
        <f t="shared" si="57"/>
        <v>113</v>
      </c>
      <c r="B179" s="64" t="str">
        <f>VLOOKUP(D:D,PERSON!N:O,2,FALSE)</f>
        <v>OJA</v>
      </c>
      <c r="C179" s="64" t="str">
        <f>VLOOKUP(D:D,PERSON!N:S,6,FALSE)</f>
        <v>BRUNOLD</v>
      </c>
      <c r="D179" s="65">
        <v>8535</v>
      </c>
      <c r="E179" s="66">
        <f>VLOOKUP(D:D,PERSON!N:W,10,FALSE)</f>
        <v>1968</v>
      </c>
      <c r="F179" s="67" t="str">
        <f>VLOOKUP(D:D,PERSON!A:G,7,FALSE)</f>
        <v>Maardu LTK</v>
      </c>
      <c r="G179" s="88"/>
      <c r="H179" s="68">
        <f>IF(G179=0,0,IF(G179=1,200,IF(G179=2,195,IF(G179=3,191,IF(G179=4,189,IF(G179=5,188,IF(G179=6,187,IF(G179=7,186,193-G179))))))))</f>
        <v>0</v>
      </c>
      <c r="I179" s="68"/>
      <c r="J179" s="68">
        <f>IF(I179=0,0,IF(I179=1,200,IF(I179=2,195,IF(I179=3,191,IF(I179=4,189,IF(I179=5,188,IF(I179=6,187,IF(I179=7,186,193-I179))))))))</f>
        <v>0</v>
      </c>
      <c r="K179" s="68">
        <v>47</v>
      </c>
      <c r="L179" s="68">
        <f>IF(K179=0,0,IF(K179=1,200,IF(K179=2,195,IF(K179=3,191,IF(K179=4,189,IF(K179=5,188,IF(K179=6,187,IF(K179=7,186,193-K179))))))))</f>
        <v>146</v>
      </c>
      <c r="M179" s="68"/>
      <c r="N179" s="68">
        <f>IF(M179=0,0,IF(M179=1,200,IF(M179=2,195,IF(M179=3,191,IF(M179=4,189,IF(M179=5,188,IF(M179=6,187,IF(M179=7,186,193-M179))))))))</f>
        <v>0</v>
      </c>
      <c r="O179" s="68"/>
      <c r="P179" s="68">
        <f>IF(O179=0,0,IF(O179=1,200,IF(O179=2,195,IF(O179=3,191,IF(O179=4,189,IF(O179=5,188,IF(O179=6,187,IF(O179=7,186,193-O179))))))))</f>
        <v>0</v>
      </c>
      <c r="Q179" s="69">
        <f>LARGE(V179:Z179,1)+LARGE(V179:Z179,2)+LARGE(V179:Z179,3)</f>
        <v>146</v>
      </c>
      <c r="R179" s="69">
        <f t="shared" ref="R179:R180" si="63">+A179</f>
        <v>113</v>
      </c>
      <c r="S179" s="35"/>
      <c r="T179" s="70"/>
      <c r="U179" s="54"/>
      <c r="V179" s="71">
        <f t="shared" ref="V179:V180" si="64">H179</f>
        <v>0</v>
      </c>
      <c r="W179" s="71">
        <f t="shared" ref="W179:W180" si="65">J179</f>
        <v>0</v>
      </c>
      <c r="X179" s="71">
        <f t="shared" ref="X179:X180" si="66">L179</f>
        <v>146</v>
      </c>
      <c r="Y179" s="71">
        <f t="shared" ref="Y179:Y180" si="67">N179</f>
        <v>0</v>
      </c>
      <c r="Z179" s="71">
        <f t="shared" ref="Z179:Z180" si="68">P179</f>
        <v>0</v>
      </c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</row>
    <row r="180" spans="1:47" ht="15.75" customHeight="1">
      <c r="A180" s="87">
        <f t="shared" si="57"/>
        <v>114</v>
      </c>
      <c r="B180" s="64" t="str">
        <f>VLOOKUP(D:D,PERSON!N:O,2,FALSE)</f>
        <v>PRIISALM</v>
      </c>
      <c r="C180" s="64" t="str">
        <f>VLOOKUP(D:D,PERSON!N:S,6,FALSE)</f>
        <v>TRISTAN</v>
      </c>
      <c r="D180" s="65">
        <v>9907</v>
      </c>
      <c r="E180" s="66">
        <f>VLOOKUP(D:D,PERSON!N:W,10,FALSE)</f>
        <v>2010</v>
      </c>
      <c r="F180" s="67" t="str">
        <f>VLOOKUP(D:D,PERSON!A:G,7,FALSE)</f>
        <v>Viimsi Lauatenniseklubi</v>
      </c>
      <c r="G180" s="88"/>
      <c r="H180" s="68">
        <f>IF(G180=0,0,IF(G180=1,200,IF(G180=2,195,IF(G180=3,191,IF(G180=4,189,IF(G180=5,188,IF(G180=6,187,IF(G180=7,186,193-G180))))))))</f>
        <v>0</v>
      </c>
      <c r="I180" s="68"/>
      <c r="J180" s="68">
        <f>IF(I180=0,0,IF(I180=1,200,IF(I180=2,195,IF(I180=3,191,IF(I180=4,189,IF(I180=5,188,IF(I180=6,187,IF(I180=7,186,193-I180))))))))</f>
        <v>0</v>
      </c>
      <c r="K180" s="68">
        <v>48</v>
      </c>
      <c r="L180" s="68">
        <f>IF(K180=0,0,IF(K180=1,200,IF(K180=2,195,IF(K180=3,191,IF(K180=4,189,IF(K180=5,188,IF(K180=6,187,IF(K180=7,186,193-K180))))))))</f>
        <v>145</v>
      </c>
      <c r="M180" s="68"/>
      <c r="N180" s="68">
        <f>IF(M180=0,0,IF(M180=1,200,IF(M180=2,195,IF(M180=3,191,IF(M180=4,189,IF(M180=5,188,IF(M180=6,187,IF(M180=7,186,193-M180))))))))</f>
        <v>0</v>
      </c>
      <c r="O180" s="68"/>
      <c r="P180" s="68">
        <f>IF(O180=0,0,IF(O180=1,200,IF(O180=2,195,IF(O180=3,191,IF(O180=4,189,IF(O180=5,188,IF(O180=6,187,IF(O180=7,186,193-O180))))))))</f>
        <v>0</v>
      </c>
      <c r="Q180" s="69">
        <f>LARGE(V180:Z180,1)+LARGE(V180:Z180,2)+LARGE(V180:Z180,3)</f>
        <v>145</v>
      </c>
      <c r="R180" s="69">
        <f t="shared" si="63"/>
        <v>114</v>
      </c>
      <c r="S180" s="35"/>
      <c r="T180" s="70"/>
      <c r="U180" s="54"/>
      <c r="V180" s="71">
        <f t="shared" si="64"/>
        <v>0</v>
      </c>
      <c r="W180" s="71">
        <f t="shared" si="65"/>
        <v>0</v>
      </c>
      <c r="X180" s="71">
        <f t="shared" si="66"/>
        <v>145</v>
      </c>
      <c r="Y180" s="71">
        <f t="shared" si="67"/>
        <v>0</v>
      </c>
      <c r="Z180" s="71">
        <f t="shared" si="68"/>
        <v>0</v>
      </c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</row>
    <row r="181" spans="1:47" ht="15.75" customHeight="1">
      <c r="A181" s="87">
        <f t="shared" si="57"/>
        <v>115</v>
      </c>
      <c r="B181" s="64" t="str">
        <f>VLOOKUP(D:D,PERSON!N:O,2,FALSE)</f>
        <v>KOOL</v>
      </c>
      <c r="C181" s="64" t="str">
        <f>VLOOKUP(D:D,PERSON!N:S,6,FALSE)</f>
        <v>GUNNAR GREGOR</v>
      </c>
      <c r="D181" s="65">
        <v>10038</v>
      </c>
      <c r="E181" s="66">
        <f>VLOOKUP(D:D,PERSON!N:W,10,FALSE)</f>
        <v>1966</v>
      </c>
      <c r="F181" s="67" t="str">
        <f>VLOOKUP(D:D,PERSON!A:G,7,FALSE)</f>
        <v>Viimsi Lauatenniseklubi</v>
      </c>
      <c r="G181" s="88"/>
      <c r="H181" s="68">
        <f>IF(G181=0,0,IF(G181=1,200,IF(G181=2,195,IF(G181=3,191,IF(G181=4,189,IF(G181=5,188,IF(G181=6,187,IF(G181=7,186,193-G181))))))))</f>
        <v>0</v>
      </c>
      <c r="I181" s="68"/>
      <c r="J181" s="68">
        <f>IF(I181=0,0,IF(I181=1,200,IF(I181=2,195,IF(I181=3,191,IF(I181=4,189,IF(I181=5,188,IF(I181=6,187,IF(I181=7,186,193-I181))))))))</f>
        <v>0</v>
      </c>
      <c r="K181" s="68">
        <v>52</v>
      </c>
      <c r="L181" s="68">
        <f>IF(K181=0,0,IF(K181=1,200,IF(K181=2,195,IF(K181=3,191,IF(K181=4,189,IF(K181=5,188,IF(K181=6,187,IF(K181=7,186,193-K181))))))))</f>
        <v>141</v>
      </c>
      <c r="M181" s="68"/>
      <c r="N181" s="68">
        <f>IF(M181=0,0,IF(M181=1,200,IF(M181=2,195,IF(M181=3,191,IF(M181=4,189,IF(M181=5,188,IF(M181=6,187,IF(M181=7,186,193-M181))))))))</f>
        <v>0</v>
      </c>
      <c r="O181" s="68"/>
      <c r="P181" s="68">
        <f>IF(O181=0,0,IF(O181=1,200,IF(O181=2,195,IF(O181=3,191,IF(O181=4,189,IF(O181=5,188,IF(O181=6,187,IF(O181=7,186,193-O181))))))))</f>
        <v>0</v>
      </c>
      <c r="Q181" s="69">
        <f>LARGE(V181:Z181,1)+LARGE(V181:Z181,2)+LARGE(V181:Z181,3)</f>
        <v>141</v>
      </c>
      <c r="R181" s="69">
        <f t="shared" ref="R181" si="69">+A181</f>
        <v>115</v>
      </c>
      <c r="S181" s="35"/>
      <c r="T181" s="70"/>
      <c r="U181" s="54"/>
      <c r="V181" s="71">
        <f t="shared" ref="V181" si="70">H181</f>
        <v>0</v>
      </c>
      <c r="W181" s="71">
        <f t="shared" ref="W181" si="71">J181</f>
        <v>0</v>
      </c>
      <c r="X181" s="71">
        <f t="shared" ref="X181" si="72">L181</f>
        <v>141</v>
      </c>
      <c r="Y181" s="71">
        <f t="shared" ref="Y181" si="73">N181</f>
        <v>0</v>
      </c>
      <c r="Z181" s="71">
        <f t="shared" ref="Z181" si="74">P181</f>
        <v>0</v>
      </c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</row>
    <row r="182" spans="1:47" ht="15.75" customHeight="1">
      <c r="A182" s="87">
        <f t="shared" si="57"/>
        <v>116</v>
      </c>
      <c r="B182" s="64" t="str">
        <f>VLOOKUP(D:D,PERSON!N:O,2,FALSE)</f>
        <v>EINER</v>
      </c>
      <c r="C182" s="64" t="str">
        <f>VLOOKUP(D:D,PERSON!N:S,6,FALSE)</f>
        <v>GERT</v>
      </c>
      <c r="D182" s="65">
        <v>9891</v>
      </c>
      <c r="E182" s="66">
        <f>VLOOKUP(D:D,PERSON!N:W,10,FALSE)</f>
        <v>2013</v>
      </c>
      <c r="F182" s="67" t="str">
        <f>VLOOKUP(D:D,PERSON!A:G,7,FALSE)</f>
        <v>Viimsi Lauatenniseklubi</v>
      </c>
      <c r="G182" s="88"/>
      <c r="H182" s="68">
        <f>IF(G182=0,0,IF(G182=1,200,IF(G182=2,195,IF(G182=3,191,IF(G182=4,189,IF(G182=5,188,IF(G182=6,187,IF(G182=7,186,193-G182))))))))</f>
        <v>0</v>
      </c>
      <c r="I182" s="68"/>
      <c r="J182" s="68">
        <f>IF(I182=0,0,IF(I182=1,200,IF(I182=2,195,IF(I182=3,191,IF(I182=4,189,IF(I182=5,188,IF(I182=6,187,IF(I182=7,186,193-I182))))))))</f>
        <v>0</v>
      </c>
      <c r="K182" s="68">
        <v>53</v>
      </c>
      <c r="L182" s="68">
        <f>IF(K182=0,0,IF(K182=1,200,IF(K182=2,195,IF(K182=3,191,IF(K182=4,189,IF(K182=5,188,IF(K182=6,187,IF(K182=7,186,193-K182))))))))</f>
        <v>140</v>
      </c>
      <c r="M182" s="68"/>
      <c r="N182" s="68">
        <f>IF(M182=0,0,IF(M182=1,200,IF(M182=2,195,IF(M182=3,191,IF(M182=4,189,IF(M182=5,188,IF(M182=6,187,IF(M182=7,186,193-M182))))))))</f>
        <v>0</v>
      </c>
      <c r="O182" s="68"/>
      <c r="P182" s="68">
        <f>IF(O182=0,0,IF(O182=1,200,IF(O182=2,195,IF(O182=3,191,IF(O182=4,189,IF(O182=5,188,IF(O182=6,187,IF(O182=7,186,193-O182))))))))</f>
        <v>0</v>
      </c>
      <c r="Q182" s="69">
        <f>LARGE(V182:Z182,1)+LARGE(V182:Z182,2)+LARGE(V182:Z182,3)</f>
        <v>140</v>
      </c>
      <c r="R182" s="69">
        <f t="shared" ref="R182" si="75">+A182</f>
        <v>116</v>
      </c>
      <c r="S182" s="35"/>
      <c r="T182" s="70"/>
      <c r="U182" s="54"/>
      <c r="V182" s="71">
        <f t="shared" ref="V182" si="76">H182</f>
        <v>0</v>
      </c>
      <c r="W182" s="71">
        <f t="shared" ref="W182" si="77">J182</f>
        <v>0</v>
      </c>
      <c r="X182" s="71">
        <f t="shared" ref="X182" si="78">L182</f>
        <v>140</v>
      </c>
      <c r="Y182" s="71">
        <f t="shared" ref="Y182" si="79">N182</f>
        <v>0</v>
      </c>
      <c r="Z182" s="71">
        <f t="shared" ref="Z182" si="80">P182</f>
        <v>0</v>
      </c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</row>
    <row r="183" spans="1:47" ht="15.75" customHeight="1">
      <c r="A183" s="87">
        <f t="shared" si="57"/>
        <v>117</v>
      </c>
      <c r="B183" s="64" t="str">
        <f>VLOOKUP(D:D,PERSON!N:O,2,FALSE)</f>
        <v>PRIISALM</v>
      </c>
      <c r="C183" s="64" t="str">
        <f>VLOOKUP(D:D,PERSON!N:S,6,FALSE)</f>
        <v>NORMAN</v>
      </c>
      <c r="D183" s="65">
        <v>9908</v>
      </c>
      <c r="E183" s="66">
        <f>VLOOKUP(D:D,PERSON!N:W,10,FALSE)</f>
        <v>2013</v>
      </c>
      <c r="F183" s="67" t="str">
        <f>VLOOKUP(D:D,PERSON!A:G,7,FALSE)</f>
        <v>Viimsi Lauatenniseklubi</v>
      </c>
      <c r="G183" s="88"/>
      <c r="H183" s="68">
        <f>IF(G183=0,0,IF(G183=1,200,IF(G183=2,195,IF(G183=3,191,IF(G183=4,189,IF(G183=5,188,IF(G183=6,187,IF(G183=7,186,193-G183))))))))</f>
        <v>0</v>
      </c>
      <c r="I183" s="68"/>
      <c r="J183" s="68">
        <f>IF(I183=0,0,IF(I183=1,200,IF(I183=2,195,IF(I183=3,191,IF(I183=4,189,IF(I183=5,188,IF(I183=6,187,IF(I183=7,186,193-I183))))))))</f>
        <v>0</v>
      </c>
      <c r="K183" s="68">
        <v>55</v>
      </c>
      <c r="L183" s="68">
        <f>IF(K183=0,0,IF(K183=1,200,IF(K183=2,195,IF(K183=3,191,IF(K183=4,189,IF(K183=5,188,IF(K183=6,187,IF(K183=7,186,193-K183))))))))</f>
        <v>138</v>
      </c>
      <c r="M183" s="68"/>
      <c r="N183" s="68">
        <f>IF(M183=0,0,IF(M183=1,200,IF(M183=2,195,IF(M183=3,191,IF(M183=4,189,IF(M183=5,188,IF(M183=6,187,IF(M183=7,186,193-M183))))))))</f>
        <v>0</v>
      </c>
      <c r="O183" s="68"/>
      <c r="P183" s="68">
        <f>IF(O183=0,0,IF(O183=1,200,IF(O183=2,195,IF(O183=3,191,IF(O183=4,189,IF(O183=5,188,IF(O183=6,187,IF(O183=7,186,193-O183))))))))</f>
        <v>0</v>
      </c>
      <c r="Q183" s="69">
        <f>LARGE(V183:Z183,1)+LARGE(V183:Z183,2)+LARGE(V183:Z183,3)</f>
        <v>138</v>
      </c>
      <c r="R183" s="69">
        <f t="shared" ref="R183" si="81">+A183</f>
        <v>117</v>
      </c>
      <c r="S183" s="35"/>
      <c r="T183" s="70"/>
      <c r="U183" s="54"/>
      <c r="V183" s="71">
        <f t="shared" ref="V183" si="82">H183</f>
        <v>0</v>
      </c>
      <c r="W183" s="71">
        <f t="shared" ref="W183" si="83">J183</f>
        <v>0</v>
      </c>
      <c r="X183" s="71">
        <f t="shared" ref="X183" si="84">L183</f>
        <v>138</v>
      </c>
      <c r="Y183" s="71">
        <f t="shared" ref="Y183" si="85">N183</f>
        <v>0</v>
      </c>
      <c r="Z183" s="71">
        <f t="shared" ref="Z183" si="86">P183</f>
        <v>0</v>
      </c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</row>
    <row r="184" spans="1:47" ht="15.75" customHeight="1">
      <c r="A184" s="87">
        <f t="shared" si="57"/>
        <v>118</v>
      </c>
      <c r="B184" s="64" t="str">
        <f>VLOOKUP(D:D,PERSON!N:O,2,FALSE)</f>
        <v>SAMS</v>
      </c>
      <c r="C184" s="64" t="str">
        <f>VLOOKUP(D:D,PERSON!N:S,6,FALSE)</f>
        <v>MARTIN</v>
      </c>
      <c r="D184" s="65">
        <v>10349</v>
      </c>
      <c r="E184" s="66">
        <f>VLOOKUP(D:D,PERSON!N:W,10,FALSE)</f>
        <v>2011</v>
      </c>
      <c r="F184" s="67" t="str">
        <f>VLOOKUP(D:D,PERSON!A:G,7,FALSE)</f>
        <v>Viimsi Lauatenniseklubi</v>
      </c>
      <c r="G184" s="88"/>
      <c r="H184" s="68">
        <f>IF(G184=0,0,IF(G184=1,200,IF(G184=2,195,IF(G184=3,191,IF(G184=4,189,IF(G184=5,188,IF(G184=6,187,IF(G184=7,186,193-G184))))))))</f>
        <v>0</v>
      </c>
      <c r="I184" s="68"/>
      <c r="J184" s="68">
        <f>IF(I184=0,0,IF(I184=1,200,IF(I184=2,195,IF(I184=3,191,IF(I184=4,189,IF(I184=5,188,IF(I184=6,187,IF(I184=7,186,193-I184))))))))</f>
        <v>0</v>
      </c>
      <c r="K184" s="68">
        <v>56</v>
      </c>
      <c r="L184" s="68">
        <f>IF(K184=0,0,IF(K184=1,200,IF(K184=2,195,IF(K184=3,191,IF(K184=4,189,IF(K184=5,188,IF(K184=6,187,IF(K184=7,186,193-K184))))))))</f>
        <v>137</v>
      </c>
      <c r="M184" s="68"/>
      <c r="N184" s="68">
        <f>IF(M184=0,0,IF(M184=1,200,IF(M184=2,195,IF(M184=3,191,IF(M184=4,189,IF(M184=5,188,IF(M184=6,187,IF(M184=7,186,193-M184))))))))</f>
        <v>0</v>
      </c>
      <c r="O184" s="68"/>
      <c r="P184" s="68">
        <f>IF(O184=0,0,IF(O184=1,200,IF(O184=2,195,IF(O184=3,191,IF(O184=4,189,IF(O184=5,188,IF(O184=6,187,IF(O184=7,186,193-O184))))))))</f>
        <v>0</v>
      </c>
      <c r="Q184" s="69">
        <f>LARGE(V184:Z184,1)+LARGE(V184:Z184,2)+LARGE(V184:Z184,3)</f>
        <v>137</v>
      </c>
      <c r="R184" s="69">
        <f t="shared" ref="R184" si="87">+A184</f>
        <v>118</v>
      </c>
      <c r="S184" s="35"/>
      <c r="T184" s="70"/>
      <c r="U184" s="54"/>
      <c r="V184" s="71">
        <f t="shared" ref="V184" si="88">H184</f>
        <v>0</v>
      </c>
      <c r="W184" s="71">
        <f t="shared" ref="W184" si="89">J184</f>
        <v>0</v>
      </c>
      <c r="X184" s="71">
        <f t="shared" ref="X184" si="90">L184</f>
        <v>137</v>
      </c>
      <c r="Y184" s="71">
        <f t="shared" ref="Y184" si="91">N184</f>
        <v>0</v>
      </c>
      <c r="Z184" s="71">
        <f t="shared" ref="Z184" si="92">P184</f>
        <v>0</v>
      </c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</row>
    <row r="185" spans="1:47" ht="15.75" customHeight="1">
      <c r="A185" s="87">
        <f t="shared" si="57"/>
        <v>119</v>
      </c>
      <c r="B185" s="64" t="str">
        <f>VLOOKUP(D:D,PERSON!N:O,2,FALSE)</f>
        <v>VENDER</v>
      </c>
      <c r="C185" s="64" t="str">
        <f>VLOOKUP(D:D,PERSON!N:S,6,FALSE)</f>
        <v>URMAS</v>
      </c>
      <c r="D185" s="65">
        <v>8979</v>
      </c>
      <c r="E185" s="66">
        <v>1957</v>
      </c>
      <c r="F185" s="67" t="str">
        <f>VLOOKUP(D:D,PERSON!A:G,7,FALSE)</f>
        <v>KLUBITU</v>
      </c>
      <c r="G185" s="88"/>
      <c r="H185" s="68">
        <f>IF(G185=0,0,IF(G185=1,200,IF(G185=2,195,IF(G185=3,191,IF(G185=4,189,IF(G185=5,188,IF(G185=6,187,IF(G185=7,186,193-G185))))))))</f>
        <v>0</v>
      </c>
      <c r="I185" s="68"/>
      <c r="J185" s="68">
        <f>IF(I185=0,0,IF(I185=1,200,IF(I185=2,195,IF(I185=3,191,IF(I185=4,189,IF(I185=5,188,IF(I185=6,187,IF(I185=7,186,193-I185))))))))</f>
        <v>0</v>
      </c>
      <c r="K185" s="68">
        <v>57</v>
      </c>
      <c r="L185" s="68">
        <f>IF(K185=0,0,IF(K185=1,200,IF(K185=2,195,IF(K185=3,191,IF(K185=4,189,IF(K185=5,188,IF(K185=6,187,IF(K185=7,186,193-K185))))))))</f>
        <v>136</v>
      </c>
      <c r="M185" s="68"/>
      <c r="N185" s="68">
        <f>IF(M185=0,0,IF(M185=1,200,IF(M185=2,195,IF(M185=3,191,IF(M185=4,189,IF(M185=5,188,IF(M185=6,187,IF(M185=7,186,193-M185))))))))</f>
        <v>0</v>
      </c>
      <c r="O185" s="68"/>
      <c r="P185" s="68">
        <f>IF(O185=0,0,IF(O185=1,200,IF(O185=2,195,IF(O185=3,191,IF(O185=4,189,IF(O185=5,188,IF(O185=6,187,IF(O185=7,186,193-O185))))))))</f>
        <v>0</v>
      </c>
      <c r="Q185" s="69">
        <f>LARGE(V185:Z185,1)+LARGE(V185:Z185,2)+LARGE(V185:Z185,3)</f>
        <v>136</v>
      </c>
      <c r="R185" s="69">
        <f t="shared" si="56"/>
        <v>119</v>
      </c>
      <c r="S185" s="35"/>
      <c r="T185" s="70"/>
      <c r="U185" s="54"/>
      <c r="V185" s="71">
        <f t="shared" si="48"/>
        <v>0</v>
      </c>
      <c r="W185" s="71">
        <f t="shared" si="50"/>
        <v>0</v>
      </c>
      <c r="X185" s="71">
        <f t="shared" si="51"/>
        <v>136</v>
      </c>
      <c r="Y185" s="71">
        <f t="shared" si="45"/>
        <v>0</v>
      </c>
      <c r="Z185" s="71">
        <f t="shared" si="46"/>
        <v>0</v>
      </c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</row>
    <row r="186" spans="1:47" ht="15.75" hidden="1" customHeight="1">
      <c r="A186" s="87">
        <f t="shared" si="57"/>
        <v>120</v>
      </c>
      <c r="B186" s="64" t="e">
        <f>VLOOKUP(D:D,PERSON!N:O,2,FALSE)</f>
        <v>#N/A</v>
      </c>
      <c r="C186" s="64" t="e">
        <f>VLOOKUP(D:D,PERSON!N:S,6,FALSE)</f>
        <v>#N/A</v>
      </c>
      <c r="D186" s="65"/>
      <c r="E186" s="66" t="e">
        <f>VLOOKUP(D:D,PERSON!N:W,10,FALSE)</f>
        <v>#N/A</v>
      </c>
      <c r="F186" s="67" t="e">
        <f>VLOOKUP(D:D,PERSON!A:G,7,FALSE)</f>
        <v>#N/A</v>
      </c>
      <c r="G186" s="88"/>
      <c r="H186" s="68">
        <f t="shared" ref="H163:H199" si="93">IF(G186=0,0,IF(G186=1,200,IF(G186=2,195,IF(G186=3,191,IF(G186=4,189,IF(G186=5,188,IF(G186=6,187,IF(G186=7,186,193-G186))))))))</f>
        <v>0</v>
      </c>
      <c r="I186" s="68"/>
      <c r="J186" s="68">
        <f t="shared" ref="J163:J199" si="94">IF(I186=0,0,IF(I186=1,200,IF(I186=2,195,IF(I186=3,191,IF(I186=4,189,IF(I186=5,188,IF(I186=6,187,IF(I186=7,186,193-I186))))))))</f>
        <v>0</v>
      </c>
      <c r="K186" s="68"/>
      <c r="L186" s="68">
        <f t="shared" ref="L163:L199" si="95">IF(K186=0,0,IF(K186=1,200,IF(K186=2,195,IF(K186=3,191,IF(K186=4,189,IF(K186=5,188,IF(K186=6,187,IF(K186=7,186,193-K186))))))))</f>
        <v>0</v>
      </c>
      <c r="M186" s="68"/>
      <c r="N186" s="68">
        <f t="shared" ref="N163:N199" si="96">IF(M186=0,0,IF(M186=1,200,IF(M186=2,195,IF(M186=3,191,IF(M186=4,189,IF(M186=5,188,IF(M186=6,187,IF(M186=7,186,193-M186))))))))</f>
        <v>0</v>
      </c>
      <c r="O186" s="68"/>
      <c r="P186" s="68">
        <f t="shared" ref="P163:P199" si="97">IF(O186=0,0,IF(O186=1,200,IF(O186=2,195,IF(O186=3,191,IF(O186=4,189,IF(O186=5,188,IF(O186=6,187,IF(O186=7,186,193-O186))))))))</f>
        <v>0</v>
      </c>
      <c r="Q186" s="69">
        <f t="shared" ref="Q163:Q199" si="98">LARGE(V186:Z186,1)+LARGE(V186:Z186,2)+LARGE(V186:Z186,3)</f>
        <v>0</v>
      </c>
      <c r="R186" s="69">
        <f t="shared" si="56"/>
        <v>120</v>
      </c>
      <c r="S186" s="35"/>
      <c r="T186" s="70"/>
      <c r="U186" s="54"/>
      <c r="V186" s="71">
        <f t="shared" si="48"/>
        <v>0</v>
      </c>
      <c r="W186" s="71">
        <f t="shared" si="50"/>
        <v>0</v>
      </c>
      <c r="X186" s="71">
        <f t="shared" si="51"/>
        <v>0</v>
      </c>
      <c r="Y186" s="71">
        <f t="shared" si="45"/>
        <v>0</v>
      </c>
      <c r="Z186" s="71">
        <f t="shared" si="46"/>
        <v>0</v>
      </c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</row>
    <row r="187" spans="1:47" ht="15.75" hidden="1" customHeight="1">
      <c r="A187" s="87">
        <f t="shared" si="57"/>
        <v>121</v>
      </c>
      <c r="B187" s="64" t="e">
        <f>VLOOKUP(D:D,PERSON!N:O,2,FALSE)</f>
        <v>#N/A</v>
      </c>
      <c r="C187" s="64" t="e">
        <f>VLOOKUP(D:D,PERSON!N:S,6,FALSE)</f>
        <v>#N/A</v>
      </c>
      <c r="D187" s="65"/>
      <c r="E187" s="66" t="e">
        <f>VLOOKUP(D:D,PERSON!N:W,10,FALSE)</f>
        <v>#N/A</v>
      </c>
      <c r="F187" s="67" t="e">
        <f>VLOOKUP(D:D,PERSON!A:G,7,FALSE)</f>
        <v>#N/A</v>
      </c>
      <c r="G187" s="88"/>
      <c r="H187" s="68">
        <f t="shared" si="93"/>
        <v>0</v>
      </c>
      <c r="I187" s="68"/>
      <c r="J187" s="68">
        <f t="shared" si="94"/>
        <v>0</v>
      </c>
      <c r="K187" s="68"/>
      <c r="L187" s="68">
        <f t="shared" si="95"/>
        <v>0</v>
      </c>
      <c r="M187" s="68"/>
      <c r="N187" s="68">
        <f t="shared" si="96"/>
        <v>0</v>
      </c>
      <c r="O187" s="68"/>
      <c r="P187" s="68">
        <f t="shared" si="97"/>
        <v>0</v>
      </c>
      <c r="Q187" s="69">
        <f t="shared" si="98"/>
        <v>0</v>
      </c>
      <c r="R187" s="69">
        <f t="shared" si="56"/>
        <v>121</v>
      </c>
      <c r="S187" s="35"/>
      <c r="T187" s="70"/>
      <c r="U187" s="54"/>
      <c r="V187" s="71">
        <f t="shared" si="48"/>
        <v>0</v>
      </c>
      <c r="W187" s="71">
        <f t="shared" ref="W187:W212" si="99">J187</f>
        <v>0</v>
      </c>
      <c r="X187" s="71">
        <f t="shared" ref="X187:X212" si="100">L187</f>
        <v>0</v>
      </c>
      <c r="Y187" s="71">
        <f t="shared" ref="Y187:Y212" si="101">N187</f>
        <v>0</v>
      </c>
      <c r="Z187" s="71">
        <f t="shared" ref="Z187:Z212" si="102">P187</f>
        <v>0</v>
      </c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</row>
    <row r="188" spans="1:47" ht="15.75" hidden="1" customHeight="1">
      <c r="A188" s="87">
        <f t="shared" si="57"/>
        <v>122</v>
      </c>
      <c r="B188" s="64" t="e">
        <f>VLOOKUP(D:D,PERSON!N:O,2,FALSE)</f>
        <v>#N/A</v>
      </c>
      <c r="C188" s="64" t="e">
        <f>VLOOKUP(D:D,PERSON!N:S,6,FALSE)</f>
        <v>#N/A</v>
      </c>
      <c r="D188" s="65"/>
      <c r="E188" s="66" t="e">
        <f>VLOOKUP(D:D,PERSON!N:W,10,FALSE)</f>
        <v>#N/A</v>
      </c>
      <c r="F188" s="67" t="e">
        <f>VLOOKUP(D:D,PERSON!A:G,7,FALSE)</f>
        <v>#N/A</v>
      </c>
      <c r="G188" s="88"/>
      <c r="H188" s="68">
        <f t="shared" si="93"/>
        <v>0</v>
      </c>
      <c r="I188" s="68"/>
      <c r="J188" s="68">
        <f t="shared" si="94"/>
        <v>0</v>
      </c>
      <c r="K188" s="68"/>
      <c r="L188" s="68">
        <f t="shared" si="95"/>
        <v>0</v>
      </c>
      <c r="M188" s="68"/>
      <c r="N188" s="68">
        <f t="shared" si="96"/>
        <v>0</v>
      </c>
      <c r="O188" s="68"/>
      <c r="P188" s="68">
        <f t="shared" si="97"/>
        <v>0</v>
      </c>
      <c r="Q188" s="69">
        <f t="shared" si="98"/>
        <v>0</v>
      </c>
      <c r="R188" s="69">
        <f t="shared" si="56"/>
        <v>122</v>
      </c>
      <c r="S188" s="35"/>
      <c r="T188" s="70"/>
      <c r="U188" s="54"/>
      <c r="V188" s="71">
        <f t="shared" si="48"/>
        <v>0</v>
      </c>
      <c r="W188" s="71">
        <f t="shared" si="99"/>
        <v>0</v>
      </c>
      <c r="X188" s="71">
        <f t="shared" si="100"/>
        <v>0</v>
      </c>
      <c r="Y188" s="71">
        <f t="shared" si="101"/>
        <v>0</v>
      </c>
      <c r="Z188" s="71">
        <f t="shared" si="102"/>
        <v>0</v>
      </c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</row>
    <row r="189" spans="1:47" ht="15.75" hidden="1" customHeight="1">
      <c r="A189" s="87">
        <f t="shared" si="57"/>
        <v>123</v>
      </c>
      <c r="B189" s="64" t="e">
        <f>VLOOKUP(D:D,PERSON!N:O,2,FALSE)</f>
        <v>#N/A</v>
      </c>
      <c r="C189" s="64" t="e">
        <f>VLOOKUP(D:D,PERSON!N:S,6,FALSE)</f>
        <v>#N/A</v>
      </c>
      <c r="D189" s="65"/>
      <c r="E189" s="66" t="e">
        <f>VLOOKUP(D:D,PERSON!N:W,10,FALSE)</f>
        <v>#N/A</v>
      </c>
      <c r="F189" s="67" t="e">
        <f>VLOOKUP(D:D,PERSON!A:G,7,FALSE)</f>
        <v>#N/A</v>
      </c>
      <c r="G189" s="88"/>
      <c r="H189" s="68">
        <f t="shared" si="93"/>
        <v>0</v>
      </c>
      <c r="I189" s="68"/>
      <c r="J189" s="68">
        <f t="shared" si="94"/>
        <v>0</v>
      </c>
      <c r="K189" s="68"/>
      <c r="L189" s="68">
        <f t="shared" si="95"/>
        <v>0</v>
      </c>
      <c r="M189" s="68"/>
      <c r="N189" s="68">
        <f t="shared" si="96"/>
        <v>0</v>
      </c>
      <c r="O189" s="68"/>
      <c r="P189" s="68">
        <f t="shared" si="97"/>
        <v>0</v>
      </c>
      <c r="Q189" s="69">
        <f t="shared" si="98"/>
        <v>0</v>
      </c>
      <c r="R189" s="69">
        <f t="shared" si="56"/>
        <v>123</v>
      </c>
      <c r="S189" s="35"/>
      <c r="T189" s="70"/>
      <c r="U189" s="54"/>
      <c r="V189" s="71">
        <f t="shared" si="48"/>
        <v>0</v>
      </c>
      <c r="W189" s="71">
        <f t="shared" si="99"/>
        <v>0</v>
      </c>
      <c r="X189" s="71">
        <f t="shared" si="100"/>
        <v>0</v>
      </c>
      <c r="Y189" s="71">
        <f t="shared" si="101"/>
        <v>0</v>
      </c>
      <c r="Z189" s="71">
        <f t="shared" si="102"/>
        <v>0</v>
      </c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</row>
    <row r="190" spans="1:47" ht="15.75" hidden="1" customHeight="1">
      <c r="A190" s="87">
        <f t="shared" si="57"/>
        <v>124</v>
      </c>
      <c r="B190" s="64" t="e">
        <f>VLOOKUP(D:D,PERSON!N:O,2,FALSE)</f>
        <v>#N/A</v>
      </c>
      <c r="C190" s="64" t="e">
        <f>VLOOKUP(D:D,PERSON!N:S,6,FALSE)</f>
        <v>#N/A</v>
      </c>
      <c r="D190" s="65"/>
      <c r="E190" s="66" t="e">
        <f>VLOOKUP(D:D,PERSON!N:W,10,FALSE)</f>
        <v>#N/A</v>
      </c>
      <c r="F190" s="67" t="e">
        <f>VLOOKUP(D:D,PERSON!A:G,7,FALSE)</f>
        <v>#N/A</v>
      </c>
      <c r="G190" s="88"/>
      <c r="H190" s="68">
        <f t="shared" si="93"/>
        <v>0</v>
      </c>
      <c r="I190" s="68"/>
      <c r="J190" s="68">
        <f t="shared" si="94"/>
        <v>0</v>
      </c>
      <c r="K190" s="68"/>
      <c r="L190" s="68">
        <f t="shared" si="95"/>
        <v>0</v>
      </c>
      <c r="M190" s="68"/>
      <c r="N190" s="68">
        <f t="shared" si="96"/>
        <v>0</v>
      </c>
      <c r="O190" s="68"/>
      <c r="P190" s="68">
        <f t="shared" si="97"/>
        <v>0</v>
      </c>
      <c r="Q190" s="69">
        <f t="shared" si="98"/>
        <v>0</v>
      </c>
      <c r="R190" s="69">
        <f t="shared" si="56"/>
        <v>124</v>
      </c>
      <c r="S190" s="35"/>
      <c r="T190" s="70"/>
      <c r="U190" s="54"/>
      <c r="V190" s="71">
        <f t="shared" si="48"/>
        <v>0</v>
      </c>
      <c r="W190" s="71">
        <f t="shared" si="99"/>
        <v>0</v>
      </c>
      <c r="X190" s="71">
        <f t="shared" si="100"/>
        <v>0</v>
      </c>
      <c r="Y190" s="71">
        <f t="shared" si="101"/>
        <v>0</v>
      </c>
      <c r="Z190" s="71">
        <f t="shared" si="102"/>
        <v>0</v>
      </c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</row>
    <row r="191" spans="1:47" ht="15.75" hidden="1" customHeight="1">
      <c r="A191" s="87">
        <f t="shared" si="57"/>
        <v>125</v>
      </c>
      <c r="B191" s="64" t="e">
        <f>VLOOKUP(D:D,PERSON!N:O,2,FALSE)</f>
        <v>#N/A</v>
      </c>
      <c r="C191" s="64" t="e">
        <f>VLOOKUP(D:D,PERSON!N:S,6,FALSE)</f>
        <v>#N/A</v>
      </c>
      <c r="D191" s="65"/>
      <c r="E191" s="66" t="e">
        <f>VLOOKUP(D:D,PERSON!N:W,10,FALSE)</f>
        <v>#N/A</v>
      </c>
      <c r="F191" s="67" t="e">
        <f>VLOOKUP(D:D,PERSON!A:G,7,FALSE)</f>
        <v>#N/A</v>
      </c>
      <c r="G191" s="88"/>
      <c r="H191" s="68">
        <f t="shared" si="93"/>
        <v>0</v>
      </c>
      <c r="I191" s="68"/>
      <c r="J191" s="68">
        <f t="shared" si="94"/>
        <v>0</v>
      </c>
      <c r="K191" s="68"/>
      <c r="L191" s="68">
        <f t="shared" si="95"/>
        <v>0</v>
      </c>
      <c r="M191" s="68"/>
      <c r="N191" s="68">
        <f t="shared" si="96"/>
        <v>0</v>
      </c>
      <c r="O191" s="68"/>
      <c r="P191" s="68">
        <f t="shared" si="97"/>
        <v>0</v>
      </c>
      <c r="Q191" s="69">
        <f t="shared" si="98"/>
        <v>0</v>
      </c>
      <c r="R191" s="69">
        <f t="shared" si="56"/>
        <v>125</v>
      </c>
      <c r="S191" s="35"/>
      <c r="T191" s="70"/>
      <c r="U191" s="54"/>
      <c r="V191" s="71">
        <f t="shared" si="48"/>
        <v>0</v>
      </c>
      <c r="W191" s="71">
        <f t="shared" si="99"/>
        <v>0</v>
      </c>
      <c r="X191" s="71">
        <f t="shared" si="100"/>
        <v>0</v>
      </c>
      <c r="Y191" s="71">
        <f t="shared" si="101"/>
        <v>0</v>
      </c>
      <c r="Z191" s="71">
        <f t="shared" si="102"/>
        <v>0</v>
      </c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</row>
    <row r="192" spans="1:47" ht="15.75" hidden="1" customHeight="1">
      <c r="A192" s="87">
        <f t="shared" si="57"/>
        <v>126</v>
      </c>
      <c r="B192" s="64" t="e">
        <f>VLOOKUP(D:D,PERSON!N:O,2,FALSE)</f>
        <v>#N/A</v>
      </c>
      <c r="C192" s="64" t="e">
        <f>VLOOKUP(D:D,PERSON!N:S,6,FALSE)</f>
        <v>#N/A</v>
      </c>
      <c r="D192" s="65"/>
      <c r="E192" s="66" t="e">
        <f>VLOOKUP(D:D,PERSON!N:W,10,FALSE)</f>
        <v>#N/A</v>
      </c>
      <c r="F192" s="67" t="e">
        <f>VLOOKUP(D:D,PERSON!A:G,7,FALSE)</f>
        <v>#N/A</v>
      </c>
      <c r="G192" s="88"/>
      <c r="H192" s="68">
        <f t="shared" si="93"/>
        <v>0</v>
      </c>
      <c r="I192" s="68"/>
      <c r="J192" s="68">
        <f t="shared" si="94"/>
        <v>0</v>
      </c>
      <c r="K192" s="68"/>
      <c r="L192" s="68">
        <f t="shared" si="95"/>
        <v>0</v>
      </c>
      <c r="M192" s="68"/>
      <c r="N192" s="68">
        <f t="shared" si="96"/>
        <v>0</v>
      </c>
      <c r="O192" s="68"/>
      <c r="P192" s="68">
        <f t="shared" si="97"/>
        <v>0</v>
      </c>
      <c r="Q192" s="69">
        <f t="shared" si="98"/>
        <v>0</v>
      </c>
      <c r="R192" s="69">
        <f t="shared" si="56"/>
        <v>126</v>
      </c>
      <c r="S192" s="35"/>
      <c r="T192" s="70"/>
      <c r="U192" s="54"/>
      <c r="V192" s="71">
        <f t="shared" si="48"/>
        <v>0</v>
      </c>
      <c r="W192" s="71">
        <f t="shared" si="99"/>
        <v>0</v>
      </c>
      <c r="X192" s="71">
        <f t="shared" si="100"/>
        <v>0</v>
      </c>
      <c r="Y192" s="71">
        <f t="shared" si="101"/>
        <v>0</v>
      </c>
      <c r="Z192" s="71">
        <f t="shared" si="102"/>
        <v>0</v>
      </c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</row>
    <row r="193" spans="1:47" ht="15.75" hidden="1" customHeight="1">
      <c r="A193" s="87">
        <f t="shared" si="57"/>
        <v>127</v>
      </c>
      <c r="B193" s="64" t="e">
        <f>VLOOKUP(D:D,PERSON!N:O,2,FALSE)</f>
        <v>#N/A</v>
      </c>
      <c r="C193" s="64" t="e">
        <f>VLOOKUP(D:D,PERSON!N:S,6,FALSE)</f>
        <v>#N/A</v>
      </c>
      <c r="D193" s="65"/>
      <c r="E193" s="66" t="e">
        <f>VLOOKUP(D:D,PERSON!N:W,10,FALSE)</f>
        <v>#N/A</v>
      </c>
      <c r="F193" s="67" t="e">
        <f>VLOOKUP(D:D,PERSON!A:G,7,FALSE)</f>
        <v>#N/A</v>
      </c>
      <c r="G193" s="88"/>
      <c r="H193" s="68">
        <f t="shared" si="93"/>
        <v>0</v>
      </c>
      <c r="I193" s="68"/>
      <c r="J193" s="68">
        <f t="shared" si="94"/>
        <v>0</v>
      </c>
      <c r="K193" s="68"/>
      <c r="L193" s="68">
        <f t="shared" si="95"/>
        <v>0</v>
      </c>
      <c r="M193" s="68"/>
      <c r="N193" s="68">
        <f t="shared" si="96"/>
        <v>0</v>
      </c>
      <c r="O193" s="68"/>
      <c r="P193" s="68">
        <f t="shared" si="97"/>
        <v>0</v>
      </c>
      <c r="Q193" s="69">
        <f t="shared" si="98"/>
        <v>0</v>
      </c>
      <c r="R193" s="69">
        <f t="shared" si="56"/>
        <v>127</v>
      </c>
      <c r="S193" s="35"/>
      <c r="T193" s="70"/>
      <c r="U193" s="54"/>
      <c r="V193" s="71">
        <f t="shared" si="48"/>
        <v>0</v>
      </c>
      <c r="W193" s="71">
        <f t="shared" si="99"/>
        <v>0</v>
      </c>
      <c r="X193" s="71">
        <f t="shared" si="100"/>
        <v>0</v>
      </c>
      <c r="Y193" s="71">
        <f t="shared" si="101"/>
        <v>0</v>
      </c>
      <c r="Z193" s="71">
        <f t="shared" si="102"/>
        <v>0</v>
      </c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</row>
    <row r="194" spans="1:47" ht="15.75" hidden="1" customHeight="1">
      <c r="A194" s="87">
        <f t="shared" si="57"/>
        <v>128</v>
      </c>
      <c r="B194" s="64" t="e">
        <f>VLOOKUP(D:D,PERSON!N:O,2,FALSE)</f>
        <v>#N/A</v>
      </c>
      <c r="C194" s="64" t="e">
        <f>VLOOKUP(D:D,PERSON!N:S,6,FALSE)</f>
        <v>#N/A</v>
      </c>
      <c r="D194" s="65"/>
      <c r="E194" s="66" t="e">
        <f>VLOOKUP(D:D,PERSON!N:W,10,FALSE)</f>
        <v>#N/A</v>
      </c>
      <c r="F194" s="67" t="e">
        <f>VLOOKUP(D:D,PERSON!A:G,7,FALSE)</f>
        <v>#N/A</v>
      </c>
      <c r="G194" s="88"/>
      <c r="H194" s="68">
        <f t="shared" si="93"/>
        <v>0</v>
      </c>
      <c r="I194" s="68"/>
      <c r="J194" s="68">
        <f t="shared" si="94"/>
        <v>0</v>
      </c>
      <c r="K194" s="68"/>
      <c r="L194" s="68">
        <f t="shared" si="95"/>
        <v>0</v>
      </c>
      <c r="M194" s="68"/>
      <c r="N194" s="68">
        <f t="shared" si="96"/>
        <v>0</v>
      </c>
      <c r="O194" s="68"/>
      <c r="P194" s="68">
        <f t="shared" si="97"/>
        <v>0</v>
      </c>
      <c r="Q194" s="69">
        <f t="shared" si="98"/>
        <v>0</v>
      </c>
      <c r="R194" s="69">
        <f t="shared" si="56"/>
        <v>128</v>
      </c>
      <c r="S194" s="35"/>
      <c r="T194" s="70"/>
      <c r="U194" s="54"/>
      <c r="V194" s="71">
        <f t="shared" si="48"/>
        <v>0</v>
      </c>
      <c r="W194" s="71">
        <f t="shared" si="99"/>
        <v>0</v>
      </c>
      <c r="X194" s="71">
        <f t="shared" si="100"/>
        <v>0</v>
      </c>
      <c r="Y194" s="71">
        <f t="shared" si="101"/>
        <v>0</v>
      </c>
      <c r="Z194" s="71">
        <f t="shared" si="102"/>
        <v>0</v>
      </c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</row>
    <row r="195" spans="1:47" ht="15.75" hidden="1" customHeight="1">
      <c r="A195" s="87">
        <f t="shared" si="57"/>
        <v>129</v>
      </c>
      <c r="B195" s="64" t="e">
        <f>VLOOKUP(D:D,PERSON!N:O,2,FALSE)</f>
        <v>#N/A</v>
      </c>
      <c r="C195" s="64" t="e">
        <f>VLOOKUP(D:D,PERSON!N:S,6,FALSE)</f>
        <v>#N/A</v>
      </c>
      <c r="D195" s="65"/>
      <c r="E195" s="66" t="e">
        <f>VLOOKUP(D:D,PERSON!N:W,10,FALSE)</f>
        <v>#N/A</v>
      </c>
      <c r="F195" s="67" t="e">
        <f>VLOOKUP(D:D,PERSON!A:G,7,FALSE)</f>
        <v>#N/A</v>
      </c>
      <c r="G195" s="88"/>
      <c r="H195" s="68">
        <f t="shared" si="93"/>
        <v>0</v>
      </c>
      <c r="I195" s="68"/>
      <c r="J195" s="68">
        <f t="shared" si="94"/>
        <v>0</v>
      </c>
      <c r="K195" s="68"/>
      <c r="L195" s="68">
        <f t="shared" si="95"/>
        <v>0</v>
      </c>
      <c r="M195" s="68"/>
      <c r="N195" s="68">
        <f t="shared" si="96"/>
        <v>0</v>
      </c>
      <c r="O195" s="68"/>
      <c r="P195" s="68">
        <f t="shared" si="97"/>
        <v>0</v>
      </c>
      <c r="Q195" s="69">
        <f t="shared" si="98"/>
        <v>0</v>
      </c>
      <c r="R195" s="69">
        <f t="shared" si="56"/>
        <v>129</v>
      </c>
      <c r="S195" s="35"/>
      <c r="T195" s="70"/>
      <c r="U195" s="54"/>
      <c r="V195" s="71">
        <f t="shared" si="48"/>
        <v>0</v>
      </c>
      <c r="W195" s="71">
        <f t="shared" si="99"/>
        <v>0</v>
      </c>
      <c r="X195" s="71">
        <f t="shared" si="100"/>
        <v>0</v>
      </c>
      <c r="Y195" s="71">
        <f t="shared" si="101"/>
        <v>0</v>
      </c>
      <c r="Z195" s="71">
        <f t="shared" si="102"/>
        <v>0</v>
      </c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</row>
    <row r="196" spans="1:47" ht="15.75" hidden="1" customHeight="1">
      <c r="A196" s="87">
        <f t="shared" si="57"/>
        <v>130</v>
      </c>
      <c r="B196" s="64" t="e">
        <f>VLOOKUP(D:D,PERSON!N:O,2,FALSE)</f>
        <v>#N/A</v>
      </c>
      <c r="C196" s="64" t="e">
        <f>VLOOKUP(D:D,PERSON!N:S,6,FALSE)</f>
        <v>#N/A</v>
      </c>
      <c r="D196" s="65"/>
      <c r="E196" s="66" t="e">
        <f>VLOOKUP(D:D,PERSON!N:W,10,FALSE)</f>
        <v>#N/A</v>
      </c>
      <c r="F196" s="67" t="e">
        <f>VLOOKUP(D:D,PERSON!A:G,7,FALSE)</f>
        <v>#N/A</v>
      </c>
      <c r="G196" s="88"/>
      <c r="H196" s="68">
        <f t="shared" si="93"/>
        <v>0</v>
      </c>
      <c r="I196" s="68"/>
      <c r="J196" s="68">
        <f t="shared" si="94"/>
        <v>0</v>
      </c>
      <c r="K196" s="68"/>
      <c r="L196" s="68">
        <f t="shared" si="95"/>
        <v>0</v>
      </c>
      <c r="M196" s="68"/>
      <c r="N196" s="68">
        <f t="shared" si="96"/>
        <v>0</v>
      </c>
      <c r="O196" s="68"/>
      <c r="P196" s="68">
        <f t="shared" si="97"/>
        <v>0</v>
      </c>
      <c r="Q196" s="69">
        <f t="shared" si="98"/>
        <v>0</v>
      </c>
      <c r="R196" s="69">
        <f t="shared" si="56"/>
        <v>130</v>
      </c>
      <c r="S196" s="35"/>
      <c r="T196" s="70"/>
      <c r="U196" s="54"/>
      <c r="V196" s="71">
        <f t="shared" si="48"/>
        <v>0</v>
      </c>
      <c r="W196" s="71">
        <f t="shared" si="99"/>
        <v>0</v>
      </c>
      <c r="X196" s="71">
        <f t="shared" si="100"/>
        <v>0</v>
      </c>
      <c r="Y196" s="71">
        <f t="shared" si="101"/>
        <v>0</v>
      </c>
      <c r="Z196" s="71">
        <f t="shared" si="102"/>
        <v>0</v>
      </c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</row>
    <row r="197" spans="1:47" ht="15.75" hidden="1" customHeight="1">
      <c r="A197" s="87">
        <f t="shared" si="57"/>
        <v>131</v>
      </c>
      <c r="B197" s="64" t="e">
        <f>VLOOKUP(D:D,PERSON!N:O,2,FALSE)</f>
        <v>#N/A</v>
      </c>
      <c r="C197" s="64" t="e">
        <f>VLOOKUP(D:D,PERSON!N:S,6,FALSE)</f>
        <v>#N/A</v>
      </c>
      <c r="D197" s="65"/>
      <c r="E197" s="66" t="e">
        <f>VLOOKUP(D:D,PERSON!N:W,10,FALSE)</f>
        <v>#N/A</v>
      </c>
      <c r="F197" s="67" t="e">
        <f>VLOOKUP(D:D,PERSON!A:G,7,FALSE)</f>
        <v>#N/A</v>
      </c>
      <c r="G197" s="88"/>
      <c r="H197" s="68">
        <f t="shared" si="93"/>
        <v>0</v>
      </c>
      <c r="I197" s="68"/>
      <c r="J197" s="68">
        <f t="shared" si="94"/>
        <v>0</v>
      </c>
      <c r="K197" s="68"/>
      <c r="L197" s="68">
        <f t="shared" si="95"/>
        <v>0</v>
      </c>
      <c r="M197" s="68"/>
      <c r="N197" s="68">
        <f t="shared" si="96"/>
        <v>0</v>
      </c>
      <c r="O197" s="68"/>
      <c r="P197" s="68">
        <f t="shared" si="97"/>
        <v>0</v>
      </c>
      <c r="Q197" s="69">
        <f t="shared" si="98"/>
        <v>0</v>
      </c>
      <c r="R197" s="69">
        <f t="shared" si="56"/>
        <v>131</v>
      </c>
      <c r="S197" s="35"/>
      <c r="T197" s="70"/>
      <c r="U197" s="54"/>
      <c r="V197" s="71">
        <f t="shared" si="48"/>
        <v>0</v>
      </c>
      <c r="W197" s="71">
        <f t="shared" si="99"/>
        <v>0</v>
      </c>
      <c r="X197" s="71">
        <f t="shared" si="100"/>
        <v>0</v>
      </c>
      <c r="Y197" s="71">
        <f t="shared" si="101"/>
        <v>0</v>
      </c>
      <c r="Z197" s="71">
        <f t="shared" si="102"/>
        <v>0</v>
      </c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</row>
    <row r="198" spans="1:47" ht="15.75" hidden="1" customHeight="1">
      <c r="A198" s="87">
        <f t="shared" si="57"/>
        <v>132</v>
      </c>
      <c r="B198" s="64" t="e">
        <f>VLOOKUP(D:D,PERSON!N:O,2,FALSE)</f>
        <v>#N/A</v>
      </c>
      <c r="C198" s="64" t="e">
        <f>VLOOKUP(D:D,PERSON!N:S,6,FALSE)</f>
        <v>#N/A</v>
      </c>
      <c r="D198" s="65"/>
      <c r="E198" s="66" t="e">
        <f>VLOOKUP(D:D,PERSON!N:W,10,FALSE)</f>
        <v>#N/A</v>
      </c>
      <c r="F198" s="67" t="e">
        <f>VLOOKUP(D:D,PERSON!A:G,7,FALSE)</f>
        <v>#N/A</v>
      </c>
      <c r="G198" s="88"/>
      <c r="H198" s="68">
        <f t="shared" si="93"/>
        <v>0</v>
      </c>
      <c r="I198" s="68"/>
      <c r="J198" s="68">
        <f t="shared" si="94"/>
        <v>0</v>
      </c>
      <c r="K198" s="68"/>
      <c r="L198" s="68">
        <f t="shared" si="95"/>
        <v>0</v>
      </c>
      <c r="M198" s="68"/>
      <c r="N198" s="68">
        <f t="shared" si="96"/>
        <v>0</v>
      </c>
      <c r="O198" s="68"/>
      <c r="P198" s="68">
        <f t="shared" si="97"/>
        <v>0</v>
      </c>
      <c r="Q198" s="69">
        <f t="shared" si="98"/>
        <v>0</v>
      </c>
      <c r="R198" s="69">
        <f t="shared" si="56"/>
        <v>132</v>
      </c>
      <c r="S198" s="35"/>
      <c r="T198" s="70"/>
      <c r="U198" s="54"/>
      <c r="V198" s="71">
        <f t="shared" si="48"/>
        <v>0</v>
      </c>
      <c r="W198" s="71">
        <f t="shared" si="99"/>
        <v>0</v>
      </c>
      <c r="X198" s="71">
        <f t="shared" si="100"/>
        <v>0</v>
      </c>
      <c r="Y198" s="71">
        <f t="shared" si="101"/>
        <v>0</v>
      </c>
      <c r="Z198" s="71">
        <f t="shared" si="102"/>
        <v>0</v>
      </c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</row>
    <row r="199" spans="1:47" ht="15.75" hidden="1" customHeight="1">
      <c r="A199" s="87">
        <f t="shared" si="57"/>
        <v>133</v>
      </c>
      <c r="B199" s="64" t="e">
        <f>VLOOKUP(D:D,PERSON!N:O,2,FALSE)</f>
        <v>#N/A</v>
      </c>
      <c r="C199" s="64" t="e">
        <f>VLOOKUP(D:D,PERSON!N:S,6,FALSE)</f>
        <v>#N/A</v>
      </c>
      <c r="D199" s="65"/>
      <c r="E199" s="66" t="e">
        <f>VLOOKUP(D:D,PERSON!N:W,10,FALSE)</f>
        <v>#N/A</v>
      </c>
      <c r="F199" s="67" t="e">
        <f>VLOOKUP(D:D,PERSON!A:G,7,FALSE)</f>
        <v>#N/A</v>
      </c>
      <c r="G199" s="88"/>
      <c r="H199" s="68">
        <f t="shared" si="93"/>
        <v>0</v>
      </c>
      <c r="I199" s="68"/>
      <c r="J199" s="68">
        <f t="shared" si="94"/>
        <v>0</v>
      </c>
      <c r="K199" s="68"/>
      <c r="L199" s="68">
        <f t="shared" si="95"/>
        <v>0</v>
      </c>
      <c r="M199" s="68"/>
      <c r="N199" s="68">
        <f t="shared" si="96"/>
        <v>0</v>
      </c>
      <c r="O199" s="68"/>
      <c r="P199" s="68">
        <f t="shared" si="97"/>
        <v>0</v>
      </c>
      <c r="Q199" s="69">
        <f t="shared" si="98"/>
        <v>0</v>
      </c>
      <c r="R199" s="69">
        <f t="shared" si="56"/>
        <v>133</v>
      </c>
      <c r="S199" s="35"/>
      <c r="T199" s="70"/>
      <c r="U199" s="54"/>
      <c r="V199" s="71">
        <f t="shared" si="48"/>
        <v>0</v>
      </c>
      <c r="W199" s="71">
        <f t="shared" si="99"/>
        <v>0</v>
      </c>
      <c r="X199" s="71">
        <f t="shared" si="100"/>
        <v>0</v>
      </c>
      <c r="Y199" s="71">
        <f t="shared" si="101"/>
        <v>0</v>
      </c>
      <c r="Z199" s="71">
        <f t="shared" si="102"/>
        <v>0</v>
      </c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</row>
    <row r="200" spans="1:47" ht="15.75" hidden="1" customHeight="1">
      <c r="A200" s="87">
        <f t="shared" ref="A200:A205" si="103">A199+1</f>
        <v>134</v>
      </c>
      <c r="B200" s="64" t="e">
        <f>VLOOKUP(D:D,PERSON!N:O,2,FALSE)</f>
        <v>#N/A</v>
      </c>
      <c r="C200" s="64" t="e">
        <f>VLOOKUP(D:D,PERSON!N:S,6,FALSE)</f>
        <v>#N/A</v>
      </c>
      <c r="D200" s="65"/>
      <c r="E200" s="66" t="e">
        <f>VLOOKUP(D:D,PERSON!N:W,10,FALSE)</f>
        <v>#N/A</v>
      </c>
      <c r="F200" s="67" t="e">
        <f>VLOOKUP(D:D,PERSON!A:G,7,FALSE)</f>
        <v>#N/A</v>
      </c>
      <c r="G200" s="88"/>
      <c r="H200" s="68">
        <f t="shared" ref="H200:H203" si="104">IF(G200=0,0,IF(G200=1,200,IF(G200=2,195,IF(G200=3,191,IF(G200=4,189,IF(G200=5,188,IF(G200=6,187,IF(G200=7,186,193-G200))))))))</f>
        <v>0</v>
      </c>
      <c r="I200" s="68"/>
      <c r="J200" s="68">
        <f t="shared" ref="J200:J203" si="105">IF(I200=0,0,IF(I200=1,200,IF(I200=2,195,IF(I200=3,191,IF(I200=4,189,IF(I200=5,188,IF(I200=6,187,IF(I200=7,186,193-I200))))))))</f>
        <v>0</v>
      </c>
      <c r="K200" s="68"/>
      <c r="L200" s="68">
        <f t="shared" ref="L200:L203" si="106">IF(K200=0,0,IF(K200=1,200,IF(K200=2,195,IF(K200=3,191,IF(K200=4,189,IF(K200=5,188,IF(K200=6,187,IF(K200=7,186,193-K200))))))))</f>
        <v>0</v>
      </c>
      <c r="M200" s="68"/>
      <c r="N200" s="68">
        <f t="shared" ref="N200:N203" si="107">IF(M200=0,0,IF(M200=1,200,IF(M200=2,195,IF(M200=3,191,IF(M200=4,189,IF(M200=5,188,IF(M200=6,187,IF(M200=7,186,193-M200))))))))</f>
        <v>0</v>
      </c>
      <c r="O200" s="68"/>
      <c r="P200" s="68">
        <f t="shared" ref="P200:P203" si="108">IF(O200=0,0,IF(O200=1,200,IF(O200=2,195,IF(O200=3,191,IF(O200=4,189,IF(O200=5,188,IF(O200=6,187,IF(O200=7,186,193-O200))))))))</f>
        <v>0</v>
      </c>
      <c r="Q200" s="69">
        <f t="shared" ref="Q200:Q203" si="109">LARGE(V200:Z200,1)+LARGE(V200:Z200,2)+LARGE(V200:Z200,3)</f>
        <v>0</v>
      </c>
      <c r="R200" s="69">
        <f t="shared" ref="R200:R206" si="110">+A200</f>
        <v>134</v>
      </c>
      <c r="S200" s="35"/>
      <c r="T200" s="70"/>
      <c r="U200" s="54"/>
      <c r="V200" s="71">
        <f t="shared" si="48"/>
        <v>0</v>
      </c>
      <c r="W200" s="71">
        <f t="shared" si="99"/>
        <v>0</v>
      </c>
      <c r="X200" s="71">
        <f t="shared" si="100"/>
        <v>0</v>
      </c>
      <c r="Y200" s="71">
        <f t="shared" si="101"/>
        <v>0</v>
      </c>
      <c r="Z200" s="71">
        <f t="shared" si="102"/>
        <v>0</v>
      </c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</row>
    <row r="201" spans="1:47" ht="15.75" hidden="1" customHeight="1">
      <c r="A201" s="87">
        <f t="shared" si="103"/>
        <v>135</v>
      </c>
      <c r="B201" s="64" t="e">
        <f>VLOOKUP(D:D,PERSON!N:O,2,FALSE)</f>
        <v>#N/A</v>
      </c>
      <c r="C201" s="64" t="e">
        <f>VLOOKUP(D:D,PERSON!N:S,6,FALSE)</f>
        <v>#N/A</v>
      </c>
      <c r="D201" s="65"/>
      <c r="E201" s="66" t="e">
        <f>VLOOKUP(D:D,PERSON!N:W,10,FALSE)</f>
        <v>#N/A</v>
      </c>
      <c r="F201" s="67" t="e">
        <f>VLOOKUP(D:D,PERSON!A:G,7,FALSE)</f>
        <v>#N/A</v>
      </c>
      <c r="G201" s="88"/>
      <c r="H201" s="68">
        <f t="shared" si="104"/>
        <v>0</v>
      </c>
      <c r="I201" s="68"/>
      <c r="J201" s="68">
        <f t="shared" si="105"/>
        <v>0</v>
      </c>
      <c r="K201" s="68"/>
      <c r="L201" s="68">
        <f t="shared" si="106"/>
        <v>0</v>
      </c>
      <c r="M201" s="68"/>
      <c r="N201" s="68">
        <f t="shared" si="107"/>
        <v>0</v>
      </c>
      <c r="O201" s="68"/>
      <c r="P201" s="68">
        <f t="shared" si="108"/>
        <v>0</v>
      </c>
      <c r="Q201" s="69">
        <f t="shared" si="109"/>
        <v>0</v>
      </c>
      <c r="R201" s="69">
        <f t="shared" si="110"/>
        <v>135</v>
      </c>
      <c r="S201" s="35"/>
      <c r="T201" s="70"/>
      <c r="U201" s="54"/>
      <c r="V201" s="71">
        <f t="shared" si="48"/>
        <v>0</v>
      </c>
      <c r="W201" s="71">
        <f t="shared" si="99"/>
        <v>0</v>
      </c>
      <c r="X201" s="71">
        <f t="shared" si="100"/>
        <v>0</v>
      </c>
      <c r="Y201" s="71">
        <f t="shared" si="101"/>
        <v>0</v>
      </c>
      <c r="Z201" s="71">
        <f t="shared" si="102"/>
        <v>0</v>
      </c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</row>
    <row r="202" spans="1:47" ht="15.75" hidden="1" customHeight="1">
      <c r="A202" s="87">
        <f t="shared" si="103"/>
        <v>136</v>
      </c>
      <c r="B202" s="64" t="e">
        <f>VLOOKUP(D:D,PERSON!N:O,2,FALSE)</f>
        <v>#N/A</v>
      </c>
      <c r="C202" s="64" t="e">
        <f>VLOOKUP(D:D,PERSON!N:S,6,FALSE)</f>
        <v>#N/A</v>
      </c>
      <c r="D202" s="65"/>
      <c r="E202" s="66" t="e">
        <f>VLOOKUP(D:D,PERSON!N:W,10,FALSE)</f>
        <v>#N/A</v>
      </c>
      <c r="F202" s="67" t="e">
        <f>VLOOKUP(D:D,PERSON!A:G,7,FALSE)</f>
        <v>#N/A</v>
      </c>
      <c r="G202" s="88"/>
      <c r="H202" s="68">
        <f t="shared" si="104"/>
        <v>0</v>
      </c>
      <c r="I202" s="68"/>
      <c r="J202" s="68">
        <f t="shared" si="105"/>
        <v>0</v>
      </c>
      <c r="K202" s="68"/>
      <c r="L202" s="68">
        <f t="shared" si="106"/>
        <v>0</v>
      </c>
      <c r="M202" s="68"/>
      <c r="N202" s="68">
        <f t="shared" si="107"/>
        <v>0</v>
      </c>
      <c r="O202" s="68"/>
      <c r="P202" s="68">
        <f t="shared" si="108"/>
        <v>0</v>
      </c>
      <c r="Q202" s="69">
        <f t="shared" si="109"/>
        <v>0</v>
      </c>
      <c r="R202" s="69">
        <f t="shared" si="110"/>
        <v>136</v>
      </c>
      <c r="S202" s="35"/>
      <c r="T202" s="70"/>
      <c r="U202" s="54"/>
      <c r="V202" s="71">
        <f t="shared" si="48"/>
        <v>0</v>
      </c>
      <c r="W202" s="71">
        <f t="shared" si="99"/>
        <v>0</v>
      </c>
      <c r="X202" s="71">
        <f t="shared" si="100"/>
        <v>0</v>
      </c>
      <c r="Y202" s="71">
        <f t="shared" si="101"/>
        <v>0</v>
      </c>
      <c r="Z202" s="71">
        <f t="shared" si="102"/>
        <v>0</v>
      </c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</row>
    <row r="203" spans="1:47" ht="15.75" hidden="1" customHeight="1">
      <c r="A203" s="87">
        <f t="shared" si="103"/>
        <v>137</v>
      </c>
      <c r="B203" s="64" t="e">
        <f>VLOOKUP(D:D,PERSON!N:O,2,FALSE)</f>
        <v>#N/A</v>
      </c>
      <c r="C203" s="64" t="e">
        <f>VLOOKUP(D:D,PERSON!N:S,6,FALSE)</f>
        <v>#N/A</v>
      </c>
      <c r="D203" s="65"/>
      <c r="E203" s="66" t="e">
        <f>VLOOKUP(D:D,PERSON!N:W,10,FALSE)</f>
        <v>#N/A</v>
      </c>
      <c r="F203" s="67" t="e">
        <f>VLOOKUP(D:D,PERSON!A:G,7,FALSE)</f>
        <v>#N/A</v>
      </c>
      <c r="G203" s="88"/>
      <c r="H203" s="68">
        <f t="shared" si="104"/>
        <v>0</v>
      </c>
      <c r="I203" s="68"/>
      <c r="J203" s="68">
        <f t="shared" si="105"/>
        <v>0</v>
      </c>
      <c r="K203" s="68"/>
      <c r="L203" s="68">
        <f t="shared" si="106"/>
        <v>0</v>
      </c>
      <c r="M203" s="68"/>
      <c r="N203" s="68">
        <f t="shared" si="107"/>
        <v>0</v>
      </c>
      <c r="O203" s="68"/>
      <c r="P203" s="68">
        <f t="shared" si="108"/>
        <v>0</v>
      </c>
      <c r="Q203" s="69">
        <f t="shared" si="109"/>
        <v>0</v>
      </c>
      <c r="R203" s="69">
        <f t="shared" si="110"/>
        <v>137</v>
      </c>
      <c r="S203" s="35"/>
      <c r="T203" s="70"/>
      <c r="U203" s="54"/>
      <c r="V203" s="71">
        <f t="shared" si="48"/>
        <v>0</v>
      </c>
      <c r="W203" s="71">
        <f t="shared" si="99"/>
        <v>0</v>
      </c>
      <c r="X203" s="71">
        <f t="shared" si="100"/>
        <v>0</v>
      </c>
      <c r="Y203" s="71">
        <f t="shared" si="101"/>
        <v>0</v>
      </c>
      <c r="Z203" s="71">
        <f t="shared" si="102"/>
        <v>0</v>
      </c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</row>
    <row r="204" spans="1:47" ht="15.75" hidden="1" customHeight="1">
      <c r="A204" s="87">
        <f t="shared" si="103"/>
        <v>138</v>
      </c>
      <c r="B204" s="64" t="e">
        <f>VLOOKUP(D:D,PERSON!N:O,2,FALSE)</f>
        <v>#N/A</v>
      </c>
      <c r="C204" s="64" t="e">
        <f>VLOOKUP(D:D,PERSON!N:S,6,FALSE)</f>
        <v>#N/A</v>
      </c>
      <c r="D204" s="65"/>
      <c r="E204" s="66" t="e">
        <f>VLOOKUP(D:D,PERSON!N:W,10,FALSE)</f>
        <v>#N/A</v>
      </c>
      <c r="F204" s="67" t="e">
        <f>VLOOKUP(D:D,PERSON!A:G,7,FALSE)</f>
        <v>#N/A</v>
      </c>
      <c r="G204" s="88"/>
      <c r="H204" s="68">
        <f t="shared" ref="H204:H223" si="111">IF(G204=0,0,IF(G204=1,200,IF(G204=2,195,IF(G204=3,191,IF(G204=4,189,IF(G204=5,188,IF(G204=6,187,IF(G204=7,186,193-G204))))))))</f>
        <v>0</v>
      </c>
      <c r="I204" s="68"/>
      <c r="J204" s="68">
        <f t="shared" ref="J204:J223" si="112">IF(I204=0,0,IF(I204=1,200,IF(I204=2,195,IF(I204=3,191,IF(I204=4,189,IF(I204=5,188,IF(I204=6,187,IF(I204=7,186,193-I204))))))))</f>
        <v>0</v>
      </c>
      <c r="K204" s="68"/>
      <c r="L204" s="68">
        <f t="shared" ref="L204:L223" si="113">IF(K204=0,0,IF(K204=1,200,IF(K204=2,195,IF(K204=3,191,IF(K204=4,189,IF(K204=5,188,IF(K204=6,187,IF(K204=7,186,193-K204))))))))</f>
        <v>0</v>
      </c>
      <c r="M204" s="68"/>
      <c r="N204" s="68">
        <f t="shared" ref="N204:N223" si="114">IF(M204=0,0,IF(M204=1,200,IF(M204=2,195,IF(M204=3,191,IF(M204=4,189,IF(M204=5,188,IF(M204=6,187,IF(M204=7,186,193-M204))))))))</f>
        <v>0</v>
      </c>
      <c r="O204" s="68"/>
      <c r="P204" s="68">
        <f t="shared" ref="P204:P223" si="115">IF(O204=0,0,IF(O204=1,200,IF(O204=2,195,IF(O204=3,191,IF(O204=4,189,IF(O204=5,188,IF(O204=6,187,IF(O204=7,186,193-O204))))))))</f>
        <v>0</v>
      </c>
      <c r="Q204" s="69">
        <f t="shared" ref="Q204:Q223" si="116">LARGE(V204:Z204,1)+LARGE(V204:Z204,2)+LARGE(V204:Z204,3)</f>
        <v>0</v>
      </c>
      <c r="R204" s="69">
        <f t="shared" si="110"/>
        <v>138</v>
      </c>
      <c r="S204" s="35"/>
      <c r="T204" s="70"/>
      <c r="U204" s="54"/>
      <c r="V204" s="71">
        <f t="shared" ref="V204:V267" si="117">H204</f>
        <v>0</v>
      </c>
      <c r="W204" s="71">
        <f t="shared" si="99"/>
        <v>0</v>
      </c>
      <c r="X204" s="71">
        <f t="shared" si="100"/>
        <v>0</v>
      </c>
      <c r="Y204" s="71">
        <f t="shared" si="101"/>
        <v>0</v>
      </c>
      <c r="Z204" s="71">
        <f t="shared" si="102"/>
        <v>0</v>
      </c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</row>
    <row r="205" spans="1:47" ht="15.75" hidden="1" customHeight="1">
      <c r="A205" s="87">
        <f t="shared" si="103"/>
        <v>139</v>
      </c>
      <c r="B205" s="64" t="e">
        <f>VLOOKUP(D:D,PERSON!N:O,2,FALSE)</f>
        <v>#N/A</v>
      </c>
      <c r="C205" s="64" t="e">
        <f>VLOOKUP(D:D,PERSON!N:S,6,FALSE)</f>
        <v>#N/A</v>
      </c>
      <c r="D205" s="65"/>
      <c r="E205" s="66" t="e">
        <f>VLOOKUP(D:D,PERSON!N:W,10,FALSE)</f>
        <v>#N/A</v>
      </c>
      <c r="F205" s="67" t="e">
        <f>VLOOKUP(D:D,PERSON!A:G,7,FALSE)</f>
        <v>#N/A</v>
      </c>
      <c r="G205" s="88"/>
      <c r="H205" s="68">
        <f t="shared" si="111"/>
        <v>0</v>
      </c>
      <c r="I205" s="68"/>
      <c r="J205" s="68">
        <f t="shared" si="112"/>
        <v>0</v>
      </c>
      <c r="K205" s="68"/>
      <c r="L205" s="68">
        <f t="shared" si="113"/>
        <v>0</v>
      </c>
      <c r="M205" s="68"/>
      <c r="N205" s="68">
        <f t="shared" si="114"/>
        <v>0</v>
      </c>
      <c r="O205" s="68"/>
      <c r="P205" s="68">
        <f t="shared" si="115"/>
        <v>0</v>
      </c>
      <c r="Q205" s="69">
        <f t="shared" si="116"/>
        <v>0</v>
      </c>
      <c r="R205" s="69">
        <f t="shared" si="110"/>
        <v>139</v>
      </c>
      <c r="S205" s="35"/>
      <c r="T205" s="70"/>
      <c r="U205" s="54"/>
      <c r="V205" s="71">
        <f t="shared" si="117"/>
        <v>0</v>
      </c>
      <c r="W205" s="71">
        <f t="shared" si="99"/>
        <v>0</v>
      </c>
      <c r="X205" s="71">
        <f t="shared" si="100"/>
        <v>0</v>
      </c>
      <c r="Y205" s="71">
        <f t="shared" si="101"/>
        <v>0</v>
      </c>
      <c r="Z205" s="71">
        <f t="shared" si="102"/>
        <v>0</v>
      </c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</row>
    <row r="206" spans="1:47" ht="15.75" hidden="1" customHeight="1">
      <c r="A206" s="87">
        <f t="shared" ref="A206:A223" si="118">A205+1</f>
        <v>140</v>
      </c>
      <c r="B206" s="64" t="e">
        <f>VLOOKUP(D:D,PERSON!N:O,2,FALSE)</f>
        <v>#N/A</v>
      </c>
      <c r="C206" s="64" t="e">
        <f>VLOOKUP(D:D,PERSON!N:S,6,FALSE)</f>
        <v>#N/A</v>
      </c>
      <c r="D206" s="65"/>
      <c r="E206" s="66" t="e">
        <f>VLOOKUP(D:D,PERSON!N:W,10,FALSE)</f>
        <v>#N/A</v>
      </c>
      <c r="F206" s="67" t="e">
        <f>VLOOKUP(D:D,PERSON!A:G,7,FALSE)</f>
        <v>#N/A</v>
      </c>
      <c r="G206" s="88"/>
      <c r="H206" s="68">
        <f t="shared" si="111"/>
        <v>0</v>
      </c>
      <c r="I206" s="68"/>
      <c r="J206" s="68">
        <f t="shared" si="112"/>
        <v>0</v>
      </c>
      <c r="K206" s="68"/>
      <c r="L206" s="68">
        <f t="shared" si="113"/>
        <v>0</v>
      </c>
      <c r="M206" s="68"/>
      <c r="N206" s="68">
        <f t="shared" si="114"/>
        <v>0</v>
      </c>
      <c r="O206" s="68"/>
      <c r="P206" s="68">
        <f t="shared" si="115"/>
        <v>0</v>
      </c>
      <c r="Q206" s="69">
        <f t="shared" si="116"/>
        <v>0</v>
      </c>
      <c r="R206" s="69">
        <f t="shared" si="110"/>
        <v>140</v>
      </c>
      <c r="S206" s="35"/>
      <c r="T206" s="70"/>
      <c r="U206" s="54"/>
      <c r="V206" s="71">
        <f t="shared" si="117"/>
        <v>0</v>
      </c>
      <c r="W206" s="71">
        <f t="shared" si="99"/>
        <v>0</v>
      </c>
      <c r="X206" s="71">
        <f t="shared" si="100"/>
        <v>0</v>
      </c>
      <c r="Y206" s="71">
        <f t="shared" si="101"/>
        <v>0</v>
      </c>
      <c r="Z206" s="71">
        <f t="shared" si="102"/>
        <v>0</v>
      </c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</row>
    <row r="207" spans="1:47" ht="15.75" hidden="1" customHeight="1">
      <c r="A207" s="87">
        <f t="shared" si="118"/>
        <v>141</v>
      </c>
      <c r="B207" s="64" t="e">
        <f>VLOOKUP(D:D,PERSON!N:O,2,FALSE)</f>
        <v>#N/A</v>
      </c>
      <c r="C207" s="64" t="e">
        <f>VLOOKUP(D:D,PERSON!N:S,6,FALSE)</f>
        <v>#N/A</v>
      </c>
      <c r="D207" s="65"/>
      <c r="E207" s="66" t="e">
        <f>VLOOKUP(D:D,PERSON!N:W,10,FALSE)</f>
        <v>#N/A</v>
      </c>
      <c r="F207" s="67" t="e">
        <f>VLOOKUP(D:D,PERSON!A:G,7,FALSE)</f>
        <v>#N/A</v>
      </c>
      <c r="G207" s="88"/>
      <c r="H207" s="68">
        <f t="shared" si="111"/>
        <v>0</v>
      </c>
      <c r="I207" s="68"/>
      <c r="J207" s="68">
        <f t="shared" si="112"/>
        <v>0</v>
      </c>
      <c r="K207" s="68"/>
      <c r="L207" s="68">
        <f t="shared" si="113"/>
        <v>0</v>
      </c>
      <c r="M207" s="68"/>
      <c r="N207" s="68">
        <f t="shared" si="114"/>
        <v>0</v>
      </c>
      <c r="O207" s="68"/>
      <c r="P207" s="68">
        <f t="shared" si="115"/>
        <v>0</v>
      </c>
      <c r="Q207" s="69">
        <f t="shared" si="116"/>
        <v>0</v>
      </c>
      <c r="R207" s="69">
        <f t="shared" ref="R207:R223" si="119">+A207</f>
        <v>141</v>
      </c>
      <c r="S207" s="35"/>
      <c r="T207" s="70"/>
      <c r="U207" s="54"/>
      <c r="V207" s="71">
        <f t="shared" si="117"/>
        <v>0</v>
      </c>
      <c r="W207" s="71">
        <f t="shared" si="99"/>
        <v>0</v>
      </c>
      <c r="X207" s="71">
        <f t="shared" si="100"/>
        <v>0</v>
      </c>
      <c r="Y207" s="71">
        <f t="shared" si="101"/>
        <v>0</v>
      </c>
      <c r="Z207" s="71">
        <f t="shared" si="102"/>
        <v>0</v>
      </c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</row>
    <row r="208" spans="1:47" ht="15.75" hidden="1" customHeight="1">
      <c r="A208" s="87">
        <f t="shared" si="118"/>
        <v>142</v>
      </c>
      <c r="B208" s="64" t="e">
        <f>VLOOKUP(D:D,PERSON!N:O,2,FALSE)</f>
        <v>#N/A</v>
      </c>
      <c r="C208" s="64" t="e">
        <f>VLOOKUP(D:D,PERSON!N:S,6,FALSE)</f>
        <v>#N/A</v>
      </c>
      <c r="D208" s="65"/>
      <c r="E208" s="66" t="e">
        <f>VLOOKUP(D:D,PERSON!N:W,10,FALSE)</f>
        <v>#N/A</v>
      </c>
      <c r="F208" s="67" t="e">
        <f>VLOOKUP(D:D,PERSON!A:G,7,FALSE)</f>
        <v>#N/A</v>
      </c>
      <c r="G208" s="88"/>
      <c r="H208" s="68">
        <f t="shared" si="111"/>
        <v>0</v>
      </c>
      <c r="I208" s="68"/>
      <c r="J208" s="68">
        <f t="shared" si="112"/>
        <v>0</v>
      </c>
      <c r="K208" s="68"/>
      <c r="L208" s="68">
        <f t="shared" si="113"/>
        <v>0</v>
      </c>
      <c r="M208" s="68"/>
      <c r="N208" s="68">
        <f t="shared" si="114"/>
        <v>0</v>
      </c>
      <c r="O208" s="68"/>
      <c r="P208" s="68">
        <f t="shared" si="115"/>
        <v>0</v>
      </c>
      <c r="Q208" s="69">
        <f t="shared" si="116"/>
        <v>0</v>
      </c>
      <c r="R208" s="69">
        <f t="shared" si="119"/>
        <v>142</v>
      </c>
      <c r="S208" s="35"/>
      <c r="T208" s="70"/>
      <c r="U208" s="54"/>
      <c r="V208" s="71">
        <f t="shared" si="117"/>
        <v>0</v>
      </c>
      <c r="W208" s="71">
        <f t="shared" si="99"/>
        <v>0</v>
      </c>
      <c r="X208" s="71">
        <f t="shared" si="100"/>
        <v>0</v>
      </c>
      <c r="Y208" s="71">
        <f t="shared" si="101"/>
        <v>0</v>
      </c>
      <c r="Z208" s="71">
        <f t="shared" si="102"/>
        <v>0</v>
      </c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</row>
    <row r="209" spans="1:47" ht="15.75" hidden="1" customHeight="1">
      <c r="A209" s="87">
        <f t="shared" si="118"/>
        <v>143</v>
      </c>
      <c r="B209" s="64" t="e">
        <f>VLOOKUP(D:D,PERSON!N:O,2,FALSE)</f>
        <v>#N/A</v>
      </c>
      <c r="C209" s="64" t="e">
        <f>VLOOKUP(D:D,PERSON!N:S,6,FALSE)</f>
        <v>#N/A</v>
      </c>
      <c r="D209" s="65"/>
      <c r="E209" s="66" t="e">
        <f>VLOOKUP(D:D,PERSON!N:W,10,FALSE)</f>
        <v>#N/A</v>
      </c>
      <c r="F209" s="67" t="e">
        <f>VLOOKUP(D:D,PERSON!A:G,7,FALSE)</f>
        <v>#N/A</v>
      </c>
      <c r="G209" s="88"/>
      <c r="H209" s="68">
        <f t="shared" si="111"/>
        <v>0</v>
      </c>
      <c r="I209" s="68"/>
      <c r="J209" s="68">
        <f t="shared" si="112"/>
        <v>0</v>
      </c>
      <c r="K209" s="68"/>
      <c r="L209" s="68">
        <f t="shared" si="113"/>
        <v>0</v>
      </c>
      <c r="M209" s="68"/>
      <c r="N209" s="68">
        <f t="shared" si="114"/>
        <v>0</v>
      </c>
      <c r="O209" s="68"/>
      <c r="P209" s="68">
        <f t="shared" si="115"/>
        <v>0</v>
      </c>
      <c r="Q209" s="69">
        <f t="shared" si="116"/>
        <v>0</v>
      </c>
      <c r="R209" s="69">
        <f t="shared" si="119"/>
        <v>143</v>
      </c>
      <c r="S209" s="35"/>
      <c r="T209" s="70"/>
      <c r="U209" s="54"/>
      <c r="V209" s="71">
        <f t="shared" si="117"/>
        <v>0</v>
      </c>
      <c r="W209" s="71">
        <f t="shared" si="99"/>
        <v>0</v>
      </c>
      <c r="X209" s="71">
        <f t="shared" si="100"/>
        <v>0</v>
      </c>
      <c r="Y209" s="71">
        <f t="shared" si="101"/>
        <v>0</v>
      </c>
      <c r="Z209" s="71">
        <f t="shared" si="102"/>
        <v>0</v>
      </c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</row>
    <row r="210" spans="1:47" ht="15.75" hidden="1" customHeight="1">
      <c r="A210" s="87">
        <f t="shared" si="118"/>
        <v>144</v>
      </c>
      <c r="B210" s="64" t="e">
        <f>VLOOKUP(D:D,PERSON!N:O,2,FALSE)</f>
        <v>#N/A</v>
      </c>
      <c r="C210" s="64" t="e">
        <f>VLOOKUP(D:D,PERSON!N:S,6,FALSE)</f>
        <v>#N/A</v>
      </c>
      <c r="D210" s="65"/>
      <c r="E210" s="66" t="e">
        <f>VLOOKUP(D:D,PERSON!N:W,10,FALSE)</f>
        <v>#N/A</v>
      </c>
      <c r="F210" s="67" t="e">
        <f>VLOOKUP(D:D,PERSON!A:G,7,FALSE)</f>
        <v>#N/A</v>
      </c>
      <c r="G210" s="88"/>
      <c r="H210" s="68">
        <f t="shared" si="111"/>
        <v>0</v>
      </c>
      <c r="I210" s="68"/>
      <c r="J210" s="68">
        <f t="shared" si="112"/>
        <v>0</v>
      </c>
      <c r="K210" s="68"/>
      <c r="L210" s="68">
        <f t="shared" si="113"/>
        <v>0</v>
      </c>
      <c r="M210" s="68"/>
      <c r="N210" s="68">
        <f t="shared" si="114"/>
        <v>0</v>
      </c>
      <c r="O210" s="68"/>
      <c r="P210" s="68">
        <f t="shared" si="115"/>
        <v>0</v>
      </c>
      <c r="Q210" s="69">
        <f t="shared" si="116"/>
        <v>0</v>
      </c>
      <c r="R210" s="69">
        <f t="shared" si="119"/>
        <v>144</v>
      </c>
      <c r="S210" s="35"/>
      <c r="T210" s="70"/>
      <c r="U210" s="54"/>
      <c r="V210" s="71">
        <f t="shared" si="117"/>
        <v>0</v>
      </c>
      <c r="W210" s="71">
        <f t="shared" si="99"/>
        <v>0</v>
      </c>
      <c r="X210" s="71">
        <f t="shared" si="100"/>
        <v>0</v>
      </c>
      <c r="Y210" s="71">
        <f t="shared" si="101"/>
        <v>0</v>
      </c>
      <c r="Z210" s="71">
        <f t="shared" si="102"/>
        <v>0</v>
      </c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</row>
    <row r="211" spans="1:47" ht="15.75" hidden="1" customHeight="1">
      <c r="A211" s="87">
        <f t="shared" si="118"/>
        <v>145</v>
      </c>
      <c r="B211" s="64" t="e">
        <f>VLOOKUP(D:D,PERSON!N:O,2,FALSE)</f>
        <v>#N/A</v>
      </c>
      <c r="C211" s="64" t="e">
        <f>VLOOKUP(D:D,PERSON!N:S,6,FALSE)</f>
        <v>#N/A</v>
      </c>
      <c r="D211" s="65"/>
      <c r="E211" s="66" t="e">
        <f>VLOOKUP(D:D,PERSON!N:W,10,FALSE)</f>
        <v>#N/A</v>
      </c>
      <c r="F211" s="67" t="e">
        <f>VLOOKUP(D:D,PERSON!A:G,7,FALSE)</f>
        <v>#N/A</v>
      </c>
      <c r="G211" s="88"/>
      <c r="H211" s="68">
        <f t="shared" si="111"/>
        <v>0</v>
      </c>
      <c r="I211" s="68"/>
      <c r="J211" s="68">
        <f t="shared" si="112"/>
        <v>0</v>
      </c>
      <c r="K211" s="68"/>
      <c r="L211" s="68">
        <f t="shared" si="113"/>
        <v>0</v>
      </c>
      <c r="M211" s="68"/>
      <c r="N211" s="68">
        <f t="shared" si="114"/>
        <v>0</v>
      </c>
      <c r="O211" s="68"/>
      <c r="P211" s="68">
        <f t="shared" si="115"/>
        <v>0</v>
      </c>
      <c r="Q211" s="69">
        <f t="shared" si="116"/>
        <v>0</v>
      </c>
      <c r="R211" s="69">
        <f t="shared" si="119"/>
        <v>145</v>
      </c>
      <c r="S211" s="35"/>
      <c r="T211" s="70"/>
      <c r="U211" s="54"/>
      <c r="V211" s="71">
        <f t="shared" si="117"/>
        <v>0</v>
      </c>
      <c r="W211" s="71">
        <f t="shared" si="99"/>
        <v>0</v>
      </c>
      <c r="X211" s="71">
        <f t="shared" si="100"/>
        <v>0</v>
      </c>
      <c r="Y211" s="71">
        <f t="shared" si="101"/>
        <v>0</v>
      </c>
      <c r="Z211" s="71">
        <f t="shared" si="102"/>
        <v>0</v>
      </c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</row>
    <row r="212" spans="1:47" ht="15.75" hidden="1" customHeight="1">
      <c r="A212" s="87">
        <f t="shared" si="118"/>
        <v>146</v>
      </c>
      <c r="B212" s="64" t="e">
        <f>VLOOKUP(D:D,PERSON!N:O,2,FALSE)</f>
        <v>#N/A</v>
      </c>
      <c r="C212" s="64" t="e">
        <f>VLOOKUP(D:D,PERSON!N:S,6,FALSE)</f>
        <v>#N/A</v>
      </c>
      <c r="D212" s="65"/>
      <c r="E212" s="66" t="e">
        <f>VLOOKUP(D:D,PERSON!N:W,10,FALSE)</f>
        <v>#N/A</v>
      </c>
      <c r="F212" s="67" t="e">
        <f>VLOOKUP(D:D,PERSON!A:G,7,FALSE)</f>
        <v>#N/A</v>
      </c>
      <c r="G212" s="88"/>
      <c r="H212" s="68">
        <f t="shared" si="111"/>
        <v>0</v>
      </c>
      <c r="I212" s="68"/>
      <c r="J212" s="68">
        <f t="shared" si="112"/>
        <v>0</v>
      </c>
      <c r="K212" s="68"/>
      <c r="L212" s="68">
        <f t="shared" si="113"/>
        <v>0</v>
      </c>
      <c r="M212" s="68"/>
      <c r="N212" s="68">
        <f t="shared" si="114"/>
        <v>0</v>
      </c>
      <c r="O212" s="68"/>
      <c r="P212" s="68">
        <f t="shared" si="115"/>
        <v>0</v>
      </c>
      <c r="Q212" s="69">
        <f t="shared" si="116"/>
        <v>0</v>
      </c>
      <c r="R212" s="69">
        <f t="shared" si="119"/>
        <v>146</v>
      </c>
      <c r="S212" s="35"/>
      <c r="T212" s="70"/>
      <c r="U212" s="54"/>
      <c r="V212" s="71">
        <f t="shared" si="117"/>
        <v>0</v>
      </c>
      <c r="W212" s="71">
        <f t="shared" si="99"/>
        <v>0</v>
      </c>
      <c r="X212" s="71">
        <f t="shared" si="100"/>
        <v>0</v>
      </c>
      <c r="Y212" s="71">
        <f t="shared" si="101"/>
        <v>0</v>
      </c>
      <c r="Z212" s="71">
        <f t="shared" si="102"/>
        <v>0</v>
      </c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</row>
    <row r="213" spans="1:47" ht="15.75" hidden="1" customHeight="1">
      <c r="A213" s="87">
        <f t="shared" si="118"/>
        <v>147</v>
      </c>
      <c r="B213" s="64" t="e">
        <f>VLOOKUP(D:D,PERSON!N:O,2,FALSE)</f>
        <v>#N/A</v>
      </c>
      <c r="C213" s="64" t="e">
        <f>VLOOKUP(D:D,PERSON!N:S,6,FALSE)</f>
        <v>#N/A</v>
      </c>
      <c r="D213" s="65"/>
      <c r="E213" s="66" t="e">
        <f>VLOOKUP(D:D,PERSON!N:W,10,FALSE)</f>
        <v>#N/A</v>
      </c>
      <c r="F213" s="67" t="e">
        <f>VLOOKUP(D:D,PERSON!A:G,7,FALSE)</f>
        <v>#N/A</v>
      </c>
      <c r="G213" s="88"/>
      <c r="H213" s="68">
        <f t="shared" si="111"/>
        <v>0</v>
      </c>
      <c r="I213" s="68"/>
      <c r="J213" s="68">
        <f t="shared" si="112"/>
        <v>0</v>
      </c>
      <c r="K213" s="68"/>
      <c r="L213" s="68">
        <f t="shared" si="113"/>
        <v>0</v>
      </c>
      <c r="M213" s="68"/>
      <c r="N213" s="68">
        <f t="shared" si="114"/>
        <v>0</v>
      </c>
      <c r="O213" s="68"/>
      <c r="P213" s="68">
        <f t="shared" si="115"/>
        <v>0</v>
      </c>
      <c r="Q213" s="69">
        <f t="shared" si="116"/>
        <v>0</v>
      </c>
      <c r="R213" s="69">
        <f t="shared" si="119"/>
        <v>147</v>
      </c>
      <c r="S213" s="35"/>
      <c r="T213" s="70"/>
      <c r="U213" s="54"/>
      <c r="V213" s="71">
        <f t="shared" si="117"/>
        <v>0</v>
      </c>
      <c r="W213" s="71">
        <f t="shared" si="50"/>
        <v>0</v>
      </c>
      <c r="X213" s="71">
        <f t="shared" si="51"/>
        <v>0</v>
      </c>
      <c r="Y213" s="71">
        <f t="shared" si="45"/>
        <v>0</v>
      </c>
      <c r="Z213" s="71">
        <f t="shared" si="46"/>
        <v>0</v>
      </c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</row>
    <row r="214" spans="1:47" ht="15.75" hidden="1" customHeight="1">
      <c r="A214" s="87">
        <f t="shared" si="118"/>
        <v>148</v>
      </c>
      <c r="B214" s="64" t="e">
        <f>VLOOKUP(D:D,PERSON!N:O,2,FALSE)</f>
        <v>#N/A</v>
      </c>
      <c r="C214" s="64" t="e">
        <f>VLOOKUP(D:D,PERSON!N:S,6,FALSE)</f>
        <v>#N/A</v>
      </c>
      <c r="D214" s="65"/>
      <c r="E214" s="66" t="e">
        <f>VLOOKUP(D:D,PERSON!N:W,10,FALSE)</f>
        <v>#N/A</v>
      </c>
      <c r="F214" s="67" t="e">
        <f>VLOOKUP(D:D,PERSON!A:G,7,FALSE)</f>
        <v>#N/A</v>
      </c>
      <c r="G214" s="88"/>
      <c r="H214" s="68">
        <f t="shared" si="111"/>
        <v>0</v>
      </c>
      <c r="I214" s="68"/>
      <c r="J214" s="68">
        <f t="shared" si="112"/>
        <v>0</v>
      </c>
      <c r="K214" s="68"/>
      <c r="L214" s="68">
        <f t="shared" si="113"/>
        <v>0</v>
      </c>
      <c r="M214" s="68"/>
      <c r="N214" s="68">
        <f t="shared" si="114"/>
        <v>0</v>
      </c>
      <c r="O214" s="68"/>
      <c r="P214" s="68">
        <f t="shared" si="115"/>
        <v>0</v>
      </c>
      <c r="Q214" s="69">
        <f t="shared" si="116"/>
        <v>0</v>
      </c>
      <c r="R214" s="69">
        <f t="shared" si="119"/>
        <v>148</v>
      </c>
      <c r="S214" s="35"/>
      <c r="T214" s="70"/>
      <c r="U214" s="54"/>
      <c r="V214" s="71">
        <f t="shared" si="117"/>
        <v>0</v>
      </c>
      <c r="W214" s="71">
        <f t="shared" si="50"/>
        <v>0</v>
      </c>
      <c r="X214" s="71">
        <f t="shared" si="51"/>
        <v>0</v>
      </c>
      <c r="Y214" s="71">
        <f t="shared" si="45"/>
        <v>0</v>
      </c>
      <c r="Z214" s="71">
        <f t="shared" si="46"/>
        <v>0</v>
      </c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</row>
    <row r="215" spans="1:47" ht="15.75" hidden="1" customHeight="1">
      <c r="A215" s="87">
        <f t="shared" si="118"/>
        <v>149</v>
      </c>
      <c r="B215" s="64" t="e">
        <f>VLOOKUP(D:D,PERSON!N:O,2,FALSE)</f>
        <v>#N/A</v>
      </c>
      <c r="C215" s="64" t="e">
        <f>VLOOKUP(D:D,PERSON!N:S,6,FALSE)</f>
        <v>#N/A</v>
      </c>
      <c r="D215" s="65"/>
      <c r="E215" s="66" t="e">
        <f>VLOOKUP(D:D,PERSON!N:W,10,FALSE)</f>
        <v>#N/A</v>
      </c>
      <c r="F215" s="67" t="e">
        <f>VLOOKUP(D:D,PERSON!A:G,7,FALSE)</f>
        <v>#N/A</v>
      </c>
      <c r="G215" s="88"/>
      <c r="H215" s="68">
        <f t="shared" si="111"/>
        <v>0</v>
      </c>
      <c r="I215" s="68"/>
      <c r="J215" s="68">
        <f t="shared" si="112"/>
        <v>0</v>
      </c>
      <c r="K215" s="68"/>
      <c r="L215" s="68">
        <f t="shared" si="113"/>
        <v>0</v>
      </c>
      <c r="M215" s="68"/>
      <c r="N215" s="68">
        <f t="shared" si="114"/>
        <v>0</v>
      </c>
      <c r="O215" s="68"/>
      <c r="P215" s="68">
        <f t="shared" si="115"/>
        <v>0</v>
      </c>
      <c r="Q215" s="69">
        <f t="shared" si="116"/>
        <v>0</v>
      </c>
      <c r="R215" s="69">
        <f t="shared" si="119"/>
        <v>149</v>
      </c>
      <c r="S215" s="35"/>
      <c r="T215" s="70"/>
      <c r="U215" s="54"/>
      <c r="V215" s="71">
        <f t="shared" si="117"/>
        <v>0</v>
      </c>
      <c r="W215" s="71">
        <f t="shared" si="50"/>
        <v>0</v>
      </c>
      <c r="X215" s="71">
        <f t="shared" si="51"/>
        <v>0</v>
      </c>
      <c r="Y215" s="71">
        <f t="shared" si="45"/>
        <v>0</v>
      </c>
      <c r="Z215" s="71">
        <f t="shared" si="46"/>
        <v>0</v>
      </c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</row>
    <row r="216" spans="1:47" ht="15.75" hidden="1" customHeight="1">
      <c r="A216" s="87">
        <f t="shared" si="118"/>
        <v>150</v>
      </c>
      <c r="B216" s="64" t="e">
        <f>VLOOKUP(D:D,PERSON!N:O,2,FALSE)</f>
        <v>#N/A</v>
      </c>
      <c r="C216" s="64" t="e">
        <f>VLOOKUP(D:D,PERSON!N:S,6,FALSE)</f>
        <v>#N/A</v>
      </c>
      <c r="D216" s="65"/>
      <c r="E216" s="66" t="e">
        <f>VLOOKUP(D:D,PERSON!N:W,10,FALSE)</f>
        <v>#N/A</v>
      </c>
      <c r="F216" s="67" t="e">
        <f>VLOOKUP(D:D,PERSON!A:G,7,FALSE)</f>
        <v>#N/A</v>
      </c>
      <c r="G216" s="88"/>
      <c r="H216" s="68">
        <f t="shared" si="111"/>
        <v>0</v>
      </c>
      <c r="I216" s="68"/>
      <c r="J216" s="68">
        <f t="shared" si="112"/>
        <v>0</v>
      </c>
      <c r="K216" s="68"/>
      <c r="L216" s="68">
        <f t="shared" si="113"/>
        <v>0</v>
      </c>
      <c r="M216" s="68"/>
      <c r="N216" s="68">
        <f t="shared" si="114"/>
        <v>0</v>
      </c>
      <c r="O216" s="68"/>
      <c r="P216" s="68">
        <f t="shared" si="115"/>
        <v>0</v>
      </c>
      <c r="Q216" s="69">
        <f t="shared" si="116"/>
        <v>0</v>
      </c>
      <c r="R216" s="69">
        <f t="shared" si="119"/>
        <v>150</v>
      </c>
      <c r="S216" s="35"/>
      <c r="T216" s="70"/>
      <c r="U216" s="54"/>
      <c r="V216" s="71">
        <f t="shared" si="117"/>
        <v>0</v>
      </c>
      <c r="W216" s="71">
        <f t="shared" si="50"/>
        <v>0</v>
      </c>
      <c r="X216" s="71">
        <f t="shared" si="51"/>
        <v>0</v>
      </c>
      <c r="Y216" s="71">
        <f t="shared" si="45"/>
        <v>0</v>
      </c>
      <c r="Z216" s="71">
        <f t="shared" si="46"/>
        <v>0</v>
      </c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</row>
    <row r="217" spans="1:47" ht="15.75" hidden="1" customHeight="1">
      <c r="A217" s="87">
        <f t="shared" si="118"/>
        <v>151</v>
      </c>
      <c r="B217" s="64" t="e">
        <f>VLOOKUP(D:D,PERSON!N:O,2,FALSE)</f>
        <v>#N/A</v>
      </c>
      <c r="C217" s="64" t="e">
        <f>VLOOKUP(D:D,PERSON!N:S,6,FALSE)</f>
        <v>#N/A</v>
      </c>
      <c r="D217" s="65"/>
      <c r="E217" s="66" t="e">
        <f>VLOOKUP(D:D,PERSON!N:W,10,FALSE)</f>
        <v>#N/A</v>
      </c>
      <c r="F217" s="67" t="e">
        <f>VLOOKUP(D:D,PERSON!A:G,7,FALSE)</f>
        <v>#N/A</v>
      </c>
      <c r="G217" s="88"/>
      <c r="H217" s="68">
        <f t="shared" si="111"/>
        <v>0</v>
      </c>
      <c r="I217" s="68"/>
      <c r="J217" s="68">
        <f t="shared" si="112"/>
        <v>0</v>
      </c>
      <c r="K217" s="68"/>
      <c r="L217" s="68">
        <f t="shared" si="113"/>
        <v>0</v>
      </c>
      <c r="M217" s="68"/>
      <c r="N217" s="68">
        <f t="shared" si="114"/>
        <v>0</v>
      </c>
      <c r="O217" s="68"/>
      <c r="P217" s="68">
        <f t="shared" si="115"/>
        <v>0</v>
      </c>
      <c r="Q217" s="69">
        <f t="shared" si="116"/>
        <v>0</v>
      </c>
      <c r="R217" s="69">
        <f t="shared" si="119"/>
        <v>151</v>
      </c>
      <c r="S217" s="35"/>
      <c r="T217" s="70"/>
      <c r="U217" s="54"/>
      <c r="V217" s="71">
        <f t="shared" si="117"/>
        <v>0</v>
      </c>
      <c r="W217" s="71">
        <f t="shared" si="50"/>
        <v>0</v>
      </c>
      <c r="X217" s="71">
        <f t="shared" si="51"/>
        <v>0</v>
      </c>
      <c r="Y217" s="71">
        <f t="shared" si="45"/>
        <v>0</v>
      </c>
      <c r="Z217" s="71">
        <f t="shared" si="46"/>
        <v>0</v>
      </c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</row>
    <row r="218" spans="1:47" ht="15.75" hidden="1" customHeight="1">
      <c r="A218" s="87">
        <f t="shared" si="118"/>
        <v>152</v>
      </c>
      <c r="B218" s="64" t="e">
        <f>VLOOKUP(D:D,PERSON!N:O,2,FALSE)</f>
        <v>#N/A</v>
      </c>
      <c r="C218" s="64" t="e">
        <f>VLOOKUP(D:D,PERSON!N:S,6,FALSE)</f>
        <v>#N/A</v>
      </c>
      <c r="D218" s="65"/>
      <c r="E218" s="66" t="e">
        <f>VLOOKUP(D:D,PERSON!N:W,10,FALSE)</f>
        <v>#N/A</v>
      </c>
      <c r="F218" s="67" t="e">
        <f>VLOOKUP(D:D,PERSON!A:G,7,FALSE)</f>
        <v>#N/A</v>
      </c>
      <c r="G218" s="88"/>
      <c r="H218" s="68">
        <f t="shared" si="111"/>
        <v>0</v>
      </c>
      <c r="I218" s="68"/>
      <c r="J218" s="68">
        <f t="shared" si="112"/>
        <v>0</v>
      </c>
      <c r="K218" s="68"/>
      <c r="L218" s="68">
        <f t="shared" si="113"/>
        <v>0</v>
      </c>
      <c r="M218" s="68"/>
      <c r="N218" s="68">
        <f t="shared" si="114"/>
        <v>0</v>
      </c>
      <c r="O218" s="68"/>
      <c r="P218" s="68">
        <f t="shared" si="115"/>
        <v>0</v>
      </c>
      <c r="Q218" s="69">
        <f t="shared" si="116"/>
        <v>0</v>
      </c>
      <c r="R218" s="69">
        <f t="shared" si="119"/>
        <v>152</v>
      </c>
      <c r="S218" s="35"/>
      <c r="T218" s="70"/>
      <c r="U218" s="54"/>
      <c r="V218" s="71">
        <f t="shared" si="117"/>
        <v>0</v>
      </c>
      <c r="W218" s="71">
        <f t="shared" si="50"/>
        <v>0</v>
      </c>
      <c r="X218" s="71">
        <f t="shared" si="51"/>
        <v>0</v>
      </c>
      <c r="Y218" s="71">
        <f t="shared" si="45"/>
        <v>0</v>
      </c>
      <c r="Z218" s="71">
        <f t="shared" si="46"/>
        <v>0</v>
      </c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</row>
    <row r="219" spans="1:47" ht="15.75" hidden="1" customHeight="1">
      <c r="A219" s="87">
        <f t="shared" si="118"/>
        <v>153</v>
      </c>
      <c r="B219" s="64" t="e">
        <f>VLOOKUP(D:D,PERSON!N:O,2,FALSE)</f>
        <v>#N/A</v>
      </c>
      <c r="C219" s="64" t="e">
        <f>VLOOKUP(D:D,PERSON!N:S,6,FALSE)</f>
        <v>#N/A</v>
      </c>
      <c r="D219" s="65"/>
      <c r="E219" s="66" t="e">
        <f>VLOOKUP(D:D,PERSON!N:W,10,FALSE)</f>
        <v>#N/A</v>
      </c>
      <c r="F219" s="67" t="e">
        <f>VLOOKUP(D:D,PERSON!A:G,7,FALSE)</f>
        <v>#N/A</v>
      </c>
      <c r="G219" s="88"/>
      <c r="H219" s="68">
        <f t="shared" si="111"/>
        <v>0</v>
      </c>
      <c r="I219" s="68"/>
      <c r="J219" s="68">
        <f t="shared" si="112"/>
        <v>0</v>
      </c>
      <c r="K219" s="68"/>
      <c r="L219" s="68">
        <f t="shared" si="113"/>
        <v>0</v>
      </c>
      <c r="M219" s="68"/>
      <c r="N219" s="68">
        <f t="shared" si="114"/>
        <v>0</v>
      </c>
      <c r="O219" s="68"/>
      <c r="P219" s="68">
        <f t="shared" si="115"/>
        <v>0</v>
      </c>
      <c r="Q219" s="69">
        <f t="shared" si="116"/>
        <v>0</v>
      </c>
      <c r="R219" s="69">
        <f t="shared" si="119"/>
        <v>153</v>
      </c>
      <c r="S219" s="35"/>
      <c r="T219" s="70"/>
      <c r="U219" s="54"/>
      <c r="V219" s="71">
        <f t="shared" si="117"/>
        <v>0</v>
      </c>
      <c r="W219" s="71">
        <f t="shared" ref="W219:W226" si="120">J219</f>
        <v>0</v>
      </c>
      <c r="X219" s="71">
        <f t="shared" ref="X219:X226" si="121">L219</f>
        <v>0</v>
      </c>
      <c r="Y219" s="71">
        <f t="shared" ref="Y219:Y226" si="122">N219</f>
        <v>0</v>
      </c>
      <c r="Z219" s="71">
        <f t="shared" ref="Z219:Z226" si="123">P219</f>
        <v>0</v>
      </c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</row>
    <row r="220" spans="1:47" ht="15.75" hidden="1" customHeight="1">
      <c r="A220" s="87">
        <f t="shared" si="118"/>
        <v>154</v>
      </c>
      <c r="B220" s="64" t="e">
        <f>VLOOKUP(D:D,PERSON!N:O,2,FALSE)</f>
        <v>#N/A</v>
      </c>
      <c r="C220" s="64" t="e">
        <f>VLOOKUP(D:D,PERSON!N:S,6,FALSE)</f>
        <v>#N/A</v>
      </c>
      <c r="D220" s="65"/>
      <c r="E220" s="66" t="e">
        <f>VLOOKUP(D:D,PERSON!N:W,10,FALSE)</f>
        <v>#N/A</v>
      </c>
      <c r="F220" s="67" t="e">
        <f>VLOOKUP(D:D,PERSON!A:G,7,FALSE)</f>
        <v>#N/A</v>
      </c>
      <c r="G220" s="88"/>
      <c r="H220" s="68">
        <f t="shared" si="111"/>
        <v>0</v>
      </c>
      <c r="I220" s="68"/>
      <c r="J220" s="68">
        <f t="shared" si="112"/>
        <v>0</v>
      </c>
      <c r="K220" s="68"/>
      <c r="L220" s="68">
        <f t="shared" si="113"/>
        <v>0</v>
      </c>
      <c r="M220" s="68"/>
      <c r="N220" s="68">
        <f t="shared" si="114"/>
        <v>0</v>
      </c>
      <c r="O220" s="68"/>
      <c r="P220" s="68">
        <f t="shared" si="115"/>
        <v>0</v>
      </c>
      <c r="Q220" s="69">
        <f t="shared" si="116"/>
        <v>0</v>
      </c>
      <c r="R220" s="69">
        <f t="shared" si="119"/>
        <v>154</v>
      </c>
      <c r="S220" s="35"/>
      <c r="T220" s="70"/>
      <c r="U220" s="54"/>
      <c r="V220" s="71">
        <f t="shared" si="117"/>
        <v>0</v>
      </c>
      <c r="W220" s="71">
        <f t="shared" si="120"/>
        <v>0</v>
      </c>
      <c r="X220" s="71">
        <f t="shared" si="121"/>
        <v>0</v>
      </c>
      <c r="Y220" s="71">
        <f t="shared" si="122"/>
        <v>0</v>
      </c>
      <c r="Z220" s="71">
        <f t="shared" si="123"/>
        <v>0</v>
      </c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</row>
    <row r="221" spans="1:47" ht="15.75" hidden="1" customHeight="1">
      <c r="A221" s="87">
        <f t="shared" si="118"/>
        <v>155</v>
      </c>
      <c r="B221" s="64" t="e">
        <f>VLOOKUP(D:D,PERSON!N:O,2,FALSE)</f>
        <v>#N/A</v>
      </c>
      <c r="C221" s="64" t="e">
        <f>VLOOKUP(D:D,PERSON!N:S,6,FALSE)</f>
        <v>#N/A</v>
      </c>
      <c r="D221" s="65"/>
      <c r="E221" s="66" t="e">
        <f>VLOOKUP(D:D,PERSON!N:W,10,FALSE)</f>
        <v>#N/A</v>
      </c>
      <c r="F221" s="67" t="e">
        <f>VLOOKUP(D:D,PERSON!A:G,7,FALSE)</f>
        <v>#N/A</v>
      </c>
      <c r="G221" s="88"/>
      <c r="H221" s="68">
        <f t="shared" si="111"/>
        <v>0</v>
      </c>
      <c r="I221" s="68"/>
      <c r="J221" s="68">
        <f t="shared" si="112"/>
        <v>0</v>
      </c>
      <c r="K221" s="68"/>
      <c r="L221" s="68">
        <f t="shared" si="113"/>
        <v>0</v>
      </c>
      <c r="M221" s="68"/>
      <c r="N221" s="68">
        <f t="shared" si="114"/>
        <v>0</v>
      </c>
      <c r="O221" s="68"/>
      <c r="P221" s="68">
        <f t="shared" si="115"/>
        <v>0</v>
      </c>
      <c r="Q221" s="69">
        <f t="shared" si="116"/>
        <v>0</v>
      </c>
      <c r="R221" s="69">
        <f t="shared" si="119"/>
        <v>155</v>
      </c>
      <c r="S221" s="35"/>
      <c r="T221" s="70"/>
      <c r="U221" s="54"/>
      <c r="V221" s="71">
        <f>H221</f>
        <v>0</v>
      </c>
      <c r="W221" s="71">
        <f t="shared" si="120"/>
        <v>0</v>
      </c>
      <c r="X221" s="71">
        <f t="shared" si="121"/>
        <v>0</v>
      </c>
      <c r="Y221" s="71">
        <f t="shared" si="122"/>
        <v>0</v>
      </c>
      <c r="Z221" s="71">
        <f t="shared" si="123"/>
        <v>0</v>
      </c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</row>
    <row r="222" spans="1:47" ht="15.75" hidden="1" customHeight="1">
      <c r="A222" s="87">
        <f t="shared" si="118"/>
        <v>156</v>
      </c>
      <c r="B222" s="64" t="e">
        <f>VLOOKUP(D:D,PERSON!N:O,2,FALSE)</f>
        <v>#N/A</v>
      </c>
      <c r="C222" s="64" t="e">
        <f>VLOOKUP(D:D,PERSON!N:S,6,FALSE)</f>
        <v>#N/A</v>
      </c>
      <c r="D222" s="65"/>
      <c r="E222" s="66" t="e">
        <f>VLOOKUP(D:D,PERSON!N:W,10,FALSE)</f>
        <v>#N/A</v>
      </c>
      <c r="F222" s="67" t="e">
        <f>VLOOKUP(D:D,PERSON!A:G,7,FALSE)</f>
        <v>#N/A</v>
      </c>
      <c r="G222" s="88"/>
      <c r="H222" s="68">
        <f t="shared" si="111"/>
        <v>0</v>
      </c>
      <c r="I222" s="68"/>
      <c r="J222" s="68">
        <f t="shared" si="112"/>
        <v>0</v>
      </c>
      <c r="K222" s="68"/>
      <c r="L222" s="68">
        <f t="shared" si="113"/>
        <v>0</v>
      </c>
      <c r="M222" s="68"/>
      <c r="N222" s="68">
        <f t="shared" si="114"/>
        <v>0</v>
      </c>
      <c r="O222" s="68"/>
      <c r="P222" s="68">
        <f t="shared" si="115"/>
        <v>0</v>
      </c>
      <c r="Q222" s="69">
        <f t="shared" si="116"/>
        <v>0</v>
      </c>
      <c r="R222" s="69">
        <f t="shared" si="119"/>
        <v>156</v>
      </c>
      <c r="S222" s="35"/>
      <c r="T222" s="70"/>
      <c r="U222" s="54"/>
      <c r="V222" s="71">
        <f t="shared" si="117"/>
        <v>0</v>
      </c>
      <c r="W222" s="71">
        <f t="shared" si="120"/>
        <v>0</v>
      </c>
      <c r="X222" s="71">
        <f t="shared" si="121"/>
        <v>0</v>
      </c>
      <c r="Y222" s="71">
        <f t="shared" si="122"/>
        <v>0</v>
      </c>
      <c r="Z222" s="71">
        <f t="shared" si="123"/>
        <v>0</v>
      </c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</row>
    <row r="223" spans="1:47" ht="15.75" hidden="1" customHeight="1">
      <c r="A223" s="87">
        <f t="shared" si="118"/>
        <v>157</v>
      </c>
      <c r="B223" s="64" t="e">
        <f>VLOOKUP(D:D,PERSON!N:O,2,FALSE)</f>
        <v>#N/A</v>
      </c>
      <c r="C223" s="64" t="e">
        <f>VLOOKUP(D:D,PERSON!N:S,6,FALSE)</f>
        <v>#N/A</v>
      </c>
      <c r="D223" s="65"/>
      <c r="E223" s="66" t="e">
        <f>VLOOKUP(D:D,PERSON!N:W,10,FALSE)</f>
        <v>#N/A</v>
      </c>
      <c r="F223" s="67" t="e">
        <f>VLOOKUP(D:D,PERSON!A:G,7,FALSE)</f>
        <v>#N/A</v>
      </c>
      <c r="G223" s="88"/>
      <c r="H223" s="68">
        <f t="shared" si="111"/>
        <v>0</v>
      </c>
      <c r="I223" s="68"/>
      <c r="J223" s="68">
        <f t="shared" si="112"/>
        <v>0</v>
      </c>
      <c r="K223" s="68"/>
      <c r="L223" s="68">
        <f t="shared" si="113"/>
        <v>0</v>
      </c>
      <c r="M223" s="68"/>
      <c r="N223" s="68">
        <f t="shared" si="114"/>
        <v>0</v>
      </c>
      <c r="O223" s="68"/>
      <c r="P223" s="68">
        <f t="shared" si="115"/>
        <v>0</v>
      </c>
      <c r="Q223" s="69">
        <f t="shared" si="116"/>
        <v>0</v>
      </c>
      <c r="R223" s="69">
        <f t="shared" si="119"/>
        <v>157</v>
      </c>
      <c r="S223" s="35"/>
      <c r="T223" s="70"/>
      <c r="U223" s="54"/>
      <c r="V223" s="71">
        <f t="shared" si="117"/>
        <v>0</v>
      </c>
      <c r="W223" s="71">
        <f t="shared" si="120"/>
        <v>0</v>
      </c>
      <c r="X223" s="71">
        <f t="shared" si="121"/>
        <v>0</v>
      </c>
      <c r="Y223" s="71">
        <f t="shared" si="122"/>
        <v>0</v>
      </c>
      <c r="Z223" s="71">
        <f t="shared" si="123"/>
        <v>0</v>
      </c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</row>
    <row r="224" spans="1:47" ht="15.75" hidden="1" customHeight="1">
      <c r="A224" s="87">
        <f t="shared" ref="A224:A241" si="124">A223+1</f>
        <v>158</v>
      </c>
      <c r="B224" s="75" t="e">
        <f>VLOOKUP(D:D,PERSON!N:O,2,FALSE)</f>
        <v>#N/A</v>
      </c>
      <c r="C224" s="75" t="e">
        <f>VLOOKUP(D:D,PERSON!N:S,6,FALSE)</f>
        <v>#N/A</v>
      </c>
      <c r="D224" s="65"/>
      <c r="E224" s="66" t="e">
        <f>VLOOKUP(D:D,PERSON!N:W,10,FALSE)</f>
        <v>#N/A</v>
      </c>
      <c r="F224" s="67" t="e">
        <f>VLOOKUP(D:D,PERSON!A:G,7,FALSE)</f>
        <v>#N/A</v>
      </c>
      <c r="G224" s="88"/>
      <c r="H224" s="68">
        <f t="shared" ref="H224:H241" si="125">IF(G224=0,0,IF(G224=1,200,IF(G224=2,195,IF(G224=3,191,IF(G224=4,189,IF(G224=5,188,IF(G224=6,187,IF(G224=7,186,193-G224))))))))</f>
        <v>0</v>
      </c>
      <c r="I224" s="68"/>
      <c r="J224" s="68">
        <f t="shared" ref="J224:J226" si="126">IF(I224=0,0,IF(I224=1,200,IF(I224=2,195,IF(I224=3,191,IF(I224=4,189,IF(I224=5,188,IF(I224=6,187,IF(I224=7,186,193-I224))))))))</f>
        <v>0</v>
      </c>
      <c r="K224" s="68"/>
      <c r="L224" s="68">
        <f t="shared" ref="L224:L226" si="127">IF(K224=0,0,IF(K224=1,200,IF(K224=2,195,IF(K224=3,191,IF(K224=4,189,IF(K224=5,188,IF(K224=6,187,IF(K224=7,186,193-K224))))))))</f>
        <v>0</v>
      </c>
      <c r="M224" s="68"/>
      <c r="N224" s="68">
        <f t="shared" ref="N224:N226" si="128">IF(M224=0,0,IF(M224=1,200,IF(M224=2,195,IF(M224=3,191,IF(M224=4,189,IF(M224=5,188,IF(M224=6,187,IF(M224=7,186,193-M224))))))))</f>
        <v>0</v>
      </c>
      <c r="O224" s="68"/>
      <c r="P224" s="68">
        <f t="shared" ref="P224:P226" si="129">IF(O224=0,0,IF(O224=1,200,IF(O224=2,195,IF(O224=3,191,IF(O224=4,189,IF(O224=5,188,IF(O224=6,187,IF(O224=7,186,193-O224))))))))</f>
        <v>0</v>
      </c>
      <c r="Q224" s="69">
        <f t="shared" ref="Q224:Q226" si="130">LARGE(V224:Z224,1)+LARGE(V224:Z224,2)+LARGE(V224:Z224,3)</f>
        <v>0</v>
      </c>
      <c r="R224" s="69">
        <f t="shared" ref="R224:R226" si="131">+A224</f>
        <v>158</v>
      </c>
      <c r="S224" s="35"/>
      <c r="T224" s="70"/>
      <c r="U224" s="54"/>
      <c r="V224" s="71">
        <f t="shared" si="117"/>
        <v>0</v>
      </c>
      <c r="W224" s="71">
        <f t="shared" si="120"/>
        <v>0</v>
      </c>
      <c r="X224" s="71">
        <f t="shared" si="121"/>
        <v>0</v>
      </c>
      <c r="Y224" s="71">
        <f t="shared" si="122"/>
        <v>0</v>
      </c>
      <c r="Z224" s="71">
        <f t="shared" si="123"/>
        <v>0</v>
      </c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</row>
    <row r="225" spans="1:47" ht="15.75" hidden="1" customHeight="1">
      <c r="A225" s="87">
        <f t="shared" si="124"/>
        <v>159</v>
      </c>
      <c r="B225" s="75" t="e">
        <f>VLOOKUP(D:D,PERSON!N:O,2,FALSE)</f>
        <v>#N/A</v>
      </c>
      <c r="C225" s="75" t="e">
        <f>VLOOKUP(D:D,PERSON!N:S,6,FALSE)</f>
        <v>#N/A</v>
      </c>
      <c r="D225" s="65"/>
      <c r="E225" s="66" t="e">
        <f>VLOOKUP(D:D,PERSON!N:W,10,FALSE)</f>
        <v>#N/A</v>
      </c>
      <c r="F225" s="67" t="e">
        <f>VLOOKUP(D:D,PERSON!A:G,7,FALSE)</f>
        <v>#N/A</v>
      </c>
      <c r="G225" s="88"/>
      <c r="H225" s="68">
        <f t="shared" si="125"/>
        <v>0</v>
      </c>
      <c r="I225" s="68"/>
      <c r="J225" s="68">
        <f t="shared" si="126"/>
        <v>0</v>
      </c>
      <c r="K225" s="68"/>
      <c r="L225" s="68">
        <f t="shared" si="127"/>
        <v>0</v>
      </c>
      <c r="M225" s="68"/>
      <c r="N225" s="68">
        <f t="shared" si="128"/>
        <v>0</v>
      </c>
      <c r="O225" s="68"/>
      <c r="P225" s="68">
        <f t="shared" si="129"/>
        <v>0</v>
      </c>
      <c r="Q225" s="69">
        <f t="shared" si="130"/>
        <v>0</v>
      </c>
      <c r="R225" s="69">
        <f t="shared" si="131"/>
        <v>159</v>
      </c>
      <c r="S225" s="35"/>
      <c r="T225" s="70"/>
      <c r="U225" s="54"/>
      <c r="V225" s="71">
        <f t="shared" si="117"/>
        <v>0</v>
      </c>
      <c r="W225" s="71">
        <f t="shared" si="120"/>
        <v>0</v>
      </c>
      <c r="X225" s="71">
        <f t="shared" si="121"/>
        <v>0</v>
      </c>
      <c r="Y225" s="71">
        <f t="shared" si="122"/>
        <v>0</v>
      </c>
      <c r="Z225" s="71">
        <f t="shared" si="123"/>
        <v>0</v>
      </c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</row>
    <row r="226" spans="1:47" ht="15.75" hidden="1" customHeight="1">
      <c r="A226" s="87">
        <f t="shared" si="124"/>
        <v>160</v>
      </c>
      <c r="B226" s="75" t="e">
        <f>VLOOKUP(D:D,PERSON!N:O,2,FALSE)</f>
        <v>#N/A</v>
      </c>
      <c r="C226" s="75" t="e">
        <f>VLOOKUP(D:D,PERSON!N:S,6,FALSE)</f>
        <v>#N/A</v>
      </c>
      <c r="D226" s="65"/>
      <c r="E226" s="66" t="e">
        <f>VLOOKUP(D:D,PERSON!N:W,10,FALSE)</f>
        <v>#N/A</v>
      </c>
      <c r="F226" s="67" t="e">
        <f>VLOOKUP(D:D,PERSON!A:G,7,FALSE)</f>
        <v>#N/A</v>
      </c>
      <c r="G226" s="88"/>
      <c r="H226" s="68">
        <f t="shared" si="125"/>
        <v>0</v>
      </c>
      <c r="I226" s="68"/>
      <c r="J226" s="68">
        <f t="shared" si="126"/>
        <v>0</v>
      </c>
      <c r="K226" s="68"/>
      <c r="L226" s="68">
        <f t="shared" si="127"/>
        <v>0</v>
      </c>
      <c r="M226" s="68"/>
      <c r="N226" s="68">
        <f t="shared" si="128"/>
        <v>0</v>
      </c>
      <c r="O226" s="68"/>
      <c r="P226" s="68">
        <f t="shared" si="129"/>
        <v>0</v>
      </c>
      <c r="Q226" s="69">
        <f t="shared" si="130"/>
        <v>0</v>
      </c>
      <c r="R226" s="69">
        <f t="shared" si="131"/>
        <v>160</v>
      </c>
      <c r="S226" s="35"/>
      <c r="T226" s="70"/>
      <c r="U226" s="54"/>
      <c r="V226" s="71">
        <f t="shared" si="117"/>
        <v>0</v>
      </c>
      <c r="W226" s="71">
        <f t="shared" si="120"/>
        <v>0</v>
      </c>
      <c r="X226" s="71">
        <f t="shared" si="121"/>
        <v>0</v>
      </c>
      <c r="Y226" s="71">
        <f t="shared" si="122"/>
        <v>0</v>
      </c>
      <c r="Z226" s="71">
        <f t="shared" si="123"/>
        <v>0</v>
      </c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</row>
    <row r="227" spans="1:47" ht="15.75" hidden="1" customHeight="1">
      <c r="A227" s="87">
        <f t="shared" si="124"/>
        <v>161</v>
      </c>
      <c r="B227" s="75" t="e">
        <f>VLOOKUP(D:D,PERSON!N:O,2,FALSE)</f>
        <v>#N/A</v>
      </c>
      <c r="C227" s="75" t="e">
        <f>VLOOKUP(D:D,PERSON!N:S,6,FALSE)</f>
        <v>#N/A</v>
      </c>
      <c r="D227" s="65"/>
      <c r="E227" s="66" t="e">
        <f>VLOOKUP(D:D,PERSON!N:W,10,FALSE)</f>
        <v>#N/A</v>
      </c>
      <c r="F227" s="67" t="e">
        <f>VLOOKUP(D:D,PERSON!A:G,7,FALSE)</f>
        <v>#N/A</v>
      </c>
      <c r="G227" s="88"/>
      <c r="H227" s="68">
        <f t="shared" si="125"/>
        <v>0</v>
      </c>
      <c r="I227" s="68"/>
      <c r="J227" s="68">
        <f t="shared" ref="J227:J233" si="132">IF(I227=0,0,IF(I227=1,200,IF(I227=2,195,IF(I227=3,191,IF(I227=4,189,IF(I227=5,188,IF(I227=6,187,IF(I227=7,186,193-I227))))))))</f>
        <v>0</v>
      </c>
      <c r="K227" s="68"/>
      <c r="L227" s="68">
        <f t="shared" ref="L227:L233" si="133">IF(K227=0,0,IF(K227=1,200,IF(K227=2,195,IF(K227=3,191,IF(K227=4,189,IF(K227=5,188,IF(K227=6,187,IF(K227=7,186,193-K227))))))))</f>
        <v>0</v>
      </c>
      <c r="M227" s="68"/>
      <c r="N227" s="68">
        <f t="shared" ref="N227:N233" si="134">IF(M227=0,0,IF(M227=1,200,IF(M227=2,195,IF(M227=3,191,IF(M227=4,189,IF(M227=5,188,IF(M227=6,187,IF(M227=7,186,193-M227))))))))</f>
        <v>0</v>
      </c>
      <c r="O227" s="68"/>
      <c r="P227" s="68">
        <f t="shared" ref="P227:P233" si="135">IF(O227=0,0,IF(O227=1,200,IF(O227=2,195,IF(O227=3,191,IF(O227=4,189,IF(O227=5,188,IF(O227=6,187,IF(O227=7,186,193-O227))))))))</f>
        <v>0</v>
      </c>
      <c r="Q227" s="69">
        <f t="shared" ref="Q227:Q233" si="136">LARGE(V227:Z227,1)+LARGE(V227:Z227,2)+LARGE(V227:Z227,3)</f>
        <v>0</v>
      </c>
      <c r="R227" s="69">
        <f t="shared" ref="R227:R233" si="137">+A227</f>
        <v>161</v>
      </c>
      <c r="S227" s="35"/>
      <c r="T227" s="70"/>
      <c r="U227" s="54"/>
      <c r="V227" s="71">
        <f t="shared" si="117"/>
        <v>0</v>
      </c>
      <c r="W227" s="71">
        <f t="shared" ref="W227:W233" si="138">J227</f>
        <v>0</v>
      </c>
      <c r="X227" s="71">
        <f t="shared" ref="X227:X233" si="139">L227</f>
        <v>0</v>
      </c>
      <c r="Y227" s="71">
        <f t="shared" ref="Y227:Y233" si="140">N227</f>
        <v>0</v>
      </c>
      <c r="Z227" s="71">
        <f t="shared" ref="Z227:Z233" si="141">P227</f>
        <v>0</v>
      </c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</row>
    <row r="228" spans="1:47" ht="15.75" hidden="1" customHeight="1">
      <c r="A228" s="87">
        <f t="shared" si="124"/>
        <v>162</v>
      </c>
      <c r="B228" s="75" t="e">
        <f>VLOOKUP(D:D,PERSON!N:O,2,FALSE)</f>
        <v>#N/A</v>
      </c>
      <c r="C228" s="75" t="e">
        <f>VLOOKUP(D:D,PERSON!N:S,6,FALSE)</f>
        <v>#N/A</v>
      </c>
      <c r="D228" s="65"/>
      <c r="E228" s="66" t="e">
        <f>VLOOKUP(D:D,PERSON!N:W,10,FALSE)</f>
        <v>#N/A</v>
      </c>
      <c r="F228" s="67" t="e">
        <f>VLOOKUP(D:D,PERSON!A:G,7,FALSE)</f>
        <v>#N/A</v>
      </c>
      <c r="G228" s="88"/>
      <c r="H228" s="68">
        <f t="shared" si="125"/>
        <v>0</v>
      </c>
      <c r="I228" s="68"/>
      <c r="J228" s="68">
        <f t="shared" si="132"/>
        <v>0</v>
      </c>
      <c r="K228" s="68"/>
      <c r="L228" s="68">
        <f t="shared" si="133"/>
        <v>0</v>
      </c>
      <c r="M228" s="68"/>
      <c r="N228" s="68">
        <f t="shared" si="134"/>
        <v>0</v>
      </c>
      <c r="O228" s="68"/>
      <c r="P228" s="68">
        <f t="shared" si="135"/>
        <v>0</v>
      </c>
      <c r="Q228" s="69">
        <f t="shared" si="136"/>
        <v>0</v>
      </c>
      <c r="R228" s="69">
        <f t="shared" si="137"/>
        <v>162</v>
      </c>
      <c r="S228" s="35"/>
      <c r="T228" s="70"/>
      <c r="U228" s="54"/>
      <c r="V228" s="71">
        <f t="shared" si="117"/>
        <v>0</v>
      </c>
      <c r="W228" s="71">
        <f t="shared" si="138"/>
        <v>0</v>
      </c>
      <c r="X228" s="71">
        <f t="shared" si="139"/>
        <v>0</v>
      </c>
      <c r="Y228" s="71">
        <f t="shared" si="140"/>
        <v>0</v>
      </c>
      <c r="Z228" s="71">
        <f t="shared" si="141"/>
        <v>0</v>
      </c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</row>
    <row r="229" spans="1:47" ht="15.75" hidden="1" customHeight="1">
      <c r="A229" s="87">
        <f t="shared" si="124"/>
        <v>163</v>
      </c>
      <c r="B229" s="75" t="e">
        <f>VLOOKUP(D:D,PERSON!N:O,2,FALSE)</f>
        <v>#N/A</v>
      </c>
      <c r="C229" s="75" t="e">
        <f>VLOOKUP(D:D,PERSON!N:S,6,FALSE)</f>
        <v>#N/A</v>
      </c>
      <c r="D229" s="65"/>
      <c r="E229" s="66" t="e">
        <f>VLOOKUP(D:D,PERSON!N:W,10,FALSE)</f>
        <v>#N/A</v>
      </c>
      <c r="F229" s="67" t="e">
        <f>VLOOKUP(D:D,PERSON!A:G,7,FALSE)</f>
        <v>#N/A</v>
      </c>
      <c r="G229" s="88"/>
      <c r="H229" s="68">
        <f t="shared" si="125"/>
        <v>0</v>
      </c>
      <c r="I229" s="68"/>
      <c r="J229" s="68">
        <f t="shared" si="132"/>
        <v>0</v>
      </c>
      <c r="K229" s="68"/>
      <c r="L229" s="68">
        <f t="shared" si="133"/>
        <v>0</v>
      </c>
      <c r="M229" s="68"/>
      <c r="N229" s="68">
        <f t="shared" si="134"/>
        <v>0</v>
      </c>
      <c r="O229" s="68"/>
      <c r="P229" s="68">
        <f t="shared" si="135"/>
        <v>0</v>
      </c>
      <c r="Q229" s="69">
        <f t="shared" si="136"/>
        <v>0</v>
      </c>
      <c r="R229" s="69">
        <f t="shared" si="137"/>
        <v>163</v>
      </c>
      <c r="S229" s="35"/>
      <c r="T229" s="70"/>
      <c r="U229" s="54"/>
      <c r="V229" s="71">
        <f t="shared" si="117"/>
        <v>0</v>
      </c>
      <c r="W229" s="71">
        <f t="shared" si="138"/>
        <v>0</v>
      </c>
      <c r="X229" s="71">
        <f t="shared" si="139"/>
        <v>0</v>
      </c>
      <c r="Y229" s="71">
        <f t="shared" si="140"/>
        <v>0</v>
      </c>
      <c r="Z229" s="71">
        <f t="shared" si="141"/>
        <v>0</v>
      </c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</row>
    <row r="230" spans="1:47" ht="15.75" hidden="1" customHeight="1">
      <c r="A230" s="87">
        <f t="shared" si="124"/>
        <v>164</v>
      </c>
      <c r="B230" s="75" t="e">
        <f>VLOOKUP(D:D,PERSON!N:O,2,FALSE)</f>
        <v>#N/A</v>
      </c>
      <c r="C230" s="75" t="e">
        <f>VLOOKUP(D:D,PERSON!N:S,6,FALSE)</f>
        <v>#N/A</v>
      </c>
      <c r="D230" s="65"/>
      <c r="E230" s="66" t="e">
        <f>VLOOKUP(D:D,PERSON!N:W,10,FALSE)</f>
        <v>#N/A</v>
      </c>
      <c r="F230" s="67" t="e">
        <f>VLOOKUP(D:D,PERSON!A:G,7,FALSE)</f>
        <v>#N/A</v>
      </c>
      <c r="G230" s="88"/>
      <c r="H230" s="68">
        <f t="shared" si="125"/>
        <v>0</v>
      </c>
      <c r="I230" s="68"/>
      <c r="J230" s="68">
        <f t="shared" si="132"/>
        <v>0</v>
      </c>
      <c r="K230" s="68"/>
      <c r="L230" s="68">
        <f t="shared" si="133"/>
        <v>0</v>
      </c>
      <c r="M230" s="68"/>
      <c r="N230" s="68">
        <f t="shared" si="134"/>
        <v>0</v>
      </c>
      <c r="O230" s="68"/>
      <c r="P230" s="68">
        <f t="shared" si="135"/>
        <v>0</v>
      </c>
      <c r="Q230" s="69">
        <f t="shared" si="136"/>
        <v>0</v>
      </c>
      <c r="R230" s="69">
        <f t="shared" si="137"/>
        <v>164</v>
      </c>
      <c r="S230" s="35"/>
      <c r="T230" s="70"/>
      <c r="U230" s="54"/>
      <c r="V230" s="71">
        <f t="shared" si="117"/>
        <v>0</v>
      </c>
      <c r="W230" s="71">
        <f t="shared" si="138"/>
        <v>0</v>
      </c>
      <c r="X230" s="71">
        <f t="shared" si="139"/>
        <v>0</v>
      </c>
      <c r="Y230" s="71">
        <f t="shared" si="140"/>
        <v>0</v>
      </c>
      <c r="Z230" s="71">
        <f t="shared" si="141"/>
        <v>0</v>
      </c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</row>
    <row r="231" spans="1:47" ht="15.75" hidden="1" customHeight="1">
      <c r="A231" s="87">
        <f t="shared" si="124"/>
        <v>165</v>
      </c>
      <c r="B231" s="75" t="e">
        <f>VLOOKUP(D:D,PERSON!N:O,2,FALSE)</f>
        <v>#N/A</v>
      </c>
      <c r="C231" s="75" t="e">
        <f>VLOOKUP(D:D,PERSON!N:S,6,FALSE)</f>
        <v>#N/A</v>
      </c>
      <c r="D231" s="65"/>
      <c r="E231" s="66" t="e">
        <f>VLOOKUP(D:D,PERSON!N:W,10,FALSE)</f>
        <v>#N/A</v>
      </c>
      <c r="F231" s="67" t="e">
        <f>VLOOKUP(D:D,PERSON!A:G,7,FALSE)</f>
        <v>#N/A</v>
      </c>
      <c r="G231" s="88"/>
      <c r="H231" s="68">
        <f t="shared" si="125"/>
        <v>0</v>
      </c>
      <c r="I231" s="68"/>
      <c r="J231" s="68">
        <f t="shared" si="132"/>
        <v>0</v>
      </c>
      <c r="K231" s="68"/>
      <c r="L231" s="68">
        <f t="shared" si="133"/>
        <v>0</v>
      </c>
      <c r="M231" s="68"/>
      <c r="N231" s="68">
        <f t="shared" si="134"/>
        <v>0</v>
      </c>
      <c r="O231" s="68"/>
      <c r="P231" s="68">
        <f t="shared" si="135"/>
        <v>0</v>
      </c>
      <c r="Q231" s="69">
        <f t="shared" si="136"/>
        <v>0</v>
      </c>
      <c r="R231" s="69">
        <f t="shared" si="137"/>
        <v>165</v>
      </c>
      <c r="S231" s="35"/>
      <c r="T231" s="70"/>
      <c r="U231" s="54"/>
      <c r="V231" s="71">
        <f t="shared" si="117"/>
        <v>0</v>
      </c>
      <c r="W231" s="71">
        <f t="shared" si="138"/>
        <v>0</v>
      </c>
      <c r="X231" s="71">
        <f t="shared" si="139"/>
        <v>0</v>
      </c>
      <c r="Y231" s="71">
        <f t="shared" si="140"/>
        <v>0</v>
      </c>
      <c r="Z231" s="71">
        <f t="shared" si="141"/>
        <v>0</v>
      </c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</row>
    <row r="232" spans="1:47" ht="15.75" hidden="1" customHeight="1">
      <c r="A232" s="87">
        <f t="shared" si="124"/>
        <v>166</v>
      </c>
      <c r="B232" s="75" t="e">
        <f>VLOOKUP(D:D,PERSON!N:O,2,FALSE)</f>
        <v>#N/A</v>
      </c>
      <c r="C232" s="75" t="e">
        <f>VLOOKUP(D:D,PERSON!N:S,6,FALSE)</f>
        <v>#N/A</v>
      </c>
      <c r="D232" s="65"/>
      <c r="E232" s="66" t="e">
        <f>VLOOKUP(D:D,PERSON!N:W,10,FALSE)</f>
        <v>#N/A</v>
      </c>
      <c r="F232" s="67" t="e">
        <f>VLOOKUP(D:D,PERSON!A:G,7,FALSE)</f>
        <v>#N/A</v>
      </c>
      <c r="G232" s="88"/>
      <c r="H232" s="68">
        <f t="shared" si="125"/>
        <v>0</v>
      </c>
      <c r="I232" s="68"/>
      <c r="J232" s="68">
        <f t="shared" si="132"/>
        <v>0</v>
      </c>
      <c r="K232" s="68"/>
      <c r="L232" s="68">
        <f t="shared" si="133"/>
        <v>0</v>
      </c>
      <c r="M232" s="68"/>
      <c r="N232" s="68">
        <f t="shared" si="134"/>
        <v>0</v>
      </c>
      <c r="O232" s="68"/>
      <c r="P232" s="68">
        <f t="shared" si="135"/>
        <v>0</v>
      </c>
      <c r="Q232" s="69">
        <f t="shared" si="136"/>
        <v>0</v>
      </c>
      <c r="R232" s="69">
        <f t="shared" si="137"/>
        <v>166</v>
      </c>
      <c r="S232" s="35"/>
      <c r="T232" s="70"/>
      <c r="U232" s="54"/>
      <c r="V232" s="71">
        <f t="shared" si="117"/>
        <v>0</v>
      </c>
      <c r="W232" s="71">
        <f t="shared" si="138"/>
        <v>0</v>
      </c>
      <c r="X232" s="71">
        <f t="shared" si="139"/>
        <v>0</v>
      </c>
      <c r="Y232" s="71">
        <f t="shared" si="140"/>
        <v>0</v>
      </c>
      <c r="Z232" s="71">
        <f t="shared" si="141"/>
        <v>0</v>
      </c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</row>
    <row r="233" spans="1:47" ht="15.75" hidden="1" customHeight="1">
      <c r="A233" s="87">
        <f t="shared" si="124"/>
        <v>167</v>
      </c>
      <c r="B233" s="75" t="e">
        <f>VLOOKUP(D:D,PERSON!N:O,2,FALSE)</f>
        <v>#N/A</v>
      </c>
      <c r="C233" s="75" t="e">
        <f>VLOOKUP(D:D,PERSON!N:S,6,FALSE)</f>
        <v>#N/A</v>
      </c>
      <c r="D233" s="65"/>
      <c r="E233" s="66" t="e">
        <f>VLOOKUP(D:D,PERSON!N:W,10,FALSE)</f>
        <v>#N/A</v>
      </c>
      <c r="F233" s="67" t="e">
        <f>VLOOKUP(D:D,PERSON!A:G,7,FALSE)</f>
        <v>#N/A</v>
      </c>
      <c r="G233" s="88"/>
      <c r="H233" s="68">
        <f t="shared" si="125"/>
        <v>0</v>
      </c>
      <c r="I233" s="68"/>
      <c r="J233" s="68">
        <f t="shared" si="132"/>
        <v>0</v>
      </c>
      <c r="K233" s="68"/>
      <c r="L233" s="68">
        <f t="shared" si="133"/>
        <v>0</v>
      </c>
      <c r="M233" s="68"/>
      <c r="N233" s="68">
        <f t="shared" si="134"/>
        <v>0</v>
      </c>
      <c r="O233" s="68"/>
      <c r="P233" s="68">
        <f t="shared" si="135"/>
        <v>0</v>
      </c>
      <c r="Q233" s="69">
        <f t="shared" si="136"/>
        <v>0</v>
      </c>
      <c r="R233" s="69">
        <f t="shared" si="137"/>
        <v>167</v>
      </c>
      <c r="S233" s="35"/>
      <c r="T233" s="70"/>
      <c r="U233" s="54"/>
      <c r="V233" s="71">
        <f t="shared" si="117"/>
        <v>0</v>
      </c>
      <c r="W233" s="71">
        <f t="shared" si="138"/>
        <v>0</v>
      </c>
      <c r="X233" s="71">
        <f t="shared" si="139"/>
        <v>0</v>
      </c>
      <c r="Y233" s="71">
        <f t="shared" si="140"/>
        <v>0</v>
      </c>
      <c r="Z233" s="71">
        <f t="shared" si="141"/>
        <v>0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</row>
    <row r="234" spans="1:47" ht="15.75" hidden="1" customHeight="1">
      <c r="A234" s="87">
        <f t="shared" si="124"/>
        <v>168</v>
      </c>
      <c r="B234" s="75" t="e">
        <f>VLOOKUP(D:D,PERSON!N:O,2,FALSE)</f>
        <v>#N/A</v>
      </c>
      <c r="C234" s="75" t="e">
        <f>VLOOKUP(D:D,PERSON!N:S,6,FALSE)</f>
        <v>#N/A</v>
      </c>
      <c r="D234" s="65"/>
      <c r="E234" s="66" t="e">
        <f>VLOOKUP(D:D,PERSON!N:W,10,FALSE)</f>
        <v>#N/A</v>
      </c>
      <c r="F234" s="67" t="e">
        <f>VLOOKUP(D:D,PERSON!A:G,7,FALSE)</f>
        <v>#N/A</v>
      </c>
      <c r="G234" s="88"/>
      <c r="H234" s="68">
        <f t="shared" si="125"/>
        <v>0</v>
      </c>
      <c r="I234" s="68"/>
      <c r="J234" s="68">
        <f t="shared" ref="J234:J241" si="142">IF(I234=0,0,IF(I234=1,200,IF(I234=2,195,IF(I234=3,191,IF(I234=4,189,IF(I234=5,188,IF(I234=6,187,IF(I234=7,186,193-I234))))))))</f>
        <v>0</v>
      </c>
      <c r="K234" s="68"/>
      <c r="L234" s="68">
        <f t="shared" ref="L234:L241" si="143">IF(K234=0,0,IF(K234=1,200,IF(K234=2,195,IF(K234=3,191,IF(K234=4,189,IF(K234=5,188,IF(K234=6,187,IF(K234=7,186,193-K234))))))))</f>
        <v>0</v>
      </c>
      <c r="M234" s="68"/>
      <c r="N234" s="68">
        <f t="shared" ref="N234:N241" si="144">IF(M234=0,0,IF(M234=1,200,IF(M234=2,195,IF(M234=3,191,IF(M234=4,189,IF(M234=5,188,IF(M234=6,187,IF(M234=7,186,193-M234))))))))</f>
        <v>0</v>
      </c>
      <c r="O234" s="68"/>
      <c r="P234" s="68">
        <f t="shared" ref="P234:P241" si="145">IF(O234=0,0,IF(O234=1,200,IF(O234=2,195,IF(O234=3,191,IF(O234=4,189,IF(O234=5,188,IF(O234=6,187,IF(O234=7,186,193-O234))))))))</f>
        <v>0</v>
      </c>
      <c r="Q234" s="69">
        <f t="shared" ref="Q234:Q241" si="146">LARGE(V234:Z234,1)+LARGE(V234:Z234,2)+LARGE(V234:Z234,3)</f>
        <v>0</v>
      </c>
      <c r="R234" s="69">
        <f t="shared" ref="R234:R241" si="147">+A234</f>
        <v>168</v>
      </c>
      <c r="S234" s="35"/>
      <c r="T234" s="70"/>
      <c r="U234" s="54"/>
      <c r="V234" s="71">
        <f t="shared" si="117"/>
        <v>0</v>
      </c>
      <c r="W234" s="71">
        <f t="shared" si="50"/>
        <v>0</v>
      </c>
      <c r="X234" s="71">
        <f t="shared" si="51"/>
        <v>0</v>
      </c>
      <c r="Y234" s="71">
        <f t="shared" si="45"/>
        <v>0</v>
      </c>
      <c r="Z234" s="71">
        <f t="shared" si="46"/>
        <v>0</v>
      </c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</row>
    <row r="235" spans="1:47" ht="15.75" hidden="1" customHeight="1">
      <c r="A235" s="87">
        <f t="shared" si="124"/>
        <v>169</v>
      </c>
      <c r="B235" s="75" t="e">
        <f>VLOOKUP(D:D,PERSON!N:O,2,FALSE)</f>
        <v>#N/A</v>
      </c>
      <c r="C235" s="75" t="e">
        <f>VLOOKUP(D:D,PERSON!N:S,6,FALSE)</f>
        <v>#N/A</v>
      </c>
      <c r="D235" s="65"/>
      <c r="E235" s="66" t="e">
        <f>VLOOKUP(D:D,PERSON!N:W,10,FALSE)</f>
        <v>#N/A</v>
      </c>
      <c r="F235" s="67" t="e">
        <f>VLOOKUP(D:D,PERSON!A:G,7,FALSE)</f>
        <v>#N/A</v>
      </c>
      <c r="G235" s="88"/>
      <c r="H235" s="68">
        <f t="shared" si="125"/>
        <v>0</v>
      </c>
      <c r="I235" s="68"/>
      <c r="J235" s="68">
        <f t="shared" si="142"/>
        <v>0</v>
      </c>
      <c r="K235" s="68"/>
      <c r="L235" s="68">
        <f t="shared" si="143"/>
        <v>0</v>
      </c>
      <c r="M235" s="68"/>
      <c r="N235" s="68">
        <f t="shared" si="144"/>
        <v>0</v>
      </c>
      <c r="O235" s="68"/>
      <c r="P235" s="68">
        <f t="shared" si="145"/>
        <v>0</v>
      </c>
      <c r="Q235" s="69">
        <f t="shared" si="146"/>
        <v>0</v>
      </c>
      <c r="R235" s="69">
        <f t="shared" si="147"/>
        <v>169</v>
      </c>
      <c r="S235" s="35"/>
      <c r="T235" s="70"/>
      <c r="U235" s="54"/>
      <c r="V235" s="71">
        <f t="shared" si="117"/>
        <v>0</v>
      </c>
      <c r="W235" s="71">
        <f t="shared" si="50"/>
        <v>0</v>
      </c>
      <c r="X235" s="71">
        <f t="shared" si="51"/>
        <v>0</v>
      </c>
      <c r="Y235" s="71">
        <f t="shared" si="45"/>
        <v>0</v>
      </c>
      <c r="Z235" s="71">
        <f t="shared" si="46"/>
        <v>0</v>
      </c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</row>
    <row r="236" spans="1:47" ht="15.75" hidden="1" customHeight="1">
      <c r="A236" s="87">
        <f t="shared" si="124"/>
        <v>170</v>
      </c>
      <c r="B236" s="75" t="e">
        <f>VLOOKUP(D:D,PERSON!N:O,2,FALSE)</f>
        <v>#N/A</v>
      </c>
      <c r="C236" s="75" t="e">
        <f>VLOOKUP(D:D,PERSON!N:S,6,FALSE)</f>
        <v>#N/A</v>
      </c>
      <c r="D236" s="65"/>
      <c r="E236" s="66" t="e">
        <f>VLOOKUP(D:D,PERSON!N:W,10,FALSE)</f>
        <v>#N/A</v>
      </c>
      <c r="F236" s="67" t="e">
        <f>VLOOKUP(D:D,PERSON!A:G,7,FALSE)</f>
        <v>#N/A</v>
      </c>
      <c r="G236" s="88"/>
      <c r="H236" s="68">
        <f t="shared" si="125"/>
        <v>0</v>
      </c>
      <c r="I236" s="68"/>
      <c r="J236" s="68">
        <f t="shared" si="142"/>
        <v>0</v>
      </c>
      <c r="K236" s="68"/>
      <c r="L236" s="68">
        <f t="shared" si="143"/>
        <v>0</v>
      </c>
      <c r="M236" s="68"/>
      <c r="N236" s="68">
        <f t="shared" si="144"/>
        <v>0</v>
      </c>
      <c r="O236" s="68"/>
      <c r="P236" s="68">
        <f t="shared" si="145"/>
        <v>0</v>
      </c>
      <c r="Q236" s="69">
        <f t="shared" si="146"/>
        <v>0</v>
      </c>
      <c r="R236" s="69">
        <f t="shared" si="147"/>
        <v>170</v>
      </c>
      <c r="S236" s="35"/>
      <c r="T236" s="70"/>
      <c r="U236" s="54"/>
      <c r="V236" s="71">
        <f t="shared" si="117"/>
        <v>0</v>
      </c>
      <c r="W236" s="71">
        <f t="shared" ref="W236:W241" si="148">J236</f>
        <v>0</v>
      </c>
      <c r="X236" s="71">
        <f t="shared" ref="X236:X241" si="149">L236</f>
        <v>0</v>
      </c>
      <c r="Y236" s="71">
        <f t="shared" ref="Y236:Y302" si="150">N236</f>
        <v>0</v>
      </c>
      <c r="Z236" s="71">
        <f t="shared" ref="Z236:Z302" si="151">P236</f>
        <v>0</v>
      </c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</row>
    <row r="237" spans="1:47" ht="15.75" hidden="1" customHeight="1">
      <c r="A237" s="87">
        <f t="shared" si="124"/>
        <v>171</v>
      </c>
      <c r="B237" s="75" t="e">
        <f>VLOOKUP(D:D,PERSON!N:O,2,FALSE)</f>
        <v>#N/A</v>
      </c>
      <c r="C237" s="75" t="e">
        <f>VLOOKUP(D:D,PERSON!N:S,6,FALSE)</f>
        <v>#N/A</v>
      </c>
      <c r="D237" s="65"/>
      <c r="E237" s="66" t="e">
        <f>VLOOKUP(D:D,PERSON!N:W,10,FALSE)</f>
        <v>#N/A</v>
      </c>
      <c r="F237" s="67" t="e">
        <f>VLOOKUP(D:D,PERSON!A:G,7,FALSE)</f>
        <v>#N/A</v>
      </c>
      <c r="G237" s="88"/>
      <c r="H237" s="68">
        <f t="shared" si="125"/>
        <v>0</v>
      </c>
      <c r="I237" s="68"/>
      <c r="J237" s="68">
        <f t="shared" si="142"/>
        <v>0</v>
      </c>
      <c r="K237" s="68"/>
      <c r="L237" s="68">
        <f t="shared" si="143"/>
        <v>0</v>
      </c>
      <c r="M237" s="68"/>
      <c r="N237" s="68">
        <f t="shared" si="144"/>
        <v>0</v>
      </c>
      <c r="O237" s="68"/>
      <c r="P237" s="68">
        <f t="shared" si="145"/>
        <v>0</v>
      </c>
      <c r="Q237" s="69">
        <f t="shared" si="146"/>
        <v>0</v>
      </c>
      <c r="R237" s="69">
        <f t="shared" si="147"/>
        <v>171</v>
      </c>
      <c r="S237" s="35"/>
      <c r="T237" s="70"/>
      <c r="U237" s="54"/>
      <c r="V237" s="71">
        <f t="shared" si="117"/>
        <v>0</v>
      </c>
      <c r="W237" s="71">
        <f t="shared" si="148"/>
        <v>0</v>
      </c>
      <c r="X237" s="71">
        <f t="shared" si="149"/>
        <v>0</v>
      </c>
      <c r="Y237" s="71">
        <f t="shared" si="150"/>
        <v>0</v>
      </c>
      <c r="Z237" s="71">
        <f t="shared" si="151"/>
        <v>0</v>
      </c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</row>
    <row r="238" spans="1:47" ht="15.75" hidden="1" customHeight="1">
      <c r="A238" s="87">
        <f t="shared" si="124"/>
        <v>172</v>
      </c>
      <c r="B238" s="75" t="e">
        <f>VLOOKUP(D:D,PERSON!N:O,2,FALSE)</f>
        <v>#N/A</v>
      </c>
      <c r="C238" s="75" t="e">
        <f>VLOOKUP(D:D,PERSON!N:S,6,FALSE)</f>
        <v>#N/A</v>
      </c>
      <c r="D238" s="65"/>
      <c r="E238" s="66" t="e">
        <f>VLOOKUP(D:D,PERSON!N:W,10,FALSE)</f>
        <v>#N/A</v>
      </c>
      <c r="F238" s="67" t="e">
        <f>VLOOKUP(D:D,PERSON!A:G,7,FALSE)</f>
        <v>#N/A</v>
      </c>
      <c r="G238" s="88"/>
      <c r="H238" s="68">
        <f t="shared" si="125"/>
        <v>0</v>
      </c>
      <c r="I238" s="68"/>
      <c r="J238" s="68">
        <f t="shared" si="142"/>
        <v>0</v>
      </c>
      <c r="K238" s="68"/>
      <c r="L238" s="68">
        <f t="shared" si="143"/>
        <v>0</v>
      </c>
      <c r="M238" s="68"/>
      <c r="N238" s="68">
        <f t="shared" si="144"/>
        <v>0</v>
      </c>
      <c r="O238" s="68"/>
      <c r="P238" s="68">
        <f t="shared" si="145"/>
        <v>0</v>
      </c>
      <c r="Q238" s="69">
        <f t="shared" si="146"/>
        <v>0</v>
      </c>
      <c r="R238" s="69">
        <f t="shared" si="147"/>
        <v>172</v>
      </c>
      <c r="S238" s="35"/>
      <c r="T238" s="70"/>
      <c r="U238" s="54"/>
      <c r="V238" s="71">
        <f t="shared" si="117"/>
        <v>0</v>
      </c>
      <c r="W238" s="71">
        <f t="shared" si="148"/>
        <v>0</v>
      </c>
      <c r="X238" s="71">
        <f t="shared" si="149"/>
        <v>0</v>
      </c>
      <c r="Y238" s="71">
        <f t="shared" si="150"/>
        <v>0</v>
      </c>
      <c r="Z238" s="71">
        <f t="shared" si="151"/>
        <v>0</v>
      </c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</row>
    <row r="239" spans="1:47" ht="15.75" hidden="1" customHeight="1">
      <c r="A239" s="87">
        <f t="shared" si="124"/>
        <v>173</v>
      </c>
      <c r="B239" s="75" t="e">
        <f>VLOOKUP(D:D,PERSON!N:O,2,FALSE)</f>
        <v>#N/A</v>
      </c>
      <c r="C239" s="75" t="e">
        <f>VLOOKUP(D:D,PERSON!N:S,6,FALSE)</f>
        <v>#N/A</v>
      </c>
      <c r="D239" s="65"/>
      <c r="E239" s="66" t="e">
        <f>VLOOKUP(D:D,PERSON!N:W,10,FALSE)</f>
        <v>#N/A</v>
      </c>
      <c r="F239" s="67" t="e">
        <f>VLOOKUP(D:D,PERSON!A:G,7,FALSE)</f>
        <v>#N/A</v>
      </c>
      <c r="G239" s="88"/>
      <c r="H239" s="68">
        <f t="shared" si="125"/>
        <v>0</v>
      </c>
      <c r="I239" s="68"/>
      <c r="J239" s="68">
        <f t="shared" si="142"/>
        <v>0</v>
      </c>
      <c r="K239" s="68"/>
      <c r="L239" s="68">
        <f t="shared" si="143"/>
        <v>0</v>
      </c>
      <c r="M239" s="68"/>
      <c r="N239" s="68">
        <f t="shared" si="144"/>
        <v>0</v>
      </c>
      <c r="O239" s="68"/>
      <c r="P239" s="68">
        <f t="shared" si="145"/>
        <v>0</v>
      </c>
      <c r="Q239" s="69">
        <f t="shared" si="146"/>
        <v>0</v>
      </c>
      <c r="R239" s="69">
        <f t="shared" si="147"/>
        <v>173</v>
      </c>
      <c r="S239" s="35"/>
      <c r="T239" s="70"/>
      <c r="U239" s="54"/>
      <c r="V239" s="71">
        <f t="shared" si="117"/>
        <v>0</v>
      </c>
      <c r="W239" s="71">
        <f t="shared" si="148"/>
        <v>0</v>
      </c>
      <c r="X239" s="71">
        <f t="shared" si="149"/>
        <v>0</v>
      </c>
      <c r="Y239" s="71">
        <f t="shared" si="150"/>
        <v>0</v>
      </c>
      <c r="Z239" s="71">
        <f t="shared" si="151"/>
        <v>0</v>
      </c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</row>
    <row r="240" spans="1:47" ht="15.75" hidden="1" customHeight="1">
      <c r="A240" s="87">
        <f t="shared" si="124"/>
        <v>174</v>
      </c>
      <c r="B240" s="75" t="e">
        <f>VLOOKUP(D:D,PERSON!N:O,2,FALSE)</f>
        <v>#N/A</v>
      </c>
      <c r="C240" s="75" t="e">
        <f>VLOOKUP(D:D,PERSON!N:S,6,FALSE)</f>
        <v>#N/A</v>
      </c>
      <c r="D240" s="65"/>
      <c r="E240" s="66" t="e">
        <f>VLOOKUP(D:D,PERSON!N:W,10,FALSE)</f>
        <v>#N/A</v>
      </c>
      <c r="F240" s="67" t="e">
        <f>VLOOKUP(D:D,PERSON!A:G,7,FALSE)</f>
        <v>#N/A</v>
      </c>
      <c r="G240" s="88"/>
      <c r="H240" s="68">
        <f t="shared" si="125"/>
        <v>0</v>
      </c>
      <c r="I240" s="68"/>
      <c r="J240" s="68">
        <f t="shared" si="142"/>
        <v>0</v>
      </c>
      <c r="K240" s="68"/>
      <c r="L240" s="68">
        <f t="shared" si="143"/>
        <v>0</v>
      </c>
      <c r="M240" s="68"/>
      <c r="N240" s="68">
        <f t="shared" si="144"/>
        <v>0</v>
      </c>
      <c r="O240" s="68"/>
      <c r="P240" s="68">
        <f t="shared" si="145"/>
        <v>0</v>
      </c>
      <c r="Q240" s="69">
        <f t="shared" si="146"/>
        <v>0</v>
      </c>
      <c r="R240" s="69">
        <f t="shared" si="147"/>
        <v>174</v>
      </c>
      <c r="S240" s="35"/>
      <c r="T240" s="70"/>
      <c r="U240" s="54"/>
      <c r="V240" s="71">
        <f t="shared" si="117"/>
        <v>0</v>
      </c>
      <c r="W240" s="71">
        <f t="shared" si="148"/>
        <v>0</v>
      </c>
      <c r="X240" s="71">
        <f t="shared" si="149"/>
        <v>0</v>
      </c>
      <c r="Y240" s="71">
        <f t="shared" si="150"/>
        <v>0</v>
      </c>
      <c r="Z240" s="71">
        <f t="shared" si="151"/>
        <v>0</v>
      </c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</row>
    <row r="241" spans="1:79" ht="15.75" hidden="1" customHeight="1">
      <c r="A241" s="87">
        <f t="shared" si="124"/>
        <v>175</v>
      </c>
      <c r="B241" s="75" t="e">
        <f>VLOOKUP(D:D,PERSON!N:O,2,FALSE)</f>
        <v>#N/A</v>
      </c>
      <c r="C241" s="75" t="e">
        <f>VLOOKUP(D:D,PERSON!N:S,6,FALSE)</f>
        <v>#N/A</v>
      </c>
      <c r="D241" s="65"/>
      <c r="E241" s="66" t="e">
        <f>VLOOKUP(D:D,PERSON!N:W,10,FALSE)</f>
        <v>#N/A</v>
      </c>
      <c r="F241" s="67" t="e">
        <f>VLOOKUP(D:D,PERSON!A:G,7,FALSE)</f>
        <v>#N/A</v>
      </c>
      <c r="G241" s="88"/>
      <c r="H241" s="68">
        <f t="shared" si="125"/>
        <v>0</v>
      </c>
      <c r="I241" s="68"/>
      <c r="J241" s="68">
        <f t="shared" si="142"/>
        <v>0</v>
      </c>
      <c r="K241" s="68"/>
      <c r="L241" s="68">
        <f t="shared" si="143"/>
        <v>0</v>
      </c>
      <c r="M241" s="68"/>
      <c r="N241" s="68">
        <f t="shared" si="144"/>
        <v>0</v>
      </c>
      <c r="O241" s="68"/>
      <c r="P241" s="68">
        <f t="shared" si="145"/>
        <v>0</v>
      </c>
      <c r="Q241" s="69">
        <f t="shared" si="146"/>
        <v>0</v>
      </c>
      <c r="R241" s="69">
        <f t="shared" si="147"/>
        <v>175</v>
      </c>
      <c r="S241" s="35"/>
      <c r="T241" s="70"/>
      <c r="U241" s="54"/>
      <c r="V241" s="71">
        <f t="shared" si="117"/>
        <v>0</v>
      </c>
      <c r="W241" s="71">
        <f t="shared" si="148"/>
        <v>0</v>
      </c>
      <c r="X241" s="71">
        <f t="shared" si="149"/>
        <v>0</v>
      </c>
      <c r="Y241" s="71">
        <f t="shared" si="150"/>
        <v>0</v>
      </c>
      <c r="Z241" s="71">
        <f t="shared" si="151"/>
        <v>0</v>
      </c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</row>
    <row r="242" spans="1:79" s="85" customFormat="1" ht="15.75" customHeight="1">
      <c r="A242" s="78" t="s">
        <v>9478</v>
      </c>
      <c r="B242" s="79"/>
      <c r="C242" s="80"/>
      <c r="D242" s="81"/>
      <c r="E242" s="81"/>
      <c r="F242" s="81"/>
      <c r="G242" s="81"/>
      <c r="H242" s="81"/>
      <c r="I242" s="82"/>
      <c r="J242" s="82"/>
      <c r="K242" s="82"/>
      <c r="L242" s="82"/>
      <c r="M242" s="94"/>
      <c r="N242" s="94"/>
      <c r="O242" s="82"/>
      <c r="P242" s="82"/>
      <c r="Q242" s="82"/>
      <c r="R242" s="82"/>
      <c r="S242" s="83"/>
      <c r="T242" s="83"/>
      <c r="U242" s="54"/>
      <c r="V242" s="71"/>
      <c r="W242" s="71"/>
      <c r="X242" s="71"/>
      <c r="Y242" s="71">
        <f t="shared" si="150"/>
        <v>0</v>
      </c>
      <c r="Z242" s="71">
        <f t="shared" si="151"/>
        <v>0</v>
      </c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BK242" s="86"/>
      <c r="BS242" s="86"/>
      <c r="CA242" s="86"/>
    </row>
    <row r="243" spans="1:79" ht="15.75" customHeight="1">
      <c r="A243" s="87">
        <v>1</v>
      </c>
      <c r="B243" s="64" t="str">
        <f>VLOOKUP(D:D,PERSON!N:O,2,FALSE)</f>
        <v>LONSKI</v>
      </c>
      <c r="C243" s="64" t="str">
        <f>VLOOKUP(D:D,PERSON!N:S,6,FALSE)</f>
        <v>VALERIE</v>
      </c>
      <c r="D243" s="68">
        <v>8857</v>
      </c>
      <c r="E243" s="66">
        <f>VLOOKUP(D:D,PERSON!N:W,10,FALSE)</f>
        <v>2009</v>
      </c>
      <c r="F243" s="67" t="str">
        <f>VLOOKUP(D:D,PERSON!A:G,7,FALSE)</f>
        <v>Aseri Spordiklubi</v>
      </c>
      <c r="G243" s="88">
        <v>1</v>
      </c>
      <c r="H243" s="68">
        <f>IF(G243=0,0,IF(G243=1,200,IF(G243=2,195,IF(G243=3,191,IF(G243=4,189,IF(G243=5,188,IF(G243=6,187,IF(G243=7,186,193-G243))))))))</f>
        <v>200</v>
      </c>
      <c r="I243" s="68">
        <v>1</v>
      </c>
      <c r="J243" s="68">
        <f>IF(I243=0,0,IF(I243=1,200,IF(I243=2,195,IF(I243=3,191,IF(I243=4,189,IF(I243=5,188,IF(I243=6,187,IF(I243=7,186,193-I243))))))))</f>
        <v>200</v>
      </c>
      <c r="K243" s="68">
        <v>4</v>
      </c>
      <c r="L243" s="68">
        <f>IF(K243=0,0,IF(K243=1,200,IF(K243=2,195,IF(K243=3,191,IF(K243=4,189,IF(K243=5,188,IF(K243=6,187,IF(K243=7,186,193-K243))))))))</f>
        <v>189</v>
      </c>
      <c r="M243" s="68">
        <v>5</v>
      </c>
      <c r="N243" s="68">
        <f>IF(M243=0,0,IF(M243=1,200,IF(M243=2,195,IF(M243=3,191,IF(M243=4,189,IF(M243=5,188,IF(M243=6,187,IF(M243=7,186,193-M243))))))))</f>
        <v>188</v>
      </c>
      <c r="O243" s="105">
        <v>3</v>
      </c>
      <c r="P243" s="68">
        <f>IF(O243=0,0,IF(O243=1,200,IF(O243=2,195,IF(O243=3,191,IF(O243=4,189,IF(O243=5,188,IF(O243=6,187,IF(O243=7,186,193-O243))))))))</f>
        <v>191</v>
      </c>
      <c r="Q243" s="69">
        <f>LARGE(V243:Z243,1)+LARGE(V243:Z243,2)+LARGE(V243:Z243,3)</f>
        <v>591</v>
      </c>
      <c r="R243" s="69">
        <f t="shared" ref="R243:R276" si="152">+A243</f>
        <v>1</v>
      </c>
      <c r="S243" s="35"/>
      <c r="T243" s="70"/>
      <c r="U243" s="54"/>
      <c r="V243" s="71">
        <f>H243</f>
        <v>200</v>
      </c>
      <c r="W243" s="71">
        <f t="shared" ref="W243:W276" si="153">J243</f>
        <v>200</v>
      </c>
      <c r="X243" s="71">
        <f t="shared" ref="X243:X276" si="154">L243</f>
        <v>189</v>
      </c>
      <c r="Y243" s="71">
        <f t="shared" si="150"/>
        <v>188</v>
      </c>
      <c r="Z243" s="71">
        <f t="shared" si="151"/>
        <v>191</v>
      </c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</row>
    <row r="244" spans="1:79" ht="15.75" customHeight="1">
      <c r="A244" s="87">
        <f t="shared" ref="A244:A276" si="155">A243+1</f>
        <v>2</v>
      </c>
      <c r="B244" s="64" t="str">
        <f>VLOOKUP(D:D,PERSON!N:O,2,FALSE)</f>
        <v>LAIDINEN</v>
      </c>
      <c r="C244" s="64" t="str">
        <f>VLOOKUP(D:D,PERSON!N:S,6,FALSE)</f>
        <v>ANGELA</v>
      </c>
      <c r="D244" s="68">
        <v>7278</v>
      </c>
      <c r="E244" s="66">
        <f>VLOOKUP(D:D,PERSON!N:W,10,FALSE)</f>
        <v>2010</v>
      </c>
      <c r="F244" s="67" t="str">
        <f>VLOOKUP(D:D,PERSON!A:G,7,FALSE)</f>
        <v>LTK Viru-Nigula</v>
      </c>
      <c r="G244" s="88">
        <v>2</v>
      </c>
      <c r="H244" s="68">
        <f>IF(G244=0,0,IF(G244=1,200,IF(G244=2,195,IF(G244=3,191,IF(G244=4,189,IF(G244=5,188,IF(G244=6,187,IF(G244=7,186,193-G244))))))))</f>
        <v>195</v>
      </c>
      <c r="I244" s="68"/>
      <c r="J244" s="68">
        <f>IF(I244=0,0,IF(I244=1,200,IF(I244=2,195,IF(I244=3,191,IF(I244=4,189,IF(I244=5,188,IF(I244=6,187,IF(I244=7,186,193-I244))))))))</f>
        <v>0</v>
      </c>
      <c r="K244" s="68">
        <v>2</v>
      </c>
      <c r="L244" s="68">
        <f>IF(K244=0,0,IF(K244=1,200,IF(K244=2,195,IF(K244=3,191,IF(K244=4,189,IF(K244=5,188,IF(K244=6,187,IF(K244=7,186,193-K244))))))))</f>
        <v>195</v>
      </c>
      <c r="M244" s="68">
        <v>3</v>
      </c>
      <c r="N244" s="68">
        <f>IF(M244=0,0,IF(M244=1,200,IF(M244=2,195,IF(M244=3,191,IF(M244=4,189,IF(M244=5,188,IF(M244=6,187,IF(M244=7,186,193-M244))))))))</f>
        <v>191</v>
      </c>
      <c r="O244" s="105">
        <v>2</v>
      </c>
      <c r="P244" s="68">
        <f>IF(O244=0,0,IF(O244=1,200,IF(O244=2,195,IF(O244=3,191,IF(O244=4,189,IF(O244=5,188,IF(O244=6,187,IF(O244=7,186,193-O244))))))))</f>
        <v>195</v>
      </c>
      <c r="Q244" s="69">
        <f>LARGE(V244:Z244,1)+LARGE(V244:Z244,2)+LARGE(V244:Z244,3)</f>
        <v>585</v>
      </c>
      <c r="R244" s="69">
        <f t="shared" si="152"/>
        <v>2</v>
      </c>
      <c r="S244" s="35"/>
      <c r="T244" s="70"/>
      <c r="U244" s="54"/>
      <c r="V244" s="71">
        <f t="shared" si="117"/>
        <v>195</v>
      </c>
      <c r="W244" s="71">
        <f t="shared" si="153"/>
        <v>0</v>
      </c>
      <c r="X244" s="71">
        <f t="shared" si="154"/>
        <v>195</v>
      </c>
      <c r="Y244" s="71">
        <f t="shared" si="150"/>
        <v>191</v>
      </c>
      <c r="Z244" s="71">
        <f t="shared" si="151"/>
        <v>195</v>
      </c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</row>
    <row r="245" spans="1:79" ht="15.75" customHeight="1">
      <c r="A245" s="87">
        <f t="shared" si="155"/>
        <v>3</v>
      </c>
      <c r="B245" s="64" t="str">
        <f>VLOOKUP(D:D,PERSON!N:O,2,FALSE)</f>
        <v>HALLIK</v>
      </c>
      <c r="C245" s="64" t="str">
        <f>VLOOKUP(D:D,PERSON!N:S,6,FALSE)</f>
        <v>AMANDA</v>
      </c>
      <c r="D245" s="65">
        <v>8524</v>
      </c>
      <c r="E245" s="66">
        <f>VLOOKUP(D:D,PERSON!N:W,10,FALSE)</f>
        <v>2009</v>
      </c>
      <c r="F245" s="67" t="str">
        <f>VLOOKUP(D:D,PERSON!A:G,7,FALSE)</f>
        <v>Maardu LTK</v>
      </c>
      <c r="G245" s="88">
        <v>4</v>
      </c>
      <c r="H245" s="68">
        <f>IF(G245=0,0,IF(G245=1,200,IF(G245=2,195,IF(G245=3,191,IF(G245=4,189,IF(G245=5,188,IF(G245=6,187,IF(G245=7,186,193-G245))))))))</f>
        <v>189</v>
      </c>
      <c r="I245" s="68">
        <v>5</v>
      </c>
      <c r="J245" s="68">
        <f>IF(I245=0,0,IF(I245=1,200,IF(I245=2,195,IF(I245=3,191,IF(I245=4,189,IF(I245=5,188,IF(I245=6,187,IF(I245=7,186,193-I245))))))))</f>
        <v>188</v>
      </c>
      <c r="K245" s="68">
        <v>3</v>
      </c>
      <c r="L245" s="68">
        <f>IF(K245=0,0,IF(K245=1,200,IF(K245=2,195,IF(K245=3,191,IF(K245=4,189,IF(K245=5,188,IF(K245=6,187,IF(K245=7,186,193-K245))))))))</f>
        <v>191</v>
      </c>
      <c r="M245" s="68">
        <v>4</v>
      </c>
      <c r="N245" s="68">
        <f>IF(M245=0,0,IF(M245=1,200,IF(M245=2,195,IF(M245=3,191,IF(M245=4,189,IF(M245=5,188,IF(M245=6,187,IF(M245=7,186,193-M245))))))))</f>
        <v>189</v>
      </c>
      <c r="O245" s="105">
        <v>4</v>
      </c>
      <c r="P245" s="68">
        <f>IF(O245=0,0,IF(O245=1,200,IF(O245=2,195,IF(O245=3,191,IF(O245=4,189,IF(O245=5,188,IF(O245=6,187,IF(O245=7,186,193-O245))))))))</f>
        <v>189</v>
      </c>
      <c r="Q245" s="69">
        <f>LARGE(V245:Z245,1)+LARGE(V245:Z245,2)+LARGE(V245:Z245,3)</f>
        <v>569</v>
      </c>
      <c r="R245" s="69">
        <f t="shared" si="152"/>
        <v>3</v>
      </c>
      <c r="S245" s="35"/>
      <c r="T245" s="70"/>
      <c r="U245" s="54"/>
      <c r="V245" s="71">
        <f t="shared" si="117"/>
        <v>189</v>
      </c>
      <c r="W245" s="71">
        <f t="shared" si="153"/>
        <v>188</v>
      </c>
      <c r="X245" s="71">
        <f t="shared" si="154"/>
        <v>191</v>
      </c>
      <c r="Y245" s="71">
        <f t="shared" si="150"/>
        <v>189</v>
      </c>
      <c r="Z245" s="71">
        <f t="shared" si="151"/>
        <v>189</v>
      </c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</row>
    <row r="246" spans="1:79" ht="15.75" customHeight="1">
      <c r="A246" s="87">
        <f t="shared" si="155"/>
        <v>4</v>
      </c>
      <c r="B246" s="64" t="str">
        <f>VLOOKUP(D:D,PERSON!N:O,2,FALSE)</f>
        <v>PRIKK</v>
      </c>
      <c r="C246" s="64" t="str">
        <f>VLOOKUP(D:D,PERSON!N:S,6,FALSE)</f>
        <v>SANDRA</v>
      </c>
      <c r="D246" s="65">
        <v>8544</v>
      </c>
      <c r="E246" s="66">
        <f>VLOOKUP(D:D,PERSON!N:W,10,FALSE)</f>
        <v>2008</v>
      </c>
      <c r="F246" s="67" t="str">
        <f>VLOOKUP(D:D,PERSON!A:G,7,FALSE)</f>
        <v>Haapsalu LTK</v>
      </c>
      <c r="G246" s="88">
        <v>5</v>
      </c>
      <c r="H246" s="68">
        <f>IF(G246=0,0,IF(G246=1,200,IF(G246=2,195,IF(G246=3,191,IF(G246=4,189,IF(G246=5,188,IF(G246=6,187,IF(G246=7,186,193-G246))))))))</f>
        <v>188</v>
      </c>
      <c r="I246" s="68">
        <v>4</v>
      </c>
      <c r="J246" s="68">
        <f>IF(I246=0,0,IF(I246=1,200,IF(I246=2,195,IF(I246=3,191,IF(I246=4,189,IF(I246=5,188,IF(I246=6,187,IF(I246=7,186,193-I246))))))))</f>
        <v>189</v>
      </c>
      <c r="K246" s="68">
        <v>5</v>
      </c>
      <c r="L246" s="68">
        <f>IF(K246=0,0,IF(K246=1,200,IF(K246=2,195,IF(K246=3,191,IF(K246=4,189,IF(K246=5,188,IF(K246=6,187,IF(K246=7,186,193-K246))))))))</f>
        <v>188</v>
      </c>
      <c r="M246" s="68"/>
      <c r="N246" s="68">
        <f>IF(M246=0,0,IF(M246=1,200,IF(M246=2,195,IF(M246=3,191,IF(M246=4,189,IF(M246=5,188,IF(M246=6,187,IF(M246=7,186,193-M246))))))))</f>
        <v>0</v>
      </c>
      <c r="O246" s="105">
        <v>5</v>
      </c>
      <c r="P246" s="68">
        <f>IF(O246=0,0,IF(O246=1,200,IF(O246=2,195,IF(O246=3,191,IF(O246=4,189,IF(O246=5,188,IF(O246=6,187,IF(O246=7,186,193-O246))))))))</f>
        <v>188</v>
      </c>
      <c r="Q246" s="69">
        <f>LARGE(V246:Z246,1)+LARGE(V246:Z246,2)+LARGE(V246:Z246,3)</f>
        <v>565</v>
      </c>
      <c r="R246" s="69">
        <f t="shared" si="152"/>
        <v>4</v>
      </c>
      <c r="S246" s="35"/>
      <c r="T246" s="70"/>
      <c r="U246" s="54"/>
      <c r="V246" s="71">
        <f t="shared" si="117"/>
        <v>188</v>
      </c>
      <c r="W246" s="71">
        <f t="shared" si="153"/>
        <v>189</v>
      </c>
      <c r="X246" s="71">
        <f t="shared" si="154"/>
        <v>188</v>
      </c>
      <c r="Y246" s="71">
        <f t="shared" si="150"/>
        <v>0</v>
      </c>
      <c r="Z246" s="71">
        <f t="shared" si="151"/>
        <v>188</v>
      </c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</row>
    <row r="247" spans="1:79" ht="15.75" customHeight="1">
      <c r="A247" s="87">
        <f t="shared" si="155"/>
        <v>5</v>
      </c>
      <c r="B247" s="64" t="str">
        <f>VLOOKUP(D:D,PERSON!N:O,2,FALSE)</f>
        <v>LITVINOVA</v>
      </c>
      <c r="C247" s="64" t="str">
        <f>VLOOKUP(D:D,PERSON!N:S,6,FALSE)</f>
        <v>ARINA</v>
      </c>
      <c r="D247" s="65">
        <v>6043</v>
      </c>
      <c r="E247" s="66">
        <f>VLOOKUP(D:D,PERSON!N:W,10,FALSE)</f>
        <v>2006</v>
      </c>
      <c r="F247" s="67" t="str">
        <f>VLOOKUP(D:D,PERSON!A:G,7,FALSE)</f>
        <v>Narva Paemurru Spordikool</v>
      </c>
      <c r="G247" s="88"/>
      <c r="H247" s="68">
        <f>IF(G247=0,0,IF(G247=1,200,IF(G247=2,195,IF(G247=3,191,IF(G247=4,189,IF(G247=5,188,IF(G247=6,187,IF(G247=7,186,193-G247))))))))</f>
        <v>0</v>
      </c>
      <c r="I247" s="68"/>
      <c r="J247" s="68">
        <f>IF(I247=0,0,IF(I247=1,200,IF(I247=2,195,IF(I247=3,191,IF(I247=4,189,IF(I247=5,188,IF(I247=6,187,IF(I247=7,186,193-I247))))))))</f>
        <v>0</v>
      </c>
      <c r="K247" s="68">
        <v>1</v>
      </c>
      <c r="L247" s="68">
        <f>IF(K247=0,0,IF(K247=1,200,IF(K247=2,195,IF(K247=3,191,IF(K247=4,189,IF(K247=5,188,IF(K247=6,187,IF(K247=7,186,193-K247))))))))</f>
        <v>200</v>
      </c>
      <c r="M247" s="68">
        <v>1</v>
      </c>
      <c r="N247" s="68">
        <f>IF(M247=0,0,IF(M247=1,200,IF(M247=2,195,IF(M247=3,191,IF(M247=4,189,IF(M247=5,188,IF(M247=6,187,IF(M247=7,186,193-M247))))))))</f>
        <v>200</v>
      </c>
      <c r="O247" s="68"/>
      <c r="P247" s="68">
        <f>IF(O247=0,0,IF(O247=1,200,IF(O247=2,195,IF(O247=3,191,IF(O247=4,189,IF(O247=5,188,IF(O247=6,187,IF(O247=7,186,193-O247))))))))</f>
        <v>0</v>
      </c>
      <c r="Q247" s="69">
        <f>LARGE(V247:Z247,1)+LARGE(V247:Z247,2)+LARGE(V247:Z247,3)</f>
        <v>400</v>
      </c>
      <c r="R247" s="69">
        <f t="shared" si="152"/>
        <v>5</v>
      </c>
      <c r="S247" s="35"/>
      <c r="T247" s="70"/>
      <c r="U247" s="54"/>
      <c r="V247" s="71">
        <f t="shared" si="117"/>
        <v>0</v>
      </c>
      <c r="W247" s="71">
        <f t="shared" si="153"/>
        <v>0</v>
      </c>
      <c r="X247" s="71">
        <f t="shared" si="154"/>
        <v>200</v>
      </c>
      <c r="Y247" s="71">
        <f t="shared" si="150"/>
        <v>200</v>
      </c>
      <c r="Z247" s="71">
        <f t="shared" si="151"/>
        <v>0</v>
      </c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</row>
    <row r="248" spans="1:79" ht="15.75" customHeight="1">
      <c r="A248" s="87">
        <f t="shared" si="155"/>
        <v>6</v>
      </c>
      <c r="B248" s="64" t="str">
        <f>VLOOKUP(D:D,PERSON!N:O,2,FALSE)</f>
        <v>BRAGINA</v>
      </c>
      <c r="C248" s="64" t="str">
        <f>VLOOKUP(D:D,PERSON!N:S,6,FALSE)</f>
        <v>JULIA</v>
      </c>
      <c r="D248" s="68">
        <v>8003</v>
      </c>
      <c r="E248" s="66">
        <f>VLOOKUP(D:D,PERSON!N:W,10,FALSE)</f>
        <v>2010</v>
      </c>
      <c r="F248" s="67" t="str">
        <f>VLOOKUP(D:D,PERSON!A:G,7,FALSE)</f>
        <v>Maardu LTK</v>
      </c>
      <c r="G248" s="88"/>
      <c r="H248" s="68">
        <f>IF(G248=0,0,IF(G248=1,200,IF(G248=2,195,IF(G248=3,191,IF(G248=4,189,IF(G248=5,188,IF(G248=6,187,IF(G248=7,186,193-G248))))))))</f>
        <v>0</v>
      </c>
      <c r="I248" s="68">
        <v>2</v>
      </c>
      <c r="J248" s="68">
        <f>IF(I248=0,0,IF(I248=1,200,IF(I248=2,195,IF(I248=3,191,IF(I248=4,189,IF(I248=5,188,IF(I248=6,187,IF(I248=7,186,193-I248))))))))</f>
        <v>195</v>
      </c>
      <c r="K248" s="68">
        <v>6</v>
      </c>
      <c r="L248" s="68">
        <f>IF(K248=0,0,IF(K248=1,200,IF(K248=2,195,IF(K248=3,191,IF(K248=4,189,IF(K248=5,188,IF(K248=6,187,IF(K248=7,186,193-K248))))))))</f>
        <v>187</v>
      </c>
      <c r="M248" s="68"/>
      <c r="N248" s="68">
        <f>IF(M248=0,0,IF(M248=1,200,IF(M248=2,195,IF(M248=3,191,IF(M248=4,189,IF(M248=5,188,IF(M248=6,187,IF(M248=7,186,193-M248))))))))</f>
        <v>0</v>
      </c>
      <c r="O248" s="68"/>
      <c r="P248" s="68">
        <f>IF(O248=0,0,IF(O248=1,200,IF(O248=2,195,IF(O248=3,191,IF(O248=4,189,IF(O248=5,188,IF(O248=6,187,IF(O248=7,186,193-O248))))))))</f>
        <v>0</v>
      </c>
      <c r="Q248" s="69">
        <f>LARGE(V248:Z248,1)+LARGE(V248:Z248,2)+LARGE(V248:Z248,3)</f>
        <v>382</v>
      </c>
      <c r="R248" s="69">
        <f t="shared" si="152"/>
        <v>6</v>
      </c>
      <c r="S248" s="35"/>
      <c r="T248" s="70"/>
      <c r="U248" s="54"/>
      <c r="V248" s="71">
        <f t="shared" si="117"/>
        <v>0</v>
      </c>
      <c r="W248" s="71">
        <f t="shared" si="153"/>
        <v>195</v>
      </c>
      <c r="X248" s="71">
        <f t="shared" si="154"/>
        <v>187</v>
      </c>
      <c r="Y248" s="71">
        <f t="shared" si="150"/>
        <v>0</v>
      </c>
      <c r="Z248" s="71">
        <f t="shared" si="151"/>
        <v>0</v>
      </c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</row>
    <row r="249" spans="1:79" ht="15.75" customHeight="1">
      <c r="A249" s="87">
        <f t="shared" si="155"/>
        <v>7</v>
      </c>
      <c r="B249" s="64" t="str">
        <f>VLOOKUP(D:D,PERSON!N:O,2,FALSE)</f>
        <v>TALVING</v>
      </c>
      <c r="C249" s="64" t="str">
        <f>VLOOKUP(D:D,PERSON!N:S,6,FALSE)</f>
        <v>KAIRIT</v>
      </c>
      <c r="D249" s="68">
        <v>8545</v>
      </c>
      <c r="E249" s="66">
        <f>VLOOKUP(D:D,PERSON!N:W,10,FALSE)</f>
        <v>2007</v>
      </c>
      <c r="F249" s="67" t="str">
        <f>VLOOKUP(D:D,PERSON!A:G,7,FALSE)</f>
        <v>Haapsalu LTK</v>
      </c>
      <c r="G249" s="88"/>
      <c r="H249" s="68">
        <f>IF(G249=0,0,IF(G249=1,200,IF(G249=2,195,IF(G249=3,191,IF(G249=4,189,IF(G249=5,188,IF(G249=6,187,IF(G249=7,186,193-G249))))))))</f>
        <v>0</v>
      </c>
      <c r="I249" s="68">
        <v>7</v>
      </c>
      <c r="J249" s="68">
        <f>IF(I249=0,0,IF(I249=1,200,IF(I249=2,195,IF(I249=3,191,IF(I249=4,189,IF(I249=5,188,IF(I249=6,187,IF(I249=7,186,193-I249))))))))</f>
        <v>186</v>
      </c>
      <c r="K249" s="68">
        <v>8</v>
      </c>
      <c r="L249" s="68">
        <f>IF(K249=0,0,IF(K249=1,200,IF(K249=2,195,IF(K249=3,191,IF(K249=4,189,IF(K249=5,188,IF(K249=6,187,IF(K249=7,186,193-K249))))))))</f>
        <v>185</v>
      </c>
      <c r="M249" s="68"/>
      <c r="N249" s="68">
        <f>IF(M249=0,0,IF(M249=1,200,IF(M249=2,195,IF(M249=3,191,IF(M249=4,189,IF(M249=5,188,IF(M249=6,187,IF(M249=7,186,193-M249))))))))</f>
        <v>0</v>
      </c>
      <c r="O249" s="68"/>
      <c r="P249" s="68">
        <f>IF(O249=0,0,IF(O249=1,200,IF(O249=2,195,IF(O249=3,191,IF(O249=4,189,IF(O249=5,188,IF(O249=6,187,IF(O249=7,186,193-O249))))))))</f>
        <v>0</v>
      </c>
      <c r="Q249" s="69">
        <f>LARGE(V249:Z249,1)+LARGE(V249:Z249,2)+LARGE(V249:Z249,3)</f>
        <v>371</v>
      </c>
      <c r="R249" s="69">
        <f t="shared" si="152"/>
        <v>7</v>
      </c>
      <c r="S249" s="35"/>
      <c r="T249" s="70"/>
      <c r="U249" s="54"/>
      <c r="V249" s="71">
        <f t="shared" si="117"/>
        <v>0</v>
      </c>
      <c r="W249" s="71">
        <f t="shared" si="153"/>
        <v>186</v>
      </c>
      <c r="X249" s="71">
        <f t="shared" si="154"/>
        <v>185</v>
      </c>
      <c r="Y249" s="71">
        <f t="shared" si="150"/>
        <v>0</v>
      </c>
      <c r="Z249" s="71">
        <f t="shared" si="151"/>
        <v>0</v>
      </c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</row>
    <row r="250" spans="1:79" ht="15.75" customHeight="1">
      <c r="A250" s="87">
        <f t="shared" si="155"/>
        <v>8</v>
      </c>
      <c r="B250" s="64" t="str">
        <f>VLOOKUP(D:D,PERSON!N:O,2,FALSE)</f>
        <v>UŠAKOVA</v>
      </c>
      <c r="C250" s="64" t="str">
        <f>VLOOKUP(D:D,PERSON!N:S,6,FALSE)</f>
        <v>JELIZAVETA</v>
      </c>
      <c r="D250" s="65">
        <v>9270</v>
      </c>
      <c r="E250" s="66">
        <f>VLOOKUP(D:D,PERSON!N:W,10,FALSE)</f>
        <v>2008</v>
      </c>
      <c r="F250" s="67" t="str">
        <f>VLOOKUP(D:D,PERSON!A:G,7,FALSE)</f>
        <v>Narva Paemurru Spordikool</v>
      </c>
      <c r="G250" s="88"/>
      <c r="H250" s="68">
        <f>IF(G250=0,0,IF(G250=1,200,IF(G250=2,195,IF(G250=3,191,IF(G250=4,189,IF(G250=5,188,IF(G250=6,187,IF(G250=7,186,193-G250))))))))</f>
        <v>0</v>
      </c>
      <c r="I250" s="68"/>
      <c r="J250" s="68">
        <f>IF(I250=0,0,IF(I250=1,200,IF(I250=2,195,IF(I250=3,191,IF(I250=4,189,IF(I250=5,188,IF(I250=6,187,IF(I250=7,186,193-I250))))))))</f>
        <v>0</v>
      </c>
      <c r="K250" s="68">
        <v>7</v>
      </c>
      <c r="L250" s="68">
        <f>IF(K250=0,0,IF(K250=1,200,IF(K250=2,195,IF(K250=3,191,IF(K250=4,189,IF(K250=5,188,IF(K250=6,187,IF(K250=7,186,193-K250))))))))</f>
        <v>186</v>
      </c>
      <c r="M250" s="68">
        <v>9</v>
      </c>
      <c r="N250" s="68">
        <f>IF(M250=0,0,IF(M250=1,200,IF(M250=2,195,IF(M250=3,191,IF(M250=4,189,IF(M250=5,188,IF(M250=6,187,IF(M250=7,186,193-M250))))))))</f>
        <v>184</v>
      </c>
      <c r="O250" s="68"/>
      <c r="P250" s="68">
        <f>IF(O250=0,0,IF(O250=1,200,IF(O250=2,195,IF(O250=3,191,IF(O250=4,189,IF(O250=5,188,IF(O250=6,187,IF(O250=7,186,193-O250))))))))</f>
        <v>0</v>
      </c>
      <c r="Q250" s="69">
        <f>LARGE(V250:Z250,1)+LARGE(V250:Z250,2)+LARGE(V250:Z250,3)</f>
        <v>370</v>
      </c>
      <c r="R250" s="69">
        <f t="shared" si="152"/>
        <v>8</v>
      </c>
      <c r="S250" s="35"/>
      <c r="T250" s="70"/>
      <c r="U250" s="54"/>
      <c r="V250" s="71">
        <f t="shared" si="117"/>
        <v>0</v>
      </c>
      <c r="W250" s="71">
        <f t="shared" si="153"/>
        <v>0</v>
      </c>
      <c r="X250" s="71">
        <f t="shared" si="154"/>
        <v>186</v>
      </c>
      <c r="Y250" s="71">
        <f t="shared" si="150"/>
        <v>184</v>
      </c>
      <c r="Z250" s="71">
        <f t="shared" si="151"/>
        <v>0</v>
      </c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</row>
    <row r="251" spans="1:79" ht="15.75" customHeight="1">
      <c r="A251" s="87">
        <f t="shared" si="155"/>
        <v>9</v>
      </c>
      <c r="B251" s="64" t="str">
        <f>VLOOKUP(D:D,PERSON!N:O,2,FALSE)</f>
        <v>NURGA</v>
      </c>
      <c r="C251" s="64" t="str">
        <f>VLOOKUP(D:D,PERSON!N:S,6,FALSE)</f>
        <v>RAILI</v>
      </c>
      <c r="D251" s="68">
        <v>6110</v>
      </c>
      <c r="E251" s="66">
        <f>VLOOKUP(D:D,PERSON!N:W,10,FALSE)</f>
        <v>2005</v>
      </c>
      <c r="F251" s="67" t="str">
        <f>VLOOKUP(D:D,PERSON!A:G,7,FALSE)</f>
        <v>Rakvere SK</v>
      </c>
      <c r="G251" s="88"/>
      <c r="H251" s="68">
        <f>IF(G251=0,0,IF(G251=1,200,IF(G251=2,195,IF(G251=3,191,IF(G251=4,189,IF(G251=5,188,IF(G251=6,187,IF(G251=7,186,193-G251))))))))</f>
        <v>0</v>
      </c>
      <c r="I251" s="68"/>
      <c r="J251" s="68">
        <f>IF(I251=0,0,IF(I251=1,200,IF(I251=2,195,IF(I251=3,191,IF(I251=4,189,IF(I251=5,188,IF(I251=6,187,IF(I251=7,186,193-I251))))))))</f>
        <v>0</v>
      </c>
      <c r="K251" s="68"/>
      <c r="L251" s="68">
        <f>IF(K251=0,0,IF(K251=1,200,IF(K251=2,195,IF(K251=3,191,IF(K251=4,189,IF(K251=5,188,IF(K251=6,187,IF(K251=7,186,193-K251))))))))</f>
        <v>0</v>
      </c>
      <c r="M251" s="68"/>
      <c r="N251" s="68">
        <f>IF(M251=0,0,IF(M251=1,200,IF(M251=2,195,IF(M251=3,191,IF(M251=4,189,IF(M251=5,188,IF(M251=6,187,IF(M251=7,186,193-M251))))))))</f>
        <v>0</v>
      </c>
      <c r="O251" s="105">
        <v>1</v>
      </c>
      <c r="P251" s="68">
        <f>IF(O251=0,0,IF(O251=1,200,IF(O251=2,195,IF(O251=3,191,IF(O251=4,189,IF(O251=5,188,IF(O251=6,187,IF(O251=7,186,193-O251))))))))</f>
        <v>200</v>
      </c>
      <c r="Q251" s="69">
        <f>LARGE(V251:Z251,1)+LARGE(V251:Z251,2)+LARGE(V251:Z251,3)</f>
        <v>200</v>
      </c>
      <c r="R251" s="69">
        <f t="shared" si="152"/>
        <v>9</v>
      </c>
      <c r="S251" s="35"/>
      <c r="T251" s="70"/>
      <c r="U251" s="54"/>
      <c r="V251" s="71">
        <f t="shared" si="117"/>
        <v>0</v>
      </c>
      <c r="W251" s="71">
        <f t="shared" si="153"/>
        <v>0</v>
      </c>
      <c r="X251" s="71">
        <f t="shared" si="154"/>
        <v>0</v>
      </c>
      <c r="Y251" s="71">
        <f t="shared" si="150"/>
        <v>0</v>
      </c>
      <c r="Z251" s="71">
        <f t="shared" si="151"/>
        <v>200</v>
      </c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</row>
    <row r="252" spans="1:79" ht="15.75" customHeight="1">
      <c r="A252" s="87">
        <f t="shared" si="155"/>
        <v>10</v>
      </c>
      <c r="B252" s="64" t="str">
        <f>VLOOKUP(D:D,PERSON!N:O,2,FALSE)</f>
        <v>ŽAVRONKOVA</v>
      </c>
      <c r="C252" s="64" t="str">
        <f>VLOOKUP(D:D,PERSON!N:S,6,FALSE)</f>
        <v>MARIA</v>
      </c>
      <c r="D252" s="68">
        <v>7923</v>
      </c>
      <c r="E252" s="66">
        <f>VLOOKUP(D:D,PERSON!N:W,10,FALSE)</f>
        <v>2007</v>
      </c>
      <c r="F252" s="67" t="str">
        <f>VLOOKUP(D:D,PERSON!A:G,7,FALSE)</f>
        <v>Narva Paemurru Spordikool</v>
      </c>
      <c r="G252" s="88"/>
      <c r="H252" s="68">
        <f>IF(G252=0,0,IF(G252=1,200,IF(G252=2,195,IF(G252=3,191,IF(G252=4,189,IF(G252=5,188,IF(G252=6,187,IF(G252=7,186,193-G252))))))))</f>
        <v>0</v>
      </c>
      <c r="I252" s="68"/>
      <c r="J252" s="68">
        <f>IF(I252=0,0,IF(I252=1,200,IF(I252=2,195,IF(I252=3,191,IF(I252=4,189,IF(I252=5,188,IF(I252=6,187,IF(I252=7,186,193-I252))))))))</f>
        <v>0</v>
      </c>
      <c r="K252" s="68"/>
      <c r="L252" s="68">
        <f>IF(K252=0,0,IF(K252=1,200,IF(K252=2,195,IF(K252=3,191,IF(K252=4,189,IF(K252=5,188,IF(K252=6,187,IF(K252=7,186,193-K252))))))))</f>
        <v>0</v>
      </c>
      <c r="M252" s="68">
        <v>2</v>
      </c>
      <c r="N252" s="68">
        <f>IF(M252=0,0,IF(M252=1,200,IF(M252=2,195,IF(M252=3,191,IF(M252=4,189,IF(M252=5,188,IF(M252=6,187,IF(M252=7,186,193-M252))))))))</f>
        <v>195</v>
      </c>
      <c r="O252" s="68"/>
      <c r="P252" s="68">
        <f>IF(O252=0,0,IF(O252=1,200,IF(O252=2,195,IF(O252=3,191,IF(O252=4,189,IF(O252=5,188,IF(O252=6,187,IF(O252=7,186,193-O252))))))))</f>
        <v>0</v>
      </c>
      <c r="Q252" s="69">
        <f>LARGE(V252:Z252,1)+LARGE(V252:Z252,2)+LARGE(V252:Z252,3)</f>
        <v>195</v>
      </c>
      <c r="R252" s="69">
        <f t="shared" si="152"/>
        <v>10</v>
      </c>
      <c r="S252" s="35"/>
      <c r="T252" s="70"/>
      <c r="U252" s="54"/>
      <c r="V252" s="71">
        <f t="shared" si="117"/>
        <v>0</v>
      </c>
      <c r="W252" s="71">
        <f t="shared" si="153"/>
        <v>0</v>
      </c>
      <c r="X252" s="71">
        <f t="shared" si="154"/>
        <v>0</v>
      </c>
      <c r="Y252" s="71">
        <f t="shared" si="150"/>
        <v>195</v>
      </c>
      <c r="Z252" s="71">
        <f t="shared" si="151"/>
        <v>0</v>
      </c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</row>
    <row r="253" spans="1:79" ht="15.75" customHeight="1">
      <c r="A253" s="87">
        <f t="shared" si="155"/>
        <v>11</v>
      </c>
      <c r="B253" s="64" t="str">
        <f>VLOOKUP(D:D,PERSON!N:O,2,FALSE)</f>
        <v>PÕDER</v>
      </c>
      <c r="C253" s="64" t="str">
        <f>VLOOKUP(D:D,PERSON!N:S,6,FALSE)</f>
        <v>LISANNA</v>
      </c>
      <c r="D253" s="68">
        <v>9093</v>
      </c>
      <c r="E253" s="66">
        <f>VLOOKUP(D:D,PERSON!N:W,10,FALSE)</f>
        <v>2010</v>
      </c>
      <c r="F253" s="67" t="str">
        <f>VLOOKUP(D:D,PERSON!A:G,7,FALSE)</f>
        <v>TÜ ASK</v>
      </c>
      <c r="G253" s="88"/>
      <c r="H253" s="68">
        <f>IF(G253=0,0,IF(G253=1,200,IF(G253=2,195,IF(G253=3,191,IF(G253=4,189,IF(G253=5,188,IF(G253=6,187,IF(G253=7,186,193-G253))))))))</f>
        <v>0</v>
      </c>
      <c r="I253" s="68">
        <v>3</v>
      </c>
      <c r="J253" s="68">
        <f>IF(I253=0,0,IF(I253=1,200,IF(I253=2,195,IF(I253=3,191,IF(I253=4,189,IF(I253=5,188,IF(I253=6,187,IF(I253=7,186,193-I253))))))))</f>
        <v>191</v>
      </c>
      <c r="K253" s="68"/>
      <c r="L253" s="68">
        <f>IF(K253=0,0,IF(K253=1,200,IF(K253=2,195,IF(K253=3,191,IF(K253=4,189,IF(K253=5,188,IF(K253=6,187,IF(K253=7,186,193-K253))))))))</f>
        <v>0</v>
      </c>
      <c r="M253" s="68"/>
      <c r="N253" s="68">
        <f>IF(M253=0,0,IF(M253=1,200,IF(M253=2,195,IF(M253=3,191,IF(M253=4,189,IF(M253=5,188,IF(M253=6,187,IF(M253=7,186,193-M253))))))))</f>
        <v>0</v>
      </c>
      <c r="O253" s="68"/>
      <c r="P253" s="68">
        <f>IF(O253=0,0,IF(O253=1,200,IF(O253=2,195,IF(O253=3,191,IF(O253=4,189,IF(O253=5,188,IF(O253=6,187,IF(O253=7,186,193-O253))))))))</f>
        <v>0</v>
      </c>
      <c r="Q253" s="69">
        <f>LARGE(V253:Z253,1)+LARGE(V253:Z253,2)+LARGE(V253:Z253,3)</f>
        <v>191</v>
      </c>
      <c r="R253" s="69">
        <f t="shared" si="152"/>
        <v>11</v>
      </c>
      <c r="S253" s="70"/>
      <c r="T253" s="70"/>
      <c r="U253" s="54"/>
      <c r="V253" s="71">
        <f t="shared" si="117"/>
        <v>0</v>
      </c>
      <c r="W253" s="71">
        <f t="shared" si="153"/>
        <v>191</v>
      </c>
      <c r="X253" s="71">
        <f t="shared" si="154"/>
        <v>0</v>
      </c>
      <c r="Y253" s="71">
        <f t="shared" si="150"/>
        <v>0</v>
      </c>
      <c r="Z253" s="71">
        <f t="shared" si="151"/>
        <v>0</v>
      </c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</row>
    <row r="254" spans="1:79" ht="15.75" customHeight="1">
      <c r="A254" s="87">
        <f t="shared" si="155"/>
        <v>12</v>
      </c>
      <c r="B254" s="64" t="str">
        <f>VLOOKUP(D:D,PERSON!N:O,2,FALSE)</f>
        <v>TÜRK</v>
      </c>
      <c r="C254" s="64" t="str">
        <f>VLOOKUP(D:D,PERSON!N:S,6,FALSE)</f>
        <v>ELIS</v>
      </c>
      <c r="D254" s="68">
        <v>9191</v>
      </c>
      <c r="E254" s="66">
        <f>VLOOKUP(D:D,PERSON!N:W,10,FALSE)</f>
        <v>2009</v>
      </c>
      <c r="F254" s="67" t="str">
        <f>VLOOKUP(D:D,PERSON!A:G,7,FALSE)</f>
        <v>Viljandi LTK Sakala</v>
      </c>
      <c r="G254" s="88">
        <v>3</v>
      </c>
      <c r="H254" s="68">
        <f>IF(G254=0,0,IF(G254=1,200,IF(G254=2,195,IF(G254=3,191,IF(G254=4,189,IF(G254=5,188,IF(G254=6,187,IF(G254=7,186,193-G254))))))))</f>
        <v>191</v>
      </c>
      <c r="I254" s="68"/>
      <c r="J254" s="68">
        <f>IF(I254=0,0,IF(I254=1,200,IF(I254=2,195,IF(I254=3,191,IF(I254=4,189,IF(I254=5,188,IF(I254=6,187,IF(I254=7,186,193-I254))))))))</f>
        <v>0</v>
      </c>
      <c r="K254" s="68"/>
      <c r="L254" s="68">
        <f>IF(K254=0,0,IF(K254=1,200,IF(K254=2,195,IF(K254=3,191,IF(K254=4,189,IF(K254=5,188,IF(K254=6,187,IF(K254=7,186,193-K254))))))))</f>
        <v>0</v>
      </c>
      <c r="M254" s="68"/>
      <c r="N254" s="68">
        <f>IF(M254=0,0,IF(M254=1,200,IF(M254=2,195,IF(M254=3,191,IF(M254=4,189,IF(M254=5,188,IF(M254=6,187,IF(M254=7,186,193-M254))))))))</f>
        <v>0</v>
      </c>
      <c r="O254" s="68"/>
      <c r="P254" s="68">
        <f>IF(O254=0,0,IF(O254=1,200,IF(O254=2,195,IF(O254=3,191,IF(O254=4,189,IF(O254=5,188,IF(O254=6,187,IF(O254=7,186,193-O254))))))))</f>
        <v>0</v>
      </c>
      <c r="Q254" s="69">
        <f>LARGE(V254:Z254,1)+LARGE(V254:Z254,2)+LARGE(V254:Z254,3)</f>
        <v>191</v>
      </c>
      <c r="R254" s="69">
        <f t="shared" si="152"/>
        <v>12</v>
      </c>
      <c r="S254" s="70"/>
      <c r="T254" s="70"/>
      <c r="U254" s="54"/>
      <c r="V254" s="71">
        <f t="shared" si="117"/>
        <v>191</v>
      </c>
      <c r="W254" s="71">
        <f t="shared" si="153"/>
        <v>0</v>
      </c>
      <c r="X254" s="71">
        <f t="shared" si="154"/>
        <v>0</v>
      </c>
      <c r="Y254" s="71">
        <f t="shared" si="150"/>
        <v>0</v>
      </c>
      <c r="Z254" s="71">
        <f t="shared" si="151"/>
        <v>0</v>
      </c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</row>
    <row r="255" spans="1:79" ht="15.75" customHeight="1">
      <c r="A255" s="87">
        <f t="shared" si="155"/>
        <v>13</v>
      </c>
      <c r="B255" s="64" t="str">
        <f>VLOOKUP(D:D,PERSON!N:O,2,FALSE)</f>
        <v>SOOL</v>
      </c>
      <c r="C255" s="64" t="str">
        <f>VLOOKUP(D:D,PERSON!N:S,6,FALSE)</f>
        <v>MARTA</v>
      </c>
      <c r="D255" s="77">
        <v>9347</v>
      </c>
      <c r="E255" s="66">
        <f>VLOOKUP(D:D,PERSON!N:W,10,FALSE)</f>
        <v>2012</v>
      </c>
      <c r="F255" s="67" t="str">
        <f>VLOOKUP(D:D,PERSON!A:G,7,FALSE)</f>
        <v>Haapsalu LTK</v>
      </c>
      <c r="G255" s="88"/>
      <c r="H255" s="68">
        <f>IF(G255=0,0,IF(G255=1,200,IF(G255=2,195,IF(G255=3,191,IF(G255=4,189,IF(G255=5,188,IF(G255=6,187,IF(G255=7,186,193-G255))))))))</f>
        <v>0</v>
      </c>
      <c r="I255" s="68"/>
      <c r="J255" s="68">
        <f>IF(I255=0,0,IF(I255=1,200,IF(I255=2,195,IF(I255=3,191,IF(I255=4,189,IF(I255=5,188,IF(I255=6,187,IF(I255=7,186,193-I255))))))))</f>
        <v>0</v>
      </c>
      <c r="K255" s="68"/>
      <c r="L255" s="68">
        <f>IF(K255=0,0,IF(K255=1,200,IF(K255=2,195,IF(K255=3,191,IF(K255=4,189,IF(K255=5,188,IF(K255=6,187,IF(K255=7,186,193-K255))))))))</f>
        <v>0</v>
      </c>
      <c r="M255" s="68"/>
      <c r="N255" s="68">
        <f>IF(M255=0,0,IF(M255=1,200,IF(M255=2,195,IF(M255=3,191,IF(M255=4,189,IF(M255=5,188,IF(M255=6,187,IF(M255=7,186,193-M255))))))))</f>
        <v>0</v>
      </c>
      <c r="O255" s="105">
        <v>6</v>
      </c>
      <c r="P255" s="68">
        <f>IF(O255=0,0,IF(O255=1,200,IF(O255=2,195,IF(O255=3,191,IF(O255=4,189,IF(O255=5,188,IF(O255=6,187,IF(O255=7,186,193-O255))))))))</f>
        <v>187</v>
      </c>
      <c r="Q255" s="69">
        <f>LARGE(V255:Z255,1)+LARGE(V255:Z255,2)+LARGE(V255:Z255,3)</f>
        <v>187</v>
      </c>
      <c r="R255" s="69">
        <f t="shared" si="152"/>
        <v>13</v>
      </c>
      <c r="S255" s="70"/>
      <c r="T255" s="70"/>
      <c r="U255" s="54"/>
      <c r="V255" s="71">
        <f t="shared" si="117"/>
        <v>0</v>
      </c>
      <c r="W255" s="71">
        <f t="shared" si="153"/>
        <v>0</v>
      </c>
      <c r="X255" s="71">
        <f t="shared" si="154"/>
        <v>0</v>
      </c>
      <c r="Y255" s="71">
        <f t="shared" si="150"/>
        <v>0</v>
      </c>
      <c r="Z255" s="71">
        <f t="shared" si="151"/>
        <v>187</v>
      </c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</row>
    <row r="256" spans="1:79" ht="15.75" customHeight="1">
      <c r="A256" s="87">
        <f t="shared" si="155"/>
        <v>14</v>
      </c>
      <c r="B256" s="64" t="str">
        <f>VLOOKUP(D:D,PERSON!N:O,2,FALSE)</f>
        <v>KUTUZOVA</v>
      </c>
      <c r="C256" s="64" t="str">
        <f>VLOOKUP(D:D,PERSON!N:S,6,FALSE)</f>
        <v>JEVGENIJA</v>
      </c>
      <c r="D256" s="76">
        <v>8583</v>
      </c>
      <c r="E256" s="66">
        <f>VLOOKUP(D:D,PERSON!N:W,10,FALSE)</f>
        <v>2008</v>
      </c>
      <c r="F256" s="67" t="str">
        <f>VLOOKUP(D:D,PERSON!A:G,7,FALSE)</f>
        <v>Narva Paemurru Spordikool</v>
      </c>
      <c r="G256" s="88"/>
      <c r="H256" s="68">
        <f>IF(G256=0,0,IF(G256=1,200,IF(G256=2,195,IF(G256=3,191,IF(G256=4,189,IF(G256=5,188,IF(G256=6,187,IF(G256=7,186,193-G256))))))))</f>
        <v>0</v>
      </c>
      <c r="I256" s="68"/>
      <c r="J256" s="68">
        <f>IF(I256=0,0,IF(I256=1,200,IF(I256=2,195,IF(I256=3,191,IF(I256=4,189,IF(I256=5,188,IF(I256=6,187,IF(I256=7,186,193-I256))))))))</f>
        <v>0</v>
      </c>
      <c r="K256" s="68"/>
      <c r="L256" s="68">
        <f>IF(K256=0,0,IF(K256=1,200,IF(K256=2,195,IF(K256=3,191,IF(K256=4,189,IF(K256=5,188,IF(K256=6,187,IF(K256=7,186,193-K256))))))))</f>
        <v>0</v>
      </c>
      <c r="M256" s="68">
        <v>6</v>
      </c>
      <c r="N256" s="68">
        <f>IF(M256=0,0,IF(M256=1,200,IF(M256=2,195,IF(M256=3,191,IF(M256=4,189,IF(M256=5,188,IF(M256=6,187,IF(M256=7,186,193-M256))))))))</f>
        <v>187</v>
      </c>
      <c r="O256" s="68"/>
      <c r="P256" s="68">
        <f>IF(O256=0,0,IF(O256=1,200,IF(O256=2,195,IF(O256=3,191,IF(O256=4,189,IF(O256=5,188,IF(O256=6,187,IF(O256=7,186,193-O256))))))))</f>
        <v>0</v>
      </c>
      <c r="Q256" s="69">
        <f>LARGE(V256:Z256,1)+LARGE(V256:Z256,2)+LARGE(V256:Z256,3)</f>
        <v>187</v>
      </c>
      <c r="R256" s="69">
        <f t="shared" si="152"/>
        <v>14</v>
      </c>
      <c r="S256" s="70"/>
      <c r="T256" s="70"/>
      <c r="U256" s="54"/>
      <c r="V256" s="71">
        <f t="shared" si="117"/>
        <v>0</v>
      </c>
      <c r="W256" s="71">
        <f t="shared" ref="W256:W260" si="156">J256</f>
        <v>0</v>
      </c>
      <c r="X256" s="71">
        <f t="shared" ref="X256:X260" si="157">L256</f>
        <v>0</v>
      </c>
      <c r="Y256" s="71">
        <f t="shared" ref="Y256:Y260" si="158">N256</f>
        <v>187</v>
      </c>
      <c r="Z256" s="71">
        <f t="shared" ref="Z256:Z260" si="159">P256</f>
        <v>0</v>
      </c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</row>
    <row r="257" spans="1:47" ht="15.75" customHeight="1">
      <c r="A257" s="87">
        <f t="shared" si="155"/>
        <v>15</v>
      </c>
      <c r="B257" s="64" t="str">
        <f>VLOOKUP(D:D,PERSON!N:O,2,FALSE)</f>
        <v>STAROVEROVA</v>
      </c>
      <c r="C257" s="64" t="str">
        <f>VLOOKUP(D:D,PERSON!N:S,6,FALSE)</f>
        <v>POLINA</v>
      </c>
      <c r="D257" s="77">
        <v>8954</v>
      </c>
      <c r="E257" s="66">
        <f>VLOOKUP(D:D,PERSON!N:W,10,FALSE)</f>
        <v>2007</v>
      </c>
      <c r="F257" s="67" t="str">
        <f>VLOOKUP(D:D,PERSON!A:G,7,FALSE)</f>
        <v>Maardu LTK</v>
      </c>
      <c r="G257" s="88"/>
      <c r="H257" s="68">
        <f>IF(G257=0,0,IF(G257=1,200,IF(G257=2,195,IF(G257=3,191,IF(G257=4,189,IF(G257=5,188,IF(G257=6,187,IF(G257=7,186,193-G257))))))))</f>
        <v>0</v>
      </c>
      <c r="I257" s="68">
        <v>6</v>
      </c>
      <c r="J257" s="68">
        <f>IF(I257=0,0,IF(I257=1,200,IF(I257=2,195,IF(I257=3,191,IF(I257=4,189,IF(I257=5,188,IF(I257=6,187,IF(I257=7,186,193-I257))))))))</f>
        <v>187</v>
      </c>
      <c r="K257" s="68"/>
      <c r="L257" s="68">
        <f>IF(K257=0,0,IF(K257=1,200,IF(K257=2,195,IF(K257=3,191,IF(K257=4,189,IF(K257=5,188,IF(K257=6,187,IF(K257=7,186,193-K257))))))))</f>
        <v>0</v>
      </c>
      <c r="M257" s="68"/>
      <c r="N257" s="68">
        <f>IF(M257=0,0,IF(M257=1,200,IF(M257=2,195,IF(M257=3,191,IF(M257=4,189,IF(M257=5,188,IF(M257=6,187,IF(M257=7,186,193-M257))))))))</f>
        <v>0</v>
      </c>
      <c r="O257" s="68"/>
      <c r="P257" s="68">
        <f>IF(O257=0,0,IF(O257=1,200,IF(O257=2,195,IF(O257=3,191,IF(O257=4,189,IF(O257=5,188,IF(O257=6,187,IF(O257=7,186,193-O257))))))))</f>
        <v>0</v>
      </c>
      <c r="Q257" s="69">
        <f>LARGE(V257:Z257,1)+LARGE(V257:Z257,2)+LARGE(V257:Z257,3)</f>
        <v>187</v>
      </c>
      <c r="R257" s="69">
        <f t="shared" si="152"/>
        <v>15</v>
      </c>
      <c r="S257" s="70"/>
      <c r="T257" s="70"/>
      <c r="U257" s="54"/>
      <c r="V257" s="71">
        <f t="shared" si="117"/>
        <v>0</v>
      </c>
      <c r="W257" s="71">
        <f t="shared" si="156"/>
        <v>187</v>
      </c>
      <c r="X257" s="71">
        <f t="shared" si="157"/>
        <v>0</v>
      </c>
      <c r="Y257" s="71">
        <f t="shared" si="158"/>
        <v>0</v>
      </c>
      <c r="Z257" s="71">
        <f t="shared" si="159"/>
        <v>0</v>
      </c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</row>
    <row r="258" spans="1:47" ht="15.75" customHeight="1">
      <c r="A258" s="87">
        <f t="shared" si="155"/>
        <v>16</v>
      </c>
      <c r="B258" s="64" t="str">
        <f>VLOOKUP(D:D,PERSON!N:O,2,FALSE)</f>
        <v>ALLEV</v>
      </c>
      <c r="C258" s="64" t="str">
        <f>VLOOKUP(D:D,PERSON!N:S,6,FALSE)</f>
        <v>MARII</v>
      </c>
      <c r="D258" s="77">
        <v>9664</v>
      </c>
      <c r="E258" s="66">
        <f>VLOOKUP(D:D,PERSON!N:W,10,FALSE)</f>
        <v>2011</v>
      </c>
      <c r="F258" s="67" t="str">
        <f>VLOOKUP(D:D,PERSON!A:G,7,FALSE)</f>
        <v>Viljandi LTK Sakala</v>
      </c>
      <c r="G258" s="88">
        <v>6</v>
      </c>
      <c r="H258" s="68">
        <f>IF(G258=0,0,IF(G258=1,200,IF(G258=2,195,IF(G258=3,191,IF(G258=4,189,IF(G258=5,188,IF(G258=6,187,IF(G258=7,186,193-G258))))))))</f>
        <v>187</v>
      </c>
      <c r="I258" s="68"/>
      <c r="J258" s="68">
        <f>IF(I258=0,0,IF(I258=1,200,IF(I258=2,195,IF(I258=3,191,IF(I258=4,189,IF(I258=5,188,IF(I258=6,187,IF(I258=7,186,193-I258))))))))</f>
        <v>0</v>
      </c>
      <c r="K258" s="68"/>
      <c r="L258" s="68">
        <f>IF(K258=0,0,IF(K258=1,200,IF(K258=2,195,IF(K258=3,191,IF(K258=4,189,IF(K258=5,188,IF(K258=6,187,IF(K258=7,186,193-K258))))))))</f>
        <v>0</v>
      </c>
      <c r="M258" s="68"/>
      <c r="N258" s="68">
        <f>IF(M258=0,0,IF(M258=1,200,IF(M258=2,195,IF(M258=3,191,IF(M258=4,189,IF(M258=5,188,IF(M258=6,187,IF(M258=7,186,193-M258))))))))</f>
        <v>0</v>
      </c>
      <c r="O258" s="68"/>
      <c r="P258" s="68">
        <f>IF(O258=0,0,IF(O258=1,200,IF(O258=2,195,IF(O258=3,191,IF(O258=4,189,IF(O258=5,188,IF(O258=6,187,IF(O258=7,186,193-O258))))))))</f>
        <v>0</v>
      </c>
      <c r="Q258" s="69">
        <f>LARGE(V258:Z258,1)+LARGE(V258:Z258,2)+LARGE(V258:Z258,3)</f>
        <v>187</v>
      </c>
      <c r="R258" s="69">
        <f t="shared" si="152"/>
        <v>16</v>
      </c>
      <c r="S258" s="70"/>
      <c r="T258" s="70"/>
      <c r="U258" s="54"/>
      <c r="V258" s="71">
        <f t="shared" si="117"/>
        <v>187</v>
      </c>
      <c r="W258" s="71">
        <f t="shared" si="156"/>
        <v>0</v>
      </c>
      <c r="X258" s="71">
        <f t="shared" si="157"/>
        <v>0</v>
      </c>
      <c r="Y258" s="71">
        <f t="shared" si="158"/>
        <v>0</v>
      </c>
      <c r="Z258" s="71">
        <f t="shared" si="159"/>
        <v>0</v>
      </c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</row>
    <row r="259" spans="1:47" ht="15.75" customHeight="1">
      <c r="A259" s="87">
        <f t="shared" si="155"/>
        <v>17</v>
      </c>
      <c r="B259" s="64" t="str">
        <f>VLOOKUP(D:D,PERSON!N:O,2,FALSE)</f>
        <v>PEDAK</v>
      </c>
      <c r="C259" s="64" t="str">
        <f>VLOOKUP(D:D,PERSON!N:S,6,FALSE)</f>
        <v>MARIANNE</v>
      </c>
      <c r="D259" s="76">
        <v>6180</v>
      </c>
      <c r="E259" s="66">
        <f>VLOOKUP(D:D,PERSON!N:W,10,FALSE)</f>
        <v>2007</v>
      </c>
      <c r="F259" s="67" t="str">
        <f>VLOOKUP(D:D,PERSON!A:G,7,FALSE)</f>
        <v>Viljandi LTK Sakala</v>
      </c>
      <c r="G259" s="88">
        <v>7</v>
      </c>
      <c r="H259" s="68">
        <f>IF(G259=0,0,IF(G259=1,200,IF(G259=2,195,IF(G259=3,191,IF(G259=4,189,IF(G259=5,188,IF(G259=6,187,IF(G259=7,186,193-G259))))))))</f>
        <v>186</v>
      </c>
      <c r="I259" s="68"/>
      <c r="J259" s="68">
        <f>IF(I259=0,0,IF(I259=1,200,IF(I259=2,195,IF(I259=3,191,IF(I259=4,189,IF(I259=5,188,IF(I259=6,187,IF(I259=7,186,193-I259))))))))</f>
        <v>0</v>
      </c>
      <c r="K259" s="68"/>
      <c r="L259" s="68">
        <f>IF(K259=0,0,IF(K259=1,200,IF(K259=2,195,IF(K259=3,191,IF(K259=4,189,IF(K259=5,188,IF(K259=6,187,IF(K259=7,186,193-K259))))))))</f>
        <v>0</v>
      </c>
      <c r="M259" s="68"/>
      <c r="N259" s="68">
        <f>IF(M259=0,0,IF(M259=1,200,IF(M259=2,195,IF(M259=3,191,IF(M259=4,189,IF(M259=5,188,IF(M259=6,187,IF(M259=7,186,193-M259))))))))</f>
        <v>0</v>
      </c>
      <c r="O259" s="68"/>
      <c r="P259" s="68">
        <f>IF(O259=0,0,IF(O259=1,200,IF(O259=2,195,IF(O259=3,191,IF(O259=4,189,IF(O259=5,188,IF(O259=6,187,IF(O259=7,186,193-O259))))))))</f>
        <v>0</v>
      </c>
      <c r="Q259" s="69">
        <f>LARGE(V259:Z259,1)+LARGE(V259:Z259,2)+LARGE(V259:Z259,3)</f>
        <v>186</v>
      </c>
      <c r="R259" s="69">
        <f t="shared" si="152"/>
        <v>17</v>
      </c>
      <c r="S259" s="70"/>
      <c r="T259" s="70"/>
      <c r="U259" s="54"/>
      <c r="V259" s="71">
        <f t="shared" si="117"/>
        <v>186</v>
      </c>
      <c r="W259" s="71">
        <f t="shared" si="156"/>
        <v>0</v>
      </c>
      <c r="X259" s="71">
        <f t="shared" si="157"/>
        <v>0</v>
      </c>
      <c r="Y259" s="71">
        <f t="shared" si="158"/>
        <v>0</v>
      </c>
      <c r="Z259" s="71">
        <f t="shared" si="159"/>
        <v>0</v>
      </c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</row>
    <row r="260" spans="1:47" ht="15.75" customHeight="1">
      <c r="A260" s="87">
        <f t="shared" si="155"/>
        <v>18</v>
      </c>
      <c r="B260" s="64" t="str">
        <f>VLOOKUP(D:D,PERSON!N:O,2,FALSE)</f>
        <v>BORISSOVA</v>
      </c>
      <c r="C260" s="64" t="str">
        <f>VLOOKUP(D:D,PERSON!N:S,6,FALSE)</f>
        <v>TAISSIA</v>
      </c>
      <c r="D260" s="77">
        <v>9251</v>
      </c>
      <c r="E260" s="66">
        <f>VLOOKUP(D:D,PERSON!N:W,10,FALSE)</f>
        <v>2009</v>
      </c>
      <c r="F260" s="67" t="str">
        <f>VLOOKUP(D:D,PERSON!A:G,7,FALSE)</f>
        <v>Narva Paemurru Spordikool</v>
      </c>
      <c r="G260" s="88"/>
      <c r="H260" s="68">
        <f>IF(G260=0,0,IF(G260=1,200,IF(G260=2,195,IF(G260=3,191,IF(G260=4,189,IF(G260=5,188,IF(G260=6,187,IF(G260=7,186,193-G260))))))))</f>
        <v>0</v>
      </c>
      <c r="I260" s="68"/>
      <c r="J260" s="68">
        <f>IF(I260=0,0,IF(I260=1,200,IF(I260=2,195,IF(I260=3,191,IF(I260=4,189,IF(I260=5,188,IF(I260=6,187,IF(I260=7,186,193-I260))))))))</f>
        <v>0</v>
      </c>
      <c r="K260" s="68"/>
      <c r="L260" s="68">
        <f>IF(K260=0,0,IF(K260=1,200,IF(K260=2,195,IF(K260=3,191,IF(K260=4,189,IF(K260=5,188,IF(K260=6,187,IF(K260=7,186,193-K260))))))))</f>
        <v>0</v>
      </c>
      <c r="M260" s="68">
        <v>7</v>
      </c>
      <c r="N260" s="68">
        <f>IF(M260=0,0,IF(M260=1,200,IF(M260=2,195,IF(M260=3,191,IF(M260=4,189,IF(M260=5,188,IF(M260=6,187,IF(M260=7,186,193-M260))))))))</f>
        <v>186</v>
      </c>
      <c r="O260" s="68"/>
      <c r="P260" s="68">
        <f>IF(O260=0,0,IF(O260=1,200,IF(O260=2,195,IF(O260=3,191,IF(O260=4,189,IF(O260=5,188,IF(O260=6,187,IF(O260=7,186,193-O260))))))))</f>
        <v>0</v>
      </c>
      <c r="Q260" s="69">
        <f>LARGE(V260:Z260,1)+LARGE(V260:Z260,2)+LARGE(V260:Z260,3)</f>
        <v>186</v>
      </c>
      <c r="R260" s="69">
        <f t="shared" si="152"/>
        <v>18</v>
      </c>
      <c r="S260" s="70"/>
      <c r="T260" s="70"/>
      <c r="U260" s="54"/>
      <c r="V260" s="71">
        <f t="shared" si="117"/>
        <v>0</v>
      </c>
      <c r="W260" s="71">
        <f t="shared" si="156"/>
        <v>0</v>
      </c>
      <c r="X260" s="71">
        <f t="shared" si="157"/>
        <v>0</v>
      </c>
      <c r="Y260" s="71">
        <f t="shared" si="158"/>
        <v>186</v>
      </c>
      <c r="Z260" s="71">
        <f t="shared" si="159"/>
        <v>0</v>
      </c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</row>
    <row r="261" spans="1:47" ht="15.75" customHeight="1">
      <c r="A261" s="87">
        <f t="shared" si="155"/>
        <v>19</v>
      </c>
      <c r="B261" s="64" t="str">
        <f>VLOOKUP(D:D,PERSON!N:O,2,FALSE)</f>
        <v>OKAS</v>
      </c>
      <c r="C261" s="64" t="str">
        <f>VLOOKUP(D:D,PERSON!N:S,6,FALSE)</f>
        <v>PETRA</v>
      </c>
      <c r="D261" s="68">
        <v>8919</v>
      </c>
      <c r="E261" s="66">
        <f>VLOOKUP(D:D,PERSON!N:W,10,FALSE)</f>
        <v>2010</v>
      </c>
      <c r="F261" s="67" t="str">
        <f>VLOOKUP(D:D,PERSON!A:G,7,FALSE)</f>
        <v>Viljandi LTK Sakala</v>
      </c>
      <c r="G261" s="88">
        <v>8</v>
      </c>
      <c r="H261" s="68">
        <f>IF(G261=0,0,IF(G261=1,200,IF(G261=2,195,IF(G261=3,191,IF(G261=4,189,IF(G261=5,188,IF(G261=6,187,IF(G261=7,186,193-G261))))))))</f>
        <v>185</v>
      </c>
      <c r="I261" s="68"/>
      <c r="J261" s="68">
        <f>IF(I261=0,0,IF(I261=1,200,IF(I261=2,195,IF(I261=3,191,IF(I261=4,189,IF(I261=5,188,IF(I261=6,187,IF(I261=7,186,193-I261))))))))</f>
        <v>0</v>
      </c>
      <c r="K261" s="68"/>
      <c r="L261" s="68">
        <f>IF(K261=0,0,IF(K261=1,200,IF(K261=2,195,IF(K261=3,191,IF(K261=4,189,IF(K261=5,188,IF(K261=6,187,IF(K261=7,186,193-K261))))))))</f>
        <v>0</v>
      </c>
      <c r="M261" s="68"/>
      <c r="N261" s="68">
        <f>IF(M261=0,0,IF(M261=1,200,IF(M261=2,195,IF(M261=3,191,IF(M261=4,189,IF(M261=5,188,IF(M261=6,187,IF(M261=7,186,193-M261))))))))</f>
        <v>0</v>
      </c>
      <c r="O261" s="68"/>
      <c r="P261" s="68">
        <f>IF(O261=0,0,IF(O261=1,200,IF(O261=2,195,IF(O261=3,191,IF(O261=4,189,IF(O261=5,188,IF(O261=6,187,IF(O261=7,186,193-O261))))))))</f>
        <v>0</v>
      </c>
      <c r="Q261" s="69">
        <f>LARGE(V261:Z261,1)+LARGE(V261:Z261,2)+LARGE(V261:Z261,3)</f>
        <v>185</v>
      </c>
      <c r="R261" s="69">
        <f t="shared" si="152"/>
        <v>19</v>
      </c>
      <c r="S261" s="70"/>
      <c r="T261" s="70"/>
      <c r="U261" s="54"/>
      <c r="V261" s="71">
        <f t="shared" si="117"/>
        <v>185</v>
      </c>
      <c r="W261" s="71">
        <f t="shared" si="153"/>
        <v>0</v>
      </c>
      <c r="X261" s="71">
        <f t="shared" si="154"/>
        <v>0</v>
      </c>
      <c r="Y261" s="71">
        <f t="shared" si="150"/>
        <v>0</v>
      </c>
      <c r="Z261" s="71">
        <f t="shared" si="151"/>
        <v>0</v>
      </c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</row>
    <row r="262" spans="1:47" ht="15.75" customHeight="1">
      <c r="A262" s="87">
        <f t="shared" si="155"/>
        <v>20</v>
      </c>
      <c r="B262" s="64" t="str">
        <f>VLOOKUP(D:D,PERSON!N:O,2,FALSE)</f>
        <v>FOMINÕHH</v>
      </c>
      <c r="C262" s="64" t="str">
        <f>VLOOKUP(D:D,PERSON!N:S,6,FALSE)</f>
        <v>SOFIJA</v>
      </c>
      <c r="D262" s="77">
        <v>9705</v>
      </c>
      <c r="E262" s="66">
        <f>VLOOKUP(D:D,PERSON!N:W,10,FALSE)</f>
        <v>2011</v>
      </c>
      <c r="F262" s="67" t="str">
        <f>VLOOKUP(D:D,PERSON!A:G,7,FALSE)</f>
        <v>Narva Paemurru Spordikool</v>
      </c>
      <c r="G262" s="88"/>
      <c r="H262" s="68">
        <f>IF(G262=0,0,IF(G262=1,200,IF(G262=2,195,IF(G262=3,191,IF(G262=4,189,IF(G262=5,188,IF(G262=6,187,IF(G262=7,186,193-G262))))))))</f>
        <v>0</v>
      </c>
      <c r="I262" s="68"/>
      <c r="J262" s="68">
        <f>IF(I262=0,0,IF(I262=1,200,IF(I262=2,195,IF(I262=3,191,IF(I262=4,189,IF(I262=5,188,IF(I262=6,187,IF(I262=7,186,193-I262))))))))</f>
        <v>0</v>
      </c>
      <c r="K262" s="68"/>
      <c r="L262" s="68">
        <f>IF(K262=0,0,IF(K262=1,200,IF(K262=2,195,IF(K262=3,191,IF(K262=4,189,IF(K262=5,188,IF(K262=6,187,IF(K262=7,186,193-K262))))))))</f>
        <v>0</v>
      </c>
      <c r="M262" s="68">
        <v>8</v>
      </c>
      <c r="N262" s="68">
        <f>IF(M262=0,0,IF(M262=1,200,IF(M262=2,195,IF(M262=3,191,IF(M262=4,189,IF(M262=5,188,IF(M262=6,187,IF(M262=7,186,193-M262))))))))</f>
        <v>185</v>
      </c>
      <c r="O262" s="68"/>
      <c r="P262" s="68">
        <f>IF(O262=0,0,IF(O262=1,200,IF(O262=2,195,IF(O262=3,191,IF(O262=4,189,IF(O262=5,188,IF(O262=6,187,IF(O262=7,186,193-O262))))))))</f>
        <v>0</v>
      </c>
      <c r="Q262" s="69">
        <f>LARGE(V262:Z262,1)+LARGE(V262:Z262,2)+LARGE(V262:Z262,3)</f>
        <v>185</v>
      </c>
      <c r="R262" s="69">
        <f t="shared" si="152"/>
        <v>20</v>
      </c>
      <c r="S262" s="70"/>
      <c r="T262" s="70"/>
      <c r="U262" s="54"/>
      <c r="V262" s="71">
        <f t="shared" si="117"/>
        <v>0</v>
      </c>
      <c r="W262" s="71">
        <f t="shared" si="153"/>
        <v>0</v>
      </c>
      <c r="X262" s="71">
        <f t="shared" si="154"/>
        <v>0</v>
      </c>
      <c r="Y262" s="71">
        <f t="shared" si="150"/>
        <v>185</v>
      </c>
      <c r="Z262" s="71">
        <f t="shared" si="151"/>
        <v>0</v>
      </c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</row>
    <row r="263" spans="1:47" ht="15.75" customHeight="1">
      <c r="A263" s="87">
        <f t="shared" si="155"/>
        <v>21</v>
      </c>
      <c r="B263" s="64" t="str">
        <f>VLOOKUP(D:D,PERSON!N:O,2,FALSE)</f>
        <v>SOKOLOVA</v>
      </c>
      <c r="C263" s="64" t="str">
        <f>VLOOKUP(D:D,PERSON!N:S,6,FALSE)</f>
        <v>ARINA</v>
      </c>
      <c r="D263" s="76">
        <v>9785</v>
      </c>
      <c r="E263" s="66">
        <f>VLOOKUP(D:D,PERSON!N:W,10,FALSE)</f>
        <v>2013</v>
      </c>
      <c r="F263" s="67" t="str">
        <f>VLOOKUP(D:D,PERSON!A:G,7,FALSE)</f>
        <v>Narva Paemurru Spordikool</v>
      </c>
      <c r="G263" s="88"/>
      <c r="H263" s="68">
        <f>IF(G263=0,0,IF(G263=1,200,IF(G263=2,195,IF(G263=3,191,IF(G263=4,189,IF(G263=5,188,IF(G263=6,187,IF(G263=7,186,193-G263))))))))</f>
        <v>0</v>
      </c>
      <c r="I263" s="68"/>
      <c r="J263" s="68">
        <f>IF(I263=0,0,IF(I263=1,200,IF(I263=2,195,IF(I263=3,191,IF(I263=4,189,IF(I263=5,188,IF(I263=6,187,IF(I263=7,186,193-I263))))))))</f>
        <v>0</v>
      </c>
      <c r="K263" s="68"/>
      <c r="L263" s="68">
        <f>IF(K263=0,0,IF(K263=1,200,IF(K263=2,195,IF(K263=3,191,IF(K263=4,189,IF(K263=5,188,IF(K263=6,187,IF(K263=7,186,193-K263))))))))</f>
        <v>0</v>
      </c>
      <c r="M263" s="68">
        <v>10</v>
      </c>
      <c r="N263" s="68">
        <f>IF(M263=0,0,IF(M263=1,200,IF(M263=2,195,IF(M263=3,191,IF(M263=4,189,IF(M263=5,188,IF(M263=6,187,IF(M263=7,186,193-M263))))))))</f>
        <v>183</v>
      </c>
      <c r="O263" s="68"/>
      <c r="P263" s="68">
        <f>IF(O263=0,0,IF(O263=1,200,IF(O263=2,195,IF(O263=3,191,IF(O263=4,189,IF(O263=5,188,IF(O263=6,187,IF(O263=7,186,193-O263))))))))</f>
        <v>0</v>
      </c>
      <c r="Q263" s="69">
        <f>LARGE(V263:Z263,1)+LARGE(V263:Z263,2)+LARGE(V263:Z263,3)</f>
        <v>183</v>
      </c>
      <c r="R263" s="69">
        <f t="shared" si="152"/>
        <v>21</v>
      </c>
      <c r="S263" s="70"/>
      <c r="T263" s="70"/>
      <c r="U263" s="54"/>
      <c r="V263" s="71">
        <f t="shared" si="117"/>
        <v>0</v>
      </c>
      <c r="W263" s="71">
        <f t="shared" si="153"/>
        <v>0</v>
      </c>
      <c r="X263" s="71">
        <f t="shared" si="154"/>
        <v>0</v>
      </c>
      <c r="Y263" s="71">
        <f t="shared" si="150"/>
        <v>183</v>
      </c>
      <c r="Z263" s="71">
        <f t="shared" si="151"/>
        <v>0</v>
      </c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</row>
    <row r="264" spans="1:47" ht="15.75" customHeight="1">
      <c r="A264" s="87">
        <f t="shared" si="155"/>
        <v>22</v>
      </c>
      <c r="B264" s="64" t="str">
        <f>VLOOKUP(D:D,PERSON!N:O,2,FALSE)</f>
        <v>KOLTSOVA</v>
      </c>
      <c r="C264" s="64" t="str">
        <f>VLOOKUP(D:D,PERSON!N:S,6,FALSE)</f>
        <v>ANASTASSIA</v>
      </c>
      <c r="D264" s="76">
        <v>9260</v>
      </c>
      <c r="E264" s="66">
        <f>VLOOKUP(D:D,PERSON!N:W,10,FALSE)</f>
        <v>2011</v>
      </c>
      <c r="F264" s="67" t="str">
        <f>VLOOKUP(D:D,PERSON!A:G,7,FALSE)</f>
        <v>Narva Paemurru Spordikool</v>
      </c>
      <c r="G264" s="88"/>
      <c r="H264" s="68">
        <f>IF(G264=0,0,IF(G264=1,200,IF(G264=2,195,IF(G264=3,191,IF(G264=4,189,IF(G264=5,188,IF(G264=6,187,IF(G264=7,186,193-G264))))))))</f>
        <v>0</v>
      </c>
      <c r="I264" s="68"/>
      <c r="J264" s="68">
        <f>IF(I264=0,0,IF(I264=1,200,IF(I264=2,195,IF(I264=3,191,IF(I264=4,189,IF(I264=5,188,IF(I264=6,187,IF(I264=7,186,193-I264))))))))</f>
        <v>0</v>
      </c>
      <c r="K264" s="68"/>
      <c r="L264" s="68">
        <f>IF(K264=0,0,IF(K264=1,200,IF(K264=2,195,IF(K264=3,191,IF(K264=4,189,IF(K264=5,188,IF(K264=6,187,IF(K264=7,186,193-K264))))))))</f>
        <v>0</v>
      </c>
      <c r="M264" s="68">
        <v>11</v>
      </c>
      <c r="N264" s="68">
        <f>IF(M264=0,0,IF(M264=1,200,IF(M264=2,195,IF(M264=3,191,IF(M264=4,189,IF(M264=5,188,IF(M264=6,187,IF(M264=7,186,193-M264))))))))</f>
        <v>182</v>
      </c>
      <c r="O264" s="68"/>
      <c r="P264" s="68">
        <f>IF(O264=0,0,IF(O264=1,200,IF(O264=2,195,IF(O264=3,191,IF(O264=4,189,IF(O264=5,188,IF(O264=6,187,IF(O264=7,186,193-O264))))))))</f>
        <v>0</v>
      </c>
      <c r="Q264" s="69">
        <f>LARGE(V264:Z264,1)+LARGE(V264:Z264,2)+LARGE(V264:Z264,3)</f>
        <v>182</v>
      </c>
      <c r="R264" s="69">
        <f t="shared" si="152"/>
        <v>22</v>
      </c>
      <c r="S264" s="70"/>
      <c r="T264" s="70"/>
      <c r="U264" s="54"/>
      <c r="V264" s="71">
        <f t="shared" si="117"/>
        <v>0</v>
      </c>
      <c r="W264" s="71">
        <f t="shared" si="153"/>
        <v>0</v>
      </c>
      <c r="X264" s="71">
        <f t="shared" si="154"/>
        <v>0</v>
      </c>
      <c r="Y264" s="71">
        <f t="shared" si="150"/>
        <v>182</v>
      </c>
      <c r="Z264" s="71">
        <f t="shared" si="151"/>
        <v>0</v>
      </c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</row>
    <row r="265" spans="1:47" ht="15.75" customHeight="1">
      <c r="A265" s="87">
        <f t="shared" si="155"/>
        <v>23</v>
      </c>
      <c r="B265" s="64" t="str">
        <f>VLOOKUP(D:D,PERSON!N:O,2,FALSE)</f>
        <v>JEGOROVA</v>
      </c>
      <c r="C265" s="64" t="str">
        <f>VLOOKUP(D:D,PERSON!N:S,6,FALSE)</f>
        <v>DARIJA</v>
      </c>
      <c r="D265" s="77">
        <v>9951</v>
      </c>
      <c r="E265" s="66">
        <f>VLOOKUP(D:D,PERSON!N:W,10,FALSE)</f>
        <v>2011</v>
      </c>
      <c r="F265" s="67" t="str">
        <f>VLOOKUP(D:D,PERSON!A:G,7,FALSE)</f>
        <v>Narva Paemurru Spordikool</v>
      </c>
      <c r="G265" s="88"/>
      <c r="H265" s="68">
        <f>IF(G265=0,0,IF(G265=1,200,IF(G265=2,195,IF(G265=3,191,IF(G265=4,189,IF(G265=5,188,IF(G265=6,187,IF(G265=7,186,193-G265))))))))</f>
        <v>0</v>
      </c>
      <c r="I265" s="68"/>
      <c r="J265" s="68">
        <f>IF(I265=0,0,IF(I265=1,200,IF(I265=2,195,IF(I265=3,191,IF(I265=4,189,IF(I265=5,188,IF(I265=6,187,IF(I265=7,186,193-I265))))))))</f>
        <v>0</v>
      </c>
      <c r="K265" s="68"/>
      <c r="L265" s="68">
        <f>IF(K265=0,0,IF(K265=1,200,IF(K265=2,195,IF(K265=3,191,IF(K265=4,189,IF(K265=5,188,IF(K265=6,187,IF(K265=7,186,193-K265))))))))</f>
        <v>0</v>
      </c>
      <c r="M265" s="68">
        <v>12</v>
      </c>
      <c r="N265" s="68">
        <f>IF(M265=0,0,IF(M265=1,200,IF(M265=2,195,IF(M265=3,191,IF(M265=4,189,IF(M265=5,188,IF(M265=6,187,IF(M265=7,186,193-M265))))))))</f>
        <v>181</v>
      </c>
      <c r="O265" s="68"/>
      <c r="P265" s="68">
        <f>IF(O265=0,0,IF(O265=1,200,IF(O265=2,195,IF(O265=3,191,IF(O265=4,189,IF(O265=5,188,IF(O265=6,187,IF(O265=7,186,193-O265))))))))</f>
        <v>0</v>
      </c>
      <c r="Q265" s="69">
        <f>LARGE(V265:Z265,1)+LARGE(V265:Z265,2)+LARGE(V265:Z265,3)</f>
        <v>181</v>
      </c>
      <c r="R265" s="69">
        <f t="shared" si="152"/>
        <v>23</v>
      </c>
      <c r="S265" s="70"/>
      <c r="T265" s="70"/>
      <c r="U265" s="54"/>
      <c r="V265" s="71">
        <f t="shared" si="117"/>
        <v>0</v>
      </c>
      <c r="W265" s="71">
        <f t="shared" ref="W265" si="160">J265</f>
        <v>0</v>
      </c>
      <c r="X265" s="71">
        <f t="shared" ref="X265" si="161">L265</f>
        <v>0</v>
      </c>
      <c r="Y265" s="71">
        <f t="shared" ref="Y265" si="162">N265</f>
        <v>181</v>
      </c>
      <c r="Z265" s="71">
        <f t="shared" ref="Z265" si="163">P265</f>
        <v>0</v>
      </c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</row>
    <row r="266" spans="1:47" ht="15.75" customHeight="1">
      <c r="A266" s="87">
        <f t="shared" si="155"/>
        <v>24</v>
      </c>
      <c r="B266" s="64" t="str">
        <f>VLOOKUP(D:D,PERSON!N:O,2,FALSE)</f>
        <v>BOGLOVA</v>
      </c>
      <c r="C266" s="64" t="str">
        <f>VLOOKUP(D:D,PERSON!N:S,6,FALSE)</f>
        <v>ANASTASSIA</v>
      </c>
      <c r="D266" s="77">
        <v>9987</v>
      </c>
      <c r="E266" s="66">
        <f>VLOOKUP(D:D,PERSON!N:W,10,FALSE)</f>
        <v>2013</v>
      </c>
      <c r="F266" s="67" t="str">
        <f>VLOOKUP(D:D,PERSON!A:G,7,FALSE)</f>
        <v>Narva Paemurru Spordikool</v>
      </c>
      <c r="G266" s="88"/>
      <c r="H266" s="68">
        <f>IF(G266=0,0,IF(G266=1,200,IF(G266=2,195,IF(G266=3,191,IF(G266=4,189,IF(G266=5,188,IF(G266=6,187,IF(G266=7,186,193-G266))))))))</f>
        <v>0</v>
      </c>
      <c r="I266" s="68"/>
      <c r="J266" s="68">
        <f>IF(I266=0,0,IF(I266=1,200,IF(I266=2,195,IF(I266=3,191,IF(I266=4,189,IF(I266=5,188,IF(I266=6,187,IF(I266=7,186,193-I266))))))))</f>
        <v>0</v>
      </c>
      <c r="K266" s="68"/>
      <c r="L266" s="68">
        <f>IF(K266=0,0,IF(K266=1,200,IF(K266=2,195,IF(K266=3,191,IF(K266=4,189,IF(K266=5,188,IF(K266=6,187,IF(K266=7,186,193-K266))))))))</f>
        <v>0</v>
      </c>
      <c r="M266" s="68">
        <v>13</v>
      </c>
      <c r="N266" s="68">
        <f>IF(M266=0,0,IF(M266=1,200,IF(M266=2,195,IF(M266=3,191,IF(M266=4,189,IF(M266=5,188,IF(M266=6,187,IF(M266=7,186,193-M266))))))))</f>
        <v>180</v>
      </c>
      <c r="O266" s="68"/>
      <c r="P266" s="68">
        <f>IF(O266=0,0,IF(O266=1,200,IF(O266=2,195,IF(O266=3,191,IF(O266=4,189,IF(O266=5,188,IF(O266=6,187,IF(O266=7,186,193-O266))))))))</f>
        <v>0</v>
      </c>
      <c r="Q266" s="69">
        <f>LARGE(V266:Z266,1)+LARGE(V266:Z266,2)+LARGE(V266:Z266,3)</f>
        <v>180</v>
      </c>
      <c r="R266" s="69">
        <f t="shared" si="152"/>
        <v>24</v>
      </c>
      <c r="S266" s="70"/>
      <c r="T266" s="70"/>
      <c r="U266" s="54"/>
      <c r="V266" s="71">
        <f t="shared" si="117"/>
        <v>0</v>
      </c>
      <c r="W266" s="71">
        <f t="shared" ref="W266:W270" si="164">J266</f>
        <v>0</v>
      </c>
      <c r="X266" s="71">
        <f t="shared" ref="X266:X270" si="165">L266</f>
        <v>0</v>
      </c>
      <c r="Y266" s="71">
        <f t="shared" ref="Y266:Y270" si="166">N266</f>
        <v>180</v>
      </c>
      <c r="Z266" s="71">
        <f t="shared" ref="Z266:Z270" si="167">P266</f>
        <v>0</v>
      </c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</row>
    <row r="267" spans="1:47" ht="15.75" customHeight="1">
      <c r="A267" s="87">
        <f t="shared" si="155"/>
        <v>25</v>
      </c>
      <c r="B267" s="64" t="str">
        <f>VLOOKUP(D:D,PERSON!N:O,2,FALSE)</f>
        <v>MALÕŠEVA</v>
      </c>
      <c r="C267" s="64" t="str">
        <f>VLOOKUP(D:D,PERSON!N:S,6,FALSE)</f>
        <v>MONIKA</v>
      </c>
      <c r="D267" s="77">
        <v>9234</v>
      </c>
      <c r="E267" s="66">
        <f>VLOOKUP(D:D,PERSON!N:W,10,FALSE)</f>
        <v>2007</v>
      </c>
      <c r="F267" s="67" t="str">
        <f>VLOOKUP(D:D,PERSON!A:G,7,FALSE)</f>
        <v>Narva Paemurru Spordikool</v>
      </c>
      <c r="G267" s="88"/>
      <c r="H267" s="68">
        <f>IF(G267=0,0,IF(G267=1,200,IF(G267=2,195,IF(G267=3,191,IF(G267=4,189,IF(G267=5,188,IF(G267=6,187,IF(G267=7,186,193-G267))))))))</f>
        <v>0</v>
      </c>
      <c r="I267" s="68"/>
      <c r="J267" s="68">
        <f>IF(I267=0,0,IF(I267=1,200,IF(I267=2,195,IF(I267=3,191,IF(I267=4,189,IF(I267=5,188,IF(I267=6,187,IF(I267=7,186,193-I267))))))))</f>
        <v>0</v>
      </c>
      <c r="K267" s="68"/>
      <c r="L267" s="68">
        <f>IF(K267=0,0,IF(K267=1,200,IF(K267=2,195,IF(K267=3,191,IF(K267=4,189,IF(K267=5,188,IF(K267=6,187,IF(K267=7,186,193-K267))))))))</f>
        <v>0</v>
      </c>
      <c r="M267" s="68">
        <v>14</v>
      </c>
      <c r="N267" s="68">
        <f>IF(M267=0,0,IF(M267=1,200,IF(M267=2,195,IF(M267=3,191,IF(M267=4,189,IF(M267=5,188,IF(M267=6,187,IF(M267=7,186,193-M267))))))))</f>
        <v>179</v>
      </c>
      <c r="O267" s="68"/>
      <c r="P267" s="68">
        <f>IF(O267=0,0,IF(O267=1,200,IF(O267=2,195,IF(O267=3,191,IF(O267=4,189,IF(O267=5,188,IF(O267=6,187,IF(O267=7,186,193-O267))))))))</f>
        <v>0</v>
      </c>
      <c r="Q267" s="69">
        <f>LARGE(V267:Z267,1)+LARGE(V267:Z267,2)+LARGE(V267:Z267,3)</f>
        <v>179</v>
      </c>
      <c r="R267" s="69">
        <f t="shared" si="152"/>
        <v>25</v>
      </c>
      <c r="S267" s="70"/>
      <c r="T267" s="70"/>
      <c r="U267" s="54"/>
      <c r="V267" s="71">
        <f t="shared" si="117"/>
        <v>0</v>
      </c>
      <c r="W267" s="71">
        <f t="shared" si="164"/>
        <v>0</v>
      </c>
      <c r="X267" s="71">
        <f t="shared" si="165"/>
        <v>0</v>
      </c>
      <c r="Y267" s="71">
        <f t="shared" si="166"/>
        <v>179</v>
      </c>
      <c r="Z267" s="71">
        <f t="shared" si="167"/>
        <v>0</v>
      </c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</row>
    <row r="268" spans="1:47" ht="15.75" customHeight="1">
      <c r="A268" s="87">
        <f t="shared" si="155"/>
        <v>26</v>
      </c>
      <c r="B268" s="64" t="str">
        <f>VLOOKUP(D:D,PERSON!N:O,2,FALSE)</f>
        <v>PANKRATJEVA</v>
      </c>
      <c r="C268" s="64" t="str">
        <f>VLOOKUP(D:D,PERSON!N:S,6,FALSE)</f>
        <v>ANASTASIJA</v>
      </c>
      <c r="D268" s="76">
        <v>9244</v>
      </c>
      <c r="E268" s="66">
        <f>VLOOKUP(D:D,PERSON!N:W,10,FALSE)</f>
        <v>2012</v>
      </c>
      <c r="F268" s="67" t="str">
        <f>VLOOKUP(D:D,PERSON!A:G,7,FALSE)</f>
        <v>Narva Paemurru Spordikool</v>
      </c>
      <c r="G268" s="88"/>
      <c r="H268" s="68">
        <f>IF(G268=0,0,IF(G268=1,200,IF(G268=2,195,IF(G268=3,191,IF(G268=4,189,IF(G268=5,188,IF(G268=6,187,IF(G268=7,186,193-G268))))))))</f>
        <v>0</v>
      </c>
      <c r="I268" s="68"/>
      <c r="J268" s="68">
        <f>IF(I268=0,0,IF(I268=1,200,IF(I268=2,195,IF(I268=3,191,IF(I268=4,189,IF(I268=5,188,IF(I268=6,187,IF(I268=7,186,193-I268))))))))</f>
        <v>0</v>
      </c>
      <c r="K268" s="68"/>
      <c r="L268" s="68">
        <f>IF(K268=0,0,IF(K268=1,200,IF(K268=2,195,IF(K268=3,191,IF(K268=4,189,IF(K268=5,188,IF(K268=6,187,IF(K268=7,186,193-K268))))))))</f>
        <v>0</v>
      </c>
      <c r="M268" s="68">
        <v>15</v>
      </c>
      <c r="N268" s="68">
        <f>IF(M268=0,0,IF(M268=1,200,IF(M268=2,195,IF(M268=3,191,IF(M268=4,189,IF(M268=5,188,IF(M268=6,187,IF(M268=7,186,193-M268))))))))</f>
        <v>178</v>
      </c>
      <c r="O268" s="68"/>
      <c r="P268" s="68">
        <f>IF(O268=0,0,IF(O268=1,200,IF(O268=2,195,IF(O268=3,191,IF(O268=4,189,IF(O268=5,188,IF(O268=6,187,IF(O268=7,186,193-O268))))))))</f>
        <v>0</v>
      </c>
      <c r="Q268" s="69">
        <f>LARGE(V268:Z268,1)+LARGE(V268:Z268,2)+LARGE(V268:Z268,3)</f>
        <v>178</v>
      </c>
      <c r="R268" s="69">
        <f t="shared" si="152"/>
        <v>26</v>
      </c>
      <c r="S268" s="70"/>
      <c r="T268" s="70"/>
      <c r="U268" s="54"/>
      <c r="V268" s="71">
        <f t="shared" ref="V268:V269" si="168">H268</f>
        <v>0</v>
      </c>
      <c r="W268" s="71">
        <f t="shared" ref="W268:W269" si="169">J268</f>
        <v>0</v>
      </c>
      <c r="X268" s="71">
        <f t="shared" ref="X268:X269" si="170">L268</f>
        <v>0</v>
      </c>
      <c r="Y268" s="71">
        <f t="shared" ref="Y268:Y269" si="171">N268</f>
        <v>178</v>
      </c>
      <c r="Z268" s="71">
        <f t="shared" ref="Z268:Z269" si="172">P268</f>
        <v>0</v>
      </c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</row>
    <row r="269" spans="1:47" ht="15.75" customHeight="1">
      <c r="A269" s="87">
        <f t="shared" si="155"/>
        <v>27</v>
      </c>
      <c r="B269" s="64" t="str">
        <f>VLOOKUP(D:D,PERSON!N:O,2,FALSE)</f>
        <v>JAKOVLEVA</v>
      </c>
      <c r="C269" s="64" t="str">
        <f>VLOOKUP(D:D,PERSON!N:S,6,FALSE)</f>
        <v>MARINA</v>
      </c>
      <c r="D269" s="77">
        <v>9922</v>
      </c>
      <c r="E269" s="66">
        <f>VLOOKUP(D:D,PERSON!N:W,10,FALSE)</f>
        <v>2012</v>
      </c>
      <c r="F269" s="67" t="str">
        <f>VLOOKUP(D:D,PERSON!A:G,7,FALSE)</f>
        <v>Narva Paemurru Spordikool</v>
      </c>
      <c r="G269" s="88"/>
      <c r="H269" s="68">
        <f>IF(G269=0,0,IF(G269=1,200,IF(G269=2,195,IF(G269=3,191,IF(G269=4,189,IF(G269=5,188,IF(G269=6,187,IF(G269=7,186,193-G269))))))))</f>
        <v>0</v>
      </c>
      <c r="I269" s="68"/>
      <c r="J269" s="68">
        <f>IF(I269=0,0,IF(I269=1,200,IF(I269=2,195,IF(I269=3,191,IF(I269=4,189,IF(I269=5,188,IF(I269=6,187,IF(I269=7,186,193-I269))))))))</f>
        <v>0</v>
      </c>
      <c r="K269" s="68"/>
      <c r="L269" s="68">
        <f>IF(K269=0,0,IF(K269=1,200,IF(K269=2,195,IF(K269=3,191,IF(K269=4,189,IF(K269=5,188,IF(K269=6,187,IF(K269=7,186,193-K269))))))))</f>
        <v>0</v>
      </c>
      <c r="M269" s="68">
        <v>16</v>
      </c>
      <c r="N269" s="68">
        <f>IF(M269=0,0,IF(M269=1,200,IF(M269=2,195,IF(M269=3,191,IF(M269=4,189,IF(M269=5,188,IF(M269=6,187,IF(M269=7,186,193-M269))))))))</f>
        <v>177</v>
      </c>
      <c r="O269" s="68"/>
      <c r="P269" s="68">
        <f>IF(O269=0,0,IF(O269=1,200,IF(O269=2,195,IF(O269=3,191,IF(O269=4,189,IF(O269=5,188,IF(O269=6,187,IF(O269=7,186,193-O269))))))))</f>
        <v>0</v>
      </c>
      <c r="Q269" s="69">
        <f>LARGE(V269:Z269,1)+LARGE(V269:Z269,2)+LARGE(V269:Z269,3)</f>
        <v>177</v>
      </c>
      <c r="R269" s="69">
        <f t="shared" ref="R269" si="173">+A269</f>
        <v>27</v>
      </c>
      <c r="S269" s="70"/>
      <c r="T269" s="70"/>
      <c r="U269" s="54"/>
      <c r="V269" s="71">
        <f t="shared" si="168"/>
        <v>0</v>
      </c>
      <c r="W269" s="71">
        <f t="shared" si="169"/>
        <v>0</v>
      </c>
      <c r="X269" s="71">
        <f t="shared" si="170"/>
        <v>0</v>
      </c>
      <c r="Y269" s="71">
        <f t="shared" si="171"/>
        <v>177</v>
      </c>
      <c r="Z269" s="71">
        <f t="shared" si="172"/>
        <v>0</v>
      </c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</row>
    <row r="270" spans="1:47" ht="15.75" customHeight="1">
      <c r="A270" s="87">
        <f t="shared" si="155"/>
        <v>28</v>
      </c>
      <c r="B270" s="64" t="str">
        <f>VLOOKUP(D:D,PERSON!N:O,2,FALSE)</f>
        <v>REINOL</v>
      </c>
      <c r="C270" s="64" t="str">
        <f>VLOOKUP(D:D,PERSON!N:S,6,FALSE)</f>
        <v>OLIVIA</v>
      </c>
      <c r="D270" s="77">
        <v>9665</v>
      </c>
      <c r="E270" s="66">
        <f>VLOOKUP(D:D,PERSON!N:W,10,FALSE)</f>
        <v>2011</v>
      </c>
      <c r="F270" s="67" t="str">
        <f>VLOOKUP(D:D,PERSON!A:G,7,FALSE)</f>
        <v>Narva Paemurru Spordikool</v>
      </c>
      <c r="G270" s="88"/>
      <c r="H270" s="68">
        <f>IF(G270=0,0,IF(G270=1,200,IF(G270=2,195,IF(G270=3,191,IF(G270=4,189,IF(G270=5,188,IF(G270=6,187,IF(G270=7,186,193-G270))))))))</f>
        <v>0</v>
      </c>
      <c r="I270" s="68"/>
      <c r="J270" s="68">
        <f>IF(I270=0,0,IF(I270=1,200,IF(I270=2,195,IF(I270=3,191,IF(I270=4,189,IF(I270=5,188,IF(I270=6,187,IF(I270=7,186,193-I270))))))))</f>
        <v>0</v>
      </c>
      <c r="K270" s="68"/>
      <c r="L270" s="68">
        <f>IF(K270=0,0,IF(K270=1,200,IF(K270=2,195,IF(K270=3,191,IF(K270=4,189,IF(K270=5,188,IF(K270=6,187,IF(K270=7,186,193-K270))))))))</f>
        <v>0</v>
      </c>
      <c r="M270" s="68">
        <v>17</v>
      </c>
      <c r="N270" s="68">
        <f>IF(M270=0,0,IF(M270=1,200,IF(M270=2,195,IF(M270=3,191,IF(M270=4,189,IF(M270=5,188,IF(M270=6,187,IF(M270=7,186,193-M270))))))))</f>
        <v>176</v>
      </c>
      <c r="O270" s="68"/>
      <c r="P270" s="68">
        <f>IF(O270=0,0,IF(O270=1,200,IF(O270=2,195,IF(O270=3,191,IF(O270=4,189,IF(O270=5,188,IF(O270=6,187,IF(O270=7,186,193-O270))))))))</f>
        <v>0</v>
      </c>
      <c r="Q270" s="69">
        <f>LARGE(V270:Z270,1)+LARGE(V270:Z270,2)+LARGE(V270:Z270,3)</f>
        <v>176</v>
      </c>
      <c r="R270" s="69">
        <f t="shared" si="152"/>
        <v>28</v>
      </c>
      <c r="S270" s="70"/>
      <c r="T270" s="70"/>
      <c r="U270" s="54"/>
      <c r="V270" s="71">
        <f t="shared" ref="V270:V276" si="174">H270</f>
        <v>0</v>
      </c>
      <c r="W270" s="71">
        <f t="shared" si="164"/>
        <v>0</v>
      </c>
      <c r="X270" s="71">
        <f t="shared" si="165"/>
        <v>0</v>
      </c>
      <c r="Y270" s="71">
        <f t="shared" si="166"/>
        <v>176</v>
      </c>
      <c r="Z270" s="71">
        <f t="shared" si="167"/>
        <v>0</v>
      </c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</row>
    <row r="271" spans="1:47" ht="15.75" hidden="1" customHeight="1">
      <c r="A271" s="87">
        <f t="shared" si="155"/>
        <v>29</v>
      </c>
      <c r="B271" s="64" t="e">
        <f>VLOOKUP(D:D,PERSON!N:O,2,FALSE)</f>
        <v>#N/A</v>
      </c>
      <c r="C271" s="64" t="e">
        <f>VLOOKUP(D:D,PERSON!N:S,6,FALSE)</f>
        <v>#N/A</v>
      </c>
      <c r="D271" s="77"/>
      <c r="E271" s="66" t="e">
        <f>VLOOKUP(D:D,PERSON!N:W,10,FALSE)</f>
        <v>#N/A</v>
      </c>
      <c r="F271" s="67" t="e">
        <f>VLOOKUP(D:D,PERSON!A:G,7,FALSE)</f>
        <v>#N/A</v>
      </c>
      <c r="G271" s="88"/>
      <c r="H271" s="68">
        <f t="shared" ref="H243:H276" si="175">IF(G271=0,0,IF(G271=1,200,IF(G271=2,195,IF(G271=3,191,IF(G271=4,189,IF(G271=5,188,IF(G271=6,187,IF(G271=7,186,193-G271))))))))</f>
        <v>0</v>
      </c>
      <c r="I271" s="68"/>
      <c r="J271" s="68">
        <f t="shared" ref="J243:J276" si="176">IF(I271=0,0,IF(I271=1,200,IF(I271=2,195,IF(I271=3,191,IF(I271=4,189,IF(I271=5,188,IF(I271=6,187,IF(I271=7,186,193-I271))))))))</f>
        <v>0</v>
      </c>
      <c r="K271" s="68"/>
      <c r="L271" s="68">
        <f t="shared" ref="L243:L276" si="177">IF(K271=0,0,IF(K271=1,200,IF(K271=2,195,IF(K271=3,191,IF(K271=4,189,IF(K271=5,188,IF(K271=6,187,IF(K271=7,186,193-K271))))))))</f>
        <v>0</v>
      </c>
      <c r="M271" s="68"/>
      <c r="N271" s="68">
        <f t="shared" ref="N243:N276" si="178">IF(M271=0,0,IF(M271=1,200,IF(M271=2,195,IF(M271=3,191,IF(M271=4,189,IF(M271=5,188,IF(M271=6,187,IF(M271=7,186,193-M271))))))))</f>
        <v>0</v>
      </c>
      <c r="O271" s="68"/>
      <c r="P271" s="68">
        <f t="shared" ref="P243:P276" si="179">IF(O271=0,0,IF(O271=1,200,IF(O271=2,195,IF(O271=3,191,IF(O271=4,189,IF(O271=5,188,IF(O271=6,187,IF(O271=7,186,193-O271))))))))</f>
        <v>0</v>
      </c>
      <c r="Q271" s="69">
        <f t="shared" ref="Q243:Q276" si="180">LARGE(V271:Z271,1)+LARGE(V271:Z271,2)+LARGE(V271:Z271,3)</f>
        <v>0</v>
      </c>
      <c r="R271" s="69">
        <f t="shared" si="152"/>
        <v>29</v>
      </c>
      <c r="S271" s="70"/>
      <c r="T271" s="70"/>
      <c r="U271" s="54"/>
      <c r="V271" s="71">
        <f t="shared" si="174"/>
        <v>0</v>
      </c>
      <c r="W271" s="71">
        <f t="shared" si="153"/>
        <v>0</v>
      </c>
      <c r="X271" s="71">
        <f t="shared" si="154"/>
        <v>0</v>
      </c>
      <c r="Y271" s="71">
        <f t="shared" si="150"/>
        <v>0</v>
      </c>
      <c r="Z271" s="71">
        <f t="shared" si="151"/>
        <v>0</v>
      </c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</row>
    <row r="272" spans="1:47" ht="15.75" hidden="1" customHeight="1">
      <c r="A272" s="87">
        <f t="shared" si="155"/>
        <v>30</v>
      </c>
      <c r="B272" s="64" t="e">
        <f>VLOOKUP(D:D,PERSON!N:O,2,FALSE)</f>
        <v>#N/A</v>
      </c>
      <c r="C272" s="64" t="e">
        <f>VLOOKUP(D:D,PERSON!N:S,6,FALSE)</f>
        <v>#N/A</v>
      </c>
      <c r="D272" s="77"/>
      <c r="E272" s="66" t="e">
        <f>VLOOKUP(D:D,PERSON!N:W,10,FALSE)</f>
        <v>#N/A</v>
      </c>
      <c r="F272" s="67" t="e">
        <f>VLOOKUP(D:D,PERSON!A:G,7,FALSE)</f>
        <v>#N/A</v>
      </c>
      <c r="G272" s="88"/>
      <c r="H272" s="68">
        <f t="shared" si="175"/>
        <v>0</v>
      </c>
      <c r="I272" s="68"/>
      <c r="J272" s="68">
        <f t="shared" si="176"/>
        <v>0</v>
      </c>
      <c r="K272" s="68"/>
      <c r="L272" s="68">
        <f t="shared" si="177"/>
        <v>0</v>
      </c>
      <c r="M272" s="68"/>
      <c r="N272" s="68">
        <f t="shared" si="178"/>
        <v>0</v>
      </c>
      <c r="O272" s="68"/>
      <c r="P272" s="68">
        <f t="shared" si="179"/>
        <v>0</v>
      </c>
      <c r="Q272" s="69">
        <f t="shared" si="180"/>
        <v>0</v>
      </c>
      <c r="R272" s="69">
        <f t="shared" si="152"/>
        <v>30</v>
      </c>
      <c r="S272" s="70"/>
      <c r="T272" s="70"/>
      <c r="U272" s="54"/>
      <c r="V272" s="71">
        <f t="shared" si="174"/>
        <v>0</v>
      </c>
      <c r="W272" s="71">
        <f t="shared" si="153"/>
        <v>0</v>
      </c>
      <c r="X272" s="71">
        <f t="shared" si="154"/>
        <v>0</v>
      </c>
      <c r="Y272" s="71">
        <f t="shared" si="150"/>
        <v>0</v>
      </c>
      <c r="Z272" s="71">
        <f t="shared" si="151"/>
        <v>0</v>
      </c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</row>
    <row r="273" spans="1:47" ht="15.75" hidden="1" customHeight="1">
      <c r="A273" s="87">
        <f t="shared" si="155"/>
        <v>31</v>
      </c>
      <c r="B273" s="64" t="e">
        <f>VLOOKUP(D:D,PERSON!N:O,2,FALSE)</f>
        <v>#N/A</v>
      </c>
      <c r="C273" s="64" t="e">
        <f>VLOOKUP(D:D,PERSON!N:S,6,FALSE)</f>
        <v>#N/A</v>
      </c>
      <c r="D273" s="76"/>
      <c r="E273" s="66" t="e">
        <f>VLOOKUP(D:D,PERSON!N:W,10,FALSE)</f>
        <v>#N/A</v>
      </c>
      <c r="F273" s="67" t="e">
        <f>VLOOKUP(D:D,PERSON!A:G,7,FALSE)</f>
        <v>#N/A</v>
      </c>
      <c r="G273" s="88"/>
      <c r="H273" s="68">
        <f t="shared" si="175"/>
        <v>0</v>
      </c>
      <c r="I273" s="68"/>
      <c r="J273" s="68">
        <f t="shared" si="176"/>
        <v>0</v>
      </c>
      <c r="K273" s="68"/>
      <c r="L273" s="68">
        <f t="shared" si="177"/>
        <v>0</v>
      </c>
      <c r="M273" s="68"/>
      <c r="N273" s="68">
        <f t="shared" si="178"/>
        <v>0</v>
      </c>
      <c r="O273" s="68"/>
      <c r="P273" s="68">
        <f t="shared" si="179"/>
        <v>0</v>
      </c>
      <c r="Q273" s="69">
        <f t="shared" si="180"/>
        <v>0</v>
      </c>
      <c r="R273" s="69">
        <f t="shared" si="152"/>
        <v>31</v>
      </c>
      <c r="S273" s="70"/>
      <c r="T273" s="70"/>
      <c r="U273" s="54"/>
      <c r="V273" s="71">
        <f t="shared" si="174"/>
        <v>0</v>
      </c>
      <c r="W273" s="71">
        <f t="shared" si="153"/>
        <v>0</v>
      </c>
      <c r="X273" s="71">
        <f t="shared" si="154"/>
        <v>0</v>
      </c>
      <c r="Y273" s="71">
        <f t="shared" si="150"/>
        <v>0</v>
      </c>
      <c r="Z273" s="71">
        <f t="shared" si="151"/>
        <v>0</v>
      </c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</row>
    <row r="274" spans="1:47" ht="15.75" hidden="1" customHeight="1">
      <c r="A274" s="87">
        <f t="shared" si="155"/>
        <v>32</v>
      </c>
      <c r="B274" s="64" t="e">
        <f>VLOOKUP(D:D,PERSON!N:O,2,FALSE)</f>
        <v>#N/A</v>
      </c>
      <c r="C274" s="64" t="e">
        <f>VLOOKUP(D:D,PERSON!N:S,6,FALSE)</f>
        <v>#N/A</v>
      </c>
      <c r="D274" s="76"/>
      <c r="E274" s="66" t="e">
        <f>VLOOKUP(D:D,PERSON!N:W,10,FALSE)</f>
        <v>#N/A</v>
      </c>
      <c r="F274" s="67" t="e">
        <f>VLOOKUP(D:D,PERSON!A:G,7,FALSE)</f>
        <v>#N/A</v>
      </c>
      <c r="G274" s="88"/>
      <c r="H274" s="68">
        <f t="shared" si="175"/>
        <v>0</v>
      </c>
      <c r="I274" s="68"/>
      <c r="J274" s="68">
        <f t="shared" si="176"/>
        <v>0</v>
      </c>
      <c r="K274" s="68"/>
      <c r="L274" s="68">
        <f t="shared" si="177"/>
        <v>0</v>
      </c>
      <c r="M274" s="68"/>
      <c r="N274" s="68">
        <f t="shared" si="178"/>
        <v>0</v>
      </c>
      <c r="O274" s="68"/>
      <c r="P274" s="68">
        <f t="shared" si="179"/>
        <v>0</v>
      </c>
      <c r="Q274" s="69">
        <f t="shared" si="180"/>
        <v>0</v>
      </c>
      <c r="R274" s="69">
        <f t="shared" si="152"/>
        <v>32</v>
      </c>
      <c r="S274" s="70"/>
      <c r="T274" s="70"/>
      <c r="U274" s="54"/>
      <c r="V274" s="71">
        <f t="shared" si="174"/>
        <v>0</v>
      </c>
      <c r="W274" s="71">
        <f t="shared" si="153"/>
        <v>0</v>
      </c>
      <c r="X274" s="71">
        <f t="shared" si="154"/>
        <v>0</v>
      </c>
      <c r="Y274" s="71">
        <f t="shared" si="150"/>
        <v>0</v>
      </c>
      <c r="Z274" s="71">
        <f t="shared" si="151"/>
        <v>0</v>
      </c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</row>
    <row r="275" spans="1:47" ht="15.75" hidden="1" customHeight="1">
      <c r="A275" s="87">
        <f t="shared" si="155"/>
        <v>33</v>
      </c>
      <c r="B275" s="64" t="e">
        <f>VLOOKUP(D:D,PERSON!N:O,2,FALSE)</f>
        <v>#N/A</v>
      </c>
      <c r="C275" s="64" t="e">
        <f>VLOOKUP(D:D,PERSON!N:S,6,FALSE)</f>
        <v>#N/A</v>
      </c>
      <c r="D275" s="76"/>
      <c r="E275" s="66" t="e">
        <f>VLOOKUP(D:D,PERSON!N:W,10,FALSE)</f>
        <v>#N/A</v>
      </c>
      <c r="F275" s="67" t="e">
        <f>VLOOKUP(D:D,PERSON!A:G,7,FALSE)</f>
        <v>#N/A</v>
      </c>
      <c r="G275" s="88"/>
      <c r="H275" s="68">
        <f t="shared" si="175"/>
        <v>0</v>
      </c>
      <c r="I275" s="68"/>
      <c r="J275" s="68">
        <f t="shared" si="176"/>
        <v>0</v>
      </c>
      <c r="K275" s="68"/>
      <c r="L275" s="68">
        <f t="shared" si="177"/>
        <v>0</v>
      </c>
      <c r="M275" s="68"/>
      <c r="N275" s="68">
        <f t="shared" si="178"/>
        <v>0</v>
      </c>
      <c r="O275" s="68"/>
      <c r="P275" s="68">
        <f t="shared" si="179"/>
        <v>0</v>
      </c>
      <c r="Q275" s="69">
        <f t="shared" si="180"/>
        <v>0</v>
      </c>
      <c r="R275" s="69">
        <f t="shared" si="152"/>
        <v>33</v>
      </c>
      <c r="S275" s="70"/>
      <c r="T275" s="70"/>
      <c r="U275" s="54"/>
      <c r="V275" s="71">
        <f t="shared" si="174"/>
        <v>0</v>
      </c>
      <c r="W275" s="71">
        <f t="shared" si="153"/>
        <v>0</v>
      </c>
      <c r="X275" s="71">
        <f t="shared" si="154"/>
        <v>0</v>
      </c>
      <c r="Y275" s="71">
        <f t="shared" si="150"/>
        <v>0</v>
      </c>
      <c r="Z275" s="71">
        <f t="shared" si="151"/>
        <v>0</v>
      </c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</row>
    <row r="276" spans="1:47" ht="15.75" hidden="1" customHeight="1">
      <c r="A276" s="87">
        <f t="shared" si="155"/>
        <v>34</v>
      </c>
      <c r="B276" s="64" t="e">
        <f>VLOOKUP(D:D,PERSON!N:O,2,FALSE)</f>
        <v>#N/A</v>
      </c>
      <c r="C276" s="64" t="e">
        <f>VLOOKUP(D:D,PERSON!N:S,6,FALSE)</f>
        <v>#N/A</v>
      </c>
      <c r="D276" s="76"/>
      <c r="E276" s="66" t="e">
        <f>VLOOKUP(D:D,PERSON!N:W,10,FALSE)</f>
        <v>#N/A</v>
      </c>
      <c r="F276" s="67" t="e">
        <f>VLOOKUP(D:D,PERSON!A:G,7,FALSE)</f>
        <v>#N/A</v>
      </c>
      <c r="G276" s="88"/>
      <c r="H276" s="68">
        <f t="shared" si="175"/>
        <v>0</v>
      </c>
      <c r="I276" s="68"/>
      <c r="J276" s="68">
        <f t="shared" si="176"/>
        <v>0</v>
      </c>
      <c r="K276" s="68"/>
      <c r="L276" s="68">
        <f t="shared" si="177"/>
        <v>0</v>
      </c>
      <c r="M276" s="68"/>
      <c r="N276" s="68">
        <f t="shared" si="178"/>
        <v>0</v>
      </c>
      <c r="O276" s="68"/>
      <c r="P276" s="68">
        <f t="shared" si="179"/>
        <v>0</v>
      </c>
      <c r="Q276" s="69">
        <f t="shared" si="180"/>
        <v>0</v>
      </c>
      <c r="R276" s="69">
        <f t="shared" si="152"/>
        <v>34</v>
      </c>
      <c r="S276" s="70"/>
      <c r="T276" s="70"/>
      <c r="U276" s="54"/>
      <c r="V276" s="71">
        <f t="shared" si="174"/>
        <v>0</v>
      </c>
      <c r="W276" s="71">
        <f t="shared" si="153"/>
        <v>0</v>
      </c>
      <c r="X276" s="71">
        <f t="shared" si="154"/>
        <v>0</v>
      </c>
      <c r="Y276" s="71">
        <f t="shared" si="150"/>
        <v>0</v>
      </c>
      <c r="Z276" s="71">
        <f t="shared" si="151"/>
        <v>0</v>
      </c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</row>
    <row r="277" spans="1:47" s="85" customFormat="1" ht="15.75" customHeight="1">
      <c r="A277" s="78" t="s">
        <v>9479</v>
      </c>
      <c r="B277" s="78"/>
      <c r="C277" s="89"/>
      <c r="D277" s="82"/>
      <c r="E277" s="82"/>
      <c r="F277" s="82"/>
      <c r="G277" s="82"/>
      <c r="H277" s="82"/>
      <c r="I277" s="82"/>
      <c r="J277" s="82"/>
      <c r="K277" s="82"/>
      <c r="L277" s="82"/>
      <c r="M277" s="94"/>
      <c r="N277" s="94"/>
      <c r="O277" s="82"/>
      <c r="P277" s="82"/>
      <c r="Q277" s="82"/>
      <c r="R277" s="82"/>
      <c r="S277" s="83"/>
      <c r="T277" s="83"/>
      <c r="U277" s="54"/>
      <c r="V277" s="71"/>
      <c r="W277" s="71"/>
      <c r="X277" s="71"/>
      <c r="Y277" s="71">
        <f t="shared" si="150"/>
        <v>0</v>
      </c>
      <c r="Z277" s="71">
        <f t="shared" si="151"/>
        <v>0</v>
      </c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</row>
    <row r="278" spans="1:47" ht="15.75" customHeight="1">
      <c r="A278" s="63">
        <v>1</v>
      </c>
      <c r="B278" s="64" t="str">
        <f>VLOOKUP(D:D,PERSON!N:O,2,FALSE)</f>
        <v>KOPTELKOV</v>
      </c>
      <c r="C278" s="64" t="str">
        <f>VLOOKUP(D:D,PERSON!N:S,6,FALSE)</f>
        <v>ARTUR</v>
      </c>
      <c r="D278" s="65">
        <v>8821</v>
      </c>
      <c r="E278" s="66">
        <f>VLOOKUP(D:D,PERSON!N:W,10,FALSE)</f>
        <v>2008</v>
      </c>
      <c r="F278" s="67" t="str">
        <f>VLOOKUP(D:D,PERSON!A:G,7,FALSE)</f>
        <v>Aseri Spordiklubi</v>
      </c>
      <c r="G278" s="88"/>
      <c r="H278" s="68">
        <f>IF(G278=0,0,IF(G278=1,200,IF(G278=2,195,IF(G278=3,191,IF(G278=4,189,IF(G278=5,188,IF(G278=6,187,IF(G278=7,186,193-G278))))))))</f>
        <v>0</v>
      </c>
      <c r="I278" s="68"/>
      <c r="J278" s="68">
        <f>IF(I278=0,0,IF(I278=1,200,IF(I278=2,195,IF(I278=3,191,IF(I278=4,189,IF(I278=5,188,IF(I278=6,187,IF(I278=7,186,193-I278))))))))</f>
        <v>0</v>
      </c>
      <c r="K278" s="68">
        <v>4</v>
      </c>
      <c r="L278" s="68">
        <f>IF(K278=0,0,IF(K278=1,200,IF(K278=2,195,IF(K278=3,191,IF(K278=4,189,IF(K278=5,188,IF(K278=6,187,IF(K278=7,186,193-K278))))))))</f>
        <v>189</v>
      </c>
      <c r="M278" s="68">
        <v>2</v>
      </c>
      <c r="N278" s="68">
        <f>IF(M278=0,0,IF(M278=1,200,IF(M278=2,195,IF(M278=3,191,IF(M278=4,189,IF(M278=5,188,IF(M278=6,187,IF(M278=7,186,193-M278))))))))</f>
        <v>195</v>
      </c>
      <c r="O278" s="105">
        <v>2</v>
      </c>
      <c r="P278" s="68">
        <f>IF(O278=0,0,IF(O278=1,200,IF(O278=2,195,IF(O278=3,191,IF(O278=4,189,IF(O278=5,188,IF(O278=6,187,IF(O278=7,186,193-O278))))))))</f>
        <v>195</v>
      </c>
      <c r="Q278" s="69">
        <f>LARGE(V278:Z278,1)+LARGE(V278:Z278,2)+LARGE(V278:Z278,3)</f>
        <v>579</v>
      </c>
      <c r="R278" s="69">
        <f t="shared" ref="R278:R309" si="181">+A278</f>
        <v>1</v>
      </c>
      <c r="S278" s="35"/>
      <c r="T278" s="70"/>
      <c r="U278" s="54"/>
      <c r="V278" s="71">
        <f t="shared" ref="V278:V347" si="182">H278</f>
        <v>0</v>
      </c>
      <c r="W278" s="71">
        <f t="shared" ref="W278:W347" si="183">J278</f>
        <v>0</v>
      </c>
      <c r="X278" s="71">
        <f t="shared" ref="X278:X347" si="184">L278</f>
        <v>189</v>
      </c>
      <c r="Y278" s="71">
        <f t="shared" si="150"/>
        <v>195</v>
      </c>
      <c r="Z278" s="71">
        <f t="shared" si="151"/>
        <v>195</v>
      </c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</row>
    <row r="279" spans="1:47" ht="15.75" customHeight="1">
      <c r="A279" s="63">
        <f t="shared" ref="A279:A310" si="185">A278+1</f>
        <v>2</v>
      </c>
      <c r="B279" s="64" t="str">
        <f>VLOOKUP(D:D,PERSON!N:O,2,FALSE)</f>
        <v>VUHKA</v>
      </c>
      <c r="C279" s="64" t="str">
        <f>VLOOKUP(D:D,PERSON!N:S,6,FALSE)</f>
        <v>ILMAR</v>
      </c>
      <c r="D279" s="65">
        <v>8386</v>
      </c>
      <c r="E279" s="66">
        <f>VLOOKUP(D:D,PERSON!N:W,10,FALSE)</f>
        <v>2007</v>
      </c>
      <c r="F279" s="67" t="str">
        <f>VLOOKUP(D:D,PERSON!A:G,7,FALSE)</f>
        <v>Viimsi PINX</v>
      </c>
      <c r="G279" s="88">
        <v>2</v>
      </c>
      <c r="H279" s="68">
        <f>IF(G279=0,0,IF(G279=1,200,IF(G279=2,195,IF(G279=3,191,IF(G279=4,189,IF(G279=5,188,IF(G279=6,187,IF(G279=7,186,193-G279))))))))</f>
        <v>195</v>
      </c>
      <c r="I279" s="68"/>
      <c r="J279" s="68">
        <f>IF(I279=0,0,IF(I279=1,200,IF(I279=2,195,IF(I279=3,191,IF(I279=4,189,IF(I279=5,188,IF(I279=6,187,IF(I279=7,186,193-I279))))))))</f>
        <v>0</v>
      </c>
      <c r="K279" s="68">
        <v>3</v>
      </c>
      <c r="L279" s="68">
        <f>IF(K279=0,0,IF(K279=1,200,IF(K279=2,195,IF(K279=3,191,IF(K279=4,189,IF(K279=5,188,IF(K279=6,187,IF(K279=7,186,193-K279))))))))</f>
        <v>191</v>
      </c>
      <c r="M279" s="68">
        <v>3</v>
      </c>
      <c r="N279" s="68">
        <f>IF(M279=0,0,IF(M279=1,200,IF(M279=2,195,IF(M279=3,191,IF(M279=4,189,IF(M279=5,188,IF(M279=6,187,IF(M279=7,186,193-M279))))))))</f>
        <v>191</v>
      </c>
      <c r="O279" s="115"/>
      <c r="P279" s="68">
        <f>IF(O279=0,0,IF(O279=1,200,IF(O279=2,195,IF(O279=3,191,IF(O279=4,189,IF(O279=5,188,IF(O279=6,187,IF(O279=7,186,193-O279))))))))</f>
        <v>0</v>
      </c>
      <c r="Q279" s="69">
        <f>LARGE(V279:Z279,1)+LARGE(V279:Z279,2)+LARGE(V279:Z279,3)</f>
        <v>577</v>
      </c>
      <c r="R279" s="69">
        <f t="shared" si="181"/>
        <v>2</v>
      </c>
      <c r="S279" s="35"/>
      <c r="T279" s="70"/>
      <c r="U279" s="54"/>
      <c r="V279" s="71">
        <f t="shared" si="182"/>
        <v>195</v>
      </c>
      <c r="W279" s="71">
        <f t="shared" si="183"/>
        <v>0</v>
      </c>
      <c r="X279" s="71">
        <f t="shared" si="184"/>
        <v>191</v>
      </c>
      <c r="Y279" s="71">
        <f t="shared" si="150"/>
        <v>191</v>
      </c>
      <c r="Z279" s="71">
        <f t="shared" si="151"/>
        <v>0</v>
      </c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</row>
    <row r="280" spans="1:47" ht="15.75" customHeight="1">
      <c r="A280" s="63">
        <f t="shared" si="185"/>
        <v>3</v>
      </c>
      <c r="B280" s="64" t="str">
        <f>VLOOKUP(D:D,PERSON!N:O,2,FALSE)</f>
        <v>UNT</v>
      </c>
      <c r="C280" s="64" t="str">
        <f>VLOOKUP(D:D,PERSON!N:S,6,FALSE)</f>
        <v>ROBERT</v>
      </c>
      <c r="D280" s="65">
        <v>10054</v>
      </c>
      <c r="E280" s="66">
        <f>VLOOKUP(D:D,PERSON!N:W,10,FALSE)</f>
        <v>2007</v>
      </c>
      <c r="F280" s="67" t="str">
        <f>VLOOKUP(D:D,PERSON!A:G,7,FALSE)</f>
        <v>LTK Pingpong</v>
      </c>
      <c r="G280" s="88">
        <v>6</v>
      </c>
      <c r="H280" s="68">
        <f>IF(G280=0,0,IF(G280=1,200,IF(G280=2,195,IF(G280=3,191,IF(G280=4,189,IF(G280=5,188,IF(G280=6,187,IF(G280=7,186,193-G280))))))))</f>
        <v>187</v>
      </c>
      <c r="I280" s="68">
        <v>2</v>
      </c>
      <c r="J280" s="68">
        <f>IF(I280=0,0,IF(I280=1,200,IF(I280=2,195,IF(I280=3,191,IF(I280=4,189,IF(I280=5,188,IF(I280=6,187,IF(I280=7,186,193-I280))))))))</f>
        <v>195</v>
      </c>
      <c r="K280" s="68">
        <v>14</v>
      </c>
      <c r="L280" s="68">
        <f>IF(K280=0,0,IF(K280=1,200,IF(K280=2,195,IF(K280=3,191,IF(K280=4,189,IF(K280=5,188,IF(K280=6,187,IF(K280=7,186,193-K280))))))))</f>
        <v>179</v>
      </c>
      <c r="M280" s="68">
        <v>8</v>
      </c>
      <c r="N280" s="68">
        <f>IF(M280=0,0,IF(M280=1,200,IF(M280=2,195,IF(M280=3,191,IF(M280=4,189,IF(M280=5,188,IF(M280=6,187,IF(M280=7,186,193-M280))))))))</f>
        <v>185</v>
      </c>
      <c r="O280" s="105">
        <v>3</v>
      </c>
      <c r="P280" s="68">
        <f>IF(O280=0,0,IF(O280=1,200,IF(O280=2,195,IF(O280=3,191,IF(O280=4,189,IF(O280=5,188,IF(O280=6,187,IF(O280=7,186,193-O280))))))))</f>
        <v>191</v>
      </c>
      <c r="Q280" s="69">
        <f>LARGE(V280:Z280,1)+LARGE(V280:Z280,2)+LARGE(V280:Z280,3)</f>
        <v>573</v>
      </c>
      <c r="R280" s="69">
        <f t="shared" si="181"/>
        <v>3</v>
      </c>
      <c r="S280" s="35"/>
      <c r="T280" s="70"/>
      <c r="U280" s="54"/>
      <c r="V280" s="71">
        <f t="shared" si="182"/>
        <v>187</v>
      </c>
      <c r="W280" s="71">
        <f t="shared" si="183"/>
        <v>195</v>
      </c>
      <c r="X280" s="71">
        <f t="shared" si="184"/>
        <v>179</v>
      </c>
      <c r="Y280" s="71">
        <f t="shared" si="150"/>
        <v>185</v>
      </c>
      <c r="Z280" s="71">
        <f t="shared" si="151"/>
        <v>191</v>
      </c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</row>
    <row r="281" spans="1:47" ht="15.75" customHeight="1">
      <c r="A281" s="63">
        <f t="shared" si="185"/>
        <v>4</v>
      </c>
      <c r="B281" s="64" t="str">
        <f>VLOOKUP(D:D,PERSON!N:O,2,FALSE)</f>
        <v>PÕRU</v>
      </c>
      <c r="C281" s="64" t="str">
        <f>VLOOKUP(D:D,PERSON!N:S,6,FALSE)</f>
        <v>MARKUS</v>
      </c>
      <c r="D281" s="65">
        <v>6064</v>
      </c>
      <c r="E281" s="66">
        <f>VLOOKUP(D:D,PERSON!N:W,10,FALSE)</f>
        <v>2005</v>
      </c>
      <c r="F281" s="67" t="str">
        <f>VLOOKUP(D:D,PERSON!A:G,7,FALSE)</f>
        <v>Haapsalu LTK</v>
      </c>
      <c r="G281" s="88">
        <v>4</v>
      </c>
      <c r="H281" s="68">
        <f>IF(G281=0,0,IF(G281=1,200,IF(G281=2,195,IF(G281=3,191,IF(G281=4,189,IF(G281=5,188,IF(G281=6,187,IF(G281=7,186,193-G281))))))))</f>
        <v>189</v>
      </c>
      <c r="I281" s="68">
        <v>1</v>
      </c>
      <c r="J281" s="68">
        <f>IF(I281=0,0,IF(I281=1,200,IF(I281=2,195,IF(I281=3,191,IF(I281=4,189,IF(I281=5,188,IF(I281=6,187,IF(I281=7,186,193-I281))))))))</f>
        <v>200</v>
      </c>
      <c r="K281" s="68">
        <v>11</v>
      </c>
      <c r="L281" s="68">
        <f>IF(K281=0,0,IF(K281=1,200,IF(K281=2,195,IF(K281=3,191,IF(K281=4,189,IF(K281=5,188,IF(K281=6,187,IF(K281=7,186,193-K281))))))))</f>
        <v>182</v>
      </c>
      <c r="M281" s="68"/>
      <c r="N281" s="68">
        <f>IF(M281=0,0,IF(M281=1,200,IF(M281=2,195,IF(M281=3,191,IF(M281=4,189,IF(M281=5,188,IF(M281=6,187,IF(M281=7,186,193-M281))))))))</f>
        <v>0</v>
      </c>
      <c r="O281" s="68"/>
      <c r="P281" s="68">
        <f>IF(O281=0,0,IF(O281=1,200,IF(O281=2,195,IF(O281=3,191,IF(O281=4,189,IF(O281=5,188,IF(O281=6,187,IF(O281=7,186,193-O281))))))))</f>
        <v>0</v>
      </c>
      <c r="Q281" s="69">
        <f>LARGE(V281:Z281,1)+LARGE(V281:Z281,2)+LARGE(V281:Z281,3)</f>
        <v>571</v>
      </c>
      <c r="R281" s="69">
        <f t="shared" si="181"/>
        <v>4</v>
      </c>
      <c r="S281" s="35"/>
      <c r="T281" s="70"/>
      <c r="U281" s="54"/>
      <c r="V281" s="71">
        <f t="shared" si="182"/>
        <v>189</v>
      </c>
      <c r="W281" s="71">
        <f t="shared" si="183"/>
        <v>200</v>
      </c>
      <c r="X281" s="71">
        <f t="shared" si="184"/>
        <v>182</v>
      </c>
      <c r="Y281" s="71">
        <f t="shared" si="150"/>
        <v>0</v>
      </c>
      <c r="Z281" s="71">
        <f t="shared" si="151"/>
        <v>0</v>
      </c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</row>
    <row r="282" spans="1:47" ht="15.75" customHeight="1">
      <c r="A282" s="63">
        <f t="shared" si="185"/>
        <v>5</v>
      </c>
      <c r="B282" s="64" t="str">
        <f>VLOOKUP(D:D,PERSON!N:O,2,FALSE)</f>
        <v>MALTIZOV</v>
      </c>
      <c r="C282" s="64" t="str">
        <f>VLOOKUP(D:D,PERSON!N:S,6,FALSE)</f>
        <v>ANDREI</v>
      </c>
      <c r="D282" s="65">
        <v>6162</v>
      </c>
      <c r="E282" s="66">
        <f>VLOOKUP(D:D,PERSON!N:W,10,FALSE)</f>
        <v>2006</v>
      </c>
      <c r="F282" s="67" t="str">
        <f>VLOOKUP(D:D,PERSON!A:G,7,FALSE)</f>
        <v>LTK Kalev</v>
      </c>
      <c r="G282" s="88">
        <v>1</v>
      </c>
      <c r="H282" s="68">
        <f>IF(G282=0,0,IF(G282=1,200,IF(G282=2,195,IF(G282=3,191,IF(G282=4,189,IF(G282=5,188,IF(G282=6,187,IF(G282=7,186,193-G282))))))))</f>
        <v>200</v>
      </c>
      <c r="I282" s="68"/>
      <c r="J282" s="68">
        <f>IF(I282=0,0,IF(I282=1,200,IF(I282=2,195,IF(I282=3,191,IF(I282=4,189,IF(I282=5,188,IF(I282=6,187,IF(I282=7,186,193-I282))))))))</f>
        <v>0</v>
      </c>
      <c r="K282" s="68">
        <v>1</v>
      </c>
      <c r="L282" s="68">
        <f>IF(K282=0,0,IF(K282=1,200,IF(K282=2,195,IF(K282=3,191,IF(K282=4,189,IF(K282=5,188,IF(K282=6,187,IF(K282=7,186,193-K282))))))))</f>
        <v>200</v>
      </c>
      <c r="M282" s="68"/>
      <c r="N282" s="68">
        <f>IF(M282=0,0,IF(M282=1,200,IF(M282=2,195,IF(M282=3,191,IF(M282=4,189,IF(M282=5,188,IF(M282=6,187,IF(M282=7,186,193-M282))))))))</f>
        <v>0</v>
      </c>
      <c r="O282" s="68"/>
      <c r="P282" s="68">
        <f>IF(O282=0,0,IF(O282=1,200,IF(O282=2,195,IF(O282=3,191,IF(O282=4,189,IF(O282=5,188,IF(O282=6,187,IF(O282=7,186,193-O282))))))))</f>
        <v>0</v>
      </c>
      <c r="Q282" s="69">
        <f>LARGE(V282:Z282,1)+LARGE(V282:Z282,2)+LARGE(V282:Z282,3)</f>
        <v>400</v>
      </c>
      <c r="R282" s="69">
        <f t="shared" si="181"/>
        <v>5</v>
      </c>
      <c r="S282" s="35"/>
      <c r="T282" s="70"/>
      <c r="U282" s="54"/>
      <c r="V282" s="71">
        <f t="shared" si="182"/>
        <v>200</v>
      </c>
      <c r="W282" s="71">
        <f t="shared" si="183"/>
        <v>0</v>
      </c>
      <c r="X282" s="71">
        <f t="shared" si="184"/>
        <v>200</v>
      </c>
      <c r="Y282" s="71">
        <f t="shared" si="150"/>
        <v>0</v>
      </c>
      <c r="Z282" s="71">
        <f t="shared" si="151"/>
        <v>0</v>
      </c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</row>
    <row r="283" spans="1:47" ht="15.75" customHeight="1">
      <c r="A283" s="63">
        <f t="shared" si="185"/>
        <v>6</v>
      </c>
      <c r="B283" s="64" t="str">
        <f>VLOOKUP(D:D,PERSON!N:O,2,FALSE)</f>
        <v>KRAIKO</v>
      </c>
      <c r="C283" s="64" t="str">
        <f>VLOOKUP(D:D,PERSON!N:S,6,FALSE)</f>
        <v>MARTIN</v>
      </c>
      <c r="D283" s="65">
        <v>7285</v>
      </c>
      <c r="E283" s="66">
        <f>VLOOKUP(D:D,PERSON!N:W,10,FALSE)</f>
        <v>2009</v>
      </c>
      <c r="F283" s="67" t="str">
        <f>VLOOKUP(D:D,PERSON!A:G,7,FALSE)</f>
        <v>LTK Kalev</v>
      </c>
      <c r="G283" s="88"/>
      <c r="H283" s="68">
        <f>IF(G283=0,0,IF(G283=1,200,IF(G283=2,195,IF(G283=3,191,IF(G283=4,189,IF(G283=5,188,IF(G283=6,187,IF(G283=7,186,193-G283))))))))</f>
        <v>0</v>
      </c>
      <c r="I283" s="68"/>
      <c r="J283" s="68">
        <f>IF(I283=0,0,IF(I283=1,200,IF(I283=2,195,IF(I283=3,191,IF(I283=4,189,IF(I283=5,188,IF(I283=6,187,IF(I283=7,186,193-I283))))))))</f>
        <v>0</v>
      </c>
      <c r="K283" s="68">
        <v>7</v>
      </c>
      <c r="L283" s="68">
        <f>IF(K283=0,0,IF(K283=1,200,IF(K283=2,195,IF(K283=3,191,IF(K283=4,189,IF(K283=5,188,IF(K283=6,187,IF(K283=7,186,193-K283))))))))</f>
        <v>186</v>
      </c>
      <c r="M283" s="68"/>
      <c r="N283" s="68">
        <f>IF(M283=0,0,IF(M283=1,200,IF(M283=2,195,IF(M283=3,191,IF(M283=4,189,IF(M283=5,188,IF(M283=6,187,IF(M283=7,186,193-M283))))))))</f>
        <v>0</v>
      </c>
      <c r="O283" s="105">
        <v>1</v>
      </c>
      <c r="P283" s="68">
        <f>IF(O283=0,0,IF(O283=1,200,IF(O283=2,195,IF(O283=3,191,IF(O283=4,189,IF(O283=5,188,IF(O283=6,187,IF(O283=7,186,193-O283))))))))</f>
        <v>200</v>
      </c>
      <c r="Q283" s="69">
        <f>LARGE(V283:Z283,1)+LARGE(V283:Z283,2)+LARGE(V283:Z283,3)</f>
        <v>386</v>
      </c>
      <c r="R283" s="69">
        <f t="shared" si="181"/>
        <v>6</v>
      </c>
      <c r="S283" s="35"/>
      <c r="T283" s="70"/>
      <c r="U283" s="54"/>
      <c r="V283" s="71">
        <f t="shared" si="182"/>
        <v>0</v>
      </c>
      <c r="W283" s="71">
        <f t="shared" si="183"/>
        <v>0</v>
      </c>
      <c r="X283" s="71">
        <f t="shared" si="184"/>
        <v>186</v>
      </c>
      <c r="Y283" s="71">
        <f t="shared" si="150"/>
        <v>0</v>
      </c>
      <c r="Z283" s="71">
        <f t="shared" si="151"/>
        <v>200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</row>
    <row r="284" spans="1:47" ht="15.75" customHeight="1">
      <c r="A284" s="63">
        <f t="shared" si="185"/>
        <v>7</v>
      </c>
      <c r="B284" s="64" t="str">
        <f>VLOOKUP(D:D,PERSON!N:O,2,FALSE)</f>
        <v>KUKK</v>
      </c>
      <c r="C284" s="64" t="str">
        <f>VLOOKUP(D:D,PERSON!N:S,6,FALSE)</f>
        <v>KEVIN</v>
      </c>
      <c r="D284" s="65">
        <v>8928</v>
      </c>
      <c r="E284" s="66">
        <f>VLOOKUP(D:D,PERSON!N:W,10,FALSE)</f>
        <v>2007</v>
      </c>
      <c r="F284" s="67" t="str">
        <f>VLOOKUP(D:D,PERSON!A:G,7,FALSE)</f>
        <v>Maardu LTK</v>
      </c>
      <c r="G284" s="88"/>
      <c r="H284" s="68">
        <f>IF(G284=0,0,IF(G284=1,200,IF(G284=2,195,IF(G284=3,191,IF(G284=4,189,IF(G284=5,188,IF(G284=6,187,IF(G284=7,186,193-G284))))))))</f>
        <v>0</v>
      </c>
      <c r="I284" s="68"/>
      <c r="J284" s="68">
        <f>IF(I284=0,0,IF(I284=1,200,IF(I284=2,195,IF(I284=3,191,IF(I284=4,189,IF(I284=5,188,IF(I284=6,187,IF(I284=7,186,193-I284))))))))</f>
        <v>0</v>
      </c>
      <c r="K284" s="68">
        <v>10</v>
      </c>
      <c r="L284" s="68">
        <f>IF(K284=0,0,IF(K284=1,200,IF(K284=2,195,IF(K284=3,191,IF(K284=4,189,IF(K284=5,188,IF(K284=6,187,IF(K284=7,186,193-K284))))))))</f>
        <v>183</v>
      </c>
      <c r="M284" s="68">
        <v>5</v>
      </c>
      <c r="N284" s="68">
        <f>IF(M284=0,0,IF(M284=1,200,IF(M284=2,195,IF(M284=3,191,IF(M284=4,189,IF(M284=5,188,IF(M284=6,187,IF(M284=7,186,193-M284))))))))</f>
        <v>188</v>
      </c>
      <c r="O284" s="68"/>
      <c r="P284" s="68">
        <f>IF(O284=0,0,IF(O284=1,200,IF(O284=2,195,IF(O284=3,191,IF(O284=4,189,IF(O284=5,188,IF(O284=6,187,IF(O284=7,186,193-O284))))))))</f>
        <v>0</v>
      </c>
      <c r="Q284" s="69">
        <f>LARGE(V284:Z284,1)+LARGE(V284:Z284,2)+LARGE(V284:Z284,3)</f>
        <v>371</v>
      </c>
      <c r="R284" s="69">
        <f t="shared" si="181"/>
        <v>7</v>
      </c>
      <c r="S284" s="35"/>
      <c r="T284" s="70"/>
      <c r="U284" s="54"/>
      <c r="V284" s="71">
        <f t="shared" si="182"/>
        <v>0</v>
      </c>
      <c r="W284" s="71">
        <f t="shared" si="183"/>
        <v>0</v>
      </c>
      <c r="X284" s="71">
        <f t="shared" si="184"/>
        <v>183</v>
      </c>
      <c r="Y284" s="71">
        <f t="shared" si="150"/>
        <v>188</v>
      </c>
      <c r="Z284" s="71">
        <f t="shared" si="151"/>
        <v>0</v>
      </c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</row>
    <row r="285" spans="1:47" ht="15.75" customHeight="1">
      <c r="A285" s="63">
        <f t="shared" si="185"/>
        <v>8</v>
      </c>
      <c r="B285" s="64" t="str">
        <f>VLOOKUP(D:D,PERSON!N:O,2,FALSE)</f>
        <v>ŠIROKIHH</v>
      </c>
      <c r="C285" s="64" t="str">
        <f>VLOOKUP(D:D,PERSON!N:S,6,FALSE)</f>
        <v>MAKSIM</v>
      </c>
      <c r="D285" s="65">
        <v>9489</v>
      </c>
      <c r="E285" s="66">
        <f>VLOOKUP(D:D,PERSON!N:W,10,FALSE)</f>
        <v>2010</v>
      </c>
      <c r="F285" s="67" t="str">
        <f>VLOOKUP(D:D,PERSON!A:G,7,FALSE)</f>
        <v>KLUBITU</v>
      </c>
      <c r="G285" s="88"/>
      <c r="H285" s="68">
        <f>IF(G285=0,0,IF(G285=1,200,IF(G285=2,195,IF(G285=3,191,IF(G285=4,189,IF(G285=5,188,IF(G285=6,187,IF(G285=7,186,193-G285))))))))</f>
        <v>0</v>
      </c>
      <c r="I285" s="68"/>
      <c r="J285" s="68">
        <f>IF(I285=0,0,IF(I285=1,200,IF(I285=2,195,IF(I285=3,191,IF(I285=4,189,IF(I285=5,188,IF(I285=6,187,IF(I285=7,186,193-I285))))))))</f>
        <v>0</v>
      </c>
      <c r="K285" s="68">
        <v>13</v>
      </c>
      <c r="L285" s="68">
        <f>IF(K285=0,0,IF(K285=1,200,IF(K285=2,195,IF(K285=3,191,IF(K285=4,189,IF(K285=5,188,IF(K285=6,187,IF(K285=7,186,193-K285))))))))</f>
        <v>180</v>
      </c>
      <c r="M285" s="68">
        <v>7</v>
      </c>
      <c r="N285" s="68">
        <f>IF(M285=0,0,IF(M285=1,200,IF(M285=2,195,IF(M285=3,191,IF(M285=4,189,IF(M285=5,188,IF(M285=6,187,IF(M285=7,186,193-M285))))))))</f>
        <v>186</v>
      </c>
      <c r="O285" s="68"/>
      <c r="P285" s="68">
        <f>IF(O285=0,0,IF(O285=1,200,IF(O285=2,195,IF(O285=3,191,IF(O285=4,189,IF(O285=5,188,IF(O285=6,187,IF(O285=7,186,193-O285))))))))</f>
        <v>0</v>
      </c>
      <c r="Q285" s="69">
        <f>LARGE(V285:Z285,1)+LARGE(V285:Z285,2)+LARGE(V285:Z285,3)</f>
        <v>366</v>
      </c>
      <c r="R285" s="69">
        <f t="shared" si="181"/>
        <v>8</v>
      </c>
      <c r="S285" s="35"/>
      <c r="T285" s="70"/>
      <c r="U285" s="54"/>
      <c r="V285" s="71">
        <f t="shared" si="182"/>
        <v>0</v>
      </c>
      <c r="W285" s="71">
        <f t="shared" si="183"/>
        <v>0</v>
      </c>
      <c r="X285" s="71">
        <f t="shared" si="184"/>
        <v>180</v>
      </c>
      <c r="Y285" s="71">
        <f t="shared" si="150"/>
        <v>186</v>
      </c>
      <c r="Z285" s="71">
        <f t="shared" si="151"/>
        <v>0</v>
      </c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</row>
    <row r="286" spans="1:47" ht="15.75" customHeight="1">
      <c r="A286" s="63">
        <f t="shared" si="185"/>
        <v>9</v>
      </c>
      <c r="B286" s="64" t="str">
        <f>VLOOKUP(D:D,PERSON!N:O,2,FALSE)</f>
        <v>GRIGORJEV</v>
      </c>
      <c r="C286" s="64" t="str">
        <f>VLOOKUP(D:D,PERSON!N:S,6,FALSE)</f>
        <v>SERAFIM</v>
      </c>
      <c r="D286" s="65">
        <v>10214</v>
      </c>
      <c r="E286" s="66">
        <f>VLOOKUP(D:D,PERSON!N:W,10,FALSE)</f>
        <v>2007</v>
      </c>
      <c r="F286" s="67" t="str">
        <f>VLOOKUP(D:D,PERSON!A:G,7,FALSE)</f>
        <v>Narva Paemurru Spordikool</v>
      </c>
      <c r="G286" s="88"/>
      <c r="H286" s="68">
        <f>IF(G286=0,0,IF(G286=1,200,IF(G286=2,195,IF(G286=3,191,IF(G286=4,189,IF(G286=5,188,IF(G286=6,187,IF(G286=7,186,193-G286))))))))</f>
        <v>0</v>
      </c>
      <c r="I286" s="68"/>
      <c r="J286" s="68">
        <f>IF(I286=0,0,IF(I286=1,200,IF(I286=2,195,IF(I286=3,191,IF(I286=4,189,IF(I286=5,188,IF(I286=6,187,IF(I286=7,186,193-I286))))))))</f>
        <v>0</v>
      </c>
      <c r="K286" s="68">
        <v>16</v>
      </c>
      <c r="L286" s="68">
        <f>IF(K286=0,0,IF(K286=1,200,IF(K286=2,195,IF(K286=3,191,IF(K286=4,189,IF(K286=5,188,IF(K286=6,187,IF(K286=7,186,193-K286))))))))</f>
        <v>177</v>
      </c>
      <c r="M286" s="68">
        <v>11</v>
      </c>
      <c r="N286" s="68">
        <f>IF(M286=0,0,IF(M286=1,200,IF(M286=2,195,IF(M286=3,191,IF(M286=4,189,IF(M286=5,188,IF(M286=6,187,IF(M286=7,186,193-M286))))))))</f>
        <v>182</v>
      </c>
      <c r="O286" s="68"/>
      <c r="P286" s="68">
        <f>IF(O286=0,0,IF(O286=1,200,IF(O286=2,195,IF(O286=3,191,IF(O286=4,189,IF(O286=5,188,IF(O286=6,187,IF(O286=7,186,193-O286))))))))</f>
        <v>0</v>
      </c>
      <c r="Q286" s="69">
        <f>LARGE(V286:Z286,1)+LARGE(V286:Z286,2)+LARGE(V286:Z286,3)</f>
        <v>359</v>
      </c>
      <c r="R286" s="69">
        <f t="shared" si="181"/>
        <v>9</v>
      </c>
      <c r="S286" s="35"/>
      <c r="T286" s="70"/>
      <c r="U286" s="54"/>
      <c r="V286" s="71">
        <f t="shared" si="182"/>
        <v>0</v>
      </c>
      <c r="W286" s="71">
        <f t="shared" si="183"/>
        <v>0</v>
      </c>
      <c r="X286" s="71">
        <f t="shared" si="184"/>
        <v>177</v>
      </c>
      <c r="Y286" s="71">
        <f t="shared" si="150"/>
        <v>182</v>
      </c>
      <c r="Z286" s="71">
        <f t="shared" si="151"/>
        <v>0</v>
      </c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</row>
    <row r="287" spans="1:47" ht="15.75" customHeight="1">
      <c r="A287" s="63">
        <f t="shared" si="185"/>
        <v>10</v>
      </c>
      <c r="B287" s="64" t="str">
        <f>VLOOKUP(D:D,PERSON!N:O,2,FALSE)</f>
        <v>LEHTLAAN</v>
      </c>
      <c r="C287" s="64" t="str">
        <f>VLOOKUP(D:D,PERSON!N:S,6,FALSE)</f>
        <v>PERT MARTEN</v>
      </c>
      <c r="D287" s="65">
        <v>7516</v>
      </c>
      <c r="E287" s="66">
        <f>VLOOKUP(D:D,PERSON!N:W,10,FALSE)</f>
        <v>2007</v>
      </c>
      <c r="F287" s="67" t="str">
        <f>VLOOKUP(D:D,PERSON!A:G,7,FALSE)</f>
        <v>Viimsi Lauatenniseklubi</v>
      </c>
      <c r="G287" s="68"/>
      <c r="H287" s="68">
        <f>IF(G287=0,0,IF(G287=1,200,IF(G287=2,195,IF(G287=3,191,IF(G287=4,189,IF(G287=5,188,IF(G287=6,187,IF(G287=7,186,193-G287))))))))</f>
        <v>0</v>
      </c>
      <c r="I287" s="68"/>
      <c r="J287" s="68">
        <f>IF(I287=0,0,IF(I287=1,200,IF(I287=2,195,IF(I287=3,191,IF(I287=4,189,IF(I287=5,188,IF(I287=6,187,IF(I287=7,186,193-I287))))))))</f>
        <v>0</v>
      </c>
      <c r="K287" s="68"/>
      <c r="L287" s="68">
        <f>IF(K287=0,0,IF(K287=1,200,IF(K287=2,195,IF(K287=3,191,IF(K287=4,189,IF(K287=5,188,IF(K287=6,187,IF(K287=7,186,193-K287))))))))</f>
        <v>0</v>
      </c>
      <c r="M287" s="68">
        <v>1</v>
      </c>
      <c r="N287" s="68">
        <f>IF(M287=0,0,IF(M287=1,200,IF(M287=2,195,IF(M287=3,191,IF(M287=4,189,IF(M287=5,188,IF(M287=6,187,IF(M287=7,186,193-M287))))))))</f>
        <v>200</v>
      </c>
      <c r="O287" s="68"/>
      <c r="P287" s="68">
        <f>IF(O287=0,0,IF(O287=1,200,IF(O287=2,195,IF(O287=3,191,IF(O287=4,189,IF(O287=5,188,IF(O287=6,187,IF(O287=7,186,193-O287))))))))</f>
        <v>0</v>
      </c>
      <c r="Q287" s="69">
        <f>LARGE(V287:Z287,1)+LARGE(V287:Z287,2)+LARGE(V287:Z287,3)</f>
        <v>200</v>
      </c>
      <c r="R287" s="69">
        <f t="shared" si="181"/>
        <v>10</v>
      </c>
      <c r="S287" s="35"/>
      <c r="T287" s="70"/>
      <c r="U287" s="54"/>
      <c r="V287" s="71">
        <f t="shared" si="182"/>
        <v>0</v>
      </c>
      <c r="W287" s="71">
        <f t="shared" si="183"/>
        <v>0</v>
      </c>
      <c r="X287" s="71">
        <f t="shared" si="184"/>
        <v>0</v>
      </c>
      <c r="Y287" s="71">
        <f t="shared" si="150"/>
        <v>200</v>
      </c>
      <c r="Z287" s="71">
        <f t="shared" si="151"/>
        <v>0</v>
      </c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</row>
    <row r="288" spans="1:47" ht="15.75" customHeight="1">
      <c r="A288" s="63">
        <f t="shared" si="185"/>
        <v>11</v>
      </c>
      <c r="B288" s="64" t="str">
        <f>VLOOKUP(D:D,PERSON!N:O,2,FALSE)</f>
        <v>KHOSRAVI</v>
      </c>
      <c r="C288" s="64" t="str">
        <f>VLOOKUP(D:D,PERSON!N:S,6,FALSE)</f>
        <v>SAM</v>
      </c>
      <c r="D288" s="65">
        <v>8269</v>
      </c>
      <c r="E288" s="66">
        <f>VLOOKUP(D:D,PERSON!N:W,10,FALSE)</f>
        <v>2005</v>
      </c>
      <c r="F288" s="67" t="str">
        <f>VLOOKUP(D:D,PERSON!A:G,7,FALSE)</f>
        <v>KLUBITU</v>
      </c>
      <c r="G288" s="68"/>
      <c r="H288" s="68">
        <f>IF(G288=0,0,IF(G288=1,200,IF(G288=2,195,IF(G288=3,191,IF(G288=4,189,IF(G288=5,188,IF(G288=6,187,IF(G288=7,186,193-G288))))))))</f>
        <v>0</v>
      </c>
      <c r="I288" s="68"/>
      <c r="J288" s="68">
        <f>IF(I288=0,0,IF(I288=1,200,IF(I288=2,195,IF(I288=3,191,IF(I288=4,189,IF(I288=5,188,IF(I288=6,187,IF(I288=7,186,193-I288))))))))</f>
        <v>0</v>
      </c>
      <c r="K288" s="68">
        <v>2</v>
      </c>
      <c r="L288" s="68">
        <f>IF(K288=0,0,IF(K288=1,200,IF(K288=2,195,IF(K288=3,191,IF(K288=4,189,IF(K288=5,188,IF(K288=6,187,IF(K288=7,186,193-K288))))))))</f>
        <v>195</v>
      </c>
      <c r="M288" s="68"/>
      <c r="N288" s="68">
        <f>IF(M288=0,0,IF(M288=1,200,IF(M288=2,195,IF(M288=3,191,IF(M288=4,189,IF(M288=5,188,IF(M288=6,187,IF(M288=7,186,193-M288))))))))</f>
        <v>0</v>
      </c>
      <c r="O288" s="68"/>
      <c r="P288" s="68">
        <f>IF(O288=0,0,IF(O288=1,200,IF(O288=2,195,IF(O288=3,191,IF(O288=4,189,IF(O288=5,188,IF(O288=6,187,IF(O288=7,186,193-O288))))))))</f>
        <v>0</v>
      </c>
      <c r="Q288" s="69">
        <f>LARGE(V288:Z288,1)+LARGE(V288:Z288,2)+LARGE(V288:Z288,3)</f>
        <v>195</v>
      </c>
      <c r="R288" s="69">
        <f t="shared" si="181"/>
        <v>11</v>
      </c>
      <c r="S288" s="35"/>
      <c r="T288" s="70"/>
      <c r="U288" s="54"/>
      <c r="V288" s="71">
        <f t="shared" si="182"/>
        <v>0</v>
      </c>
      <c r="W288" s="71">
        <f t="shared" si="183"/>
        <v>0</v>
      </c>
      <c r="X288" s="71">
        <f t="shared" si="184"/>
        <v>195</v>
      </c>
      <c r="Y288" s="71">
        <f t="shared" si="150"/>
        <v>0</v>
      </c>
      <c r="Z288" s="71">
        <f t="shared" si="151"/>
        <v>0</v>
      </c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</row>
    <row r="289" spans="1:47" ht="15.75" customHeight="1">
      <c r="A289" s="63">
        <f t="shared" si="185"/>
        <v>12</v>
      </c>
      <c r="B289" s="64" t="str">
        <f>VLOOKUP(D:D,PERSON!N:O,2,FALSE)</f>
        <v>KNEZIUS</v>
      </c>
      <c r="C289" s="64" t="str">
        <f>VLOOKUP(D:D,PERSON!N:S,6,FALSE)</f>
        <v>GYTIS</v>
      </c>
      <c r="D289" s="65">
        <v>8160</v>
      </c>
      <c r="E289" s="66">
        <f>VLOOKUP(D:D,PERSON!N:W,10,FALSE)</f>
        <v>2005</v>
      </c>
      <c r="F289" s="67" t="str">
        <f>VLOOKUP(D:D,PERSON!A:G,7,FALSE)</f>
        <v>KLUBITU</v>
      </c>
      <c r="G289" s="68">
        <v>3</v>
      </c>
      <c r="H289" s="68">
        <f>IF(G289=0,0,IF(G289=1,200,IF(G289=2,195,IF(G289=3,191,IF(G289=4,189,IF(G289=5,188,IF(G289=6,187,IF(G289=7,186,193-G289))))))))</f>
        <v>191</v>
      </c>
      <c r="I289" s="68"/>
      <c r="J289" s="68">
        <f>IF(I289=0,0,IF(I289=1,200,IF(I289=2,195,IF(I289=3,191,IF(I289=4,189,IF(I289=5,188,IF(I289=6,187,IF(I289=7,186,193-I289))))))))</f>
        <v>0</v>
      </c>
      <c r="K289" s="68"/>
      <c r="L289" s="68">
        <f>IF(K289=0,0,IF(K289=1,200,IF(K289=2,195,IF(K289=3,191,IF(K289=4,189,IF(K289=5,188,IF(K289=6,187,IF(K289=7,186,193-K289))))))))</f>
        <v>0</v>
      </c>
      <c r="M289" s="68"/>
      <c r="N289" s="68">
        <f>IF(M289=0,0,IF(M289=1,200,IF(M289=2,195,IF(M289=3,191,IF(M289=4,189,IF(M289=5,188,IF(M289=6,187,IF(M289=7,186,193-M289))))))))</f>
        <v>0</v>
      </c>
      <c r="O289" s="68"/>
      <c r="P289" s="68">
        <f>IF(O289=0,0,IF(O289=1,200,IF(O289=2,195,IF(O289=3,191,IF(O289=4,189,IF(O289=5,188,IF(O289=6,187,IF(O289=7,186,193-O289))))))))</f>
        <v>0</v>
      </c>
      <c r="Q289" s="69">
        <f>LARGE(V289:Z289,1)+LARGE(V289:Z289,2)+LARGE(V289:Z289,3)</f>
        <v>191</v>
      </c>
      <c r="R289" s="69">
        <f t="shared" si="181"/>
        <v>12</v>
      </c>
      <c r="S289" s="35"/>
      <c r="T289" s="70"/>
      <c r="U289" s="54"/>
      <c r="V289" s="71">
        <f t="shared" si="182"/>
        <v>191</v>
      </c>
      <c r="W289" s="71">
        <f t="shared" si="183"/>
        <v>0</v>
      </c>
      <c r="X289" s="71">
        <f t="shared" si="184"/>
        <v>0</v>
      </c>
      <c r="Y289" s="71">
        <f t="shared" si="150"/>
        <v>0</v>
      </c>
      <c r="Z289" s="71">
        <f t="shared" si="151"/>
        <v>0</v>
      </c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</row>
    <row r="290" spans="1:47" ht="15.75" customHeight="1">
      <c r="A290" s="63">
        <f t="shared" si="185"/>
        <v>13</v>
      </c>
      <c r="B290" s="64" t="str">
        <f>VLOOKUP(D:D,PERSON!N:O,2,FALSE)</f>
        <v>ANMANN</v>
      </c>
      <c r="C290" s="64" t="str">
        <f>VLOOKUP(D:D,PERSON!N:S,6,FALSE)</f>
        <v>RICHARD</v>
      </c>
      <c r="D290" s="65">
        <v>9737</v>
      </c>
      <c r="E290" s="66">
        <f>VLOOKUP(D:D,PERSON!N:W,10,FALSE)</f>
        <v>2007</v>
      </c>
      <c r="F290" s="67" t="str">
        <f>VLOOKUP(D:D,PERSON!A:G,7,FALSE)</f>
        <v>Viimsi Lauatenniseklubi</v>
      </c>
      <c r="G290" s="68"/>
      <c r="H290" s="68">
        <f>IF(G290=0,0,IF(G290=1,200,IF(G290=2,195,IF(G290=3,191,IF(G290=4,189,IF(G290=5,188,IF(G290=6,187,IF(G290=7,186,193-G290))))))))</f>
        <v>0</v>
      </c>
      <c r="I290" s="68">
        <v>3</v>
      </c>
      <c r="J290" s="68">
        <f>IF(I290=0,0,IF(I290=1,200,IF(I290=2,195,IF(I290=3,191,IF(I290=4,189,IF(I290=5,188,IF(I290=6,187,IF(I290=7,186,193-I290))))))))</f>
        <v>191</v>
      </c>
      <c r="K290" s="68"/>
      <c r="L290" s="68">
        <f>IF(K290=0,0,IF(K290=1,200,IF(K290=2,195,IF(K290=3,191,IF(K290=4,189,IF(K290=5,188,IF(K290=6,187,IF(K290=7,186,193-K290))))))))</f>
        <v>0</v>
      </c>
      <c r="M290" s="68"/>
      <c r="N290" s="68">
        <f>IF(M290=0,0,IF(M290=1,200,IF(M290=2,195,IF(M290=3,191,IF(M290=4,189,IF(M290=5,188,IF(M290=6,187,IF(M290=7,186,193-M290))))))))</f>
        <v>0</v>
      </c>
      <c r="O290" s="68"/>
      <c r="P290" s="68">
        <f>IF(O290=0,0,IF(O290=1,200,IF(O290=2,195,IF(O290=3,191,IF(O290=4,189,IF(O290=5,188,IF(O290=6,187,IF(O290=7,186,193-O290))))))))</f>
        <v>0</v>
      </c>
      <c r="Q290" s="69">
        <f>LARGE(V290:Z290,1)+LARGE(V290:Z290,2)+LARGE(V290:Z290,3)</f>
        <v>191</v>
      </c>
      <c r="R290" s="69">
        <f t="shared" si="181"/>
        <v>13</v>
      </c>
      <c r="S290" s="70"/>
      <c r="T290" s="70"/>
      <c r="U290" s="54"/>
      <c r="V290" s="71">
        <f t="shared" si="182"/>
        <v>0</v>
      </c>
      <c r="W290" s="71">
        <f t="shared" si="183"/>
        <v>191</v>
      </c>
      <c r="X290" s="71">
        <f t="shared" si="184"/>
        <v>0</v>
      </c>
      <c r="Y290" s="71">
        <f t="shared" si="150"/>
        <v>0</v>
      </c>
      <c r="Z290" s="71">
        <f t="shared" si="151"/>
        <v>0</v>
      </c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</row>
    <row r="291" spans="1:47" ht="15.75" customHeight="1">
      <c r="A291" s="63">
        <f t="shared" si="185"/>
        <v>14</v>
      </c>
      <c r="B291" s="64" t="str">
        <f>VLOOKUP(D:D,PERSON!N:O,2,FALSE)</f>
        <v>SOKOLOV</v>
      </c>
      <c r="C291" s="64" t="str">
        <f>VLOOKUP(D:D,PERSON!N:S,6,FALSE)</f>
        <v>KONSTANTIN</v>
      </c>
      <c r="D291" s="65">
        <v>7602</v>
      </c>
      <c r="E291" s="66">
        <f>VLOOKUP(D:D,PERSON!N:W,10,FALSE)</f>
        <v>2007</v>
      </c>
      <c r="F291" s="67" t="str">
        <f>VLOOKUP(D:D,PERSON!A:G,7,FALSE)</f>
        <v>Narva Paemurru Spordikool</v>
      </c>
      <c r="G291" s="68"/>
      <c r="H291" s="68">
        <f>IF(G291=0,0,IF(G291=1,200,IF(G291=2,195,IF(G291=3,191,IF(G291=4,189,IF(G291=5,188,IF(G291=6,187,IF(G291=7,186,193-G291))))))))</f>
        <v>0</v>
      </c>
      <c r="I291" s="68"/>
      <c r="J291" s="68">
        <f>IF(I291=0,0,IF(I291=1,200,IF(I291=2,195,IF(I291=3,191,IF(I291=4,189,IF(I291=5,188,IF(I291=6,187,IF(I291=7,186,193-I291))))))))</f>
        <v>0</v>
      </c>
      <c r="K291" s="68"/>
      <c r="L291" s="68">
        <f>IF(K291=0,0,IF(K291=1,200,IF(K291=2,195,IF(K291=3,191,IF(K291=4,189,IF(K291=5,188,IF(K291=6,187,IF(K291=7,186,193-K291))))))))</f>
        <v>0</v>
      </c>
      <c r="M291" s="68">
        <v>4</v>
      </c>
      <c r="N291" s="68">
        <f>IF(M291=0,0,IF(M291=1,200,IF(M291=2,195,IF(M291=3,191,IF(M291=4,189,IF(M291=5,188,IF(M291=6,187,IF(M291=7,186,193-M291))))))))</f>
        <v>189</v>
      </c>
      <c r="O291" s="68"/>
      <c r="P291" s="68">
        <f>IF(O291=0,0,IF(O291=1,200,IF(O291=2,195,IF(O291=3,191,IF(O291=4,189,IF(O291=5,188,IF(O291=6,187,IF(O291=7,186,193-O291))))))))</f>
        <v>0</v>
      </c>
      <c r="Q291" s="69">
        <f>LARGE(V291:Z291,1)+LARGE(V291:Z291,2)+LARGE(V291:Z291,3)</f>
        <v>189</v>
      </c>
      <c r="R291" s="69">
        <f t="shared" si="181"/>
        <v>14</v>
      </c>
      <c r="S291" s="70"/>
      <c r="T291" s="70"/>
      <c r="U291" s="54"/>
      <c r="V291" s="71">
        <f t="shared" si="182"/>
        <v>0</v>
      </c>
      <c r="W291" s="71">
        <f t="shared" si="183"/>
        <v>0</v>
      </c>
      <c r="X291" s="71">
        <f t="shared" si="184"/>
        <v>0</v>
      </c>
      <c r="Y291" s="71">
        <f t="shared" si="150"/>
        <v>189</v>
      </c>
      <c r="Z291" s="71">
        <f t="shared" si="151"/>
        <v>0</v>
      </c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</row>
    <row r="292" spans="1:47" ht="15.75" customHeight="1">
      <c r="A292" s="63">
        <f t="shared" si="185"/>
        <v>15</v>
      </c>
      <c r="B292" s="64" t="str">
        <f>VLOOKUP(D:D,PERSON!N:O,2,FALSE)</f>
        <v>PLAKS</v>
      </c>
      <c r="C292" s="64" t="str">
        <f>VLOOKUP(D:D,PERSON!N:S,6,FALSE)</f>
        <v>MADIS</v>
      </c>
      <c r="D292" s="65">
        <v>9568</v>
      </c>
      <c r="E292" s="66">
        <f>VLOOKUP(D:D,PERSON!N:W,10,FALSE)</f>
        <v>2006</v>
      </c>
      <c r="F292" s="67" t="str">
        <f>VLOOKUP(D:D,PERSON!A:G,7,FALSE)</f>
        <v>S-Jaani LTK Lehola</v>
      </c>
      <c r="G292" s="68"/>
      <c r="H292" s="68">
        <f>IF(G292=0,0,IF(G292=1,200,IF(G292=2,195,IF(G292=3,191,IF(G292=4,189,IF(G292=5,188,IF(G292=6,187,IF(G292=7,186,193-G292))))))))</f>
        <v>0</v>
      </c>
      <c r="I292" s="68">
        <v>4</v>
      </c>
      <c r="J292" s="68">
        <f>IF(I292=0,0,IF(I292=1,200,IF(I292=2,195,IF(I292=3,191,IF(I292=4,189,IF(I292=5,188,IF(I292=6,187,IF(I292=7,186,193-I292))))))))</f>
        <v>189</v>
      </c>
      <c r="K292" s="68"/>
      <c r="L292" s="68">
        <f>IF(K292=0,0,IF(K292=1,200,IF(K292=2,195,IF(K292=3,191,IF(K292=4,189,IF(K292=5,188,IF(K292=6,187,IF(K292=7,186,193-K292))))))))</f>
        <v>0</v>
      </c>
      <c r="M292" s="68"/>
      <c r="N292" s="68">
        <f>IF(M292=0,0,IF(M292=1,200,IF(M292=2,195,IF(M292=3,191,IF(M292=4,189,IF(M292=5,188,IF(M292=6,187,IF(M292=7,186,193-M292))))))))</f>
        <v>0</v>
      </c>
      <c r="O292" s="68"/>
      <c r="P292" s="68">
        <f>IF(O292=0,0,IF(O292=1,200,IF(O292=2,195,IF(O292=3,191,IF(O292=4,189,IF(O292=5,188,IF(O292=6,187,IF(O292=7,186,193-O292))))))))</f>
        <v>0</v>
      </c>
      <c r="Q292" s="69">
        <f>LARGE(V292:Z292,1)+LARGE(V292:Z292,2)+LARGE(V292:Z292,3)</f>
        <v>189</v>
      </c>
      <c r="R292" s="69">
        <f t="shared" si="181"/>
        <v>15</v>
      </c>
      <c r="S292" s="70"/>
      <c r="T292" s="70"/>
      <c r="U292" s="54"/>
      <c r="V292" s="71">
        <f t="shared" si="182"/>
        <v>0</v>
      </c>
      <c r="W292" s="71">
        <f t="shared" si="183"/>
        <v>189</v>
      </c>
      <c r="X292" s="71">
        <f t="shared" si="184"/>
        <v>0</v>
      </c>
      <c r="Y292" s="71">
        <f t="shared" si="150"/>
        <v>0</v>
      </c>
      <c r="Z292" s="71">
        <f t="shared" si="151"/>
        <v>0</v>
      </c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</row>
    <row r="293" spans="1:47" ht="15.75" customHeight="1">
      <c r="A293" s="63">
        <f t="shared" si="185"/>
        <v>16</v>
      </c>
      <c r="B293" s="64" t="str">
        <f>VLOOKUP(D:D,PERSON!N:O,2,FALSE)</f>
        <v>ŠIMKUS</v>
      </c>
      <c r="C293" s="64" t="str">
        <f>VLOOKUP(D:D,PERSON!N:S,6,FALSE)</f>
        <v>DANAS</v>
      </c>
      <c r="D293" s="65">
        <v>8612</v>
      </c>
      <c r="E293" s="66">
        <f>VLOOKUP(D:D,PERSON!N:W,10,FALSE)</f>
        <v>2006</v>
      </c>
      <c r="F293" s="67" t="str">
        <f>VLOOKUP(D:D,PERSON!A:G,7,FALSE)</f>
        <v>KLUBITU</v>
      </c>
      <c r="G293" s="68">
        <v>5</v>
      </c>
      <c r="H293" s="68">
        <f>IF(G293=0,0,IF(G293=1,200,IF(G293=2,195,IF(G293=3,191,IF(G293=4,189,IF(G293=5,188,IF(G293=6,187,IF(G293=7,186,193-G293))))))))</f>
        <v>188</v>
      </c>
      <c r="I293" s="68"/>
      <c r="J293" s="68">
        <f>IF(I293=0,0,IF(I293=1,200,IF(I293=2,195,IF(I293=3,191,IF(I293=4,189,IF(I293=5,188,IF(I293=6,187,IF(I293=7,186,193-I293))))))))</f>
        <v>0</v>
      </c>
      <c r="K293" s="68"/>
      <c r="L293" s="68">
        <f>IF(K293=0,0,IF(K293=1,200,IF(K293=2,195,IF(K293=3,191,IF(K293=4,189,IF(K293=5,188,IF(K293=6,187,IF(K293=7,186,193-K293))))))))</f>
        <v>0</v>
      </c>
      <c r="M293" s="68"/>
      <c r="N293" s="68">
        <f>IF(M293=0,0,IF(M293=1,200,IF(M293=2,195,IF(M293=3,191,IF(M293=4,189,IF(M293=5,188,IF(M293=6,187,IF(M293=7,186,193-M293))))))))</f>
        <v>0</v>
      </c>
      <c r="O293" s="68"/>
      <c r="P293" s="68">
        <f>IF(O293=0,0,IF(O293=1,200,IF(O293=2,195,IF(O293=3,191,IF(O293=4,189,IF(O293=5,188,IF(O293=6,187,IF(O293=7,186,193-O293))))))))</f>
        <v>0</v>
      </c>
      <c r="Q293" s="69">
        <f>LARGE(V293:Z293,1)+LARGE(V293:Z293,2)+LARGE(V293:Z293,3)</f>
        <v>188</v>
      </c>
      <c r="R293" s="69">
        <f t="shared" si="181"/>
        <v>16</v>
      </c>
      <c r="S293" s="70"/>
      <c r="T293" s="70"/>
      <c r="U293" s="54"/>
      <c r="V293" s="71">
        <f t="shared" si="182"/>
        <v>188</v>
      </c>
      <c r="W293" s="71">
        <f t="shared" si="183"/>
        <v>0</v>
      </c>
      <c r="X293" s="71">
        <f t="shared" si="184"/>
        <v>0</v>
      </c>
      <c r="Y293" s="71">
        <f t="shared" si="150"/>
        <v>0</v>
      </c>
      <c r="Z293" s="71">
        <f t="shared" si="151"/>
        <v>0</v>
      </c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</row>
    <row r="294" spans="1:47" ht="15.75" customHeight="1">
      <c r="A294" s="63">
        <f t="shared" si="185"/>
        <v>17</v>
      </c>
      <c r="B294" s="64" t="str">
        <f>VLOOKUP(D:D,PERSON!N:O,2,FALSE)</f>
        <v>TOOMING</v>
      </c>
      <c r="C294" s="64" t="str">
        <f>VLOOKUP(D:D,PERSON!N:S,6,FALSE)</f>
        <v>ROBI</v>
      </c>
      <c r="D294" s="65">
        <v>8867</v>
      </c>
      <c r="E294" s="66">
        <f>VLOOKUP(D:D,PERSON!N:W,10,FALSE)</f>
        <v>2007</v>
      </c>
      <c r="F294" s="67" t="str">
        <f>VLOOKUP(D:D,PERSON!A:G,7,FALSE)</f>
        <v>TTÜ Spordiklubi</v>
      </c>
      <c r="G294" s="68"/>
      <c r="H294" s="68">
        <f>IF(G294=0,0,IF(G294=1,200,IF(G294=2,195,IF(G294=3,191,IF(G294=4,189,IF(G294=5,188,IF(G294=6,187,IF(G294=7,186,193-G294))))))))</f>
        <v>0</v>
      </c>
      <c r="I294" s="68"/>
      <c r="J294" s="68">
        <f>IF(I294=0,0,IF(I294=1,200,IF(I294=2,195,IF(I294=3,191,IF(I294=4,189,IF(I294=5,188,IF(I294=6,187,IF(I294=7,186,193-I294))))))))</f>
        <v>0</v>
      </c>
      <c r="K294" s="68">
        <v>5</v>
      </c>
      <c r="L294" s="68">
        <f>IF(K294=0,0,IF(K294=1,200,IF(K294=2,195,IF(K294=3,191,IF(K294=4,189,IF(K294=5,188,IF(K294=6,187,IF(K294=7,186,193-K294))))))))</f>
        <v>188</v>
      </c>
      <c r="M294" s="68"/>
      <c r="N294" s="68">
        <f>IF(M294=0,0,IF(M294=1,200,IF(M294=2,195,IF(M294=3,191,IF(M294=4,189,IF(M294=5,188,IF(M294=6,187,IF(M294=7,186,193-M294))))))))</f>
        <v>0</v>
      </c>
      <c r="O294" s="68"/>
      <c r="P294" s="68">
        <f>IF(O294=0,0,IF(O294=1,200,IF(O294=2,195,IF(O294=3,191,IF(O294=4,189,IF(O294=5,188,IF(O294=6,187,IF(O294=7,186,193-O294))))))))</f>
        <v>0</v>
      </c>
      <c r="Q294" s="69">
        <f>LARGE(V294:Z294,1)+LARGE(V294:Z294,2)+LARGE(V294:Z294,3)</f>
        <v>188</v>
      </c>
      <c r="R294" s="69">
        <f t="shared" si="181"/>
        <v>17</v>
      </c>
      <c r="S294" s="70"/>
      <c r="T294" s="70"/>
      <c r="U294" s="54"/>
      <c r="V294" s="71">
        <f t="shared" si="182"/>
        <v>0</v>
      </c>
      <c r="W294" s="71">
        <f t="shared" si="183"/>
        <v>0</v>
      </c>
      <c r="X294" s="71">
        <f t="shared" si="184"/>
        <v>188</v>
      </c>
      <c r="Y294" s="71">
        <f t="shared" si="150"/>
        <v>0</v>
      </c>
      <c r="Z294" s="71">
        <f t="shared" si="151"/>
        <v>0</v>
      </c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</row>
    <row r="295" spans="1:47" ht="15.75" customHeight="1">
      <c r="A295" s="63">
        <f t="shared" si="185"/>
        <v>18</v>
      </c>
      <c r="B295" s="64" t="str">
        <f>VLOOKUP(D:D,PERSON!N:O,2,FALSE)</f>
        <v>STROGOV</v>
      </c>
      <c r="C295" s="64" t="str">
        <f>VLOOKUP(D:D,PERSON!N:S,6,FALSE)</f>
        <v>JEVGENI</v>
      </c>
      <c r="D295" s="65">
        <v>8373</v>
      </c>
      <c r="E295" s="66">
        <f>VLOOKUP(D:D,PERSON!N:W,10,FALSE)</f>
        <v>2009</v>
      </c>
      <c r="F295" s="67" t="str">
        <f>VLOOKUP(D:D,PERSON!A:G,7,FALSE)</f>
        <v>Narva Paemurru Spordikool</v>
      </c>
      <c r="G295" s="68"/>
      <c r="H295" s="68">
        <f>IF(G295=0,0,IF(G295=1,200,IF(G295=2,195,IF(G295=3,191,IF(G295=4,189,IF(G295=5,188,IF(G295=6,187,IF(G295=7,186,193-G295))))))))</f>
        <v>0</v>
      </c>
      <c r="I295" s="68"/>
      <c r="J295" s="68">
        <f>IF(I295=0,0,IF(I295=1,200,IF(I295=2,195,IF(I295=3,191,IF(I295=4,189,IF(I295=5,188,IF(I295=6,187,IF(I295=7,186,193-I295))))))))</f>
        <v>0</v>
      </c>
      <c r="K295" s="68"/>
      <c r="L295" s="68">
        <f>IF(K295=0,0,IF(K295=1,200,IF(K295=2,195,IF(K295=3,191,IF(K295=4,189,IF(K295=5,188,IF(K295=6,187,IF(K295=7,186,193-K295))))))))</f>
        <v>0</v>
      </c>
      <c r="M295" s="68">
        <v>6</v>
      </c>
      <c r="N295" s="68">
        <f>IF(M295=0,0,IF(M295=1,200,IF(M295=2,195,IF(M295=3,191,IF(M295=4,189,IF(M295=5,188,IF(M295=6,187,IF(M295=7,186,193-M295))))))))</f>
        <v>187</v>
      </c>
      <c r="O295" s="68"/>
      <c r="P295" s="68">
        <f>IF(O295=0,0,IF(O295=1,200,IF(O295=2,195,IF(O295=3,191,IF(O295=4,189,IF(O295=5,188,IF(O295=6,187,IF(O295=7,186,193-O295))))))))</f>
        <v>0</v>
      </c>
      <c r="Q295" s="69">
        <f>LARGE(V295:Z295,1)+LARGE(V295:Z295,2)+LARGE(V295:Z295,3)</f>
        <v>187</v>
      </c>
      <c r="R295" s="69">
        <f t="shared" si="181"/>
        <v>18</v>
      </c>
      <c r="S295" s="70"/>
      <c r="T295" s="70"/>
      <c r="U295" s="54"/>
      <c r="V295" s="71">
        <f t="shared" si="182"/>
        <v>0</v>
      </c>
      <c r="W295" s="71">
        <f t="shared" si="183"/>
        <v>0</v>
      </c>
      <c r="X295" s="71">
        <f t="shared" si="184"/>
        <v>0</v>
      </c>
      <c r="Y295" s="71">
        <f t="shared" si="150"/>
        <v>187</v>
      </c>
      <c r="Z295" s="71">
        <f t="shared" si="151"/>
        <v>0</v>
      </c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</row>
    <row r="296" spans="1:47" ht="15.75" customHeight="1">
      <c r="A296" s="63">
        <f t="shared" si="185"/>
        <v>19</v>
      </c>
      <c r="B296" s="64" t="str">
        <f>VLOOKUP(D:D,PERSON!N:O,2,FALSE)</f>
        <v>TÜRI</v>
      </c>
      <c r="C296" s="64" t="str">
        <f>VLOOKUP(D:D,PERSON!N:S,6,FALSE)</f>
        <v>FRANK TOMAS</v>
      </c>
      <c r="D296" s="65">
        <v>9706</v>
      </c>
      <c r="E296" s="66">
        <f>VLOOKUP(D:D,PERSON!N:W,10,FALSE)</f>
        <v>2009</v>
      </c>
      <c r="F296" s="67" t="str">
        <f>VLOOKUP(D:D,PERSON!A:G,7,FALSE)</f>
        <v>LTK Kalev</v>
      </c>
      <c r="G296" s="68"/>
      <c r="H296" s="68">
        <f>IF(G296=0,0,IF(G296=1,200,IF(G296=2,195,IF(G296=3,191,IF(G296=4,189,IF(G296=5,188,IF(G296=6,187,IF(G296=7,186,193-G296))))))))</f>
        <v>0</v>
      </c>
      <c r="I296" s="68"/>
      <c r="J296" s="68">
        <f>IF(I296=0,0,IF(I296=1,200,IF(I296=2,195,IF(I296=3,191,IF(I296=4,189,IF(I296=5,188,IF(I296=6,187,IF(I296=7,186,193-I296))))))))</f>
        <v>0</v>
      </c>
      <c r="K296" s="68">
        <v>6</v>
      </c>
      <c r="L296" s="68">
        <f>IF(K296=0,0,IF(K296=1,200,IF(K296=2,195,IF(K296=3,191,IF(K296=4,189,IF(K296=5,188,IF(K296=6,187,IF(K296=7,186,193-K296))))))))</f>
        <v>187</v>
      </c>
      <c r="M296" s="68"/>
      <c r="N296" s="68">
        <f>IF(M296=0,0,IF(M296=1,200,IF(M296=2,195,IF(M296=3,191,IF(M296=4,189,IF(M296=5,188,IF(M296=6,187,IF(M296=7,186,193-M296))))))))</f>
        <v>0</v>
      </c>
      <c r="O296" s="68"/>
      <c r="P296" s="68">
        <f>IF(O296=0,0,IF(O296=1,200,IF(O296=2,195,IF(O296=3,191,IF(O296=4,189,IF(O296=5,188,IF(O296=6,187,IF(O296=7,186,193-O296))))))))</f>
        <v>0</v>
      </c>
      <c r="Q296" s="69">
        <f>LARGE(V296:Z296,1)+LARGE(V296:Z296,2)+LARGE(V296:Z296,3)</f>
        <v>187</v>
      </c>
      <c r="R296" s="69">
        <f t="shared" si="181"/>
        <v>19</v>
      </c>
      <c r="S296" s="70"/>
      <c r="T296" s="70"/>
      <c r="U296" s="54"/>
      <c r="V296" s="71">
        <f t="shared" si="182"/>
        <v>0</v>
      </c>
      <c r="W296" s="71">
        <f t="shared" si="183"/>
        <v>0</v>
      </c>
      <c r="X296" s="71">
        <f t="shared" si="184"/>
        <v>187</v>
      </c>
      <c r="Y296" s="71">
        <f t="shared" si="150"/>
        <v>0</v>
      </c>
      <c r="Z296" s="71">
        <f t="shared" si="151"/>
        <v>0</v>
      </c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</row>
    <row r="297" spans="1:47" ht="15.75" customHeight="1">
      <c r="A297" s="63">
        <f t="shared" si="185"/>
        <v>20</v>
      </c>
      <c r="B297" s="64" t="str">
        <f>VLOOKUP(D:D,PERSON!N:O,2,FALSE)</f>
        <v>ASU</v>
      </c>
      <c r="C297" s="64" t="str">
        <f>VLOOKUP(D:D,PERSON!N:S,6,FALSE)</f>
        <v>SEBASTIAN</v>
      </c>
      <c r="D297" s="65">
        <v>9179</v>
      </c>
      <c r="E297" s="66">
        <f>VLOOKUP(D:D,PERSON!N:W,10,FALSE)</f>
        <v>2010</v>
      </c>
      <c r="F297" s="67" t="str">
        <f>VLOOKUP(D:D,PERSON!A:G,7,FALSE)</f>
        <v>Viimsi Lauatenniseklubi</v>
      </c>
      <c r="G297" s="68"/>
      <c r="H297" s="68">
        <f>IF(G297=0,0,IF(G297=1,200,IF(G297=2,195,IF(G297=3,191,IF(G297=4,189,IF(G297=5,188,IF(G297=6,187,IF(G297=7,186,193-G297))))))))</f>
        <v>0</v>
      </c>
      <c r="I297" s="68"/>
      <c r="J297" s="68">
        <f>IF(I297=0,0,IF(I297=1,200,IF(I297=2,195,IF(I297=3,191,IF(I297=4,189,IF(I297=5,188,IF(I297=6,187,IF(I297=7,186,193-I297))))))))</f>
        <v>0</v>
      </c>
      <c r="K297" s="68">
        <v>8</v>
      </c>
      <c r="L297" s="68">
        <f>IF(K297=0,0,IF(K297=1,200,IF(K297=2,195,IF(K297=3,191,IF(K297=4,189,IF(K297=5,188,IF(K297=6,187,IF(K297=7,186,193-K297))))))))</f>
        <v>185</v>
      </c>
      <c r="M297" s="68"/>
      <c r="N297" s="68">
        <f>IF(M297=0,0,IF(M297=1,200,IF(M297=2,195,IF(M297=3,191,IF(M297=4,189,IF(M297=5,188,IF(M297=6,187,IF(M297=7,186,193-M297))))))))</f>
        <v>0</v>
      </c>
      <c r="O297" s="68"/>
      <c r="P297" s="68">
        <f>IF(O297=0,0,IF(O297=1,200,IF(O297=2,195,IF(O297=3,191,IF(O297=4,189,IF(O297=5,188,IF(O297=6,187,IF(O297=7,186,193-O297))))))))</f>
        <v>0</v>
      </c>
      <c r="Q297" s="69">
        <f>LARGE(V297:Z297,1)+LARGE(V297:Z297,2)+LARGE(V297:Z297,3)</f>
        <v>185</v>
      </c>
      <c r="R297" s="69">
        <f t="shared" si="181"/>
        <v>20</v>
      </c>
      <c r="S297" s="70"/>
      <c r="T297" s="70"/>
      <c r="U297" s="54"/>
      <c r="V297" s="71">
        <f t="shared" si="182"/>
        <v>0</v>
      </c>
      <c r="W297" s="71">
        <f t="shared" si="183"/>
        <v>0</v>
      </c>
      <c r="X297" s="71">
        <f t="shared" si="184"/>
        <v>185</v>
      </c>
      <c r="Y297" s="71">
        <f t="shared" si="150"/>
        <v>0</v>
      </c>
      <c r="Z297" s="71">
        <f t="shared" si="151"/>
        <v>0</v>
      </c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</row>
    <row r="298" spans="1:47" ht="15.75" customHeight="1">
      <c r="A298" s="63">
        <f t="shared" si="185"/>
        <v>21</v>
      </c>
      <c r="B298" s="64" t="str">
        <f>VLOOKUP(D:D,PERSON!N:O,2,FALSE)</f>
        <v>TOMING</v>
      </c>
      <c r="C298" s="64" t="str">
        <f>VLOOKUP(D:D,PERSON!N:S,6,FALSE)</f>
        <v>JAN KENNETH</v>
      </c>
      <c r="D298" s="65">
        <v>7461</v>
      </c>
      <c r="E298" s="66">
        <f>VLOOKUP(D:D,PERSON!N:W,10,FALSE)</f>
        <v>2007</v>
      </c>
      <c r="F298" s="67" t="str">
        <f>VLOOKUP(D:D,PERSON!A:G,7,FALSE)</f>
        <v>Viimsi Lauatenniseklubi</v>
      </c>
      <c r="G298" s="68"/>
      <c r="H298" s="68">
        <f>IF(G298=0,0,IF(G298=1,200,IF(G298=2,195,IF(G298=3,191,IF(G298=4,189,IF(G298=5,188,IF(G298=6,187,IF(G298=7,186,193-G298))))))))</f>
        <v>0</v>
      </c>
      <c r="I298" s="68"/>
      <c r="J298" s="68">
        <f>IF(I298=0,0,IF(I298=1,200,IF(I298=2,195,IF(I298=3,191,IF(I298=4,189,IF(I298=5,188,IF(I298=6,187,IF(I298=7,186,193-I298))))))))</f>
        <v>0</v>
      </c>
      <c r="K298" s="68">
        <v>9</v>
      </c>
      <c r="L298" s="68">
        <f>IF(K298=0,0,IF(K298=1,200,IF(K298=2,195,IF(K298=3,191,IF(K298=4,189,IF(K298=5,188,IF(K298=6,187,IF(K298=7,186,193-K298))))))))</f>
        <v>184</v>
      </c>
      <c r="M298" s="68"/>
      <c r="N298" s="68">
        <f>IF(M298=0,0,IF(M298=1,200,IF(M298=2,195,IF(M298=3,191,IF(M298=4,189,IF(M298=5,188,IF(M298=6,187,IF(M298=7,186,193-M298))))))))</f>
        <v>0</v>
      </c>
      <c r="O298" s="68"/>
      <c r="P298" s="68">
        <f>IF(O298=0,0,IF(O298=1,200,IF(O298=2,195,IF(O298=3,191,IF(O298=4,189,IF(O298=5,188,IF(O298=6,187,IF(O298=7,186,193-O298))))))))</f>
        <v>0</v>
      </c>
      <c r="Q298" s="69">
        <f>LARGE(V298:Z298,1)+LARGE(V298:Z298,2)+LARGE(V298:Z298,3)</f>
        <v>184</v>
      </c>
      <c r="R298" s="69">
        <f t="shared" si="181"/>
        <v>21</v>
      </c>
      <c r="S298" s="70"/>
      <c r="T298" s="70"/>
      <c r="U298" s="54"/>
      <c r="V298" s="71">
        <f t="shared" si="182"/>
        <v>0</v>
      </c>
      <c r="W298" s="71">
        <f t="shared" si="183"/>
        <v>0</v>
      </c>
      <c r="X298" s="71">
        <f t="shared" si="184"/>
        <v>184</v>
      </c>
      <c r="Y298" s="71">
        <f t="shared" si="150"/>
        <v>0</v>
      </c>
      <c r="Z298" s="71">
        <f t="shared" si="151"/>
        <v>0</v>
      </c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</row>
    <row r="299" spans="1:47" ht="15.75" customHeight="1">
      <c r="A299" s="63">
        <f t="shared" si="185"/>
        <v>22</v>
      </c>
      <c r="B299" s="64" t="str">
        <f>VLOOKUP(D:D,PERSON!N:O,2,FALSE)</f>
        <v>SOTSKOV</v>
      </c>
      <c r="C299" s="64" t="str">
        <f>VLOOKUP(D:D,PERSON!N:S,6,FALSE)</f>
        <v>MATVEI</v>
      </c>
      <c r="D299" s="65">
        <v>9920</v>
      </c>
      <c r="E299" s="66">
        <f>VLOOKUP(D:D,PERSON!N:W,10,FALSE)</f>
        <v>2012</v>
      </c>
      <c r="F299" s="67" t="str">
        <f>VLOOKUP(D:D,PERSON!A:G,7,FALSE)</f>
        <v>Narva Paemurru Spordikool</v>
      </c>
      <c r="G299" s="68"/>
      <c r="H299" s="68">
        <f>IF(G299=0,0,IF(G299=1,200,IF(G299=2,195,IF(G299=3,191,IF(G299=4,189,IF(G299=5,188,IF(G299=6,187,IF(G299=7,186,193-G299))))))))</f>
        <v>0</v>
      </c>
      <c r="I299" s="68"/>
      <c r="J299" s="68">
        <f>IF(I299=0,0,IF(I299=1,200,IF(I299=2,195,IF(I299=3,191,IF(I299=4,189,IF(I299=5,188,IF(I299=6,187,IF(I299=7,186,193-I299))))))))</f>
        <v>0</v>
      </c>
      <c r="K299" s="68"/>
      <c r="L299" s="68">
        <f>IF(K299=0,0,IF(K299=1,200,IF(K299=2,195,IF(K299=3,191,IF(K299=4,189,IF(K299=5,188,IF(K299=6,187,IF(K299=7,186,193-K299))))))))</f>
        <v>0</v>
      </c>
      <c r="M299" s="68">
        <v>9</v>
      </c>
      <c r="N299" s="68">
        <f>IF(M299=0,0,IF(M299=1,200,IF(M299=2,195,IF(M299=3,191,IF(M299=4,189,IF(M299=5,188,IF(M299=6,187,IF(M299=7,186,193-M299))))))))</f>
        <v>184</v>
      </c>
      <c r="O299" s="68"/>
      <c r="P299" s="68">
        <f>IF(O299=0,0,IF(O299=1,200,IF(O299=2,195,IF(O299=3,191,IF(O299=4,189,IF(O299=5,188,IF(O299=6,187,IF(O299=7,186,193-O299))))))))</f>
        <v>0</v>
      </c>
      <c r="Q299" s="69">
        <f>LARGE(V299:Z299,1)+LARGE(V299:Z299,2)+LARGE(V299:Z299,3)</f>
        <v>184</v>
      </c>
      <c r="R299" s="69">
        <f t="shared" si="181"/>
        <v>22</v>
      </c>
      <c r="S299" s="70"/>
      <c r="T299" s="70"/>
      <c r="U299" s="54"/>
      <c r="V299" s="71">
        <f t="shared" si="182"/>
        <v>0</v>
      </c>
      <c r="W299" s="71">
        <f t="shared" si="183"/>
        <v>0</v>
      </c>
      <c r="X299" s="71">
        <f t="shared" si="184"/>
        <v>0</v>
      </c>
      <c r="Y299" s="71">
        <f t="shared" si="150"/>
        <v>184</v>
      </c>
      <c r="Z299" s="71">
        <f t="shared" si="151"/>
        <v>0</v>
      </c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</row>
    <row r="300" spans="1:47" ht="15.75" customHeight="1">
      <c r="A300" s="63">
        <f t="shared" si="185"/>
        <v>23</v>
      </c>
      <c r="B300" s="64" t="str">
        <f>VLOOKUP(D:D,PERSON!N:O,2,FALSE)</f>
        <v>FJODOROV</v>
      </c>
      <c r="C300" s="64" t="str">
        <f>VLOOKUP(D:D,PERSON!N:S,6,FALSE)</f>
        <v>MARAT</v>
      </c>
      <c r="D300" s="65">
        <v>9950</v>
      </c>
      <c r="E300" s="66">
        <v>2007</v>
      </c>
      <c r="F300" s="67" t="str">
        <f>VLOOKUP(D:D,PERSON!A:G,7,FALSE)</f>
        <v>Narva Paemurru Spordikool</v>
      </c>
      <c r="G300" s="68"/>
      <c r="H300" s="68">
        <f>IF(G300=0,0,IF(G300=1,200,IF(G300=2,195,IF(G300=3,191,IF(G300=4,189,IF(G300=5,188,IF(G300=6,187,IF(G300=7,186,193-G300))))))))</f>
        <v>0</v>
      </c>
      <c r="I300" s="68"/>
      <c r="J300" s="68">
        <f>IF(I300=0,0,IF(I300=1,200,IF(I300=2,195,IF(I300=3,191,IF(I300=4,189,IF(I300=5,188,IF(I300=6,187,IF(I300=7,186,193-I300))))))))</f>
        <v>0</v>
      </c>
      <c r="K300" s="68"/>
      <c r="L300" s="68">
        <f>IF(K300=0,0,IF(K300=1,200,IF(K300=2,195,IF(K300=3,191,IF(K300=4,189,IF(K300=5,188,IF(K300=6,187,IF(K300=7,186,193-K300))))))))</f>
        <v>0</v>
      </c>
      <c r="M300" s="68">
        <v>10</v>
      </c>
      <c r="N300" s="68">
        <f>IF(M300=0,0,IF(M300=1,200,IF(M300=2,195,IF(M300=3,191,IF(M300=4,189,IF(M300=5,188,IF(M300=6,187,IF(M300=7,186,193-M300))))))))</f>
        <v>183</v>
      </c>
      <c r="O300" s="68"/>
      <c r="P300" s="68">
        <f>IF(O300=0,0,IF(O300=1,200,IF(O300=2,195,IF(O300=3,191,IF(O300=4,189,IF(O300=5,188,IF(O300=6,187,IF(O300=7,186,193-O300))))))))</f>
        <v>0</v>
      </c>
      <c r="Q300" s="69">
        <f>LARGE(V300:Z300,1)+LARGE(V300:Z300,2)+LARGE(V300:Z300,3)</f>
        <v>183</v>
      </c>
      <c r="R300" s="69">
        <f t="shared" si="181"/>
        <v>23</v>
      </c>
      <c r="S300" s="70"/>
      <c r="T300" s="70"/>
      <c r="U300" s="54"/>
      <c r="V300" s="71">
        <f t="shared" si="182"/>
        <v>0</v>
      </c>
      <c r="W300" s="71">
        <f t="shared" si="183"/>
        <v>0</v>
      </c>
      <c r="X300" s="71">
        <f t="shared" si="184"/>
        <v>0</v>
      </c>
      <c r="Y300" s="71">
        <f t="shared" si="150"/>
        <v>183</v>
      </c>
      <c r="Z300" s="71">
        <f t="shared" si="151"/>
        <v>0</v>
      </c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</row>
    <row r="301" spans="1:47" ht="15.75" customHeight="1">
      <c r="A301" s="63">
        <f t="shared" si="185"/>
        <v>24</v>
      </c>
      <c r="B301" s="64" t="str">
        <f>VLOOKUP(D:D,PERSON!N:O,2,FALSE)</f>
        <v>JEVSTAFIADI</v>
      </c>
      <c r="C301" s="64" t="str">
        <f>VLOOKUP(D:D,PERSON!N:S,6,FALSE)</f>
        <v>ALEKSANDR</v>
      </c>
      <c r="D301" s="65">
        <v>8523</v>
      </c>
      <c r="E301" s="66">
        <f>VLOOKUP(D:D,PERSON!N:W,10,FALSE)</f>
        <v>2008</v>
      </c>
      <c r="F301" s="67" t="str">
        <f>VLOOKUP(D:D,PERSON!A:G,7,FALSE)</f>
        <v>Maardu LTK</v>
      </c>
      <c r="G301" s="68"/>
      <c r="H301" s="68">
        <f>IF(G301=0,0,IF(G301=1,200,IF(G301=2,195,IF(G301=3,191,IF(G301=4,189,IF(G301=5,188,IF(G301=6,187,IF(G301=7,186,193-G301))))))))</f>
        <v>0</v>
      </c>
      <c r="I301" s="68"/>
      <c r="J301" s="68">
        <f>IF(I301=0,0,IF(I301=1,200,IF(I301=2,195,IF(I301=3,191,IF(I301=4,189,IF(I301=5,188,IF(I301=6,187,IF(I301=7,186,193-I301))))))))</f>
        <v>0</v>
      </c>
      <c r="K301" s="68">
        <v>12</v>
      </c>
      <c r="L301" s="68">
        <f>IF(K301=0,0,IF(K301=1,200,IF(K301=2,195,IF(K301=3,191,IF(K301=4,189,IF(K301=5,188,IF(K301=6,187,IF(K301=7,186,193-K301))))))))</f>
        <v>181</v>
      </c>
      <c r="M301" s="68"/>
      <c r="N301" s="68">
        <f>IF(M301=0,0,IF(M301=1,200,IF(M301=2,195,IF(M301=3,191,IF(M301=4,189,IF(M301=5,188,IF(M301=6,187,IF(M301=7,186,193-M301))))))))</f>
        <v>0</v>
      </c>
      <c r="O301" s="68"/>
      <c r="P301" s="68">
        <f>IF(O301=0,0,IF(O301=1,200,IF(O301=2,195,IF(O301=3,191,IF(O301=4,189,IF(O301=5,188,IF(O301=6,187,IF(O301=7,186,193-O301))))))))</f>
        <v>0</v>
      </c>
      <c r="Q301" s="69">
        <f>LARGE(V301:Z301,1)+LARGE(V301:Z301,2)+LARGE(V301:Z301,3)</f>
        <v>181</v>
      </c>
      <c r="R301" s="69">
        <f t="shared" si="181"/>
        <v>24</v>
      </c>
      <c r="S301" s="70"/>
      <c r="T301" s="70"/>
      <c r="U301" s="54"/>
      <c r="V301" s="71">
        <f t="shared" si="182"/>
        <v>0</v>
      </c>
      <c r="W301" s="71">
        <f t="shared" si="183"/>
        <v>0</v>
      </c>
      <c r="X301" s="71">
        <f t="shared" si="184"/>
        <v>181</v>
      </c>
      <c r="Y301" s="71">
        <f t="shared" si="150"/>
        <v>0</v>
      </c>
      <c r="Z301" s="71">
        <f t="shared" si="151"/>
        <v>0</v>
      </c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</row>
    <row r="302" spans="1:47" ht="15.75" customHeight="1">
      <c r="A302" s="63">
        <f t="shared" si="185"/>
        <v>25</v>
      </c>
      <c r="B302" s="64" t="str">
        <f>VLOOKUP(D:D,PERSON!N:O,2,FALSE)</f>
        <v>VIRK</v>
      </c>
      <c r="C302" s="64" t="str">
        <f>VLOOKUP(D:D,PERSON!N:S,6,FALSE)</f>
        <v>DENISS</v>
      </c>
      <c r="D302" s="65">
        <v>10086</v>
      </c>
      <c r="E302" s="66">
        <f>VLOOKUP(D:D,PERSON!N:W,10,FALSE)</f>
        <v>2012</v>
      </c>
      <c r="F302" s="67" t="str">
        <f>VLOOKUP(D:D,PERSON!A:G,7,FALSE)</f>
        <v>Narva Paemurru Spordikool</v>
      </c>
      <c r="G302" s="68"/>
      <c r="H302" s="68">
        <f>IF(G302=0,0,IF(G302=1,200,IF(G302=2,195,IF(G302=3,191,IF(G302=4,189,IF(G302=5,188,IF(G302=6,187,IF(G302=7,186,193-G302))))))))</f>
        <v>0</v>
      </c>
      <c r="I302" s="68"/>
      <c r="J302" s="68">
        <f>IF(I302=0,0,IF(I302=1,200,IF(I302=2,195,IF(I302=3,191,IF(I302=4,189,IF(I302=5,188,IF(I302=6,187,IF(I302=7,186,193-I302))))))))</f>
        <v>0</v>
      </c>
      <c r="K302" s="68"/>
      <c r="L302" s="68">
        <f>IF(K302=0,0,IF(K302=1,200,IF(K302=2,195,IF(K302=3,191,IF(K302=4,189,IF(K302=5,188,IF(K302=6,187,IF(K302=7,186,193-K302))))))))</f>
        <v>0</v>
      </c>
      <c r="M302" s="68">
        <v>12</v>
      </c>
      <c r="N302" s="68">
        <f>IF(M302=0,0,IF(M302=1,200,IF(M302=2,195,IF(M302=3,191,IF(M302=4,189,IF(M302=5,188,IF(M302=6,187,IF(M302=7,186,193-M302))))))))</f>
        <v>181</v>
      </c>
      <c r="O302" s="68"/>
      <c r="P302" s="68">
        <f>IF(O302=0,0,IF(O302=1,200,IF(O302=2,195,IF(O302=3,191,IF(O302=4,189,IF(O302=5,188,IF(O302=6,187,IF(O302=7,186,193-O302))))))))</f>
        <v>0</v>
      </c>
      <c r="Q302" s="69">
        <f>LARGE(V302:Z302,1)+LARGE(V302:Z302,2)+LARGE(V302:Z302,3)</f>
        <v>181</v>
      </c>
      <c r="R302" s="69">
        <f t="shared" si="181"/>
        <v>25</v>
      </c>
      <c r="S302" s="70"/>
      <c r="T302" s="70"/>
      <c r="U302" s="54"/>
      <c r="V302" s="71">
        <f t="shared" si="182"/>
        <v>0</v>
      </c>
      <c r="W302" s="71">
        <f t="shared" si="183"/>
        <v>0</v>
      </c>
      <c r="X302" s="71">
        <f t="shared" si="184"/>
        <v>0</v>
      </c>
      <c r="Y302" s="71">
        <f t="shared" si="150"/>
        <v>181</v>
      </c>
      <c r="Z302" s="71">
        <f t="shared" si="151"/>
        <v>0</v>
      </c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</row>
    <row r="303" spans="1:47" ht="15.75" customHeight="1">
      <c r="A303" s="63">
        <f t="shared" si="185"/>
        <v>26</v>
      </c>
      <c r="B303" s="64" t="s">
        <v>3626</v>
      </c>
      <c r="C303" s="64" t="s">
        <v>1367</v>
      </c>
      <c r="D303" s="65">
        <v>10495</v>
      </c>
      <c r="E303" s="66">
        <v>2008</v>
      </c>
      <c r="F303" s="67" t="str">
        <f>VLOOKUP(D:D,PERSON!A:G,7,FALSE)</f>
        <v>Narva Paemurru Spordikool</v>
      </c>
      <c r="G303" s="68"/>
      <c r="H303" s="68">
        <f>IF(G303=0,0,IF(G303=1,200,IF(G303=2,195,IF(G303=3,191,IF(G303=4,189,IF(G303=5,188,IF(G303=6,187,IF(G303=7,186,193-G303))))))))</f>
        <v>0</v>
      </c>
      <c r="I303" s="68"/>
      <c r="J303" s="68">
        <f>IF(I303=0,0,IF(I303=1,200,IF(I303=2,195,IF(I303=3,191,IF(I303=4,189,IF(I303=5,188,IF(I303=6,187,IF(I303=7,186,193-I303))))))))</f>
        <v>0</v>
      </c>
      <c r="K303" s="68"/>
      <c r="L303" s="68">
        <f>IF(K303=0,0,IF(K303=1,200,IF(K303=2,195,IF(K303=3,191,IF(K303=4,189,IF(K303=5,188,IF(K303=6,187,IF(K303=7,186,193-K303))))))))</f>
        <v>0</v>
      </c>
      <c r="M303" s="68">
        <v>13</v>
      </c>
      <c r="N303" s="68">
        <f>IF(M303=0,0,IF(M303=1,200,IF(M303=2,195,IF(M303=3,191,IF(M303=4,189,IF(M303=5,188,IF(M303=6,187,IF(M303=7,186,193-M303))))))))</f>
        <v>180</v>
      </c>
      <c r="O303" s="68"/>
      <c r="P303" s="68">
        <f>IF(O303=0,0,IF(O303=1,200,IF(O303=2,195,IF(O303=3,191,IF(O303=4,189,IF(O303=5,188,IF(O303=6,187,IF(O303=7,186,193-O303))))))))</f>
        <v>0</v>
      </c>
      <c r="Q303" s="69">
        <f>LARGE(V303:Z303,1)+LARGE(V303:Z303,2)+LARGE(V303:Z303,3)</f>
        <v>180</v>
      </c>
      <c r="R303" s="69">
        <f t="shared" si="181"/>
        <v>26</v>
      </c>
      <c r="S303" s="70"/>
      <c r="T303" s="70"/>
      <c r="U303" s="54"/>
      <c r="V303" s="71">
        <f t="shared" ref="V303:V341" si="186">H303</f>
        <v>0</v>
      </c>
      <c r="W303" s="71">
        <f t="shared" ref="W303:W341" si="187">J303</f>
        <v>0</v>
      </c>
      <c r="X303" s="71">
        <f t="shared" ref="X303:X341" si="188">L303</f>
        <v>0</v>
      </c>
      <c r="Y303" s="71">
        <f t="shared" ref="Y303:Y341" si="189">N303</f>
        <v>180</v>
      </c>
      <c r="Z303" s="71">
        <f t="shared" ref="Z303:Z341" si="190">P303</f>
        <v>0</v>
      </c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</row>
    <row r="304" spans="1:47" ht="15.75" customHeight="1">
      <c r="A304" s="63">
        <f t="shared" si="185"/>
        <v>27</v>
      </c>
      <c r="B304" s="64" t="str">
        <f>VLOOKUP(D:D,PERSON!N:O,2,FALSE)</f>
        <v>TŠERNOV</v>
      </c>
      <c r="C304" s="64" t="str">
        <f>VLOOKUP(D:D,PERSON!N:S,6,FALSE)</f>
        <v>IVAN</v>
      </c>
      <c r="D304" s="65">
        <v>9438</v>
      </c>
      <c r="E304" s="66">
        <f>VLOOKUP(D:D,PERSON!N:W,10,FALSE)</f>
        <v>2010</v>
      </c>
      <c r="F304" s="67" t="str">
        <f>VLOOKUP(D:D,PERSON!A:G,7,FALSE)</f>
        <v>Narva Paemurru Spordikool</v>
      </c>
      <c r="G304" s="68"/>
      <c r="H304" s="68">
        <f>IF(G304=0,0,IF(G304=1,200,IF(G304=2,195,IF(G304=3,191,IF(G304=4,189,IF(G304=5,188,IF(G304=6,187,IF(G304=7,186,193-G304))))))))</f>
        <v>0</v>
      </c>
      <c r="I304" s="68"/>
      <c r="J304" s="68">
        <f>IF(I304=0,0,IF(I304=1,200,IF(I304=2,195,IF(I304=3,191,IF(I304=4,189,IF(I304=5,188,IF(I304=6,187,IF(I304=7,186,193-I304))))))))</f>
        <v>0</v>
      </c>
      <c r="K304" s="68"/>
      <c r="L304" s="68">
        <f>IF(K304=0,0,IF(K304=1,200,IF(K304=2,195,IF(K304=3,191,IF(K304=4,189,IF(K304=5,188,IF(K304=6,187,IF(K304=7,186,193-K304))))))))</f>
        <v>0</v>
      </c>
      <c r="M304" s="68">
        <v>14</v>
      </c>
      <c r="N304" s="68">
        <f>IF(M304=0,0,IF(M304=1,200,IF(M304=2,195,IF(M304=3,191,IF(M304=4,189,IF(M304=5,188,IF(M304=6,187,IF(M304=7,186,193-M304))))))))</f>
        <v>179</v>
      </c>
      <c r="O304" s="68"/>
      <c r="P304" s="68">
        <f>IF(O304=0,0,IF(O304=1,200,IF(O304=2,195,IF(O304=3,191,IF(O304=4,189,IF(O304=5,188,IF(O304=6,187,IF(O304=7,186,193-O304))))))))</f>
        <v>0</v>
      </c>
      <c r="Q304" s="69">
        <f>LARGE(V304:Z304,1)+LARGE(V304:Z304,2)+LARGE(V304:Z304,3)</f>
        <v>179</v>
      </c>
      <c r="R304" s="69">
        <f t="shared" si="181"/>
        <v>27</v>
      </c>
      <c r="S304" s="70"/>
      <c r="T304" s="70"/>
      <c r="U304" s="54"/>
      <c r="V304" s="71">
        <f t="shared" si="186"/>
        <v>0</v>
      </c>
      <c r="W304" s="71">
        <f t="shared" si="187"/>
        <v>0</v>
      </c>
      <c r="X304" s="71">
        <f t="shared" si="188"/>
        <v>0</v>
      </c>
      <c r="Y304" s="71">
        <f t="shared" si="189"/>
        <v>179</v>
      </c>
      <c r="Z304" s="71">
        <f t="shared" si="190"/>
        <v>0</v>
      </c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</row>
    <row r="305" spans="1:47" ht="15.75" customHeight="1">
      <c r="A305" s="63">
        <f t="shared" si="185"/>
        <v>28</v>
      </c>
      <c r="B305" s="64" t="str">
        <f>VLOOKUP(D:D,PERSON!N:O,2,FALSE)</f>
        <v>PRIISALM</v>
      </c>
      <c r="C305" s="64" t="str">
        <f>VLOOKUP(D:D,PERSON!N:S,6,FALSE)</f>
        <v>TRISTAN</v>
      </c>
      <c r="D305" s="65">
        <v>9907</v>
      </c>
      <c r="E305" s="66">
        <f>VLOOKUP(D:D,PERSON!N:W,10,FALSE)</f>
        <v>2010</v>
      </c>
      <c r="F305" s="67" t="str">
        <f>VLOOKUP(D:D,PERSON!A:G,7,FALSE)</f>
        <v>Viimsi Lauatenniseklubi</v>
      </c>
      <c r="G305" s="68"/>
      <c r="H305" s="68">
        <f>IF(G305=0,0,IF(G305=1,200,IF(G305=2,195,IF(G305=3,191,IF(G305=4,189,IF(G305=5,188,IF(G305=6,187,IF(G305=7,186,193-G305))))))))</f>
        <v>0</v>
      </c>
      <c r="I305" s="68"/>
      <c r="J305" s="68">
        <f>IF(I305=0,0,IF(I305=1,200,IF(I305=2,195,IF(I305=3,191,IF(I305=4,189,IF(I305=5,188,IF(I305=6,187,IF(I305=7,186,193-I305))))))))</f>
        <v>0</v>
      </c>
      <c r="K305" s="68">
        <v>15</v>
      </c>
      <c r="L305" s="68">
        <f>IF(K305=0,0,IF(K305=1,200,IF(K305=2,195,IF(K305=3,191,IF(K305=4,189,IF(K305=5,188,IF(K305=6,187,IF(K305=7,186,193-K305))))))))</f>
        <v>178</v>
      </c>
      <c r="M305" s="68"/>
      <c r="N305" s="68">
        <f>IF(M305=0,0,IF(M305=1,200,IF(M305=2,195,IF(M305=3,191,IF(M305=4,189,IF(M305=5,188,IF(M305=6,187,IF(M305=7,186,193-M305))))))))</f>
        <v>0</v>
      </c>
      <c r="O305" s="68"/>
      <c r="P305" s="68">
        <f>IF(O305=0,0,IF(O305=1,200,IF(O305=2,195,IF(O305=3,191,IF(O305=4,189,IF(O305=5,188,IF(O305=6,187,IF(O305=7,186,193-O305))))))))</f>
        <v>0</v>
      </c>
      <c r="Q305" s="69">
        <f>LARGE(V305:Z305,1)+LARGE(V305:Z305,2)+LARGE(V305:Z305,3)</f>
        <v>178</v>
      </c>
      <c r="R305" s="69">
        <f t="shared" si="181"/>
        <v>28</v>
      </c>
      <c r="S305" s="70"/>
      <c r="T305" s="70"/>
      <c r="U305" s="54"/>
      <c r="V305" s="71">
        <f t="shared" si="186"/>
        <v>0</v>
      </c>
      <c r="W305" s="71">
        <f t="shared" si="187"/>
        <v>0</v>
      </c>
      <c r="X305" s="71">
        <f t="shared" si="188"/>
        <v>178</v>
      </c>
      <c r="Y305" s="71">
        <f t="shared" si="189"/>
        <v>0</v>
      </c>
      <c r="Z305" s="71">
        <f t="shared" si="190"/>
        <v>0</v>
      </c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</row>
    <row r="306" spans="1:47" ht="15.75" customHeight="1">
      <c r="A306" s="63">
        <f t="shared" si="185"/>
        <v>29</v>
      </c>
      <c r="B306" s="64" t="str">
        <f>VLOOKUP(D:D,PERSON!N:O,2,FALSE)</f>
        <v>ASTAHHOV</v>
      </c>
      <c r="C306" s="64" t="str">
        <f>VLOOKUP(D:D,PERSON!N:S,6,FALSE)</f>
        <v>MARK</v>
      </c>
      <c r="D306" s="65">
        <v>9925</v>
      </c>
      <c r="E306" s="66">
        <f>VLOOKUP(D:D,PERSON!N:W,10,FALSE)</f>
        <v>2011</v>
      </c>
      <c r="F306" s="67" t="str">
        <f>VLOOKUP(D:D,PERSON!A:G,7,FALSE)</f>
        <v>Narva Paemurru Spordikool</v>
      </c>
      <c r="G306" s="68"/>
      <c r="H306" s="68">
        <f>IF(G306=0,0,IF(G306=1,200,IF(G306=2,195,IF(G306=3,191,IF(G306=4,189,IF(G306=5,188,IF(G306=6,187,IF(G306=7,186,193-G306))))))))</f>
        <v>0</v>
      </c>
      <c r="I306" s="68"/>
      <c r="J306" s="68">
        <f>IF(I306=0,0,IF(I306=1,200,IF(I306=2,195,IF(I306=3,191,IF(I306=4,189,IF(I306=5,188,IF(I306=6,187,IF(I306=7,186,193-I306))))))))</f>
        <v>0</v>
      </c>
      <c r="K306" s="68"/>
      <c r="L306" s="68">
        <f>IF(K306=0,0,IF(K306=1,200,IF(K306=2,195,IF(K306=3,191,IF(K306=4,189,IF(K306=5,188,IF(K306=6,187,IF(K306=7,186,193-K306))))))))</f>
        <v>0</v>
      </c>
      <c r="M306" s="68">
        <v>15</v>
      </c>
      <c r="N306" s="68">
        <f>IF(M306=0,0,IF(M306=1,200,IF(M306=2,195,IF(M306=3,191,IF(M306=4,189,IF(M306=5,188,IF(M306=6,187,IF(M306=7,186,193-M306))))))))</f>
        <v>178</v>
      </c>
      <c r="O306" s="68"/>
      <c r="P306" s="68">
        <f>IF(O306=0,0,IF(O306=1,200,IF(O306=2,195,IF(O306=3,191,IF(O306=4,189,IF(O306=5,188,IF(O306=6,187,IF(O306=7,186,193-O306))))))))</f>
        <v>0</v>
      </c>
      <c r="Q306" s="69">
        <f>LARGE(V306:Z306,1)+LARGE(V306:Z306,2)+LARGE(V306:Z306,3)</f>
        <v>178</v>
      </c>
      <c r="R306" s="69">
        <f t="shared" si="181"/>
        <v>29</v>
      </c>
      <c r="S306" s="70"/>
      <c r="T306" s="70"/>
      <c r="U306" s="54"/>
      <c r="V306" s="71">
        <f t="shared" si="186"/>
        <v>0</v>
      </c>
      <c r="W306" s="71">
        <f t="shared" si="187"/>
        <v>0</v>
      </c>
      <c r="X306" s="71">
        <f t="shared" si="188"/>
        <v>0</v>
      </c>
      <c r="Y306" s="71">
        <f t="shared" si="189"/>
        <v>178</v>
      </c>
      <c r="Z306" s="71">
        <f t="shared" si="190"/>
        <v>0</v>
      </c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</row>
    <row r="307" spans="1:47" ht="15.75" customHeight="1">
      <c r="A307" s="63">
        <f t="shared" si="185"/>
        <v>30</v>
      </c>
      <c r="B307" s="64" t="str">
        <f>VLOOKUP(D:D,PERSON!N:O,2,FALSE)</f>
        <v>TŠERNOV</v>
      </c>
      <c r="C307" s="64" t="str">
        <f>VLOOKUP(D:D,PERSON!N:S,6,FALSE)</f>
        <v>MIHHAIL</v>
      </c>
      <c r="D307" s="65">
        <v>9931</v>
      </c>
      <c r="E307" s="66">
        <f>VLOOKUP(D:D,PERSON!N:W,10,FALSE)</f>
        <v>2008</v>
      </c>
      <c r="F307" s="67" t="str">
        <f>VLOOKUP(D:D,PERSON!A:G,7,FALSE)</f>
        <v>LTK Kalev</v>
      </c>
      <c r="G307" s="68"/>
      <c r="H307" s="68">
        <f>IF(G307=0,0,IF(G307=1,200,IF(G307=2,195,IF(G307=3,191,IF(G307=4,189,IF(G307=5,188,IF(G307=6,187,IF(G307=7,186,193-G307))))))))</f>
        <v>0</v>
      </c>
      <c r="I307" s="68"/>
      <c r="J307" s="68">
        <f>IF(I307=0,0,IF(I307=1,200,IF(I307=2,195,IF(I307=3,191,IF(I307=4,189,IF(I307=5,188,IF(I307=6,187,IF(I307=7,186,193-I307))))))))</f>
        <v>0</v>
      </c>
      <c r="K307" s="68">
        <v>17</v>
      </c>
      <c r="L307" s="68">
        <f>IF(K307=0,0,IF(K307=1,200,IF(K307=2,195,IF(K307=3,191,IF(K307=4,189,IF(K307=5,188,IF(K307=6,187,IF(K307=7,186,193-K307))))))))</f>
        <v>176</v>
      </c>
      <c r="M307" s="68"/>
      <c r="N307" s="68">
        <f>IF(M307=0,0,IF(M307=1,200,IF(M307=2,195,IF(M307=3,191,IF(M307=4,189,IF(M307=5,188,IF(M307=6,187,IF(M307=7,186,193-M307))))))))</f>
        <v>0</v>
      </c>
      <c r="O307" s="68"/>
      <c r="P307" s="68">
        <f>IF(O307=0,0,IF(O307=1,200,IF(O307=2,195,IF(O307=3,191,IF(O307=4,189,IF(O307=5,188,IF(O307=6,187,IF(O307=7,186,193-O307))))))))</f>
        <v>0</v>
      </c>
      <c r="Q307" s="69">
        <f>LARGE(V307:Z307,1)+LARGE(V307:Z307,2)+LARGE(V307:Z307,3)</f>
        <v>176</v>
      </c>
      <c r="R307" s="69">
        <f t="shared" si="181"/>
        <v>30</v>
      </c>
      <c r="S307" s="70"/>
      <c r="T307" s="70"/>
      <c r="U307" s="54"/>
      <c r="V307" s="71">
        <f t="shared" si="186"/>
        <v>0</v>
      </c>
      <c r="W307" s="71">
        <f t="shared" si="187"/>
        <v>0</v>
      </c>
      <c r="X307" s="71">
        <f t="shared" si="188"/>
        <v>176</v>
      </c>
      <c r="Y307" s="71">
        <f t="shared" si="189"/>
        <v>0</v>
      </c>
      <c r="Z307" s="71">
        <f t="shared" si="190"/>
        <v>0</v>
      </c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</row>
    <row r="308" spans="1:47" ht="15.75" customHeight="1">
      <c r="A308" s="63">
        <f t="shared" si="185"/>
        <v>31</v>
      </c>
      <c r="B308" s="64" t="str">
        <f>VLOOKUP(D:D,PERSON!N:O,2,FALSE)</f>
        <v>EINER</v>
      </c>
      <c r="C308" s="64" t="str">
        <f>VLOOKUP(D:D,PERSON!N:S,6,FALSE)</f>
        <v>GERT</v>
      </c>
      <c r="D308" s="65">
        <v>9891</v>
      </c>
      <c r="E308" s="66">
        <f>VLOOKUP(D:D,PERSON!N:W,10,FALSE)</f>
        <v>2013</v>
      </c>
      <c r="F308" s="67" t="str">
        <f>VLOOKUP(D:D,PERSON!A:G,7,FALSE)</f>
        <v>Viimsi Lauatenniseklubi</v>
      </c>
      <c r="G308" s="68"/>
      <c r="H308" s="68">
        <f>IF(G308=0,0,IF(G308=1,200,IF(G308=2,195,IF(G308=3,191,IF(G308=4,189,IF(G308=5,188,IF(G308=6,187,IF(G308=7,186,193-G308))))))))</f>
        <v>0</v>
      </c>
      <c r="I308" s="68"/>
      <c r="J308" s="68">
        <f>IF(I308=0,0,IF(I308=1,200,IF(I308=2,195,IF(I308=3,191,IF(I308=4,189,IF(I308=5,188,IF(I308=6,187,IF(I308=7,186,193-I308))))))))</f>
        <v>0</v>
      </c>
      <c r="K308" s="68">
        <v>18</v>
      </c>
      <c r="L308" s="68">
        <f>IF(K308=0,0,IF(K308=1,200,IF(K308=2,195,IF(K308=3,191,IF(K308=4,189,IF(K308=5,188,IF(K308=6,187,IF(K308=7,186,193-K308))))))))</f>
        <v>175</v>
      </c>
      <c r="M308" s="68"/>
      <c r="N308" s="68">
        <f>IF(M308=0,0,IF(M308=1,200,IF(M308=2,195,IF(M308=3,191,IF(M308=4,189,IF(M308=5,188,IF(M308=6,187,IF(M308=7,186,193-M308))))))))</f>
        <v>0</v>
      </c>
      <c r="O308" s="68"/>
      <c r="P308" s="68">
        <f>IF(O308=0,0,IF(O308=1,200,IF(O308=2,195,IF(O308=3,191,IF(O308=4,189,IF(O308=5,188,IF(O308=6,187,IF(O308=7,186,193-O308))))))))</f>
        <v>0</v>
      </c>
      <c r="Q308" s="69">
        <f>LARGE(V308:Z308,1)+LARGE(V308:Z308,2)+LARGE(V308:Z308,3)</f>
        <v>175</v>
      </c>
      <c r="R308" s="69">
        <f t="shared" si="181"/>
        <v>31</v>
      </c>
      <c r="S308" s="70"/>
      <c r="T308" s="70"/>
      <c r="U308" s="54"/>
      <c r="V308" s="71">
        <f t="shared" si="186"/>
        <v>0</v>
      </c>
      <c r="W308" s="71">
        <f t="shared" si="187"/>
        <v>0</v>
      </c>
      <c r="X308" s="71">
        <f t="shared" si="188"/>
        <v>175</v>
      </c>
      <c r="Y308" s="71">
        <f t="shared" si="189"/>
        <v>0</v>
      </c>
      <c r="Z308" s="71">
        <f t="shared" si="190"/>
        <v>0</v>
      </c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</row>
    <row r="309" spans="1:47" ht="15.75" customHeight="1">
      <c r="A309" s="63">
        <f t="shared" si="185"/>
        <v>32</v>
      </c>
      <c r="B309" s="64" t="str">
        <f>VLOOKUP(D:D,PERSON!N:O,2,FALSE)</f>
        <v>ZAITSEV</v>
      </c>
      <c r="C309" s="64" t="str">
        <f>VLOOKUP(D:D,PERSON!N:S,6,FALSE)</f>
        <v>ARSENI</v>
      </c>
      <c r="D309" s="65">
        <v>10402</v>
      </c>
      <c r="E309" s="66">
        <f>VLOOKUP(D:D,PERSON!N:W,10,FALSE)</f>
        <v>2008</v>
      </c>
      <c r="F309" s="67" t="str">
        <f>VLOOKUP(D:D,PERSON!A:G,7,FALSE)</f>
        <v>Narva Paemurru Spordikool</v>
      </c>
      <c r="G309" s="68"/>
      <c r="H309" s="68">
        <f>IF(G309=0,0,IF(G309=1,200,IF(G309=2,195,IF(G309=3,191,IF(G309=4,189,IF(G309=5,188,IF(G309=6,187,IF(G309=7,186,193-G309))))))))</f>
        <v>0</v>
      </c>
      <c r="I309" s="68"/>
      <c r="J309" s="68">
        <f>IF(I309=0,0,IF(I309=1,200,IF(I309=2,195,IF(I309=3,191,IF(I309=4,189,IF(I309=5,188,IF(I309=6,187,IF(I309=7,186,193-I309))))))))</f>
        <v>0</v>
      </c>
      <c r="K309" s="68">
        <v>19</v>
      </c>
      <c r="L309" s="68">
        <f>IF(K309=0,0,IF(K309=1,200,IF(K309=2,195,IF(K309=3,191,IF(K309=4,189,IF(K309=5,188,IF(K309=6,187,IF(K309=7,186,193-K309))))))))</f>
        <v>174</v>
      </c>
      <c r="M309" s="68"/>
      <c r="N309" s="68">
        <f>IF(M309=0,0,IF(M309=1,200,IF(M309=2,195,IF(M309=3,191,IF(M309=4,189,IF(M309=5,188,IF(M309=6,187,IF(M309=7,186,193-M309))))))))</f>
        <v>0</v>
      </c>
      <c r="O309" s="68"/>
      <c r="P309" s="68">
        <f>IF(O309=0,0,IF(O309=1,200,IF(O309=2,195,IF(O309=3,191,IF(O309=4,189,IF(O309=5,188,IF(O309=6,187,IF(O309=7,186,193-O309))))))))</f>
        <v>0</v>
      </c>
      <c r="Q309" s="69">
        <f>LARGE(V309:Z309,1)+LARGE(V309:Z309,2)+LARGE(V309:Z309,3)</f>
        <v>174</v>
      </c>
      <c r="R309" s="69">
        <f t="shared" si="181"/>
        <v>32</v>
      </c>
      <c r="S309" s="70"/>
      <c r="T309" s="70"/>
      <c r="U309" s="54"/>
      <c r="V309" s="71">
        <f t="shared" si="186"/>
        <v>0</v>
      </c>
      <c r="W309" s="71">
        <f t="shared" si="187"/>
        <v>0</v>
      </c>
      <c r="X309" s="71">
        <f t="shared" si="188"/>
        <v>174</v>
      </c>
      <c r="Y309" s="71">
        <f t="shared" si="189"/>
        <v>0</v>
      </c>
      <c r="Z309" s="71">
        <f t="shared" si="190"/>
        <v>0</v>
      </c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</row>
    <row r="310" spans="1:47" ht="15.75" customHeight="1">
      <c r="A310" s="63">
        <f t="shared" si="185"/>
        <v>33</v>
      </c>
      <c r="B310" s="64" t="str">
        <f>VLOOKUP(D:D,PERSON!N:O,2,FALSE)</f>
        <v>PRIISALM</v>
      </c>
      <c r="C310" s="64" t="str">
        <f>VLOOKUP(D:D,PERSON!N:S,6,FALSE)</f>
        <v>NORMAN</v>
      </c>
      <c r="D310" s="65">
        <v>9908</v>
      </c>
      <c r="E310" s="66">
        <f>VLOOKUP(D:D,PERSON!N:W,10,FALSE)</f>
        <v>2013</v>
      </c>
      <c r="F310" s="67" t="str">
        <f>VLOOKUP(D:D,PERSON!A:G,7,FALSE)</f>
        <v>Viimsi Lauatenniseklubi</v>
      </c>
      <c r="G310" s="68"/>
      <c r="H310" s="68">
        <f>IF(G310=0,0,IF(G310=1,200,IF(G310=2,195,IF(G310=3,191,IF(G310=4,189,IF(G310=5,188,IF(G310=6,187,IF(G310=7,186,193-G310))))))))</f>
        <v>0</v>
      </c>
      <c r="I310" s="68"/>
      <c r="J310" s="68">
        <f>IF(I310=0,0,IF(I310=1,200,IF(I310=2,195,IF(I310=3,191,IF(I310=4,189,IF(I310=5,188,IF(I310=6,187,IF(I310=7,186,193-I310))))))))</f>
        <v>0</v>
      </c>
      <c r="K310" s="68">
        <v>20</v>
      </c>
      <c r="L310" s="68">
        <f>IF(K310=0,0,IF(K310=1,200,IF(K310=2,195,IF(K310=3,191,IF(K310=4,189,IF(K310=5,188,IF(K310=6,187,IF(K310=7,186,193-K310))))))))</f>
        <v>173</v>
      </c>
      <c r="M310" s="68"/>
      <c r="N310" s="68">
        <f>IF(M310=0,0,IF(M310=1,200,IF(M310=2,195,IF(M310=3,191,IF(M310=4,189,IF(M310=5,188,IF(M310=6,187,IF(M310=7,186,193-M310))))))))</f>
        <v>0</v>
      </c>
      <c r="O310" s="68"/>
      <c r="P310" s="68">
        <f>IF(O310=0,0,IF(O310=1,200,IF(O310=2,195,IF(O310=3,191,IF(O310=4,189,IF(O310=5,188,IF(O310=6,187,IF(O310=7,186,193-O310))))))))</f>
        <v>0</v>
      </c>
      <c r="Q310" s="69">
        <f>LARGE(V310:Z310,1)+LARGE(V310:Z310,2)+LARGE(V310:Z310,3)</f>
        <v>173</v>
      </c>
      <c r="R310" s="69">
        <f t="shared" ref="R310:R341" si="191">+A310</f>
        <v>33</v>
      </c>
      <c r="S310" s="70"/>
      <c r="T310" s="70"/>
      <c r="U310" s="54"/>
      <c r="V310" s="71">
        <f t="shared" si="186"/>
        <v>0</v>
      </c>
      <c r="W310" s="71">
        <f t="shared" si="187"/>
        <v>0</v>
      </c>
      <c r="X310" s="71">
        <f t="shared" si="188"/>
        <v>173</v>
      </c>
      <c r="Y310" s="71">
        <f t="shared" si="189"/>
        <v>0</v>
      </c>
      <c r="Z310" s="71">
        <f t="shared" si="190"/>
        <v>0</v>
      </c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</row>
    <row r="311" spans="1:47" ht="15.75" customHeight="1">
      <c r="A311" s="63">
        <f t="shared" ref="A311:A347" si="192">A310+1</f>
        <v>34</v>
      </c>
      <c r="B311" s="64" t="str">
        <f>VLOOKUP(D:D,PERSON!N:O,2,FALSE)</f>
        <v>SAMS</v>
      </c>
      <c r="C311" s="64" t="str">
        <f>VLOOKUP(D:D,PERSON!N:S,6,FALSE)</f>
        <v>MARTIN</v>
      </c>
      <c r="D311" s="65">
        <v>10349</v>
      </c>
      <c r="E311" s="66">
        <f>VLOOKUP(D:D,PERSON!N:W,10,FALSE)</f>
        <v>2011</v>
      </c>
      <c r="F311" s="67" t="str">
        <f>VLOOKUP(D:D,PERSON!A:G,7,FALSE)</f>
        <v>Viimsi Lauatenniseklubi</v>
      </c>
      <c r="G311" s="68"/>
      <c r="H311" s="68">
        <f>IF(G311=0,0,IF(G311=1,200,IF(G311=2,195,IF(G311=3,191,IF(G311=4,189,IF(G311=5,188,IF(G311=6,187,IF(G311=7,186,193-G311))))))))</f>
        <v>0</v>
      </c>
      <c r="I311" s="68"/>
      <c r="J311" s="68">
        <f>IF(I311=0,0,IF(I311=1,200,IF(I311=2,195,IF(I311=3,191,IF(I311=4,189,IF(I311=5,188,IF(I311=6,187,IF(I311=7,186,193-I311))))))))</f>
        <v>0</v>
      </c>
      <c r="K311" s="68">
        <v>21</v>
      </c>
      <c r="L311" s="68">
        <f>IF(K311=0,0,IF(K311=1,200,IF(K311=2,195,IF(K311=3,191,IF(K311=4,189,IF(K311=5,188,IF(K311=6,187,IF(K311=7,186,193-K311))))))))</f>
        <v>172</v>
      </c>
      <c r="M311" s="68"/>
      <c r="N311" s="68">
        <f>IF(M311=0,0,IF(M311=1,200,IF(M311=2,195,IF(M311=3,191,IF(M311=4,189,IF(M311=5,188,IF(M311=6,187,IF(M311=7,186,193-M311))))))))</f>
        <v>0</v>
      </c>
      <c r="O311" s="68"/>
      <c r="P311" s="68">
        <f>IF(O311=0,0,IF(O311=1,200,IF(O311=2,195,IF(O311=3,191,IF(O311=4,189,IF(O311=5,188,IF(O311=6,187,IF(O311=7,186,193-O311))))))))</f>
        <v>0</v>
      </c>
      <c r="Q311" s="69">
        <f>LARGE(V311:Z311,1)+LARGE(V311:Z311,2)+LARGE(V311:Z311,3)</f>
        <v>172</v>
      </c>
      <c r="R311" s="69">
        <f t="shared" si="191"/>
        <v>34</v>
      </c>
      <c r="S311" s="70"/>
      <c r="T311" s="70"/>
      <c r="U311" s="54"/>
      <c r="V311" s="71">
        <f t="shared" si="186"/>
        <v>0</v>
      </c>
      <c r="W311" s="71">
        <f t="shared" si="187"/>
        <v>0</v>
      </c>
      <c r="X311" s="71">
        <f t="shared" si="188"/>
        <v>172</v>
      </c>
      <c r="Y311" s="71">
        <f t="shared" si="189"/>
        <v>0</v>
      </c>
      <c r="Z311" s="71">
        <f t="shared" si="190"/>
        <v>0</v>
      </c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</row>
    <row r="312" spans="1:47" ht="15.75" hidden="1" customHeight="1">
      <c r="A312" s="63">
        <f t="shared" si="192"/>
        <v>35</v>
      </c>
      <c r="B312" s="64" t="e">
        <f>VLOOKUP(D:D,PERSON!N:O,2,FALSE)</f>
        <v>#N/A</v>
      </c>
      <c r="C312" s="64" t="e">
        <f>VLOOKUP(D:D,PERSON!N:S,6,FALSE)</f>
        <v>#N/A</v>
      </c>
      <c r="D312" s="65"/>
      <c r="E312" s="66" t="e">
        <f>VLOOKUP(D:D,PERSON!N:W,10,FALSE)</f>
        <v>#N/A</v>
      </c>
      <c r="F312" s="67" t="e">
        <f>VLOOKUP(D:D,PERSON!A:G,7,FALSE)</f>
        <v>#N/A</v>
      </c>
      <c r="G312" s="68"/>
      <c r="H312" s="68">
        <f t="shared" ref="H310:H341" si="193">IF(G312=0,0,IF(G312=1,200,IF(G312=2,195,IF(G312=3,191,IF(G312=4,189,IF(G312=5,188,IF(G312=6,187,IF(G312=7,186,193-G312))))))))</f>
        <v>0</v>
      </c>
      <c r="I312" s="68"/>
      <c r="J312" s="68">
        <f t="shared" ref="J310:J341" si="194">IF(I312=0,0,IF(I312=1,200,IF(I312=2,195,IF(I312=3,191,IF(I312=4,189,IF(I312=5,188,IF(I312=6,187,IF(I312=7,186,193-I312))))))))</f>
        <v>0</v>
      </c>
      <c r="K312" s="68"/>
      <c r="L312" s="68">
        <f t="shared" ref="L310:L341" si="195">IF(K312=0,0,IF(K312=1,200,IF(K312=2,195,IF(K312=3,191,IF(K312=4,189,IF(K312=5,188,IF(K312=6,187,IF(K312=7,186,193-K312))))))))</f>
        <v>0</v>
      </c>
      <c r="M312" s="68"/>
      <c r="N312" s="68">
        <f t="shared" ref="N310:N341" si="196">IF(M312=0,0,IF(M312=1,200,IF(M312=2,195,IF(M312=3,191,IF(M312=4,189,IF(M312=5,188,IF(M312=6,187,IF(M312=7,186,193-M312))))))))</f>
        <v>0</v>
      </c>
      <c r="O312" s="68"/>
      <c r="P312" s="68">
        <f t="shared" ref="P310:P341" si="197">IF(O312=0,0,IF(O312=1,200,IF(O312=2,195,IF(O312=3,191,IF(O312=4,189,IF(O312=5,188,IF(O312=6,187,IF(O312=7,186,193-O312))))))))</f>
        <v>0</v>
      </c>
      <c r="Q312" s="69">
        <f t="shared" ref="Q310:Q341" si="198">LARGE(V312:Z312,1)+LARGE(V312:Z312,2)+LARGE(V312:Z312,3)</f>
        <v>0</v>
      </c>
      <c r="R312" s="69">
        <f t="shared" si="191"/>
        <v>35</v>
      </c>
      <c r="S312" s="70"/>
      <c r="T312" s="70"/>
      <c r="U312" s="54"/>
      <c r="V312" s="71">
        <f t="shared" si="186"/>
        <v>0</v>
      </c>
      <c r="W312" s="71">
        <f t="shared" si="187"/>
        <v>0</v>
      </c>
      <c r="X312" s="71">
        <f t="shared" si="188"/>
        <v>0</v>
      </c>
      <c r="Y312" s="71">
        <f t="shared" si="189"/>
        <v>0</v>
      </c>
      <c r="Z312" s="71">
        <f t="shared" si="190"/>
        <v>0</v>
      </c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</row>
    <row r="313" spans="1:47" ht="15.75" hidden="1" customHeight="1">
      <c r="A313" s="63">
        <f t="shared" si="192"/>
        <v>36</v>
      </c>
      <c r="B313" s="64" t="e">
        <f>VLOOKUP(D:D,PERSON!N:O,2,FALSE)</f>
        <v>#N/A</v>
      </c>
      <c r="C313" s="64" t="e">
        <f>VLOOKUP(D:D,PERSON!N:S,6,FALSE)</f>
        <v>#N/A</v>
      </c>
      <c r="D313" s="65"/>
      <c r="E313" s="66" t="e">
        <f>VLOOKUP(D:D,PERSON!N:W,10,FALSE)</f>
        <v>#N/A</v>
      </c>
      <c r="F313" s="67" t="e">
        <f>VLOOKUP(D:D,PERSON!A:G,7,FALSE)</f>
        <v>#N/A</v>
      </c>
      <c r="G313" s="68"/>
      <c r="H313" s="68">
        <f t="shared" si="193"/>
        <v>0</v>
      </c>
      <c r="I313" s="68"/>
      <c r="J313" s="68">
        <f t="shared" si="194"/>
        <v>0</v>
      </c>
      <c r="K313" s="68"/>
      <c r="L313" s="68">
        <f t="shared" si="195"/>
        <v>0</v>
      </c>
      <c r="M313" s="68"/>
      <c r="N313" s="68">
        <f t="shared" si="196"/>
        <v>0</v>
      </c>
      <c r="O313" s="68"/>
      <c r="P313" s="68">
        <f t="shared" si="197"/>
        <v>0</v>
      </c>
      <c r="Q313" s="69">
        <f t="shared" si="198"/>
        <v>0</v>
      </c>
      <c r="R313" s="69">
        <f t="shared" si="191"/>
        <v>36</v>
      </c>
      <c r="S313" s="70"/>
      <c r="T313" s="70"/>
      <c r="U313" s="54"/>
      <c r="V313" s="71">
        <f t="shared" si="186"/>
        <v>0</v>
      </c>
      <c r="W313" s="71">
        <f t="shared" si="187"/>
        <v>0</v>
      </c>
      <c r="X313" s="71">
        <f t="shared" si="188"/>
        <v>0</v>
      </c>
      <c r="Y313" s="71">
        <f t="shared" si="189"/>
        <v>0</v>
      </c>
      <c r="Z313" s="71">
        <f t="shared" si="190"/>
        <v>0</v>
      </c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</row>
    <row r="314" spans="1:47" ht="15.75" hidden="1" customHeight="1">
      <c r="A314" s="63">
        <f t="shared" si="192"/>
        <v>37</v>
      </c>
      <c r="B314" s="64" t="e">
        <f>VLOOKUP(D:D,PERSON!N:O,2,FALSE)</f>
        <v>#N/A</v>
      </c>
      <c r="C314" s="64" t="e">
        <f>VLOOKUP(D:D,PERSON!N:S,6,FALSE)</f>
        <v>#N/A</v>
      </c>
      <c r="D314" s="65"/>
      <c r="E314" s="66" t="e">
        <f>VLOOKUP(D:D,PERSON!N:W,10,FALSE)</f>
        <v>#N/A</v>
      </c>
      <c r="F314" s="67" t="e">
        <f>VLOOKUP(D:D,PERSON!A:G,7,FALSE)</f>
        <v>#N/A</v>
      </c>
      <c r="G314" s="68"/>
      <c r="H314" s="68">
        <f t="shared" si="193"/>
        <v>0</v>
      </c>
      <c r="I314" s="68"/>
      <c r="J314" s="68">
        <f t="shared" si="194"/>
        <v>0</v>
      </c>
      <c r="K314" s="68"/>
      <c r="L314" s="68">
        <f t="shared" si="195"/>
        <v>0</v>
      </c>
      <c r="M314" s="68"/>
      <c r="N314" s="68">
        <f t="shared" si="196"/>
        <v>0</v>
      </c>
      <c r="O314" s="68"/>
      <c r="P314" s="68">
        <f t="shared" si="197"/>
        <v>0</v>
      </c>
      <c r="Q314" s="69">
        <f t="shared" si="198"/>
        <v>0</v>
      </c>
      <c r="R314" s="69">
        <f t="shared" si="191"/>
        <v>37</v>
      </c>
      <c r="S314" s="70"/>
      <c r="T314" s="70"/>
      <c r="U314" s="54"/>
      <c r="V314" s="71">
        <f t="shared" si="186"/>
        <v>0</v>
      </c>
      <c r="W314" s="71">
        <f t="shared" si="187"/>
        <v>0</v>
      </c>
      <c r="X314" s="71">
        <f t="shared" si="188"/>
        <v>0</v>
      </c>
      <c r="Y314" s="71">
        <f t="shared" si="189"/>
        <v>0</v>
      </c>
      <c r="Z314" s="71">
        <f t="shared" si="190"/>
        <v>0</v>
      </c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</row>
    <row r="315" spans="1:47" ht="15.75" hidden="1" customHeight="1">
      <c r="A315" s="63">
        <f t="shared" si="192"/>
        <v>38</v>
      </c>
      <c r="B315" s="64" t="e">
        <f>VLOOKUP(D:D,PERSON!N:O,2,FALSE)</f>
        <v>#N/A</v>
      </c>
      <c r="C315" s="64" t="e">
        <f>VLOOKUP(D:D,PERSON!N:S,6,FALSE)</f>
        <v>#N/A</v>
      </c>
      <c r="D315" s="65"/>
      <c r="E315" s="66" t="e">
        <f>VLOOKUP(D:D,PERSON!N:W,10,FALSE)</f>
        <v>#N/A</v>
      </c>
      <c r="F315" s="67" t="e">
        <f>VLOOKUP(D:D,PERSON!A:G,7,FALSE)</f>
        <v>#N/A</v>
      </c>
      <c r="G315" s="68"/>
      <c r="H315" s="68">
        <f t="shared" si="193"/>
        <v>0</v>
      </c>
      <c r="I315" s="68"/>
      <c r="J315" s="68">
        <f t="shared" si="194"/>
        <v>0</v>
      </c>
      <c r="K315" s="68"/>
      <c r="L315" s="68">
        <f t="shared" si="195"/>
        <v>0</v>
      </c>
      <c r="M315" s="68"/>
      <c r="N315" s="68">
        <f t="shared" si="196"/>
        <v>0</v>
      </c>
      <c r="O315" s="68"/>
      <c r="P315" s="68">
        <f t="shared" si="197"/>
        <v>0</v>
      </c>
      <c r="Q315" s="69">
        <f t="shared" si="198"/>
        <v>0</v>
      </c>
      <c r="R315" s="69">
        <f t="shared" si="191"/>
        <v>38</v>
      </c>
      <c r="S315" s="70"/>
      <c r="T315" s="70"/>
      <c r="U315" s="54"/>
      <c r="V315" s="71">
        <f t="shared" si="186"/>
        <v>0</v>
      </c>
      <c r="W315" s="71">
        <f t="shared" si="187"/>
        <v>0</v>
      </c>
      <c r="X315" s="71">
        <f t="shared" si="188"/>
        <v>0</v>
      </c>
      <c r="Y315" s="71">
        <f t="shared" si="189"/>
        <v>0</v>
      </c>
      <c r="Z315" s="71">
        <f t="shared" si="190"/>
        <v>0</v>
      </c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</row>
    <row r="316" spans="1:47" ht="15.75" hidden="1" customHeight="1">
      <c r="A316" s="63">
        <f t="shared" si="192"/>
        <v>39</v>
      </c>
      <c r="B316" s="64" t="e">
        <f>VLOOKUP(D:D,PERSON!N:O,2,FALSE)</f>
        <v>#N/A</v>
      </c>
      <c r="C316" s="64" t="e">
        <f>VLOOKUP(D:D,PERSON!N:S,6,FALSE)</f>
        <v>#N/A</v>
      </c>
      <c r="D316" s="65"/>
      <c r="E316" s="66" t="e">
        <f>VLOOKUP(D:D,PERSON!N:W,10,FALSE)</f>
        <v>#N/A</v>
      </c>
      <c r="F316" s="67" t="e">
        <f>VLOOKUP(D:D,PERSON!A:G,7,FALSE)</f>
        <v>#N/A</v>
      </c>
      <c r="G316" s="68"/>
      <c r="H316" s="68">
        <f t="shared" si="193"/>
        <v>0</v>
      </c>
      <c r="I316" s="68"/>
      <c r="J316" s="68">
        <f t="shared" si="194"/>
        <v>0</v>
      </c>
      <c r="K316" s="68"/>
      <c r="L316" s="68">
        <f t="shared" si="195"/>
        <v>0</v>
      </c>
      <c r="M316" s="68"/>
      <c r="N316" s="68">
        <f t="shared" si="196"/>
        <v>0</v>
      </c>
      <c r="O316" s="68"/>
      <c r="P316" s="68">
        <f t="shared" si="197"/>
        <v>0</v>
      </c>
      <c r="Q316" s="69">
        <f t="shared" si="198"/>
        <v>0</v>
      </c>
      <c r="R316" s="69">
        <f t="shared" si="191"/>
        <v>39</v>
      </c>
      <c r="S316" s="70"/>
      <c r="T316" s="70"/>
      <c r="U316" s="54"/>
      <c r="V316" s="71">
        <f t="shared" si="186"/>
        <v>0</v>
      </c>
      <c r="W316" s="71">
        <f t="shared" si="187"/>
        <v>0</v>
      </c>
      <c r="X316" s="71">
        <f t="shared" si="188"/>
        <v>0</v>
      </c>
      <c r="Y316" s="71">
        <f t="shared" si="189"/>
        <v>0</v>
      </c>
      <c r="Z316" s="71">
        <f t="shared" si="190"/>
        <v>0</v>
      </c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</row>
    <row r="317" spans="1:47" ht="15.75" hidden="1" customHeight="1">
      <c r="A317" s="63">
        <f t="shared" si="192"/>
        <v>40</v>
      </c>
      <c r="B317" s="64" t="e">
        <f>VLOOKUP(D:D,PERSON!N:O,2,FALSE)</f>
        <v>#N/A</v>
      </c>
      <c r="C317" s="64" t="e">
        <f>VLOOKUP(D:D,PERSON!N:S,6,FALSE)</f>
        <v>#N/A</v>
      </c>
      <c r="D317" s="65"/>
      <c r="E317" s="66" t="e">
        <f>VLOOKUP(D:D,PERSON!N:W,10,FALSE)</f>
        <v>#N/A</v>
      </c>
      <c r="F317" s="67" t="e">
        <f>VLOOKUP(D:D,PERSON!A:G,7,FALSE)</f>
        <v>#N/A</v>
      </c>
      <c r="G317" s="68"/>
      <c r="H317" s="68">
        <f t="shared" si="193"/>
        <v>0</v>
      </c>
      <c r="I317" s="68"/>
      <c r="J317" s="68">
        <f t="shared" si="194"/>
        <v>0</v>
      </c>
      <c r="K317" s="68"/>
      <c r="L317" s="68">
        <f t="shared" si="195"/>
        <v>0</v>
      </c>
      <c r="M317" s="68"/>
      <c r="N317" s="68">
        <f t="shared" si="196"/>
        <v>0</v>
      </c>
      <c r="O317" s="68"/>
      <c r="P317" s="68">
        <f t="shared" si="197"/>
        <v>0</v>
      </c>
      <c r="Q317" s="69">
        <f t="shared" si="198"/>
        <v>0</v>
      </c>
      <c r="R317" s="69">
        <f t="shared" si="191"/>
        <v>40</v>
      </c>
      <c r="S317" s="70"/>
      <c r="T317" s="70"/>
      <c r="U317" s="54"/>
      <c r="V317" s="71">
        <f t="shared" si="186"/>
        <v>0</v>
      </c>
      <c r="W317" s="71">
        <f t="shared" si="187"/>
        <v>0</v>
      </c>
      <c r="X317" s="71">
        <f t="shared" si="188"/>
        <v>0</v>
      </c>
      <c r="Y317" s="71">
        <f t="shared" si="189"/>
        <v>0</v>
      </c>
      <c r="Z317" s="71">
        <f t="shared" si="190"/>
        <v>0</v>
      </c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</row>
    <row r="318" spans="1:47" ht="15.75" hidden="1" customHeight="1">
      <c r="A318" s="63">
        <f t="shared" si="192"/>
        <v>41</v>
      </c>
      <c r="B318" s="64" t="e">
        <f>VLOOKUP(D:D,PERSON!N:O,2,FALSE)</f>
        <v>#N/A</v>
      </c>
      <c r="C318" s="64" t="e">
        <f>VLOOKUP(D:D,PERSON!N:S,6,FALSE)</f>
        <v>#N/A</v>
      </c>
      <c r="D318" s="65"/>
      <c r="E318" s="66" t="e">
        <f>VLOOKUP(D:D,PERSON!N:W,10,FALSE)</f>
        <v>#N/A</v>
      </c>
      <c r="F318" s="67" t="e">
        <f>VLOOKUP(D:D,PERSON!A:G,7,FALSE)</f>
        <v>#N/A</v>
      </c>
      <c r="G318" s="68"/>
      <c r="H318" s="68">
        <f t="shared" si="193"/>
        <v>0</v>
      </c>
      <c r="I318" s="68"/>
      <c r="J318" s="68">
        <f t="shared" si="194"/>
        <v>0</v>
      </c>
      <c r="K318" s="68"/>
      <c r="L318" s="68">
        <f t="shared" si="195"/>
        <v>0</v>
      </c>
      <c r="M318" s="68"/>
      <c r="N318" s="68">
        <f t="shared" si="196"/>
        <v>0</v>
      </c>
      <c r="O318" s="68"/>
      <c r="P318" s="68">
        <f t="shared" si="197"/>
        <v>0</v>
      </c>
      <c r="Q318" s="69">
        <f t="shared" si="198"/>
        <v>0</v>
      </c>
      <c r="R318" s="69">
        <f t="shared" si="191"/>
        <v>41</v>
      </c>
      <c r="S318" s="70"/>
      <c r="T318" s="70"/>
      <c r="U318" s="54"/>
      <c r="V318" s="71">
        <f t="shared" si="186"/>
        <v>0</v>
      </c>
      <c r="W318" s="71">
        <f t="shared" si="187"/>
        <v>0</v>
      </c>
      <c r="X318" s="71">
        <f t="shared" si="188"/>
        <v>0</v>
      </c>
      <c r="Y318" s="71">
        <f t="shared" si="189"/>
        <v>0</v>
      </c>
      <c r="Z318" s="71">
        <f t="shared" si="190"/>
        <v>0</v>
      </c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</row>
    <row r="319" spans="1:47" ht="15.75" hidden="1" customHeight="1">
      <c r="A319" s="63">
        <f t="shared" si="192"/>
        <v>42</v>
      </c>
      <c r="B319" s="64" t="e">
        <f>VLOOKUP(D:D,PERSON!N:O,2,FALSE)</f>
        <v>#N/A</v>
      </c>
      <c r="C319" s="64" t="e">
        <f>VLOOKUP(D:D,PERSON!N:S,6,FALSE)</f>
        <v>#N/A</v>
      </c>
      <c r="D319" s="65"/>
      <c r="E319" s="66" t="e">
        <f>VLOOKUP(D:D,PERSON!N:W,10,FALSE)</f>
        <v>#N/A</v>
      </c>
      <c r="F319" s="67" t="e">
        <f>VLOOKUP(D:D,PERSON!A:G,7,FALSE)</f>
        <v>#N/A</v>
      </c>
      <c r="G319" s="68"/>
      <c r="H319" s="68">
        <f t="shared" si="193"/>
        <v>0</v>
      </c>
      <c r="I319" s="68"/>
      <c r="J319" s="68">
        <f t="shared" si="194"/>
        <v>0</v>
      </c>
      <c r="K319" s="68"/>
      <c r="L319" s="68">
        <f t="shared" si="195"/>
        <v>0</v>
      </c>
      <c r="M319" s="68"/>
      <c r="N319" s="68">
        <f t="shared" si="196"/>
        <v>0</v>
      </c>
      <c r="O319" s="68"/>
      <c r="P319" s="68">
        <f t="shared" si="197"/>
        <v>0</v>
      </c>
      <c r="Q319" s="69">
        <f t="shared" si="198"/>
        <v>0</v>
      </c>
      <c r="R319" s="69">
        <f t="shared" si="191"/>
        <v>42</v>
      </c>
      <c r="S319" s="70"/>
      <c r="T319" s="70"/>
      <c r="U319" s="54"/>
      <c r="V319" s="71">
        <f t="shared" ref="V319:V328" si="199">H319</f>
        <v>0</v>
      </c>
      <c r="W319" s="71">
        <f t="shared" ref="W319:W328" si="200">J319</f>
        <v>0</v>
      </c>
      <c r="X319" s="71">
        <f t="shared" ref="X319:X328" si="201">L319</f>
        <v>0</v>
      </c>
      <c r="Y319" s="71">
        <f t="shared" ref="Y319:Y328" si="202">N319</f>
        <v>0</v>
      </c>
      <c r="Z319" s="71">
        <f t="shared" ref="Z319:Z328" si="203">P319</f>
        <v>0</v>
      </c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</row>
    <row r="320" spans="1:47" ht="15.75" hidden="1" customHeight="1">
      <c r="A320" s="63">
        <f t="shared" si="192"/>
        <v>43</v>
      </c>
      <c r="B320" s="64" t="e">
        <f>VLOOKUP(D:D,PERSON!N:O,2,FALSE)</f>
        <v>#N/A</v>
      </c>
      <c r="C320" s="64" t="e">
        <f>VLOOKUP(D:D,PERSON!N:S,6,FALSE)</f>
        <v>#N/A</v>
      </c>
      <c r="D320" s="65"/>
      <c r="E320" s="66" t="e">
        <f>VLOOKUP(D:D,PERSON!N:W,10,FALSE)</f>
        <v>#N/A</v>
      </c>
      <c r="F320" s="67" t="e">
        <f>VLOOKUP(D:D,PERSON!A:G,7,FALSE)</f>
        <v>#N/A</v>
      </c>
      <c r="G320" s="101"/>
      <c r="H320" s="68">
        <f t="shared" si="193"/>
        <v>0</v>
      </c>
      <c r="I320" s="68"/>
      <c r="J320" s="68">
        <f t="shared" si="194"/>
        <v>0</v>
      </c>
      <c r="K320" s="68"/>
      <c r="L320" s="68">
        <f t="shared" si="195"/>
        <v>0</v>
      </c>
      <c r="M320" s="68"/>
      <c r="N320" s="68">
        <f t="shared" si="196"/>
        <v>0</v>
      </c>
      <c r="O320" s="68"/>
      <c r="P320" s="68">
        <f t="shared" si="197"/>
        <v>0</v>
      </c>
      <c r="Q320" s="69">
        <f t="shared" si="198"/>
        <v>0</v>
      </c>
      <c r="R320" s="69">
        <f t="shared" si="191"/>
        <v>43</v>
      </c>
      <c r="S320" s="70"/>
      <c r="T320" s="70"/>
      <c r="U320" s="54"/>
      <c r="V320" s="71">
        <f t="shared" si="199"/>
        <v>0</v>
      </c>
      <c r="W320" s="71">
        <f t="shared" si="200"/>
        <v>0</v>
      </c>
      <c r="X320" s="71">
        <f t="shared" si="201"/>
        <v>0</v>
      </c>
      <c r="Y320" s="71">
        <f t="shared" si="202"/>
        <v>0</v>
      </c>
      <c r="Z320" s="71">
        <f t="shared" si="203"/>
        <v>0</v>
      </c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</row>
    <row r="321" spans="1:47" ht="15.75" hidden="1" customHeight="1">
      <c r="A321" s="63">
        <f t="shared" si="192"/>
        <v>44</v>
      </c>
      <c r="B321" s="64" t="e">
        <f>VLOOKUP(D:D,PERSON!N:O,2,FALSE)</f>
        <v>#N/A</v>
      </c>
      <c r="C321" s="64" t="e">
        <f>VLOOKUP(D:D,PERSON!N:S,6,FALSE)</f>
        <v>#N/A</v>
      </c>
      <c r="D321" s="65"/>
      <c r="E321" s="66" t="e">
        <f>VLOOKUP(D:D,PERSON!N:W,10,FALSE)</f>
        <v>#N/A</v>
      </c>
      <c r="F321" s="67" t="e">
        <f>VLOOKUP(D:D,PERSON!A:G,7,FALSE)</f>
        <v>#N/A</v>
      </c>
      <c r="G321" s="68"/>
      <c r="H321" s="68">
        <f t="shared" si="193"/>
        <v>0</v>
      </c>
      <c r="I321" s="68"/>
      <c r="J321" s="68">
        <f t="shared" si="194"/>
        <v>0</v>
      </c>
      <c r="K321" s="68"/>
      <c r="L321" s="68">
        <f t="shared" si="195"/>
        <v>0</v>
      </c>
      <c r="M321" s="68"/>
      <c r="N321" s="68">
        <f t="shared" si="196"/>
        <v>0</v>
      </c>
      <c r="O321" s="68"/>
      <c r="P321" s="68">
        <f t="shared" si="197"/>
        <v>0</v>
      </c>
      <c r="Q321" s="69">
        <f t="shared" si="198"/>
        <v>0</v>
      </c>
      <c r="R321" s="69">
        <f t="shared" si="191"/>
        <v>44</v>
      </c>
      <c r="S321" s="70"/>
      <c r="T321" s="70"/>
      <c r="U321" s="54"/>
      <c r="V321" s="71">
        <f t="shared" si="199"/>
        <v>0</v>
      </c>
      <c r="W321" s="71">
        <f t="shared" si="200"/>
        <v>0</v>
      </c>
      <c r="X321" s="71">
        <f t="shared" si="201"/>
        <v>0</v>
      </c>
      <c r="Y321" s="71">
        <f t="shared" si="202"/>
        <v>0</v>
      </c>
      <c r="Z321" s="71">
        <f t="shared" si="203"/>
        <v>0</v>
      </c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</row>
    <row r="322" spans="1:47" ht="15.75" hidden="1" customHeight="1">
      <c r="A322" s="63">
        <f t="shared" si="192"/>
        <v>45</v>
      </c>
      <c r="B322" s="64" t="e">
        <f>VLOOKUP(D:D,PERSON!N:O,2,FALSE)</f>
        <v>#N/A</v>
      </c>
      <c r="C322" s="64" t="e">
        <f>VLOOKUP(D:D,PERSON!N:S,6,FALSE)</f>
        <v>#N/A</v>
      </c>
      <c r="D322" s="65"/>
      <c r="E322" s="66" t="e">
        <f>VLOOKUP(D:D,PERSON!N:W,10,FALSE)</f>
        <v>#N/A</v>
      </c>
      <c r="F322" s="67" t="e">
        <f>VLOOKUP(D:D,PERSON!A:G,7,FALSE)</f>
        <v>#N/A</v>
      </c>
      <c r="G322" s="68"/>
      <c r="H322" s="68">
        <f t="shared" si="193"/>
        <v>0</v>
      </c>
      <c r="I322" s="68"/>
      <c r="J322" s="68">
        <f t="shared" si="194"/>
        <v>0</v>
      </c>
      <c r="K322" s="68"/>
      <c r="L322" s="68">
        <f t="shared" si="195"/>
        <v>0</v>
      </c>
      <c r="M322" s="68"/>
      <c r="N322" s="68">
        <f t="shared" si="196"/>
        <v>0</v>
      </c>
      <c r="O322" s="68"/>
      <c r="P322" s="68">
        <f t="shared" si="197"/>
        <v>0</v>
      </c>
      <c r="Q322" s="69">
        <f t="shared" si="198"/>
        <v>0</v>
      </c>
      <c r="R322" s="69">
        <f t="shared" si="191"/>
        <v>45</v>
      </c>
      <c r="S322" s="70"/>
      <c r="T322" s="70"/>
      <c r="U322" s="54"/>
      <c r="V322" s="71">
        <f t="shared" si="199"/>
        <v>0</v>
      </c>
      <c r="W322" s="71">
        <f t="shared" si="200"/>
        <v>0</v>
      </c>
      <c r="X322" s="71">
        <f t="shared" si="201"/>
        <v>0</v>
      </c>
      <c r="Y322" s="71">
        <f t="shared" si="202"/>
        <v>0</v>
      </c>
      <c r="Z322" s="71">
        <f t="shared" si="203"/>
        <v>0</v>
      </c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</row>
    <row r="323" spans="1:47" ht="15.75" hidden="1" customHeight="1">
      <c r="A323" s="63">
        <f t="shared" si="192"/>
        <v>46</v>
      </c>
      <c r="B323" s="64" t="e">
        <f>VLOOKUP(D:D,PERSON!N:O,2,FALSE)</f>
        <v>#N/A</v>
      </c>
      <c r="C323" s="64" t="e">
        <f>VLOOKUP(D:D,PERSON!N:S,6,FALSE)</f>
        <v>#N/A</v>
      </c>
      <c r="D323" s="65"/>
      <c r="E323" s="66" t="e">
        <f>VLOOKUP(D:D,PERSON!N:W,10,FALSE)</f>
        <v>#N/A</v>
      </c>
      <c r="F323" s="67" t="e">
        <f>VLOOKUP(D:D,PERSON!A:G,7,FALSE)</f>
        <v>#N/A</v>
      </c>
      <c r="G323" s="68"/>
      <c r="H323" s="68">
        <f t="shared" si="193"/>
        <v>0</v>
      </c>
      <c r="I323" s="68"/>
      <c r="J323" s="68">
        <f t="shared" si="194"/>
        <v>0</v>
      </c>
      <c r="K323" s="68"/>
      <c r="L323" s="68">
        <f t="shared" si="195"/>
        <v>0</v>
      </c>
      <c r="M323" s="68"/>
      <c r="N323" s="68">
        <f t="shared" si="196"/>
        <v>0</v>
      </c>
      <c r="O323" s="68"/>
      <c r="P323" s="68">
        <f t="shared" si="197"/>
        <v>0</v>
      </c>
      <c r="Q323" s="69">
        <f t="shared" si="198"/>
        <v>0</v>
      </c>
      <c r="R323" s="69">
        <f t="shared" si="191"/>
        <v>46</v>
      </c>
      <c r="S323" s="70"/>
      <c r="T323" s="70"/>
      <c r="U323" s="54"/>
      <c r="V323" s="71">
        <f t="shared" si="199"/>
        <v>0</v>
      </c>
      <c r="W323" s="71">
        <f t="shared" si="200"/>
        <v>0</v>
      </c>
      <c r="X323" s="71">
        <f t="shared" si="201"/>
        <v>0</v>
      </c>
      <c r="Y323" s="71">
        <f t="shared" si="202"/>
        <v>0</v>
      </c>
      <c r="Z323" s="71">
        <f t="shared" si="203"/>
        <v>0</v>
      </c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</row>
    <row r="324" spans="1:47" ht="15.75" hidden="1" customHeight="1">
      <c r="A324" s="63">
        <f t="shared" si="192"/>
        <v>47</v>
      </c>
      <c r="B324" s="64" t="e">
        <f>VLOOKUP(D:D,PERSON!N:O,2,FALSE)</f>
        <v>#N/A</v>
      </c>
      <c r="C324" s="64" t="e">
        <f>VLOOKUP(D:D,PERSON!N:S,6,FALSE)</f>
        <v>#N/A</v>
      </c>
      <c r="D324" s="65"/>
      <c r="E324" s="66" t="e">
        <f>VLOOKUP(D:D,PERSON!N:W,10,FALSE)</f>
        <v>#N/A</v>
      </c>
      <c r="F324" s="67" t="e">
        <f>VLOOKUP(D:D,PERSON!A:G,7,FALSE)</f>
        <v>#N/A</v>
      </c>
      <c r="G324" s="100"/>
      <c r="H324" s="68">
        <f t="shared" si="193"/>
        <v>0</v>
      </c>
      <c r="I324" s="68"/>
      <c r="J324" s="68">
        <f t="shared" si="194"/>
        <v>0</v>
      </c>
      <c r="K324" s="68"/>
      <c r="L324" s="68">
        <f t="shared" si="195"/>
        <v>0</v>
      </c>
      <c r="M324" s="68"/>
      <c r="N324" s="68">
        <f t="shared" si="196"/>
        <v>0</v>
      </c>
      <c r="O324" s="68"/>
      <c r="P324" s="68">
        <f t="shared" si="197"/>
        <v>0</v>
      </c>
      <c r="Q324" s="69">
        <f t="shared" si="198"/>
        <v>0</v>
      </c>
      <c r="R324" s="69">
        <f t="shared" si="191"/>
        <v>47</v>
      </c>
      <c r="S324" s="70"/>
      <c r="T324" s="70"/>
      <c r="U324" s="54"/>
      <c r="V324" s="71">
        <f t="shared" si="199"/>
        <v>0</v>
      </c>
      <c r="W324" s="71">
        <f t="shared" si="200"/>
        <v>0</v>
      </c>
      <c r="X324" s="71">
        <f t="shared" si="201"/>
        <v>0</v>
      </c>
      <c r="Y324" s="71">
        <f t="shared" si="202"/>
        <v>0</v>
      </c>
      <c r="Z324" s="71">
        <f t="shared" si="203"/>
        <v>0</v>
      </c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</row>
    <row r="325" spans="1:47" ht="15.75" hidden="1" customHeight="1">
      <c r="A325" s="63">
        <f t="shared" si="192"/>
        <v>48</v>
      </c>
      <c r="B325" s="64" t="e">
        <f>VLOOKUP(D:D,PERSON!N:O,2,FALSE)</f>
        <v>#N/A</v>
      </c>
      <c r="C325" s="64" t="e">
        <f>VLOOKUP(D:D,PERSON!N:S,6,FALSE)</f>
        <v>#N/A</v>
      </c>
      <c r="D325" s="65"/>
      <c r="E325" s="66" t="e">
        <f>VLOOKUP(D:D,PERSON!N:W,10,FALSE)</f>
        <v>#N/A</v>
      </c>
      <c r="F325" s="67" t="e">
        <f>VLOOKUP(D:D,PERSON!A:G,7,FALSE)</f>
        <v>#N/A</v>
      </c>
      <c r="G325" s="68"/>
      <c r="H325" s="68">
        <f t="shared" si="193"/>
        <v>0</v>
      </c>
      <c r="I325" s="68"/>
      <c r="J325" s="68">
        <f t="shared" si="194"/>
        <v>0</v>
      </c>
      <c r="K325" s="68"/>
      <c r="L325" s="68">
        <f t="shared" si="195"/>
        <v>0</v>
      </c>
      <c r="M325" s="68"/>
      <c r="N325" s="68">
        <f t="shared" si="196"/>
        <v>0</v>
      </c>
      <c r="O325" s="68"/>
      <c r="P325" s="68">
        <f t="shared" si="197"/>
        <v>0</v>
      </c>
      <c r="Q325" s="69">
        <f t="shared" si="198"/>
        <v>0</v>
      </c>
      <c r="R325" s="69">
        <f t="shared" si="191"/>
        <v>48</v>
      </c>
      <c r="S325" s="70"/>
      <c r="T325" s="70"/>
      <c r="U325" s="54"/>
      <c r="V325" s="71">
        <f t="shared" si="199"/>
        <v>0</v>
      </c>
      <c r="W325" s="71">
        <f t="shared" si="200"/>
        <v>0</v>
      </c>
      <c r="X325" s="71">
        <f t="shared" si="201"/>
        <v>0</v>
      </c>
      <c r="Y325" s="71">
        <f t="shared" si="202"/>
        <v>0</v>
      </c>
      <c r="Z325" s="71">
        <f t="shared" si="203"/>
        <v>0</v>
      </c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</row>
    <row r="326" spans="1:47" ht="15.75" hidden="1" customHeight="1">
      <c r="A326" s="63">
        <f t="shared" si="192"/>
        <v>49</v>
      </c>
      <c r="B326" s="64" t="e">
        <f>VLOOKUP(D:D,PERSON!N:O,2,FALSE)</f>
        <v>#N/A</v>
      </c>
      <c r="C326" s="64" t="e">
        <f>VLOOKUP(D:D,PERSON!N:S,6,FALSE)</f>
        <v>#N/A</v>
      </c>
      <c r="D326" s="65"/>
      <c r="E326" s="66" t="e">
        <f>VLOOKUP(D:D,PERSON!N:W,10,FALSE)</f>
        <v>#N/A</v>
      </c>
      <c r="F326" s="67" t="e">
        <f>VLOOKUP(D:D,PERSON!A:G,7,FALSE)</f>
        <v>#N/A</v>
      </c>
      <c r="G326" s="68"/>
      <c r="H326" s="68">
        <f t="shared" si="193"/>
        <v>0</v>
      </c>
      <c r="I326" s="68"/>
      <c r="J326" s="68">
        <f t="shared" si="194"/>
        <v>0</v>
      </c>
      <c r="K326" s="68"/>
      <c r="L326" s="68">
        <f t="shared" si="195"/>
        <v>0</v>
      </c>
      <c r="M326" s="68"/>
      <c r="N326" s="68">
        <f t="shared" si="196"/>
        <v>0</v>
      </c>
      <c r="O326" s="68"/>
      <c r="P326" s="68">
        <f t="shared" si="197"/>
        <v>0</v>
      </c>
      <c r="Q326" s="69">
        <f t="shared" si="198"/>
        <v>0</v>
      </c>
      <c r="R326" s="69">
        <f t="shared" si="191"/>
        <v>49</v>
      </c>
      <c r="S326" s="70"/>
      <c r="T326" s="70"/>
      <c r="U326" s="54"/>
      <c r="V326" s="71">
        <f t="shared" si="199"/>
        <v>0</v>
      </c>
      <c r="W326" s="71">
        <f t="shared" si="200"/>
        <v>0</v>
      </c>
      <c r="X326" s="71">
        <f t="shared" si="201"/>
        <v>0</v>
      </c>
      <c r="Y326" s="71">
        <f t="shared" si="202"/>
        <v>0</v>
      </c>
      <c r="Z326" s="71">
        <f t="shared" si="203"/>
        <v>0</v>
      </c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</row>
    <row r="327" spans="1:47" ht="15.75" hidden="1" customHeight="1">
      <c r="A327" s="63">
        <f t="shared" si="192"/>
        <v>50</v>
      </c>
      <c r="B327" s="64" t="e">
        <f>VLOOKUP(D:D,PERSON!N:O,2,FALSE)</f>
        <v>#N/A</v>
      </c>
      <c r="C327" s="64" t="e">
        <f>VLOOKUP(D:D,PERSON!N:S,6,FALSE)</f>
        <v>#N/A</v>
      </c>
      <c r="D327" s="65"/>
      <c r="E327" s="66" t="e">
        <f>VLOOKUP(D:D,PERSON!N:W,10,FALSE)</f>
        <v>#N/A</v>
      </c>
      <c r="F327" s="67" t="e">
        <f>VLOOKUP(D:D,PERSON!A:G,7,FALSE)</f>
        <v>#N/A</v>
      </c>
      <c r="G327" s="68"/>
      <c r="H327" s="68">
        <f t="shared" si="193"/>
        <v>0</v>
      </c>
      <c r="I327" s="68"/>
      <c r="J327" s="68">
        <f t="shared" si="194"/>
        <v>0</v>
      </c>
      <c r="K327" s="68"/>
      <c r="L327" s="68">
        <f t="shared" si="195"/>
        <v>0</v>
      </c>
      <c r="M327" s="68"/>
      <c r="N327" s="68">
        <f t="shared" si="196"/>
        <v>0</v>
      </c>
      <c r="O327" s="68"/>
      <c r="P327" s="68">
        <f t="shared" si="197"/>
        <v>0</v>
      </c>
      <c r="Q327" s="69">
        <f t="shared" si="198"/>
        <v>0</v>
      </c>
      <c r="R327" s="69">
        <f t="shared" si="191"/>
        <v>50</v>
      </c>
      <c r="S327" s="70"/>
      <c r="T327" s="70"/>
      <c r="U327" s="54"/>
      <c r="V327" s="71">
        <f t="shared" si="199"/>
        <v>0</v>
      </c>
      <c r="W327" s="71">
        <f t="shared" si="200"/>
        <v>0</v>
      </c>
      <c r="X327" s="71">
        <f t="shared" si="201"/>
        <v>0</v>
      </c>
      <c r="Y327" s="71">
        <f t="shared" si="202"/>
        <v>0</v>
      </c>
      <c r="Z327" s="71">
        <f t="shared" si="203"/>
        <v>0</v>
      </c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</row>
    <row r="328" spans="1:47" ht="15.75" hidden="1" customHeight="1">
      <c r="A328" s="63">
        <f t="shared" si="192"/>
        <v>51</v>
      </c>
      <c r="B328" s="64" t="e">
        <f>VLOOKUP(D:D,PERSON!N:O,2,FALSE)</f>
        <v>#N/A</v>
      </c>
      <c r="C328" s="64" t="e">
        <f>VLOOKUP(D:D,PERSON!N:S,6,FALSE)</f>
        <v>#N/A</v>
      </c>
      <c r="D328" s="65"/>
      <c r="E328" s="66" t="e">
        <f>VLOOKUP(D:D,PERSON!N:W,10,FALSE)</f>
        <v>#N/A</v>
      </c>
      <c r="F328" s="67" t="e">
        <f>VLOOKUP(D:D,PERSON!A:G,7,FALSE)</f>
        <v>#N/A</v>
      </c>
      <c r="G328" s="68"/>
      <c r="H328" s="68">
        <f t="shared" si="193"/>
        <v>0</v>
      </c>
      <c r="I328" s="68"/>
      <c r="J328" s="68">
        <f t="shared" si="194"/>
        <v>0</v>
      </c>
      <c r="K328" s="68"/>
      <c r="L328" s="68">
        <f t="shared" si="195"/>
        <v>0</v>
      </c>
      <c r="M328" s="68"/>
      <c r="N328" s="68">
        <f t="shared" si="196"/>
        <v>0</v>
      </c>
      <c r="O328" s="68"/>
      <c r="P328" s="68">
        <f t="shared" si="197"/>
        <v>0</v>
      </c>
      <c r="Q328" s="69">
        <f t="shared" si="198"/>
        <v>0</v>
      </c>
      <c r="R328" s="69">
        <f t="shared" si="191"/>
        <v>51</v>
      </c>
      <c r="S328" s="70"/>
      <c r="T328" s="70"/>
      <c r="U328" s="54"/>
      <c r="V328" s="71">
        <f t="shared" si="199"/>
        <v>0</v>
      </c>
      <c r="W328" s="71">
        <f t="shared" si="200"/>
        <v>0</v>
      </c>
      <c r="X328" s="71">
        <f t="shared" si="201"/>
        <v>0</v>
      </c>
      <c r="Y328" s="71">
        <f t="shared" si="202"/>
        <v>0</v>
      </c>
      <c r="Z328" s="71">
        <f t="shared" si="203"/>
        <v>0</v>
      </c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</row>
    <row r="329" spans="1:47" ht="26.55" hidden="1" customHeight="1">
      <c r="A329" s="63">
        <f t="shared" si="192"/>
        <v>52</v>
      </c>
      <c r="B329" s="64" t="e">
        <f>VLOOKUP(D:D,PERSON!N:O,2,FALSE)</f>
        <v>#N/A</v>
      </c>
      <c r="C329" s="64" t="e">
        <f>VLOOKUP(D:D,PERSON!N:S,6,FALSE)</f>
        <v>#N/A</v>
      </c>
      <c r="D329" s="65"/>
      <c r="E329" s="66" t="e">
        <f>VLOOKUP(D:D,PERSON!N:W,10,FALSE)</f>
        <v>#N/A</v>
      </c>
      <c r="F329" s="67" t="e">
        <f>VLOOKUP(D:D,PERSON!A:G,7,FALSE)</f>
        <v>#N/A</v>
      </c>
      <c r="G329" s="68"/>
      <c r="H329" s="68">
        <f t="shared" si="193"/>
        <v>0</v>
      </c>
      <c r="I329" s="68"/>
      <c r="J329" s="68">
        <f t="shared" si="194"/>
        <v>0</v>
      </c>
      <c r="K329" s="68"/>
      <c r="L329" s="68">
        <f t="shared" si="195"/>
        <v>0</v>
      </c>
      <c r="M329" s="68"/>
      <c r="N329" s="68">
        <f t="shared" si="196"/>
        <v>0</v>
      </c>
      <c r="O329" s="68"/>
      <c r="P329" s="68">
        <f t="shared" si="197"/>
        <v>0</v>
      </c>
      <c r="Q329" s="69">
        <f t="shared" si="198"/>
        <v>0</v>
      </c>
      <c r="R329" s="69">
        <f t="shared" si="191"/>
        <v>52</v>
      </c>
      <c r="S329" s="70"/>
      <c r="T329" s="70"/>
      <c r="U329" s="54"/>
      <c r="V329" s="71">
        <f t="shared" si="186"/>
        <v>0</v>
      </c>
      <c r="W329" s="71">
        <f t="shared" si="187"/>
        <v>0</v>
      </c>
      <c r="X329" s="71">
        <f t="shared" si="188"/>
        <v>0</v>
      </c>
      <c r="Y329" s="71">
        <f t="shared" si="189"/>
        <v>0</v>
      </c>
      <c r="Z329" s="71">
        <f t="shared" si="190"/>
        <v>0</v>
      </c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</row>
    <row r="330" spans="1:47" ht="15.75" hidden="1" customHeight="1">
      <c r="A330" s="63">
        <f t="shared" si="192"/>
        <v>53</v>
      </c>
      <c r="B330" s="64" t="e">
        <f>VLOOKUP(D:D,PERSON!N:O,2,FALSE)</f>
        <v>#N/A</v>
      </c>
      <c r="C330" s="64" t="e">
        <f>VLOOKUP(D:D,PERSON!N:S,6,FALSE)</f>
        <v>#N/A</v>
      </c>
      <c r="D330" s="65"/>
      <c r="E330" s="66" t="e">
        <f>VLOOKUP(D:D,PERSON!N:W,10,FALSE)</f>
        <v>#N/A</v>
      </c>
      <c r="F330" s="67" t="e">
        <f>VLOOKUP(D:D,PERSON!A:G,7,FALSE)</f>
        <v>#N/A</v>
      </c>
      <c r="G330" s="68"/>
      <c r="H330" s="68">
        <f t="shared" si="193"/>
        <v>0</v>
      </c>
      <c r="I330" s="68"/>
      <c r="J330" s="68">
        <f t="shared" si="194"/>
        <v>0</v>
      </c>
      <c r="K330" s="68"/>
      <c r="L330" s="68">
        <f t="shared" si="195"/>
        <v>0</v>
      </c>
      <c r="M330" s="68"/>
      <c r="N330" s="68">
        <f t="shared" si="196"/>
        <v>0</v>
      </c>
      <c r="O330" s="68"/>
      <c r="P330" s="68">
        <f t="shared" si="197"/>
        <v>0</v>
      </c>
      <c r="Q330" s="69">
        <f t="shared" si="198"/>
        <v>0</v>
      </c>
      <c r="R330" s="69">
        <f t="shared" si="191"/>
        <v>53</v>
      </c>
      <c r="S330" s="70"/>
      <c r="T330" s="70"/>
      <c r="U330" s="54"/>
      <c r="V330" s="71">
        <f t="shared" si="186"/>
        <v>0</v>
      </c>
      <c r="W330" s="71">
        <f t="shared" si="187"/>
        <v>0</v>
      </c>
      <c r="X330" s="71">
        <f t="shared" si="188"/>
        <v>0</v>
      </c>
      <c r="Y330" s="71">
        <f t="shared" si="189"/>
        <v>0</v>
      </c>
      <c r="Z330" s="71">
        <f t="shared" si="190"/>
        <v>0</v>
      </c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</row>
    <row r="331" spans="1:47" ht="15.75" hidden="1" customHeight="1">
      <c r="A331" s="63">
        <f t="shared" si="192"/>
        <v>54</v>
      </c>
      <c r="B331" s="64" t="e">
        <f>VLOOKUP(D:D,PERSON!N:O,2,FALSE)</f>
        <v>#N/A</v>
      </c>
      <c r="C331" s="64" t="e">
        <f>VLOOKUP(D:D,PERSON!N:S,6,FALSE)</f>
        <v>#N/A</v>
      </c>
      <c r="D331" s="65"/>
      <c r="E331" s="66" t="e">
        <f>VLOOKUP(D:D,PERSON!N:W,10,FALSE)</f>
        <v>#N/A</v>
      </c>
      <c r="F331" s="67" t="e">
        <f>VLOOKUP(D:D,PERSON!A:G,7,FALSE)</f>
        <v>#N/A</v>
      </c>
      <c r="G331" s="68"/>
      <c r="H331" s="68">
        <f t="shared" si="193"/>
        <v>0</v>
      </c>
      <c r="I331" s="68"/>
      <c r="J331" s="68">
        <f t="shared" si="194"/>
        <v>0</v>
      </c>
      <c r="K331" s="68"/>
      <c r="L331" s="68">
        <f t="shared" si="195"/>
        <v>0</v>
      </c>
      <c r="M331" s="68"/>
      <c r="N331" s="68">
        <f t="shared" si="196"/>
        <v>0</v>
      </c>
      <c r="O331" s="68"/>
      <c r="P331" s="68">
        <f t="shared" si="197"/>
        <v>0</v>
      </c>
      <c r="Q331" s="69">
        <f t="shared" si="198"/>
        <v>0</v>
      </c>
      <c r="R331" s="69">
        <f t="shared" si="191"/>
        <v>54</v>
      </c>
      <c r="S331" s="70"/>
      <c r="T331" s="70"/>
      <c r="U331" s="54"/>
      <c r="V331" s="71">
        <f t="shared" si="186"/>
        <v>0</v>
      </c>
      <c r="W331" s="71">
        <f t="shared" si="187"/>
        <v>0</v>
      </c>
      <c r="X331" s="71">
        <f t="shared" si="188"/>
        <v>0</v>
      </c>
      <c r="Y331" s="71">
        <f t="shared" si="189"/>
        <v>0</v>
      </c>
      <c r="Z331" s="71">
        <f t="shared" si="190"/>
        <v>0</v>
      </c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</row>
    <row r="332" spans="1:47" ht="15.75" hidden="1" customHeight="1">
      <c r="A332" s="63">
        <f t="shared" si="192"/>
        <v>55</v>
      </c>
      <c r="B332" s="64" t="e">
        <f>VLOOKUP(D:D,PERSON!N:O,2,FALSE)</f>
        <v>#N/A</v>
      </c>
      <c r="C332" s="64" t="e">
        <f>VLOOKUP(D:D,PERSON!N:S,6,FALSE)</f>
        <v>#N/A</v>
      </c>
      <c r="D332" s="65"/>
      <c r="E332" s="66" t="e">
        <f>VLOOKUP(D:D,PERSON!N:W,10,FALSE)</f>
        <v>#N/A</v>
      </c>
      <c r="F332" s="67" t="e">
        <f>VLOOKUP(D:D,PERSON!A:G,7,FALSE)</f>
        <v>#N/A</v>
      </c>
      <c r="G332" s="68"/>
      <c r="H332" s="68">
        <f t="shared" si="193"/>
        <v>0</v>
      </c>
      <c r="I332" s="68"/>
      <c r="J332" s="68">
        <f t="shared" si="194"/>
        <v>0</v>
      </c>
      <c r="K332" s="68"/>
      <c r="L332" s="68">
        <f t="shared" si="195"/>
        <v>0</v>
      </c>
      <c r="M332" s="68"/>
      <c r="N332" s="68">
        <f t="shared" si="196"/>
        <v>0</v>
      </c>
      <c r="O332" s="68"/>
      <c r="P332" s="68">
        <f t="shared" si="197"/>
        <v>0</v>
      </c>
      <c r="Q332" s="69">
        <f t="shared" si="198"/>
        <v>0</v>
      </c>
      <c r="R332" s="69">
        <f t="shared" si="191"/>
        <v>55</v>
      </c>
      <c r="S332" s="70"/>
      <c r="T332" s="70"/>
      <c r="U332" s="54"/>
      <c r="V332" s="71">
        <f t="shared" si="186"/>
        <v>0</v>
      </c>
      <c r="W332" s="71">
        <f t="shared" si="187"/>
        <v>0</v>
      </c>
      <c r="X332" s="71">
        <f t="shared" si="188"/>
        <v>0</v>
      </c>
      <c r="Y332" s="71">
        <f t="shared" si="189"/>
        <v>0</v>
      </c>
      <c r="Z332" s="71">
        <f t="shared" si="190"/>
        <v>0</v>
      </c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</row>
    <row r="333" spans="1:47" ht="15.75" hidden="1" customHeight="1">
      <c r="A333" s="63">
        <f t="shared" si="192"/>
        <v>56</v>
      </c>
      <c r="B333" s="64" t="e">
        <f>VLOOKUP(D:D,PERSON!N:O,2,FALSE)</f>
        <v>#N/A</v>
      </c>
      <c r="C333" s="64" t="e">
        <f>VLOOKUP(D:D,PERSON!N:S,6,FALSE)</f>
        <v>#N/A</v>
      </c>
      <c r="D333" s="65"/>
      <c r="E333" s="66" t="e">
        <f>VLOOKUP(D:D,PERSON!N:W,10,FALSE)</f>
        <v>#N/A</v>
      </c>
      <c r="F333" s="67" t="e">
        <f>VLOOKUP(D:D,PERSON!A:G,7,FALSE)</f>
        <v>#N/A</v>
      </c>
      <c r="G333" s="68"/>
      <c r="H333" s="68">
        <f t="shared" si="193"/>
        <v>0</v>
      </c>
      <c r="I333" s="68"/>
      <c r="J333" s="68">
        <f t="shared" si="194"/>
        <v>0</v>
      </c>
      <c r="K333" s="68"/>
      <c r="L333" s="68">
        <f t="shared" si="195"/>
        <v>0</v>
      </c>
      <c r="M333" s="68"/>
      <c r="N333" s="68">
        <f t="shared" si="196"/>
        <v>0</v>
      </c>
      <c r="O333" s="68"/>
      <c r="P333" s="68">
        <f t="shared" si="197"/>
        <v>0</v>
      </c>
      <c r="Q333" s="69">
        <f t="shared" si="198"/>
        <v>0</v>
      </c>
      <c r="R333" s="69">
        <f t="shared" si="191"/>
        <v>56</v>
      </c>
      <c r="S333" s="70"/>
      <c r="T333" s="70"/>
      <c r="U333" s="54"/>
      <c r="V333" s="71">
        <f t="shared" si="186"/>
        <v>0</v>
      </c>
      <c r="W333" s="71">
        <f t="shared" si="187"/>
        <v>0</v>
      </c>
      <c r="X333" s="71">
        <f t="shared" si="188"/>
        <v>0</v>
      </c>
      <c r="Y333" s="71">
        <f t="shared" si="189"/>
        <v>0</v>
      </c>
      <c r="Z333" s="71">
        <f t="shared" si="190"/>
        <v>0</v>
      </c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</row>
    <row r="334" spans="1:47" ht="15.75" hidden="1" customHeight="1">
      <c r="A334" s="63">
        <f t="shared" si="192"/>
        <v>57</v>
      </c>
      <c r="B334" s="64" t="e">
        <f>VLOOKUP(D:D,PERSON!N:O,2,FALSE)</f>
        <v>#N/A</v>
      </c>
      <c r="C334" s="64" t="e">
        <f>VLOOKUP(D:D,PERSON!N:S,6,FALSE)</f>
        <v>#N/A</v>
      </c>
      <c r="D334" s="65"/>
      <c r="E334" s="66" t="e">
        <f>VLOOKUP(D:D,PERSON!N:W,10,FALSE)</f>
        <v>#N/A</v>
      </c>
      <c r="F334" s="67" t="e">
        <f>VLOOKUP(D:D,PERSON!A:G,7,FALSE)</f>
        <v>#N/A</v>
      </c>
      <c r="G334" s="68"/>
      <c r="H334" s="68">
        <f t="shared" si="193"/>
        <v>0</v>
      </c>
      <c r="I334" s="68"/>
      <c r="J334" s="68">
        <f t="shared" si="194"/>
        <v>0</v>
      </c>
      <c r="K334" s="68"/>
      <c r="L334" s="68">
        <f t="shared" si="195"/>
        <v>0</v>
      </c>
      <c r="M334" s="68"/>
      <c r="N334" s="68">
        <f t="shared" si="196"/>
        <v>0</v>
      </c>
      <c r="O334" s="68"/>
      <c r="P334" s="68">
        <f t="shared" si="197"/>
        <v>0</v>
      </c>
      <c r="Q334" s="69">
        <f t="shared" si="198"/>
        <v>0</v>
      </c>
      <c r="R334" s="69">
        <f t="shared" si="191"/>
        <v>57</v>
      </c>
      <c r="S334" s="70"/>
      <c r="T334" s="70"/>
      <c r="U334" s="54"/>
      <c r="V334" s="71">
        <f t="shared" ref="V334:V338" si="204">H334</f>
        <v>0</v>
      </c>
      <c r="W334" s="71">
        <f t="shared" ref="W334:W338" si="205">J334</f>
        <v>0</v>
      </c>
      <c r="X334" s="71">
        <f t="shared" ref="X334:X338" si="206">L334</f>
        <v>0</v>
      </c>
      <c r="Y334" s="71">
        <f t="shared" ref="Y334:Y338" si="207">N334</f>
        <v>0</v>
      </c>
      <c r="Z334" s="71">
        <f t="shared" ref="Z334:Z338" si="208">P334</f>
        <v>0</v>
      </c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</row>
    <row r="335" spans="1:47" ht="15.75" hidden="1" customHeight="1">
      <c r="A335" s="63">
        <f t="shared" si="192"/>
        <v>58</v>
      </c>
      <c r="B335" s="64" t="e">
        <f>VLOOKUP(D:D,PERSON!N:O,2,FALSE)</f>
        <v>#N/A</v>
      </c>
      <c r="C335" s="64" t="e">
        <f>VLOOKUP(D:D,PERSON!N:S,6,FALSE)</f>
        <v>#N/A</v>
      </c>
      <c r="D335" s="65"/>
      <c r="E335" s="66" t="e">
        <f>VLOOKUP(D:D,PERSON!N:W,10,FALSE)</f>
        <v>#N/A</v>
      </c>
      <c r="F335" s="67" t="e">
        <f>VLOOKUP(D:D,PERSON!A:G,7,FALSE)</f>
        <v>#N/A</v>
      </c>
      <c r="G335" s="68"/>
      <c r="H335" s="68">
        <f t="shared" si="193"/>
        <v>0</v>
      </c>
      <c r="I335" s="68"/>
      <c r="J335" s="68">
        <f t="shared" si="194"/>
        <v>0</v>
      </c>
      <c r="K335" s="68"/>
      <c r="L335" s="68">
        <f t="shared" si="195"/>
        <v>0</v>
      </c>
      <c r="M335" s="68"/>
      <c r="N335" s="68">
        <f t="shared" si="196"/>
        <v>0</v>
      </c>
      <c r="O335" s="68"/>
      <c r="P335" s="68">
        <f t="shared" si="197"/>
        <v>0</v>
      </c>
      <c r="Q335" s="69">
        <f t="shared" si="198"/>
        <v>0</v>
      </c>
      <c r="R335" s="69">
        <f t="shared" si="191"/>
        <v>58</v>
      </c>
      <c r="S335" s="70"/>
      <c r="T335" s="70"/>
      <c r="U335" s="54"/>
      <c r="V335" s="71">
        <f t="shared" si="204"/>
        <v>0</v>
      </c>
      <c r="W335" s="71">
        <f t="shared" si="205"/>
        <v>0</v>
      </c>
      <c r="X335" s="71">
        <f t="shared" si="206"/>
        <v>0</v>
      </c>
      <c r="Y335" s="71">
        <f t="shared" si="207"/>
        <v>0</v>
      </c>
      <c r="Z335" s="71">
        <f t="shared" si="208"/>
        <v>0</v>
      </c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</row>
    <row r="336" spans="1:47" ht="15.75" hidden="1" customHeight="1">
      <c r="A336" s="63">
        <f t="shared" si="192"/>
        <v>59</v>
      </c>
      <c r="B336" s="64" t="e">
        <f>VLOOKUP(D:D,PERSON!N:O,2,FALSE)</f>
        <v>#N/A</v>
      </c>
      <c r="C336" s="64" t="e">
        <f>VLOOKUP(D:D,PERSON!N:S,6,FALSE)</f>
        <v>#N/A</v>
      </c>
      <c r="D336" s="65"/>
      <c r="E336" s="66" t="e">
        <f>VLOOKUP(D:D,PERSON!N:W,10,FALSE)</f>
        <v>#N/A</v>
      </c>
      <c r="F336" s="67" t="e">
        <f>VLOOKUP(D:D,PERSON!A:G,7,FALSE)</f>
        <v>#N/A</v>
      </c>
      <c r="G336" s="68"/>
      <c r="H336" s="68">
        <f t="shared" si="193"/>
        <v>0</v>
      </c>
      <c r="I336" s="68"/>
      <c r="J336" s="68">
        <f t="shared" si="194"/>
        <v>0</v>
      </c>
      <c r="K336" s="68"/>
      <c r="L336" s="68">
        <f t="shared" si="195"/>
        <v>0</v>
      </c>
      <c r="M336" s="68"/>
      <c r="N336" s="68">
        <f t="shared" si="196"/>
        <v>0</v>
      </c>
      <c r="O336" s="68"/>
      <c r="P336" s="68">
        <f t="shared" si="197"/>
        <v>0</v>
      </c>
      <c r="Q336" s="69">
        <f t="shared" si="198"/>
        <v>0</v>
      </c>
      <c r="R336" s="69">
        <f t="shared" si="191"/>
        <v>59</v>
      </c>
      <c r="S336" s="70"/>
      <c r="T336" s="70"/>
      <c r="U336" s="54"/>
      <c r="V336" s="71">
        <f t="shared" si="204"/>
        <v>0</v>
      </c>
      <c r="W336" s="71">
        <f t="shared" si="205"/>
        <v>0</v>
      </c>
      <c r="X336" s="71">
        <f t="shared" si="206"/>
        <v>0</v>
      </c>
      <c r="Y336" s="71">
        <f t="shared" si="207"/>
        <v>0</v>
      </c>
      <c r="Z336" s="71">
        <f t="shared" si="208"/>
        <v>0</v>
      </c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</row>
    <row r="337" spans="1:79" ht="15.75" hidden="1" customHeight="1">
      <c r="A337" s="63">
        <f t="shared" si="192"/>
        <v>60</v>
      </c>
      <c r="B337" s="64" t="e">
        <f>VLOOKUP(D:D,PERSON!N:O,2,FALSE)</f>
        <v>#N/A</v>
      </c>
      <c r="C337" s="64" t="e">
        <f>VLOOKUP(D:D,PERSON!N:S,6,FALSE)</f>
        <v>#N/A</v>
      </c>
      <c r="D337" s="65"/>
      <c r="E337" s="66" t="e">
        <f>VLOOKUP(D:D,PERSON!N:W,10,FALSE)</f>
        <v>#N/A</v>
      </c>
      <c r="F337" s="67" t="e">
        <f>VLOOKUP(D:D,PERSON!A:G,7,FALSE)</f>
        <v>#N/A</v>
      </c>
      <c r="G337" s="68"/>
      <c r="H337" s="68">
        <f t="shared" si="193"/>
        <v>0</v>
      </c>
      <c r="I337" s="68"/>
      <c r="J337" s="68">
        <f t="shared" si="194"/>
        <v>0</v>
      </c>
      <c r="K337" s="68"/>
      <c r="L337" s="68">
        <f t="shared" si="195"/>
        <v>0</v>
      </c>
      <c r="M337" s="68"/>
      <c r="N337" s="68">
        <f t="shared" si="196"/>
        <v>0</v>
      </c>
      <c r="O337" s="68"/>
      <c r="P337" s="68">
        <f t="shared" si="197"/>
        <v>0</v>
      </c>
      <c r="Q337" s="69">
        <f t="shared" si="198"/>
        <v>0</v>
      </c>
      <c r="R337" s="69">
        <f t="shared" si="191"/>
        <v>60</v>
      </c>
      <c r="S337" s="70"/>
      <c r="T337" s="70"/>
      <c r="U337" s="54"/>
      <c r="V337" s="71">
        <f t="shared" si="204"/>
        <v>0</v>
      </c>
      <c r="W337" s="71">
        <f t="shared" si="205"/>
        <v>0</v>
      </c>
      <c r="X337" s="71">
        <f t="shared" si="206"/>
        <v>0</v>
      </c>
      <c r="Y337" s="71">
        <f t="shared" si="207"/>
        <v>0</v>
      </c>
      <c r="Z337" s="71">
        <f t="shared" si="208"/>
        <v>0</v>
      </c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</row>
    <row r="338" spans="1:79" ht="15.75" hidden="1" customHeight="1">
      <c r="A338" s="63">
        <f t="shared" si="192"/>
        <v>61</v>
      </c>
      <c r="B338" s="64" t="e">
        <f>VLOOKUP(D:D,PERSON!N:O,2,FALSE)</f>
        <v>#N/A</v>
      </c>
      <c r="C338" s="64" t="e">
        <f>VLOOKUP(D:D,PERSON!N:S,6,FALSE)</f>
        <v>#N/A</v>
      </c>
      <c r="D338" s="65"/>
      <c r="E338" s="66" t="e">
        <f>VLOOKUP(D:D,PERSON!N:W,10,FALSE)</f>
        <v>#N/A</v>
      </c>
      <c r="F338" s="67" t="e">
        <f>VLOOKUP(D:D,PERSON!A:G,7,FALSE)</f>
        <v>#N/A</v>
      </c>
      <c r="G338" s="68"/>
      <c r="H338" s="68">
        <f t="shared" si="193"/>
        <v>0</v>
      </c>
      <c r="I338" s="68"/>
      <c r="J338" s="68">
        <f t="shared" si="194"/>
        <v>0</v>
      </c>
      <c r="K338" s="68"/>
      <c r="L338" s="68">
        <f t="shared" si="195"/>
        <v>0</v>
      </c>
      <c r="M338" s="68"/>
      <c r="N338" s="68">
        <f t="shared" si="196"/>
        <v>0</v>
      </c>
      <c r="O338" s="68"/>
      <c r="P338" s="68">
        <f t="shared" si="197"/>
        <v>0</v>
      </c>
      <c r="Q338" s="69">
        <f t="shared" si="198"/>
        <v>0</v>
      </c>
      <c r="R338" s="69">
        <f t="shared" si="191"/>
        <v>61</v>
      </c>
      <c r="S338" s="70"/>
      <c r="T338" s="70"/>
      <c r="U338" s="54"/>
      <c r="V338" s="71">
        <f t="shared" si="204"/>
        <v>0</v>
      </c>
      <c r="W338" s="71">
        <f t="shared" si="205"/>
        <v>0</v>
      </c>
      <c r="X338" s="71">
        <f t="shared" si="206"/>
        <v>0</v>
      </c>
      <c r="Y338" s="71">
        <f t="shared" si="207"/>
        <v>0</v>
      </c>
      <c r="Z338" s="71">
        <f t="shared" si="208"/>
        <v>0</v>
      </c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</row>
    <row r="339" spans="1:79" ht="15.75" hidden="1" customHeight="1">
      <c r="A339" s="63">
        <f t="shared" si="192"/>
        <v>62</v>
      </c>
      <c r="B339" s="64" t="e">
        <f>VLOOKUP(D:D,PERSON!N:O,2,FALSE)</f>
        <v>#N/A</v>
      </c>
      <c r="C339" s="64" t="e">
        <f>VLOOKUP(D:D,PERSON!N:S,6,FALSE)</f>
        <v>#N/A</v>
      </c>
      <c r="D339" s="65"/>
      <c r="E339" s="66" t="e">
        <f>VLOOKUP(D:D,PERSON!N:W,10,FALSE)</f>
        <v>#N/A</v>
      </c>
      <c r="F339" s="67" t="e">
        <f>VLOOKUP(D:D,PERSON!A:G,7,FALSE)</f>
        <v>#N/A</v>
      </c>
      <c r="G339" s="68"/>
      <c r="H339" s="68">
        <f t="shared" si="193"/>
        <v>0</v>
      </c>
      <c r="I339" s="68"/>
      <c r="J339" s="68">
        <f t="shared" si="194"/>
        <v>0</v>
      </c>
      <c r="K339" s="68"/>
      <c r="L339" s="68">
        <f t="shared" si="195"/>
        <v>0</v>
      </c>
      <c r="M339" s="68"/>
      <c r="N339" s="68">
        <f t="shared" si="196"/>
        <v>0</v>
      </c>
      <c r="O339" s="68"/>
      <c r="P339" s="68">
        <f t="shared" si="197"/>
        <v>0</v>
      </c>
      <c r="Q339" s="69">
        <f t="shared" si="198"/>
        <v>0</v>
      </c>
      <c r="R339" s="69">
        <f t="shared" si="191"/>
        <v>62</v>
      </c>
      <c r="S339" s="70"/>
      <c r="T339" s="70"/>
      <c r="U339" s="54"/>
      <c r="V339" s="71">
        <f t="shared" si="186"/>
        <v>0</v>
      </c>
      <c r="W339" s="71">
        <f t="shared" si="187"/>
        <v>0</v>
      </c>
      <c r="X339" s="71">
        <f t="shared" si="188"/>
        <v>0</v>
      </c>
      <c r="Y339" s="71">
        <f t="shared" si="189"/>
        <v>0</v>
      </c>
      <c r="Z339" s="71">
        <f t="shared" si="190"/>
        <v>0</v>
      </c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</row>
    <row r="340" spans="1:79" ht="15.75" hidden="1" customHeight="1">
      <c r="A340" s="63">
        <f t="shared" si="192"/>
        <v>63</v>
      </c>
      <c r="B340" s="64" t="e">
        <f>VLOOKUP(D:D,PERSON!N:O,2,FALSE)</f>
        <v>#N/A</v>
      </c>
      <c r="C340" s="64" t="e">
        <f>VLOOKUP(D:D,PERSON!N:S,6,FALSE)</f>
        <v>#N/A</v>
      </c>
      <c r="D340" s="65"/>
      <c r="E340" s="66" t="e">
        <f>VLOOKUP(D:D,PERSON!N:W,10,FALSE)</f>
        <v>#N/A</v>
      </c>
      <c r="F340" s="67" t="e">
        <f>VLOOKUP(D:D,PERSON!A:G,7,FALSE)</f>
        <v>#N/A</v>
      </c>
      <c r="G340" s="68"/>
      <c r="H340" s="68">
        <f t="shared" si="193"/>
        <v>0</v>
      </c>
      <c r="I340" s="68"/>
      <c r="J340" s="68">
        <f t="shared" si="194"/>
        <v>0</v>
      </c>
      <c r="K340" s="68"/>
      <c r="L340" s="68">
        <f t="shared" si="195"/>
        <v>0</v>
      </c>
      <c r="M340" s="68"/>
      <c r="N340" s="68">
        <f t="shared" si="196"/>
        <v>0</v>
      </c>
      <c r="O340" s="68"/>
      <c r="P340" s="68">
        <f t="shared" si="197"/>
        <v>0</v>
      </c>
      <c r="Q340" s="69">
        <f t="shared" si="198"/>
        <v>0</v>
      </c>
      <c r="R340" s="69">
        <f t="shared" si="191"/>
        <v>63</v>
      </c>
      <c r="S340" s="70"/>
      <c r="T340" s="70"/>
      <c r="U340" s="54"/>
      <c r="V340" s="71">
        <f t="shared" si="186"/>
        <v>0</v>
      </c>
      <c r="W340" s="71">
        <f t="shared" si="187"/>
        <v>0</v>
      </c>
      <c r="X340" s="71">
        <f t="shared" si="188"/>
        <v>0</v>
      </c>
      <c r="Y340" s="71">
        <f t="shared" si="189"/>
        <v>0</v>
      </c>
      <c r="Z340" s="71">
        <f t="shared" si="190"/>
        <v>0</v>
      </c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</row>
    <row r="341" spans="1:79" ht="15.75" hidden="1" customHeight="1">
      <c r="A341" s="63">
        <f t="shared" si="192"/>
        <v>64</v>
      </c>
      <c r="B341" s="64" t="e">
        <f>VLOOKUP(D:D,PERSON!N:O,2,FALSE)</f>
        <v>#N/A</v>
      </c>
      <c r="C341" s="64" t="e">
        <f>VLOOKUP(D:D,PERSON!N:S,6,FALSE)</f>
        <v>#N/A</v>
      </c>
      <c r="D341" s="65"/>
      <c r="E341" s="66" t="e">
        <f>VLOOKUP(D:D,PERSON!N:W,10,FALSE)</f>
        <v>#N/A</v>
      </c>
      <c r="F341" s="67" t="e">
        <f>VLOOKUP(D:D,PERSON!A:G,7,FALSE)</f>
        <v>#N/A</v>
      </c>
      <c r="G341" s="68"/>
      <c r="H341" s="68">
        <f t="shared" si="193"/>
        <v>0</v>
      </c>
      <c r="I341" s="68"/>
      <c r="J341" s="68">
        <f t="shared" si="194"/>
        <v>0</v>
      </c>
      <c r="K341" s="68"/>
      <c r="L341" s="68">
        <f t="shared" si="195"/>
        <v>0</v>
      </c>
      <c r="M341" s="68"/>
      <c r="N341" s="68">
        <f t="shared" si="196"/>
        <v>0</v>
      </c>
      <c r="O341" s="68"/>
      <c r="P341" s="68">
        <f t="shared" si="197"/>
        <v>0</v>
      </c>
      <c r="Q341" s="69">
        <f t="shared" si="198"/>
        <v>0</v>
      </c>
      <c r="R341" s="69">
        <f t="shared" si="191"/>
        <v>64</v>
      </c>
      <c r="S341" s="70"/>
      <c r="T341" s="70"/>
      <c r="U341" s="54"/>
      <c r="V341" s="71">
        <f t="shared" si="186"/>
        <v>0</v>
      </c>
      <c r="W341" s="71">
        <f t="shared" si="187"/>
        <v>0</v>
      </c>
      <c r="X341" s="71">
        <f t="shared" si="188"/>
        <v>0</v>
      </c>
      <c r="Y341" s="71">
        <f t="shared" si="189"/>
        <v>0</v>
      </c>
      <c r="Z341" s="71">
        <f t="shared" si="190"/>
        <v>0</v>
      </c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</row>
    <row r="342" spans="1:79" ht="15.75" hidden="1" customHeight="1">
      <c r="A342" s="63">
        <f t="shared" si="192"/>
        <v>65</v>
      </c>
      <c r="B342" s="75" t="e">
        <f>VLOOKUP(D:D,PERSON!N:O,2,FALSE)</f>
        <v>#N/A</v>
      </c>
      <c r="C342" s="75" t="e">
        <f>VLOOKUP(D:D,PERSON!N:S,6,FALSE)</f>
        <v>#N/A</v>
      </c>
      <c r="D342" s="65"/>
      <c r="E342" s="66" t="e">
        <f>VLOOKUP(D:D,PERSON!N:W,10,FALSE)</f>
        <v>#N/A</v>
      </c>
      <c r="F342" s="67" t="e">
        <f>VLOOKUP(D:D,PERSON!A:G,7,FALSE)</f>
        <v>#N/A</v>
      </c>
      <c r="G342" s="68"/>
      <c r="H342" s="68">
        <f t="shared" ref="H342:H347" si="209">IF(G342=0,0,IF(G342=1,200,IF(G342=2,195,IF(G342=3,191,IF(G342=4,189,IF(G342=5,188,IF(G342=6,187,IF(G342=7,186,193-G342))))))))</f>
        <v>0</v>
      </c>
      <c r="I342" s="68"/>
      <c r="J342" s="68">
        <f t="shared" ref="J342:J347" si="210">IF(I342=0,0,IF(I342=1,200,IF(I342=2,195,IF(I342=3,191,IF(I342=4,189,IF(I342=5,188,IF(I342=6,187,IF(I342=7,186,193-I342))))))))</f>
        <v>0</v>
      </c>
      <c r="K342" s="68"/>
      <c r="L342" s="68">
        <f t="shared" ref="L342:L347" si="211">IF(K342=0,0,IF(K342=1,200,IF(K342=2,195,IF(K342=3,191,IF(K342=4,189,IF(K342=5,188,IF(K342=6,187,IF(K342=7,186,193-K342))))))))</f>
        <v>0</v>
      </c>
      <c r="M342" s="68"/>
      <c r="N342" s="68">
        <f t="shared" ref="N342:N347" si="212">IF(M342=0,0,IF(M342=1,200,IF(M342=2,195,IF(M342=3,191,IF(M342=4,189,IF(M342=5,188,IF(M342=6,187,IF(M342=7,186,193-M342))))))))</f>
        <v>0</v>
      </c>
      <c r="O342" s="68"/>
      <c r="P342" s="68">
        <f t="shared" ref="P342:P347" si="213">IF(O342=0,0,IF(O342=1,200,IF(O342=2,195,IF(O342=3,191,IF(O342=4,189,IF(O342=5,188,IF(O342=6,187,IF(O342=7,186,193-O342))))))))</f>
        <v>0</v>
      </c>
      <c r="Q342" s="69">
        <f t="shared" ref="Q342:Q347" si="214">LARGE(V342:Z342,1)+LARGE(V342:Z342,2)+LARGE(V342:Z342,3)</f>
        <v>0</v>
      </c>
      <c r="R342" s="69">
        <f t="shared" ref="R342:R347" si="215">+A342</f>
        <v>65</v>
      </c>
      <c r="S342" s="70"/>
      <c r="T342" s="70"/>
      <c r="U342" s="54"/>
      <c r="V342" s="71">
        <f t="shared" si="182"/>
        <v>0</v>
      </c>
      <c r="W342" s="71">
        <f t="shared" si="183"/>
        <v>0</v>
      </c>
      <c r="X342" s="71">
        <f t="shared" si="184"/>
        <v>0</v>
      </c>
      <c r="Y342" s="71">
        <f t="shared" ref="Y342:Y513" si="216">N342</f>
        <v>0</v>
      </c>
      <c r="Z342" s="71">
        <f t="shared" ref="Z342:Z513" si="217">P342</f>
        <v>0</v>
      </c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</row>
    <row r="343" spans="1:79" ht="15.75" hidden="1" customHeight="1">
      <c r="A343" s="63">
        <f t="shared" si="192"/>
        <v>66</v>
      </c>
      <c r="B343" s="75" t="e">
        <f>VLOOKUP(D:D,PERSON!N:O,2,FALSE)</f>
        <v>#N/A</v>
      </c>
      <c r="C343" s="75" t="e">
        <f>VLOOKUP(D:D,PERSON!N:S,6,FALSE)</f>
        <v>#N/A</v>
      </c>
      <c r="D343" s="65"/>
      <c r="E343" s="66" t="e">
        <f>VLOOKUP(D:D,PERSON!N:W,10,FALSE)</f>
        <v>#N/A</v>
      </c>
      <c r="F343" s="67" t="e">
        <f>VLOOKUP(D:D,PERSON!A:G,7,FALSE)</f>
        <v>#N/A</v>
      </c>
      <c r="G343" s="68"/>
      <c r="H343" s="68">
        <f t="shared" si="209"/>
        <v>0</v>
      </c>
      <c r="I343" s="68"/>
      <c r="J343" s="68">
        <f t="shared" si="210"/>
        <v>0</v>
      </c>
      <c r="K343" s="68"/>
      <c r="L343" s="68">
        <f t="shared" si="211"/>
        <v>0</v>
      </c>
      <c r="M343" s="68"/>
      <c r="N343" s="68">
        <f t="shared" si="212"/>
        <v>0</v>
      </c>
      <c r="O343" s="68"/>
      <c r="P343" s="68">
        <f t="shared" si="213"/>
        <v>0</v>
      </c>
      <c r="Q343" s="69">
        <f t="shared" si="214"/>
        <v>0</v>
      </c>
      <c r="R343" s="69">
        <f t="shared" si="215"/>
        <v>66</v>
      </c>
      <c r="S343" s="70"/>
      <c r="T343" s="70"/>
      <c r="U343" s="54"/>
      <c r="V343" s="71">
        <f t="shared" si="182"/>
        <v>0</v>
      </c>
      <c r="W343" s="71">
        <f t="shared" si="183"/>
        <v>0</v>
      </c>
      <c r="X343" s="71">
        <f t="shared" si="184"/>
        <v>0</v>
      </c>
      <c r="Y343" s="71">
        <f t="shared" si="216"/>
        <v>0</v>
      </c>
      <c r="Z343" s="71">
        <f t="shared" si="217"/>
        <v>0</v>
      </c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</row>
    <row r="344" spans="1:79" ht="15.75" hidden="1" customHeight="1">
      <c r="A344" s="63">
        <f t="shared" si="192"/>
        <v>67</v>
      </c>
      <c r="B344" s="75" t="e">
        <f>VLOOKUP(D:D,PERSON!N:O,2,FALSE)</f>
        <v>#N/A</v>
      </c>
      <c r="C344" s="75" t="e">
        <f>VLOOKUP(D:D,PERSON!N:S,6,FALSE)</f>
        <v>#N/A</v>
      </c>
      <c r="D344" s="65"/>
      <c r="E344" s="66" t="e">
        <f>VLOOKUP(D:D,PERSON!N:W,10,FALSE)</f>
        <v>#N/A</v>
      </c>
      <c r="F344" s="67" t="e">
        <f>VLOOKUP(D:D,PERSON!A:G,7,FALSE)</f>
        <v>#N/A</v>
      </c>
      <c r="G344" s="68"/>
      <c r="H344" s="68">
        <f t="shared" si="209"/>
        <v>0</v>
      </c>
      <c r="I344" s="68"/>
      <c r="J344" s="68">
        <f t="shared" si="210"/>
        <v>0</v>
      </c>
      <c r="K344" s="68"/>
      <c r="L344" s="68">
        <f t="shared" si="211"/>
        <v>0</v>
      </c>
      <c r="M344" s="68"/>
      <c r="N344" s="68">
        <f t="shared" si="212"/>
        <v>0</v>
      </c>
      <c r="O344" s="68"/>
      <c r="P344" s="68">
        <f t="shared" si="213"/>
        <v>0</v>
      </c>
      <c r="Q344" s="69">
        <f t="shared" si="214"/>
        <v>0</v>
      </c>
      <c r="R344" s="69">
        <f t="shared" si="215"/>
        <v>67</v>
      </c>
      <c r="S344" s="70"/>
      <c r="T344" s="70"/>
      <c r="U344" s="54"/>
      <c r="V344" s="71">
        <f t="shared" si="182"/>
        <v>0</v>
      </c>
      <c r="W344" s="71">
        <f t="shared" si="183"/>
        <v>0</v>
      </c>
      <c r="X344" s="71">
        <f t="shared" si="184"/>
        <v>0</v>
      </c>
      <c r="Y344" s="71">
        <f t="shared" si="216"/>
        <v>0</v>
      </c>
      <c r="Z344" s="71">
        <f t="shared" si="217"/>
        <v>0</v>
      </c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</row>
    <row r="345" spans="1:79" ht="15.75" hidden="1" customHeight="1">
      <c r="A345" s="63">
        <f t="shared" si="192"/>
        <v>68</v>
      </c>
      <c r="B345" s="75" t="e">
        <f>VLOOKUP(D:D,PERSON!N:O,2,FALSE)</f>
        <v>#N/A</v>
      </c>
      <c r="C345" s="75" t="e">
        <f>VLOOKUP(D:D,PERSON!N:S,6,FALSE)</f>
        <v>#N/A</v>
      </c>
      <c r="D345" s="65"/>
      <c r="E345" s="66" t="e">
        <f>VLOOKUP(D:D,PERSON!N:W,10,FALSE)</f>
        <v>#N/A</v>
      </c>
      <c r="F345" s="67" t="e">
        <f>VLOOKUP(D:D,PERSON!A:G,7,FALSE)</f>
        <v>#N/A</v>
      </c>
      <c r="G345" s="68"/>
      <c r="H345" s="68">
        <f t="shared" si="209"/>
        <v>0</v>
      </c>
      <c r="I345" s="68"/>
      <c r="J345" s="68">
        <f t="shared" si="210"/>
        <v>0</v>
      </c>
      <c r="K345" s="68"/>
      <c r="L345" s="68">
        <f t="shared" si="211"/>
        <v>0</v>
      </c>
      <c r="M345" s="68"/>
      <c r="N345" s="68">
        <f t="shared" si="212"/>
        <v>0</v>
      </c>
      <c r="O345" s="68"/>
      <c r="P345" s="68">
        <f t="shared" si="213"/>
        <v>0</v>
      </c>
      <c r="Q345" s="69">
        <f t="shared" si="214"/>
        <v>0</v>
      </c>
      <c r="R345" s="69">
        <f t="shared" si="215"/>
        <v>68</v>
      </c>
      <c r="S345" s="70"/>
      <c r="T345" s="70"/>
      <c r="U345" s="54"/>
      <c r="V345" s="71">
        <f t="shared" si="182"/>
        <v>0</v>
      </c>
      <c r="W345" s="71">
        <f t="shared" si="183"/>
        <v>0</v>
      </c>
      <c r="X345" s="71">
        <f t="shared" si="184"/>
        <v>0</v>
      </c>
      <c r="Y345" s="71">
        <f t="shared" si="216"/>
        <v>0</v>
      </c>
      <c r="Z345" s="71">
        <f t="shared" si="217"/>
        <v>0</v>
      </c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</row>
    <row r="346" spans="1:79" ht="15.75" hidden="1" customHeight="1">
      <c r="A346" s="63">
        <f t="shared" si="192"/>
        <v>69</v>
      </c>
      <c r="B346" s="75" t="e">
        <f>VLOOKUP(D:D,PERSON!N:O,2,FALSE)</f>
        <v>#N/A</v>
      </c>
      <c r="C346" s="75" t="e">
        <f>VLOOKUP(D:D,PERSON!N:S,6,FALSE)</f>
        <v>#N/A</v>
      </c>
      <c r="D346" s="65"/>
      <c r="E346" s="66" t="e">
        <f>VLOOKUP(D:D,PERSON!N:W,10,FALSE)</f>
        <v>#N/A</v>
      </c>
      <c r="F346" s="67" t="e">
        <f>VLOOKUP(D:D,PERSON!A:G,7,FALSE)</f>
        <v>#N/A</v>
      </c>
      <c r="G346" s="68"/>
      <c r="H346" s="68">
        <f t="shared" si="209"/>
        <v>0</v>
      </c>
      <c r="I346" s="68"/>
      <c r="J346" s="68">
        <f t="shared" si="210"/>
        <v>0</v>
      </c>
      <c r="K346" s="68"/>
      <c r="L346" s="68">
        <f t="shared" si="211"/>
        <v>0</v>
      </c>
      <c r="M346" s="68"/>
      <c r="N346" s="68">
        <f t="shared" si="212"/>
        <v>0</v>
      </c>
      <c r="O346" s="68"/>
      <c r="P346" s="68">
        <f t="shared" si="213"/>
        <v>0</v>
      </c>
      <c r="Q346" s="69">
        <f t="shared" si="214"/>
        <v>0</v>
      </c>
      <c r="R346" s="69">
        <f t="shared" si="215"/>
        <v>69</v>
      </c>
      <c r="S346" s="70"/>
      <c r="T346" s="70"/>
      <c r="U346" s="54"/>
      <c r="V346" s="71">
        <f t="shared" si="182"/>
        <v>0</v>
      </c>
      <c r="W346" s="71">
        <f t="shared" si="183"/>
        <v>0</v>
      </c>
      <c r="X346" s="71">
        <f t="shared" si="184"/>
        <v>0</v>
      </c>
      <c r="Y346" s="71">
        <f t="shared" si="216"/>
        <v>0</v>
      </c>
      <c r="Z346" s="71">
        <f t="shared" si="217"/>
        <v>0</v>
      </c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</row>
    <row r="347" spans="1:79" ht="15.75" hidden="1" customHeight="1">
      <c r="A347" s="63">
        <f t="shared" si="192"/>
        <v>70</v>
      </c>
      <c r="B347" s="75" t="e">
        <f>VLOOKUP(D:D,PERSON!N:O,2,FALSE)</f>
        <v>#N/A</v>
      </c>
      <c r="C347" s="75" t="e">
        <f>VLOOKUP(D:D,PERSON!N:S,6,FALSE)</f>
        <v>#N/A</v>
      </c>
      <c r="D347" s="65"/>
      <c r="E347" s="66" t="e">
        <f>VLOOKUP(D:D,PERSON!N:W,10,FALSE)</f>
        <v>#N/A</v>
      </c>
      <c r="F347" s="67" t="e">
        <f>VLOOKUP(D:D,PERSON!A:G,7,FALSE)</f>
        <v>#N/A</v>
      </c>
      <c r="G347" s="68"/>
      <c r="H347" s="68">
        <f t="shared" si="209"/>
        <v>0</v>
      </c>
      <c r="I347" s="68"/>
      <c r="J347" s="68">
        <f t="shared" si="210"/>
        <v>0</v>
      </c>
      <c r="K347" s="68"/>
      <c r="L347" s="68">
        <f t="shared" si="211"/>
        <v>0</v>
      </c>
      <c r="M347" s="68"/>
      <c r="N347" s="68">
        <f t="shared" si="212"/>
        <v>0</v>
      </c>
      <c r="O347" s="68"/>
      <c r="P347" s="68">
        <f t="shared" si="213"/>
        <v>0</v>
      </c>
      <c r="Q347" s="69">
        <f t="shared" si="214"/>
        <v>0</v>
      </c>
      <c r="R347" s="69">
        <f t="shared" si="215"/>
        <v>70</v>
      </c>
      <c r="S347" s="70"/>
      <c r="T347" s="70"/>
      <c r="U347" s="54"/>
      <c r="V347" s="71">
        <f t="shared" si="182"/>
        <v>0</v>
      </c>
      <c r="W347" s="71">
        <f t="shared" si="183"/>
        <v>0</v>
      </c>
      <c r="X347" s="71">
        <f t="shared" si="184"/>
        <v>0</v>
      </c>
      <c r="Y347" s="71">
        <f t="shared" si="216"/>
        <v>0</v>
      </c>
      <c r="Z347" s="71">
        <f t="shared" si="217"/>
        <v>0</v>
      </c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</row>
    <row r="348" spans="1:79" s="85" customFormat="1" ht="15.75" customHeight="1">
      <c r="A348" s="78" t="s">
        <v>9481</v>
      </c>
      <c r="B348" s="79"/>
      <c r="C348" s="80"/>
      <c r="D348" s="81"/>
      <c r="E348" s="81"/>
      <c r="F348" s="81"/>
      <c r="G348" s="81"/>
      <c r="H348" s="81"/>
      <c r="I348" s="82"/>
      <c r="J348" s="82"/>
      <c r="K348" s="82"/>
      <c r="L348" s="82"/>
      <c r="M348" s="94"/>
      <c r="N348" s="94"/>
      <c r="O348" s="82"/>
      <c r="P348" s="82"/>
      <c r="Q348" s="82"/>
      <c r="R348" s="82"/>
      <c r="S348" s="83"/>
      <c r="T348" s="83"/>
      <c r="U348" s="54"/>
      <c r="V348" s="71"/>
      <c r="W348" s="71"/>
      <c r="X348" s="71"/>
      <c r="Y348" s="71">
        <f t="shared" si="216"/>
        <v>0</v>
      </c>
      <c r="Z348" s="71">
        <f t="shared" si="217"/>
        <v>0</v>
      </c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BK348" s="86"/>
      <c r="BS348" s="86"/>
      <c r="CA348" s="86"/>
    </row>
    <row r="349" spans="1:79" ht="15.75" customHeight="1">
      <c r="A349" s="87">
        <v>1</v>
      </c>
      <c r="B349" s="64" t="str">
        <f>VLOOKUP(D:D,PERSON!N:O,2,FALSE)</f>
        <v>LAIDINEN</v>
      </c>
      <c r="C349" s="64" t="str">
        <f>VLOOKUP(D:D,PERSON!N:S,6,FALSE)</f>
        <v>ANGELA</v>
      </c>
      <c r="D349" s="68">
        <v>7278</v>
      </c>
      <c r="E349" s="66">
        <f>VLOOKUP(D:D,PERSON!N:W,10,FALSE)</f>
        <v>2010</v>
      </c>
      <c r="F349" s="67" t="str">
        <f>VLOOKUP(D:D,PERSON!A:G,7,FALSE)</f>
        <v>LTK Viru-Nigula</v>
      </c>
      <c r="G349" s="88">
        <v>2</v>
      </c>
      <c r="H349" s="68">
        <f>IF(G349=0,0,IF(G349=1,200,IF(G349=2,195,IF(G349=3,191,IF(G349=4,189,IF(G349=5,188,IF(G349=6,187,IF(G349=7,186,193-G349))))))))</f>
        <v>195</v>
      </c>
      <c r="I349" s="68"/>
      <c r="J349" s="68">
        <f>IF(I349=0,0,IF(I349=1,200,IF(I349=2,195,IF(I349=3,191,IF(I349=4,189,IF(I349=5,188,IF(I349=6,187,IF(I349=7,186,193-I349))))))))</f>
        <v>0</v>
      </c>
      <c r="K349" s="68">
        <v>1</v>
      </c>
      <c r="L349" s="68">
        <f>IF(K349=0,0,IF(K349=1,200,IF(K349=2,195,IF(K349=3,191,IF(K349=4,189,IF(K349=5,188,IF(K349=6,187,IF(K349=7,186,193-K349))))))))</f>
        <v>200</v>
      </c>
      <c r="M349" s="68">
        <v>3</v>
      </c>
      <c r="N349" s="68">
        <f>IF(M349=0,0,IF(M349=1,200,IF(M349=2,195,IF(M349=3,191,IF(M349=4,189,IF(M349=5,188,IF(M349=6,187,IF(M349=7,186,193-M349))))))))</f>
        <v>191</v>
      </c>
      <c r="O349" s="105">
        <v>1</v>
      </c>
      <c r="P349" s="68">
        <f>IF(O349=0,0,IF(O349=1,200,IF(O349=2,195,IF(O349=3,191,IF(O349=4,189,IF(O349=5,188,IF(O349=6,187,IF(O349=7,186,193-O349))))))))</f>
        <v>200</v>
      </c>
      <c r="Q349" s="69">
        <f>LARGE(V349:Z349,1)+LARGE(V349:Z349,2)+LARGE(V349:Z349,3)</f>
        <v>595</v>
      </c>
      <c r="R349" s="69">
        <f t="shared" ref="R349:R385" si="218">+A349</f>
        <v>1</v>
      </c>
      <c r="S349" s="35"/>
      <c r="T349" s="70"/>
      <c r="U349" s="54"/>
      <c r="V349" s="71">
        <f>H349</f>
        <v>195</v>
      </c>
      <c r="W349" s="71">
        <f t="shared" ref="W349:W385" si="219">J349</f>
        <v>0</v>
      </c>
      <c r="X349" s="71">
        <f t="shared" ref="X349:X385" si="220">L349</f>
        <v>200</v>
      </c>
      <c r="Y349" s="71">
        <f t="shared" si="216"/>
        <v>191</v>
      </c>
      <c r="Z349" s="71">
        <f t="shared" si="217"/>
        <v>200</v>
      </c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</row>
    <row r="350" spans="1:79" ht="15.75" customHeight="1">
      <c r="A350" s="87">
        <f t="shared" ref="A350:A366" si="221">A349+1</f>
        <v>2</v>
      </c>
      <c r="B350" s="64" t="str">
        <f>VLOOKUP(D:D,PERSON!N:O,2,FALSE)</f>
        <v>LONSKI</v>
      </c>
      <c r="C350" s="64" t="str">
        <f>VLOOKUP(D:D,PERSON!N:S,6,FALSE)</f>
        <v>VALERIE</v>
      </c>
      <c r="D350" s="68">
        <v>8857</v>
      </c>
      <c r="E350" s="66">
        <f>VLOOKUP(D:D,PERSON!N:W,10,FALSE)</f>
        <v>2009</v>
      </c>
      <c r="F350" s="67" t="str">
        <f>VLOOKUP(D:D,PERSON!A:G,7,FALSE)</f>
        <v>Aseri Spordiklubi</v>
      </c>
      <c r="G350" s="88">
        <v>1</v>
      </c>
      <c r="H350" s="68">
        <f>IF(G350=0,0,IF(G350=1,200,IF(G350=2,195,IF(G350=3,191,IF(G350=4,189,IF(G350=5,188,IF(G350=6,187,IF(G350=7,186,193-G350))))))))</f>
        <v>200</v>
      </c>
      <c r="I350" s="68">
        <v>1</v>
      </c>
      <c r="J350" s="68">
        <f>IF(I350=0,0,IF(I350=1,200,IF(I350=2,195,IF(I350=3,191,IF(I350=4,189,IF(I350=5,188,IF(I350=6,187,IF(I350=7,186,193-I350))))))))</f>
        <v>200</v>
      </c>
      <c r="K350" s="68">
        <v>3</v>
      </c>
      <c r="L350" s="68">
        <f>IF(K350=0,0,IF(K350=1,200,IF(K350=2,195,IF(K350=3,191,IF(K350=4,189,IF(K350=5,188,IF(K350=6,187,IF(K350=7,186,193-K350))))))))</f>
        <v>191</v>
      </c>
      <c r="M350" s="68">
        <v>5</v>
      </c>
      <c r="N350" s="68">
        <f>IF(M350=0,0,IF(M350=1,200,IF(M350=2,195,IF(M350=3,191,IF(M350=4,189,IF(M350=5,188,IF(M350=6,187,IF(M350=7,186,193-M350))))))))</f>
        <v>188</v>
      </c>
      <c r="O350" s="105">
        <v>3</v>
      </c>
      <c r="P350" s="68">
        <f>IF(O350=0,0,IF(O350=1,200,IF(O350=2,195,IF(O350=3,191,IF(O350=4,189,IF(O350=5,188,IF(O350=6,187,IF(O350=7,186,193-O350))))))))</f>
        <v>191</v>
      </c>
      <c r="Q350" s="69">
        <f>LARGE(V350:Z350,1)+LARGE(V350:Z350,2)+LARGE(V350:Z350,3)</f>
        <v>591</v>
      </c>
      <c r="R350" s="69">
        <f t="shared" si="218"/>
        <v>2</v>
      </c>
      <c r="S350" s="35"/>
      <c r="T350" s="70"/>
      <c r="U350" s="54"/>
      <c r="V350" s="71">
        <f t="shared" ref="V350:V385" si="222">H350</f>
        <v>200</v>
      </c>
      <c r="W350" s="71">
        <f t="shared" si="219"/>
        <v>200</v>
      </c>
      <c r="X350" s="71">
        <f t="shared" si="220"/>
        <v>191</v>
      </c>
      <c r="Y350" s="71">
        <f t="shared" si="216"/>
        <v>188</v>
      </c>
      <c r="Z350" s="71">
        <f t="shared" si="217"/>
        <v>191</v>
      </c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</row>
    <row r="351" spans="1:79" ht="15.75" customHeight="1">
      <c r="A351" s="87">
        <f t="shared" si="221"/>
        <v>3</v>
      </c>
      <c r="B351" s="64" t="str">
        <f>VLOOKUP(D:D,PERSON!N:O,2,FALSE)</f>
        <v>HALLIK</v>
      </c>
      <c r="C351" s="64" t="str">
        <f>VLOOKUP(D:D,PERSON!N:S,6,FALSE)</f>
        <v>AMANDA</v>
      </c>
      <c r="D351" s="68">
        <v>8524</v>
      </c>
      <c r="E351" s="66">
        <f>VLOOKUP(D:D,PERSON!N:W,10,FALSE)</f>
        <v>2009</v>
      </c>
      <c r="F351" s="67" t="str">
        <f>VLOOKUP(D:D,PERSON!A:G,7,FALSE)</f>
        <v>Maardu LTK</v>
      </c>
      <c r="G351" s="88">
        <v>4</v>
      </c>
      <c r="H351" s="68">
        <f>IF(G351=0,0,IF(G351=1,200,IF(G351=2,195,IF(G351=3,191,IF(G351=4,189,IF(G351=5,188,IF(G351=6,187,IF(G351=7,186,193-G351))))))))</f>
        <v>189</v>
      </c>
      <c r="I351" s="68">
        <v>5</v>
      </c>
      <c r="J351" s="68">
        <f>IF(I351=0,0,IF(I351=1,200,IF(I351=2,195,IF(I351=3,191,IF(I351=4,189,IF(I351=5,188,IF(I351=6,187,IF(I351=7,186,193-I351))))))))</f>
        <v>188</v>
      </c>
      <c r="K351" s="68">
        <v>2</v>
      </c>
      <c r="L351" s="68">
        <f>IF(K351=0,0,IF(K351=1,200,IF(K351=2,195,IF(K351=3,191,IF(K351=4,189,IF(K351=5,188,IF(K351=6,187,IF(K351=7,186,193-K351))))))))</f>
        <v>195</v>
      </c>
      <c r="M351" s="68">
        <v>4</v>
      </c>
      <c r="N351" s="68">
        <f>IF(M351=0,0,IF(M351=1,200,IF(M351=2,195,IF(M351=3,191,IF(M351=4,189,IF(M351=5,188,IF(M351=6,187,IF(M351=7,186,193-M351))))))))</f>
        <v>189</v>
      </c>
      <c r="O351" s="105">
        <v>4</v>
      </c>
      <c r="P351" s="68">
        <f>IF(O351=0,0,IF(O351=1,200,IF(O351=2,195,IF(O351=3,191,IF(O351=4,189,IF(O351=5,188,IF(O351=6,187,IF(O351=7,186,193-O351))))))))</f>
        <v>189</v>
      </c>
      <c r="Q351" s="69">
        <f>LARGE(V351:Z351,1)+LARGE(V351:Z351,2)+LARGE(V351:Z351,3)</f>
        <v>573</v>
      </c>
      <c r="R351" s="69">
        <f t="shared" si="218"/>
        <v>3</v>
      </c>
      <c r="S351" s="35"/>
      <c r="T351" s="70"/>
      <c r="U351" s="54"/>
      <c r="V351" s="71">
        <f t="shared" si="222"/>
        <v>189</v>
      </c>
      <c r="W351" s="71">
        <f t="shared" si="219"/>
        <v>188</v>
      </c>
      <c r="X351" s="71">
        <f t="shared" si="220"/>
        <v>195</v>
      </c>
      <c r="Y351" s="71">
        <f t="shared" si="216"/>
        <v>189</v>
      </c>
      <c r="Z351" s="71">
        <f t="shared" si="217"/>
        <v>189</v>
      </c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</row>
    <row r="352" spans="1:79" ht="15.75" customHeight="1">
      <c r="A352" s="87">
        <f t="shared" si="221"/>
        <v>4</v>
      </c>
      <c r="B352" s="64" t="str">
        <f>VLOOKUP(D:D,PERSON!N:O,2,FALSE)</f>
        <v>BRAGINA</v>
      </c>
      <c r="C352" s="64" t="str">
        <f>VLOOKUP(D:D,PERSON!N:S,6,FALSE)</f>
        <v>JULIA</v>
      </c>
      <c r="D352" s="65">
        <v>8003</v>
      </c>
      <c r="E352" s="66">
        <f>VLOOKUP(D:D,PERSON!N:W,10,FALSE)</f>
        <v>2010</v>
      </c>
      <c r="F352" s="67" t="str">
        <f>VLOOKUP(D:D,PERSON!A:G,7,FALSE)</f>
        <v>Maardu LTK</v>
      </c>
      <c r="G352" s="88"/>
      <c r="H352" s="68">
        <f>IF(G352=0,0,IF(G352=1,200,IF(G352=2,195,IF(G352=3,191,IF(G352=4,189,IF(G352=5,188,IF(G352=6,187,IF(G352=7,186,193-G352))))))))</f>
        <v>0</v>
      </c>
      <c r="I352" s="68">
        <v>2</v>
      </c>
      <c r="J352" s="68">
        <f>IF(I352=0,0,IF(I352=1,200,IF(I352=2,195,IF(I352=3,191,IF(I352=4,189,IF(I352=5,188,IF(I352=6,187,IF(I352=7,186,193-I352))))))))</f>
        <v>195</v>
      </c>
      <c r="K352" s="68">
        <v>5</v>
      </c>
      <c r="L352" s="68">
        <f>IF(K352=0,0,IF(K352=1,200,IF(K352=2,195,IF(K352=3,191,IF(K352=4,189,IF(K352=5,188,IF(K352=6,187,IF(K352=7,186,193-K352))))))))</f>
        <v>188</v>
      </c>
      <c r="M352" s="68"/>
      <c r="N352" s="68">
        <f>IF(M352=0,0,IF(M352=1,200,IF(M352=2,195,IF(M352=3,191,IF(M352=4,189,IF(M352=5,188,IF(M352=6,187,IF(M352=7,186,193-M352))))))))</f>
        <v>0</v>
      </c>
      <c r="O352" s="105">
        <v>5</v>
      </c>
      <c r="P352" s="68">
        <f>IF(O352=0,0,IF(O352=1,200,IF(O352=2,195,IF(O352=3,191,IF(O352=4,189,IF(O352=5,188,IF(O352=6,187,IF(O352=7,186,193-O352))))))))</f>
        <v>188</v>
      </c>
      <c r="Q352" s="69">
        <f>LARGE(V352:Z352,1)+LARGE(V352:Z352,2)+LARGE(V352:Z352,3)</f>
        <v>571</v>
      </c>
      <c r="R352" s="69">
        <f t="shared" si="218"/>
        <v>4</v>
      </c>
      <c r="S352" s="35"/>
      <c r="T352" s="70"/>
      <c r="U352" s="54"/>
      <c r="V352" s="71">
        <f t="shared" si="222"/>
        <v>0</v>
      </c>
      <c r="W352" s="71">
        <f t="shared" si="219"/>
        <v>195</v>
      </c>
      <c r="X352" s="71">
        <f t="shared" si="220"/>
        <v>188</v>
      </c>
      <c r="Y352" s="71">
        <f t="shared" si="216"/>
        <v>0</v>
      </c>
      <c r="Z352" s="71">
        <f t="shared" si="217"/>
        <v>188</v>
      </c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</row>
    <row r="353" spans="1:47" ht="15.75" customHeight="1">
      <c r="A353" s="87">
        <f t="shared" si="221"/>
        <v>5</v>
      </c>
      <c r="B353" s="64" t="str">
        <f>VLOOKUP(D:D,PERSON!N:O,2,FALSE)</f>
        <v>PRIKK</v>
      </c>
      <c r="C353" s="64" t="str">
        <f>VLOOKUP(D:D,PERSON!N:S,6,FALSE)</f>
        <v>SANDRA</v>
      </c>
      <c r="D353" s="65">
        <v>8544</v>
      </c>
      <c r="E353" s="66">
        <f>VLOOKUP(D:D,PERSON!N:W,10,FALSE)</f>
        <v>2008</v>
      </c>
      <c r="F353" s="67" t="str">
        <f>VLOOKUP(D:D,PERSON!A:G,7,FALSE)</f>
        <v>Haapsalu LTK</v>
      </c>
      <c r="G353" s="88">
        <v>5</v>
      </c>
      <c r="H353" s="68">
        <f>IF(G353=0,0,IF(G353=1,200,IF(G353=2,195,IF(G353=3,191,IF(G353=4,189,IF(G353=5,188,IF(G353=6,187,IF(G353=7,186,193-G353))))))))</f>
        <v>188</v>
      </c>
      <c r="I353" s="68">
        <v>4</v>
      </c>
      <c r="J353" s="68">
        <f>IF(I353=0,0,IF(I353=1,200,IF(I353=2,195,IF(I353=3,191,IF(I353=4,189,IF(I353=5,188,IF(I353=6,187,IF(I353=7,186,193-I353))))))))</f>
        <v>189</v>
      </c>
      <c r="K353" s="68">
        <v>4</v>
      </c>
      <c r="L353" s="68">
        <f>IF(K353=0,0,IF(K353=1,200,IF(K353=2,195,IF(K353=3,191,IF(K353=4,189,IF(K353=5,188,IF(K353=6,187,IF(K353=7,186,193-K353))))))))</f>
        <v>189</v>
      </c>
      <c r="M353" s="68"/>
      <c r="N353" s="68">
        <f>IF(M353=0,0,IF(M353=1,200,IF(M353=2,195,IF(M353=3,191,IF(M353=4,189,IF(M353=5,188,IF(M353=6,187,IF(M353=7,186,193-M353))))))))</f>
        <v>0</v>
      </c>
      <c r="O353" s="68"/>
      <c r="P353" s="68">
        <f>IF(O353=0,0,IF(O353=1,200,IF(O353=2,195,IF(O353=3,191,IF(O353=4,189,IF(O353=5,188,IF(O353=6,187,IF(O353=7,186,193-O353))))))))</f>
        <v>0</v>
      </c>
      <c r="Q353" s="69">
        <f>LARGE(V353:Z353,1)+LARGE(V353:Z353,2)+LARGE(V353:Z353,3)</f>
        <v>566</v>
      </c>
      <c r="R353" s="69">
        <f t="shared" si="218"/>
        <v>5</v>
      </c>
      <c r="S353" s="35"/>
      <c r="T353" s="70"/>
      <c r="U353" s="54"/>
      <c r="V353" s="71">
        <f t="shared" si="222"/>
        <v>188</v>
      </c>
      <c r="W353" s="71">
        <f t="shared" si="219"/>
        <v>189</v>
      </c>
      <c r="X353" s="71">
        <f t="shared" si="220"/>
        <v>189</v>
      </c>
      <c r="Y353" s="71">
        <f t="shared" si="216"/>
        <v>0</v>
      </c>
      <c r="Z353" s="71">
        <f t="shared" si="217"/>
        <v>0</v>
      </c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</row>
    <row r="354" spans="1:47" ht="15.75" customHeight="1">
      <c r="A354" s="87">
        <f t="shared" si="221"/>
        <v>6</v>
      </c>
      <c r="B354" s="64" t="str">
        <f>VLOOKUP(D:D,PERSON!N:O,2,FALSE)</f>
        <v>UŠAKOVA</v>
      </c>
      <c r="C354" s="64" t="str">
        <f>VLOOKUP(D:D,PERSON!N:S,6,FALSE)</f>
        <v>JELIZAVETA</v>
      </c>
      <c r="D354" s="68">
        <v>9270</v>
      </c>
      <c r="E354" s="66">
        <f>VLOOKUP(D:D,PERSON!N:W,10,FALSE)</f>
        <v>2008</v>
      </c>
      <c r="F354" s="67" t="str">
        <f>VLOOKUP(D:D,PERSON!A:G,7,FALSE)</f>
        <v>Narva Paemurru Spordikool</v>
      </c>
      <c r="G354" s="88"/>
      <c r="H354" s="68">
        <f>IF(G354=0,0,IF(G354=1,200,IF(G354=2,195,IF(G354=3,191,IF(G354=4,189,IF(G354=5,188,IF(G354=6,187,IF(G354=7,186,193-G354))))))))</f>
        <v>0</v>
      </c>
      <c r="I354" s="68"/>
      <c r="J354" s="68">
        <f>IF(I354=0,0,IF(I354=1,200,IF(I354=2,195,IF(I354=3,191,IF(I354=4,189,IF(I354=5,188,IF(I354=6,187,IF(I354=7,186,193-I354))))))))</f>
        <v>0</v>
      </c>
      <c r="K354" s="68">
        <v>6</v>
      </c>
      <c r="L354" s="68">
        <f>IF(K354=0,0,IF(K354=1,200,IF(K354=2,195,IF(K354=3,191,IF(K354=4,189,IF(K354=5,188,IF(K354=6,187,IF(K354=7,186,193-K354))))))))</f>
        <v>187</v>
      </c>
      <c r="M354" s="68">
        <v>9</v>
      </c>
      <c r="N354" s="68">
        <f>IF(M354=0,0,IF(M354=1,200,IF(M354=2,195,IF(M354=3,191,IF(M354=4,189,IF(M354=5,188,IF(M354=6,187,IF(M354=7,186,193-M354))))))))</f>
        <v>184</v>
      </c>
      <c r="O354" s="105">
        <v>8</v>
      </c>
      <c r="P354" s="68">
        <f>IF(O354=0,0,IF(O354=1,200,IF(O354=2,195,IF(O354=3,191,IF(O354=4,189,IF(O354=5,188,IF(O354=6,187,IF(O354=7,186,193-O354))))))))</f>
        <v>185</v>
      </c>
      <c r="Q354" s="69">
        <f>LARGE(V354:Z354,1)+LARGE(V354:Z354,2)+LARGE(V354:Z354,3)</f>
        <v>556</v>
      </c>
      <c r="R354" s="69">
        <f t="shared" si="218"/>
        <v>6</v>
      </c>
      <c r="S354" s="35"/>
      <c r="T354" s="70"/>
      <c r="U354" s="54"/>
      <c r="V354" s="71">
        <f t="shared" si="222"/>
        <v>0</v>
      </c>
      <c r="W354" s="71">
        <f t="shared" si="219"/>
        <v>0</v>
      </c>
      <c r="X354" s="71">
        <f t="shared" si="220"/>
        <v>187</v>
      </c>
      <c r="Y354" s="71">
        <f t="shared" si="216"/>
        <v>184</v>
      </c>
      <c r="Z354" s="71">
        <f t="shared" si="217"/>
        <v>185</v>
      </c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</row>
    <row r="355" spans="1:47" ht="15.75" customHeight="1">
      <c r="A355" s="87">
        <f t="shared" si="221"/>
        <v>7</v>
      </c>
      <c r="B355" s="64" t="str">
        <f>VLOOKUP(D:D,PERSON!N:O,2,FALSE)</f>
        <v>ŽAVRONKOVA</v>
      </c>
      <c r="C355" s="64" t="str">
        <f>VLOOKUP(D:D,PERSON!N:S,6,FALSE)</f>
        <v>MARIA</v>
      </c>
      <c r="D355" s="65">
        <v>7923</v>
      </c>
      <c r="E355" s="66">
        <f>VLOOKUP(D:D,PERSON!N:W,10,FALSE)</f>
        <v>2007</v>
      </c>
      <c r="F355" s="67" t="str">
        <f>VLOOKUP(D:D,PERSON!A:G,7,FALSE)</f>
        <v>Narva Paemurru Spordikool</v>
      </c>
      <c r="G355" s="88"/>
      <c r="H355" s="68">
        <f>IF(G355=0,0,IF(G355=1,200,IF(G355=2,195,IF(G355=3,191,IF(G355=4,189,IF(G355=5,188,IF(G355=6,187,IF(G355=7,186,193-G355))))))))</f>
        <v>0</v>
      </c>
      <c r="I355" s="68"/>
      <c r="J355" s="68">
        <f>IF(I355=0,0,IF(I355=1,200,IF(I355=2,195,IF(I355=3,191,IF(I355=4,189,IF(I355=5,188,IF(I355=6,187,IF(I355=7,186,193-I355))))))))</f>
        <v>0</v>
      </c>
      <c r="K355" s="68"/>
      <c r="L355" s="68">
        <f>IF(K355=0,0,IF(K355=1,200,IF(K355=2,195,IF(K355=3,191,IF(K355=4,189,IF(K355=5,188,IF(K355=6,187,IF(K355=7,186,193-K355))))))))</f>
        <v>0</v>
      </c>
      <c r="M355" s="68">
        <v>2</v>
      </c>
      <c r="N355" s="68">
        <f>IF(M355=0,0,IF(M355=1,200,IF(M355=2,195,IF(M355=3,191,IF(M355=4,189,IF(M355=5,188,IF(M355=6,187,IF(M355=7,186,193-M355))))))))</f>
        <v>195</v>
      </c>
      <c r="O355" s="105">
        <v>2</v>
      </c>
      <c r="P355" s="68">
        <f>IF(O355=0,0,IF(O355=1,200,IF(O355=2,195,IF(O355=3,191,IF(O355=4,189,IF(O355=5,188,IF(O355=6,187,IF(O355=7,186,193-O355))))))))</f>
        <v>195</v>
      </c>
      <c r="Q355" s="69">
        <f>LARGE(V355:Z355,1)+LARGE(V355:Z355,2)+LARGE(V355:Z355,3)</f>
        <v>390</v>
      </c>
      <c r="R355" s="69">
        <f t="shared" si="218"/>
        <v>7</v>
      </c>
      <c r="S355" s="35"/>
      <c r="T355" s="70"/>
      <c r="U355" s="54"/>
      <c r="V355" s="71">
        <f t="shared" si="222"/>
        <v>0</v>
      </c>
      <c r="W355" s="71">
        <f t="shared" si="219"/>
        <v>0</v>
      </c>
      <c r="X355" s="71">
        <f t="shared" si="220"/>
        <v>0</v>
      </c>
      <c r="Y355" s="71">
        <f t="shared" si="216"/>
        <v>195</v>
      </c>
      <c r="Z355" s="71">
        <f t="shared" si="217"/>
        <v>195</v>
      </c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</row>
    <row r="356" spans="1:47" ht="15.75" customHeight="1">
      <c r="A356" s="87">
        <f t="shared" si="221"/>
        <v>8</v>
      </c>
      <c r="B356" s="64" t="str">
        <f>VLOOKUP(D:D,PERSON!N:O,2,FALSE)</f>
        <v>BORISSOVA</v>
      </c>
      <c r="C356" s="64" t="str">
        <f>VLOOKUP(D:D,PERSON!N:S,6,FALSE)</f>
        <v>TAISSIA</v>
      </c>
      <c r="D356" s="65">
        <v>9251</v>
      </c>
      <c r="E356" s="66">
        <f>VLOOKUP(D:D,PERSON!N:W,10,FALSE)</f>
        <v>2009</v>
      </c>
      <c r="F356" s="67" t="str">
        <f>VLOOKUP(D:D,PERSON!A:G,7,FALSE)</f>
        <v>Narva Paemurru Spordikool</v>
      </c>
      <c r="G356" s="88"/>
      <c r="H356" s="68">
        <f>IF(G356=0,0,IF(G356=1,200,IF(G356=2,195,IF(G356=3,191,IF(G356=4,189,IF(G356=5,188,IF(G356=6,187,IF(G356=7,186,193-G356))))))))</f>
        <v>0</v>
      </c>
      <c r="I356" s="68"/>
      <c r="J356" s="68">
        <f>IF(I356=0,0,IF(I356=1,200,IF(I356=2,195,IF(I356=3,191,IF(I356=4,189,IF(I356=5,188,IF(I356=6,187,IF(I356=7,186,193-I356))))))))</f>
        <v>0</v>
      </c>
      <c r="K356" s="68"/>
      <c r="L356" s="68">
        <f>IF(K356=0,0,IF(K356=1,200,IF(K356=2,195,IF(K356=3,191,IF(K356=4,189,IF(K356=5,188,IF(K356=6,187,IF(K356=7,186,193-K356))))))))</f>
        <v>0</v>
      </c>
      <c r="M356" s="68">
        <v>7</v>
      </c>
      <c r="N356" s="68">
        <f>IF(M356=0,0,IF(M356=1,200,IF(M356=2,195,IF(M356=3,191,IF(M356=4,189,IF(M356=5,188,IF(M356=6,187,IF(M356=7,186,193-M356))))))))</f>
        <v>186</v>
      </c>
      <c r="O356" s="105">
        <v>6</v>
      </c>
      <c r="P356" s="68">
        <f>IF(O356=0,0,IF(O356=1,200,IF(O356=2,195,IF(O356=3,191,IF(O356=4,189,IF(O356=5,188,IF(O356=6,187,IF(O356=7,186,193-O356))))))))</f>
        <v>187</v>
      </c>
      <c r="Q356" s="69">
        <f>LARGE(V356:Z356,1)+LARGE(V356:Z356,2)+LARGE(V356:Z356,3)</f>
        <v>373</v>
      </c>
      <c r="R356" s="69">
        <f t="shared" si="218"/>
        <v>8</v>
      </c>
      <c r="S356" s="35"/>
      <c r="T356" s="70"/>
      <c r="U356" s="54"/>
      <c r="V356" s="71">
        <f t="shared" si="222"/>
        <v>0</v>
      </c>
      <c r="W356" s="71">
        <f t="shared" si="219"/>
        <v>0</v>
      </c>
      <c r="X356" s="71">
        <f t="shared" si="220"/>
        <v>0</v>
      </c>
      <c r="Y356" s="71">
        <f t="shared" si="216"/>
        <v>186</v>
      </c>
      <c r="Z356" s="71">
        <f t="shared" si="217"/>
        <v>187</v>
      </c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</row>
    <row r="357" spans="1:47" ht="15.75" customHeight="1">
      <c r="A357" s="87">
        <f t="shared" si="221"/>
        <v>9</v>
      </c>
      <c r="B357" s="64" t="str">
        <f>VLOOKUP(D:D,PERSON!N:O,2,FALSE)</f>
        <v>KUTUZOVA</v>
      </c>
      <c r="C357" s="64" t="str">
        <f>VLOOKUP(D:D,PERSON!N:S,6,FALSE)</f>
        <v>JEVGENIJA</v>
      </c>
      <c r="D357" s="65">
        <v>8583</v>
      </c>
      <c r="E357" s="66">
        <f>VLOOKUP(D:D,PERSON!N:W,10,FALSE)</f>
        <v>2008</v>
      </c>
      <c r="F357" s="67" t="str">
        <f>VLOOKUP(D:D,PERSON!A:G,7,FALSE)</f>
        <v>Narva Paemurru Spordikool</v>
      </c>
      <c r="G357" s="88"/>
      <c r="H357" s="68">
        <f>IF(G357=0,0,IF(G357=1,200,IF(G357=2,195,IF(G357=3,191,IF(G357=4,189,IF(G357=5,188,IF(G357=6,187,IF(G357=7,186,193-G357))))))))</f>
        <v>0</v>
      </c>
      <c r="I357" s="68"/>
      <c r="J357" s="68">
        <f>IF(I357=0,0,IF(I357=1,200,IF(I357=2,195,IF(I357=3,191,IF(I357=4,189,IF(I357=5,188,IF(I357=6,187,IF(I357=7,186,193-I357))))))))</f>
        <v>0</v>
      </c>
      <c r="K357" s="68"/>
      <c r="L357" s="68">
        <f>IF(K357=0,0,IF(K357=1,200,IF(K357=2,195,IF(K357=3,191,IF(K357=4,189,IF(K357=5,188,IF(K357=6,187,IF(K357=7,186,193-K357))))))))</f>
        <v>0</v>
      </c>
      <c r="M357" s="68">
        <v>6</v>
      </c>
      <c r="N357" s="68">
        <f>IF(M357=0,0,IF(M357=1,200,IF(M357=2,195,IF(M357=3,191,IF(M357=4,189,IF(M357=5,188,IF(M357=6,187,IF(M357=7,186,193-M357))))))))</f>
        <v>187</v>
      </c>
      <c r="O357" s="105">
        <v>7</v>
      </c>
      <c r="P357" s="68">
        <f>IF(O357=0,0,IF(O357=1,200,IF(O357=2,195,IF(O357=3,191,IF(O357=4,189,IF(O357=5,188,IF(O357=6,187,IF(O357=7,186,193-O357))))))))</f>
        <v>186</v>
      </c>
      <c r="Q357" s="69">
        <f>LARGE(V357:Z357,1)+LARGE(V357:Z357,2)+LARGE(V357:Z357,3)</f>
        <v>373</v>
      </c>
      <c r="R357" s="69">
        <f t="shared" si="218"/>
        <v>9</v>
      </c>
      <c r="S357" s="35"/>
      <c r="T357" s="70"/>
      <c r="U357" s="54"/>
      <c r="V357" s="71">
        <f t="shared" si="222"/>
        <v>0</v>
      </c>
      <c r="W357" s="71">
        <f t="shared" si="219"/>
        <v>0</v>
      </c>
      <c r="X357" s="71">
        <f t="shared" si="220"/>
        <v>0</v>
      </c>
      <c r="Y357" s="71">
        <f t="shared" si="216"/>
        <v>187</v>
      </c>
      <c r="Z357" s="71">
        <f t="shared" si="217"/>
        <v>186</v>
      </c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</row>
    <row r="358" spans="1:47" ht="15.75" customHeight="1">
      <c r="A358" s="87">
        <f t="shared" si="221"/>
        <v>10</v>
      </c>
      <c r="B358" s="64" t="str">
        <f>VLOOKUP(D:D,PERSON!N:O,2,FALSE)</f>
        <v>TALVING</v>
      </c>
      <c r="C358" s="64" t="str">
        <f>VLOOKUP(D:D,PERSON!N:S,6,FALSE)</f>
        <v>KAIRIT</v>
      </c>
      <c r="D358" s="65">
        <v>8545</v>
      </c>
      <c r="E358" s="66">
        <f>VLOOKUP(D:D,PERSON!N:W,10,FALSE)</f>
        <v>2007</v>
      </c>
      <c r="F358" s="67" t="str">
        <f>VLOOKUP(D:D,PERSON!A:G,7,FALSE)</f>
        <v>Haapsalu LTK</v>
      </c>
      <c r="G358" s="88"/>
      <c r="H358" s="68">
        <f>IF(G358=0,0,IF(G358=1,200,IF(G358=2,195,IF(G358=3,191,IF(G358=4,189,IF(G358=5,188,IF(G358=6,187,IF(G358=7,186,193-G358))))))))</f>
        <v>0</v>
      </c>
      <c r="I358" s="68">
        <v>7</v>
      </c>
      <c r="J358" s="68">
        <f>IF(I358=0,0,IF(I358=1,200,IF(I358=2,195,IF(I358=3,191,IF(I358=4,189,IF(I358=5,188,IF(I358=6,187,IF(I358=7,186,193-I358))))))))</f>
        <v>186</v>
      </c>
      <c r="K358" s="68">
        <v>7</v>
      </c>
      <c r="L358" s="68">
        <f>IF(K358=0,0,IF(K358=1,200,IF(K358=2,195,IF(K358=3,191,IF(K358=4,189,IF(K358=5,188,IF(K358=6,187,IF(K358=7,186,193-K358))))))))</f>
        <v>186</v>
      </c>
      <c r="M358" s="68"/>
      <c r="N358" s="68">
        <f>IF(M358=0,0,IF(M358=1,200,IF(M358=2,195,IF(M358=3,191,IF(M358=4,189,IF(M358=5,188,IF(M358=6,187,IF(M358=7,186,193-M358))))))))</f>
        <v>0</v>
      </c>
      <c r="O358" s="68"/>
      <c r="P358" s="68">
        <f>IF(O358=0,0,IF(O358=1,200,IF(O358=2,195,IF(O358=3,191,IF(O358=4,189,IF(O358=5,188,IF(O358=6,187,IF(O358=7,186,193-O358))))))))</f>
        <v>0</v>
      </c>
      <c r="Q358" s="69">
        <f>LARGE(V358:Z358,1)+LARGE(V358:Z358,2)+LARGE(V358:Z358,3)</f>
        <v>372</v>
      </c>
      <c r="R358" s="69">
        <f t="shared" si="218"/>
        <v>10</v>
      </c>
      <c r="S358" s="35"/>
      <c r="T358" s="70"/>
      <c r="U358" s="54"/>
      <c r="V358" s="71">
        <f t="shared" si="222"/>
        <v>0</v>
      </c>
      <c r="W358" s="71">
        <f t="shared" si="219"/>
        <v>186</v>
      </c>
      <c r="X358" s="71">
        <f t="shared" si="220"/>
        <v>186</v>
      </c>
      <c r="Y358" s="71">
        <f t="shared" si="216"/>
        <v>0</v>
      </c>
      <c r="Z358" s="71">
        <f t="shared" si="217"/>
        <v>0</v>
      </c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</row>
    <row r="359" spans="1:47" ht="15.75" customHeight="1">
      <c r="A359" s="87">
        <f t="shared" si="221"/>
        <v>11</v>
      </c>
      <c r="B359" s="64" t="str">
        <f>VLOOKUP(D:D,PERSON!N:O,2,FALSE)</f>
        <v>LITVINOVA</v>
      </c>
      <c r="C359" s="64" t="str">
        <f>VLOOKUP(D:D,PERSON!N:S,6,FALSE)</f>
        <v>ARINA</v>
      </c>
      <c r="D359" s="68">
        <v>6043</v>
      </c>
      <c r="E359" s="66">
        <f>VLOOKUP(D:D,PERSON!N:W,10,FALSE)</f>
        <v>2006</v>
      </c>
      <c r="F359" s="67" t="str">
        <f>VLOOKUP(D:D,PERSON!A:G,7,FALSE)</f>
        <v>Narva Paemurru Spordikool</v>
      </c>
      <c r="G359" s="88"/>
      <c r="H359" s="68">
        <f>IF(G359=0,0,IF(G359=1,200,IF(G359=2,195,IF(G359=3,191,IF(G359=4,189,IF(G359=5,188,IF(G359=6,187,IF(G359=7,186,193-G359))))))))</f>
        <v>0</v>
      </c>
      <c r="I359" s="68"/>
      <c r="J359" s="68">
        <f>IF(I359=0,0,IF(I359=1,200,IF(I359=2,195,IF(I359=3,191,IF(I359=4,189,IF(I359=5,188,IF(I359=6,187,IF(I359=7,186,193-I359))))))))</f>
        <v>0</v>
      </c>
      <c r="K359" s="68"/>
      <c r="L359" s="68">
        <f>IF(K359=0,0,IF(K359=1,200,IF(K359=2,195,IF(K359=3,191,IF(K359=4,189,IF(K359=5,188,IF(K359=6,187,IF(K359=7,186,193-K359))))))))</f>
        <v>0</v>
      </c>
      <c r="M359" s="68">
        <v>1</v>
      </c>
      <c r="N359" s="68">
        <f>IF(M359=0,0,IF(M359=1,200,IF(M359=2,195,IF(M359=3,191,IF(M359=4,189,IF(M359=5,188,IF(M359=6,187,IF(M359=7,186,193-M359))))))))</f>
        <v>200</v>
      </c>
      <c r="O359" s="68"/>
      <c r="P359" s="68">
        <f>IF(O359=0,0,IF(O359=1,200,IF(O359=2,195,IF(O359=3,191,IF(O359=4,189,IF(O359=5,188,IF(O359=6,187,IF(O359=7,186,193-O359))))))))</f>
        <v>0</v>
      </c>
      <c r="Q359" s="69">
        <f>LARGE(V359:Z359,1)+LARGE(V359:Z359,2)+LARGE(V359:Z359,3)</f>
        <v>200</v>
      </c>
      <c r="R359" s="69">
        <f t="shared" si="218"/>
        <v>11</v>
      </c>
      <c r="S359" s="70"/>
      <c r="T359" s="70"/>
      <c r="U359" s="54"/>
      <c r="V359" s="71">
        <f t="shared" si="222"/>
        <v>0</v>
      </c>
      <c r="W359" s="71">
        <f t="shared" si="219"/>
        <v>0</v>
      </c>
      <c r="X359" s="71">
        <f t="shared" si="220"/>
        <v>0</v>
      </c>
      <c r="Y359" s="71">
        <f t="shared" si="216"/>
        <v>200</v>
      </c>
      <c r="Z359" s="71">
        <f t="shared" si="217"/>
        <v>0</v>
      </c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</row>
    <row r="360" spans="1:47" ht="15.75" customHeight="1">
      <c r="A360" s="87">
        <f t="shared" si="221"/>
        <v>12</v>
      </c>
      <c r="B360" s="64" t="str">
        <f>VLOOKUP(D:D,PERSON!N:O,2,FALSE)</f>
        <v>TÜRK</v>
      </c>
      <c r="C360" s="64" t="str">
        <f>VLOOKUP(D:D,PERSON!N:S,6,FALSE)</f>
        <v>ELIS</v>
      </c>
      <c r="D360" s="65">
        <v>9191</v>
      </c>
      <c r="E360" s="66">
        <f>VLOOKUP(D:D,PERSON!N:W,10,FALSE)</f>
        <v>2009</v>
      </c>
      <c r="F360" s="67" t="str">
        <f>VLOOKUP(D:D,PERSON!A:G,7,FALSE)</f>
        <v>Viljandi LTK Sakala</v>
      </c>
      <c r="G360" s="88">
        <v>3</v>
      </c>
      <c r="H360" s="68">
        <f>IF(G360=0,0,IF(G360=1,200,IF(G360=2,195,IF(G360=3,191,IF(G360=4,189,IF(G360=5,188,IF(G360=6,187,IF(G360=7,186,193-G360))))))))</f>
        <v>191</v>
      </c>
      <c r="I360" s="68"/>
      <c r="J360" s="68">
        <f>IF(I360=0,0,IF(I360=1,200,IF(I360=2,195,IF(I360=3,191,IF(I360=4,189,IF(I360=5,188,IF(I360=6,187,IF(I360=7,186,193-I360))))))))</f>
        <v>0</v>
      </c>
      <c r="K360" s="68"/>
      <c r="L360" s="68">
        <f>IF(K360=0,0,IF(K360=1,200,IF(K360=2,195,IF(K360=3,191,IF(K360=4,189,IF(K360=5,188,IF(K360=6,187,IF(K360=7,186,193-K360))))))))</f>
        <v>0</v>
      </c>
      <c r="M360" s="68"/>
      <c r="N360" s="68">
        <f>IF(M360=0,0,IF(M360=1,200,IF(M360=2,195,IF(M360=3,191,IF(M360=4,189,IF(M360=5,188,IF(M360=6,187,IF(M360=7,186,193-M360))))))))</f>
        <v>0</v>
      </c>
      <c r="O360" s="68"/>
      <c r="P360" s="68">
        <f>IF(O360=0,0,IF(O360=1,200,IF(O360=2,195,IF(O360=3,191,IF(O360=4,189,IF(O360=5,188,IF(O360=6,187,IF(O360=7,186,193-O360))))))))</f>
        <v>0</v>
      </c>
      <c r="Q360" s="69">
        <f>LARGE(V360:Z360,1)+LARGE(V360:Z360,2)+LARGE(V360:Z360,3)</f>
        <v>191</v>
      </c>
      <c r="R360" s="69">
        <f t="shared" si="218"/>
        <v>12</v>
      </c>
      <c r="S360" s="70"/>
      <c r="T360" s="70"/>
      <c r="U360" s="54"/>
      <c r="V360" s="71">
        <f t="shared" si="222"/>
        <v>191</v>
      </c>
      <c r="W360" s="71">
        <f t="shared" si="219"/>
        <v>0</v>
      </c>
      <c r="X360" s="71">
        <f t="shared" si="220"/>
        <v>0</v>
      </c>
      <c r="Y360" s="71">
        <f t="shared" si="216"/>
        <v>0</v>
      </c>
      <c r="Z360" s="71">
        <f t="shared" si="217"/>
        <v>0</v>
      </c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</row>
    <row r="361" spans="1:47" ht="15.75" customHeight="1">
      <c r="A361" s="87">
        <f t="shared" si="221"/>
        <v>13</v>
      </c>
      <c r="B361" s="64" t="str">
        <f>VLOOKUP(D:D,PERSON!N:O,2,FALSE)</f>
        <v>PÕDER</v>
      </c>
      <c r="C361" s="64" t="str">
        <f>VLOOKUP(D:D,PERSON!N:S,6,FALSE)</f>
        <v>LISANNA</v>
      </c>
      <c r="D361" s="77">
        <v>9093</v>
      </c>
      <c r="E361" s="66">
        <f>VLOOKUP(D:D,PERSON!N:W,10,FALSE)</f>
        <v>2010</v>
      </c>
      <c r="F361" s="67" t="str">
        <f>VLOOKUP(D:D,PERSON!A:G,7,FALSE)</f>
        <v>TÜ ASK</v>
      </c>
      <c r="G361" s="88"/>
      <c r="H361" s="68">
        <f>IF(G361=0,0,IF(G361=1,200,IF(G361=2,195,IF(G361=3,191,IF(G361=4,189,IF(G361=5,188,IF(G361=6,187,IF(G361=7,186,193-G361))))))))</f>
        <v>0</v>
      </c>
      <c r="I361" s="68">
        <v>3</v>
      </c>
      <c r="J361" s="68">
        <f>IF(I361=0,0,IF(I361=1,200,IF(I361=2,195,IF(I361=3,191,IF(I361=4,189,IF(I361=5,188,IF(I361=6,187,IF(I361=7,186,193-I361))))))))</f>
        <v>191</v>
      </c>
      <c r="K361" s="68"/>
      <c r="L361" s="68">
        <f>IF(K361=0,0,IF(K361=1,200,IF(K361=2,195,IF(K361=3,191,IF(K361=4,189,IF(K361=5,188,IF(K361=6,187,IF(K361=7,186,193-K361))))))))</f>
        <v>0</v>
      </c>
      <c r="M361" s="68"/>
      <c r="N361" s="68">
        <f>IF(M361=0,0,IF(M361=1,200,IF(M361=2,195,IF(M361=3,191,IF(M361=4,189,IF(M361=5,188,IF(M361=6,187,IF(M361=7,186,193-M361))))))))</f>
        <v>0</v>
      </c>
      <c r="O361" s="68"/>
      <c r="P361" s="68">
        <f>IF(O361=0,0,IF(O361=1,200,IF(O361=2,195,IF(O361=3,191,IF(O361=4,189,IF(O361=5,188,IF(O361=6,187,IF(O361=7,186,193-O361))))))))</f>
        <v>0</v>
      </c>
      <c r="Q361" s="69">
        <f>LARGE(V361:Z361,1)+LARGE(V361:Z361,2)+LARGE(V361:Z361,3)</f>
        <v>191</v>
      </c>
      <c r="R361" s="69">
        <f t="shared" si="218"/>
        <v>13</v>
      </c>
      <c r="S361" s="70"/>
      <c r="T361" s="70"/>
      <c r="U361" s="54"/>
      <c r="V361" s="71">
        <f t="shared" si="222"/>
        <v>0</v>
      </c>
      <c r="W361" s="71">
        <f t="shared" si="219"/>
        <v>191</v>
      </c>
      <c r="X361" s="71">
        <f t="shared" si="220"/>
        <v>0</v>
      </c>
      <c r="Y361" s="71">
        <f t="shared" si="216"/>
        <v>0</v>
      </c>
      <c r="Z361" s="71">
        <f t="shared" si="217"/>
        <v>0</v>
      </c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</row>
    <row r="362" spans="1:47" ht="15.75" customHeight="1">
      <c r="A362" s="87">
        <f t="shared" si="221"/>
        <v>14</v>
      </c>
      <c r="B362" s="64" t="str">
        <f>VLOOKUP(D:D,PERSON!N:O,2,FALSE)</f>
        <v>ALLEV</v>
      </c>
      <c r="C362" s="64" t="str">
        <f>VLOOKUP(D:D,PERSON!N:S,6,FALSE)</f>
        <v>MARII</v>
      </c>
      <c r="D362" s="77">
        <v>9664</v>
      </c>
      <c r="E362" s="66">
        <f>VLOOKUP(D:D,PERSON!N:W,10,FALSE)</f>
        <v>2011</v>
      </c>
      <c r="F362" s="67" t="str">
        <f>VLOOKUP(D:D,PERSON!A:G,7,FALSE)</f>
        <v>Viljandi LTK Sakala</v>
      </c>
      <c r="G362" s="88">
        <v>6</v>
      </c>
      <c r="H362" s="68">
        <f>IF(G362=0,0,IF(G362=1,200,IF(G362=2,195,IF(G362=3,191,IF(G362=4,189,IF(G362=5,188,IF(G362=6,187,IF(G362=7,186,193-G362))))))))</f>
        <v>187</v>
      </c>
      <c r="I362" s="68"/>
      <c r="J362" s="68">
        <f>IF(I362=0,0,IF(I362=1,200,IF(I362=2,195,IF(I362=3,191,IF(I362=4,189,IF(I362=5,188,IF(I362=6,187,IF(I362=7,186,193-I362))))))))</f>
        <v>0</v>
      </c>
      <c r="K362" s="68"/>
      <c r="L362" s="68">
        <f>IF(K362=0,0,IF(K362=1,200,IF(K362=2,195,IF(K362=3,191,IF(K362=4,189,IF(K362=5,188,IF(K362=6,187,IF(K362=7,186,193-K362))))))))</f>
        <v>0</v>
      </c>
      <c r="M362" s="68"/>
      <c r="N362" s="68">
        <f>IF(M362=0,0,IF(M362=1,200,IF(M362=2,195,IF(M362=3,191,IF(M362=4,189,IF(M362=5,188,IF(M362=6,187,IF(M362=7,186,193-M362))))))))</f>
        <v>0</v>
      </c>
      <c r="O362" s="68"/>
      <c r="P362" s="68">
        <f>IF(O362=0,0,IF(O362=1,200,IF(O362=2,195,IF(O362=3,191,IF(O362=4,189,IF(O362=5,188,IF(O362=6,187,IF(O362=7,186,193-O362))))))))</f>
        <v>0</v>
      </c>
      <c r="Q362" s="69">
        <f>LARGE(V362:Z362,1)+LARGE(V362:Z362,2)+LARGE(V362:Z362,3)</f>
        <v>187</v>
      </c>
      <c r="R362" s="69">
        <f t="shared" si="218"/>
        <v>14</v>
      </c>
      <c r="S362" s="70"/>
      <c r="T362" s="70"/>
      <c r="U362" s="54"/>
      <c r="V362" s="71">
        <f t="shared" si="222"/>
        <v>187</v>
      </c>
      <c r="W362" s="71">
        <f t="shared" si="219"/>
        <v>0</v>
      </c>
      <c r="X362" s="71">
        <f t="shared" si="220"/>
        <v>0</v>
      </c>
      <c r="Y362" s="71">
        <f t="shared" si="216"/>
        <v>0</v>
      </c>
      <c r="Z362" s="71">
        <f t="shared" si="217"/>
        <v>0</v>
      </c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</row>
    <row r="363" spans="1:47" ht="15.75" customHeight="1">
      <c r="A363" s="87">
        <f t="shared" si="221"/>
        <v>15</v>
      </c>
      <c r="B363" s="64" t="str">
        <f>VLOOKUP(D:D,PERSON!N:O,2,FALSE)</f>
        <v>STAROVEROVA</v>
      </c>
      <c r="C363" s="64" t="str">
        <f>VLOOKUP(D:D,PERSON!N:S,6,FALSE)</f>
        <v>POLINA</v>
      </c>
      <c r="D363" s="77">
        <v>8954</v>
      </c>
      <c r="E363" s="66">
        <f>VLOOKUP(D:D,PERSON!N:W,10,FALSE)</f>
        <v>2007</v>
      </c>
      <c r="F363" s="67" t="str">
        <f>VLOOKUP(D:D,PERSON!A:G,7,FALSE)</f>
        <v>Maardu LTK</v>
      </c>
      <c r="G363" s="88"/>
      <c r="H363" s="68">
        <f>IF(G363=0,0,IF(G363=1,200,IF(G363=2,195,IF(G363=3,191,IF(G363=4,189,IF(G363=5,188,IF(G363=6,187,IF(G363=7,186,193-G363))))))))</f>
        <v>0</v>
      </c>
      <c r="I363" s="68">
        <v>6</v>
      </c>
      <c r="J363" s="68">
        <f>IF(I363=0,0,IF(I363=1,200,IF(I363=2,195,IF(I363=3,191,IF(I363=4,189,IF(I363=5,188,IF(I363=6,187,IF(I363=7,186,193-I363))))))))</f>
        <v>187</v>
      </c>
      <c r="K363" s="68"/>
      <c r="L363" s="68">
        <f>IF(K363=0,0,IF(K363=1,200,IF(K363=2,195,IF(K363=3,191,IF(K363=4,189,IF(K363=5,188,IF(K363=6,187,IF(K363=7,186,193-K363))))))))</f>
        <v>0</v>
      </c>
      <c r="M363" s="68"/>
      <c r="N363" s="68">
        <f>IF(M363=0,0,IF(M363=1,200,IF(M363=2,195,IF(M363=3,191,IF(M363=4,189,IF(M363=5,188,IF(M363=6,187,IF(M363=7,186,193-M363))))))))</f>
        <v>0</v>
      </c>
      <c r="O363" s="68"/>
      <c r="P363" s="68">
        <f>IF(O363=0,0,IF(O363=1,200,IF(O363=2,195,IF(O363=3,191,IF(O363=4,189,IF(O363=5,188,IF(O363=6,187,IF(O363=7,186,193-O363))))))))</f>
        <v>0</v>
      </c>
      <c r="Q363" s="69">
        <f>LARGE(V363:Z363,1)+LARGE(V363:Z363,2)+LARGE(V363:Z363,3)</f>
        <v>187</v>
      </c>
      <c r="R363" s="69">
        <f t="shared" si="218"/>
        <v>15</v>
      </c>
      <c r="S363" s="70"/>
      <c r="T363" s="70"/>
      <c r="U363" s="54"/>
      <c r="V363" s="71">
        <f t="shared" si="222"/>
        <v>0</v>
      </c>
      <c r="W363" s="71">
        <f t="shared" si="219"/>
        <v>187</v>
      </c>
      <c r="X363" s="71">
        <f t="shared" si="220"/>
        <v>0</v>
      </c>
      <c r="Y363" s="71">
        <f t="shared" si="216"/>
        <v>0</v>
      </c>
      <c r="Z363" s="71">
        <f t="shared" si="217"/>
        <v>0</v>
      </c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</row>
    <row r="364" spans="1:47" ht="15.75" customHeight="1">
      <c r="A364" s="87">
        <f t="shared" si="221"/>
        <v>16</v>
      </c>
      <c r="B364" s="64" t="str">
        <f>VLOOKUP(D:D,PERSON!N:O,2,FALSE)</f>
        <v>PEDAK</v>
      </c>
      <c r="C364" s="64" t="str">
        <f>VLOOKUP(D:D,PERSON!N:S,6,FALSE)</f>
        <v>MARIANNE</v>
      </c>
      <c r="D364" s="77">
        <v>6180</v>
      </c>
      <c r="E364" s="66">
        <f>VLOOKUP(D:D,PERSON!N:W,10,FALSE)</f>
        <v>2007</v>
      </c>
      <c r="F364" s="67" t="str">
        <f>VLOOKUP(D:D,PERSON!A:G,7,FALSE)</f>
        <v>Viljandi LTK Sakala</v>
      </c>
      <c r="G364" s="88">
        <v>7</v>
      </c>
      <c r="H364" s="68">
        <f>IF(G364=0,0,IF(G364=1,200,IF(G364=2,195,IF(G364=3,191,IF(G364=4,189,IF(G364=5,188,IF(G364=6,187,IF(G364=7,186,193-G364))))))))</f>
        <v>186</v>
      </c>
      <c r="I364" s="68"/>
      <c r="J364" s="68">
        <f>IF(I364=0,0,IF(I364=1,200,IF(I364=2,195,IF(I364=3,191,IF(I364=4,189,IF(I364=5,188,IF(I364=6,187,IF(I364=7,186,193-I364))))))))</f>
        <v>0</v>
      </c>
      <c r="K364" s="68"/>
      <c r="L364" s="68">
        <f>IF(K364=0,0,IF(K364=1,200,IF(K364=2,195,IF(K364=3,191,IF(K364=4,189,IF(K364=5,188,IF(K364=6,187,IF(K364=7,186,193-K364))))))))</f>
        <v>0</v>
      </c>
      <c r="M364" s="68"/>
      <c r="N364" s="68">
        <f>IF(M364=0,0,IF(M364=1,200,IF(M364=2,195,IF(M364=3,191,IF(M364=4,189,IF(M364=5,188,IF(M364=6,187,IF(M364=7,186,193-M364))))))))</f>
        <v>0</v>
      </c>
      <c r="O364" s="68"/>
      <c r="P364" s="68">
        <f>IF(O364=0,0,IF(O364=1,200,IF(O364=2,195,IF(O364=3,191,IF(O364=4,189,IF(O364=5,188,IF(O364=6,187,IF(O364=7,186,193-O364))))))))</f>
        <v>0</v>
      </c>
      <c r="Q364" s="69">
        <f>LARGE(V364:Z364,1)+LARGE(V364:Z364,2)+LARGE(V364:Z364,3)</f>
        <v>186</v>
      </c>
      <c r="R364" s="69">
        <f t="shared" si="218"/>
        <v>16</v>
      </c>
      <c r="S364" s="70"/>
      <c r="T364" s="70"/>
      <c r="U364" s="54"/>
      <c r="V364" s="71">
        <f t="shared" si="222"/>
        <v>186</v>
      </c>
      <c r="W364" s="71">
        <f t="shared" si="219"/>
        <v>0</v>
      </c>
      <c r="X364" s="71">
        <f t="shared" si="220"/>
        <v>0</v>
      </c>
      <c r="Y364" s="71">
        <f t="shared" si="216"/>
        <v>0</v>
      </c>
      <c r="Z364" s="71">
        <f t="shared" si="217"/>
        <v>0</v>
      </c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</row>
    <row r="365" spans="1:47" ht="15.75" customHeight="1">
      <c r="A365" s="87">
        <f t="shared" si="221"/>
        <v>17</v>
      </c>
      <c r="B365" s="64" t="str">
        <f>VLOOKUP(D:D,PERSON!N:O,2,FALSE)</f>
        <v>FOMINÕHH</v>
      </c>
      <c r="C365" s="64" t="str">
        <f>VLOOKUP(D:D,PERSON!N:S,6,FALSE)</f>
        <v>SOFIJA</v>
      </c>
      <c r="D365" s="76">
        <v>9705</v>
      </c>
      <c r="E365" s="66">
        <f>VLOOKUP(D:D,PERSON!N:W,10,FALSE)</f>
        <v>2011</v>
      </c>
      <c r="F365" s="67" t="str">
        <f>VLOOKUP(D:D,PERSON!A:G,7,FALSE)</f>
        <v>Narva Paemurru Spordikool</v>
      </c>
      <c r="G365" s="88"/>
      <c r="H365" s="68">
        <f>IF(G365=0,0,IF(G365=1,200,IF(G365=2,195,IF(G365=3,191,IF(G365=4,189,IF(G365=5,188,IF(G365=6,187,IF(G365=7,186,193-G365))))))))</f>
        <v>0</v>
      </c>
      <c r="I365" s="68"/>
      <c r="J365" s="68">
        <f>IF(I365=0,0,IF(I365=1,200,IF(I365=2,195,IF(I365=3,191,IF(I365=4,189,IF(I365=5,188,IF(I365=6,187,IF(I365=7,186,193-I365))))))))</f>
        <v>0</v>
      </c>
      <c r="K365" s="68"/>
      <c r="L365" s="68">
        <f>IF(K365=0,0,IF(K365=1,200,IF(K365=2,195,IF(K365=3,191,IF(K365=4,189,IF(K365=5,188,IF(K365=6,187,IF(K365=7,186,193-K365))))))))</f>
        <v>0</v>
      </c>
      <c r="M365" s="68">
        <v>8</v>
      </c>
      <c r="N365" s="68">
        <f>IF(M365=0,0,IF(M365=1,200,IF(M365=2,195,IF(M365=3,191,IF(M365=4,189,IF(M365=5,188,IF(M365=6,187,IF(M365=7,186,193-M365))))))))</f>
        <v>185</v>
      </c>
      <c r="O365" s="68"/>
      <c r="P365" s="68">
        <f>IF(O365=0,0,IF(O365=1,200,IF(O365=2,195,IF(O365=3,191,IF(O365=4,189,IF(O365=5,188,IF(O365=6,187,IF(O365=7,186,193-O365))))))))</f>
        <v>0</v>
      </c>
      <c r="Q365" s="69">
        <f>LARGE(V365:Z365,1)+LARGE(V365:Z365,2)+LARGE(V365:Z365,3)</f>
        <v>185</v>
      </c>
      <c r="R365" s="69">
        <f t="shared" si="218"/>
        <v>17</v>
      </c>
      <c r="S365" s="70"/>
      <c r="T365" s="70"/>
      <c r="U365" s="54"/>
      <c r="V365" s="71">
        <f t="shared" si="222"/>
        <v>0</v>
      </c>
      <c r="W365" s="71">
        <f t="shared" si="219"/>
        <v>0</v>
      </c>
      <c r="X365" s="71">
        <f t="shared" si="220"/>
        <v>0</v>
      </c>
      <c r="Y365" s="71">
        <f t="shared" si="216"/>
        <v>185</v>
      </c>
      <c r="Z365" s="71">
        <f t="shared" si="217"/>
        <v>0</v>
      </c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</row>
    <row r="366" spans="1:47" ht="15.75" customHeight="1">
      <c r="A366" s="87">
        <f t="shared" si="221"/>
        <v>18</v>
      </c>
      <c r="B366" s="64" t="str">
        <f>VLOOKUP(D:D,PERSON!N:O,2,FALSE)</f>
        <v>OKAS</v>
      </c>
      <c r="C366" s="64" t="str">
        <f>VLOOKUP(D:D,PERSON!N:S,6,FALSE)</f>
        <v>PETRA</v>
      </c>
      <c r="D366" s="76">
        <v>8919</v>
      </c>
      <c r="E366" s="66">
        <f>VLOOKUP(D:D,PERSON!N:W,10,FALSE)</f>
        <v>2010</v>
      </c>
      <c r="F366" s="67" t="str">
        <f>VLOOKUP(D:D,PERSON!A:G,7,FALSE)</f>
        <v>Viljandi LTK Sakala</v>
      </c>
      <c r="G366" s="88">
        <v>8</v>
      </c>
      <c r="H366" s="68">
        <f>IF(G366=0,0,IF(G366=1,200,IF(G366=2,195,IF(G366=3,191,IF(G366=4,189,IF(G366=5,188,IF(G366=6,187,IF(G366=7,186,193-G366))))))))</f>
        <v>185</v>
      </c>
      <c r="I366" s="68"/>
      <c r="J366" s="68">
        <f>IF(I366=0,0,IF(I366=1,200,IF(I366=2,195,IF(I366=3,191,IF(I366=4,189,IF(I366=5,188,IF(I366=6,187,IF(I366=7,186,193-I366))))))))</f>
        <v>0</v>
      </c>
      <c r="K366" s="68"/>
      <c r="L366" s="68">
        <f>IF(K366=0,0,IF(K366=1,200,IF(K366=2,195,IF(K366=3,191,IF(K366=4,189,IF(K366=5,188,IF(K366=6,187,IF(K366=7,186,193-K366))))))))</f>
        <v>0</v>
      </c>
      <c r="M366" s="68"/>
      <c r="N366" s="68">
        <f>IF(M366=0,0,IF(M366=1,200,IF(M366=2,195,IF(M366=3,191,IF(M366=4,189,IF(M366=5,188,IF(M366=6,187,IF(M366=7,186,193-M366))))))))</f>
        <v>0</v>
      </c>
      <c r="O366" s="68"/>
      <c r="P366" s="68">
        <f>IF(O366=0,0,IF(O366=1,200,IF(O366=2,195,IF(O366=3,191,IF(O366=4,189,IF(O366=5,188,IF(O366=6,187,IF(O366=7,186,193-O366))))))))</f>
        <v>0</v>
      </c>
      <c r="Q366" s="69">
        <f>LARGE(V366:Z366,1)+LARGE(V366:Z366,2)+LARGE(V366:Z366,3)</f>
        <v>185</v>
      </c>
      <c r="R366" s="69">
        <f t="shared" si="218"/>
        <v>18</v>
      </c>
      <c r="S366" s="70"/>
      <c r="T366" s="70"/>
      <c r="U366" s="54"/>
      <c r="V366" s="71">
        <f t="shared" si="222"/>
        <v>185</v>
      </c>
      <c r="W366" s="71">
        <f t="shared" si="219"/>
        <v>0</v>
      </c>
      <c r="X366" s="71">
        <f t="shared" si="220"/>
        <v>0</v>
      </c>
      <c r="Y366" s="71">
        <f t="shared" si="216"/>
        <v>0</v>
      </c>
      <c r="Z366" s="71">
        <f t="shared" si="217"/>
        <v>0</v>
      </c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</row>
    <row r="367" spans="1:47" ht="15.75" customHeight="1">
      <c r="A367" s="87">
        <f>A362+1</f>
        <v>15</v>
      </c>
      <c r="B367" s="64" t="str">
        <f>VLOOKUP(D:D,PERSON!N:O,2,FALSE)</f>
        <v>ANDREJEVA</v>
      </c>
      <c r="C367" s="64" t="str">
        <f>VLOOKUP(D:D,PERSON!N:S,6,FALSE)</f>
        <v>DIANA</v>
      </c>
      <c r="D367" s="65">
        <v>8367</v>
      </c>
      <c r="E367" s="66">
        <f>VLOOKUP(D:D,PERSON!N:W,10,FALSE)</f>
        <v>2011</v>
      </c>
      <c r="F367" s="67" t="str">
        <f>VLOOKUP(D:D,PERSON!A:G,7,FALSE)</f>
        <v>LTK Kalev</v>
      </c>
      <c r="G367" s="88"/>
      <c r="H367" s="68">
        <f>IF(G367=0,0,IF(G367=1,200,IF(G367=2,195,IF(G367=3,191,IF(G367=4,189,IF(G367=5,188,IF(G367=6,187,IF(G367=7,186,193-G367))))))))</f>
        <v>0</v>
      </c>
      <c r="I367" s="68"/>
      <c r="J367" s="68">
        <f>IF(I367=0,0,IF(I367=1,200,IF(I367=2,195,IF(I367=3,191,IF(I367=4,189,IF(I367=5,188,IF(I367=6,187,IF(I367=7,186,193-I367))))))))</f>
        <v>0</v>
      </c>
      <c r="K367" s="68"/>
      <c r="L367" s="68">
        <f>IF(K367=0,0,IF(K367=1,200,IF(K367=2,195,IF(K367=3,191,IF(K367=4,189,IF(K367=5,188,IF(K367=6,187,IF(K367=7,186,193-K367))))))))</f>
        <v>0</v>
      </c>
      <c r="M367" s="68"/>
      <c r="N367" s="68">
        <f>IF(M367=0,0,IF(M367=1,200,IF(M367=2,195,IF(M367=3,191,IF(M367=4,189,IF(M367=5,188,IF(M367=6,187,IF(M367=7,186,193-M367))))))))</f>
        <v>0</v>
      </c>
      <c r="O367" s="105">
        <v>9</v>
      </c>
      <c r="P367" s="68">
        <f>IF(O367=0,0,IF(O367=1,200,IF(O367=2,195,IF(O367=3,191,IF(O367=4,189,IF(O367=5,188,IF(O367=6,187,IF(O367=7,186,193-O367))))))))</f>
        <v>184</v>
      </c>
      <c r="Q367" s="69">
        <f>LARGE(V367:Z367,1)+LARGE(V367:Z367,2)+LARGE(V367:Z367,3)</f>
        <v>184</v>
      </c>
      <c r="R367" s="69">
        <f t="shared" si="218"/>
        <v>15</v>
      </c>
      <c r="S367" s="70"/>
      <c r="T367" s="70"/>
      <c r="U367" s="54"/>
      <c r="V367" s="71">
        <f t="shared" si="222"/>
        <v>0</v>
      </c>
      <c r="W367" s="71">
        <f t="shared" si="219"/>
        <v>0</v>
      </c>
      <c r="X367" s="71">
        <f t="shared" si="220"/>
        <v>0</v>
      </c>
      <c r="Y367" s="71">
        <f t="shared" si="216"/>
        <v>0</v>
      </c>
      <c r="Z367" s="71">
        <f t="shared" si="217"/>
        <v>184</v>
      </c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</row>
    <row r="368" spans="1:47" ht="15.75" customHeight="1">
      <c r="A368" s="87">
        <f t="shared" ref="A368:A385" si="223">A367+1</f>
        <v>16</v>
      </c>
      <c r="B368" s="64" t="str">
        <f>VLOOKUP(D:D,PERSON!N:O,2,FALSE)</f>
        <v>SOKOLOVA</v>
      </c>
      <c r="C368" s="64" t="str">
        <f>VLOOKUP(D:D,PERSON!N:S,6,FALSE)</f>
        <v>ARINA</v>
      </c>
      <c r="D368" s="77">
        <v>9785</v>
      </c>
      <c r="E368" s="66">
        <f>VLOOKUP(D:D,PERSON!N:W,10,FALSE)</f>
        <v>2013</v>
      </c>
      <c r="F368" s="67" t="str">
        <f>VLOOKUP(D:D,PERSON!A:G,7,FALSE)</f>
        <v>Narva Paemurru Spordikool</v>
      </c>
      <c r="G368" s="88"/>
      <c r="H368" s="68">
        <f>IF(G368=0,0,IF(G368=1,200,IF(G368=2,195,IF(G368=3,191,IF(G368=4,189,IF(G368=5,188,IF(G368=6,187,IF(G368=7,186,193-G368))))))))</f>
        <v>0</v>
      </c>
      <c r="I368" s="68"/>
      <c r="J368" s="68">
        <f>IF(I368=0,0,IF(I368=1,200,IF(I368=2,195,IF(I368=3,191,IF(I368=4,189,IF(I368=5,188,IF(I368=6,187,IF(I368=7,186,193-I368))))))))</f>
        <v>0</v>
      </c>
      <c r="K368" s="68"/>
      <c r="L368" s="68">
        <f>IF(K368=0,0,IF(K368=1,200,IF(K368=2,195,IF(K368=3,191,IF(K368=4,189,IF(K368=5,188,IF(K368=6,187,IF(K368=7,186,193-K368))))))))</f>
        <v>0</v>
      </c>
      <c r="M368" s="68">
        <v>10</v>
      </c>
      <c r="N368" s="68">
        <f>IF(M368=0,0,IF(M368=1,200,IF(M368=2,195,IF(M368=3,191,IF(M368=4,189,IF(M368=5,188,IF(M368=6,187,IF(M368=7,186,193-M368))))))))</f>
        <v>183</v>
      </c>
      <c r="O368" s="68"/>
      <c r="P368" s="68">
        <f>IF(O368=0,0,IF(O368=1,200,IF(O368=2,195,IF(O368=3,191,IF(O368=4,189,IF(O368=5,188,IF(O368=6,187,IF(O368=7,186,193-O368))))))))</f>
        <v>0</v>
      </c>
      <c r="Q368" s="69">
        <f>LARGE(V368:Z368,1)+LARGE(V368:Z368,2)+LARGE(V368:Z368,3)</f>
        <v>183</v>
      </c>
      <c r="R368" s="69">
        <f t="shared" si="218"/>
        <v>16</v>
      </c>
      <c r="S368" s="70"/>
      <c r="T368" s="70"/>
      <c r="U368" s="54"/>
      <c r="V368" s="71">
        <f t="shared" si="222"/>
        <v>0</v>
      </c>
      <c r="W368" s="71">
        <f t="shared" si="219"/>
        <v>0</v>
      </c>
      <c r="X368" s="71">
        <f t="shared" si="220"/>
        <v>0</v>
      </c>
      <c r="Y368" s="71">
        <f t="shared" si="216"/>
        <v>183</v>
      </c>
      <c r="Z368" s="71">
        <f t="shared" si="217"/>
        <v>0</v>
      </c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</row>
    <row r="369" spans="1:47" ht="15.75" customHeight="1">
      <c r="A369" s="87">
        <f t="shared" si="223"/>
        <v>17</v>
      </c>
      <c r="B369" s="64" t="str">
        <f>VLOOKUP(D:D,PERSON!N:O,2,FALSE)</f>
        <v>KOLTSOVA</v>
      </c>
      <c r="C369" s="64" t="str">
        <f>VLOOKUP(D:D,PERSON!N:S,6,FALSE)</f>
        <v>ANASTASSIA</v>
      </c>
      <c r="D369" s="77">
        <v>9260</v>
      </c>
      <c r="E369" s="66">
        <f>VLOOKUP(D:D,PERSON!N:W,10,FALSE)</f>
        <v>2011</v>
      </c>
      <c r="F369" s="67" t="str">
        <f>VLOOKUP(D:D,PERSON!A:G,7,FALSE)</f>
        <v>Narva Paemurru Spordikool</v>
      </c>
      <c r="G369" s="88"/>
      <c r="H369" s="68">
        <f>IF(G369=0,0,IF(G369=1,200,IF(G369=2,195,IF(G369=3,191,IF(G369=4,189,IF(G369=5,188,IF(G369=6,187,IF(G369=7,186,193-G369))))))))</f>
        <v>0</v>
      </c>
      <c r="I369" s="68"/>
      <c r="J369" s="68">
        <f>IF(I369=0,0,IF(I369=1,200,IF(I369=2,195,IF(I369=3,191,IF(I369=4,189,IF(I369=5,188,IF(I369=6,187,IF(I369=7,186,193-I369))))))))</f>
        <v>0</v>
      </c>
      <c r="K369" s="68"/>
      <c r="L369" s="68">
        <f>IF(K369=0,0,IF(K369=1,200,IF(K369=2,195,IF(K369=3,191,IF(K369=4,189,IF(K369=5,188,IF(K369=6,187,IF(K369=7,186,193-K369))))))))</f>
        <v>0</v>
      </c>
      <c r="M369" s="68">
        <v>11</v>
      </c>
      <c r="N369" s="68">
        <f>IF(M369=0,0,IF(M369=1,200,IF(M369=2,195,IF(M369=3,191,IF(M369=4,189,IF(M369=5,188,IF(M369=6,187,IF(M369=7,186,193-M369))))))))</f>
        <v>182</v>
      </c>
      <c r="O369" s="68"/>
      <c r="P369" s="68">
        <f>IF(O369=0,0,IF(O369=1,200,IF(O369=2,195,IF(O369=3,191,IF(O369=4,189,IF(O369=5,188,IF(O369=6,187,IF(O369=7,186,193-O369))))))))</f>
        <v>0</v>
      </c>
      <c r="Q369" s="69">
        <f>LARGE(V369:Z369,1)+LARGE(V369:Z369,2)+LARGE(V369:Z369,3)</f>
        <v>182</v>
      </c>
      <c r="R369" s="69">
        <f t="shared" si="218"/>
        <v>17</v>
      </c>
      <c r="S369" s="70"/>
      <c r="T369" s="70"/>
      <c r="U369" s="54"/>
      <c r="V369" s="71">
        <f t="shared" si="222"/>
        <v>0</v>
      </c>
      <c r="W369" s="71">
        <f t="shared" si="219"/>
        <v>0</v>
      </c>
      <c r="X369" s="71">
        <f t="shared" si="220"/>
        <v>0</v>
      </c>
      <c r="Y369" s="71">
        <f t="shared" si="216"/>
        <v>182</v>
      </c>
      <c r="Z369" s="71">
        <f t="shared" si="217"/>
        <v>0</v>
      </c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</row>
    <row r="370" spans="1:47" ht="15.75" customHeight="1">
      <c r="A370" s="87">
        <f t="shared" si="223"/>
        <v>18</v>
      </c>
      <c r="B370" s="64" t="str">
        <f>VLOOKUP(D:D,PERSON!N:O,2,FALSE)</f>
        <v>JEGOROVA</v>
      </c>
      <c r="C370" s="64" t="str">
        <f>VLOOKUP(D:D,PERSON!N:S,6,FALSE)</f>
        <v>DARIJA</v>
      </c>
      <c r="D370" s="77">
        <v>9951</v>
      </c>
      <c r="E370" s="66">
        <f>VLOOKUP(D:D,PERSON!N:W,10,FALSE)</f>
        <v>2011</v>
      </c>
      <c r="F370" s="67" t="str">
        <f>VLOOKUP(D:D,PERSON!A:G,7,FALSE)</f>
        <v>Narva Paemurru Spordikool</v>
      </c>
      <c r="G370" s="88"/>
      <c r="H370" s="68">
        <f>IF(G370=0,0,IF(G370=1,200,IF(G370=2,195,IF(G370=3,191,IF(G370=4,189,IF(G370=5,188,IF(G370=6,187,IF(G370=7,186,193-G370))))))))</f>
        <v>0</v>
      </c>
      <c r="I370" s="68"/>
      <c r="J370" s="68">
        <f>IF(I370=0,0,IF(I370=1,200,IF(I370=2,195,IF(I370=3,191,IF(I370=4,189,IF(I370=5,188,IF(I370=6,187,IF(I370=7,186,193-I370))))))))</f>
        <v>0</v>
      </c>
      <c r="K370" s="68"/>
      <c r="L370" s="68">
        <f>IF(K370=0,0,IF(K370=1,200,IF(K370=2,195,IF(K370=3,191,IF(K370=4,189,IF(K370=5,188,IF(K370=6,187,IF(K370=7,186,193-K370))))))))</f>
        <v>0</v>
      </c>
      <c r="M370" s="68">
        <v>12</v>
      </c>
      <c r="N370" s="68">
        <f>IF(M370=0,0,IF(M370=1,200,IF(M370=2,195,IF(M370=3,191,IF(M370=4,189,IF(M370=5,188,IF(M370=6,187,IF(M370=7,186,193-M370))))))))</f>
        <v>181</v>
      </c>
      <c r="O370" s="68"/>
      <c r="P370" s="68">
        <f>IF(O370=0,0,IF(O370=1,200,IF(O370=2,195,IF(O370=3,191,IF(O370=4,189,IF(O370=5,188,IF(O370=6,187,IF(O370=7,186,193-O370))))))))</f>
        <v>0</v>
      </c>
      <c r="Q370" s="69">
        <f>LARGE(V370:Z370,1)+LARGE(V370:Z370,2)+LARGE(V370:Z370,3)</f>
        <v>181</v>
      </c>
      <c r="R370" s="69">
        <f t="shared" si="218"/>
        <v>18</v>
      </c>
      <c r="S370" s="70"/>
      <c r="T370" s="70"/>
      <c r="U370" s="54"/>
      <c r="V370" s="71">
        <f t="shared" si="222"/>
        <v>0</v>
      </c>
      <c r="W370" s="71">
        <f t="shared" si="219"/>
        <v>0</v>
      </c>
      <c r="X370" s="71">
        <f t="shared" si="220"/>
        <v>0</v>
      </c>
      <c r="Y370" s="71">
        <f t="shared" si="216"/>
        <v>181</v>
      </c>
      <c r="Z370" s="71">
        <f t="shared" si="217"/>
        <v>0</v>
      </c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</row>
    <row r="371" spans="1:47" ht="15.75" customHeight="1">
      <c r="A371" s="87">
        <f t="shared" si="223"/>
        <v>19</v>
      </c>
      <c r="B371" s="64" t="str">
        <f>VLOOKUP(D:D,PERSON!N:O,2,FALSE)</f>
        <v>BOGLOVA</v>
      </c>
      <c r="C371" s="64" t="str">
        <f>VLOOKUP(D:D,PERSON!N:S,6,FALSE)</f>
        <v>ANASTASSIA</v>
      </c>
      <c r="D371" s="77">
        <v>9987</v>
      </c>
      <c r="E371" s="66">
        <f>VLOOKUP(D:D,PERSON!N:W,10,FALSE)</f>
        <v>2013</v>
      </c>
      <c r="F371" s="67" t="str">
        <f>VLOOKUP(D:D,PERSON!A:G,7,FALSE)</f>
        <v>Narva Paemurru Spordikool</v>
      </c>
      <c r="G371" s="88"/>
      <c r="H371" s="68">
        <f>IF(G371=0,0,IF(G371=1,200,IF(G371=2,195,IF(G371=3,191,IF(G371=4,189,IF(G371=5,188,IF(G371=6,187,IF(G371=7,186,193-G371))))))))</f>
        <v>0</v>
      </c>
      <c r="I371" s="68"/>
      <c r="J371" s="68">
        <f>IF(I371=0,0,IF(I371=1,200,IF(I371=2,195,IF(I371=3,191,IF(I371=4,189,IF(I371=5,188,IF(I371=6,187,IF(I371=7,186,193-I371))))))))</f>
        <v>0</v>
      </c>
      <c r="K371" s="68"/>
      <c r="L371" s="68">
        <f>IF(K371=0,0,IF(K371=1,200,IF(K371=2,195,IF(K371=3,191,IF(K371=4,189,IF(K371=5,188,IF(K371=6,187,IF(K371=7,186,193-K371))))))))</f>
        <v>0</v>
      </c>
      <c r="M371" s="68">
        <v>13</v>
      </c>
      <c r="N371" s="68">
        <f>IF(M371=0,0,IF(M371=1,200,IF(M371=2,195,IF(M371=3,191,IF(M371=4,189,IF(M371=5,188,IF(M371=6,187,IF(M371=7,186,193-M371))))))))</f>
        <v>180</v>
      </c>
      <c r="O371" s="68"/>
      <c r="P371" s="68">
        <f>IF(O371=0,0,IF(O371=1,200,IF(O371=2,195,IF(O371=3,191,IF(O371=4,189,IF(O371=5,188,IF(O371=6,187,IF(O371=7,186,193-O371))))))))</f>
        <v>0</v>
      </c>
      <c r="Q371" s="69">
        <f>LARGE(V371:Z371,1)+LARGE(V371:Z371,2)+LARGE(V371:Z371,3)</f>
        <v>180</v>
      </c>
      <c r="R371" s="69">
        <f t="shared" si="218"/>
        <v>19</v>
      </c>
      <c r="S371" s="70"/>
      <c r="T371" s="70"/>
      <c r="U371" s="54"/>
      <c r="V371" s="71">
        <f t="shared" ref="V371:V375" si="224">H371</f>
        <v>0</v>
      </c>
      <c r="W371" s="71">
        <f t="shared" ref="W371:W375" si="225">J371</f>
        <v>0</v>
      </c>
      <c r="X371" s="71">
        <f t="shared" ref="X371:X375" si="226">L371</f>
        <v>0</v>
      </c>
      <c r="Y371" s="71">
        <f t="shared" ref="Y371:Y375" si="227">N371</f>
        <v>180</v>
      </c>
      <c r="Z371" s="71">
        <f t="shared" ref="Z371:Z375" si="228">P371</f>
        <v>0</v>
      </c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</row>
    <row r="372" spans="1:47" ht="15.75" customHeight="1">
      <c r="A372" s="87">
        <f t="shared" si="223"/>
        <v>20</v>
      </c>
      <c r="B372" s="64" t="str">
        <f>VLOOKUP(D:D,PERSON!N:O,2,FALSE)</f>
        <v>MALÕŠEVA</v>
      </c>
      <c r="C372" s="64" t="str">
        <f>VLOOKUP(D:D,PERSON!N:S,6,FALSE)</f>
        <v>MONIKA</v>
      </c>
      <c r="D372" s="77">
        <v>9234</v>
      </c>
      <c r="E372" s="66">
        <f>VLOOKUP(D:D,PERSON!N:W,10,FALSE)</f>
        <v>2007</v>
      </c>
      <c r="F372" s="67" t="str">
        <f>VLOOKUP(D:D,PERSON!A:G,7,FALSE)</f>
        <v>Narva Paemurru Spordikool</v>
      </c>
      <c r="G372" s="88"/>
      <c r="H372" s="68">
        <f>IF(G372=0,0,IF(G372=1,200,IF(G372=2,195,IF(G372=3,191,IF(G372=4,189,IF(G372=5,188,IF(G372=6,187,IF(G372=7,186,193-G372))))))))</f>
        <v>0</v>
      </c>
      <c r="I372" s="68"/>
      <c r="J372" s="68">
        <f>IF(I372=0,0,IF(I372=1,200,IF(I372=2,195,IF(I372=3,191,IF(I372=4,189,IF(I372=5,188,IF(I372=6,187,IF(I372=7,186,193-I372))))))))</f>
        <v>0</v>
      </c>
      <c r="K372" s="68"/>
      <c r="L372" s="68">
        <f>IF(K372=0,0,IF(K372=1,200,IF(K372=2,195,IF(K372=3,191,IF(K372=4,189,IF(K372=5,188,IF(K372=6,187,IF(K372=7,186,193-K372))))))))</f>
        <v>0</v>
      </c>
      <c r="M372" s="68">
        <v>14</v>
      </c>
      <c r="N372" s="68">
        <f>IF(M372=0,0,IF(M372=1,200,IF(M372=2,195,IF(M372=3,191,IF(M372=4,189,IF(M372=5,188,IF(M372=6,187,IF(M372=7,186,193-M372))))))))</f>
        <v>179</v>
      </c>
      <c r="O372" s="68"/>
      <c r="P372" s="68">
        <f>IF(O372=0,0,IF(O372=1,200,IF(O372=2,195,IF(O372=3,191,IF(O372=4,189,IF(O372=5,188,IF(O372=6,187,IF(O372=7,186,193-O372))))))))</f>
        <v>0</v>
      </c>
      <c r="Q372" s="69">
        <f>LARGE(V372:Z372,1)+LARGE(V372:Z372,2)+LARGE(V372:Z372,3)</f>
        <v>179</v>
      </c>
      <c r="R372" s="69">
        <f t="shared" si="218"/>
        <v>20</v>
      </c>
      <c r="S372" s="70"/>
      <c r="T372" s="70"/>
      <c r="U372" s="54"/>
      <c r="V372" s="71">
        <f t="shared" si="224"/>
        <v>0</v>
      </c>
      <c r="W372" s="71">
        <f t="shared" si="225"/>
        <v>0</v>
      </c>
      <c r="X372" s="71">
        <f t="shared" si="226"/>
        <v>0</v>
      </c>
      <c r="Y372" s="71">
        <f t="shared" si="227"/>
        <v>179</v>
      </c>
      <c r="Z372" s="71">
        <f t="shared" si="228"/>
        <v>0</v>
      </c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</row>
    <row r="373" spans="1:47" ht="15.75" customHeight="1">
      <c r="A373" s="87">
        <f t="shared" si="223"/>
        <v>21</v>
      </c>
      <c r="B373" s="64" t="str">
        <f>VLOOKUP(D:D,PERSON!N:O,2,FALSE)</f>
        <v>PANKRATJEVA</v>
      </c>
      <c r="C373" s="64" t="str">
        <f>VLOOKUP(D:D,PERSON!N:S,6,FALSE)</f>
        <v>ANASTASIJA</v>
      </c>
      <c r="D373" s="77">
        <v>9244</v>
      </c>
      <c r="E373" s="66">
        <f>VLOOKUP(D:D,PERSON!N:W,10,FALSE)</f>
        <v>2012</v>
      </c>
      <c r="F373" s="67" t="str">
        <f>VLOOKUP(D:D,PERSON!A:G,7,FALSE)</f>
        <v>Narva Paemurru Spordikool</v>
      </c>
      <c r="G373" s="88"/>
      <c r="H373" s="68">
        <f>IF(G373=0,0,IF(G373=1,200,IF(G373=2,195,IF(G373=3,191,IF(G373=4,189,IF(G373=5,188,IF(G373=6,187,IF(G373=7,186,193-G373))))))))</f>
        <v>0</v>
      </c>
      <c r="I373" s="68"/>
      <c r="J373" s="68">
        <f>IF(I373=0,0,IF(I373=1,200,IF(I373=2,195,IF(I373=3,191,IF(I373=4,189,IF(I373=5,188,IF(I373=6,187,IF(I373=7,186,193-I373))))))))</f>
        <v>0</v>
      </c>
      <c r="K373" s="68"/>
      <c r="L373" s="68">
        <f>IF(K373=0,0,IF(K373=1,200,IF(K373=2,195,IF(K373=3,191,IF(K373=4,189,IF(K373=5,188,IF(K373=6,187,IF(K373=7,186,193-K373))))))))</f>
        <v>0</v>
      </c>
      <c r="M373" s="68">
        <v>15</v>
      </c>
      <c r="N373" s="68">
        <f>IF(M373=0,0,IF(M373=1,200,IF(M373=2,195,IF(M373=3,191,IF(M373=4,189,IF(M373=5,188,IF(M373=6,187,IF(M373=7,186,193-M373))))))))</f>
        <v>178</v>
      </c>
      <c r="O373" s="68"/>
      <c r="P373" s="68">
        <f>IF(O373=0,0,IF(O373=1,200,IF(O373=2,195,IF(O373=3,191,IF(O373=4,189,IF(O373=5,188,IF(O373=6,187,IF(O373=7,186,193-O373))))))))</f>
        <v>0</v>
      </c>
      <c r="Q373" s="69">
        <f>LARGE(V373:Z373,1)+LARGE(V373:Z373,2)+LARGE(V373:Z373,3)</f>
        <v>178</v>
      </c>
      <c r="R373" s="69">
        <f t="shared" si="218"/>
        <v>21</v>
      </c>
      <c r="S373" s="70"/>
      <c r="T373" s="70"/>
      <c r="U373" s="54"/>
      <c r="V373" s="71">
        <f t="shared" si="224"/>
        <v>0</v>
      </c>
      <c r="W373" s="71">
        <f t="shared" si="225"/>
        <v>0</v>
      </c>
      <c r="X373" s="71">
        <f t="shared" si="226"/>
        <v>0</v>
      </c>
      <c r="Y373" s="71">
        <f t="shared" si="227"/>
        <v>178</v>
      </c>
      <c r="Z373" s="71">
        <f t="shared" si="228"/>
        <v>0</v>
      </c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</row>
    <row r="374" spans="1:47" ht="15.75" customHeight="1">
      <c r="A374" s="87">
        <f t="shared" si="223"/>
        <v>22</v>
      </c>
      <c r="B374" s="64" t="str">
        <f>VLOOKUP(D:D,PERSON!N:O,2,FALSE)</f>
        <v>JAKOVLEVA</v>
      </c>
      <c r="C374" s="64" t="str">
        <f>VLOOKUP(D:D,PERSON!N:S,6,FALSE)</f>
        <v>MARINA</v>
      </c>
      <c r="D374" s="76">
        <v>9922</v>
      </c>
      <c r="E374" s="66">
        <f>VLOOKUP(D:D,PERSON!N:W,10,FALSE)</f>
        <v>2012</v>
      </c>
      <c r="F374" s="67" t="str">
        <f>VLOOKUP(D:D,PERSON!A:G,7,FALSE)</f>
        <v>Narva Paemurru Spordikool</v>
      </c>
      <c r="G374" s="88"/>
      <c r="H374" s="68">
        <f>IF(G374=0,0,IF(G374=1,200,IF(G374=2,195,IF(G374=3,191,IF(G374=4,189,IF(G374=5,188,IF(G374=6,187,IF(G374=7,186,193-G374))))))))</f>
        <v>0</v>
      </c>
      <c r="I374" s="68"/>
      <c r="J374" s="68">
        <f>IF(I374=0,0,IF(I374=1,200,IF(I374=2,195,IF(I374=3,191,IF(I374=4,189,IF(I374=5,188,IF(I374=6,187,IF(I374=7,186,193-I374))))))))</f>
        <v>0</v>
      </c>
      <c r="K374" s="68"/>
      <c r="L374" s="68">
        <f>IF(K374=0,0,IF(K374=1,200,IF(K374=2,195,IF(K374=3,191,IF(K374=4,189,IF(K374=5,188,IF(K374=6,187,IF(K374=7,186,193-K374))))))))</f>
        <v>0</v>
      </c>
      <c r="M374" s="68">
        <v>16</v>
      </c>
      <c r="N374" s="68">
        <f>IF(M374=0,0,IF(M374=1,200,IF(M374=2,195,IF(M374=3,191,IF(M374=4,189,IF(M374=5,188,IF(M374=6,187,IF(M374=7,186,193-M374))))))))</f>
        <v>177</v>
      </c>
      <c r="O374" s="68"/>
      <c r="P374" s="68">
        <f>IF(O374=0,0,IF(O374=1,200,IF(O374=2,195,IF(O374=3,191,IF(O374=4,189,IF(O374=5,188,IF(O374=6,187,IF(O374=7,186,193-O374))))))))</f>
        <v>0</v>
      </c>
      <c r="Q374" s="69">
        <f>LARGE(V374:Z374,1)+LARGE(V374:Z374,2)+LARGE(V374:Z374,3)</f>
        <v>177</v>
      </c>
      <c r="R374" s="69">
        <f t="shared" ref="R374" si="229">+A374</f>
        <v>22</v>
      </c>
      <c r="S374" s="70"/>
      <c r="T374" s="70"/>
      <c r="U374" s="54"/>
      <c r="V374" s="71">
        <f t="shared" ref="V374" si="230">H374</f>
        <v>0</v>
      </c>
      <c r="W374" s="71">
        <f t="shared" ref="W374" si="231">J374</f>
        <v>0</v>
      </c>
      <c r="X374" s="71">
        <f t="shared" ref="X374" si="232">L374</f>
        <v>0</v>
      </c>
      <c r="Y374" s="71">
        <f t="shared" ref="Y374" si="233">N374</f>
        <v>177</v>
      </c>
      <c r="Z374" s="71">
        <f t="shared" ref="Z374" si="234">P374</f>
        <v>0</v>
      </c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</row>
    <row r="375" spans="1:47" ht="15.75" customHeight="1">
      <c r="A375" s="87">
        <f t="shared" si="223"/>
        <v>23</v>
      </c>
      <c r="B375" s="64" t="str">
        <f>VLOOKUP(D:D,PERSON!N:O,2,FALSE)</f>
        <v>REINOL</v>
      </c>
      <c r="C375" s="64" t="str">
        <f>VLOOKUP(D:D,PERSON!N:S,6,FALSE)</f>
        <v>OLIVIA</v>
      </c>
      <c r="D375" s="77">
        <v>9665</v>
      </c>
      <c r="E375" s="66">
        <f>VLOOKUP(D:D,PERSON!N:W,10,FALSE)</f>
        <v>2011</v>
      </c>
      <c r="F375" s="67" t="str">
        <f>VLOOKUP(D:D,PERSON!A:G,7,FALSE)</f>
        <v>Narva Paemurru Spordikool</v>
      </c>
      <c r="G375" s="88"/>
      <c r="H375" s="68">
        <f>IF(G375=0,0,IF(G375=1,200,IF(G375=2,195,IF(G375=3,191,IF(G375=4,189,IF(G375=5,188,IF(G375=6,187,IF(G375=7,186,193-G375))))))))</f>
        <v>0</v>
      </c>
      <c r="I375" s="68"/>
      <c r="J375" s="68">
        <f>IF(I375=0,0,IF(I375=1,200,IF(I375=2,195,IF(I375=3,191,IF(I375=4,189,IF(I375=5,188,IF(I375=6,187,IF(I375=7,186,193-I375))))))))</f>
        <v>0</v>
      </c>
      <c r="K375" s="68"/>
      <c r="L375" s="68">
        <f>IF(K375=0,0,IF(K375=1,200,IF(K375=2,195,IF(K375=3,191,IF(K375=4,189,IF(K375=5,188,IF(K375=6,187,IF(K375=7,186,193-K375))))))))</f>
        <v>0</v>
      </c>
      <c r="M375" s="68">
        <v>17</v>
      </c>
      <c r="N375" s="68">
        <f>IF(M375=0,0,IF(M375=1,200,IF(M375=2,195,IF(M375=3,191,IF(M375=4,189,IF(M375=5,188,IF(M375=6,187,IF(M375=7,186,193-M375))))))))</f>
        <v>176</v>
      </c>
      <c r="O375" s="68"/>
      <c r="P375" s="68">
        <f>IF(O375=0,0,IF(O375=1,200,IF(O375=2,195,IF(O375=3,191,IF(O375=4,189,IF(O375=5,188,IF(O375=6,187,IF(O375=7,186,193-O375))))))))</f>
        <v>0</v>
      </c>
      <c r="Q375" s="69">
        <f>LARGE(V375:Z375,1)+LARGE(V375:Z375,2)+LARGE(V375:Z375,3)</f>
        <v>176</v>
      </c>
      <c r="R375" s="69">
        <f t="shared" si="218"/>
        <v>23</v>
      </c>
      <c r="S375" s="70"/>
      <c r="T375" s="70"/>
      <c r="U375" s="54"/>
      <c r="V375" s="71">
        <f t="shared" si="224"/>
        <v>0</v>
      </c>
      <c r="W375" s="71">
        <f t="shared" si="225"/>
        <v>0</v>
      </c>
      <c r="X375" s="71">
        <f t="shared" si="226"/>
        <v>0</v>
      </c>
      <c r="Y375" s="71">
        <f t="shared" si="227"/>
        <v>176</v>
      </c>
      <c r="Z375" s="71">
        <f t="shared" si="228"/>
        <v>0</v>
      </c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</row>
    <row r="376" spans="1:47" ht="15.75" hidden="1" customHeight="1">
      <c r="A376" s="87">
        <f t="shared" si="223"/>
        <v>24</v>
      </c>
      <c r="B376" s="64" t="e">
        <f>VLOOKUP(D:D,PERSON!N:O,2,FALSE)</f>
        <v>#N/A</v>
      </c>
      <c r="C376" s="64" t="e">
        <f>VLOOKUP(D:D,PERSON!N:S,6,FALSE)</f>
        <v>#N/A</v>
      </c>
      <c r="D376" s="77"/>
      <c r="E376" s="66" t="e">
        <f>VLOOKUP(D:D,PERSON!N:W,10,FALSE)</f>
        <v>#N/A</v>
      </c>
      <c r="F376" s="67" t="e">
        <f>VLOOKUP(D:D,PERSON!A:G,7,FALSE)</f>
        <v>#N/A</v>
      </c>
      <c r="G376" s="88"/>
      <c r="H376" s="68">
        <f t="shared" ref="H349:H385" si="235">IF(G376=0,0,IF(G376=1,200,IF(G376=2,195,IF(G376=3,191,IF(G376=4,189,IF(G376=5,188,IF(G376=6,187,IF(G376=7,186,193-G376))))))))</f>
        <v>0</v>
      </c>
      <c r="I376" s="68"/>
      <c r="J376" s="68">
        <f t="shared" ref="J349:J385" si="236">IF(I376=0,0,IF(I376=1,200,IF(I376=2,195,IF(I376=3,191,IF(I376=4,189,IF(I376=5,188,IF(I376=6,187,IF(I376=7,186,193-I376))))))))</f>
        <v>0</v>
      </c>
      <c r="K376" s="68"/>
      <c r="L376" s="68">
        <f t="shared" ref="L349:L385" si="237">IF(K376=0,0,IF(K376=1,200,IF(K376=2,195,IF(K376=3,191,IF(K376=4,189,IF(K376=5,188,IF(K376=6,187,IF(K376=7,186,193-K376))))))))</f>
        <v>0</v>
      </c>
      <c r="M376" s="68"/>
      <c r="N376" s="68">
        <f t="shared" ref="N349:N385" si="238">IF(M376=0,0,IF(M376=1,200,IF(M376=2,195,IF(M376=3,191,IF(M376=4,189,IF(M376=5,188,IF(M376=6,187,IF(M376=7,186,193-M376))))))))</f>
        <v>0</v>
      </c>
      <c r="O376" s="68"/>
      <c r="P376" s="68">
        <f t="shared" ref="P349:P385" si="239">IF(O376=0,0,IF(O376=1,200,IF(O376=2,195,IF(O376=3,191,IF(O376=4,189,IF(O376=5,188,IF(O376=6,187,IF(O376=7,186,193-O376))))))))</f>
        <v>0</v>
      </c>
      <c r="Q376" s="69">
        <f t="shared" ref="Q349:Q385" si="240">LARGE(V376:Z376,1)+LARGE(V376:Z376,2)+LARGE(V376:Z376,3)</f>
        <v>0</v>
      </c>
      <c r="R376" s="69">
        <f t="shared" si="218"/>
        <v>24</v>
      </c>
      <c r="S376" s="70"/>
      <c r="T376" s="70"/>
      <c r="U376" s="54"/>
      <c r="V376" s="71">
        <f t="shared" si="222"/>
        <v>0</v>
      </c>
      <c r="W376" s="71">
        <f t="shared" si="219"/>
        <v>0</v>
      </c>
      <c r="X376" s="71">
        <f t="shared" si="220"/>
        <v>0</v>
      </c>
      <c r="Y376" s="71">
        <f t="shared" si="216"/>
        <v>0</v>
      </c>
      <c r="Z376" s="71">
        <f t="shared" si="217"/>
        <v>0</v>
      </c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</row>
    <row r="377" spans="1:47" ht="15.75" hidden="1" customHeight="1">
      <c r="A377" s="87">
        <f t="shared" si="223"/>
        <v>25</v>
      </c>
      <c r="B377" s="64" t="e">
        <f>VLOOKUP(D:D,PERSON!N:O,2,FALSE)</f>
        <v>#N/A</v>
      </c>
      <c r="C377" s="64" t="e">
        <f>VLOOKUP(D:D,PERSON!N:S,6,FALSE)</f>
        <v>#N/A</v>
      </c>
      <c r="D377" s="77"/>
      <c r="E377" s="66" t="e">
        <f>VLOOKUP(D:D,PERSON!N:W,10,FALSE)</f>
        <v>#N/A</v>
      </c>
      <c r="F377" s="67" t="e">
        <f>VLOOKUP(D:D,PERSON!A:G,7,FALSE)</f>
        <v>#N/A</v>
      </c>
      <c r="G377" s="88"/>
      <c r="H377" s="68">
        <f t="shared" si="235"/>
        <v>0</v>
      </c>
      <c r="I377" s="68"/>
      <c r="J377" s="68">
        <f t="shared" si="236"/>
        <v>0</v>
      </c>
      <c r="K377" s="68"/>
      <c r="L377" s="68">
        <f t="shared" si="237"/>
        <v>0</v>
      </c>
      <c r="M377" s="68"/>
      <c r="N377" s="68">
        <f t="shared" si="238"/>
        <v>0</v>
      </c>
      <c r="O377" s="68"/>
      <c r="P377" s="68">
        <f t="shared" si="239"/>
        <v>0</v>
      </c>
      <c r="Q377" s="69">
        <f t="shared" si="240"/>
        <v>0</v>
      </c>
      <c r="R377" s="69">
        <f t="shared" si="218"/>
        <v>25</v>
      </c>
      <c r="S377" s="70"/>
      <c r="T377" s="70"/>
      <c r="U377" s="54"/>
      <c r="V377" s="71">
        <f t="shared" si="222"/>
        <v>0</v>
      </c>
      <c r="W377" s="71">
        <f t="shared" si="219"/>
        <v>0</v>
      </c>
      <c r="X377" s="71">
        <f t="shared" si="220"/>
        <v>0</v>
      </c>
      <c r="Y377" s="71">
        <f t="shared" si="216"/>
        <v>0</v>
      </c>
      <c r="Z377" s="71">
        <f t="shared" si="217"/>
        <v>0</v>
      </c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</row>
    <row r="378" spans="1:47" ht="15.75" hidden="1" customHeight="1">
      <c r="A378" s="87">
        <f t="shared" si="223"/>
        <v>26</v>
      </c>
      <c r="B378" s="64" t="e">
        <f>VLOOKUP(D:D,PERSON!N:O,2,FALSE)</f>
        <v>#N/A</v>
      </c>
      <c r="C378" s="64" t="e">
        <f>VLOOKUP(D:D,PERSON!N:S,6,FALSE)</f>
        <v>#N/A</v>
      </c>
      <c r="D378" s="76"/>
      <c r="E378" s="66" t="e">
        <f>VLOOKUP(D:D,PERSON!N:W,10,FALSE)</f>
        <v>#N/A</v>
      </c>
      <c r="F378" s="67" t="e">
        <f>VLOOKUP(D:D,PERSON!A:G,7,FALSE)</f>
        <v>#N/A</v>
      </c>
      <c r="G378" s="88"/>
      <c r="H378" s="68">
        <f t="shared" si="235"/>
        <v>0</v>
      </c>
      <c r="I378" s="68"/>
      <c r="J378" s="68">
        <f t="shared" si="236"/>
        <v>0</v>
      </c>
      <c r="K378" s="68"/>
      <c r="L378" s="68">
        <f t="shared" si="237"/>
        <v>0</v>
      </c>
      <c r="M378" s="68"/>
      <c r="N378" s="68">
        <f t="shared" si="238"/>
        <v>0</v>
      </c>
      <c r="O378" s="68"/>
      <c r="P378" s="68">
        <f t="shared" si="239"/>
        <v>0</v>
      </c>
      <c r="Q378" s="69">
        <f t="shared" si="240"/>
        <v>0</v>
      </c>
      <c r="R378" s="69">
        <f t="shared" si="218"/>
        <v>26</v>
      </c>
      <c r="S378" s="70"/>
      <c r="T378" s="70"/>
      <c r="U378" s="54"/>
      <c r="V378" s="71">
        <f t="shared" si="222"/>
        <v>0</v>
      </c>
      <c r="W378" s="71">
        <f t="shared" si="219"/>
        <v>0</v>
      </c>
      <c r="X378" s="71">
        <f t="shared" si="220"/>
        <v>0</v>
      </c>
      <c r="Y378" s="71">
        <f t="shared" si="216"/>
        <v>0</v>
      </c>
      <c r="Z378" s="71">
        <f t="shared" si="217"/>
        <v>0</v>
      </c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</row>
    <row r="379" spans="1:47" ht="15.75" hidden="1" customHeight="1">
      <c r="A379" s="87">
        <f t="shared" si="223"/>
        <v>27</v>
      </c>
      <c r="B379" s="64" t="e">
        <f>VLOOKUP(D:D,PERSON!N:O,2,FALSE)</f>
        <v>#N/A</v>
      </c>
      <c r="C379" s="64" t="e">
        <f>VLOOKUP(D:D,PERSON!N:S,6,FALSE)</f>
        <v>#N/A</v>
      </c>
      <c r="D379" s="76"/>
      <c r="E379" s="66" t="e">
        <f>VLOOKUP(D:D,PERSON!N:W,10,FALSE)</f>
        <v>#N/A</v>
      </c>
      <c r="F379" s="67" t="e">
        <f>VLOOKUP(D:D,PERSON!A:G,7,FALSE)</f>
        <v>#N/A</v>
      </c>
      <c r="G379" s="88"/>
      <c r="H379" s="68">
        <f t="shared" si="235"/>
        <v>0</v>
      </c>
      <c r="I379" s="68"/>
      <c r="J379" s="68">
        <f t="shared" si="236"/>
        <v>0</v>
      </c>
      <c r="K379" s="68"/>
      <c r="L379" s="68">
        <f t="shared" si="237"/>
        <v>0</v>
      </c>
      <c r="M379" s="68"/>
      <c r="N379" s="68">
        <f t="shared" si="238"/>
        <v>0</v>
      </c>
      <c r="O379" s="68"/>
      <c r="P379" s="68">
        <f t="shared" si="239"/>
        <v>0</v>
      </c>
      <c r="Q379" s="69">
        <f t="shared" si="240"/>
        <v>0</v>
      </c>
      <c r="R379" s="69">
        <f t="shared" si="218"/>
        <v>27</v>
      </c>
      <c r="S379" s="70"/>
      <c r="T379" s="70"/>
      <c r="U379" s="54"/>
      <c r="V379" s="71">
        <f t="shared" si="222"/>
        <v>0</v>
      </c>
      <c r="W379" s="71">
        <f t="shared" si="219"/>
        <v>0</v>
      </c>
      <c r="X379" s="71">
        <f t="shared" si="220"/>
        <v>0</v>
      </c>
      <c r="Y379" s="71">
        <f t="shared" si="216"/>
        <v>0</v>
      </c>
      <c r="Z379" s="71">
        <f t="shared" si="217"/>
        <v>0</v>
      </c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</row>
    <row r="380" spans="1:47" ht="15.75" hidden="1" customHeight="1">
      <c r="A380" s="87">
        <f t="shared" si="223"/>
        <v>28</v>
      </c>
      <c r="B380" s="64" t="e">
        <f>VLOOKUP(D:D,PERSON!N:O,2,FALSE)</f>
        <v>#N/A</v>
      </c>
      <c r="C380" s="64" t="e">
        <f>VLOOKUP(D:D,PERSON!N:S,6,FALSE)</f>
        <v>#N/A</v>
      </c>
      <c r="D380" s="76"/>
      <c r="E380" s="66" t="e">
        <f>VLOOKUP(D:D,PERSON!N:W,10,FALSE)</f>
        <v>#N/A</v>
      </c>
      <c r="F380" s="67" t="e">
        <f>VLOOKUP(D:D,PERSON!A:G,7,FALSE)</f>
        <v>#N/A</v>
      </c>
      <c r="G380" s="88"/>
      <c r="H380" s="68">
        <f t="shared" si="235"/>
        <v>0</v>
      </c>
      <c r="I380" s="68"/>
      <c r="J380" s="68">
        <f t="shared" si="236"/>
        <v>0</v>
      </c>
      <c r="K380" s="68"/>
      <c r="L380" s="68">
        <f t="shared" si="237"/>
        <v>0</v>
      </c>
      <c r="M380" s="68"/>
      <c r="N380" s="68">
        <f t="shared" si="238"/>
        <v>0</v>
      </c>
      <c r="O380" s="68"/>
      <c r="P380" s="68">
        <f t="shared" si="239"/>
        <v>0</v>
      </c>
      <c r="Q380" s="69">
        <f t="shared" si="240"/>
        <v>0</v>
      </c>
      <c r="R380" s="69">
        <f t="shared" si="218"/>
        <v>28</v>
      </c>
      <c r="S380" s="70"/>
      <c r="T380" s="70"/>
      <c r="U380" s="54"/>
      <c r="V380" s="71">
        <f t="shared" si="222"/>
        <v>0</v>
      </c>
      <c r="W380" s="71">
        <f t="shared" si="219"/>
        <v>0</v>
      </c>
      <c r="X380" s="71">
        <f t="shared" si="220"/>
        <v>0</v>
      </c>
      <c r="Y380" s="71">
        <f t="shared" si="216"/>
        <v>0</v>
      </c>
      <c r="Z380" s="71">
        <f t="shared" si="217"/>
        <v>0</v>
      </c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</row>
    <row r="381" spans="1:47" ht="15.75" hidden="1" customHeight="1">
      <c r="A381" s="87">
        <f t="shared" si="223"/>
        <v>29</v>
      </c>
      <c r="B381" s="64" t="e">
        <f>VLOOKUP(D:D,PERSON!N:O,2,FALSE)</f>
        <v>#N/A</v>
      </c>
      <c r="C381" s="64" t="e">
        <f>VLOOKUP(D:D,PERSON!N:S,6,FALSE)</f>
        <v>#N/A</v>
      </c>
      <c r="D381" s="76"/>
      <c r="E381" s="66" t="e">
        <f>VLOOKUP(D:D,PERSON!N:W,10,FALSE)</f>
        <v>#N/A</v>
      </c>
      <c r="F381" s="67" t="e">
        <f>VLOOKUP(D:D,PERSON!A:G,7,FALSE)</f>
        <v>#N/A</v>
      </c>
      <c r="G381" s="88"/>
      <c r="H381" s="68">
        <f t="shared" si="235"/>
        <v>0</v>
      </c>
      <c r="I381" s="68"/>
      <c r="J381" s="68">
        <f t="shared" si="236"/>
        <v>0</v>
      </c>
      <c r="K381" s="68"/>
      <c r="L381" s="68">
        <f t="shared" si="237"/>
        <v>0</v>
      </c>
      <c r="M381" s="68"/>
      <c r="N381" s="68">
        <f t="shared" si="238"/>
        <v>0</v>
      </c>
      <c r="O381" s="68"/>
      <c r="P381" s="68">
        <f t="shared" si="239"/>
        <v>0</v>
      </c>
      <c r="Q381" s="69">
        <f t="shared" si="240"/>
        <v>0</v>
      </c>
      <c r="R381" s="69">
        <f t="shared" si="218"/>
        <v>29</v>
      </c>
      <c r="S381" s="70"/>
      <c r="T381" s="70"/>
      <c r="U381" s="54"/>
      <c r="V381" s="71">
        <f t="shared" si="222"/>
        <v>0</v>
      </c>
      <c r="W381" s="71">
        <f t="shared" si="219"/>
        <v>0</v>
      </c>
      <c r="X381" s="71">
        <f t="shared" si="220"/>
        <v>0</v>
      </c>
      <c r="Y381" s="71">
        <f t="shared" si="216"/>
        <v>0</v>
      </c>
      <c r="Z381" s="71">
        <f t="shared" si="217"/>
        <v>0</v>
      </c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</row>
    <row r="382" spans="1:47" ht="15.75" hidden="1" customHeight="1">
      <c r="A382" s="87">
        <f t="shared" si="223"/>
        <v>30</v>
      </c>
      <c r="B382" s="64" t="e">
        <f>VLOOKUP(D:D,PERSON!N:O,2,FALSE)</f>
        <v>#N/A</v>
      </c>
      <c r="C382" s="64" t="e">
        <f>VLOOKUP(D:D,PERSON!N:S,6,FALSE)</f>
        <v>#N/A</v>
      </c>
      <c r="D382" s="76"/>
      <c r="E382" s="66" t="e">
        <f>VLOOKUP(D:D,PERSON!N:W,10,FALSE)</f>
        <v>#N/A</v>
      </c>
      <c r="F382" s="67" t="e">
        <f>VLOOKUP(D:D,PERSON!A:G,7,FALSE)</f>
        <v>#N/A</v>
      </c>
      <c r="G382" s="88"/>
      <c r="H382" s="68">
        <f t="shared" si="235"/>
        <v>0</v>
      </c>
      <c r="I382" s="68"/>
      <c r="J382" s="68">
        <f t="shared" si="236"/>
        <v>0</v>
      </c>
      <c r="K382" s="68"/>
      <c r="L382" s="68">
        <f t="shared" si="237"/>
        <v>0</v>
      </c>
      <c r="M382" s="68"/>
      <c r="N382" s="68">
        <f t="shared" si="238"/>
        <v>0</v>
      </c>
      <c r="O382" s="68"/>
      <c r="P382" s="68">
        <f t="shared" si="239"/>
        <v>0</v>
      </c>
      <c r="Q382" s="69">
        <f t="shared" si="240"/>
        <v>0</v>
      </c>
      <c r="R382" s="69">
        <f t="shared" si="218"/>
        <v>30</v>
      </c>
      <c r="S382" s="70"/>
      <c r="T382" s="70"/>
      <c r="U382" s="54"/>
      <c r="V382" s="71">
        <f t="shared" si="222"/>
        <v>0</v>
      </c>
      <c r="W382" s="71">
        <f t="shared" si="219"/>
        <v>0</v>
      </c>
      <c r="X382" s="71">
        <f t="shared" si="220"/>
        <v>0</v>
      </c>
      <c r="Y382" s="71">
        <f t="shared" si="216"/>
        <v>0</v>
      </c>
      <c r="Z382" s="71">
        <f t="shared" si="217"/>
        <v>0</v>
      </c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</row>
    <row r="383" spans="1:47" ht="15.75" hidden="1" customHeight="1">
      <c r="A383" s="87">
        <f t="shared" si="223"/>
        <v>31</v>
      </c>
      <c r="B383" s="64" t="e">
        <f>VLOOKUP(D:D,PERSON!N:O,2,FALSE)</f>
        <v>#N/A</v>
      </c>
      <c r="C383" s="64" t="e">
        <f>VLOOKUP(D:D,PERSON!N:S,6,FALSE)</f>
        <v>#N/A</v>
      </c>
      <c r="D383" s="76"/>
      <c r="E383" s="66" t="e">
        <f>VLOOKUP(D:D,PERSON!N:W,10,FALSE)</f>
        <v>#N/A</v>
      </c>
      <c r="F383" s="67" t="e">
        <f>VLOOKUP(D:D,PERSON!A:G,7,FALSE)</f>
        <v>#N/A</v>
      </c>
      <c r="G383" s="88"/>
      <c r="H383" s="68">
        <f t="shared" si="235"/>
        <v>0</v>
      </c>
      <c r="I383" s="68"/>
      <c r="J383" s="68">
        <f t="shared" si="236"/>
        <v>0</v>
      </c>
      <c r="K383" s="68"/>
      <c r="L383" s="68">
        <f t="shared" si="237"/>
        <v>0</v>
      </c>
      <c r="M383" s="68"/>
      <c r="N383" s="68">
        <f t="shared" si="238"/>
        <v>0</v>
      </c>
      <c r="O383" s="68"/>
      <c r="P383" s="68">
        <f t="shared" si="239"/>
        <v>0</v>
      </c>
      <c r="Q383" s="69">
        <f t="shared" si="240"/>
        <v>0</v>
      </c>
      <c r="R383" s="69">
        <f t="shared" si="218"/>
        <v>31</v>
      </c>
      <c r="S383" s="70"/>
      <c r="T383" s="70"/>
      <c r="U383" s="54"/>
      <c r="V383" s="71">
        <f t="shared" si="222"/>
        <v>0</v>
      </c>
      <c r="W383" s="71">
        <f t="shared" si="219"/>
        <v>0</v>
      </c>
      <c r="X383" s="71">
        <f t="shared" si="220"/>
        <v>0</v>
      </c>
      <c r="Y383" s="71">
        <f t="shared" si="216"/>
        <v>0</v>
      </c>
      <c r="Z383" s="71">
        <f t="shared" si="217"/>
        <v>0</v>
      </c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</row>
    <row r="384" spans="1:47" ht="15.75" hidden="1" customHeight="1">
      <c r="A384" s="87">
        <f t="shared" si="223"/>
        <v>32</v>
      </c>
      <c r="B384" s="64" t="e">
        <f>VLOOKUP(D:D,PERSON!N:O,2,FALSE)</f>
        <v>#N/A</v>
      </c>
      <c r="C384" s="64" t="e">
        <f>VLOOKUP(D:D,PERSON!N:S,6,FALSE)</f>
        <v>#N/A</v>
      </c>
      <c r="D384" s="77"/>
      <c r="E384" s="66" t="e">
        <f>VLOOKUP(D:D,PERSON!N:W,10,FALSE)</f>
        <v>#N/A</v>
      </c>
      <c r="F384" s="67" t="e">
        <f>VLOOKUP(D:D,PERSON!A:G,7,FALSE)</f>
        <v>#N/A</v>
      </c>
      <c r="G384" s="88"/>
      <c r="H384" s="68">
        <f t="shared" si="235"/>
        <v>0</v>
      </c>
      <c r="I384" s="68"/>
      <c r="J384" s="68">
        <f t="shared" si="236"/>
        <v>0</v>
      </c>
      <c r="K384" s="68"/>
      <c r="L384" s="68">
        <f t="shared" si="237"/>
        <v>0</v>
      </c>
      <c r="M384" s="68"/>
      <c r="N384" s="68">
        <f t="shared" si="238"/>
        <v>0</v>
      </c>
      <c r="O384" s="68"/>
      <c r="P384" s="68">
        <f t="shared" si="239"/>
        <v>0</v>
      </c>
      <c r="Q384" s="69">
        <f t="shared" si="240"/>
        <v>0</v>
      </c>
      <c r="R384" s="69">
        <f t="shared" si="218"/>
        <v>32</v>
      </c>
      <c r="S384" s="70"/>
      <c r="T384" s="70"/>
      <c r="U384" s="54"/>
      <c r="V384" s="71">
        <f t="shared" si="222"/>
        <v>0</v>
      </c>
      <c r="W384" s="71">
        <f t="shared" si="219"/>
        <v>0</v>
      </c>
      <c r="X384" s="71">
        <f t="shared" si="220"/>
        <v>0</v>
      </c>
      <c r="Y384" s="71">
        <f t="shared" si="216"/>
        <v>0</v>
      </c>
      <c r="Z384" s="71">
        <f t="shared" si="217"/>
        <v>0</v>
      </c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</row>
    <row r="385" spans="1:47" ht="15.75" hidden="1" customHeight="1">
      <c r="A385" s="87">
        <f t="shared" si="223"/>
        <v>33</v>
      </c>
      <c r="B385" s="64" t="e">
        <f>VLOOKUP(D:D,PERSON!N:O,2,FALSE)</f>
        <v>#N/A</v>
      </c>
      <c r="C385" s="64" t="e">
        <f>VLOOKUP(D:D,PERSON!N:S,6,FALSE)</f>
        <v>#N/A</v>
      </c>
      <c r="D385" s="76"/>
      <c r="E385" s="66" t="e">
        <f>VLOOKUP(D:D,PERSON!N:W,10,FALSE)</f>
        <v>#N/A</v>
      </c>
      <c r="F385" s="67" t="e">
        <f>VLOOKUP(D:D,PERSON!A:G,7,FALSE)</f>
        <v>#N/A</v>
      </c>
      <c r="G385" s="88"/>
      <c r="H385" s="68">
        <f t="shared" si="235"/>
        <v>0</v>
      </c>
      <c r="I385" s="68"/>
      <c r="J385" s="68">
        <f t="shared" si="236"/>
        <v>0</v>
      </c>
      <c r="K385" s="68"/>
      <c r="L385" s="68">
        <f t="shared" si="237"/>
        <v>0</v>
      </c>
      <c r="M385" s="68"/>
      <c r="N385" s="68">
        <f t="shared" si="238"/>
        <v>0</v>
      </c>
      <c r="O385" s="68"/>
      <c r="P385" s="68">
        <f t="shared" si="239"/>
        <v>0</v>
      </c>
      <c r="Q385" s="69">
        <f t="shared" si="240"/>
        <v>0</v>
      </c>
      <c r="R385" s="69">
        <f t="shared" si="218"/>
        <v>33</v>
      </c>
      <c r="S385" s="70"/>
      <c r="T385" s="70"/>
      <c r="U385" s="54"/>
      <c r="V385" s="71">
        <f t="shared" si="222"/>
        <v>0</v>
      </c>
      <c r="W385" s="71">
        <f t="shared" si="219"/>
        <v>0</v>
      </c>
      <c r="X385" s="71">
        <f t="shared" si="220"/>
        <v>0</v>
      </c>
      <c r="Y385" s="71">
        <f t="shared" si="216"/>
        <v>0</v>
      </c>
      <c r="Z385" s="71">
        <f t="shared" si="217"/>
        <v>0</v>
      </c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</row>
    <row r="386" spans="1:47" s="85" customFormat="1" ht="15.75" customHeight="1">
      <c r="A386" s="78" t="s">
        <v>9480</v>
      </c>
      <c r="B386" s="78"/>
      <c r="C386" s="89"/>
      <c r="D386" s="82"/>
      <c r="E386" s="82"/>
      <c r="F386" s="82"/>
      <c r="G386" s="82"/>
      <c r="H386" s="82"/>
      <c r="I386" s="82"/>
      <c r="J386" s="82"/>
      <c r="K386" s="82"/>
      <c r="L386" s="82"/>
      <c r="M386" s="94"/>
      <c r="N386" s="94"/>
      <c r="O386" s="82"/>
      <c r="P386" s="82"/>
      <c r="Q386" s="82"/>
      <c r="R386" s="82"/>
      <c r="S386" s="83"/>
      <c r="T386" s="83"/>
      <c r="U386" s="54"/>
      <c r="V386" s="71"/>
      <c r="W386" s="71"/>
      <c r="X386" s="71"/>
      <c r="Y386" s="71">
        <f t="shared" si="216"/>
        <v>0</v>
      </c>
      <c r="Z386" s="71">
        <f t="shared" si="217"/>
        <v>0</v>
      </c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</row>
    <row r="387" spans="1:47" ht="15.75" customHeight="1">
      <c r="A387" s="63">
        <v>1</v>
      </c>
      <c r="B387" s="64" t="str">
        <f>VLOOKUP(D:D,PERSON!N:O,2,FALSE)</f>
        <v>LEHTLAAN</v>
      </c>
      <c r="C387" s="64" t="str">
        <f>VLOOKUP(D:D,PERSON!N:S,6,FALSE)</f>
        <v>PERT MARTEN</v>
      </c>
      <c r="D387" s="65">
        <v>7516</v>
      </c>
      <c r="E387" s="66">
        <f>VLOOKUP(D:D,PERSON!N:W,10,FALSE)</f>
        <v>2007</v>
      </c>
      <c r="F387" s="67" t="str">
        <f>VLOOKUP(D:D,PERSON!A:G,7,FALSE)</f>
        <v>Viimsi Lauatenniseklubi</v>
      </c>
      <c r="G387" s="88"/>
      <c r="H387" s="68">
        <f>IF(G387=0,0,IF(G387=1,200,IF(G387=2,195,IF(G387=3,191,IF(G387=4,189,IF(G387=5,188,IF(G387=6,187,IF(G387=7,186,193-G387))))))))</f>
        <v>0</v>
      </c>
      <c r="I387" s="68">
        <v>1</v>
      </c>
      <c r="J387" s="68">
        <f>IF(I387=0,0,IF(I387=1,200,IF(I387=2,195,IF(I387=3,191,IF(I387=4,189,IF(I387=5,188,IF(I387=6,187,IF(I387=7,186,193-I387))))))))</f>
        <v>200</v>
      </c>
      <c r="K387" s="68"/>
      <c r="L387" s="68">
        <f>IF(K387=0,0,IF(K387=1,200,IF(K387=2,195,IF(K387=3,191,IF(K387=4,189,IF(K387=5,188,IF(K387=6,187,IF(K387=7,186,193-K387))))))))</f>
        <v>0</v>
      </c>
      <c r="M387" s="68">
        <v>1</v>
      </c>
      <c r="N387" s="68">
        <f>IF(M387=0,0,IF(M387=1,200,IF(M387=2,195,IF(M387=3,191,IF(M387=4,189,IF(M387=5,188,IF(M387=6,187,IF(M387=7,186,193-M387))))))))</f>
        <v>200</v>
      </c>
      <c r="O387" s="105">
        <v>1</v>
      </c>
      <c r="P387" s="68">
        <f>IF(O387=0,0,IF(O387=1,200,IF(O387=2,195,IF(O387=3,191,IF(O387=4,189,IF(O387=5,188,IF(O387=6,187,IF(O387=7,186,193-O387))))))))</f>
        <v>200</v>
      </c>
      <c r="Q387" s="69">
        <f>LARGE(V387:Z387,1)+LARGE(V387:Z387,2)+LARGE(V387:Z387,3)</f>
        <v>600</v>
      </c>
      <c r="R387" s="69">
        <f t="shared" ref="R387:R418" si="241">+A387</f>
        <v>1</v>
      </c>
      <c r="S387" s="35"/>
      <c r="T387" s="70"/>
      <c r="U387" s="54"/>
      <c r="V387" s="71">
        <f t="shared" ref="V387:V451" si="242">H387</f>
        <v>0</v>
      </c>
      <c r="W387" s="71">
        <f t="shared" ref="W387:W451" si="243">J387</f>
        <v>200</v>
      </c>
      <c r="X387" s="71">
        <f t="shared" ref="X387:X451" si="244">L387</f>
        <v>0</v>
      </c>
      <c r="Y387" s="71">
        <f t="shared" si="216"/>
        <v>200</v>
      </c>
      <c r="Z387" s="71">
        <f t="shared" si="217"/>
        <v>200</v>
      </c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</row>
    <row r="388" spans="1:47" ht="15.75" customHeight="1">
      <c r="A388" s="63">
        <f t="shared" ref="A388:A420" si="245">A387+1</f>
        <v>2</v>
      </c>
      <c r="B388" s="64" t="str">
        <f>VLOOKUP(D:D,PERSON!N:O,2,FALSE)</f>
        <v>KOPTELKOV</v>
      </c>
      <c r="C388" s="64" t="str">
        <f>VLOOKUP(D:D,PERSON!N:S,6,FALSE)</f>
        <v>ARTUR</v>
      </c>
      <c r="D388" s="65">
        <v>8821</v>
      </c>
      <c r="E388" s="66">
        <f>VLOOKUP(D:D,PERSON!N:W,10,FALSE)</f>
        <v>2008</v>
      </c>
      <c r="F388" s="67" t="str">
        <f>VLOOKUP(D:D,PERSON!A:G,7,FALSE)</f>
        <v>Aseri Spordiklubi</v>
      </c>
      <c r="G388" s="88">
        <v>1</v>
      </c>
      <c r="H388" s="68">
        <f>IF(G388=0,0,IF(G388=1,200,IF(G388=2,195,IF(G388=3,191,IF(G388=4,189,IF(G388=5,188,IF(G388=6,187,IF(G388=7,186,193-G388))))))))</f>
        <v>200</v>
      </c>
      <c r="I388" s="68">
        <v>2</v>
      </c>
      <c r="J388" s="68">
        <f>IF(I388=0,0,IF(I388=1,200,IF(I388=2,195,IF(I388=3,191,IF(I388=4,189,IF(I388=5,188,IF(I388=6,187,IF(I388=7,186,193-I388))))))))</f>
        <v>195</v>
      </c>
      <c r="K388" s="68">
        <v>2</v>
      </c>
      <c r="L388" s="68">
        <f>IF(K388=0,0,IF(K388=1,200,IF(K388=2,195,IF(K388=3,191,IF(K388=4,189,IF(K388=5,188,IF(K388=6,187,IF(K388=7,186,193-K388))))))))</f>
        <v>195</v>
      </c>
      <c r="M388" s="68">
        <v>2</v>
      </c>
      <c r="N388" s="68">
        <f>IF(M388=0,0,IF(M388=1,200,IF(M388=2,195,IF(M388=3,191,IF(M388=4,189,IF(M388=5,188,IF(M388=6,187,IF(M388=7,186,193-M388))))))))</f>
        <v>195</v>
      </c>
      <c r="O388" s="105">
        <v>4</v>
      </c>
      <c r="P388" s="68">
        <f>IF(O388=0,0,IF(O388=1,200,IF(O388=2,195,IF(O388=3,191,IF(O388=4,189,IF(O388=5,188,IF(O388=6,187,IF(O388=7,186,193-O388))))))))</f>
        <v>189</v>
      </c>
      <c r="Q388" s="69">
        <f>LARGE(V388:Z388,1)+LARGE(V388:Z388,2)+LARGE(V388:Z388,3)</f>
        <v>590</v>
      </c>
      <c r="R388" s="69">
        <f t="shared" si="241"/>
        <v>2</v>
      </c>
      <c r="S388" s="35"/>
      <c r="T388" s="70"/>
      <c r="U388" s="54"/>
      <c r="V388" s="71">
        <f t="shared" si="242"/>
        <v>200</v>
      </c>
      <c r="W388" s="71">
        <f t="shared" si="243"/>
        <v>195</v>
      </c>
      <c r="X388" s="71">
        <f t="shared" si="244"/>
        <v>195</v>
      </c>
      <c r="Y388" s="71">
        <f t="shared" si="216"/>
        <v>195</v>
      </c>
      <c r="Z388" s="71">
        <f t="shared" si="217"/>
        <v>189</v>
      </c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</row>
    <row r="389" spans="1:47" ht="15.75" customHeight="1">
      <c r="A389" s="63">
        <f t="shared" si="245"/>
        <v>3</v>
      </c>
      <c r="B389" s="64" t="str">
        <f>VLOOKUP(D:D,PERSON!N:O,2,FALSE)</f>
        <v>VUHKA</v>
      </c>
      <c r="C389" s="64" t="str">
        <f>VLOOKUP(D:D,PERSON!N:S,6,FALSE)</f>
        <v>ILMAR</v>
      </c>
      <c r="D389" s="65">
        <v>8386</v>
      </c>
      <c r="E389" s="66">
        <f>VLOOKUP(D:D,PERSON!N:W,10,FALSE)</f>
        <v>2007</v>
      </c>
      <c r="F389" s="67" t="str">
        <f>VLOOKUP(D:D,PERSON!A:G,7,FALSE)</f>
        <v>Viimsi PINX</v>
      </c>
      <c r="G389" s="88"/>
      <c r="H389" s="68">
        <f>IF(G389=0,0,IF(G389=1,200,IF(G389=2,195,IF(G389=3,191,IF(G389=4,189,IF(G389=5,188,IF(G389=6,187,IF(G389=7,186,193-G389))))))))</f>
        <v>0</v>
      </c>
      <c r="I389" s="68">
        <v>4</v>
      </c>
      <c r="J389" s="68">
        <f>IF(I389=0,0,IF(I389=1,200,IF(I389=2,195,IF(I389=3,191,IF(I389=4,189,IF(I389=5,188,IF(I389=6,187,IF(I389=7,186,193-I389))))))))</f>
        <v>189</v>
      </c>
      <c r="K389" s="68">
        <v>1</v>
      </c>
      <c r="L389" s="68">
        <f>IF(K389=0,0,IF(K389=1,200,IF(K389=2,195,IF(K389=3,191,IF(K389=4,189,IF(K389=5,188,IF(K389=6,187,IF(K389=7,186,193-K389))))))))</f>
        <v>200</v>
      </c>
      <c r="M389" s="68">
        <v>3</v>
      </c>
      <c r="N389" s="68">
        <f>IF(M389=0,0,IF(M389=1,200,IF(M389=2,195,IF(M389=3,191,IF(M389=4,189,IF(M389=5,188,IF(M389=6,187,IF(M389=7,186,193-M389))))))))</f>
        <v>191</v>
      </c>
      <c r="O389" s="105">
        <v>5</v>
      </c>
      <c r="P389" s="68">
        <f>IF(O389=0,0,IF(O389=1,200,IF(O389=2,195,IF(O389=3,191,IF(O389=4,189,IF(O389=5,188,IF(O389=6,187,IF(O389=7,186,193-O389))))))))</f>
        <v>188</v>
      </c>
      <c r="Q389" s="69">
        <f>LARGE(V389:Z389,1)+LARGE(V389:Z389,2)+LARGE(V389:Z389,3)</f>
        <v>580</v>
      </c>
      <c r="R389" s="69">
        <f t="shared" si="241"/>
        <v>3</v>
      </c>
      <c r="S389" s="35"/>
      <c r="T389" s="70"/>
      <c r="U389" s="54"/>
      <c r="V389" s="71">
        <f t="shared" si="242"/>
        <v>0</v>
      </c>
      <c r="W389" s="71">
        <f t="shared" si="243"/>
        <v>189</v>
      </c>
      <c r="X389" s="71">
        <f t="shared" si="244"/>
        <v>200</v>
      </c>
      <c r="Y389" s="71">
        <f t="shared" si="216"/>
        <v>191</v>
      </c>
      <c r="Z389" s="71">
        <f t="shared" si="217"/>
        <v>188</v>
      </c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</row>
    <row r="390" spans="1:47" ht="15.75" customHeight="1">
      <c r="A390" s="63">
        <f t="shared" si="245"/>
        <v>4</v>
      </c>
      <c r="B390" s="64" t="str">
        <f>VLOOKUP(D:D,PERSON!N:O,2,FALSE)</f>
        <v>KRAIKO</v>
      </c>
      <c r="C390" s="64" t="str">
        <f>VLOOKUP(D:D,PERSON!N:S,6,FALSE)</f>
        <v>MARTIN</v>
      </c>
      <c r="D390" s="65">
        <v>7285</v>
      </c>
      <c r="E390" s="66">
        <f>VLOOKUP(D:D,PERSON!N:W,10,FALSE)</f>
        <v>2009</v>
      </c>
      <c r="F390" s="67" t="str">
        <f>VLOOKUP(D:D,PERSON!A:G,7,FALSE)</f>
        <v>LTK Kalev</v>
      </c>
      <c r="G390" s="88">
        <v>3</v>
      </c>
      <c r="H390" s="68">
        <f>IF(G390=0,0,IF(G390=1,200,IF(G390=2,195,IF(G390=3,191,IF(G390=4,189,IF(G390=5,188,IF(G390=6,187,IF(G390=7,186,193-G390))))))))</f>
        <v>191</v>
      </c>
      <c r="I390" s="68">
        <v>3</v>
      </c>
      <c r="J390" s="68">
        <f>IF(I390=0,0,IF(I390=1,200,IF(I390=2,195,IF(I390=3,191,IF(I390=4,189,IF(I390=5,188,IF(I390=6,187,IF(I390=7,186,193-I390))))))))</f>
        <v>191</v>
      </c>
      <c r="K390" s="68">
        <v>5</v>
      </c>
      <c r="L390" s="68">
        <f>IF(K390=0,0,IF(K390=1,200,IF(K390=2,195,IF(K390=3,191,IF(K390=4,189,IF(K390=5,188,IF(K390=6,187,IF(K390=7,186,193-K390))))))))</f>
        <v>188</v>
      </c>
      <c r="M390" s="68"/>
      <c r="N390" s="68">
        <f>IF(M390=0,0,IF(M390=1,200,IF(M390=2,195,IF(M390=3,191,IF(M390=4,189,IF(M390=5,188,IF(M390=6,187,IF(M390=7,186,193-M390))))))))</f>
        <v>0</v>
      </c>
      <c r="O390" s="105">
        <v>2</v>
      </c>
      <c r="P390" s="68">
        <f>IF(O390=0,0,IF(O390=1,200,IF(O390=2,195,IF(O390=3,191,IF(O390=4,189,IF(O390=5,188,IF(O390=6,187,IF(O390=7,186,193-O390))))))))</f>
        <v>195</v>
      </c>
      <c r="Q390" s="69">
        <f>LARGE(V390:Z390,1)+LARGE(V390:Z390,2)+LARGE(V390:Z390,3)</f>
        <v>577</v>
      </c>
      <c r="R390" s="69">
        <f t="shared" si="241"/>
        <v>4</v>
      </c>
      <c r="S390" s="35"/>
      <c r="T390" s="70"/>
      <c r="U390" s="54"/>
      <c r="V390" s="71">
        <f t="shared" si="242"/>
        <v>191</v>
      </c>
      <c r="W390" s="71">
        <f t="shared" si="243"/>
        <v>191</v>
      </c>
      <c r="X390" s="71">
        <f t="shared" si="244"/>
        <v>188</v>
      </c>
      <c r="Y390" s="71">
        <f t="shared" si="216"/>
        <v>0</v>
      </c>
      <c r="Z390" s="71">
        <f t="shared" si="217"/>
        <v>195</v>
      </c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</row>
    <row r="391" spans="1:47" ht="15.75" customHeight="1">
      <c r="A391" s="63">
        <f t="shared" si="245"/>
        <v>5</v>
      </c>
      <c r="B391" s="64" t="str">
        <f>VLOOKUP(D:D,PERSON!N:O,2,FALSE)</f>
        <v>TÜRI</v>
      </c>
      <c r="C391" s="64" t="str">
        <f>VLOOKUP(D:D,PERSON!N:S,6,FALSE)</f>
        <v>FRANK TOMAS</v>
      </c>
      <c r="D391" s="65">
        <v>9706</v>
      </c>
      <c r="E391" s="66">
        <f>VLOOKUP(D:D,PERSON!N:W,10,FALSE)</f>
        <v>2009</v>
      </c>
      <c r="F391" s="67" t="str">
        <f>VLOOKUP(D:D,PERSON!A:G,7,FALSE)</f>
        <v>LTK Kalev</v>
      </c>
      <c r="G391" s="88">
        <v>2</v>
      </c>
      <c r="H391" s="68">
        <f>IF(G391=0,0,IF(G391=1,200,IF(G391=2,195,IF(G391=3,191,IF(G391=4,189,IF(G391=5,188,IF(G391=6,187,IF(G391=7,186,193-G391))))))))</f>
        <v>195</v>
      </c>
      <c r="I391" s="68"/>
      <c r="J391" s="68">
        <f>IF(I391=0,0,IF(I391=1,200,IF(I391=2,195,IF(I391=3,191,IF(I391=4,189,IF(I391=5,188,IF(I391=6,187,IF(I391=7,186,193-I391))))))))</f>
        <v>0</v>
      </c>
      <c r="K391" s="68">
        <v>4</v>
      </c>
      <c r="L391" s="68">
        <f>IF(K391=0,0,IF(K391=1,200,IF(K391=2,195,IF(K391=3,191,IF(K391=4,189,IF(K391=5,188,IF(K391=6,187,IF(K391=7,186,193-K391))))))))</f>
        <v>189</v>
      </c>
      <c r="M391" s="68"/>
      <c r="N391" s="68">
        <f>IF(M391=0,0,IF(M391=1,200,IF(M391=2,195,IF(M391=3,191,IF(M391=4,189,IF(M391=5,188,IF(M391=6,187,IF(M391=7,186,193-M391))))))))</f>
        <v>0</v>
      </c>
      <c r="O391" s="105">
        <v>8</v>
      </c>
      <c r="P391" s="68">
        <f>IF(O391=0,0,IF(O391=1,200,IF(O391=2,195,IF(O391=3,191,IF(O391=4,189,IF(O391=5,188,IF(O391=6,187,IF(O391=7,186,193-O391))))))))</f>
        <v>185</v>
      </c>
      <c r="Q391" s="69">
        <f>LARGE(V391:Z391,1)+LARGE(V391:Z391,2)+LARGE(V391:Z391,3)</f>
        <v>569</v>
      </c>
      <c r="R391" s="69">
        <f t="shared" si="241"/>
        <v>5</v>
      </c>
      <c r="S391" s="35"/>
      <c r="T391" s="70"/>
      <c r="U391" s="54"/>
      <c r="V391" s="71">
        <f t="shared" si="242"/>
        <v>195</v>
      </c>
      <c r="W391" s="71">
        <f t="shared" si="243"/>
        <v>0</v>
      </c>
      <c r="X391" s="71">
        <f t="shared" si="244"/>
        <v>189</v>
      </c>
      <c r="Y391" s="71">
        <f t="shared" si="216"/>
        <v>0</v>
      </c>
      <c r="Z391" s="71">
        <f t="shared" si="217"/>
        <v>185</v>
      </c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</row>
    <row r="392" spans="1:47" ht="15.75" customHeight="1">
      <c r="A392" s="63">
        <f t="shared" si="245"/>
        <v>6</v>
      </c>
      <c r="B392" s="64" t="str">
        <f>VLOOKUP(D:D,PERSON!N:O,2,FALSE)</f>
        <v>KUKK</v>
      </c>
      <c r="C392" s="64" t="str">
        <f>VLOOKUP(D:D,PERSON!N:S,6,FALSE)</f>
        <v>KEVIN</v>
      </c>
      <c r="D392" s="65">
        <v>8928</v>
      </c>
      <c r="E392" s="66">
        <f>VLOOKUP(D:D,PERSON!N:W,10,FALSE)</f>
        <v>2007</v>
      </c>
      <c r="F392" s="67" t="str">
        <f>VLOOKUP(D:D,PERSON!A:G,7,FALSE)</f>
        <v>Maardu LTK</v>
      </c>
      <c r="G392" s="88"/>
      <c r="H392" s="68">
        <f>IF(G392=0,0,IF(G392=1,200,IF(G392=2,195,IF(G392=3,191,IF(G392=4,189,IF(G392=5,188,IF(G392=6,187,IF(G392=7,186,193-G392))))))))</f>
        <v>0</v>
      </c>
      <c r="I392" s="68"/>
      <c r="J392" s="68">
        <f>IF(I392=0,0,IF(I392=1,200,IF(I392=2,195,IF(I392=3,191,IF(I392=4,189,IF(I392=5,188,IF(I392=6,187,IF(I392=7,186,193-I392))))))))</f>
        <v>0</v>
      </c>
      <c r="K392" s="68">
        <v>8</v>
      </c>
      <c r="L392" s="68">
        <f>IF(K392=0,0,IF(K392=1,200,IF(K392=2,195,IF(K392=3,191,IF(K392=4,189,IF(K392=5,188,IF(K392=6,187,IF(K392=7,186,193-K392))))))))</f>
        <v>185</v>
      </c>
      <c r="M392" s="68">
        <v>5</v>
      </c>
      <c r="N392" s="68">
        <f>IF(M392=0,0,IF(M392=1,200,IF(M392=2,195,IF(M392=3,191,IF(M392=4,189,IF(M392=5,188,IF(M392=6,187,IF(M392=7,186,193-M392))))))))</f>
        <v>188</v>
      </c>
      <c r="O392" s="105">
        <v>9</v>
      </c>
      <c r="P392" s="68">
        <f>IF(O392=0,0,IF(O392=1,200,IF(O392=2,195,IF(O392=3,191,IF(O392=4,189,IF(O392=5,188,IF(O392=6,187,IF(O392=7,186,193-O392))))))))</f>
        <v>184</v>
      </c>
      <c r="Q392" s="69">
        <f>LARGE(V392:Z392,1)+LARGE(V392:Z392,2)+LARGE(V392:Z392,3)</f>
        <v>557</v>
      </c>
      <c r="R392" s="69">
        <f t="shared" si="241"/>
        <v>6</v>
      </c>
      <c r="S392" s="35"/>
      <c r="T392" s="70"/>
      <c r="U392" s="54"/>
      <c r="V392" s="71">
        <f t="shared" si="242"/>
        <v>0</v>
      </c>
      <c r="W392" s="71">
        <f t="shared" si="243"/>
        <v>0</v>
      </c>
      <c r="X392" s="71">
        <f t="shared" si="244"/>
        <v>185</v>
      </c>
      <c r="Y392" s="71">
        <f t="shared" si="216"/>
        <v>188</v>
      </c>
      <c r="Z392" s="71">
        <f t="shared" si="217"/>
        <v>184</v>
      </c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</row>
    <row r="393" spans="1:47" ht="15.75" customHeight="1">
      <c r="A393" s="63">
        <f t="shared" si="245"/>
        <v>7</v>
      </c>
      <c r="B393" s="64" t="str">
        <f>VLOOKUP(D:D,PERSON!N:O,2,FALSE)</f>
        <v>UNT</v>
      </c>
      <c r="C393" s="64" t="str">
        <f>VLOOKUP(D:D,PERSON!N:S,6,FALSE)</f>
        <v>ROBERT</v>
      </c>
      <c r="D393" s="65">
        <v>10054</v>
      </c>
      <c r="E393" s="66">
        <f>VLOOKUP(D:D,PERSON!N:W,10,FALSE)</f>
        <v>2007</v>
      </c>
      <c r="F393" s="67" t="str">
        <f>VLOOKUP(D:D,PERSON!A:G,7,FALSE)</f>
        <v>LTK Pingpong</v>
      </c>
      <c r="G393" s="88">
        <v>8</v>
      </c>
      <c r="H393" s="68">
        <f>IF(G393=0,0,IF(G393=1,200,IF(G393=2,195,IF(G393=3,191,IF(G393=4,189,IF(G393=5,188,IF(G393=6,187,IF(G393=7,186,193-G393))))))))</f>
        <v>185</v>
      </c>
      <c r="I393" s="68">
        <v>6</v>
      </c>
      <c r="J393" s="68">
        <f>IF(I393=0,0,IF(I393=1,200,IF(I393=2,195,IF(I393=3,191,IF(I393=4,189,IF(I393=5,188,IF(I393=6,187,IF(I393=7,186,193-I393))))))))</f>
        <v>187</v>
      </c>
      <c r="K393" s="68">
        <v>11</v>
      </c>
      <c r="L393" s="68">
        <f>IF(K393=0,0,IF(K393=1,200,IF(K393=2,195,IF(K393=3,191,IF(K393=4,189,IF(K393=5,188,IF(K393=6,187,IF(K393=7,186,193-K393))))))))</f>
        <v>182</v>
      </c>
      <c r="M393" s="68">
        <v>8</v>
      </c>
      <c r="N393" s="68">
        <f>IF(M393=0,0,IF(M393=1,200,IF(M393=2,195,IF(M393=3,191,IF(M393=4,189,IF(M393=5,188,IF(M393=6,187,IF(M393=7,186,193-M393))))))))</f>
        <v>185</v>
      </c>
      <c r="O393" s="105">
        <v>10</v>
      </c>
      <c r="P393" s="68">
        <f>IF(O393=0,0,IF(O393=1,200,IF(O393=2,195,IF(O393=3,191,IF(O393=4,189,IF(O393=5,188,IF(O393=6,187,IF(O393=7,186,193-O393))))))))</f>
        <v>183</v>
      </c>
      <c r="Q393" s="69">
        <f>LARGE(V393:Z393,1)+LARGE(V393:Z393,2)+LARGE(V393:Z393,3)</f>
        <v>557</v>
      </c>
      <c r="R393" s="69">
        <f t="shared" si="241"/>
        <v>7</v>
      </c>
      <c r="S393" s="35"/>
      <c r="T393" s="70"/>
      <c r="U393" s="54"/>
      <c r="V393" s="71">
        <f t="shared" si="242"/>
        <v>185</v>
      </c>
      <c r="W393" s="71">
        <f t="shared" si="243"/>
        <v>187</v>
      </c>
      <c r="X393" s="71">
        <f t="shared" si="244"/>
        <v>182</v>
      </c>
      <c r="Y393" s="71">
        <f t="shared" si="216"/>
        <v>185</v>
      </c>
      <c r="Z393" s="71">
        <f t="shared" si="217"/>
        <v>183</v>
      </c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</row>
    <row r="394" spans="1:47" ht="15.75" customHeight="1">
      <c r="A394" s="63">
        <f t="shared" si="245"/>
        <v>8</v>
      </c>
      <c r="B394" s="64" t="str">
        <f>VLOOKUP(D:D,PERSON!N:O,2,FALSE)</f>
        <v>TOOMING</v>
      </c>
      <c r="C394" s="64" t="str">
        <f>VLOOKUP(D:D,PERSON!N:S,6,FALSE)</f>
        <v>ROBI</v>
      </c>
      <c r="D394" s="65">
        <v>8867</v>
      </c>
      <c r="E394" s="66">
        <f>VLOOKUP(D:D,PERSON!N:W,10,FALSE)</f>
        <v>2007</v>
      </c>
      <c r="F394" s="67" t="str">
        <f>VLOOKUP(D:D,PERSON!A:G,7,FALSE)</f>
        <v>TTÜ Spordiklubi</v>
      </c>
      <c r="G394" s="88"/>
      <c r="H394" s="68">
        <f>IF(G394=0,0,IF(G394=1,200,IF(G394=2,195,IF(G394=3,191,IF(G394=4,189,IF(G394=5,188,IF(G394=6,187,IF(G394=7,186,193-G394))))))))</f>
        <v>0</v>
      </c>
      <c r="I394" s="68"/>
      <c r="J394" s="68">
        <f>IF(I394=0,0,IF(I394=1,200,IF(I394=2,195,IF(I394=3,191,IF(I394=4,189,IF(I394=5,188,IF(I394=6,187,IF(I394=7,186,193-I394))))))))</f>
        <v>0</v>
      </c>
      <c r="K394" s="68">
        <v>3</v>
      </c>
      <c r="L394" s="68">
        <f>IF(K394=0,0,IF(K394=1,200,IF(K394=2,195,IF(K394=3,191,IF(K394=4,189,IF(K394=5,188,IF(K394=6,187,IF(K394=7,186,193-K394))))))))</f>
        <v>191</v>
      </c>
      <c r="M394" s="68"/>
      <c r="N394" s="68">
        <f>IF(M394=0,0,IF(M394=1,200,IF(M394=2,195,IF(M394=3,191,IF(M394=4,189,IF(M394=5,188,IF(M394=6,187,IF(M394=7,186,193-M394))))))))</f>
        <v>0</v>
      </c>
      <c r="O394" s="105">
        <v>3</v>
      </c>
      <c r="P394" s="68">
        <f>IF(O394=0,0,IF(O394=1,200,IF(O394=2,195,IF(O394=3,191,IF(O394=4,189,IF(O394=5,188,IF(O394=6,187,IF(O394=7,186,193-O394))))))))</f>
        <v>191</v>
      </c>
      <c r="Q394" s="69">
        <f>LARGE(V394:Z394,1)+LARGE(V394:Z394,2)+LARGE(V394:Z394,3)</f>
        <v>382</v>
      </c>
      <c r="R394" s="69">
        <f t="shared" si="241"/>
        <v>8</v>
      </c>
      <c r="S394" s="35"/>
      <c r="T394" s="70"/>
      <c r="U394" s="54"/>
      <c r="V394" s="71">
        <f t="shared" si="242"/>
        <v>0</v>
      </c>
      <c r="W394" s="71">
        <f t="shared" si="243"/>
        <v>0</v>
      </c>
      <c r="X394" s="71">
        <f t="shared" si="244"/>
        <v>191</v>
      </c>
      <c r="Y394" s="71">
        <f t="shared" si="216"/>
        <v>0</v>
      </c>
      <c r="Z394" s="71">
        <f t="shared" si="217"/>
        <v>191</v>
      </c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</row>
    <row r="395" spans="1:47" ht="15.75" customHeight="1">
      <c r="A395" s="63">
        <f t="shared" si="245"/>
        <v>9</v>
      </c>
      <c r="B395" s="64" t="str">
        <f>VLOOKUP(D:D,PERSON!N:O,2,FALSE)</f>
        <v>TOMING</v>
      </c>
      <c r="C395" s="64" t="str">
        <f>VLOOKUP(D:D,PERSON!N:S,6,FALSE)</f>
        <v>JAN KENNETH</v>
      </c>
      <c r="D395" s="65">
        <v>7461</v>
      </c>
      <c r="E395" s="66">
        <f>VLOOKUP(D:D,PERSON!N:W,10,FALSE)</f>
        <v>2007</v>
      </c>
      <c r="F395" s="67" t="str">
        <f>VLOOKUP(D:D,PERSON!A:G,7,FALSE)</f>
        <v>Viimsi Lauatenniseklubi</v>
      </c>
      <c r="G395" s="88"/>
      <c r="H395" s="68">
        <f>IF(G395=0,0,IF(G395=1,200,IF(G395=2,195,IF(G395=3,191,IF(G395=4,189,IF(G395=5,188,IF(G395=6,187,IF(G395=7,186,193-G395))))))))</f>
        <v>0</v>
      </c>
      <c r="I395" s="68"/>
      <c r="J395" s="68">
        <f>IF(I395=0,0,IF(I395=1,200,IF(I395=2,195,IF(I395=3,191,IF(I395=4,189,IF(I395=5,188,IF(I395=6,187,IF(I395=7,186,193-I395))))))))</f>
        <v>0</v>
      </c>
      <c r="K395" s="68">
        <v>7</v>
      </c>
      <c r="L395" s="68">
        <f>IF(K395=0,0,IF(K395=1,200,IF(K395=2,195,IF(K395=3,191,IF(K395=4,189,IF(K395=5,188,IF(K395=6,187,IF(K395=7,186,193-K395))))))))</f>
        <v>186</v>
      </c>
      <c r="M395" s="68"/>
      <c r="N395" s="68">
        <f>IF(M395=0,0,IF(M395=1,200,IF(M395=2,195,IF(M395=3,191,IF(M395=4,189,IF(M395=5,188,IF(M395=6,187,IF(M395=7,186,193-M395))))))))</f>
        <v>0</v>
      </c>
      <c r="O395" s="105">
        <v>6</v>
      </c>
      <c r="P395" s="68">
        <f>IF(O395=0,0,IF(O395=1,200,IF(O395=2,195,IF(O395=3,191,IF(O395=4,189,IF(O395=5,188,IF(O395=6,187,IF(O395=7,186,193-O395))))))))</f>
        <v>187</v>
      </c>
      <c r="Q395" s="69">
        <f>LARGE(V395:Z395,1)+LARGE(V395:Z395,2)+LARGE(V395:Z395,3)</f>
        <v>373</v>
      </c>
      <c r="R395" s="69">
        <f t="shared" si="241"/>
        <v>9</v>
      </c>
      <c r="S395" s="35"/>
      <c r="T395" s="70"/>
      <c r="U395" s="54"/>
      <c r="V395" s="71">
        <f t="shared" si="242"/>
        <v>0</v>
      </c>
      <c r="W395" s="71">
        <f t="shared" si="243"/>
        <v>0</v>
      </c>
      <c r="X395" s="71">
        <f t="shared" si="244"/>
        <v>186</v>
      </c>
      <c r="Y395" s="71">
        <f t="shared" si="216"/>
        <v>0</v>
      </c>
      <c r="Z395" s="71">
        <f t="shared" si="217"/>
        <v>187</v>
      </c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</row>
    <row r="396" spans="1:47" ht="15.75" customHeight="1">
      <c r="A396" s="63">
        <f t="shared" si="245"/>
        <v>10</v>
      </c>
      <c r="B396" s="64" t="str">
        <f>VLOOKUP(D:D,PERSON!N:O,2,FALSE)</f>
        <v>STROGOV</v>
      </c>
      <c r="C396" s="64" t="str">
        <f>VLOOKUP(D:D,PERSON!N:S,6,FALSE)</f>
        <v>JEVGENI</v>
      </c>
      <c r="D396" s="65">
        <v>8373</v>
      </c>
      <c r="E396" s="66">
        <f>VLOOKUP(D:D,PERSON!N:W,10,FALSE)</f>
        <v>2009</v>
      </c>
      <c r="F396" s="67" t="str">
        <f>VLOOKUP(D:D,PERSON!A:G,7,FALSE)</f>
        <v>Narva Paemurru Spordikool</v>
      </c>
      <c r="G396" s="68"/>
      <c r="H396" s="68">
        <f>IF(G396=0,0,IF(G396=1,200,IF(G396=2,195,IF(G396=3,191,IF(G396=4,189,IF(G396=5,188,IF(G396=6,187,IF(G396=7,186,193-G396))))))))</f>
        <v>0</v>
      </c>
      <c r="I396" s="68"/>
      <c r="J396" s="68">
        <f>IF(I396=0,0,IF(I396=1,200,IF(I396=2,195,IF(I396=3,191,IF(I396=4,189,IF(I396=5,188,IF(I396=6,187,IF(I396=7,186,193-I396))))))))</f>
        <v>0</v>
      </c>
      <c r="K396" s="68"/>
      <c r="L396" s="68">
        <f>IF(K396=0,0,IF(K396=1,200,IF(K396=2,195,IF(K396=3,191,IF(K396=4,189,IF(K396=5,188,IF(K396=6,187,IF(K396=7,186,193-K396))))))))</f>
        <v>0</v>
      </c>
      <c r="M396" s="68">
        <v>6</v>
      </c>
      <c r="N396" s="68">
        <f>IF(M396=0,0,IF(M396=1,200,IF(M396=2,195,IF(M396=3,191,IF(M396=4,189,IF(M396=5,188,IF(M396=6,187,IF(M396=7,186,193-M396))))))))</f>
        <v>187</v>
      </c>
      <c r="O396" s="105">
        <v>7</v>
      </c>
      <c r="P396" s="68">
        <f>IF(O396=0,0,IF(O396=1,200,IF(O396=2,195,IF(O396=3,191,IF(O396=4,189,IF(O396=5,188,IF(O396=6,187,IF(O396=7,186,193-O396))))))))</f>
        <v>186</v>
      </c>
      <c r="Q396" s="69">
        <f>LARGE(V396:Z396,1)+LARGE(V396:Z396,2)+LARGE(V396:Z396,3)</f>
        <v>373</v>
      </c>
      <c r="R396" s="69">
        <f t="shared" si="241"/>
        <v>10</v>
      </c>
      <c r="S396" s="35"/>
      <c r="T396" s="70"/>
      <c r="U396" s="54"/>
      <c r="V396" s="71">
        <f t="shared" si="242"/>
        <v>0</v>
      </c>
      <c r="W396" s="71">
        <f t="shared" si="243"/>
        <v>0</v>
      </c>
      <c r="X396" s="71">
        <f t="shared" si="244"/>
        <v>0</v>
      </c>
      <c r="Y396" s="71">
        <f t="shared" si="216"/>
        <v>187</v>
      </c>
      <c r="Z396" s="71">
        <f t="shared" si="217"/>
        <v>186</v>
      </c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</row>
    <row r="397" spans="1:47" ht="15.75" customHeight="1">
      <c r="A397" s="63">
        <f t="shared" si="245"/>
        <v>11</v>
      </c>
      <c r="B397" s="64" t="str">
        <f>VLOOKUP(D:D,PERSON!N:O,2,FALSE)</f>
        <v>JEVSTAFIADI</v>
      </c>
      <c r="C397" s="64" t="str">
        <f>VLOOKUP(D:D,PERSON!N:S,6,FALSE)</f>
        <v>ALEKSANDR</v>
      </c>
      <c r="D397" s="65">
        <v>8523</v>
      </c>
      <c r="E397" s="66">
        <f>VLOOKUP(D:D,PERSON!N:W,10,FALSE)</f>
        <v>2008</v>
      </c>
      <c r="F397" s="67" t="str">
        <f>VLOOKUP(D:D,PERSON!A:G,7,FALSE)</f>
        <v>Maardu LTK</v>
      </c>
      <c r="G397" s="68"/>
      <c r="H397" s="68">
        <f>IF(G397=0,0,IF(G397=1,200,IF(G397=2,195,IF(G397=3,191,IF(G397=4,189,IF(G397=5,188,IF(G397=6,187,IF(G397=7,186,193-G397))))))))</f>
        <v>0</v>
      </c>
      <c r="I397" s="68">
        <v>5</v>
      </c>
      <c r="J397" s="68">
        <f>IF(I397=0,0,IF(I397=1,200,IF(I397=2,195,IF(I397=3,191,IF(I397=4,189,IF(I397=5,188,IF(I397=6,187,IF(I397=7,186,193-I397))))))))</f>
        <v>188</v>
      </c>
      <c r="K397" s="68">
        <v>9</v>
      </c>
      <c r="L397" s="68">
        <f>IF(K397=0,0,IF(K397=1,200,IF(K397=2,195,IF(K397=3,191,IF(K397=4,189,IF(K397=5,188,IF(K397=6,187,IF(K397=7,186,193-K397))))))))</f>
        <v>184</v>
      </c>
      <c r="M397" s="68"/>
      <c r="N397" s="68">
        <f>IF(M397=0,0,IF(M397=1,200,IF(M397=2,195,IF(M397=3,191,IF(M397=4,189,IF(M397=5,188,IF(M397=6,187,IF(M397=7,186,193-M397))))))))</f>
        <v>0</v>
      </c>
      <c r="O397" s="68"/>
      <c r="P397" s="68">
        <f>IF(O397=0,0,IF(O397=1,200,IF(O397=2,195,IF(O397=3,191,IF(O397=4,189,IF(O397=5,188,IF(O397=6,187,IF(O397=7,186,193-O397))))))))</f>
        <v>0</v>
      </c>
      <c r="Q397" s="69">
        <f>LARGE(V397:Z397,1)+LARGE(V397:Z397,2)+LARGE(V397:Z397,3)</f>
        <v>372</v>
      </c>
      <c r="R397" s="69">
        <f t="shared" si="241"/>
        <v>11</v>
      </c>
      <c r="S397" s="35"/>
      <c r="T397" s="70"/>
      <c r="U397" s="54"/>
      <c r="V397" s="71">
        <f t="shared" si="242"/>
        <v>0</v>
      </c>
      <c r="W397" s="71">
        <f t="shared" si="243"/>
        <v>188</v>
      </c>
      <c r="X397" s="71">
        <f t="shared" si="244"/>
        <v>184</v>
      </c>
      <c r="Y397" s="71">
        <f t="shared" si="216"/>
        <v>0</v>
      </c>
      <c r="Z397" s="71">
        <f t="shared" si="217"/>
        <v>0</v>
      </c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</row>
    <row r="398" spans="1:47" ht="15.75" customHeight="1">
      <c r="A398" s="63">
        <f t="shared" si="245"/>
        <v>12</v>
      </c>
      <c r="B398" s="64" t="str">
        <f>VLOOKUP(D:D,PERSON!N:O,2,FALSE)</f>
        <v>ŠIROKIHH</v>
      </c>
      <c r="C398" s="64" t="str">
        <f>VLOOKUP(D:D,PERSON!N:S,6,FALSE)</f>
        <v>MAKSIM</v>
      </c>
      <c r="D398" s="65">
        <v>9489</v>
      </c>
      <c r="E398" s="66">
        <f>VLOOKUP(D:D,PERSON!N:W,10,FALSE)</f>
        <v>2010</v>
      </c>
      <c r="F398" s="67" t="str">
        <f>VLOOKUP(D:D,PERSON!A:G,7,FALSE)</f>
        <v>KLUBITU</v>
      </c>
      <c r="G398" s="68"/>
      <c r="H398" s="68">
        <f>IF(G398=0,0,IF(G398=1,200,IF(G398=2,195,IF(G398=3,191,IF(G398=4,189,IF(G398=5,188,IF(G398=6,187,IF(G398=7,186,193-G398))))))))</f>
        <v>0</v>
      </c>
      <c r="I398" s="68"/>
      <c r="J398" s="68">
        <f>IF(I398=0,0,IF(I398=1,200,IF(I398=2,195,IF(I398=3,191,IF(I398=4,189,IF(I398=5,188,IF(I398=6,187,IF(I398=7,186,193-I398))))))))</f>
        <v>0</v>
      </c>
      <c r="K398" s="68">
        <v>10</v>
      </c>
      <c r="L398" s="68">
        <f>IF(K398=0,0,IF(K398=1,200,IF(K398=2,195,IF(K398=3,191,IF(K398=4,189,IF(K398=5,188,IF(K398=6,187,IF(K398=7,186,193-K398))))))))</f>
        <v>183</v>
      </c>
      <c r="M398" s="68">
        <v>7</v>
      </c>
      <c r="N398" s="68">
        <f>IF(M398=0,0,IF(M398=1,200,IF(M398=2,195,IF(M398=3,191,IF(M398=4,189,IF(M398=5,188,IF(M398=6,187,IF(M398=7,186,193-M398))))))))</f>
        <v>186</v>
      </c>
      <c r="O398" s="68"/>
      <c r="P398" s="68">
        <f>IF(O398=0,0,IF(O398=1,200,IF(O398=2,195,IF(O398=3,191,IF(O398=4,189,IF(O398=5,188,IF(O398=6,187,IF(O398=7,186,193-O398))))))))</f>
        <v>0</v>
      </c>
      <c r="Q398" s="69">
        <f>LARGE(V398:Z398,1)+LARGE(V398:Z398,2)+LARGE(V398:Z398,3)</f>
        <v>369</v>
      </c>
      <c r="R398" s="69">
        <f t="shared" si="241"/>
        <v>12</v>
      </c>
      <c r="S398" s="35"/>
      <c r="T398" s="70"/>
      <c r="U398" s="54"/>
      <c r="V398" s="71">
        <f t="shared" si="242"/>
        <v>0</v>
      </c>
      <c r="W398" s="71">
        <f t="shared" si="243"/>
        <v>0</v>
      </c>
      <c r="X398" s="71">
        <f t="shared" si="244"/>
        <v>183</v>
      </c>
      <c r="Y398" s="71">
        <f t="shared" si="216"/>
        <v>186</v>
      </c>
      <c r="Z398" s="71">
        <f t="shared" si="217"/>
        <v>0</v>
      </c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</row>
    <row r="399" spans="1:47" ht="15.75" customHeight="1">
      <c r="A399" s="63">
        <f t="shared" si="245"/>
        <v>13</v>
      </c>
      <c r="B399" s="64" t="str">
        <f>VLOOKUP(D:D,PERSON!N:O,2,FALSE)</f>
        <v>TŠERNOV</v>
      </c>
      <c r="C399" s="64" t="str">
        <f>VLOOKUP(D:D,PERSON!N:S,6,FALSE)</f>
        <v>MIHHAIL</v>
      </c>
      <c r="D399" s="65">
        <v>9931</v>
      </c>
      <c r="E399" s="66">
        <f>VLOOKUP(D:D,PERSON!N:W,10,FALSE)</f>
        <v>2008</v>
      </c>
      <c r="F399" s="67" t="str">
        <f>VLOOKUP(D:D,PERSON!A:G,7,FALSE)</f>
        <v>LTK Kalev</v>
      </c>
      <c r="G399" s="68"/>
      <c r="H399" s="68">
        <f>IF(G399=0,0,IF(G399=1,200,IF(G399=2,195,IF(G399=3,191,IF(G399=4,189,IF(G399=5,188,IF(G399=6,187,IF(G399=7,186,193-G399))))))))</f>
        <v>0</v>
      </c>
      <c r="I399" s="68">
        <v>7</v>
      </c>
      <c r="J399" s="68">
        <f>IF(I399=0,0,IF(I399=1,200,IF(I399=2,195,IF(I399=3,191,IF(I399=4,189,IF(I399=5,188,IF(I399=6,187,IF(I399=7,186,193-I399))))))))</f>
        <v>186</v>
      </c>
      <c r="K399" s="68">
        <v>14</v>
      </c>
      <c r="L399" s="68">
        <f>IF(K399=0,0,IF(K399=1,200,IF(K399=2,195,IF(K399=3,191,IF(K399=4,189,IF(K399=5,188,IF(K399=6,187,IF(K399=7,186,193-K399))))))))</f>
        <v>179</v>
      </c>
      <c r="M399" s="68"/>
      <c r="N399" s="68">
        <f>IF(M399=0,0,IF(M399=1,200,IF(M399=2,195,IF(M399=3,191,IF(M399=4,189,IF(M399=5,188,IF(M399=6,187,IF(M399=7,186,193-M399))))))))</f>
        <v>0</v>
      </c>
      <c r="O399" s="68"/>
      <c r="P399" s="68">
        <f>IF(O399=0,0,IF(O399=1,200,IF(O399=2,195,IF(O399=3,191,IF(O399=4,189,IF(O399=5,188,IF(O399=6,187,IF(O399=7,186,193-O399))))))))</f>
        <v>0</v>
      </c>
      <c r="Q399" s="69">
        <f>LARGE(V399:Z399,1)+LARGE(V399:Z399,2)+LARGE(V399:Z399,3)</f>
        <v>365</v>
      </c>
      <c r="R399" s="69">
        <f t="shared" si="241"/>
        <v>13</v>
      </c>
      <c r="S399" s="70"/>
      <c r="T399" s="70"/>
      <c r="U399" s="54"/>
      <c r="V399" s="71">
        <f t="shared" si="242"/>
        <v>0</v>
      </c>
      <c r="W399" s="71">
        <f t="shared" si="243"/>
        <v>186</v>
      </c>
      <c r="X399" s="71">
        <f t="shared" si="244"/>
        <v>179</v>
      </c>
      <c r="Y399" s="71">
        <f t="shared" si="216"/>
        <v>0</v>
      </c>
      <c r="Z399" s="71">
        <f t="shared" si="217"/>
        <v>0</v>
      </c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</row>
    <row r="400" spans="1:47" ht="15.75" customHeight="1">
      <c r="A400" s="63">
        <f t="shared" si="245"/>
        <v>14</v>
      </c>
      <c r="B400" s="64" t="str">
        <f>VLOOKUP(D:D,PERSON!N:O,2,FALSE)</f>
        <v>GRIGORJEV</v>
      </c>
      <c r="C400" s="64" t="str">
        <f>VLOOKUP(D:D,PERSON!N:S,6,FALSE)</f>
        <v>SERAFIM</v>
      </c>
      <c r="D400" s="65">
        <v>10214</v>
      </c>
      <c r="E400" s="66">
        <f>VLOOKUP(D:D,PERSON!N:W,10,FALSE)</f>
        <v>2007</v>
      </c>
      <c r="F400" s="67" t="str">
        <f>VLOOKUP(D:D,PERSON!A:G,7,FALSE)</f>
        <v>Narva Paemurru Spordikool</v>
      </c>
      <c r="G400" s="68"/>
      <c r="H400" s="68">
        <f>IF(G400=0,0,IF(G400=1,200,IF(G400=2,195,IF(G400=3,191,IF(G400=4,189,IF(G400=5,188,IF(G400=6,187,IF(G400=7,186,193-G400))))))))</f>
        <v>0</v>
      </c>
      <c r="I400" s="68"/>
      <c r="J400" s="68">
        <f>IF(I400=0,0,IF(I400=1,200,IF(I400=2,195,IF(I400=3,191,IF(I400=4,189,IF(I400=5,188,IF(I400=6,187,IF(I400=7,186,193-I400))))))))</f>
        <v>0</v>
      </c>
      <c r="K400" s="68">
        <v>13</v>
      </c>
      <c r="L400" s="68">
        <f>IF(K400=0,0,IF(K400=1,200,IF(K400=2,195,IF(K400=3,191,IF(K400=4,189,IF(K400=5,188,IF(K400=6,187,IF(K400=7,186,193-K400))))))))</f>
        <v>180</v>
      </c>
      <c r="M400" s="68">
        <v>11</v>
      </c>
      <c r="N400" s="68">
        <f>IF(M400=0,0,IF(M400=1,200,IF(M400=2,195,IF(M400=3,191,IF(M400=4,189,IF(M400=5,188,IF(M400=6,187,IF(M400=7,186,193-M400))))))))</f>
        <v>182</v>
      </c>
      <c r="O400" s="68"/>
      <c r="P400" s="68">
        <f>IF(O400=0,0,IF(O400=1,200,IF(O400=2,195,IF(O400=3,191,IF(O400=4,189,IF(O400=5,188,IF(O400=6,187,IF(O400=7,186,193-O400))))))))</f>
        <v>0</v>
      </c>
      <c r="Q400" s="69">
        <f>LARGE(V400:Z400,1)+LARGE(V400:Z400,2)+LARGE(V400:Z400,3)</f>
        <v>362</v>
      </c>
      <c r="R400" s="69">
        <f t="shared" si="241"/>
        <v>14</v>
      </c>
      <c r="S400" s="70"/>
      <c r="T400" s="70"/>
      <c r="U400" s="54"/>
      <c r="V400" s="71">
        <f t="shared" si="242"/>
        <v>0</v>
      </c>
      <c r="W400" s="71">
        <f t="shared" si="243"/>
        <v>0</v>
      </c>
      <c r="X400" s="71">
        <f t="shared" si="244"/>
        <v>180</v>
      </c>
      <c r="Y400" s="71">
        <f t="shared" si="216"/>
        <v>182</v>
      </c>
      <c r="Z400" s="71">
        <f t="shared" si="217"/>
        <v>0</v>
      </c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</row>
    <row r="401" spans="1:47" ht="15.75" customHeight="1">
      <c r="A401" s="63">
        <f t="shared" si="245"/>
        <v>15</v>
      </c>
      <c r="B401" s="64" t="s">
        <v>3626</v>
      </c>
      <c r="C401" s="64" t="s">
        <v>1367</v>
      </c>
      <c r="D401" s="65">
        <v>10495</v>
      </c>
      <c r="E401" s="66">
        <v>2008</v>
      </c>
      <c r="F401" s="67" t="str">
        <f>VLOOKUP(D:D,PERSON!A:G,7,FALSE)</f>
        <v>Narva Paemurru Spordikool</v>
      </c>
      <c r="G401" s="68"/>
      <c r="H401" s="68">
        <f>IF(G401=0,0,IF(G401=1,200,IF(G401=2,195,IF(G401=3,191,IF(G401=4,189,IF(G401=5,188,IF(G401=6,187,IF(G401=7,186,193-G401))))))))</f>
        <v>0</v>
      </c>
      <c r="I401" s="68"/>
      <c r="J401" s="68">
        <f>IF(I401=0,0,IF(I401=1,200,IF(I401=2,195,IF(I401=3,191,IF(I401=4,189,IF(I401=5,188,IF(I401=6,187,IF(I401=7,186,193-I401))))))))</f>
        <v>0</v>
      </c>
      <c r="K401" s="68"/>
      <c r="L401" s="68">
        <f>IF(K401=0,0,IF(K401=1,200,IF(K401=2,195,IF(K401=3,191,IF(K401=4,189,IF(K401=5,188,IF(K401=6,187,IF(K401=7,186,193-K401))))))))</f>
        <v>0</v>
      </c>
      <c r="M401" s="68">
        <v>13</v>
      </c>
      <c r="N401" s="68">
        <f>IF(M401=0,0,IF(M401=1,200,IF(M401=2,195,IF(M401=3,191,IF(M401=4,189,IF(M401=5,188,IF(M401=6,187,IF(M401=7,186,193-M401))))))))</f>
        <v>180</v>
      </c>
      <c r="O401" s="105">
        <v>13</v>
      </c>
      <c r="P401" s="68">
        <f>IF(O401=0,0,IF(O401=1,200,IF(O401=2,195,IF(O401=3,191,IF(O401=4,189,IF(O401=5,188,IF(O401=6,187,IF(O401=7,186,193-O401))))))))</f>
        <v>180</v>
      </c>
      <c r="Q401" s="69">
        <f>LARGE(V401:Z401,1)+LARGE(V401:Z401,2)+LARGE(V401:Z401,3)</f>
        <v>360</v>
      </c>
      <c r="R401" s="69">
        <f t="shared" si="241"/>
        <v>15</v>
      </c>
      <c r="S401" s="70"/>
      <c r="T401" s="70"/>
      <c r="U401" s="54"/>
      <c r="V401" s="71">
        <f t="shared" si="242"/>
        <v>0</v>
      </c>
      <c r="W401" s="71">
        <f t="shared" si="243"/>
        <v>0</v>
      </c>
      <c r="X401" s="71">
        <f t="shared" si="244"/>
        <v>0</v>
      </c>
      <c r="Y401" s="71">
        <f t="shared" si="216"/>
        <v>180</v>
      </c>
      <c r="Z401" s="71">
        <f t="shared" si="217"/>
        <v>180</v>
      </c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</row>
    <row r="402" spans="1:47" ht="15.75" customHeight="1">
      <c r="A402" s="63">
        <f t="shared" si="245"/>
        <v>16</v>
      </c>
      <c r="B402" s="64" t="str">
        <f>VLOOKUP(D:D,PERSON!N:O,2,FALSE)</f>
        <v>ZAITSEV</v>
      </c>
      <c r="C402" s="64" t="str">
        <f>VLOOKUP(D:D,PERSON!N:S,6,FALSE)</f>
        <v>ARSENI</v>
      </c>
      <c r="D402" s="65">
        <v>10402</v>
      </c>
      <c r="E402" s="66">
        <f>VLOOKUP(D:D,PERSON!N:W,10,FALSE)</f>
        <v>2008</v>
      </c>
      <c r="F402" s="67" t="str">
        <f>VLOOKUP(D:D,PERSON!A:G,7,FALSE)</f>
        <v>Narva Paemurru Spordikool</v>
      </c>
      <c r="G402" s="68"/>
      <c r="H402" s="68">
        <f>IF(G402=0,0,IF(G402=1,200,IF(G402=2,195,IF(G402=3,191,IF(G402=4,189,IF(G402=5,188,IF(G402=6,187,IF(G402=7,186,193-G402))))))))</f>
        <v>0</v>
      </c>
      <c r="I402" s="68"/>
      <c r="J402" s="68">
        <f>IF(I402=0,0,IF(I402=1,200,IF(I402=2,195,IF(I402=3,191,IF(I402=4,189,IF(I402=5,188,IF(I402=6,187,IF(I402=7,186,193-I402))))))))</f>
        <v>0</v>
      </c>
      <c r="K402" s="68">
        <v>16</v>
      </c>
      <c r="L402" s="68">
        <f>IF(K402=0,0,IF(K402=1,200,IF(K402=2,195,IF(K402=3,191,IF(K402=4,189,IF(K402=5,188,IF(K402=6,187,IF(K402=7,186,193-K402))))))))</f>
        <v>177</v>
      </c>
      <c r="M402" s="68"/>
      <c r="N402" s="68">
        <f>IF(M402=0,0,IF(M402=1,200,IF(M402=2,195,IF(M402=3,191,IF(M402=4,189,IF(M402=5,188,IF(M402=6,187,IF(M402=7,186,193-M402))))))))</f>
        <v>0</v>
      </c>
      <c r="O402" s="105">
        <v>12</v>
      </c>
      <c r="P402" s="68">
        <f>IF(O402=0,0,IF(O402=1,200,IF(O402=2,195,IF(O402=3,191,IF(O402=4,189,IF(O402=5,188,IF(O402=6,187,IF(O402=7,186,193-O402))))))))</f>
        <v>181</v>
      </c>
      <c r="Q402" s="69">
        <f>LARGE(V402:Z402,1)+LARGE(V402:Z402,2)+LARGE(V402:Z402,3)</f>
        <v>358</v>
      </c>
      <c r="R402" s="69">
        <f t="shared" si="241"/>
        <v>16</v>
      </c>
      <c r="S402" s="70"/>
      <c r="T402" s="70"/>
      <c r="U402" s="54"/>
      <c r="V402" s="71">
        <f t="shared" si="242"/>
        <v>0</v>
      </c>
      <c r="W402" s="71">
        <f t="shared" si="243"/>
        <v>0</v>
      </c>
      <c r="X402" s="71">
        <f t="shared" si="244"/>
        <v>177</v>
      </c>
      <c r="Y402" s="71">
        <f t="shared" si="216"/>
        <v>0</v>
      </c>
      <c r="Z402" s="71">
        <f t="shared" si="217"/>
        <v>181</v>
      </c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</row>
    <row r="403" spans="1:47" ht="15.75" customHeight="1">
      <c r="A403" s="63">
        <f t="shared" si="245"/>
        <v>17</v>
      </c>
      <c r="B403" s="64" t="str">
        <f>VLOOKUP(D:D,PERSON!N:O,2,FALSE)</f>
        <v>SOKOLOV</v>
      </c>
      <c r="C403" s="64" t="str">
        <f>VLOOKUP(D:D,PERSON!N:S,6,FALSE)</f>
        <v>KONSTANTIN</v>
      </c>
      <c r="D403" s="65">
        <v>7602</v>
      </c>
      <c r="E403" s="66">
        <f>VLOOKUP(D:D,PERSON!N:W,10,FALSE)</f>
        <v>2007</v>
      </c>
      <c r="F403" s="67" t="str">
        <f>VLOOKUP(D:D,PERSON!A:G,7,FALSE)</f>
        <v>Narva Paemurru Spordikool</v>
      </c>
      <c r="G403" s="68"/>
      <c r="H403" s="68">
        <f>IF(G403=0,0,IF(G403=1,200,IF(G403=2,195,IF(G403=3,191,IF(G403=4,189,IF(G403=5,188,IF(G403=6,187,IF(G403=7,186,193-G403))))))))</f>
        <v>0</v>
      </c>
      <c r="I403" s="68"/>
      <c r="J403" s="68">
        <f>IF(I403=0,0,IF(I403=1,200,IF(I403=2,195,IF(I403=3,191,IF(I403=4,189,IF(I403=5,188,IF(I403=6,187,IF(I403=7,186,193-I403))))))))</f>
        <v>0</v>
      </c>
      <c r="K403" s="68"/>
      <c r="L403" s="68">
        <f>IF(K403=0,0,IF(K403=1,200,IF(K403=2,195,IF(K403=3,191,IF(K403=4,189,IF(K403=5,188,IF(K403=6,187,IF(K403=7,186,193-K403))))))))</f>
        <v>0</v>
      </c>
      <c r="M403" s="68">
        <v>4</v>
      </c>
      <c r="N403" s="68">
        <f>IF(M403=0,0,IF(M403=1,200,IF(M403=2,195,IF(M403=3,191,IF(M403=4,189,IF(M403=5,188,IF(M403=6,187,IF(M403=7,186,193-M403))))))))</f>
        <v>189</v>
      </c>
      <c r="O403" s="68"/>
      <c r="P403" s="68">
        <f>IF(O403=0,0,IF(O403=1,200,IF(O403=2,195,IF(O403=3,191,IF(O403=4,189,IF(O403=5,188,IF(O403=6,187,IF(O403=7,186,193-O403))))))))</f>
        <v>0</v>
      </c>
      <c r="Q403" s="69">
        <f>LARGE(V403:Z403,1)+LARGE(V403:Z403,2)+LARGE(V403:Z403,3)</f>
        <v>189</v>
      </c>
      <c r="R403" s="69">
        <f t="shared" si="241"/>
        <v>17</v>
      </c>
      <c r="S403" s="70"/>
      <c r="T403" s="70"/>
      <c r="U403" s="54"/>
      <c r="V403" s="71">
        <f t="shared" si="242"/>
        <v>0</v>
      </c>
      <c r="W403" s="71">
        <f t="shared" si="243"/>
        <v>0</v>
      </c>
      <c r="X403" s="71">
        <f t="shared" si="244"/>
        <v>0</v>
      </c>
      <c r="Y403" s="71">
        <f t="shared" si="216"/>
        <v>189</v>
      </c>
      <c r="Z403" s="71">
        <f t="shared" si="217"/>
        <v>0</v>
      </c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</row>
    <row r="404" spans="1:47" ht="15.75" customHeight="1">
      <c r="A404" s="63">
        <f t="shared" si="245"/>
        <v>18</v>
      </c>
      <c r="B404" s="64" t="str">
        <f>VLOOKUP(D:D,PERSON!N:O,2,FALSE)</f>
        <v>RUBEN</v>
      </c>
      <c r="C404" s="64" t="str">
        <f>VLOOKUP(D:D,PERSON!N:S,6,FALSE)</f>
        <v>RON-OSKAR</v>
      </c>
      <c r="D404" s="65">
        <v>9599</v>
      </c>
      <c r="E404" s="66">
        <f>VLOOKUP(D:D,PERSON!N:W,10,FALSE)</f>
        <v>2007</v>
      </c>
      <c r="F404" s="67" t="str">
        <f>VLOOKUP(D:D,PERSON!A:G,7,FALSE)</f>
        <v>Viljandi LTK Sakala</v>
      </c>
      <c r="G404" s="68">
        <v>4</v>
      </c>
      <c r="H404" s="68">
        <f>IF(G404=0,0,IF(G404=1,200,IF(G404=2,195,IF(G404=3,191,IF(G404=4,189,IF(G404=5,188,IF(G404=6,187,IF(G404=7,186,193-G404))))))))</f>
        <v>189</v>
      </c>
      <c r="I404" s="68"/>
      <c r="J404" s="68">
        <f>IF(I404=0,0,IF(I404=1,200,IF(I404=2,195,IF(I404=3,191,IF(I404=4,189,IF(I404=5,188,IF(I404=6,187,IF(I404=7,186,193-I404))))))))</f>
        <v>0</v>
      </c>
      <c r="K404" s="68"/>
      <c r="L404" s="68">
        <f>IF(K404=0,0,IF(K404=1,200,IF(K404=2,195,IF(K404=3,191,IF(K404=4,189,IF(K404=5,188,IF(K404=6,187,IF(K404=7,186,193-K404))))))))</f>
        <v>0</v>
      </c>
      <c r="M404" s="68"/>
      <c r="N404" s="68">
        <f>IF(M404=0,0,IF(M404=1,200,IF(M404=2,195,IF(M404=3,191,IF(M404=4,189,IF(M404=5,188,IF(M404=6,187,IF(M404=7,186,193-M404))))))))</f>
        <v>0</v>
      </c>
      <c r="O404" s="68"/>
      <c r="P404" s="68">
        <f>IF(O404=0,0,IF(O404=1,200,IF(O404=2,195,IF(O404=3,191,IF(O404=4,189,IF(O404=5,188,IF(O404=6,187,IF(O404=7,186,193-O404))))))))</f>
        <v>0</v>
      </c>
      <c r="Q404" s="69">
        <f>LARGE(V404:Z404,1)+LARGE(V404:Z404,2)+LARGE(V404:Z404,3)</f>
        <v>189</v>
      </c>
      <c r="R404" s="69">
        <f t="shared" si="241"/>
        <v>18</v>
      </c>
      <c r="S404" s="70"/>
      <c r="T404" s="70"/>
      <c r="U404" s="54"/>
      <c r="V404" s="71">
        <f t="shared" si="242"/>
        <v>189</v>
      </c>
      <c r="W404" s="71">
        <f t="shared" si="243"/>
        <v>0</v>
      </c>
      <c r="X404" s="71">
        <f t="shared" si="244"/>
        <v>0</v>
      </c>
      <c r="Y404" s="71">
        <f t="shared" si="216"/>
        <v>0</v>
      </c>
      <c r="Z404" s="71">
        <f t="shared" si="217"/>
        <v>0</v>
      </c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</row>
    <row r="405" spans="1:47" ht="15.75" customHeight="1">
      <c r="A405" s="63">
        <f t="shared" si="245"/>
        <v>19</v>
      </c>
      <c r="B405" s="64" t="str">
        <f>VLOOKUP(D:D,PERSON!N:O,2,FALSE)</f>
        <v>ARPO</v>
      </c>
      <c r="C405" s="64" t="str">
        <f>VLOOKUP(D:D,PERSON!N:S,6,FALSE)</f>
        <v>ERT</v>
      </c>
      <c r="D405" s="65">
        <v>8817</v>
      </c>
      <c r="E405" s="66">
        <f>VLOOKUP(D:D,PERSON!N:W,10,FALSE)</f>
        <v>2008</v>
      </c>
      <c r="F405" s="67" t="str">
        <f>VLOOKUP(D:D,PERSON!A:G,7,FALSE)</f>
        <v>Rakvere SK</v>
      </c>
      <c r="G405" s="68">
        <v>5</v>
      </c>
      <c r="H405" s="68">
        <f>IF(G405=0,0,IF(G405=1,200,IF(G405=2,195,IF(G405=3,191,IF(G405=4,189,IF(G405=5,188,IF(G405=6,187,IF(G405=7,186,193-G405))))))))</f>
        <v>188</v>
      </c>
      <c r="I405" s="68"/>
      <c r="J405" s="68">
        <f>IF(I405=0,0,IF(I405=1,200,IF(I405=2,195,IF(I405=3,191,IF(I405=4,189,IF(I405=5,188,IF(I405=6,187,IF(I405=7,186,193-I405))))))))</f>
        <v>0</v>
      </c>
      <c r="K405" s="68"/>
      <c r="L405" s="68">
        <f>IF(K405=0,0,IF(K405=1,200,IF(K405=2,195,IF(K405=3,191,IF(K405=4,189,IF(K405=5,188,IF(K405=6,187,IF(K405=7,186,193-K405))))))))</f>
        <v>0</v>
      </c>
      <c r="M405" s="68"/>
      <c r="N405" s="68">
        <f>IF(M405=0,0,IF(M405=1,200,IF(M405=2,195,IF(M405=3,191,IF(M405=4,189,IF(M405=5,188,IF(M405=6,187,IF(M405=7,186,193-M405))))))))</f>
        <v>0</v>
      </c>
      <c r="O405" s="68"/>
      <c r="P405" s="68">
        <f>IF(O405=0,0,IF(O405=1,200,IF(O405=2,195,IF(O405=3,191,IF(O405=4,189,IF(O405=5,188,IF(O405=6,187,IF(O405=7,186,193-O405))))))))</f>
        <v>0</v>
      </c>
      <c r="Q405" s="69">
        <f>LARGE(V405:Z405,1)+LARGE(V405:Z405,2)+LARGE(V405:Z405,3)</f>
        <v>188</v>
      </c>
      <c r="R405" s="69">
        <f t="shared" si="241"/>
        <v>19</v>
      </c>
      <c r="S405" s="70"/>
      <c r="T405" s="70"/>
      <c r="U405" s="54"/>
      <c r="V405" s="71">
        <f t="shared" si="242"/>
        <v>188</v>
      </c>
      <c r="W405" s="71">
        <f t="shared" si="243"/>
        <v>0</v>
      </c>
      <c r="X405" s="71">
        <f t="shared" si="244"/>
        <v>0</v>
      </c>
      <c r="Y405" s="71">
        <f t="shared" si="216"/>
        <v>0</v>
      </c>
      <c r="Z405" s="71">
        <f t="shared" si="217"/>
        <v>0</v>
      </c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</row>
    <row r="406" spans="1:47" ht="15.75" customHeight="1">
      <c r="A406" s="63">
        <f t="shared" si="245"/>
        <v>20</v>
      </c>
      <c r="B406" s="64" t="str">
        <f>VLOOKUP(D:D,PERSON!N:O,2,FALSE)</f>
        <v>ASU</v>
      </c>
      <c r="C406" s="64" t="str">
        <f>VLOOKUP(D:D,PERSON!N:S,6,FALSE)</f>
        <v>SEBASTIAN</v>
      </c>
      <c r="D406" s="65">
        <v>9179</v>
      </c>
      <c r="E406" s="66">
        <f>VLOOKUP(D:D,PERSON!N:W,10,FALSE)</f>
        <v>2010</v>
      </c>
      <c r="F406" s="67" t="str">
        <f>VLOOKUP(D:D,PERSON!A:G,7,FALSE)</f>
        <v>Viimsi Lauatenniseklubi</v>
      </c>
      <c r="G406" s="68"/>
      <c r="H406" s="68">
        <f>IF(G406=0,0,IF(G406=1,200,IF(G406=2,195,IF(G406=3,191,IF(G406=4,189,IF(G406=5,188,IF(G406=6,187,IF(G406=7,186,193-G406))))))))</f>
        <v>0</v>
      </c>
      <c r="I406" s="68"/>
      <c r="J406" s="68">
        <f>IF(I406=0,0,IF(I406=1,200,IF(I406=2,195,IF(I406=3,191,IF(I406=4,189,IF(I406=5,188,IF(I406=6,187,IF(I406=7,186,193-I406))))))))</f>
        <v>0</v>
      </c>
      <c r="K406" s="68">
        <v>6</v>
      </c>
      <c r="L406" s="68">
        <f>IF(K406=0,0,IF(K406=1,200,IF(K406=2,195,IF(K406=3,191,IF(K406=4,189,IF(K406=5,188,IF(K406=6,187,IF(K406=7,186,193-K406))))))))</f>
        <v>187</v>
      </c>
      <c r="M406" s="68"/>
      <c r="N406" s="68">
        <f>IF(M406=0,0,IF(M406=1,200,IF(M406=2,195,IF(M406=3,191,IF(M406=4,189,IF(M406=5,188,IF(M406=6,187,IF(M406=7,186,193-M406))))))))</f>
        <v>0</v>
      </c>
      <c r="O406" s="68"/>
      <c r="P406" s="68">
        <f>IF(O406=0,0,IF(O406=1,200,IF(O406=2,195,IF(O406=3,191,IF(O406=4,189,IF(O406=5,188,IF(O406=6,187,IF(O406=7,186,193-O406))))))))</f>
        <v>0</v>
      </c>
      <c r="Q406" s="69">
        <f>LARGE(V406:Z406,1)+LARGE(V406:Z406,2)+LARGE(V406:Z406,3)</f>
        <v>187</v>
      </c>
      <c r="R406" s="69">
        <f t="shared" si="241"/>
        <v>20</v>
      </c>
      <c r="S406" s="70"/>
      <c r="T406" s="70"/>
      <c r="U406" s="54"/>
      <c r="V406" s="71">
        <f t="shared" si="242"/>
        <v>0</v>
      </c>
      <c r="W406" s="71">
        <f t="shared" si="243"/>
        <v>0</v>
      </c>
      <c r="X406" s="71">
        <f t="shared" si="244"/>
        <v>187</v>
      </c>
      <c r="Y406" s="71">
        <f t="shared" si="216"/>
        <v>0</v>
      </c>
      <c r="Z406" s="71">
        <f t="shared" si="217"/>
        <v>0</v>
      </c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</row>
    <row r="407" spans="1:47" ht="15.75" customHeight="1">
      <c r="A407" s="63">
        <f t="shared" si="245"/>
        <v>21</v>
      </c>
      <c r="B407" s="64" t="str">
        <f>VLOOKUP(D:D,PERSON!N:O,2,FALSE)</f>
        <v>AROS</v>
      </c>
      <c r="C407" s="64" t="str">
        <f>VLOOKUP(D:D,PERSON!N:S,6,FALSE)</f>
        <v>KERDO</v>
      </c>
      <c r="D407" s="65">
        <v>9300</v>
      </c>
      <c r="E407" s="66">
        <f>VLOOKUP(D:D,PERSON!N:W,10,FALSE)</f>
        <v>2011</v>
      </c>
      <c r="F407" s="67" t="str">
        <f>VLOOKUP(D:D,PERSON!A:G,7,FALSE)</f>
        <v>Rakvere SK</v>
      </c>
      <c r="G407" s="68">
        <v>6</v>
      </c>
      <c r="H407" s="68">
        <f>IF(G407=0,0,IF(G407=1,200,IF(G407=2,195,IF(G407=3,191,IF(G407=4,189,IF(G407=5,188,IF(G407=6,187,IF(G407=7,186,193-G407))))))))</f>
        <v>187</v>
      </c>
      <c r="I407" s="68"/>
      <c r="J407" s="68">
        <f>IF(I407=0,0,IF(I407=1,200,IF(I407=2,195,IF(I407=3,191,IF(I407=4,189,IF(I407=5,188,IF(I407=6,187,IF(I407=7,186,193-I407))))))))</f>
        <v>0</v>
      </c>
      <c r="K407" s="68"/>
      <c r="L407" s="68">
        <f>IF(K407=0,0,IF(K407=1,200,IF(K407=2,195,IF(K407=3,191,IF(K407=4,189,IF(K407=5,188,IF(K407=6,187,IF(K407=7,186,193-K407))))))))</f>
        <v>0</v>
      </c>
      <c r="M407" s="68"/>
      <c r="N407" s="68">
        <f>IF(M407=0,0,IF(M407=1,200,IF(M407=2,195,IF(M407=3,191,IF(M407=4,189,IF(M407=5,188,IF(M407=6,187,IF(M407=7,186,193-M407))))))))</f>
        <v>0</v>
      </c>
      <c r="O407" s="68"/>
      <c r="P407" s="68">
        <f>IF(O407=0,0,IF(O407=1,200,IF(O407=2,195,IF(O407=3,191,IF(O407=4,189,IF(O407=5,188,IF(O407=6,187,IF(O407=7,186,193-O407))))))))</f>
        <v>0</v>
      </c>
      <c r="Q407" s="69">
        <f>LARGE(V407:Z407,1)+LARGE(V407:Z407,2)+LARGE(V407:Z407,3)</f>
        <v>187</v>
      </c>
      <c r="R407" s="69">
        <f t="shared" si="241"/>
        <v>21</v>
      </c>
      <c r="S407" s="70"/>
      <c r="T407" s="70"/>
      <c r="U407" s="54"/>
      <c r="V407" s="71">
        <f t="shared" si="242"/>
        <v>187</v>
      </c>
      <c r="W407" s="71">
        <f t="shared" si="243"/>
        <v>0</v>
      </c>
      <c r="X407" s="71">
        <f t="shared" si="244"/>
        <v>0</v>
      </c>
      <c r="Y407" s="71">
        <f t="shared" si="216"/>
        <v>0</v>
      </c>
      <c r="Z407" s="71">
        <f t="shared" si="217"/>
        <v>0</v>
      </c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</row>
    <row r="408" spans="1:47" ht="15.75" customHeight="1">
      <c r="A408" s="63">
        <f t="shared" si="245"/>
        <v>22</v>
      </c>
      <c r="B408" s="64" t="str">
        <f>VLOOKUP(D:D,PERSON!N:O,2,FALSE)</f>
        <v>TÜRK</v>
      </c>
      <c r="C408" s="64" t="str">
        <f>VLOOKUP(D:D,PERSON!N:S,6,FALSE)</f>
        <v>HENRI</v>
      </c>
      <c r="D408" s="65">
        <v>9353</v>
      </c>
      <c r="E408" s="66">
        <f>VLOOKUP(D:D,PERSON!N:W,10,FALSE)</f>
        <v>2011</v>
      </c>
      <c r="F408" s="67" t="str">
        <f>VLOOKUP(D:D,PERSON!A:G,7,FALSE)</f>
        <v>Viljandi LTK Sakala</v>
      </c>
      <c r="G408" s="68">
        <v>7</v>
      </c>
      <c r="H408" s="68">
        <f>IF(G408=0,0,IF(G408=1,200,IF(G408=2,195,IF(G408=3,191,IF(G408=4,189,IF(G408=5,188,IF(G408=6,187,IF(G408=7,186,193-G408))))))))</f>
        <v>186</v>
      </c>
      <c r="I408" s="68"/>
      <c r="J408" s="68">
        <f>IF(I408=0,0,IF(I408=1,200,IF(I408=2,195,IF(I408=3,191,IF(I408=4,189,IF(I408=5,188,IF(I408=6,187,IF(I408=7,186,193-I408))))))))</f>
        <v>0</v>
      </c>
      <c r="K408" s="68"/>
      <c r="L408" s="68">
        <f>IF(K408=0,0,IF(K408=1,200,IF(K408=2,195,IF(K408=3,191,IF(K408=4,189,IF(K408=5,188,IF(K408=6,187,IF(K408=7,186,193-K408))))))))</f>
        <v>0</v>
      </c>
      <c r="M408" s="68"/>
      <c r="N408" s="68">
        <f>IF(M408=0,0,IF(M408=1,200,IF(M408=2,195,IF(M408=3,191,IF(M408=4,189,IF(M408=5,188,IF(M408=6,187,IF(M408=7,186,193-M408))))))))</f>
        <v>0</v>
      </c>
      <c r="O408" s="68"/>
      <c r="P408" s="68">
        <f>IF(O408=0,0,IF(O408=1,200,IF(O408=2,195,IF(O408=3,191,IF(O408=4,189,IF(O408=5,188,IF(O408=6,187,IF(O408=7,186,193-O408))))))))</f>
        <v>0</v>
      </c>
      <c r="Q408" s="69">
        <f>LARGE(V408:Z408,1)+LARGE(V408:Z408,2)+LARGE(V408:Z408,3)</f>
        <v>186</v>
      </c>
      <c r="R408" s="69">
        <f t="shared" si="241"/>
        <v>22</v>
      </c>
      <c r="S408" s="70"/>
      <c r="T408" s="70"/>
      <c r="U408" s="54"/>
      <c r="V408" s="71">
        <f t="shared" si="242"/>
        <v>186</v>
      </c>
      <c r="W408" s="71">
        <f t="shared" si="243"/>
        <v>0</v>
      </c>
      <c r="X408" s="71">
        <f t="shared" si="244"/>
        <v>0</v>
      </c>
      <c r="Y408" s="71">
        <f t="shared" si="216"/>
        <v>0</v>
      </c>
      <c r="Z408" s="71">
        <f t="shared" si="217"/>
        <v>0</v>
      </c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</row>
    <row r="409" spans="1:47" ht="15.75" customHeight="1">
      <c r="A409" s="63">
        <f t="shared" si="245"/>
        <v>23</v>
      </c>
      <c r="B409" s="64" t="str">
        <f>VLOOKUP(D:D,PERSON!N:O,2,FALSE)</f>
        <v>RESSAR</v>
      </c>
      <c r="C409" s="64" t="str">
        <f>VLOOKUP(D:D,PERSON!N:S,6,FALSE)</f>
        <v>HENRI</v>
      </c>
      <c r="D409" s="65">
        <v>9966</v>
      </c>
      <c r="E409" s="66">
        <f>VLOOKUP(D:D,PERSON!N:W,10,FALSE)</f>
        <v>2007</v>
      </c>
      <c r="F409" s="67" t="str">
        <f>VLOOKUP(D:D,PERSON!A:G,7,FALSE)</f>
        <v>S-Jaani LTK Lehola</v>
      </c>
      <c r="G409" s="68"/>
      <c r="H409" s="68">
        <f>IF(G409=0,0,IF(G409=1,200,IF(G409=2,195,IF(G409=3,191,IF(G409=4,189,IF(G409=5,188,IF(G409=6,187,IF(G409=7,186,193-G409))))))))</f>
        <v>0</v>
      </c>
      <c r="I409" s="68">
        <v>8</v>
      </c>
      <c r="J409" s="68">
        <f>IF(I409=0,0,IF(I409=1,200,IF(I409=2,195,IF(I409=3,191,IF(I409=4,189,IF(I409=5,188,IF(I409=6,187,IF(I409=7,186,193-I409))))))))</f>
        <v>185</v>
      </c>
      <c r="K409" s="68"/>
      <c r="L409" s="68">
        <f>IF(K409=0,0,IF(K409=1,200,IF(K409=2,195,IF(K409=3,191,IF(K409=4,189,IF(K409=5,188,IF(K409=6,187,IF(K409=7,186,193-K409))))))))</f>
        <v>0</v>
      </c>
      <c r="M409" s="68"/>
      <c r="N409" s="68">
        <f>IF(M409=0,0,IF(M409=1,200,IF(M409=2,195,IF(M409=3,191,IF(M409=4,189,IF(M409=5,188,IF(M409=6,187,IF(M409=7,186,193-M409))))))))</f>
        <v>0</v>
      </c>
      <c r="O409" s="68"/>
      <c r="P409" s="68">
        <f>IF(O409=0,0,IF(O409=1,200,IF(O409=2,195,IF(O409=3,191,IF(O409=4,189,IF(O409=5,188,IF(O409=6,187,IF(O409=7,186,193-O409))))))))</f>
        <v>0</v>
      </c>
      <c r="Q409" s="69">
        <f>LARGE(V409:Z409,1)+LARGE(V409:Z409,2)+LARGE(V409:Z409,3)</f>
        <v>185</v>
      </c>
      <c r="R409" s="69">
        <f t="shared" si="241"/>
        <v>23</v>
      </c>
      <c r="S409" s="70"/>
      <c r="T409" s="70"/>
      <c r="U409" s="54"/>
      <c r="V409" s="71">
        <f t="shared" si="242"/>
        <v>0</v>
      </c>
      <c r="W409" s="71">
        <f t="shared" si="243"/>
        <v>185</v>
      </c>
      <c r="X409" s="71">
        <f t="shared" si="244"/>
        <v>0</v>
      </c>
      <c r="Y409" s="71">
        <f t="shared" si="216"/>
        <v>0</v>
      </c>
      <c r="Z409" s="71">
        <f t="shared" si="217"/>
        <v>0</v>
      </c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</row>
    <row r="410" spans="1:47" ht="15.75" customHeight="1">
      <c r="A410" s="63">
        <f t="shared" si="245"/>
        <v>24</v>
      </c>
      <c r="B410" s="64" t="str">
        <f>VLOOKUP(D:D,PERSON!N:O,2,FALSE)</f>
        <v>SOTSKOV</v>
      </c>
      <c r="C410" s="64" t="str">
        <f>VLOOKUP(D:D,PERSON!N:S,6,FALSE)</f>
        <v>MATVEI</v>
      </c>
      <c r="D410" s="65">
        <v>9920</v>
      </c>
      <c r="E410" s="66">
        <f>VLOOKUP(D:D,PERSON!N:W,10,FALSE)</f>
        <v>2012</v>
      </c>
      <c r="F410" s="67" t="str">
        <f>VLOOKUP(D:D,PERSON!A:G,7,FALSE)</f>
        <v>Narva Paemurru Spordikool</v>
      </c>
      <c r="G410" s="68"/>
      <c r="H410" s="68">
        <f>IF(G410=0,0,IF(G410=1,200,IF(G410=2,195,IF(G410=3,191,IF(G410=4,189,IF(G410=5,188,IF(G410=6,187,IF(G410=7,186,193-G410))))))))</f>
        <v>0</v>
      </c>
      <c r="I410" s="68"/>
      <c r="J410" s="68">
        <f>IF(I410=0,0,IF(I410=1,200,IF(I410=2,195,IF(I410=3,191,IF(I410=4,189,IF(I410=5,188,IF(I410=6,187,IF(I410=7,186,193-I410))))))))</f>
        <v>0</v>
      </c>
      <c r="K410" s="68"/>
      <c r="L410" s="68">
        <f>IF(K410=0,0,IF(K410=1,200,IF(K410=2,195,IF(K410=3,191,IF(K410=4,189,IF(K410=5,188,IF(K410=6,187,IF(K410=7,186,193-K410))))))))</f>
        <v>0</v>
      </c>
      <c r="M410" s="68">
        <v>9</v>
      </c>
      <c r="N410" s="68">
        <f>IF(M410=0,0,IF(M410=1,200,IF(M410=2,195,IF(M410=3,191,IF(M410=4,189,IF(M410=5,188,IF(M410=6,187,IF(M410=7,186,193-M410))))))))</f>
        <v>184</v>
      </c>
      <c r="O410" s="68"/>
      <c r="P410" s="68">
        <f>IF(O410=0,0,IF(O410=1,200,IF(O410=2,195,IF(O410=3,191,IF(O410=4,189,IF(O410=5,188,IF(O410=6,187,IF(O410=7,186,193-O410))))))))</f>
        <v>0</v>
      </c>
      <c r="Q410" s="69">
        <f>LARGE(V410:Z410,1)+LARGE(V410:Z410,2)+LARGE(V410:Z410,3)</f>
        <v>184</v>
      </c>
      <c r="R410" s="69">
        <f t="shared" si="241"/>
        <v>24</v>
      </c>
      <c r="S410" s="70"/>
      <c r="T410" s="70"/>
      <c r="U410" s="54"/>
      <c r="V410" s="71">
        <f t="shared" si="242"/>
        <v>0</v>
      </c>
      <c r="W410" s="71">
        <f t="shared" si="243"/>
        <v>0</v>
      </c>
      <c r="X410" s="71">
        <f t="shared" si="244"/>
        <v>0</v>
      </c>
      <c r="Y410" s="71">
        <f t="shared" si="216"/>
        <v>184</v>
      </c>
      <c r="Z410" s="71">
        <f t="shared" si="217"/>
        <v>0</v>
      </c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</row>
    <row r="411" spans="1:47" ht="15.75" customHeight="1">
      <c r="A411" s="63">
        <f t="shared" si="245"/>
        <v>25</v>
      </c>
      <c r="B411" s="64" t="str">
        <f>VLOOKUP(D:D,PERSON!N:O,2,FALSE)</f>
        <v>KÜTTIS</v>
      </c>
      <c r="C411" s="64" t="str">
        <f>VLOOKUP(D:D,PERSON!N:S,6,FALSE)</f>
        <v>HENRY</v>
      </c>
      <c r="D411" s="65">
        <v>9965</v>
      </c>
      <c r="E411" s="66">
        <f>VLOOKUP(D:D,PERSON!N:W,10,FALSE)</f>
        <v>2008</v>
      </c>
      <c r="F411" s="67" t="str">
        <f>VLOOKUP(D:D,PERSON!A:G,7,FALSE)</f>
        <v>S-Jaani LTK Lehola</v>
      </c>
      <c r="G411" s="68"/>
      <c r="H411" s="68">
        <f>IF(G411=0,0,IF(G411=1,200,IF(G411=2,195,IF(G411=3,191,IF(G411=4,189,IF(G411=5,188,IF(G411=6,187,IF(G411=7,186,193-G411))))))))</f>
        <v>0</v>
      </c>
      <c r="I411" s="68">
        <v>9</v>
      </c>
      <c r="J411" s="68">
        <f>IF(I411=0,0,IF(I411=1,200,IF(I411=2,195,IF(I411=3,191,IF(I411=4,189,IF(I411=5,188,IF(I411=6,187,IF(I411=7,186,193-I411))))))))</f>
        <v>184</v>
      </c>
      <c r="K411" s="68"/>
      <c r="L411" s="68">
        <f>IF(K411=0,0,IF(K411=1,200,IF(K411=2,195,IF(K411=3,191,IF(K411=4,189,IF(K411=5,188,IF(K411=6,187,IF(K411=7,186,193-K411))))))))</f>
        <v>0</v>
      </c>
      <c r="M411" s="68"/>
      <c r="N411" s="68">
        <f>IF(M411=0,0,IF(M411=1,200,IF(M411=2,195,IF(M411=3,191,IF(M411=4,189,IF(M411=5,188,IF(M411=6,187,IF(M411=7,186,193-M411))))))))</f>
        <v>0</v>
      </c>
      <c r="O411" s="68"/>
      <c r="P411" s="68">
        <f>IF(O411=0,0,IF(O411=1,200,IF(O411=2,195,IF(O411=3,191,IF(O411=4,189,IF(O411=5,188,IF(O411=6,187,IF(O411=7,186,193-O411))))))))</f>
        <v>0</v>
      </c>
      <c r="Q411" s="69">
        <f>LARGE(V411:Z411,1)+LARGE(V411:Z411,2)+LARGE(V411:Z411,3)</f>
        <v>184</v>
      </c>
      <c r="R411" s="69">
        <f t="shared" si="241"/>
        <v>25</v>
      </c>
      <c r="S411" s="70"/>
      <c r="T411" s="70"/>
      <c r="U411" s="54"/>
      <c r="V411" s="71">
        <f t="shared" si="242"/>
        <v>0</v>
      </c>
      <c r="W411" s="71">
        <f t="shared" si="243"/>
        <v>184</v>
      </c>
      <c r="X411" s="71">
        <f t="shared" si="244"/>
        <v>0</v>
      </c>
      <c r="Y411" s="71">
        <f t="shared" si="216"/>
        <v>0</v>
      </c>
      <c r="Z411" s="71">
        <f t="shared" si="217"/>
        <v>0</v>
      </c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</row>
    <row r="412" spans="1:47" ht="15.75" customHeight="1">
      <c r="A412" s="63">
        <f t="shared" si="245"/>
        <v>26</v>
      </c>
      <c r="B412" s="64" t="str">
        <f>VLOOKUP(D:D,PERSON!N:O,2,FALSE)</f>
        <v>FJODOROV</v>
      </c>
      <c r="C412" s="64" t="str">
        <f>VLOOKUP(D:D,PERSON!N:S,6,FALSE)</f>
        <v>MARAT</v>
      </c>
      <c r="D412" s="65">
        <v>9950</v>
      </c>
      <c r="E412" s="66">
        <f>VLOOKUP(D:D,PERSON!N:W,10,FALSE)</f>
        <v>2013</v>
      </c>
      <c r="F412" s="67" t="str">
        <f>VLOOKUP(D:D,PERSON!A:G,7,FALSE)</f>
        <v>Narva Paemurru Spordikool</v>
      </c>
      <c r="G412" s="68"/>
      <c r="H412" s="68">
        <f>IF(G412=0,0,IF(G412=1,200,IF(G412=2,195,IF(G412=3,191,IF(G412=4,189,IF(G412=5,188,IF(G412=6,187,IF(G412=7,186,193-G412))))))))</f>
        <v>0</v>
      </c>
      <c r="I412" s="68"/>
      <c r="J412" s="68">
        <f>IF(I412=0,0,IF(I412=1,200,IF(I412=2,195,IF(I412=3,191,IF(I412=4,189,IF(I412=5,188,IF(I412=6,187,IF(I412=7,186,193-I412))))))))</f>
        <v>0</v>
      </c>
      <c r="K412" s="68"/>
      <c r="L412" s="68">
        <f>IF(K412=0,0,IF(K412=1,200,IF(K412=2,195,IF(K412=3,191,IF(K412=4,189,IF(K412=5,188,IF(K412=6,187,IF(K412=7,186,193-K412))))))))</f>
        <v>0</v>
      </c>
      <c r="M412" s="68">
        <v>10</v>
      </c>
      <c r="N412" s="68">
        <f>IF(M412=0,0,IF(M412=1,200,IF(M412=2,195,IF(M412=3,191,IF(M412=4,189,IF(M412=5,188,IF(M412=6,187,IF(M412=7,186,193-M412))))))))</f>
        <v>183</v>
      </c>
      <c r="O412" s="68"/>
      <c r="P412" s="68">
        <f>IF(O412=0,0,IF(O412=1,200,IF(O412=2,195,IF(O412=3,191,IF(O412=4,189,IF(O412=5,188,IF(O412=6,187,IF(O412=7,186,193-O412))))))))</f>
        <v>0</v>
      </c>
      <c r="Q412" s="69">
        <f>LARGE(V412:Z412,1)+LARGE(V412:Z412,2)+LARGE(V412:Z412,3)</f>
        <v>183</v>
      </c>
      <c r="R412" s="69">
        <f t="shared" si="241"/>
        <v>26</v>
      </c>
      <c r="S412" s="70"/>
      <c r="T412" s="70"/>
      <c r="U412" s="54"/>
      <c r="V412" s="71">
        <f t="shared" si="242"/>
        <v>0</v>
      </c>
      <c r="W412" s="71">
        <f t="shared" si="243"/>
        <v>0</v>
      </c>
      <c r="X412" s="71">
        <f t="shared" si="244"/>
        <v>0</v>
      </c>
      <c r="Y412" s="71">
        <f t="shared" si="216"/>
        <v>183</v>
      </c>
      <c r="Z412" s="71">
        <f t="shared" si="217"/>
        <v>0</v>
      </c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</row>
    <row r="413" spans="1:47" ht="15.75" customHeight="1">
      <c r="A413" s="63">
        <f t="shared" si="245"/>
        <v>27</v>
      </c>
      <c r="B413" s="64" t="str">
        <f>VLOOKUP(D:D,PERSON!N:O,2,FALSE)</f>
        <v>ŽALNIN</v>
      </c>
      <c r="C413" s="64" t="str">
        <f>VLOOKUP(D:D,PERSON!N:S,6,FALSE)</f>
        <v>ANDREI</v>
      </c>
      <c r="D413" s="65">
        <v>8375</v>
      </c>
      <c r="E413" s="66">
        <f>VLOOKUP(D:D,PERSON!N:W,10,FALSE)</f>
        <v>2008</v>
      </c>
      <c r="F413" s="67" t="str">
        <f>VLOOKUP(D:D,PERSON!A:G,7,FALSE)</f>
        <v>Narva Paemurru Spordikool</v>
      </c>
      <c r="G413" s="68"/>
      <c r="H413" s="68">
        <f>IF(G413=0,0,IF(G413=1,200,IF(G413=2,195,IF(G413=3,191,IF(G413=4,189,IF(G413=5,188,IF(G413=6,187,IF(G413=7,186,193-G413))))))))</f>
        <v>0</v>
      </c>
      <c r="I413" s="68"/>
      <c r="J413" s="68">
        <f>IF(I413=0,0,IF(I413=1,200,IF(I413=2,195,IF(I413=3,191,IF(I413=4,189,IF(I413=5,188,IF(I413=6,187,IF(I413=7,186,193-I413))))))))</f>
        <v>0</v>
      </c>
      <c r="K413" s="68"/>
      <c r="L413" s="68">
        <f>IF(K413=0,0,IF(K413=1,200,IF(K413=2,195,IF(K413=3,191,IF(K413=4,189,IF(K413=5,188,IF(K413=6,187,IF(K413=7,186,193-K413))))))))</f>
        <v>0</v>
      </c>
      <c r="M413" s="68"/>
      <c r="N413" s="68">
        <f>IF(M413=0,0,IF(M413=1,200,IF(M413=2,195,IF(M413=3,191,IF(M413=4,189,IF(M413=5,188,IF(M413=6,187,IF(M413=7,186,193-M413))))))))</f>
        <v>0</v>
      </c>
      <c r="O413" s="105">
        <v>11</v>
      </c>
      <c r="P413" s="68">
        <f>IF(O413=0,0,IF(O413=1,200,IF(O413=2,195,IF(O413=3,191,IF(O413=4,189,IF(O413=5,188,IF(O413=6,187,IF(O413=7,186,193-O413))))))))</f>
        <v>182</v>
      </c>
      <c r="Q413" s="69">
        <f>LARGE(V413:Z413,1)+LARGE(V413:Z413,2)+LARGE(V413:Z413,3)</f>
        <v>182</v>
      </c>
      <c r="R413" s="69">
        <f t="shared" si="241"/>
        <v>27</v>
      </c>
      <c r="S413" s="70"/>
      <c r="T413" s="70"/>
      <c r="U413" s="54"/>
      <c r="V413" s="71">
        <f t="shared" si="242"/>
        <v>0</v>
      </c>
      <c r="W413" s="71">
        <f t="shared" si="243"/>
        <v>0</v>
      </c>
      <c r="X413" s="71">
        <f t="shared" si="244"/>
        <v>0</v>
      </c>
      <c r="Y413" s="71">
        <f t="shared" si="216"/>
        <v>0</v>
      </c>
      <c r="Z413" s="71">
        <f t="shared" si="217"/>
        <v>182</v>
      </c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</row>
    <row r="414" spans="1:47" ht="15.75" customHeight="1">
      <c r="A414" s="63">
        <f t="shared" si="245"/>
        <v>28</v>
      </c>
      <c r="B414" s="64" t="str">
        <f>VLOOKUP(D:D,PERSON!N:O,2,FALSE)</f>
        <v>PRIISALM</v>
      </c>
      <c r="C414" s="64" t="str">
        <f>VLOOKUP(D:D,PERSON!N:S,6,FALSE)</f>
        <v>TRISTAN</v>
      </c>
      <c r="D414" s="65">
        <v>9907</v>
      </c>
      <c r="E414" s="66">
        <f>VLOOKUP(D:D,PERSON!N:W,10,FALSE)</f>
        <v>2010</v>
      </c>
      <c r="F414" s="67" t="str">
        <f>VLOOKUP(D:D,PERSON!A:G,7,FALSE)</f>
        <v>Viimsi Lauatenniseklubi</v>
      </c>
      <c r="G414" s="68"/>
      <c r="H414" s="68">
        <f>IF(G414=0,0,IF(G414=1,200,IF(G414=2,195,IF(G414=3,191,IF(G414=4,189,IF(G414=5,188,IF(G414=6,187,IF(G414=7,186,193-G414))))))))</f>
        <v>0</v>
      </c>
      <c r="I414" s="68"/>
      <c r="J414" s="68">
        <f>IF(I414=0,0,IF(I414=1,200,IF(I414=2,195,IF(I414=3,191,IF(I414=4,189,IF(I414=5,188,IF(I414=6,187,IF(I414=7,186,193-I414))))))))</f>
        <v>0</v>
      </c>
      <c r="K414" s="68">
        <v>12</v>
      </c>
      <c r="L414" s="68">
        <f>IF(K414=0,0,IF(K414=1,200,IF(K414=2,195,IF(K414=3,191,IF(K414=4,189,IF(K414=5,188,IF(K414=6,187,IF(K414=7,186,193-K414))))))))</f>
        <v>181</v>
      </c>
      <c r="M414" s="68"/>
      <c r="N414" s="68">
        <f>IF(M414=0,0,IF(M414=1,200,IF(M414=2,195,IF(M414=3,191,IF(M414=4,189,IF(M414=5,188,IF(M414=6,187,IF(M414=7,186,193-M414))))))))</f>
        <v>0</v>
      </c>
      <c r="O414" s="68"/>
      <c r="P414" s="68">
        <f>IF(O414=0,0,IF(O414=1,200,IF(O414=2,195,IF(O414=3,191,IF(O414=4,189,IF(O414=5,188,IF(O414=6,187,IF(O414=7,186,193-O414))))))))</f>
        <v>0</v>
      </c>
      <c r="Q414" s="69">
        <f>LARGE(V414:Z414,1)+LARGE(V414:Z414,2)+LARGE(V414:Z414,3)</f>
        <v>181</v>
      </c>
      <c r="R414" s="69">
        <f t="shared" si="241"/>
        <v>28</v>
      </c>
      <c r="S414" s="70"/>
      <c r="T414" s="70"/>
      <c r="U414" s="54"/>
      <c r="V414" s="71">
        <f t="shared" si="242"/>
        <v>0</v>
      </c>
      <c r="W414" s="71">
        <f t="shared" si="243"/>
        <v>0</v>
      </c>
      <c r="X414" s="71">
        <f t="shared" si="244"/>
        <v>181</v>
      </c>
      <c r="Y414" s="71">
        <f t="shared" si="216"/>
        <v>0</v>
      </c>
      <c r="Z414" s="71">
        <f t="shared" si="217"/>
        <v>0</v>
      </c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</row>
    <row r="415" spans="1:47" ht="15.75" customHeight="1">
      <c r="A415" s="63">
        <f t="shared" si="245"/>
        <v>29</v>
      </c>
      <c r="B415" s="64" t="str">
        <f>VLOOKUP(D:D,PERSON!N:O,2,FALSE)</f>
        <v>VIRK</v>
      </c>
      <c r="C415" s="64" t="str">
        <f>VLOOKUP(D:D,PERSON!N:S,6,FALSE)</f>
        <v>DENISS</v>
      </c>
      <c r="D415" s="65">
        <v>10086</v>
      </c>
      <c r="E415" s="66">
        <f>VLOOKUP(D:D,PERSON!N:W,10,FALSE)</f>
        <v>2012</v>
      </c>
      <c r="F415" s="67" t="str">
        <f>VLOOKUP(D:D,PERSON!A:G,7,FALSE)</f>
        <v>Narva Paemurru Spordikool</v>
      </c>
      <c r="G415" s="68"/>
      <c r="H415" s="68">
        <f>IF(G415=0,0,IF(G415=1,200,IF(G415=2,195,IF(G415=3,191,IF(G415=4,189,IF(G415=5,188,IF(G415=6,187,IF(G415=7,186,193-G415))))))))</f>
        <v>0</v>
      </c>
      <c r="I415" s="68"/>
      <c r="J415" s="68">
        <f>IF(I415=0,0,IF(I415=1,200,IF(I415=2,195,IF(I415=3,191,IF(I415=4,189,IF(I415=5,188,IF(I415=6,187,IF(I415=7,186,193-I415))))))))</f>
        <v>0</v>
      </c>
      <c r="K415" s="68"/>
      <c r="L415" s="68">
        <f>IF(K415=0,0,IF(K415=1,200,IF(K415=2,195,IF(K415=3,191,IF(K415=4,189,IF(K415=5,188,IF(K415=6,187,IF(K415=7,186,193-K415))))))))</f>
        <v>0</v>
      </c>
      <c r="M415" s="68">
        <v>12</v>
      </c>
      <c r="N415" s="68">
        <f>IF(M415=0,0,IF(M415=1,200,IF(M415=2,195,IF(M415=3,191,IF(M415=4,189,IF(M415=5,188,IF(M415=6,187,IF(M415=7,186,193-M415))))))))</f>
        <v>181</v>
      </c>
      <c r="O415" s="68"/>
      <c r="P415" s="68">
        <f>IF(O415=0,0,IF(O415=1,200,IF(O415=2,195,IF(O415=3,191,IF(O415=4,189,IF(O415=5,188,IF(O415=6,187,IF(O415=7,186,193-O415))))))))</f>
        <v>0</v>
      </c>
      <c r="Q415" s="69">
        <f>LARGE(V415:Z415,1)+LARGE(V415:Z415,2)+LARGE(V415:Z415,3)</f>
        <v>181</v>
      </c>
      <c r="R415" s="69">
        <f t="shared" si="241"/>
        <v>29</v>
      </c>
      <c r="S415" s="70"/>
      <c r="T415" s="70"/>
      <c r="U415" s="54"/>
      <c r="V415" s="71">
        <f t="shared" si="242"/>
        <v>0</v>
      </c>
      <c r="W415" s="71">
        <f t="shared" si="243"/>
        <v>0</v>
      </c>
      <c r="X415" s="71">
        <f t="shared" si="244"/>
        <v>0</v>
      </c>
      <c r="Y415" s="71">
        <f t="shared" si="216"/>
        <v>181</v>
      </c>
      <c r="Z415" s="71">
        <f t="shared" si="217"/>
        <v>0</v>
      </c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</row>
    <row r="416" spans="1:47" ht="15.75" customHeight="1">
      <c r="A416" s="63">
        <f t="shared" si="245"/>
        <v>30</v>
      </c>
      <c r="B416" s="64" t="str">
        <f>VLOOKUP(D:D,PERSON!N:O,2,FALSE)</f>
        <v>TŠERNOV</v>
      </c>
      <c r="C416" s="64" t="str">
        <f>VLOOKUP(D:D,PERSON!N:S,6,FALSE)</f>
        <v>IVAN</v>
      </c>
      <c r="D416" s="65">
        <v>9438</v>
      </c>
      <c r="E416" s="66">
        <v>2007</v>
      </c>
      <c r="F416" s="67" t="str">
        <f>VLOOKUP(D:D,PERSON!A:G,7,FALSE)</f>
        <v>Narva Paemurru Spordikool</v>
      </c>
      <c r="G416" s="68"/>
      <c r="H416" s="68">
        <f>IF(G416=0,0,IF(G416=1,200,IF(G416=2,195,IF(G416=3,191,IF(G416=4,189,IF(G416=5,188,IF(G416=6,187,IF(G416=7,186,193-G416))))))))</f>
        <v>0</v>
      </c>
      <c r="I416" s="68"/>
      <c r="J416" s="68">
        <f>IF(I416=0,0,IF(I416=1,200,IF(I416=2,195,IF(I416=3,191,IF(I416=4,189,IF(I416=5,188,IF(I416=6,187,IF(I416=7,186,193-I416))))))))</f>
        <v>0</v>
      </c>
      <c r="K416" s="68"/>
      <c r="L416" s="68">
        <f>IF(K416=0,0,IF(K416=1,200,IF(K416=2,195,IF(K416=3,191,IF(K416=4,189,IF(K416=5,188,IF(K416=6,187,IF(K416=7,186,193-K416))))))))</f>
        <v>0</v>
      </c>
      <c r="M416" s="68">
        <v>14</v>
      </c>
      <c r="N416" s="68">
        <f>IF(M416=0,0,IF(M416=1,200,IF(M416=2,195,IF(M416=3,191,IF(M416=4,189,IF(M416=5,188,IF(M416=6,187,IF(M416=7,186,193-M416))))))))</f>
        <v>179</v>
      </c>
      <c r="O416" s="68"/>
      <c r="P416" s="68">
        <f>IF(O416=0,0,IF(O416=1,200,IF(O416=2,195,IF(O416=3,191,IF(O416=4,189,IF(O416=5,188,IF(O416=6,187,IF(O416=7,186,193-O416))))))))</f>
        <v>0</v>
      </c>
      <c r="Q416" s="69">
        <f>LARGE(V416:Z416,1)+LARGE(V416:Z416,2)+LARGE(V416:Z416,3)</f>
        <v>179</v>
      </c>
      <c r="R416" s="69">
        <f t="shared" si="241"/>
        <v>30</v>
      </c>
      <c r="S416" s="70"/>
      <c r="T416" s="70"/>
      <c r="U416" s="54"/>
      <c r="V416" s="71">
        <f t="shared" si="242"/>
        <v>0</v>
      </c>
      <c r="W416" s="71">
        <f t="shared" si="243"/>
        <v>0</v>
      </c>
      <c r="X416" s="71">
        <f t="shared" si="244"/>
        <v>0</v>
      </c>
      <c r="Y416" s="71">
        <f t="shared" si="216"/>
        <v>179</v>
      </c>
      <c r="Z416" s="71">
        <f t="shared" si="217"/>
        <v>0</v>
      </c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</row>
    <row r="417" spans="1:47" ht="15.75" customHeight="1">
      <c r="A417" s="63">
        <f t="shared" si="245"/>
        <v>31</v>
      </c>
      <c r="B417" s="64" t="str">
        <f>VLOOKUP(D:D,PERSON!N:O,2,FALSE)</f>
        <v>EINER</v>
      </c>
      <c r="C417" s="64" t="str">
        <f>VLOOKUP(D:D,PERSON!N:S,6,FALSE)</f>
        <v>GERT</v>
      </c>
      <c r="D417" s="65">
        <v>9891</v>
      </c>
      <c r="E417" s="66">
        <f>VLOOKUP(D:D,PERSON!N:W,10,FALSE)</f>
        <v>2013</v>
      </c>
      <c r="F417" s="67" t="str">
        <f>VLOOKUP(D:D,PERSON!A:G,7,FALSE)</f>
        <v>Viimsi Lauatenniseklubi</v>
      </c>
      <c r="G417" s="68"/>
      <c r="H417" s="68">
        <f>IF(G417=0,0,IF(G417=1,200,IF(G417=2,195,IF(G417=3,191,IF(G417=4,189,IF(G417=5,188,IF(G417=6,187,IF(G417=7,186,193-G417))))))))</f>
        <v>0</v>
      </c>
      <c r="I417" s="68"/>
      <c r="J417" s="68">
        <f>IF(I417=0,0,IF(I417=1,200,IF(I417=2,195,IF(I417=3,191,IF(I417=4,189,IF(I417=5,188,IF(I417=6,187,IF(I417=7,186,193-I417))))))))</f>
        <v>0</v>
      </c>
      <c r="K417" s="68">
        <v>15</v>
      </c>
      <c r="L417" s="68">
        <f>IF(K417=0,0,IF(K417=1,200,IF(K417=2,195,IF(K417=3,191,IF(K417=4,189,IF(K417=5,188,IF(K417=6,187,IF(K417=7,186,193-K417))))))))</f>
        <v>178</v>
      </c>
      <c r="M417" s="68"/>
      <c r="N417" s="68">
        <f>IF(M417=0,0,IF(M417=1,200,IF(M417=2,195,IF(M417=3,191,IF(M417=4,189,IF(M417=5,188,IF(M417=6,187,IF(M417=7,186,193-M417))))))))</f>
        <v>0</v>
      </c>
      <c r="O417" s="68"/>
      <c r="P417" s="68">
        <f>IF(O417=0,0,IF(O417=1,200,IF(O417=2,195,IF(O417=3,191,IF(O417=4,189,IF(O417=5,188,IF(O417=6,187,IF(O417=7,186,193-O417))))))))</f>
        <v>0</v>
      </c>
      <c r="Q417" s="69">
        <f>LARGE(V417:Z417,1)+LARGE(V417:Z417,2)+LARGE(V417:Z417,3)</f>
        <v>178</v>
      </c>
      <c r="R417" s="69">
        <f t="shared" si="241"/>
        <v>31</v>
      </c>
      <c r="S417" s="70"/>
      <c r="T417" s="70"/>
      <c r="U417" s="54"/>
      <c r="V417" s="71">
        <f t="shared" si="242"/>
        <v>0</v>
      </c>
      <c r="W417" s="71">
        <f t="shared" si="243"/>
        <v>0</v>
      </c>
      <c r="X417" s="71">
        <f t="shared" si="244"/>
        <v>178</v>
      </c>
      <c r="Y417" s="71">
        <f t="shared" si="216"/>
        <v>0</v>
      </c>
      <c r="Z417" s="71">
        <f t="shared" si="217"/>
        <v>0</v>
      </c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</row>
    <row r="418" spans="1:47" ht="15.75" customHeight="1">
      <c r="A418" s="63">
        <f t="shared" si="245"/>
        <v>32</v>
      </c>
      <c r="B418" s="64" t="str">
        <f>VLOOKUP(D:D,PERSON!N:O,2,FALSE)</f>
        <v>ASTAHHOV</v>
      </c>
      <c r="C418" s="64" t="str">
        <f>VLOOKUP(D:D,PERSON!N:S,6,FALSE)</f>
        <v>MARK</v>
      </c>
      <c r="D418" s="65">
        <v>9925</v>
      </c>
      <c r="E418" s="66">
        <f>VLOOKUP(D:D,PERSON!N:W,10,FALSE)</f>
        <v>2011</v>
      </c>
      <c r="F418" s="67" t="str">
        <f>VLOOKUP(D:D,PERSON!A:G,7,FALSE)</f>
        <v>Narva Paemurru Spordikool</v>
      </c>
      <c r="G418" s="68"/>
      <c r="H418" s="68">
        <f>IF(G418=0,0,IF(G418=1,200,IF(G418=2,195,IF(G418=3,191,IF(G418=4,189,IF(G418=5,188,IF(G418=6,187,IF(G418=7,186,193-G418))))))))</f>
        <v>0</v>
      </c>
      <c r="I418" s="68"/>
      <c r="J418" s="68">
        <f>IF(I418=0,0,IF(I418=1,200,IF(I418=2,195,IF(I418=3,191,IF(I418=4,189,IF(I418=5,188,IF(I418=6,187,IF(I418=7,186,193-I418))))))))</f>
        <v>0</v>
      </c>
      <c r="K418" s="68"/>
      <c r="L418" s="68">
        <f>IF(K418=0,0,IF(K418=1,200,IF(K418=2,195,IF(K418=3,191,IF(K418=4,189,IF(K418=5,188,IF(K418=6,187,IF(K418=7,186,193-K418))))))))</f>
        <v>0</v>
      </c>
      <c r="M418" s="68">
        <v>15</v>
      </c>
      <c r="N418" s="68">
        <f>IF(M418=0,0,IF(M418=1,200,IF(M418=2,195,IF(M418=3,191,IF(M418=4,189,IF(M418=5,188,IF(M418=6,187,IF(M418=7,186,193-M418))))))))</f>
        <v>178</v>
      </c>
      <c r="O418" s="68"/>
      <c r="P418" s="68">
        <f>IF(O418=0,0,IF(O418=1,200,IF(O418=2,195,IF(O418=3,191,IF(O418=4,189,IF(O418=5,188,IF(O418=6,187,IF(O418=7,186,193-O418))))))))</f>
        <v>0</v>
      </c>
      <c r="Q418" s="69">
        <f>LARGE(V418:Z418,1)+LARGE(V418:Z418,2)+LARGE(V418:Z418,3)</f>
        <v>178</v>
      </c>
      <c r="R418" s="69">
        <f t="shared" si="241"/>
        <v>32</v>
      </c>
      <c r="S418" s="70"/>
      <c r="T418" s="70"/>
      <c r="U418" s="54"/>
      <c r="V418" s="71">
        <f t="shared" si="242"/>
        <v>0</v>
      </c>
      <c r="W418" s="71">
        <f t="shared" si="243"/>
        <v>0</v>
      </c>
      <c r="X418" s="71">
        <f t="shared" si="244"/>
        <v>0</v>
      </c>
      <c r="Y418" s="71">
        <f t="shared" si="216"/>
        <v>178</v>
      </c>
      <c r="Z418" s="71">
        <f t="shared" si="217"/>
        <v>0</v>
      </c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</row>
    <row r="419" spans="1:47" ht="15.75" customHeight="1">
      <c r="A419" s="63">
        <f t="shared" si="245"/>
        <v>33</v>
      </c>
      <c r="B419" s="64" t="str">
        <f>VLOOKUP(D:D,PERSON!N:O,2,FALSE)</f>
        <v>PRIISALM</v>
      </c>
      <c r="C419" s="64" t="str">
        <f>VLOOKUP(D:D,PERSON!N:S,6,FALSE)</f>
        <v>NORMAN</v>
      </c>
      <c r="D419" s="65">
        <v>9908</v>
      </c>
      <c r="E419" s="66">
        <f>VLOOKUP(D:D,PERSON!N:W,10,FALSE)</f>
        <v>2013</v>
      </c>
      <c r="F419" s="67" t="str">
        <f>VLOOKUP(D:D,PERSON!A:G,7,FALSE)</f>
        <v>Viimsi Lauatenniseklubi</v>
      </c>
      <c r="G419" s="68"/>
      <c r="H419" s="68">
        <f>IF(G419=0,0,IF(G419=1,200,IF(G419=2,195,IF(G419=3,191,IF(G419=4,189,IF(G419=5,188,IF(G419=6,187,IF(G419=7,186,193-G419))))))))</f>
        <v>0</v>
      </c>
      <c r="I419" s="68"/>
      <c r="J419" s="68">
        <f>IF(I419=0,0,IF(I419=1,200,IF(I419=2,195,IF(I419=3,191,IF(I419=4,189,IF(I419=5,188,IF(I419=6,187,IF(I419=7,186,193-I419))))))))</f>
        <v>0</v>
      </c>
      <c r="K419" s="68">
        <v>17</v>
      </c>
      <c r="L419" s="68">
        <f>IF(K419=0,0,IF(K419=1,200,IF(K419=2,195,IF(K419=3,191,IF(K419=4,189,IF(K419=5,188,IF(K419=6,187,IF(K419=7,186,193-K419))))))))</f>
        <v>176</v>
      </c>
      <c r="M419" s="68"/>
      <c r="N419" s="68">
        <f>IF(M419=0,0,IF(M419=1,200,IF(M419=2,195,IF(M419=3,191,IF(M419=4,189,IF(M419=5,188,IF(M419=6,187,IF(M419=7,186,193-M419))))))))</f>
        <v>0</v>
      </c>
      <c r="O419" s="68"/>
      <c r="P419" s="68">
        <f>IF(O419=0,0,IF(O419=1,200,IF(O419=2,195,IF(O419=3,191,IF(O419=4,189,IF(O419=5,188,IF(O419=6,187,IF(O419=7,186,193-O419))))))))</f>
        <v>0</v>
      </c>
      <c r="Q419" s="69">
        <f>LARGE(V419:Z419,1)+LARGE(V419:Z419,2)+LARGE(V419:Z419,3)</f>
        <v>176</v>
      </c>
      <c r="R419" s="69">
        <f t="shared" ref="R419" si="246">+A419</f>
        <v>33</v>
      </c>
      <c r="S419" s="70"/>
      <c r="T419" s="70"/>
      <c r="U419" s="54"/>
      <c r="V419" s="71">
        <f t="shared" ref="V419" si="247">H419</f>
        <v>0</v>
      </c>
      <c r="W419" s="71">
        <f t="shared" ref="W419" si="248">J419</f>
        <v>0</v>
      </c>
      <c r="X419" s="71">
        <f t="shared" ref="X419" si="249">L419</f>
        <v>176</v>
      </c>
      <c r="Y419" s="71">
        <f t="shared" ref="Y419" si="250">N419</f>
        <v>0</v>
      </c>
      <c r="Z419" s="71">
        <f t="shared" ref="Z419" si="251">P419</f>
        <v>0</v>
      </c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</row>
    <row r="420" spans="1:47" ht="15.75" customHeight="1">
      <c r="A420" s="63">
        <f t="shared" si="245"/>
        <v>34</v>
      </c>
      <c r="B420" s="64" t="str">
        <f>VLOOKUP(D:D,PERSON!N:O,2,FALSE)</f>
        <v>SAMS</v>
      </c>
      <c r="C420" s="64" t="str">
        <f>VLOOKUP(D:D,PERSON!N:S,6,FALSE)</f>
        <v>MARTIN</v>
      </c>
      <c r="D420" s="65">
        <v>10349</v>
      </c>
      <c r="E420" s="66">
        <f>VLOOKUP(D:D,PERSON!N:W,10,FALSE)</f>
        <v>2011</v>
      </c>
      <c r="F420" s="67" t="str">
        <f>VLOOKUP(D:D,PERSON!A:G,7,FALSE)</f>
        <v>Viimsi Lauatenniseklubi</v>
      </c>
      <c r="G420" s="68"/>
      <c r="H420" s="68">
        <f>IF(G420=0,0,IF(G420=1,200,IF(G420=2,195,IF(G420=3,191,IF(G420=4,189,IF(G420=5,188,IF(G420=6,187,IF(G420=7,186,193-G420))))))))</f>
        <v>0</v>
      </c>
      <c r="I420" s="68"/>
      <c r="J420" s="68">
        <f>IF(I420=0,0,IF(I420=1,200,IF(I420=2,195,IF(I420=3,191,IF(I420=4,189,IF(I420=5,188,IF(I420=6,187,IF(I420=7,186,193-I420))))))))</f>
        <v>0</v>
      </c>
      <c r="K420" s="68">
        <v>18</v>
      </c>
      <c r="L420" s="68">
        <f>IF(K420=0,0,IF(K420=1,200,IF(K420=2,195,IF(K420=3,191,IF(K420=4,189,IF(K420=5,188,IF(K420=6,187,IF(K420=7,186,193-K420))))))))</f>
        <v>175</v>
      </c>
      <c r="M420" s="68"/>
      <c r="N420" s="68">
        <f>IF(M420=0,0,IF(M420=1,200,IF(M420=2,195,IF(M420=3,191,IF(M420=4,189,IF(M420=5,188,IF(M420=6,187,IF(M420=7,186,193-M420))))))))</f>
        <v>0</v>
      </c>
      <c r="O420" s="68"/>
      <c r="P420" s="68">
        <f>IF(O420=0,0,IF(O420=1,200,IF(O420=2,195,IF(O420=3,191,IF(O420=4,189,IF(O420=5,188,IF(O420=6,187,IF(O420=7,186,193-O420))))))))</f>
        <v>0</v>
      </c>
      <c r="Q420" s="69">
        <f>LARGE(V420:Z420,1)+LARGE(V420:Z420,2)+LARGE(V420:Z420,3)</f>
        <v>175</v>
      </c>
      <c r="R420" s="69">
        <f t="shared" ref="R420:R451" si="252">+A420</f>
        <v>34</v>
      </c>
      <c r="S420" s="70"/>
      <c r="T420" s="70"/>
      <c r="U420" s="54"/>
      <c r="V420" s="71">
        <f t="shared" si="242"/>
        <v>0</v>
      </c>
      <c r="W420" s="71">
        <f t="shared" si="243"/>
        <v>0</v>
      </c>
      <c r="X420" s="71">
        <f t="shared" si="244"/>
        <v>175</v>
      </c>
      <c r="Y420" s="71">
        <f t="shared" si="216"/>
        <v>0</v>
      </c>
      <c r="Z420" s="71">
        <f t="shared" si="217"/>
        <v>0</v>
      </c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</row>
    <row r="421" spans="1:47" ht="15.75" hidden="1" customHeight="1">
      <c r="A421" s="63">
        <f t="shared" ref="A421:A451" si="253">A420+1</f>
        <v>35</v>
      </c>
      <c r="B421" s="64" t="e">
        <f>VLOOKUP(D:D,PERSON!N:O,2,FALSE)</f>
        <v>#N/A</v>
      </c>
      <c r="C421" s="64" t="e">
        <f>VLOOKUP(D:D,PERSON!N:S,6,FALSE)</f>
        <v>#N/A</v>
      </c>
      <c r="D421" s="65"/>
      <c r="E421" s="66" t="e">
        <f>VLOOKUP(D:D,PERSON!N:W,10,FALSE)</f>
        <v>#N/A</v>
      </c>
      <c r="F421" s="67" t="e">
        <f>VLOOKUP(D:D,PERSON!A:G,7,FALSE)</f>
        <v>#N/A</v>
      </c>
      <c r="G421" s="68"/>
      <c r="H421" s="68">
        <f t="shared" ref="H420:H451" si="254">IF(G421=0,0,IF(G421=1,200,IF(G421=2,195,IF(G421=3,191,IF(G421=4,189,IF(G421=5,188,IF(G421=6,187,IF(G421=7,186,193-G421))))))))</f>
        <v>0</v>
      </c>
      <c r="I421" s="68"/>
      <c r="J421" s="68">
        <f t="shared" ref="J420:J451" si="255">IF(I421=0,0,IF(I421=1,200,IF(I421=2,195,IF(I421=3,191,IF(I421=4,189,IF(I421=5,188,IF(I421=6,187,IF(I421=7,186,193-I421))))))))</f>
        <v>0</v>
      </c>
      <c r="K421" s="68"/>
      <c r="L421" s="68">
        <f t="shared" ref="L420:L451" si="256">IF(K421=0,0,IF(K421=1,200,IF(K421=2,195,IF(K421=3,191,IF(K421=4,189,IF(K421=5,188,IF(K421=6,187,IF(K421=7,186,193-K421))))))))</f>
        <v>0</v>
      </c>
      <c r="M421" s="68"/>
      <c r="N421" s="68">
        <f t="shared" ref="N420:N451" si="257">IF(M421=0,0,IF(M421=1,200,IF(M421=2,195,IF(M421=3,191,IF(M421=4,189,IF(M421=5,188,IF(M421=6,187,IF(M421=7,186,193-M421))))))))</f>
        <v>0</v>
      </c>
      <c r="O421" s="68"/>
      <c r="P421" s="68">
        <f t="shared" ref="P420:P451" si="258">IF(O421=0,0,IF(O421=1,200,IF(O421=2,195,IF(O421=3,191,IF(O421=4,189,IF(O421=5,188,IF(O421=6,187,IF(O421=7,186,193-O421))))))))</f>
        <v>0</v>
      </c>
      <c r="Q421" s="69">
        <f t="shared" ref="Q420:Q451" si="259">LARGE(V421:Z421,1)+LARGE(V421:Z421,2)+LARGE(V421:Z421,3)</f>
        <v>0</v>
      </c>
      <c r="R421" s="69">
        <f t="shared" si="252"/>
        <v>35</v>
      </c>
      <c r="S421" s="70"/>
      <c r="T421" s="70"/>
      <c r="U421" s="54"/>
      <c r="V421" s="71">
        <f t="shared" si="242"/>
        <v>0</v>
      </c>
      <c r="W421" s="71">
        <f t="shared" si="243"/>
        <v>0</v>
      </c>
      <c r="X421" s="71">
        <f t="shared" si="244"/>
        <v>0</v>
      </c>
      <c r="Y421" s="71">
        <f t="shared" si="216"/>
        <v>0</v>
      </c>
      <c r="Z421" s="71">
        <f t="shared" si="217"/>
        <v>0</v>
      </c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</row>
    <row r="422" spans="1:47" ht="15.75" hidden="1" customHeight="1">
      <c r="A422" s="63">
        <f t="shared" si="253"/>
        <v>36</v>
      </c>
      <c r="B422" s="64" t="e">
        <f>VLOOKUP(D:D,PERSON!N:O,2,FALSE)</f>
        <v>#N/A</v>
      </c>
      <c r="C422" s="64" t="e">
        <f>VLOOKUP(D:D,PERSON!N:S,6,FALSE)</f>
        <v>#N/A</v>
      </c>
      <c r="D422" s="65"/>
      <c r="E422" s="66" t="e">
        <f>VLOOKUP(D:D,PERSON!N:W,10,FALSE)</f>
        <v>#N/A</v>
      </c>
      <c r="F422" s="67" t="e">
        <f>VLOOKUP(D:D,PERSON!A:G,7,FALSE)</f>
        <v>#N/A</v>
      </c>
      <c r="G422" s="68"/>
      <c r="H422" s="68">
        <f t="shared" si="254"/>
        <v>0</v>
      </c>
      <c r="I422" s="68"/>
      <c r="J422" s="68">
        <f t="shared" si="255"/>
        <v>0</v>
      </c>
      <c r="K422" s="68"/>
      <c r="L422" s="68">
        <f t="shared" si="256"/>
        <v>0</v>
      </c>
      <c r="M422" s="68"/>
      <c r="N422" s="68">
        <f t="shared" si="257"/>
        <v>0</v>
      </c>
      <c r="O422" s="68"/>
      <c r="P422" s="68">
        <f t="shared" si="258"/>
        <v>0</v>
      </c>
      <c r="Q422" s="69">
        <f t="shared" si="259"/>
        <v>0</v>
      </c>
      <c r="R422" s="69">
        <f t="shared" si="252"/>
        <v>36</v>
      </c>
      <c r="S422" s="70"/>
      <c r="T422" s="70"/>
      <c r="U422" s="54"/>
      <c r="V422" s="71">
        <f t="shared" si="242"/>
        <v>0</v>
      </c>
      <c r="W422" s="71">
        <f t="shared" si="243"/>
        <v>0</v>
      </c>
      <c r="X422" s="71">
        <f t="shared" si="244"/>
        <v>0</v>
      </c>
      <c r="Y422" s="71">
        <f t="shared" si="216"/>
        <v>0</v>
      </c>
      <c r="Z422" s="71">
        <f t="shared" si="217"/>
        <v>0</v>
      </c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</row>
    <row r="423" spans="1:47" ht="15.75" hidden="1" customHeight="1">
      <c r="A423" s="63">
        <f t="shared" si="253"/>
        <v>37</v>
      </c>
      <c r="B423" s="64" t="e">
        <f>VLOOKUP(D:D,PERSON!N:O,2,FALSE)</f>
        <v>#N/A</v>
      </c>
      <c r="C423" s="64" t="e">
        <f>VLOOKUP(D:D,PERSON!N:S,6,FALSE)</f>
        <v>#N/A</v>
      </c>
      <c r="D423" s="65"/>
      <c r="E423" s="66" t="e">
        <f>VLOOKUP(D:D,PERSON!N:W,10,FALSE)</f>
        <v>#N/A</v>
      </c>
      <c r="F423" s="67" t="e">
        <f>VLOOKUP(D:D,PERSON!A:G,7,FALSE)</f>
        <v>#N/A</v>
      </c>
      <c r="G423" s="68"/>
      <c r="H423" s="68">
        <f t="shared" si="254"/>
        <v>0</v>
      </c>
      <c r="I423" s="68"/>
      <c r="J423" s="68">
        <f t="shared" si="255"/>
        <v>0</v>
      </c>
      <c r="K423" s="68"/>
      <c r="L423" s="68">
        <f t="shared" si="256"/>
        <v>0</v>
      </c>
      <c r="M423" s="68"/>
      <c r="N423" s="68">
        <f t="shared" si="257"/>
        <v>0</v>
      </c>
      <c r="O423" s="68"/>
      <c r="P423" s="68">
        <f t="shared" si="258"/>
        <v>0</v>
      </c>
      <c r="Q423" s="69">
        <f t="shared" si="259"/>
        <v>0</v>
      </c>
      <c r="R423" s="69">
        <f t="shared" si="252"/>
        <v>37</v>
      </c>
      <c r="S423" s="70"/>
      <c r="T423" s="70"/>
      <c r="U423" s="54"/>
      <c r="V423" s="71">
        <f t="shared" si="242"/>
        <v>0</v>
      </c>
      <c r="W423" s="71">
        <f t="shared" si="243"/>
        <v>0</v>
      </c>
      <c r="X423" s="71">
        <f t="shared" si="244"/>
        <v>0</v>
      </c>
      <c r="Y423" s="71">
        <f t="shared" si="216"/>
        <v>0</v>
      </c>
      <c r="Z423" s="71">
        <f t="shared" si="217"/>
        <v>0</v>
      </c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</row>
    <row r="424" spans="1:47" ht="15.75" hidden="1" customHeight="1">
      <c r="A424" s="63">
        <f t="shared" si="253"/>
        <v>38</v>
      </c>
      <c r="B424" s="64" t="e">
        <f>VLOOKUP(D:D,PERSON!N:O,2,FALSE)</f>
        <v>#N/A</v>
      </c>
      <c r="C424" s="64" t="e">
        <f>VLOOKUP(D:D,PERSON!N:S,6,FALSE)</f>
        <v>#N/A</v>
      </c>
      <c r="D424" s="65"/>
      <c r="E424" s="66" t="e">
        <f>VLOOKUP(D:D,PERSON!N:W,10,FALSE)</f>
        <v>#N/A</v>
      </c>
      <c r="F424" s="67" t="e">
        <f>VLOOKUP(D:D,PERSON!A:G,7,FALSE)</f>
        <v>#N/A</v>
      </c>
      <c r="G424" s="68"/>
      <c r="H424" s="68">
        <f t="shared" si="254"/>
        <v>0</v>
      </c>
      <c r="I424" s="68"/>
      <c r="J424" s="68">
        <f t="shared" si="255"/>
        <v>0</v>
      </c>
      <c r="K424" s="68"/>
      <c r="L424" s="68">
        <f t="shared" si="256"/>
        <v>0</v>
      </c>
      <c r="M424" s="68"/>
      <c r="N424" s="68">
        <f t="shared" si="257"/>
        <v>0</v>
      </c>
      <c r="O424" s="68"/>
      <c r="P424" s="68">
        <f t="shared" si="258"/>
        <v>0</v>
      </c>
      <c r="Q424" s="69">
        <f t="shared" si="259"/>
        <v>0</v>
      </c>
      <c r="R424" s="69">
        <f t="shared" si="252"/>
        <v>38</v>
      </c>
      <c r="S424" s="70"/>
      <c r="T424" s="70"/>
      <c r="U424" s="54"/>
      <c r="V424" s="71">
        <f t="shared" si="242"/>
        <v>0</v>
      </c>
      <c r="W424" s="71">
        <f t="shared" si="243"/>
        <v>0</v>
      </c>
      <c r="X424" s="71">
        <f t="shared" si="244"/>
        <v>0</v>
      </c>
      <c r="Y424" s="71">
        <f t="shared" si="216"/>
        <v>0</v>
      </c>
      <c r="Z424" s="71">
        <f t="shared" si="217"/>
        <v>0</v>
      </c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</row>
    <row r="425" spans="1:47" ht="15.75" hidden="1" customHeight="1">
      <c r="A425" s="63">
        <f t="shared" si="253"/>
        <v>39</v>
      </c>
      <c r="B425" s="64" t="e">
        <f>VLOOKUP(D:D,PERSON!N:O,2,FALSE)</f>
        <v>#N/A</v>
      </c>
      <c r="C425" s="64" t="e">
        <f>VLOOKUP(D:D,PERSON!N:S,6,FALSE)</f>
        <v>#N/A</v>
      </c>
      <c r="D425" s="65"/>
      <c r="E425" s="66" t="e">
        <f>VLOOKUP(D:D,PERSON!N:W,10,FALSE)</f>
        <v>#N/A</v>
      </c>
      <c r="F425" s="67" t="e">
        <f>VLOOKUP(D:D,PERSON!A:G,7,FALSE)</f>
        <v>#N/A</v>
      </c>
      <c r="G425" s="68"/>
      <c r="H425" s="68">
        <f t="shared" si="254"/>
        <v>0</v>
      </c>
      <c r="I425" s="68"/>
      <c r="J425" s="68">
        <f t="shared" si="255"/>
        <v>0</v>
      </c>
      <c r="K425" s="68"/>
      <c r="L425" s="68">
        <f t="shared" si="256"/>
        <v>0</v>
      </c>
      <c r="M425" s="68"/>
      <c r="N425" s="68">
        <f t="shared" si="257"/>
        <v>0</v>
      </c>
      <c r="O425" s="68"/>
      <c r="P425" s="68">
        <f t="shared" si="258"/>
        <v>0</v>
      </c>
      <c r="Q425" s="69">
        <f t="shared" si="259"/>
        <v>0</v>
      </c>
      <c r="R425" s="69">
        <f t="shared" si="252"/>
        <v>39</v>
      </c>
      <c r="S425" s="70"/>
      <c r="T425" s="70"/>
      <c r="U425" s="54"/>
      <c r="V425" s="71">
        <f t="shared" si="242"/>
        <v>0</v>
      </c>
      <c r="W425" s="71">
        <f t="shared" si="243"/>
        <v>0</v>
      </c>
      <c r="X425" s="71">
        <f t="shared" si="244"/>
        <v>0</v>
      </c>
      <c r="Y425" s="71">
        <f t="shared" si="216"/>
        <v>0</v>
      </c>
      <c r="Z425" s="71">
        <f t="shared" si="217"/>
        <v>0</v>
      </c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</row>
    <row r="426" spans="1:47" ht="15.75" hidden="1" customHeight="1">
      <c r="A426" s="63">
        <f t="shared" si="253"/>
        <v>40</v>
      </c>
      <c r="B426" s="64" t="e">
        <f>VLOOKUP(D:D,PERSON!N:O,2,FALSE)</f>
        <v>#N/A</v>
      </c>
      <c r="C426" s="64" t="e">
        <f>VLOOKUP(D:D,PERSON!N:S,6,FALSE)</f>
        <v>#N/A</v>
      </c>
      <c r="D426" s="65"/>
      <c r="E426" s="66" t="e">
        <f>VLOOKUP(D:D,PERSON!N:W,10,FALSE)</f>
        <v>#N/A</v>
      </c>
      <c r="F426" s="67" t="e">
        <f>VLOOKUP(D:D,PERSON!A:G,7,FALSE)</f>
        <v>#N/A</v>
      </c>
      <c r="G426" s="68"/>
      <c r="H426" s="68">
        <f t="shared" si="254"/>
        <v>0</v>
      </c>
      <c r="I426" s="68"/>
      <c r="J426" s="68">
        <f t="shared" si="255"/>
        <v>0</v>
      </c>
      <c r="K426" s="68"/>
      <c r="L426" s="68">
        <f t="shared" si="256"/>
        <v>0</v>
      </c>
      <c r="M426" s="68"/>
      <c r="N426" s="68">
        <f t="shared" si="257"/>
        <v>0</v>
      </c>
      <c r="O426" s="68"/>
      <c r="P426" s="68">
        <f t="shared" si="258"/>
        <v>0</v>
      </c>
      <c r="Q426" s="69">
        <f t="shared" si="259"/>
        <v>0</v>
      </c>
      <c r="R426" s="69">
        <f t="shared" si="252"/>
        <v>40</v>
      </c>
      <c r="S426" s="70"/>
      <c r="T426" s="70"/>
      <c r="U426" s="54"/>
      <c r="V426" s="71">
        <f t="shared" si="242"/>
        <v>0</v>
      </c>
      <c r="W426" s="71">
        <f t="shared" si="243"/>
        <v>0</v>
      </c>
      <c r="X426" s="71">
        <f t="shared" si="244"/>
        <v>0</v>
      </c>
      <c r="Y426" s="71">
        <f t="shared" si="216"/>
        <v>0</v>
      </c>
      <c r="Z426" s="71">
        <f t="shared" si="217"/>
        <v>0</v>
      </c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</row>
    <row r="427" spans="1:47" ht="15.75" hidden="1" customHeight="1">
      <c r="A427" s="63">
        <f t="shared" si="253"/>
        <v>41</v>
      </c>
      <c r="B427" s="64" t="e">
        <f>VLOOKUP(D:D,PERSON!N:O,2,FALSE)</f>
        <v>#N/A</v>
      </c>
      <c r="C427" s="64" t="e">
        <f>VLOOKUP(D:D,PERSON!N:S,6,FALSE)</f>
        <v>#N/A</v>
      </c>
      <c r="D427" s="65"/>
      <c r="E427" s="66" t="e">
        <f>VLOOKUP(D:D,PERSON!N:W,10,FALSE)</f>
        <v>#N/A</v>
      </c>
      <c r="F427" s="67" t="e">
        <f>VLOOKUP(D:D,PERSON!A:G,7,FALSE)</f>
        <v>#N/A</v>
      </c>
      <c r="G427" s="68"/>
      <c r="H427" s="68">
        <f t="shared" si="254"/>
        <v>0</v>
      </c>
      <c r="I427" s="68"/>
      <c r="J427" s="68">
        <f t="shared" si="255"/>
        <v>0</v>
      </c>
      <c r="K427" s="68"/>
      <c r="L427" s="68">
        <f t="shared" si="256"/>
        <v>0</v>
      </c>
      <c r="M427" s="68"/>
      <c r="N427" s="68">
        <f t="shared" si="257"/>
        <v>0</v>
      </c>
      <c r="O427" s="68"/>
      <c r="P427" s="68">
        <f t="shared" si="258"/>
        <v>0</v>
      </c>
      <c r="Q427" s="69">
        <f t="shared" si="259"/>
        <v>0</v>
      </c>
      <c r="R427" s="69">
        <f t="shared" si="252"/>
        <v>41</v>
      </c>
      <c r="S427" s="70"/>
      <c r="T427" s="70"/>
      <c r="U427" s="54"/>
      <c r="V427" s="71">
        <f t="shared" si="242"/>
        <v>0</v>
      </c>
      <c r="W427" s="71">
        <f t="shared" si="243"/>
        <v>0</v>
      </c>
      <c r="X427" s="71">
        <f t="shared" si="244"/>
        <v>0</v>
      </c>
      <c r="Y427" s="71">
        <f t="shared" si="216"/>
        <v>0</v>
      </c>
      <c r="Z427" s="71">
        <f t="shared" si="217"/>
        <v>0</v>
      </c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</row>
    <row r="428" spans="1:47" ht="15.75" hidden="1" customHeight="1">
      <c r="A428" s="63">
        <f t="shared" si="253"/>
        <v>42</v>
      </c>
      <c r="B428" s="64" t="e">
        <f>VLOOKUP(D:D,PERSON!N:O,2,FALSE)</f>
        <v>#N/A</v>
      </c>
      <c r="C428" s="64" t="e">
        <f>VLOOKUP(D:D,PERSON!N:S,6,FALSE)</f>
        <v>#N/A</v>
      </c>
      <c r="D428" s="65"/>
      <c r="E428" s="66" t="e">
        <f>VLOOKUP(D:D,PERSON!N:W,10,FALSE)</f>
        <v>#N/A</v>
      </c>
      <c r="F428" s="67" t="e">
        <f>VLOOKUP(D:D,PERSON!A:G,7,FALSE)</f>
        <v>#N/A</v>
      </c>
      <c r="G428" s="68"/>
      <c r="H428" s="68">
        <f t="shared" si="254"/>
        <v>0</v>
      </c>
      <c r="I428" s="68"/>
      <c r="J428" s="68">
        <f t="shared" si="255"/>
        <v>0</v>
      </c>
      <c r="K428" s="68"/>
      <c r="L428" s="68">
        <f t="shared" si="256"/>
        <v>0</v>
      </c>
      <c r="M428" s="68"/>
      <c r="N428" s="68">
        <f t="shared" si="257"/>
        <v>0</v>
      </c>
      <c r="O428" s="68"/>
      <c r="P428" s="68">
        <f t="shared" si="258"/>
        <v>0</v>
      </c>
      <c r="Q428" s="69">
        <f t="shared" si="259"/>
        <v>0</v>
      </c>
      <c r="R428" s="69">
        <f t="shared" si="252"/>
        <v>42</v>
      </c>
      <c r="S428" s="70"/>
      <c r="T428" s="70"/>
      <c r="U428" s="54"/>
      <c r="V428" s="71">
        <f t="shared" si="242"/>
        <v>0</v>
      </c>
      <c r="W428" s="71">
        <f t="shared" si="243"/>
        <v>0</v>
      </c>
      <c r="X428" s="71">
        <f t="shared" si="244"/>
        <v>0</v>
      </c>
      <c r="Y428" s="71">
        <f t="shared" si="216"/>
        <v>0</v>
      </c>
      <c r="Z428" s="71">
        <f t="shared" si="217"/>
        <v>0</v>
      </c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</row>
    <row r="429" spans="1:47" ht="15.75" hidden="1" customHeight="1">
      <c r="A429" s="63">
        <f t="shared" si="253"/>
        <v>43</v>
      </c>
      <c r="B429" s="64" t="e">
        <f>VLOOKUP(D:D,PERSON!N:O,2,FALSE)</f>
        <v>#N/A</v>
      </c>
      <c r="C429" s="64" t="e">
        <f>VLOOKUP(D:D,PERSON!N:S,6,FALSE)</f>
        <v>#N/A</v>
      </c>
      <c r="D429" s="65"/>
      <c r="E429" s="66" t="e">
        <f>VLOOKUP(D:D,PERSON!N:W,10,FALSE)</f>
        <v>#N/A</v>
      </c>
      <c r="F429" s="67" t="e">
        <f>VLOOKUP(D:D,PERSON!A:G,7,FALSE)</f>
        <v>#N/A</v>
      </c>
      <c r="G429" s="68"/>
      <c r="H429" s="68">
        <f t="shared" si="254"/>
        <v>0</v>
      </c>
      <c r="I429" s="68"/>
      <c r="J429" s="68">
        <f t="shared" si="255"/>
        <v>0</v>
      </c>
      <c r="K429" s="68"/>
      <c r="L429" s="68">
        <f t="shared" si="256"/>
        <v>0</v>
      </c>
      <c r="M429" s="68"/>
      <c r="N429" s="68">
        <f t="shared" si="257"/>
        <v>0</v>
      </c>
      <c r="O429" s="68"/>
      <c r="P429" s="68">
        <f t="shared" si="258"/>
        <v>0</v>
      </c>
      <c r="Q429" s="69">
        <f t="shared" si="259"/>
        <v>0</v>
      </c>
      <c r="R429" s="69">
        <f t="shared" si="252"/>
        <v>43</v>
      </c>
      <c r="S429" s="70"/>
      <c r="T429" s="70"/>
      <c r="U429" s="54"/>
      <c r="V429" s="71">
        <f t="shared" si="242"/>
        <v>0</v>
      </c>
      <c r="W429" s="71">
        <f t="shared" si="243"/>
        <v>0</v>
      </c>
      <c r="X429" s="71">
        <f t="shared" si="244"/>
        <v>0</v>
      </c>
      <c r="Y429" s="71">
        <f t="shared" si="216"/>
        <v>0</v>
      </c>
      <c r="Z429" s="71">
        <f t="shared" si="217"/>
        <v>0</v>
      </c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</row>
    <row r="430" spans="1:47" ht="15.75" hidden="1" customHeight="1">
      <c r="A430" s="63">
        <f t="shared" si="253"/>
        <v>44</v>
      </c>
      <c r="B430" s="64" t="e">
        <f>VLOOKUP(D:D,PERSON!N:O,2,FALSE)</f>
        <v>#N/A</v>
      </c>
      <c r="C430" s="64" t="e">
        <f>VLOOKUP(D:D,PERSON!N:S,6,FALSE)</f>
        <v>#N/A</v>
      </c>
      <c r="D430" s="65"/>
      <c r="E430" s="66" t="e">
        <f>VLOOKUP(D:D,PERSON!N:W,10,FALSE)</f>
        <v>#N/A</v>
      </c>
      <c r="F430" s="67" t="e">
        <f>VLOOKUP(D:D,PERSON!A:G,7,FALSE)</f>
        <v>#N/A</v>
      </c>
      <c r="G430" s="101"/>
      <c r="H430" s="68">
        <f t="shared" si="254"/>
        <v>0</v>
      </c>
      <c r="I430" s="68"/>
      <c r="J430" s="68">
        <f t="shared" si="255"/>
        <v>0</v>
      </c>
      <c r="K430" s="68"/>
      <c r="L430" s="68">
        <f t="shared" si="256"/>
        <v>0</v>
      </c>
      <c r="M430" s="68"/>
      <c r="N430" s="68">
        <f t="shared" si="257"/>
        <v>0</v>
      </c>
      <c r="O430" s="68"/>
      <c r="P430" s="68">
        <f t="shared" si="258"/>
        <v>0</v>
      </c>
      <c r="Q430" s="69">
        <f t="shared" si="259"/>
        <v>0</v>
      </c>
      <c r="R430" s="69">
        <f t="shared" si="252"/>
        <v>44</v>
      </c>
      <c r="S430" s="70"/>
      <c r="T430" s="70"/>
      <c r="U430" s="54"/>
      <c r="V430" s="71">
        <f t="shared" si="242"/>
        <v>0</v>
      </c>
      <c r="W430" s="71">
        <f t="shared" si="243"/>
        <v>0</v>
      </c>
      <c r="X430" s="71">
        <f t="shared" si="244"/>
        <v>0</v>
      </c>
      <c r="Y430" s="71">
        <f t="shared" si="216"/>
        <v>0</v>
      </c>
      <c r="Z430" s="71">
        <f t="shared" si="217"/>
        <v>0</v>
      </c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</row>
    <row r="431" spans="1:47" ht="15.75" hidden="1" customHeight="1">
      <c r="A431" s="63">
        <f t="shared" si="253"/>
        <v>45</v>
      </c>
      <c r="B431" s="64" t="e">
        <f>VLOOKUP(D:D,PERSON!N:O,2,FALSE)</f>
        <v>#N/A</v>
      </c>
      <c r="C431" s="64" t="e">
        <f>VLOOKUP(D:D,PERSON!N:S,6,FALSE)</f>
        <v>#N/A</v>
      </c>
      <c r="D431" s="65"/>
      <c r="E431" s="66" t="e">
        <f>VLOOKUP(D:D,PERSON!N:W,10,FALSE)</f>
        <v>#N/A</v>
      </c>
      <c r="F431" s="67" t="e">
        <f>VLOOKUP(D:D,PERSON!A:G,7,FALSE)</f>
        <v>#N/A</v>
      </c>
      <c r="G431" s="68"/>
      <c r="H431" s="68">
        <f t="shared" si="254"/>
        <v>0</v>
      </c>
      <c r="I431" s="68"/>
      <c r="J431" s="68">
        <f t="shared" si="255"/>
        <v>0</v>
      </c>
      <c r="K431" s="68"/>
      <c r="L431" s="68">
        <f t="shared" si="256"/>
        <v>0</v>
      </c>
      <c r="M431" s="68"/>
      <c r="N431" s="68">
        <f t="shared" si="257"/>
        <v>0</v>
      </c>
      <c r="O431" s="68"/>
      <c r="P431" s="68">
        <f t="shared" si="258"/>
        <v>0</v>
      </c>
      <c r="Q431" s="69">
        <f t="shared" si="259"/>
        <v>0</v>
      </c>
      <c r="R431" s="69">
        <f t="shared" si="252"/>
        <v>45</v>
      </c>
      <c r="S431" s="70"/>
      <c r="T431" s="70"/>
      <c r="U431" s="54"/>
      <c r="V431" s="71">
        <f t="shared" si="242"/>
        <v>0</v>
      </c>
      <c r="W431" s="71">
        <f t="shared" si="243"/>
        <v>0</v>
      </c>
      <c r="X431" s="71">
        <f t="shared" si="244"/>
        <v>0</v>
      </c>
      <c r="Y431" s="71">
        <f t="shared" si="216"/>
        <v>0</v>
      </c>
      <c r="Z431" s="71">
        <f t="shared" si="217"/>
        <v>0</v>
      </c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</row>
    <row r="432" spans="1:47" ht="15.75" hidden="1" customHeight="1">
      <c r="A432" s="63">
        <f t="shared" si="253"/>
        <v>46</v>
      </c>
      <c r="B432" s="64" t="e">
        <f>VLOOKUP(D:D,PERSON!N:O,2,FALSE)</f>
        <v>#N/A</v>
      </c>
      <c r="C432" s="64" t="e">
        <f>VLOOKUP(D:D,PERSON!N:S,6,FALSE)</f>
        <v>#N/A</v>
      </c>
      <c r="D432" s="65"/>
      <c r="E432" s="66" t="e">
        <f>VLOOKUP(D:D,PERSON!N:W,10,FALSE)</f>
        <v>#N/A</v>
      </c>
      <c r="F432" s="67" t="e">
        <f>VLOOKUP(D:D,PERSON!A:G,7,FALSE)</f>
        <v>#N/A</v>
      </c>
      <c r="G432" s="68"/>
      <c r="H432" s="68">
        <f t="shared" si="254"/>
        <v>0</v>
      </c>
      <c r="I432" s="68"/>
      <c r="J432" s="68">
        <f t="shared" si="255"/>
        <v>0</v>
      </c>
      <c r="K432" s="68"/>
      <c r="L432" s="68">
        <f t="shared" si="256"/>
        <v>0</v>
      </c>
      <c r="M432" s="68"/>
      <c r="N432" s="68">
        <f t="shared" si="257"/>
        <v>0</v>
      </c>
      <c r="O432" s="68"/>
      <c r="P432" s="68">
        <f t="shared" si="258"/>
        <v>0</v>
      </c>
      <c r="Q432" s="69">
        <f t="shared" si="259"/>
        <v>0</v>
      </c>
      <c r="R432" s="69">
        <f t="shared" si="252"/>
        <v>46</v>
      </c>
      <c r="S432" s="70"/>
      <c r="T432" s="70"/>
      <c r="U432" s="54"/>
      <c r="V432" s="71">
        <f t="shared" si="242"/>
        <v>0</v>
      </c>
      <c r="W432" s="71">
        <f t="shared" si="243"/>
        <v>0</v>
      </c>
      <c r="X432" s="71">
        <f t="shared" si="244"/>
        <v>0</v>
      </c>
      <c r="Y432" s="71">
        <f t="shared" si="216"/>
        <v>0</v>
      </c>
      <c r="Z432" s="71">
        <f t="shared" si="217"/>
        <v>0</v>
      </c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</row>
    <row r="433" spans="1:47" ht="15.75" hidden="1" customHeight="1">
      <c r="A433" s="63">
        <f t="shared" si="253"/>
        <v>47</v>
      </c>
      <c r="B433" s="64" t="e">
        <f>VLOOKUP(D:D,PERSON!N:O,2,FALSE)</f>
        <v>#N/A</v>
      </c>
      <c r="C433" s="64" t="e">
        <f>VLOOKUP(D:D,PERSON!N:S,6,FALSE)</f>
        <v>#N/A</v>
      </c>
      <c r="D433" s="65"/>
      <c r="E433" s="66" t="e">
        <f>VLOOKUP(D:D,PERSON!N:W,10,FALSE)</f>
        <v>#N/A</v>
      </c>
      <c r="F433" s="67" t="e">
        <f>VLOOKUP(D:D,PERSON!A:G,7,FALSE)</f>
        <v>#N/A</v>
      </c>
      <c r="G433" s="68"/>
      <c r="H433" s="68">
        <f t="shared" si="254"/>
        <v>0</v>
      </c>
      <c r="I433" s="68"/>
      <c r="J433" s="68">
        <f t="shared" si="255"/>
        <v>0</v>
      </c>
      <c r="K433" s="68"/>
      <c r="L433" s="68">
        <f t="shared" si="256"/>
        <v>0</v>
      </c>
      <c r="M433" s="68"/>
      <c r="N433" s="68">
        <f t="shared" si="257"/>
        <v>0</v>
      </c>
      <c r="O433" s="68"/>
      <c r="P433" s="68">
        <f t="shared" si="258"/>
        <v>0</v>
      </c>
      <c r="Q433" s="69">
        <f t="shared" si="259"/>
        <v>0</v>
      </c>
      <c r="R433" s="69">
        <f t="shared" si="252"/>
        <v>47</v>
      </c>
      <c r="S433" s="70"/>
      <c r="T433" s="70"/>
      <c r="U433" s="54"/>
      <c r="V433" s="71">
        <f t="shared" si="242"/>
        <v>0</v>
      </c>
      <c r="W433" s="71">
        <f t="shared" si="243"/>
        <v>0</v>
      </c>
      <c r="X433" s="71">
        <f t="shared" si="244"/>
        <v>0</v>
      </c>
      <c r="Y433" s="71">
        <f t="shared" si="216"/>
        <v>0</v>
      </c>
      <c r="Z433" s="71">
        <f t="shared" si="217"/>
        <v>0</v>
      </c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</row>
    <row r="434" spans="1:47" ht="15.75" hidden="1" customHeight="1">
      <c r="A434" s="63">
        <f t="shared" si="253"/>
        <v>48</v>
      </c>
      <c r="B434" s="64" t="e">
        <f>VLOOKUP(D:D,PERSON!N:O,2,FALSE)</f>
        <v>#N/A</v>
      </c>
      <c r="C434" s="64" t="e">
        <f>VLOOKUP(D:D,PERSON!N:S,6,FALSE)</f>
        <v>#N/A</v>
      </c>
      <c r="D434" s="65"/>
      <c r="E434" s="66" t="e">
        <f>VLOOKUP(D:D,PERSON!N:W,10,FALSE)</f>
        <v>#N/A</v>
      </c>
      <c r="F434" s="67" t="e">
        <f>VLOOKUP(D:D,PERSON!A:G,7,FALSE)</f>
        <v>#N/A</v>
      </c>
      <c r="G434" s="68"/>
      <c r="H434" s="68">
        <f t="shared" si="254"/>
        <v>0</v>
      </c>
      <c r="I434" s="68"/>
      <c r="J434" s="68">
        <f t="shared" si="255"/>
        <v>0</v>
      </c>
      <c r="K434" s="68"/>
      <c r="L434" s="68">
        <f t="shared" si="256"/>
        <v>0</v>
      </c>
      <c r="M434" s="68"/>
      <c r="N434" s="68">
        <f t="shared" si="257"/>
        <v>0</v>
      </c>
      <c r="O434" s="68"/>
      <c r="P434" s="68">
        <f t="shared" si="258"/>
        <v>0</v>
      </c>
      <c r="Q434" s="69">
        <f t="shared" si="259"/>
        <v>0</v>
      </c>
      <c r="R434" s="69">
        <f t="shared" si="252"/>
        <v>48</v>
      </c>
      <c r="S434" s="70"/>
      <c r="T434" s="70"/>
      <c r="U434" s="54"/>
      <c r="V434" s="71">
        <f t="shared" si="242"/>
        <v>0</v>
      </c>
      <c r="W434" s="71">
        <f t="shared" si="243"/>
        <v>0</v>
      </c>
      <c r="X434" s="71">
        <f t="shared" si="244"/>
        <v>0</v>
      </c>
      <c r="Y434" s="71">
        <f t="shared" si="216"/>
        <v>0</v>
      </c>
      <c r="Z434" s="71">
        <f t="shared" si="217"/>
        <v>0</v>
      </c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</row>
    <row r="435" spans="1:47" ht="15.75" hidden="1" customHeight="1">
      <c r="A435" s="63">
        <f t="shared" si="253"/>
        <v>49</v>
      </c>
      <c r="B435" s="64" t="e">
        <f>VLOOKUP(D:D,PERSON!N:O,2,FALSE)</f>
        <v>#N/A</v>
      </c>
      <c r="C435" s="64" t="e">
        <f>VLOOKUP(D:D,PERSON!N:S,6,FALSE)</f>
        <v>#N/A</v>
      </c>
      <c r="D435" s="65"/>
      <c r="E435" s="66" t="e">
        <f>VLOOKUP(D:D,PERSON!N:W,10,FALSE)</f>
        <v>#N/A</v>
      </c>
      <c r="F435" s="67" t="e">
        <f>VLOOKUP(D:D,PERSON!A:G,7,FALSE)</f>
        <v>#N/A</v>
      </c>
      <c r="G435" s="68"/>
      <c r="H435" s="68">
        <f t="shared" si="254"/>
        <v>0</v>
      </c>
      <c r="I435" s="68"/>
      <c r="J435" s="68">
        <f t="shared" si="255"/>
        <v>0</v>
      </c>
      <c r="K435" s="68"/>
      <c r="L435" s="68">
        <f t="shared" si="256"/>
        <v>0</v>
      </c>
      <c r="M435" s="68"/>
      <c r="N435" s="68">
        <f t="shared" si="257"/>
        <v>0</v>
      </c>
      <c r="O435" s="68"/>
      <c r="P435" s="68">
        <f t="shared" si="258"/>
        <v>0</v>
      </c>
      <c r="Q435" s="69">
        <f t="shared" si="259"/>
        <v>0</v>
      </c>
      <c r="R435" s="69">
        <f t="shared" si="252"/>
        <v>49</v>
      </c>
      <c r="S435" s="70"/>
      <c r="T435" s="70"/>
      <c r="U435" s="54"/>
      <c r="V435" s="71">
        <f t="shared" si="242"/>
        <v>0</v>
      </c>
      <c r="W435" s="71">
        <f t="shared" si="243"/>
        <v>0</v>
      </c>
      <c r="X435" s="71">
        <f t="shared" si="244"/>
        <v>0</v>
      </c>
      <c r="Y435" s="71">
        <f t="shared" si="216"/>
        <v>0</v>
      </c>
      <c r="Z435" s="71">
        <f t="shared" si="217"/>
        <v>0</v>
      </c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</row>
    <row r="436" spans="1:47" ht="15.75" hidden="1" customHeight="1">
      <c r="A436" s="63">
        <f t="shared" si="253"/>
        <v>50</v>
      </c>
      <c r="B436" s="64" t="e">
        <f>VLOOKUP(D:D,PERSON!N:O,2,FALSE)</f>
        <v>#N/A</v>
      </c>
      <c r="C436" s="64" t="e">
        <f>VLOOKUP(D:D,PERSON!N:S,6,FALSE)</f>
        <v>#N/A</v>
      </c>
      <c r="D436" s="65"/>
      <c r="E436" s="66" t="e">
        <f>VLOOKUP(D:D,PERSON!N:W,10,FALSE)</f>
        <v>#N/A</v>
      </c>
      <c r="F436" s="67" t="e">
        <f>VLOOKUP(D:D,PERSON!A:G,7,FALSE)</f>
        <v>#N/A</v>
      </c>
      <c r="G436" s="68"/>
      <c r="H436" s="68">
        <f t="shared" si="254"/>
        <v>0</v>
      </c>
      <c r="I436" s="68"/>
      <c r="J436" s="68">
        <f t="shared" si="255"/>
        <v>0</v>
      </c>
      <c r="K436" s="68"/>
      <c r="L436" s="68">
        <f t="shared" si="256"/>
        <v>0</v>
      </c>
      <c r="M436" s="68"/>
      <c r="N436" s="68">
        <f t="shared" si="257"/>
        <v>0</v>
      </c>
      <c r="O436" s="68"/>
      <c r="P436" s="68">
        <f t="shared" si="258"/>
        <v>0</v>
      </c>
      <c r="Q436" s="69">
        <f t="shared" si="259"/>
        <v>0</v>
      </c>
      <c r="R436" s="69">
        <f t="shared" si="252"/>
        <v>50</v>
      </c>
      <c r="S436" s="70"/>
      <c r="T436" s="70"/>
      <c r="U436" s="54"/>
      <c r="V436" s="71">
        <f t="shared" si="242"/>
        <v>0</v>
      </c>
      <c r="W436" s="71">
        <f t="shared" si="243"/>
        <v>0</v>
      </c>
      <c r="X436" s="71">
        <f t="shared" si="244"/>
        <v>0</v>
      </c>
      <c r="Y436" s="71">
        <f t="shared" si="216"/>
        <v>0</v>
      </c>
      <c r="Z436" s="71">
        <f t="shared" si="217"/>
        <v>0</v>
      </c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</row>
    <row r="437" spans="1:47" ht="15.75" hidden="1" customHeight="1">
      <c r="A437" s="63">
        <f t="shared" si="253"/>
        <v>51</v>
      </c>
      <c r="B437" s="64" t="e">
        <f>VLOOKUP(D:D,PERSON!N:O,2,FALSE)</f>
        <v>#N/A</v>
      </c>
      <c r="C437" s="64" t="e">
        <f>VLOOKUP(D:D,PERSON!N:S,6,FALSE)</f>
        <v>#N/A</v>
      </c>
      <c r="D437" s="65"/>
      <c r="E437" s="66" t="e">
        <f>VLOOKUP(D:D,PERSON!N:W,10,FALSE)</f>
        <v>#N/A</v>
      </c>
      <c r="F437" s="67" t="e">
        <f>VLOOKUP(D:D,PERSON!A:G,7,FALSE)</f>
        <v>#N/A</v>
      </c>
      <c r="G437" s="68"/>
      <c r="H437" s="68">
        <f t="shared" si="254"/>
        <v>0</v>
      </c>
      <c r="I437" s="68"/>
      <c r="J437" s="68">
        <f t="shared" si="255"/>
        <v>0</v>
      </c>
      <c r="K437" s="68"/>
      <c r="L437" s="68">
        <f t="shared" si="256"/>
        <v>0</v>
      </c>
      <c r="M437" s="68"/>
      <c r="N437" s="68">
        <f t="shared" si="257"/>
        <v>0</v>
      </c>
      <c r="O437" s="68"/>
      <c r="P437" s="68">
        <f t="shared" si="258"/>
        <v>0</v>
      </c>
      <c r="Q437" s="69">
        <f t="shared" si="259"/>
        <v>0</v>
      </c>
      <c r="R437" s="69">
        <f t="shared" si="252"/>
        <v>51</v>
      </c>
      <c r="S437" s="70"/>
      <c r="T437" s="70"/>
      <c r="U437" s="54"/>
      <c r="V437" s="71">
        <f t="shared" si="242"/>
        <v>0</v>
      </c>
      <c r="W437" s="71">
        <f t="shared" si="243"/>
        <v>0</v>
      </c>
      <c r="X437" s="71">
        <f t="shared" si="244"/>
        <v>0</v>
      </c>
      <c r="Y437" s="71">
        <f t="shared" si="216"/>
        <v>0</v>
      </c>
      <c r="Z437" s="71">
        <f t="shared" si="217"/>
        <v>0</v>
      </c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</row>
    <row r="438" spans="1:47" ht="15.75" hidden="1" customHeight="1">
      <c r="A438" s="63">
        <f t="shared" si="253"/>
        <v>52</v>
      </c>
      <c r="B438" s="64" t="e">
        <f>VLOOKUP(D:D,PERSON!N:O,2,FALSE)</f>
        <v>#N/A</v>
      </c>
      <c r="C438" s="64" t="e">
        <f>VLOOKUP(D:D,PERSON!N:S,6,FALSE)</f>
        <v>#N/A</v>
      </c>
      <c r="D438" s="65"/>
      <c r="E438" s="66" t="e">
        <f>VLOOKUP(D:D,PERSON!N:W,10,FALSE)</f>
        <v>#N/A</v>
      </c>
      <c r="F438" s="67" t="e">
        <f>VLOOKUP(D:D,PERSON!A:G,7,FALSE)</f>
        <v>#N/A</v>
      </c>
      <c r="G438" s="68"/>
      <c r="H438" s="68">
        <f t="shared" si="254"/>
        <v>0</v>
      </c>
      <c r="I438" s="68"/>
      <c r="J438" s="68">
        <f t="shared" si="255"/>
        <v>0</v>
      </c>
      <c r="K438" s="68"/>
      <c r="L438" s="68">
        <f t="shared" si="256"/>
        <v>0</v>
      </c>
      <c r="M438" s="68"/>
      <c r="N438" s="68">
        <f t="shared" si="257"/>
        <v>0</v>
      </c>
      <c r="O438" s="68"/>
      <c r="P438" s="68">
        <f t="shared" si="258"/>
        <v>0</v>
      </c>
      <c r="Q438" s="69">
        <f t="shared" si="259"/>
        <v>0</v>
      </c>
      <c r="R438" s="69">
        <f t="shared" si="252"/>
        <v>52</v>
      </c>
      <c r="S438" s="70"/>
      <c r="T438" s="70"/>
      <c r="U438" s="54"/>
      <c r="V438" s="71">
        <f t="shared" si="242"/>
        <v>0</v>
      </c>
      <c r="W438" s="71">
        <f t="shared" si="243"/>
        <v>0</v>
      </c>
      <c r="X438" s="71">
        <f t="shared" si="244"/>
        <v>0</v>
      </c>
      <c r="Y438" s="71">
        <f t="shared" si="216"/>
        <v>0</v>
      </c>
      <c r="Z438" s="71">
        <f t="shared" si="217"/>
        <v>0</v>
      </c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</row>
    <row r="439" spans="1:47" ht="26.55" hidden="1" customHeight="1">
      <c r="A439" s="63">
        <f t="shared" si="253"/>
        <v>53</v>
      </c>
      <c r="B439" s="64" t="e">
        <f>VLOOKUP(D:D,PERSON!N:O,2,FALSE)</f>
        <v>#N/A</v>
      </c>
      <c r="C439" s="64" t="e">
        <f>VLOOKUP(D:D,PERSON!N:S,6,FALSE)</f>
        <v>#N/A</v>
      </c>
      <c r="D439" s="65"/>
      <c r="E439" s="66" t="e">
        <f>VLOOKUP(D:D,PERSON!N:W,10,FALSE)</f>
        <v>#N/A</v>
      </c>
      <c r="F439" s="67" t="e">
        <f>VLOOKUP(D:D,PERSON!A:G,7,FALSE)</f>
        <v>#N/A</v>
      </c>
      <c r="G439" s="68"/>
      <c r="H439" s="68">
        <f t="shared" si="254"/>
        <v>0</v>
      </c>
      <c r="I439" s="68"/>
      <c r="J439" s="68">
        <f t="shared" si="255"/>
        <v>0</v>
      </c>
      <c r="K439" s="68"/>
      <c r="L439" s="68">
        <f t="shared" si="256"/>
        <v>0</v>
      </c>
      <c r="M439" s="68"/>
      <c r="N439" s="68">
        <f t="shared" si="257"/>
        <v>0</v>
      </c>
      <c r="O439" s="68"/>
      <c r="P439" s="68">
        <f t="shared" si="258"/>
        <v>0</v>
      </c>
      <c r="Q439" s="69">
        <f t="shared" si="259"/>
        <v>0</v>
      </c>
      <c r="R439" s="69">
        <f t="shared" si="252"/>
        <v>53</v>
      </c>
      <c r="S439" s="70"/>
      <c r="T439" s="70"/>
      <c r="U439" s="54"/>
      <c r="V439" s="71">
        <f t="shared" si="242"/>
        <v>0</v>
      </c>
      <c r="W439" s="71">
        <f t="shared" si="243"/>
        <v>0</v>
      </c>
      <c r="X439" s="71">
        <f t="shared" si="244"/>
        <v>0</v>
      </c>
      <c r="Y439" s="71">
        <f t="shared" si="216"/>
        <v>0</v>
      </c>
      <c r="Z439" s="71">
        <f t="shared" si="217"/>
        <v>0</v>
      </c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</row>
    <row r="440" spans="1:47" ht="15.75" hidden="1" customHeight="1">
      <c r="A440" s="63">
        <f t="shared" si="253"/>
        <v>54</v>
      </c>
      <c r="B440" s="64" t="e">
        <f>VLOOKUP(D:D,PERSON!N:O,2,FALSE)</f>
        <v>#N/A</v>
      </c>
      <c r="C440" s="64" t="e">
        <f>VLOOKUP(D:D,PERSON!N:S,6,FALSE)</f>
        <v>#N/A</v>
      </c>
      <c r="D440" s="65"/>
      <c r="E440" s="66" t="e">
        <f>VLOOKUP(D:D,PERSON!N:W,10,FALSE)</f>
        <v>#N/A</v>
      </c>
      <c r="F440" s="67" t="e">
        <f>VLOOKUP(D:D,PERSON!A:G,7,FALSE)</f>
        <v>#N/A</v>
      </c>
      <c r="G440" s="68"/>
      <c r="H440" s="68">
        <f t="shared" si="254"/>
        <v>0</v>
      </c>
      <c r="I440" s="68"/>
      <c r="J440" s="68">
        <f t="shared" si="255"/>
        <v>0</v>
      </c>
      <c r="K440" s="68"/>
      <c r="L440" s="68">
        <f t="shared" si="256"/>
        <v>0</v>
      </c>
      <c r="M440" s="68"/>
      <c r="N440" s="68">
        <f t="shared" si="257"/>
        <v>0</v>
      </c>
      <c r="O440" s="68"/>
      <c r="P440" s="68">
        <f t="shared" si="258"/>
        <v>0</v>
      </c>
      <c r="Q440" s="69">
        <f t="shared" si="259"/>
        <v>0</v>
      </c>
      <c r="R440" s="69">
        <f t="shared" si="252"/>
        <v>54</v>
      </c>
      <c r="S440" s="70"/>
      <c r="T440" s="70"/>
      <c r="U440" s="54"/>
      <c r="V440" s="71">
        <f t="shared" si="242"/>
        <v>0</v>
      </c>
      <c r="W440" s="71">
        <f t="shared" si="243"/>
        <v>0</v>
      </c>
      <c r="X440" s="71">
        <f t="shared" si="244"/>
        <v>0</v>
      </c>
      <c r="Y440" s="71">
        <f t="shared" si="216"/>
        <v>0</v>
      </c>
      <c r="Z440" s="71">
        <f t="shared" si="217"/>
        <v>0</v>
      </c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</row>
    <row r="441" spans="1:47" ht="15.75" hidden="1" customHeight="1">
      <c r="A441" s="63">
        <f t="shared" si="253"/>
        <v>55</v>
      </c>
      <c r="B441" s="64" t="e">
        <f>VLOOKUP(D:D,PERSON!N:O,2,FALSE)</f>
        <v>#N/A</v>
      </c>
      <c r="C441" s="64" t="e">
        <f>VLOOKUP(D:D,PERSON!N:S,6,FALSE)</f>
        <v>#N/A</v>
      </c>
      <c r="D441" s="65"/>
      <c r="E441" s="66" t="e">
        <f>VLOOKUP(D:D,PERSON!N:W,10,FALSE)</f>
        <v>#N/A</v>
      </c>
      <c r="F441" s="67" t="e">
        <f>VLOOKUP(D:D,PERSON!A:G,7,FALSE)</f>
        <v>#N/A</v>
      </c>
      <c r="G441" s="68"/>
      <c r="H441" s="68">
        <f t="shared" si="254"/>
        <v>0</v>
      </c>
      <c r="I441" s="68"/>
      <c r="J441" s="68">
        <f t="shared" si="255"/>
        <v>0</v>
      </c>
      <c r="K441" s="68"/>
      <c r="L441" s="68">
        <f t="shared" si="256"/>
        <v>0</v>
      </c>
      <c r="M441" s="68"/>
      <c r="N441" s="68">
        <f t="shared" si="257"/>
        <v>0</v>
      </c>
      <c r="O441" s="68"/>
      <c r="P441" s="68">
        <f t="shared" si="258"/>
        <v>0</v>
      </c>
      <c r="Q441" s="69">
        <f t="shared" si="259"/>
        <v>0</v>
      </c>
      <c r="R441" s="69">
        <f t="shared" si="252"/>
        <v>55</v>
      </c>
      <c r="S441" s="70"/>
      <c r="T441" s="70"/>
      <c r="U441" s="54"/>
      <c r="V441" s="71">
        <f t="shared" si="242"/>
        <v>0</v>
      </c>
      <c r="W441" s="71">
        <f t="shared" si="243"/>
        <v>0</v>
      </c>
      <c r="X441" s="71">
        <f t="shared" si="244"/>
        <v>0</v>
      </c>
      <c r="Y441" s="71">
        <f t="shared" si="216"/>
        <v>0</v>
      </c>
      <c r="Z441" s="71">
        <f t="shared" si="217"/>
        <v>0</v>
      </c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</row>
    <row r="442" spans="1:47" ht="15.75" hidden="1" customHeight="1">
      <c r="A442" s="63">
        <f t="shared" si="253"/>
        <v>56</v>
      </c>
      <c r="B442" s="64" t="e">
        <f>VLOOKUP(D:D,PERSON!N:O,2,FALSE)</f>
        <v>#N/A</v>
      </c>
      <c r="C442" s="64" t="e">
        <f>VLOOKUP(D:D,PERSON!N:S,6,FALSE)</f>
        <v>#N/A</v>
      </c>
      <c r="D442" s="65"/>
      <c r="E442" s="66" t="e">
        <f>VLOOKUP(D:D,PERSON!N:W,10,FALSE)</f>
        <v>#N/A</v>
      </c>
      <c r="F442" s="67" t="e">
        <f>VLOOKUP(D:D,PERSON!A:G,7,FALSE)</f>
        <v>#N/A</v>
      </c>
      <c r="G442" s="68"/>
      <c r="H442" s="68">
        <f t="shared" si="254"/>
        <v>0</v>
      </c>
      <c r="I442" s="68"/>
      <c r="J442" s="68">
        <f t="shared" si="255"/>
        <v>0</v>
      </c>
      <c r="K442" s="68"/>
      <c r="L442" s="68">
        <f t="shared" si="256"/>
        <v>0</v>
      </c>
      <c r="M442" s="68"/>
      <c r="N442" s="68">
        <f t="shared" si="257"/>
        <v>0</v>
      </c>
      <c r="O442" s="68"/>
      <c r="P442" s="68">
        <f t="shared" si="258"/>
        <v>0</v>
      </c>
      <c r="Q442" s="69">
        <f t="shared" si="259"/>
        <v>0</v>
      </c>
      <c r="R442" s="69">
        <f t="shared" si="252"/>
        <v>56</v>
      </c>
      <c r="S442" s="70"/>
      <c r="T442" s="70"/>
      <c r="U442" s="54"/>
      <c r="V442" s="71">
        <f t="shared" si="242"/>
        <v>0</v>
      </c>
      <c r="W442" s="71">
        <f t="shared" si="243"/>
        <v>0</v>
      </c>
      <c r="X442" s="71">
        <f t="shared" si="244"/>
        <v>0</v>
      </c>
      <c r="Y442" s="71">
        <f t="shared" si="216"/>
        <v>0</v>
      </c>
      <c r="Z442" s="71">
        <f t="shared" si="217"/>
        <v>0</v>
      </c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</row>
    <row r="443" spans="1:47" ht="15.75" hidden="1" customHeight="1">
      <c r="A443" s="63">
        <f t="shared" si="253"/>
        <v>57</v>
      </c>
      <c r="B443" s="64" t="e">
        <f>VLOOKUP(D:D,PERSON!N:O,2,FALSE)</f>
        <v>#N/A</v>
      </c>
      <c r="C443" s="64" t="e">
        <f>VLOOKUP(D:D,PERSON!N:S,6,FALSE)</f>
        <v>#N/A</v>
      </c>
      <c r="D443" s="65"/>
      <c r="E443" s="66" t="e">
        <f>VLOOKUP(D:D,PERSON!N:W,10,FALSE)</f>
        <v>#N/A</v>
      </c>
      <c r="F443" s="67" t="e">
        <f>VLOOKUP(D:D,PERSON!A:G,7,FALSE)</f>
        <v>#N/A</v>
      </c>
      <c r="G443" s="68"/>
      <c r="H443" s="68">
        <f t="shared" si="254"/>
        <v>0</v>
      </c>
      <c r="I443" s="68"/>
      <c r="J443" s="68">
        <f t="shared" si="255"/>
        <v>0</v>
      </c>
      <c r="K443" s="68"/>
      <c r="L443" s="68">
        <f t="shared" si="256"/>
        <v>0</v>
      </c>
      <c r="M443" s="68"/>
      <c r="N443" s="68">
        <f t="shared" si="257"/>
        <v>0</v>
      </c>
      <c r="O443" s="68"/>
      <c r="P443" s="68">
        <f t="shared" si="258"/>
        <v>0</v>
      </c>
      <c r="Q443" s="69">
        <f t="shared" si="259"/>
        <v>0</v>
      </c>
      <c r="R443" s="69">
        <f t="shared" si="252"/>
        <v>57</v>
      </c>
      <c r="S443" s="70"/>
      <c r="T443" s="70"/>
      <c r="U443" s="54"/>
      <c r="V443" s="71">
        <f t="shared" si="242"/>
        <v>0</v>
      </c>
      <c r="W443" s="71">
        <f t="shared" si="243"/>
        <v>0</v>
      </c>
      <c r="X443" s="71">
        <f t="shared" si="244"/>
        <v>0</v>
      </c>
      <c r="Y443" s="71">
        <f t="shared" si="216"/>
        <v>0</v>
      </c>
      <c r="Z443" s="71">
        <f t="shared" si="217"/>
        <v>0</v>
      </c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</row>
    <row r="444" spans="1:47" ht="15.75" hidden="1" customHeight="1">
      <c r="A444" s="63">
        <f t="shared" si="253"/>
        <v>58</v>
      </c>
      <c r="B444" s="64" t="e">
        <f>VLOOKUP(D:D,PERSON!N:O,2,FALSE)</f>
        <v>#N/A</v>
      </c>
      <c r="C444" s="64" t="e">
        <f>VLOOKUP(D:D,PERSON!N:S,6,FALSE)</f>
        <v>#N/A</v>
      </c>
      <c r="D444" s="65"/>
      <c r="E444" s="66" t="e">
        <f>VLOOKUP(D:D,PERSON!N:W,10,FALSE)</f>
        <v>#N/A</v>
      </c>
      <c r="F444" s="67" t="e">
        <f>VLOOKUP(D:D,PERSON!A:G,7,FALSE)</f>
        <v>#N/A</v>
      </c>
      <c r="G444" s="68"/>
      <c r="H444" s="68">
        <f t="shared" si="254"/>
        <v>0</v>
      </c>
      <c r="I444" s="68"/>
      <c r="J444" s="68">
        <f t="shared" si="255"/>
        <v>0</v>
      </c>
      <c r="K444" s="68"/>
      <c r="L444" s="68">
        <f t="shared" si="256"/>
        <v>0</v>
      </c>
      <c r="M444" s="68"/>
      <c r="N444" s="68">
        <f t="shared" si="257"/>
        <v>0</v>
      </c>
      <c r="O444" s="68"/>
      <c r="P444" s="68">
        <f t="shared" si="258"/>
        <v>0</v>
      </c>
      <c r="Q444" s="69">
        <f t="shared" si="259"/>
        <v>0</v>
      </c>
      <c r="R444" s="69">
        <f t="shared" si="252"/>
        <v>58</v>
      </c>
      <c r="S444" s="70"/>
      <c r="T444" s="70"/>
      <c r="U444" s="54"/>
      <c r="V444" s="71">
        <f t="shared" si="242"/>
        <v>0</v>
      </c>
      <c r="W444" s="71">
        <f t="shared" si="243"/>
        <v>0</v>
      </c>
      <c r="X444" s="71">
        <f t="shared" si="244"/>
        <v>0</v>
      </c>
      <c r="Y444" s="71">
        <f t="shared" si="216"/>
        <v>0</v>
      </c>
      <c r="Z444" s="71">
        <f t="shared" si="217"/>
        <v>0</v>
      </c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</row>
    <row r="445" spans="1:47" ht="15.75" hidden="1" customHeight="1">
      <c r="A445" s="63">
        <f t="shared" si="253"/>
        <v>59</v>
      </c>
      <c r="B445" s="64" t="e">
        <f>VLOOKUP(D:D,PERSON!N:O,2,FALSE)</f>
        <v>#N/A</v>
      </c>
      <c r="C445" s="64" t="e">
        <f>VLOOKUP(D:D,PERSON!N:S,6,FALSE)</f>
        <v>#N/A</v>
      </c>
      <c r="D445" s="65"/>
      <c r="E445" s="66" t="e">
        <f>VLOOKUP(D:D,PERSON!N:W,10,FALSE)</f>
        <v>#N/A</v>
      </c>
      <c r="F445" s="67" t="e">
        <f>VLOOKUP(D:D,PERSON!A:G,7,FALSE)</f>
        <v>#N/A</v>
      </c>
      <c r="G445" s="68"/>
      <c r="H445" s="68">
        <f t="shared" si="254"/>
        <v>0</v>
      </c>
      <c r="I445" s="68"/>
      <c r="J445" s="68">
        <f t="shared" si="255"/>
        <v>0</v>
      </c>
      <c r="K445" s="68"/>
      <c r="L445" s="68">
        <f t="shared" si="256"/>
        <v>0</v>
      </c>
      <c r="M445" s="68"/>
      <c r="N445" s="68">
        <f t="shared" si="257"/>
        <v>0</v>
      </c>
      <c r="O445" s="68"/>
      <c r="P445" s="68">
        <f t="shared" si="258"/>
        <v>0</v>
      </c>
      <c r="Q445" s="69">
        <f t="shared" si="259"/>
        <v>0</v>
      </c>
      <c r="R445" s="69">
        <f t="shared" si="252"/>
        <v>59</v>
      </c>
      <c r="S445" s="70"/>
      <c r="T445" s="70"/>
      <c r="U445" s="54"/>
      <c r="V445" s="71">
        <f t="shared" si="242"/>
        <v>0</v>
      </c>
      <c r="W445" s="71">
        <f t="shared" si="243"/>
        <v>0</v>
      </c>
      <c r="X445" s="71">
        <f t="shared" si="244"/>
        <v>0</v>
      </c>
      <c r="Y445" s="71">
        <f t="shared" si="216"/>
        <v>0</v>
      </c>
      <c r="Z445" s="71">
        <f t="shared" si="217"/>
        <v>0</v>
      </c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</row>
    <row r="446" spans="1:47" ht="15.75" hidden="1" customHeight="1">
      <c r="A446" s="63">
        <f t="shared" si="253"/>
        <v>60</v>
      </c>
      <c r="B446" s="64" t="e">
        <f>VLOOKUP(D:D,PERSON!N:O,2,FALSE)</f>
        <v>#N/A</v>
      </c>
      <c r="C446" s="64" t="e">
        <f>VLOOKUP(D:D,PERSON!N:S,6,FALSE)</f>
        <v>#N/A</v>
      </c>
      <c r="D446" s="65"/>
      <c r="E446" s="66" t="e">
        <f>VLOOKUP(D:D,PERSON!N:W,10,FALSE)</f>
        <v>#N/A</v>
      </c>
      <c r="F446" s="67" t="e">
        <f>VLOOKUP(D:D,PERSON!A:G,7,FALSE)</f>
        <v>#N/A</v>
      </c>
      <c r="G446" s="68"/>
      <c r="H446" s="68">
        <f t="shared" si="254"/>
        <v>0</v>
      </c>
      <c r="I446" s="68"/>
      <c r="J446" s="68">
        <f t="shared" si="255"/>
        <v>0</v>
      </c>
      <c r="K446" s="68"/>
      <c r="L446" s="68">
        <f t="shared" si="256"/>
        <v>0</v>
      </c>
      <c r="M446" s="68"/>
      <c r="N446" s="68">
        <f t="shared" si="257"/>
        <v>0</v>
      </c>
      <c r="O446" s="68"/>
      <c r="P446" s="68">
        <f t="shared" si="258"/>
        <v>0</v>
      </c>
      <c r="Q446" s="69">
        <f t="shared" si="259"/>
        <v>0</v>
      </c>
      <c r="R446" s="69">
        <f t="shared" si="252"/>
        <v>60</v>
      </c>
      <c r="S446" s="70"/>
      <c r="T446" s="70"/>
      <c r="U446" s="54"/>
      <c r="V446" s="71">
        <f t="shared" si="242"/>
        <v>0</v>
      </c>
      <c r="W446" s="71">
        <f t="shared" si="243"/>
        <v>0</v>
      </c>
      <c r="X446" s="71">
        <f t="shared" si="244"/>
        <v>0</v>
      </c>
      <c r="Y446" s="71">
        <f t="shared" si="216"/>
        <v>0</v>
      </c>
      <c r="Z446" s="71">
        <f t="shared" si="217"/>
        <v>0</v>
      </c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</row>
    <row r="447" spans="1:47" ht="15.75" hidden="1" customHeight="1">
      <c r="A447" s="63">
        <f t="shared" si="253"/>
        <v>61</v>
      </c>
      <c r="B447" s="64" t="e">
        <f>VLOOKUP(D:D,PERSON!N:O,2,FALSE)</f>
        <v>#N/A</v>
      </c>
      <c r="C447" s="64" t="e">
        <f>VLOOKUP(D:D,PERSON!N:S,6,FALSE)</f>
        <v>#N/A</v>
      </c>
      <c r="D447" s="65"/>
      <c r="E447" s="66" t="e">
        <f>VLOOKUP(D:D,PERSON!N:W,10,FALSE)</f>
        <v>#N/A</v>
      </c>
      <c r="F447" s="67" t="e">
        <f>VLOOKUP(D:D,PERSON!A:G,7,FALSE)</f>
        <v>#N/A</v>
      </c>
      <c r="G447" s="68"/>
      <c r="H447" s="68">
        <f t="shared" si="254"/>
        <v>0</v>
      </c>
      <c r="I447" s="68"/>
      <c r="J447" s="68">
        <f t="shared" si="255"/>
        <v>0</v>
      </c>
      <c r="K447" s="68"/>
      <c r="L447" s="68">
        <f t="shared" si="256"/>
        <v>0</v>
      </c>
      <c r="M447" s="68"/>
      <c r="N447" s="68">
        <f t="shared" si="257"/>
        <v>0</v>
      </c>
      <c r="O447" s="68"/>
      <c r="P447" s="68">
        <f t="shared" si="258"/>
        <v>0</v>
      </c>
      <c r="Q447" s="69">
        <f t="shared" si="259"/>
        <v>0</v>
      </c>
      <c r="R447" s="69">
        <f t="shared" si="252"/>
        <v>61</v>
      </c>
      <c r="S447" s="70"/>
      <c r="T447" s="70"/>
      <c r="U447" s="54"/>
      <c r="V447" s="71">
        <f t="shared" si="242"/>
        <v>0</v>
      </c>
      <c r="W447" s="71">
        <f t="shared" si="243"/>
        <v>0</v>
      </c>
      <c r="X447" s="71">
        <f t="shared" si="244"/>
        <v>0</v>
      </c>
      <c r="Y447" s="71">
        <f t="shared" si="216"/>
        <v>0</v>
      </c>
      <c r="Z447" s="71">
        <f t="shared" si="217"/>
        <v>0</v>
      </c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</row>
    <row r="448" spans="1:47" ht="15.75" hidden="1" customHeight="1">
      <c r="A448" s="63">
        <f t="shared" si="253"/>
        <v>62</v>
      </c>
      <c r="B448" s="64" t="e">
        <f>VLOOKUP(D:D,PERSON!N:O,2,FALSE)</f>
        <v>#N/A</v>
      </c>
      <c r="C448" s="64" t="e">
        <f>VLOOKUP(D:D,PERSON!N:S,6,FALSE)</f>
        <v>#N/A</v>
      </c>
      <c r="D448" s="65"/>
      <c r="E448" s="66" t="e">
        <f>VLOOKUP(D:D,PERSON!N:W,10,FALSE)</f>
        <v>#N/A</v>
      </c>
      <c r="F448" s="67" t="e">
        <f>VLOOKUP(D:D,PERSON!A:G,7,FALSE)</f>
        <v>#N/A</v>
      </c>
      <c r="G448" s="68"/>
      <c r="H448" s="68">
        <f t="shared" si="254"/>
        <v>0</v>
      </c>
      <c r="I448" s="68"/>
      <c r="J448" s="68">
        <f t="shared" si="255"/>
        <v>0</v>
      </c>
      <c r="K448" s="68"/>
      <c r="L448" s="68">
        <f t="shared" si="256"/>
        <v>0</v>
      </c>
      <c r="M448" s="68"/>
      <c r="N448" s="68">
        <f t="shared" si="257"/>
        <v>0</v>
      </c>
      <c r="O448" s="68"/>
      <c r="P448" s="68">
        <f t="shared" si="258"/>
        <v>0</v>
      </c>
      <c r="Q448" s="69">
        <f t="shared" si="259"/>
        <v>0</v>
      </c>
      <c r="R448" s="69">
        <f t="shared" si="252"/>
        <v>62</v>
      </c>
      <c r="S448" s="70"/>
      <c r="T448" s="70"/>
      <c r="U448" s="54"/>
      <c r="V448" s="71">
        <f t="shared" si="242"/>
        <v>0</v>
      </c>
      <c r="W448" s="71">
        <f t="shared" si="243"/>
        <v>0</v>
      </c>
      <c r="X448" s="71">
        <f t="shared" si="244"/>
        <v>0</v>
      </c>
      <c r="Y448" s="71">
        <f t="shared" si="216"/>
        <v>0</v>
      </c>
      <c r="Z448" s="71">
        <f t="shared" si="217"/>
        <v>0</v>
      </c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</row>
    <row r="449" spans="1:47" ht="15.75" hidden="1" customHeight="1">
      <c r="A449" s="63">
        <f t="shared" si="253"/>
        <v>63</v>
      </c>
      <c r="B449" s="64" t="e">
        <f>VLOOKUP(D:D,PERSON!N:O,2,FALSE)</f>
        <v>#N/A</v>
      </c>
      <c r="C449" s="64" t="e">
        <f>VLOOKUP(D:D,PERSON!N:S,6,FALSE)</f>
        <v>#N/A</v>
      </c>
      <c r="D449" s="65"/>
      <c r="E449" s="66" t="e">
        <f>VLOOKUP(D:D,PERSON!N:W,10,FALSE)</f>
        <v>#N/A</v>
      </c>
      <c r="F449" s="67" t="e">
        <f>VLOOKUP(D:D,PERSON!A:G,7,FALSE)</f>
        <v>#N/A</v>
      </c>
      <c r="G449" s="68"/>
      <c r="H449" s="68">
        <f t="shared" si="254"/>
        <v>0</v>
      </c>
      <c r="I449" s="68"/>
      <c r="J449" s="68">
        <f t="shared" si="255"/>
        <v>0</v>
      </c>
      <c r="K449" s="68"/>
      <c r="L449" s="68">
        <f t="shared" si="256"/>
        <v>0</v>
      </c>
      <c r="M449" s="68"/>
      <c r="N449" s="68">
        <f t="shared" si="257"/>
        <v>0</v>
      </c>
      <c r="O449" s="68"/>
      <c r="P449" s="68">
        <f t="shared" si="258"/>
        <v>0</v>
      </c>
      <c r="Q449" s="69">
        <f t="shared" si="259"/>
        <v>0</v>
      </c>
      <c r="R449" s="69">
        <f t="shared" si="252"/>
        <v>63</v>
      </c>
      <c r="S449" s="70"/>
      <c r="T449" s="70"/>
      <c r="U449" s="54"/>
      <c r="V449" s="71">
        <f t="shared" si="242"/>
        <v>0</v>
      </c>
      <c r="W449" s="71">
        <f t="shared" si="243"/>
        <v>0</v>
      </c>
      <c r="X449" s="71">
        <f t="shared" si="244"/>
        <v>0</v>
      </c>
      <c r="Y449" s="71">
        <f t="shared" si="216"/>
        <v>0</v>
      </c>
      <c r="Z449" s="71">
        <f t="shared" si="217"/>
        <v>0</v>
      </c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</row>
    <row r="450" spans="1:47" ht="15.75" hidden="1" customHeight="1">
      <c r="A450" s="63">
        <f t="shared" si="253"/>
        <v>64</v>
      </c>
      <c r="B450" s="64" t="e">
        <f>VLOOKUP(D:D,PERSON!N:O,2,FALSE)</f>
        <v>#N/A</v>
      </c>
      <c r="C450" s="64" t="e">
        <f>VLOOKUP(D:D,PERSON!N:S,6,FALSE)</f>
        <v>#N/A</v>
      </c>
      <c r="D450" s="65"/>
      <c r="E450" s="66" t="e">
        <f>VLOOKUP(D:D,PERSON!N:W,10,FALSE)</f>
        <v>#N/A</v>
      </c>
      <c r="F450" s="67" t="e">
        <f>VLOOKUP(D:D,PERSON!A:G,7,FALSE)</f>
        <v>#N/A</v>
      </c>
      <c r="G450" s="68"/>
      <c r="H450" s="68">
        <f t="shared" si="254"/>
        <v>0</v>
      </c>
      <c r="I450" s="68"/>
      <c r="J450" s="68">
        <f t="shared" si="255"/>
        <v>0</v>
      </c>
      <c r="K450" s="68"/>
      <c r="L450" s="68">
        <f t="shared" si="256"/>
        <v>0</v>
      </c>
      <c r="M450" s="68"/>
      <c r="N450" s="68">
        <f t="shared" si="257"/>
        <v>0</v>
      </c>
      <c r="O450" s="68"/>
      <c r="P450" s="68">
        <f t="shared" si="258"/>
        <v>0</v>
      </c>
      <c r="Q450" s="69">
        <f t="shared" si="259"/>
        <v>0</v>
      </c>
      <c r="R450" s="69">
        <f t="shared" si="252"/>
        <v>64</v>
      </c>
      <c r="S450" s="70"/>
      <c r="T450" s="70"/>
      <c r="U450" s="54"/>
      <c r="V450" s="71">
        <f t="shared" si="242"/>
        <v>0</v>
      </c>
      <c r="W450" s="71">
        <f t="shared" si="243"/>
        <v>0</v>
      </c>
      <c r="X450" s="71">
        <f t="shared" si="244"/>
        <v>0</v>
      </c>
      <c r="Y450" s="71">
        <f t="shared" si="216"/>
        <v>0</v>
      </c>
      <c r="Z450" s="71">
        <f t="shared" si="217"/>
        <v>0</v>
      </c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</row>
    <row r="451" spans="1:47" ht="15.75" hidden="1" customHeight="1">
      <c r="A451" s="63">
        <f t="shared" si="253"/>
        <v>65</v>
      </c>
      <c r="B451" s="64" t="e">
        <f>VLOOKUP(D:D,PERSON!N:O,2,FALSE)</f>
        <v>#N/A</v>
      </c>
      <c r="C451" s="64" t="e">
        <f>VLOOKUP(D:D,PERSON!N:S,6,FALSE)</f>
        <v>#N/A</v>
      </c>
      <c r="D451" s="65"/>
      <c r="E451" s="66" t="e">
        <f>VLOOKUP(D:D,PERSON!N:W,10,FALSE)</f>
        <v>#N/A</v>
      </c>
      <c r="F451" s="67" t="e">
        <f>VLOOKUP(D:D,PERSON!A:G,7,FALSE)</f>
        <v>#N/A</v>
      </c>
      <c r="G451" s="68"/>
      <c r="H451" s="68">
        <f t="shared" si="254"/>
        <v>0</v>
      </c>
      <c r="I451" s="68"/>
      <c r="J451" s="68">
        <f t="shared" si="255"/>
        <v>0</v>
      </c>
      <c r="K451" s="68"/>
      <c r="L451" s="68">
        <f t="shared" si="256"/>
        <v>0</v>
      </c>
      <c r="M451" s="68"/>
      <c r="N451" s="68">
        <f t="shared" si="257"/>
        <v>0</v>
      </c>
      <c r="O451" s="68"/>
      <c r="P451" s="68">
        <f t="shared" si="258"/>
        <v>0</v>
      </c>
      <c r="Q451" s="69">
        <f t="shared" si="259"/>
        <v>0</v>
      </c>
      <c r="R451" s="69">
        <f t="shared" si="252"/>
        <v>65</v>
      </c>
      <c r="S451" s="70"/>
      <c r="T451" s="70"/>
      <c r="U451" s="54"/>
      <c r="V451" s="71">
        <f t="shared" si="242"/>
        <v>0</v>
      </c>
      <c r="W451" s="71">
        <f t="shared" si="243"/>
        <v>0</v>
      </c>
      <c r="X451" s="71">
        <f t="shared" si="244"/>
        <v>0</v>
      </c>
      <c r="Y451" s="71">
        <f t="shared" si="216"/>
        <v>0</v>
      </c>
      <c r="Z451" s="71">
        <f t="shared" si="217"/>
        <v>0</v>
      </c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</row>
    <row r="452" spans="1:47" s="85" customFormat="1" ht="15.75" customHeight="1">
      <c r="A452" s="90" t="s">
        <v>9485</v>
      </c>
      <c r="B452" s="90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2"/>
      <c r="T452" s="92"/>
      <c r="U452" s="54"/>
      <c r="V452" s="71"/>
      <c r="W452" s="71"/>
      <c r="X452" s="71"/>
      <c r="Y452" s="71"/>
      <c r="Z452" s="71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</row>
    <row r="453" spans="1:47" ht="15.75" customHeight="1">
      <c r="A453" s="63">
        <v>1</v>
      </c>
      <c r="B453" s="75" t="str">
        <f>VLOOKUP(D:D,PERSON!N:O,2,FALSE)</f>
        <v>NIKONOROV</v>
      </c>
      <c r="C453" s="75" t="str">
        <f>VLOOKUP(D:D,PERSON!N:S,6,FALSE)</f>
        <v>ALEKSEI</v>
      </c>
      <c r="D453" s="65">
        <v>224</v>
      </c>
      <c r="E453" s="66">
        <f>VLOOKUP(D:D,PERSON!N:W,10,FALSE)</f>
        <v>1976</v>
      </c>
      <c r="F453" s="67" t="str">
        <f>VLOOKUP(D:D,PERSON!A:G,7,FALSE)</f>
        <v>Spinmaster</v>
      </c>
      <c r="G453" s="68"/>
      <c r="H453" s="68">
        <f>IF(G453=0,0,IF(G453=1,200,IF(G453=2,195,IF(G453=3,191,IF(G453=4,189,IF(G453=5,188,IF(G453=6,187,IF(G453=7,186,193-G453))))))))</f>
        <v>0</v>
      </c>
      <c r="I453" s="68">
        <v>1</v>
      </c>
      <c r="J453" s="68">
        <f>IF(I453=0,0,IF(I453=1,200,IF(I453=2,195,IF(I453=3,191,IF(I453=4,189,IF(I453=5,188,IF(I453=6,187,IF(I453=7,186,193-I453))))))))</f>
        <v>200</v>
      </c>
      <c r="K453" s="68">
        <v>1</v>
      </c>
      <c r="L453" s="68">
        <f>IF(K453=0,0,IF(K453=1,200,IF(K453=2,195,IF(K453=3,191,IF(K453=4,189,IF(K453=5,188,IF(K453=6,187,IF(K453=7,186,193-K453))))))))</f>
        <v>200</v>
      </c>
      <c r="M453" s="68"/>
      <c r="N453" s="68">
        <f>IF(M453=0,0,IF(M453=1,200,IF(M453=2,195,IF(M453=3,191,IF(M453=4,189,IF(M453=5,188,IF(M453=6,187,IF(M453=7,186,193-M453))))))))</f>
        <v>0</v>
      </c>
      <c r="O453" s="105">
        <v>1</v>
      </c>
      <c r="P453" s="68">
        <f>IF(O453=0,0,IF(O453=1,200,IF(O453=2,195,IF(O453=3,191,IF(O453=4,189,IF(O453=5,188,IF(O453=6,187,IF(O453=7,186,193-O453))))))))</f>
        <v>200</v>
      </c>
      <c r="Q453" s="69">
        <f>LARGE(V453:Z453,1)+LARGE(V453:Z453,2)+LARGE(V453:Z453,3)</f>
        <v>600</v>
      </c>
      <c r="R453" s="69">
        <f t="shared" ref="R453:R481" si="260">+A453</f>
        <v>1</v>
      </c>
      <c r="S453" s="93"/>
      <c r="T453" s="70"/>
      <c r="U453" s="54"/>
      <c r="V453" s="71">
        <f t="shared" ref="V453:V481" si="261">H453</f>
        <v>0</v>
      </c>
      <c r="W453" s="71">
        <f t="shared" ref="W453:W481" si="262">J453</f>
        <v>200</v>
      </c>
      <c r="X453" s="71">
        <f t="shared" ref="X453:X481" si="263">L453</f>
        <v>200</v>
      </c>
      <c r="Y453" s="71">
        <f t="shared" si="216"/>
        <v>0</v>
      </c>
      <c r="Z453" s="71">
        <f t="shared" si="217"/>
        <v>200</v>
      </c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</row>
    <row r="454" spans="1:47" ht="15.75" customHeight="1">
      <c r="A454" s="63">
        <f t="shared" ref="A454:A501" si="264">A453+1</f>
        <v>2</v>
      </c>
      <c r="B454" s="75" t="str">
        <f>VLOOKUP(D:D,PERSON!N:O,2,FALSE)</f>
        <v>LUIGEMAA</v>
      </c>
      <c r="C454" s="75" t="str">
        <f>VLOOKUP(D:D,PERSON!N:S,6,FALSE)</f>
        <v>ANTTI</v>
      </c>
      <c r="D454" s="65">
        <v>204</v>
      </c>
      <c r="E454" s="66">
        <f>VLOOKUP(D:D,PERSON!N:W,10,FALSE)</f>
        <v>1969</v>
      </c>
      <c r="F454" s="67" t="str">
        <f>VLOOKUP(D:D,PERSON!A:G,7,FALSE)</f>
        <v>Pärnu LTK Vint-90</v>
      </c>
      <c r="G454" s="68">
        <v>1</v>
      </c>
      <c r="H454" s="68">
        <f>IF(G454=0,0,IF(G454=1,200,IF(G454=2,195,IF(G454=3,191,IF(G454=4,189,IF(G454=5,188,IF(G454=6,187,IF(G454=7,186,193-G454))))))))</f>
        <v>200</v>
      </c>
      <c r="I454" s="68">
        <v>2</v>
      </c>
      <c r="J454" s="68">
        <f>IF(I454=0,0,IF(I454=1,200,IF(I454=2,195,IF(I454=3,191,IF(I454=4,189,IF(I454=5,188,IF(I454=6,187,IF(I454=7,186,193-I454))))))))</f>
        <v>195</v>
      </c>
      <c r="K454" s="68">
        <v>3</v>
      </c>
      <c r="L454" s="68">
        <f>IF(K454=0,0,IF(K454=1,200,IF(K454=2,195,IF(K454=3,191,IF(K454=4,189,IF(K454=5,188,IF(K454=6,187,IF(K454=7,186,193-K454))))))))</f>
        <v>191</v>
      </c>
      <c r="M454" s="68"/>
      <c r="N454" s="68">
        <f>IF(M454=0,0,IF(M454=1,200,IF(M454=2,195,IF(M454=3,191,IF(M454=4,189,IF(M454=5,188,IF(M454=6,187,IF(M454=7,186,193-M454))))))))</f>
        <v>0</v>
      </c>
      <c r="O454" s="68"/>
      <c r="P454" s="68">
        <f>IF(O454=0,0,IF(O454=1,200,IF(O454=2,195,IF(O454=3,191,IF(O454=4,189,IF(O454=5,188,IF(O454=6,187,IF(O454=7,186,193-O454))))))))</f>
        <v>0</v>
      </c>
      <c r="Q454" s="69">
        <f>LARGE(V454:Z454,1)+LARGE(V454:Z454,2)+LARGE(V454:Z454,3)</f>
        <v>586</v>
      </c>
      <c r="R454" s="69">
        <f t="shared" si="260"/>
        <v>2</v>
      </c>
      <c r="S454" s="93"/>
      <c r="T454" s="70"/>
      <c r="U454" s="54"/>
      <c r="V454" s="71">
        <f t="shared" si="261"/>
        <v>200</v>
      </c>
      <c r="W454" s="71">
        <f t="shared" si="262"/>
        <v>195</v>
      </c>
      <c r="X454" s="71">
        <f t="shared" si="263"/>
        <v>191</v>
      </c>
      <c r="Y454" s="71">
        <f t="shared" si="216"/>
        <v>0</v>
      </c>
      <c r="Z454" s="71">
        <f t="shared" si="217"/>
        <v>0</v>
      </c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</row>
    <row r="455" spans="1:47" ht="15.75" customHeight="1">
      <c r="A455" s="63">
        <f t="shared" si="264"/>
        <v>3</v>
      </c>
      <c r="B455" s="75" t="s">
        <v>2298</v>
      </c>
      <c r="C455" s="75" t="s">
        <v>46</v>
      </c>
      <c r="D455" s="76">
        <v>10603</v>
      </c>
      <c r="E455" s="66">
        <v>1980</v>
      </c>
      <c r="F455" s="67" t="s">
        <v>186</v>
      </c>
      <c r="G455" s="68"/>
      <c r="H455" s="68">
        <f>IF(G455=0,0,IF(G455=1,200,IF(G455=2,195,IF(G455=3,191,IF(G455=4,189,IF(G455=5,188,IF(G455=6,187,IF(G455=7,186,193-G455))))))))</f>
        <v>0</v>
      </c>
      <c r="I455" s="68">
        <v>4</v>
      </c>
      <c r="J455" s="68">
        <f>IF(I455=0,0,IF(I455=1,200,IF(I455=2,195,IF(I455=3,191,IF(I455=4,189,IF(I455=5,188,IF(I455=6,187,IF(I455=7,186,193-I455))))))))</f>
        <v>189</v>
      </c>
      <c r="K455" s="68"/>
      <c r="L455" s="68">
        <f>IF(K455=0,0,IF(K455=1,200,IF(K455=2,195,IF(K455=3,191,IF(K455=4,189,IF(K455=5,188,IF(K455=6,187,IF(K455=7,186,193-K455))))))))</f>
        <v>0</v>
      </c>
      <c r="M455" s="68">
        <v>1</v>
      </c>
      <c r="N455" s="68">
        <f>IF(M455=0,0,IF(M455=1,200,IF(M455=2,195,IF(M455=3,191,IF(M455=4,189,IF(M455=5,188,IF(M455=6,187,IF(M455=7,186,193-M455))))))))</f>
        <v>200</v>
      </c>
      <c r="O455" s="105">
        <v>2</v>
      </c>
      <c r="P455" s="68">
        <f>IF(O455=0,0,IF(O455=1,200,IF(O455=2,195,IF(O455=3,191,IF(O455=4,189,IF(O455=5,188,IF(O455=6,187,IF(O455=7,186,193-O455))))))))</f>
        <v>195</v>
      </c>
      <c r="Q455" s="69">
        <f>LARGE(V455:Z455,1)+LARGE(V455:Z455,2)+LARGE(V455:Z455,3)</f>
        <v>584</v>
      </c>
      <c r="R455" s="69">
        <f t="shared" si="260"/>
        <v>3</v>
      </c>
      <c r="S455" s="93"/>
      <c r="T455" s="70"/>
      <c r="U455" s="54"/>
      <c r="V455" s="71">
        <f t="shared" si="261"/>
        <v>0</v>
      </c>
      <c r="W455" s="71">
        <f t="shared" si="262"/>
        <v>189</v>
      </c>
      <c r="X455" s="71">
        <f t="shared" si="263"/>
        <v>0</v>
      </c>
      <c r="Y455" s="71">
        <f t="shared" si="216"/>
        <v>200</v>
      </c>
      <c r="Z455" s="71">
        <f t="shared" si="217"/>
        <v>195</v>
      </c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</row>
    <row r="456" spans="1:47" ht="15.75" customHeight="1">
      <c r="A456" s="63">
        <f t="shared" si="264"/>
        <v>4</v>
      </c>
      <c r="B456" s="64" t="str">
        <f>VLOOKUP(D:D,PERSON!N:O,2,FALSE)</f>
        <v>BUZAK</v>
      </c>
      <c r="C456" s="64" t="str">
        <f>VLOOKUP(D:D,PERSON!N:S,6,FALSE)</f>
        <v>JEVGENI</v>
      </c>
      <c r="D456" s="65">
        <v>7190</v>
      </c>
      <c r="E456" s="66">
        <f>VLOOKUP(D:D,PERSON!N:W,10,FALSE)</f>
        <v>1979</v>
      </c>
      <c r="F456" s="67" t="str">
        <f>VLOOKUP(D:D,PERSON!A:G,7,FALSE)</f>
        <v>Maardu LTK</v>
      </c>
      <c r="G456" s="68">
        <v>2</v>
      </c>
      <c r="H456" s="68">
        <f>IF(G456=0,0,IF(G456=1,200,IF(G456=2,195,IF(G456=3,191,IF(G456=4,189,IF(G456=5,188,IF(G456=6,187,IF(G456=7,186,193-G456))))))))</f>
        <v>195</v>
      </c>
      <c r="I456" s="68">
        <v>5</v>
      </c>
      <c r="J456" s="68">
        <f>IF(I456=0,0,IF(I456=1,200,IF(I456=2,195,IF(I456=3,191,IF(I456=4,189,IF(I456=5,188,IF(I456=6,187,IF(I456=7,186,193-I456))))))))</f>
        <v>188</v>
      </c>
      <c r="K456" s="68">
        <v>2</v>
      </c>
      <c r="L456" s="68">
        <f>IF(K456=0,0,IF(K456=1,200,IF(K456=2,195,IF(K456=3,191,IF(K456=4,189,IF(K456=5,188,IF(K456=6,187,IF(K456=7,186,193-K456))))))))</f>
        <v>195</v>
      </c>
      <c r="M456" s="68"/>
      <c r="N456" s="68">
        <f>IF(M456=0,0,IF(M456=1,200,IF(M456=2,195,IF(M456=3,191,IF(M456=4,189,IF(M456=5,188,IF(M456=6,187,IF(M456=7,186,193-M456))))))))</f>
        <v>0</v>
      </c>
      <c r="O456" s="68"/>
      <c r="P456" s="68">
        <f>IF(O456=0,0,IF(O456=1,200,IF(O456=2,195,IF(O456=3,191,IF(O456=4,189,IF(O456=5,188,IF(O456=6,187,IF(O456=7,186,193-O456))))))))</f>
        <v>0</v>
      </c>
      <c r="Q456" s="69">
        <f>LARGE(V456:Z456,1)+LARGE(V456:Z456,2)+LARGE(V456:Z456,3)</f>
        <v>578</v>
      </c>
      <c r="R456" s="69">
        <f t="shared" si="260"/>
        <v>4</v>
      </c>
      <c r="S456" s="93"/>
      <c r="T456" s="70"/>
      <c r="U456" s="54"/>
      <c r="V456" s="71">
        <f t="shared" si="261"/>
        <v>195</v>
      </c>
      <c r="W456" s="71">
        <f t="shared" si="262"/>
        <v>188</v>
      </c>
      <c r="X456" s="71">
        <f t="shared" si="263"/>
        <v>195</v>
      </c>
      <c r="Y456" s="71">
        <f t="shared" si="216"/>
        <v>0</v>
      </c>
      <c r="Z456" s="71">
        <f t="shared" si="217"/>
        <v>0</v>
      </c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</row>
    <row r="457" spans="1:47" ht="15.75" customHeight="1">
      <c r="A457" s="63">
        <f t="shared" si="264"/>
        <v>5</v>
      </c>
      <c r="B457" s="75" t="str">
        <f>VLOOKUP(D:D,PERSON!N:O,2,FALSE)</f>
        <v>UNT</v>
      </c>
      <c r="C457" s="75" t="str">
        <f>VLOOKUP(D:D,PERSON!N:S,6,FALSE)</f>
        <v>MIHKEL</v>
      </c>
      <c r="D457" s="76">
        <v>415</v>
      </c>
      <c r="E457" s="66">
        <f>VLOOKUP(D:D,PERSON!N:W,10,FALSE)</f>
        <v>1981</v>
      </c>
      <c r="F457" s="67" t="str">
        <f>VLOOKUP(D:D,PERSON!A:G,7,FALSE)</f>
        <v>LTK Kalev</v>
      </c>
      <c r="G457" s="68"/>
      <c r="H457" s="68">
        <f>IF(G457=0,0,IF(G457=1,200,IF(G457=2,195,IF(G457=3,191,IF(G457=4,189,IF(G457=5,188,IF(G457=6,187,IF(G457=7,186,193-G457))))))))</f>
        <v>0</v>
      </c>
      <c r="I457" s="68"/>
      <c r="J457" s="68">
        <f>IF(I457=0,0,IF(I457=1,200,IF(I457=2,195,IF(I457=3,191,IF(I457=4,189,IF(I457=5,188,IF(I457=6,187,IF(I457=7,186,193-I457))))))))</f>
        <v>0</v>
      </c>
      <c r="K457" s="68">
        <v>5</v>
      </c>
      <c r="L457" s="68">
        <f>IF(K457=0,0,IF(K457=1,200,IF(K457=2,195,IF(K457=3,191,IF(K457=4,189,IF(K457=5,188,IF(K457=6,187,IF(K457=7,186,193-K457))))))))</f>
        <v>188</v>
      </c>
      <c r="M457" s="68">
        <v>2</v>
      </c>
      <c r="N457" s="68">
        <f>IF(M457=0,0,IF(M457=1,200,IF(M457=2,195,IF(M457=3,191,IF(M457=4,189,IF(M457=5,188,IF(M457=6,187,IF(M457=7,186,193-M457))))))))</f>
        <v>195</v>
      </c>
      <c r="O457" s="68"/>
      <c r="P457" s="68">
        <f>IF(O457=0,0,IF(O457=1,200,IF(O457=2,195,IF(O457=3,191,IF(O457=4,189,IF(O457=5,188,IF(O457=6,187,IF(O457=7,186,193-O457))))))))</f>
        <v>0</v>
      </c>
      <c r="Q457" s="69">
        <f>LARGE(V457:Z457,1)+LARGE(V457:Z457,2)+LARGE(V457:Z457,3)</f>
        <v>383</v>
      </c>
      <c r="R457" s="69">
        <f t="shared" si="260"/>
        <v>5</v>
      </c>
      <c r="S457" s="93"/>
      <c r="T457" s="70"/>
      <c r="U457" s="54"/>
      <c r="V457" s="71">
        <f t="shared" si="261"/>
        <v>0</v>
      </c>
      <c r="W457" s="71">
        <f t="shared" si="262"/>
        <v>0</v>
      </c>
      <c r="X457" s="71">
        <f t="shared" si="263"/>
        <v>188</v>
      </c>
      <c r="Y457" s="71">
        <f t="shared" si="216"/>
        <v>195</v>
      </c>
      <c r="Z457" s="71">
        <f t="shared" si="217"/>
        <v>0</v>
      </c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</row>
    <row r="458" spans="1:47" ht="15.75" customHeight="1">
      <c r="A458" s="63">
        <f t="shared" si="264"/>
        <v>6</v>
      </c>
      <c r="B458" s="75" t="s">
        <v>7878</v>
      </c>
      <c r="C458" s="75" t="s">
        <v>2270</v>
      </c>
      <c r="D458" s="68">
        <v>10527</v>
      </c>
      <c r="E458" s="66">
        <v>1984</v>
      </c>
      <c r="F458" s="67" t="s">
        <v>228</v>
      </c>
      <c r="G458" s="68"/>
      <c r="H458" s="68">
        <f>IF(G458=0,0,IF(G458=1,200,IF(G458=2,195,IF(G458=3,191,IF(G458=4,189,IF(G458=5,188,IF(G458=6,187,IF(G458=7,186,193-G458))))))))</f>
        <v>0</v>
      </c>
      <c r="I458" s="68"/>
      <c r="J458" s="68">
        <f>IF(I458=0,0,IF(I458=1,200,IF(I458=2,195,IF(I458=3,191,IF(I458=4,189,IF(I458=5,188,IF(I458=6,187,IF(I458=7,186,193-I458))))))))</f>
        <v>0</v>
      </c>
      <c r="K458" s="68"/>
      <c r="L458" s="68">
        <f>IF(K458=0,0,IF(K458=1,200,IF(K458=2,195,IF(K458=3,191,IF(K458=4,189,IF(K458=5,188,IF(K458=6,187,IF(K458=7,186,193-K458))))))))</f>
        <v>0</v>
      </c>
      <c r="M458" s="68">
        <v>2</v>
      </c>
      <c r="N458" s="68">
        <f>IF(M458=0,0,IF(M458=1,200,IF(M458=2,195,IF(M458=3,191,IF(M458=4,189,IF(M458=5,188,IF(M458=6,187,IF(M458=7,186,193-M458))))))))</f>
        <v>195</v>
      </c>
      <c r="O458" s="105">
        <v>7</v>
      </c>
      <c r="P458" s="68">
        <f>IF(O458=0,0,IF(O458=1,200,IF(O458=2,195,IF(O458=3,191,IF(O458=4,189,IF(O458=5,188,IF(O458=6,187,IF(O458=7,186,193-O458))))))))</f>
        <v>186</v>
      </c>
      <c r="Q458" s="69">
        <f>LARGE(V458:Z458,1)+LARGE(V458:Z458,2)+LARGE(V458:Z458,3)</f>
        <v>381</v>
      </c>
      <c r="R458" s="69">
        <f t="shared" si="260"/>
        <v>6</v>
      </c>
      <c r="S458" s="93"/>
      <c r="T458" s="70"/>
      <c r="U458" s="54"/>
      <c r="V458" s="71">
        <f t="shared" si="261"/>
        <v>0</v>
      </c>
      <c r="W458" s="71">
        <f t="shared" si="262"/>
        <v>0</v>
      </c>
      <c r="X458" s="71">
        <f t="shared" si="263"/>
        <v>0</v>
      </c>
      <c r="Y458" s="71">
        <f t="shared" si="216"/>
        <v>195</v>
      </c>
      <c r="Z458" s="71">
        <f t="shared" si="217"/>
        <v>186</v>
      </c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</row>
    <row r="459" spans="1:47" ht="15.75" customHeight="1">
      <c r="A459" s="63">
        <f t="shared" si="264"/>
        <v>7</v>
      </c>
      <c r="B459" s="75" t="str">
        <f>VLOOKUP(D:D,PERSON!N:O,2,FALSE)</f>
        <v>VUHKA</v>
      </c>
      <c r="C459" s="75" t="str">
        <f>VLOOKUP(D:D,PERSON!N:S,6,FALSE)</f>
        <v>ALEKSANDER</v>
      </c>
      <c r="D459" s="65">
        <v>1256</v>
      </c>
      <c r="E459" s="66">
        <f>VLOOKUP(D:D,PERSON!N:W,10,FALSE)</f>
        <v>1971</v>
      </c>
      <c r="F459" s="67" t="str">
        <f>VLOOKUP(D:D,PERSON!A:G,7,FALSE)</f>
        <v>Viimsi PINX</v>
      </c>
      <c r="G459" s="68"/>
      <c r="H459" s="68">
        <f>IF(G459=0,0,IF(G459=1,200,IF(G459=2,195,IF(G459=3,191,IF(G459=4,189,IF(G459=5,188,IF(G459=6,187,IF(G459=7,186,193-G459))))))))</f>
        <v>0</v>
      </c>
      <c r="I459" s="68"/>
      <c r="J459" s="68">
        <f>IF(I459=0,0,IF(I459=1,200,IF(I459=2,195,IF(I459=3,191,IF(I459=4,189,IF(I459=5,188,IF(I459=6,187,IF(I459=7,186,193-I459))))))))</f>
        <v>0</v>
      </c>
      <c r="K459" s="68">
        <v>9</v>
      </c>
      <c r="L459" s="68">
        <f>IF(K459=0,0,IF(K459=1,200,IF(K459=2,195,IF(K459=3,191,IF(K459=4,189,IF(K459=5,188,IF(K459=6,187,IF(K459=7,186,193-K459))))))))</f>
        <v>184</v>
      </c>
      <c r="M459" s="68">
        <v>3</v>
      </c>
      <c r="N459" s="68">
        <f>IF(M459=0,0,IF(M459=1,200,IF(M459=2,195,IF(M459=3,191,IF(M459=4,189,IF(M459=5,188,IF(M459=6,187,IF(M459=7,186,193-M459))))))))</f>
        <v>191</v>
      </c>
      <c r="O459" s="68"/>
      <c r="P459" s="68">
        <f>IF(O459=0,0,IF(O459=1,200,IF(O459=2,195,IF(O459=3,191,IF(O459=4,189,IF(O459=5,188,IF(O459=6,187,IF(O459=7,186,193-O459))))))))</f>
        <v>0</v>
      </c>
      <c r="Q459" s="69">
        <f>LARGE(V459:Z459,1)+LARGE(V459:Z459,2)+LARGE(V459:Z459,3)</f>
        <v>375</v>
      </c>
      <c r="R459" s="69">
        <f t="shared" si="260"/>
        <v>7</v>
      </c>
      <c r="S459" s="93"/>
      <c r="T459" s="70"/>
      <c r="U459" s="54"/>
      <c r="V459" s="71">
        <f t="shared" si="261"/>
        <v>0</v>
      </c>
      <c r="W459" s="71">
        <f t="shared" si="262"/>
        <v>0</v>
      </c>
      <c r="X459" s="71">
        <f t="shared" si="263"/>
        <v>184</v>
      </c>
      <c r="Y459" s="71">
        <f t="shared" si="216"/>
        <v>191</v>
      </c>
      <c r="Z459" s="71">
        <f t="shared" si="217"/>
        <v>0</v>
      </c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</row>
    <row r="460" spans="1:47" ht="15.75" customHeight="1">
      <c r="A460" s="63">
        <f t="shared" si="264"/>
        <v>8</v>
      </c>
      <c r="B460" s="75" t="str">
        <f>VLOOKUP(D:D,PERSON!N:O,2,FALSE)</f>
        <v>KULLERKUPP</v>
      </c>
      <c r="C460" s="75" t="str">
        <f>VLOOKUP(D:D,PERSON!N:S,6,FALSE)</f>
        <v>REET</v>
      </c>
      <c r="D460" s="65">
        <v>2821</v>
      </c>
      <c r="E460" s="66">
        <f>VLOOKUP(D:D,PERSON!N:W,10,FALSE)</f>
        <v>1976</v>
      </c>
      <c r="F460" s="67" t="str">
        <f>VLOOKUP(D:D,PERSON!A:G,7,FALSE)</f>
        <v>S-Jaani LTK Lehola</v>
      </c>
      <c r="G460" s="68"/>
      <c r="H460" s="68">
        <f>IF(G460=0,0,IF(G460=1,200,IF(G460=2,195,IF(G460=3,191,IF(G460=4,189,IF(G460=5,188,IF(G460=6,187,IF(G460=7,186,193-G460))))))))</f>
        <v>0</v>
      </c>
      <c r="I460" s="68"/>
      <c r="J460" s="68">
        <f>IF(I460=0,0,IF(I460=1,200,IF(I460=2,195,IF(I460=3,191,IF(I460=4,189,IF(I460=5,188,IF(I460=6,187,IF(I460=7,186,193-I460))))))))</f>
        <v>0</v>
      </c>
      <c r="K460" s="68">
        <v>1</v>
      </c>
      <c r="L460" s="68">
        <f>IF(K460=0,0,IF(K460=1,200,IF(K460=2,195,IF(K460=3,191,IF(K460=4,189,IF(K460=5,188,IF(K460=6,187,IF(K460=7,186,193-K460))))))))</f>
        <v>200</v>
      </c>
      <c r="M460" s="68"/>
      <c r="N460" s="68">
        <f>IF(M460=0,0,IF(M460=1,200,IF(M460=2,195,IF(M460=3,191,IF(M460=4,189,IF(M460=5,188,IF(M460=6,187,IF(M460=7,186,193-M460))))))))</f>
        <v>0</v>
      </c>
      <c r="O460" s="68"/>
      <c r="P460" s="68">
        <f>IF(O460=0,0,IF(O460=1,200,IF(O460=2,195,IF(O460=3,191,IF(O460=4,189,IF(O460=5,188,IF(O460=6,187,IF(O460=7,186,193-O460))))))))</f>
        <v>0</v>
      </c>
      <c r="Q460" s="69">
        <f>LARGE(V460:Z460,1)+LARGE(V460:Z460,2)+LARGE(V460:Z460,3)</f>
        <v>200</v>
      </c>
      <c r="R460" s="69">
        <f t="shared" si="260"/>
        <v>8</v>
      </c>
      <c r="S460" s="93"/>
      <c r="T460" s="70"/>
      <c r="U460" s="54"/>
      <c r="V460" s="71">
        <f t="shared" si="261"/>
        <v>0</v>
      </c>
      <c r="W460" s="71">
        <f t="shared" si="262"/>
        <v>0</v>
      </c>
      <c r="X460" s="71">
        <f t="shared" si="263"/>
        <v>200</v>
      </c>
      <c r="Y460" s="71">
        <f t="shared" si="216"/>
        <v>0</v>
      </c>
      <c r="Z460" s="71">
        <f t="shared" si="217"/>
        <v>0</v>
      </c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</row>
    <row r="461" spans="1:47" ht="15.75" customHeight="1">
      <c r="A461" s="63">
        <f t="shared" si="264"/>
        <v>9</v>
      </c>
      <c r="B461" s="75" t="str">
        <f>VLOOKUP(D:D,PERSON!N:O,2,FALSE)</f>
        <v>ŠELIHH</v>
      </c>
      <c r="C461" s="75" t="str">
        <f>VLOOKUP(D:D,PERSON!N:S,6,FALSE)</f>
        <v>JULIA</v>
      </c>
      <c r="D461" s="76">
        <v>113</v>
      </c>
      <c r="E461" s="66">
        <f>VLOOKUP(D:D,PERSON!N:W,10,FALSE)</f>
        <v>1980</v>
      </c>
      <c r="F461" s="67" t="s">
        <v>160</v>
      </c>
      <c r="G461" s="68"/>
      <c r="H461" s="68">
        <f>IF(G461=0,0,IF(G461=1,200,IF(G461=2,195,IF(G461=3,191,IF(G461=4,189,IF(G461=5,188,IF(G461=6,187,IF(G461=7,186,193-G461))))))))</f>
        <v>0</v>
      </c>
      <c r="I461" s="68"/>
      <c r="J461" s="68">
        <f>IF(I461=0,0,IF(I461=1,200,IF(I461=2,195,IF(I461=3,191,IF(I461=4,189,IF(I461=5,188,IF(I461=6,187,IF(I461=7,186,193-I461))))))))</f>
        <v>0</v>
      </c>
      <c r="K461" s="68"/>
      <c r="L461" s="68">
        <f>IF(K461=0,0,IF(K461=1,200,IF(K461=2,195,IF(K461=3,191,IF(K461=4,189,IF(K461=5,188,IF(K461=6,187,IF(K461=7,186,193-K461))))))))</f>
        <v>0</v>
      </c>
      <c r="M461" s="68">
        <v>1</v>
      </c>
      <c r="N461" s="68">
        <f>IF(M461=0,0,IF(M461=1,200,IF(M461=2,195,IF(M461=3,191,IF(M461=4,189,IF(M461=5,188,IF(M461=6,187,IF(M461=7,186,193-M461))))))))</f>
        <v>200</v>
      </c>
      <c r="O461" s="68"/>
      <c r="P461" s="68">
        <f>IF(O461=0,0,IF(O461=1,200,IF(O461=2,195,IF(O461=3,191,IF(O461=4,189,IF(O461=5,188,IF(O461=6,187,IF(O461=7,186,193-O461))))))))</f>
        <v>0</v>
      </c>
      <c r="Q461" s="69">
        <f>LARGE(V461:Z461,1)+LARGE(V461:Z461,2)+LARGE(V461:Z461,3)</f>
        <v>200</v>
      </c>
      <c r="R461" s="69">
        <f t="shared" si="260"/>
        <v>9</v>
      </c>
      <c r="S461" s="93"/>
      <c r="T461" s="70"/>
      <c r="U461" s="54"/>
      <c r="V461" s="71">
        <f t="shared" si="261"/>
        <v>0</v>
      </c>
      <c r="W461" s="71">
        <f t="shared" si="262"/>
        <v>0</v>
      </c>
      <c r="X461" s="71">
        <f t="shared" si="263"/>
        <v>0</v>
      </c>
      <c r="Y461" s="71">
        <f t="shared" si="216"/>
        <v>200</v>
      </c>
      <c r="Z461" s="71">
        <f t="shared" si="217"/>
        <v>0</v>
      </c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</row>
    <row r="462" spans="1:47" ht="15.75" customHeight="1">
      <c r="A462" s="63">
        <f t="shared" si="264"/>
        <v>10</v>
      </c>
      <c r="B462" s="75" t="str">
        <f>VLOOKUP(D:D,PERSON!N:O,2,FALSE)</f>
        <v>KIVINURM-PRIISALM</v>
      </c>
      <c r="C462" s="75" t="str">
        <f>VLOOKUP(D:D,PERSON!N:S,6,FALSE)</f>
        <v>KRISTEL</v>
      </c>
      <c r="D462" s="65">
        <v>10252</v>
      </c>
      <c r="E462" s="66">
        <f>VLOOKUP(D:D,PERSON!N:W,10,FALSE)</f>
        <v>1976</v>
      </c>
      <c r="F462" s="67" t="str">
        <f>VLOOKUP(D:D,PERSON!A:G,7,FALSE)</f>
        <v>Viimsi Lauatenniseklubi</v>
      </c>
      <c r="G462" s="68"/>
      <c r="H462" s="68">
        <f>IF(G462=0,0,IF(G462=1,200,IF(G462=2,195,IF(G462=3,191,IF(G462=4,189,IF(G462=5,188,IF(G462=6,187,IF(G462=7,186,193-G462))))))))</f>
        <v>0</v>
      </c>
      <c r="I462" s="68"/>
      <c r="J462" s="68">
        <f>IF(I462=0,0,IF(I462=1,200,IF(I462=2,195,IF(I462=3,191,IF(I462=4,189,IF(I462=5,188,IF(I462=6,187,IF(I462=7,186,193-I462))))))))</f>
        <v>0</v>
      </c>
      <c r="K462" s="68">
        <v>2</v>
      </c>
      <c r="L462" s="68">
        <f>IF(K462=0,0,IF(K462=1,200,IF(K462=2,195,IF(K462=3,191,IF(K462=4,189,IF(K462=5,188,IF(K462=6,187,IF(K462=7,186,193-K462))))))))</f>
        <v>195</v>
      </c>
      <c r="M462" s="68"/>
      <c r="N462" s="68">
        <f>IF(M462=0,0,IF(M462=1,200,IF(M462=2,195,IF(M462=3,191,IF(M462=4,189,IF(M462=5,188,IF(M462=6,187,IF(M462=7,186,193-M462))))))))</f>
        <v>0</v>
      </c>
      <c r="O462" s="68"/>
      <c r="P462" s="68">
        <f>IF(O462=0,0,IF(O462=1,200,IF(O462=2,195,IF(O462=3,191,IF(O462=4,189,IF(O462=5,188,IF(O462=6,187,IF(O462=7,186,193-O462))))))))</f>
        <v>0</v>
      </c>
      <c r="Q462" s="69">
        <f>LARGE(V462:Z462,1)+LARGE(V462:Z462,2)+LARGE(V462:Z462,3)</f>
        <v>195</v>
      </c>
      <c r="R462" s="69">
        <f t="shared" si="260"/>
        <v>10</v>
      </c>
      <c r="S462" s="93"/>
      <c r="T462" s="70"/>
      <c r="U462" s="54"/>
      <c r="V462" s="71">
        <f t="shared" si="261"/>
        <v>0</v>
      </c>
      <c r="W462" s="71">
        <f t="shared" si="262"/>
        <v>0</v>
      </c>
      <c r="X462" s="71">
        <f t="shared" si="263"/>
        <v>195</v>
      </c>
      <c r="Y462" s="71">
        <f t="shared" si="216"/>
        <v>0</v>
      </c>
      <c r="Z462" s="71">
        <f t="shared" si="217"/>
        <v>0</v>
      </c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</row>
    <row r="463" spans="1:47" ht="15.75" customHeight="1">
      <c r="A463" s="63">
        <f t="shared" si="264"/>
        <v>11</v>
      </c>
      <c r="B463" s="75" t="str">
        <f>VLOOKUP(D:D,PERSON!N:O,2,FALSE)</f>
        <v>LAIDINEN</v>
      </c>
      <c r="C463" s="75" t="str">
        <f>VLOOKUP(D:D,PERSON!N:S,6,FALSE)</f>
        <v>PEKKA</v>
      </c>
      <c r="D463" s="65">
        <v>207</v>
      </c>
      <c r="E463" s="66">
        <f>VLOOKUP(D:D,PERSON!N:W,10,FALSE)</f>
        <v>1978</v>
      </c>
      <c r="F463" s="67" t="str">
        <f>VLOOKUP(D:D,PERSON!A:G,7,FALSE)</f>
        <v>LTK Viru-Nigula</v>
      </c>
      <c r="G463" s="68"/>
      <c r="H463" s="68">
        <f>IF(G463=0,0,IF(G463=1,200,IF(G463=2,195,IF(G463=3,191,IF(G463=4,189,IF(G463=5,188,IF(G463=6,187,IF(G463=7,186,193-G463))))))))</f>
        <v>0</v>
      </c>
      <c r="I463" s="68"/>
      <c r="J463" s="68">
        <f>IF(I463=0,0,IF(I463=1,200,IF(I463=2,195,IF(I463=3,191,IF(I463=4,189,IF(I463=5,188,IF(I463=6,187,IF(I463=7,186,193-I463))))))))</f>
        <v>0</v>
      </c>
      <c r="K463" s="68"/>
      <c r="L463" s="68">
        <f>IF(K463=0,0,IF(K463=1,200,IF(K463=2,195,IF(K463=3,191,IF(K463=4,189,IF(K463=5,188,IF(K463=6,187,IF(K463=7,186,193-K463))))))))</f>
        <v>0</v>
      </c>
      <c r="M463" s="68"/>
      <c r="N463" s="68">
        <f>IF(M463=0,0,IF(M463=1,200,IF(M463=2,195,IF(M463=3,191,IF(M463=4,189,IF(M463=5,188,IF(M463=6,187,IF(M463=7,186,193-M463))))))))</f>
        <v>0</v>
      </c>
      <c r="O463" s="105">
        <v>3</v>
      </c>
      <c r="P463" s="68">
        <f>IF(O463=0,0,IF(O463=1,200,IF(O463=2,195,IF(O463=3,191,IF(O463=4,189,IF(O463=5,188,IF(O463=6,187,IF(O463=7,186,193-O463))))))))</f>
        <v>191</v>
      </c>
      <c r="Q463" s="69">
        <f>LARGE(V463:Z463,1)+LARGE(V463:Z463,2)+LARGE(V463:Z463,3)</f>
        <v>191</v>
      </c>
      <c r="R463" s="69">
        <f t="shared" si="260"/>
        <v>11</v>
      </c>
      <c r="S463" s="93"/>
      <c r="T463" s="70"/>
      <c r="U463" s="54"/>
      <c r="V463" s="71">
        <f t="shared" si="261"/>
        <v>0</v>
      </c>
      <c r="W463" s="71">
        <f t="shared" si="262"/>
        <v>0</v>
      </c>
      <c r="X463" s="71">
        <f t="shared" si="263"/>
        <v>0</v>
      </c>
      <c r="Y463" s="71">
        <f t="shared" si="216"/>
        <v>0</v>
      </c>
      <c r="Z463" s="71">
        <f t="shared" si="217"/>
        <v>191</v>
      </c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</row>
    <row r="464" spans="1:47" ht="15.75" customHeight="1">
      <c r="A464" s="63">
        <f t="shared" si="264"/>
        <v>12</v>
      </c>
      <c r="B464" s="75" t="str">
        <f>VLOOKUP(D:D,PERSON!N:O,2,FALSE)</f>
        <v>KRAVCUNS</v>
      </c>
      <c r="C464" s="75" t="str">
        <f>VLOOKUP(D:D,PERSON!N:S,6,FALSE)</f>
        <v>KASPARS</v>
      </c>
      <c r="D464" s="65">
        <v>10148</v>
      </c>
      <c r="E464" s="66">
        <f>VLOOKUP(D:D,PERSON!N:W,10,FALSE)</f>
        <v>1969</v>
      </c>
      <c r="F464" s="67" t="str">
        <f>VLOOKUP(D:D,PERSON!A:G,7,FALSE)</f>
        <v>KLUBITU</v>
      </c>
      <c r="G464" s="68">
        <v>3</v>
      </c>
      <c r="H464" s="68">
        <f>IF(G464=0,0,IF(G464=1,200,IF(G464=2,195,IF(G464=3,191,IF(G464=4,189,IF(G464=5,188,IF(G464=6,187,IF(G464=7,186,193-G464))))))))</f>
        <v>191</v>
      </c>
      <c r="I464" s="68"/>
      <c r="J464" s="68">
        <f>IF(I464=0,0,IF(I464=1,200,IF(I464=2,195,IF(I464=3,191,IF(I464=4,189,IF(I464=5,188,IF(I464=6,187,IF(I464=7,186,193-I464))))))))</f>
        <v>0</v>
      </c>
      <c r="K464" s="68"/>
      <c r="L464" s="68">
        <f>IF(K464=0,0,IF(K464=1,200,IF(K464=2,195,IF(K464=3,191,IF(K464=4,189,IF(K464=5,188,IF(K464=6,187,IF(K464=7,186,193-K464))))))))</f>
        <v>0</v>
      </c>
      <c r="M464" s="68"/>
      <c r="N464" s="68">
        <f>IF(M464=0,0,IF(M464=1,200,IF(M464=2,195,IF(M464=3,191,IF(M464=4,189,IF(M464=5,188,IF(M464=6,187,IF(M464=7,186,193-M464))))))))</f>
        <v>0</v>
      </c>
      <c r="O464" s="68"/>
      <c r="P464" s="68">
        <f>IF(O464=0,0,IF(O464=1,200,IF(O464=2,195,IF(O464=3,191,IF(O464=4,189,IF(O464=5,188,IF(O464=6,187,IF(O464=7,186,193-O464))))))))</f>
        <v>0</v>
      </c>
      <c r="Q464" s="69">
        <f>LARGE(V464:Z464,1)+LARGE(V464:Z464,2)+LARGE(V464:Z464,3)</f>
        <v>191</v>
      </c>
      <c r="R464" s="69">
        <f t="shared" si="260"/>
        <v>12</v>
      </c>
      <c r="S464" s="93"/>
      <c r="T464" s="70"/>
      <c r="U464" s="54"/>
      <c r="V464" s="71">
        <f t="shared" si="261"/>
        <v>191</v>
      </c>
      <c r="W464" s="71">
        <f t="shared" si="262"/>
        <v>0</v>
      </c>
      <c r="X464" s="71">
        <f t="shared" si="263"/>
        <v>0</v>
      </c>
      <c r="Y464" s="71">
        <f t="shared" si="216"/>
        <v>0</v>
      </c>
      <c r="Z464" s="71">
        <f t="shared" si="217"/>
        <v>0</v>
      </c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</row>
    <row r="465" spans="1:47" ht="15.75" customHeight="1">
      <c r="A465" s="63">
        <f t="shared" si="264"/>
        <v>13</v>
      </c>
      <c r="B465" s="75" t="str">
        <f>VLOOKUP(D:D,PERSON!N:O,2,FALSE)</f>
        <v>ACCORSI</v>
      </c>
      <c r="C465" s="75" t="str">
        <f>VLOOKUP(D:D,PERSON!N:S,6,FALSE)</f>
        <v>CARLO</v>
      </c>
      <c r="D465" s="68">
        <v>3096</v>
      </c>
      <c r="E465" s="66">
        <f>VLOOKUP(D:D,PERSON!N:W,10,FALSE)</f>
        <v>1981</v>
      </c>
      <c r="F465" s="67" t="str">
        <f>VLOOKUP(D:D,PERSON!A:G,7,FALSE)</f>
        <v>Viimsi PINX</v>
      </c>
      <c r="G465" s="68"/>
      <c r="H465" s="68">
        <f>IF(G465=0,0,IF(G465=1,200,IF(G465=2,195,IF(G465=3,191,IF(G465=4,189,IF(G465=5,188,IF(G465=6,187,IF(G465=7,186,193-G465))))))))</f>
        <v>0</v>
      </c>
      <c r="I465" s="68">
        <v>3</v>
      </c>
      <c r="J465" s="68">
        <f>IF(I465=0,0,IF(I465=1,200,IF(I465=2,195,IF(I465=3,191,IF(I465=4,189,IF(I465=5,188,IF(I465=6,187,IF(I465=7,186,193-I465))))))))</f>
        <v>191</v>
      </c>
      <c r="K465" s="68"/>
      <c r="L465" s="68">
        <f>IF(K465=0,0,IF(K465=1,200,IF(K465=2,195,IF(K465=3,191,IF(K465=4,189,IF(K465=5,188,IF(K465=6,187,IF(K465=7,186,193-K465))))))))</f>
        <v>0</v>
      </c>
      <c r="M465" s="68"/>
      <c r="N465" s="68">
        <f>IF(M465=0,0,IF(M465=1,200,IF(M465=2,195,IF(M465=3,191,IF(M465=4,189,IF(M465=5,188,IF(M465=6,187,IF(M465=7,186,193-M465))))))))</f>
        <v>0</v>
      </c>
      <c r="O465" s="68"/>
      <c r="P465" s="68">
        <f>IF(O465=0,0,IF(O465=1,200,IF(O465=2,195,IF(O465=3,191,IF(O465=4,189,IF(O465=5,188,IF(O465=6,187,IF(O465=7,186,193-O465))))))))</f>
        <v>0</v>
      </c>
      <c r="Q465" s="69">
        <f>LARGE(V465:Z465,1)+LARGE(V465:Z465,2)+LARGE(V465:Z465,3)</f>
        <v>191</v>
      </c>
      <c r="R465" s="69">
        <f t="shared" si="260"/>
        <v>13</v>
      </c>
      <c r="S465" s="93"/>
      <c r="T465" s="70"/>
      <c r="U465" s="54"/>
      <c r="V465" s="71">
        <f t="shared" si="261"/>
        <v>0</v>
      </c>
      <c r="W465" s="71">
        <f t="shared" si="262"/>
        <v>191</v>
      </c>
      <c r="X465" s="71">
        <f t="shared" si="263"/>
        <v>0</v>
      </c>
      <c r="Y465" s="71">
        <f t="shared" si="216"/>
        <v>0</v>
      </c>
      <c r="Z465" s="71">
        <f t="shared" si="217"/>
        <v>0</v>
      </c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</row>
    <row r="466" spans="1:47" ht="15.75" customHeight="1">
      <c r="A466" s="63">
        <f t="shared" si="264"/>
        <v>14</v>
      </c>
      <c r="B466" s="75" t="str">
        <f>VLOOKUP(D:D,PERSON!N:O,2,FALSE)</f>
        <v>KURGPÕLD</v>
      </c>
      <c r="C466" s="75" t="str">
        <f>VLOOKUP(D:D,PERSON!N:S,6,FALSE)</f>
        <v>AIRE</v>
      </c>
      <c r="D466" s="76">
        <v>8796</v>
      </c>
      <c r="E466" s="66">
        <f>VLOOKUP(D:D,PERSON!N:W,10,FALSE)</f>
        <v>1978</v>
      </c>
      <c r="F466" s="67" t="str">
        <f>VLOOKUP(D:D,PERSON!A:G,7,FALSE)</f>
        <v>LTK Pingpong</v>
      </c>
      <c r="G466" s="68"/>
      <c r="H466" s="68">
        <f>IF(G466=0,0,IF(G466=1,200,IF(G466=2,195,IF(G466=3,191,IF(G466=4,189,IF(G466=5,188,IF(G466=6,187,IF(G466=7,186,193-G466))))))))</f>
        <v>0</v>
      </c>
      <c r="I466" s="68"/>
      <c r="J466" s="68">
        <f>IF(I466=0,0,IF(I466=1,200,IF(I466=2,195,IF(I466=3,191,IF(I466=4,189,IF(I466=5,188,IF(I466=6,187,IF(I466=7,186,193-I466))))))))</f>
        <v>0</v>
      </c>
      <c r="K466" s="68"/>
      <c r="L466" s="68">
        <f>IF(K466=0,0,IF(K466=1,200,IF(K466=2,195,IF(K466=3,191,IF(K466=4,189,IF(K466=5,188,IF(K466=6,187,IF(K466=7,186,193-K466))))))))</f>
        <v>0</v>
      </c>
      <c r="M466" s="68">
        <v>3</v>
      </c>
      <c r="N466" s="68">
        <f>IF(M466=0,0,IF(M466=1,200,IF(M466=2,195,IF(M466=3,191,IF(M466=4,189,IF(M466=5,188,IF(M466=6,187,IF(M466=7,186,193-M466))))))))</f>
        <v>191</v>
      </c>
      <c r="O466" s="68"/>
      <c r="P466" s="68">
        <f>IF(O466=0,0,IF(O466=1,200,IF(O466=2,195,IF(O466=3,191,IF(O466=4,189,IF(O466=5,188,IF(O466=6,187,IF(O466=7,186,193-O466))))))))</f>
        <v>0</v>
      </c>
      <c r="Q466" s="69">
        <f>LARGE(V466:Z466,1)+LARGE(V466:Z466,2)+LARGE(V466:Z466,3)</f>
        <v>191</v>
      </c>
      <c r="R466" s="69">
        <f t="shared" si="260"/>
        <v>14</v>
      </c>
      <c r="S466" s="93"/>
      <c r="T466" s="70"/>
      <c r="U466" s="54"/>
      <c r="V466" s="71">
        <f t="shared" si="261"/>
        <v>0</v>
      </c>
      <c r="W466" s="71">
        <f t="shared" si="262"/>
        <v>0</v>
      </c>
      <c r="X466" s="71">
        <f t="shared" si="263"/>
        <v>0</v>
      </c>
      <c r="Y466" s="71">
        <f t="shared" si="216"/>
        <v>191</v>
      </c>
      <c r="Z466" s="71">
        <f t="shared" si="217"/>
        <v>0</v>
      </c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</row>
    <row r="467" spans="1:47" ht="15.75" customHeight="1">
      <c r="A467" s="63">
        <f t="shared" si="264"/>
        <v>15</v>
      </c>
      <c r="B467" s="75" t="str">
        <f>VLOOKUP(D:D,PERSON!N:O,2,FALSE)</f>
        <v>LOKOTAR</v>
      </c>
      <c r="C467" s="75" t="str">
        <f>VLOOKUP(D:D,PERSON!N:S,6,FALSE)</f>
        <v>JAANUS</v>
      </c>
      <c r="D467" s="65">
        <v>4679</v>
      </c>
      <c r="E467" s="66">
        <f>VLOOKUP(D:D,PERSON!N:W,10,FALSE)</f>
        <v>1967</v>
      </c>
      <c r="F467" s="67" t="str">
        <f>VLOOKUP(D:D,PERSON!A:G,7,FALSE)</f>
        <v>LTK Kalev</v>
      </c>
      <c r="G467" s="68"/>
      <c r="H467" s="68">
        <f>IF(G467=0,0,IF(G467=1,200,IF(G467=2,195,IF(G467=3,191,IF(G467=4,189,IF(G467=5,188,IF(G467=6,187,IF(G467=7,186,193-G467))))))))</f>
        <v>0</v>
      </c>
      <c r="I467" s="68"/>
      <c r="J467" s="68">
        <f>IF(I467=0,0,IF(I467=1,200,IF(I467=2,195,IF(I467=3,191,IF(I467=4,189,IF(I467=5,188,IF(I467=6,187,IF(I467=7,186,193-I467))))))))</f>
        <v>0</v>
      </c>
      <c r="K467" s="68"/>
      <c r="L467" s="68">
        <f>IF(K467=0,0,IF(K467=1,200,IF(K467=2,195,IF(K467=3,191,IF(K467=4,189,IF(K467=5,188,IF(K467=6,187,IF(K467=7,186,193-K467))))))))</f>
        <v>0</v>
      </c>
      <c r="M467" s="68"/>
      <c r="N467" s="68">
        <f>IF(M467=0,0,IF(M467=1,200,IF(M467=2,195,IF(M467=3,191,IF(M467=4,189,IF(M467=5,188,IF(M467=6,187,IF(M467=7,186,193-M467))))))))</f>
        <v>0</v>
      </c>
      <c r="O467" s="105">
        <v>4</v>
      </c>
      <c r="P467" s="68">
        <f>IF(O467=0,0,IF(O467=1,200,IF(O467=2,195,IF(O467=3,191,IF(O467=4,189,IF(O467=5,188,IF(O467=6,187,IF(O467=7,186,193-O467))))))))</f>
        <v>189</v>
      </c>
      <c r="Q467" s="69">
        <f>LARGE(V467:Z467,1)+LARGE(V467:Z467,2)+LARGE(V467:Z467,3)</f>
        <v>189</v>
      </c>
      <c r="R467" s="69">
        <f t="shared" si="260"/>
        <v>15</v>
      </c>
      <c r="S467" s="93"/>
      <c r="T467" s="70"/>
      <c r="U467" s="54"/>
      <c r="V467" s="71">
        <f t="shared" si="261"/>
        <v>0</v>
      </c>
      <c r="W467" s="71">
        <f t="shared" si="262"/>
        <v>0</v>
      </c>
      <c r="X467" s="71">
        <f t="shared" si="263"/>
        <v>0</v>
      </c>
      <c r="Y467" s="71">
        <f t="shared" si="216"/>
        <v>0</v>
      </c>
      <c r="Z467" s="71">
        <f t="shared" si="217"/>
        <v>189</v>
      </c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</row>
    <row r="468" spans="1:47" ht="15.75" customHeight="1">
      <c r="A468" s="63">
        <f t="shared" si="264"/>
        <v>16</v>
      </c>
      <c r="B468" s="75" t="s">
        <v>2026</v>
      </c>
      <c r="C468" s="75" t="s">
        <v>2027</v>
      </c>
      <c r="D468" s="65">
        <v>10580</v>
      </c>
      <c r="E468" s="66">
        <v>1972</v>
      </c>
      <c r="F468" s="67" t="str">
        <f>VLOOKUP(D:D,PERSON!A:G,7,FALSE)</f>
        <v>KLUBITU</v>
      </c>
      <c r="G468" s="68">
        <v>4</v>
      </c>
      <c r="H468" s="68">
        <f>IF(G468=0,0,IF(G468=1,200,IF(G468=2,195,IF(G468=3,191,IF(G468=4,189,IF(G468=5,188,IF(G468=6,187,IF(G468=7,186,193-G468))))))))</f>
        <v>189</v>
      </c>
      <c r="I468" s="68"/>
      <c r="J468" s="68">
        <f>IF(I468=0,0,IF(I468=1,200,IF(I468=2,195,IF(I468=3,191,IF(I468=4,189,IF(I468=5,188,IF(I468=6,187,IF(I468=7,186,193-I468))))))))</f>
        <v>0</v>
      </c>
      <c r="K468" s="68"/>
      <c r="L468" s="68">
        <f>IF(K468=0,0,IF(K468=1,200,IF(K468=2,195,IF(K468=3,191,IF(K468=4,189,IF(K468=5,188,IF(K468=6,187,IF(K468=7,186,193-K468))))))))</f>
        <v>0</v>
      </c>
      <c r="M468" s="68"/>
      <c r="N468" s="68">
        <f>IF(M468=0,0,IF(M468=1,200,IF(M468=2,195,IF(M468=3,191,IF(M468=4,189,IF(M468=5,188,IF(M468=6,187,IF(M468=7,186,193-M468))))))))</f>
        <v>0</v>
      </c>
      <c r="O468" s="68"/>
      <c r="P468" s="68">
        <f>IF(O468=0,0,IF(O468=1,200,IF(O468=2,195,IF(O468=3,191,IF(O468=4,189,IF(O468=5,188,IF(O468=6,187,IF(O468=7,186,193-O468))))))))</f>
        <v>0</v>
      </c>
      <c r="Q468" s="69">
        <f>LARGE(V468:Z468,1)+LARGE(V468:Z468,2)+LARGE(V468:Z468,3)</f>
        <v>189</v>
      </c>
      <c r="R468" s="69">
        <f t="shared" si="260"/>
        <v>16</v>
      </c>
      <c r="S468" s="93"/>
      <c r="T468" s="70"/>
      <c r="U468" s="54"/>
      <c r="V468" s="71">
        <f t="shared" si="261"/>
        <v>189</v>
      </c>
      <c r="W468" s="71">
        <f t="shared" si="262"/>
        <v>0</v>
      </c>
      <c r="X468" s="71">
        <f t="shared" si="263"/>
        <v>0</v>
      </c>
      <c r="Y468" s="71">
        <f t="shared" si="216"/>
        <v>0</v>
      </c>
      <c r="Z468" s="71">
        <f t="shared" si="217"/>
        <v>0</v>
      </c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</row>
    <row r="469" spans="1:47" ht="15.75" customHeight="1">
      <c r="A469" s="63">
        <f t="shared" si="264"/>
        <v>17</v>
      </c>
      <c r="B469" s="75" t="str">
        <f>VLOOKUP(D:D,PERSON!N:O,2,FALSE)</f>
        <v>PERV</v>
      </c>
      <c r="C469" s="75" t="str">
        <f>VLOOKUP(D:D,PERSON!N:S,6,FALSE)</f>
        <v>INDREK</v>
      </c>
      <c r="D469" s="65">
        <v>8026</v>
      </c>
      <c r="E469" s="66">
        <f>VLOOKUP(D:D,PERSON!N:W,10,FALSE)</f>
        <v>1981</v>
      </c>
      <c r="F469" s="67" t="str">
        <f>VLOOKUP(D:D,PERSON!A:G,7,FALSE)</f>
        <v>LTK Pingpong</v>
      </c>
      <c r="G469" s="68"/>
      <c r="H469" s="68">
        <f>IF(G469=0,0,IF(G469=1,200,IF(G469=2,195,IF(G469=3,191,IF(G469=4,189,IF(G469=5,188,IF(G469=6,187,IF(G469=7,186,193-G469))))))))</f>
        <v>0</v>
      </c>
      <c r="I469" s="68"/>
      <c r="J469" s="68">
        <f>IF(I469=0,0,IF(I469=1,200,IF(I469=2,195,IF(I469=3,191,IF(I469=4,189,IF(I469=5,188,IF(I469=6,187,IF(I469=7,186,193-I469))))))))</f>
        <v>0</v>
      </c>
      <c r="K469" s="68">
        <v>4</v>
      </c>
      <c r="L469" s="68">
        <f>IF(K469=0,0,IF(K469=1,200,IF(K469=2,195,IF(K469=3,191,IF(K469=4,189,IF(K469=5,188,IF(K469=6,187,IF(K469=7,186,193-K469))))))))</f>
        <v>189</v>
      </c>
      <c r="M469" s="68"/>
      <c r="N469" s="68">
        <f>IF(M469=0,0,IF(M469=1,200,IF(M469=2,195,IF(M469=3,191,IF(M469=4,189,IF(M469=5,188,IF(M469=6,187,IF(M469=7,186,193-M469))))))))</f>
        <v>0</v>
      </c>
      <c r="O469" s="68"/>
      <c r="P469" s="68">
        <f>IF(O469=0,0,IF(O469=1,200,IF(O469=2,195,IF(O469=3,191,IF(O469=4,189,IF(O469=5,188,IF(O469=6,187,IF(O469=7,186,193-O469))))))))</f>
        <v>0</v>
      </c>
      <c r="Q469" s="69">
        <f>LARGE(V469:Z469,1)+LARGE(V469:Z469,2)+LARGE(V469:Z469,3)</f>
        <v>189</v>
      </c>
      <c r="R469" s="69">
        <f t="shared" si="260"/>
        <v>17</v>
      </c>
      <c r="S469" s="93"/>
      <c r="T469" s="70"/>
      <c r="U469" s="54"/>
      <c r="V469" s="71">
        <f t="shared" si="261"/>
        <v>0</v>
      </c>
      <c r="W469" s="71">
        <f t="shared" si="262"/>
        <v>0</v>
      </c>
      <c r="X469" s="71">
        <f t="shared" si="263"/>
        <v>189</v>
      </c>
      <c r="Y469" s="71">
        <f t="shared" si="216"/>
        <v>0</v>
      </c>
      <c r="Z469" s="71">
        <f t="shared" si="217"/>
        <v>0</v>
      </c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</row>
    <row r="470" spans="1:47" ht="15.75" customHeight="1">
      <c r="A470" s="63">
        <f t="shared" si="264"/>
        <v>18</v>
      </c>
      <c r="B470" s="75" t="str">
        <f>VLOOKUP(D:D,PERSON!N:O,2,FALSE)</f>
        <v>KURTIN</v>
      </c>
      <c r="C470" s="75" t="str">
        <f>VLOOKUP(D:D,PERSON!N:S,6,FALSE)</f>
        <v>SERGEY</v>
      </c>
      <c r="D470" s="65">
        <v>8303</v>
      </c>
      <c r="E470" s="66">
        <f>VLOOKUP(D:D,PERSON!N:W,10,FALSE)</f>
        <v>1977</v>
      </c>
      <c r="F470" s="67" t="str">
        <f>VLOOKUP(D:D,PERSON!A:G,7,FALSE)</f>
        <v>Jõhvi LTK Üksteist</v>
      </c>
      <c r="G470" s="68"/>
      <c r="H470" s="68">
        <f>IF(G470=0,0,IF(G470=1,200,IF(G470=2,195,IF(G470=3,191,IF(G470=4,189,IF(G470=5,188,IF(G470=6,187,IF(G470=7,186,193-G470))))))))</f>
        <v>0</v>
      </c>
      <c r="I470" s="68"/>
      <c r="J470" s="68">
        <f>IF(I470=0,0,IF(I470=1,200,IF(I470=2,195,IF(I470=3,191,IF(I470=4,189,IF(I470=5,188,IF(I470=6,187,IF(I470=7,186,193-I470))))))))</f>
        <v>0</v>
      </c>
      <c r="K470" s="68"/>
      <c r="L470" s="68">
        <f>IF(K470=0,0,IF(K470=1,200,IF(K470=2,195,IF(K470=3,191,IF(K470=4,189,IF(K470=5,188,IF(K470=6,187,IF(K470=7,186,193-K470))))))))</f>
        <v>0</v>
      </c>
      <c r="M470" s="68"/>
      <c r="N470" s="68">
        <f>IF(M470=0,0,IF(M470=1,200,IF(M470=2,195,IF(M470=3,191,IF(M470=4,189,IF(M470=5,188,IF(M470=6,187,IF(M470=7,186,193-M470))))))))</f>
        <v>0</v>
      </c>
      <c r="O470" s="105">
        <v>5</v>
      </c>
      <c r="P470" s="68">
        <f>IF(O470=0,0,IF(O470=1,200,IF(O470=2,195,IF(O470=3,191,IF(O470=4,189,IF(O470=5,188,IF(O470=6,187,IF(O470=7,186,193-O470))))))))</f>
        <v>188</v>
      </c>
      <c r="Q470" s="69">
        <f>LARGE(V470:Z470,1)+LARGE(V470:Z470,2)+LARGE(V470:Z470,3)</f>
        <v>188</v>
      </c>
      <c r="R470" s="69">
        <f t="shared" si="260"/>
        <v>18</v>
      </c>
      <c r="S470" s="93"/>
      <c r="T470" s="70"/>
      <c r="U470" s="54"/>
      <c r="V470" s="71">
        <f t="shared" si="261"/>
        <v>0</v>
      </c>
      <c r="W470" s="71">
        <f t="shared" si="262"/>
        <v>0</v>
      </c>
      <c r="X470" s="71">
        <f t="shared" si="263"/>
        <v>0</v>
      </c>
      <c r="Y470" s="71">
        <f t="shared" si="216"/>
        <v>0</v>
      </c>
      <c r="Z470" s="71">
        <f t="shared" si="217"/>
        <v>188</v>
      </c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</row>
    <row r="471" spans="1:47" ht="15.75" customHeight="1">
      <c r="A471" s="63">
        <f t="shared" si="264"/>
        <v>19</v>
      </c>
      <c r="B471" s="75" t="str">
        <f>VLOOKUP(D:D,PERSON!N:O,2,FALSE)</f>
        <v>SHAROFOST</v>
      </c>
      <c r="C471" s="75" t="str">
        <f>VLOOKUP(D:D,PERSON!N:S,6,FALSE)</f>
        <v>MAKSIM</v>
      </c>
      <c r="D471" s="65">
        <v>379</v>
      </c>
      <c r="E471" s="66">
        <f>VLOOKUP(D:D,PERSON!N:W,10,FALSE)</f>
        <v>1982</v>
      </c>
      <c r="F471" s="67" t="str">
        <f>VLOOKUP(D:D,PERSON!A:G,7,FALSE)</f>
        <v>Maardu LTK</v>
      </c>
      <c r="G471" s="68">
        <v>5</v>
      </c>
      <c r="H471" s="68">
        <f>IF(G471=0,0,IF(G471=1,200,IF(G471=2,195,IF(G471=3,191,IF(G471=4,189,IF(G471=5,188,IF(G471=6,187,IF(G471=7,186,193-G471))))))))</f>
        <v>188</v>
      </c>
      <c r="I471" s="68"/>
      <c r="J471" s="68">
        <f>IF(I471=0,0,IF(I471=1,200,IF(I471=2,195,IF(I471=3,191,IF(I471=4,189,IF(I471=5,188,IF(I471=6,187,IF(I471=7,186,193-I471))))))))</f>
        <v>0</v>
      </c>
      <c r="K471" s="68"/>
      <c r="L471" s="68">
        <f>IF(K471=0,0,IF(K471=1,200,IF(K471=2,195,IF(K471=3,191,IF(K471=4,189,IF(K471=5,188,IF(K471=6,187,IF(K471=7,186,193-K471))))))))</f>
        <v>0</v>
      </c>
      <c r="M471" s="68"/>
      <c r="N471" s="68">
        <f>IF(M471=0,0,IF(M471=1,200,IF(M471=2,195,IF(M471=3,191,IF(M471=4,189,IF(M471=5,188,IF(M471=6,187,IF(M471=7,186,193-M471))))))))</f>
        <v>0</v>
      </c>
      <c r="O471" s="68"/>
      <c r="P471" s="68">
        <f>IF(O471=0,0,IF(O471=1,200,IF(O471=2,195,IF(O471=3,191,IF(O471=4,189,IF(O471=5,188,IF(O471=6,187,IF(O471=7,186,193-O471))))))))</f>
        <v>0</v>
      </c>
      <c r="Q471" s="69">
        <f>LARGE(V471:Z471,1)+LARGE(V471:Z471,2)+LARGE(V471:Z471,3)</f>
        <v>188</v>
      </c>
      <c r="R471" s="69">
        <f t="shared" si="260"/>
        <v>19</v>
      </c>
      <c r="S471" s="93"/>
      <c r="T471" s="70"/>
      <c r="U471" s="54"/>
      <c r="V471" s="71">
        <f t="shared" si="261"/>
        <v>188</v>
      </c>
      <c r="W471" s="71">
        <f t="shared" si="262"/>
        <v>0</v>
      </c>
      <c r="X471" s="71">
        <f t="shared" si="263"/>
        <v>0</v>
      </c>
      <c r="Y471" s="71">
        <f t="shared" si="216"/>
        <v>0</v>
      </c>
      <c r="Z471" s="71">
        <f t="shared" si="217"/>
        <v>0</v>
      </c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</row>
    <row r="472" spans="1:47" ht="15.75" customHeight="1">
      <c r="A472" s="63">
        <f t="shared" si="264"/>
        <v>20</v>
      </c>
      <c r="B472" s="75" t="str">
        <f>VLOOKUP(D:D,PERSON!N:O,2,FALSE)</f>
        <v>KOTOV</v>
      </c>
      <c r="C472" s="75" t="str">
        <f>VLOOKUP(D:D,PERSON!N:S,6,FALSE)</f>
        <v>SERGEI</v>
      </c>
      <c r="D472" s="65">
        <v>7587</v>
      </c>
      <c r="E472" s="66">
        <f>VLOOKUP(D:D,PERSON!N:W,10,FALSE)</f>
        <v>1971</v>
      </c>
      <c r="F472" s="67" t="str">
        <f>VLOOKUP(D:D,PERSON!A:G,7,FALSE)</f>
        <v>Jõhvi LTK Üksteist</v>
      </c>
      <c r="G472" s="68"/>
      <c r="H472" s="68">
        <f>IF(G472=0,0,IF(G472=1,200,IF(G472=2,195,IF(G472=3,191,IF(G472=4,189,IF(G472=5,188,IF(G472=6,187,IF(G472=7,186,193-G472))))))))</f>
        <v>0</v>
      </c>
      <c r="I472" s="68"/>
      <c r="J472" s="68">
        <f>IF(I472=0,0,IF(I472=1,200,IF(I472=2,195,IF(I472=3,191,IF(I472=4,189,IF(I472=5,188,IF(I472=6,187,IF(I472=7,186,193-I472))))))))</f>
        <v>0</v>
      </c>
      <c r="K472" s="68"/>
      <c r="L472" s="68">
        <f>IF(K472=0,0,IF(K472=1,200,IF(K472=2,195,IF(K472=3,191,IF(K472=4,189,IF(K472=5,188,IF(K472=6,187,IF(K472=7,186,193-K472))))))))</f>
        <v>0</v>
      </c>
      <c r="M472" s="68"/>
      <c r="N472" s="68">
        <f>IF(M472=0,0,IF(M472=1,200,IF(M472=2,195,IF(M472=3,191,IF(M472=4,189,IF(M472=5,188,IF(M472=6,187,IF(M472=7,186,193-M472))))))))</f>
        <v>0</v>
      </c>
      <c r="O472" s="105">
        <v>6</v>
      </c>
      <c r="P472" s="68">
        <f>IF(O472=0,0,IF(O472=1,200,IF(O472=2,195,IF(O472=3,191,IF(O472=4,189,IF(O472=5,188,IF(O472=6,187,IF(O472=7,186,193-O472))))))))</f>
        <v>187</v>
      </c>
      <c r="Q472" s="69">
        <f>LARGE(V472:Z472,1)+LARGE(V472:Z472,2)+LARGE(V472:Z472,3)</f>
        <v>187</v>
      </c>
      <c r="R472" s="69">
        <f t="shared" si="260"/>
        <v>20</v>
      </c>
      <c r="S472" s="93"/>
      <c r="T472" s="70"/>
      <c r="U472" s="54"/>
      <c r="V472" s="71">
        <f t="shared" si="261"/>
        <v>0</v>
      </c>
      <c r="W472" s="71">
        <f t="shared" si="262"/>
        <v>0</v>
      </c>
      <c r="X472" s="71">
        <f t="shared" si="263"/>
        <v>0</v>
      </c>
      <c r="Y472" s="71">
        <f t="shared" si="216"/>
        <v>0</v>
      </c>
      <c r="Z472" s="71">
        <f t="shared" si="217"/>
        <v>187</v>
      </c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</row>
    <row r="473" spans="1:47" ht="15.75" customHeight="1">
      <c r="A473" s="63">
        <f t="shared" si="264"/>
        <v>21</v>
      </c>
      <c r="B473" s="75" t="str">
        <f>VLOOKUP(D:D,PERSON!N:O,2,FALSE)</f>
        <v>WEKSTRÖM</v>
      </c>
      <c r="C473" s="75" t="str">
        <f>VLOOKUP(D:D,PERSON!N:S,6,FALSE)</f>
        <v>JENS</v>
      </c>
      <c r="D473" s="65">
        <v>519</v>
      </c>
      <c r="E473" s="66">
        <f>VLOOKUP(D:D,PERSON!N:W,10,FALSE)</f>
        <v>1973</v>
      </c>
      <c r="F473" s="67" t="str">
        <f>VLOOKUP(D:D,PERSON!A:G,7,FALSE)</f>
        <v>KLUBITU</v>
      </c>
      <c r="G473" s="68">
        <v>6</v>
      </c>
      <c r="H473" s="68">
        <f>IF(G473=0,0,IF(G473=1,200,IF(G473=2,195,IF(G473=3,191,IF(G473=4,189,IF(G473=5,188,IF(G473=6,187,IF(G473=7,186,193-G473))))))))</f>
        <v>187</v>
      </c>
      <c r="I473" s="68"/>
      <c r="J473" s="68">
        <f>IF(I473=0,0,IF(I473=1,200,IF(I473=2,195,IF(I473=3,191,IF(I473=4,189,IF(I473=5,188,IF(I473=6,187,IF(I473=7,186,193-I473))))))))</f>
        <v>0</v>
      </c>
      <c r="K473" s="68"/>
      <c r="L473" s="68">
        <f>IF(K473=0,0,IF(K473=1,200,IF(K473=2,195,IF(K473=3,191,IF(K473=4,189,IF(K473=5,188,IF(K473=6,187,IF(K473=7,186,193-K473))))))))</f>
        <v>0</v>
      </c>
      <c r="M473" s="68"/>
      <c r="N473" s="68">
        <f>IF(M473=0,0,IF(M473=1,200,IF(M473=2,195,IF(M473=3,191,IF(M473=4,189,IF(M473=5,188,IF(M473=6,187,IF(M473=7,186,193-M473))))))))</f>
        <v>0</v>
      </c>
      <c r="O473" s="68"/>
      <c r="P473" s="68">
        <f>IF(O473=0,0,IF(O473=1,200,IF(O473=2,195,IF(O473=3,191,IF(O473=4,189,IF(O473=5,188,IF(O473=6,187,IF(O473=7,186,193-O473))))))))</f>
        <v>0</v>
      </c>
      <c r="Q473" s="69">
        <f>LARGE(V473:Z473,1)+LARGE(V473:Z473,2)+LARGE(V473:Z473,3)</f>
        <v>187</v>
      </c>
      <c r="R473" s="69">
        <f t="shared" si="260"/>
        <v>21</v>
      </c>
      <c r="S473" s="93"/>
      <c r="T473" s="70"/>
      <c r="U473" s="54"/>
      <c r="V473" s="71">
        <f t="shared" si="261"/>
        <v>187</v>
      </c>
      <c r="W473" s="71">
        <f t="shared" si="262"/>
        <v>0</v>
      </c>
      <c r="X473" s="71">
        <f t="shared" si="263"/>
        <v>0</v>
      </c>
      <c r="Y473" s="71">
        <f t="shared" si="216"/>
        <v>0</v>
      </c>
      <c r="Z473" s="71">
        <f t="shared" si="217"/>
        <v>0</v>
      </c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</row>
    <row r="474" spans="1:47" ht="15.75" customHeight="1">
      <c r="A474" s="63">
        <f t="shared" si="264"/>
        <v>22</v>
      </c>
      <c r="B474" s="75" t="str">
        <f>VLOOKUP(D:D,PERSON!N:O,2,FALSE)</f>
        <v>KÜTTIS</v>
      </c>
      <c r="C474" s="75" t="str">
        <f>VLOOKUP(D:D,PERSON!N:S,6,FALSE)</f>
        <v>MARGUS</v>
      </c>
      <c r="D474" s="65">
        <v>9963</v>
      </c>
      <c r="E474" s="66">
        <f>VLOOKUP(D:D,PERSON!N:W,10,FALSE)</f>
        <v>1973</v>
      </c>
      <c r="F474" s="67" t="str">
        <f>VLOOKUP(D:D,PERSON!A:G,7,FALSE)</f>
        <v>S-Jaani LTK Lehola</v>
      </c>
      <c r="G474" s="68"/>
      <c r="H474" s="68">
        <f>IF(G474=0,0,IF(G474=1,200,IF(G474=2,195,IF(G474=3,191,IF(G474=4,189,IF(G474=5,188,IF(G474=6,187,IF(G474=7,186,193-G474))))))))</f>
        <v>0</v>
      </c>
      <c r="I474" s="68">
        <v>6</v>
      </c>
      <c r="J474" s="68">
        <f>IF(I474=0,0,IF(I474=1,200,IF(I474=2,195,IF(I474=3,191,IF(I474=4,189,IF(I474=5,188,IF(I474=6,187,IF(I474=7,186,193-I474))))))))</f>
        <v>187</v>
      </c>
      <c r="K474" s="68"/>
      <c r="L474" s="68">
        <f>IF(K474=0,0,IF(K474=1,200,IF(K474=2,195,IF(K474=3,191,IF(K474=4,189,IF(K474=5,188,IF(K474=6,187,IF(K474=7,186,193-K474))))))))</f>
        <v>0</v>
      </c>
      <c r="M474" s="68"/>
      <c r="N474" s="68">
        <f>IF(M474=0,0,IF(M474=1,200,IF(M474=2,195,IF(M474=3,191,IF(M474=4,189,IF(M474=5,188,IF(M474=6,187,IF(M474=7,186,193-M474))))))))</f>
        <v>0</v>
      </c>
      <c r="O474" s="68"/>
      <c r="P474" s="68">
        <f>IF(O474=0,0,IF(O474=1,200,IF(O474=2,195,IF(O474=3,191,IF(O474=4,189,IF(O474=5,188,IF(O474=6,187,IF(O474=7,186,193-O474))))))))</f>
        <v>0</v>
      </c>
      <c r="Q474" s="69">
        <f>LARGE(V474:Z474,1)+LARGE(V474:Z474,2)+LARGE(V474:Z474,3)</f>
        <v>187</v>
      </c>
      <c r="R474" s="69">
        <f t="shared" si="260"/>
        <v>22</v>
      </c>
      <c r="S474" s="93"/>
      <c r="T474" s="70"/>
      <c r="U474" s="54"/>
      <c r="V474" s="71">
        <f t="shared" si="261"/>
        <v>0</v>
      </c>
      <c r="W474" s="71">
        <f t="shared" si="262"/>
        <v>187</v>
      </c>
      <c r="X474" s="71">
        <f t="shared" si="263"/>
        <v>0</v>
      </c>
      <c r="Y474" s="71">
        <f t="shared" si="216"/>
        <v>0</v>
      </c>
      <c r="Z474" s="71">
        <f t="shared" si="217"/>
        <v>0</v>
      </c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</row>
    <row r="475" spans="1:47" ht="15.75" customHeight="1">
      <c r="A475" s="63">
        <f t="shared" si="264"/>
        <v>23</v>
      </c>
      <c r="B475" s="75" t="str">
        <f>VLOOKUP(D:D,PERSON!N:O,2,FALSE)</f>
        <v>NOOGEN</v>
      </c>
      <c r="C475" s="75" t="str">
        <f>VLOOKUP(D:D,PERSON!N:S,6,FALSE)</f>
        <v>AIVO</v>
      </c>
      <c r="D475" s="65">
        <v>3449</v>
      </c>
      <c r="E475" s="66">
        <f>VLOOKUP(D:D,PERSON!N:W,10,FALSE)</f>
        <v>1973</v>
      </c>
      <c r="F475" s="67" t="str">
        <f>VLOOKUP(D:D,PERSON!A:G,7,FALSE)</f>
        <v>Kiili SK</v>
      </c>
      <c r="G475" s="68"/>
      <c r="H475" s="68">
        <f>IF(G475=0,0,IF(G475=1,200,IF(G475=2,195,IF(G475=3,191,IF(G475=4,189,IF(G475=5,188,IF(G475=6,187,IF(G475=7,186,193-G475))))))))</f>
        <v>0</v>
      </c>
      <c r="I475" s="68"/>
      <c r="J475" s="68">
        <f>IF(I475=0,0,IF(I475=1,200,IF(I475=2,195,IF(I475=3,191,IF(I475=4,189,IF(I475=5,188,IF(I475=6,187,IF(I475=7,186,193-I475))))))))</f>
        <v>0</v>
      </c>
      <c r="K475" s="68">
        <v>6</v>
      </c>
      <c r="L475" s="68">
        <f>IF(K475=0,0,IF(K475=1,200,IF(K475=2,195,IF(K475=3,191,IF(K475=4,189,IF(K475=5,188,IF(K475=6,187,IF(K475=7,186,193-K475))))))))</f>
        <v>187</v>
      </c>
      <c r="M475" s="68"/>
      <c r="N475" s="68">
        <f>IF(M475=0,0,IF(M475=1,200,IF(M475=2,195,IF(M475=3,191,IF(M475=4,189,IF(M475=5,188,IF(M475=6,187,IF(M475=7,186,193-M475))))))))</f>
        <v>0</v>
      </c>
      <c r="O475" s="68"/>
      <c r="P475" s="68">
        <f>IF(O475=0,0,IF(O475=1,200,IF(O475=2,195,IF(O475=3,191,IF(O475=4,189,IF(O475=5,188,IF(O475=6,187,IF(O475=7,186,193-O475))))))))</f>
        <v>0</v>
      </c>
      <c r="Q475" s="69">
        <f>LARGE(V475:Z475,1)+LARGE(V475:Z475,2)+LARGE(V475:Z475,3)</f>
        <v>187</v>
      </c>
      <c r="R475" s="69">
        <f t="shared" si="260"/>
        <v>23</v>
      </c>
      <c r="S475" s="93"/>
      <c r="T475" s="70"/>
      <c r="U475" s="54"/>
      <c r="V475" s="71">
        <f t="shared" si="261"/>
        <v>0</v>
      </c>
      <c r="W475" s="71">
        <f t="shared" si="262"/>
        <v>0</v>
      </c>
      <c r="X475" s="71">
        <f t="shared" si="263"/>
        <v>187</v>
      </c>
      <c r="Y475" s="71">
        <f t="shared" si="216"/>
        <v>0</v>
      </c>
      <c r="Z475" s="71">
        <f t="shared" si="217"/>
        <v>0</v>
      </c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</row>
    <row r="476" spans="1:47" ht="15.75" customHeight="1">
      <c r="A476" s="63">
        <f t="shared" si="264"/>
        <v>24</v>
      </c>
      <c r="B476" s="75" t="str">
        <f>VLOOKUP(D:D,PERSON!N:O,2,FALSE)</f>
        <v>KIIVIKAS</v>
      </c>
      <c r="C476" s="75" t="str">
        <f>VLOOKUP(D:D,PERSON!N:S,6,FALSE)</f>
        <v>MARKO</v>
      </c>
      <c r="D476" s="65">
        <v>4984</v>
      </c>
      <c r="E476" s="66">
        <f>VLOOKUP(D:D,PERSON!N:W,10,FALSE)</f>
        <v>1980</v>
      </c>
      <c r="F476" s="67" t="str">
        <f>VLOOKUP(D:D,PERSON!A:G,7,FALSE)</f>
        <v>Viljandi LTK Sakala</v>
      </c>
      <c r="G476" s="68">
        <v>7</v>
      </c>
      <c r="H476" s="68">
        <f>IF(G476=0,0,IF(G476=1,200,IF(G476=2,195,IF(G476=3,191,IF(G476=4,189,IF(G476=5,188,IF(G476=6,187,IF(G476=7,186,193-G476))))))))</f>
        <v>186</v>
      </c>
      <c r="I476" s="68"/>
      <c r="J476" s="68">
        <f>IF(I476=0,0,IF(I476=1,200,IF(I476=2,195,IF(I476=3,191,IF(I476=4,189,IF(I476=5,188,IF(I476=6,187,IF(I476=7,186,193-I476))))))))</f>
        <v>0</v>
      </c>
      <c r="K476" s="68"/>
      <c r="L476" s="68">
        <f>IF(K476=0,0,IF(K476=1,200,IF(K476=2,195,IF(K476=3,191,IF(K476=4,189,IF(K476=5,188,IF(K476=6,187,IF(K476=7,186,193-K476))))))))</f>
        <v>0</v>
      </c>
      <c r="M476" s="68"/>
      <c r="N476" s="68">
        <f>IF(M476=0,0,IF(M476=1,200,IF(M476=2,195,IF(M476=3,191,IF(M476=4,189,IF(M476=5,188,IF(M476=6,187,IF(M476=7,186,193-M476))))))))</f>
        <v>0</v>
      </c>
      <c r="O476" s="68"/>
      <c r="P476" s="68">
        <f>IF(O476=0,0,IF(O476=1,200,IF(O476=2,195,IF(O476=3,191,IF(O476=4,189,IF(O476=5,188,IF(O476=6,187,IF(O476=7,186,193-O476))))))))</f>
        <v>0</v>
      </c>
      <c r="Q476" s="69">
        <f>LARGE(V476:Z476,1)+LARGE(V476:Z476,2)+LARGE(V476:Z476,3)</f>
        <v>186</v>
      </c>
      <c r="R476" s="69">
        <f t="shared" si="260"/>
        <v>24</v>
      </c>
      <c r="S476" s="93"/>
      <c r="T476" s="70"/>
      <c r="U476" s="54"/>
      <c r="V476" s="71">
        <f t="shared" si="261"/>
        <v>186</v>
      </c>
      <c r="W476" s="71">
        <f t="shared" si="262"/>
        <v>0</v>
      </c>
      <c r="X476" s="71">
        <f t="shared" si="263"/>
        <v>0</v>
      </c>
      <c r="Y476" s="71">
        <f t="shared" si="216"/>
        <v>0</v>
      </c>
      <c r="Z476" s="71">
        <f t="shared" si="217"/>
        <v>0</v>
      </c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</row>
    <row r="477" spans="1:47" ht="15.75" customHeight="1">
      <c r="A477" s="63">
        <f t="shared" si="264"/>
        <v>25</v>
      </c>
      <c r="B477" s="75" t="str">
        <f>VLOOKUP(D:D,PERSON!N:O,2,FALSE)</f>
        <v>GUSSAROV</v>
      </c>
      <c r="C477" s="75" t="str">
        <f>VLOOKUP(D:D,PERSON!N:S,6,FALSE)</f>
        <v>ALEKSEI</v>
      </c>
      <c r="D477" s="65">
        <v>9331</v>
      </c>
      <c r="E477" s="66">
        <f>VLOOKUP(D:D,PERSON!N:W,10,FALSE)</f>
        <v>1983</v>
      </c>
      <c r="F477" s="67" t="str">
        <f>VLOOKUP(D:D,PERSON!A:G,7,FALSE)</f>
        <v>Viimsi Lauatenniseklubi</v>
      </c>
      <c r="G477" s="68"/>
      <c r="H477" s="68">
        <f>IF(G477=0,0,IF(G477=1,200,IF(G477=2,195,IF(G477=3,191,IF(G477=4,189,IF(G477=5,188,IF(G477=6,187,IF(G477=7,186,193-G477))))))))</f>
        <v>0</v>
      </c>
      <c r="I477" s="68"/>
      <c r="J477" s="68">
        <f>IF(I477=0,0,IF(I477=1,200,IF(I477=2,195,IF(I477=3,191,IF(I477=4,189,IF(I477=5,188,IF(I477=6,187,IF(I477=7,186,193-I477))))))))</f>
        <v>0</v>
      </c>
      <c r="K477" s="68">
        <v>7</v>
      </c>
      <c r="L477" s="68">
        <f>IF(K477=0,0,IF(K477=1,200,IF(K477=2,195,IF(K477=3,191,IF(K477=4,189,IF(K477=5,188,IF(K477=6,187,IF(K477=7,186,193-K477))))))))</f>
        <v>186</v>
      </c>
      <c r="M477" s="68"/>
      <c r="N477" s="68">
        <f>IF(M477=0,0,IF(M477=1,200,IF(M477=2,195,IF(M477=3,191,IF(M477=4,189,IF(M477=5,188,IF(M477=6,187,IF(M477=7,186,193-M477))))))))</f>
        <v>0</v>
      </c>
      <c r="O477" s="68"/>
      <c r="P477" s="68">
        <f>IF(O477=0,0,IF(O477=1,200,IF(O477=2,195,IF(O477=3,191,IF(O477=4,189,IF(O477=5,188,IF(O477=6,187,IF(O477=7,186,193-O477))))))))</f>
        <v>0</v>
      </c>
      <c r="Q477" s="69">
        <f>LARGE(V477:Z477,1)+LARGE(V477:Z477,2)+LARGE(V477:Z477,3)</f>
        <v>186</v>
      </c>
      <c r="R477" s="69">
        <f t="shared" si="260"/>
        <v>25</v>
      </c>
      <c r="S477" s="93"/>
      <c r="T477" s="70"/>
      <c r="U477" s="54"/>
      <c r="V477" s="71">
        <f t="shared" si="261"/>
        <v>0</v>
      </c>
      <c r="W477" s="71">
        <f t="shared" si="262"/>
        <v>0</v>
      </c>
      <c r="X477" s="71">
        <f t="shared" si="263"/>
        <v>186</v>
      </c>
      <c r="Y477" s="71">
        <f t="shared" si="216"/>
        <v>0</v>
      </c>
      <c r="Z477" s="71">
        <f t="shared" si="217"/>
        <v>0</v>
      </c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</row>
    <row r="478" spans="1:47" ht="15.75" customHeight="1">
      <c r="A478" s="63">
        <f t="shared" si="264"/>
        <v>26</v>
      </c>
      <c r="B478" s="75" t="str">
        <f>VLOOKUP(D:D,PERSON!N:O,2,FALSE)</f>
        <v>BORN</v>
      </c>
      <c r="C478" s="75" t="str">
        <f>VLOOKUP(D:D,PERSON!N:S,6,FALSE)</f>
        <v>MART</v>
      </c>
      <c r="D478" s="65">
        <v>9734</v>
      </c>
      <c r="E478" s="66">
        <f>VLOOKUP(D:D,PERSON!N:W,10,FALSE)</f>
        <v>1984</v>
      </c>
      <c r="F478" s="67" t="str">
        <f>VLOOKUP(D:D,PERSON!A:G,7,FALSE)</f>
        <v>KLUBITU</v>
      </c>
      <c r="G478" s="68"/>
      <c r="H478" s="68">
        <f>IF(G478=0,0,IF(G478=1,200,IF(G478=2,195,IF(G478=3,191,IF(G478=4,189,IF(G478=5,188,IF(G478=6,187,IF(G478=7,186,193-G478))))))))</f>
        <v>0</v>
      </c>
      <c r="I478" s="68"/>
      <c r="J478" s="68">
        <f>IF(I478=0,0,IF(I478=1,200,IF(I478=2,195,IF(I478=3,191,IF(I478=4,189,IF(I478=5,188,IF(I478=6,187,IF(I478=7,186,193-I478))))))))</f>
        <v>0</v>
      </c>
      <c r="K478" s="68"/>
      <c r="L478" s="68">
        <f>IF(K478=0,0,IF(K478=1,200,IF(K478=2,195,IF(K478=3,191,IF(K478=4,189,IF(K478=5,188,IF(K478=6,187,IF(K478=7,186,193-K478))))))))</f>
        <v>0</v>
      </c>
      <c r="M478" s="68"/>
      <c r="N478" s="68">
        <f>IF(M478=0,0,IF(M478=1,200,IF(M478=2,195,IF(M478=3,191,IF(M478=4,189,IF(M478=5,188,IF(M478=6,187,IF(M478=7,186,193-M478))))))))</f>
        <v>0</v>
      </c>
      <c r="O478" s="105">
        <v>8</v>
      </c>
      <c r="P478" s="68">
        <f>IF(O478=0,0,IF(O478=1,200,IF(O478=2,195,IF(O478=3,191,IF(O478=4,189,IF(O478=5,188,IF(O478=6,187,IF(O478=7,186,193-O478))))))))</f>
        <v>185</v>
      </c>
      <c r="Q478" s="69">
        <f>LARGE(V478:Z478,1)+LARGE(V478:Z478,2)+LARGE(V478:Z478,3)</f>
        <v>185</v>
      </c>
      <c r="R478" s="69">
        <f t="shared" si="260"/>
        <v>26</v>
      </c>
      <c r="S478" s="93"/>
      <c r="T478" s="70"/>
      <c r="U478" s="54"/>
      <c r="V478" s="71">
        <f t="shared" si="261"/>
        <v>0</v>
      </c>
      <c r="W478" s="71">
        <f t="shared" si="262"/>
        <v>0</v>
      </c>
      <c r="X478" s="71">
        <f t="shared" si="263"/>
        <v>0</v>
      </c>
      <c r="Y478" s="71">
        <f t="shared" si="216"/>
        <v>0</v>
      </c>
      <c r="Z478" s="71">
        <f t="shared" si="217"/>
        <v>185</v>
      </c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</row>
    <row r="479" spans="1:47" ht="15.75" customHeight="1">
      <c r="A479" s="63">
        <f t="shared" si="264"/>
        <v>27</v>
      </c>
      <c r="B479" s="75" t="str">
        <f>VLOOKUP(D:D,PERSON!N:O,2,FALSE)</f>
        <v>EICHHORN</v>
      </c>
      <c r="C479" s="75" t="str">
        <f>VLOOKUP(D:D,PERSON!N:S,6,FALSE)</f>
        <v>JOHAN</v>
      </c>
      <c r="D479" s="65">
        <v>10309</v>
      </c>
      <c r="E479" s="66">
        <f>VLOOKUP(D:D,PERSON!N:W,10,FALSE)</f>
        <v>1975</v>
      </c>
      <c r="F479" s="67" t="str">
        <f>VLOOKUP(D:D,PERSON!A:G,7,FALSE)</f>
        <v>KLUBITU</v>
      </c>
      <c r="G479" s="68">
        <v>8</v>
      </c>
      <c r="H479" s="68">
        <f>IF(G479=0,0,IF(G479=1,200,IF(G479=2,195,IF(G479=3,191,IF(G479=4,189,IF(G479=5,188,IF(G479=6,187,IF(G479=7,186,193-G479))))))))</f>
        <v>185</v>
      </c>
      <c r="I479" s="68"/>
      <c r="J479" s="68">
        <f>IF(I479=0,0,IF(I479=1,200,IF(I479=2,195,IF(I479=3,191,IF(I479=4,189,IF(I479=5,188,IF(I479=6,187,IF(I479=7,186,193-I479))))))))</f>
        <v>0</v>
      </c>
      <c r="K479" s="68"/>
      <c r="L479" s="68">
        <f>IF(K479=0,0,IF(K479=1,200,IF(K479=2,195,IF(K479=3,191,IF(K479=4,189,IF(K479=5,188,IF(K479=6,187,IF(K479=7,186,193-K479))))))))</f>
        <v>0</v>
      </c>
      <c r="M479" s="68"/>
      <c r="N479" s="68">
        <f>IF(M479=0,0,IF(M479=1,200,IF(M479=2,195,IF(M479=3,191,IF(M479=4,189,IF(M479=5,188,IF(M479=6,187,IF(M479=7,186,193-M479))))))))</f>
        <v>0</v>
      </c>
      <c r="O479" s="68"/>
      <c r="P479" s="68">
        <f>IF(O479=0,0,IF(O479=1,200,IF(O479=2,195,IF(O479=3,191,IF(O479=4,189,IF(O479=5,188,IF(O479=6,187,IF(O479=7,186,193-O479))))))))</f>
        <v>0</v>
      </c>
      <c r="Q479" s="69">
        <f>LARGE(V479:Z479,1)+LARGE(V479:Z479,2)+LARGE(V479:Z479,3)</f>
        <v>185</v>
      </c>
      <c r="R479" s="69">
        <f t="shared" si="260"/>
        <v>27</v>
      </c>
      <c r="S479" s="93"/>
      <c r="T479" s="70"/>
      <c r="U479" s="54"/>
      <c r="V479" s="71">
        <f t="shared" si="261"/>
        <v>185</v>
      </c>
      <c r="W479" s="71">
        <f t="shared" si="262"/>
        <v>0</v>
      </c>
      <c r="X479" s="71">
        <f t="shared" si="263"/>
        <v>0</v>
      </c>
      <c r="Y479" s="71">
        <f t="shared" si="216"/>
        <v>0</v>
      </c>
      <c r="Z479" s="71">
        <f t="shared" si="217"/>
        <v>0</v>
      </c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</row>
    <row r="480" spans="1:47" ht="15.75" customHeight="1">
      <c r="A480" s="63">
        <f t="shared" si="264"/>
        <v>28</v>
      </c>
      <c r="B480" s="75" t="str">
        <f>VLOOKUP(D:D,PERSON!N:O,2,FALSE)</f>
        <v>VIRKUNEN</v>
      </c>
      <c r="C480" s="75" t="str">
        <f>VLOOKUP(D:D,PERSON!N:S,6,FALSE)</f>
        <v>EDUARD</v>
      </c>
      <c r="D480" s="76">
        <v>4859</v>
      </c>
      <c r="E480" s="66">
        <f>VLOOKUP(D:D,PERSON!N:W,10,FALSE)</f>
        <v>1970</v>
      </c>
      <c r="F480" s="67" t="str">
        <f>VLOOKUP(D:D,PERSON!A:G,7,FALSE)</f>
        <v>Kiili SK</v>
      </c>
      <c r="G480" s="68"/>
      <c r="H480" s="68">
        <f>IF(G480=0,0,IF(G480=1,200,IF(G480=2,195,IF(G480=3,191,IF(G480=4,189,IF(G480=5,188,IF(G480=6,187,IF(G480=7,186,193-G480))))))))</f>
        <v>0</v>
      </c>
      <c r="I480" s="68"/>
      <c r="J480" s="68">
        <f>IF(I480=0,0,IF(I480=1,200,IF(I480=2,195,IF(I480=3,191,IF(I480=4,189,IF(I480=5,188,IF(I480=6,187,IF(I480=7,186,193-I480))))))))</f>
        <v>0</v>
      </c>
      <c r="K480" s="68">
        <v>8</v>
      </c>
      <c r="L480" s="68">
        <f>IF(K480=0,0,IF(K480=1,200,IF(K480=2,195,IF(K480=3,191,IF(K480=4,189,IF(K480=5,188,IF(K480=6,187,IF(K480=7,186,193-K480))))))))</f>
        <v>185</v>
      </c>
      <c r="M480" s="68"/>
      <c r="N480" s="68">
        <f>IF(M480=0,0,IF(M480=1,200,IF(M480=2,195,IF(M480=3,191,IF(M480=4,189,IF(M480=5,188,IF(M480=6,187,IF(M480=7,186,193-M480))))))))</f>
        <v>0</v>
      </c>
      <c r="O480" s="68"/>
      <c r="P480" s="68">
        <f>IF(O480=0,0,IF(O480=1,200,IF(O480=2,195,IF(O480=3,191,IF(O480=4,189,IF(O480=5,188,IF(O480=6,187,IF(O480=7,186,193-O480))))))))</f>
        <v>0</v>
      </c>
      <c r="Q480" s="69">
        <f>LARGE(V480:Z480,1)+LARGE(V480:Z480,2)+LARGE(V480:Z480,3)</f>
        <v>185</v>
      </c>
      <c r="R480" s="69">
        <f t="shared" si="260"/>
        <v>28</v>
      </c>
      <c r="S480" s="93"/>
      <c r="T480" s="70"/>
      <c r="U480" s="54"/>
      <c r="V480" s="71">
        <f t="shared" si="261"/>
        <v>0</v>
      </c>
      <c r="W480" s="71">
        <f t="shared" si="262"/>
        <v>0</v>
      </c>
      <c r="X480" s="71">
        <f t="shared" si="263"/>
        <v>185</v>
      </c>
      <c r="Y480" s="71">
        <f t="shared" si="216"/>
        <v>0</v>
      </c>
      <c r="Z480" s="71">
        <f t="shared" si="217"/>
        <v>0</v>
      </c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</row>
    <row r="481" spans="1:47" ht="15.75" customHeight="1">
      <c r="A481" s="63">
        <f t="shared" si="264"/>
        <v>29</v>
      </c>
      <c r="B481" s="75" t="str">
        <f>VLOOKUP(D:D,PERSON!N:O,2,FALSE)</f>
        <v>HEIKKARÖ</v>
      </c>
      <c r="C481" s="75" t="str">
        <f>VLOOKUP(D:D,PERSON!N:S,6,FALSE)</f>
        <v>HENRY</v>
      </c>
      <c r="D481" s="65">
        <v>1319</v>
      </c>
      <c r="E481" s="66">
        <f>VLOOKUP(D:D,PERSON!N:W,10,FALSE)</f>
        <v>1952</v>
      </c>
      <c r="F481" s="67" t="str">
        <f>VLOOKUP(D:D,PERSON!A:G,7,FALSE)</f>
        <v>KLUBITU</v>
      </c>
      <c r="G481" s="68">
        <v>9</v>
      </c>
      <c r="H481" s="68">
        <f>IF(G481=0,0,IF(G481=1,200,IF(G481=2,195,IF(G481=3,191,IF(G481=4,189,IF(G481=5,188,IF(G481=6,187,IF(G481=7,186,193-G481))))))))</f>
        <v>184</v>
      </c>
      <c r="I481" s="68"/>
      <c r="J481" s="68">
        <f>IF(I481=0,0,IF(I481=1,200,IF(I481=2,195,IF(I481=3,191,IF(I481=4,189,IF(I481=5,188,IF(I481=6,187,IF(I481=7,186,193-I481))))))))</f>
        <v>0</v>
      </c>
      <c r="K481" s="68"/>
      <c r="L481" s="68">
        <f>IF(K481=0,0,IF(K481=1,200,IF(K481=2,195,IF(K481=3,191,IF(K481=4,189,IF(K481=5,188,IF(K481=6,187,IF(K481=7,186,193-K481))))))))</f>
        <v>0</v>
      </c>
      <c r="M481" s="68"/>
      <c r="N481" s="68">
        <f>IF(M481=0,0,IF(M481=1,200,IF(M481=2,195,IF(M481=3,191,IF(M481=4,189,IF(M481=5,188,IF(M481=6,187,IF(M481=7,186,193-M481))))))))</f>
        <v>0</v>
      </c>
      <c r="O481" s="68"/>
      <c r="P481" s="68">
        <f>IF(O481=0,0,IF(O481=1,200,IF(O481=2,195,IF(O481=3,191,IF(O481=4,189,IF(O481=5,188,IF(O481=6,187,IF(O481=7,186,193-O481))))))))</f>
        <v>0</v>
      </c>
      <c r="Q481" s="69">
        <f>LARGE(V481:Z481,1)+LARGE(V481:Z481,2)+LARGE(V481:Z481,3)</f>
        <v>184</v>
      </c>
      <c r="R481" s="69">
        <f t="shared" si="260"/>
        <v>29</v>
      </c>
      <c r="S481" s="93"/>
      <c r="T481" s="70"/>
      <c r="U481" s="54"/>
      <c r="V481" s="71">
        <f t="shared" si="261"/>
        <v>184</v>
      </c>
      <c r="W481" s="71">
        <f t="shared" si="262"/>
        <v>0</v>
      </c>
      <c r="X481" s="71">
        <f t="shared" si="263"/>
        <v>0</v>
      </c>
      <c r="Y481" s="71">
        <f t="shared" si="216"/>
        <v>0</v>
      </c>
      <c r="Z481" s="71">
        <f t="shared" si="217"/>
        <v>0</v>
      </c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</row>
    <row r="482" spans="1:47" ht="15.75" hidden="1" customHeight="1">
      <c r="A482" s="63">
        <f t="shared" si="264"/>
        <v>30</v>
      </c>
      <c r="B482" s="75" t="str">
        <f>VLOOKUP(D:D,PERSON!N:O,2,FALSE)</f>
        <v>METS</v>
      </c>
      <c r="C482" s="75" t="str">
        <f>VLOOKUP(D:D,PERSON!N:S,6,FALSE)</f>
        <v>TOOMAS</v>
      </c>
      <c r="D482" s="65">
        <v>10039</v>
      </c>
      <c r="E482" s="66">
        <f>VLOOKUP(D:D,PERSON!N:W,10,FALSE)</f>
        <v>1969</v>
      </c>
      <c r="F482" s="67" t="str">
        <f>VLOOKUP(D:D,PERSON!A:G,7,FALSE)</f>
        <v>Viimsi Lauatenniseklubi</v>
      </c>
      <c r="G482" s="68"/>
      <c r="H482" s="68">
        <f>IF(G482=0,0,IF(G482=1,200,IF(G482=2,195,IF(G482=3,191,IF(G482=4,189,IF(G482=5,188,IF(G482=6,187,IF(G482=7,186,193-G482))))))))</f>
        <v>0</v>
      </c>
      <c r="I482" s="68"/>
      <c r="J482" s="68">
        <f>IF(I482=0,0,IF(I482=1,200,IF(I482=2,195,IF(I482=3,191,IF(I482=4,189,IF(I482=5,188,IF(I482=6,187,IF(I482=7,186,193-I482))))))))</f>
        <v>0</v>
      </c>
      <c r="K482" s="68">
        <v>15</v>
      </c>
      <c r="L482" s="68">
        <f>IF(K482=0,0,IF(K482=1,200,IF(K482=2,195,IF(K482=3,191,IF(K482=4,189,IF(K482=5,188,IF(K482=6,187,IF(K482=7,186,193-K482))))))))</f>
        <v>178</v>
      </c>
      <c r="M482" s="68"/>
      <c r="N482" s="68">
        <f>IF(M482=0,0,IF(M482=1,200,IF(M482=2,195,IF(M482=3,191,IF(M482=4,189,IF(M482=5,188,IF(M482=6,187,IF(M482=7,186,193-M482))))))))</f>
        <v>0</v>
      </c>
      <c r="O482" s="68"/>
      <c r="P482" s="68">
        <f>IF(O482=0,0,IF(O482=1,200,IF(O482=2,195,IF(O482=3,191,IF(O482=4,189,IF(O482=5,188,IF(O482=6,187,IF(O482=7,186,193-O482))))))))</f>
        <v>0</v>
      </c>
      <c r="Q482" s="69">
        <f>LARGE(V482:Z482,1)+LARGE(V482:Z482,2)+LARGE(V482:Z482,3)</f>
        <v>178</v>
      </c>
      <c r="R482" s="69">
        <f t="shared" ref="R482:R500" si="265">+A482</f>
        <v>30</v>
      </c>
      <c r="S482" s="93"/>
      <c r="T482" s="70"/>
      <c r="U482" s="54"/>
      <c r="V482" s="71">
        <f t="shared" ref="V482:V499" si="266">H482</f>
        <v>0</v>
      </c>
      <c r="W482" s="71">
        <f t="shared" ref="W482:W499" si="267">J482</f>
        <v>0</v>
      </c>
      <c r="X482" s="71">
        <f t="shared" ref="X482:X499" si="268">L482</f>
        <v>178</v>
      </c>
      <c r="Y482" s="71">
        <f t="shared" ref="Y482:Y499" si="269">N482</f>
        <v>0</v>
      </c>
      <c r="Z482" s="71">
        <f t="shared" ref="Z482:Z499" si="270">P482</f>
        <v>0</v>
      </c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</row>
    <row r="483" spans="1:47" ht="15.75" hidden="1" customHeight="1">
      <c r="A483" s="63">
        <f t="shared" si="264"/>
        <v>31</v>
      </c>
      <c r="B483" s="75" t="str">
        <f>VLOOKUP(D:D,PERSON!N:O,2,FALSE)</f>
        <v>MÄLK</v>
      </c>
      <c r="C483" s="75" t="str">
        <f>VLOOKUP(D:D,PERSON!N:S,6,FALSE)</f>
        <v>AIVO</v>
      </c>
      <c r="D483" s="65">
        <v>10040</v>
      </c>
      <c r="E483" s="66">
        <f>VLOOKUP(D:D,PERSON!N:W,10,FALSE)</f>
        <v>1973</v>
      </c>
      <c r="F483" s="67" t="str">
        <f>VLOOKUP(D:D,PERSON!A:G,7,FALSE)</f>
        <v>KLUBITU</v>
      </c>
      <c r="G483" s="68"/>
      <c r="H483" s="68">
        <f>IF(G483=0,0,IF(G483=1,200,IF(G483=2,195,IF(G483=3,191,IF(G483=4,189,IF(G483=5,188,IF(G483=6,187,IF(G483=7,186,193-G483))))))))</f>
        <v>0</v>
      </c>
      <c r="I483" s="68"/>
      <c r="J483" s="68">
        <f>IF(I483=0,0,IF(I483=1,200,IF(I483=2,195,IF(I483=3,191,IF(I483=4,189,IF(I483=5,188,IF(I483=6,187,IF(I483=7,186,193-I483))))))))</f>
        <v>0</v>
      </c>
      <c r="K483" s="68">
        <v>16</v>
      </c>
      <c r="L483" s="68">
        <f>IF(K483=0,0,IF(K483=1,200,IF(K483=2,195,IF(K483=3,191,IF(K483=4,189,IF(K483=5,188,IF(K483=6,187,IF(K483=7,186,193-K483))))))))</f>
        <v>177</v>
      </c>
      <c r="M483" s="68"/>
      <c r="N483" s="68">
        <f>IF(M483=0,0,IF(M483=1,200,IF(M483=2,195,IF(M483=3,191,IF(M483=4,189,IF(M483=5,188,IF(M483=6,187,IF(M483=7,186,193-M483))))))))</f>
        <v>0</v>
      </c>
      <c r="O483" s="68"/>
      <c r="P483" s="68">
        <f>IF(O483=0,0,IF(O483=1,200,IF(O483=2,195,IF(O483=3,191,IF(O483=4,189,IF(O483=5,188,IF(O483=6,187,IF(O483=7,186,193-O483))))))))</f>
        <v>0</v>
      </c>
      <c r="Q483" s="69">
        <f>LARGE(V483:Z483,1)+LARGE(V483:Z483,2)+LARGE(V483:Z483,3)</f>
        <v>177</v>
      </c>
      <c r="R483" s="69">
        <f t="shared" si="265"/>
        <v>31</v>
      </c>
      <c r="S483" s="93"/>
      <c r="T483" s="70"/>
      <c r="U483" s="54"/>
      <c r="V483" s="71">
        <f t="shared" si="266"/>
        <v>0</v>
      </c>
      <c r="W483" s="71">
        <f t="shared" si="267"/>
        <v>0</v>
      </c>
      <c r="X483" s="71">
        <f t="shared" si="268"/>
        <v>177</v>
      </c>
      <c r="Y483" s="71">
        <f t="shared" si="269"/>
        <v>0</v>
      </c>
      <c r="Z483" s="71">
        <f t="shared" si="270"/>
        <v>0</v>
      </c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</row>
    <row r="484" spans="1:47" ht="15.75" hidden="1" customHeight="1">
      <c r="A484" s="63">
        <f t="shared" si="264"/>
        <v>32</v>
      </c>
      <c r="B484" s="75" t="str">
        <f>VLOOKUP(D:D,PERSON!N:O,2,FALSE)</f>
        <v>NOZHKIN</v>
      </c>
      <c r="C484" s="75" t="str">
        <f>VLOOKUP(D:D,PERSON!N:S,6,FALSE)</f>
        <v>ANDREY</v>
      </c>
      <c r="D484" s="65">
        <v>10041</v>
      </c>
      <c r="E484" s="66">
        <f>VLOOKUP(D:D,PERSON!N:W,10,FALSE)</f>
        <v>1966</v>
      </c>
      <c r="F484" s="67" t="str">
        <f>VLOOKUP(D:D,PERSON!A:G,7,FALSE)</f>
        <v>KLUBITU</v>
      </c>
      <c r="G484" s="68"/>
      <c r="H484" s="68">
        <f>IF(G484=0,0,IF(G484=1,200,IF(G484=2,195,IF(G484=3,191,IF(G484=4,189,IF(G484=5,188,IF(G484=6,187,IF(G484=7,186,193-G484))))))))</f>
        <v>0</v>
      </c>
      <c r="I484" s="68"/>
      <c r="J484" s="68">
        <f>IF(I484=0,0,IF(I484=1,200,IF(I484=2,195,IF(I484=3,191,IF(I484=4,189,IF(I484=5,188,IF(I484=6,187,IF(I484=7,186,193-I484))))))))</f>
        <v>0</v>
      </c>
      <c r="K484" s="68">
        <v>17</v>
      </c>
      <c r="L484" s="68">
        <f>IF(K484=0,0,IF(K484=1,200,IF(K484=2,195,IF(K484=3,191,IF(K484=4,189,IF(K484=5,188,IF(K484=6,187,IF(K484=7,186,193-K484))))))))</f>
        <v>176</v>
      </c>
      <c r="M484" s="68"/>
      <c r="N484" s="68">
        <f>IF(M484=0,0,IF(M484=1,200,IF(M484=2,195,IF(M484=3,191,IF(M484=4,189,IF(M484=5,188,IF(M484=6,187,IF(M484=7,186,193-M484))))))))</f>
        <v>0</v>
      </c>
      <c r="O484" s="68"/>
      <c r="P484" s="68">
        <f>IF(O484=0,0,IF(O484=1,200,IF(O484=2,195,IF(O484=3,191,IF(O484=4,189,IF(O484=5,188,IF(O484=6,187,IF(O484=7,186,193-O484))))))))</f>
        <v>0</v>
      </c>
      <c r="Q484" s="69">
        <f>LARGE(V484:Z484,1)+LARGE(V484:Z484,2)+LARGE(V484:Z484,3)</f>
        <v>176</v>
      </c>
      <c r="R484" s="69">
        <f t="shared" si="265"/>
        <v>32</v>
      </c>
      <c r="S484" s="93"/>
      <c r="T484" s="70"/>
      <c r="U484" s="54"/>
      <c r="V484" s="71">
        <f t="shared" si="266"/>
        <v>0</v>
      </c>
      <c r="W484" s="71">
        <f t="shared" si="267"/>
        <v>0</v>
      </c>
      <c r="X484" s="71">
        <f t="shared" si="268"/>
        <v>176</v>
      </c>
      <c r="Y484" s="71">
        <f t="shared" si="269"/>
        <v>0</v>
      </c>
      <c r="Z484" s="71">
        <f t="shared" si="270"/>
        <v>0</v>
      </c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</row>
    <row r="485" spans="1:47" ht="15.75" hidden="1" customHeight="1">
      <c r="A485" s="63">
        <f t="shared" si="264"/>
        <v>33</v>
      </c>
      <c r="B485" s="75" t="str">
        <f>VLOOKUP(D:D,PERSON!N:O,2,FALSE)</f>
        <v>EIKNER</v>
      </c>
      <c r="C485" s="75" t="str">
        <f>VLOOKUP(D:D,PERSON!N:S,6,FALSE)</f>
        <v>RAFAEL</v>
      </c>
      <c r="D485" s="65">
        <v>10042</v>
      </c>
      <c r="E485" s="66">
        <f>VLOOKUP(D:D,PERSON!N:W,10,FALSE)</f>
        <v>2007</v>
      </c>
      <c r="F485" s="67" t="str">
        <f>VLOOKUP(D:D,PERSON!A:G,7,FALSE)</f>
        <v>KLUBITU</v>
      </c>
      <c r="G485" s="68"/>
      <c r="H485" s="68">
        <f>IF(G485=0,0,IF(G485=1,200,IF(G485=2,195,IF(G485=3,191,IF(G485=4,189,IF(G485=5,188,IF(G485=6,187,IF(G485=7,186,193-G485))))))))</f>
        <v>0</v>
      </c>
      <c r="I485" s="68"/>
      <c r="J485" s="68">
        <f>IF(I485=0,0,IF(I485=1,200,IF(I485=2,195,IF(I485=3,191,IF(I485=4,189,IF(I485=5,188,IF(I485=6,187,IF(I485=7,186,193-I485))))))))</f>
        <v>0</v>
      </c>
      <c r="K485" s="68">
        <v>18</v>
      </c>
      <c r="L485" s="68">
        <f>IF(K485=0,0,IF(K485=1,200,IF(K485=2,195,IF(K485=3,191,IF(K485=4,189,IF(K485=5,188,IF(K485=6,187,IF(K485=7,186,193-K485))))))))</f>
        <v>175</v>
      </c>
      <c r="M485" s="68"/>
      <c r="N485" s="68">
        <f>IF(M485=0,0,IF(M485=1,200,IF(M485=2,195,IF(M485=3,191,IF(M485=4,189,IF(M485=5,188,IF(M485=6,187,IF(M485=7,186,193-M485))))))))</f>
        <v>0</v>
      </c>
      <c r="O485" s="68"/>
      <c r="P485" s="68">
        <f>IF(O485=0,0,IF(O485=1,200,IF(O485=2,195,IF(O485=3,191,IF(O485=4,189,IF(O485=5,188,IF(O485=6,187,IF(O485=7,186,193-O485))))))))</f>
        <v>0</v>
      </c>
      <c r="Q485" s="69">
        <f>LARGE(V485:Z485,1)+LARGE(V485:Z485,2)+LARGE(V485:Z485,3)</f>
        <v>175</v>
      </c>
      <c r="R485" s="69">
        <f t="shared" si="265"/>
        <v>33</v>
      </c>
      <c r="S485" s="93"/>
      <c r="T485" s="70"/>
      <c r="U485" s="54"/>
      <c r="V485" s="71">
        <f t="shared" si="266"/>
        <v>0</v>
      </c>
      <c r="W485" s="71">
        <f t="shared" si="267"/>
        <v>0</v>
      </c>
      <c r="X485" s="71">
        <f t="shared" si="268"/>
        <v>175</v>
      </c>
      <c r="Y485" s="71">
        <f t="shared" si="269"/>
        <v>0</v>
      </c>
      <c r="Z485" s="71">
        <f t="shared" si="270"/>
        <v>0</v>
      </c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</row>
    <row r="486" spans="1:47" ht="15.75" hidden="1" customHeight="1">
      <c r="A486" s="63">
        <f t="shared" si="264"/>
        <v>34</v>
      </c>
      <c r="B486" s="75" t="str">
        <f>VLOOKUP(D:D,PERSON!N:O,2,FALSE)</f>
        <v>SAARNA</v>
      </c>
      <c r="C486" s="75" t="str">
        <f>VLOOKUP(D:D,PERSON!N:S,6,FALSE)</f>
        <v>STIMO</v>
      </c>
      <c r="D486" s="65">
        <v>10043</v>
      </c>
      <c r="E486" s="66">
        <f>VLOOKUP(D:D,PERSON!N:W,10,FALSE)</f>
        <v>2010</v>
      </c>
      <c r="F486" s="67" t="str">
        <f>VLOOKUP(D:D,PERSON!A:G,7,FALSE)</f>
        <v>KLUBITU</v>
      </c>
      <c r="G486" s="68"/>
      <c r="H486" s="68">
        <f>IF(G486=0,0,IF(G486=1,200,IF(G486=2,195,IF(G486=3,191,IF(G486=4,189,IF(G486=5,188,IF(G486=6,187,IF(G486=7,186,193-G486))))))))</f>
        <v>0</v>
      </c>
      <c r="I486" s="68"/>
      <c r="J486" s="68">
        <f>IF(I486=0,0,IF(I486=1,200,IF(I486=2,195,IF(I486=3,191,IF(I486=4,189,IF(I486=5,188,IF(I486=6,187,IF(I486=7,186,193-I486))))))))</f>
        <v>0</v>
      </c>
      <c r="K486" s="68">
        <v>19</v>
      </c>
      <c r="L486" s="68">
        <f>IF(K486=0,0,IF(K486=1,200,IF(K486=2,195,IF(K486=3,191,IF(K486=4,189,IF(K486=5,188,IF(K486=6,187,IF(K486=7,186,193-K486))))))))</f>
        <v>174</v>
      </c>
      <c r="M486" s="68"/>
      <c r="N486" s="68">
        <f>IF(M486=0,0,IF(M486=1,200,IF(M486=2,195,IF(M486=3,191,IF(M486=4,189,IF(M486=5,188,IF(M486=6,187,IF(M486=7,186,193-M486))))))))</f>
        <v>0</v>
      </c>
      <c r="O486" s="68"/>
      <c r="P486" s="68">
        <f>IF(O486=0,0,IF(O486=1,200,IF(O486=2,195,IF(O486=3,191,IF(O486=4,189,IF(O486=5,188,IF(O486=6,187,IF(O486=7,186,193-O486))))))))</f>
        <v>0</v>
      </c>
      <c r="Q486" s="69">
        <f>LARGE(V486:Z486,1)+LARGE(V486:Z486,2)+LARGE(V486:Z486,3)</f>
        <v>174</v>
      </c>
      <c r="R486" s="69">
        <f t="shared" si="265"/>
        <v>34</v>
      </c>
      <c r="S486" s="93"/>
      <c r="T486" s="70"/>
      <c r="U486" s="54"/>
      <c r="V486" s="71">
        <f t="shared" si="266"/>
        <v>0</v>
      </c>
      <c r="W486" s="71">
        <f t="shared" si="267"/>
        <v>0</v>
      </c>
      <c r="X486" s="71">
        <f t="shared" si="268"/>
        <v>174</v>
      </c>
      <c r="Y486" s="71">
        <f t="shared" si="269"/>
        <v>0</v>
      </c>
      <c r="Z486" s="71">
        <f t="shared" si="270"/>
        <v>0</v>
      </c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</row>
    <row r="487" spans="1:47" ht="15.75" hidden="1" customHeight="1">
      <c r="A487" s="63">
        <f t="shared" si="264"/>
        <v>35</v>
      </c>
      <c r="B487" s="75" t="str">
        <f>VLOOKUP(D:D,PERSON!N:O,2,FALSE)</f>
        <v>KRIKK</v>
      </c>
      <c r="C487" s="75" t="str">
        <f>VLOOKUP(D:D,PERSON!N:S,6,FALSE)</f>
        <v>KEIRA</v>
      </c>
      <c r="D487" s="65">
        <v>10044</v>
      </c>
      <c r="E487" s="66">
        <f>VLOOKUP(D:D,PERSON!N:W,10,FALSE)</f>
        <v>2009</v>
      </c>
      <c r="F487" s="67" t="str">
        <f>VLOOKUP(D:D,PERSON!A:G,7,FALSE)</f>
        <v>KLUBITU</v>
      </c>
      <c r="G487" s="68"/>
      <c r="H487" s="68">
        <f>IF(G487=0,0,IF(G487=1,200,IF(G487=2,195,IF(G487=3,191,IF(G487=4,189,IF(G487=5,188,IF(G487=6,187,IF(G487=7,186,193-G487))))))))</f>
        <v>0</v>
      </c>
      <c r="I487" s="68"/>
      <c r="J487" s="68">
        <f>IF(I487=0,0,IF(I487=1,200,IF(I487=2,195,IF(I487=3,191,IF(I487=4,189,IF(I487=5,188,IF(I487=6,187,IF(I487=7,186,193-I487))))))))</f>
        <v>0</v>
      </c>
      <c r="K487" s="68">
        <v>20</v>
      </c>
      <c r="L487" s="68">
        <f>IF(K487=0,0,IF(K487=1,200,IF(K487=2,195,IF(K487=3,191,IF(K487=4,189,IF(K487=5,188,IF(K487=6,187,IF(K487=7,186,193-K487))))))))</f>
        <v>173</v>
      </c>
      <c r="M487" s="68"/>
      <c r="N487" s="68">
        <f>IF(M487=0,0,IF(M487=1,200,IF(M487=2,195,IF(M487=3,191,IF(M487=4,189,IF(M487=5,188,IF(M487=6,187,IF(M487=7,186,193-M487))))))))</f>
        <v>0</v>
      </c>
      <c r="O487" s="68"/>
      <c r="P487" s="68">
        <f>IF(O487=0,0,IF(O487=1,200,IF(O487=2,195,IF(O487=3,191,IF(O487=4,189,IF(O487=5,188,IF(O487=6,187,IF(O487=7,186,193-O487))))))))</f>
        <v>0</v>
      </c>
      <c r="Q487" s="69">
        <f>LARGE(V487:Z487,1)+LARGE(V487:Z487,2)+LARGE(V487:Z487,3)</f>
        <v>173</v>
      </c>
      <c r="R487" s="69">
        <f t="shared" si="265"/>
        <v>35</v>
      </c>
      <c r="S487" s="93"/>
      <c r="T487" s="70"/>
      <c r="U487" s="54"/>
      <c r="V487" s="71">
        <f t="shared" si="266"/>
        <v>0</v>
      </c>
      <c r="W487" s="71">
        <f t="shared" si="267"/>
        <v>0</v>
      </c>
      <c r="X487" s="71">
        <f t="shared" si="268"/>
        <v>173</v>
      </c>
      <c r="Y487" s="71">
        <f t="shared" si="269"/>
        <v>0</v>
      </c>
      <c r="Z487" s="71">
        <f t="shared" si="270"/>
        <v>0</v>
      </c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</row>
    <row r="488" spans="1:47" ht="15.75" hidden="1" customHeight="1">
      <c r="A488" s="63">
        <f t="shared" si="264"/>
        <v>36</v>
      </c>
      <c r="B488" s="75" t="str">
        <f>VLOOKUP(D:D,PERSON!N:O,2,FALSE)</f>
        <v>KUHI</v>
      </c>
      <c r="C488" s="75" t="str">
        <f>VLOOKUP(D:D,PERSON!N:S,6,FALSE)</f>
        <v>NATALIA</v>
      </c>
      <c r="D488" s="65">
        <v>10045</v>
      </c>
      <c r="E488" s="66">
        <f>VLOOKUP(D:D,PERSON!N:W,10,FALSE)</f>
        <v>1954</v>
      </c>
      <c r="F488" s="67" t="str">
        <f>VLOOKUP(D:D,PERSON!A:G,7,FALSE)</f>
        <v>KLUBITU</v>
      </c>
      <c r="G488" s="68"/>
      <c r="H488" s="68">
        <f>IF(G488=0,0,IF(G488=1,200,IF(G488=2,195,IF(G488=3,191,IF(G488=4,189,IF(G488=5,188,IF(G488=6,187,IF(G488=7,186,193-G488))))))))</f>
        <v>0</v>
      </c>
      <c r="I488" s="68"/>
      <c r="J488" s="68">
        <f>IF(I488=0,0,IF(I488=1,200,IF(I488=2,195,IF(I488=3,191,IF(I488=4,189,IF(I488=5,188,IF(I488=6,187,IF(I488=7,186,193-I488))))))))</f>
        <v>0</v>
      </c>
      <c r="K488" s="68">
        <v>21</v>
      </c>
      <c r="L488" s="68">
        <f>IF(K488=0,0,IF(K488=1,200,IF(K488=2,195,IF(K488=3,191,IF(K488=4,189,IF(K488=5,188,IF(K488=6,187,IF(K488=7,186,193-K488))))))))</f>
        <v>172</v>
      </c>
      <c r="M488" s="68"/>
      <c r="N488" s="68">
        <f>IF(M488=0,0,IF(M488=1,200,IF(M488=2,195,IF(M488=3,191,IF(M488=4,189,IF(M488=5,188,IF(M488=6,187,IF(M488=7,186,193-M488))))))))</f>
        <v>0</v>
      </c>
      <c r="O488" s="68"/>
      <c r="P488" s="68">
        <f>IF(O488=0,0,IF(O488=1,200,IF(O488=2,195,IF(O488=3,191,IF(O488=4,189,IF(O488=5,188,IF(O488=6,187,IF(O488=7,186,193-O488))))))))</f>
        <v>0</v>
      </c>
      <c r="Q488" s="69">
        <f>LARGE(V488:Z488,1)+LARGE(V488:Z488,2)+LARGE(V488:Z488,3)</f>
        <v>172</v>
      </c>
      <c r="R488" s="69">
        <f t="shared" si="265"/>
        <v>36</v>
      </c>
      <c r="S488" s="93"/>
      <c r="T488" s="70"/>
      <c r="U488" s="54"/>
      <c r="V488" s="71">
        <f t="shared" si="266"/>
        <v>0</v>
      </c>
      <c r="W488" s="71">
        <f t="shared" si="267"/>
        <v>0</v>
      </c>
      <c r="X488" s="71">
        <f t="shared" si="268"/>
        <v>172</v>
      </c>
      <c r="Y488" s="71">
        <f t="shared" si="269"/>
        <v>0</v>
      </c>
      <c r="Z488" s="71">
        <f t="shared" si="270"/>
        <v>0</v>
      </c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</row>
    <row r="489" spans="1:47" ht="15.75" hidden="1" customHeight="1">
      <c r="A489" s="63">
        <f t="shared" si="264"/>
        <v>37</v>
      </c>
      <c r="B489" s="75" t="str">
        <f>VLOOKUP(D:D,PERSON!N:O,2,FALSE)</f>
        <v>ZEME</v>
      </c>
      <c r="C489" s="75" t="str">
        <f>VLOOKUP(D:D,PERSON!N:S,6,FALSE)</f>
        <v>ALEKSIS</v>
      </c>
      <c r="D489" s="65">
        <v>10046</v>
      </c>
      <c r="E489" s="66">
        <f>VLOOKUP(D:D,PERSON!N:W,10,FALSE)</f>
        <v>1900</v>
      </c>
      <c r="F489" s="67" t="str">
        <f>VLOOKUP(D:D,PERSON!A:G,7,FALSE)</f>
        <v>KLUBITU</v>
      </c>
      <c r="G489" s="68"/>
      <c r="H489" s="68">
        <f>IF(G489=0,0,IF(G489=1,200,IF(G489=2,195,IF(G489=3,191,IF(G489=4,189,IF(G489=5,188,IF(G489=6,187,IF(G489=7,186,193-G489))))))))</f>
        <v>0</v>
      </c>
      <c r="I489" s="68"/>
      <c r="J489" s="68">
        <f>IF(I489=0,0,IF(I489=1,200,IF(I489=2,195,IF(I489=3,191,IF(I489=4,189,IF(I489=5,188,IF(I489=6,187,IF(I489=7,186,193-I489))))))))</f>
        <v>0</v>
      </c>
      <c r="K489" s="68">
        <v>22</v>
      </c>
      <c r="L489" s="68">
        <f>IF(K489=0,0,IF(K489=1,200,IF(K489=2,195,IF(K489=3,191,IF(K489=4,189,IF(K489=5,188,IF(K489=6,187,IF(K489=7,186,193-K489))))))))</f>
        <v>171</v>
      </c>
      <c r="M489" s="68"/>
      <c r="N489" s="68">
        <f>IF(M489=0,0,IF(M489=1,200,IF(M489=2,195,IF(M489=3,191,IF(M489=4,189,IF(M489=5,188,IF(M489=6,187,IF(M489=7,186,193-M489))))))))</f>
        <v>0</v>
      </c>
      <c r="O489" s="68"/>
      <c r="P489" s="68">
        <f>IF(O489=0,0,IF(O489=1,200,IF(O489=2,195,IF(O489=3,191,IF(O489=4,189,IF(O489=5,188,IF(O489=6,187,IF(O489=7,186,193-O489))))))))</f>
        <v>0</v>
      </c>
      <c r="Q489" s="69">
        <f>LARGE(V489:Z489,1)+LARGE(V489:Z489,2)+LARGE(V489:Z489,3)</f>
        <v>171</v>
      </c>
      <c r="R489" s="69">
        <f t="shared" si="265"/>
        <v>37</v>
      </c>
      <c r="S489" s="93"/>
      <c r="T489" s="70"/>
      <c r="U489" s="54"/>
      <c r="V489" s="71">
        <f t="shared" si="266"/>
        <v>0</v>
      </c>
      <c r="W489" s="71">
        <f t="shared" si="267"/>
        <v>0</v>
      </c>
      <c r="X489" s="71">
        <f t="shared" si="268"/>
        <v>171</v>
      </c>
      <c r="Y489" s="71">
        <f t="shared" si="269"/>
        <v>0</v>
      </c>
      <c r="Z489" s="71">
        <f t="shared" si="270"/>
        <v>0</v>
      </c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</row>
    <row r="490" spans="1:47" ht="15.75" hidden="1" customHeight="1">
      <c r="A490" s="63">
        <f t="shared" si="264"/>
        <v>38</v>
      </c>
      <c r="B490" s="75" t="str">
        <f>VLOOKUP(D:D,PERSON!N:O,2,FALSE)</f>
        <v>LUKS</v>
      </c>
      <c r="C490" s="75" t="str">
        <f>VLOOKUP(D:D,PERSON!N:S,6,FALSE)</f>
        <v>ARTURS</v>
      </c>
      <c r="D490" s="65">
        <v>10047</v>
      </c>
      <c r="E490" s="66">
        <f>VLOOKUP(D:D,PERSON!N:W,10,FALSE)</f>
        <v>1900</v>
      </c>
      <c r="F490" s="67" t="str">
        <f>VLOOKUP(D:D,PERSON!A:G,7,FALSE)</f>
        <v>KLUBITU</v>
      </c>
      <c r="G490" s="68"/>
      <c r="H490" s="68">
        <f>IF(G490=0,0,IF(G490=1,200,IF(G490=2,195,IF(G490=3,191,IF(G490=4,189,IF(G490=5,188,IF(G490=6,187,IF(G490=7,186,193-G490))))))))</f>
        <v>0</v>
      </c>
      <c r="I490" s="68"/>
      <c r="J490" s="68">
        <f>IF(I490=0,0,IF(I490=1,200,IF(I490=2,195,IF(I490=3,191,IF(I490=4,189,IF(I490=5,188,IF(I490=6,187,IF(I490=7,186,193-I490))))))))</f>
        <v>0</v>
      </c>
      <c r="K490" s="68">
        <v>23</v>
      </c>
      <c r="L490" s="68">
        <f>IF(K490=0,0,IF(K490=1,200,IF(K490=2,195,IF(K490=3,191,IF(K490=4,189,IF(K490=5,188,IF(K490=6,187,IF(K490=7,186,193-K490))))))))</f>
        <v>170</v>
      </c>
      <c r="M490" s="68"/>
      <c r="N490" s="68">
        <f>IF(M490=0,0,IF(M490=1,200,IF(M490=2,195,IF(M490=3,191,IF(M490=4,189,IF(M490=5,188,IF(M490=6,187,IF(M490=7,186,193-M490))))))))</f>
        <v>0</v>
      </c>
      <c r="O490" s="68"/>
      <c r="P490" s="68">
        <f>IF(O490=0,0,IF(O490=1,200,IF(O490=2,195,IF(O490=3,191,IF(O490=4,189,IF(O490=5,188,IF(O490=6,187,IF(O490=7,186,193-O490))))))))</f>
        <v>0</v>
      </c>
      <c r="Q490" s="69">
        <f>LARGE(V490:Z490,1)+LARGE(V490:Z490,2)+LARGE(V490:Z490,3)</f>
        <v>170</v>
      </c>
      <c r="R490" s="69">
        <f t="shared" si="265"/>
        <v>38</v>
      </c>
      <c r="S490" s="93"/>
      <c r="T490" s="70"/>
      <c r="U490" s="54"/>
      <c r="V490" s="71">
        <f t="shared" si="266"/>
        <v>0</v>
      </c>
      <c r="W490" s="71">
        <f t="shared" si="267"/>
        <v>0</v>
      </c>
      <c r="X490" s="71">
        <f t="shared" si="268"/>
        <v>170</v>
      </c>
      <c r="Y490" s="71">
        <f t="shared" si="269"/>
        <v>0</v>
      </c>
      <c r="Z490" s="71">
        <f t="shared" si="270"/>
        <v>0</v>
      </c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</row>
    <row r="491" spans="1:47" ht="15.75" hidden="1" customHeight="1">
      <c r="A491" s="63">
        <f t="shared" si="264"/>
        <v>39</v>
      </c>
      <c r="B491" s="75" t="str">
        <f>VLOOKUP(D:D,PERSON!N:O,2,FALSE)</f>
        <v>PUMPINŠ</v>
      </c>
      <c r="C491" s="75" t="str">
        <f>VLOOKUP(D:D,PERSON!N:S,6,FALSE)</f>
        <v>BENJAMIN</v>
      </c>
      <c r="D491" s="65">
        <v>10048</v>
      </c>
      <c r="E491" s="66">
        <f>VLOOKUP(D:D,PERSON!N:W,10,FALSE)</f>
        <v>1900</v>
      </c>
      <c r="F491" s="67" t="str">
        <f>VLOOKUP(D:D,PERSON!A:G,7,FALSE)</f>
        <v>KLUBITU</v>
      </c>
      <c r="G491" s="68"/>
      <c r="H491" s="68">
        <f>IF(G491=0,0,IF(G491=1,200,IF(G491=2,195,IF(G491=3,191,IF(G491=4,189,IF(G491=5,188,IF(G491=6,187,IF(G491=7,186,193-G491))))))))</f>
        <v>0</v>
      </c>
      <c r="I491" s="68"/>
      <c r="J491" s="68">
        <f>IF(I491=0,0,IF(I491=1,200,IF(I491=2,195,IF(I491=3,191,IF(I491=4,189,IF(I491=5,188,IF(I491=6,187,IF(I491=7,186,193-I491))))))))</f>
        <v>0</v>
      </c>
      <c r="K491" s="68">
        <v>24</v>
      </c>
      <c r="L491" s="68">
        <f>IF(K491=0,0,IF(K491=1,200,IF(K491=2,195,IF(K491=3,191,IF(K491=4,189,IF(K491=5,188,IF(K491=6,187,IF(K491=7,186,193-K491))))))))</f>
        <v>169</v>
      </c>
      <c r="M491" s="68"/>
      <c r="N491" s="68">
        <f>IF(M491=0,0,IF(M491=1,200,IF(M491=2,195,IF(M491=3,191,IF(M491=4,189,IF(M491=5,188,IF(M491=6,187,IF(M491=7,186,193-M491))))))))</f>
        <v>0</v>
      </c>
      <c r="O491" s="68"/>
      <c r="P491" s="68">
        <f>IF(O491=0,0,IF(O491=1,200,IF(O491=2,195,IF(O491=3,191,IF(O491=4,189,IF(O491=5,188,IF(O491=6,187,IF(O491=7,186,193-O491))))))))</f>
        <v>0</v>
      </c>
      <c r="Q491" s="69">
        <f>LARGE(V491:Z491,1)+LARGE(V491:Z491,2)+LARGE(V491:Z491,3)</f>
        <v>169</v>
      </c>
      <c r="R491" s="69">
        <f t="shared" si="265"/>
        <v>39</v>
      </c>
      <c r="S491" s="93"/>
      <c r="T491" s="70"/>
      <c r="U491" s="54"/>
      <c r="V491" s="71">
        <f t="shared" si="266"/>
        <v>0</v>
      </c>
      <c r="W491" s="71">
        <f t="shared" si="267"/>
        <v>0</v>
      </c>
      <c r="X491" s="71">
        <f t="shared" si="268"/>
        <v>169</v>
      </c>
      <c r="Y491" s="71">
        <f t="shared" si="269"/>
        <v>0</v>
      </c>
      <c r="Z491" s="71">
        <f t="shared" si="270"/>
        <v>0</v>
      </c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</row>
    <row r="492" spans="1:47" ht="15.75" hidden="1" customHeight="1">
      <c r="A492" s="63">
        <f t="shared" si="264"/>
        <v>40</v>
      </c>
      <c r="B492" s="75" t="str">
        <f>VLOOKUP(D:D,PERSON!N:O,2,FALSE)</f>
        <v>AABRELDAAL</v>
      </c>
      <c r="C492" s="75" t="str">
        <f>VLOOKUP(D:D,PERSON!N:S,6,FALSE)</f>
        <v>OLIVER</v>
      </c>
      <c r="D492" s="65">
        <v>10049</v>
      </c>
      <c r="E492" s="66">
        <f>VLOOKUP(D:D,PERSON!N:W,10,FALSE)</f>
        <v>2010</v>
      </c>
      <c r="F492" s="67" t="str">
        <f>VLOOKUP(D:D,PERSON!A:G,7,FALSE)</f>
        <v>KLUBITU</v>
      </c>
      <c r="G492" s="68"/>
      <c r="H492" s="68">
        <f>IF(G492=0,0,IF(G492=1,200,IF(G492=2,195,IF(G492=3,191,IF(G492=4,189,IF(G492=5,188,IF(G492=6,187,IF(G492=7,186,193-G492))))))))</f>
        <v>0</v>
      </c>
      <c r="I492" s="68"/>
      <c r="J492" s="68">
        <f>IF(I492=0,0,IF(I492=1,200,IF(I492=2,195,IF(I492=3,191,IF(I492=4,189,IF(I492=5,188,IF(I492=6,187,IF(I492=7,186,193-I492))))))))</f>
        <v>0</v>
      </c>
      <c r="K492" s="68">
        <v>25</v>
      </c>
      <c r="L492" s="68">
        <f>IF(K492=0,0,IF(K492=1,200,IF(K492=2,195,IF(K492=3,191,IF(K492=4,189,IF(K492=5,188,IF(K492=6,187,IF(K492=7,186,193-K492))))))))</f>
        <v>168</v>
      </c>
      <c r="M492" s="68"/>
      <c r="N492" s="68">
        <f>IF(M492=0,0,IF(M492=1,200,IF(M492=2,195,IF(M492=3,191,IF(M492=4,189,IF(M492=5,188,IF(M492=6,187,IF(M492=7,186,193-M492))))))))</f>
        <v>0</v>
      </c>
      <c r="O492" s="68"/>
      <c r="P492" s="68">
        <f>IF(O492=0,0,IF(O492=1,200,IF(O492=2,195,IF(O492=3,191,IF(O492=4,189,IF(O492=5,188,IF(O492=6,187,IF(O492=7,186,193-O492))))))))</f>
        <v>0</v>
      </c>
      <c r="Q492" s="69">
        <f>LARGE(V492:Z492,1)+LARGE(V492:Z492,2)+LARGE(V492:Z492,3)</f>
        <v>168</v>
      </c>
      <c r="R492" s="69">
        <f t="shared" si="265"/>
        <v>40</v>
      </c>
      <c r="S492" s="93"/>
      <c r="T492" s="70"/>
      <c r="U492" s="54"/>
      <c r="V492" s="71">
        <f t="shared" si="266"/>
        <v>0</v>
      </c>
      <c r="W492" s="71">
        <f t="shared" si="267"/>
        <v>0</v>
      </c>
      <c r="X492" s="71">
        <f t="shared" si="268"/>
        <v>168</v>
      </c>
      <c r="Y492" s="71">
        <f t="shared" si="269"/>
        <v>0</v>
      </c>
      <c r="Z492" s="71">
        <f t="shared" si="270"/>
        <v>0</v>
      </c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</row>
    <row r="493" spans="1:47" ht="15.75" hidden="1" customHeight="1">
      <c r="A493" s="63">
        <f t="shared" si="264"/>
        <v>41</v>
      </c>
      <c r="B493" s="75" t="str">
        <f>VLOOKUP(D:D,PERSON!N:O,2,FALSE)</f>
        <v>SHUSHKOVA</v>
      </c>
      <c r="C493" s="75" t="str">
        <f>VLOOKUP(D:D,PERSON!N:S,6,FALSE)</f>
        <v>ANNA</v>
      </c>
      <c r="D493" s="65">
        <v>10050</v>
      </c>
      <c r="E493" s="66">
        <f>VLOOKUP(D:D,PERSON!N:W,10,FALSE)</f>
        <v>2021</v>
      </c>
      <c r="F493" s="67" t="str">
        <f>VLOOKUP(D:D,PERSON!A:G,7,FALSE)</f>
        <v>KLUBITU</v>
      </c>
      <c r="G493" s="68"/>
      <c r="H493" s="68">
        <f>IF(G493=0,0,IF(G493=1,200,IF(G493=2,195,IF(G493=3,191,IF(G493=4,189,IF(G493=5,188,IF(G493=6,187,IF(G493=7,186,193-G493))))))))</f>
        <v>0</v>
      </c>
      <c r="I493" s="68"/>
      <c r="J493" s="68">
        <f>IF(I493=0,0,IF(I493=1,200,IF(I493=2,195,IF(I493=3,191,IF(I493=4,189,IF(I493=5,188,IF(I493=6,187,IF(I493=7,186,193-I493))))))))</f>
        <v>0</v>
      </c>
      <c r="K493" s="68">
        <v>26</v>
      </c>
      <c r="L493" s="68">
        <f>IF(K493=0,0,IF(K493=1,200,IF(K493=2,195,IF(K493=3,191,IF(K493=4,189,IF(K493=5,188,IF(K493=6,187,IF(K493=7,186,193-K493))))))))</f>
        <v>167</v>
      </c>
      <c r="M493" s="68"/>
      <c r="N493" s="68">
        <f>IF(M493=0,0,IF(M493=1,200,IF(M493=2,195,IF(M493=3,191,IF(M493=4,189,IF(M493=5,188,IF(M493=6,187,IF(M493=7,186,193-M493))))))))</f>
        <v>0</v>
      </c>
      <c r="O493" s="68"/>
      <c r="P493" s="68">
        <f>IF(O493=0,0,IF(O493=1,200,IF(O493=2,195,IF(O493=3,191,IF(O493=4,189,IF(O493=5,188,IF(O493=6,187,IF(O493=7,186,193-O493))))))))</f>
        <v>0</v>
      </c>
      <c r="Q493" s="69">
        <f>LARGE(V493:Z493,1)+LARGE(V493:Z493,2)+LARGE(V493:Z493,3)</f>
        <v>167</v>
      </c>
      <c r="R493" s="69">
        <f t="shared" si="265"/>
        <v>41</v>
      </c>
      <c r="S493" s="93"/>
      <c r="T493" s="70"/>
      <c r="U493" s="54"/>
      <c r="V493" s="71">
        <f t="shared" si="266"/>
        <v>0</v>
      </c>
      <c r="W493" s="71">
        <f t="shared" si="267"/>
        <v>0</v>
      </c>
      <c r="X493" s="71">
        <f t="shared" si="268"/>
        <v>167</v>
      </c>
      <c r="Y493" s="71">
        <f t="shared" si="269"/>
        <v>0</v>
      </c>
      <c r="Z493" s="71">
        <f t="shared" si="270"/>
        <v>0</v>
      </c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</row>
    <row r="494" spans="1:47" ht="15.75" hidden="1" customHeight="1">
      <c r="A494" s="63">
        <f t="shared" si="264"/>
        <v>42</v>
      </c>
      <c r="B494" s="75" t="str">
        <f>VLOOKUP(D:D,PERSON!N:O,2,FALSE)</f>
        <v>HASIUL</v>
      </c>
      <c r="C494" s="75" t="str">
        <f>VLOOKUP(D:D,PERSON!N:S,6,FALSE)</f>
        <v>TETIANA</v>
      </c>
      <c r="D494" s="65">
        <v>10051</v>
      </c>
      <c r="E494" s="66">
        <f>VLOOKUP(D:D,PERSON!N:W,10,FALSE)</f>
        <v>1900</v>
      </c>
      <c r="F494" s="67" t="str">
        <f>VLOOKUP(D:D,PERSON!A:G,7,FALSE)</f>
        <v>KLUBITU</v>
      </c>
      <c r="G494" s="68"/>
      <c r="H494" s="68">
        <f>IF(G494=0,0,IF(G494=1,200,IF(G494=2,195,IF(G494=3,191,IF(G494=4,189,IF(G494=5,188,IF(G494=6,187,IF(G494=7,186,193-G494))))))))</f>
        <v>0</v>
      </c>
      <c r="I494" s="68"/>
      <c r="J494" s="68">
        <f>IF(I494=0,0,IF(I494=1,200,IF(I494=2,195,IF(I494=3,191,IF(I494=4,189,IF(I494=5,188,IF(I494=6,187,IF(I494=7,186,193-I494))))))))</f>
        <v>0</v>
      </c>
      <c r="K494" s="68">
        <v>27</v>
      </c>
      <c r="L494" s="68">
        <f>IF(K494=0,0,IF(K494=1,200,IF(K494=2,195,IF(K494=3,191,IF(K494=4,189,IF(K494=5,188,IF(K494=6,187,IF(K494=7,186,193-K494))))))))</f>
        <v>166</v>
      </c>
      <c r="M494" s="68"/>
      <c r="N494" s="68">
        <f>IF(M494=0,0,IF(M494=1,200,IF(M494=2,195,IF(M494=3,191,IF(M494=4,189,IF(M494=5,188,IF(M494=6,187,IF(M494=7,186,193-M494))))))))</f>
        <v>0</v>
      </c>
      <c r="O494" s="68"/>
      <c r="P494" s="68">
        <f>IF(O494=0,0,IF(O494=1,200,IF(O494=2,195,IF(O494=3,191,IF(O494=4,189,IF(O494=5,188,IF(O494=6,187,IF(O494=7,186,193-O494))))))))</f>
        <v>0</v>
      </c>
      <c r="Q494" s="69">
        <f>LARGE(V494:Z494,1)+LARGE(V494:Z494,2)+LARGE(V494:Z494,3)</f>
        <v>166</v>
      </c>
      <c r="R494" s="69">
        <f t="shared" si="265"/>
        <v>42</v>
      </c>
      <c r="S494" s="93"/>
      <c r="T494" s="70"/>
      <c r="U494" s="54"/>
      <c r="V494" s="71">
        <f t="shared" si="266"/>
        <v>0</v>
      </c>
      <c r="W494" s="71">
        <f t="shared" si="267"/>
        <v>0</v>
      </c>
      <c r="X494" s="71">
        <f t="shared" si="268"/>
        <v>166</v>
      </c>
      <c r="Y494" s="71">
        <f t="shared" si="269"/>
        <v>0</v>
      </c>
      <c r="Z494" s="71">
        <f t="shared" si="270"/>
        <v>0</v>
      </c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</row>
    <row r="495" spans="1:47" ht="15.75" hidden="1" customHeight="1">
      <c r="A495" s="63">
        <f t="shared" si="264"/>
        <v>43</v>
      </c>
      <c r="B495" s="75" t="str">
        <f>VLOOKUP(D:D,PERSON!N:O,2,FALSE)</f>
        <v>JALLAI</v>
      </c>
      <c r="C495" s="75" t="str">
        <f>VLOOKUP(D:D,PERSON!N:S,6,FALSE)</f>
        <v>JOHAN HENDRIK</v>
      </c>
      <c r="D495" s="65">
        <v>10052</v>
      </c>
      <c r="E495" s="66">
        <f>VLOOKUP(D:D,PERSON!N:W,10,FALSE)</f>
        <v>2009</v>
      </c>
      <c r="F495" s="67" t="str">
        <f>VLOOKUP(D:D,PERSON!A:G,7,FALSE)</f>
        <v>KLUBITU</v>
      </c>
      <c r="G495" s="68"/>
      <c r="H495" s="68">
        <f>IF(G495=0,0,IF(G495=1,200,IF(G495=2,195,IF(G495=3,191,IF(G495=4,189,IF(G495=5,188,IF(G495=6,187,IF(G495=7,186,193-G495))))))))</f>
        <v>0</v>
      </c>
      <c r="I495" s="68"/>
      <c r="J495" s="68">
        <f>IF(I495=0,0,IF(I495=1,200,IF(I495=2,195,IF(I495=3,191,IF(I495=4,189,IF(I495=5,188,IF(I495=6,187,IF(I495=7,186,193-I495))))))))</f>
        <v>0</v>
      </c>
      <c r="K495" s="68">
        <v>28</v>
      </c>
      <c r="L495" s="68">
        <f>IF(K495=0,0,IF(K495=1,200,IF(K495=2,195,IF(K495=3,191,IF(K495=4,189,IF(K495=5,188,IF(K495=6,187,IF(K495=7,186,193-K495))))))))</f>
        <v>165</v>
      </c>
      <c r="M495" s="68"/>
      <c r="N495" s="68">
        <f>IF(M495=0,0,IF(M495=1,200,IF(M495=2,195,IF(M495=3,191,IF(M495=4,189,IF(M495=5,188,IF(M495=6,187,IF(M495=7,186,193-M495))))))))</f>
        <v>0</v>
      </c>
      <c r="O495" s="68"/>
      <c r="P495" s="68">
        <f>IF(O495=0,0,IF(O495=1,200,IF(O495=2,195,IF(O495=3,191,IF(O495=4,189,IF(O495=5,188,IF(O495=6,187,IF(O495=7,186,193-O495))))))))</f>
        <v>0</v>
      </c>
      <c r="Q495" s="69">
        <f>LARGE(V495:Z495,1)+LARGE(V495:Z495,2)+LARGE(V495:Z495,3)</f>
        <v>165</v>
      </c>
      <c r="R495" s="69">
        <f t="shared" si="265"/>
        <v>43</v>
      </c>
      <c r="S495" s="93"/>
      <c r="T495" s="70"/>
      <c r="U495" s="54"/>
      <c r="V495" s="71">
        <f t="shared" si="266"/>
        <v>0</v>
      </c>
      <c r="W495" s="71">
        <f t="shared" si="267"/>
        <v>0</v>
      </c>
      <c r="X495" s="71">
        <f t="shared" si="268"/>
        <v>165</v>
      </c>
      <c r="Y495" s="71">
        <f t="shared" si="269"/>
        <v>0</v>
      </c>
      <c r="Z495" s="71">
        <f t="shared" si="270"/>
        <v>0</v>
      </c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</row>
    <row r="496" spans="1:47" ht="15.75" hidden="1" customHeight="1">
      <c r="A496" s="63">
        <f t="shared" si="264"/>
        <v>44</v>
      </c>
      <c r="B496" s="75" t="str">
        <f>VLOOKUP(D:D,PERSON!N:O,2,FALSE)</f>
        <v>LEPIK</v>
      </c>
      <c r="C496" s="75" t="str">
        <f>VLOOKUP(D:D,PERSON!N:S,6,FALSE)</f>
        <v>ANDRES</v>
      </c>
      <c r="D496" s="65">
        <v>10053</v>
      </c>
      <c r="E496" s="66">
        <f>VLOOKUP(D:D,PERSON!N:W,10,FALSE)</f>
        <v>1900</v>
      </c>
      <c r="F496" s="67" t="str">
        <f>VLOOKUP(D:D,PERSON!A:G,7,FALSE)</f>
        <v>TTÜ Spordiklubi</v>
      </c>
      <c r="G496" s="68"/>
      <c r="H496" s="68">
        <f>IF(G496=0,0,IF(G496=1,200,IF(G496=2,195,IF(G496=3,191,IF(G496=4,189,IF(G496=5,188,IF(G496=6,187,IF(G496=7,186,193-G496))))))))</f>
        <v>0</v>
      </c>
      <c r="I496" s="68"/>
      <c r="J496" s="68">
        <f>IF(I496=0,0,IF(I496=1,200,IF(I496=2,195,IF(I496=3,191,IF(I496=4,189,IF(I496=5,188,IF(I496=6,187,IF(I496=7,186,193-I496))))))))</f>
        <v>0</v>
      </c>
      <c r="K496" s="68">
        <v>29</v>
      </c>
      <c r="L496" s="68">
        <f>IF(K496=0,0,IF(K496=1,200,IF(K496=2,195,IF(K496=3,191,IF(K496=4,189,IF(K496=5,188,IF(K496=6,187,IF(K496=7,186,193-K496))))))))</f>
        <v>164</v>
      </c>
      <c r="M496" s="68"/>
      <c r="N496" s="68">
        <f>IF(M496=0,0,IF(M496=1,200,IF(M496=2,195,IF(M496=3,191,IF(M496=4,189,IF(M496=5,188,IF(M496=6,187,IF(M496=7,186,193-M496))))))))</f>
        <v>0</v>
      </c>
      <c r="O496" s="68"/>
      <c r="P496" s="68">
        <f>IF(O496=0,0,IF(O496=1,200,IF(O496=2,195,IF(O496=3,191,IF(O496=4,189,IF(O496=5,188,IF(O496=6,187,IF(O496=7,186,193-O496))))))))</f>
        <v>0</v>
      </c>
      <c r="Q496" s="69">
        <f>LARGE(V496:Z496,1)+LARGE(V496:Z496,2)+LARGE(V496:Z496,3)</f>
        <v>164</v>
      </c>
      <c r="R496" s="69">
        <f t="shared" si="265"/>
        <v>44</v>
      </c>
      <c r="S496" s="93"/>
      <c r="T496" s="70"/>
      <c r="U496" s="54"/>
      <c r="V496" s="71">
        <f t="shared" si="266"/>
        <v>0</v>
      </c>
      <c r="W496" s="71">
        <f t="shared" si="267"/>
        <v>0</v>
      </c>
      <c r="X496" s="71">
        <f t="shared" si="268"/>
        <v>164</v>
      </c>
      <c r="Y496" s="71">
        <f t="shared" si="269"/>
        <v>0</v>
      </c>
      <c r="Z496" s="71">
        <f t="shared" si="270"/>
        <v>0</v>
      </c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</row>
    <row r="497" spans="1:47" ht="15.75" customHeight="1">
      <c r="A497" s="63">
        <v>30</v>
      </c>
      <c r="B497" s="75" t="str">
        <f>VLOOKUP(D:D,PERSON!N:O,2,FALSE)</f>
        <v>ULLA</v>
      </c>
      <c r="C497" s="75" t="str">
        <f>VLOOKUP(D:D,PERSON!N:S,6,FALSE)</f>
        <v>LAURI</v>
      </c>
      <c r="D497" s="65">
        <v>9686</v>
      </c>
      <c r="E497" s="66">
        <f>VLOOKUP(D:D,PERSON!N:W,10,FALSE)</f>
        <v>1973</v>
      </c>
      <c r="F497" s="67" t="str">
        <f>VLOOKUP(D:D,PERSON!A:G,7,FALSE)</f>
        <v>LTK Pingpong</v>
      </c>
      <c r="G497" s="68"/>
      <c r="H497" s="68">
        <f>IF(G497=0,0,IF(G497=1,200,IF(G497=2,195,IF(G497=3,191,IF(G497=4,189,IF(G497=5,188,IF(G497=6,187,IF(G497=7,186,193-G497))))))))</f>
        <v>0</v>
      </c>
      <c r="I497" s="68"/>
      <c r="J497" s="68">
        <f>IF(I497=0,0,IF(I497=1,200,IF(I497=2,195,IF(I497=3,191,IF(I497=4,189,IF(I497=5,188,IF(I497=6,187,IF(I497=7,186,193-I497))))))))</f>
        <v>0</v>
      </c>
      <c r="K497" s="68">
        <v>10</v>
      </c>
      <c r="L497" s="68">
        <f>IF(K497=0,0,IF(K497=1,200,IF(K497=2,195,IF(K497=3,191,IF(K497=4,189,IF(K497=5,188,IF(K497=6,187,IF(K497=7,186,193-K497))))))))</f>
        <v>183</v>
      </c>
      <c r="M497" s="68"/>
      <c r="N497" s="68">
        <f>IF(M497=0,0,IF(M497=1,200,IF(M497=2,195,IF(M497=3,191,IF(M497=4,189,IF(M497=5,188,IF(M497=6,187,IF(M497=7,186,193-M497))))))))</f>
        <v>0</v>
      </c>
      <c r="O497" s="68"/>
      <c r="P497" s="68">
        <f>IF(O497=0,0,IF(O497=1,200,IF(O497=2,195,IF(O497=3,191,IF(O497=4,189,IF(O497=5,188,IF(O497=6,187,IF(O497=7,186,193-O497))))))))</f>
        <v>0</v>
      </c>
      <c r="Q497" s="69">
        <f>LARGE(V497:Z497,1)+LARGE(V497:Z497,2)+LARGE(V497:Z497,3)</f>
        <v>183</v>
      </c>
      <c r="R497" s="69">
        <f t="shared" ref="R497:R499" si="271">+A497</f>
        <v>30</v>
      </c>
      <c r="S497" s="93"/>
      <c r="T497" s="70"/>
      <c r="U497" s="54"/>
      <c r="V497" s="71">
        <f t="shared" si="266"/>
        <v>0</v>
      </c>
      <c r="W497" s="71">
        <f t="shared" si="267"/>
        <v>0</v>
      </c>
      <c r="X497" s="71">
        <f t="shared" si="268"/>
        <v>183</v>
      </c>
      <c r="Y497" s="71">
        <f t="shared" si="269"/>
        <v>0</v>
      </c>
      <c r="Z497" s="71">
        <f t="shared" si="270"/>
        <v>0</v>
      </c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</row>
    <row r="498" spans="1:47" ht="15.75" customHeight="1">
      <c r="A498" s="63">
        <v>31</v>
      </c>
      <c r="B498" s="75" t="str">
        <f>VLOOKUP(D:D,PERSON!N:O,2,FALSE)</f>
        <v>OLLMANN</v>
      </c>
      <c r="C498" s="75" t="str">
        <f>VLOOKUP(D:D,PERSON!N:S,6,FALSE)</f>
        <v>OLIVER</v>
      </c>
      <c r="D498" s="65">
        <v>6277</v>
      </c>
      <c r="E498" s="66">
        <f>VLOOKUP(D:D,PERSON!N:W,10,FALSE)</f>
        <v>1973</v>
      </c>
      <c r="F498" s="67" t="str">
        <f>VLOOKUP(D:D,PERSON!A:G,7,FALSE)</f>
        <v>Maardu LTK</v>
      </c>
      <c r="G498" s="68"/>
      <c r="H498" s="68">
        <f>IF(G498=0,0,IF(G498=1,200,IF(G498=2,195,IF(G498=3,191,IF(G498=4,189,IF(G498=5,188,IF(G498=6,187,IF(G498=7,186,193-G498))))))))</f>
        <v>0</v>
      </c>
      <c r="I498" s="68"/>
      <c r="J498" s="68">
        <f>IF(I498=0,0,IF(I498=1,200,IF(I498=2,195,IF(I498=3,191,IF(I498=4,189,IF(I498=5,188,IF(I498=6,187,IF(I498=7,186,193-I498))))))))</f>
        <v>0</v>
      </c>
      <c r="K498" s="68">
        <v>11</v>
      </c>
      <c r="L498" s="68">
        <f>IF(K498=0,0,IF(K498=1,200,IF(K498=2,195,IF(K498=3,191,IF(K498=4,189,IF(K498=5,188,IF(K498=6,187,IF(K498=7,186,193-K498))))))))</f>
        <v>182</v>
      </c>
      <c r="M498" s="68"/>
      <c r="N498" s="68">
        <f>IF(M498=0,0,IF(M498=1,200,IF(M498=2,195,IF(M498=3,191,IF(M498=4,189,IF(M498=5,188,IF(M498=6,187,IF(M498=7,186,193-M498))))))))</f>
        <v>0</v>
      </c>
      <c r="O498" s="68"/>
      <c r="P498" s="68">
        <f>IF(O498=0,0,IF(O498=1,200,IF(O498=2,195,IF(O498=3,191,IF(O498=4,189,IF(O498=5,188,IF(O498=6,187,IF(O498=7,186,193-O498))))))))</f>
        <v>0</v>
      </c>
      <c r="Q498" s="69">
        <f>LARGE(V498:Z498,1)+LARGE(V498:Z498,2)+LARGE(V498:Z498,3)</f>
        <v>182</v>
      </c>
      <c r="R498" s="69">
        <f t="shared" si="271"/>
        <v>31</v>
      </c>
      <c r="S498" s="93"/>
      <c r="T498" s="70"/>
      <c r="U498" s="54"/>
      <c r="V498" s="71">
        <f t="shared" si="266"/>
        <v>0</v>
      </c>
      <c r="W498" s="71">
        <f t="shared" si="267"/>
        <v>0</v>
      </c>
      <c r="X498" s="71">
        <f t="shared" si="268"/>
        <v>182</v>
      </c>
      <c r="Y498" s="71">
        <f t="shared" si="269"/>
        <v>0</v>
      </c>
      <c r="Z498" s="71">
        <f t="shared" si="270"/>
        <v>0</v>
      </c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</row>
    <row r="499" spans="1:47" ht="15.75" customHeight="1">
      <c r="A499" s="63">
        <v>32</v>
      </c>
      <c r="B499" s="75" t="str">
        <f>VLOOKUP(D:D,PERSON!N:O,2,FALSE)</f>
        <v>KALLAIS</v>
      </c>
      <c r="C499" s="75" t="str">
        <f>VLOOKUP(D:D,PERSON!N:S,6,FALSE)</f>
        <v>ATS</v>
      </c>
      <c r="D499" s="65">
        <v>8051</v>
      </c>
      <c r="E499" s="66">
        <f>VLOOKUP(D:D,PERSON!N:W,10,FALSE)</f>
        <v>1972</v>
      </c>
      <c r="F499" s="67" t="str">
        <f>VLOOKUP(D:D,PERSON!A:G,7,FALSE)</f>
        <v>Kiili SK</v>
      </c>
      <c r="G499" s="68"/>
      <c r="H499" s="68">
        <f>IF(G499=0,0,IF(G499=1,200,IF(G499=2,195,IF(G499=3,191,IF(G499=4,189,IF(G499=5,188,IF(G499=6,187,IF(G499=7,186,193-G499))))))))</f>
        <v>0</v>
      </c>
      <c r="I499" s="68"/>
      <c r="J499" s="68">
        <f>IF(I499=0,0,IF(I499=1,200,IF(I499=2,195,IF(I499=3,191,IF(I499=4,189,IF(I499=5,188,IF(I499=6,187,IF(I499=7,186,193-I499))))))))</f>
        <v>0</v>
      </c>
      <c r="K499" s="68">
        <v>12</v>
      </c>
      <c r="L499" s="68">
        <f>IF(K499=0,0,IF(K499=1,200,IF(K499=2,195,IF(K499=3,191,IF(K499=4,189,IF(K499=5,188,IF(K499=6,187,IF(K499=7,186,193-K499))))))))</f>
        <v>181</v>
      </c>
      <c r="M499" s="68"/>
      <c r="N499" s="68">
        <f>IF(M499=0,0,IF(M499=1,200,IF(M499=2,195,IF(M499=3,191,IF(M499=4,189,IF(M499=5,188,IF(M499=6,187,IF(M499=7,186,193-M499))))))))</f>
        <v>0</v>
      </c>
      <c r="O499" s="68"/>
      <c r="P499" s="68">
        <f>IF(O499=0,0,IF(O499=1,200,IF(O499=2,195,IF(O499=3,191,IF(O499=4,189,IF(O499=5,188,IF(O499=6,187,IF(O499=7,186,193-O499))))))))</f>
        <v>0</v>
      </c>
      <c r="Q499" s="69">
        <f>LARGE(V499:Z499,1)+LARGE(V499:Z499,2)+LARGE(V499:Z499,3)</f>
        <v>181</v>
      </c>
      <c r="R499" s="69">
        <f t="shared" si="271"/>
        <v>32</v>
      </c>
      <c r="S499" s="93"/>
      <c r="T499" s="70"/>
      <c r="U499" s="54"/>
      <c r="V499" s="71">
        <f t="shared" si="266"/>
        <v>0</v>
      </c>
      <c r="W499" s="71">
        <f t="shared" si="267"/>
        <v>0</v>
      </c>
      <c r="X499" s="71">
        <f t="shared" si="268"/>
        <v>181</v>
      </c>
      <c r="Y499" s="71">
        <f t="shared" si="269"/>
        <v>0</v>
      </c>
      <c r="Z499" s="71">
        <f t="shared" si="270"/>
        <v>0</v>
      </c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</row>
    <row r="500" spans="1:47" ht="15.75" customHeight="1">
      <c r="A500" s="63">
        <f t="shared" si="264"/>
        <v>33</v>
      </c>
      <c r="B500" s="75" t="str">
        <f>VLOOKUP(D:D,PERSON!N:O,2,FALSE)</f>
        <v>OJA</v>
      </c>
      <c r="C500" s="75" t="str">
        <f>VLOOKUP(D:D,PERSON!N:S,6,FALSE)</f>
        <v>BRUNOLD</v>
      </c>
      <c r="D500" s="65">
        <v>8535</v>
      </c>
      <c r="E500" s="66">
        <f>VLOOKUP(D:D,PERSON!N:W,10,FALSE)</f>
        <v>1968</v>
      </c>
      <c r="F500" s="67" t="str">
        <f>VLOOKUP(D:D,PERSON!A:G,7,FALSE)</f>
        <v>Maardu LTK</v>
      </c>
      <c r="G500" s="68"/>
      <c r="H500" s="68">
        <f>IF(G500=0,0,IF(G500=1,200,IF(G500=2,195,IF(G500=3,191,IF(G500=4,189,IF(G500=5,188,IF(G500=6,187,IF(G500=7,186,193-G500))))))))</f>
        <v>0</v>
      </c>
      <c r="I500" s="68"/>
      <c r="J500" s="68">
        <f>IF(I500=0,0,IF(I500=1,200,IF(I500=2,195,IF(I500=3,191,IF(I500=4,189,IF(I500=5,188,IF(I500=6,187,IF(I500=7,186,193-I500))))))))</f>
        <v>0</v>
      </c>
      <c r="K500" s="68">
        <v>13</v>
      </c>
      <c r="L500" s="68">
        <f>IF(K500=0,0,IF(K500=1,200,IF(K500=2,195,IF(K500=3,191,IF(K500=4,189,IF(K500=5,188,IF(K500=6,187,IF(K500=7,186,193-K500))))))))</f>
        <v>180</v>
      </c>
      <c r="M500" s="68"/>
      <c r="N500" s="68">
        <f>IF(M500=0,0,IF(M500=1,200,IF(M500=2,195,IF(M500=3,191,IF(M500=4,189,IF(M500=5,188,IF(M500=6,187,IF(M500=7,186,193-M500))))))))</f>
        <v>0</v>
      </c>
      <c r="O500" s="68"/>
      <c r="P500" s="68">
        <f>IF(O500=0,0,IF(O500=1,200,IF(O500=2,195,IF(O500=3,191,IF(O500=4,189,IF(O500=5,188,IF(O500=6,187,IF(O500=7,186,193-O500))))))))</f>
        <v>0</v>
      </c>
      <c r="Q500" s="69">
        <f>LARGE(V500:Z500,1)+LARGE(V500:Z500,2)+LARGE(V500:Z500,3)</f>
        <v>180</v>
      </c>
      <c r="R500" s="69">
        <f t="shared" si="265"/>
        <v>33</v>
      </c>
      <c r="S500" s="93"/>
      <c r="T500" s="70"/>
      <c r="U500" s="54"/>
      <c r="V500" s="71">
        <f t="shared" ref="V500" si="272">H500</f>
        <v>0</v>
      </c>
      <c r="W500" s="71">
        <f t="shared" ref="W500" si="273">J500</f>
        <v>0</v>
      </c>
      <c r="X500" s="71">
        <f t="shared" ref="X500" si="274">L500</f>
        <v>180</v>
      </c>
      <c r="Y500" s="71">
        <f t="shared" ref="Y500" si="275">N500</f>
        <v>0</v>
      </c>
      <c r="Z500" s="71">
        <f t="shared" ref="Z500" si="276">P500</f>
        <v>0</v>
      </c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</row>
    <row r="501" spans="1:47" ht="15.75" customHeight="1">
      <c r="A501" s="63">
        <f t="shared" si="264"/>
        <v>34</v>
      </c>
      <c r="B501" s="75" t="str">
        <f>VLOOKUP(D:D,PERSON!N:O,2,FALSE)</f>
        <v>KOOL</v>
      </c>
      <c r="C501" s="75" t="str">
        <f>VLOOKUP(D:D,PERSON!N:S,6,FALSE)</f>
        <v>GUNNAR GREGOR</v>
      </c>
      <c r="D501" s="65">
        <v>10038</v>
      </c>
      <c r="E501" s="66">
        <f>VLOOKUP(D:D,PERSON!N:W,10,FALSE)</f>
        <v>1966</v>
      </c>
      <c r="F501" s="67" t="str">
        <f>VLOOKUP(D:D,PERSON!A:G,7,FALSE)</f>
        <v>Viimsi Lauatenniseklubi</v>
      </c>
      <c r="G501" s="68"/>
      <c r="H501" s="68">
        <f>IF(G501=0,0,IF(G501=1,200,IF(G501=2,195,IF(G501=3,191,IF(G501=4,189,IF(G501=5,188,IF(G501=6,187,IF(G501=7,186,193-G501))))))))</f>
        <v>0</v>
      </c>
      <c r="I501" s="68"/>
      <c r="J501" s="68">
        <f>IF(I501=0,0,IF(I501=1,200,IF(I501=2,195,IF(I501=3,191,IF(I501=4,189,IF(I501=5,188,IF(I501=6,187,IF(I501=7,186,193-I501))))))))</f>
        <v>0</v>
      </c>
      <c r="K501" s="68">
        <v>14</v>
      </c>
      <c r="L501" s="68">
        <f>IF(K501=0,0,IF(K501=1,200,IF(K501=2,195,IF(K501=3,191,IF(K501=4,189,IF(K501=5,188,IF(K501=6,187,IF(K501=7,186,193-K501))))))))</f>
        <v>179</v>
      </c>
      <c r="M501" s="68"/>
      <c r="N501" s="68">
        <f>IF(M501=0,0,IF(M501=1,200,IF(M501=2,195,IF(M501=3,191,IF(M501=4,189,IF(M501=5,188,IF(M501=6,187,IF(M501=7,186,193-M501))))))))</f>
        <v>0</v>
      </c>
      <c r="O501" s="68"/>
      <c r="P501" s="68">
        <f>IF(O501=0,0,IF(O501=1,200,IF(O501=2,195,IF(O501=3,191,IF(O501=4,189,IF(O501=5,188,IF(O501=6,187,IF(O501=7,186,193-O501))))))))</f>
        <v>0</v>
      </c>
      <c r="Q501" s="69">
        <f>LARGE(V501:Z501,1)+LARGE(V501:Z501,2)+LARGE(V501:Z501,3)</f>
        <v>179</v>
      </c>
      <c r="R501" s="69">
        <f t="shared" ref="R501" si="277">+A501</f>
        <v>34</v>
      </c>
      <c r="S501" s="93"/>
      <c r="T501" s="70"/>
      <c r="U501" s="54"/>
      <c r="V501" s="71">
        <f t="shared" ref="V501" si="278">H501</f>
        <v>0</v>
      </c>
      <c r="W501" s="71">
        <f t="shared" ref="W501" si="279">J501</f>
        <v>0</v>
      </c>
      <c r="X501" s="71">
        <f t="shared" ref="X501" si="280">L501</f>
        <v>179</v>
      </c>
      <c r="Y501" s="71">
        <f t="shared" ref="Y501" si="281">N501</f>
        <v>0</v>
      </c>
      <c r="Z501" s="71">
        <f t="shared" ref="Z501" si="282">P501</f>
        <v>0</v>
      </c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</row>
    <row r="502" spans="1:47" s="85" customFormat="1" ht="15.75" customHeight="1">
      <c r="A502" s="90" t="s">
        <v>9486</v>
      </c>
      <c r="B502" s="90"/>
      <c r="C502" s="90"/>
      <c r="D502" s="90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3"/>
      <c r="T502" s="92"/>
      <c r="U502" s="54"/>
      <c r="V502" s="71"/>
      <c r="W502" s="71"/>
      <c r="X502" s="71"/>
      <c r="Y502" s="95">
        <f t="shared" si="216"/>
        <v>0</v>
      </c>
      <c r="Z502" s="95">
        <f t="shared" si="217"/>
        <v>0</v>
      </c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</row>
    <row r="503" spans="1:47" ht="15.75" customHeight="1">
      <c r="A503" s="63">
        <v>1</v>
      </c>
      <c r="B503" s="64" t="str">
        <f>VLOOKUP(D:D,PERSON!N:O,2,FALSE)</f>
        <v>MALTIZOV</v>
      </c>
      <c r="C503" s="64" t="str">
        <f>VLOOKUP(D:D,PERSON!N:S,6,FALSE)</f>
        <v>GRIGORI</v>
      </c>
      <c r="D503" s="65">
        <v>6120</v>
      </c>
      <c r="E503" s="66">
        <f>VLOOKUP(D:D,PERSON!N:W,10,FALSE)</f>
        <v>1958</v>
      </c>
      <c r="F503" s="67" t="str">
        <f>VLOOKUP(D:D,PERSON!A:G,7,FALSE)</f>
        <v>LTK Kalev</v>
      </c>
      <c r="G503" s="68">
        <v>1</v>
      </c>
      <c r="H503" s="68">
        <f>IF(G503=0,0,IF(G503=1,200,IF(G503=2,195,IF(G503=3,191,IF(G503=4,189,IF(G503=5,188,IF(G503=6,187,IF(G503=7,186,193-G503))))))))</f>
        <v>200</v>
      </c>
      <c r="I503" s="68">
        <v>2</v>
      </c>
      <c r="J503" s="68">
        <f>IF(I503=0,0,IF(I503=1,200,IF(I503=2,195,IF(I503=3,191,IF(I503=4,189,IF(I503=5,188,IF(I503=6,187,IF(I503=7,186,193-I503))))))))</f>
        <v>195</v>
      </c>
      <c r="K503" s="68">
        <v>2</v>
      </c>
      <c r="L503" s="68">
        <f>IF(K503=0,0,IF(K503=1,200,IF(K503=2,195,IF(K503=3,191,IF(K503=4,189,IF(K503=5,188,IF(K503=6,187,IF(K503=7,186,193-K503))))))))</f>
        <v>195</v>
      </c>
      <c r="M503" s="68"/>
      <c r="N503" s="68">
        <f>IF(M503=0,0,IF(M503=1,200,IF(M503=2,195,IF(M503=3,191,IF(M503=4,189,IF(M503=5,188,IF(M503=6,187,IF(M503=7,186,193-M503))))))))</f>
        <v>0</v>
      </c>
      <c r="O503" s="115"/>
      <c r="P503" s="68">
        <f>IF(O503=0,0,IF(O503=1,200,IF(O503=2,195,IF(O503=3,191,IF(O503=4,189,IF(O503=5,188,IF(O503=6,187,IF(O503=7,186,193-O503))))))))</f>
        <v>0</v>
      </c>
      <c r="Q503" s="69">
        <f>LARGE(V503:Z503,1)+LARGE(V503:Z503,2)+LARGE(V503:Z503,3)</f>
        <v>590</v>
      </c>
      <c r="R503" s="69">
        <f t="shared" ref="R503:R513" si="283">+A503</f>
        <v>1</v>
      </c>
      <c r="S503" s="93"/>
      <c r="T503" s="70"/>
      <c r="U503" s="54"/>
      <c r="V503" s="71">
        <f t="shared" ref="V503:V513" si="284">H503</f>
        <v>200</v>
      </c>
      <c r="W503" s="71">
        <f t="shared" ref="W503:W513" si="285">J503</f>
        <v>195</v>
      </c>
      <c r="X503" s="71">
        <f t="shared" ref="X503:X513" si="286">L503</f>
        <v>195</v>
      </c>
      <c r="Y503" s="71">
        <f t="shared" si="216"/>
        <v>0</v>
      </c>
      <c r="Z503" s="71">
        <f t="shared" si="217"/>
        <v>0</v>
      </c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</row>
    <row r="504" spans="1:47" ht="15.75" customHeight="1">
      <c r="A504" s="63">
        <f t="shared" ref="A504:A530" si="287">A503+1</f>
        <v>2</v>
      </c>
      <c r="B504" s="64" t="str">
        <f>VLOOKUP(D:D,PERSON!N:O,2,FALSE)</f>
        <v>SOOL</v>
      </c>
      <c r="C504" s="64" t="str">
        <f>VLOOKUP(D:D,PERSON!N:S,6,FALSE)</f>
        <v>HEIKKI</v>
      </c>
      <c r="D504" s="65">
        <v>1166</v>
      </c>
      <c r="E504" s="66">
        <f>VLOOKUP(D:D,PERSON!N:W,10,FALSE)</f>
        <v>1948</v>
      </c>
      <c r="F504" s="67" t="str">
        <f>VLOOKUP(D:D,PERSON!A:G,7,FALSE)</f>
        <v>Haapsalu LTK</v>
      </c>
      <c r="G504" s="68">
        <v>2</v>
      </c>
      <c r="H504" s="68">
        <f>IF(G504=0,0,IF(G504=1,200,IF(G504=2,195,IF(G504=3,191,IF(G504=4,189,IF(G504=5,188,IF(G504=6,187,IF(G504=7,186,193-G504))))))))</f>
        <v>195</v>
      </c>
      <c r="I504" s="68">
        <v>3</v>
      </c>
      <c r="J504" s="68">
        <f>IF(I504=0,0,IF(I504=1,200,IF(I504=2,195,IF(I504=3,191,IF(I504=4,189,IF(I504=5,188,IF(I504=6,187,IF(I504=7,186,193-I504))))))))</f>
        <v>191</v>
      </c>
      <c r="K504" s="68">
        <v>3</v>
      </c>
      <c r="L504" s="68">
        <f>IF(K504=0,0,IF(K504=1,200,IF(K504=2,195,IF(K504=3,191,IF(K504=4,189,IF(K504=5,188,IF(K504=6,187,IF(K504=7,186,193-K504))))))))</f>
        <v>191</v>
      </c>
      <c r="M504" s="68"/>
      <c r="N504" s="68">
        <f>IF(M504=0,0,IF(M504=1,200,IF(M504=2,195,IF(M504=3,191,IF(M504=4,189,IF(M504=5,188,IF(M504=6,187,IF(M504=7,186,193-M504))))))))</f>
        <v>0</v>
      </c>
      <c r="O504" s="105">
        <v>1</v>
      </c>
      <c r="P504" s="68">
        <f>IF(O504=0,0,IF(O504=1,200,IF(O504=2,195,IF(O504=3,191,IF(O504=4,189,IF(O504=5,188,IF(O504=6,187,IF(O504=7,186,193-O504))))))))</f>
        <v>200</v>
      </c>
      <c r="Q504" s="69">
        <f>LARGE(V504:Z504,1)+LARGE(V504:Z504,2)+LARGE(V504:Z504,3)</f>
        <v>586</v>
      </c>
      <c r="R504" s="69">
        <f t="shared" si="283"/>
        <v>2</v>
      </c>
      <c r="S504" s="93"/>
      <c r="T504" s="70"/>
      <c r="U504" s="54"/>
      <c r="V504" s="71">
        <f t="shared" si="284"/>
        <v>195</v>
      </c>
      <c r="W504" s="71">
        <f t="shared" si="285"/>
        <v>191</v>
      </c>
      <c r="X504" s="71">
        <f t="shared" si="286"/>
        <v>191</v>
      </c>
      <c r="Y504" s="71">
        <f t="shared" si="216"/>
        <v>0</v>
      </c>
      <c r="Z504" s="71">
        <f t="shared" si="217"/>
        <v>200</v>
      </c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</row>
    <row r="505" spans="1:47" ht="15.75" customHeight="1">
      <c r="A505" s="63">
        <f t="shared" si="287"/>
        <v>3</v>
      </c>
      <c r="B505" s="64" t="str">
        <f>VLOOKUP(D:D,PERSON!N:O,2,FALSE)</f>
        <v>TÜRK</v>
      </c>
      <c r="C505" s="64" t="str">
        <f>VLOOKUP(D:D,PERSON!N:S,6,FALSE)</f>
        <v>MATI</v>
      </c>
      <c r="D505" s="65">
        <v>7710</v>
      </c>
      <c r="E505" s="66">
        <f>VLOOKUP(D:D,PERSON!N:W,10,FALSE)</f>
        <v>1957</v>
      </c>
      <c r="F505" s="67" t="str">
        <f>VLOOKUP(D:D,PERSON!A:G,7,FALSE)</f>
        <v>Haapsalu LTK</v>
      </c>
      <c r="G505" s="68"/>
      <c r="H505" s="68">
        <f>IF(G505=0,0,IF(G505=1,200,IF(G505=2,195,IF(G505=3,191,IF(G505=4,189,IF(G505=5,188,IF(G505=6,187,IF(G505=7,186,193-G505))))))))</f>
        <v>0</v>
      </c>
      <c r="I505" s="68">
        <v>4</v>
      </c>
      <c r="J505" s="68">
        <f>IF(I505=0,0,IF(I505=1,200,IF(I505=2,195,IF(I505=3,191,IF(I505=4,189,IF(I505=5,188,IF(I505=6,187,IF(I505=7,186,193-I505))))))))</f>
        <v>189</v>
      </c>
      <c r="K505" s="68">
        <v>5</v>
      </c>
      <c r="L505" s="68">
        <f>IF(K505=0,0,IF(K505=1,200,IF(K505=2,195,IF(K505=3,191,IF(K505=4,189,IF(K505=5,188,IF(K505=6,187,IF(K505=7,186,193-K505))))))))</f>
        <v>188</v>
      </c>
      <c r="M505" s="68"/>
      <c r="N505" s="68">
        <f>IF(M505=0,0,IF(M505=1,200,IF(M505=2,195,IF(M505=3,191,IF(M505=4,189,IF(M505=5,188,IF(M505=6,187,IF(M505=7,186,193-M505))))))))</f>
        <v>0</v>
      </c>
      <c r="O505" s="105">
        <v>3</v>
      </c>
      <c r="P505" s="68">
        <f>IF(O505=0,0,IF(O505=1,200,IF(O505=2,195,IF(O505=3,191,IF(O505=4,189,IF(O505=5,188,IF(O505=6,187,IF(O505=7,186,193-O505))))))))</f>
        <v>191</v>
      </c>
      <c r="Q505" s="69">
        <f>LARGE(V505:Z505,1)+LARGE(V505:Z505,2)+LARGE(V505:Z505,3)</f>
        <v>568</v>
      </c>
      <c r="R505" s="69">
        <f t="shared" si="283"/>
        <v>3</v>
      </c>
      <c r="S505" s="93"/>
      <c r="T505" s="70"/>
      <c r="U505" s="54"/>
      <c r="V505" s="71">
        <f t="shared" si="284"/>
        <v>0</v>
      </c>
      <c r="W505" s="71">
        <f t="shared" si="285"/>
        <v>189</v>
      </c>
      <c r="X505" s="71">
        <f t="shared" si="286"/>
        <v>188</v>
      </c>
      <c r="Y505" s="71">
        <f t="shared" si="216"/>
        <v>0</v>
      </c>
      <c r="Z505" s="71">
        <f t="shared" si="217"/>
        <v>191</v>
      </c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</row>
    <row r="506" spans="1:47" ht="15.75" customHeight="1">
      <c r="A506" s="63">
        <f t="shared" si="287"/>
        <v>4</v>
      </c>
      <c r="B506" s="64" t="str">
        <f>VLOOKUP(D:D,PERSON!N:O,2,FALSE)</f>
        <v>KING</v>
      </c>
      <c r="C506" s="64" t="str">
        <f>VLOOKUP(D:D,PERSON!N:S,6,FALSE)</f>
        <v>URMAS</v>
      </c>
      <c r="D506" s="65">
        <v>178</v>
      </c>
      <c r="E506" s="66">
        <f>VLOOKUP(D:D,PERSON!N:W,10,FALSE)</f>
        <v>1964</v>
      </c>
      <c r="F506" s="67" t="str">
        <f>VLOOKUP(D:D,PERSON!A:G,7,FALSE)</f>
        <v>Pärnu LTK Vint-90</v>
      </c>
      <c r="G506" s="68"/>
      <c r="H506" s="68">
        <f>IF(G506=0,0,IF(G506=1,200,IF(G506=2,195,IF(G506=3,191,IF(G506=4,189,IF(G506=5,188,IF(G506=6,187,IF(G506=7,186,193-G506))))))))</f>
        <v>0</v>
      </c>
      <c r="I506" s="68">
        <v>1</v>
      </c>
      <c r="J506" s="68">
        <f>IF(I506=0,0,IF(I506=1,200,IF(I506=2,195,IF(I506=3,191,IF(I506=4,189,IF(I506=5,188,IF(I506=6,187,IF(I506=7,186,193-I506))))))))</f>
        <v>200</v>
      </c>
      <c r="K506" s="68">
        <v>1</v>
      </c>
      <c r="L506" s="68">
        <f>IF(K506=0,0,IF(K506=1,200,IF(K506=2,195,IF(K506=3,191,IF(K506=4,189,IF(K506=5,188,IF(K506=6,187,IF(K506=7,186,193-K506))))))))</f>
        <v>200</v>
      </c>
      <c r="M506" s="68"/>
      <c r="N506" s="68">
        <f>IF(M506=0,0,IF(M506=1,200,IF(M506=2,195,IF(M506=3,191,IF(M506=4,189,IF(M506=5,188,IF(M506=6,187,IF(M506=7,186,193-M506))))))))</f>
        <v>0</v>
      </c>
      <c r="O506" s="68"/>
      <c r="P506" s="68">
        <f>IF(O506=0,0,IF(O506=1,200,IF(O506=2,195,IF(O506=3,191,IF(O506=4,189,IF(O506=5,188,IF(O506=6,187,IF(O506=7,186,193-O506))))))))</f>
        <v>0</v>
      </c>
      <c r="Q506" s="69">
        <f>LARGE(V506:Z506,1)+LARGE(V506:Z506,2)+LARGE(V506:Z506,3)</f>
        <v>400</v>
      </c>
      <c r="R506" s="69">
        <f t="shared" si="283"/>
        <v>4</v>
      </c>
      <c r="S506" s="93"/>
      <c r="T506" s="70"/>
      <c r="U506" s="54"/>
      <c r="V506" s="71">
        <f t="shared" si="284"/>
        <v>0</v>
      </c>
      <c r="W506" s="71">
        <f t="shared" si="285"/>
        <v>200</v>
      </c>
      <c r="X506" s="71">
        <f t="shared" si="286"/>
        <v>200</v>
      </c>
      <c r="Y506" s="71">
        <f t="shared" si="216"/>
        <v>0</v>
      </c>
      <c r="Z506" s="71">
        <f t="shared" si="217"/>
        <v>0</v>
      </c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</row>
    <row r="507" spans="1:47" ht="15.75" customHeight="1">
      <c r="A507" s="63">
        <f t="shared" si="287"/>
        <v>5</v>
      </c>
      <c r="B507" s="64" t="str">
        <f>VLOOKUP(D:D,PERSON!N:O,2,FALSE)</f>
        <v>JASTREBOV</v>
      </c>
      <c r="C507" s="64" t="str">
        <f>VLOOKUP(D:D,PERSON!N:S,6,FALSE)</f>
        <v>DMITRI</v>
      </c>
      <c r="D507" s="65">
        <v>165</v>
      </c>
      <c r="E507" s="66">
        <f>VLOOKUP(D:D,PERSON!N:W,10,FALSE)</f>
        <v>1953</v>
      </c>
      <c r="F507" s="67" t="str">
        <f>VLOOKUP(D:D,PERSON!A:G,7,FALSE)</f>
        <v>KLUBITU</v>
      </c>
      <c r="G507" s="68"/>
      <c r="H507" s="68">
        <f>IF(G507=0,0,IF(G507=1,200,IF(G507=2,195,IF(G507=3,191,IF(G507=4,189,IF(G507=5,188,IF(G507=6,187,IF(G507=7,186,193-G507))))))))</f>
        <v>0</v>
      </c>
      <c r="I507" s="68"/>
      <c r="J507" s="68">
        <f>IF(I507=0,0,IF(I507=1,200,IF(I507=2,195,IF(I507=3,191,IF(I507=4,189,IF(I507=5,188,IF(I507=6,187,IF(I507=7,186,193-I507))))))))</f>
        <v>0</v>
      </c>
      <c r="K507" s="68"/>
      <c r="L507" s="68">
        <f>IF(K507=0,0,IF(K507=1,200,IF(K507=2,195,IF(K507=3,191,IF(K507=4,189,IF(K507=5,188,IF(K507=6,187,IF(K507=7,186,193-K507))))))))</f>
        <v>0</v>
      </c>
      <c r="M507" s="68">
        <v>1</v>
      </c>
      <c r="N507" s="68">
        <f>IF(M507=0,0,IF(M507=1,200,IF(M507=2,195,IF(M507=3,191,IF(M507=4,189,IF(M507=5,188,IF(M507=6,187,IF(M507=7,186,193-M507))))))))</f>
        <v>200</v>
      </c>
      <c r="O507" s="68"/>
      <c r="P507" s="68">
        <f>IF(O507=0,0,IF(O507=1,200,IF(O507=2,195,IF(O507=3,191,IF(O507=4,189,IF(O507=5,188,IF(O507=6,187,IF(O507=7,186,193-O507))))))))</f>
        <v>0</v>
      </c>
      <c r="Q507" s="69">
        <f>LARGE(V507:Z507,1)+LARGE(V507:Z507,2)+LARGE(V507:Z507,3)</f>
        <v>200</v>
      </c>
      <c r="R507" s="69">
        <f t="shared" si="283"/>
        <v>5</v>
      </c>
      <c r="S507" s="93"/>
      <c r="T507" s="70"/>
      <c r="U507" s="54"/>
      <c r="V507" s="71">
        <f t="shared" si="284"/>
        <v>0</v>
      </c>
      <c r="W507" s="71">
        <f t="shared" si="285"/>
        <v>0</v>
      </c>
      <c r="X507" s="71">
        <f t="shared" si="286"/>
        <v>0</v>
      </c>
      <c r="Y507" s="71">
        <f t="shared" si="216"/>
        <v>200</v>
      </c>
      <c r="Z507" s="71">
        <f t="shared" si="217"/>
        <v>0</v>
      </c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</row>
    <row r="508" spans="1:47" ht="15.75" customHeight="1">
      <c r="A508" s="63">
        <f t="shared" si="287"/>
        <v>6</v>
      </c>
      <c r="B508" s="64" t="str">
        <f>VLOOKUP(D:D,PERSON!N:O,2,FALSE)</f>
        <v>ŠABUROV</v>
      </c>
      <c r="C508" s="64" t="str">
        <f>VLOOKUP(D:D,PERSON!N:S,6,FALSE)</f>
        <v>GENNADI</v>
      </c>
      <c r="D508" s="65">
        <v>8645</v>
      </c>
      <c r="E508" s="66">
        <f>VLOOKUP(D:D,PERSON!N:W,10,FALSE)</f>
        <v>1959</v>
      </c>
      <c r="F508" s="67" t="str">
        <f>VLOOKUP(D:D,PERSON!A:G,7,FALSE)</f>
        <v>LTK Viru-Nigula</v>
      </c>
      <c r="G508" s="68"/>
      <c r="H508" s="68">
        <f>IF(G508=0,0,IF(G508=1,200,IF(G508=2,195,IF(G508=3,191,IF(G508=4,189,IF(G508=5,188,IF(G508=6,187,IF(G508=7,186,193-G508))))))))</f>
        <v>0</v>
      </c>
      <c r="I508" s="68"/>
      <c r="J508" s="68">
        <f>IF(I508=0,0,IF(I508=1,200,IF(I508=2,195,IF(I508=3,191,IF(I508=4,189,IF(I508=5,188,IF(I508=6,187,IF(I508=7,186,193-I508))))))))</f>
        <v>0</v>
      </c>
      <c r="K508" s="68"/>
      <c r="L508" s="68">
        <f>IF(K508=0,0,IF(K508=1,200,IF(K508=2,195,IF(K508=3,191,IF(K508=4,189,IF(K508=5,188,IF(K508=6,187,IF(K508=7,186,193-K508))))))))</f>
        <v>0</v>
      </c>
      <c r="M508" s="68"/>
      <c r="N508" s="68">
        <f>IF(M508=0,0,IF(M508=1,200,IF(M508=2,195,IF(M508=3,191,IF(M508=4,189,IF(M508=5,188,IF(M508=6,187,IF(M508=7,186,193-M508))))))))</f>
        <v>0</v>
      </c>
      <c r="O508" s="105">
        <v>2</v>
      </c>
      <c r="P508" s="68">
        <f>IF(O508=0,0,IF(O508=1,200,IF(O508=2,195,IF(O508=3,191,IF(O508=4,189,IF(O508=5,188,IF(O508=6,187,IF(O508=7,186,193-O508))))))))</f>
        <v>195</v>
      </c>
      <c r="Q508" s="69">
        <f>LARGE(V508:Z508,1)+LARGE(V508:Z508,2)+LARGE(V508:Z508,3)</f>
        <v>195</v>
      </c>
      <c r="R508" s="69">
        <f t="shared" si="283"/>
        <v>6</v>
      </c>
      <c r="S508" s="93"/>
      <c r="T508" s="70"/>
      <c r="U508" s="54"/>
      <c r="V508" s="71">
        <f t="shared" si="284"/>
        <v>0</v>
      </c>
      <c r="W508" s="71">
        <f t="shared" si="285"/>
        <v>0</v>
      </c>
      <c r="X508" s="71">
        <f t="shared" si="286"/>
        <v>0</v>
      </c>
      <c r="Y508" s="71">
        <f t="shared" si="216"/>
        <v>0</v>
      </c>
      <c r="Z508" s="71">
        <f t="shared" si="217"/>
        <v>195</v>
      </c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</row>
    <row r="509" spans="1:47" ht="15.75" customHeight="1">
      <c r="A509" s="63">
        <f t="shared" si="287"/>
        <v>7</v>
      </c>
      <c r="B509" s="64" t="str">
        <f>VLOOKUP(D:D,PERSON!N:O,2,FALSE)</f>
        <v>KUZNETSOV</v>
      </c>
      <c r="C509" s="64" t="str">
        <f>VLOOKUP(D:D,PERSON!N:S,6,FALSE)</f>
        <v>OLEG</v>
      </c>
      <c r="D509" s="65">
        <v>366</v>
      </c>
      <c r="E509" s="66">
        <f>VLOOKUP(D:D,PERSON!N:W,10,FALSE)</f>
        <v>1952</v>
      </c>
      <c r="F509" s="67" t="str">
        <f>VLOOKUP(D:D,PERSON!A:G,7,FALSE)</f>
        <v>KLUBITU</v>
      </c>
      <c r="G509" s="68"/>
      <c r="H509" s="68">
        <f>IF(G509=0,0,IF(G509=1,200,IF(G509=2,195,IF(G509=3,191,IF(G509=4,189,IF(G509=5,188,IF(G509=6,187,IF(G509=7,186,193-G509))))))))</f>
        <v>0</v>
      </c>
      <c r="I509" s="68"/>
      <c r="J509" s="68">
        <f>IF(I509=0,0,IF(I509=1,200,IF(I509=2,195,IF(I509=3,191,IF(I509=4,189,IF(I509=5,188,IF(I509=6,187,IF(I509=7,186,193-I509))))))))</f>
        <v>0</v>
      </c>
      <c r="K509" s="68"/>
      <c r="L509" s="68">
        <f>IF(K509=0,0,IF(K509=1,200,IF(K509=2,195,IF(K509=3,191,IF(K509=4,189,IF(K509=5,188,IF(K509=6,187,IF(K509=7,186,193-K509))))))))</f>
        <v>0</v>
      </c>
      <c r="M509" s="68">
        <v>2</v>
      </c>
      <c r="N509" s="68">
        <f>IF(M509=0,0,IF(M509=1,200,IF(M509=2,195,IF(M509=3,191,IF(M509=4,189,IF(M509=5,188,IF(M509=6,187,IF(M509=7,186,193-M509))))))))</f>
        <v>195</v>
      </c>
      <c r="O509" s="68"/>
      <c r="P509" s="68">
        <f>IF(O509=0,0,IF(O509=1,200,IF(O509=2,195,IF(O509=3,191,IF(O509=4,189,IF(O509=5,188,IF(O509=6,187,IF(O509=7,186,193-O509))))))))</f>
        <v>0</v>
      </c>
      <c r="Q509" s="69">
        <f>LARGE(V509:Z509,1)+LARGE(V509:Z509,2)+LARGE(V509:Z509,3)</f>
        <v>195</v>
      </c>
      <c r="R509" s="69">
        <f t="shared" si="283"/>
        <v>7</v>
      </c>
      <c r="S509" s="93"/>
      <c r="T509" s="70"/>
      <c r="U509" s="54"/>
      <c r="V509" s="71">
        <f t="shared" si="284"/>
        <v>0</v>
      </c>
      <c r="W509" s="71">
        <f t="shared" si="285"/>
        <v>0</v>
      </c>
      <c r="X509" s="71">
        <f t="shared" si="286"/>
        <v>0</v>
      </c>
      <c r="Y509" s="71">
        <f t="shared" si="216"/>
        <v>195</v>
      </c>
      <c r="Z509" s="71">
        <f t="shared" si="217"/>
        <v>0</v>
      </c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</row>
    <row r="510" spans="1:47" ht="15.75" customHeight="1">
      <c r="A510" s="63">
        <f t="shared" si="287"/>
        <v>8</v>
      </c>
      <c r="B510" s="64" t="str">
        <f>VLOOKUP(D:D,PERSON!N:O,2,FALSE)</f>
        <v>NAZARALIJEV</v>
      </c>
      <c r="C510" s="64" t="str">
        <f>VLOOKUP(D:D,PERSON!N:S,6,FALSE)</f>
        <v>VLADMIR</v>
      </c>
      <c r="D510" s="65">
        <v>3060</v>
      </c>
      <c r="E510" s="66">
        <f>VLOOKUP(D:D,PERSON!N:W,10,FALSE)</f>
        <v>1956</v>
      </c>
      <c r="F510" s="67" t="str">
        <f>VLOOKUP(D:D,PERSON!A:G,7,FALSE)</f>
        <v>KLUBITU</v>
      </c>
      <c r="G510" s="68"/>
      <c r="H510" s="68">
        <f>IF(G510=0,0,IF(G510=1,200,IF(G510=2,195,IF(G510=3,191,IF(G510=4,189,IF(G510=5,188,IF(G510=6,187,IF(G510=7,186,193-G510))))))))</f>
        <v>0</v>
      </c>
      <c r="I510" s="98"/>
      <c r="J510" s="68">
        <f>IF(I510=0,0,IF(I510=1,200,IF(I510=2,195,IF(I510=3,191,IF(I510=4,189,IF(I510=5,188,IF(I510=6,187,IF(I510=7,186,193-I510))))))))</f>
        <v>0</v>
      </c>
      <c r="K510" s="68"/>
      <c r="L510" s="68">
        <f>IF(K510=0,0,IF(K510=1,200,IF(K510=2,195,IF(K510=3,191,IF(K510=4,189,IF(K510=5,188,IF(K510=6,187,IF(K510=7,186,193-K510))))))))</f>
        <v>0</v>
      </c>
      <c r="M510" s="68">
        <v>3</v>
      </c>
      <c r="N510" s="68">
        <f>IF(M510=0,0,IF(M510=1,200,IF(M510=2,195,IF(M510=3,191,IF(M510=4,189,IF(M510=5,188,IF(M510=6,187,IF(M510=7,186,193-M510))))))))</f>
        <v>191</v>
      </c>
      <c r="O510" s="68"/>
      <c r="P510" s="68">
        <f>IF(O510=0,0,IF(O510=1,200,IF(O510=2,195,IF(O510=3,191,IF(O510=4,189,IF(O510=5,188,IF(O510=6,187,IF(O510=7,186,193-O510))))))))</f>
        <v>0</v>
      </c>
      <c r="Q510" s="69">
        <f>LARGE(V510:Z510,1)+LARGE(V510:Z510,2)+LARGE(V510:Z510,3)</f>
        <v>191</v>
      </c>
      <c r="R510" s="69">
        <f t="shared" si="283"/>
        <v>8</v>
      </c>
      <c r="S510" s="93"/>
      <c r="T510" s="70"/>
      <c r="U510" s="54"/>
      <c r="V510" s="71">
        <f t="shared" si="284"/>
        <v>0</v>
      </c>
      <c r="W510" s="71">
        <f t="shared" si="285"/>
        <v>0</v>
      </c>
      <c r="X510" s="71">
        <f t="shared" si="286"/>
        <v>0</v>
      </c>
      <c r="Y510" s="71">
        <f t="shared" si="216"/>
        <v>191</v>
      </c>
      <c r="Z510" s="71">
        <f t="shared" si="217"/>
        <v>0</v>
      </c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</row>
    <row r="511" spans="1:47" ht="15.75" customHeight="1">
      <c r="A511" s="63">
        <f t="shared" si="287"/>
        <v>9</v>
      </c>
      <c r="B511" s="64" t="str">
        <f>VLOOKUP(D:D,PERSON!N:O,2,FALSE)</f>
        <v>ÕUN</v>
      </c>
      <c r="C511" s="64" t="str">
        <f>VLOOKUP(D:D,PERSON!N:S,6,FALSE)</f>
        <v>TIIT</v>
      </c>
      <c r="D511" s="65">
        <v>5674</v>
      </c>
      <c r="E511" s="66">
        <f>VLOOKUP(D:D,PERSON!N:W,10,FALSE)</f>
        <v>1960</v>
      </c>
      <c r="F511" s="67" t="str">
        <f>VLOOKUP(D:D,PERSON!A:G,7,FALSE)</f>
        <v>LTK Kalev</v>
      </c>
      <c r="G511" s="68"/>
      <c r="H511" s="68">
        <f>IF(G511=0,0,IF(G511=1,200,IF(G511=2,195,IF(G511=3,191,IF(G511=4,189,IF(G511=5,188,IF(G511=6,187,IF(G511=7,186,193-G511))))))))</f>
        <v>0</v>
      </c>
      <c r="I511" s="98"/>
      <c r="J511" s="68">
        <f>IF(I511=0,0,IF(I511=1,200,IF(I511=2,195,IF(I511=3,191,IF(I511=4,189,IF(I511=5,188,IF(I511=6,187,IF(I511=7,186,193-I511))))))))</f>
        <v>0</v>
      </c>
      <c r="K511" s="68">
        <v>4</v>
      </c>
      <c r="L511" s="68">
        <f>IF(K511=0,0,IF(K511=1,200,IF(K511=2,195,IF(K511=3,191,IF(K511=4,189,IF(K511=5,188,IF(K511=6,187,IF(K511=7,186,193-K511))))))))</f>
        <v>189</v>
      </c>
      <c r="M511" s="68"/>
      <c r="N511" s="68">
        <f>IF(M511=0,0,IF(M511=1,200,IF(M511=2,195,IF(M511=3,191,IF(M511=4,189,IF(M511=5,188,IF(M511=6,187,IF(M511=7,186,193-M511))))))))</f>
        <v>0</v>
      </c>
      <c r="O511" s="68"/>
      <c r="P511" s="68">
        <f>IF(O511=0,0,IF(O511=1,200,IF(O511=2,195,IF(O511=3,191,IF(O511=4,189,IF(O511=5,188,IF(O511=6,187,IF(O511=7,186,193-O511))))))))</f>
        <v>0</v>
      </c>
      <c r="Q511" s="69">
        <f>LARGE(V511:Z511,1)+LARGE(V511:Z511,2)+LARGE(V511:Z511,3)</f>
        <v>189</v>
      </c>
      <c r="R511" s="69">
        <f t="shared" si="283"/>
        <v>9</v>
      </c>
      <c r="S511" s="93"/>
      <c r="T511" s="70"/>
      <c r="U511" s="54"/>
      <c r="V511" s="71">
        <f t="shared" si="284"/>
        <v>0</v>
      </c>
      <c r="W511" s="71">
        <f t="shared" si="285"/>
        <v>0</v>
      </c>
      <c r="X511" s="71">
        <f t="shared" si="286"/>
        <v>189</v>
      </c>
      <c r="Y511" s="71">
        <f t="shared" si="216"/>
        <v>0</v>
      </c>
      <c r="Z511" s="71">
        <f t="shared" si="217"/>
        <v>0</v>
      </c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</row>
    <row r="512" spans="1:47" ht="15.75" customHeight="1">
      <c r="A512" s="63">
        <f t="shared" si="287"/>
        <v>10</v>
      </c>
      <c r="B512" s="64" t="str">
        <f>VLOOKUP(D:D,PERSON!N:O,2,FALSE)</f>
        <v>MUHAMEDŽANOV</v>
      </c>
      <c r="C512" s="64" t="str">
        <f>VLOOKUP(D:D,PERSON!N:S,6,FALSE)</f>
        <v>JUSSOF</v>
      </c>
      <c r="D512" s="65">
        <v>1953</v>
      </c>
      <c r="E512" s="66">
        <f>VLOOKUP(D:D,PERSON!N:W,10,FALSE)</f>
        <v>1951</v>
      </c>
      <c r="F512" s="67" t="str">
        <f>VLOOKUP(D:D,PERSON!A:G,7,FALSE)</f>
        <v>Mustvee LTK</v>
      </c>
      <c r="G512" s="68"/>
      <c r="H512" s="68">
        <f>IF(G512=0,0,IF(G512=1,200,IF(G512=2,195,IF(G512=3,191,IF(G512=4,189,IF(G512=5,188,IF(G512=6,187,IF(G512=7,186,193-G512))))))))</f>
        <v>0</v>
      </c>
      <c r="I512" s="68">
        <v>5</v>
      </c>
      <c r="J512" s="68">
        <f>IF(I512=0,0,IF(I512=1,200,IF(I512=2,195,IF(I512=3,191,IF(I512=4,189,IF(I512=5,188,IF(I512=6,187,IF(I512=7,186,193-I512))))))))</f>
        <v>188</v>
      </c>
      <c r="K512" s="68"/>
      <c r="L512" s="68">
        <f>IF(K512=0,0,IF(K512=1,200,IF(K512=2,195,IF(K512=3,191,IF(K512=4,189,IF(K512=5,188,IF(K512=6,187,IF(K512=7,186,193-K512))))))))</f>
        <v>0</v>
      </c>
      <c r="M512" s="68"/>
      <c r="N512" s="68">
        <f>IF(M512=0,0,IF(M512=1,200,IF(M512=2,195,IF(M512=3,191,IF(M512=4,189,IF(M512=5,188,IF(M512=6,187,IF(M512=7,186,193-M512))))))))</f>
        <v>0</v>
      </c>
      <c r="O512" s="68"/>
      <c r="P512" s="68">
        <f>IF(O512=0,0,IF(O512=1,200,IF(O512=2,195,IF(O512=3,191,IF(O512=4,189,IF(O512=5,188,IF(O512=6,187,IF(O512=7,186,193-O512))))))))</f>
        <v>0</v>
      </c>
      <c r="Q512" s="69">
        <f>LARGE(V512:Z512,1)+LARGE(V512:Z512,2)+LARGE(V512:Z512,3)</f>
        <v>188</v>
      </c>
      <c r="R512" s="69">
        <f t="shared" si="283"/>
        <v>10</v>
      </c>
      <c r="S512" s="93"/>
      <c r="T512" s="70"/>
      <c r="U512" s="54"/>
      <c r="V512" s="71">
        <f t="shared" si="284"/>
        <v>0</v>
      </c>
      <c r="W512" s="71">
        <f t="shared" si="285"/>
        <v>188</v>
      </c>
      <c r="X512" s="71">
        <f t="shared" si="286"/>
        <v>0</v>
      </c>
      <c r="Y512" s="71">
        <f t="shared" si="216"/>
        <v>0</v>
      </c>
      <c r="Z512" s="71">
        <f t="shared" si="217"/>
        <v>0</v>
      </c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</row>
    <row r="513" spans="1:47" ht="15.75" customHeight="1">
      <c r="A513" s="63">
        <f t="shared" si="287"/>
        <v>11</v>
      </c>
      <c r="B513" s="64" t="str">
        <f>VLOOKUP(D:D,PERSON!N:O,2,FALSE)</f>
        <v>GUSSAROV</v>
      </c>
      <c r="C513" s="64" t="str">
        <f>VLOOKUP(D:D,PERSON!N:S,6,FALSE)</f>
        <v>OLEG</v>
      </c>
      <c r="D513" s="65">
        <v>8718</v>
      </c>
      <c r="E513" s="66">
        <f>VLOOKUP(D:D,PERSON!N:W,10,FALSE)</f>
        <v>1957</v>
      </c>
      <c r="F513" s="67" t="str">
        <f>VLOOKUP(D:D,PERSON!A:G,7,FALSE)</f>
        <v>Keila LTK Pinksiproff</v>
      </c>
      <c r="G513" s="68"/>
      <c r="H513" s="68">
        <f>IF(G513=0,0,IF(G513=1,200,IF(G513=2,195,IF(G513=3,191,IF(G513=4,189,IF(G513=5,188,IF(G513=6,187,IF(G513=7,186,193-G513))))))))</f>
        <v>0</v>
      </c>
      <c r="I513" s="68">
        <v>6</v>
      </c>
      <c r="J513" s="68">
        <f>IF(I513=0,0,IF(I513=1,200,IF(I513=2,195,IF(I513=3,191,IF(I513=4,189,IF(I513=5,188,IF(I513=6,187,IF(I513=7,186,193-I513))))))))</f>
        <v>187</v>
      </c>
      <c r="K513" s="68"/>
      <c r="L513" s="68">
        <f>IF(K513=0,0,IF(K513=1,200,IF(K513=2,195,IF(K513=3,191,IF(K513=4,189,IF(K513=5,188,IF(K513=6,187,IF(K513=7,186,193-K513))))))))</f>
        <v>0</v>
      </c>
      <c r="M513" s="68"/>
      <c r="N513" s="68">
        <f>IF(M513=0,0,IF(M513=1,200,IF(M513=2,195,IF(M513=3,191,IF(M513=4,189,IF(M513=5,188,IF(M513=6,187,IF(M513=7,186,193-M513))))))))</f>
        <v>0</v>
      </c>
      <c r="O513" s="68"/>
      <c r="P513" s="68">
        <f>IF(O513=0,0,IF(O513=1,200,IF(O513=2,195,IF(O513=3,191,IF(O513=4,189,IF(O513=5,188,IF(O513=6,187,IF(O513=7,186,193-O513))))))))</f>
        <v>0</v>
      </c>
      <c r="Q513" s="69">
        <f>LARGE(V513:Z513,1)+LARGE(V513:Z513,2)+LARGE(V513:Z513,3)</f>
        <v>187</v>
      </c>
      <c r="R513" s="69">
        <f t="shared" si="283"/>
        <v>11</v>
      </c>
      <c r="S513" s="93"/>
      <c r="T513" s="70"/>
      <c r="U513" s="54"/>
      <c r="V513" s="71">
        <f t="shared" si="284"/>
        <v>0</v>
      </c>
      <c r="W513" s="71">
        <f t="shared" si="285"/>
        <v>187</v>
      </c>
      <c r="X513" s="71">
        <f t="shared" si="286"/>
        <v>0</v>
      </c>
      <c r="Y513" s="71">
        <f t="shared" si="216"/>
        <v>0</v>
      </c>
      <c r="Z513" s="71">
        <f t="shared" si="217"/>
        <v>0</v>
      </c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</row>
    <row r="514" spans="1:47" ht="15.75" hidden="1" customHeight="1">
      <c r="A514" s="63">
        <f t="shared" si="287"/>
        <v>12</v>
      </c>
      <c r="B514" s="64" t="str">
        <f>VLOOKUP(D:D,PERSON!N:O,2,FALSE)</f>
        <v>ŠIMANIS</v>
      </c>
      <c r="C514" s="64" t="str">
        <f>VLOOKUP(D:D,PERSON!N:S,6,FALSE)</f>
        <v>MARKO</v>
      </c>
      <c r="D514" s="65">
        <v>8980</v>
      </c>
      <c r="E514" s="66">
        <f>VLOOKUP(D:D,PERSON!N:W,10,FALSE)</f>
        <v>1900</v>
      </c>
      <c r="F514" s="67" t="str">
        <f>VLOOKUP(D:D,PERSON!A:G,7,FALSE)</f>
        <v>KLUBITU</v>
      </c>
      <c r="G514" s="68"/>
      <c r="H514" s="68">
        <f>IF(G514=0,0,IF(G514=1,200,IF(G514=2,195,IF(G514=3,191,IF(G514=4,189,IF(G514=5,188,IF(G514=6,187,IF(G514=7,186,193-G514))))))))</f>
        <v>0</v>
      </c>
      <c r="I514" s="68"/>
      <c r="J514" s="68">
        <f>IF(I514=0,0,IF(I514=1,200,IF(I514=2,195,IF(I514=3,191,IF(I514=4,189,IF(I514=5,188,IF(I514=6,187,IF(I514=7,186,193-I514))))))))</f>
        <v>0</v>
      </c>
      <c r="K514" s="68">
        <v>7</v>
      </c>
      <c r="L514" s="68">
        <f>IF(K514=0,0,IF(K514=1,200,IF(K514=2,195,IF(K514=3,191,IF(K514=4,189,IF(K514=5,188,IF(K514=6,187,IF(K514=7,186,193-K514))))))))</f>
        <v>186</v>
      </c>
      <c r="M514" s="68"/>
      <c r="N514" s="68">
        <f>IF(M514=0,0,IF(M514=1,200,IF(M514=2,195,IF(M514=3,191,IF(M514=4,189,IF(M514=5,188,IF(M514=6,187,IF(M514=7,186,193-M514))))))))</f>
        <v>0</v>
      </c>
      <c r="O514" s="68"/>
      <c r="P514" s="68">
        <f>IF(O514=0,0,IF(O514=1,200,IF(O514=2,195,IF(O514=3,191,IF(O514=4,189,IF(O514=5,188,IF(O514=6,187,IF(O514=7,186,193-O514))))))))</f>
        <v>0</v>
      </c>
      <c r="Q514" s="69">
        <f>LARGE(V514:Z514,1)+LARGE(V514:Z514,2)+LARGE(V514:Z514,3)</f>
        <v>186</v>
      </c>
      <c r="R514" s="69">
        <f t="shared" ref="R514:R531" si="288">+A514</f>
        <v>12</v>
      </c>
      <c r="S514" s="93"/>
      <c r="T514" s="70"/>
      <c r="U514" s="54"/>
      <c r="V514" s="71">
        <f t="shared" ref="V514:V531" si="289">H514</f>
        <v>0</v>
      </c>
      <c r="W514" s="71">
        <f t="shared" ref="W514:W531" si="290">J514</f>
        <v>0</v>
      </c>
      <c r="X514" s="71">
        <f t="shared" ref="X514:X531" si="291">L514</f>
        <v>186</v>
      </c>
      <c r="Y514" s="71">
        <f t="shared" ref="Y514:Y531" si="292">N514</f>
        <v>0</v>
      </c>
      <c r="Z514" s="71">
        <f t="shared" ref="Z514:Z531" si="293">P514</f>
        <v>0</v>
      </c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</row>
    <row r="515" spans="1:47" ht="15.75" hidden="1" customHeight="1">
      <c r="A515" s="63">
        <f t="shared" si="287"/>
        <v>13</v>
      </c>
      <c r="B515" s="64" t="str">
        <f>VLOOKUP(D:D,PERSON!N:O,2,FALSE)</f>
        <v>LÕSJUK</v>
      </c>
      <c r="C515" s="64" t="str">
        <f>VLOOKUP(D:D,PERSON!N:S,6,FALSE)</f>
        <v>RASMUS</v>
      </c>
      <c r="D515" s="65">
        <v>8981</v>
      </c>
      <c r="E515" s="66">
        <f>VLOOKUP(D:D,PERSON!N:W,10,FALSE)</f>
        <v>1900</v>
      </c>
      <c r="F515" s="67" t="str">
        <f>VLOOKUP(D:D,PERSON!A:G,7,FALSE)</f>
        <v>KLUBITU</v>
      </c>
      <c r="G515" s="68"/>
      <c r="H515" s="68">
        <f>IF(G515=0,0,IF(G515=1,200,IF(G515=2,195,IF(G515=3,191,IF(G515=4,189,IF(G515=5,188,IF(G515=6,187,IF(G515=7,186,193-G515))))))))</f>
        <v>0</v>
      </c>
      <c r="I515" s="68"/>
      <c r="J515" s="68">
        <f>IF(I515=0,0,IF(I515=1,200,IF(I515=2,195,IF(I515=3,191,IF(I515=4,189,IF(I515=5,188,IF(I515=6,187,IF(I515=7,186,193-I515))))))))</f>
        <v>0</v>
      </c>
      <c r="K515" s="68">
        <v>8</v>
      </c>
      <c r="L515" s="68">
        <f>IF(K515=0,0,IF(K515=1,200,IF(K515=2,195,IF(K515=3,191,IF(K515=4,189,IF(K515=5,188,IF(K515=6,187,IF(K515=7,186,193-K515))))))))</f>
        <v>185</v>
      </c>
      <c r="M515" s="68"/>
      <c r="N515" s="68">
        <f>IF(M515=0,0,IF(M515=1,200,IF(M515=2,195,IF(M515=3,191,IF(M515=4,189,IF(M515=5,188,IF(M515=6,187,IF(M515=7,186,193-M515))))))))</f>
        <v>0</v>
      </c>
      <c r="O515" s="68"/>
      <c r="P515" s="68">
        <f>IF(O515=0,0,IF(O515=1,200,IF(O515=2,195,IF(O515=3,191,IF(O515=4,189,IF(O515=5,188,IF(O515=6,187,IF(O515=7,186,193-O515))))))))</f>
        <v>0</v>
      </c>
      <c r="Q515" s="69">
        <f>LARGE(V515:Z515,1)+LARGE(V515:Z515,2)+LARGE(V515:Z515,3)</f>
        <v>185</v>
      </c>
      <c r="R515" s="69">
        <f t="shared" si="288"/>
        <v>13</v>
      </c>
      <c r="S515" s="93"/>
      <c r="T515" s="70"/>
      <c r="U515" s="54"/>
      <c r="V515" s="71">
        <f t="shared" si="289"/>
        <v>0</v>
      </c>
      <c r="W515" s="71">
        <f t="shared" si="290"/>
        <v>0</v>
      </c>
      <c r="X515" s="71">
        <f t="shared" si="291"/>
        <v>185</v>
      </c>
      <c r="Y515" s="71">
        <f t="shared" si="292"/>
        <v>0</v>
      </c>
      <c r="Z515" s="71">
        <f t="shared" si="293"/>
        <v>0</v>
      </c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</row>
    <row r="516" spans="1:47" ht="15.75" hidden="1" customHeight="1">
      <c r="A516" s="63">
        <f t="shared" si="287"/>
        <v>14</v>
      </c>
      <c r="B516" s="64" t="str">
        <f>VLOOKUP(D:D,PERSON!N:O,2,FALSE)</f>
        <v>KOSTIN</v>
      </c>
      <c r="C516" s="64" t="str">
        <f>VLOOKUP(D:D,PERSON!N:S,6,FALSE)</f>
        <v>VLADIMIR</v>
      </c>
      <c r="D516" s="65">
        <v>8982</v>
      </c>
      <c r="E516" s="66">
        <f>VLOOKUP(D:D,PERSON!N:W,10,FALSE)</f>
        <v>1965</v>
      </c>
      <c r="F516" s="67" t="str">
        <f>VLOOKUP(D:D,PERSON!A:G,7,FALSE)</f>
        <v>KLUBITU</v>
      </c>
      <c r="G516" s="68"/>
      <c r="H516" s="68">
        <f>IF(G516=0,0,IF(G516=1,200,IF(G516=2,195,IF(G516=3,191,IF(G516=4,189,IF(G516=5,188,IF(G516=6,187,IF(G516=7,186,193-G516))))))))</f>
        <v>0</v>
      </c>
      <c r="I516" s="68"/>
      <c r="J516" s="68">
        <f>IF(I516=0,0,IF(I516=1,200,IF(I516=2,195,IF(I516=3,191,IF(I516=4,189,IF(I516=5,188,IF(I516=6,187,IF(I516=7,186,193-I516))))))))</f>
        <v>0</v>
      </c>
      <c r="K516" s="68">
        <v>9</v>
      </c>
      <c r="L516" s="68">
        <f>IF(K516=0,0,IF(K516=1,200,IF(K516=2,195,IF(K516=3,191,IF(K516=4,189,IF(K516=5,188,IF(K516=6,187,IF(K516=7,186,193-K516))))))))</f>
        <v>184</v>
      </c>
      <c r="M516" s="68"/>
      <c r="N516" s="68">
        <f>IF(M516=0,0,IF(M516=1,200,IF(M516=2,195,IF(M516=3,191,IF(M516=4,189,IF(M516=5,188,IF(M516=6,187,IF(M516=7,186,193-M516))))))))</f>
        <v>0</v>
      </c>
      <c r="O516" s="68"/>
      <c r="P516" s="68">
        <f>IF(O516=0,0,IF(O516=1,200,IF(O516=2,195,IF(O516=3,191,IF(O516=4,189,IF(O516=5,188,IF(O516=6,187,IF(O516=7,186,193-O516))))))))</f>
        <v>0</v>
      </c>
      <c r="Q516" s="69">
        <f>LARGE(V516:Z516,1)+LARGE(V516:Z516,2)+LARGE(V516:Z516,3)</f>
        <v>184</v>
      </c>
      <c r="R516" s="69">
        <f t="shared" si="288"/>
        <v>14</v>
      </c>
      <c r="S516" s="93"/>
      <c r="T516" s="70"/>
      <c r="U516" s="54"/>
      <c r="V516" s="71">
        <f t="shared" si="289"/>
        <v>0</v>
      </c>
      <c r="W516" s="71">
        <f t="shared" si="290"/>
        <v>0</v>
      </c>
      <c r="X516" s="71">
        <f t="shared" si="291"/>
        <v>184</v>
      </c>
      <c r="Y516" s="71">
        <f t="shared" si="292"/>
        <v>0</v>
      </c>
      <c r="Z516" s="71">
        <f t="shared" si="293"/>
        <v>0</v>
      </c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</row>
    <row r="517" spans="1:47" hidden="1">
      <c r="A517" s="63">
        <f t="shared" si="287"/>
        <v>15</v>
      </c>
      <c r="B517" s="64" t="str">
        <f>VLOOKUP(D:D,PERSON!N:O,2,FALSE)</f>
        <v>KOVAC</v>
      </c>
      <c r="C517" s="64" t="str">
        <f>VLOOKUP(D:D,PERSON!N:S,6,FALSE)</f>
        <v>JAKUB</v>
      </c>
      <c r="D517" s="65">
        <v>8983</v>
      </c>
      <c r="E517" s="66">
        <f>VLOOKUP(D:D,PERSON!N:W,10,FALSE)</f>
        <v>1900</v>
      </c>
      <c r="F517" s="67" t="str">
        <f>VLOOKUP(D:D,PERSON!A:G,7,FALSE)</f>
        <v>KLUBITU</v>
      </c>
      <c r="G517" s="68"/>
      <c r="H517" s="68">
        <f>IF(G517=0,0,IF(G517=1,200,IF(G517=2,195,IF(G517=3,191,IF(G517=4,189,IF(G517=5,188,IF(G517=6,187,IF(G517=7,186,193-G517))))))))</f>
        <v>0</v>
      </c>
      <c r="I517" s="68"/>
      <c r="J517" s="68">
        <f>IF(I517=0,0,IF(I517=1,200,IF(I517=2,195,IF(I517=3,191,IF(I517=4,189,IF(I517=5,188,IF(I517=6,187,IF(I517=7,186,193-I517))))))))</f>
        <v>0</v>
      </c>
      <c r="K517" s="68">
        <v>10</v>
      </c>
      <c r="L517" s="68">
        <f>IF(K517=0,0,IF(K517=1,200,IF(K517=2,195,IF(K517=3,191,IF(K517=4,189,IF(K517=5,188,IF(K517=6,187,IF(K517=7,186,193-K517))))))))</f>
        <v>183</v>
      </c>
      <c r="M517" s="68"/>
      <c r="N517" s="68">
        <f>IF(M517=0,0,IF(M517=1,200,IF(M517=2,195,IF(M517=3,191,IF(M517=4,189,IF(M517=5,188,IF(M517=6,187,IF(M517=7,186,193-M517))))))))</f>
        <v>0</v>
      </c>
      <c r="O517" s="68"/>
      <c r="P517" s="68">
        <f>IF(O517=0,0,IF(O517=1,200,IF(O517=2,195,IF(O517=3,191,IF(O517=4,189,IF(O517=5,188,IF(O517=6,187,IF(O517=7,186,193-O517))))))))</f>
        <v>0</v>
      </c>
      <c r="Q517" s="69">
        <f>LARGE(V517:Z517,1)+LARGE(V517:Z517,2)+LARGE(V517:Z517,3)</f>
        <v>183</v>
      </c>
      <c r="R517" s="69">
        <f t="shared" si="288"/>
        <v>15</v>
      </c>
      <c r="V517" s="71">
        <f t="shared" si="289"/>
        <v>0</v>
      </c>
      <c r="W517" s="71">
        <f t="shared" si="290"/>
        <v>0</v>
      </c>
      <c r="X517" s="71">
        <f t="shared" si="291"/>
        <v>183</v>
      </c>
      <c r="Y517" s="71">
        <f t="shared" si="292"/>
        <v>0</v>
      </c>
      <c r="Z517" s="71">
        <f t="shared" si="293"/>
        <v>0</v>
      </c>
    </row>
    <row r="518" spans="1:47" hidden="1">
      <c r="A518" s="63">
        <f t="shared" si="287"/>
        <v>16</v>
      </c>
      <c r="B518" s="64" t="str">
        <f>VLOOKUP(D:D,PERSON!N:O,2,FALSE)</f>
        <v>ŠINKORENKO</v>
      </c>
      <c r="C518" s="64" t="str">
        <f>VLOOKUP(D:D,PERSON!N:S,6,FALSE)</f>
        <v>SERGEI</v>
      </c>
      <c r="D518" s="65">
        <v>8984</v>
      </c>
      <c r="E518" s="66">
        <f>VLOOKUP(D:D,PERSON!N:W,10,FALSE)</f>
        <v>1991</v>
      </c>
      <c r="F518" s="67" t="str">
        <f>VLOOKUP(D:D,PERSON!A:G,7,FALSE)</f>
        <v>KLUBITU</v>
      </c>
      <c r="G518" s="68"/>
      <c r="H518" s="68">
        <f>IF(G518=0,0,IF(G518=1,200,IF(G518=2,195,IF(G518=3,191,IF(G518=4,189,IF(G518=5,188,IF(G518=6,187,IF(G518=7,186,193-G518))))))))</f>
        <v>0</v>
      </c>
      <c r="I518" s="68"/>
      <c r="J518" s="68">
        <f>IF(I518=0,0,IF(I518=1,200,IF(I518=2,195,IF(I518=3,191,IF(I518=4,189,IF(I518=5,188,IF(I518=6,187,IF(I518=7,186,193-I518))))))))</f>
        <v>0</v>
      </c>
      <c r="K518" s="68">
        <v>11</v>
      </c>
      <c r="L518" s="68">
        <f>IF(K518=0,0,IF(K518=1,200,IF(K518=2,195,IF(K518=3,191,IF(K518=4,189,IF(K518=5,188,IF(K518=6,187,IF(K518=7,186,193-K518))))))))</f>
        <v>182</v>
      </c>
      <c r="M518" s="68"/>
      <c r="N518" s="68">
        <f>IF(M518=0,0,IF(M518=1,200,IF(M518=2,195,IF(M518=3,191,IF(M518=4,189,IF(M518=5,188,IF(M518=6,187,IF(M518=7,186,193-M518))))))))</f>
        <v>0</v>
      </c>
      <c r="O518" s="68"/>
      <c r="P518" s="68">
        <f>IF(O518=0,0,IF(O518=1,200,IF(O518=2,195,IF(O518=3,191,IF(O518=4,189,IF(O518=5,188,IF(O518=6,187,IF(O518=7,186,193-O518))))))))</f>
        <v>0</v>
      </c>
      <c r="Q518" s="69">
        <f>LARGE(V518:Z518,1)+LARGE(V518:Z518,2)+LARGE(V518:Z518,3)</f>
        <v>182</v>
      </c>
      <c r="R518" s="69">
        <f t="shared" si="288"/>
        <v>16</v>
      </c>
      <c r="V518" s="71">
        <f t="shared" si="289"/>
        <v>0</v>
      </c>
      <c r="W518" s="71">
        <f t="shared" si="290"/>
        <v>0</v>
      </c>
      <c r="X518" s="71">
        <f t="shared" si="291"/>
        <v>182</v>
      </c>
      <c r="Y518" s="71">
        <f t="shared" si="292"/>
        <v>0</v>
      </c>
      <c r="Z518" s="71">
        <f t="shared" si="293"/>
        <v>0</v>
      </c>
    </row>
    <row r="519" spans="1:47" hidden="1">
      <c r="A519" s="63">
        <f t="shared" si="287"/>
        <v>17</v>
      </c>
      <c r="B519" s="64" t="str">
        <f>VLOOKUP(D:D,PERSON!N:O,2,FALSE)</f>
        <v>SEMJONOVA</v>
      </c>
      <c r="C519" s="64" t="str">
        <f>VLOOKUP(D:D,PERSON!N:S,6,FALSE)</f>
        <v>JELENA</v>
      </c>
      <c r="D519" s="65">
        <v>8985</v>
      </c>
      <c r="E519" s="66">
        <f>VLOOKUP(D:D,PERSON!N:W,10,FALSE)</f>
        <v>1967</v>
      </c>
      <c r="F519" s="67" t="str">
        <f>VLOOKUP(D:D,PERSON!A:G,7,FALSE)</f>
        <v>KLUBITU</v>
      </c>
      <c r="G519" s="68"/>
      <c r="H519" s="68">
        <f>IF(G519=0,0,IF(G519=1,200,IF(G519=2,195,IF(G519=3,191,IF(G519=4,189,IF(G519=5,188,IF(G519=6,187,IF(G519=7,186,193-G519))))))))</f>
        <v>0</v>
      </c>
      <c r="I519" s="68"/>
      <c r="J519" s="68">
        <f>IF(I519=0,0,IF(I519=1,200,IF(I519=2,195,IF(I519=3,191,IF(I519=4,189,IF(I519=5,188,IF(I519=6,187,IF(I519=7,186,193-I519))))))))</f>
        <v>0</v>
      </c>
      <c r="K519" s="68">
        <v>12</v>
      </c>
      <c r="L519" s="68">
        <f>IF(K519=0,0,IF(K519=1,200,IF(K519=2,195,IF(K519=3,191,IF(K519=4,189,IF(K519=5,188,IF(K519=6,187,IF(K519=7,186,193-K519))))))))</f>
        <v>181</v>
      </c>
      <c r="M519" s="68"/>
      <c r="N519" s="68">
        <f>IF(M519=0,0,IF(M519=1,200,IF(M519=2,195,IF(M519=3,191,IF(M519=4,189,IF(M519=5,188,IF(M519=6,187,IF(M519=7,186,193-M519))))))))</f>
        <v>0</v>
      </c>
      <c r="O519" s="68"/>
      <c r="P519" s="68">
        <f>IF(O519=0,0,IF(O519=1,200,IF(O519=2,195,IF(O519=3,191,IF(O519=4,189,IF(O519=5,188,IF(O519=6,187,IF(O519=7,186,193-O519))))))))</f>
        <v>0</v>
      </c>
      <c r="Q519" s="69">
        <f>LARGE(V519:Z519,1)+LARGE(V519:Z519,2)+LARGE(V519:Z519,3)</f>
        <v>181</v>
      </c>
      <c r="R519" s="69">
        <f t="shared" si="288"/>
        <v>17</v>
      </c>
      <c r="V519" s="71">
        <f t="shared" si="289"/>
        <v>0</v>
      </c>
      <c r="W519" s="71">
        <f t="shared" si="290"/>
        <v>0</v>
      </c>
      <c r="X519" s="71">
        <f t="shared" si="291"/>
        <v>181</v>
      </c>
      <c r="Y519" s="71">
        <f t="shared" si="292"/>
        <v>0</v>
      </c>
      <c r="Z519" s="71">
        <f t="shared" si="293"/>
        <v>0</v>
      </c>
    </row>
    <row r="520" spans="1:47" hidden="1">
      <c r="A520" s="63">
        <f t="shared" si="287"/>
        <v>18</v>
      </c>
      <c r="B520" s="64" t="str">
        <f>VLOOKUP(D:D,PERSON!N:O,2,FALSE)</f>
        <v>PUKK</v>
      </c>
      <c r="C520" s="64" t="str">
        <f>VLOOKUP(D:D,PERSON!N:S,6,FALSE)</f>
        <v>EWALD</v>
      </c>
      <c r="D520" s="65">
        <v>8986</v>
      </c>
      <c r="E520" s="66">
        <f>VLOOKUP(D:D,PERSON!N:W,10,FALSE)</f>
        <v>2007</v>
      </c>
      <c r="F520" s="67" t="str">
        <f>VLOOKUP(D:D,PERSON!A:G,7,FALSE)</f>
        <v>KLUBITU</v>
      </c>
      <c r="G520" s="68"/>
      <c r="H520" s="68">
        <f>IF(G520=0,0,IF(G520=1,200,IF(G520=2,195,IF(G520=3,191,IF(G520=4,189,IF(G520=5,188,IF(G520=6,187,IF(G520=7,186,193-G520))))))))</f>
        <v>0</v>
      </c>
      <c r="I520" s="68"/>
      <c r="J520" s="68">
        <f>IF(I520=0,0,IF(I520=1,200,IF(I520=2,195,IF(I520=3,191,IF(I520=4,189,IF(I520=5,188,IF(I520=6,187,IF(I520=7,186,193-I520))))))))</f>
        <v>0</v>
      </c>
      <c r="K520" s="68">
        <v>13</v>
      </c>
      <c r="L520" s="68">
        <f>IF(K520=0,0,IF(K520=1,200,IF(K520=2,195,IF(K520=3,191,IF(K520=4,189,IF(K520=5,188,IF(K520=6,187,IF(K520=7,186,193-K520))))))))</f>
        <v>180</v>
      </c>
      <c r="M520" s="68"/>
      <c r="N520" s="68">
        <f>IF(M520=0,0,IF(M520=1,200,IF(M520=2,195,IF(M520=3,191,IF(M520=4,189,IF(M520=5,188,IF(M520=6,187,IF(M520=7,186,193-M520))))))))</f>
        <v>0</v>
      </c>
      <c r="O520" s="68"/>
      <c r="P520" s="68">
        <f>IF(O520=0,0,IF(O520=1,200,IF(O520=2,195,IF(O520=3,191,IF(O520=4,189,IF(O520=5,188,IF(O520=6,187,IF(O520=7,186,193-O520))))))))</f>
        <v>0</v>
      </c>
      <c r="Q520" s="69">
        <f>LARGE(V520:Z520,1)+LARGE(V520:Z520,2)+LARGE(V520:Z520,3)</f>
        <v>180</v>
      </c>
      <c r="R520" s="69">
        <f t="shared" si="288"/>
        <v>18</v>
      </c>
      <c r="V520" s="71">
        <f t="shared" si="289"/>
        <v>0</v>
      </c>
      <c r="W520" s="71">
        <f t="shared" si="290"/>
        <v>0</v>
      </c>
      <c r="X520" s="71">
        <f t="shared" si="291"/>
        <v>180</v>
      </c>
      <c r="Y520" s="71">
        <f t="shared" si="292"/>
        <v>0</v>
      </c>
      <c r="Z520" s="71">
        <f t="shared" si="293"/>
        <v>0</v>
      </c>
    </row>
    <row r="521" spans="1:47" hidden="1">
      <c r="A521" s="63">
        <f t="shared" si="287"/>
        <v>19</v>
      </c>
      <c r="B521" s="64" t="str">
        <f>VLOOKUP(D:D,PERSON!N:O,2,FALSE)</f>
        <v>KUKK</v>
      </c>
      <c r="C521" s="64" t="str">
        <f>VLOOKUP(D:D,PERSON!N:S,6,FALSE)</f>
        <v>ANDERO</v>
      </c>
      <c r="D521" s="65">
        <v>8987</v>
      </c>
      <c r="E521" s="66">
        <f>VLOOKUP(D:D,PERSON!N:W,10,FALSE)</f>
        <v>2002</v>
      </c>
      <c r="F521" s="67" t="str">
        <f>VLOOKUP(D:D,PERSON!A:G,7,FALSE)</f>
        <v>KLUBITU</v>
      </c>
      <c r="G521" s="68"/>
      <c r="H521" s="68">
        <f>IF(G521=0,0,IF(G521=1,200,IF(G521=2,195,IF(G521=3,191,IF(G521=4,189,IF(G521=5,188,IF(G521=6,187,IF(G521=7,186,193-G521))))))))</f>
        <v>0</v>
      </c>
      <c r="I521" s="68"/>
      <c r="J521" s="68">
        <f>IF(I521=0,0,IF(I521=1,200,IF(I521=2,195,IF(I521=3,191,IF(I521=4,189,IF(I521=5,188,IF(I521=6,187,IF(I521=7,186,193-I521))))))))</f>
        <v>0</v>
      </c>
      <c r="K521" s="68">
        <v>14</v>
      </c>
      <c r="L521" s="68">
        <f>IF(K521=0,0,IF(K521=1,200,IF(K521=2,195,IF(K521=3,191,IF(K521=4,189,IF(K521=5,188,IF(K521=6,187,IF(K521=7,186,193-K521))))))))</f>
        <v>179</v>
      </c>
      <c r="M521" s="68"/>
      <c r="N521" s="68">
        <f>IF(M521=0,0,IF(M521=1,200,IF(M521=2,195,IF(M521=3,191,IF(M521=4,189,IF(M521=5,188,IF(M521=6,187,IF(M521=7,186,193-M521))))))))</f>
        <v>0</v>
      </c>
      <c r="O521" s="68"/>
      <c r="P521" s="68">
        <f>IF(O521=0,0,IF(O521=1,200,IF(O521=2,195,IF(O521=3,191,IF(O521=4,189,IF(O521=5,188,IF(O521=6,187,IF(O521=7,186,193-O521))))))))</f>
        <v>0</v>
      </c>
      <c r="Q521" s="69">
        <f>LARGE(V521:Z521,1)+LARGE(V521:Z521,2)+LARGE(V521:Z521,3)</f>
        <v>179</v>
      </c>
      <c r="R521" s="69">
        <f t="shared" si="288"/>
        <v>19</v>
      </c>
      <c r="V521" s="71">
        <f t="shared" si="289"/>
        <v>0</v>
      </c>
      <c r="W521" s="71">
        <f t="shared" si="290"/>
        <v>0</v>
      </c>
      <c r="X521" s="71">
        <f t="shared" si="291"/>
        <v>179</v>
      </c>
      <c r="Y521" s="71">
        <f t="shared" si="292"/>
        <v>0</v>
      </c>
      <c r="Z521" s="71">
        <f t="shared" si="293"/>
        <v>0</v>
      </c>
    </row>
    <row r="522" spans="1:47" hidden="1">
      <c r="A522" s="63">
        <f t="shared" si="287"/>
        <v>20</v>
      </c>
      <c r="B522" s="64" t="str">
        <f>VLOOKUP(D:D,PERSON!N:O,2,FALSE)</f>
        <v>SAVI</v>
      </c>
      <c r="C522" s="64" t="str">
        <f>VLOOKUP(D:D,PERSON!N:S,6,FALSE)</f>
        <v>OLIVER</v>
      </c>
      <c r="D522" s="65">
        <v>8988</v>
      </c>
      <c r="E522" s="66">
        <f>VLOOKUP(D:D,PERSON!N:W,10,FALSE)</f>
        <v>2002</v>
      </c>
      <c r="F522" s="67" t="str">
        <f>VLOOKUP(D:D,PERSON!A:G,7,FALSE)</f>
        <v>KLUBITU</v>
      </c>
      <c r="G522" s="68"/>
      <c r="H522" s="68">
        <f>IF(G522=0,0,IF(G522=1,200,IF(G522=2,195,IF(G522=3,191,IF(G522=4,189,IF(G522=5,188,IF(G522=6,187,IF(G522=7,186,193-G522))))))))</f>
        <v>0</v>
      </c>
      <c r="I522" s="68"/>
      <c r="J522" s="68">
        <f>IF(I522=0,0,IF(I522=1,200,IF(I522=2,195,IF(I522=3,191,IF(I522=4,189,IF(I522=5,188,IF(I522=6,187,IF(I522=7,186,193-I522))))))))</f>
        <v>0</v>
      </c>
      <c r="K522" s="68">
        <v>15</v>
      </c>
      <c r="L522" s="68">
        <f>IF(K522=0,0,IF(K522=1,200,IF(K522=2,195,IF(K522=3,191,IF(K522=4,189,IF(K522=5,188,IF(K522=6,187,IF(K522=7,186,193-K522))))))))</f>
        <v>178</v>
      </c>
      <c r="M522" s="68"/>
      <c r="N522" s="68">
        <f>IF(M522=0,0,IF(M522=1,200,IF(M522=2,195,IF(M522=3,191,IF(M522=4,189,IF(M522=5,188,IF(M522=6,187,IF(M522=7,186,193-M522))))))))</f>
        <v>0</v>
      </c>
      <c r="O522" s="68"/>
      <c r="P522" s="68">
        <f>IF(O522=0,0,IF(O522=1,200,IF(O522=2,195,IF(O522=3,191,IF(O522=4,189,IF(O522=5,188,IF(O522=6,187,IF(O522=7,186,193-O522))))))))</f>
        <v>0</v>
      </c>
      <c r="Q522" s="69">
        <f>LARGE(V522:Z522,1)+LARGE(V522:Z522,2)+LARGE(V522:Z522,3)</f>
        <v>178</v>
      </c>
      <c r="R522" s="69">
        <f t="shared" si="288"/>
        <v>20</v>
      </c>
      <c r="V522" s="71">
        <f t="shared" si="289"/>
        <v>0</v>
      </c>
      <c r="W522" s="71">
        <f t="shared" si="290"/>
        <v>0</v>
      </c>
      <c r="X522" s="71">
        <f t="shared" si="291"/>
        <v>178</v>
      </c>
      <c r="Y522" s="71">
        <f t="shared" si="292"/>
        <v>0</v>
      </c>
      <c r="Z522" s="71">
        <f t="shared" si="293"/>
        <v>0</v>
      </c>
    </row>
    <row r="523" spans="1:47" hidden="1">
      <c r="A523" s="63">
        <f t="shared" si="287"/>
        <v>21</v>
      </c>
      <c r="B523" s="64" t="str">
        <f>VLOOKUP(D:D,PERSON!N:O,2,FALSE)</f>
        <v>LEHISTE</v>
      </c>
      <c r="C523" s="64" t="str">
        <f>VLOOKUP(D:D,PERSON!N:S,6,FALSE)</f>
        <v>LAURI</v>
      </c>
      <c r="D523" s="65">
        <v>8989</v>
      </c>
      <c r="E523" s="66">
        <f>VLOOKUP(D:D,PERSON!N:W,10,FALSE)</f>
        <v>2000</v>
      </c>
      <c r="F523" s="67" t="str">
        <f>VLOOKUP(D:D,PERSON!A:G,7,FALSE)</f>
        <v>KLUBITU</v>
      </c>
      <c r="G523" s="68"/>
      <c r="H523" s="68">
        <f>IF(G523=0,0,IF(G523=1,200,IF(G523=2,195,IF(G523=3,191,IF(G523=4,189,IF(G523=5,188,IF(G523=6,187,IF(G523=7,186,193-G523))))))))</f>
        <v>0</v>
      </c>
      <c r="I523" s="68"/>
      <c r="J523" s="68">
        <f>IF(I523=0,0,IF(I523=1,200,IF(I523=2,195,IF(I523=3,191,IF(I523=4,189,IF(I523=5,188,IF(I523=6,187,IF(I523=7,186,193-I523))))))))</f>
        <v>0</v>
      </c>
      <c r="K523" s="68">
        <v>16</v>
      </c>
      <c r="L523" s="68">
        <f>IF(K523=0,0,IF(K523=1,200,IF(K523=2,195,IF(K523=3,191,IF(K523=4,189,IF(K523=5,188,IF(K523=6,187,IF(K523=7,186,193-K523))))))))</f>
        <v>177</v>
      </c>
      <c r="M523" s="68"/>
      <c r="N523" s="68">
        <f>IF(M523=0,0,IF(M523=1,200,IF(M523=2,195,IF(M523=3,191,IF(M523=4,189,IF(M523=5,188,IF(M523=6,187,IF(M523=7,186,193-M523))))))))</f>
        <v>0</v>
      </c>
      <c r="O523" s="68"/>
      <c r="P523" s="68">
        <f>IF(O523=0,0,IF(O523=1,200,IF(O523=2,195,IF(O523=3,191,IF(O523=4,189,IF(O523=5,188,IF(O523=6,187,IF(O523=7,186,193-O523))))))))</f>
        <v>0</v>
      </c>
      <c r="Q523" s="69">
        <f>LARGE(V523:Z523,1)+LARGE(V523:Z523,2)+LARGE(V523:Z523,3)</f>
        <v>177</v>
      </c>
      <c r="R523" s="69">
        <f t="shared" si="288"/>
        <v>21</v>
      </c>
      <c r="V523" s="71">
        <f t="shared" si="289"/>
        <v>0</v>
      </c>
      <c r="W523" s="71">
        <f t="shared" si="290"/>
        <v>0</v>
      </c>
      <c r="X523" s="71">
        <f t="shared" si="291"/>
        <v>177</v>
      </c>
      <c r="Y523" s="71">
        <f t="shared" si="292"/>
        <v>0</v>
      </c>
      <c r="Z523" s="71">
        <f t="shared" si="293"/>
        <v>0</v>
      </c>
    </row>
    <row r="524" spans="1:47" hidden="1">
      <c r="A524" s="63">
        <f t="shared" si="287"/>
        <v>22</v>
      </c>
      <c r="B524" s="64" t="str">
        <f>VLOOKUP(D:D,PERSON!N:O,2,FALSE)</f>
        <v>IVASK</v>
      </c>
      <c r="C524" s="64" t="str">
        <f>VLOOKUP(D:D,PERSON!N:S,6,FALSE)</f>
        <v>JAAKOP</v>
      </c>
      <c r="D524" s="65">
        <v>8990</v>
      </c>
      <c r="E524" s="66">
        <f>VLOOKUP(D:D,PERSON!N:W,10,FALSE)</f>
        <v>2003</v>
      </c>
      <c r="F524" s="67" t="str">
        <f>VLOOKUP(D:D,PERSON!A:G,7,FALSE)</f>
        <v>KLUBITU</v>
      </c>
      <c r="G524" s="68"/>
      <c r="H524" s="68">
        <f>IF(G524=0,0,IF(G524=1,200,IF(G524=2,195,IF(G524=3,191,IF(G524=4,189,IF(G524=5,188,IF(G524=6,187,IF(G524=7,186,193-G524))))))))</f>
        <v>0</v>
      </c>
      <c r="I524" s="68"/>
      <c r="J524" s="68">
        <f>IF(I524=0,0,IF(I524=1,200,IF(I524=2,195,IF(I524=3,191,IF(I524=4,189,IF(I524=5,188,IF(I524=6,187,IF(I524=7,186,193-I524))))))))</f>
        <v>0</v>
      </c>
      <c r="K524" s="68">
        <v>17</v>
      </c>
      <c r="L524" s="68">
        <f>IF(K524=0,0,IF(K524=1,200,IF(K524=2,195,IF(K524=3,191,IF(K524=4,189,IF(K524=5,188,IF(K524=6,187,IF(K524=7,186,193-K524))))))))</f>
        <v>176</v>
      </c>
      <c r="M524" s="68"/>
      <c r="N524" s="68">
        <f>IF(M524=0,0,IF(M524=1,200,IF(M524=2,195,IF(M524=3,191,IF(M524=4,189,IF(M524=5,188,IF(M524=6,187,IF(M524=7,186,193-M524))))))))</f>
        <v>0</v>
      </c>
      <c r="O524" s="68"/>
      <c r="P524" s="68">
        <f>IF(O524=0,0,IF(O524=1,200,IF(O524=2,195,IF(O524=3,191,IF(O524=4,189,IF(O524=5,188,IF(O524=6,187,IF(O524=7,186,193-O524))))))))</f>
        <v>0</v>
      </c>
      <c r="Q524" s="69">
        <f>LARGE(V524:Z524,1)+LARGE(V524:Z524,2)+LARGE(V524:Z524,3)</f>
        <v>176</v>
      </c>
      <c r="R524" s="69">
        <f t="shared" si="288"/>
        <v>22</v>
      </c>
      <c r="V524" s="71">
        <f t="shared" si="289"/>
        <v>0</v>
      </c>
      <c r="W524" s="71">
        <f t="shared" si="290"/>
        <v>0</v>
      </c>
      <c r="X524" s="71">
        <f t="shared" si="291"/>
        <v>176</v>
      </c>
      <c r="Y524" s="71">
        <f t="shared" si="292"/>
        <v>0</v>
      </c>
      <c r="Z524" s="71">
        <f t="shared" si="293"/>
        <v>0</v>
      </c>
    </row>
    <row r="525" spans="1:47" hidden="1">
      <c r="A525" s="63">
        <f t="shared" si="287"/>
        <v>23</v>
      </c>
      <c r="B525" s="64" t="str">
        <f>VLOOKUP(D:D,PERSON!N:O,2,FALSE)</f>
        <v>LUNDQVIST</v>
      </c>
      <c r="C525" s="64" t="str">
        <f>VLOOKUP(D:D,PERSON!N:S,6,FALSE)</f>
        <v>SIMON</v>
      </c>
      <c r="D525" s="65">
        <v>8991</v>
      </c>
      <c r="E525" s="66">
        <f>VLOOKUP(D:D,PERSON!N:W,10,FALSE)</f>
        <v>2005</v>
      </c>
      <c r="F525" s="67" t="str">
        <f>VLOOKUP(D:D,PERSON!A:G,7,FALSE)</f>
        <v>KLUBITU</v>
      </c>
      <c r="G525" s="68"/>
      <c r="H525" s="68">
        <f>IF(G525=0,0,IF(G525=1,200,IF(G525=2,195,IF(G525=3,191,IF(G525=4,189,IF(G525=5,188,IF(G525=6,187,IF(G525=7,186,193-G525))))))))</f>
        <v>0</v>
      </c>
      <c r="I525" s="68"/>
      <c r="J525" s="68">
        <f>IF(I525=0,0,IF(I525=1,200,IF(I525=2,195,IF(I525=3,191,IF(I525=4,189,IF(I525=5,188,IF(I525=6,187,IF(I525=7,186,193-I525))))))))</f>
        <v>0</v>
      </c>
      <c r="K525" s="68">
        <v>18</v>
      </c>
      <c r="L525" s="68">
        <f>IF(K525=0,0,IF(K525=1,200,IF(K525=2,195,IF(K525=3,191,IF(K525=4,189,IF(K525=5,188,IF(K525=6,187,IF(K525=7,186,193-K525))))))))</f>
        <v>175</v>
      </c>
      <c r="M525" s="68"/>
      <c r="N525" s="68">
        <f>IF(M525=0,0,IF(M525=1,200,IF(M525=2,195,IF(M525=3,191,IF(M525=4,189,IF(M525=5,188,IF(M525=6,187,IF(M525=7,186,193-M525))))))))</f>
        <v>0</v>
      </c>
      <c r="O525" s="68"/>
      <c r="P525" s="68">
        <f>IF(O525=0,0,IF(O525=1,200,IF(O525=2,195,IF(O525=3,191,IF(O525=4,189,IF(O525=5,188,IF(O525=6,187,IF(O525=7,186,193-O525))))))))</f>
        <v>0</v>
      </c>
      <c r="Q525" s="69">
        <f>LARGE(V525:Z525,1)+LARGE(V525:Z525,2)+LARGE(V525:Z525,3)</f>
        <v>175</v>
      </c>
      <c r="R525" s="69">
        <f t="shared" si="288"/>
        <v>23</v>
      </c>
      <c r="V525" s="71">
        <f t="shared" si="289"/>
        <v>0</v>
      </c>
      <c r="W525" s="71">
        <f t="shared" si="290"/>
        <v>0</v>
      </c>
      <c r="X525" s="71">
        <f t="shared" si="291"/>
        <v>175</v>
      </c>
      <c r="Y525" s="71">
        <f t="shared" si="292"/>
        <v>0</v>
      </c>
      <c r="Z525" s="71">
        <f t="shared" si="293"/>
        <v>0</v>
      </c>
    </row>
    <row r="526" spans="1:47" hidden="1">
      <c r="A526" s="63">
        <f t="shared" si="287"/>
        <v>24</v>
      </c>
      <c r="B526" s="64" t="str">
        <f>VLOOKUP(D:D,PERSON!N:O,2,FALSE)</f>
        <v>PIKKOR</v>
      </c>
      <c r="C526" s="64" t="str">
        <f>VLOOKUP(D:D,PERSON!N:S,6,FALSE)</f>
        <v>HEIKO</v>
      </c>
      <c r="D526" s="65">
        <v>8992</v>
      </c>
      <c r="E526" s="66">
        <f>VLOOKUP(D:D,PERSON!N:W,10,FALSE)</f>
        <v>1969</v>
      </c>
      <c r="F526" s="67" t="str">
        <f>VLOOKUP(D:D,PERSON!A:G,7,FALSE)</f>
        <v>Viljandi LTK Sakala</v>
      </c>
      <c r="G526" s="68"/>
      <c r="H526" s="68">
        <f>IF(G526=0,0,IF(G526=1,200,IF(G526=2,195,IF(G526=3,191,IF(G526=4,189,IF(G526=5,188,IF(G526=6,187,IF(G526=7,186,193-G526))))))))</f>
        <v>0</v>
      </c>
      <c r="I526" s="68"/>
      <c r="J526" s="68">
        <f>IF(I526=0,0,IF(I526=1,200,IF(I526=2,195,IF(I526=3,191,IF(I526=4,189,IF(I526=5,188,IF(I526=6,187,IF(I526=7,186,193-I526))))))))</f>
        <v>0</v>
      </c>
      <c r="K526" s="68">
        <v>19</v>
      </c>
      <c r="L526" s="68">
        <f>IF(K526=0,0,IF(K526=1,200,IF(K526=2,195,IF(K526=3,191,IF(K526=4,189,IF(K526=5,188,IF(K526=6,187,IF(K526=7,186,193-K526))))))))</f>
        <v>174</v>
      </c>
      <c r="M526" s="68"/>
      <c r="N526" s="68">
        <f>IF(M526=0,0,IF(M526=1,200,IF(M526=2,195,IF(M526=3,191,IF(M526=4,189,IF(M526=5,188,IF(M526=6,187,IF(M526=7,186,193-M526))))))))</f>
        <v>0</v>
      </c>
      <c r="O526" s="68"/>
      <c r="P526" s="68">
        <f>IF(O526=0,0,IF(O526=1,200,IF(O526=2,195,IF(O526=3,191,IF(O526=4,189,IF(O526=5,188,IF(O526=6,187,IF(O526=7,186,193-O526))))))))</f>
        <v>0</v>
      </c>
      <c r="Q526" s="69">
        <f>LARGE(V526:Z526,1)+LARGE(V526:Z526,2)+LARGE(V526:Z526,3)</f>
        <v>174</v>
      </c>
      <c r="R526" s="69">
        <f t="shared" si="288"/>
        <v>24</v>
      </c>
      <c r="V526" s="71">
        <f t="shared" si="289"/>
        <v>0</v>
      </c>
      <c r="W526" s="71">
        <f t="shared" si="290"/>
        <v>0</v>
      </c>
      <c r="X526" s="71">
        <f t="shared" si="291"/>
        <v>174</v>
      </c>
      <c r="Y526" s="71">
        <f t="shared" si="292"/>
        <v>0</v>
      </c>
      <c r="Z526" s="71">
        <f t="shared" si="293"/>
        <v>0</v>
      </c>
    </row>
    <row r="527" spans="1:47" hidden="1">
      <c r="A527" s="63">
        <f t="shared" si="287"/>
        <v>25</v>
      </c>
      <c r="B527" s="64" t="str">
        <f>VLOOKUP(D:D,PERSON!N:O,2,FALSE)</f>
        <v>KALLASTE</v>
      </c>
      <c r="C527" s="64" t="str">
        <f>VLOOKUP(D:D,PERSON!N:S,6,FALSE)</f>
        <v>TARMO</v>
      </c>
      <c r="D527" s="65">
        <v>8993</v>
      </c>
      <c r="E527" s="66">
        <f>VLOOKUP(D:D,PERSON!N:W,10,FALSE)</f>
        <v>1974</v>
      </c>
      <c r="F527" s="67" t="str">
        <f>VLOOKUP(D:D,PERSON!A:G,7,FALSE)</f>
        <v>KLUBITU</v>
      </c>
      <c r="G527" s="68"/>
      <c r="H527" s="68">
        <f>IF(G527=0,0,IF(G527=1,200,IF(G527=2,195,IF(G527=3,191,IF(G527=4,189,IF(G527=5,188,IF(G527=6,187,IF(G527=7,186,193-G527))))))))</f>
        <v>0</v>
      </c>
      <c r="I527" s="68"/>
      <c r="J527" s="68">
        <f>IF(I527=0,0,IF(I527=1,200,IF(I527=2,195,IF(I527=3,191,IF(I527=4,189,IF(I527=5,188,IF(I527=6,187,IF(I527=7,186,193-I527))))))))</f>
        <v>0</v>
      </c>
      <c r="K527" s="68">
        <v>20</v>
      </c>
      <c r="L527" s="68">
        <f>IF(K527=0,0,IF(K527=1,200,IF(K527=2,195,IF(K527=3,191,IF(K527=4,189,IF(K527=5,188,IF(K527=6,187,IF(K527=7,186,193-K527))))))))</f>
        <v>173</v>
      </c>
      <c r="M527" s="68"/>
      <c r="N527" s="68">
        <f>IF(M527=0,0,IF(M527=1,200,IF(M527=2,195,IF(M527=3,191,IF(M527=4,189,IF(M527=5,188,IF(M527=6,187,IF(M527=7,186,193-M527))))))))</f>
        <v>0</v>
      </c>
      <c r="O527" s="68"/>
      <c r="P527" s="68">
        <f>IF(O527=0,0,IF(O527=1,200,IF(O527=2,195,IF(O527=3,191,IF(O527=4,189,IF(O527=5,188,IF(O527=6,187,IF(O527=7,186,193-O527))))))))</f>
        <v>0</v>
      </c>
      <c r="Q527" s="69">
        <f>LARGE(V527:Z527,1)+LARGE(V527:Z527,2)+LARGE(V527:Z527,3)</f>
        <v>173</v>
      </c>
      <c r="R527" s="69">
        <f t="shared" si="288"/>
        <v>25</v>
      </c>
      <c r="V527" s="71">
        <f t="shared" si="289"/>
        <v>0</v>
      </c>
      <c r="W527" s="71">
        <f t="shared" si="290"/>
        <v>0</v>
      </c>
      <c r="X527" s="71">
        <f t="shared" si="291"/>
        <v>173</v>
      </c>
      <c r="Y527" s="71">
        <f t="shared" si="292"/>
        <v>0</v>
      </c>
      <c r="Z527" s="71">
        <f t="shared" si="293"/>
        <v>0</v>
      </c>
    </row>
    <row r="528" spans="1:47" hidden="1">
      <c r="A528" s="63">
        <f t="shared" si="287"/>
        <v>26</v>
      </c>
      <c r="B528" s="64" t="str">
        <f>VLOOKUP(D:D,PERSON!N:O,2,FALSE)</f>
        <v>HEIKKERÖ</v>
      </c>
      <c r="C528" s="64" t="str">
        <f>VLOOKUP(D:D,PERSON!N:S,6,FALSE)</f>
        <v>ANTON</v>
      </c>
      <c r="D528" s="65">
        <v>8994</v>
      </c>
      <c r="E528" s="66">
        <f>VLOOKUP(D:D,PERSON!N:W,10,FALSE)</f>
        <v>2008</v>
      </c>
      <c r="F528" s="67" t="str">
        <f>VLOOKUP(D:D,PERSON!A:G,7,FALSE)</f>
        <v>KLUBITU</v>
      </c>
      <c r="G528" s="68"/>
      <c r="H528" s="68">
        <f>IF(G528=0,0,IF(G528=1,200,IF(G528=2,195,IF(G528=3,191,IF(G528=4,189,IF(G528=5,188,IF(G528=6,187,IF(G528=7,186,193-G528))))))))</f>
        <v>0</v>
      </c>
      <c r="I528" s="68"/>
      <c r="J528" s="68">
        <f>IF(I528=0,0,IF(I528=1,200,IF(I528=2,195,IF(I528=3,191,IF(I528=4,189,IF(I528=5,188,IF(I528=6,187,IF(I528=7,186,193-I528))))))))</f>
        <v>0</v>
      </c>
      <c r="K528" s="68">
        <v>21</v>
      </c>
      <c r="L528" s="68">
        <f>IF(K528=0,0,IF(K528=1,200,IF(K528=2,195,IF(K528=3,191,IF(K528=4,189,IF(K528=5,188,IF(K528=6,187,IF(K528=7,186,193-K528))))))))</f>
        <v>172</v>
      </c>
      <c r="M528" s="68"/>
      <c r="N528" s="68">
        <f>IF(M528=0,0,IF(M528=1,200,IF(M528=2,195,IF(M528=3,191,IF(M528=4,189,IF(M528=5,188,IF(M528=6,187,IF(M528=7,186,193-M528))))))))</f>
        <v>0</v>
      </c>
      <c r="O528" s="68"/>
      <c r="P528" s="68">
        <f>IF(O528=0,0,IF(O528=1,200,IF(O528=2,195,IF(O528=3,191,IF(O528=4,189,IF(O528=5,188,IF(O528=6,187,IF(O528=7,186,193-O528))))))))</f>
        <v>0</v>
      </c>
      <c r="Q528" s="69">
        <f>LARGE(V528:Z528,1)+LARGE(V528:Z528,2)+LARGE(V528:Z528,3)</f>
        <v>172</v>
      </c>
      <c r="R528" s="69">
        <f t="shared" si="288"/>
        <v>26</v>
      </c>
      <c r="V528" s="71">
        <f t="shared" si="289"/>
        <v>0</v>
      </c>
      <c r="W528" s="71">
        <f t="shared" si="290"/>
        <v>0</v>
      </c>
      <c r="X528" s="71">
        <f t="shared" si="291"/>
        <v>172</v>
      </c>
      <c r="Y528" s="71">
        <f t="shared" si="292"/>
        <v>0</v>
      </c>
      <c r="Z528" s="71">
        <f t="shared" si="293"/>
        <v>0</v>
      </c>
    </row>
    <row r="529" spans="1:26" hidden="1">
      <c r="A529" s="63">
        <f t="shared" si="287"/>
        <v>27</v>
      </c>
      <c r="B529" s="64" t="str">
        <f>VLOOKUP(D:D,PERSON!N:O,2,FALSE)</f>
        <v>IVANOVA</v>
      </c>
      <c r="C529" s="64" t="str">
        <f>VLOOKUP(D:D,PERSON!N:S,6,FALSE)</f>
        <v>VIKTORIA</v>
      </c>
      <c r="D529" s="65">
        <v>8995</v>
      </c>
      <c r="E529" s="66">
        <f>VLOOKUP(D:D,PERSON!N:W,10,FALSE)</f>
        <v>2005</v>
      </c>
      <c r="F529" s="67" t="str">
        <f>VLOOKUP(D:D,PERSON!A:G,7,FALSE)</f>
        <v>KLUBITU</v>
      </c>
      <c r="G529" s="68"/>
      <c r="H529" s="68">
        <f>IF(G529=0,0,IF(G529=1,200,IF(G529=2,195,IF(G529=3,191,IF(G529=4,189,IF(G529=5,188,IF(G529=6,187,IF(G529=7,186,193-G529))))))))</f>
        <v>0</v>
      </c>
      <c r="I529" s="68"/>
      <c r="J529" s="68">
        <f>IF(I529=0,0,IF(I529=1,200,IF(I529=2,195,IF(I529=3,191,IF(I529=4,189,IF(I529=5,188,IF(I529=6,187,IF(I529=7,186,193-I529))))))))</f>
        <v>0</v>
      </c>
      <c r="K529" s="68">
        <v>22</v>
      </c>
      <c r="L529" s="68">
        <f>IF(K529=0,0,IF(K529=1,200,IF(K529=2,195,IF(K529=3,191,IF(K529=4,189,IF(K529=5,188,IF(K529=6,187,IF(K529=7,186,193-K529))))))))</f>
        <v>171</v>
      </c>
      <c r="M529" s="68"/>
      <c r="N529" s="68">
        <f>IF(M529=0,0,IF(M529=1,200,IF(M529=2,195,IF(M529=3,191,IF(M529=4,189,IF(M529=5,188,IF(M529=6,187,IF(M529=7,186,193-M529))))))))</f>
        <v>0</v>
      </c>
      <c r="O529" s="68"/>
      <c r="P529" s="68">
        <f>IF(O529=0,0,IF(O529=1,200,IF(O529=2,195,IF(O529=3,191,IF(O529=4,189,IF(O529=5,188,IF(O529=6,187,IF(O529=7,186,193-O529))))))))</f>
        <v>0</v>
      </c>
      <c r="Q529" s="69">
        <f>LARGE(V529:Z529,1)+LARGE(V529:Z529,2)+LARGE(V529:Z529,3)</f>
        <v>171</v>
      </c>
      <c r="R529" s="69">
        <f t="shared" si="288"/>
        <v>27</v>
      </c>
      <c r="V529" s="71">
        <f t="shared" si="289"/>
        <v>0</v>
      </c>
      <c r="W529" s="71">
        <f t="shared" si="290"/>
        <v>0</v>
      </c>
      <c r="X529" s="71">
        <f t="shared" si="291"/>
        <v>171</v>
      </c>
      <c r="Y529" s="71">
        <f t="shared" si="292"/>
        <v>0</v>
      </c>
      <c r="Z529" s="71">
        <f t="shared" si="293"/>
        <v>0</v>
      </c>
    </row>
    <row r="530" spans="1:26" hidden="1">
      <c r="A530" s="63">
        <f t="shared" si="287"/>
        <v>28</v>
      </c>
      <c r="B530" s="64" t="str">
        <f>VLOOKUP(D:D,PERSON!N:O,2,FALSE)</f>
        <v>KÜLA</v>
      </c>
      <c r="C530" s="64" t="str">
        <f>VLOOKUP(D:D,PERSON!N:S,6,FALSE)</f>
        <v>AKSEL ERIK</v>
      </c>
      <c r="D530" s="65">
        <v>8996</v>
      </c>
      <c r="E530" s="66">
        <f>VLOOKUP(D:D,PERSON!N:W,10,FALSE)</f>
        <v>2005</v>
      </c>
      <c r="F530" s="67" t="str">
        <f>VLOOKUP(D:D,PERSON!A:G,7,FALSE)</f>
        <v>KLUBITU</v>
      </c>
      <c r="G530" s="68"/>
      <c r="H530" s="68">
        <f>IF(G530=0,0,IF(G530=1,200,IF(G530=2,195,IF(G530=3,191,IF(G530=4,189,IF(G530=5,188,IF(G530=6,187,IF(G530=7,186,193-G530))))))))</f>
        <v>0</v>
      </c>
      <c r="I530" s="68"/>
      <c r="J530" s="68">
        <f>IF(I530=0,0,IF(I530=1,200,IF(I530=2,195,IF(I530=3,191,IF(I530=4,189,IF(I530=5,188,IF(I530=6,187,IF(I530=7,186,193-I530))))))))</f>
        <v>0</v>
      </c>
      <c r="K530" s="68">
        <v>23</v>
      </c>
      <c r="L530" s="68">
        <f>IF(K530=0,0,IF(K530=1,200,IF(K530=2,195,IF(K530=3,191,IF(K530=4,189,IF(K530=5,188,IF(K530=6,187,IF(K530=7,186,193-K530))))))))</f>
        <v>170</v>
      </c>
      <c r="M530" s="68"/>
      <c r="N530" s="68">
        <f>IF(M530=0,0,IF(M530=1,200,IF(M530=2,195,IF(M530=3,191,IF(M530=4,189,IF(M530=5,188,IF(M530=6,187,IF(M530=7,186,193-M530))))))))</f>
        <v>0</v>
      </c>
      <c r="O530" s="68"/>
      <c r="P530" s="68">
        <f>IF(O530=0,0,IF(O530=1,200,IF(O530=2,195,IF(O530=3,191,IF(O530=4,189,IF(O530=5,188,IF(O530=6,187,IF(O530=7,186,193-O530))))))))</f>
        <v>0</v>
      </c>
      <c r="Q530" s="69">
        <f>LARGE(V530:Z530,1)+LARGE(V530:Z530,2)+LARGE(V530:Z530,3)</f>
        <v>170</v>
      </c>
      <c r="R530" s="69">
        <f t="shared" si="288"/>
        <v>28</v>
      </c>
      <c r="V530" s="71">
        <f t="shared" si="289"/>
        <v>0</v>
      </c>
      <c r="W530" s="71">
        <f t="shared" si="290"/>
        <v>0</v>
      </c>
      <c r="X530" s="71">
        <f t="shared" si="291"/>
        <v>170</v>
      </c>
      <c r="Y530" s="71">
        <f t="shared" si="292"/>
        <v>0</v>
      </c>
      <c r="Z530" s="71">
        <f t="shared" si="293"/>
        <v>0</v>
      </c>
    </row>
    <row r="531" spans="1:26">
      <c r="A531" s="63">
        <v>12</v>
      </c>
      <c r="B531" s="64" t="str">
        <f>VLOOKUP(D:D,PERSON!N:O,2,FALSE)</f>
        <v>VENDER</v>
      </c>
      <c r="C531" s="64" t="str">
        <f>VLOOKUP(D:D,PERSON!N:S,6,FALSE)</f>
        <v>URMAS</v>
      </c>
      <c r="D531" s="65">
        <v>8979</v>
      </c>
      <c r="E531" s="66">
        <f>VLOOKUP(D:D,PERSON!N:W,10,FALSE)</f>
        <v>1900</v>
      </c>
      <c r="F531" s="67" t="str">
        <f>VLOOKUP(D:D,PERSON!A:G,7,FALSE)</f>
        <v>KLUBITU</v>
      </c>
      <c r="G531" s="68"/>
      <c r="H531" s="68">
        <f>IF(G531=0,0,IF(G531=1,200,IF(G531=2,195,IF(G531=3,191,IF(G531=4,189,IF(G531=5,188,IF(G531=6,187,IF(G531=7,186,193-G531))))))))</f>
        <v>0</v>
      </c>
      <c r="I531" s="68"/>
      <c r="J531" s="68">
        <f>IF(I531=0,0,IF(I531=1,200,IF(I531=2,195,IF(I531=3,191,IF(I531=4,189,IF(I531=5,188,IF(I531=6,187,IF(I531=7,186,193-I531))))))))</f>
        <v>0</v>
      </c>
      <c r="K531" s="68">
        <v>6</v>
      </c>
      <c r="L531" s="68">
        <f>IF(K531=0,0,IF(K531=1,200,IF(K531=2,195,IF(K531=3,191,IF(K531=4,189,IF(K531=5,188,IF(K531=6,187,IF(K531=7,186,193-K531))))))))</f>
        <v>187</v>
      </c>
      <c r="M531" s="68"/>
      <c r="N531" s="68">
        <f>IF(M531=0,0,IF(M531=1,200,IF(M531=2,195,IF(M531=3,191,IF(M531=4,189,IF(M531=5,188,IF(M531=6,187,IF(M531=7,186,193-M531))))))))</f>
        <v>0</v>
      </c>
      <c r="O531" s="68"/>
      <c r="P531" s="68">
        <f>IF(O531=0,0,IF(O531=1,200,IF(O531=2,195,IF(O531=3,191,IF(O531=4,189,IF(O531=5,188,IF(O531=6,187,IF(O531=7,186,193-O531))))))))</f>
        <v>0</v>
      </c>
      <c r="Q531" s="69">
        <f>LARGE(V531:Z531,1)+LARGE(V531:Z531,2)+LARGE(V531:Z531,3)</f>
        <v>187</v>
      </c>
      <c r="R531" s="69">
        <f t="shared" si="288"/>
        <v>12</v>
      </c>
      <c r="V531" s="71">
        <f t="shared" si="289"/>
        <v>0</v>
      </c>
      <c r="W531" s="71">
        <f t="shared" si="290"/>
        <v>0</v>
      </c>
      <c r="X531" s="71">
        <f t="shared" si="291"/>
        <v>187</v>
      </c>
      <c r="Y531" s="71">
        <f t="shared" si="292"/>
        <v>0</v>
      </c>
      <c r="Z531" s="71">
        <f t="shared" si="293"/>
        <v>0</v>
      </c>
    </row>
    <row r="532" spans="1:26">
      <c r="G532" s="102"/>
    </row>
    <row r="533" spans="1:26">
      <c r="G533" s="102"/>
    </row>
    <row r="534" spans="1:26">
      <c r="G534" s="102"/>
    </row>
    <row r="535" spans="1:26">
      <c r="G535" s="102"/>
    </row>
    <row r="536" spans="1:26">
      <c r="G536" s="102"/>
    </row>
    <row r="537" spans="1:26">
      <c r="G537" s="102"/>
    </row>
    <row r="538" spans="1:26">
      <c r="G538" s="102"/>
    </row>
    <row r="539" spans="1:26">
      <c r="G539" s="102"/>
    </row>
    <row r="540" spans="1:26">
      <c r="G540" s="102"/>
    </row>
    <row r="541" spans="1:26">
      <c r="G541" s="102"/>
    </row>
    <row r="542" spans="1:26">
      <c r="G542" s="102"/>
    </row>
    <row r="543" spans="1:26">
      <c r="G543" s="102"/>
    </row>
    <row r="544" spans="1:26">
      <c r="G544" s="102"/>
    </row>
    <row r="545" spans="7:7">
      <c r="G545" s="103"/>
    </row>
    <row r="546" spans="7:7">
      <c r="G546" s="102"/>
    </row>
    <row r="547" spans="7:7">
      <c r="G547" s="102"/>
    </row>
    <row r="548" spans="7:7">
      <c r="G548" s="102"/>
    </row>
    <row r="549" spans="7:7">
      <c r="G549" s="102"/>
    </row>
    <row r="550" spans="7:7">
      <c r="G550" s="102"/>
    </row>
    <row r="551" spans="7:7">
      <c r="G551" s="102"/>
    </row>
    <row r="552" spans="7:7">
      <c r="G552" s="102"/>
    </row>
    <row r="553" spans="7:7">
      <c r="G553" s="102"/>
    </row>
    <row r="554" spans="7:7">
      <c r="G554" s="102"/>
    </row>
    <row r="555" spans="7:7">
      <c r="G555" s="102"/>
    </row>
    <row r="556" spans="7:7">
      <c r="G556" s="102"/>
    </row>
    <row r="557" spans="7:7">
      <c r="G557" s="102"/>
    </row>
    <row r="558" spans="7:7">
      <c r="G558" s="102"/>
    </row>
    <row r="559" spans="7:7">
      <c r="G559" s="102"/>
    </row>
    <row r="560" spans="7:7">
      <c r="G560" s="102"/>
    </row>
    <row r="561" spans="7:7">
      <c r="G561" s="102"/>
    </row>
    <row r="562" spans="7:7">
      <c r="G562" s="102"/>
    </row>
    <row r="563" spans="7:7">
      <c r="G563" s="102"/>
    </row>
    <row r="564" spans="7:7">
      <c r="G564" s="102"/>
    </row>
    <row r="565" spans="7:7">
      <c r="G565" s="104"/>
    </row>
    <row r="566" spans="7:7">
      <c r="G566" s="102"/>
    </row>
    <row r="567" spans="7:7">
      <c r="G567" s="102"/>
    </row>
    <row r="568" spans="7:7">
      <c r="G568" s="102"/>
    </row>
    <row r="569" spans="7:7">
      <c r="G569" s="102"/>
    </row>
    <row r="570" spans="7:7">
      <c r="G570" s="102"/>
    </row>
    <row r="571" spans="7:7">
      <c r="G571" s="102"/>
    </row>
    <row r="572" spans="7:7">
      <c r="G572" s="102"/>
    </row>
    <row r="573" spans="7:7">
      <c r="G573" s="102"/>
    </row>
    <row r="574" spans="7:7">
      <c r="G574" s="104"/>
    </row>
    <row r="575" spans="7:7">
      <c r="G575" s="104"/>
    </row>
    <row r="576" spans="7:7">
      <c r="G576" s="104"/>
    </row>
    <row r="577" spans="7:7">
      <c r="G577" s="104"/>
    </row>
    <row r="578" spans="7:7">
      <c r="G578" s="104"/>
    </row>
    <row r="579" spans="7:7">
      <c r="G579" s="104"/>
    </row>
    <row r="580" spans="7:7">
      <c r="G580" s="104"/>
    </row>
    <row r="581" spans="7:7">
      <c r="G581" s="104"/>
    </row>
    <row r="582" spans="7:7">
      <c r="G582" s="104"/>
    </row>
    <row r="583" spans="7:7">
      <c r="G583" s="104"/>
    </row>
    <row r="584" spans="7:7">
      <c r="G584" s="104"/>
    </row>
    <row r="585" spans="7:7">
      <c r="G585" s="104"/>
    </row>
    <row r="586" spans="7:7">
      <c r="G586" s="104"/>
    </row>
    <row r="587" spans="7:7">
      <c r="G587" s="104"/>
    </row>
    <row r="588" spans="7:7">
      <c r="G588" s="104"/>
    </row>
    <row r="589" spans="7:7">
      <c r="G589" s="104"/>
    </row>
    <row r="590" spans="7:7">
      <c r="G590" s="104"/>
    </row>
    <row r="591" spans="7:7">
      <c r="G591" s="104"/>
    </row>
    <row r="592" spans="7:7">
      <c r="G592" s="104"/>
    </row>
    <row r="593" spans="7:7">
      <c r="G593" s="104"/>
    </row>
    <row r="594" spans="7:7">
      <c r="G594" s="104"/>
    </row>
    <row r="595" spans="7:7">
      <c r="G595" s="104"/>
    </row>
    <row r="596" spans="7:7">
      <c r="G596" s="104"/>
    </row>
    <row r="597" spans="7:7">
      <c r="G597" s="104"/>
    </row>
    <row r="598" spans="7:7">
      <c r="G598" s="104"/>
    </row>
    <row r="599" spans="7:7">
      <c r="G599" s="104"/>
    </row>
    <row r="600" spans="7:7">
      <c r="G600" s="104"/>
    </row>
    <row r="601" spans="7:7">
      <c r="G601" s="104"/>
    </row>
    <row r="602" spans="7:7">
      <c r="G602" s="104"/>
    </row>
    <row r="603" spans="7:7">
      <c r="G603" s="104"/>
    </row>
    <row r="604" spans="7:7">
      <c r="G604" s="104"/>
    </row>
    <row r="605" spans="7:7">
      <c r="G605" s="104"/>
    </row>
    <row r="606" spans="7:7">
      <c r="G606" s="104"/>
    </row>
    <row r="607" spans="7:7">
      <c r="G607" s="104"/>
    </row>
    <row r="608" spans="7:7">
      <c r="G608" s="104"/>
    </row>
    <row r="609" spans="7:7">
      <c r="G609" s="104"/>
    </row>
    <row r="610" spans="7:7">
      <c r="G610" s="104"/>
    </row>
    <row r="611" spans="7:7">
      <c r="G611" s="104"/>
    </row>
    <row r="612" spans="7:7">
      <c r="G612" s="104"/>
    </row>
    <row r="613" spans="7:7">
      <c r="G613" s="104"/>
    </row>
    <row r="614" spans="7:7">
      <c r="G614" s="104"/>
    </row>
    <row r="615" spans="7:7">
      <c r="G615" s="104"/>
    </row>
    <row r="616" spans="7:7">
      <c r="G616" s="104"/>
    </row>
    <row r="617" spans="7:7">
      <c r="G617" s="104"/>
    </row>
    <row r="618" spans="7:7">
      <c r="G618" s="104"/>
    </row>
    <row r="619" spans="7:7">
      <c r="G619" s="104"/>
    </row>
    <row r="620" spans="7:7">
      <c r="G620" s="104"/>
    </row>
    <row r="621" spans="7:7">
      <c r="G621" s="104"/>
    </row>
    <row r="622" spans="7:7">
      <c r="G622" s="104"/>
    </row>
    <row r="623" spans="7:7">
      <c r="G623" s="104"/>
    </row>
    <row r="624" spans="7:7">
      <c r="G624" s="104"/>
    </row>
    <row r="625" spans="7:7">
      <c r="G625" s="104"/>
    </row>
    <row r="626" spans="7:7">
      <c r="G626" s="104"/>
    </row>
    <row r="627" spans="7:7">
      <c r="G627" s="104"/>
    </row>
    <row r="628" spans="7:7">
      <c r="G628" s="104"/>
    </row>
    <row r="629" spans="7:7">
      <c r="G629" s="104"/>
    </row>
    <row r="630" spans="7:7">
      <c r="G630" s="104"/>
    </row>
    <row r="631" spans="7:7">
      <c r="G631" s="104"/>
    </row>
    <row r="632" spans="7:7">
      <c r="G632" s="104"/>
    </row>
    <row r="633" spans="7:7">
      <c r="G633" s="104"/>
    </row>
    <row r="634" spans="7:7">
      <c r="G634" s="104"/>
    </row>
    <row r="635" spans="7:7">
      <c r="G635" s="104"/>
    </row>
    <row r="636" spans="7:7">
      <c r="G636" s="104"/>
    </row>
    <row r="637" spans="7:7">
      <c r="G637" s="104"/>
    </row>
    <row r="638" spans="7:7">
      <c r="G638" s="104"/>
    </row>
    <row r="639" spans="7:7">
      <c r="G639" s="104"/>
    </row>
    <row r="640" spans="7:7">
      <c r="G640" s="104"/>
    </row>
    <row r="641" spans="7:7">
      <c r="G641" s="104"/>
    </row>
    <row r="642" spans="7:7">
      <c r="G642" s="104"/>
    </row>
    <row r="643" spans="7:7">
      <c r="G643" s="104"/>
    </row>
    <row r="644" spans="7:7">
      <c r="G644" s="104"/>
    </row>
    <row r="645" spans="7:7">
      <c r="G645" s="104"/>
    </row>
    <row r="646" spans="7:7">
      <c r="G646" s="104"/>
    </row>
    <row r="647" spans="7:7">
      <c r="G647" s="104"/>
    </row>
    <row r="648" spans="7:7">
      <c r="G648" s="104"/>
    </row>
    <row r="649" spans="7:7">
      <c r="G649" s="104"/>
    </row>
    <row r="650" spans="7:7">
      <c r="G650" s="104"/>
    </row>
    <row r="651" spans="7:7">
      <c r="G651" s="104"/>
    </row>
    <row r="652" spans="7:7">
      <c r="G652" s="104"/>
    </row>
    <row r="653" spans="7:7">
      <c r="G653" s="104"/>
    </row>
    <row r="654" spans="7:7">
      <c r="G654" s="104"/>
    </row>
    <row r="655" spans="7:7">
      <c r="G655" s="104"/>
    </row>
    <row r="656" spans="7:7">
      <c r="G656" s="104"/>
    </row>
    <row r="657" spans="7:7">
      <c r="G657" s="104"/>
    </row>
    <row r="658" spans="7:7">
      <c r="G658" s="104"/>
    </row>
    <row r="659" spans="7:7">
      <c r="G659" s="104"/>
    </row>
    <row r="660" spans="7:7">
      <c r="G660" s="104"/>
    </row>
    <row r="661" spans="7:7">
      <c r="G661" s="104"/>
    </row>
    <row r="662" spans="7:7">
      <c r="G662" s="104"/>
    </row>
    <row r="663" spans="7:7">
      <c r="G663" s="104"/>
    </row>
    <row r="664" spans="7:7">
      <c r="G664" s="104"/>
    </row>
    <row r="665" spans="7:7">
      <c r="G665" s="104"/>
    </row>
    <row r="666" spans="7:7">
      <c r="G666" s="104"/>
    </row>
    <row r="667" spans="7:7">
      <c r="G667" s="104"/>
    </row>
    <row r="668" spans="7:7">
      <c r="G668" s="104"/>
    </row>
    <row r="669" spans="7:7">
      <c r="G669" s="104"/>
    </row>
    <row r="670" spans="7:7">
      <c r="G670" s="104"/>
    </row>
    <row r="671" spans="7:7">
      <c r="G671" s="104"/>
    </row>
    <row r="672" spans="7:7">
      <c r="G672" s="104"/>
    </row>
    <row r="673" spans="7:7">
      <c r="G673" s="104"/>
    </row>
    <row r="674" spans="7:7">
      <c r="G674" s="104"/>
    </row>
    <row r="675" spans="7:7">
      <c r="G675" s="104"/>
    </row>
    <row r="676" spans="7:7">
      <c r="G676" s="104"/>
    </row>
    <row r="677" spans="7:7">
      <c r="G677" s="104"/>
    </row>
    <row r="678" spans="7:7">
      <c r="G678" s="104"/>
    </row>
    <row r="679" spans="7:7">
      <c r="G679" s="104"/>
    </row>
    <row r="680" spans="7:7">
      <c r="G680" s="104"/>
    </row>
    <row r="681" spans="7:7">
      <c r="G681" s="104"/>
    </row>
    <row r="682" spans="7:7">
      <c r="G682" s="104"/>
    </row>
    <row r="683" spans="7:7">
      <c r="G683" s="104"/>
    </row>
    <row r="684" spans="7:7">
      <c r="G684" s="104"/>
    </row>
    <row r="685" spans="7:7">
      <c r="G685" s="104"/>
    </row>
    <row r="686" spans="7:7">
      <c r="G686" s="104"/>
    </row>
    <row r="687" spans="7:7">
      <c r="G687" s="104"/>
    </row>
    <row r="688" spans="7:7">
      <c r="G688" s="104"/>
    </row>
    <row r="689" spans="7:7">
      <c r="G689" s="104"/>
    </row>
    <row r="690" spans="7:7">
      <c r="G690" s="104"/>
    </row>
    <row r="691" spans="7:7">
      <c r="G691" s="104"/>
    </row>
    <row r="692" spans="7:7">
      <c r="G692" s="104"/>
    </row>
    <row r="693" spans="7:7">
      <c r="G693" s="104"/>
    </row>
    <row r="694" spans="7:7">
      <c r="G694" s="104"/>
    </row>
    <row r="695" spans="7:7">
      <c r="G695" s="104"/>
    </row>
    <row r="696" spans="7:7">
      <c r="G696" s="104"/>
    </row>
    <row r="697" spans="7:7">
      <c r="G697" s="104"/>
    </row>
    <row r="698" spans="7:7">
      <c r="G698" s="104"/>
    </row>
    <row r="699" spans="7:7">
      <c r="G699" s="104"/>
    </row>
    <row r="700" spans="7:7">
      <c r="G700" s="104"/>
    </row>
    <row r="701" spans="7:7">
      <c r="G701" s="104"/>
    </row>
    <row r="702" spans="7:7">
      <c r="G702" s="104"/>
    </row>
    <row r="703" spans="7:7">
      <c r="G703" s="104"/>
    </row>
    <row r="704" spans="7:7">
      <c r="G704" s="104"/>
    </row>
    <row r="705" spans="7:7">
      <c r="G705" s="104"/>
    </row>
    <row r="706" spans="7:7">
      <c r="G706" s="104"/>
    </row>
    <row r="707" spans="7:7">
      <c r="G707" s="104"/>
    </row>
    <row r="708" spans="7:7">
      <c r="G708" s="104"/>
    </row>
    <row r="709" spans="7:7">
      <c r="G709" s="104"/>
    </row>
    <row r="710" spans="7:7">
      <c r="G710" s="104"/>
    </row>
    <row r="711" spans="7:7">
      <c r="G711" s="104"/>
    </row>
    <row r="712" spans="7:7">
      <c r="G712" s="104"/>
    </row>
    <row r="713" spans="7:7">
      <c r="G713" s="104"/>
    </row>
    <row r="714" spans="7:7">
      <c r="G714" s="104"/>
    </row>
    <row r="715" spans="7:7">
      <c r="G715" s="104"/>
    </row>
    <row r="716" spans="7:7">
      <c r="G716" s="104"/>
    </row>
    <row r="717" spans="7:7">
      <c r="G717" s="104"/>
    </row>
    <row r="718" spans="7:7">
      <c r="G718" s="104"/>
    </row>
    <row r="719" spans="7:7">
      <c r="G719" s="104"/>
    </row>
    <row r="720" spans="7:7">
      <c r="G720" s="104"/>
    </row>
    <row r="721" spans="7:7">
      <c r="G721" s="104"/>
    </row>
    <row r="722" spans="7:7">
      <c r="G722" s="104"/>
    </row>
    <row r="723" spans="7:7">
      <c r="G723" s="104"/>
    </row>
    <row r="724" spans="7:7">
      <c r="G724" s="104"/>
    </row>
    <row r="725" spans="7:7">
      <c r="G725" s="104"/>
    </row>
    <row r="726" spans="7:7">
      <c r="G726" s="104"/>
    </row>
    <row r="727" spans="7:7">
      <c r="G727" s="104"/>
    </row>
    <row r="728" spans="7:7">
      <c r="G728" s="104"/>
    </row>
    <row r="729" spans="7:7">
      <c r="G729" s="104"/>
    </row>
    <row r="730" spans="7:7">
      <c r="G730" s="104"/>
    </row>
    <row r="731" spans="7:7">
      <c r="G731" s="104"/>
    </row>
    <row r="732" spans="7:7">
      <c r="G732" s="104"/>
    </row>
    <row r="733" spans="7:7">
      <c r="G733" s="104"/>
    </row>
    <row r="734" spans="7:7">
      <c r="G734" s="104"/>
    </row>
    <row r="735" spans="7:7">
      <c r="G735" s="104"/>
    </row>
    <row r="736" spans="7:7">
      <c r="G736" s="104"/>
    </row>
    <row r="737" spans="7:7">
      <c r="G737" s="104"/>
    </row>
    <row r="738" spans="7:7">
      <c r="G738" s="104"/>
    </row>
    <row r="739" spans="7:7">
      <c r="G739" s="104"/>
    </row>
    <row r="740" spans="7:7">
      <c r="G740" s="104"/>
    </row>
    <row r="741" spans="7:7">
      <c r="G741" s="104"/>
    </row>
    <row r="742" spans="7:7">
      <c r="G742" s="104"/>
    </row>
    <row r="743" spans="7:7">
      <c r="G743" s="104"/>
    </row>
    <row r="744" spans="7:7">
      <c r="G744" s="104"/>
    </row>
    <row r="745" spans="7:7">
      <c r="G745" s="104"/>
    </row>
    <row r="746" spans="7:7">
      <c r="G746" s="104"/>
    </row>
    <row r="747" spans="7:7">
      <c r="G747" s="104"/>
    </row>
    <row r="748" spans="7:7">
      <c r="G748" s="104"/>
    </row>
    <row r="749" spans="7:7">
      <c r="G749" s="104"/>
    </row>
    <row r="750" spans="7:7">
      <c r="G750" s="104"/>
    </row>
    <row r="751" spans="7:7">
      <c r="G751" s="104"/>
    </row>
    <row r="752" spans="7:7">
      <c r="G752" s="104"/>
    </row>
    <row r="753" spans="7:7">
      <c r="G753" s="104"/>
    </row>
    <row r="754" spans="7:7">
      <c r="G754" s="104"/>
    </row>
    <row r="755" spans="7:7">
      <c r="G755" s="104"/>
    </row>
    <row r="756" spans="7:7">
      <c r="G756" s="104"/>
    </row>
    <row r="757" spans="7:7">
      <c r="G757" s="104"/>
    </row>
    <row r="758" spans="7:7">
      <c r="G758" s="104"/>
    </row>
    <row r="759" spans="7:7">
      <c r="G759" s="104"/>
    </row>
    <row r="760" spans="7:7">
      <c r="G760" s="104"/>
    </row>
    <row r="761" spans="7:7">
      <c r="G761" s="104"/>
    </row>
    <row r="762" spans="7:7">
      <c r="G762" s="104"/>
    </row>
    <row r="763" spans="7:7">
      <c r="G763" s="104"/>
    </row>
    <row r="764" spans="7:7">
      <c r="G764" s="104"/>
    </row>
    <row r="765" spans="7:7">
      <c r="G765" s="104"/>
    </row>
    <row r="766" spans="7:7">
      <c r="G766" s="104"/>
    </row>
    <row r="767" spans="7:7">
      <c r="G767" s="104"/>
    </row>
    <row r="768" spans="7:7">
      <c r="G768" s="104"/>
    </row>
    <row r="769" spans="7:7">
      <c r="G769" s="104"/>
    </row>
  </sheetData>
  <sortState ref="B67:Q185">
    <sortCondition descending="1" ref="Q67:Q185"/>
  </sortState>
  <dataConsolidate>
    <dataRefs count="1">
      <dataRef ref="D8:D64" sheet="ELTLGP-2023"/>
    </dataRefs>
  </dataConsolidate>
  <mergeCells count="17">
    <mergeCell ref="M5:N5"/>
    <mergeCell ref="O5:P5"/>
    <mergeCell ref="Q5:R5"/>
    <mergeCell ref="B5:C6"/>
    <mergeCell ref="F5:F6"/>
    <mergeCell ref="G5:H5"/>
    <mergeCell ref="I5:J5"/>
    <mergeCell ref="K5:L5"/>
    <mergeCell ref="A1:R1"/>
    <mergeCell ref="A2:R2"/>
    <mergeCell ref="A3:R3"/>
    <mergeCell ref="G4:H4"/>
    <mergeCell ref="I4:J4"/>
    <mergeCell ref="K4:L4"/>
    <mergeCell ref="M4:N4"/>
    <mergeCell ref="O4:P4"/>
    <mergeCell ref="Q4:R4"/>
  </mergeCells>
  <conditionalFormatting sqref="D8:D17">
    <cfRule type="duplicateValues" dxfId="25" priority="13"/>
    <cfRule type="duplicateValues" dxfId="24" priority="14"/>
  </conditionalFormatting>
  <conditionalFormatting sqref="D8:D65">
    <cfRule type="duplicateValues" dxfId="23" priority="5"/>
  </conditionalFormatting>
  <conditionalFormatting sqref="D18:D65">
    <cfRule type="duplicateValues" dxfId="22" priority="1265"/>
  </conditionalFormatting>
  <conditionalFormatting sqref="D67:D124">
    <cfRule type="duplicateValues" dxfId="21" priority="994"/>
  </conditionalFormatting>
  <conditionalFormatting sqref="D170">
    <cfRule type="duplicateValues" dxfId="20" priority="1"/>
    <cfRule type="duplicateValues" dxfId="19" priority="2"/>
  </conditionalFormatting>
  <conditionalFormatting sqref="D261:D262 D243:D255">
    <cfRule type="duplicateValues" dxfId="18" priority="46"/>
  </conditionalFormatting>
  <conditionalFormatting sqref="D275">
    <cfRule type="duplicateValues" dxfId="17" priority="31"/>
  </conditionalFormatting>
  <conditionalFormatting sqref="D276 D243:D274">
    <cfRule type="duplicateValues" dxfId="16" priority="32"/>
  </conditionalFormatting>
  <conditionalFormatting sqref="D278:D301">
    <cfRule type="duplicateValues" dxfId="15" priority="1156"/>
  </conditionalFormatting>
  <conditionalFormatting sqref="D329:D345 D278:D326">
    <cfRule type="duplicateValues" dxfId="14" priority="1169"/>
  </conditionalFormatting>
  <conditionalFormatting sqref="D367:D368 D349:D361">
    <cfRule type="duplicateValues" dxfId="13" priority="8"/>
  </conditionalFormatting>
  <conditionalFormatting sqref="D384">
    <cfRule type="duplicateValues" dxfId="12" priority="6"/>
  </conditionalFormatting>
  <conditionalFormatting sqref="D385 D349:D383">
    <cfRule type="duplicateValues" dxfId="11" priority="7"/>
  </conditionalFormatting>
  <conditionalFormatting sqref="D387:D410">
    <cfRule type="duplicateValues" dxfId="10" priority="9"/>
  </conditionalFormatting>
  <conditionalFormatting sqref="D439:D451 D387:D436">
    <cfRule type="duplicateValues" dxfId="9" priority="10"/>
  </conditionalFormatting>
  <conditionalFormatting sqref="D453:D455 D457:D478">
    <cfRule type="duplicateValues" dxfId="8" priority="1217"/>
  </conditionalFormatting>
  <conditionalFormatting sqref="D453:D455 D457:D479 D481:D501">
    <cfRule type="duplicateValues" dxfId="7" priority="1218"/>
  </conditionalFormatting>
  <conditionalFormatting sqref="D456">
    <cfRule type="duplicateValues" dxfId="6" priority="11"/>
    <cfRule type="duplicateValues" dxfId="5" priority="12"/>
  </conditionalFormatting>
  <conditionalFormatting sqref="D480">
    <cfRule type="duplicateValues" dxfId="4" priority="3"/>
    <cfRule type="duplicateValues" dxfId="3" priority="4"/>
  </conditionalFormatting>
  <conditionalFormatting sqref="D503:D531">
    <cfRule type="duplicateValues" dxfId="2" priority="1242"/>
  </conditionalFormatting>
  <conditionalFormatting sqref="G278:G319 H278:P347 G321:G347 G431:G451 G546:G573 G532:G544 G503:P531 G453:P501 G243:P276 G420:G429 H420:P451 G387:P419 G349:P385 G8:P65 G67:P241">
    <cfRule type="cellIs" dxfId="1" priority="33" operator="equal">
      <formula>0</formula>
    </cfRule>
  </conditionalFormatting>
  <conditionalFormatting sqref="D67:D169 D171:D241">
    <cfRule type="duplicateValues" dxfId="0" priority="1266"/>
  </conditionalFormatting>
  <printOptions horizontalCentered="1"/>
  <pageMargins left="0" right="0" top="0.39374999999999999" bottom="0.39374999999999999" header="0.51180555555555496" footer="0.31527777777777799"/>
  <pageSetup paperSize="9" scale="69" firstPageNumber="0" orientation="landscape" r:id="rId1"/>
  <headerFooter>
    <oddFooter>&amp;R&amp;"Calibri,Обычный"&amp;11Lk &amp;P</oddFooter>
  </headerFooter>
  <rowBreaks count="7" manualBreakCount="7">
    <brk id="65" max="16383" man="1"/>
    <brk id="241" max="16383" man="1"/>
    <brk id="276" max="16383" man="1"/>
    <brk id="347" max="17" man="1"/>
    <brk id="385" max="17" man="1"/>
    <brk id="451" max="16383" man="1"/>
    <brk id="501" max="17" man="1"/>
  </rowBreaks>
  <colBreaks count="1" manualBreakCount="1"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71"/>
  <sheetViews>
    <sheetView topLeftCell="D12" workbookViewId="0">
      <selection activeCell="H37" sqref="H37"/>
    </sheetView>
  </sheetViews>
  <sheetFormatPr defaultRowHeight="13.2"/>
  <cols>
    <col min="1" max="1" width="12.33203125" bestFit="1" customWidth="1"/>
    <col min="2" max="2" width="23.109375" bestFit="1" customWidth="1"/>
    <col min="3" max="3" width="18.77734375" bestFit="1" customWidth="1"/>
    <col min="4" max="4" width="13.33203125" bestFit="1" customWidth="1"/>
    <col min="5" max="7" width="10.88671875" bestFit="1" customWidth="1"/>
    <col min="8" max="8" width="16.33203125" bestFit="1" customWidth="1"/>
    <col min="9" max="11" width="12" bestFit="1" customWidth="1"/>
    <col min="12" max="12" width="11.77734375" style="96" bestFit="1" customWidth="1"/>
    <col min="13" max="13" width="18.6640625" bestFit="1" customWidth="1"/>
    <col min="14" max="14" width="22.21875" bestFit="1" customWidth="1"/>
    <col min="15" max="15" width="6.21875" bestFit="1" customWidth="1"/>
    <col min="16" max="16" width="12" bestFit="1" customWidth="1"/>
    <col min="17" max="17" width="10.44140625" style="96" bestFit="1" customWidth="1"/>
    <col min="18" max="18" width="11.21875" bestFit="1" customWidth="1"/>
    <col min="19" max="20" width="11.77734375" bestFit="1" customWidth="1"/>
    <col min="21" max="21" width="12.5546875" bestFit="1" customWidth="1"/>
    <col min="22" max="22" width="12.88671875" bestFit="1" customWidth="1"/>
    <col min="23" max="23" width="29.77734375" bestFit="1" customWidth="1"/>
  </cols>
  <sheetData>
    <row r="1" spans="1:23">
      <c r="A1" t="s">
        <v>126</v>
      </c>
      <c r="B1" t="s">
        <v>127</v>
      </c>
      <c r="C1" t="s">
        <v>128</v>
      </c>
      <c r="D1" t="s">
        <v>129</v>
      </c>
      <c r="E1" t="s">
        <v>9477</v>
      </c>
      <c r="F1" t="s">
        <v>9476</v>
      </c>
      <c r="G1" t="s">
        <v>9475</v>
      </c>
      <c r="H1" t="s">
        <v>130</v>
      </c>
      <c r="I1" t="s">
        <v>131</v>
      </c>
      <c r="J1" t="s">
        <v>132</v>
      </c>
      <c r="K1" t="s">
        <v>133</v>
      </c>
      <c r="L1" t="s">
        <v>134</v>
      </c>
      <c r="M1" t="s">
        <v>135</v>
      </c>
      <c r="N1" t="s">
        <v>136</v>
      </c>
      <c r="O1" t="s">
        <v>137</v>
      </c>
      <c r="P1" t="s">
        <v>138</v>
      </c>
      <c r="Q1" t="s">
        <v>139</v>
      </c>
      <c r="R1" t="s">
        <v>140</v>
      </c>
      <c r="S1" t="s">
        <v>141</v>
      </c>
      <c r="T1" t="s">
        <v>142</v>
      </c>
      <c r="U1" t="s">
        <v>143</v>
      </c>
      <c r="V1" t="s">
        <v>144</v>
      </c>
      <c r="W1" t="s">
        <v>145</v>
      </c>
    </row>
    <row r="2" spans="1:23">
      <c r="A2">
        <v>400</v>
      </c>
      <c r="B2" t="s">
        <v>146</v>
      </c>
      <c r="C2" t="s">
        <v>74</v>
      </c>
      <c r="D2" s="96">
        <v>17533</v>
      </c>
      <c r="E2" s="96"/>
      <c r="F2" s="96"/>
      <c r="G2" s="96"/>
      <c r="H2" t="s">
        <v>147</v>
      </c>
      <c r="I2">
        <v>6</v>
      </c>
      <c r="J2">
        <v>5</v>
      </c>
      <c r="K2">
        <v>1985</v>
      </c>
      <c r="L2">
        <v>376</v>
      </c>
      <c r="M2" t="s">
        <v>153</v>
      </c>
      <c r="N2" t="s">
        <v>154</v>
      </c>
      <c r="O2" t="s">
        <v>147</v>
      </c>
      <c r="P2" s="96">
        <v>31173</v>
      </c>
      <c r="Q2" s="96">
        <v>45231</v>
      </c>
      <c r="R2">
        <v>1</v>
      </c>
      <c r="S2">
        <v>85</v>
      </c>
      <c r="T2">
        <v>93</v>
      </c>
      <c r="U2">
        <v>15</v>
      </c>
      <c r="V2" s="96">
        <v>45231</v>
      </c>
      <c r="W2" t="s">
        <v>155</v>
      </c>
    </row>
    <row r="3" spans="1:23">
      <c r="A3">
        <v>5477</v>
      </c>
      <c r="B3" t="s">
        <v>151</v>
      </c>
      <c r="C3" t="s">
        <v>152</v>
      </c>
      <c r="D3" s="96">
        <v>37257</v>
      </c>
      <c r="E3" s="96"/>
      <c r="F3" s="96"/>
      <c r="G3" s="96"/>
      <c r="H3" t="s">
        <v>147</v>
      </c>
      <c r="I3">
        <v>14</v>
      </c>
      <c r="J3">
        <v>5</v>
      </c>
      <c r="K3">
        <v>1978</v>
      </c>
      <c r="L3">
        <v>282</v>
      </c>
      <c r="M3" t="s">
        <v>148</v>
      </c>
      <c r="N3" t="s">
        <v>149</v>
      </c>
      <c r="O3" t="s">
        <v>147</v>
      </c>
      <c r="P3" s="96">
        <v>28624</v>
      </c>
      <c r="Q3" s="96">
        <v>45231</v>
      </c>
      <c r="R3">
        <v>2</v>
      </c>
      <c r="S3">
        <v>84</v>
      </c>
      <c r="T3">
        <v>97</v>
      </c>
      <c r="U3">
        <v>7</v>
      </c>
      <c r="V3" s="96">
        <v>45231</v>
      </c>
      <c r="W3" t="s">
        <v>150</v>
      </c>
    </row>
    <row r="4" spans="1:23">
      <c r="A4">
        <v>5567</v>
      </c>
      <c r="B4" t="s">
        <v>156</v>
      </c>
      <c r="C4" t="s">
        <v>157</v>
      </c>
      <c r="D4" s="96">
        <v>37778</v>
      </c>
      <c r="E4" s="96"/>
      <c r="F4" s="96"/>
      <c r="G4" s="96"/>
      <c r="H4" t="s">
        <v>158</v>
      </c>
      <c r="I4">
        <v>12</v>
      </c>
      <c r="J4">
        <v>4</v>
      </c>
      <c r="K4">
        <v>1994</v>
      </c>
      <c r="L4">
        <v>1871</v>
      </c>
      <c r="M4" t="s">
        <v>27</v>
      </c>
      <c r="N4" t="s">
        <v>159</v>
      </c>
      <c r="O4" t="s">
        <v>147</v>
      </c>
      <c r="P4" s="96">
        <v>34436</v>
      </c>
      <c r="Q4" s="96">
        <v>45231</v>
      </c>
      <c r="R4">
        <v>3</v>
      </c>
      <c r="S4">
        <v>83</v>
      </c>
      <c r="T4">
        <v>87</v>
      </c>
      <c r="U4">
        <v>22</v>
      </c>
      <c r="V4" s="96">
        <v>45231</v>
      </c>
      <c r="W4" t="s">
        <v>160</v>
      </c>
    </row>
    <row r="5" spans="1:23">
      <c r="A5">
        <v>8645</v>
      </c>
      <c r="B5" t="s">
        <v>161</v>
      </c>
      <c r="C5" t="s">
        <v>162</v>
      </c>
      <c r="D5" s="96">
        <v>21653</v>
      </c>
      <c r="E5" s="96"/>
      <c r="F5" s="96"/>
      <c r="G5" s="96"/>
      <c r="H5" t="s">
        <v>147</v>
      </c>
      <c r="I5">
        <v>14</v>
      </c>
      <c r="J5">
        <v>8</v>
      </c>
      <c r="K5">
        <v>1997</v>
      </c>
      <c r="L5">
        <v>5954</v>
      </c>
      <c r="M5" t="s">
        <v>172</v>
      </c>
      <c r="N5" t="s">
        <v>173</v>
      </c>
      <c r="O5" t="s">
        <v>147</v>
      </c>
      <c r="P5" s="96">
        <v>38085</v>
      </c>
      <c r="Q5" s="96">
        <v>45231</v>
      </c>
      <c r="R5">
        <v>4</v>
      </c>
      <c r="S5">
        <v>83</v>
      </c>
      <c r="T5">
        <v>83</v>
      </c>
      <c r="U5">
        <v>27</v>
      </c>
      <c r="V5" s="96">
        <v>45231</v>
      </c>
      <c r="W5" t="s">
        <v>169</v>
      </c>
    </row>
    <row r="6" spans="1:23">
      <c r="A6">
        <v>8037</v>
      </c>
      <c r="B6" t="s">
        <v>165</v>
      </c>
      <c r="C6" t="s">
        <v>166</v>
      </c>
      <c r="D6" s="96">
        <v>29984</v>
      </c>
      <c r="E6" s="96"/>
      <c r="F6" s="96"/>
      <c r="G6" s="96"/>
      <c r="H6" t="s">
        <v>147</v>
      </c>
      <c r="I6">
        <v>19</v>
      </c>
      <c r="J6">
        <v>3</v>
      </c>
      <c r="K6">
        <v>2001</v>
      </c>
      <c r="L6">
        <v>3816</v>
      </c>
      <c r="M6" t="s">
        <v>163</v>
      </c>
      <c r="N6" t="s">
        <v>164</v>
      </c>
      <c r="O6" t="s">
        <v>147</v>
      </c>
      <c r="P6" s="96">
        <v>37285</v>
      </c>
      <c r="Q6" s="96">
        <v>45231</v>
      </c>
      <c r="R6">
        <v>5</v>
      </c>
      <c r="S6">
        <v>82</v>
      </c>
      <c r="T6">
        <v>86</v>
      </c>
      <c r="U6">
        <v>20</v>
      </c>
      <c r="V6" s="96">
        <v>45231</v>
      </c>
      <c r="W6" t="s">
        <v>150</v>
      </c>
    </row>
    <row r="7" spans="1:23">
      <c r="A7">
        <v>8183</v>
      </c>
      <c r="B7" t="s">
        <v>170</v>
      </c>
      <c r="C7" t="s">
        <v>171</v>
      </c>
      <c r="D7" s="96">
        <v>31605</v>
      </c>
      <c r="E7" s="96"/>
      <c r="F7" s="96"/>
      <c r="G7" s="96"/>
      <c r="H7" t="s">
        <v>147</v>
      </c>
      <c r="I7">
        <v>29</v>
      </c>
      <c r="J7">
        <v>4</v>
      </c>
      <c r="K7">
        <v>1970</v>
      </c>
      <c r="L7">
        <v>3639</v>
      </c>
      <c r="M7" t="s">
        <v>167</v>
      </c>
      <c r="N7" t="s">
        <v>168</v>
      </c>
      <c r="O7" t="s">
        <v>147</v>
      </c>
      <c r="P7" s="96">
        <v>37391</v>
      </c>
      <c r="Q7" s="96">
        <v>45231</v>
      </c>
      <c r="R7">
        <v>6</v>
      </c>
      <c r="S7">
        <v>80</v>
      </c>
      <c r="T7">
        <v>86</v>
      </c>
      <c r="U7">
        <v>17</v>
      </c>
      <c r="V7" s="96">
        <v>45231</v>
      </c>
      <c r="W7" t="s">
        <v>169</v>
      </c>
    </row>
    <row r="8" spans="1:23">
      <c r="A8">
        <v>6016</v>
      </c>
      <c r="B8" t="s">
        <v>174</v>
      </c>
      <c r="C8" t="s">
        <v>175</v>
      </c>
      <c r="D8" s="96">
        <v>37078</v>
      </c>
      <c r="E8" s="96"/>
      <c r="F8" s="96"/>
      <c r="G8" s="96"/>
      <c r="H8" t="s">
        <v>147</v>
      </c>
      <c r="I8">
        <v>15</v>
      </c>
      <c r="J8">
        <v>5</v>
      </c>
      <c r="K8">
        <v>2002</v>
      </c>
      <c r="L8">
        <v>7516</v>
      </c>
      <c r="M8" t="s">
        <v>100</v>
      </c>
      <c r="N8" t="s">
        <v>101</v>
      </c>
      <c r="O8" t="s">
        <v>147</v>
      </c>
      <c r="P8" s="96">
        <v>39239</v>
      </c>
      <c r="Q8" s="96">
        <v>45231</v>
      </c>
      <c r="R8">
        <v>7</v>
      </c>
      <c r="S8">
        <v>79</v>
      </c>
      <c r="T8">
        <v>79</v>
      </c>
      <c r="U8">
        <v>33</v>
      </c>
      <c r="V8" s="96">
        <v>45231</v>
      </c>
      <c r="W8" t="s">
        <v>186</v>
      </c>
    </row>
    <row r="9" spans="1:23">
      <c r="A9">
        <v>5117</v>
      </c>
      <c r="B9" t="s">
        <v>179</v>
      </c>
      <c r="C9" t="s">
        <v>180</v>
      </c>
      <c r="D9" s="96">
        <v>36892</v>
      </c>
      <c r="E9" s="96"/>
      <c r="F9" s="96"/>
      <c r="G9" s="96"/>
      <c r="H9" t="s">
        <v>158</v>
      </c>
      <c r="I9">
        <v>13</v>
      </c>
      <c r="J9">
        <v>7</v>
      </c>
      <c r="K9">
        <v>2006</v>
      </c>
      <c r="L9">
        <v>5470</v>
      </c>
      <c r="M9" t="s">
        <v>176</v>
      </c>
      <c r="N9" t="s">
        <v>177</v>
      </c>
      <c r="O9" t="s">
        <v>147</v>
      </c>
      <c r="P9" s="96">
        <v>38911</v>
      </c>
      <c r="Q9" s="96">
        <v>45231</v>
      </c>
      <c r="R9">
        <v>8</v>
      </c>
      <c r="S9">
        <v>77</v>
      </c>
      <c r="T9">
        <v>78</v>
      </c>
      <c r="U9">
        <v>25</v>
      </c>
      <c r="V9" s="96">
        <v>45231</v>
      </c>
      <c r="W9" t="s">
        <v>178</v>
      </c>
    </row>
    <row r="10" spans="1:23">
      <c r="A10">
        <v>7597</v>
      </c>
      <c r="B10" t="s">
        <v>182</v>
      </c>
      <c r="C10" t="s">
        <v>123</v>
      </c>
      <c r="D10" s="96">
        <v>34700</v>
      </c>
      <c r="E10" s="96"/>
      <c r="F10" s="96"/>
      <c r="G10" s="96"/>
      <c r="H10" t="s">
        <v>147</v>
      </c>
      <c r="I10">
        <v>8</v>
      </c>
      <c r="J10">
        <v>4</v>
      </c>
      <c r="K10">
        <v>2004</v>
      </c>
      <c r="L10">
        <v>2724</v>
      </c>
      <c r="M10" t="s">
        <v>181</v>
      </c>
      <c r="N10" t="s">
        <v>154</v>
      </c>
      <c r="O10" t="s">
        <v>147</v>
      </c>
      <c r="P10" s="96">
        <v>35656</v>
      </c>
      <c r="Q10" s="96">
        <v>45231</v>
      </c>
      <c r="R10">
        <v>9</v>
      </c>
      <c r="S10">
        <v>74</v>
      </c>
      <c r="T10">
        <v>81</v>
      </c>
      <c r="U10">
        <v>13</v>
      </c>
      <c r="V10" s="96">
        <v>45231</v>
      </c>
      <c r="W10" t="s">
        <v>28</v>
      </c>
    </row>
    <row r="11" spans="1:23">
      <c r="A11">
        <v>5267</v>
      </c>
      <c r="B11" t="s">
        <v>184</v>
      </c>
      <c r="C11" t="s">
        <v>185</v>
      </c>
      <c r="D11" s="96">
        <v>38213</v>
      </c>
      <c r="E11" s="96"/>
      <c r="F11" s="96"/>
      <c r="G11" s="96"/>
      <c r="H11" t="s">
        <v>158</v>
      </c>
      <c r="I11">
        <v>21</v>
      </c>
      <c r="J11">
        <v>1</v>
      </c>
      <c r="K11">
        <v>1998</v>
      </c>
      <c r="L11">
        <v>5474</v>
      </c>
      <c r="M11" t="s">
        <v>176</v>
      </c>
      <c r="N11" t="s">
        <v>189</v>
      </c>
      <c r="O11" t="s">
        <v>147</v>
      </c>
      <c r="P11" s="96">
        <v>37365</v>
      </c>
      <c r="Q11" s="96">
        <v>45231</v>
      </c>
      <c r="R11">
        <v>10</v>
      </c>
      <c r="S11">
        <v>74</v>
      </c>
      <c r="T11">
        <v>74</v>
      </c>
      <c r="U11">
        <v>28</v>
      </c>
      <c r="V11" s="96">
        <v>45231</v>
      </c>
      <c r="W11" t="s">
        <v>169</v>
      </c>
    </row>
    <row r="12" spans="1:23">
      <c r="A12">
        <v>7758</v>
      </c>
      <c r="B12" t="s">
        <v>187</v>
      </c>
      <c r="C12" t="s">
        <v>188</v>
      </c>
      <c r="D12" s="96">
        <v>23114</v>
      </c>
      <c r="E12" s="96"/>
      <c r="F12" s="96"/>
      <c r="G12" s="96"/>
      <c r="H12" t="s">
        <v>147</v>
      </c>
      <c r="I12">
        <v>29</v>
      </c>
      <c r="J12">
        <v>1</v>
      </c>
      <c r="K12">
        <v>2002</v>
      </c>
      <c r="L12">
        <v>3612</v>
      </c>
      <c r="M12" t="s">
        <v>103</v>
      </c>
      <c r="N12" t="s">
        <v>183</v>
      </c>
      <c r="O12" t="s">
        <v>147</v>
      </c>
      <c r="P12" s="96">
        <v>36969</v>
      </c>
      <c r="Q12" s="96">
        <v>45231</v>
      </c>
      <c r="R12">
        <v>11</v>
      </c>
      <c r="S12">
        <v>73</v>
      </c>
      <c r="T12">
        <v>77</v>
      </c>
      <c r="U12">
        <v>17</v>
      </c>
      <c r="V12" s="96">
        <v>45231</v>
      </c>
      <c r="W12" t="s">
        <v>160</v>
      </c>
    </row>
    <row r="13" spans="1:23">
      <c r="A13">
        <v>3000</v>
      </c>
      <c r="B13" t="s">
        <v>190</v>
      </c>
      <c r="C13" t="s">
        <v>191</v>
      </c>
      <c r="D13" s="96">
        <v>34910</v>
      </c>
      <c r="E13" s="96"/>
      <c r="F13" s="96"/>
      <c r="G13" s="96"/>
      <c r="H13" t="s">
        <v>147</v>
      </c>
      <c r="I13">
        <v>19</v>
      </c>
      <c r="J13">
        <v>4</v>
      </c>
      <c r="K13">
        <v>2002</v>
      </c>
      <c r="L13">
        <v>2743</v>
      </c>
      <c r="M13" t="s">
        <v>200</v>
      </c>
      <c r="N13" t="s">
        <v>201</v>
      </c>
      <c r="O13" t="s">
        <v>147</v>
      </c>
      <c r="P13" s="96">
        <v>35816</v>
      </c>
      <c r="Q13" s="96">
        <v>45231</v>
      </c>
      <c r="R13">
        <v>12</v>
      </c>
      <c r="S13">
        <v>71</v>
      </c>
      <c r="T13">
        <v>80</v>
      </c>
      <c r="U13">
        <v>9</v>
      </c>
      <c r="V13" s="96">
        <v>45200</v>
      </c>
      <c r="W13" t="s">
        <v>28</v>
      </c>
    </row>
    <row r="14" spans="1:23">
      <c r="A14">
        <v>2983</v>
      </c>
      <c r="B14" t="s">
        <v>195</v>
      </c>
      <c r="C14" t="s">
        <v>196</v>
      </c>
      <c r="D14" s="96">
        <v>35431</v>
      </c>
      <c r="E14" s="96"/>
      <c r="F14" s="96"/>
      <c r="G14" s="96"/>
      <c r="H14" t="s">
        <v>147</v>
      </c>
      <c r="I14">
        <v>4</v>
      </c>
      <c r="J14">
        <v>10</v>
      </c>
      <c r="K14">
        <v>1997</v>
      </c>
      <c r="L14">
        <v>370</v>
      </c>
      <c r="M14" t="s">
        <v>197</v>
      </c>
      <c r="N14" t="s">
        <v>171</v>
      </c>
      <c r="O14" t="s">
        <v>147</v>
      </c>
      <c r="P14" s="96">
        <v>25687</v>
      </c>
      <c r="Q14" s="96">
        <v>45231</v>
      </c>
      <c r="R14">
        <v>13</v>
      </c>
      <c r="S14">
        <v>71</v>
      </c>
      <c r="T14">
        <v>78</v>
      </c>
      <c r="U14">
        <v>13</v>
      </c>
      <c r="V14" s="96">
        <v>45231</v>
      </c>
      <c r="W14" t="s">
        <v>160</v>
      </c>
    </row>
    <row r="15" spans="1:23">
      <c r="A15">
        <v>113</v>
      </c>
      <c r="B15" t="s">
        <v>198</v>
      </c>
      <c r="C15" t="s">
        <v>199</v>
      </c>
      <c r="D15" s="96">
        <v>29433</v>
      </c>
      <c r="E15" s="96"/>
      <c r="F15" s="96"/>
      <c r="G15" s="96"/>
      <c r="H15" t="s">
        <v>158</v>
      </c>
      <c r="I15">
        <v>27</v>
      </c>
      <c r="J15">
        <v>10</v>
      </c>
      <c r="K15">
        <v>1987</v>
      </c>
      <c r="L15">
        <v>224</v>
      </c>
      <c r="M15" t="s">
        <v>192</v>
      </c>
      <c r="N15" t="s">
        <v>193</v>
      </c>
      <c r="O15" t="s">
        <v>147</v>
      </c>
      <c r="P15" s="96">
        <v>27858</v>
      </c>
      <c r="Q15" s="96">
        <v>45231</v>
      </c>
      <c r="R15">
        <v>14</v>
      </c>
      <c r="S15">
        <v>71</v>
      </c>
      <c r="T15">
        <v>71</v>
      </c>
      <c r="U15">
        <v>29</v>
      </c>
      <c r="V15" s="96">
        <v>45231</v>
      </c>
      <c r="W15" t="s">
        <v>194</v>
      </c>
    </row>
    <row r="16" spans="1:23">
      <c r="A16">
        <v>5522</v>
      </c>
      <c r="B16" t="s">
        <v>202</v>
      </c>
      <c r="C16" t="s">
        <v>60</v>
      </c>
      <c r="D16" s="96">
        <v>25879</v>
      </c>
      <c r="E16" s="96"/>
      <c r="F16" s="96"/>
      <c r="G16" s="96"/>
      <c r="H16" t="s">
        <v>147</v>
      </c>
      <c r="I16">
        <v>8</v>
      </c>
      <c r="J16">
        <v>4</v>
      </c>
      <c r="K16">
        <v>1976</v>
      </c>
      <c r="L16">
        <v>1075</v>
      </c>
      <c r="M16" t="s">
        <v>203</v>
      </c>
      <c r="N16" t="s">
        <v>102</v>
      </c>
      <c r="O16" t="s">
        <v>147</v>
      </c>
      <c r="P16" s="96">
        <v>33554</v>
      </c>
      <c r="Q16" s="96">
        <v>45231</v>
      </c>
      <c r="R16">
        <v>15</v>
      </c>
      <c r="S16">
        <v>70</v>
      </c>
      <c r="T16">
        <v>79</v>
      </c>
      <c r="U16">
        <v>9</v>
      </c>
      <c r="V16" s="96">
        <v>45231</v>
      </c>
      <c r="W16" t="s">
        <v>204</v>
      </c>
    </row>
    <row r="17" spans="1:23">
      <c r="A17">
        <v>2900</v>
      </c>
      <c r="B17" t="s">
        <v>205</v>
      </c>
      <c r="C17" t="s">
        <v>206</v>
      </c>
      <c r="D17" s="96">
        <v>35065</v>
      </c>
      <c r="E17" s="96"/>
      <c r="F17" s="96"/>
      <c r="G17" s="96"/>
      <c r="H17" t="s">
        <v>158</v>
      </c>
      <c r="I17">
        <v>5</v>
      </c>
      <c r="J17">
        <v>3</v>
      </c>
      <c r="K17">
        <v>1979</v>
      </c>
      <c r="L17">
        <v>6162</v>
      </c>
      <c r="M17" t="s">
        <v>221</v>
      </c>
      <c r="N17" t="s">
        <v>58</v>
      </c>
      <c r="O17" t="s">
        <v>147</v>
      </c>
      <c r="P17" s="96">
        <v>38851</v>
      </c>
      <c r="Q17" s="96">
        <v>45231</v>
      </c>
      <c r="R17">
        <v>16</v>
      </c>
      <c r="S17">
        <v>70</v>
      </c>
      <c r="T17">
        <v>70</v>
      </c>
      <c r="U17">
        <v>25</v>
      </c>
      <c r="V17" s="96">
        <v>45231</v>
      </c>
      <c r="W17" t="s">
        <v>155</v>
      </c>
    </row>
    <row r="18" spans="1:23">
      <c r="A18">
        <v>9228</v>
      </c>
      <c r="B18" t="s">
        <v>208</v>
      </c>
      <c r="C18" t="s">
        <v>209</v>
      </c>
      <c r="D18" s="96">
        <v>40179</v>
      </c>
      <c r="E18" s="96"/>
      <c r="F18" s="96"/>
      <c r="G18" s="96"/>
      <c r="H18" t="s">
        <v>147</v>
      </c>
      <c r="I18">
        <v>12</v>
      </c>
      <c r="J18">
        <v>11</v>
      </c>
      <c r="K18">
        <v>1991</v>
      </c>
      <c r="L18">
        <v>296</v>
      </c>
      <c r="M18" t="s">
        <v>43</v>
      </c>
      <c r="N18" t="s">
        <v>44</v>
      </c>
      <c r="O18" t="s">
        <v>147</v>
      </c>
      <c r="P18" s="96">
        <v>28919</v>
      </c>
      <c r="Q18" s="96">
        <v>45231</v>
      </c>
      <c r="R18">
        <v>17</v>
      </c>
      <c r="S18">
        <v>68</v>
      </c>
      <c r="T18">
        <v>74</v>
      </c>
      <c r="U18">
        <v>13</v>
      </c>
      <c r="V18" s="96">
        <v>45231</v>
      </c>
      <c r="W18" t="s">
        <v>28</v>
      </c>
    </row>
    <row r="19" spans="1:23">
      <c r="A19">
        <v>7592</v>
      </c>
      <c r="B19" t="s">
        <v>213</v>
      </c>
      <c r="C19" t="s">
        <v>214</v>
      </c>
      <c r="D19" s="96">
        <v>1</v>
      </c>
      <c r="E19" s="96"/>
      <c r="F19" s="96"/>
      <c r="G19" s="96"/>
      <c r="H19" t="s">
        <v>158</v>
      </c>
      <c r="I19">
        <v>24</v>
      </c>
      <c r="J19">
        <v>6</v>
      </c>
      <c r="K19">
        <v>1987</v>
      </c>
      <c r="L19">
        <v>496</v>
      </c>
      <c r="M19" t="s">
        <v>207</v>
      </c>
      <c r="N19" t="s">
        <v>171</v>
      </c>
      <c r="O19" t="s">
        <v>147</v>
      </c>
      <c r="P19" s="96">
        <v>32077</v>
      </c>
      <c r="Q19" s="96">
        <v>45231</v>
      </c>
      <c r="R19">
        <v>18</v>
      </c>
      <c r="S19">
        <v>67</v>
      </c>
      <c r="T19">
        <v>67</v>
      </c>
      <c r="U19">
        <v>31</v>
      </c>
      <c r="V19" s="96">
        <v>45231</v>
      </c>
      <c r="W19" t="s">
        <v>28</v>
      </c>
    </row>
    <row r="20" spans="1:23">
      <c r="A20">
        <v>9679</v>
      </c>
      <c r="B20" t="s">
        <v>213</v>
      </c>
      <c r="C20" t="s">
        <v>215</v>
      </c>
      <c r="D20" s="96">
        <v>27760</v>
      </c>
      <c r="E20" s="96"/>
      <c r="F20" s="96"/>
      <c r="G20" s="96"/>
      <c r="H20" t="s">
        <v>158</v>
      </c>
      <c r="I20">
        <v>6</v>
      </c>
      <c r="J20">
        <v>6</v>
      </c>
      <c r="K20">
        <v>2007</v>
      </c>
      <c r="L20">
        <v>3003</v>
      </c>
      <c r="M20" t="s">
        <v>210</v>
      </c>
      <c r="N20" t="s">
        <v>211</v>
      </c>
      <c r="O20" t="s">
        <v>147</v>
      </c>
      <c r="P20" s="96">
        <v>35707</v>
      </c>
      <c r="Q20" s="96">
        <v>45231</v>
      </c>
      <c r="R20">
        <v>19</v>
      </c>
      <c r="S20">
        <v>65</v>
      </c>
      <c r="T20">
        <v>72</v>
      </c>
      <c r="U20">
        <v>10</v>
      </c>
      <c r="V20" s="96">
        <v>45231</v>
      </c>
      <c r="W20" t="s">
        <v>212</v>
      </c>
    </row>
    <row r="21" spans="1:23">
      <c r="A21">
        <v>114</v>
      </c>
      <c r="B21" t="s">
        <v>213</v>
      </c>
      <c r="C21" t="s">
        <v>95</v>
      </c>
      <c r="D21" s="96">
        <v>32770</v>
      </c>
      <c r="E21" s="96"/>
      <c r="F21" s="96"/>
      <c r="G21" s="96"/>
      <c r="H21" t="s">
        <v>158</v>
      </c>
      <c r="I21">
        <v>27</v>
      </c>
      <c r="J21">
        <v>3</v>
      </c>
      <c r="K21">
        <v>1995</v>
      </c>
      <c r="L21">
        <v>1745</v>
      </c>
      <c r="M21" t="s">
        <v>216</v>
      </c>
      <c r="N21" t="s">
        <v>217</v>
      </c>
      <c r="O21" t="s">
        <v>147</v>
      </c>
      <c r="P21" s="96">
        <v>34785</v>
      </c>
      <c r="Q21" s="96">
        <v>45231</v>
      </c>
      <c r="R21">
        <v>20</v>
      </c>
      <c r="S21">
        <v>64</v>
      </c>
      <c r="T21">
        <v>71</v>
      </c>
      <c r="U21">
        <v>9</v>
      </c>
      <c r="V21" s="96">
        <v>45200</v>
      </c>
      <c r="W21" t="s">
        <v>212</v>
      </c>
    </row>
    <row r="22" spans="1:23">
      <c r="A22">
        <v>9434</v>
      </c>
      <c r="B22" t="s">
        <v>219</v>
      </c>
      <c r="C22" t="s">
        <v>220</v>
      </c>
      <c r="D22" s="96">
        <v>38101</v>
      </c>
      <c r="E22" s="96"/>
      <c r="F22" s="96"/>
      <c r="G22" s="96"/>
      <c r="H22" t="s">
        <v>158</v>
      </c>
      <c r="I22">
        <v>21</v>
      </c>
      <c r="J22">
        <v>1</v>
      </c>
      <c r="K22">
        <v>1981</v>
      </c>
      <c r="L22">
        <v>836</v>
      </c>
      <c r="M22" t="s">
        <v>218</v>
      </c>
      <c r="N22" t="s">
        <v>171</v>
      </c>
      <c r="O22" t="s">
        <v>147</v>
      </c>
      <c r="P22" s="96">
        <v>31952</v>
      </c>
      <c r="Q22" s="96">
        <v>45231</v>
      </c>
      <c r="R22">
        <v>21</v>
      </c>
      <c r="S22">
        <v>62</v>
      </c>
      <c r="T22">
        <v>69</v>
      </c>
      <c r="U22">
        <v>9</v>
      </c>
      <c r="V22" s="96">
        <v>45170</v>
      </c>
      <c r="W22" t="s">
        <v>194</v>
      </c>
    </row>
    <row r="23" spans="1:23">
      <c r="A23">
        <v>9421</v>
      </c>
      <c r="B23" t="s">
        <v>222</v>
      </c>
      <c r="C23" t="s">
        <v>223</v>
      </c>
      <c r="D23" s="96">
        <v>39170</v>
      </c>
      <c r="E23" s="96"/>
      <c r="F23" s="96"/>
      <c r="G23" s="96"/>
      <c r="H23" t="s">
        <v>147</v>
      </c>
      <c r="I23">
        <v>14</v>
      </c>
      <c r="J23">
        <v>5</v>
      </c>
      <c r="K23">
        <v>2006</v>
      </c>
      <c r="L23">
        <v>3096</v>
      </c>
      <c r="M23" t="s">
        <v>224</v>
      </c>
      <c r="N23" t="s">
        <v>225</v>
      </c>
      <c r="O23" t="s">
        <v>147</v>
      </c>
      <c r="P23" s="96">
        <v>29607</v>
      </c>
      <c r="Q23" s="96">
        <v>45231</v>
      </c>
      <c r="R23">
        <v>22</v>
      </c>
      <c r="S23">
        <v>57</v>
      </c>
      <c r="T23">
        <v>64</v>
      </c>
      <c r="U23">
        <v>8</v>
      </c>
      <c r="V23" s="96">
        <v>45200</v>
      </c>
      <c r="W23" t="s">
        <v>160</v>
      </c>
    </row>
    <row r="24" spans="1:23">
      <c r="A24">
        <v>2256</v>
      </c>
      <c r="B24" t="s">
        <v>226</v>
      </c>
      <c r="C24" t="s">
        <v>227</v>
      </c>
      <c r="D24" s="96">
        <v>20297</v>
      </c>
      <c r="E24" s="96"/>
      <c r="F24" s="96"/>
      <c r="G24" s="96"/>
      <c r="H24" t="s">
        <v>147</v>
      </c>
      <c r="I24">
        <v>23</v>
      </c>
      <c r="J24">
        <v>1</v>
      </c>
      <c r="K24">
        <v>1984</v>
      </c>
      <c r="L24">
        <v>301</v>
      </c>
      <c r="M24" t="s">
        <v>197</v>
      </c>
      <c r="N24" t="s">
        <v>188</v>
      </c>
      <c r="O24" t="s">
        <v>147</v>
      </c>
      <c r="P24" s="96">
        <v>25408</v>
      </c>
      <c r="Q24" s="96">
        <v>45231</v>
      </c>
      <c r="R24">
        <v>23</v>
      </c>
      <c r="S24">
        <v>57</v>
      </c>
      <c r="T24">
        <v>62</v>
      </c>
      <c r="U24">
        <v>10</v>
      </c>
      <c r="V24" s="96">
        <v>45170</v>
      </c>
      <c r="W24" t="s">
        <v>228</v>
      </c>
    </row>
    <row r="25" spans="1:23">
      <c r="A25">
        <v>7292</v>
      </c>
      <c r="B25" t="s">
        <v>229</v>
      </c>
      <c r="C25" t="s">
        <v>188</v>
      </c>
      <c r="D25" s="96">
        <v>36161</v>
      </c>
      <c r="E25" s="96"/>
      <c r="F25" s="96"/>
      <c r="G25" s="96"/>
      <c r="H25" t="s">
        <v>147</v>
      </c>
      <c r="I25">
        <v>5</v>
      </c>
      <c r="J25">
        <v>4</v>
      </c>
      <c r="K25">
        <v>1998</v>
      </c>
      <c r="L25">
        <v>360</v>
      </c>
      <c r="M25" t="s">
        <v>235</v>
      </c>
      <c r="N25" t="s">
        <v>58</v>
      </c>
      <c r="O25" t="s">
        <v>147</v>
      </c>
      <c r="P25" s="96">
        <v>30704</v>
      </c>
      <c r="Q25" s="96">
        <v>45231</v>
      </c>
      <c r="R25">
        <v>24</v>
      </c>
      <c r="S25">
        <v>56</v>
      </c>
      <c r="T25">
        <v>63</v>
      </c>
      <c r="U25">
        <v>7</v>
      </c>
      <c r="V25" s="96">
        <v>45170</v>
      </c>
      <c r="W25" t="s">
        <v>155</v>
      </c>
    </row>
    <row r="26" spans="1:23">
      <c r="A26">
        <v>5381</v>
      </c>
      <c r="B26" t="s">
        <v>233</v>
      </c>
      <c r="C26" t="s">
        <v>234</v>
      </c>
      <c r="D26" s="96">
        <v>38666</v>
      </c>
      <c r="E26" s="96"/>
      <c r="F26" s="96"/>
      <c r="G26" s="96"/>
      <c r="H26" t="s">
        <v>158</v>
      </c>
      <c r="I26">
        <v>24</v>
      </c>
      <c r="J26">
        <v>7</v>
      </c>
      <c r="K26">
        <v>1969</v>
      </c>
      <c r="L26">
        <v>7190</v>
      </c>
      <c r="M26" t="s">
        <v>50</v>
      </c>
      <c r="N26" t="s">
        <v>51</v>
      </c>
      <c r="O26" t="s">
        <v>147</v>
      </c>
      <c r="P26" s="96">
        <v>29095</v>
      </c>
      <c r="Q26" s="96">
        <v>45231</v>
      </c>
      <c r="R26">
        <v>25</v>
      </c>
      <c r="S26">
        <v>56</v>
      </c>
      <c r="T26">
        <v>56</v>
      </c>
      <c r="U26">
        <v>27</v>
      </c>
      <c r="V26" s="96">
        <v>45231</v>
      </c>
      <c r="W26" t="s">
        <v>28</v>
      </c>
    </row>
    <row r="27" spans="1:23">
      <c r="A27">
        <v>8980</v>
      </c>
      <c r="B27" t="s">
        <v>236</v>
      </c>
      <c r="C27" t="s">
        <v>237</v>
      </c>
      <c r="D27" s="96">
        <v>1</v>
      </c>
      <c r="E27" s="96"/>
      <c r="F27" s="96"/>
      <c r="G27" s="96"/>
      <c r="H27" t="s">
        <v>147</v>
      </c>
      <c r="I27">
        <v>19</v>
      </c>
      <c r="J27">
        <v>6</v>
      </c>
      <c r="K27">
        <v>1992</v>
      </c>
      <c r="L27">
        <v>8386</v>
      </c>
      <c r="M27" t="s">
        <v>103</v>
      </c>
      <c r="N27" t="s">
        <v>104</v>
      </c>
      <c r="O27" t="s">
        <v>147</v>
      </c>
      <c r="P27" s="96">
        <v>39243</v>
      </c>
      <c r="Q27" s="96">
        <v>45231</v>
      </c>
      <c r="R27">
        <v>26</v>
      </c>
      <c r="S27">
        <v>56</v>
      </c>
      <c r="T27">
        <v>56</v>
      </c>
      <c r="U27">
        <v>25</v>
      </c>
      <c r="V27" s="96">
        <v>45231</v>
      </c>
      <c r="W27" t="s">
        <v>160</v>
      </c>
    </row>
    <row r="28" spans="1:23">
      <c r="A28">
        <v>5588</v>
      </c>
      <c r="B28" t="s">
        <v>238</v>
      </c>
      <c r="C28" t="s">
        <v>171</v>
      </c>
      <c r="D28" s="96">
        <v>35965</v>
      </c>
      <c r="E28" s="96"/>
      <c r="F28" s="96"/>
      <c r="G28" s="96"/>
      <c r="H28" t="s">
        <v>147</v>
      </c>
      <c r="I28">
        <v>20</v>
      </c>
      <c r="J28">
        <v>11</v>
      </c>
      <c r="K28">
        <v>1984</v>
      </c>
      <c r="L28">
        <v>2831</v>
      </c>
      <c r="M28" t="s">
        <v>239</v>
      </c>
      <c r="N28" t="s">
        <v>159</v>
      </c>
      <c r="O28" t="s">
        <v>147</v>
      </c>
      <c r="P28" s="96">
        <v>35890</v>
      </c>
      <c r="Q28" s="96">
        <v>45231</v>
      </c>
      <c r="R28">
        <v>27</v>
      </c>
      <c r="S28">
        <v>55</v>
      </c>
      <c r="T28">
        <v>64</v>
      </c>
      <c r="U28">
        <v>4</v>
      </c>
      <c r="V28" s="96">
        <v>45200</v>
      </c>
      <c r="W28" t="s">
        <v>169</v>
      </c>
    </row>
    <row r="29" spans="1:23">
      <c r="A29">
        <v>5589</v>
      </c>
      <c r="B29" t="s">
        <v>238</v>
      </c>
      <c r="C29" t="s">
        <v>171</v>
      </c>
      <c r="D29" s="96">
        <v>27219</v>
      </c>
      <c r="E29" s="96"/>
      <c r="F29" s="96"/>
      <c r="G29" s="96"/>
      <c r="H29" t="s">
        <v>147</v>
      </c>
      <c r="I29">
        <v>12</v>
      </c>
      <c r="J29">
        <v>3</v>
      </c>
      <c r="K29">
        <v>2004</v>
      </c>
      <c r="L29">
        <v>182</v>
      </c>
      <c r="M29" t="s">
        <v>245</v>
      </c>
      <c r="N29" t="s">
        <v>246</v>
      </c>
      <c r="O29" t="s">
        <v>147</v>
      </c>
      <c r="P29" s="96">
        <v>23632</v>
      </c>
      <c r="Q29" s="96">
        <v>45231</v>
      </c>
      <c r="R29">
        <v>28</v>
      </c>
      <c r="S29">
        <v>55</v>
      </c>
      <c r="T29">
        <v>55</v>
      </c>
      <c r="U29">
        <v>25</v>
      </c>
      <c r="V29" s="96">
        <v>45231</v>
      </c>
      <c r="W29" t="s">
        <v>155</v>
      </c>
    </row>
    <row r="30" spans="1:23">
      <c r="A30">
        <v>7207</v>
      </c>
      <c r="B30" t="s">
        <v>243</v>
      </c>
      <c r="C30" t="s">
        <v>244</v>
      </c>
      <c r="D30" s="96">
        <v>36220</v>
      </c>
      <c r="E30" s="96"/>
      <c r="F30" s="96"/>
      <c r="G30" s="96"/>
      <c r="H30" t="s">
        <v>147</v>
      </c>
      <c r="I30">
        <v>27</v>
      </c>
      <c r="J30">
        <v>10</v>
      </c>
      <c r="K30">
        <v>2003</v>
      </c>
      <c r="L30">
        <v>1037</v>
      </c>
      <c r="M30" t="s">
        <v>261</v>
      </c>
      <c r="N30" t="s">
        <v>193</v>
      </c>
      <c r="O30" t="s">
        <v>147</v>
      </c>
      <c r="P30" s="96">
        <v>33215</v>
      </c>
      <c r="Q30" s="96">
        <v>45231</v>
      </c>
      <c r="R30">
        <v>29</v>
      </c>
      <c r="S30">
        <v>54</v>
      </c>
      <c r="T30">
        <v>56</v>
      </c>
      <c r="U30">
        <v>14</v>
      </c>
      <c r="V30" s="96">
        <v>45231</v>
      </c>
      <c r="W30" t="s">
        <v>160</v>
      </c>
    </row>
    <row r="31" spans="1:23">
      <c r="A31">
        <v>8612</v>
      </c>
      <c r="B31" t="s">
        <v>247</v>
      </c>
      <c r="C31" t="s">
        <v>248</v>
      </c>
      <c r="D31" s="96">
        <v>38718</v>
      </c>
      <c r="E31" s="96"/>
      <c r="F31" s="96"/>
      <c r="G31" s="96"/>
      <c r="H31" t="s">
        <v>147</v>
      </c>
      <c r="I31">
        <v>2</v>
      </c>
      <c r="J31">
        <v>8</v>
      </c>
      <c r="K31">
        <v>1970</v>
      </c>
      <c r="L31">
        <v>398</v>
      </c>
      <c r="M31" t="s">
        <v>250</v>
      </c>
      <c r="N31" t="s">
        <v>251</v>
      </c>
      <c r="O31" t="s">
        <v>147</v>
      </c>
      <c r="P31" s="96">
        <v>31006</v>
      </c>
      <c r="Q31" s="96">
        <v>45231</v>
      </c>
      <c r="R31">
        <v>30</v>
      </c>
      <c r="S31">
        <v>53</v>
      </c>
      <c r="T31">
        <v>60</v>
      </c>
      <c r="U31">
        <v>7</v>
      </c>
      <c r="V31" s="96">
        <v>45170</v>
      </c>
      <c r="W31" t="s">
        <v>252</v>
      </c>
    </row>
    <row r="32" spans="1:23">
      <c r="A32">
        <v>9157</v>
      </c>
      <c r="B32" t="s">
        <v>249</v>
      </c>
      <c r="C32" t="s">
        <v>193</v>
      </c>
      <c r="D32" s="96">
        <v>37257</v>
      </c>
      <c r="E32" s="96"/>
      <c r="F32" s="96"/>
      <c r="G32" s="96"/>
      <c r="H32" t="s">
        <v>147</v>
      </c>
      <c r="I32">
        <v>25</v>
      </c>
      <c r="J32">
        <v>10</v>
      </c>
      <c r="K32">
        <v>2000</v>
      </c>
      <c r="L32">
        <v>5285</v>
      </c>
      <c r="M32" t="s">
        <v>255</v>
      </c>
      <c r="N32" t="s">
        <v>256</v>
      </c>
      <c r="O32" t="s">
        <v>147</v>
      </c>
      <c r="P32" s="96">
        <v>38058</v>
      </c>
      <c r="Q32" s="96">
        <v>45231</v>
      </c>
      <c r="R32">
        <v>31</v>
      </c>
      <c r="S32">
        <v>53</v>
      </c>
      <c r="T32">
        <v>59</v>
      </c>
      <c r="U32">
        <v>7</v>
      </c>
      <c r="V32" s="96">
        <v>45200</v>
      </c>
      <c r="W32" t="s">
        <v>228</v>
      </c>
    </row>
    <row r="33" spans="1:23">
      <c r="A33">
        <v>7999</v>
      </c>
      <c r="B33" t="s">
        <v>253</v>
      </c>
      <c r="C33" t="s">
        <v>254</v>
      </c>
      <c r="D33" s="96">
        <v>39112</v>
      </c>
      <c r="E33" s="96"/>
      <c r="F33" s="96"/>
      <c r="G33" s="96"/>
      <c r="H33" t="s">
        <v>147</v>
      </c>
      <c r="I33">
        <v>1</v>
      </c>
      <c r="J33">
        <v>7</v>
      </c>
      <c r="K33">
        <v>2003</v>
      </c>
      <c r="L33">
        <v>3608</v>
      </c>
      <c r="M33" t="s">
        <v>230</v>
      </c>
      <c r="N33" t="s">
        <v>231</v>
      </c>
      <c r="O33" t="s">
        <v>147</v>
      </c>
      <c r="P33" s="96">
        <v>36824</v>
      </c>
      <c r="Q33" s="96">
        <v>45231</v>
      </c>
      <c r="R33">
        <v>32</v>
      </c>
      <c r="S33">
        <v>53</v>
      </c>
      <c r="T33">
        <v>53</v>
      </c>
      <c r="U33">
        <v>29</v>
      </c>
      <c r="V33" s="96">
        <v>45231</v>
      </c>
      <c r="W33" t="s">
        <v>232</v>
      </c>
    </row>
    <row r="34" spans="1:23">
      <c r="A34">
        <v>8984</v>
      </c>
      <c r="B34" t="s">
        <v>257</v>
      </c>
      <c r="C34" t="s">
        <v>171</v>
      </c>
      <c r="D34" s="96">
        <v>33239</v>
      </c>
      <c r="E34" s="96"/>
      <c r="F34" s="96"/>
      <c r="G34" s="96"/>
      <c r="H34" t="s">
        <v>147</v>
      </c>
      <c r="I34">
        <v>12</v>
      </c>
      <c r="J34">
        <v>9</v>
      </c>
      <c r="K34">
        <v>1964</v>
      </c>
      <c r="L34">
        <v>7602</v>
      </c>
      <c r="M34" t="s">
        <v>240</v>
      </c>
      <c r="N34" t="s">
        <v>241</v>
      </c>
      <c r="O34" t="s">
        <v>147</v>
      </c>
      <c r="P34" s="96">
        <v>39405</v>
      </c>
      <c r="Q34" s="96">
        <v>45231</v>
      </c>
      <c r="R34">
        <v>33</v>
      </c>
      <c r="S34">
        <v>53</v>
      </c>
      <c r="T34">
        <v>53</v>
      </c>
      <c r="U34">
        <v>23</v>
      </c>
      <c r="V34" s="96">
        <v>45231</v>
      </c>
      <c r="W34" t="s">
        <v>242</v>
      </c>
    </row>
    <row r="35" spans="1:23">
      <c r="A35">
        <v>3888</v>
      </c>
      <c r="B35" t="s">
        <v>259</v>
      </c>
      <c r="C35" t="s">
        <v>260</v>
      </c>
      <c r="D35" s="96">
        <v>37262</v>
      </c>
      <c r="E35" s="96"/>
      <c r="F35" s="96"/>
      <c r="G35" s="96"/>
      <c r="H35" t="s">
        <v>147</v>
      </c>
      <c r="I35">
        <v>18</v>
      </c>
      <c r="J35">
        <v>10</v>
      </c>
      <c r="K35">
        <v>1977</v>
      </c>
      <c r="L35">
        <v>378</v>
      </c>
      <c r="M35" t="s">
        <v>274</v>
      </c>
      <c r="N35" t="s">
        <v>154</v>
      </c>
      <c r="O35" t="s">
        <v>147</v>
      </c>
      <c r="P35" s="96">
        <v>31363</v>
      </c>
      <c r="Q35" s="96">
        <v>45231</v>
      </c>
      <c r="R35">
        <v>34</v>
      </c>
      <c r="S35">
        <v>53</v>
      </c>
      <c r="T35">
        <v>53</v>
      </c>
      <c r="U35">
        <v>17</v>
      </c>
      <c r="V35" s="96">
        <v>45231</v>
      </c>
      <c r="W35" t="s">
        <v>194</v>
      </c>
    </row>
    <row r="36" spans="1:23">
      <c r="A36">
        <v>10203</v>
      </c>
      <c r="B36" t="s">
        <v>262</v>
      </c>
      <c r="C36" t="s">
        <v>263</v>
      </c>
      <c r="D36" s="96">
        <v>41856</v>
      </c>
      <c r="E36" s="96"/>
      <c r="F36" s="96"/>
      <c r="G36" s="96"/>
      <c r="H36" t="s">
        <v>147</v>
      </c>
      <c r="I36">
        <v>19</v>
      </c>
      <c r="J36">
        <v>11</v>
      </c>
      <c r="K36">
        <v>2007</v>
      </c>
      <c r="L36">
        <v>513</v>
      </c>
      <c r="M36" t="s">
        <v>203</v>
      </c>
      <c r="N36" t="s">
        <v>258</v>
      </c>
      <c r="O36" t="s">
        <v>147</v>
      </c>
      <c r="P36" s="96">
        <v>19435</v>
      </c>
      <c r="Q36" s="96">
        <v>45231</v>
      </c>
      <c r="R36">
        <v>35</v>
      </c>
      <c r="S36">
        <v>52</v>
      </c>
      <c r="T36">
        <v>62</v>
      </c>
      <c r="U36">
        <v>0</v>
      </c>
      <c r="V36" s="96">
        <v>45231</v>
      </c>
      <c r="W36" t="s">
        <v>204</v>
      </c>
    </row>
    <row r="37" spans="1:23">
      <c r="A37">
        <v>2284</v>
      </c>
      <c r="B37" t="s">
        <v>262</v>
      </c>
      <c r="C37" t="s">
        <v>266</v>
      </c>
      <c r="D37" s="96">
        <v>34755</v>
      </c>
      <c r="E37" s="96"/>
      <c r="F37" s="96"/>
      <c r="G37" s="96"/>
      <c r="H37" t="s">
        <v>158</v>
      </c>
      <c r="I37">
        <v>16</v>
      </c>
      <c r="J37">
        <v>4</v>
      </c>
      <c r="K37">
        <v>1992</v>
      </c>
      <c r="L37">
        <v>204</v>
      </c>
      <c r="M37" t="s">
        <v>267</v>
      </c>
      <c r="N37" t="s">
        <v>268</v>
      </c>
      <c r="O37" t="s">
        <v>147</v>
      </c>
      <c r="P37" s="96">
        <v>25506</v>
      </c>
      <c r="Q37" s="96">
        <v>45231</v>
      </c>
      <c r="R37">
        <v>36</v>
      </c>
      <c r="S37">
        <v>52</v>
      </c>
      <c r="T37">
        <v>52</v>
      </c>
      <c r="U37">
        <v>44</v>
      </c>
      <c r="V37" s="96">
        <v>45231</v>
      </c>
      <c r="W37" t="s">
        <v>150</v>
      </c>
    </row>
    <row r="38" spans="1:23">
      <c r="A38">
        <v>2807</v>
      </c>
      <c r="B38" t="s">
        <v>269</v>
      </c>
      <c r="C38" t="s">
        <v>270</v>
      </c>
      <c r="D38" s="96">
        <v>36324</v>
      </c>
      <c r="E38" s="96"/>
      <c r="F38" s="96"/>
      <c r="G38" s="96"/>
      <c r="H38" t="s">
        <v>158</v>
      </c>
      <c r="I38">
        <v>19</v>
      </c>
      <c r="J38">
        <v>9</v>
      </c>
      <c r="K38">
        <v>1978</v>
      </c>
      <c r="L38">
        <v>8821</v>
      </c>
      <c r="M38" t="s">
        <v>300</v>
      </c>
      <c r="N38" t="s">
        <v>301</v>
      </c>
      <c r="O38" t="s">
        <v>147</v>
      </c>
      <c r="P38" s="96">
        <v>39574</v>
      </c>
      <c r="Q38" s="96">
        <v>45231</v>
      </c>
      <c r="R38">
        <v>37</v>
      </c>
      <c r="S38">
        <v>52</v>
      </c>
      <c r="T38">
        <v>52</v>
      </c>
      <c r="U38">
        <v>33</v>
      </c>
      <c r="V38" s="96">
        <v>45231</v>
      </c>
      <c r="W38" t="s">
        <v>302</v>
      </c>
    </row>
    <row r="39" spans="1:23">
      <c r="A39">
        <v>9489</v>
      </c>
      <c r="B39" t="s">
        <v>273</v>
      </c>
      <c r="C39" t="s">
        <v>183</v>
      </c>
      <c r="D39" s="96">
        <v>40506</v>
      </c>
      <c r="E39" s="96"/>
      <c r="F39" s="96"/>
      <c r="G39" s="96"/>
      <c r="H39" t="s">
        <v>147</v>
      </c>
      <c r="I39">
        <v>10</v>
      </c>
      <c r="J39">
        <v>6</v>
      </c>
      <c r="K39">
        <v>2007</v>
      </c>
      <c r="L39">
        <v>8754</v>
      </c>
      <c r="M39" t="s">
        <v>71</v>
      </c>
      <c r="N39" t="s">
        <v>102</v>
      </c>
      <c r="O39" t="s">
        <v>147</v>
      </c>
      <c r="P39" s="96">
        <v>39395</v>
      </c>
      <c r="Q39" s="96">
        <v>45231</v>
      </c>
      <c r="R39">
        <v>38</v>
      </c>
      <c r="S39">
        <v>52</v>
      </c>
      <c r="T39">
        <v>52</v>
      </c>
      <c r="U39">
        <v>28</v>
      </c>
      <c r="V39" s="96">
        <v>45231</v>
      </c>
      <c r="W39" t="s">
        <v>169</v>
      </c>
    </row>
    <row r="40" spans="1:23">
      <c r="A40">
        <v>115</v>
      </c>
      <c r="B40" t="s">
        <v>275</v>
      </c>
      <c r="C40" t="s">
        <v>276</v>
      </c>
      <c r="D40" s="96">
        <v>32048</v>
      </c>
      <c r="E40" s="96"/>
      <c r="F40" s="96"/>
      <c r="G40" s="96"/>
      <c r="H40" t="s">
        <v>158</v>
      </c>
      <c r="I40">
        <v>28</v>
      </c>
      <c r="J40">
        <v>8</v>
      </c>
      <c r="K40">
        <v>1979</v>
      </c>
      <c r="L40">
        <v>277</v>
      </c>
      <c r="M40" t="s">
        <v>271</v>
      </c>
      <c r="N40" t="s">
        <v>272</v>
      </c>
      <c r="O40" t="s">
        <v>147</v>
      </c>
      <c r="P40" s="96">
        <v>27673</v>
      </c>
      <c r="Q40" s="96">
        <v>45231</v>
      </c>
      <c r="R40">
        <v>39</v>
      </c>
      <c r="S40">
        <v>52</v>
      </c>
      <c r="T40">
        <v>52</v>
      </c>
      <c r="U40">
        <v>19</v>
      </c>
      <c r="V40" s="96">
        <v>45231</v>
      </c>
      <c r="W40" t="s">
        <v>178</v>
      </c>
    </row>
    <row r="41" spans="1:23">
      <c r="A41">
        <v>3053</v>
      </c>
      <c r="B41" t="s">
        <v>279</v>
      </c>
      <c r="C41" t="s">
        <v>280</v>
      </c>
      <c r="D41" s="96">
        <v>35796</v>
      </c>
      <c r="E41" s="96"/>
      <c r="F41" s="96"/>
      <c r="G41" s="96"/>
      <c r="H41" t="s">
        <v>158</v>
      </c>
      <c r="I41">
        <v>6</v>
      </c>
      <c r="J41">
        <v>10</v>
      </c>
      <c r="K41">
        <v>1975</v>
      </c>
      <c r="L41">
        <v>2319</v>
      </c>
      <c r="M41" t="s">
        <v>264</v>
      </c>
      <c r="N41" t="s">
        <v>265</v>
      </c>
      <c r="O41" t="s">
        <v>147</v>
      </c>
      <c r="P41" s="96">
        <v>37921</v>
      </c>
      <c r="Q41" s="96">
        <v>45231</v>
      </c>
      <c r="R41">
        <v>40</v>
      </c>
      <c r="S41">
        <v>51</v>
      </c>
      <c r="T41">
        <v>51</v>
      </c>
      <c r="U41">
        <v>24</v>
      </c>
      <c r="V41" s="96">
        <v>45231</v>
      </c>
      <c r="W41" t="s">
        <v>169</v>
      </c>
    </row>
    <row r="42" spans="1:23">
      <c r="A42">
        <v>3652</v>
      </c>
      <c r="B42" t="s">
        <v>283</v>
      </c>
      <c r="C42" t="s">
        <v>183</v>
      </c>
      <c r="D42" s="96">
        <v>36145</v>
      </c>
      <c r="E42" s="96"/>
      <c r="F42" s="96"/>
      <c r="G42" s="96"/>
      <c r="H42" t="s">
        <v>147</v>
      </c>
      <c r="I42">
        <v>12</v>
      </c>
      <c r="J42">
        <v>11</v>
      </c>
      <c r="K42">
        <v>1985</v>
      </c>
      <c r="L42">
        <v>7331</v>
      </c>
      <c r="M42" t="s">
        <v>295</v>
      </c>
      <c r="N42" t="s">
        <v>296</v>
      </c>
      <c r="O42" t="s">
        <v>147</v>
      </c>
      <c r="P42" s="96">
        <v>31828</v>
      </c>
      <c r="Q42" s="96">
        <v>45231</v>
      </c>
      <c r="R42">
        <v>41</v>
      </c>
      <c r="S42">
        <v>51</v>
      </c>
      <c r="T42">
        <v>51</v>
      </c>
      <c r="U42">
        <v>24</v>
      </c>
      <c r="V42" s="96">
        <v>45231</v>
      </c>
      <c r="W42" t="s">
        <v>297</v>
      </c>
    </row>
    <row r="43" spans="1:23">
      <c r="A43">
        <v>9673</v>
      </c>
      <c r="B43" t="s">
        <v>285</v>
      </c>
      <c r="C43" t="s">
        <v>286</v>
      </c>
      <c r="D43" s="96">
        <v>39448</v>
      </c>
      <c r="E43" s="96"/>
      <c r="F43" s="96"/>
      <c r="G43" s="96"/>
      <c r="H43" t="s">
        <v>158</v>
      </c>
      <c r="I43">
        <v>27</v>
      </c>
      <c r="J43">
        <v>11</v>
      </c>
      <c r="K43">
        <v>1971</v>
      </c>
      <c r="L43">
        <v>5527</v>
      </c>
      <c r="M43" t="s">
        <v>284</v>
      </c>
      <c r="N43" t="s">
        <v>60</v>
      </c>
      <c r="O43" t="s">
        <v>147</v>
      </c>
      <c r="P43" s="96">
        <v>37101</v>
      </c>
      <c r="Q43" s="96">
        <v>45231</v>
      </c>
      <c r="R43">
        <v>42</v>
      </c>
      <c r="S43">
        <v>50</v>
      </c>
      <c r="T43">
        <v>53</v>
      </c>
      <c r="U43">
        <v>11</v>
      </c>
      <c r="V43" s="96">
        <v>45231</v>
      </c>
      <c r="W43" t="s">
        <v>169</v>
      </c>
    </row>
    <row r="44" spans="1:23">
      <c r="A44">
        <v>8502</v>
      </c>
      <c r="B44" t="s">
        <v>289</v>
      </c>
      <c r="C44" t="s">
        <v>51</v>
      </c>
      <c r="D44" s="96">
        <v>28208</v>
      </c>
      <c r="E44" s="96"/>
      <c r="F44" s="96"/>
      <c r="G44" s="96"/>
      <c r="H44" t="s">
        <v>147</v>
      </c>
      <c r="I44">
        <v>29</v>
      </c>
      <c r="J44">
        <v>7</v>
      </c>
      <c r="K44">
        <v>2001</v>
      </c>
      <c r="L44">
        <v>8867</v>
      </c>
      <c r="M44" t="s">
        <v>277</v>
      </c>
      <c r="N44" t="s">
        <v>278</v>
      </c>
      <c r="O44" t="s">
        <v>147</v>
      </c>
      <c r="P44" s="96">
        <v>39316</v>
      </c>
      <c r="Q44" s="96">
        <v>45231</v>
      </c>
      <c r="R44">
        <v>43</v>
      </c>
      <c r="S44">
        <v>50</v>
      </c>
      <c r="T44">
        <v>50</v>
      </c>
      <c r="U44">
        <v>24</v>
      </c>
      <c r="V44" s="96">
        <v>45231</v>
      </c>
      <c r="W44" t="s">
        <v>169</v>
      </c>
    </row>
    <row r="45" spans="1:23">
      <c r="A45">
        <v>3936</v>
      </c>
      <c r="B45" t="s">
        <v>290</v>
      </c>
      <c r="C45" t="s">
        <v>175</v>
      </c>
      <c r="D45" s="96">
        <v>37011</v>
      </c>
      <c r="E45" s="96"/>
      <c r="F45" s="96"/>
      <c r="G45" s="96"/>
      <c r="H45" t="s">
        <v>147</v>
      </c>
      <c r="I45">
        <v>15</v>
      </c>
      <c r="J45">
        <v>12</v>
      </c>
      <c r="K45">
        <v>1964</v>
      </c>
      <c r="L45">
        <v>392</v>
      </c>
      <c r="M45" t="s">
        <v>281</v>
      </c>
      <c r="N45" t="s">
        <v>282</v>
      </c>
      <c r="O45" t="s">
        <v>147</v>
      </c>
      <c r="P45" s="96">
        <v>29814</v>
      </c>
      <c r="Q45" s="96">
        <v>45231</v>
      </c>
      <c r="R45">
        <v>44</v>
      </c>
      <c r="S45">
        <v>50</v>
      </c>
      <c r="T45">
        <v>50</v>
      </c>
      <c r="U45">
        <v>17</v>
      </c>
      <c r="V45" s="96">
        <v>45231</v>
      </c>
      <c r="W45" t="s">
        <v>204</v>
      </c>
    </row>
    <row r="46" spans="1:23">
      <c r="A46">
        <v>9026</v>
      </c>
      <c r="B46" t="s">
        <v>293</v>
      </c>
      <c r="C46" t="s">
        <v>294</v>
      </c>
      <c r="D46" s="96">
        <v>36848</v>
      </c>
      <c r="E46" s="96"/>
      <c r="F46" s="96"/>
      <c r="G46" s="96"/>
      <c r="H46" t="s">
        <v>147</v>
      </c>
      <c r="I46">
        <v>30</v>
      </c>
      <c r="J46">
        <v>10</v>
      </c>
      <c r="K46">
        <v>1969</v>
      </c>
      <c r="L46">
        <v>1269</v>
      </c>
      <c r="M46" t="s">
        <v>287</v>
      </c>
      <c r="N46" t="s">
        <v>288</v>
      </c>
      <c r="O46" t="s">
        <v>147</v>
      </c>
      <c r="P46" s="96">
        <v>28416</v>
      </c>
      <c r="Q46" s="96">
        <v>45231</v>
      </c>
      <c r="R46">
        <v>45</v>
      </c>
      <c r="S46">
        <v>49</v>
      </c>
      <c r="T46">
        <v>51</v>
      </c>
      <c r="U46">
        <v>14</v>
      </c>
      <c r="V46" s="96">
        <v>45231</v>
      </c>
      <c r="W46" t="s">
        <v>155</v>
      </c>
    </row>
    <row r="47" spans="1:23">
      <c r="A47">
        <v>3400</v>
      </c>
      <c r="B47" t="s">
        <v>298</v>
      </c>
      <c r="C47" t="s">
        <v>299</v>
      </c>
      <c r="D47" s="96">
        <v>36705</v>
      </c>
      <c r="E47" s="96"/>
      <c r="F47" s="96"/>
      <c r="G47" s="96"/>
      <c r="H47" t="s">
        <v>147</v>
      </c>
      <c r="I47">
        <v>19</v>
      </c>
      <c r="J47">
        <v>12</v>
      </c>
      <c r="K47">
        <v>1989</v>
      </c>
      <c r="L47">
        <v>8241</v>
      </c>
      <c r="M47" t="s">
        <v>291</v>
      </c>
      <c r="N47" t="s">
        <v>292</v>
      </c>
      <c r="O47" t="s">
        <v>147</v>
      </c>
      <c r="P47" s="96">
        <v>37803</v>
      </c>
      <c r="Q47" s="96">
        <v>45231</v>
      </c>
      <c r="R47">
        <v>46</v>
      </c>
      <c r="S47">
        <v>49</v>
      </c>
      <c r="T47">
        <v>49</v>
      </c>
      <c r="U47">
        <v>21</v>
      </c>
      <c r="V47" s="96">
        <v>45231</v>
      </c>
      <c r="W47" t="s">
        <v>232</v>
      </c>
    </row>
    <row r="48" spans="1:23">
      <c r="A48">
        <v>8005</v>
      </c>
      <c r="B48" t="s">
        <v>303</v>
      </c>
      <c r="C48" t="s">
        <v>180</v>
      </c>
      <c r="D48" s="96">
        <v>38622</v>
      </c>
      <c r="E48" s="96"/>
      <c r="F48" s="96"/>
      <c r="G48" s="96"/>
      <c r="H48" t="s">
        <v>158</v>
      </c>
      <c r="I48">
        <v>7</v>
      </c>
      <c r="J48">
        <v>1</v>
      </c>
      <c r="K48">
        <v>1993</v>
      </c>
      <c r="L48">
        <v>1349</v>
      </c>
      <c r="M48" t="s">
        <v>304</v>
      </c>
      <c r="N48" t="s">
        <v>305</v>
      </c>
      <c r="O48" t="s">
        <v>147</v>
      </c>
      <c r="P48" s="96">
        <v>33774</v>
      </c>
      <c r="Q48" s="96">
        <v>45231</v>
      </c>
      <c r="R48">
        <v>47</v>
      </c>
      <c r="S48">
        <v>48</v>
      </c>
      <c r="T48">
        <v>49</v>
      </c>
      <c r="U48">
        <v>15</v>
      </c>
      <c r="V48" s="96">
        <v>45231</v>
      </c>
      <c r="W48" t="s">
        <v>232</v>
      </c>
    </row>
    <row r="49" spans="1:23">
      <c r="A49">
        <v>5380</v>
      </c>
      <c r="B49" t="s">
        <v>306</v>
      </c>
      <c r="C49" t="s">
        <v>301</v>
      </c>
      <c r="D49" s="96">
        <v>39171</v>
      </c>
      <c r="E49" s="96"/>
      <c r="F49" s="96"/>
      <c r="G49" s="96"/>
      <c r="H49" t="s">
        <v>147</v>
      </c>
      <c r="I49">
        <v>16</v>
      </c>
      <c r="J49">
        <v>9</v>
      </c>
      <c r="K49">
        <v>1976</v>
      </c>
      <c r="L49">
        <v>9706</v>
      </c>
      <c r="M49" t="s">
        <v>332</v>
      </c>
      <c r="N49" t="s">
        <v>333</v>
      </c>
      <c r="O49" t="s">
        <v>147</v>
      </c>
      <c r="P49" s="96">
        <v>39984</v>
      </c>
      <c r="Q49" s="96">
        <v>45231</v>
      </c>
      <c r="R49">
        <v>48</v>
      </c>
      <c r="S49">
        <v>48</v>
      </c>
      <c r="T49">
        <v>48</v>
      </c>
      <c r="U49">
        <v>51</v>
      </c>
      <c r="V49" s="96">
        <v>45231</v>
      </c>
      <c r="W49" t="s">
        <v>155</v>
      </c>
    </row>
    <row r="50" spans="1:23">
      <c r="A50">
        <v>9041</v>
      </c>
      <c r="B50" t="s">
        <v>309</v>
      </c>
      <c r="C50" t="s">
        <v>310</v>
      </c>
      <c r="D50" s="96">
        <v>37622</v>
      </c>
      <c r="E50" s="96"/>
      <c r="F50" s="96"/>
      <c r="G50" s="96"/>
      <c r="H50" t="s">
        <v>158</v>
      </c>
      <c r="I50">
        <v>6</v>
      </c>
      <c r="J50">
        <v>1</v>
      </c>
      <c r="K50">
        <v>2003</v>
      </c>
      <c r="L50">
        <v>3208</v>
      </c>
      <c r="M50" t="s">
        <v>380</v>
      </c>
      <c r="N50" t="s">
        <v>381</v>
      </c>
      <c r="O50" t="s">
        <v>147</v>
      </c>
      <c r="P50" s="96">
        <v>36544</v>
      </c>
      <c r="Q50" s="96">
        <v>45231</v>
      </c>
      <c r="R50">
        <v>49</v>
      </c>
      <c r="S50">
        <v>48</v>
      </c>
      <c r="T50">
        <v>48</v>
      </c>
      <c r="U50">
        <v>30</v>
      </c>
      <c r="V50" s="96">
        <v>45231</v>
      </c>
      <c r="W50" t="s">
        <v>178</v>
      </c>
    </row>
    <row r="51" spans="1:23">
      <c r="A51">
        <v>8442</v>
      </c>
      <c r="B51" t="s">
        <v>312</v>
      </c>
      <c r="C51" t="s">
        <v>313</v>
      </c>
      <c r="D51" s="96">
        <v>37257</v>
      </c>
      <c r="E51" s="96"/>
      <c r="F51" s="96"/>
      <c r="G51" s="96"/>
      <c r="H51" t="s">
        <v>147</v>
      </c>
      <c r="I51">
        <v>20</v>
      </c>
      <c r="J51">
        <v>2</v>
      </c>
      <c r="K51">
        <v>1987</v>
      </c>
      <c r="L51">
        <v>2515</v>
      </c>
      <c r="M51" t="s">
        <v>339</v>
      </c>
      <c r="N51" t="s">
        <v>340</v>
      </c>
      <c r="O51" t="s">
        <v>147</v>
      </c>
      <c r="P51" s="96">
        <v>33710</v>
      </c>
      <c r="Q51" s="96">
        <v>45231</v>
      </c>
      <c r="R51">
        <v>50</v>
      </c>
      <c r="S51">
        <v>47</v>
      </c>
      <c r="T51">
        <v>47</v>
      </c>
      <c r="U51">
        <v>36</v>
      </c>
      <c r="V51" s="96">
        <v>45231</v>
      </c>
      <c r="W51" t="s">
        <v>169</v>
      </c>
    </row>
    <row r="52" spans="1:23">
      <c r="A52">
        <v>5139</v>
      </c>
      <c r="B52" t="s">
        <v>316</v>
      </c>
      <c r="C52" t="s">
        <v>60</v>
      </c>
      <c r="D52" s="96">
        <v>36161</v>
      </c>
      <c r="E52" s="96"/>
      <c r="F52" s="96"/>
      <c r="G52" s="96"/>
      <c r="H52" t="s">
        <v>147</v>
      </c>
      <c r="I52">
        <v>23</v>
      </c>
      <c r="J52">
        <v>7</v>
      </c>
      <c r="K52">
        <v>1999</v>
      </c>
      <c r="L52">
        <v>291</v>
      </c>
      <c r="M52" t="s">
        <v>311</v>
      </c>
      <c r="N52" t="s">
        <v>305</v>
      </c>
      <c r="O52" t="s">
        <v>147</v>
      </c>
      <c r="P52" s="96">
        <v>28019</v>
      </c>
      <c r="Q52" s="96">
        <v>45231</v>
      </c>
      <c r="R52">
        <v>51</v>
      </c>
      <c r="S52">
        <v>47</v>
      </c>
      <c r="T52">
        <v>47</v>
      </c>
      <c r="U52">
        <v>22</v>
      </c>
      <c r="V52" s="96">
        <v>45231</v>
      </c>
      <c r="W52" t="s">
        <v>212</v>
      </c>
    </row>
    <row r="53" spans="1:23">
      <c r="A53">
        <v>9472</v>
      </c>
      <c r="B53" t="s">
        <v>320</v>
      </c>
      <c r="C53" t="s">
        <v>58</v>
      </c>
      <c r="D53" s="96">
        <v>1</v>
      </c>
      <c r="E53" s="96"/>
      <c r="F53" s="96"/>
      <c r="G53" s="96"/>
      <c r="H53" t="s">
        <v>147</v>
      </c>
      <c r="I53">
        <v>16</v>
      </c>
      <c r="J53">
        <v>8</v>
      </c>
      <c r="K53">
        <v>1981</v>
      </c>
      <c r="L53">
        <v>7183</v>
      </c>
      <c r="M53" t="s">
        <v>317</v>
      </c>
      <c r="N53" t="s">
        <v>318</v>
      </c>
      <c r="O53" t="s">
        <v>147</v>
      </c>
      <c r="P53" s="96">
        <v>37627</v>
      </c>
      <c r="Q53" s="96">
        <v>45231</v>
      </c>
      <c r="R53">
        <v>52</v>
      </c>
      <c r="S53">
        <v>46</v>
      </c>
      <c r="T53">
        <v>50</v>
      </c>
      <c r="U53">
        <v>9</v>
      </c>
      <c r="V53" s="96">
        <v>45200</v>
      </c>
      <c r="W53" t="s">
        <v>319</v>
      </c>
    </row>
    <row r="54" spans="1:23">
      <c r="A54">
        <v>6278</v>
      </c>
      <c r="B54" t="s">
        <v>323</v>
      </c>
      <c r="C54" t="s">
        <v>324</v>
      </c>
      <c r="D54" s="96">
        <v>29221</v>
      </c>
      <c r="E54" s="96"/>
      <c r="F54" s="96"/>
      <c r="G54" s="96"/>
      <c r="H54" t="s">
        <v>147</v>
      </c>
      <c r="I54">
        <v>24</v>
      </c>
      <c r="J54">
        <v>10</v>
      </c>
      <c r="K54">
        <v>1971</v>
      </c>
      <c r="L54">
        <v>178</v>
      </c>
      <c r="M54" t="s">
        <v>307</v>
      </c>
      <c r="N54" t="s">
        <v>308</v>
      </c>
      <c r="O54" t="s">
        <v>147</v>
      </c>
      <c r="P54" s="96">
        <v>23726</v>
      </c>
      <c r="Q54" s="96">
        <v>45231</v>
      </c>
      <c r="R54">
        <v>53</v>
      </c>
      <c r="S54">
        <v>46</v>
      </c>
      <c r="T54">
        <v>46</v>
      </c>
      <c r="U54">
        <v>45</v>
      </c>
      <c r="V54" s="96">
        <v>45231</v>
      </c>
      <c r="W54" t="s">
        <v>150</v>
      </c>
    </row>
    <row r="55" spans="1:23">
      <c r="A55">
        <v>8898</v>
      </c>
      <c r="B55" t="s">
        <v>327</v>
      </c>
      <c r="C55" t="s">
        <v>328</v>
      </c>
      <c r="D55" s="96">
        <v>38353</v>
      </c>
      <c r="E55" s="96"/>
      <c r="F55" s="96"/>
      <c r="G55" s="96"/>
      <c r="H55" t="s">
        <v>147</v>
      </c>
      <c r="I55">
        <v>1</v>
      </c>
      <c r="J55">
        <v>4</v>
      </c>
      <c r="K55">
        <v>1981</v>
      </c>
      <c r="L55">
        <v>7461</v>
      </c>
      <c r="M55" t="s">
        <v>335</v>
      </c>
      <c r="N55" t="s">
        <v>336</v>
      </c>
      <c r="O55" t="s">
        <v>147</v>
      </c>
      <c r="P55" s="96">
        <v>39105</v>
      </c>
      <c r="Q55" s="96">
        <v>45231</v>
      </c>
      <c r="R55">
        <v>54</v>
      </c>
      <c r="S55">
        <v>46</v>
      </c>
      <c r="T55">
        <v>46</v>
      </c>
      <c r="U55">
        <v>27</v>
      </c>
      <c r="V55" s="96">
        <v>45231</v>
      </c>
      <c r="W55" t="s">
        <v>186</v>
      </c>
    </row>
    <row r="56" spans="1:23">
      <c r="A56">
        <v>8752</v>
      </c>
      <c r="B56" t="s">
        <v>327</v>
      </c>
      <c r="C56" t="s">
        <v>329</v>
      </c>
      <c r="D56" s="96">
        <v>38353</v>
      </c>
      <c r="E56" s="96"/>
      <c r="F56" s="96"/>
      <c r="G56" s="96"/>
      <c r="H56" t="s">
        <v>147</v>
      </c>
      <c r="I56">
        <v>23</v>
      </c>
      <c r="J56">
        <v>1</v>
      </c>
      <c r="K56">
        <v>2007</v>
      </c>
      <c r="L56">
        <v>3153</v>
      </c>
      <c r="M56" t="s">
        <v>345</v>
      </c>
      <c r="N56" t="s">
        <v>346</v>
      </c>
      <c r="O56" t="s">
        <v>147</v>
      </c>
      <c r="P56" s="96">
        <v>36364</v>
      </c>
      <c r="Q56" s="96">
        <v>45231</v>
      </c>
      <c r="R56">
        <v>55</v>
      </c>
      <c r="S56">
        <v>46</v>
      </c>
      <c r="T56">
        <v>46</v>
      </c>
      <c r="U56">
        <v>24</v>
      </c>
      <c r="V56" s="96">
        <v>45231</v>
      </c>
      <c r="W56" t="s">
        <v>212</v>
      </c>
    </row>
    <row r="57" spans="1:23">
      <c r="A57">
        <v>7003</v>
      </c>
      <c r="B57" t="s">
        <v>331</v>
      </c>
      <c r="C57" t="s">
        <v>199</v>
      </c>
      <c r="D57" s="96">
        <v>38353</v>
      </c>
      <c r="E57" s="96"/>
      <c r="F57" s="96"/>
      <c r="G57" s="96"/>
      <c r="H57" t="s">
        <v>158</v>
      </c>
      <c r="I57">
        <v>12</v>
      </c>
      <c r="J57">
        <v>5</v>
      </c>
      <c r="K57">
        <v>1974</v>
      </c>
      <c r="L57">
        <v>288</v>
      </c>
      <c r="M57" t="s">
        <v>325</v>
      </c>
      <c r="N57" t="s">
        <v>326</v>
      </c>
      <c r="O57" t="s">
        <v>147</v>
      </c>
      <c r="P57" s="96">
        <v>26264</v>
      </c>
      <c r="Q57" s="96">
        <v>45231</v>
      </c>
      <c r="R57">
        <v>56</v>
      </c>
      <c r="S57">
        <v>46</v>
      </c>
      <c r="T57">
        <v>46</v>
      </c>
      <c r="U57">
        <v>17</v>
      </c>
      <c r="V57" s="96">
        <v>45231</v>
      </c>
      <c r="W57" t="s">
        <v>150</v>
      </c>
    </row>
    <row r="58" spans="1:23">
      <c r="A58">
        <v>9235</v>
      </c>
      <c r="B58" t="s">
        <v>334</v>
      </c>
      <c r="C58" t="s">
        <v>183</v>
      </c>
      <c r="D58" s="96">
        <v>39448</v>
      </c>
      <c r="E58" s="96"/>
      <c r="F58" s="96"/>
      <c r="G58" s="96"/>
      <c r="H58" t="s">
        <v>147</v>
      </c>
      <c r="I58">
        <v>6</v>
      </c>
      <c r="J58">
        <v>11</v>
      </c>
      <c r="K58">
        <v>1985</v>
      </c>
      <c r="L58">
        <v>482</v>
      </c>
      <c r="M58" t="s">
        <v>86</v>
      </c>
      <c r="N58" t="s">
        <v>330</v>
      </c>
      <c r="O58" t="s">
        <v>147</v>
      </c>
      <c r="P58" s="96">
        <v>32861</v>
      </c>
      <c r="Q58" s="96">
        <v>45231</v>
      </c>
      <c r="R58">
        <v>57</v>
      </c>
      <c r="S58">
        <v>45</v>
      </c>
      <c r="T58">
        <v>46</v>
      </c>
      <c r="U58">
        <v>13</v>
      </c>
      <c r="V58" s="96">
        <v>45231</v>
      </c>
      <c r="W58" t="s">
        <v>186</v>
      </c>
    </row>
    <row r="59" spans="1:23">
      <c r="A59">
        <v>10058</v>
      </c>
      <c r="B59" t="s">
        <v>337</v>
      </c>
      <c r="C59" t="s">
        <v>338</v>
      </c>
      <c r="D59" s="96">
        <v>1</v>
      </c>
      <c r="E59" s="96"/>
      <c r="F59" s="96"/>
      <c r="G59" s="96"/>
      <c r="H59" t="s">
        <v>147</v>
      </c>
      <c r="I59">
        <v>6</v>
      </c>
      <c r="J59">
        <v>2</v>
      </c>
      <c r="K59">
        <v>1967</v>
      </c>
      <c r="L59">
        <v>7285</v>
      </c>
      <c r="M59" t="s">
        <v>105</v>
      </c>
      <c r="N59" t="s">
        <v>65</v>
      </c>
      <c r="O59" t="s">
        <v>147</v>
      </c>
      <c r="P59" s="96">
        <v>39902</v>
      </c>
      <c r="Q59" s="96">
        <v>45231</v>
      </c>
      <c r="R59">
        <v>58</v>
      </c>
      <c r="S59">
        <v>45</v>
      </c>
      <c r="T59">
        <v>45</v>
      </c>
      <c r="U59">
        <v>47</v>
      </c>
      <c r="V59" s="96">
        <v>45231</v>
      </c>
      <c r="W59" t="s">
        <v>155</v>
      </c>
    </row>
    <row r="60" spans="1:23">
      <c r="A60">
        <v>9231</v>
      </c>
      <c r="B60" t="s">
        <v>341</v>
      </c>
      <c r="C60" t="s">
        <v>301</v>
      </c>
      <c r="D60" s="96">
        <v>40179</v>
      </c>
      <c r="E60" s="96"/>
      <c r="F60" s="96"/>
      <c r="G60" s="96"/>
      <c r="H60" t="s">
        <v>147</v>
      </c>
      <c r="I60">
        <v>4</v>
      </c>
      <c r="J60">
        <v>2</v>
      </c>
      <c r="K60">
        <v>1977</v>
      </c>
      <c r="L60">
        <v>6002</v>
      </c>
      <c r="M60" t="s">
        <v>351</v>
      </c>
      <c r="N60" t="s">
        <v>352</v>
      </c>
      <c r="O60" t="s">
        <v>147</v>
      </c>
      <c r="P60" s="96">
        <v>37686</v>
      </c>
      <c r="Q60" s="96">
        <v>45231</v>
      </c>
      <c r="R60">
        <v>59</v>
      </c>
      <c r="S60">
        <v>45</v>
      </c>
      <c r="T60">
        <v>45</v>
      </c>
      <c r="U60">
        <v>32</v>
      </c>
      <c r="V60" s="96">
        <v>45231</v>
      </c>
      <c r="W60" t="s">
        <v>169</v>
      </c>
    </row>
    <row r="61" spans="1:23">
      <c r="A61">
        <v>7505</v>
      </c>
      <c r="B61" t="s">
        <v>343</v>
      </c>
      <c r="C61" t="s">
        <v>344</v>
      </c>
      <c r="D61" s="96">
        <v>29221</v>
      </c>
      <c r="E61" s="96"/>
      <c r="F61" s="96"/>
      <c r="G61" s="96"/>
      <c r="H61" t="s">
        <v>147</v>
      </c>
      <c r="I61">
        <v>29</v>
      </c>
      <c r="J61">
        <v>6</v>
      </c>
      <c r="K61">
        <v>1999</v>
      </c>
      <c r="L61">
        <v>1175</v>
      </c>
      <c r="M61" t="s">
        <v>321</v>
      </c>
      <c r="N61" t="s">
        <v>322</v>
      </c>
      <c r="O61" t="s">
        <v>147</v>
      </c>
      <c r="P61" s="96">
        <v>25782</v>
      </c>
      <c r="Q61" s="96">
        <v>45231</v>
      </c>
      <c r="R61">
        <v>60</v>
      </c>
      <c r="S61">
        <v>45</v>
      </c>
      <c r="T61">
        <v>45</v>
      </c>
      <c r="U61">
        <v>29</v>
      </c>
      <c r="V61" s="96">
        <v>45231</v>
      </c>
      <c r="W61" t="s">
        <v>150</v>
      </c>
    </row>
    <row r="62" spans="1:23">
      <c r="A62">
        <v>4726</v>
      </c>
      <c r="B62" t="s">
        <v>347</v>
      </c>
      <c r="C62" t="s">
        <v>348</v>
      </c>
      <c r="D62" s="96">
        <v>36526</v>
      </c>
      <c r="E62" s="96"/>
      <c r="F62" s="96"/>
      <c r="G62" s="96"/>
      <c r="H62" t="s">
        <v>158</v>
      </c>
      <c r="I62">
        <v>17</v>
      </c>
      <c r="J62">
        <v>5</v>
      </c>
      <c r="K62">
        <v>1991</v>
      </c>
      <c r="L62">
        <v>3207</v>
      </c>
      <c r="M62" t="s">
        <v>54</v>
      </c>
      <c r="N62" t="s">
        <v>55</v>
      </c>
      <c r="O62" t="s">
        <v>147</v>
      </c>
      <c r="P62" s="96">
        <v>37057</v>
      </c>
      <c r="Q62" s="96">
        <v>45231</v>
      </c>
      <c r="R62">
        <v>61</v>
      </c>
      <c r="S62">
        <v>45</v>
      </c>
      <c r="T62">
        <v>45</v>
      </c>
      <c r="U62">
        <v>20</v>
      </c>
      <c r="V62" s="96">
        <v>45231</v>
      </c>
      <c r="W62" t="s">
        <v>160</v>
      </c>
    </row>
    <row r="63" spans="1:23">
      <c r="A63">
        <v>2638</v>
      </c>
      <c r="B63" t="s">
        <v>347</v>
      </c>
      <c r="C63" t="s">
        <v>350</v>
      </c>
      <c r="D63" s="96">
        <v>32874</v>
      </c>
      <c r="E63" s="96"/>
      <c r="F63" s="96"/>
      <c r="G63" s="96"/>
      <c r="H63" t="s">
        <v>147</v>
      </c>
      <c r="I63">
        <v>6</v>
      </c>
      <c r="J63">
        <v>3</v>
      </c>
      <c r="K63">
        <v>2003</v>
      </c>
      <c r="L63">
        <v>415</v>
      </c>
      <c r="M63" t="s">
        <v>349</v>
      </c>
      <c r="N63" t="s">
        <v>211</v>
      </c>
      <c r="O63" t="s">
        <v>147</v>
      </c>
      <c r="P63" s="96">
        <v>29677</v>
      </c>
      <c r="Q63" s="96">
        <v>45231</v>
      </c>
      <c r="R63">
        <v>62</v>
      </c>
      <c r="S63">
        <v>44</v>
      </c>
      <c r="T63">
        <v>44</v>
      </c>
      <c r="U63">
        <v>41</v>
      </c>
      <c r="V63" s="96">
        <v>45231</v>
      </c>
      <c r="W63" t="s">
        <v>155</v>
      </c>
    </row>
    <row r="64" spans="1:23">
      <c r="A64">
        <v>2320</v>
      </c>
      <c r="B64" t="s">
        <v>353</v>
      </c>
      <c r="C64" t="s">
        <v>354</v>
      </c>
      <c r="D64" s="96">
        <v>32509</v>
      </c>
      <c r="E64" s="96"/>
      <c r="F64" s="96"/>
      <c r="G64" s="96"/>
      <c r="H64" t="s">
        <v>158</v>
      </c>
      <c r="I64">
        <v>5</v>
      </c>
      <c r="J64">
        <v>6</v>
      </c>
      <c r="K64">
        <v>2006</v>
      </c>
      <c r="L64">
        <v>7445</v>
      </c>
      <c r="M64" t="s">
        <v>355</v>
      </c>
      <c r="N64" t="s">
        <v>246</v>
      </c>
      <c r="O64" t="s">
        <v>147</v>
      </c>
      <c r="P64" s="96">
        <v>31357</v>
      </c>
      <c r="Q64" s="96">
        <v>45231</v>
      </c>
      <c r="R64">
        <v>63</v>
      </c>
      <c r="S64">
        <v>44</v>
      </c>
      <c r="T64">
        <v>44</v>
      </c>
      <c r="U64">
        <v>37</v>
      </c>
      <c r="V64" s="96">
        <v>45231</v>
      </c>
      <c r="W64" t="s">
        <v>155</v>
      </c>
    </row>
    <row r="65" spans="1:23">
      <c r="A65">
        <v>9749</v>
      </c>
      <c r="B65" t="s">
        <v>356</v>
      </c>
      <c r="C65" t="s">
        <v>357</v>
      </c>
      <c r="D65" s="96">
        <v>35796</v>
      </c>
      <c r="E65" s="96"/>
      <c r="F65" s="96"/>
      <c r="G65" s="96"/>
      <c r="H65" t="s">
        <v>147</v>
      </c>
      <c r="I65">
        <v>17</v>
      </c>
      <c r="J65">
        <v>6</v>
      </c>
      <c r="K65">
        <v>2003</v>
      </c>
      <c r="L65">
        <v>8373</v>
      </c>
      <c r="M65" t="s">
        <v>167</v>
      </c>
      <c r="N65" t="s">
        <v>51</v>
      </c>
      <c r="O65" t="s">
        <v>147</v>
      </c>
      <c r="P65" s="96">
        <v>40090</v>
      </c>
      <c r="Q65" s="96">
        <v>45231</v>
      </c>
      <c r="R65">
        <v>64</v>
      </c>
      <c r="S65">
        <v>44</v>
      </c>
      <c r="T65">
        <v>44</v>
      </c>
      <c r="U65">
        <v>29</v>
      </c>
      <c r="V65" s="96">
        <v>45231</v>
      </c>
      <c r="W65" t="s">
        <v>242</v>
      </c>
    </row>
    <row r="66" spans="1:23">
      <c r="A66">
        <v>1585</v>
      </c>
      <c r="B66" t="s">
        <v>360</v>
      </c>
      <c r="C66" t="s">
        <v>361</v>
      </c>
      <c r="D66" s="96">
        <v>34221</v>
      </c>
      <c r="E66" s="96"/>
      <c r="F66" s="96"/>
      <c r="G66" s="96"/>
      <c r="H66" t="s">
        <v>147</v>
      </c>
      <c r="I66">
        <v>15</v>
      </c>
      <c r="J66">
        <v>6</v>
      </c>
      <c r="K66">
        <v>2001</v>
      </c>
      <c r="L66">
        <v>1350</v>
      </c>
      <c r="M66" t="s">
        <v>373</v>
      </c>
      <c r="N66" t="s">
        <v>374</v>
      </c>
      <c r="O66" t="s">
        <v>147</v>
      </c>
      <c r="P66" s="96">
        <v>33976</v>
      </c>
      <c r="Q66" s="96">
        <v>45231</v>
      </c>
      <c r="R66">
        <v>65</v>
      </c>
      <c r="S66">
        <v>43</v>
      </c>
      <c r="T66">
        <v>43</v>
      </c>
      <c r="U66">
        <v>28</v>
      </c>
      <c r="V66" s="96">
        <v>45231</v>
      </c>
      <c r="W66" t="s">
        <v>375</v>
      </c>
    </row>
    <row r="67" spans="1:23">
      <c r="A67">
        <v>6009</v>
      </c>
      <c r="B67" t="s">
        <v>362</v>
      </c>
      <c r="C67" t="s">
        <v>363</v>
      </c>
      <c r="D67" s="96">
        <v>25204</v>
      </c>
      <c r="E67" s="96"/>
      <c r="F67" s="96"/>
      <c r="G67" s="96"/>
      <c r="H67" t="s">
        <v>147</v>
      </c>
      <c r="I67">
        <v>7</v>
      </c>
      <c r="J67">
        <v>11</v>
      </c>
      <c r="K67">
        <v>2003</v>
      </c>
      <c r="L67">
        <v>254</v>
      </c>
      <c r="M67" t="s">
        <v>364</v>
      </c>
      <c r="N67" t="s">
        <v>365</v>
      </c>
      <c r="O67" t="s">
        <v>147</v>
      </c>
      <c r="P67" s="96">
        <v>26230</v>
      </c>
      <c r="Q67" s="96">
        <v>45231</v>
      </c>
      <c r="R67">
        <v>66</v>
      </c>
      <c r="S67">
        <v>43</v>
      </c>
      <c r="T67">
        <v>43</v>
      </c>
      <c r="U67">
        <v>18</v>
      </c>
      <c r="V67" s="96">
        <v>45231</v>
      </c>
      <c r="W67" t="s">
        <v>150</v>
      </c>
    </row>
    <row r="68" spans="1:23">
      <c r="A68">
        <v>4868</v>
      </c>
      <c r="B68" t="s">
        <v>362</v>
      </c>
      <c r="C68" t="s">
        <v>159</v>
      </c>
      <c r="D68" s="96">
        <v>1</v>
      </c>
      <c r="E68" s="96"/>
      <c r="F68" s="96"/>
      <c r="G68" s="96"/>
      <c r="H68" t="s">
        <v>147</v>
      </c>
      <c r="I68">
        <v>23</v>
      </c>
      <c r="J68">
        <v>10</v>
      </c>
      <c r="K68">
        <v>2003</v>
      </c>
      <c r="L68">
        <v>1034</v>
      </c>
      <c r="M68" t="s">
        <v>366</v>
      </c>
      <c r="N68" t="s">
        <v>171</v>
      </c>
      <c r="O68" t="s">
        <v>147</v>
      </c>
      <c r="P68" s="96">
        <v>33375</v>
      </c>
      <c r="Q68" s="96">
        <v>45231</v>
      </c>
      <c r="R68">
        <v>67</v>
      </c>
      <c r="S68">
        <v>42</v>
      </c>
      <c r="T68">
        <v>46</v>
      </c>
      <c r="U68">
        <v>7</v>
      </c>
      <c r="V68" s="96">
        <v>45231</v>
      </c>
      <c r="W68" t="s">
        <v>186</v>
      </c>
    </row>
    <row r="69" spans="1:23">
      <c r="A69">
        <v>9540</v>
      </c>
      <c r="B69" t="s">
        <v>367</v>
      </c>
      <c r="C69" t="s">
        <v>368</v>
      </c>
      <c r="D69" s="96">
        <v>26665</v>
      </c>
      <c r="E69" s="96"/>
      <c r="F69" s="96"/>
      <c r="G69" s="96"/>
      <c r="H69" t="s">
        <v>147</v>
      </c>
      <c r="I69">
        <v>24</v>
      </c>
      <c r="J69">
        <v>2</v>
      </c>
      <c r="K69">
        <v>1981</v>
      </c>
      <c r="L69">
        <v>8075</v>
      </c>
      <c r="M69" t="s">
        <v>426</v>
      </c>
      <c r="N69" t="s">
        <v>427</v>
      </c>
      <c r="O69" t="s">
        <v>147</v>
      </c>
      <c r="P69" s="96">
        <v>37818</v>
      </c>
      <c r="Q69" s="96">
        <v>45231</v>
      </c>
      <c r="R69">
        <v>68</v>
      </c>
      <c r="S69">
        <v>42</v>
      </c>
      <c r="T69">
        <v>42</v>
      </c>
      <c r="U69">
        <v>35</v>
      </c>
      <c r="V69" s="96">
        <v>45231</v>
      </c>
      <c r="W69" t="s">
        <v>155</v>
      </c>
    </row>
    <row r="70" spans="1:23">
      <c r="A70">
        <v>9800</v>
      </c>
      <c r="B70" t="s">
        <v>367</v>
      </c>
      <c r="C70" t="s">
        <v>369</v>
      </c>
      <c r="D70" s="96">
        <v>40130</v>
      </c>
      <c r="E70" s="96"/>
      <c r="F70" s="96"/>
      <c r="G70" s="96"/>
      <c r="H70" t="s">
        <v>147</v>
      </c>
      <c r="I70">
        <v>22</v>
      </c>
      <c r="J70">
        <v>8</v>
      </c>
      <c r="K70">
        <v>2007</v>
      </c>
      <c r="L70">
        <v>3018</v>
      </c>
      <c r="M70" t="s">
        <v>388</v>
      </c>
      <c r="N70" t="s">
        <v>389</v>
      </c>
      <c r="O70" t="s">
        <v>147</v>
      </c>
      <c r="P70" s="96">
        <v>27760</v>
      </c>
      <c r="Q70" s="96">
        <v>45231</v>
      </c>
      <c r="R70">
        <v>69</v>
      </c>
      <c r="S70">
        <v>42</v>
      </c>
      <c r="T70">
        <v>42</v>
      </c>
      <c r="U70">
        <v>31</v>
      </c>
      <c r="V70" s="96">
        <v>45231</v>
      </c>
      <c r="W70" t="s">
        <v>386</v>
      </c>
    </row>
    <row r="71" spans="1:23">
      <c r="A71">
        <v>7125</v>
      </c>
      <c r="B71" t="s">
        <v>371</v>
      </c>
      <c r="C71" t="s">
        <v>372</v>
      </c>
      <c r="D71" s="96">
        <v>19371</v>
      </c>
      <c r="E71" s="96"/>
      <c r="F71" s="96"/>
      <c r="G71" s="96"/>
      <c r="H71" t="s">
        <v>147</v>
      </c>
      <c r="I71">
        <v>19</v>
      </c>
      <c r="J71">
        <v>1</v>
      </c>
      <c r="K71">
        <v>2000</v>
      </c>
      <c r="L71">
        <v>263</v>
      </c>
      <c r="M71" t="s">
        <v>358</v>
      </c>
      <c r="N71" t="s">
        <v>359</v>
      </c>
      <c r="O71" t="s">
        <v>147</v>
      </c>
      <c r="P71" s="96">
        <v>28160</v>
      </c>
      <c r="Q71" s="96">
        <v>45231</v>
      </c>
      <c r="R71">
        <v>70</v>
      </c>
      <c r="S71">
        <v>42</v>
      </c>
      <c r="T71">
        <v>42</v>
      </c>
      <c r="U71">
        <v>27</v>
      </c>
      <c r="V71" s="96">
        <v>45231</v>
      </c>
      <c r="W71" t="s">
        <v>297</v>
      </c>
    </row>
    <row r="72" spans="1:23">
      <c r="A72">
        <v>3014</v>
      </c>
      <c r="B72" t="s">
        <v>314</v>
      </c>
      <c r="C72" t="s">
        <v>315</v>
      </c>
      <c r="D72" s="96">
        <v>36131</v>
      </c>
      <c r="E72" s="96"/>
      <c r="F72" s="96"/>
      <c r="G72" s="96"/>
      <c r="H72" t="s">
        <v>147</v>
      </c>
      <c r="I72">
        <v>21</v>
      </c>
      <c r="J72">
        <v>7</v>
      </c>
      <c r="K72">
        <v>1969</v>
      </c>
      <c r="L72">
        <v>379</v>
      </c>
      <c r="M72" t="s">
        <v>390</v>
      </c>
      <c r="N72" t="s">
        <v>183</v>
      </c>
      <c r="O72" t="s">
        <v>147</v>
      </c>
      <c r="P72" s="96">
        <v>30079</v>
      </c>
      <c r="Q72" s="96">
        <v>45231</v>
      </c>
      <c r="R72">
        <v>71</v>
      </c>
      <c r="S72">
        <v>42</v>
      </c>
      <c r="T72">
        <v>42</v>
      </c>
      <c r="U72">
        <v>25</v>
      </c>
      <c r="V72" s="96">
        <v>45231</v>
      </c>
      <c r="W72" t="s">
        <v>28</v>
      </c>
    </row>
    <row r="73" spans="1:23">
      <c r="A73">
        <v>8009</v>
      </c>
      <c r="B73" t="s">
        <v>314</v>
      </c>
      <c r="C73" t="s">
        <v>376</v>
      </c>
      <c r="D73" s="96">
        <v>38630</v>
      </c>
      <c r="E73" s="96"/>
      <c r="F73" s="96"/>
      <c r="G73" s="96"/>
      <c r="H73" t="s">
        <v>158</v>
      </c>
      <c r="I73">
        <v>8</v>
      </c>
      <c r="J73">
        <v>5</v>
      </c>
      <c r="K73">
        <v>1982</v>
      </c>
      <c r="L73">
        <v>8728</v>
      </c>
      <c r="M73" t="s">
        <v>377</v>
      </c>
      <c r="N73" t="s">
        <v>378</v>
      </c>
      <c r="O73" t="s">
        <v>147</v>
      </c>
      <c r="P73" s="96">
        <v>37932</v>
      </c>
      <c r="Q73" s="96">
        <v>45231</v>
      </c>
      <c r="R73">
        <v>72</v>
      </c>
      <c r="S73">
        <v>42</v>
      </c>
      <c r="T73">
        <v>42</v>
      </c>
      <c r="U73">
        <v>17</v>
      </c>
      <c r="V73" s="96">
        <v>45231</v>
      </c>
      <c r="W73" t="s">
        <v>232</v>
      </c>
    </row>
    <row r="74" spans="1:23">
      <c r="A74">
        <v>7812</v>
      </c>
      <c r="B74" t="s">
        <v>314</v>
      </c>
      <c r="C74" t="s">
        <v>379</v>
      </c>
      <c r="D74" s="96">
        <v>27760</v>
      </c>
      <c r="E74" s="96"/>
      <c r="F74" s="96"/>
      <c r="G74" s="96"/>
      <c r="H74" t="s">
        <v>147</v>
      </c>
      <c r="I74">
        <v>9</v>
      </c>
      <c r="J74">
        <v>11</v>
      </c>
      <c r="K74">
        <v>2007</v>
      </c>
      <c r="L74">
        <v>7246</v>
      </c>
      <c r="M74" t="s">
        <v>317</v>
      </c>
      <c r="N74" t="s">
        <v>211</v>
      </c>
      <c r="O74" t="s">
        <v>147</v>
      </c>
      <c r="P74" s="96">
        <v>38260</v>
      </c>
      <c r="Q74" s="96">
        <v>45231</v>
      </c>
      <c r="R74">
        <v>73</v>
      </c>
      <c r="S74">
        <v>42</v>
      </c>
      <c r="T74">
        <v>42</v>
      </c>
      <c r="U74">
        <v>15</v>
      </c>
      <c r="V74" s="96">
        <v>45231</v>
      </c>
      <c r="W74" t="s">
        <v>319</v>
      </c>
    </row>
    <row r="75" spans="1:23">
      <c r="A75">
        <v>5037</v>
      </c>
      <c r="B75" t="s">
        <v>314</v>
      </c>
      <c r="C75" t="s">
        <v>382</v>
      </c>
      <c r="D75" s="96">
        <v>37852</v>
      </c>
      <c r="E75" s="96"/>
      <c r="F75" s="96"/>
      <c r="G75" s="96"/>
      <c r="H75" t="s">
        <v>158</v>
      </c>
      <c r="I75">
        <v>10</v>
      </c>
      <c r="J75">
        <v>2</v>
      </c>
      <c r="K75">
        <v>1994</v>
      </c>
      <c r="L75">
        <v>8178</v>
      </c>
      <c r="M75" t="s">
        <v>370</v>
      </c>
      <c r="N75" t="s">
        <v>308</v>
      </c>
      <c r="O75" t="s">
        <v>147</v>
      </c>
      <c r="P75" s="96">
        <v>27161</v>
      </c>
      <c r="Q75" s="96">
        <v>45231</v>
      </c>
      <c r="R75">
        <v>74</v>
      </c>
      <c r="S75">
        <v>41</v>
      </c>
      <c r="T75">
        <v>41</v>
      </c>
      <c r="U75">
        <v>36</v>
      </c>
      <c r="V75" s="96">
        <v>45231</v>
      </c>
      <c r="W75" t="s">
        <v>186</v>
      </c>
    </row>
    <row r="76" spans="1:23">
      <c r="A76">
        <v>4636</v>
      </c>
      <c r="B76" t="s">
        <v>383</v>
      </c>
      <c r="C76" t="s">
        <v>384</v>
      </c>
      <c r="D76" s="96">
        <v>33886</v>
      </c>
      <c r="E76" s="96"/>
      <c r="F76" s="96"/>
      <c r="G76" s="96"/>
      <c r="H76" t="s">
        <v>158</v>
      </c>
      <c r="I76">
        <v>26</v>
      </c>
      <c r="J76">
        <v>7</v>
      </c>
      <c r="K76">
        <v>2007</v>
      </c>
      <c r="L76">
        <v>244</v>
      </c>
      <c r="M76" t="s">
        <v>342</v>
      </c>
      <c r="N76" t="s">
        <v>201</v>
      </c>
      <c r="O76" t="s">
        <v>147</v>
      </c>
      <c r="P76" s="96">
        <v>28752</v>
      </c>
      <c r="Q76" s="96">
        <v>45231</v>
      </c>
      <c r="R76">
        <v>75</v>
      </c>
      <c r="S76">
        <v>41</v>
      </c>
      <c r="T76">
        <v>41</v>
      </c>
      <c r="U76">
        <v>33</v>
      </c>
      <c r="V76" s="96">
        <v>45231</v>
      </c>
      <c r="W76" t="s">
        <v>28</v>
      </c>
    </row>
    <row r="77" spans="1:23">
      <c r="A77">
        <v>9565</v>
      </c>
      <c r="B77" t="s">
        <v>387</v>
      </c>
      <c r="C77" t="s">
        <v>384</v>
      </c>
      <c r="D77" s="96">
        <v>39726</v>
      </c>
      <c r="E77" s="96"/>
      <c r="F77" s="96"/>
      <c r="G77" s="96"/>
      <c r="H77" t="s">
        <v>158</v>
      </c>
      <c r="I77">
        <v>15</v>
      </c>
      <c r="J77">
        <v>4</v>
      </c>
      <c r="K77">
        <v>1995</v>
      </c>
      <c r="L77">
        <v>8897</v>
      </c>
      <c r="M77" t="s">
        <v>395</v>
      </c>
      <c r="N77" t="s">
        <v>396</v>
      </c>
      <c r="O77" t="s">
        <v>147</v>
      </c>
      <c r="P77" s="96">
        <v>39289</v>
      </c>
      <c r="Q77" s="96">
        <v>45231</v>
      </c>
      <c r="R77">
        <v>76</v>
      </c>
      <c r="S77">
        <v>41</v>
      </c>
      <c r="T77">
        <v>41</v>
      </c>
      <c r="U77">
        <v>17</v>
      </c>
      <c r="V77" s="96">
        <v>45231</v>
      </c>
      <c r="W77" t="s">
        <v>150</v>
      </c>
    </row>
    <row r="78" spans="1:23">
      <c r="A78">
        <v>3344</v>
      </c>
      <c r="B78" t="s">
        <v>387</v>
      </c>
      <c r="C78" t="s">
        <v>251</v>
      </c>
      <c r="D78" s="96">
        <v>35796</v>
      </c>
      <c r="E78" s="96"/>
      <c r="F78" s="96"/>
      <c r="G78" s="96"/>
      <c r="H78" t="s">
        <v>147</v>
      </c>
      <c r="I78">
        <v>1</v>
      </c>
      <c r="J78">
        <v>1</v>
      </c>
      <c r="K78">
        <v>1976</v>
      </c>
      <c r="L78">
        <v>2106</v>
      </c>
      <c r="M78" t="s">
        <v>397</v>
      </c>
      <c r="N78" t="s">
        <v>359</v>
      </c>
      <c r="O78" t="s">
        <v>147</v>
      </c>
      <c r="P78" s="96">
        <v>25337</v>
      </c>
      <c r="Q78" s="96">
        <v>45231</v>
      </c>
      <c r="R78">
        <v>77</v>
      </c>
      <c r="S78">
        <v>41</v>
      </c>
      <c r="T78">
        <v>41</v>
      </c>
      <c r="U78">
        <v>13</v>
      </c>
      <c r="V78" s="96">
        <v>45231</v>
      </c>
      <c r="W78" t="s">
        <v>150</v>
      </c>
    </row>
    <row r="79" spans="1:23">
      <c r="A79">
        <v>1337</v>
      </c>
      <c r="B79" t="s">
        <v>391</v>
      </c>
      <c r="C79" t="s">
        <v>268</v>
      </c>
      <c r="D79" s="96">
        <v>31594</v>
      </c>
      <c r="E79" s="96"/>
      <c r="F79" s="96"/>
      <c r="G79" s="96"/>
      <c r="H79" t="s">
        <v>147</v>
      </c>
      <c r="I79">
        <v>5</v>
      </c>
      <c r="J79">
        <v>8</v>
      </c>
      <c r="K79">
        <v>1962</v>
      </c>
      <c r="L79">
        <v>6030</v>
      </c>
      <c r="M79" t="s">
        <v>400</v>
      </c>
      <c r="N79" t="s">
        <v>201</v>
      </c>
      <c r="O79" t="s">
        <v>147</v>
      </c>
      <c r="P79" s="96">
        <v>38873</v>
      </c>
      <c r="Q79" s="96">
        <v>45231</v>
      </c>
      <c r="R79">
        <v>78</v>
      </c>
      <c r="S79">
        <v>40</v>
      </c>
      <c r="T79">
        <v>44</v>
      </c>
      <c r="U79">
        <v>6</v>
      </c>
      <c r="V79" s="96">
        <v>45170</v>
      </c>
      <c r="W79" t="s">
        <v>47</v>
      </c>
    </row>
    <row r="80" spans="1:23">
      <c r="A80">
        <v>478</v>
      </c>
      <c r="B80" t="s">
        <v>394</v>
      </c>
      <c r="C80" t="s">
        <v>173</v>
      </c>
      <c r="D80" s="96">
        <v>32710</v>
      </c>
      <c r="E80" s="96"/>
      <c r="F80" s="96"/>
      <c r="G80" s="96"/>
      <c r="H80" t="s">
        <v>147</v>
      </c>
      <c r="I80">
        <v>17</v>
      </c>
      <c r="J80">
        <v>8</v>
      </c>
      <c r="K80">
        <v>2001</v>
      </c>
      <c r="L80">
        <v>2095</v>
      </c>
      <c r="M80" t="s">
        <v>421</v>
      </c>
      <c r="N80" t="s">
        <v>422</v>
      </c>
      <c r="O80" t="s">
        <v>147</v>
      </c>
      <c r="P80" s="96">
        <v>35371</v>
      </c>
      <c r="Q80" s="96">
        <v>45231</v>
      </c>
      <c r="R80">
        <v>79</v>
      </c>
      <c r="S80">
        <v>40</v>
      </c>
      <c r="T80">
        <v>43</v>
      </c>
      <c r="U80">
        <v>8</v>
      </c>
      <c r="V80" s="96">
        <v>45170</v>
      </c>
      <c r="W80" t="s">
        <v>155</v>
      </c>
    </row>
    <row r="81" spans="1:23">
      <c r="A81">
        <v>479</v>
      </c>
      <c r="B81" t="s">
        <v>394</v>
      </c>
      <c r="C81" t="s">
        <v>65</v>
      </c>
      <c r="D81" s="96">
        <v>32325</v>
      </c>
      <c r="E81" s="96"/>
      <c r="F81" s="96"/>
      <c r="G81" s="96"/>
      <c r="H81" t="s">
        <v>147</v>
      </c>
      <c r="I81">
        <v>30</v>
      </c>
      <c r="J81">
        <v>9</v>
      </c>
      <c r="K81">
        <v>2004</v>
      </c>
      <c r="L81">
        <v>5173</v>
      </c>
      <c r="M81" t="s">
        <v>402</v>
      </c>
      <c r="N81" t="s">
        <v>403</v>
      </c>
      <c r="O81" t="s">
        <v>147</v>
      </c>
      <c r="P81" s="96">
        <v>37120</v>
      </c>
      <c r="Q81" s="96">
        <v>45231</v>
      </c>
      <c r="R81">
        <v>80</v>
      </c>
      <c r="S81">
        <v>40</v>
      </c>
      <c r="T81">
        <v>42</v>
      </c>
      <c r="U81">
        <v>10</v>
      </c>
      <c r="V81" s="96">
        <v>45170</v>
      </c>
      <c r="W81" t="s">
        <v>47</v>
      </c>
    </row>
    <row r="82" spans="1:23">
      <c r="A82">
        <v>142</v>
      </c>
      <c r="B82" t="s">
        <v>398</v>
      </c>
      <c r="C82" t="s">
        <v>399</v>
      </c>
      <c r="D82" s="96">
        <v>19727</v>
      </c>
      <c r="E82" s="96"/>
      <c r="F82" s="96"/>
      <c r="G82" s="96"/>
      <c r="H82" t="s">
        <v>158</v>
      </c>
      <c r="I82">
        <v>16</v>
      </c>
      <c r="J82">
        <v>7</v>
      </c>
      <c r="K82">
        <v>2003</v>
      </c>
      <c r="L82">
        <v>2102</v>
      </c>
      <c r="M82" t="s">
        <v>385</v>
      </c>
      <c r="N82" t="s">
        <v>359</v>
      </c>
      <c r="O82" t="s">
        <v>147</v>
      </c>
      <c r="P82" s="96">
        <v>24509</v>
      </c>
      <c r="Q82" s="96">
        <v>45231</v>
      </c>
      <c r="R82">
        <v>81</v>
      </c>
      <c r="S82">
        <v>40</v>
      </c>
      <c r="T82">
        <v>40</v>
      </c>
      <c r="U82">
        <v>36</v>
      </c>
      <c r="V82" s="96">
        <v>45231</v>
      </c>
      <c r="W82" t="s">
        <v>386</v>
      </c>
    </row>
    <row r="83" spans="1:23">
      <c r="A83">
        <v>2191</v>
      </c>
      <c r="B83" t="s">
        <v>398</v>
      </c>
      <c r="C83" t="s">
        <v>401</v>
      </c>
      <c r="D83" s="96">
        <v>33434</v>
      </c>
      <c r="E83" s="96"/>
      <c r="F83" s="96"/>
      <c r="G83" s="96"/>
      <c r="H83" t="s">
        <v>147</v>
      </c>
      <c r="I83">
        <v>7</v>
      </c>
      <c r="J83">
        <v>8</v>
      </c>
      <c r="K83">
        <v>1985</v>
      </c>
      <c r="L83">
        <v>7773</v>
      </c>
      <c r="M83" t="s">
        <v>392</v>
      </c>
      <c r="N83" t="s">
        <v>393</v>
      </c>
      <c r="O83" t="s">
        <v>147</v>
      </c>
      <c r="P83" s="96">
        <v>38430</v>
      </c>
      <c r="Q83" s="96">
        <v>45231</v>
      </c>
      <c r="R83">
        <v>82</v>
      </c>
      <c r="S83">
        <v>40</v>
      </c>
      <c r="T83">
        <v>40</v>
      </c>
      <c r="U83">
        <v>23</v>
      </c>
      <c r="V83" s="96">
        <v>45231</v>
      </c>
      <c r="W83" t="s">
        <v>212</v>
      </c>
    </row>
    <row r="84" spans="1:23">
      <c r="A84">
        <v>2185</v>
      </c>
      <c r="B84" t="s">
        <v>398</v>
      </c>
      <c r="C84" t="s">
        <v>404</v>
      </c>
      <c r="D84" s="96">
        <v>32509</v>
      </c>
      <c r="E84" s="96"/>
      <c r="F84" s="96"/>
      <c r="G84" s="96"/>
      <c r="H84" t="s">
        <v>147</v>
      </c>
      <c r="I84">
        <v>16</v>
      </c>
      <c r="J84">
        <v>3</v>
      </c>
      <c r="K84">
        <v>1975</v>
      </c>
      <c r="L84">
        <v>3480</v>
      </c>
      <c r="M84" t="s">
        <v>406</v>
      </c>
      <c r="N84" t="s">
        <v>154</v>
      </c>
      <c r="O84" t="s">
        <v>147</v>
      </c>
      <c r="P84" s="96">
        <v>25405</v>
      </c>
      <c r="Q84" s="96">
        <v>45231</v>
      </c>
      <c r="R84">
        <v>83</v>
      </c>
      <c r="S84">
        <v>40</v>
      </c>
      <c r="T84">
        <v>40</v>
      </c>
      <c r="U84">
        <v>22</v>
      </c>
      <c r="V84" s="96">
        <v>45231</v>
      </c>
      <c r="W84" t="s">
        <v>150</v>
      </c>
    </row>
    <row r="85" spans="1:23">
      <c r="A85">
        <v>5674</v>
      </c>
      <c r="B85" t="s">
        <v>398</v>
      </c>
      <c r="C85" t="s">
        <v>83</v>
      </c>
      <c r="D85" s="96">
        <v>22209</v>
      </c>
      <c r="E85" s="96"/>
      <c r="F85" s="96"/>
      <c r="G85" s="96"/>
      <c r="H85" t="s">
        <v>147</v>
      </c>
      <c r="I85">
        <v>30</v>
      </c>
      <c r="J85">
        <v>3</v>
      </c>
      <c r="K85">
        <v>2009</v>
      </c>
      <c r="L85">
        <v>2421</v>
      </c>
      <c r="M85" t="s">
        <v>411</v>
      </c>
      <c r="N85" t="s">
        <v>412</v>
      </c>
      <c r="O85" t="s">
        <v>147</v>
      </c>
      <c r="P85" s="96">
        <v>33430</v>
      </c>
      <c r="Q85" s="96">
        <v>45231</v>
      </c>
      <c r="R85">
        <v>84</v>
      </c>
      <c r="S85">
        <v>39</v>
      </c>
      <c r="T85">
        <v>42</v>
      </c>
      <c r="U85">
        <v>8</v>
      </c>
      <c r="V85" s="96">
        <v>45170</v>
      </c>
      <c r="W85" t="s">
        <v>232</v>
      </c>
    </row>
    <row r="86" spans="1:23">
      <c r="A86">
        <v>8970</v>
      </c>
      <c r="B86" t="s">
        <v>407</v>
      </c>
      <c r="C86" t="s">
        <v>408</v>
      </c>
      <c r="D86" s="96">
        <v>18733</v>
      </c>
      <c r="E86" s="96"/>
      <c r="F86" s="96"/>
      <c r="G86" s="96"/>
      <c r="H86" t="s">
        <v>147</v>
      </c>
      <c r="I86">
        <v>26</v>
      </c>
      <c r="J86">
        <v>6</v>
      </c>
      <c r="K86">
        <v>1977</v>
      </c>
      <c r="L86">
        <v>8928</v>
      </c>
      <c r="M86" t="s">
        <v>106</v>
      </c>
      <c r="N86" t="s">
        <v>107</v>
      </c>
      <c r="O86" t="s">
        <v>147</v>
      </c>
      <c r="P86" s="96">
        <v>39325</v>
      </c>
      <c r="Q86" s="96">
        <v>45231</v>
      </c>
      <c r="R86">
        <v>85</v>
      </c>
      <c r="S86">
        <v>39</v>
      </c>
      <c r="T86">
        <v>39</v>
      </c>
      <c r="U86">
        <v>35</v>
      </c>
      <c r="V86" s="96">
        <v>45231</v>
      </c>
      <c r="W86" t="s">
        <v>28</v>
      </c>
    </row>
    <row r="87" spans="1:23">
      <c r="A87">
        <v>9128</v>
      </c>
      <c r="B87" t="s">
        <v>407</v>
      </c>
      <c r="C87" t="s">
        <v>326</v>
      </c>
      <c r="D87" s="96">
        <v>27223</v>
      </c>
      <c r="E87" s="96"/>
      <c r="F87" s="96"/>
      <c r="G87" s="96"/>
      <c r="H87" t="s">
        <v>147</v>
      </c>
      <c r="I87">
        <v>2</v>
      </c>
      <c r="J87">
        <v>1</v>
      </c>
      <c r="K87">
        <v>1990</v>
      </c>
      <c r="L87">
        <v>3002</v>
      </c>
      <c r="M87" t="s">
        <v>210</v>
      </c>
      <c r="N87" t="s">
        <v>164</v>
      </c>
      <c r="O87" t="s">
        <v>147</v>
      </c>
      <c r="P87" s="96">
        <v>34804</v>
      </c>
      <c r="Q87" s="96">
        <v>45231</v>
      </c>
      <c r="R87">
        <v>86</v>
      </c>
      <c r="S87">
        <v>39</v>
      </c>
      <c r="T87">
        <v>39</v>
      </c>
      <c r="U87">
        <v>28</v>
      </c>
      <c r="V87" s="96">
        <v>45231</v>
      </c>
      <c r="W87" t="s">
        <v>232</v>
      </c>
    </row>
    <row r="88" spans="1:23">
      <c r="A88">
        <v>1938</v>
      </c>
      <c r="B88" t="s">
        <v>413</v>
      </c>
      <c r="C88" t="s">
        <v>414</v>
      </c>
      <c r="D88" s="96">
        <v>12420</v>
      </c>
      <c r="E88" s="96"/>
      <c r="F88" s="96"/>
      <c r="G88" s="96"/>
      <c r="H88" t="s">
        <v>147</v>
      </c>
      <c r="I88">
        <v>27</v>
      </c>
      <c r="J88">
        <v>7</v>
      </c>
      <c r="K88">
        <v>1987</v>
      </c>
      <c r="L88">
        <v>3665</v>
      </c>
      <c r="M88" t="s">
        <v>415</v>
      </c>
      <c r="N88" t="s">
        <v>416</v>
      </c>
      <c r="O88" t="s">
        <v>147</v>
      </c>
      <c r="P88" s="96">
        <v>31266</v>
      </c>
      <c r="Q88" s="96">
        <v>45231</v>
      </c>
      <c r="R88">
        <v>87</v>
      </c>
      <c r="S88">
        <v>39</v>
      </c>
      <c r="T88">
        <v>39</v>
      </c>
      <c r="U88">
        <v>24</v>
      </c>
      <c r="V88" s="96">
        <v>45231</v>
      </c>
      <c r="W88" t="s">
        <v>417</v>
      </c>
    </row>
    <row r="89" spans="1:23">
      <c r="A89">
        <v>7198</v>
      </c>
      <c r="B89" t="s">
        <v>418</v>
      </c>
      <c r="C89" t="s">
        <v>419</v>
      </c>
      <c r="D89" s="96">
        <v>36562</v>
      </c>
      <c r="E89" s="96"/>
      <c r="F89" s="96"/>
      <c r="G89" s="96"/>
      <c r="H89" t="s">
        <v>147</v>
      </c>
      <c r="I89">
        <v>11</v>
      </c>
      <c r="J89">
        <v>7</v>
      </c>
      <c r="K89">
        <v>1991</v>
      </c>
      <c r="L89">
        <v>2832</v>
      </c>
      <c r="M89" t="s">
        <v>473</v>
      </c>
      <c r="N89" t="s">
        <v>474</v>
      </c>
      <c r="O89" t="s">
        <v>147</v>
      </c>
      <c r="P89" s="96">
        <v>30030</v>
      </c>
      <c r="Q89" s="96">
        <v>45231</v>
      </c>
      <c r="R89">
        <v>88</v>
      </c>
      <c r="S89">
        <v>39</v>
      </c>
      <c r="T89">
        <v>39</v>
      </c>
      <c r="U89">
        <v>22</v>
      </c>
      <c r="V89" s="96">
        <v>45231</v>
      </c>
      <c r="W89" t="s">
        <v>417</v>
      </c>
    </row>
    <row r="90" spans="1:23">
      <c r="A90">
        <v>2918</v>
      </c>
      <c r="B90" t="s">
        <v>418</v>
      </c>
      <c r="C90" t="s">
        <v>340</v>
      </c>
      <c r="D90" s="96">
        <v>34700</v>
      </c>
      <c r="E90" s="96"/>
      <c r="F90" s="96"/>
      <c r="G90" s="96"/>
      <c r="H90" t="s">
        <v>147</v>
      </c>
      <c r="I90">
        <v>1</v>
      </c>
      <c r="J90">
        <v>4</v>
      </c>
      <c r="K90">
        <v>2002</v>
      </c>
      <c r="L90">
        <v>5181</v>
      </c>
      <c r="M90" t="s">
        <v>405</v>
      </c>
      <c r="N90" t="s">
        <v>352</v>
      </c>
      <c r="O90" t="s">
        <v>147</v>
      </c>
      <c r="P90" s="96">
        <v>38092</v>
      </c>
      <c r="Q90" s="96">
        <v>45231</v>
      </c>
      <c r="R90">
        <v>89</v>
      </c>
      <c r="S90">
        <v>39</v>
      </c>
      <c r="T90">
        <v>39</v>
      </c>
      <c r="U90">
        <v>22</v>
      </c>
      <c r="V90" s="96">
        <v>45231</v>
      </c>
      <c r="W90" t="s">
        <v>155</v>
      </c>
    </row>
    <row r="91" spans="1:23">
      <c r="A91">
        <v>1922</v>
      </c>
      <c r="B91" t="s">
        <v>418</v>
      </c>
      <c r="C91" t="s">
        <v>423</v>
      </c>
      <c r="D91" s="96">
        <v>32509</v>
      </c>
      <c r="E91" s="96"/>
      <c r="F91" s="96"/>
      <c r="G91" s="96"/>
      <c r="H91" t="s">
        <v>147</v>
      </c>
      <c r="I91">
        <v>6</v>
      </c>
      <c r="J91">
        <v>5</v>
      </c>
      <c r="K91">
        <v>2008</v>
      </c>
      <c r="L91">
        <v>3449</v>
      </c>
      <c r="M91" t="s">
        <v>429</v>
      </c>
      <c r="N91" t="s">
        <v>430</v>
      </c>
      <c r="O91" t="s">
        <v>147</v>
      </c>
      <c r="P91" s="96">
        <v>26937</v>
      </c>
      <c r="Q91" s="96">
        <v>45231</v>
      </c>
      <c r="R91">
        <v>90</v>
      </c>
      <c r="S91">
        <v>39</v>
      </c>
      <c r="T91">
        <v>39</v>
      </c>
      <c r="U91">
        <v>17</v>
      </c>
      <c r="V91" s="96">
        <v>45231</v>
      </c>
      <c r="W91" t="s">
        <v>319</v>
      </c>
    </row>
    <row r="92" spans="1:23">
      <c r="A92">
        <v>1474</v>
      </c>
      <c r="B92" t="s">
        <v>418</v>
      </c>
      <c r="C92" t="s">
        <v>425</v>
      </c>
      <c r="D92" s="96">
        <v>26344</v>
      </c>
      <c r="E92" s="96"/>
      <c r="F92" s="96"/>
      <c r="G92" s="96"/>
      <c r="H92" t="s">
        <v>147</v>
      </c>
      <c r="I92">
        <v>24</v>
      </c>
      <c r="J92">
        <v>12</v>
      </c>
      <c r="K92">
        <v>1982</v>
      </c>
      <c r="L92">
        <v>2408</v>
      </c>
      <c r="M92" t="s">
        <v>437</v>
      </c>
      <c r="N92" t="s">
        <v>438</v>
      </c>
      <c r="O92" t="s">
        <v>147</v>
      </c>
      <c r="P92" s="96">
        <v>35295</v>
      </c>
      <c r="Q92" s="96">
        <v>45231</v>
      </c>
      <c r="R92">
        <v>91</v>
      </c>
      <c r="S92">
        <v>39</v>
      </c>
      <c r="T92">
        <v>39</v>
      </c>
      <c r="U92">
        <v>13</v>
      </c>
      <c r="V92" s="96">
        <v>45231</v>
      </c>
      <c r="W92" t="s">
        <v>439</v>
      </c>
    </row>
    <row r="93" spans="1:23">
      <c r="A93">
        <v>6147</v>
      </c>
      <c r="B93" t="s">
        <v>418</v>
      </c>
      <c r="C93" t="s">
        <v>428</v>
      </c>
      <c r="D93" s="96">
        <v>37344</v>
      </c>
      <c r="E93" s="96"/>
      <c r="F93" s="96"/>
      <c r="G93" s="96"/>
      <c r="H93" t="s">
        <v>158</v>
      </c>
      <c r="I93">
        <v>20</v>
      </c>
      <c r="J93">
        <v>3</v>
      </c>
      <c r="K93">
        <v>1982</v>
      </c>
      <c r="L93">
        <v>173</v>
      </c>
      <c r="M93" t="s">
        <v>420</v>
      </c>
      <c r="N93" t="s">
        <v>344</v>
      </c>
      <c r="O93" t="s">
        <v>147</v>
      </c>
      <c r="P93" s="96">
        <v>29641</v>
      </c>
      <c r="Q93" s="96">
        <v>45231</v>
      </c>
      <c r="R93">
        <v>92</v>
      </c>
      <c r="S93">
        <v>38</v>
      </c>
      <c r="T93">
        <v>42</v>
      </c>
      <c r="U93">
        <v>7</v>
      </c>
      <c r="V93" s="96">
        <v>45170</v>
      </c>
      <c r="W93" t="s">
        <v>386</v>
      </c>
    </row>
    <row r="94" spans="1:23">
      <c r="A94">
        <v>2542</v>
      </c>
      <c r="B94" t="s">
        <v>418</v>
      </c>
      <c r="C94" t="s">
        <v>431</v>
      </c>
      <c r="D94" s="96">
        <v>35334</v>
      </c>
      <c r="E94" s="96"/>
      <c r="F94" s="96"/>
      <c r="G94" s="96"/>
      <c r="H94" t="s">
        <v>147</v>
      </c>
      <c r="I94">
        <v>29</v>
      </c>
      <c r="J94">
        <v>4</v>
      </c>
      <c r="K94">
        <v>1981</v>
      </c>
      <c r="L94">
        <v>165</v>
      </c>
      <c r="M94" t="s">
        <v>424</v>
      </c>
      <c r="N94" t="s">
        <v>60</v>
      </c>
      <c r="O94" t="s">
        <v>147</v>
      </c>
      <c r="P94" s="96">
        <v>19643</v>
      </c>
      <c r="Q94" s="96">
        <v>45231</v>
      </c>
      <c r="R94">
        <v>93</v>
      </c>
      <c r="S94">
        <v>38</v>
      </c>
      <c r="T94">
        <v>40</v>
      </c>
      <c r="U94">
        <v>9</v>
      </c>
      <c r="V94" s="96">
        <v>45170</v>
      </c>
      <c r="W94" t="s">
        <v>47</v>
      </c>
    </row>
    <row r="95" spans="1:23">
      <c r="A95">
        <v>8660</v>
      </c>
      <c r="B95" t="s">
        <v>418</v>
      </c>
      <c r="C95" t="s">
        <v>434</v>
      </c>
      <c r="D95" s="96">
        <v>39722</v>
      </c>
      <c r="E95" s="96"/>
      <c r="F95" s="96"/>
      <c r="G95" s="96"/>
      <c r="H95" t="s">
        <v>147</v>
      </c>
      <c r="I95">
        <v>18</v>
      </c>
      <c r="J95">
        <v>1</v>
      </c>
      <c r="K95">
        <v>1982</v>
      </c>
      <c r="L95">
        <v>8026</v>
      </c>
      <c r="M95" t="s">
        <v>432</v>
      </c>
      <c r="N95" t="s">
        <v>433</v>
      </c>
      <c r="O95" t="s">
        <v>147</v>
      </c>
      <c r="P95" s="96">
        <v>29864</v>
      </c>
      <c r="Q95" s="96">
        <v>45231</v>
      </c>
      <c r="R95">
        <v>94</v>
      </c>
      <c r="S95">
        <v>38</v>
      </c>
      <c r="T95">
        <v>38</v>
      </c>
      <c r="U95">
        <v>16</v>
      </c>
      <c r="V95" s="96">
        <v>45231</v>
      </c>
      <c r="W95" t="s">
        <v>204</v>
      </c>
    </row>
    <row r="96" spans="1:23">
      <c r="A96">
        <v>7670</v>
      </c>
      <c r="B96" t="s">
        <v>418</v>
      </c>
      <c r="C96" t="s">
        <v>436</v>
      </c>
      <c r="D96" s="96">
        <v>36748</v>
      </c>
      <c r="E96" s="96"/>
      <c r="F96" s="96"/>
      <c r="G96" s="96"/>
      <c r="H96" t="s">
        <v>147</v>
      </c>
      <c r="I96">
        <v>5</v>
      </c>
      <c r="J96">
        <v>10</v>
      </c>
      <c r="K96">
        <v>1971</v>
      </c>
      <c r="L96">
        <v>3123</v>
      </c>
      <c r="M96" t="s">
        <v>27</v>
      </c>
      <c r="N96" t="s">
        <v>435</v>
      </c>
      <c r="O96" t="s">
        <v>147</v>
      </c>
      <c r="P96" s="96">
        <v>36915</v>
      </c>
      <c r="Q96" s="96">
        <v>45231</v>
      </c>
      <c r="R96">
        <v>95</v>
      </c>
      <c r="S96">
        <v>38</v>
      </c>
      <c r="T96">
        <v>38</v>
      </c>
      <c r="U96">
        <v>15</v>
      </c>
      <c r="V96" s="96">
        <v>45231</v>
      </c>
      <c r="W96" t="s">
        <v>160</v>
      </c>
    </row>
    <row r="97" spans="1:23">
      <c r="A97">
        <v>7673</v>
      </c>
      <c r="B97" t="s">
        <v>418</v>
      </c>
      <c r="C97" t="s">
        <v>440</v>
      </c>
      <c r="D97" s="96">
        <v>29547</v>
      </c>
      <c r="E97" s="96"/>
      <c r="F97" s="96"/>
      <c r="G97" s="96"/>
      <c r="H97" t="s">
        <v>158</v>
      </c>
      <c r="I97">
        <v>1</v>
      </c>
      <c r="J97">
        <v>2</v>
      </c>
      <c r="K97">
        <v>1981</v>
      </c>
      <c r="L97">
        <v>9459</v>
      </c>
      <c r="M97" t="s">
        <v>59</v>
      </c>
      <c r="N97" t="s">
        <v>60</v>
      </c>
      <c r="O97" t="s">
        <v>147</v>
      </c>
      <c r="P97" s="96">
        <v>28494</v>
      </c>
      <c r="Q97" s="96">
        <v>45231</v>
      </c>
      <c r="R97">
        <v>96</v>
      </c>
      <c r="S97">
        <v>38</v>
      </c>
      <c r="T97">
        <v>38</v>
      </c>
      <c r="U97">
        <v>12</v>
      </c>
      <c r="V97" s="96">
        <v>45231</v>
      </c>
      <c r="W97" t="s">
        <v>441</v>
      </c>
    </row>
    <row r="98" spans="1:23">
      <c r="A98">
        <v>7669</v>
      </c>
      <c r="B98" t="s">
        <v>418</v>
      </c>
      <c r="C98" t="s">
        <v>442</v>
      </c>
      <c r="D98" s="96">
        <v>37317</v>
      </c>
      <c r="E98" s="96"/>
      <c r="F98" s="96"/>
      <c r="G98" s="96"/>
      <c r="H98" t="s">
        <v>147</v>
      </c>
      <c r="I98">
        <v>6</v>
      </c>
      <c r="J98">
        <v>11</v>
      </c>
      <c r="K98">
        <v>1960</v>
      </c>
      <c r="L98">
        <v>2936</v>
      </c>
      <c r="M98" t="s">
        <v>446</v>
      </c>
      <c r="N98" t="s">
        <v>447</v>
      </c>
      <c r="O98" t="s">
        <v>147</v>
      </c>
      <c r="P98" s="96">
        <v>34375</v>
      </c>
      <c r="Q98" s="96">
        <v>45231</v>
      </c>
      <c r="R98">
        <v>97</v>
      </c>
      <c r="S98">
        <v>37</v>
      </c>
      <c r="T98">
        <v>37</v>
      </c>
      <c r="U98">
        <v>29</v>
      </c>
      <c r="V98" s="96">
        <v>45231</v>
      </c>
      <c r="W98" t="s">
        <v>375</v>
      </c>
    </row>
    <row r="99" spans="1:23">
      <c r="A99">
        <v>2370</v>
      </c>
      <c r="B99" t="s">
        <v>418</v>
      </c>
      <c r="C99" t="s">
        <v>445</v>
      </c>
      <c r="D99" s="96">
        <v>25204</v>
      </c>
      <c r="E99" s="96"/>
      <c r="F99" s="96"/>
      <c r="G99" s="96"/>
      <c r="H99" t="s">
        <v>147</v>
      </c>
      <c r="I99">
        <v>16</v>
      </c>
      <c r="J99">
        <v>10</v>
      </c>
      <c r="K99">
        <v>1991</v>
      </c>
      <c r="L99">
        <v>8053</v>
      </c>
      <c r="M99" t="s">
        <v>467</v>
      </c>
      <c r="N99" t="s">
        <v>468</v>
      </c>
      <c r="O99" t="s">
        <v>147</v>
      </c>
      <c r="P99" s="96">
        <v>30309</v>
      </c>
      <c r="Q99" s="96">
        <v>45231</v>
      </c>
      <c r="R99">
        <v>98</v>
      </c>
      <c r="S99">
        <v>37</v>
      </c>
      <c r="T99">
        <v>37</v>
      </c>
      <c r="U99">
        <v>22</v>
      </c>
      <c r="V99" s="96">
        <v>45231</v>
      </c>
      <c r="W99" t="s">
        <v>469</v>
      </c>
    </row>
    <row r="100" spans="1:23">
      <c r="A100">
        <v>499</v>
      </c>
      <c r="B100" t="s">
        <v>448</v>
      </c>
      <c r="C100" t="s">
        <v>258</v>
      </c>
      <c r="D100" s="96">
        <v>18168</v>
      </c>
      <c r="E100" s="96"/>
      <c r="F100" s="96"/>
      <c r="G100" s="96"/>
      <c r="H100" t="s">
        <v>147</v>
      </c>
      <c r="I100">
        <v>4</v>
      </c>
      <c r="J100">
        <v>10</v>
      </c>
      <c r="K100">
        <v>2009</v>
      </c>
      <c r="L100">
        <v>4976</v>
      </c>
      <c r="M100" t="s">
        <v>409</v>
      </c>
      <c r="N100" t="s">
        <v>410</v>
      </c>
      <c r="O100" t="s">
        <v>147</v>
      </c>
      <c r="P100" s="96">
        <v>37789</v>
      </c>
      <c r="Q100" s="96">
        <v>45231</v>
      </c>
      <c r="R100">
        <v>99</v>
      </c>
      <c r="S100">
        <v>37</v>
      </c>
      <c r="T100">
        <v>37</v>
      </c>
      <c r="U100">
        <v>18</v>
      </c>
      <c r="V100" s="96">
        <v>45231</v>
      </c>
      <c r="W100" t="s">
        <v>204</v>
      </c>
    </row>
    <row r="101" spans="1:23">
      <c r="A101">
        <v>8120</v>
      </c>
      <c r="B101" t="s">
        <v>451</v>
      </c>
      <c r="C101" t="s">
        <v>452</v>
      </c>
      <c r="D101" s="96">
        <v>37303</v>
      </c>
      <c r="E101" s="96"/>
      <c r="F101" s="96"/>
      <c r="G101" s="96"/>
      <c r="H101" t="s">
        <v>147</v>
      </c>
      <c r="I101">
        <v>13</v>
      </c>
      <c r="J101">
        <v>5</v>
      </c>
      <c r="K101">
        <v>1979</v>
      </c>
      <c r="L101">
        <v>208</v>
      </c>
      <c r="M101" t="s">
        <v>449</v>
      </c>
      <c r="N101" t="s">
        <v>450</v>
      </c>
      <c r="O101" t="s">
        <v>147</v>
      </c>
      <c r="P101" s="96">
        <v>22863</v>
      </c>
      <c r="Q101" s="96">
        <v>45231</v>
      </c>
      <c r="R101">
        <v>100</v>
      </c>
      <c r="S101">
        <v>37</v>
      </c>
      <c r="T101">
        <v>37</v>
      </c>
      <c r="U101">
        <v>12</v>
      </c>
      <c r="V101" s="96">
        <v>45231</v>
      </c>
      <c r="W101" t="s">
        <v>386</v>
      </c>
    </row>
    <row r="102" spans="1:23">
      <c r="A102">
        <v>8375</v>
      </c>
      <c r="B102" t="s">
        <v>453</v>
      </c>
      <c r="C102" t="s">
        <v>58</v>
      </c>
      <c r="D102" s="96">
        <v>39669</v>
      </c>
      <c r="E102" s="96"/>
      <c r="F102" s="96"/>
      <c r="G102" s="96"/>
      <c r="H102" t="s">
        <v>147</v>
      </c>
      <c r="I102">
        <v>9</v>
      </c>
      <c r="J102">
        <v>7</v>
      </c>
      <c r="K102">
        <v>1952</v>
      </c>
      <c r="L102">
        <v>7760</v>
      </c>
      <c r="M102" t="s">
        <v>464</v>
      </c>
      <c r="N102" t="s">
        <v>465</v>
      </c>
      <c r="O102" t="s">
        <v>147</v>
      </c>
      <c r="P102" s="96">
        <v>27462</v>
      </c>
      <c r="Q102" s="96">
        <v>45231</v>
      </c>
      <c r="R102">
        <v>101</v>
      </c>
      <c r="S102">
        <v>36</v>
      </c>
      <c r="T102">
        <v>36</v>
      </c>
      <c r="U102">
        <v>36</v>
      </c>
      <c r="V102" s="96">
        <v>45231</v>
      </c>
      <c r="W102" t="s">
        <v>150</v>
      </c>
    </row>
    <row r="103" spans="1:23">
      <c r="A103">
        <v>7923</v>
      </c>
      <c r="B103" t="s">
        <v>455</v>
      </c>
      <c r="C103" t="s">
        <v>456</v>
      </c>
      <c r="D103" s="96">
        <v>39118</v>
      </c>
      <c r="E103" s="96"/>
      <c r="F103" s="96"/>
      <c r="G103" s="96"/>
      <c r="H103" t="s">
        <v>158</v>
      </c>
      <c r="I103">
        <v>14</v>
      </c>
      <c r="J103">
        <v>5</v>
      </c>
      <c r="K103">
        <v>1969</v>
      </c>
      <c r="L103">
        <v>10191</v>
      </c>
      <c r="M103" t="s">
        <v>460</v>
      </c>
      <c r="N103" t="s">
        <v>461</v>
      </c>
      <c r="O103" t="s">
        <v>147</v>
      </c>
      <c r="P103" s="96">
        <v>31282</v>
      </c>
      <c r="Q103" s="96">
        <v>45231</v>
      </c>
      <c r="R103">
        <v>102</v>
      </c>
      <c r="S103">
        <v>35</v>
      </c>
      <c r="T103">
        <v>37</v>
      </c>
      <c r="U103">
        <v>9</v>
      </c>
      <c r="V103" s="96">
        <v>45170</v>
      </c>
      <c r="W103" t="s">
        <v>194</v>
      </c>
    </row>
    <row r="104" spans="1:23">
      <c r="A104">
        <v>8562</v>
      </c>
      <c r="B104" t="s">
        <v>458</v>
      </c>
      <c r="C104" t="s">
        <v>459</v>
      </c>
      <c r="D104" s="96">
        <v>38353</v>
      </c>
      <c r="E104" s="96"/>
      <c r="F104" s="96"/>
      <c r="G104" s="96"/>
      <c r="H104" t="s">
        <v>147</v>
      </c>
      <c r="I104">
        <v>29</v>
      </c>
      <c r="J104">
        <v>7</v>
      </c>
      <c r="K104">
        <v>1994</v>
      </c>
      <c r="L104">
        <v>401</v>
      </c>
      <c r="M104" t="s">
        <v>454</v>
      </c>
      <c r="N104" t="s">
        <v>60</v>
      </c>
      <c r="O104" t="s">
        <v>147</v>
      </c>
      <c r="P104" s="96">
        <v>31171</v>
      </c>
      <c r="Q104" s="96">
        <v>45231</v>
      </c>
      <c r="R104">
        <v>103</v>
      </c>
      <c r="S104">
        <v>35</v>
      </c>
      <c r="T104">
        <v>35</v>
      </c>
      <c r="U104">
        <v>29</v>
      </c>
      <c r="V104" s="96">
        <v>45231</v>
      </c>
      <c r="W104" t="s">
        <v>204</v>
      </c>
    </row>
    <row r="105" spans="1:23">
      <c r="A105">
        <v>7006</v>
      </c>
      <c r="B105" t="s">
        <v>462</v>
      </c>
      <c r="C105" t="s">
        <v>463</v>
      </c>
      <c r="D105" s="96">
        <v>1</v>
      </c>
      <c r="E105" s="96"/>
      <c r="F105" s="96"/>
      <c r="G105" s="96"/>
      <c r="H105" t="s">
        <v>147</v>
      </c>
      <c r="I105">
        <v>11</v>
      </c>
      <c r="J105">
        <v>10</v>
      </c>
      <c r="K105">
        <v>1953</v>
      </c>
      <c r="L105">
        <v>5265</v>
      </c>
      <c r="M105" t="s">
        <v>67</v>
      </c>
      <c r="N105" t="s">
        <v>68</v>
      </c>
      <c r="O105" t="s">
        <v>147</v>
      </c>
      <c r="P105" s="96">
        <v>36113</v>
      </c>
      <c r="Q105" s="96">
        <v>45231</v>
      </c>
      <c r="R105">
        <v>104</v>
      </c>
      <c r="S105">
        <v>35</v>
      </c>
      <c r="T105">
        <v>35</v>
      </c>
      <c r="U105">
        <v>24</v>
      </c>
      <c r="V105" s="96">
        <v>45231</v>
      </c>
      <c r="W105" t="s">
        <v>186</v>
      </c>
    </row>
    <row r="106" spans="1:23">
      <c r="A106">
        <v>9199</v>
      </c>
      <c r="B106" t="s">
        <v>466</v>
      </c>
      <c r="C106" t="s">
        <v>188</v>
      </c>
      <c r="D106" s="96">
        <v>31048</v>
      </c>
      <c r="E106" s="96"/>
      <c r="F106" s="96"/>
      <c r="G106" s="96"/>
      <c r="H106" t="s">
        <v>147</v>
      </c>
      <c r="I106">
        <v>9</v>
      </c>
      <c r="J106">
        <v>3</v>
      </c>
      <c r="K106">
        <v>1975</v>
      </c>
      <c r="L106">
        <v>1360</v>
      </c>
      <c r="M106" t="s">
        <v>471</v>
      </c>
      <c r="N106" t="s">
        <v>237</v>
      </c>
      <c r="O106" t="s">
        <v>147</v>
      </c>
      <c r="P106" s="96">
        <v>32863</v>
      </c>
      <c r="Q106" s="96">
        <v>45231</v>
      </c>
      <c r="R106">
        <v>105</v>
      </c>
      <c r="S106">
        <v>35</v>
      </c>
      <c r="T106">
        <v>35</v>
      </c>
      <c r="U106">
        <v>16</v>
      </c>
      <c r="V106" s="96">
        <v>45231</v>
      </c>
      <c r="W106" t="s">
        <v>186</v>
      </c>
    </row>
    <row r="107" spans="1:23">
      <c r="A107">
        <v>3937</v>
      </c>
      <c r="B107" t="s">
        <v>470</v>
      </c>
      <c r="C107" t="s">
        <v>122</v>
      </c>
      <c r="D107" s="96">
        <v>18629</v>
      </c>
      <c r="E107" s="96"/>
      <c r="F107" s="96"/>
      <c r="G107" s="96"/>
      <c r="H107" t="s">
        <v>147</v>
      </c>
      <c r="I107">
        <v>30</v>
      </c>
      <c r="J107">
        <v>4</v>
      </c>
      <c r="K107">
        <v>1971</v>
      </c>
      <c r="L107">
        <v>1183</v>
      </c>
      <c r="M107" t="s">
        <v>476</v>
      </c>
      <c r="N107" t="s">
        <v>74</v>
      </c>
      <c r="O107" t="s">
        <v>147</v>
      </c>
      <c r="P107" s="96">
        <v>19184</v>
      </c>
      <c r="Q107" s="96">
        <v>45231</v>
      </c>
      <c r="R107">
        <v>106</v>
      </c>
      <c r="S107">
        <v>35</v>
      </c>
      <c r="T107">
        <v>35</v>
      </c>
      <c r="U107">
        <v>12</v>
      </c>
      <c r="V107" s="96">
        <v>45231</v>
      </c>
      <c r="W107" t="s">
        <v>386</v>
      </c>
    </row>
    <row r="108" spans="1:23">
      <c r="A108">
        <v>10170</v>
      </c>
      <c r="B108" t="s">
        <v>472</v>
      </c>
      <c r="C108" t="s">
        <v>214</v>
      </c>
      <c r="D108" s="96">
        <v>38718</v>
      </c>
      <c r="E108" s="96"/>
      <c r="F108" s="96"/>
      <c r="G108" s="96"/>
      <c r="H108" t="s">
        <v>158</v>
      </c>
      <c r="I108">
        <v>28</v>
      </c>
      <c r="J108">
        <v>6</v>
      </c>
      <c r="K108">
        <v>2000</v>
      </c>
      <c r="L108">
        <v>237</v>
      </c>
      <c r="M108" t="s">
        <v>481</v>
      </c>
      <c r="N108" t="s">
        <v>482</v>
      </c>
      <c r="O108" t="s">
        <v>147</v>
      </c>
      <c r="P108" s="96">
        <v>20421</v>
      </c>
      <c r="Q108" s="96">
        <v>45231</v>
      </c>
      <c r="R108">
        <v>107</v>
      </c>
      <c r="S108">
        <v>34</v>
      </c>
      <c r="T108">
        <v>39</v>
      </c>
      <c r="U108">
        <v>4</v>
      </c>
      <c r="V108" s="96">
        <v>45200</v>
      </c>
      <c r="W108" t="s">
        <v>483</v>
      </c>
    </row>
    <row r="109" spans="1:23">
      <c r="A109">
        <v>139</v>
      </c>
      <c r="B109" t="s">
        <v>475</v>
      </c>
      <c r="C109" t="s">
        <v>276</v>
      </c>
      <c r="D109" s="96">
        <v>31778</v>
      </c>
      <c r="E109" s="96"/>
      <c r="F109" s="96"/>
      <c r="G109" s="96"/>
      <c r="H109" t="s">
        <v>158</v>
      </c>
      <c r="I109">
        <v>5</v>
      </c>
      <c r="J109">
        <v>10</v>
      </c>
      <c r="K109">
        <v>1981</v>
      </c>
      <c r="L109">
        <v>1390</v>
      </c>
      <c r="M109" t="s">
        <v>485</v>
      </c>
      <c r="N109" t="s">
        <v>486</v>
      </c>
      <c r="O109" t="s">
        <v>147</v>
      </c>
      <c r="P109" s="96">
        <v>32875</v>
      </c>
      <c r="Q109" s="96">
        <v>45231</v>
      </c>
      <c r="R109">
        <v>108</v>
      </c>
      <c r="S109">
        <v>34</v>
      </c>
      <c r="T109">
        <v>37</v>
      </c>
      <c r="U109">
        <v>7</v>
      </c>
      <c r="V109" s="96">
        <v>45170</v>
      </c>
      <c r="W109" t="s">
        <v>469</v>
      </c>
    </row>
    <row r="110" spans="1:23">
      <c r="A110">
        <v>3932</v>
      </c>
      <c r="B110" t="s">
        <v>477</v>
      </c>
      <c r="C110" t="s">
        <v>199</v>
      </c>
      <c r="D110" s="96">
        <v>35796</v>
      </c>
      <c r="E110" s="96"/>
      <c r="F110" s="96"/>
      <c r="G110" s="96"/>
      <c r="H110" t="s">
        <v>158</v>
      </c>
      <c r="I110">
        <v>15</v>
      </c>
      <c r="J110">
        <v>1</v>
      </c>
      <c r="K110">
        <v>1973</v>
      </c>
      <c r="L110">
        <v>10100</v>
      </c>
      <c r="M110" t="s">
        <v>443</v>
      </c>
      <c r="N110" t="s">
        <v>444</v>
      </c>
      <c r="O110" t="s">
        <v>147</v>
      </c>
      <c r="P110" s="96">
        <v>35255</v>
      </c>
      <c r="Q110" s="96">
        <v>45231</v>
      </c>
      <c r="R110">
        <v>109</v>
      </c>
      <c r="S110">
        <v>34</v>
      </c>
      <c r="T110">
        <v>34</v>
      </c>
      <c r="U110">
        <v>45</v>
      </c>
      <c r="V110" s="96">
        <v>45231</v>
      </c>
      <c r="W110" t="s">
        <v>441</v>
      </c>
    </row>
    <row r="111" spans="1:23">
      <c r="A111">
        <v>8748</v>
      </c>
      <c r="B111" t="s">
        <v>479</v>
      </c>
      <c r="C111" t="s">
        <v>480</v>
      </c>
      <c r="D111" s="96">
        <v>37622</v>
      </c>
      <c r="E111" s="96"/>
      <c r="F111" s="96"/>
      <c r="G111" s="96"/>
      <c r="H111" t="s">
        <v>147</v>
      </c>
      <c r="I111">
        <v>1</v>
      </c>
      <c r="J111">
        <v>1</v>
      </c>
      <c r="K111">
        <v>1973</v>
      </c>
      <c r="L111">
        <v>4984</v>
      </c>
      <c r="M111" t="s">
        <v>505</v>
      </c>
      <c r="N111" t="s">
        <v>237</v>
      </c>
      <c r="O111" t="s">
        <v>147</v>
      </c>
      <c r="P111" s="96">
        <v>29475</v>
      </c>
      <c r="Q111" s="96">
        <v>45231</v>
      </c>
      <c r="R111">
        <v>110</v>
      </c>
      <c r="S111">
        <v>34</v>
      </c>
      <c r="T111">
        <v>34</v>
      </c>
      <c r="U111">
        <v>24</v>
      </c>
      <c r="V111" s="96">
        <v>45231</v>
      </c>
      <c r="W111" t="s">
        <v>212</v>
      </c>
    </row>
    <row r="112" spans="1:23">
      <c r="A112">
        <v>6010</v>
      </c>
      <c r="B112" t="s">
        <v>484</v>
      </c>
      <c r="C112" t="s">
        <v>58</v>
      </c>
      <c r="D112" s="96">
        <v>28491</v>
      </c>
      <c r="E112" s="96"/>
      <c r="F112" s="96"/>
      <c r="G112" s="96"/>
      <c r="H112" t="s">
        <v>147</v>
      </c>
      <c r="I112">
        <v>18</v>
      </c>
      <c r="J112">
        <v>9</v>
      </c>
      <c r="K112">
        <v>1976</v>
      </c>
      <c r="L112">
        <v>189</v>
      </c>
      <c r="M112" t="s">
        <v>524</v>
      </c>
      <c r="N112" t="s">
        <v>499</v>
      </c>
      <c r="O112" t="s">
        <v>147</v>
      </c>
      <c r="P112" s="96">
        <v>27469</v>
      </c>
      <c r="Q112" s="96">
        <v>45231</v>
      </c>
      <c r="R112">
        <v>111</v>
      </c>
      <c r="S112">
        <v>34</v>
      </c>
      <c r="T112">
        <v>34</v>
      </c>
      <c r="U112">
        <v>22</v>
      </c>
      <c r="V112" s="96">
        <v>45231</v>
      </c>
      <c r="W112" t="s">
        <v>178</v>
      </c>
    </row>
    <row r="113" spans="1:23">
      <c r="A113">
        <v>8698</v>
      </c>
      <c r="B113" t="s">
        <v>487</v>
      </c>
      <c r="C113" t="s">
        <v>488</v>
      </c>
      <c r="D113" s="96">
        <v>24108</v>
      </c>
      <c r="E113" s="96"/>
      <c r="F113" s="96"/>
      <c r="G113" s="96"/>
      <c r="H113" t="s">
        <v>147</v>
      </c>
      <c r="I113">
        <v>11</v>
      </c>
      <c r="J113">
        <v>10</v>
      </c>
      <c r="K113">
        <v>1980</v>
      </c>
      <c r="L113">
        <v>3548</v>
      </c>
      <c r="M113" t="s">
        <v>495</v>
      </c>
      <c r="N113" t="s">
        <v>237</v>
      </c>
      <c r="O113" t="s">
        <v>147</v>
      </c>
      <c r="P113" s="96">
        <v>24972</v>
      </c>
      <c r="Q113" s="96">
        <v>45231</v>
      </c>
      <c r="R113">
        <v>112</v>
      </c>
      <c r="S113">
        <v>34</v>
      </c>
      <c r="T113">
        <v>34</v>
      </c>
      <c r="U113">
        <v>21</v>
      </c>
      <c r="V113" s="96">
        <v>45231</v>
      </c>
      <c r="W113" t="s">
        <v>204</v>
      </c>
    </row>
    <row r="114" spans="1:23">
      <c r="A114">
        <v>7494</v>
      </c>
      <c r="B114" t="s">
        <v>491</v>
      </c>
      <c r="C114" t="s">
        <v>492</v>
      </c>
      <c r="D114" s="96">
        <v>26665</v>
      </c>
      <c r="E114" s="96"/>
      <c r="F114" s="96"/>
      <c r="G114" s="96"/>
      <c r="H114" t="s">
        <v>158</v>
      </c>
      <c r="I114">
        <v>20</v>
      </c>
      <c r="J114">
        <v>2</v>
      </c>
      <c r="K114">
        <v>1994</v>
      </c>
      <c r="L114">
        <v>8463</v>
      </c>
      <c r="M114" t="s">
        <v>526</v>
      </c>
      <c r="N114" t="s">
        <v>102</v>
      </c>
      <c r="O114" t="s">
        <v>147</v>
      </c>
      <c r="P114" s="96">
        <v>38060</v>
      </c>
      <c r="Q114" s="96">
        <v>45231</v>
      </c>
      <c r="R114">
        <v>113</v>
      </c>
      <c r="S114">
        <v>34</v>
      </c>
      <c r="T114">
        <v>34</v>
      </c>
      <c r="U114">
        <v>18</v>
      </c>
      <c r="V114" s="96">
        <v>45231</v>
      </c>
      <c r="W114" t="s">
        <v>441</v>
      </c>
    </row>
    <row r="115" spans="1:23">
      <c r="A115">
        <v>5575</v>
      </c>
      <c r="B115" t="s">
        <v>494</v>
      </c>
      <c r="C115" t="s">
        <v>461</v>
      </c>
      <c r="D115" s="96">
        <v>35884</v>
      </c>
      <c r="E115" s="96"/>
      <c r="F115" s="96"/>
      <c r="G115" s="96"/>
      <c r="H115" t="s">
        <v>147</v>
      </c>
      <c r="I115">
        <v>6</v>
      </c>
      <c r="J115">
        <v>11</v>
      </c>
      <c r="K115">
        <v>1957</v>
      </c>
      <c r="L115">
        <v>8404</v>
      </c>
      <c r="M115" t="s">
        <v>493</v>
      </c>
      <c r="N115" t="s">
        <v>326</v>
      </c>
      <c r="O115" t="s">
        <v>147</v>
      </c>
      <c r="P115" s="96">
        <v>28988</v>
      </c>
      <c r="Q115" s="96">
        <v>45231</v>
      </c>
      <c r="R115">
        <v>114</v>
      </c>
      <c r="S115">
        <v>34</v>
      </c>
      <c r="T115">
        <v>34</v>
      </c>
      <c r="U115">
        <v>17</v>
      </c>
      <c r="V115" s="96">
        <v>45231</v>
      </c>
      <c r="W115" t="s">
        <v>297</v>
      </c>
    </row>
    <row r="116" spans="1:23">
      <c r="A116">
        <v>10049</v>
      </c>
      <c r="B116" t="s">
        <v>496</v>
      </c>
      <c r="C116" t="s">
        <v>361</v>
      </c>
      <c r="D116" s="96">
        <v>40179</v>
      </c>
      <c r="E116" s="96"/>
      <c r="F116" s="96"/>
      <c r="G116" s="96"/>
      <c r="H116" t="s">
        <v>147</v>
      </c>
      <c r="I116">
        <v>10</v>
      </c>
      <c r="J116">
        <v>7</v>
      </c>
      <c r="K116">
        <v>1966</v>
      </c>
      <c r="L116">
        <v>2657</v>
      </c>
      <c r="M116" t="s">
        <v>110</v>
      </c>
      <c r="N116" t="s">
        <v>499</v>
      </c>
      <c r="O116" t="s">
        <v>147</v>
      </c>
      <c r="P116" s="96">
        <v>28302</v>
      </c>
      <c r="Q116" s="96">
        <v>45231</v>
      </c>
      <c r="R116">
        <v>115</v>
      </c>
      <c r="S116">
        <v>34</v>
      </c>
      <c r="T116">
        <v>34</v>
      </c>
      <c r="U116">
        <v>15</v>
      </c>
      <c r="V116" s="96">
        <v>45231</v>
      </c>
      <c r="W116" t="s">
        <v>150</v>
      </c>
    </row>
    <row r="117" spans="1:23">
      <c r="A117">
        <v>7700</v>
      </c>
      <c r="B117" t="s">
        <v>497</v>
      </c>
      <c r="C117" t="s">
        <v>498</v>
      </c>
      <c r="D117" s="96">
        <v>16788</v>
      </c>
      <c r="E117" s="96"/>
      <c r="F117" s="96"/>
      <c r="G117" s="96"/>
      <c r="H117" t="s">
        <v>158</v>
      </c>
      <c r="I117">
        <v>20</v>
      </c>
      <c r="J117">
        <v>6</v>
      </c>
      <c r="K117">
        <v>2009</v>
      </c>
      <c r="L117">
        <v>5168</v>
      </c>
      <c r="M117" t="s">
        <v>478</v>
      </c>
      <c r="N117" t="s">
        <v>44</v>
      </c>
      <c r="O117" t="s">
        <v>147</v>
      </c>
      <c r="P117" s="96">
        <v>37347</v>
      </c>
      <c r="Q117" s="96">
        <v>45231</v>
      </c>
      <c r="R117">
        <v>116</v>
      </c>
      <c r="S117">
        <v>34</v>
      </c>
      <c r="T117">
        <v>34</v>
      </c>
      <c r="U117">
        <v>15</v>
      </c>
      <c r="V117" s="96">
        <v>45231</v>
      </c>
      <c r="W117" t="s">
        <v>178</v>
      </c>
    </row>
    <row r="118" spans="1:23">
      <c r="A118">
        <v>4147</v>
      </c>
      <c r="B118" t="s">
        <v>500</v>
      </c>
      <c r="C118" t="s">
        <v>501</v>
      </c>
      <c r="D118" s="96">
        <v>29323</v>
      </c>
      <c r="E118" s="96"/>
      <c r="F118" s="96"/>
      <c r="G118" s="96"/>
      <c r="H118" t="s">
        <v>147</v>
      </c>
      <c r="I118">
        <v>14</v>
      </c>
      <c r="J118">
        <v>5</v>
      </c>
      <c r="K118">
        <v>1968</v>
      </c>
      <c r="L118">
        <v>331</v>
      </c>
      <c r="M118" t="s">
        <v>489</v>
      </c>
      <c r="N118" t="s">
        <v>490</v>
      </c>
      <c r="O118" t="s">
        <v>147</v>
      </c>
      <c r="P118" s="96">
        <v>29969</v>
      </c>
      <c r="Q118" s="96">
        <v>45231</v>
      </c>
      <c r="R118">
        <v>117</v>
      </c>
      <c r="S118">
        <v>33</v>
      </c>
      <c r="T118">
        <v>35</v>
      </c>
      <c r="U118">
        <v>8</v>
      </c>
      <c r="V118" s="96">
        <v>45231</v>
      </c>
      <c r="W118" t="s">
        <v>28</v>
      </c>
    </row>
    <row r="119" spans="1:23">
      <c r="A119">
        <v>5975</v>
      </c>
      <c r="B119" t="s">
        <v>504</v>
      </c>
      <c r="C119" t="s">
        <v>159</v>
      </c>
      <c r="D119" s="96">
        <v>26015</v>
      </c>
      <c r="E119" s="96"/>
      <c r="F119" s="96"/>
      <c r="G119" s="96"/>
      <c r="H119" t="s">
        <v>147</v>
      </c>
      <c r="I119">
        <v>19</v>
      </c>
      <c r="J119">
        <v>3</v>
      </c>
      <c r="K119">
        <v>2005</v>
      </c>
      <c r="L119">
        <v>3233</v>
      </c>
      <c r="M119" t="s">
        <v>502</v>
      </c>
      <c r="N119" t="s">
        <v>503</v>
      </c>
      <c r="O119" t="s">
        <v>147</v>
      </c>
      <c r="P119" s="96">
        <v>25179</v>
      </c>
      <c r="Q119" s="96">
        <v>45231</v>
      </c>
      <c r="R119">
        <v>118</v>
      </c>
      <c r="S119">
        <v>33</v>
      </c>
      <c r="T119">
        <v>34</v>
      </c>
      <c r="U119">
        <v>10</v>
      </c>
      <c r="V119" s="96">
        <v>45231</v>
      </c>
      <c r="W119" t="s">
        <v>204</v>
      </c>
    </row>
    <row r="120" spans="1:23">
      <c r="A120">
        <v>2339</v>
      </c>
      <c r="B120" t="s">
        <v>506</v>
      </c>
      <c r="C120" t="s">
        <v>507</v>
      </c>
      <c r="D120" s="96">
        <v>32539</v>
      </c>
      <c r="E120" s="96"/>
      <c r="F120" s="96"/>
      <c r="G120" s="96"/>
      <c r="H120" t="s">
        <v>147</v>
      </c>
      <c r="I120">
        <v>15</v>
      </c>
      <c r="J120">
        <v>3</v>
      </c>
      <c r="K120">
        <v>1977</v>
      </c>
      <c r="L120">
        <v>2287</v>
      </c>
      <c r="M120" t="s">
        <v>508</v>
      </c>
      <c r="N120" t="s">
        <v>509</v>
      </c>
      <c r="O120" t="s">
        <v>147</v>
      </c>
      <c r="P120" s="96">
        <v>34544</v>
      </c>
      <c r="Q120" s="96">
        <v>45231</v>
      </c>
      <c r="R120">
        <v>119</v>
      </c>
      <c r="S120">
        <v>33</v>
      </c>
      <c r="T120">
        <v>33</v>
      </c>
      <c r="U120">
        <v>22</v>
      </c>
      <c r="V120" s="96">
        <v>45231</v>
      </c>
      <c r="W120" t="s">
        <v>155</v>
      </c>
    </row>
    <row r="121" spans="1:23">
      <c r="A121">
        <v>931</v>
      </c>
      <c r="B121" t="s">
        <v>510</v>
      </c>
      <c r="C121" t="s">
        <v>511</v>
      </c>
      <c r="D121" s="96">
        <v>29587</v>
      </c>
      <c r="E121" s="96"/>
      <c r="F121" s="96"/>
      <c r="G121" s="96"/>
      <c r="H121" t="s">
        <v>158</v>
      </c>
      <c r="I121">
        <v>22</v>
      </c>
      <c r="J121">
        <v>4</v>
      </c>
      <c r="K121">
        <v>1976</v>
      </c>
      <c r="L121">
        <v>8605</v>
      </c>
      <c r="M121" t="s">
        <v>457</v>
      </c>
      <c r="N121" t="s">
        <v>260</v>
      </c>
      <c r="O121" t="s">
        <v>147</v>
      </c>
      <c r="P121" s="96">
        <v>29705</v>
      </c>
      <c r="Q121" s="96">
        <v>45231</v>
      </c>
      <c r="R121">
        <v>120</v>
      </c>
      <c r="S121">
        <v>33</v>
      </c>
      <c r="T121">
        <v>33</v>
      </c>
      <c r="U121">
        <v>21</v>
      </c>
      <c r="V121" s="96">
        <v>45231</v>
      </c>
      <c r="W121" t="s">
        <v>155</v>
      </c>
    </row>
    <row r="122" spans="1:23">
      <c r="A122">
        <v>2220</v>
      </c>
      <c r="B122" t="s">
        <v>514</v>
      </c>
      <c r="C122" t="s">
        <v>515</v>
      </c>
      <c r="D122" s="96">
        <v>31697</v>
      </c>
      <c r="E122" s="96"/>
      <c r="F122" s="96"/>
      <c r="G122" s="96"/>
      <c r="H122" t="s">
        <v>147</v>
      </c>
      <c r="I122">
        <v>17</v>
      </c>
      <c r="J122">
        <v>2</v>
      </c>
      <c r="K122">
        <v>2005</v>
      </c>
      <c r="L122">
        <v>441</v>
      </c>
      <c r="M122" t="s">
        <v>516</v>
      </c>
      <c r="N122" t="s">
        <v>368</v>
      </c>
      <c r="O122" t="s">
        <v>147</v>
      </c>
      <c r="P122" s="96">
        <v>29505</v>
      </c>
      <c r="Q122" s="96">
        <v>45231</v>
      </c>
      <c r="R122">
        <v>121</v>
      </c>
      <c r="S122">
        <v>33</v>
      </c>
      <c r="T122">
        <v>33</v>
      </c>
      <c r="U122">
        <v>16</v>
      </c>
      <c r="V122" s="96">
        <v>45231</v>
      </c>
      <c r="W122" t="s">
        <v>297</v>
      </c>
    </row>
    <row r="123" spans="1:23">
      <c r="A123">
        <v>10356</v>
      </c>
      <c r="B123" t="s">
        <v>517</v>
      </c>
      <c r="C123" t="s">
        <v>518</v>
      </c>
      <c r="D123" s="96">
        <v>40816</v>
      </c>
      <c r="E123" s="96"/>
      <c r="F123" s="96"/>
      <c r="G123" s="96"/>
      <c r="H123" t="s">
        <v>147</v>
      </c>
      <c r="I123">
        <v>5</v>
      </c>
      <c r="J123">
        <v>8</v>
      </c>
      <c r="K123">
        <v>1950</v>
      </c>
      <c r="L123">
        <v>186</v>
      </c>
      <c r="M123" t="s">
        <v>512</v>
      </c>
      <c r="N123" t="s">
        <v>513</v>
      </c>
      <c r="O123" t="s">
        <v>147</v>
      </c>
      <c r="P123" s="96">
        <v>22226</v>
      </c>
      <c r="Q123" s="96">
        <v>45231</v>
      </c>
      <c r="R123">
        <v>122</v>
      </c>
      <c r="S123">
        <v>32</v>
      </c>
      <c r="T123">
        <v>32</v>
      </c>
      <c r="U123">
        <v>25</v>
      </c>
      <c r="V123" s="96">
        <v>45231</v>
      </c>
      <c r="W123" t="s">
        <v>483</v>
      </c>
    </row>
    <row r="124" spans="1:23">
      <c r="A124">
        <v>4149</v>
      </c>
      <c r="B124" t="s">
        <v>522</v>
      </c>
      <c r="C124" t="s">
        <v>523</v>
      </c>
      <c r="D124" s="96">
        <v>36671</v>
      </c>
      <c r="E124" s="96"/>
      <c r="F124" s="96"/>
      <c r="G124" s="96"/>
      <c r="H124" t="s">
        <v>147</v>
      </c>
      <c r="I124">
        <v>31</v>
      </c>
      <c r="J124">
        <v>10</v>
      </c>
      <c r="K124">
        <v>1956</v>
      </c>
      <c r="L124">
        <v>210</v>
      </c>
      <c r="M124" t="s">
        <v>584</v>
      </c>
      <c r="N124" t="s">
        <v>585</v>
      </c>
      <c r="O124" t="s">
        <v>147</v>
      </c>
      <c r="P124" s="96">
        <v>21130</v>
      </c>
      <c r="Q124" s="96">
        <v>45231</v>
      </c>
      <c r="R124">
        <v>123</v>
      </c>
      <c r="S124">
        <v>32</v>
      </c>
      <c r="T124">
        <v>32</v>
      </c>
      <c r="U124">
        <v>24</v>
      </c>
      <c r="V124" s="96">
        <v>45231</v>
      </c>
      <c r="W124" t="s">
        <v>386</v>
      </c>
    </row>
    <row r="125" spans="1:23">
      <c r="A125">
        <v>4148</v>
      </c>
      <c r="B125" t="s">
        <v>522</v>
      </c>
      <c r="C125" t="s">
        <v>525</v>
      </c>
      <c r="D125" s="96">
        <v>35903</v>
      </c>
      <c r="E125" s="96"/>
      <c r="F125" s="96"/>
      <c r="G125" s="96"/>
      <c r="H125" t="s">
        <v>147</v>
      </c>
      <c r="I125">
        <v>18</v>
      </c>
      <c r="J125">
        <v>8</v>
      </c>
      <c r="K125">
        <v>2005</v>
      </c>
      <c r="L125">
        <v>8782</v>
      </c>
      <c r="M125" t="s">
        <v>529</v>
      </c>
      <c r="N125" t="s">
        <v>530</v>
      </c>
      <c r="O125" t="s">
        <v>147</v>
      </c>
      <c r="P125" s="96">
        <v>38582</v>
      </c>
      <c r="Q125" s="96">
        <v>45231</v>
      </c>
      <c r="R125">
        <v>124</v>
      </c>
      <c r="S125">
        <v>32</v>
      </c>
      <c r="T125">
        <v>32</v>
      </c>
      <c r="U125">
        <v>15</v>
      </c>
      <c r="V125" s="96">
        <v>45231</v>
      </c>
      <c r="W125" t="s">
        <v>178</v>
      </c>
    </row>
    <row r="126" spans="1:23">
      <c r="A126">
        <v>6164</v>
      </c>
      <c r="B126" t="s">
        <v>527</v>
      </c>
      <c r="C126" t="s">
        <v>528</v>
      </c>
      <c r="D126" s="96">
        <v>37062</v>
      </c>
      <c r="E126" s="96"/>
      <c r="F126" s="96"/>
      <c r="G126" s="96"/>
      <c r="H126" t="s">
        <v>147</v>
      </c>
      <c r="I126">
        <v>7</v>
      </c>
      <c r="J126">
        <v>12</v>
      </c>
      <c r="K126">
        <v>1968</v>
      </c>
      <c r="L126">
        <v>8208</v>
      </c>
      <c r="M126" t="s">
        <v>532</v>
      </c>
      <c r="N126" t="s">
        <v>533</v>
      </c>
      <c r="O126" t="s">
        <v>147</v>
      </c>
      <c r="P126" s="96">
        <v>26211</v>
      </c>
      <c r="Q126" s="96">
        <v>45231</v>
      </c>
      <c r="R126">
        <v>125</v>
      </c>
      <c r="S126">
        <v>32</v>
      </c>
      <c r="T126">
        <v>32</v>
      </c>
      <c r="U126">
        <v>14</v>
      </c>
      <c r="V126" s="96">
        <v>45231</v>
      </c>
      <c r="W126" t="s">
        <v>386</v>
      </c>
    </row>
    <row r="127" spans="1:23">
      <c r="A127">
        <v>7444</v>
      </c>
      <c r="B127" t="s">
        <v>531</v>
      </c>
      <c r="C127" t="s">
        <v>211</v>
      </c>
      <c r="D127" s="96">
        <v>37207</v>
      </c>
      <c r="E127" s="96"/>
      <c r="F127" s="96"/>
      <c r="G127" s="96"/>
      <c r="H127" t="s">
        <v>147</v>
      </c>
      <c r="I127">
        <v>18</v>
      </c>
      <c r="J127">
        <v>4</v>
      </c>
      <c r="K127">
        <v>1971</v>
      </c>
      <c r="L127">
        <v>3061</v>
      </c>
      <c r="M127" t="s">
        <v>546</v>
      </c>
      <c r="N127" t="s">
        <v>171</v>
      </c>
      <c r="O127" t="s">
        <v>147</v>
      </c>
      <c r="P127" s="96">
        <v>25897</v>
      </c>
      <c r="Q127" s="96">
        <v>45231</v>
      </c>
      <c r="R127">
        <v>126</v>
      </c>
      <c r="S127">
        <v>32</v>
      </c>
      <c r="T127">
        <v>32</v>
      </c>
      <c r="U127">
        <v>12</v>
      </c>
      <c r="V127" s="96">
        <v>45231</v>
      </c>
      <c r="W127" t="s">
        <v>547</v>
      </c>
    </row>
    <row r="128" spans="1:23">
      <c r="A128">
        <v>1044</v>
      </c>
      <c r="B128" t="s">
        <v>534</v>
      </c>
      <c r="C128" t="s">
        <v>535</v>
      </c>
      <c r="D128" s="96">
        <v>32490</v>
      </c>
      <c r="E128" s="96"/>
      <c r="F128" s="96"/>
      <c r="G128" s="96"/>
      <c r="H128" t="s">
        <v>158</v>
      </c>
      <c r="I128">
        <v>4</v>
      </c>
      <c r="J128">
        <v>5</v>
      </c>
      <c r="K128">
        <v>1985</v>
      </c>
      <c r="L128">
        <v>1165</v>
      </c>
      <c r="M128" t="s">
        <v>519</v>
      </c>
      <c r="N128" t="s">
        <v>520</v>
      </c>
      <c r="O128" t="s">
        <v>147</v>
      </c>
      <c r="P128" s="96">
        <v>26679</v>
      </c>
      <c r="Q128" s="96">
        <v>45231</v>
      </c>
      <c r="R128">
        <v>127</v>
      </c>
      <c r="S128">
        <v>31</v>
      </c>
      <c r="T128">
        <v>33</v>
      </c>
      <c r="U128">
        <v>8</v>
      </c>
      <c r="V128" s="96">
        <v>45231</v>
      </c>
      <c r="W128" t="s">
        <v>521</v>
      </c>
    </row>
    <row r="129" spans="1:23">
      <c r="A129">
        <v>9578</v>
      </c>
      <c r="B129" t="s">
        <v>538</v>
      </c>
      <c r="C129" t="s">
        <v>65</v>
      </c>
      <c r="D129" s="96">
        <v>40198</v>
      </c>
      <c r="E129" s="96"/>
      <c r="F129" s="96"/>
      <c r="G129" s="96"/>
      <c r="H129" t="s">
        <v>147</v>
      </c>
      <c r="I129">
        <v>14</v>
      </c>
      <c r="J129">
        <v>11</v>
      </c>
      <c r="K129">
        <v>1998</v>
      </c>
      <c r="L129">
        <v>6120</v>
      </c>
      <c r="M129" t="s">
        <v>221</v>
      </c>
      <c r="N129" t="s">
        <v>559</v>
      </c>
      <c r="O129" t="s">
        <v>147</v>
      </c>
      <c r="P129" s="96">
        <v>21377</v>
      </c>
      <c r="Q129" s="96">
        <v>45231</v>
      </c>
      <c r="R129">
        <v>128</v>
      </c>
      <c r="S129">
        <v>31</v>
      </c>
      <c r="T129">
        <v>31</v>
      </c>
      <c r="U129">
        <v>33</v>
      </c>
      <c r="V129" s="96">
        <v>45231</v>
      </c>
      <c r="W129" t="s">
        <v>155</v>
      </c>
    </row>
    <row r="130" spans="1:23">
      <c r="A130">
        <v>5249</v>
      </c>
      <c r="B130" t="s">
        <v>540</v>
      </c>
      <c r="C130" t="s">
        <v>340</v>
      </c>
      <c r="D130" s="96">
        <v>31778</v>
      </c>
      <c r="E130" s="96"/>
      <c r="F130" s="96"/>
      <c r="G130" s="96"/>
      <c r="H130" t="s">
        <v>147</v>
      </c>
      <c r="I130">
        <v>16</v>
      </c>
      <c r="J130">
        <v>9</v>
      </c>
      <c r="K130">
        <v>1970</v>
      </c>
      <c r="L130">
        <v>1227</v>
      </c>
      <c r="M130" t="s">
        <v>539</v>
      </c>
      <c r="N130" t="s">
        <v>499</v>
      </c>
      <c r="O130" t="s">
        <v>147</v>
      </c>
      <c r="P130" s="96">
        <v>31957</v>
      </c>
      <c r="Q130" s="96">
        <v>45231</v>
      </c>
      <c r="R130">
        <v>129</v>
      </c>
      <c r="S130">
        <v>31</v>
      </c>
      <c r="T130">
        <v>31</v>
      </c>
      <c r="U130">
        <v>30</v>
      </c>
      <c r="V130" s="96">
        <v>45231</v>
      </c>
      <c r="W130" t="s">
        <v>169</v>
      </c>
    </row>
    <row r="131" spans="1:23">
      <c r="A131">
        <v>5351</v>
      </c>
      <c r="B131" t="s">
        <v>540</v>
      </c>
      <c r="C131" t="s">
        <v>542</v>
      </c>
      <c r="D131" s="96">
        <v>34700</v>
      </c>
      <c r="E131" s="96"/>
      <c r="F131" s="96"/>
      <c r="G131" s="96"/>
      <c r="H131" t="s">
        <v>147</v>
      </c>
      <c r="I131">
        <v>20</v>
      </c>
      <c r="J131">
        <v>1</v>
      </c>
      <c r="K131">
        <v>1972</v>
      </c>
      <c r="L131">
        <v>8045</v>
      </c>
      <c r="M131" t="s">
        <v>69</v>
      </c>
      <c r="N131" t="s">
        <v>70</v>
      </c>
      <c r="O131" t="s">
        <v>147</v>
      </c>
      <c r="P131" s="96">
        <v>26752</v>
      </c>
      <c r="Q131" s="96">
        <v>45231</v>
      </c>
      <c r="R131">
        <v>130</v>
      </c>
      <c r="S131">
        <v>31</v>
      </c>
      <c r="T131">
        <v>31</v>
      </c>
      <c r="U131">
        <v>17</v>
      </c>
      <c r="V131" s="96">
        <v>45231</v>
      </c>
      <c r="W131" t="s">
        <v>155</v>
      </c>
    </row>
    <row r="132" spans="1:23">
      <c r="A132">
        <v>5593</v>
      </c>
      <c r="B132" t="s">
        <v>540</v>
      </c>
      <c r="C132" t="s">
        <v>545</v>
      </c>
      <c r="D132" s="96">
        <v>33604</v>
      </c>
      <c r="E132" s="96"/>
      <c r="F132" s="96"/>
      <c r="G132" s="96"/>
      <c r="H132" t="s">
        <v>147</v>
      </c>
      <c r="I132">
        <v>15</v>
      </c>
      <c r="J132">
        <v>4</v>
      </c>
      <c r="K132">
        <v>2004</v>
      </c>
      <c r="L132">
        <v>1256</v>
      </c>
      <c r="M132" t="s">
        <v>103</v>
      </c>
      <c r="N132" t="s">
        <v>541</v>
      </c>
      <c r="O132" t="s">
        <v>147</v>
      </c>
      <c r="P132" s="96">
        <v>26053</v>
      </c>
      <c r="Q132" s="96">
        <v>45231</v>
      </c>
      <c r="R132">
        <v>131</v>
      </c>
      <c r="S132">
        <v>31</v>
      </c>
      <c r="T132">
        <v>31</v>
      </c>
      <c r="U132">
        <v>16</v>
      </c>
      <c r="V132" s="96">
        <v>45231</v>
      </c>
      <c r="W132" t="s">
        <v>160</v>
      </c>
    </row>
    <row r="133" spans="1:23">
      <c r="A133">
        <v>2432</v>
      </c>
      <c r="B133" t="s">
        <v>540</v>
      </c>
      <c r="C133" t="s">
        <v>548</v>
      </c>
      <c r="D133" s="96">
        <v>32509</v>
      </c>
      <c r="E133" s="96"/>
      <c r="F133" s="96"/>
      <c r="G133" s="96"/>
      <c r="H133" t="s">
        <v>158</v>
      </c>
      <c r="I133">
        <v>4</v>
      </c>
      <c r="J133">
        <v>1</v>
      </c>
      <c r="K133">
        <v>1978</v>
      </c>
      <c r="L133">
        <v>8744</v>
      </c>
      <c r="M133" t="s">
        <v>543</v>
      </c>
      <c r="N133" t="s">
        <v>544</v>
      </c>
      <c r="O133" t="s">
        <v>147</v>
      </c>
      <c r="P133" s="96">
        <v>20759</v>
      </c>
      <c r="Q133" s="96">
        <v>45231</v>
      </c>
      <c r="R133">
        <v>132</v>
      </c>
      <c r="S133">
        <v>31</v>
      </c>
      <c r="T133">
        <v>31</v>
      </c>
      <c r="U133">
        <v>16</v>
      </c>
      <c r="V133" s="96">
        <v>45231</v>
      </c>
      <c r="W133" t="s">
        <v>469</v>
      </c>
    </row>
    <row r="134" spans="1:23">
      <c r="A134">
        <v>3418</v>
      </c>
      <c r="B134" t="s">
        <v>551</v>
      </c>
      <c r="C134" t="s">
        <v>374</v>
      </c>
      <c r="D134" s="96">
        <v>28856</v>
      </c>
      <c r="E134" s="96"/>
      <c r="F134" s="96"/>
      <c r="G134" s="96"/>
      <c r="H134" t="s">
        <v>147</v>
      </c>
      <c r="I134">
        <v>14</v>
      </c>
      <c r="J134">
        <v>9</v>
      </c>
      <c r="K134">
        <v>1947</v>
      </c>
      <c r="L134">
        <v>243</v>
      </c>
      <c r="M134" t="s">
        <v>552</v>
      </c>
      <c r="N134" t="s">
        <v>171</v>
      </c>
      <c r="O134" t="s">
        <v>147</v>
      </c>
      <c r="P134" s="96">
        <v>28199</v>
      </c>
      <c r="Q134" s="96">
        <v>45231</v>
      </c>
      <c r="R134">
        <v>133</v>
      </c>
      <c r="S134">
        <v>30</v>
      </c>
      <c r="T134">
        <v>32</v>
      </c>
      <c r="U134">
        <v>7</v>
      </c>
      <c r="V134" s="96">
        <v>45170</v>
      </c>
      <c r="W134" t="s">
        <v>160</v>
      </c>
    </row>
    <row r="135" spans="1:23">
      <c r="A135">
        <v>1326</v>
      </c>
      <c r="B135" t="s">
        <v>553</v>
      </c>
      <c r="C135" t="s">
        <v>554</v>
      </c>
      <c r="D135" s="96">
        <v>18567</v>
      </c>
      <c r="E135" s="96"/>
      <c r="F135" s="96"/>
      <c r="G135" s="96"/>
      <c r="H135" t="s">
        <v>147</v>
      </c>
      <c r="I135">
        <v>10</v>
      </c>
      <c r="J135">
        <v>11</v>
      </c>
      <c r="K135">
        <v>1990</v>
      </c>
      <c r="L135">
        <v>6064</v>
      </c>
      <c r="M135" t="s">
        <v>555</v>
      </c>
      <c r="N135" t="s">
        <v>556</v>
      </c>
      <c r="O135" t="s">
        <v>147</v>
      </c>
      <c r="P135" s="96">
        <v>38400</v>
      </c>
      <c r="Q135" s="96">
        <v>45231</v>
      </c>
      <c r="R135">
        <v>134</v>
      </c>
      <c r="S135">
        <v>30</v>
      </c>
      <c r="T135">
        <v>30</v>
      </c>
      <c r="U135">
        <v>41</v>
      </c>
      <c r="V135" s="96">
        <v>45231</v>
      </c>
      <c r="W135" t="s">
        <v>557</v>
      </c>
    </row>
    <row r="136" spans="1:23">
      <c r="A136">
        <v>15</v>
      </c>
      <c r="B136" t="s">
        <v>553</v>
      </c>
      <c r="C136" t="s">
        <v>558</v>
      </c>
      <c r="D136" s="96">
        <v>27889</v>
      </c>
      <c r="E136" s="96"/>
      <c r="F136" s="96"/>
      <c r="G136" s="96"/>
      <c r="H136" t="s">
        <v>158</v>
      </c>
      <c r="I136">
        <v>27</v>
      </c>
      <c r="J136">
        <v>3</v>
      </c>
      <c r="K136">
        <v>1952</v>
      </c>
      <c r="L136">
        <v>7422</v>
      </c>
      <c r="M136" t="s">
        <v>561</v>
      </c>
      <c r="N136" t="s">
        <v>44</v>
      </c>
      <c r="O136" t="s">
        <v>147</v>
      </c>
      <c r="P136" s="96">
        <v>27872</v>
      </c>
      <c r="Q136" s="96">
        <v>45231</v>
      </c>
      <c r="R136">
        <v>135</v>
      </c>
      <c r="S136">
        <v>30</v>
      </c>
      <c r="T136">
        <v>30</v>
      </c>
      <c r="U136">
        <v>14</v>
      </c>
      <c r="V136" s="96">
        <v>45231</v>
      </c>
      <c r="W136" t="s">
        <v>386</v>
      </c>
    </row>
    <row r="137" spans="1:23">
      <c r="A137">
        <v>1741</v>
      </c>
      <c r="B137" t="s">
        <v>553</v>
      </c>
      <c r="C137" t="s">
        <v>560</v>
      </c>
      <c r="D137" s="96">
        <v>34039</v>
      </c>
      <c r="E137" s="96"/>
      <c r="F137" s="96"/>
      <c r="G137" s="96"/>
      <c r="H137" t="s">
        <v>147</v>
      </c>
      <c r="I137">
        <v>31</v>
      </c>
      <c r="J137">
        <v>8</v>
      </c>
      <c r="K137">
        <v>2007</v>
      </c>
      <c r="L137">
        <v>7822</v>
      </c>
      <c r="M137" t="s">
        <v>632</v>
      </c>
      <c r="N137" t="s">
        <v>72</v>
      </c>
      <c r="O137" t="s">
        <v>147</v>
      </c>
      <c r="P137" s="96">
        <v>27030</v>
      </c>
      <c r="Q137" s="96">
        <v>45231</v>
      </c>
      <c r="R137">
        <v>136</v>
      </c>
      <c r="S137">
        <v>30</v>
      </c>
      <c r="T137">
        <v>30</v>
      </c>
      <c r="U137">
        <v>14</v>
      </c>
      <c r="V137" s="96">
        <v>45231</v>
      </c>
      <c r="W137" t="s">
        <v>386</v>
      </c>
    </row>
    <row r="138" spans="1:23">
      <c r="A138">
        <v>4150</v>
      </c>
      <c r="B138" t="s">
        <v>553</v>
      </c>
      <c r="C138" t="s">
        <v>562</v>
      </c>
      <c r="D138" s="96">
        <v>17533</v>
      </c>
      <c r="E138" s="96"/>
      <c r="F138" s="96"/>
      <c r="G138" s="96"/>
      <c r="H138" t="s">
        <v>147</v>
      </c>
      <c r="I138">
        <v>11</v>
      </c>
      <c r="J138">
        <v>9</v>
      </c>
      <c r="K138">
        <v>1980</v>
      </c>
      <c r="L138">
        <v>7583</v>
      </c>
      <c r="M138" t="s">
        <v>549</v>
      </c>
      <c r="N138" t="s">
        <v>550</v>
      </c>
      <c r="O138" t="s">
        <v>147</v>
      </c>
      <c r="P138" s="96">
        <v>28021</v>
      </c>
      <c r="Q138" s="96">
        <v>45231</v>
      </c>
      <c r="R138">
        <v>137</v>
      </c>
      <c r="S138">
        <v>30</v>
      </c>
      <c r="T138">
        <v>30</v>
      </c>
      <c r="U138">
        <v>11</v>
      </c>
      <c r="V138" s="96">
        <v>45231</v>
      </c>
      <c r="W138" t="s">
        <v>28</v>
      </c>
    </row>
    <row r="139" spans="1:23">
      <c r="A139">
        <v>4151</v>
      </c>
      <c r="B139" t="s">
        <v>563</v>
      </c>
      <c r="C139" t="s">
        <v>564</v>
      </c>
      <c r="D139" s="96">
        <v>33411</v>
      </c>
      <c r="E139" s="96"/>
      <c r="F139" s="96"/>
      <c r="G139" s="96"/>
      <c r="H139" t="s">
        <v>158</v>
      </c>
      <c r="I139">
        <v>21</v>
      </c>
      <c r="J139">
        <v>12</v>
      </c>
      <c r="K139">
        <v>1989</v>
      </c>
      <c r="L139">
        <v>4859</v>
      </c>
      <c r="M139" t="s">
        <v>574</v>
      </c>
      <c r="N139" t="s">
        <v>452</v>
      </c>
      <c r="O139" t="s">
        <v>147</v>
      </c>
      <c r="P139" s="96">
        <v>25827</v>
      </c>
      <c r="Q139" s="96">
        <v>45231</v>
      </c>
      <c r="R139">
        <v>138</v>
      </c>
      <c r="S139">
        <v>29</v>
      </c>
      <c r="T139">
        <v>29</v>
      </c>
      <c r="U139">
        <v>35</v>
      </c>
      <c r="V139" s="96">
        <v>45231</v>
      </c>
      <c r="W139" t="s">
        <v>319</v>
      </c>
    </row>
    <row r="140" spans="1:23">
      <c r="A140">
        <v>2148</v>
      </c>
      <c r="B140" t="s">
        <v>566</v>
      </c>
      <c r="C140" t="s">
        <v>109</v>
      </c>
      <c r="D140" s="96">
        <v>33239</v>
      </c>
      <c r="E140" s="96"/>
      <c r="F140" s="96"/>
      <c r="G140" s="96"/>
      <c r="H140" t="s">
        <v>147</v>
      </c>
      <c r="I140">
        <v>28</v>
      </c>
      <c r="J140">
        <v>3</v>
      </c>
      <c r="K140">
        <v>1996</v>
      </c>
      <c r="L140">
        <v>9067</v>
      </c>
      <c r="M140" t="s">
        <v>119</v>
      </c>
      <c r="N140" t="s">
        <v>120</v>
      </c>
      <c r="O140" t="s">
        <v>147</v>
      </c>
      <c r="P140" s="96">
        <v>39842</v>
      </c>
      <c r="Q140" s="96">
        <v>45231</v>
      </c>
      <c r="R140">
        <v>139</v>
      </c>
      <c r="S140">
        <v>29</v>
      </c>
      <c r="T140">
        <v>29</v>
      </c>
      <c r="U140">
        <v>35</v>
      </c>
      <c r="V140" s="96">
        <v>45231</v>
      </c>
      <c r="W140" t="s">
        <v>155</v>
      </c>
    </row>
    <row r="141" spans="1:23">
      <c r="A141">
        <v>8623</v>
      </c>
      <c r="B141" t="s">
        <v>569</v>
      </c>
      <c r="C141" t="s">
        <v>65</v>
      </c>
      <c r="D141" s="96">
        <v>37987</v>
      </c>
      <c r="E141" s="96"/>
      <c r="F141" s="96"/>
      <c r="G141" s="96"/>
      <c r="H141" t="s">
        <v>147</v>
      </c>
      <c r="I141">
        <v>25</v>
      </c>
      <c r="J141">
        <v>10</v>
      </c>
      <c r="K141">
        <v>1988</v>
      </c>
      <c r="L141">
        <v>9286</v>
      </c>
      <c r="M141" t="s">
        <v>59</v>
      </c>
      <c r="N141" t="s">
        <v>565</v>
      </c>
      <c r="O141" t="s">
        <v>147</v>
      </c>
      <c r="P141" s="96">
        <v>37556</v>
      </c>
      <c r="Q141" s="96">
        <v>45231</v>
      </c>
      <c r="R141">
        <v>140</v>
      </c>
      <c r="S141">
        <v>29</v>
      </c>
      <c r="T141">
        <v>29</v>
      </c>
      <c r="U141">
        <v>32</v>
      </c>
      <c r="V141" s="96">
        <v>45231</v>
      </c>
      <c r="W141" t="s">
        <v>212</v>
      </c>
    </row>
    <row r="142" spans="1:23">
      <c r="A142">
        <v>8976</v>
      </c>
      <c r="B142" t="s">
        <v>570</v>
      </c>
      <c r="C142" t="s">
        <v>318</v>
      </c>
      <c r="D142" s="96">
        <v>31778</v>
      </c>
      <c r="E142" s="96"/>
      <c r="F142" s="96"/>
      <c r="G142" s="96"/>
      <c r="H142" t="s">
        <v>147</v>
      </c>
      <c r="I142">
        <v>7</v>
      </c>
      <c r="J142">
        <v>6</v>
      </c>
      <c r="K142">
        <v>1971</v>
      </c>
      <c r="L142">
        <v>9331</v>
      </c>
      <c r="M142" t="s">
        <v>605</v>
      </c>
      <c r="N142" t="s">
        <v>193</v>
      </c>
      <c r="O142" t="s">
        <v>147</v>
      </c>
      <c r="P142" s="96">
        <v>30656</v>
      </c>
      <c r="Q142" s="96">
        <v>45231</v>
      </c>
      <c r="R142">
        <v>141</v>
      </c>
      <c r="S142">
        <v>29</v>
      </c>
      <c r="T142">
        <v>29</v>
      </c>
      <c r="U142">
        <v>29</v>
      </c>
      <c r="V142" s="96">
        <v>45231</v>
      </c>
      <c r="W142" t="s">
        <v>186</v>
      </c>
    </row>
    <row r="143" spans="1:23">
      <c r="A143">
        <v>9340</v>
      </c>
      <c r="B143" t="s">
        <v>573</v>
      </c>
      <c r="C143" t="s">
        <v>109</v>
      </c>
      <c r="D143" s="96">
        <v>40079</v>
      </c>
      <c r="E143" s="96"/>
      <c r="F143" s="96"/>
      <c r="G143" s="96"/>
      <c r="H143" t="s">
        <v>147</v>
      </c>
      <c r="I143">
        <v>1</v>
      </c>
      <c r="J143">
        <v>1</v>
      </c>
      <c r="K143">
        <v>1952</v>
      </c>
      <c r="L143">
        <v>899</v>
      </c>
      <c r="M143" t="s">
        <v>667</v>
      </c>
      <c r="N143" t="s">
        <v>668</v>
      </c>
      <c r="O143" t="s">
        <v>147</v>
      </c>
      <c r="P143" s="96">
        <v>32968</v>
      </c>
      <c r="Q143" s="96">
        <v>45231</v>
      </c>
      <c r="R143">
        <v>142</v>
      </c>
      <c r="S143">
        <v>29</v>
      </c>
      <c r="T143">
        <v>29</v>
      </c>
      <c r="U143">
        <v>23</v>
      </c>
      <c r="V143" s="96">
        <v>45231</v>
      </c>
      <c r="W143" t="s">
        <v>375</v>
      </c>
    </row>
    <row r="144" spans="1:23">
      <c r="A144">
        <v>9168</v>
      </c>
      <c r="B144" t="s">
        <v>573</v>
      </c>
      <c r="C144" t="s">
        <v>575</v>
      </c>
      <c r="D144" s="96">
        <v>24799</v>
      </c>
      <c r="E144" s="96"/>
      <c r="F144" s="96"/>
      <c r="G144" s="96"/>
      <c r="H144" t="s">
        <v>147</v>
      </c>
      <c r="I144">
        <v>10</v>
      </c>
      <c r="J144">
        <v>2</v>
      </c>
      <c r="K144">
        <v>1978</v>
      </c>
      <c r="L144">
        <v>3277</v>
      </c>
      <c r="M144" t="s">
        <v>578</v>
      </c>
      <c r="N144" t="s">
        <v>579</v>
      </c>
      <c r="O144" t="s">
        <v>147</v>
      </c>
      <c r="P144" s="96">
        <v>19695</v>
      </c>
      <c r="Q144" s="96">
        <v>45231</v>
      </c>
      <c r="R144">
        <v>143</v>
      </c>
      <c r="S144">
        <v>29</v>
      </c>
      <c r="T144">
        <v>29</v>
      </c>
      <c r="U144">
        <v>19</v>
      </c>
      <c r="V144" s="96">
        <v>45231</v>
      </c>
      <c r="W144" t="s">
        <v>576</v>
      </c>
    </row>
    <row r="145" spans="1:23">
      <c r="A145">
        <v>3024</v>
      </c>
      <c r="B145" t="s">
        <v>577</v>
      </c>
      <c r="C145" t="s">
        <v>562</v>
      </c>
      <c r="D145" s="96">
        <v>32874</v>
      </c>
      <c r="E145" s="96"/>
      <c r="F145" s="96"/>
      <c r="G145" s="96"/>
      <c r="H145" t="s">
        <v>147</v>
      </c>
      <c r="I145">
        <v>1</v>
      </c>
      <c r="J145">
        <v>1</v>
      </c>
      <c r="K145">
        <v>1973</v>
      </c>
      <c r="L145">
        <v>2134</v>
      </c>
      <c r="M145" t="s">
        <v>106</v>
      </c>
      <c r="N145" t="s">
        <v>346</v>
      </c>
      <c r="O145" t="s">
        <v>147</v>
      </c>
      <c r="P145" s="96">
        <v>27726</v>
      </c>
      <c r="Q145" s="96">
        <v>45231</v>
      </c>
      <c r="R145">
        <v>144</v>
      </c>
      <c r="S145">
        <v>29</v>
      </c>
      <c r="T145">
        <v>29</v>
      </c>
      <c r="U145">
        <v>15</v>
      </c>
      <c r="V145" s="96">
        <v>45231</v>
      </c>
      <c r="W145" t="s">
        <v>576</v>
      </c>
    </row>
    <row r="146" spans="1:23">
      <c r="A146">
        <v>2781</v>
      </c>
      <c r="B146" t="s">
        <v>580</v>
      </c>
      <c r="C146" t="s">
        <v>581</v>
      </c>
      <c r="D146" s="96">
        <v>33239</v>
      </c>
      <c r="E146" s="96"/>
      <c r="F146" s="96"/>
      <c r="G146" s="96"/>
      <c r="H146" t="s">
        <v>147</v>
      </c>
      <c r="I146">
        <v>10</v>
      </c>
      <c r="J146">
        <v>7</v>
      </c>
      <c r="K146">
        <v>1959</v>
      </c>
      <c r="L146">
        <v>214</v>
      </c>
      <c r="M146" t="s">
        <v>582</v>
      </c>
      <c r="N146" t="s">
        <v>352</v>
      </c>
      <c r="O146" t="s">
        <v>147</v>
      </c>
      <c r="P146" s="96">
        <v>26041</v>
      </c>
      <c r="Q146" s="96">
        <v>45231</v>
      </c>
      <c r="R146">
        <v>145</v>
      </c>
      <c r="S146">
        <v>29</v>
      </c>
      <c r="T146">
        <v>29</v>
      </c>
      <c r="U146">
        <v>13</v>
      </c>
      <c r="V146" s="96">
        <v>45231</v>
      </c>
      <c r="W146" t="s">
        <v>155</v>
      </c>
    </row>
    <row r="147" spans="1:23">
      <c r="A147">
        <v>1697</v>
      </c>
      <c r="B147" t="s">
        <v>580</v>
      </c>
      <c r="C147" t="s">
        <v>583</v>
      </c>
      <c r="D147" s="96">
        <v>32122</v>
      </c>
      <c r="E147" s="96"/>
      <c r="F147" s="96"/>
      <c r="G147" s="96"/>
      <c r="H147" t="s">
        <v>158</v>
      </c>
      <c r="I147">
        <v>29</v>
      </c>
      <c r="J147">
        <v>3</v>
      </c>
      <c r="K147">
        <v>1973</v>
      </c>
      <c r="L147">
        <v>5349</v>
      </c>
      <c r="M147" t="s">
        <v>588</v>
      </c>
      <c r="N147" t="s">
        <v>589</v>
      </c>
      <c r="O147" t="s">
        <v>147</v>
      </c>
      <c r="P147" s="96">
        <v>26935</v>
      </c>
      <c r="Q147" s="96">
        <v>45231</v>
      </c>
      <c r="R147">
        <v>146</v>
      </c>
      <c r="S147">
        <v>29</v>
      </c>
      <c r="T147">
        <v>29</v>
      </c>
      <c r="U147">
        <v>9</v>
      </c>
      <c r="V147" s="96">
        <v>45200</v>
      </c>
      <c r="W147" t="s">
        <v>417</v>
      </c>
    </row>
    <row r="148" spans="1:23">
      <c r="A148">
        <v>9853</v>
      </c>
      <c r="B148" t="s">
        <v>586</v>
      </c>
      <c r="C148" t="s">
        <v>587</v>
      </c>
      <c r="D148" s="96">
        <v>40074</v>
      </c>
      <c r="E148" s="96"/>
      <c r="F148" s="96"/>
      <c r="G148" s="96"/>
      <c r="H148" t="s">
        <v>147</v>
      </c>
      <c r="I148">
        <v>23</v>
      </c>
      <c r="J148">
        <v>5</v>
      </c>
      <c r="K148">
        <v>1999</v>
      </c>
      <c r="L148">
        <v>428</v>
      </c>
      <c r="M148" t="s">
        <v>592</v>
      </c>
      <c r="N148" t="s">
        <v>593</v>
      </c>
      <c r="O148" t="s">
        <v>147</v>
      </c>
      <c r="P148" s="96">
        <v>30810</v>
      </c>
      <c r="Q148" s="96">
        <v>45231</v>
      </c>
      <c r="R148">
        <v>147</v>
      </c>
      <c r="S148">
        <v>28</v>
      </c>
      <c r="T148">
        <v>29</v>
      </c>
      <c r="U148">
        <v>8</v>
      </c>
      <c r="V148" s="96">
        <v>45170</v>
      </c>
      <c r="W148" t="s">
        <v>594</v>
      </c>
    </row>
    <row r="149" spans="1:23">
      <c r="A149">
        <v>9433</v>
      </c>
      <c r="B149" t="s">
        <v>590</v>
      </c>
      <c r="C149" t="s">
        <v>591</v>
      </c>
      <c r="D149" s="96">
        <v>38039</v>
      </c>
      <c r="E149" s="96"/>
      <c r="F149" s="96"/>
      <c r="G149" s="96"/>
      <c r="H149" t="s">
        <v>158</v>
      </c>
      <c r="I149">
        <v>31</v>
      </c>
      <c r="J149">
        <v>12</v>
      </c>
      <c r="K149">
        <v>1976</v>
      </c>
      <c r="L149">
        <v>6172</v>
      </c>
      <c r="M149" t="s">
        <v>694</v>
      </c>
      <c r="N149" t="s">
        <v>326</v>
      </c>
      <c r="O149" t="s">
        <v>147</v>
      </c>
      <c r="P149" s="96">
        <v>26368</v>
      </c>
      <c r="Q149" s="96">
        <v>45231</v>
      </c>
      <c r="R149">
        <v>148</v>
      </c>
      <c r="S149">
        <v>28</v>
      </c>
      <c r="T149">
        <v>28</v>
      </c>
      <c r="U149">
        <v>44</v>
      </c>
      <c r="V149" s="96">
        <v>45231</v>
      </c>
      <c r="W149" t="s">
        <v>417</v>
      </c>
    </row>
    <row r="150" spans="1:23">
      <c r="A150">
        <v>7058</v>
      </c>
      <c r="B150" t="s">
        <v>595</v>
      </c>
      <c r="C150" t="s">
        <v>596</v>
      </c>
      <c r="D150" s="96">
        <v>38085</v>
      </c>
      <c r="E150" s="96"/>
      <c r="F150" s="96"/>
      <c r="G150" s="96"/>
      <c r="H150" t="s">
        <v>158</v>
      </c>
      <c r="I150">
        <v>29</v>
      </c>
      <c r="J150">
        <v>6</v>
      </c>
      <c r="K150">
        <v>1987</v>
      </c>
      <c r="L150">
        <v>8662</v>
      </c>
      <c r="M150" t="s">
        <v>598</v>
      </c>
      <c r="N150" t="s">
        <v>164</v>
      </c>
      <c r="O150" t="s">
        <v>147</v>
      </c>
      <c r="P150" s="96">
        <v>33461</v>
      </c>
      <c r="Q150" s="96">
        <v>45231</v>
      </c>
      <c r="R150">
        <v>149</v>
      </c>
      <c r="S150">
        <v>28</v>
      </c>
      <c r="T150">
        <v>28</v>
      </c>
      <c r="U150">
        <v>42</v>
      </c>
      <c r="V150" s="96">
        <v>45231</v>
      </c>
      <c r="W150" t="s">
        <v>204</v>
      </c>
    </row>
    <row r="151" spans="1:23">
      <c r="A151">
        <v>4986</v>
      </c>
      <c r="B151" t="s">
        <v>595</v>
      </c>
      <c r="C151" t="s">
        <v>68</v>
      </c>
      <c r="D151" s="96">
        <v>36346</v>
      </c>
      <c r="E151" s="96"/>
      <c r="F151" s="96"/>
      <c r="G151" s="96"/>
      <c r="H151" t="s">
        <v>147</v>
      </c>
      <c r="I151">
        <v>1</v>
      </c>
      <c r="J151">
        <v>9</v>
      </c>
      <c r="K151">
        <v>1980</v>
      </c>
      <c r="L151">
        <v>5943</v>
      </c>
      <c r="M151" t="s">
        <v>600</v>
      </c>
      <c r="N151" t="s">
        <v>601</v>
      </c>
      <c r="O151" t="s">
        <v>147</v>
      </c>
      <c r="P151" s="96">
        <v>29465</v>
      </c>
      <c r="Q151" s="96">
        <v>45231</v>
      </c>
      <c r="R151">
        <v>150</v>
      </c>
      <c r="S151">
        <v>28</v>
      </c>
      <c r="T151">
        <v>28</v>
      </c>
      <c r="U151">
        <v>36</v>
      </c>
      <c r="V151" s="96">
        <v>45231</v>
      </c>
      <c r="W151" t="s">
        <v>602</v>
      </c>
    </row>
    <row r="152" spans="1:23">
      <c r="A152">
        <v>7794</v>
      </c>
      <c r="B152" t="s">
        <v>599</v>
      </c>
      <c r="C152" t="s">
        <v>102</v>
      </c>
      <c r="D152" s="96">
        <v>37817</v>
      </c>
      <c r="E152" s="96"/>
      <c r="F152" s="96"/>
      <c r="G152" s="96"/>
      <c r="H152" t="s">
        <v>147</v>
      </c>
      <c r="I152">
        <v>5</v>
      </c>
      <c r="J152">
        <v>7</v>
      </c>
      <c r="K152">
        <v>1959</v>
      </c>
      <c r="L152">
        <v>2660</v>
      </c>
      <c r="M152" t="s">
        <v>71</v>
      </c>
      <c r="N152" t="s">
        <v>72</v>
      </c>
      <c r="O152" t="s">
        <v>147</v>
      </c>
      <c r="P152" s="96">
        <v>21741</v>
      </c>
      <c r="Q152" s="96">
        <v>45231</v>
      </c>
      <c r="R152">
        <v>151</v>
      </c>
      <c r="S152">
        <v>28</v>
      </c>
      <c r="T152">
        <v>28</v>
      </c>
      <c r="U152">
        <v>28</v>
      </c>
      <c r="V152" s="96">
        <v>45231</v>
      </c>
      <c r="W152" t="s">
        <v>576</v>
      </c>
    </row>
    <row r="153" spans="1:23">
      <c r="A153">
        <v>9834</v>
      </c>
      <c r="B153" t="s">
        <v>603</v>
      </c>
      <c r="C153" t="s">
        <v>604</v>
      </c>
      <c r="D153" s="96">
        <v>1</v>
      </c>
      <c r="E153" s="96"/>
      <c r="F153" s="96"/>
      <c r="G153" s="96"/>
      <c r="H153" t="s">
        <v>147</v>
      </c>
      <c r="I153">
        <v>9</v>
      </c>
      <c r="J153">
        <v>11</v>
      </c>
      <c r="K153">
        <v>1947</v>
      </c>
      <c r="L153">
        <v>1472</v>
      </c>
      <c r="M153" t="s">
        <v>608</v>
      </c>
      <c r="N153" t="s">
        <v>609</v>
      </c>
      <c r="O153" t="s">
        <v>147</v>
      </c>
      <c r="P153" s="96">
        <v>26318</v>
      </c>
      <c r="Q153" s="96">
        <v>45231</v>
      </c>
      <c r="R153">
        <v>152</v>
      </c>
      <c r="S153">
        <v>28</v>
      </c>
      <c r="T153">
        <v>28</v>
      </c>
      <c r="U153">
        <v>22</v>
      </c>
      <c r="V153" s="96">
        <v>45231</v>
      </c>
      <c r="W153" t="s">
        <v>375</v>
      </c>
    </row>
    <row r="154" spans="1:23">
      <c r="A154">
        <v>4641</v>
      </c>
      <c r="B154" t="s">
        <v>606</v>
      </c>
      <c r="C154" t="s">
        <v>607</v>
      </c>
      <c r="D154" s="96">
        <v>29587</v>
      </c>
      <c r="E154" s="96"/>
      <c r="F154" s="96"/>
      <c r="G154" s="96"/>
      <c r="H154" t="s">
        <v>147</v>
      </c>
      <c r="I154">
        <v>8</v>
      </c>
      <c r="J154">
        <v>5</v>
      </c>
      <c r="K154">
        <v>1984</v>
      </c>
      <c r="L154">
        <v>4779</v>
      </c>
      <c r="M154" t="s">
        <v>674</v>
      </c>
      <c r="N154" t="s">
        <v>675</v>
      </c>
      <c r="O154" t="s">
        <v>147</v>
      </c>
      <c r="P154" s="96">
        <v>37860</v>
      </c>
      <c r="Q154" s="96">
        <v>45231</v>
      </c>
      <c r="R154">
        <v>153</v>
      </c>
      <c r="S154">
        <v>28</v>
      </c>
      <c r="T154">
        <v>28</v>
      </c>
      <c r="U154">
        <v>20</v>
      </c>
      <c r="V154" s="96">
        <v>45231</v>
      </c>
      <c r="W154" t="s">
        <v>319</v>
      </c>
    </row>
    <row r="155" spans="1:23">
      <c r="A155">
        <v>4642</v>
      </c>
      <c r="B155" t="s">
        <v>606</v>
      </c>
      <c r="C155" t="s">
        <v>445</v>
      </c>
      <c r="D155" s="96">
        <v>32874</v>
      </c>
      <c r="E155" s="96"/>
      <c r="F155" s="96"/>
      <c r="G155" s="96"/>
      <c r="H155" t="s">
        <v>147</v>
      </c>
      <c r="I155">
        <v>23</v>
      </c>
      <c r="J155">
        <v>8</v>
      </c>
      <c r="K155">
        <v>1985</v>
      </c>
      <c r="L155">
        <v>7706</v>
      </c>
      <c r="M155" t="s">
        <v>618</v>
      </c>
      <c r="N155" t="s">
        <v>619</v>
      </c>
      <c r="O155" t="s">
        <v>147</v>
      </c>
      <c r="P155" s="96">
        <v>30889</v>
      </c>
      <c r="Q155" s="96">
        <v>45231</v>
      </c>
      <c r="R155">
        <v>154</v>
      </c>
      <c r="S155">
        <v>28</v>
      </c>
      <c r="T155">
        <v>28</v>
      </c>
      <c r="U155">
        <v>20</v>
      </c>
      <c r="V155" s="96">
        <v>45231</v>
      </c>
      <c r="W155" t="s">
        <v>155</v>
      </c>
    </row>
    <row r="156" spans="1:23">
      <c r="A156">
        <v>8230</v>
      </c>
      <c r="B156" t="s">
        <v>610</v>
      </c>
      <c r="C156" t="s">
        <v>180</v>
      </c>
      <c r="D156" s="96">
        <v>37257</v>
      </c>
      <c r="E156" s="96"/>
      <c r="F156" s="96"/>
      <c r="G156" s="96"/>
      <c r="H156" t="s">
        <v>158</v>
      </c>
      <c r="I156">
        <v>21</v>
      </c>
      <c r="J156">
        <v>11</v>
      </c>
      <c r="K156">
        <v>1981</v>
      </c>
      <c r="L156">
        <v>7143</v>
      </c>
      <c r="M156" t="s">
        <v>495</v>
      </c>
      <c r="N156" t="s">
        <v>615</v>
      </c>
      <c r="O156" t="s">
        <v>147</v>
      </c>
      <c r="P156" s="96">
        <v>36705</v>
      </c>
      <c r="Q156" s="96">
        <v>45231</v>
      </c>
      <c r="R156">
        <v>155</v>
      </c>
      <c r="S156">
        <v>28</v>
      </c>
      <c r="T156">
        <v>28</v>
      </c>
      <c r="U156">
        <v>16</v>
      </c>
      <c r="V156" s="96">
        <v>45231</v>
      </c>
      <c r="W156" t="s">
        <v>186</v>
      </c>
    </row>
    <row r="157" spans="1:23">
      <c r="A157">
        <v>4152</v>
      </c>
      <c r="B157" t="s">
        <v>613</v>
      </c>
      <c r="C157" t="s">
        <v>614</v>
      </c>
      <c r="D157" s="96">
        <v>33010</v>
      </c>
      <c r="E157" s="96"/>
      <c r="F157" s="96"/>
      <c r="G157" s="96"/>
      <c r="H157" t="s">
        <v>147</v>
      </c>
      <c r="I157">
        <v>11</v>
      </c>
      <c r="J157">
        <v>12</v>
      </c>
      <c r="K157">
        <v>2006</v>
      </c>
      <c r="L157">
        <v>7704</v>
      </c>
      <c r="M157" t="s">
        <v>622</v>
      </c>
      <c r="N157" t="s">
        <v>623</v>
      </c>
      <c r="O157" t="s">
        <v>147</v>
      </c>
      <c r="P157" s="96">
        <v>24756</v>
      </c>
      <c r="Q157" s="96">
        <v>45231</v>
      </c>
      <c r="R157">
        <v>156</v>
      </c>
      <c r="S157">
        <v>28</v>
      </c>
      <c r="T157">
        <v>28</v>
      </c>
      <c r="U157">
        <v>15</v>
      </c>
      <c r="V157" s="96">
        <v>45231</v>
      </c>
      <c r="W157" t="s">
        <v>28</v>
      </c>
    </row>
    <row r="158" spans="1:23">
      <c r="A158">
        <v>10140</v>
      </c>
      <c r="B158" t="s">
        <v>616</v>
      </c>
      <c r="C158" t="s">
        <v>617</v>
      </c>
      <c r="D158" s="96">
        <v>39814</v>
      </c>
      <c r="E158" s="96"/>
      <c r="F158" s="96"/>
      <c r="G158" s="96"/>
      <c r="H158" t="s">
        <v>147</v>
      </c>
      <c r="I158">
        <v>9</v>
      </c>
      <c r="J158">
        <v>7</v>
      </c>
      <c r="K158">
        <v>1996</v>
      </c>
      <c r="L158">
        <v>240</v>
      </c>
      <c r="M158" t="s">
        <v>628</v>
      </c>
      <c r="N158" t="s">
        <v>629</v>
      </c>
      <c r="O158" t="s">
        <v>147</v>
      </c>
      <c r="P158" s="96">
        <v>17424</v>
      </c>
      <c r="Q158" s="96">
        <v>45231</v>
      </c>
      <c r="R158">
        <v>157</v>
      </c>
      <c r="S158">
        <v>28</v>
      </c>
      <c r="T158">
        <v>28</v>
      </c>
      <c r="U158">
        <v>13</v>
      </c>
      <c r="V158" s="96">
        <v>45231</v>
      </c>
      <c r="W158" t="s">
        <v>576</v>
      </c>
    </row>
    <row r="159" spans="1:23">
      <c r="A159">
        <v>1859</v>
      </c>
      <c r="B159" t="s">
        <v>620</v>
      </c>
      <c r="C159" t="s">
        <v>621</v>
      </c>
      <c r="D159" s="96">
        <v>17568</v>
      </c>
      <c r="E159" s="96"/>
      <c r="F159" s="96"/>
      <c r="G159" s="96"/>
      <c r="H159" t="s">
        <v>147</v>
      </c>
      <c r="I159">
        <v>17</v>
      </c>
      <c r="J159">
        <v>9</v>
      </c>
      <c r="K159">
        <v>2005</v>
      </c>
      <c r="L159">
        <v>1398</v>
      </c>
      <c r="M159" t="s">
        <v>81</v>
      </c>
      <c r="N159" t="s">
        <v>173</v>
      </c>
      <c r="O159" t="s">
        <v>147</v>
      </c>
      <c r="P159" s="96">
        <v>34385</v>
      </c>
      <c r="Q159" s="96">
        <v>45231</v>
      </c>
      <c r="R159">
        <v>158</v>
      </c>
      <c r="S159">
        <v>28</v>
      </c>
      <c r="T159">
        <v>28</v>
      </c>
      <c r="U159">
        <v>11</v>
      </c>
      <c r="V159" s="96">
        <v>45231</v>
      </c>
      <c r="W159" t="s">
        <v>169</v>
      </c>
    </row>
    <row r="160" spans="1:23">
      <c r="A160">
        <v>5984</v>
      </c>
      <c r="B160" t="s">
        <v>624</v>
      </c>
      <c r="C160" t="s">
        <v>625</v>
      </c>
      <c r="D160" s="96">
        <v>38491</v>
      </c>
      <c r="E160" s="96"/>
      <c r="F160" s="96"/>
      <c r="G160" s="96"/>
      <c r="H160" t="s">
        <v>147</v>
      </c>
      <c r="I160">
        <v>28</v>
      </c>
      <c r="J160">
        <v>11</v>
      </c>
      <c r="K160">
        <v>1975</v>
      </c>
      <c r="L160">
        <v>5174</v>
      </c>
      <c r="M160" t="s">
        <v>634</v>
      </c>
      <c r="N160" t="s">
        <v>60</v>
      </c>
      <c r="O160" t="s">
        <v>147</v>
      </c>
      <c r="P160" s="96">
        <v>26665</v>
      </c>
      <c r="Q160" s="96">
        <v>45231</v>
      </c>
      <c r="R160">
        <v>159</v>
      </c>
      <c r="S160">
        <v>28</v>
      </c>
      <c r="T160">
        <v>28</v>
      </c>
      <c r="U160">
        <v>9</v>
      </c>
      <c r="V160" s="96">
        <v>45170</v>
      </c>
      <c r="W160" t="s">
        <v>47</v>
      </c>
    </row>
    <row r="161" spans="1:23">
      <c r="A161">
        <v>3205</v>
      </c>
      <c r="B161" t="s">
        <v>626</v>
      </c>
      <c r="C161" t="s">
        <v>627</v>
      </c>
      <c r="D161" s="96">
        <v>36161</v>
      </c>
      <c r="E161" s="96"/>
      <c r="F161" s="96"/>
      <c r="G161" s="96"/>
      <c r="H161" t="s">
        <v>147</v>
      </c>
      <c r="I161">
        <v>13</v>
      </c>
      <c r="J161">
        <v>9</v>
      </c>
      <c r="K161">
        <v>1978</v>
      </c>
      <c r="L161">
        <v>9553</v>
      </c>
      <c r="M161" t="s">
        <v>636</v>
      </c>
      <c r="N161" t="s">
        <v>637</v>
      </c>
      <c r="O161" t="s">
        <v>147</v>
      </c>
      <c r="P161" s="96">
        <v>31324</v>
      </c>
      <c r="Q161" s="96">
        <v>45231</v>
      </c>
      <c r="R161">
        <v>160</v>
      </c>
      <c r="S161">
        <v>27</v>
      </c>
      <c r="T161">
        <v>29</v>
      </c>
      <c r="U161">
        <v>6</v>
      </c>
      <c r="V161" s="96">
        <v>45170</v>
      </c>
      <c r="W161" t="s">
        <v>47</v>
      </c>
    </row>
    <row r="162" spans="1:23">
      <c r="A162">
        <v>3509</v>
      </c>
      <c r="B162" t="s">
        <v>630</v>
      </c>
      <c r="C162" t="s">
        <v>631</v>
      </c>
      <c r="D162" s="96">
        <v>36526</v>
      </c>
      <c r="E162" s="96"/>
      <c r="F162" s="96"/>
      <c r="G162" s="96"/>
      <c r="H162" t="s">
        <v>158</v>
      </c>
      <c r="I162">
        <v>30</v>
      </c>
      <c r="J162">
        <v>9</v>
      </c>
      <c r="K162">
        <v>1977</v>
      </c>
      <c r="L162">
        <v>10488</v>
      </c>
      <c r="M162" t="s">
        <v>638</v>
      </c>
      <c r="N162" t="s">
        <v>60</v>
      </c>
      <c r="O162" t="s">
        <v>147</v>
      </c>
      <c r="P162" s="96">
        <v>30242</v>
      </c>
      <c r="Q162" s="96">
        <v>45231</v>
      </c>
      <c r="R162">
        <v>161</v>
      </c>
      <c r="S162">
        <v>27</v>
      </c>
      <c r="T162">
        <v>29</v>
      </c>
      <c r="U162">
        <v>5</v>
      </c>
      <c r="V162" s="96">
        <v>45170</v>
      </c>
      <c r="W162" t="s">
        <v>47</v>
      </c>
    </row>
    <row r="163" spans="1:23">
      <c r="A163">
        <v>7351</v>
      </c>
      <c r="B163" t="s">
        <v>630</v>
      </c>
      <c r="C163" t="s">
        <v>456</v>
      </c>
      <c r="D163" s="96">
        <v>38637</v>
      </c>
      <c r="E163" s="96"/>
      <c r="F163" s="96"/>
      <c r="G163" s="96"/>
      <c r="H163" t="s">
        <v>158</v>
      </c>
      <c r="I163">
        <v>27</v>
      </c>
      <c r="J163">
        <v>9</v>
      </c>
      <c r="K163">
        <v>1978</v>
      </c>
      <c r="L163">
        <v>3446</v>
      </c>
      <c r="M163" t="s">
        <v>567</v>
      </c>
      <c r="N163" t="s">
        <v>568</v>
      </c>
      <c r="O163" t="s">
        <v>147</v>
      </c>
      <c r="P163" s="96">
        <v>33551</v>
      </c>
      <c r="Q163" s="96">
        <v>45231</v>
      </c>
      <c r="R163">
        <v>162</v>
      </c>
      <c r="S163">
        <v>27</v>
      </c>
      <c r="T163">
        <v>27</v>
      </c>
      <c r="U163">
        <v>42</v>
      </c>
      <c r="V163" s="96">
        <v>45231</v>
      </c>
      <c r="W163" t="s">
        <v>297</v>
      </c>
    </row>
    <row r="164" spans="1:23">
      <c r="A164">
        <v>9276</v>
      </c>
      <c r="B164" t="s">
        <v>633</v>
      </c>
      <c r="C164" t="s">
        <v>65</v>
      </c>
      <c r="D164" s="96">
        <v>32509</v>
      </c>
      <c r="E164" s="96"/>
      <c r="F164" s="96"/>
      <c r="G164" s="96"/>
      <c r="H164" t="s">
        <v>147</v>
      </c>
      <c r="I164">
        <v>11</v>
      </c>
      <c r="J164">
        <v>7</v>
      </c>
      <c r="K164">
        <v>1958</v>
      </c>
      <c r="L164">
        <v>9599</v>
      </c>
      <c r="M164" t="s">
        <v>641</v>
      </c>
      <c r="N164" t="s">
        <v>642</v>
      </c>
      <c r="O164" t="s">
        <v>147</v>
      </c>
      <c r="P164" s="96">
        <v>39145</v>
      </c>
      <c r="Q164" s="96">
        <v>45231</v>
      </c>
      <c r="R164">
        <v>163</v>
      </c>
      <c r="S164">
        <v>27</v>
      </c>
      <c r="T164">
        <v>27</v>
      </c>
      <c r="U164">
        <v>39</v>
      </c>
      <c r="V164" s="96">
        <v>45231</v>
      </c>
      <c r="W164" t="s">
        <v>212</v>
      </c>
    </row>
    <row r="165" spans="1:23">
      <c r="A165">
        <v>10007</v>
      </c>
      <c r="B165" t="s">
        <v>635</v>
      </c>
      <c r="C165" t="s">
        <v>93</v>
      </c>
      <c r="D165" s="96">
        <v>41445</v>
      </c>
      <c r="E165" s="96"/>
      <c r="F165" s="96"/>
      <c r="G165" s="96"/>
      <c r="H165" t="s">
        <v>158</v>
      </c>
      <c r="I165">
        <v>13</v>
      </c>
      <c r="J165">
        <v>2</v>
      </c>
      <c r="K165">
        <v>1962</v>
      </c>
      <c r="L165">
        <v>8357</v>
      </c>
      <c r="M165" t="s">
        <v>597</v>
      </c>
      <c r="N165" t="s">
        <v>87</v>
      </c>
      <c r="O165" t="s">
        <v>147</v>
      </c>
      <c r="P165" s="96">
        <v>38612</v>
      </c>
      <c r="Q165" s="96">
        <v>45231</v>
      </c>
      <c r="R165">
        <v>164</v>
      </c>
      <c r="S165">
        <v>27</v>
      </c>
      <c r="T165">
        <v>27</v>
      </c>
      <c r="U165">
        <v>33</v>
      </c>
      <c r="V165" s="96">
        <v>45231</v>
      </c>
      <c r="W165" t="s">
        <v>212</v>
      </c>
    </row>
    <row r="166" spans="1:23">
      <c r="A166">
        <v>3096</v>
      </c>
      <c r="B166" t="s">
        <v>224</v>
      </c>
      <c r="C166" t="s">
        <v>225</v>
      </c>
      <c r="D166" s="96">
        <v>29607</v>
      </c>
      <c r="E166" s="96"/>
      <c r="F166" s="96"/>
      <c r="G166" s="96"/>
      <c r="H166" t="s">
        <v>147</v>
      </c>
      <c r="I166">
        <v>27</v>
      </c>
      <c r="J166">
        <v>10</v>
      </c>
      <c r="K166">
        <v>2002</v>
      </c>
      <c r="L166">
        <v>163</v>
      </c>
      <c r="M166" t="s">
        <v>571</v>
      </c>
      <c r="N166" t="s">
        <v>572</v>
      </c>
      <c r="O166" t="s">
        <v>147</v>
      </c>
      <c r="P166" s="96">
        <v>18480</v>
      </c>
      <c r="Q166" s="96">
        <v>45231</v>
      </c>
      <c r="R166">
        <v>165</v>
      </c>
      <c r="S166">
        <v>27</v>
      </c>
      <c r="T166">
        <v>27</v>
      </c>
      <c r="U166">
        <v>31</v>
      </c>
      <c r="V166" s="96">
        <v>45231</v>
      </c>
      <c r="W166" t="s">
        <v>150</v>
      </c>
    </row>
    <row r="167" spans="1:23">
      <c r="A167">
        <v>10224</v>
      </c>
      <c r="B167" t="s">
        <v>639</v>
      </c>
      <c r="C167" t="s">
        <v>640</v>
      </c>
      <c r="D167" s="96">
        <v>28126</v>
      </c>
      <c r="E167" s="96"/>
      <c r="F167" s="96"/>
      <c r="G167" s="96"/>
      <c r="H167" t="s">
        <v>147</v>
      </c>
      <c r="I167">
        <v>26</v>
      </c>
      <c r="J167">
        <v>7</v>
      </c>
      <c r="K167">
        <v>1984</v>
      </c>
      <c r="L167">
        <v>5432</v>
      </c>
      <c r="M167" t="s">
        <v>405</v>
      </c>
      <c r="N167" t="s">
        <v>445</v>
      </c>
      <c r="O167" t="s">
        <v>147</v>
      </c>
      <c r="P167" s="96">
        <v>28746</v>
      </c>
      <c r="Q167" s="96">
        <v>45231</v>
      </c>
      <c r="R167">
        <v>166</v>
      </c>
      <c r="S167">
        <v>27</v>
      </c>
      <c r="T167">
        <v>27</v>
      </c>
      <c r="U167">
        <v>31</v>
      </c>
      <c r="V167" s="96">
        <v>45231</v>
      </c>
      <c r="W167" t="s">
        <v>386</v>
      </c>
    </row>
    <row r="168" spans="1:23">
      <c r="A168">
        <v>10225</v>
      </c>
      <c r="B168" t="s">
        <v>639</v>
      </c>
      <c r="C168" t="s">
        <v>643</v>
      </c>
      <c r="D168" s="96">
        <v>40909</v>
      </c>
      <c r="E168" s="96"/>
      <c r="F168" s="96"/>
      <c r="G168" s="96"/>
      <c r="H168" t="s">
        <v>147</v>
      </c>
      <c r="I168">
        <v>31</v>
      </c>
      <c r="J168">
        <v>8</v>
      </c>
      <c r="K168">
        <v>2005</v>
      </c>
      <c r="L168">
        <v>9680</v>
      </c>
      <c r="M168" t="s">
        <v>648</v>
      </c>
      <c r="N168" t="s">
        <v>649</v>
      </c>
      <c r="O168" t="s">
        <v>147</v>
      </c>
      <c r="P168" s="96">
        <v>36303</v>
      </c>
      <c r="Q168" s="96">
        <v>45231</v>
      </c>
      <c r="R168">
        <v>167</v>
      </c>
      <c r="S168">
        <v>27</v>
      </c>
      <c r="T168">
        <v>27</v>
      </c>
      <c r="U168">
        <v>31</v>
      </c>
      <c r="V168" s="96">
        <v>45231</v>
      </c>
      <c r="W168" t="s">
        <v>386</v>
      </c>
    </row>
    <row r="169" spans="1:23">
      <c r="A169">
        <v>8780</v>
      </c>
      <c r="B169" t="s">
        <v>646</v>
      </c>
      <c r="C169" t="s">
        <v>647</v>
      </c>
      <c r="D169" s="96">
        <v>39083</v>
      </c>
      <c r="E169" s="96"/>
      <c r="F169" s="96"/>
      <c r="G169" s="96"/>
      <c r="H169" t="s">
        <v>158</v>
      </c>
      <c r="I169">
        <v>4</v>
      </c>
      <c r="J169">
        <v>6</v>
      </c>
      <c r="K169">
        <v>1977</v>
      </c>
      <c r="L169">
        <v>8770</v>
      </c>
      <c r="M169" t="s">
        <v>713</v>
      </c>
      <c r="N169" t="s">
        <v>154</v>
      </c>
      <c r="O169" t="s">
        <v>147</v>
      </c>
      <c r="P169" s="96">
        <v>23133</v>
      </c>
      <c r="Q169" s="96">
        <v>45231</v>
      </c>
      <c r="R169">
        <v>168</v>
      </c>
      <c r="S169">
        <v>27</v>
      </c>
      <c r="T169">
        <v>27</v>
      </c>
      <c r="U169">
        <v>25</v>
      </c>
      <c r="V169" s="96">
        <v>45231</v>
      </c>
      <c r="W169" t="s">
        <v>679</v>
      </c>
    </row>
    <row r="170" spans="1:23">
      <c r="A170">
        <v>10075</v>
      </c>
      <c r="B170" t="s">
        <v>650</v>
      </c>
      <c r="C170" t="s">
        <v>651</v>
      </c>
      <c r="D170" s="96">
        <v>39725</v>
      </c>
      <c r="E170" s="96"/>
      <c r="F170" s="96"/>
      <c r="G170" s="96"/>
      <c r="H170" t="s">
        <v>158</v>
      </c>
      <c r="I170">
        <v>7</v>
      </c>
      <c r="J170">
        <v>10</v>
      </c>
      <c r="K170">
        <v>1965</v>
      </c>
      <c r="L170">
        <v>8310</v>
      </c>
      <c r="M170" t="s">
        <v>611</v>
      </c>
      <c r="N170" t="s">
        <v>612</v>
      </c>
      <c r="O170" t="s">
        <v>147</v>
      </c>
      <c r="P170" s="96">
        <v>38595</v>
      </c>
      <c r="Q170" s="96">
        <v>45231</v>
      </c>
      <c r="R170">
        <v>169</v>
      </c>
      <c r="S170">
        <v>27</v>
      </c>
      <c r="T170">
        <v>27</v>
      </c>
      <c r="U170">
        <v>20</v>
      </c>
      <c r="V170" s="96">
        <v>45231</v>
      </c>
      <c r="W170" t="s">
        <v>155</v>
      </c>
    </row>
    <row r="171" spans="1:23">
      <c r="A171">
        <v>3729</v>
      </c>
      <c r="B171" t="s">
        <v>653</v>
      </c>
      <c r="C171" t="s">
        <v>654</v>
      </c>
      <c r="D171" s="96">
        <v>37161</v>
      </c>
      <c r="E171" s="96"/>
      <c r="F171" s="96"/>
      <c r="G171" s="96"/>
      <c r="H171" t="s">
        <v>147</v>
      </c>
      <c r="I171">
        <v>12</v>
      </c>
      <c r="J171">
        <v>11</v>
      </c>
      <c r="K171">
        <v>1987</v>
      </c>
      <c r="L171">
        <v>7758</v>
      </c>
      <c r="M171" t="s">
        <v>187</v>
      </c>
      <c r="N171" t="s">
        <v>188</v>
      </c>
      <c r="O171" t="s">
        <v>147</v>
      </c>
      <c r="P171" s="96">
        <v>23114</v>
      </c>
      <c r="Q171" s="96">
        <v>45231</v>
      </c>
      <c r="R171">
        <v>170</v>
      </c>
      <c r="S171">
        <v>27</v>
      </c>
      <c r="T171">
        <v>27</v>
      </c>
      <c r="U171">
        <v>19</v>
      </c>
      <c r="V171" s="96">
        <v>45231</v>
      </c>
      <c r="W171" t="s">
        <v>469</v>
      </c>
    </row>
    <row r="172" spans="1:23">
      <c r="A172">
        <v>8108</v>
      </c>
      <c r="B172" t="s">
        <v>653</v>
      </c>
      <c r="C172" t="s">
        <v>656</v>
      </c>
      <c r="D172" s="96">
        <v>38548</v>
      </c>
      <c r="E172" s="96"/>
      <c r="F172" s="96"/>
      <c r="G172" s="96"/>
      <c r="H172" t="s">
        <v>147</v>
      </c>
      <c r="I172">
        <v>2</v>
      </c>
      <c r="J172">
        <v>6</v>
      </c>
      <c r="K172">
        <v>1973</v>
      </c>
      <c r="L172">
        <v>5055</v>
      </c>
      <c r="M172" t="s">
        <v>652</v>
      </c>
      <c r="N172" t="s">
        <v>378</v>
      </c>
      <c r="O172" t="s">
        <v>147</v>
      </c>
      <c r="P172" s="96">
        <v>36937</v>
      </c>
      <c r="Q172" s="96">
        <v>45231</v>
      </c>
      <c r="R172">
        <v>171</v>
      </c>
      <c r="S172">
        <v>27</v>
      </c>
      <c r="T172">
        <v>27</v>
      </c>
      <c r="U172">
        <v>15</v>
      </c>
      <c r="V172" s="96">
        <v>45231</v>
      </c>
      <c r="W172" t="s">
        <v>155</v>
      </c>
    </row>
    <row r="173" spans="1:23">
      <c r="A173">
        <v>2084</v>
      </c>
      <c r="B173" t="s">
        <v>653</v>
      </c>
      <c r="C173" t="s">
        <v>658</v>
      </c>
      <c r="D173" s="96">
        <v>33970</v>
      </c>
      <c r="E173" s="96"/>
      <c r="F173" s="96"/>
      <c r="G173" s="96"/>
      <c r="H173" t="s">
        <v>158</v>
      </c>
      <c r="I173">
        <v>11</v>
      </c>
      <c r="J173">
        <v>10</v>
      </c>
      <c r="K173">
        <v>1967</v>
      </c>
      <c r="L173">
        <v>7138</v>
      </c>
      <c r="M173" t="s">
        <v>684</v>
      </c>
      <c r="N173" t="s">
        <v>159</v>
      </c>
      <c r="O173" t="s">
        <v>147</v>
      </c>
      <c r="P173" s="96">
        <v>26091</v>
      </c>
      <c r="Q173" s="96">
        <v>45231</v>
      </c>
      <c r="R173">
        <v>172</v>
      </c>
      <c r="S173">
        <v>27</v>
      </c>
      <c r="T173">
        <v>27</v>
      </c>
      <c r="U173">
        <v>14</v>
      </c>
      <c r="V173" s="96">
        <v>45231</v>
      </c>
      <c r="W173" t="s">
        <v>417</v>
      </c>
    </row>
    <row r="174" spans="1:23">
      <c r="A174">
        <v>6986</v>
      </c>
      <c r="B174" t="s">
        <v>653</v>
      </c>
      <c r="C174" t="s">
        <v>661</v>
      </c>
      <c r="D174" s="96">
        <v>32874</v>
      </c>
      <c r="E174" s="96"/>
      <c r="F174" s="96"/>
      <c r="G174" s="96"/>
      <c r="H174" t="s">
        <v>147</v>
      </c>
      <c r="I174">
        <v>19</v>
      </c>
      <c r="J174">
        <v>9</v>
      </c>
      <c r="K174">
        <v>2000</v>
      </c>
      <c r="L174">
        <v>7714</v>
      </c>
      <c r="M174" t="s">
        <v>655</v>
      </c>
      <c r="N174" t="s">
        <v>326</v>
      </c>
      <c r="O174" t="s">
        <v>147</v>
      </c>
      <c r="P174" s="96">
        <v>28398</v>
      </c>
      <c r="Q174" s="96">
        <v>45231</v>
      </c>
      <c r="R174">
        <v>173</v>
      </c>
      <c r="S174">
        <v>27</v>
      </c>
      <c r="T174">
        <v>27</v>
      </c>
      <c r="U174">
        <v>9</v>
      </c>
      <c r="V174" s="96">
        <v>45200</v>
      </c>
      <c r="W174" t="s">
        <v>150</v>
      </c>
    </row>
    <row r="175" spans="1:23">
      <c r="A175">
        <v>1317</v>
      </c>
      <c r="B175" t="s">
        <v>653</v>
      </c>
      <c r="C175" t="s">
        <v>664</v>
      </c>
      <c r="D175" s="96">
        <v>25111</v>
      </c>
      <c r="E175" s="96"/>
      <c r="F175" s="96"/>
      <c r="G175" s="96"/>
      <c r="H175" t="s">
        <v>147</v>
      </c>
      <c r="I175">
        <v>14</v>
      </c>
      <c r="J175">
        <v>3</v>
      </c>
      <c r="K175">
        <v>2004</v>
      </c>
      <c r="L175">
        <v>9353</v>
      </c>
      <c r="M175" t="s">
        <v>657</v>
      </c>
      <c r="N175" t="s">
        <v>480</v>
      </c>
      <c r="O175" t="s">
        <v>147</v>
      </c>
      <c r="P175" s="96">
        <v>40659</v>
      </c>
      <c r="Q175" s="96">
        <v>45231</v>
      </c>
      <c r="R175">
        <v>174</v>
      </c>
      <c r="S175">
        <v>26</v>
      </c>
      <c r="T175">
        <v>26</v>
      </c>
      <c r="U175">
        <v>38</v>
      </c>
      <c r="V175" s="96">
        <v>45231</v>
      </c>
      <c r="W175" t="s">
        <v>212</v>
      </c>
    </row>
    <row r="176" spans="1:23">
      <c r="A176">
        <v>9645</v>
      </c>
      <c r="B176" t="s">
        <v>653</v>
      </c>
      <c r="C176" t="s">
        <v>666</v>
      </c>
      <c r="D176" s="96">
        <v>28240</v>
      </c>
      <c r="E176" s="96"/>
      <c r="F176" s="96"/>
      <c r="G176" s="96"/>
      <c r="H176" t="s">
        <v>158</v>
      </c>
      <c r="I176">
        <v>24</v>
      </c>
      <c r="J176">
        <v>7</v>
      </c>
      <c r="K176">
        <v>2009</v>
      </c>
      <c r="L176">
        <v>9591</v>
      </c>
      <c r="M176" t="s">
        <v>697</v>
      </c>
      <c r="N176" t="s">
        <v>698</v>
      </c>
      <c r="O176" t="s">
        <v>147</v>
      </c>
      <c r="P176" s="96">
        <v>27526</v>
      </c>
      <c r="Q176" s="96">
        <v>45231</v>
      </c>
      <c r="R176">
        <v>175</v>
      </c>
      <c r="S176">
        <v>26</v>
      </c>
      <c r="T176">
        <v>26</v>
      </c>
      <c r="U176">
        <v>36</v>
      </c>
      <c r="V176" s="96">
        <v>45231</v>
      </c>
      <c r="W176" t="s">
        <v>204</v>
      </c>
    </row>
    <row r="177" spans="1:23">
      <c r="A177">
        <v>4153</v>
      </c>
      <c r="B177" t="s">
        <v>653</v>
      </c>
      <c r="C177" t="s">
        <v>305</v>
      </c>
      <c r="D177" s="96">
        <v>40544</v>
      </c>
      <c r="E177" s="96"/>
      <c r="F177" s="96"/>
      <c r="G177" s="96"/>
      <c r="H177" t="s">
        <v>147</v>
      </c>
      <c r="I177">
        <v>2</v>
      </c>
      <c r="J177">
        <v>9</v>
      </c>
      <c r="K177">
        <v>1985</v>
      </c>
      <c r="L177">
        <v>9898</v>
      </c>
      <c r="M177" t="s">
        <v>112</v>
      </c>
      <c r="N177" t="s">
        <v>113</v>
      </c>
      <c r="O177" t="s">
        <v>147</v>
      </c>
      <c r="P177" s="96">
        <v>38563</v>
      </c>
      <c r="Q177" s="96">
        <v>45231</v>
      </c>
      <c r="R177">
        <v>176</v>
      </c>
      <c r="S177">
        <v>26</v>
      </c>
      <c r="T177">
        <v>26</v>
      </c>
      <c r="U177">
        <v>34</v>
      </c>
      <c r="V177" s="96">
        <v>45231</v>
      </c>
      <c r="W177" t="s">
        <v>204</v>
      </c>
    </row>
    <row r="178" spans="1:23">
      <c r="A178">
        <v>18</v>
      </c>
      <c r="B178" t="s">
        <v>653</v>
      </c>
      <c r="C178" t="s">
        <v>669</v>
      </c>
      <c r="D178" s="96">
        <v>31593</v>
      </c>
      <c r="E178" s="96"/>
      <c r="F178" s="96"/>
      <c r="G178" s="96"/>
      <c r="H178" t="s">
        <v>158</v>
      </c>
      <c r="I178">
        <v>10</v>
      </c>
      <c r="J178">
        <v>3</v>
      </c>
      <c r="K178">
        <v>1972</v>
      </c>
      <c r="L178">
        <v>9947</v>
      </c>
      <c r="M178" t="s">
        <v>727</v>
      </c>
      <c r="N178" t="s">
        <v>159</v>
      </c>
      <c r="O178" t="s">
        <v>147</v>
      </c>
      <c r="P178" s="96">
        <v>30144</v>
      </c>
      <c r="Q178" s="96">
        <v>45231</v>
      </c>
      <c r="R178">
        <v>177</v>
      </c>
      <c r="S178">
        <v>26</v>
      </c>
      <c r="T178">
        <v>26</v>
      </c>
      <c r="U178">
        <v>31</v>
      </c>
      <c r="V178" s="96">
        <v>45231</v>
      </c>
      <c r="W178" t="s">
        <v>204</v>
      </c>
    </row>
    <row r="179" spans="1:23">
      <c r="A179">
        <v>9166</v>
      </c>
      <c r="B179" t="s">
        <v>672</v>
      </c>
      <c r="C179" t="s">
        <v>673</v>
      </c>
      <c r="D179" s="96">
        <v>38444</v>
      </c>
      <c r="E179" s="96"/>
      <c r="F179" s="96"/>
      <c r="G179" s="96"/>
      <c r="H179" t="s">
        <v>158</v>
      </c>
      <c r="I179">
        <v>28</v>
      </c>
      <c r="J179">
        <v>10</v>
      </c>
      <c r="K179">
        <v>1954</v>
      </c>
      <c r="L179">
        <v>311</v>
      </c>
      <c r="M179" t="s">
        <v>665</v>
      </c>
      <c r="N179" t="s">
        <v>70</v>
      </c>
      <c r="O179" t="s">
        <v>147</v>
      </c>
      <c r="P179" s="96">
        <v>24595</v>
      </c>
      <c r="Q179" s="96">
        <v>45231</v>
      </c>
      <c r="R179">
        <v>178</v>
      </c>
      <c r="S179">
        <v>26</v>
      </c>
      <c r="T179">
        <v>26</v>
      </c>
      <c r="U179">
        <v>17</v>
      </c>
      <c r="V179" s="96">
        <v>45231</v>
      </c>
      <c r="W179" t="s">
        <v>521</v>
      </c>
    </row>
    <row r="180" spans="1:23">
      <c r="A180">
        <v>9879</v>
      </c>
      <c r="B180" t="s">
        <v>676</v>
      </c>
      <c r="C180" t="s">
        <v>541</v>
      </c>
      <c r="D180" s="96">
        <v>38863</v>
      </c>
      <c r="E180" s="96"/>
      <c r="F180" s="96"/>
      <c r="G180" s="96"/>
      <c r="H180" t="s">
        <v>147</v>
      </c>
      <c r="I180">
        <v>9</v>
      </c>
      <c r="J180">
        <v>11</v>
      </c>
      <c r="K180">
        <v>1991</v>
      </c>
      <c r="L180">
        <v>8036</v>
      </c>
      <c r="M180" t="s">
        <v>670</v>
      </c>
      <c r="N180" t="s">
        <v>671</v>
      </c>
      <c r="O180" t="s">
        <v>147</v>
      </c>
      <c r="P180" s="96">
        <v>29012</v>
      </c>
      <c r="Q180" s="96">
        <v>45231</v>
      </c>
      <c r="R180">
        <v>179</v>
      </c>
      <c r="S180">
        <v>26</v>
      </c>
      <c r="T180">
        <v>26</v>
      </c>
      <c r="U180">
        <v>17</v>
      </c>
      <c r="V180" s="96">
        <v>45231</v>
      </c>
      <c r="W180" t="s">
        <v>441</v>
      </c>
    </row>
    <row r="181" spans="1:23">
      <c r="A181">
        <v>10372</v>
      </c>
      <c r="B181" t="s">
        <v>680</v>
      </c>
      <c r="C181" t="s">
        <v>681</v>
      </c>
      <c r="D181" s="96">
        <v>40284</v>
      </c>
      <c r="E181" s="96"/>
      <c r="F181" s="96"/>
      <c r="G181" s="96"/>
      <c r="H181" t="s">
        <v>147</v>
      </c>
      <c r="I181">
        <v>13</v>
      </c>
      <c r="J181">
        <v>4</v>
      </c>
      <c r="K181">
        <v>1963</v>
      </c>
      <c r="L181">
        <v>8121</v>
      </c>
      <c r="M181" t="s">
        <v>64</v>
      </c>
      <c r="N181" t="s">
        <v>55</v>
      </c>
      <c r="O181" t="s">
        <v>147</v>
      </c>
      <c r="P181" s="96">
        <v>36788</v>
      </c>
      <c r="Q181" s="96">
        <v>45231</v>
      </c>
      <c r="R181">
        <v>180</v>
      </c>
      <c r="S181">
        <v>26</v>
      </c>
      <c r="T181">
        <v>26</v>
      </c>
      <c r="U181">
        <v>13</v>
      </c>
      <c r="V181" s="96">
        <v>45231</v>
      </c>
      <c r="W181" t="s">
        <v>47</v>
      </c>
    </row>
    <row r="182" spans="1:23">
      <c r="A182">
        <v>1900</v>
      </c>
      <c r="B182" t="s">
        <v>680</v>
      </c>
      <c r="C182" t="s">
        <v>65</v>
      </c>
      <c r="D182" s="96">
        <v>33034</v>
      </c>
      <c r="E182" s="96"/>
      <c r="F182" s="96"/>
      <c r="G182" s="96"/>
      <c r="H182" t="s">
        <v>147</v>
      </c>
      <c r="I182">
        <v>10</v>
      </c>
      <c r="J182">
        <v>5</v>
      </c>
      <c r="K182">
        <v>1947</v>
      </c>
      <c r="L182">
        <v>150</v>
      </c>
      <c r="M182" t="s">
        <v>682</v>
      </c>
      <c r="N182" t="s">
        <v>623</v>
      </c>
      <c r="O182" t="s">
        <v>147</v>
      </c>
      <c r="P182" s="96">
        <v>21736</v>
      </c>
      <c r="Q182" s="96">
        <v>45231</v>
      </c>
      <c r="R182">
        <v>181</v>
      </c>
      <c r="S182">
        <v>26</v>
      </c>
      <c r="T182">
        <v>26</v>
      </c>
      <c r="U182">
        <v>12</v>
      </c>
      <c r="V182" s="96">
        <v>45231</v>
      </c>
      <c r="W182" t="s">
        <v>483</v>
      </c>
    </row>
    <row r="183" spans="1:23">
      <c r="A183">
        <v>3672</v>
      </c>
      <c r="B183" t="s">
        <v>683</v>
      </c>
      <c r="C183" t="s">
        <v>414</v>
      </c>
      <c r="D183" s="96">
        <v>20932</v>
      </c>
      <c r="E183" s="96"/>
      <c r="F183" s="96"/>
      <c r="G183" s="96"/>
      <c r="H183" t="s">
        <v>147</v>
      </c>
      <c r="I183">
        <v>25</v>
      </c>
      <c r="J183">
        <v>11</v>
      </c>
      <c r="K183">
        <v>1970</v>
      </c>
      <c r="L183">
        <v>8286</v>
      </c>
      <c r="M183" t="s">
        <v>687</v>
      </c>
      <c r="N183" t="s">
        <v>688</v>
      </c>
      <c r="O183" t="s">
        <v>147</v>
      </c>
      <c r="P183" s="96">
        <v>26121</v>
      </c>
      <c r="Q183" s="96">
        <v>45231</v>
      </c>
      <c r="R183">
        <v>182</v>
      </c>
      <c r="S183">
        <v>26</v>
      </c>
      <c r="T183">
        <v>26</v>
      </c>
      <c r="U183">
        <v>9</v>
      </c>
      <c r="V183" s="96">
        <v>45200</v>
      </c>
      <c r="W183" t="s">
        <v>47</v>
      </c>
    </row>
    <row r="184" spans="1:23">
      <c r="A184">
        <v>8014</v>
      </c>
      <c r="B184" t="s">
        <v>685</v>
      </c>
      <c r="C184" t="s">
        <v>686</v>
      </c>
      <c r="D184" s="96">
        <v>37987</v>
      </c>
      <c r="E184" s="96"/>
      <c r="F184" s="96"/>
      <c r="G184" s="96"/>
      <c r="H184" t="s">
        <v>147</v>
      </c>
      <c r="I184">
        <v>25</v>
      </c>
      <c r="J184">
        <v>2</v>
      </c>
      <c r="K184">
        <v>1990</v>
      </c>
      <c r="L184">
        <v>4679</v>
      </c>
      <c r="M184" t="s">
        <v>644</v>
      </c>
      <c r="N184" t="s">
        <v>645</v>
      </c>
      <c r="O184" t="s">
        <v>147</v>
      </c>
      <c r="P184" s="96">
        <v>24558</v>
      </c>
      <c r="Q184" s="96">
        <v>45231</v>
      </c>
      <c r="R184">
        <v>183</v>
      </c>
      <c r="S184">
        <v>25</v>
      </c>
      <c r="T184">
        <v>25</v>
      </c>
      <c r="U184">
        <v>51</v>
      </c>
      <c r="V184" s="96">
        <v>45231</v>
      </c>
      <c r="W184" t="s">
        <v>155</v>
      </c>
    </row>
    <row r="185" spans="1:23">
      <c r="A185">
        <v>3529</v>
      </c>
      <c r="B185" t="s">
        <v>689</v>
      </c>
      <c r="C185" t="s">
        <v>690</v>
      </c>
      <c r="D185" s="96">
        <v>13881</v>
      </c>
      <c r="E185" s="96"/>
      <c r="F185" s="96"/>
      <c r="G185" s="96"/>
      <c r="H185" t="s">
        <v>147</v>
      </c>
      <c r="I185">
        <v>6</v>
      </c>
      <c r="J185">
        <v>12</v>
      </c>
      <c r="K185">
        <v>1983</v>
      </c>
      <c r="L185">
        <v>3094</v>
      </c>
      <c r="M185" t="s">
        <v>662</v>
      </c>
      <c r="N185" t="s">
        <v>663</v>
      </c>
      <c r="O185" t="s">
        <v>147</v>
      </c>
      <c r="P185" s="96">
        <v>27030</v>
      </c>
      <c r="Q185" s="96">
        <v>45231</v>
      </c>
      <c r="R185">
        <v>184</v>
      </c>
      <c r="S185">
        <v>25</v>
      </c>
      <c r="T185">
        <v>25</v>
      </c>
      <c r="U185">
        <v>36</v>
      </c>
      <c r="V185" s="96">
        <v>45231</v>
      </c>
      <c r="W185" t="s">
        <v>417</v>
      </c>
    </row>
    <row r="186" spans="1:23">
      <c r="A186">
        <v>1929</v>
      </c>
      <c r="B186" t="s">
        <v>692</v>
      </c>
      <c r="C186" t="s">
        <v>693</v>
      </c>
      <c r="D186" s="96">
        <v>31385</v>
      </c>
      <c r="E186" s="96"/>
      <c r="F186" s="96"/>
      <c r="G186" s="96"/>
      <c r="H186" t="s">
        <v>158</v>
      </c>
      <c r="I186">
        <v>12</v>
      </c>
      <c r="J186">
        <v>7</v>
      </c>
      <c r="K186">
        <v>1982</v>
      </c>
      <c r="L186">
        <v>8543</v>
      </c>
      <c r="M186" t="s">
        <v>730</v>
      </c>
      <c r="N186" t="s">
        <v>768</v>
      </c>
      <c r="O186" t="s">
        <v>147</v>
      </c>
      <c r="P186" s="96">
        <v>39426</v>
      </c>
      <c r="Q186" s="96">
        <v>45231</v>
      </c>
      <c r="R186">
        <v>185</v>
      </c>
      <c r="S186">
        <v>25</v>
      </c>
      <c r="T186">
        <v>25</v>
      </c>
      <c r="U186">
        <v>34</v>
      </c>
      <c r="V186" s="96">
        <v>45231</v>
      </c>
      <c r="W186" t="s">
        <v>576</v>
      </c>
    </row>
    <row r="187" spans="1:23">
      <c r="A187">
        <v>1261</v>
      </c>
      <c r="B187" t="s">
        <v>695</v>
      </c>
      <c r="C187" t="s">
        <v>696</v>
      </c>
      <c r="D187" s="96">
        <v>31959</v>
      </c>
      <c r="E187" s="96"/>
      <c r="F187" s="96"/>
      <c r="G187" s="96"/>
      <c r="H187" t="s">
        <v>158</v>
      </c>
      <c r="I187">
        <v>10</v>
      </c>
      <c r="J187">
        <v>12</v>
      </c>
      <c r="K187">
        <v>2007</v>
      </c>
      <c r="L187">
        <v>7933</v>
      </c>
      <c r="M187" t="s">
        <v>761</v>
      </c>
      <c r="N187" t="s">
        <v>762</v>
      </c>
      <c r="O187" t="s">
        <v>147</v>
      </c>
      <c r="P187" s="96">
        <v>39986</v>
      </c>
      <c r="Q187" s="96">
        <v>45231</v>
      </c>
      <c r="R187">
        <v>186</v>
      </c>
      <c r="S187">
        <v>25</v>
      </c>
      <c r="T187">
        <v>25</v>
      </c>
      <c r="U187">
        <v>31</v>
      </c>
      <c r="V187" s="96">
        <v>45231</v>
      </c>
      <c r="W187" t="s">
        <v>242</v>
      </c>
    </row>
    <row r="188" spans="1:23">
      <c r="A188">
        <v>4643</v>
      </c>
      <c r="B188" t="s">
        <v>699</v>
      </c>
      <c r="C188" t="s">
        <v>700</v>
      </c>
      <c r="D188" s="96">
        <v>34700</v>
      </c>
      <c r="E188" s="96"/>
      <c r="F188" s="96"/>
      <c r="G188" s="96"/>
      <c r="H188" t="s">
        <v>158</v>
      </c>
      <c r="I188">
        <v>28</v>
      </c>
      <c r="J188">
        <v>7</v>
      </c>
      <c r="K188">
        <v>1961</v>
      </c>
      <c r="L188">
        <v>3580</v>
      </c>
      <c r="M188" t="s">
        <v>752</v>
      </c>
      <c r="N188" t="s">
        <v>211</v>
      </c>
      <c r="O188" t="s">
        <v>147</v>
      </c>
      <c r="P188" s="96">
        <v>36067</v>
      </c>
      <c r="Q188" s="96">
        <v>45231</v>
      </c>
      <c r="R188">
        <v>187</v>
      </c>
      <c r="S188">
        <v>25</v>
      </c>
      <c r="T188">
        <v>25</v>
      </c>
      <c r="U188">
        <v>30</v>
      </c>
      <c r="V188" s="96">
        <v>45231</v>
      </c>
      <c r="W188" t="s">
        <v>557</v>
      </c>
    </row>
    <row r="189" spans="1:23">
      <c r="A189">
        <v>1476</v>
      </c>
      <c r="B189" t="s">
        <v>701</v>
      </c>
      <c r="C189" t="s">
        <v>188</v>
      </c>
      <c r="D189" s="96">
        <v>17533</v>
      </c>
      <c r="E189" s="96"/>
      <c r="F189" s="96"/>
      <c r="G189" s="96"/>
      <c r="H189" t="s">
        <v>147</v>
      </c>
      <c r="I189">
        <v>23</v>
      </c>
      <c r="J189">
        <v>3</v>
      </c>
      <c r="K189">
        <v>1957</v>
      </c>
      <c r="L189">
        <v>2799</v>
      </c>
      <c r="M189" t="s">
        <v>519</v>
      </c>
      <c r="N189" t="s">
        <v>654</v>
      </c>
      <c r="O189" t="s">
        <v>147</v>
      </c>
      <c r="P189" s="96">
        <v>35152</v>
      </c>
      <c r="Q189" s="96">
        <v>45231</v>
      </c>
      <c r="R189">
        <v>188</v>
      </c>
      <c r="S189">
        <v>25</v>
      </c>
      <c r="T189">
        <v>25</v>
      </c>
      <c r="U189">
        <v>15</v>
      </c>
      <c r="V189" s="96">
        <v>45231</v>
      </c>
      <c r="W189" t="s">
        <v>521</v>
      </c>
    </row>
    <row r="190" spans="1:23">
      <c r="A190">
        <v>9810</v>
      </c>
      <c r="B190" t="s">
        <v>705</v>
      </c>
      <c r="C190" t="s">
        <v>706</v>
      </c>
      <c r="D190" s="96">
        <v>39821</v>
      </c>
      <c r="E190" s="96"/>
      <c r="F190" s="96"/>
      <c r="G190" s="96"/>
      <c r="H190" t="s">
        <v>147</v>
      </c>
      <c r="I190">
        <v>28</v>
      </c>
      <c r="J190">
        <v>6</v>
      </c>
      <c r="K190">
        <v>2007</v>
      </c>
      <c r="L190">
        <v>9179</v>
      </c>
      <c r="M190" t="s">
        <v>75</v>
      </c>
      <c r="N190" t="s">
        <v>76</v>
      </c>
      <c r="O190" t="s">
        <v>147</v>
      </c>
      <c r="P190" s="96">
        <v>40238</v>
      </c>
      <c r="Q190" s="96">
        <v>45231</v>
      </c>
      <c r="R190">
        <v>189</v>
      </c>
      <c r="S190">
        <v>24</v>
      </c>
      <c r="T190">
        <v>24</v>
      </c>
      <c r="U190">
        <v>44</v>
      </c>
      <c r="V190" s="96">
        <v>45231</v>
      </c>
      <c r="W190" t="s">
        <v>186</v>
      </c>
    </row>
    <row r="191" spans="1:23">
      <c r="A191">
        <v>9515</v>
      </c>
      <c r="B191" t="s">
        <v>707</v>
      </c>
      <c r="C191" t="s">
        <v>651</v>
      </c>
      <c r="D191" s="96">
        <v>39083</v>
      </c>
      <c r="E191" s="96"/>
      <c r="F191" s="96"/>
      <c r="G191" s="96"/>
      <c r="H191" t="s">
        <v>158</v>
      </c>
      <c r="I191">
        <v>11</v>
      </c>
      <c r="J191">
        <v>8</v>
      </c>
      <c r="K191">
        <v>1991</v>
      </c>
      <c r="L191">
        <v>5433</v>
      </c>
      <c r="M191" t="s">
        <v>321</v>
      </c>
      <c r="N191" t="s">
        <v>786</v>
      </c>
      <c r="O191" t="s">
        <v>147</v>
      </c>
      <c r="P191" s="96">
        <v>28732</v>
      </c>
      <c r="Q191" s="96">
        <v>45231</v>
      </c>
      <c r="R191">
        <v>190</v>
      </c>
      <c r="S191">
        <v>24</v>
      </c>
      <c r="T191">
        <v>24</v>
      </c>
      <c r="U191">
        <v>35</v>
      </c>
      <c r="V191" s="96">
        <v>45231</v>
      </c>
      <c r="W191" t="s">
        <v>386</v>
      </c>
    </row>
    <row r="192" spans="1:23">
      <c r="A192">
        <v>5534</v>
      </c>
      <c r="B192" t="s">
        <v>708</v>
      </c>
      <c r="C192" t="s">
        <v>666</v>
      </c>
      <c r="D192" s="96">
        <v>36676</v>
      </c>
      <c r="E192" s="96"/>
      <c r="F192" s="96"/>
      <c r="G192" s="96"/>
      <c r="H192" t="s">
        <v>158</v>
      </c>
      <c r="I192">
        <v>24</v>
      </c>
      <c r="J192">
        <v>2</v>
      </c>
      <c r="K192">
        <v>2005</v>
      </c>
      <c r="L192">
        <v>9606</v>
      </c>
      <c r="M192" t="s">
        <v>78</v>
      </c>
      <c r="N192" t="s">
        <v>79</v>
      </c>
      <c r="O192" t="s">
        <v>147</v>
      </c>
      <c r="P192" s="96">
        <v>19680</v>
      </c>
      <c r="Q192" s="96">
        <v>45231</v>
      </c>
      <c r="R192">
        <v>191</v>
      </c>
      <c r="S192">
        <v>24</v>
      </c>
      <c r="T192">
        <v>24</v>
      </c>
      <c r="U192">
        <v>35</v>
      </c>
      <c r="V192" s="96">
        <v>45231</v>
      </c>
      <c r="W192" t="s">
        <v>319</v>
      </c>
    </row>
    <row r="193" spans="1:23">
      <c r="A193">
        <v>5533</v>
      </c>
      <c r="B193" t="s">
        <v>708</v>
      </c>
      <c r="C193" t="s">
        <v>305</v>
      </c>
      <c r="D193" s="96">
        <v>36676</v>
      </c>
      <c r="E193" s="96"/>
      <c r="F193" s="96"/>
      <c r="G193" s="96"/>
      <c r="H193" t="s">
        <v>147</v>
      </c>
      <c r="I193">
        <v>22</v>
      </c>
      <c r="J193">
        <v>1</v>
      </c>
      <c r="K193">
        <v>1974</v>
      </c>
      <c r="L193">
        <v>8542</v>
      </c>
      <c r="M193" t="s">
        <v>730</v>
      </c>
      <c r="N193" t="s">
        <v>731</v>
      </c>
      <c r="O193" t="s">
        <v>147</v>
      </c>
      <c r="P193" s="96">
        <v>39426</v>
      </c>
      <c r="Q193" s="96">
        <v>45231</v>
      </c>
      <c r="R193">
        <v>192</v>
      </c>
      <c r="S193">
        <v>24</v>
      </c>
      <c r="T193">
        <v>24</v>
      </c>
      <c r="U193">
        <v>33</v>
      </c>
      <c r="V193" s="96">
        <v>45231</v>
      </c>
      <c r="W193" t="s">
        <v>576</v>
      </c>
    </row>
    <row r="194" spans="1:23">
      <c r="A194">
        <v>3730</v>
      </c>
      <c r="B194" t="s">
        <v>711</v>
      </c>
      <c r="C194" t="s">
        <v>712</v>
      </c>
      <c r="D194" s="96">
        <v>36892</v>
      </c>
      <c r="E194" s="96"/>
      <c r="F194" s="96"/>
      <c r="G194" s="96"/>
      <c r="H194" t="s">
        <v>158</v>
      </c>
      <c r="I194">
        <v>11</v>
      </c>
      <c r="J194">
        <v>3</v>
      </c>
      <c r="K194">
        <v>1969</v>
      </c>
      <c r="L194">
        <v>3441</v>
      </c>
      <c r="M194" t="s">
        <v>380</v>
      </c>
      <c r="N194" t="s">
        <v>717</v>
      </c>
      <c r="O194" t="s">
        <v>147</v>
      </c>
      <c r="P194" s="96">
        <v>24780</v>
      </c>
      <c r="Q194" s="96">
        <v>45231</v>
      </c>
      <c r="R194">
        <v>193</v>
      </c>
      <c r="S194">
        <v>24</v>
      </c>
      <c r="T194">
        <v>24</v>
      </c>
      <c r="U194">
        <v>32</v>
      </c>
      <c r="V194" s="96">
        <v>45231</v>
      </c>
      <c r="W194" t="s">
        <v>178</v>
      </c>
    </row>
    <row r="195" spans="1:23">
      <c r="A195">
        <v>8615</v>
      </c>
      <c r="B195" t="s">
        <v>711</v>
      </c>
      <c r="C195" t="s">
        <v>714</v>
      </c>
      <c r="D195" s="96">
        <v>38718</v>
      </c>
      <c r="E195" s="96"/>
      <c r="F195" s="96"/>
      <c r="G195" s="96"/>
      <c r="H195" t="s">
        <v>158</v>
      </c>
      <c r="I195">
        <v>2</v>
      </c>
      <c r="J195">
        <v>5</v>
      </c>
      <c r="K195">
        <v>1963</v>
      </c>
      <c r="L195">
        <v>394</v>
      </c>
      <c r="M195" t="s">
        <v>659</v>
      </c>
      <c r="N195" t="s">
        <v>660</v>
      </c>
      <c r="O195" t="s">
        <v>147</v>
      </c>
      <c r="P195" s="96">
        <v>31292</v>
      </c>
      <c r="Q195" s="96">
        <v>45231</v>
      </c>
      <c r="R195">
        <v>194</v>
      </c>
      <c r="S195">
        <v>24</v>
      </c>
      <c r="T195">
        <v>24</v>
      </c>
      <c r="U195">
        <v>29</v>
      </c>
      <c r="V195" s="96">
        <v>45231</v>
      </c>
      <c r="W195" t="s">
        <v>297</v>
      </c>
    </row>
    <row r="196" spans="1:23">
      <c r="A196">
        <v>2581</v>
      </c>
      <c r="B196" t="s">
        <v>716</v>
      </c>
      <c r="C196" t="s">
        <v>461</v>
      </c>
      <c r="D196" s="96">
        <v>30682</v>
      </c>
      <c r="E196" s="96"/>
      <c r="F196" s="96"/>
      <c r="G196" s="96"/>
      <c r="H196" t="s">
        <v>147</v>
      </c>
      <c r="I196">
        <v>27</v>
      </c>
      <c r="J196">
        <v>12</v>
      </c>
      <c r="K196">
        <v>1998</v>
      </c>
      <c r="L196">
        <v>8303</v>
      </c>
      <c r="M196" t="s">
        <v>677</v>
      </c>
      <c r="N196" t="s">
        <v>678</v>
      </c>
      <c r="O196" t="s">
        <v>147</v>
      </c>
      <c r="P196" s="96">
        <v>28280</v>
      </c>
      <c r="Q196" s="96">
        <v>45231</v>
      </c>
      <c r="R196">
        <v>195</v>
      </c>
      <c r="S196">
        <v>24</v>
      </c>
      <c r="T196">
        <v>24</v>
      </c>
      <c r="U196">
        <v>26</v>
      </c>
      <c r="V196" s="96">
        <v>45231</v>
      </c>
      <c r="W196" t="s">
        <v>679</v>
      </c>
    </row>
    <row r="197" spans="1:23">
      <c r="A197">
        <v>3101</v>
      </c>
      <c r="B197" t="s">
        <v>718</v>
      </c>
      <c r="C197" t="s">
        <v>183</v>
      </c>
      <c r="D197" s="96">
        <v>31746</v>
      </c>
      <c r="E197" s="96"/>
      <c r="F197" s="96"/>
      <c r="G197" s="96"/>
      <c r="H197" t="s">
        <v>147</v>
      </c>
      <c r="I197">
        <v>3</v>
      </c>
      <c r="J197">
        <v>12</v>
      </c>
      <c r="K197">
        <v>1961</v>
      </c>
      <c r="L197">
        <v>8179</v>
      </c>
      <c r="M197" t="s">
        <v>722</v>
      </c>
      <c r="N197" t="s">
        <v>378</v>
      </c>
      <c r="O197" t="s">
        <v>147</v>
      </c>
      <c r="P197" s="96">
        <v>28125</v>
      </c>
      <c r="Q197" s="96">
        <v>45231</v>
      </c>
      <c r="R197">
        <v>196</v>
      </c>
      <c r="S197">
        <v>24</v>
      </c>
      <c r="T197">
        <v>24</v>
      </c>
      <c r="U197">
        <v>25</v>
      </c>
      <c r="V197" s="96">
        <v>45231</v>
      </c>
      <c r="W197" t="s">
        <v>297</v>
      </c>
    </row>
    <row r="198" spans="1:23">
      <c r="A198">
        <v>3708</v>
      </c>
      <c r="B198" t="s">
        <v>720</v>
      </c>
      <c r="C198" t="s">
        <v>721</v>
      </c>
      <c r="D198" s="96">
        <v>35065</v>
      </c>
      <c r="E198" s="96"/>
      <c r="F198" s="96"/>
      <c r="G198" s="96"/>
      <c r="H198" t="s">
        <v>158</v>
      </c>
      <c r="I198">
        <v>30</v>
      </c>
      <c r="J198">
        <v>7</v>
      </c>
      <c r="K198">
        <v>2005</v>
      </c>
      <c r="L198">
        <v>7299</v>
      </c>
      <c r="M198" t="s">
        <v>724</v>
      </c>
      <c r="N198" t="s">
        <v>710</v>
      </c>
      <c r="O198" t="s">
        <v>147</v>
      </c>
      <c r="P198" s="96">
        <v>25273</v>
      </c>
      <c r="Q198" s="96">
        <v>45231</v>
      </c>
      <c r="R198">
        <v>197</v>
      </c>
      <c r="S198">
        <v>24</v>
      </c>
      <c r="T198">
        <v>24</v>
      </c>
      <c r="U198">
        <v>19</v>
      </c>
      <c r="V198" s="96">
        <v>45231</v>
      </c>
      <c r="W198" t="s">
        <v>155</v>
      </c>
    </row>
    <row r="199" spans="1:23">
      <c r="A199">
        <v>1315</v>
      </c>
      <c r="B199" t="s">
        <v>723</v>
      </c>
      <c r="C199" t="s">
        <v>51</v>
      </c>
      <c r="D199" s="96">
        <v>30317</v>
      </c>
      <c r="E199" s="96"/>
      <c r="F199" s="96"/>
      <c r="G199" s="96"/>
      <c r="H199" t="s">
        <v>147</v>
      </c>
      <c r="I199">
        <v>12</v>
      </c>
      <c r="J199">
        <v>1</v>
      </c>
      <c r="K199">
        <v>1959</v>
      </c>
      <c r="L199">
        <v>2514</v>
      </c>
      <c r="M199" t="s">
        <v>608</v>
      </c>
      <c r="N199" t="s">
        <v>562</v>
      </c>
      <c r="O199" t="s">
        <v>147</v>
      </c>
      <c r="P199" s="96">
        <v>28399</v>
      </c>
      <c r="Q199" s="96">
        <v>45231</v>
      </c>
      <c r="R199">
        <v>198</v>
      </c>
      <c r="S199">
        <v>24</v>
      </c>
      <c r="T199">
        <v>24</v>
      </c>
      <c r="U199">
        <v>17</v>
      </c>
      <c r="V199" s="96">
        <v>45231</v>
      </c>
      <c r="W199" t="s">
        <v>375</v>
      </c>
    </row>
    <row r="200" spans="1:23">
      <c r="A200">
        <v>19</v>
      </c>
      <c r="B200" t="s">
        <v>725</v>
      </c>
      <c r="C200" t="s">
        <v>726</v>
      </c>
      <c r="D200" s="96">
        <v>30064</v>
      </c>
      <c r="E200" s="96"/>
      <c r="F200" s="96"/>
      <c r="G200" s="96"/>
      <c r="H200" t="s">
        <v>158</v>
      </c>
      <c r="I200">
        <v>17</v>
      </c>
      <c r="J200">
        <v>11</v>
      </c>
      <c r="K200">
        <v>1953</v>
      </c>
      <c r="L200">
        <v>8825</v>
      </c>
      <c r="M200" t="s">
        <v>529</v>
      </c>
      <c r="N200" t="s">
        <v>294</v>
      </c>
      <c r="O200" t="s">
        <v>147</v>
      </c>
      <c r="P200" s="96">
        <v>39261</v>
      </c>
      <c r="Q200" s="96">
        <v>45231</v>
      </c>
      <c r="R200">
        <v>199</v>
      </c>
      <c r="S200">
        <v>24</v>
      </c>
      <c r="T200">
        <v>24</v>
      </c>
      <c r="U200">
        <v>17</v>
      </c>
      <c r="V200" s="96">
        <v>45231</v>
      </c>
      <c r="W200" t="s">
        <v>178</v>
      </c>
    </row>
    <row r="201" spans="1:23">
      <c r="A201">
        <v>524</v>
      </c>
      <c r="B201" t="s">
        <v>725</v>
      </c>
      <c r="C201" t="s">
        <v>728</v>
      </c>
      <c r="D201" s="96">
        <v>31936</v>
      </c>
      <c r="E201" s="96"/>
      <c r="F201" s="96"/>
      <c r="G201" s="96"/>
      <c r="H201" t="s">
        <v>158</v>
      </c>
      <c r="I201">
        <v>27</v>
      </c>
      <c r="J201">
        <v>3</v>
      </c>
      <c r="K201">
        <v>1967</v>
      </c>
      <c r="L201">
        <v>264</v>
      </c>
      <c r="M201" t="s">
        <v>734</v>
      </c>
      <c r="N201" t="s">
        <v>352</v>
      </c>
      <c r="O201" t="s">
        <v>147</v>
      </c>
      <c r="P201" s="96">
        <v>24022</v>
      </c>
      <c r="Q201" s="96">
        <v>45231</v>
      </c>
      <c r="R201">
        <v>200</v>
      </c>
      <c r="S201">
        <v>24</v>
      </c>
      <c r="T201">
        <v>24</v>
      </c>
      <c r="U201">
        <v>13</v>
      </c>
      <c r="V201" s="96">
        <v>45231</v>
      </c>
      <c r="W201" t="s">
        <v>441</v>
      </c>
    </row>
    <row r="202" spans="1:23">
      <c r="A202">
        <v>4154</v>
      </c>
      <c r="B202" t="s">
        <v>725</v>
      </c>
      <c r="C202" t="s">
        <v>729</v>
      </c>
      <c r="D202" s="96">
        <v>32413</v>
      </c>
      <c r="E202" s="96"/>
      <c r="F202" s="96"/>
      <c r="G202" s="96"/>
      <c r="H202" t="s">
        <v>158</v>
      </c>
      <c r="I202">
        <v>1</v>
      </c>
      <c r="J202">
        <v>11</v>
      </c>
      <c r="K202">
        <v>1986</v>
      </c>
      <c r="L202">
        <v>284</v>
      </c>
      <c r="M202" t="s">
        <v>741</v>
      </c>
      <c r="N202" t="s">
        <v>607</v>
      </c>
      <c r="O202" t="s">
        <v>147</v>
      </c>
      <c r="P202" s="96">
        <v>17297</v>
      </c>
      <c r="Q202" s="96">
        <v>45231</v>
      </c>
      <c r="R202">
        <v>201</v>
      </c>
      <c r="S202">
        <v>24</v>
      </c>
      <c r="T202">
        <v>24</v>
      </c>
      <c r="U202">
        <v>9</v>
      </c>
      <c r="V202" s="96">
        <v>45200</v>
      </c>
      <c r="W202" t="s">
        <v>212</v>
      </c>
    </row>
    <row r="203" spans="1:23">
      <c r="A203">
        <v>1997</v>
      </c>
      <c r="B203" t="s">
        <v>732</v>
      </c>
      <c r="C203" t="s">
        <v>733</v>
      </c>
      <c r="D203" s="96">
        <v>32509</v>
      </c>
      <c r="E203" s="96"/>
      <c r="F203" s="96"/>
      <c r="G203" s="96"/>
      <c r="H203" t="s">
        <v>147</v>
      </c>
      <c r="I203">
        <v>29</v>
      </c>
      <c r="J203">
        <v>9</v>
      </c>
      <c r="K203">
        <v>1998</v>
      </c>
      <c r="L203">
        <v>8596</v>
      </c>
      <c r="M203" t="s">
        <v>736</v>
      </c>
      <c r="N203" t="s">
        <v>737</v>
      </c>
      <c r="O203" t="s">
        <v>147</v>
      </c>
      <c r="P203" s="96">
        <v>38389</v>
      </c>
      <c r="Q203" s="96">
        <v>45231</v>
      </c>
      <c r="R203">
        <v>202</v>
      </c>
      <c r="S203">
        <v>24</v>
      </c>
      <c r="T203">
        <v>24</v>
      </c>
      <c r="U203">
        <v>9</v>
      </c>
      <c r="V203" s="96">
        <v>45231</v>
      </c>
      <c r="W203" t="s">
        <v>738</v>
      </c>
    </row>
    <row r="204" spans="1:23">
      <c r="A204">
        <v>2549</v>
      </c>
      <c r="B204" t="s">
        <v>735</v>
      </c>
      <c r="C204" t="s">
        <v>301</v>
      </c>
      <c r="D204" s="96">
        <v>35127</v>
      </c>
      <c r="E204" s="96"/>
      <c r="F204" s="96"/>
      <c r="G204" s="96"/>
      <c r="H204" t="s">
        <v>147</v>
      </c>
      <c r="I204">
        <v>10</v>
      </c>
      <c r="J204">
        <v>12</v>
      </c>
      <c r="K204">
        <v>2007</v>
      </c>
      <c r="L204">
        <v>2808</v>
      </c>
      <c r="M204" t="s">
        <v>743</v>
      </c>
      <c r="N204" t="s">
        <v>122</v>
      </c>
      <c r="O204" t="s">
        <v>147</v>
      </c>
      <c r="P204" s="96">
        <v>17314</v>
      </c>
      <c r="Q204" s="96">
        <v>45231</v>
      </c>
      <c r="R204">
        <v>203</v>
      </c>
      <c r="S204">
        <v>24</v>
      </c>
      <c r="T204">
        <v>24</v>
      </c>
      <c r="U204">
        <v>8</v>
      </c>
      <c r="V204" s="96">
        <v>45170</v>
      </c>
      <c r="W204" t="s">
        <v>547</v>
      </c>
    </row>
    <row r="205" spans="1:23">
      <c r="A205">
        <v>8507</v>
      </c>
      <c r="B205" t="s">
        <v>739</v>
      </c>
      <c r="C205" t="s">
        <v>740</v>
      </c>
      <c r="D205" s="96">
        <v>28377</v>
      </c>
      <c r="E205" s="96"/>
      <c r="F205" s="96"/>
      <c r="G205" s="96"/>
      <c r="H205" t="s">
        <v>147</v>
      </c>
      <c r="I205">
        <v>22</v>
      </c>
      <c r="J205">
        <v>6</v>
      </c>
      <c r="K205">
        <v>2009</v>
      </c>
      <c r="L205">
        <v>2111</v>
      </c>
      <c r="M205" t="s">
        <v>715</v>
      </c>
      <c r="N205" t="s">
        <v>587</v>
      </c>
      <c r="O205" t="s">
        <v>147</v>
      </c>
      <c r="P205" s="96">
        <v>33198</v>
      </c>
      <c r="Q205" s="96">
        <v>45231</v>
      </c>
      <c r="R205">
        <v>204</v>
      </c>
      <c r="S205">
        <v>23</v>
      </c>
      <c r="T205">
        <v>23</v>
      </c>
      <c r="U205">
        <v>36</v>
      </c>
      <c r="V205" s="96">
        <v>45231</v>
      </c>
      <c r="W205" t="s">
        <v>150</v>
      </c>
    </row>
    <row r="206" spans="1:23">
      <c r="A206">
        <v>3551</v>
      </c>
      <c r="B206" t="s">
        <v>739</v>
      </c>
      <c r="C206" t="s">
        <v>742</v>
      </c>
      <c r="D206" s="96">
        <v>36526</v>
      </c>
      <c r="E206" s="96"/>
      <c r="F206" s="96"/>
      <c r="G206" s="96"/>
      <c r="H206" t="s">
        <v>147</v>
      </c>
      <c r="I206">
        <v>1</v>
      </c>
      <c r="J206">
        <v>10</v>
      </c>
      <c r="K206">
        <v>1977</v>
      </c>
      <c r="L206">
        <v>1228</v>
      </c>
      <c r="M206" t="s">
        <v>539</v>
      </c>
      <c r="N206" t="s">
        <v>755</v>
      </c>
      <c r="O206" t="s">
        <v>147</v>
      </c>
      <c r="P206" s="96">
        <v>30657</v>
      </c>
      <c r="Q206" s="96">
        <v>45231</v>
      </c>
      <c r="R206">
        <v>205</v>
      </c>
      <c r="S206">
        <v>23</v>
      </c>
      <c r="T206">
        <v>23</v>
      </c>
      <c r="U206">
        <v>31</v>
      </c>
      <c r="V206" s="96">
        <v>45231</v>
      </c>
      <c r="W206" t="s">
        <v>47</v>
      </c>
    </row>
    <row r="207" spans="1:23">
      <c r="A207">
        <v>1502</v>
      </c>
      <c r="B207" t="s">
        <v>744</v>
      </c>
      <c r="C207" t="s">
        <v>185</v>
      </c>
      <c r="D207" s="96">
        <v>32312</v>
      </c>
      <c r="E207" s="96"/>
      <c r="F207" s="96"/>
      <c r="G207" s="96"/>
      <c r="H207" t="s">
        <v>158</v>
      </c>
      <c r="I207">
        <v>17</v>
      </c>
      <c r="J207">
        <v>1</v>
      </c>
      <c r="K207">
        <v>1976</v>
      </c>
      <c r="L207">
        <v>5216</v>
      </c>
      <c r="M207" t="s">
        <v>794</v>
      </c>
      <c r="N207" t="s">
        <v>292</v>
      </c>
      <c r="O207" t="s">
        <v>147</v>
      </c>
      <c r="P207" s="96">
        <v>26849</v>
      </c>
      <c r="Q207" s="96">
        <v>45231</v>
      </c>
      <c r="R207">
        <v>206</v>
      </c>
      <c r="S207">
        <v>23</v>
      </c>
      <c r="T207">
        <v>23</v>
      </c>
      <c r="U207">
        <v>31</v>
      </c>
      <c r="V207" s="96">
        <v>45231</v>
      </c>
      <c r="W207" t="s">
        <v>795</v>
      </c>
    </row>
    <row r="208" spans="1:23">
      <c r="A208">
        <v>2203</v>
      </c>
      <c r="B208" t="s">
        <v>745</v>
      </c>
      <c r="C208" t="s">
        <v>746</v>
      </c>
      <c r="D208" s="96">
        <v>29221</v>
      </c>
      <c r="E208" s="96"/>
      <c r="F208" s="96"/>
      <c r="G208" s="96"/>
      <c r="H208" t="s">
        <v>147</v>
      </c>
      <c r="I208">
        <v>17</v>
      </c>
      <c r="J208">
        <v>7</v>
      </c>
      <c r="K208">
        <v>1958</v>
      </c>
      <c r="L208">
        <v>346</v>
      </c>
      <c r="M208" t="s">
        <v>702</v>
      </c>
      <c r="N208" t="s">
        <v>703</v>
      </c>
      <c r="O208" t="s">
        <v>147</v>
      </c>
      <c r="P208" s="96">
        <v>20025</v>
      </c>
      <c r="Q208" s="96">
        <v>45231</v>
      </c>
      <c r="R208">
        <v>207</v>
      </c>
      <c r="S208">
        <v>23</v>
      </c>
      <c r="T208">
        <v>23</v>
      </c>
      <c r="U208">
        <v>30</v>
      </c>
      <c r="V208" s="96">
        <v>45231</v>
      </c>
      <c r="W208" t="s">
        <v>704</v>
      </c>
    </row>
    <row r="209" spans="1:23">
      <c r="A209">
        <v>3556</v>
      </c>
      <c r="B209" t="s">
        <v>747</v>
      </c>
      <c r="C209" t="s">
        <v>191</v>
      </c>
      <c r="D209" s="96">
        <v>29587</v>
      </c>
      <c r="E209" s="96"/>
      <c r="F209" s="96"/>
      <c r="G209" s="96"/>
      <c r="H209" t="s">
        <v>147</v>
      </c>
      <c r="I209">
        <v>14</v>
      </c>
      <c r="J209">
        <v>1</v>
      </c>
      <c r="K209">
        <v>1964</v>
      </c>
      <c r="L209">
        <v>7194</v>
      </c>
      <c r="M209" t="s">
        <v>799</v>
      </c>
      <c r="N209" t="s">
        <v>800</v>
      </c>
      <c r="O209" t="s">
        <v>147</v>
      </c>
      <c r="P209" s="96">
        <v>26984</v>
      </c>
      <c r="Q209" s="96">
        <v>45231</v>
      </c>
      <c r="R209">
        <v>208</v>
      </c>
      <c r="S209">
        <v>23</v>
      </c>
      <c r="T209">
        <v>23</v>
      </c>
      <c r="U209">
        <v>27</v>
      </c>
      <c r="V209" s="96">
        <v>45231</v>
      </c>
      <c r="W209" t="s">
        <v>704</v>
      </c>
    </row>
    <row r="210" spans="1:23">
      <c r="A210">
        <v>5147</v>
      </c>
      <c r="B210" t="s">
        <v>748</v>
      </c>
      <c r="C210" t="s">
        <v>749</v>
      </c>
      <c r="D210" s="96">
        <v>35065</v>
      </c>
      <c r="E210" s="96"/>
      <c r="F210" s="96"/>
      <c r="G210" s="96"/>
      <c r="H210" t="s">
        <v>147</v>
      </c>
      <c r="I210">
        <v>3</v>
      </c>
      <c r="J210">
        <v>5</v>
      </c>
      <c r="K210">
        <v>1967</v>
      </c>
      <c r="L210">
        <v>9648</v>
      </c>
      <c r="M210" t="s">
        <v>719</v>
      </c>
      <c r="N210" t="s">
        <v>254</v>
      </c>
      <c r="O210" t="s">
        <v>147</v>
      </c>
      <c r="P210" s="96">
        <v>31717</v>
      </c>
      <c r="Q210" s="96">
        <v>45231</v>
      </c>
      <c r="R210">
        <v>209</v>
      </c>
      <c r="S210">
        <v>23</v>
      </c>
      <c r="T210">
        <v>23</v>
      </c>
      <c r="U210">
        <v>26</v>
      </c>
      <c r="V210" s="96">
        <v>45231</v>
      </c>
      <c r="W210" t="s">
        <v>204</v>
      </c>
    </row>
    <row r="211" spans="1:23">
      <c r="A211">
        <v>7499</v>
      </c>
      <c r="B211" t="s">
        <v>751</v>
      </c>
      <c r="C211" t="s">
        <v>609</v>
      </c>
      <c r="D211" s="96">
        <v>24473</v>
      </c>
      <c r="E211" s="96"/>
      <c r="F211" s="96"/>
      <c r="G211" s="96"/>
      <c r="H211" t="s">
        <v>147</v>
      </c>
      <c r="I211">
        <v>28</v>
      </c>
      <c r="J211">
        <v>3</v>
      </c>
      <c r="K211">
        <v>1969</v>
      </c>
      <c r="L211">
        <v>4823</v>
      </c>
      <c r="M211" t="s">
        <v>674</v>
      </c>
      <c r="N211" t="s">
        <v>359</v>
      </c>
      <c r="O211" t="s">
        <v>147</v>
      </c>
      <c r="P211" s="96">
        <v>25129</v>
      </c>
      <c r="Q211" s="96">
        <v>45231</v>
      </c>
      <c r="R211">
        <v>210</v>
      </c>
      <c r="S211">
        <v>23</v>
      </c>
      <c r="T211">
        <v>23</v>
      </c>
      <c r="U211">
        <v>25</v>
      </c>
      <c r="V211" s="96">
        <v>45231</v>
      </c>
      <c r="W211" t="s">
        <v>155</v>
      </c>
    </row>
    <row r="212" spans="1:23">
      <c r="A212">
        <v>10037</v>
      </c>
      <c r="B212" t="s">
        <v>753</v>
      </c>
      <c r="C212" t="s">
        <v>754</v>
      </c>
      <c r="D212" s="96">
        <v>21670</v>
      </c>
      <c r="E212" s="96"/>
      <c r="F212" s="96"/>
      <c r="G212" s="96"/>
      <c r="H212" t="s">
        <v>147</v>
      </c>
      <c r="I212">
        <v>10</v>
      </c>
      <c r="J212">
        <v>9</v>
      </c>
      <c r="K212">
        <v>1988</v>
      </c>
      <c r="L212">
        <v>5099</v>
      </c>
      <c r="M212" t="s">
        <v>709</v>
      </c>
      <c r="N212" t="s">
        <v>710</v>
      </c>
      <c r="O212" t="s">
        <v>147</v>
      </c>
      <c r="P212" s="96">
        <v>23390</v>
      </c>
      <c r="Q212" s="96">
        <v>45231</v>
      </c>
      <c r="R212">
        <v>211</v>
      </c>
      <c r="S212">
        <v>23</v>
      </c>
      <c r="T212">
        <v>23</v>
      </c>
      <c r="U212">
        <v>24</v>
      </c>
      <c r="V212" s="96">
        <v>45231</v>
      </c>
      <c r="W212" t="s">
        <v>679</v>
      </c>
    </row>
    <row r="213" spans="1:23">
      <c r="A213">
        <v>5895</v>
      </c>
      <c r="B213" t="s">
        <v>756</v>
      </c>
      <c r="C213" t="s">
        <v>556</v>
      </c>
      <c r="D213" s="96">
        <v>1</v>
      </c>
      <c r="E213" s="96"/>
      <c r="F213" s="96"/>
      <c r="G213" s="96"/>
      <c r="H213" t="s">
        <v>147</v>
      </c>
      <c r="I213">
        <v>21</v>
      </c>
      <c r="J213">
        <v>7</v>
      </c>
      <c r="K213">
        <v>1941</v>
      </c>
      <c r="L213">
        <v>8523</v>
      </c>
      <c r="M213" t="s">
        <v>757</v>
      </c>
      <c r="N213" t="s">
        <v>154</v>
      </c>
      <c r="O213" t="s">
        <v>147</v>
      </c>
      <c r="P213" s="96">
        <v>39605</v>
      </c>
      <c r="Q213" s="96">
        <v>45231</v>
      </c>
      <c r="R213">
        <v>212</v>
      </c>
      <c r="S213">
        <v>23</v>
      </c>
      <c r="T213">
        <v>23</v>
      </c>
      <c r="U213">
        <v>21</v>
      </c>
      <c r="V213" s="96">
        <v>45231</v>
      </c>
      <c r="W213" t="s">
        <v>28</v>
      </c>
    </row>
    <row r="214" spans="1:23">
      <c r="A214">
        <v>1158</v>
      </c>
      <c r="B214" t="s">
        <v>758</v>
      </c>
      <c r="C214" t="s">
        <v>288</v>
      </c>
      <c r="D214" s="96">
        <v>32690</v>
      </c>
      <c r="E214" s="96"/>
      <c r="F214" s="96"/>
      <c r="G214" s="96"/>
      <c r="H214" t="s">
        <v>147</v>
      </c>
      <c r="I214">
        <v>25</v>
      </c>
      <c r="J214">
        <v>9</v>
      </c>
      <c r="K214">
        <v>1992</v>
      </c>
      <c r="L214">
        <v>10359</v>
      </c>
      <c r="M214" t="s">
        <v>764</v>
      </c>
      <c r="N214" t="s">
        <v>154</v>
      </c>
      <c r="O214" t="s">
        <v>147</v>
      </c>
      <c r="P214" s="96">
        <v>1</v>
      </c>
      <c r="Q214" s="96">
        <v>45231</v>
      </c>
      <c r="R214">
        <v>213</v>
      </c>
      <c r="S214">
        <v>23</v>
      </c>
      <c r="T214">
        <v>23</v>
      </c>
      <c r="U214">
        <v>18</v>
      </c>
      <c r="V214" s="96">
        <v>45231</v>
      </c>
      <c r="W214" t="s">
        <v>47</v>
      </c>
    </row>
    <row r="215" spans="1:23">
      <c r="A215">
        <v>10427</v>
      </c>
      <c r="B215" t="s">
        <v>760</v>
      </c>
      <c r="C215" t="s">
        <v>65</v>
      </c>
      <c r="D215" s="96">
        <v>1</v>
      </c>
      <c r="E215" s="96"/>
      <c r="F215" s="96"/>
      <c r="G215" s="96"/>
      <c r="H215" t="s">
        <v>147</v>
      </c>
      <c r="I215">
        <v>6</v>
      </c>
      <c r="J215">
        <v>6</v>
      </c>
      <c r="K215">
        <v>1979</v>
      </c>
      <c r="L215">
        <v>9531</v>
      </c>
      <c r="M215" t="s">
        <v>771</v>
      </c>
      <c r="N215" t="s">
        <v>772</v>
      </c>
      <c r="O215" t="s">
        <v>147</v>
      </c>
      <c r="P215" s="96">
        <v>40018</v>
      </c>
      <c r="Q215" s="96">
        <v>45231</v>
      </c>
      <c r="R215">
        <v>214</v>
      </c>
      <c r="S215">
        <v>23</v>
      </c>
      <c r="T215">
        <v>23</v>
      </c>
      <c r="U215">
        <v>14</v>
      </c>
      <c r="V215" s="96">
        <v>45231</v>
      </c>
      <c r="W215" t="s">
        <v>186</v>
      </c>
    </row>
    <row r="216" spans="1:23">
      <c r="A216">
        <v>8675</v>
      </c>
      <c r="B216" t="s">
        <v>760</v>
      </c>
      <c r="C216" t="s">
        <v>763</v>
      </c>
      <c r="D216" s="96">
        <v>37987</v>
      </c>
      <c r="E216" s="96"/>
      <c r="F216" s="96"/>
      <c r="G216" s="96"/>
      <c r="H216" t="s">
        <v>147</v>
      </c>
      <c r="I216">
        <v>4</v>
      </c>
      <c r="J216">
        <v>11</v>
      </c>
      <c r="K216">
        <v>1962</v>
      </c>
      <c r="L216">
        <v>982</v>
      </c>
      <c r="M216" t="s">
        <v>775</v>
      </c>
      <c r="N216" t="s">
        <v>776</v>
      </c>
      <c r="O216" t="s">
        <v>147</v>
      </c>
      <c r="P216" s="96">
        <v>27051</v>
      </c>
      <c r="Q216" s="96">
        <v>45231</v>
      </c>
      <c r="R216">
        <v>215</v>
      </c>
      <c r="S216">
        <v>23</v>
      </c>
      <c r="T216">
        <v>23</v>
      </c>
      <c r="U216">
        <v>12</v>
      </c>
      <c r="V216" s="96">
        <v>45231</v>
      </c>
      <c r="W216" t="s">
        <v>386</v>
      </c>
    </row>
    <row r="217" spans="1:23">
      <c r="A217">
        <v>148</v>
      </c>
      <c r="B217" t="s">
        <v>765</v>
      </c>
      <c r="C217" t="s">
        <v>766</v>
      </c>
      <c r="D217" s="96">
        <v>16803</v>
      </c>
      <c r="E217" s="96"/>
      <c r="F217" s="96"/>
      <c r="G217" s="96"/>
      <c r="H217" t="s">
        <v>147</v>
      </c>
      <c r="I217">
        <v>6</v>
      </c>
      <c r="J217">
        <v>5</v>
      </c>
      <c r="K217">
        <v>1999</v>
      </c>
      <c r="L217">
        <v>1994</v>
      </c>
      <c r="M217" t="s">
        <v>779</v>
      </c>
      <c r="N217" t="s">
        <v>527</v>
      </c>
      <c r="O217" t="s">
        <v>147</v>
      </c>
      <c r="P217" s="96">
        <v>20654</v>
      </c>
      <c r="Q217" s="96">
        <v>45231</v>
      </c>
      <c r="R217">
        <v>216</v>
      </c>
      <c r="S217">
        <v>23</v>
      </c>
      <c r="T217">
        <v>23</v>
      </c>
      <c r="U217">
        <v>12</v>
      </c>
      <c r="V217" s="96">
        <v>45231</v>
      </c>
      <c r="W217" t="s">
        <v>780</v>
      </c>
    </row>
    <row r="218" spans="1:23">
      <c r="A218">
        <v>6185</v>
      </c>
      <c r="B218" t="s">
        <v>767</v>
      </c>
      <c r="C218" t="s">
        <v>562</v>
      </c>
      <c r="D218" s="96">
        <v>23743</v>
      </c>
      <c r="E218" s="96"/>
      <c r="F218" s="96"/>
      <c r="G218" s="96"/>
      <c r="H218" t="s">
        <v>147</v>
      </c>
      <c r="I218">
        <v>1</v>
      </c>
      <c r="J218">
        <v>1</v>
      </c>
      <c r="K218">
        <v>1974</v>
      </c>
      <c r="L218">
        <v>10421</v>
      </c>
      <c r="M218" t="s">
        <v>781</v>
      </c>
      <c r="N218" t="s">
        <v>782</v>
      </c>
      <c r="O218" t="s">
        <v>147</v>
      </c>
      <c r="P218" s="96">
        <v>1</v>
      </c>
      <c r="Q218" s="96">
        <v>45231</v>
      </c>
      <c r="R218">
        <v>217</v>
      </c>
      <c r="S218">
        <v>23</v>
      </c>
      <c r="T218">
        <v>23</v>
      </c>
      <c r="U218">
        <v>10</v>
      </c>
      <c r="V218" s="96">
        <v>45231</v>
      </c>
      <c r="W218" t="s">
        <v>47</v>
      </c>
    </row>
    <row r="219" spans="1:23">
      <c r="A219">
        <v>8202</v>
      </c>
      <c r="B219" t="s">
        <v>769</v>
      </c>
      <c r="C219" t="s">
        <v>770</v>
      </c>
      <c r="D219" s="96">
        <v>25241</v>
      </c>
      <c r="E219" s="96"/>
      <c r="F219" s="96"/>
      <c r="G219" s="96"/>
      <c r="H219" t="s">
        <v>158</v>
      </c>
      <c r="I219">
        <v>7</v>
      </c>
      <c r="J219">
        <v>4</v>
      </c>
      <c r="K219">
        <v>1989</v>
      </c>
      <c r="L219">
        <v>8840</v>
      </c>
      <c r="M219" t="s">
        <v>933</v>
      </c>
      <c r="N219" t="s">
        <v>175</v>
      </c>
      <c r="O219" t="s">
        <v>147</v>
      </c>
      <c r="P219" s="96">
        <v>39997</v>
      </c>
      <c r="Q219" s="96">
        <v>45231</v>
      </c>
      <c r="R219">
        <v>218</v>
      </c>
      <c r="S219">
        <v>22</v>
      </c>
      <c r="T219">
        <v>22</v>
      </c>
      <c r="U219">
        <v>46</v>
      </c>
      <c r="V219" s="96">
        <v>45231</v>
      </c>
      <c r="W219" t="s">
        <v>155</v>
      </c>
    </row>
    <row r="220" spans="1:23">
      <c r="A220">
        <v>9642</v>
      </c>
      <c r="B220" t="s">
        <v>773</v>
      </c>
      <c r="C220" t="s">
        <v>774</v>
      </c>
      <c r="D220" s="96">
        <v>31809</v>
      </c>
      <c r="E220" s="96"/>
      <c r="F220" s="96"/>
      <c r="G220" s="96"/>
      <c r="H220" t="s">
        <v>147</v>
      </c>
      <c r="I220">
        <v>5</v>
      </c>
      <c r="J220">
        <v>12</v>
      </c>
      <c r="K220">
        <v>2002</v>
      </c>
      <c r="L220">
        <v>8817</v>
      </c>
      <c r="M220" t="s">
        <v>919</v>
      </c>
      <c r="N220" t="s">
        <v>920</v>
      </c>
      <c r="O220" t="s">
        <v>147</v>
      </c>
      <c r="P220" s="96">
        <v>39743</v>
      </c>
      <c r="Q220" s="96">
        <v>45231</v>
      </c>
      <c r="R220">
        <v>219</v>
      </c>
      <c r="S220">
        <v>22</v>
      </c>
      <c r="T220">
        <v>22</v>
      </c>
      <c r="U220">
        <v>44</v>
      </c>
      <c r="V220" s="96">
        <v>45231</v>
      </c>
      <c r="W220" t="s">
        <v>252</v>
      </c>
    </row>
    <row r="221" spans="1:23">
      <c r="A221">
        <v>2598</v>
      </c>
      <c r="B221" t="s">
        <v>777</v>
      </c>
      <c r="C221" t="s">
        <v>778</v>
      </c>
      <c r="D221" s="96">
        <v>33239</v>
      </c>
      <c r="E221" s="96"/>
      <c r="F221" s="96"/>
      <c r="G221" s="96"/>
      <c r="H221" t="s">
        <v>147</v>
      </c>
      <c r="I221">
        <v>12</v>
      </c>
      <c r="J221">
        <v>5</v>
      </c>
      <c r="K221">
        <v>1975</v>
      </c>
      <c r="L221">
        <v>7472</v>
      </c>
      <c r="M221" t="s">
        <v>912</v>
      </c>
      <c r="N221" t="s">
        <v>913</v>
      </c>
      <c r="O221" t="s">
        <v>147</v>
      </c>
      <c r="P221" s="96">
        <v>25397</v>
      </c>
      <c r="Q221" s="96">
        <v>45231</v>
      </c>
      <c r="R221">
        <v>220</v>
      </c>
      <c r="S221">
        <v>22</v>
      </c>
      <c r="T221">
        <v>22</v>
      </c>
      <c r="U221">
        <v>43</v>
      </c>
      <c r="V221" s="96">
        <v>45231</v>
      </c>
      <c r="W221" t="s">
        <v>914</v>
      </c>
    </row>
    <row r="222" spans="1:23">
      <c r="A222">
        <v>5046</v>
      </c>
      <c r="B222" t="s">
        <v>777</v>
      </c>
      <c r="C222" t="s">
        <v>329</v>
      </c>
      <c r="D222" s="96">
        <v>72686</v>
      </c>
      <c r="E222" s="96"/>
      <c r="F222" s="96"/>
      <c r="G222" s="96"/>
      <c r="H222" t="s">
        <v>147</v>
      </c>
      <c r="I222">
        <v>8</v>
      </c>
      <c r="J222">
        <v>8</v>
      </c>
      <c r="K222">
        <v>1981</v>
      </c>
      <c r="L222">
        <v>9360</v>
      </c>
      <c r="M222" t="s">
        <v>917</v>
      </c>
      <c r="N222" t="s">
        <v>918</v>
      </c>
      <c r="O222" t="s">
        <v>147</v>
      </c>
      <c r="P222" s="96">
        <v>39894</v>
      </c>
      <c r="Q222" s="96">
        <v>45231</v>
      </c>
      <c r="R222">
        <v>221</v>
      </c>
      <c r="S222">
        <v>22</v>
      </c>
      <c r="T222">
        <v>22</v>
      </c>
      <c r="U222">
        <v>36</v>
      </c>
      <c r="V222" s="96">
        <v>45231</v>
      </c>
      <c r="W222" t="s">
        <v>178</v>
      </c>
    </row>
    <row r="223" spans="1:23">
      <c r="A223">
        <v>8176</v>
      </c>
      <c r="B223" t="s">
        <v>777</v>
      </c>
      <c r="C223" t="s">
        <v>733</v>
      </c>
      <c r="D223" s="96">
        <v>24560</v>
      </c>
      <c r="E223" s="96"/>
      <c r="F223" s="96"/>
      <c r="G223" s="96"/>
      <c r="H223" t="s">
        <v>147</v>
      </c>
      <c r="I223">
        <v>30</v>
      </c>
      <c r="J223">
        <v>10</v>
      </c>
      <c r="K223">
        <v>1975</v>
      </c>
      <c r="L223">
        <v>9686</v>
      </c>
      <c r="M223" t="s">
        <v>798</v>
      </c>
      <c r="N223" t="s">
        <v>44</v>
      </c>
      <c r="O223" t="s">
        <v>147</v>
      </c>
      <c r="P223" s="96">
        <v>26761</v>
      </c>
      <c r="Q223" s="96">
        <v>45231</v>
      </c>
      <c r="R223">
        <v>222</v>
      </c>
      <c r="S223">
        <v>22</v>
      </c>
      <c r="T223">
        <v>22</v>
      </c>
      <c r="U223">
        <v>35</v>
      </c>
      <c r="V223" s="96">
        <v>45231</v>
      </c>
      <c r="W223" t="s">
        <v>204</v>
      </c>
    </row>
    <row r="224" spans="1:23">
      <c r="A224">
        <v>5220</v>
      </c>
      <c r="B224" t="s">
        <v>784</v>
      </c>
      <c r="C224" t="s">
        <v>785</v>
      </c>
      <c r="D224" s="96">
        <v>36465</v>
      </c>
      <c r="E224" s="96"/>
      <c r="F224" s="96"/>
      <c r="G224" s="96"/>
      <c r="H224" t="s">
        <v>147</v>
      </c>
      <c r="I224">
        <v>30</v>
      </c>
      <c r="J224">
        <v>6</v>
      </c>
      <c r="K224">
        <v>1962</v>
      </c>
      <c r="L224">
        <v>242</v>
      </c>
      <c r="M224" t="s">
        <v>750</v>
      </c>
      <c r="N224" t="s">
        <v>359</v>
      </c>
      <c r="O224" t="s">
        <v>147</v>
      </c>
      <c r="P224" s="96">
        <v>22690</v>
      </c>
      <c r="Q224" s="96">
        <v>45231</v>
      </c>
      <c r="R224">
        <v>223</v>
      </c>
      <c r="S224">
        <v>22</v>
      </c>
      <c r="T224">
        <v>22</v>
      </c>
      <c r="U224">
        <v>32</v>
      </c>
      <c r="V224" s="96">
        <v>45231</v>
      </c>
      <c r="W224" t="s">
        <v>204</v>
      </c>
    </row>
    <row r="225" spans="1:23">
      <c r="A225">
        <v>8851</v>
      </c>
      <c r="B225" t="s">
        <v>787</v>
      </c>
      <c r="C225" t="s">
        <v>191</v>
      </c>
      <c r="D225" s="96">
        <v>40441</v>
      </c>
      <c r="E225" s="96"/>
      <c r="F225" s="96"/>
      <c r="G225" s="96"/>
      <c r="H225" t="s">
        <v>147</v>
      </c>
      <c r="I225">
        <v>8</v>
      </c>
      <c r="J225">
        <v>5</v>
      </c>
      <c r="K225">
        <v>1977</v>
      </c>
      <c r="L225">
        <v>4395</v>
      </c>
      <c r="M225" t="s">
        <v>69</v>
      </c>
      <c r="N225" t="s">
        <v>109</v>
      </c>
      <c r="O225" t="s">
        <v>147</v>
      </c>
      <c r="P225" s="96">
        <v>28531</v>
      </c>
      <c r="Q225" s="96">
        <v>45231</v>
      </c>
      <c r="R225">
        <v>224</v>
      </c>
      <c r="S225">
        <v>22</v>
      </c>
      <c r="T225">
        <v>22</v>
      </c>
      <c r="U225">
        <v>27</v>
      </c>
      <c r="V225" s="96">
        <v>45231</v>
      </c>
      <c r="W225" t="s">
        <v>386</v>
      </c>
    </row>
    <row r="226" spans="1:23">
      <c r="A226">
        <v>1764</v>
      </c>
      <c r="B226" t="s">
        <v>790</v>
      </c>
      <c r="C226" t="s">
        <v>791</v>
      </c>
      <c r="D226" s="96">
        <v>33970</v>
      </c>
      <c r="E226" s="96"/>
      <c r="F226" s="96"/>
      <c r="G226" s="96"/>
      <c r="H226" t="s">
        <v>147</v>
      </c>
      <c r="I226">
        <v>30</v>
      </c>
      <c r="J226">
        <v>8</v>
      </c>
      <c r="K226">
        <v>1978</v>
      </c>
      <c r="L226">
        <v>9633</v>
      </c>
      <c r="M226" t="s">
        <v>788</v>
      </c>
      <c r="N226" t="s">
        <v>789</v>
      </c>
      <c r="O226" t="s">
        <v>147</v>
      </c>
      <c r="P226" s="96">
        <v>29806</v>
      </c>
      <c r="Q226" s="96">
        <v>45231</v>
      </c>
      <c r="R226">
        <v>225</v>
      </c>
      <c r="S226">
        <v>22</v>
      </c>
      <c r="T226">
        <v>22</v>
      </c>
      <c r="U226">
        <v>27</v>
      </c>
      <c r="V226" s="96">
        <v>45231</v>
      </c>
      <c r="W226" t="s">
        <v>204</v>
      </c>
    </row>
    <row r="227" spans="1:23">
      <c r="A227">
        <v>4956</v>
      </c>
      <c r="B227" t="s">
        <v>792</v>
      </c>
      <c r="C227" t="s">
        <v>793</v>
      </c>
      <c r="D227" s="96">
        <v>31911</v>
      </c>
      <c r="E227" s="96"/>
      <c r="F227" s="96"/>
      <c r="G227" s="96"/>
      <c r="H227" t="s">
        <v>158</v>
      </c>
      <c r="I227">
        <v>8</v>
      </c>
      <c r="J227">
        <v>6</v>
      </c>
      <c r="K227">
        <v>1949</v>
      </c>
      <c r="L227">
        <v>8929</v>
      </c>
      <c r="M227" t="s">
        <v>106</v>
      </c>
      <c r="N227" t="s">
        <v>615</v>
      </c>
      <c r="O227" t="s">
        <v>147</v>
      </c>
      <c r="P227" s="96">
        <v>38002</v>
      </c>
      <c r="Q227" s="96">
        <v>45231</v>
      </c>
      <c r="R227">
        <v>226</v>
      </c>
      <c r="S227">
        <v>22</v>
      </c>
      <c r="T227">
        <v>22</v>
      </c>
      <c r="U227">
        <v>25</v>
      </c>
      <c r="V227" s="96">
        <v>45231</v>
      </c>
      <c r="W227" t="s">
        <v>28</v>
      </c>
    </row>
    <row r="228" spans="1:23">
      <c r="A228">
        <v>9439</v>
      </c>
      <c r="B228" t="s">
        <v>796</v>
      </c>
      <c r="C228" t="s">
        <v>797</v>
      </c>
      <c r="D228" s="96">
        <v>40179</v>
      </c>
      <c r="E228" s="96"/>
      <c r="F228" s="96"/>
      <c r="G228" s="96"/>
      <c r="H228" t="s">
        <v>147</v>
      </c>
      <c r="I228">
        <v>18</v>
      </c>
      <c r="J228">
        <v>10</v>
      </c>
      <c r="K228">
        <v>1968</v>
      </c>
      <c r="L228">
        <v>5944</v>
      </c>
      <c r="M228" t="s">
        <v>822</v>
      </c>
      <c r="N228" t="s">
        <v>51</v>
      </c>
      <c r="O228" t="s">
        <v>147</v>
      </c>
      <c r="P228" s="96">
        <v>21383</v>
      </c>
      <c r="Q228" s="96">
        <v>45231</v>
      </c>
      <c r="R228">
        <v>227</v>
      </c>
      <c r="S228">
        <v>22</v>
      </c>
      <c r="T228">
        <v>22</v>
      </c>
      <c r="U228">
        <v>24</v>
      </c>
      <c r="V228" s="96">
        <v>45231</v>
      </c>
      <c r="W228" t="s">
        <v>178</v>
      </c>
    </row>
    <row r="229" spans="1:23">
      <c r="A229">
        <v>354</v>
      </c>
      <c r="B229" t="s">
        <v>796</v>
      </c>
      <c r="C229" t="s">
        <v>58</v>
      </c>
      <c r="D229" s="96">
        <v>29995</v>
      </c>
      <c r="E229" s="96"/>
      <c r="F229" s="96"/>
      <c r="G229" s="96"/>
      <c r="H229" t="s">
        <v>147</v>
      </c>
      <c r="I229">
        <v>2</v>
      </c>
      <c r="J229">
        <v>11</v>
      </c>
      <c r="K229">
        <v>1979</v>
      </c>
      <c r="L229">
        <v>358</v>
      </c>
      <c r="M229" t="s">
        <v>801</v>
      </c>
      <c r="N229" t="s">
        <v>802</v>
      </c>
      <c r="O229" t="s">
        <v>147</v>
      </c>
      <c r="P229" s="96">
        <v>28139</v>
      </c>
      <c r="Q229" s="96">
        <v>45231</v>
      </c>
      <c r="R229">
        <v>228</v>
      </c>
      <c r="S229">
        <v>22</v>
      </c>
      <c r="T229">
        <v>22</v>
      </c>
      <c r="U229">
        <v>15</v>
      </c>
      <c r="V229" s="96">
        <v>45231</v>
      </c>
      <c r="W229" t="s">
        <v>47</v>
      </c>
    </row>
    <row r="230" spans="1:23">
      <c r="A230">
        <v>7631</v>
      </c>
      <c r="B230" t="s">
        <v>796</v>
      </c>
      <c r="C230" t="s">
        <v>294</v>
      </c>
      <c r="D230" s="96">
        <v>38557</v>
      </c>
      <c r="E230" s="96"/>
      <c r="F230" s="96"/>
      <c r="G230" s="96"/>
      <c r="H230" t="s">
        <v>147</v>
      </c>
      <c r="I230">
        <v>11</v>
      </c>
      <c r="J230">
        <v>4</v>
      </c>
      <c r="K230">
        <v>2000</v>
      </c>
      <c r="L230">
        <v>2016</v>
      </c>
      <c r="M230" t="s">
        <v>806</v>
      </c>
      <c r="N230" t="s">
        <v>807</v>
      </c>
      <c r="O230" t="s">
        <v>147</v>
      </c>
      <c r="P230" s="96">
        <v>24230</v>
      </c>
      <c r="Q230" s="96">
        <v>45231</v>
      </c>
      <c r="R230">
        <v>229</v>
      </c>
      <c r="S230">
        <v>22</v>
      </c>
      <c r="T230">
        <v>22</v>
      </c>
      <c r="U230">
        <v>10</v>
      </c>
      <c r="V230" s="96">
        <v>45170</v>
      </c>
      <c r="W230" t="s">
        <v>47</v>
      </c>
    </row>
    <row r="231" spans="1:23">
      <c r="A231">
        <v>7484</v>
      </c>
      <c r="B231" t="s">
        <v>796</v>
      </c>
      <c r="C231" t="s">
        <v>241</v>
      </c>
      <c r="D231" s="96">
        <v>27096</v>
      </c>
      <c r="E231" s="96"/>
      <c r="F231" s="96"/>
      <c r="G231" s="96"/>
      <c r="H231" t="s">
        <v>147</v>
      </c>
      <c r="I231">
        <v>18</v>
      </c>
      <c r="J231">
        <v>7</v>
      </c>
      <c r="K231">
        <v>1956</v>
      </c>
      <c r="L231">
        <v>228</v>
      </c>
      <c r="M231" t="s">
        <v>659</v>
      </c>
      <c r="N231" t="s">
        <v>340</v>
      </c>
      <c r="O231" t="s">
        <v>147</v>
      </c>
      <c r="P231" s="96">
        <v>22954</v>
      </c>
      <c r="Q231" s="96">
        <v>45231</v>
      </c>
      <c r="R231">
        <v>230</v>
      </c>
      <c r="S231">
        <v>22</v>
      </c>
      <c r="T231">
        <v>22</v>
      </c>
      <c r="U231">
        <v>8</v>
      </c>
      <c r="V231" s="96">
        <v>45231</v>
      </c>
      <c r="W231" t="s">
        <v>297</v>
      </c>
    </row>
    <row r="232" spans="1:23">
      <c r="A232">
        <v>10156</v>
      </c>
      <c r="B232" t="s">
        <v>804</v>
      </c>
      <c r="C232" t="s">
        <v>374</v>
      </c>
      <c r="D232" s="96">
        <v>21916</v>
      </c>
      <c r="E232" s="96"/>
      <c r="F232" s="96"/>
      <c r="G232" s="96"/>
      <c r="H232" t="s">
        <v>147</v>
      </c>
      <c r="I232">
        <v>26</v>
      </c>
      <c r="J232">
        <v>5</v>
      </c>
      <c r="K232">
        <v>1961</v>
      </c>
      <c r="L232">
        <v>5165</v>
      </c>
      <c r="M232" t="s">
        <v>73</v>
      </c>
      <c r="N232" t="s">
        <v>74</v>
      </c>
      <c r="O232" t="s">
        <v>147</v>
      </c>
      <c r="P232" s="96">
        <v>21562</v>
      </c>
      <c r="Q232" s="96">
        <v>45231</v>
      </c>
      <c r="R232">
        <v>231</v>
      </c>
      <c r="S232">
        <v>21</v>
      </c>
      <c r="T232">
        <v>21</v>
      </c>
      <c r="U232">
        <v>39</v>
      </c>
      <c r="V232" s="96">
        <v>45231</v>
      </c>
      <c r="W232" t="s">
        <v>204</v>
      </c>
    </row>
    <row r="233" spans="1:23">
      <c r="A233">
        <v>1192</v>
      </c>
      <c r="B233" t="s">
        <v>805</v>
      </c>
      <c r="C233" t="s">
        <v>162</v>
      </c>
      <c r="D233" s="96">
        <v>22618</v>
      </c>
      <c r="E233" s="96"/>
      <c r="F233" s="96"/>
      <c r="G233" s="96"/>
      <c r="H233" t="s">
        <v>147</v>
      </c>
      <c r="I233">
        <v>6</v>
      </c>
      <c r="J233">
        <v>2</v>
      </c>
      <c r="K233">
        <v>2005</v>
      </c>
      <c r="L233">
        <v>8886</v>
      </c>
      <c r="M233" t="s">
        <v>816</v>
      </c>
      <c r="N233" t="s">
        <v>817</v>
      </c>
      <c r="O233" t="s">
        <v>147</v>
      </c>
      <c r="P233" s="96">
        <v>27697</v>
      </c>
      <c r="Q233" s="96">
        <v>45231</v>
      </c>
      <c r="R233">
        <v>232</v>
      </c>
      <c r="S233">
        <v>21</v>
      </c>
      <c r="T233">
        <v>21</v>
      </c>
      <c r="U233">
        <v>37</v>
      </c>
      <c r="V233" s="96">
        <v>45231</v>
      </c>
      <c r="W233" t="s">
        <v>204</v>
      </c>
    </row>
    <row r="234" spans="1:23">
      <c r="A234">
        <v>1310</v>
      </c>
      <c r="B234" t="s">
        <v>808</v>
      </c>
      <c r="C234" t="s">
        <v>188</v>
      </c>
      <c r="D234" s="96">
        <v>21186</v>
      </c>
      <c r="E234" s="96"/>
      <c r="F234" s="96"/>
      <c r="G234" s="96"/>
      <c r="H234" t="s">
        <v>147</v>
      </c>
      <c r="I234">
        <v>17</v>
      </c>
      <c r="J234">
        <v>6</v>
      </c>
      <c r="K234">
        <v>1960</v>
      </c>
      <c r="L234">
        <v>2484</v>
      </c>
      <c r="M234" t="s">
        <v>759</v>
      </c>
      <c r="N234" t="s">
        <v>663</v>
      </c>
      <c r="O234" t="s">
        <v>147</v>
      </c>
      <c r="P234" s="96">
        <v>33872</v>
      </c>
      <c r="Q234" s="96">
        <v>45231</v>
      </c>
      <c r="R234">
        <v>233</v>
      </c>
      <c r="S234">
        <v>21</v>
      </c>
      <c r="T234">
        <v>21</v>
      </c>
      <c r="U234">
        <v>24</v>
      </c>
      <c r="V234" s="96">
        <v>45231</v>
      </c>
      <c r="W234" t="s">
        <v>439</v>
      </c>
    </row>
    <row r="235" spans="1:23">
      <c r="A235">
        <v>8756</v>
      </c>
      <c r="B235" t="s">
        <v>810</v>
      </c>
      <c r="C235" t="s">
        <v>811</v>
      </c>
      <c r="D235" s="96">
        <v>37987</v>
      </c>
      <c r="E235" s="96"/>
      <c r="F235" s="96"/>
      <c r="G235" s="96"/>
      <c r="H235" t="s">
        <v>158</v>
      </c>
      <c r="I235">
        <v>13</v>
      </c>
      <c r="J235">
        <v>7</v>
      </c>
      <c r="K235">
        <v>1969</v>
      </c>
      <c r="L235">
        <v>3353</v>
      </c>
      <c r="M235" t="s">
        <v>928</v>
      </c>
      <c r="N235" t="s">
        <v>929</v>
      </c>
      <c r="O235" t="s">
        <v>147</v>
      </c>
      <c r="P235" s="96">
        <v>20902</v>
      </c>
      <c r="Q235" s="96">
        <v>45231</v>
      </c>
      <c r="R235">
        <v>234</v>
      </c>
      <c r="S235">
        <v>21</v>
      </c>
      <c r="T235">
        <v>21</v>
      </c>
      <c r="U235">
        <v>24</v>
      </c>
      <c r="V235" s="96">
        <v>45231</v>
      </c>
      <c r="W235" t="s">
        <v>441</v>
      </c>
    </row>
    <row r="236" spans="1:23">
      <c r="A236">
        <v>1000</v>
      </c>
      <c r="B236" t="s">
        <v>810</v>
      </c>
      <c r="C236" t="s">
        <v>318</v>
      </c>
      <c r="D236" s="96">
        <v>30317</v>
      </c>
      <c r="E236" s="96"/>
      <c r="F236" s="96"/>
      <c r="G236" s="96"/>
      <c r="H236" t="s">
        <v>147</v>
      </c>
      <c r="I236">
        <v>20</v>
      </c>
      <c r="J236">
        <v>10</v>
      </c>
      <c r="K236">
        <v>1960</v>
      </c>
      <c r="L236">
        <v>493</v>
      </c>
      <c r="M236" t="s">
        <v>833</v>
      </c>
      <c r="N236" t="s">
        <v>834</v>
      </c>
      <c r="O236" t="s">
        <v>147</v>
      </c>
      <c r="P236" s="96">
        <v>27776</v>
      </c>
      <c r="Q236" s="96">
        <v>45231</v>
      </c>
      <c r="R236">
        <v>235</v>
      </c>
      <c r="S236">
        <v>21</v>
      </c>
      <c r="T236">
        <v>21</v>
      </c>
      <c r="U236">
        <v>21</v>
      </c>
      <c r="V236" s="96">
        <v>45231</v>
      </c>
      <c r="W236" t="s">
        <v>297</v>
      </c>
    </row>
    <row r="237" spans="1:23">
      <c r="A237">
        <v>5047</v>
      </c>
      <c r="B237" t="s">
        <v>814</v>
      </c>
      <c r="C237" t="s">
        <v>815</v>
      </c>
      <c r="D237" s="96">
        <v>24276</v>
      </c>
      <c r="E237" s="96"/>
      <c r="F237" s="96"/>
      <c r="G237" s="96"/>
      <c r="H237" t="s">
        <v>147</v>
      </c>
      <c r="I237">
        <v>21</v>
      </c>
      <c r="J237">
        <v>6</v>
      </c>
      <c r="K237">
        <v>1972</v>
      </c>
      <c r="L237">
        <v>5674</v>
      </c>
      <c r="M237" t="s">
        <v>398</v>
      </c>
      <c r="N237" t="s">
        <v>83</v>
      </c>
      <c r="O237" t="s">
        <v>147</v>
      </c>
      <c r="P237" s="96">
        <v>22209</v>
      </c>
      <c r="Q237" s="96">
        <v>45231</v>
      </c>
      <c r="R237">
        <v>236</v>
      </c>
      <c r="S237">
        <v>21</v>
      </c>
      <c r="T237">
        <v>21</v>
      </c>
      <c r="U237">
        <v>21</v>
      </c>
      <c r="V237" s="96">
        <v>45231</v>
      </c>
      <c r="W237" t="s">
        <v>155</v>
      </c>
    </row>
    <row r="238" spans="1:23">
      <c r="A238">
        <v>3731</v>
      </c>
      <c r="B238" t="s">
        <v>818</v>
      </c>
      <c r="C238" t="s">
        <v>819</v>
      </c>
      <c r="D238" s="96">
        <v>37257</v>
      </c>
      <c r="E238" s="96"/>
      <c r="F238" s="96"/>
      <c r="G238" s="96"/>
      <c r="H238" t="s">
        <v>147</v>
      </c>
      <c r="I238">
        <v>4</v>
      </c>
      <c r="J238">
        <v>11</v>
      </c>
      <c r="K238">
        <v>1967</v>
      </c>
      <c r="L238">
        <v>8499</v>
      </c>
      <c r="M238" t="s">
        <v>894</v>
      </c>
      <c r="N238" t="s">
        <v>159</v>
      </c>
      <c r="O238" t="s">
        <v>147</v>
      </c>
      <c r="P238" s="96">
        <v>28726</v>
      </c>
      <c r="Q238" s="96">
        <v>45231</v>
      </c>
      <c r="R238">
        <v>237</v>
      </c>
      <c r="S238">
        <v>21</v>
      </c>
      <c r="T238">
        <v>21</v>
      </c>
      <c r="U238">
        <v>19</v>
      </c>
      <c r="V238" s="96">
        <v>45231</v>
      </c>
      <c r="W238" t="s">
        <v>169</v>
      </c>
    </row>
    <row r="239" spans="1:23">
      <c r="A239">
        <v>7809</v>
      </c>
      <c r="B239" t="s">
        <v>818</v>
      </c>
      <c r="C239" t="s">
        <v>183</v>
      </c>
      <c r="D239" s="96">
        <v>25204</v>
      </c>
      <c r="E239" s="96"/>
      <c r="F239" s="96"/>
      <c r="G239" s="96"/>
      <c r="H239" t="s">
        <v>147</v>
      </c>
      <c r="I239">
        <v>7</v>
      </c>
      <c r="J239">
        <v>4</v>
      </c>
      <c r="K239">
        <v>1973</v>
      </c>
      <c r="L239">
        <v>9180</v>
      </c>
      <c r="M239" t="s">
        <v>829</v>
      </c>
      <c r="N239" t="s">
        <v>830</v>
      </c>
      <c r="O239" t="s">
        <v>147</v>
      </c>
      <c r="P239" s="96">
        <v>38407</v>
      </c>
      <c r="Q239" s="96">
        <v>45231</v>
      </c>
      <c r="R239">
        <v>238</v>
      </c>
      <c r="S239">
        <v>21</v>
      </c>
      <c r="T239">
        <v>21</v>
      </c>
      <c r="U239">
        <v>17</v>
      </c>
      <c r="V239" s="96">
        <v>45231</v>
      </c>
      <c r="W239" t="s">
        <v>186</v>
      </c>
    </row>
    <row r="240" spans="1:23">
      <c r="A240">
        <v>2627</v>
      </c>
      <c r="B240" t="s">
        <v>823</v>
      </c>
      <c r="C240" t="s">
        <v>824</v>
      </c>
      <c r="D240" s="96">
        <v>32874</v>
      </c>
      <c r="E240" s="96"/>
      <c r="F240" s="96"/>
      <c r="G240" s="96"/>
      <c r="H240" t="s">
        <v>158</v>
      </c>
      <c r="I240">
        <v>15</v>
      </c>
      <c r="J240">
        <v>2</v>
      </c>
      <c r="K240">
        <v>1972</v>
      </c>
      <c r="L240">
        <v>7761</v>
      </c>
      <c r="M240" t="s">
        <v>840</v>
      </c>
      <c r="N240" t="s">
        <v>841</v>
      </c>
      <c r="O240" t="s">
        <v>147</v>
      </c>
      <c r="P240" s="96">
        <v>26786</v>
      </c>
      <c r="Q240" s="96">
        <v>45231</v>
      </c>
      <c r="R240">
        <v>239</v>
      </c>
      <c r="S240">
        <v>21</v>
      </c>
      <c r="T240">
        <v>21</v>
      </c>
      <c r="U240">
        <v>15</v>
      </c>
      <c r="V240" s="96">
        <v>45231</v>
      </c>
      <c r="W240" t="s">
        <v>47</v>
      </c>
    </row>
    <row r="241" spans="1:23">
      <c r="A241">
        <v>8121</v>
      </c>
      <c r="B241" t="s">
        <v>64</v>
      </c>
      <c r="C241" t="s">
        <v>55</v>
      </c>
      <c r="D241" s="96">
        <v>36788</v>
      </c>
      <c r="E241" s="96"/>
      <c r="F241" s="96"/>
      <c r="G241" s="96"/>
      <c r="H241" t="s">
        <v>147</v>
      </c>
      <c r="I241">
        <v>24</v>
      </c>
      <c r="J241">
        <v>1</v>
      </c>
      <c r="K241">
        <v>2001</v>
      </c>
      <c r="L241">
        <v>366</v>
      </c>
      <c r="M241" t="s">
        <v>59</v>
      </c>
      <c r="N241" t="s">
        <v>196</v>
      </c>
      <c r="O241" t="s">
        <v>147</v>
      </c>
      <c r="P241" s="96">
        <v>18994</v>
      </c>
      <c r="Q241" s="96">
        <v>45231</v>
      </c>
      <c r="R241">
        <v>240</v>
      </c>
      <c r="S241">
        <v>21</v>
      </c>
      <c r="T241">
        <v>21</v>
      </c>
      <c r="U241">
        <v>13</v>
      </c>
      <c r="V241" s="96">
        <v>45231</v>
      </c>
      <c r="W241" t="s">
        <v>47</v>
      </c>
    </row>
    <row r="242" spans="1:23">
      <c r="A242">
        <v>1107</v>
      </c>
      <c r="B242" t="s">
        <v>827</v>
      </c>
      <c r="C242" t="s">
        <v>828</v>
      </c>
      <c r="D242" s="96">
        <v>25569</v>
      </c>
      <c r="E242" s="96"/>
      <c r="F242" s="96"/>
      <c r="G242" s="96"/>
      <c r="H242" t="s">
        <v>158</v>
      </c>
      <c r="I242">
        <v>28</v>
      </c>
      <c r="J242">
        <v>9</v>
      </c>
      <c r="K242">
        <v>1964</v>
      </c>
      <c r="L242">
        <v>7878</v>
      </c>
      <c r="M242" t="s">
        <v>845</v>
      </c>
      <c r="N242" t="s">
        <v>111</v>
      </c>
      <c r="O242" t="s">
        <v>147</v>
      </c>
      <c r="P242" s="96">
        <v>39098</v>
      </c>
      <c r="Q242" s="96">
        <v>45231</v>
      </c>
      <c r="R242">
        <v>241</v>
      </c>
      <c r="S242">
        <v>21</v>
      </c>
      <c r="T242">
        <v>21</v>
      </c>
      <c r="U242">
        <v>11</v>
      </c>
      <c r="V242" s="96">
        <v>45231</v>
      </c>
      <c r="W242" t="s">
        <v>47</v>
      </c>
    </row>
    <row r="243" spans="1:23">
      <c r="A243">
        <v>10244</v>
      </c>
      <c r="B243" t="s">
        <v>831</v>
      </c>
      <c r="C243" t="s">
        <v>832</v>
      </c>
      <c r="D243" s="96">
        <v>38663</v>
      </c>
      <c r="E243" s="96"/>
      <c r="F243" s="96"/>
      <c r="G243" s="96"/>
      <c r="H243" t="s">
        <v>147</v>
      </c>
      <c r="I243">
        <v>31</v>
      </c>
      <c r="J243">
        <v>10</v>
      </c>
      <c r="K243">
        <v>1996</v>
      </c>
      <c r="L243">
        <v>409</v>
      </c>
      <c r="M243" t="s">
        <v>848</v>
      </c>
      <c r="N243" t="s">
        <v>196</v>
      </c>
      <c r="O243" t="s">
        <v>147</v>
      </c>
      <c r="P243" s="96">
        <v>22427</v>
      </c>
      <c r="Q243" s="96">
        <v>45231</v>
      </c>
      <c r="R243">
        <v>242</v>
      </c>
      <c r="S243">
        <v>21</v>
      </c>
      <c r="T243">
        <v>21</v>
      </c>
      <c r="U243">
        <v>10</v>
      </c>
      <c r="V243" s="96">
        <v>45231</v>
      </c>
      <c r="W243" t="s">
        <v>297</v>
      </c>
    </row>
    <row r="244" spans="1:23">
      <c r="A244">
        <v>10210</v>
      </c>
      <c r="B244" t="s">
        <v>831</v>
      </c>
      <c r="C244" t="s">
        <v>835</v>
      </c>
      <c r="D244" s="96">
        <v>41091</v>
      </c>
      <c r="E244" s="96"/>
      <c r="F244" s="96"/>
      <c r="G244" s="96"/>
      <c r="H244" t="s">
        <v>147</v>
      </c>
      <c r="I244">
        <v>1</v>
      </c>
      <c r="J244">
        <v>2</v>
      </c>
      <c r="K244">
        <v>1970</v>
      </c>
      <c r="L244">
        <v>3818</v>
      </c>
      <c r="M244" t="s">
        <v>851</v>
      </c>
      <c r="N244" t="s">
        <v>852</v>
      </c>
      <c r="O244" t="s">
        <v>147</v>
      </c>
      <c r="P244" s="96">
        <v>25600</v>
      </c>
      <c r="Q244" s="96">
        <v>45231</v>
      </c>
      <c r="R244">
        <v>243</v>
      </c>
      <c r="S244">
        <v>21</v>
      </c>
      <c r="T244">
        <v>21</v>
      </c>
      <c r="U244">
        <v>10</v>
      </c>
      <c r="V244" s="96">
        <v>45170</v>
      </c>
      <c r="W244" t="s">
        <v>780</v>
      </c>
    </row>
    <row r="245" spans="1:23">
      <c r="A245">
        <v>1094</v>
      </c>
      <c r="B245" t="s">
        <v>837</v>
      </c>
      <c r="C245" t="s">
        <v>817</v>
      </c>
      <c r="D245" s="96">
        <v>29221</v>
      </c>
      <c r="E245" s="96"/>
      <c r="F245" s="96"/>
      <c r="G245" s="96"/>
      <c r="H245" t="s">
        <v>147</v>
      </c>
      <c r="I245">
        <v>29</v>
      </c>
      <c r="J245">
        <v>1</v>
      </c>
      <c r="K245">
        <v>2009</v>
      </c>
      <c r="L245">
        <v>9918</v>
      </c>
      <c r="M245" t="s">
        <v>855</v>
      </c>
      <c r="N245" t="s">
        <v>423</v>
      </c>
      <c r="O245" t="s">
        <v>147</v>
      </c>
      <c r="P245" s="96">
        <v>24643</v>
      </c>
      <c r="Q245" s="96">
        <v>45231</v>
      </c>
      <c r="R245">
        <v>244</v>
      </c>
      <c r="S245">
        <v>21</v>
      </c>
      <c r="T245">
        <v>21</v>
      </c>
      <c r="U245">
        <v>10</v>
      </c>
      <c r="V245" s="96">
        <v>45170</v>
      </c>
      <c r="W245" t="s">
        <v>47</v>
      </c>
    </row>
    <row r="246" spans="1:23">
      <c r="A246">
        <v>4155</v>
      </c>
      <c r="B246" t="s">
        <v>839</v>
      </c>
      <c r="C246" t="s">
        <v>44</v>
      </c>
      <c r="D246" s="96">
        <v>33802</v>
      </c>
      <c r="E246" s="96"/>
      <c r="F246" s="96"/>
      <c r="G246" s="96"/>
      <c r="H246" t="s">
        <v>147</v>
      </c>
      <c r="I246">
        <v>27</v>
      </c>
      <c r="J246">
        <v>11</v>
      </c>
      <c r="K246">
        <v>1948</v>
      </c>
      <c r="L246">
        <v>279</v>
      </c>
      <c r="M246" t="s">
        <v>861</v>
      </c>
      <c r="N246" t="s">
        <v>862</v>
      </c>
      <c r="O246" t="s">
        <v>147</v>
      </c>
      <c r="P246" s="96">
        <v>18057</v>
      </c>
      <c r="Q246" s="96">
        <v>45231</v>
      </c>
      <c r="R246">
        <v>245</v>
      </c>
      <c r="S246">
        <v>21</v>
      </c>
      <c r="T246">
        <v>21</v>
      </c>
      <c r="U246">
        <v>8</v>
      </c>
      <c r="V246" s="96">
        <v>45170</v>
      </c>
      <c r="W246" t="s">
        <v>47</v>
      </c>
    </row>
    <row r="247" spans="1:23">
      <c r="A247">
        <v>8594</v>
      </c>
      <c r="B247" t="s">
        <v>842</v>
      </c>
      <c r="C247" t="s">
        <v>530</v>
      </c>
      <c r="D247" s="96">
        <v>39814</v>
      </c>
      <c r="E247" s="96"/>
      <c r="F247" s="96"/>
      <c r="G247" s="96"/>
      <c r="H247" t="s">
        <v>147</v>
      </c>
      <c r="I247">
        <v>4</v>
      </c>
      <c r="J247">
        <v>3</v>
      </c>
      <c r="K247">
        <v>2007</v>
      </c>
      <c r="L247">
        <v>6277</v>
      </c>
      <c r="M247" t="s">
        <v>934</v>
      </c>
      <c r="N247" t="s">
        <v>361</v>
      </c>
      <c r="O247" t="s">
        <v>147</v>
      </c>
      <c r="P247" s="96">
        <v>26797</v>
      </c>
      <c r="Q247" s="96">
        <v>45231</v>
      </c>
      <c r="R247">
        <v>246</v>
      </c>
      <c r="S247">
        <v>20</v>
      </c>
      <c r="T247">
        <v>20</v>
      </c>
      <c r="U247">
        <v>50</v>
      </c>
      <c r="V247" s="96">
        <v>45231</v>
      </c>
      <c r="W247" t="s">
        <v>28</v>
      </c>
    </row>
    <row r="248" spans="1:23">
      <c r="A248">
        <v>2721</v>
      </c>
      <c r="B248" t="s">
        <v>843</v>
      </c>
      <c r="C248" t="s">
        <v>844</v>
      </c>
      <c r="D248" s="96">
        <v>35065</v>
      </c>
      <c r="E248" s="96"/>
      <c r="F248" s="96"/>
      <c r="G248" s="96"/>
      <c r="H248" t="s">
        <v>158</v>
      </c>
      <c r="I248">
        <v>18</v>
      </c>
      <c r="J248">
        <v>10</v>
      </c>
      <c r="K248">
        <v>1947</v>
      </c>
      <c r="L248">
        <v>1130</v>
      </c>
      <c r="M248" t="s">
        <v>871</v>
      </c>
      <c r="N248" t="s">
        <v>872</v>
      </c>
      <c r="O248" t="s">
        <v>147</v>
      </c>
      <c r="P248" s="96">
        <v>22490</v>
      </c>
      <c r="Q248" s="96">
        <v>45231</v>
      </c>
      <c r="R248">
        <v>247</v>
      </c>
      <c r="S248">
        <v>20</v>
      </c>
      <c r="T248">
        <v>20</v>
      </c>
      <c r="U248">
        <v>38</v>
      </c>
      <c r="V248" s="96">
        <v>45231</v>
      </c>
      <c r="W248" t="s">
        <v>417</v>
      </c>
    </row>
    <row r="249" spans="1:23">
      <c r="A249">
        <v>6001</v>
      </c>
      <c r="B249" t="s">
        <v>846</v>
      </c>
      <c r="C249" t="s">
        <v>847</v>
      </c>
      <c r="D249" s="96">
        <v>36526</v>
      </c>
      <c r="E249" s="96"/>
      <c r="F249" s="96"/>
      <c r="G249" s="96"/>
      <c r="H249" t="s">
        <v>158</v>
      </c>
      <c r="I249">
        <v>16</v>
      </c>
      <c r="J249">
        <v>11</v>
      </c>
      <c r="K249">
        <v>1973</v>
      </c>
      <c r="L249">
        <v>7352</v>
      </c>
      <c r="M249" t="s">
        <v>405</v>
      </c>
      <c r="N249" t="s">
        <v>783</v>
      </c>
      <c r="O249" t="s">
        <v>147</v>
      </c>
      <c r="P249" s="96">
        <v>31376</v>
      </c>
      <c r="Q249" s="96">
        <v>45231</v>
      </c>
      <c r="R249">
        <v>248</v>
      </c>
      <c r="S249">
        <v>20</v>
      </c>
      <c r="T249">
        <v>20</v>
      </c>
      <c r="U249">
        <v>38</v>
      </c>
      <c r="V249" s="96">
        <v>45231</v>
      </c>
      <c r="W249" t="s">
        <v>439</v>
      </c>
    </row>
    <row r="250" spans="1:23">
      <c r="A250">
        <v>5438</v>
      </c>
      <c r="B250" t="s">
        <v>849</v>
      </c>
      <c r="C250" t="s">
        <v>850</v>
      </c>
      <c r="D250" s="96">
        <v>36654</v>
      </c>
      <c r="E250" s="96"/>
      <c r="F250" s="96"/>
      <c r="G250" s="96"/>
      <c r="H250" t="s">
        <v>147</v>
      </c>
      <c r="I250">
        <v>3</v>
      </c>
      <c r="J250">
        <v>12</v>
      </c>
      <c r="K250">
        <v>1979</v>
      </c>
      <c r="L250">
        <v>9607</v>
      </c>
      <c r="M250" t="s">
        <v>820</v>
      </c>
      <c r="N250" t="s">
        <v>821</v>
      </c>
      <c r="O250" t="s">
        <v>147</v>
      </c>
      <c r="P250" s="96">
        <v>22827</v>
      </c>
      <c r="Q250" s="96">
        <v>45231</v>
      </c>
      <c r="R250">
        <v>249</v>
      </c>
      <c r="S250">
        <v>20</v>
      </c>
      <c r="T250">
        <v>20</v>
      </c>
      <c r="U250">
        <v>38</v>
      </c>
      <c r="V250" s="96">
        <v>45231</v>
      </c>
      <c r="W250" t="s">
        <v>795</v>
      </c>
    </row>
    <row r="251" spans="1:23">
      <c r="A251">
        <v>1590</v>
      </c>
      <c r="B251" t="s">
        <v>853</v>
      </c>
      <c r="C251" t="s">
        <v>854</v>
      </c>
      <c r="D251" s="96">
        <v>34553</v>
      </c>
      <c r="E251" s="96"/>
      <c r="F251" s="96"/>
      <c r="G251" s="96"/>
      <c r="H251" t="s">
        <v>147</v>
      </c>
      <c r="I251">
        <v>29</v>
      </c>
      <c r="J251">
        <v>12</v>
      </c>
      <c r="K251">
        <v>2000</v>
      </c>
      <c r="L251">
        <v>9300</v>
      </c>
      <c r="M251" t="s">
        <v>909</v>
      </c>
      <c r="N251" t="s">
        <v>910</v>
      </c>
      <c r="O251" t="s">
        <v>147</v>
      </c>
      <c r="P251" s="96">
        <v>40567</v>
      </c>
      <c r="Q251" s="96">
        <v>45231</v>
      </c>
      <c r="R251">
        <v>250</v>
      </c>
      <c r="S251">
        <v>20</v>
      </c>
      <c r="T251">
        <v>20</v>
      </c>
      <c r="U251">
        <v>31</v>
      </c>
      <c r="V251" s="96">
        <v>45231</v>
      </c>
      <c r="W251" t="s">
        <v>252</v>
      </c>
    </row>
    <row r="252" spans="1:23">
      <c r="A252">
        <v>5030</v>
      </c>
      <c r="B252" t="s">
        <v>856</v>
      </c>
      <c r="C252" t="s">
        <v>857</v>
      </c>
      <c r="D252" s="96">
        <v>20163</v>
      </c>
      <c r="E252" s="96"/>
      <c r="F252" s="96"/>
      <c r="G252" s="96"/>
      <c r="H252" t="s">
        <v>158</v>
      </c>
      <c r="I252">
        <v>3</v>
      </c>
      <c r="J252">
        <v>1</v>
      </c>
      <c r="K252">
        <v>1955</v>
      </c>
      <c r="L252">
        <v>1166</v>
      </c>
      <c r="M252" t="s">
        <v>874</v>
      </c>
      <c r="N252" t="s">
        <v>754</v>
      </c>
      <c r="O252" t="s">
        <v>147</v>
      </c>
      <c r="P252" s="96">
        <v>17864</v>
      </c>
      <c r="Q252" s="96">
        <v>45231</v>
      </c>
      <c r="R252">
        <v>251</v>
      </c>
      <c r="S252">
        <v>20</v>
      </c>
      <c r="T252">
        <v>20</v>
      </c>
      <c r="U252">
        <v>30</v>
      </c>
      <c r="V252" s="96">
        <v>45231</v>
      </c>
      <c r="W252" t="s">
        <v>557</v>
      </c>
    </row>
    <row r="253" spans="1:23">
      <c r="A253">
        <v>1024</v>
      </c>
      <c r="B253" t="s">
        <v>859</v>
      </c>
      <c r="C253" t="s">
        <v>860</v>
      </c>
      <c r="D253" s="96">
        <v>31959</v>
      </c>
      <c r="E253" s="96"/>
      <c r="F253" s="96"/>
      <c r="G253" s="96"/>
      <c r="H253" t="s">
        <v>147</v>
      </c>
      <c r="I253">
        <v>30</v>
      </c>
      <c r="J253">
        <v>11</v>
      </c>
      <c r="K253">
        <v>2007</v>
      </c>
      <c r="L253">
        <v>8745</v>
      </c>
      <c r="M253" t="s">
        <v>883</v>
      </c>
      <c r="N253" t="s">
        <v>601</v>
      </c>
      <c r="O253" t="s">
        <v>147</v>
      </c>
      <c r="P253" s="96">
        <v>26640</v>
      </c>
      <c r="Q253" s="96">
        <v>45231</v>
      </c>
      <c r="R253">
        <v>252</v>
      </c>
      <c r="S253">
        <v>20</v>
      </c>
      <c r="T253">
        <v>20</v>
      </c>
      <c r="U253">
        <v>24</v>
      </c>
      <c r="V253" s="96">
        <v>45231</v>
      </c>
      <c r="W253" t="s">
        <v>884</v>
      </c>
    </row>
    <row r="254" spans="1:23">
      <c r="A254">
        <v>8099</v>
      </c>
      <c r="B254" t="s">
        <v>863</v>
      </c>
      <c r="C254" t="s">
        <v>254</v>
      </c>
      <c r="D254" s="96">
        <v>1</v>
      </c>
      <c r="E254" s="96"/>
      <c r="F254" s="96"/>
      <c r="G254" s="96"/>
      <c r="H254" t="s">
        <v>147</v>
      </c>
      <c r="I254">
        <v>20</v>
      </c>
      <c r="J254">
        <v>7</v>
      </c>
      <c r="K254">
        <v>2005</v>
      </c>
      <c r="L254">
        <v>1653</v>
      </c>
      <c r="M254" t="s">
        <v>825</v>
      </c>
      <c r="N254" t="s">
        <v>826</v>
      </c>
      <c r="O254" t="s">
        <v>147</v>
      </c>
      <c r="P254" s="96">
        <v>32441</v>
      </c>
      <c r="Q254" s="96">
        <v>45231</v>
      </c>
      <c r="R254">
        <v>253</v>
      </c>
      <c r="S254">
        <v>20</v>
      </c>
      <c r="T254">
        <v>20</v>
      </c>
      <c r="U254">
        <v>21</v>
      </c>
      <c r="V254" s="96">
        <v>45231</v>
      </c>
      <c r="W254" t="s">
        <v>375</v>
      </c>
    </row>
    <row r="255" spans="1:23">
      <c r="A255">
        <v>8098</v>
      </c>
      <c r="B255" t="s">
        <v>863</v>
      </c>
      <c r="C255" t="s">
        <v>865</v>
      </c>
      <c r="D255" s="96">
        <v>20877</v>
      </c>
      <c r="E255" s="96"/>
      <c r="F255" s="96"/>
      <c r="G255" s="96"/>
      <c r="H255" t="s">
        <v>147</v>
      </c>
      <c r="I255">
        <v>5</v>
      </c>
      <c r="J255">
        <v>12</v>
      </c>
      <c r="K255">
        <v>1974</v>
      </c>
      <c r="L255">
        <v>7587</v>
      </c>
      <c r="M255" t="s">
        <v>809</v>
      </c>
      <c r="N255" t="s">
        <v>171</v>
      </c>
      <c r="O255" t="s">
        <v>147</v>
      </c>
      <c r="P255" s="96">
        <v>26181</v>
      </c>
      <c r="Q255" s="96">
        <v>45231</v>
      </c>
      <c r="R255">
        <v>254</v>
      </c>
      <c r="S255">
        <v>20</v>
      </c>
      <c r="T255">
        <v>20</v>
      </c>
      <c r="U255">
        <v>21</v>
      </c>
      <c r="V255" s="96">
        <v>45231</v>
      </c>
      <c r="W255" t="s">
        <v>679</v>
      </c>
    </row>
    <row r="256" spans="1:23">
      <c r="A256">
        <v>2795</v>
      </c>
      <c r="B256" t="s">
        <v>867</v>
      </c>
      <c r="C256" t="s">
        <v>666</v>
      </c>
      <c r="D256" s="96">
        <v>35796</v>
      </c>
      <c r="E256" s="96"/>
      <c r="F256" s="96"/>
      <c r="G256" s="96"/>
      <c r="H256" t="s">
        <v>158</v>
      </c>
      <c r="I256">
        <v>1</v>
      </c>
      <c r="J256">
        <v>6</v>
      </c>
      <c r="K256">
        <v>1975</v>
      </c>
      <c r="L256">
        <v>7759</v>
      </c>
      <c r="M256" t="s">
        <v>803</v>
      </c>
      <c r="N256" t="s">
        <v>193</v>
      </c>
      <c r="O256" t="s">
        <v>147</v>
      </c>
      <c r="P256" s="96">
        <v>29192</v>
      </c>
      <c r="Q256" s="96">
        <v>45231</v>
      </c>
      <c r="R256">
        <v>255</v>
      </c>
      <c r="S256">
        <v>20</v>
      </c>
      <c r="T256">
        <v>20</v>
      </c>
      <c r="U256">
        <v>21</v>
      </c>
      <c r="V256" s="96">
        <v>45231</v>
      </c>
      <c r="W256" t="s">
        <v>28</v>
      </c>
    </row>
    <row r="257" spans="1:23">
      <c r="A257">
        <v>8950</v>
      </c>
      <c r="B257" t="s">
        <v>869</v>
      </c>
      <c r="C257" t="s">
        <v>870</v>
      </c>
      <c r="D257" s="96">
        <v>41369</v>
      </c>
      <c r="E257" s="96"/>
      <c r="F257" s="96"/>
      <c r="G257" s="96"/>
      <c r="H257" t="s">
        <v>158</v>
      </c>
      <c r="I257">
        <v>24</v>
      </c>
      <c r="J257">
        <v>12</v>
      </c>
      <c r="K257">
        <v>1948</v>
      </c>
      <c r="L257">
        <v>9948</v>
      </c>
      <c r="M257" t="s">
        <v>887</v>
      </c>
      <c r="N257" t="s">
        <v>296</v>
      </c>
      <c r="O257" t="s">
        <v>147</v>
      </c>
      <c r="P257" s="96">
        <v>25962</v>
      </c>
      <c r="Q257" s="96">
        <v>45231</v>
      </c>
      <c r="R257">
        <v>256</v>
      </c>
      <c r="S257">
        <v>20</v>
      </c>
      <c r="T257">
        <v>20</v>
      </c>
      <c r="U257">
        <v>17</v>
      </c>
      <c r="V257" s="96">
        <v>45231</v>
      </c>
      <c r="W257" t="s">
        <v>47</v>
      </c>
    </row>
    <row r="258" spans="1:23">
      <c r="A258">
        <v>9787</v>
      </c>
      <c r="B258" t="s">
        <v>873</v>
      </c>
      <c r="C258" t="s">
        <v>30</v>
      </c>
      <c r="D258" s="96">
        <v>35431</v>
      </c>
      <c r="E258" s="96"/>
      <c r="F258" s="96"/>
      <c r="G258" s="96"/>
      <c r="H258" t="s">
        <v>147</v>
      </c>
      <c r="I258">
        <v>24</v>
      </c>
      <c r="J258">
        <v>8</v>
      </c>
      <c r="K258">
        <v>1978</v>
      </c>
      <c r="L258">
        <v>7451</v>
      </c>
      <c r="M258" t="s">
        <v>295</v>
      </c>
      <c r="N258" t="s">
        <v>288</v>
      </c>
      <c r="O258" t="s">
        <v>147</v>
      </c>
      <c r="P258" s="96">
        <v>29161</v>
      </c>
      <c r="Q258" s="96">
        <v>45231</v>
      </c>
      <c r="R258">
        <v>257</v>
      </c>
      <c r="S258">
        <v>20</v>
      </c>
      <c r="T258">
        <v>20</v>
      </c>
      <c r="U258">
        <v>16</v>
      </c>
      <c r="V258" s="96">
        <v>45231</v>
      </c>
      <c r="W258" t="s">
        <v>386</v>
      </c>
    </row>
    <row r="259" spans="1:23">
      <c r="A259">
        <v>7149</v>
      </c>
      <c r="B259" t="s">
        <v>875</v>
      </c>
      <c r="C259" t="s">
        <v>876</v>
      </c>
      <c r="D259" s="96">
        <v>37283</v>
      </c>
      <c r="E259" s="96"/>
      <c r="F259" s="96"/>
      <c r="G259" s="96"/>
      <c r="H259" t="s">
        <v>158</v>
      </c>
      <c r="I259">
        <v>24</v>
      </c>
      <c r="J259">
        <v>12</v>
      </c>
      <c r="K259">
        <v>1968</v>
      </c>
      <c r="L259">
        <v>3477</v>
      </c>
      <c r="M259" t="s">
        <v>836</v>
      </c>
      <c r="N259" t="s">
        <v>154</v>
      </c>
      <c r="O259" t="s">
        <v>147</v>
      </c>
      <c r="P259" s="96">
        <v>21142</v>
      </c>
      <c r="Q259" s="96">
        <v>45231</v>
      </c>
      <c r="R259">
        <v>258</v>
      </c>
      <c r="S259">
        <v>20</v>
      </c>
      <c r="T259">
        <v>20</v>
      </c>
      <c r="U259">
        <v>15</v>
      </c>
      <c r="V259" s="96">
        <v>45231</v>
      </c>
      <c r="W259" t="s">
        <v>795</v>
      </c>
    </row>
    <row r="260" spans="1:23">
      <c r="A260">
        <v>2993</v>
      </c>
      <c r="B260" t="s">
        <v>879</v>
      </c>
      <c r="C260" t="s">
        <v>880</v>
      </c>
      <c r="D260" s="96">
        <v>31474</v>
      </c>
      <c r="E260" s="96"/>
      <c r="F260" s="96"/>
      <c r="G260" s="96"/>
      <c r="H260" t="s">
        <v>158</v>
      </c>
      <c r="I260">
        <v>8</v>
      </c>
      <c r="J260">
        <v>1</v>
      </c>
      <c r="K260">
        <v>1968</v>
      </c>
      <c r="L260">
        <v>3646</v>
      </c>
      <c r="M260" t="s">
        <v>838</v>
      </c>
      <c r="N260" t="s">
        <v>324</v>
      </c>
      <c r="O260" t="s">
        <v>147</v>
      </c>
      <c r="P260" s="96">
        <v>36335</v>
      </c>
      <c r="Q260" s="96">
        <v>45231</v>
      </c>
      <c r="R260">
        <v>259</v>
      </c>
      <c r="S260">
        <v>20</v>
      </c>
      <c r="T260">
        <v>20</v>
      </c>
      <c r="U260">
        <v>15</v>
      </c>
      <c r="V260" s="96">
        <v>45231</v>
      </c>
      <c r="W260" t="s">
        <v>28</v>
      </c>
    </row>
    <row r="261" spans="1:23">
      <c r="A261">
        <v>7817</v>
      </c>
      <c r="B261" t="s">
        <v>882</v>
      </c>
      <c r="C261" t="s">
        <v>180</v>
      </c>
      <c r="D261" s="96">
        <v>36526</v>
      </c>
      <c r="E261" s="96"/>
      <c r="F261" s="96"/>
      <c r="G261" s="96"/>
      <c r="H261" t="s">
        <v>158</v>
      </c>
      <c r="I261">
        <v>28</v>
      </c>
      <c r="J261">
        <v>7</v>
      </c>
      <c r="K261">
        <v>1945</v>
      </c>
      <c r="L261">
        <v>1575</v>
      </c>
      <c r="M261" t="s">
        <v>895</v>
      </c>
      <c r="N261" t="s">
        <v>896</v>
      </c>
      <c r="O261" t="s">
        <v>147</v>
      </c>
      <c r="P261" s="96">
        <v>32507</v>
      </c>
      <c r="Q261" s="96">
        <v>45231</v>
      </c>
      <c r="R261">
        <v>260</v>
      </c>
      <c r="S261">
        <v>20</v>
      </c>
      <c r="T261">
        <v>20</v>
      </c>
      <c r="U261">
        <v>12</v>
      </c>
      <c r="V261" s="96">
        <v>45231</v>
      </c>
      <c r="W261" t="s">
        <v>47</v>
      </c>
    </row>
    <row r="262" spans="1:23">
      <c r="A262">
        <v>9446</v>
      </c>
      <c r="B262" t="s">
        <v>885</v>
      </c>
      <c r="C262" t="s">
        <v>886</v>
      </c>
      <c r="D262" s="96">
        <v>39083</v>
      </c>
      <c r="E262" s="96"/>
      <c r="F262" s="96"/>
      <c r="G262" s="96"/>
      <c r="H262" t="s">
        <v>147</v>
      </c>
      <c r="I262">
        <v>17</v>
      </c>
      <c r="J262">
        <v>6</v>
      </c>
      <c r="K262">
        <v>1987</v>
      </c>
      <c r="L262">
        <v>3130</v>
      </c>
      <c r="M262" t="s">
        <v>318</v>
      </c>
      <c r="N262" t="s">
        <v>374</v>
      </c>
      <c r="O262" t="s">
        <v>147</v>
      </c>
      <c r="P262" s="96">
        <v>36286</v>
      </c>
      <c r="Q262" s="96">
        <v>45231</v>
      </c>
      <c r="R262">
        <v>261</v>
      </c>
      <c r="S262">
        <v>20</v>
      </c>
      <c r="T262">
        <v>20</v>
      </c>
      <c r="U262">
        <v>12</v>
      </c>
      <c r="V262" s="96">
        <v>45231</v>
      </c>
      <c r="W262" t="s">
        <v>375</v>
      </c>
    </row>
    <row r="263" spans="1:23">
      <c r="A263">
        <v>9479</v>
      </c>
      <c r="B263" t="s">
        <v>888</v>
      </c>
      <c r="C263" t="s">
        <v>889</v>
      </c>
      <c r="D263" s="96">
        <v>1</v>
      </c>
      <c r="E263" s="96"/>
      <c r="F263" s="96"/>
      <c r="G263" s="96"/>
      <c r="H263" t="s">
        <v>158</v>
      </c>
      <c r="I263">
        <v>23</v>
      </c>
      <c r="J263">
        <v>8</v>
      </c>
      <c r="K263">
        <v>1985</v>
      </c>
      <c r="L263">
        <v>1474</v>
      </c>
      <c r="M263" t="s">
        <v>418</v>
      </c>
      <c r="N263" t="s">
        <v>425</v>
      </c>
      <c r="O263" t="s">
        <v>147</v>
      </c>
      <c r="P263" s="96">
        <v>26344</v>
      </c>
      <c r="Q263" s="96">
        <v>45231</v>
      </c>
      <c r="R263">
        <v>262</v>
      </c>
      <c r="S263">
        <v>20</v>
      </c>
      <c r="T263">
        <v>20</v>
      </c>
      <c r="U263">
        <v>11</v>
      </c>
      <c r="V263" s="96">
        <v>45231</v>
      </c>
      <c r="W263" t="s">
        <v>169</v>
      </c>
    </row>
    <row r="264" spans="1:23">
      <c r="A264">
        <v>9534</v>
      </c>
      <c r="B264" t="s">
        <v>890</v>
      </c>
      <c r="C264" t="s">
        <v>891</v>
      </c>
      <c r="D264" s="96">
        <v>26006</v>
      </c>
      <c r="E264" s="96"/>
      <c r="F264" s="96"/>
      <c r="G264" s="96"/>
      <c r="H264" t="s">
        <v>147</v>
      </c>
      <c r="I264">
        <v>16</v>
      </c>
      <c r="J264">
        <v>1</v>
      </c>
      <c r="K264">
        <v>2004</v>
      </c>
      <c r="L264">
        <v>5161</v>
      </c>
      <c r="M264" t="s">
        <v>904</v>
      </c>
      <c r="N264" t="s">
        <v>556</v>
      </c>
      <c r="O264" t="s">
        <v>147</v>
      </c>
      <c r="P264" s="96">
        <v>36915</v>
      </c>
      <c r="Q264" s="96">
        <v>45231</v>
      </c>
      <c r="R264">
        <v>263</v>
      </c>
      <c r="S264">
        <v>20</v>
      </c>
      <c r="T264">
        <v>20</v>
      </c>
      <c r="U264">
        <v>9</v>
      </c>
      <c r="V264" s="96">
        <v>45170</v>
      </c>
      <c r="W264" t="s">
        <v>169</v>
      </c>
    </row>
    <row r="265" spans="1:23">
      <c r="A265">
        <v>1005</v>
      </c>
      <c r="B265" t="s">
        <v>890</v>
      </c>
      <c r="C265" t="s">
        <v>60</v>
      </c>
      <c r="D265" s="96">
        <v>31033</v>
      </c>
      <c r="E265" s="96"/>
      <c r="F265" s="96"/>
      <c r="G265" s="96"/>
      <c r="H265" t="s">
        <v>147</v>
      </c>
      <c r="I265">
        <v>1</v>
      </c>
      <c r="J265">
        <v>3</v>
      </c>
      <c r="K265">
        <v>2010</v>
      </c>
      <c r="L265">
        <v>159</v>
      </c>
      <c r="M265" t="s">
        <v>907</v>
      </c>
      <c r="N265" t="s">
        <v>710</v>
      </c>
      <c r="O265" t="s">
        <v>147</v>
      </c>
      <c r="P265" s="96">
        <v>24103</v>
      </c>
      <c r="Q265" s="96">
        <v>45231</v>
      </c>
      <c r="R265">
        <v>264</v>
      </c>
      <c r="S265">
        <v>20</v>
      </c>
      <c r="T265">
        <v>20</v>
      </c>
      <c r="U265">
        <v>7</v>
      </c>
      <c r="V265" s="96">
        <v>45170</v>
      </c>
      <c r="W265" t="s">
        <v>47</v>
      </c>
    </row>
    <row r="266" spans="1:23">
      <c r="A266">
        <v>2456</v>
      </c>
      <c r="B266" t="s">
        <v>890</v>
      </c>
      <c r="C266" t="s">
        <v>123</v>
      </c>
      <c r="D266" s="96">
        <v>35065</v>
      </c>
      <c r="E266" s="96"/>
      <c r="F266" s="96"/>
      <c r="G266" s="96"/>
      <c r="H266" t="s">
        <v>147</v>
      </c>
      <c r="I266">
        <v>2</v>
      </c>
      <c r="J266">
        <v>8</v>
      </c>
      <c r="K266">
        <v>1971</v>
      </c>
      <c r="L266">
        <v>9893</v>
      </c>
      <c r="M266" t="s">
        <v>112</v>
      </c>
      <c r="N266" t="s">
        <v>116</v>
      </c>
      <c r="O266" t="s">
        <v>147</v>
      </c>
      <c r="P266" s="96">
        <v>39416</v>
      </c>
      <c r="Q266" s="96">
        <v>45231</v>
      </c>
      <c r="R266">
        <v>265</v>
      </c>
      <c r="S266">
        <v>19</v>
      </c>
      <c r="T266">
        <v>19</v>
      </c>
      <c r="U266">
        <v>33</v>
      </c>
      <c r="V266" s="96">
        <v>45231</v>
      </c>
      <c r="W266" t="s">
        <v>204</v>
      </c>
    </row>
    <row r="267" spans="1:23">
      <c r="A267">
        <v>1309</v>
      </c>
      <c r="B267" t="s">
        <v>890</v>
      </c>
      <c r="C267" t="s">
        <v>188</v>
      </c>
      <c r="D267" s="96">
        <v>16968</v>
      </c>
      <c r="E267" s="96"/>
      <c r="F267" s="96"/>
      <c r="G267" s="96"/>
      <c r="H267" t="s">
        <v>147</v>
      </c>
      <c r="I267">
        <v>29</v>
      </c>
      <c r="J267">
        <v>1</v>
      </c>
      <c r="K267">
        <v>1971</v>
      </c>
      <c r="L267">
        <v>7506</v>
      </c>
      <c r="M267" t="s">
        <v>923</v>
      </c>
      <c r="N267" t="s">
        <v>433</v>
      </c>
      <c r="O267" t="s">
        <v>147</v>
      </c>
      <c r="P267" s="96">
        <v>30596</v>
      </c>
      <c r="Q267" s="96">
        <v>45231</v>
      </c>
      <c r="R267">
        <v>266</v>
      </c>
      <c r="S267">
        <v>19</v>
      </c>
      <c r="T267">
        <v>19</v>
      </c>
      <c r="U267">
        <v>24</v>
      </c>
      <c r="V267" s="96">
        <v>45231</v>
      </c>
      <c r="W267" t="s">
        <v>439</v>
      </c>
    </row>
    <row r="268" spans="1:23">
      <c r="A268">
        <v>4156</v>
      </c>
      <c r="B268" t="s">
        <v>897</v>
      </c>
      <c r="C268" t="s">
        <v>898</v>
      </c>
      <c r="D268" s="96">
        <v>35546</v>
      </c>
      <c r="E268" s="96"/>
      <c r="F268" s="96"/>
      <c r="G268" s="96"/>
      <c r="H268" t="s">
        <v>158</v>
      </c>
      <c r="I268">
        <v>1</v>
      </c>
      <c r="J268">
        <v>1</v>
      </c>
      <c r="K268">
        <v>1971</v>
      </c>
      <c r="L268">
        <v>356</v>
      </c>
      <c r="M268" t="s">
        <v>892</v>
      </c>
      <c r="N268" t="s">
        <v>893</v>
      </c>
      <c r="O268" t="s">
        <v>147</v>
      </c>
      <c r="P268" s="96">
        <v>24595</v>
      </c>
      <c r="Q268" s="96">
        <v>45231</v>
      </c>
      <c r="R268">
        <v>267</v>
      </c>
      <c r="S268">
        <v>19</v>
      </c>
      <c r="T268">
        <v>19</v>
      </c>
      <c r="U268">
        <v>22</v>
      </c>
      <c r="V268" s="96">
        <v>45231</v>
      </c>
      <c r="W268" t="s">
        <v>47</v>
      </c>
    </row>
    <row r="269" spans="1:23">
      <c r="A269">
        <v>2632</v>
      </c>
      <c r="B269" t="s">
        <v>897</v>
      </c>
      <c r="C269" t="s">
        <v>900</v>
      </c>
      <c r="D269" s="96">
        <v>20090</v>
      </c>
      <c r="E269" s="96"/>
      <c r="F269" s="96"/>
      <c r="G269" s="96"/>
      <c r="H269" t="s">
        <v>158</v>
      </c>
      <c r="I269">
        <v>21</v>
      </c>
      <c r="J269">
        <v>8</v>
      </c>
      <c r="K269">
        <v>1978</v>
      </c>
      <c r="L269">
        <v>10218</v>
      </c>
      <c r="M269" t="s">
        <v>858</v>
      </c>
      <c r="N269" t="s">
        <v>754</v>
      </c>
      <c r="O269" t="s">
        <v>147</v>
      </c>
      <c r="P269" s="96">
        <v>24845</v>
      </c>
      <c r="Q269" s="96">
        <v>45231</v>
      </c>
      <c r="R269">
        <v>268</v>
      </c>
      <c r="S269">
        <v>19</v>
      </c>
      <c r="T269">
        <v>19</v>
      </c>
      <c r="U269">
        <v>10</v>
      </c>
      <c r="V269" s="96">
        <v>45231</v>
      </c>
      <c r="W269" t="s">
        <v>150</v>
      </c>
    </row>
    <row r="270" spans="1:23">
      <c r="A270">
        <v>8333</v>
      </c>
      <c r="B270" t="s">
        <v>902</v>
      </c>
      <c r="C270" t="s">
        <v>903</v>
      </c>
      <c r="D270" s="96">
        <v>31048</v>
      </c>
      <c r="E270" s="96"/>
      <c r="F270" s="96"/>
      <c r="G270" s="96"/>
      <c r="H270" t="s">
        <v>147</v>
      </c>
      <c r="I270">
        <v>16</v>
      </c>
      <c r="J270">
        <v>1</v>
      </c>
      <c r="K270">
        <v>2007</v>
      </c>
      <c r="L270">
        <v>10489</v>
      </c>
      <c r="M270" t="s">
        <v>932</v>
      </c>
      <c r="N270" t="s">
        <v>55</v>
      </c>
      <c r="O270" t="s">
        <v>147</v>
      </c>
      <c r="P270" s="96">
        <v>32154</v>
      </c>
      <c r="Q270" s="96">
        <v>45231</v>
      </c>
      <c r="R270">
        <v>269</v>
      </c>
      <c r="S270">
        <v>19</v>
      </c>
      <c r="T270">
        <v>19</v>
      </c>
      <c r="U270">
        <v>9</v>
      </c>
      <c r="V270" s="96">
        <v>45170</v>
      </c>
      <c r="W270" t="s">
        <v>47</v>
      </c>
    </row>
    <row r="271" spans="1:23">
      <c r="A271">
        <v>8563</v>
      </c>
      <c r="B271" t="s">
        <v>905</v>
      </c>
      <c r="C271" t="s">
        <v>906</v>
      </c>
      <c r="D271" s="96">
        <v>37987</v>
      </c>
      <c r="E271" s="96"/>
      <c r="F271" s="96"/>
      <c r="G271" s="96"/>
      <c r="H271" t="s">
        <v>147</v>
      </c>
      <c r="I271">
        <v>30</v>
      </c>
      <c r="J271">
        <v>7</v>
      </c>
      <c r="K271">
        <v>2008</v>
      </c>
      <c r="L271">
        <v>3009</v>
      </c>
      <c r="M271" t="s">
        <v>877</v>
      </c>
      <c r="N271" t="s">
        <v>878</v>
      </c>
      <c r="O271" t="s">
        <v>147</v>
      </c>
      <c r="P271" s="96">
        <v>28253</v>
      </c>
      <c r="Q271" s="96">
        <v>45231</v>
      </c>
      <c r="R271">
        <v>270</v>
      </c>
      <c r="S271">
        <v>18</v>
      </c>
      <c r="T271">
        <v>18</v>
      </c>
      <c r="U271">
        <v>29</v>
      </c>
      <c r="V271" s="96">
        <v>45231</v>
      </c>
      <c r="W271" t="s">
        <v>375</v>
      </c>
    </row>
    <row r="272" spans="1:23">
      <c r="A272">
        <v>403</v>
      </c>
      <c r="B272" t="s">
        <v>908</v>
      </c>
      <c r="C272" t="s">
        <v>201</v>
      </c>
      <c r="D272" s="96">
        <v>30951</v>
      </c>
      <c r="E272" s="96"/>
      <c r="F272" s="96"/>
      <c r="G272" s="96"/>
      <c r="H272" t="s">
        <v>147</v>
      </c>
      <c r="I272">
        <v>15</v>
      </c>
      <c r="J272">
        <v>3</v>
      </c>
      <c r="K272">
        <v>1977</v>
      </c>
      <c r="L272">
        <v>7221</v>
      </c>
      <c r="M272" t="s">
        <v>881</v>
      </c>
      <c r="N272" t="s">
        <v>196</v>
      </c>
      <c r="O272" t="s">
        <v>147</v>
      </c>
      <c r="P272" s="96">
        <v>23368</v>
      </c>
      <c r="Q272" s="96">
        <v>45231</v>
      </c>
      <c r="R272">
        <v>271</v>
      </c>
      <c r="S272">
        <v>18</v>
      </c>
      <c r="T272">
        <v>18</v>
      </c>
      <c r="U272">
        <v>28</v>
      </c>
      <c r="V272" s="96">
        <v>45231</v>
      </c>
      <c r="W272" t="s">
        <v>47</v>
      </c>
    </row>
    <row r="273" spans="1:23">
      <c r="A273">
        <v>10382</v>
      </c>
      <c r="B273" t="s">
        <v>908</v>
      </c>
      <c r="C273" t="s">
        <v>911</v>
      </c>
      <c r="D273" s="96">
        <v>42370</v>
      </c>
      <c r="E273" s="96"/>
      <c r="F273" s="96"/>
      <c r="G273" s="96"/>
      <c r="H273" t="s">
        <v>147</v>
      </c>
      <c r="I273">
        <v>7</v>
      </c>
      <c r="J273">
        <v>4</v>
      </c>
      <c r="K273">
        <v>1952</v>
      </c>
      <c r="L273">
        <v>5100</v>
      </c>
      <c r="M273" t="s">
        <v>709</v>
      </c>
      <c r="N273" t="s">
        <v>940</v>
      </c>
      <c r="O273" t="s">
        <v>147</v>
      </c>
      <c r="P273" s="96">
        <v>22371</v>
      </c>
      <c r="Q273" s="96">
        <v>45231</v>
      </c>
      <c r="R273">
        <v>272</v>
      </c>
      <c r="S273">
        <v>18</v>
      </c>
      <c r="T273">
        <v>18</v>
      </c>
      <c r="U273">
        <v>24</v>
      </c>
      <c r="V273" s="96">
        <v>45231</v>
      </c>
      <c r="W273" t="s">
        <v>679</v>
      </c>
    </row>
    <row r="274" spans="1:23">
      <c r="A274">
        <v>10209</v>
      </c>
      <c r="B274" t="s">
        <v>915</v>
      </c>
      <c r="C274" t="s">
        <v>916</v>
      </c>
      <c r="D274" s="96">
        <v>1</v>
      </c>
      <c r="E274" s="96"/>
      <c r="F274" s="96"/>
      <c r="G274" s="96"/>
      <c r="H274" t="s">
        <v>158</v>
      </c>
      <c r="I274">
        <v>25</v>
      </c>
      <c r="J274">
        <v>11</v>
      </c>
      <c r="K274">
        <v>1985</v>
      </c>
      <c r="L274">
        <v>5024</v>
      </c>
      <c r="M274" t="s">
        <v>925</v>
      </c>
      <c r="N274" t="s">
        <v>819</v>
      </c>
      <c r="O274" t="s">
        <v>147</v>
      </c>
      <c r="P274" s="96">
        <v>36358</v>
      </c>
      <c r="Q274" s="96">
        <v>45231</v>
      </c>
      <c r="R274">
        <v>273</v>
      </c>
      <c r="S274">
        <v>18</v>
      </c>
      <c r="T274">
        <v>18</v>
      </c>
      <c r="U274">
        <v>21</v>
      </c>
      <c r="V274" s="96">
        <v>45231</v>
      </c>
      <c r="W274" t="s">
        <v>212</v>
      </c>
    </row>
    <row r="275" spans="1:23">
      <c r="A275">
        <v>3546</v>
      </c>
      <c r="B275" t="s">
        <v>915</v>
      </c>
      <c r="C275" t="s">
        <v>199</v>
      </c>
      <c r="D275" s="96">
        <v>35796</v>
      </c>
      <c r="E275" s="96"/>
      <c r="F275" s="96"/>
      <c r="G275" s="96"/>
      <c r="H275" t="s">
        <v>158</v>
      </c>
      <c r="I275">
        <v>7</v>
      </c>
      <c r="J275">
        <v>2</v>
      </c>
      <c r="K275">
        <v>2007</v>
      </c>
      <c r="L275">
        <v>7276</v>
      </c>
      <c r="M275" t="s">
        <v>943</v>
      </c>
      <c r="N275" t="s">
        <v>365</v>
      </c>
      <c r="O275" t="s">
        <v>147</v>
      </c>
      <c r="P275" s="96">
        <v>38308</v>
      </c>
      <c r="Q275" s="96">
        <v>45231</v>
      </c>
      <c r="R275">
        <v>274</v>
      </c>
      <c r="S275">
        <v>18</v>
      </c>
      <c r="T275">
        <v>18</v>
      </c>
      <c r="U275">
        <v>14</v>
      </c>
      <c r="V275" s="96">
        <v>45231</v>
      </c>
      <c r="W275" t="s">
        <v>375</v>
      </c>
    </row>
    <row r="276" spans="1:23">
      <c r="A276">
        <v>7210</v>
      </c>
      <c r="B276" t="s">
        <v>921</v>
      </c>
      <c r="C276" t="s">
        <v>922</v>
      </c>
      <c r="D276" s="96">
        <v>36280</v>
      </c>
      <c r="E276" s="96"/>
      <c r="F276" s="96"/>
      <c r="G276" s="96"/>
      <c r="H276" t="s">
        <v>147</v>
      </c>
      <c r="I276">
        <v>17</v>
      </c>
      <c r="J276">
        <v>11</v>
      </c>
      <c r="K276">
        <v>2004</v>
      </c>
      <c r="L276">
        <v>8601</v>
      </c>
      <c r="M276" t="s">
        <v>946</v>
      </c>
      <c r="N276" t="s">
        <v>65</v>
      </c>
      <c r="O276" t="s">
        <v>147</v>
      </c>
      <c r="P276" s="96">
        <v>26147</v>
      </c>
      <c r="Q276" s="96">
        <v>45231</v>
      </c>
      <c r="R276">
        <v>275</v>
      </c>
      <c r="S276">
        <v>18</v>
      </c>
      <c r="T276">
        <v>18</v>
      </c>
      <c r="U276">
        <v>13</v>
      </c>
      <c r="V276" s="96">
        <v>45231</v>
      </c>
      <c r="W276" t="s">
        <v>204</v>
      </c>
    </row>
    <row r="277" spans="1:23">
      <c r="A277">
        <v>3129</v>
      </c>
      <c r="B277" t="s">
        <v>924</v>
      </c>
      <c r="C277" t="s">
        <v>654</v>
      </c>
      <c r="D277" s="96">
        <v>36161</v>
      </c>
      <c r="E277" s="96"/>
      <c r="F277" s="96"/>
      <c r="G277" s="96"/>
      <c r="H277" t="s">
        <v>147</v>
      </c>
      <c r="I277">
        <v>22</v>
      </c>
      <c r="J277">
        <v>10</v>
      </c>
      <c r="K277">
        <v>2008</v>
      </c>
      <c r="L277">
        <v>2330</v>
      </c>
      <c r="M277" t="s">
        <v>948</v>
      </c>
      <c r="N277" t="s">
        <v>949</v>
      </c>
      <c r="O277" t="s">
        <v>147</v>
      </c>
      <c r="P277" s="96">
        <v>25573</v>
      </c>
      <c r="Q277" s="96">
        <v>45231</v>
      </c>
      <c r="R277">
        <v>276</v>
      </c>
      <c r="S277">
        <v>18</v>
      </c>
      <c r="T277">
        <v>18</v>
      </c>
      <c r="U277">
        <v>10</v>
      </c>
      <c r="V277" s="96">
        <v>45200</v>
      </c>
      <c r="W277" t="s">
        <v>547</v>
      </c>
    </row>
    <row r="278" spans="1:23">
      <c r="A278">
        <v>4157</v>
      </c>
      <c r="B278" t="s">
        <v>926</v>
      </c>
      <c r="C278" t="s">
        <v>927</v>
      </c>
      <c r="D278" s="96">
        <v>34550</v>
      </c>
      <c r="E278" s="96"/>
      <c r="F278" s="96"/>
      <c r="G278" s="96"/>
      <c r="H278" t="s">
        <v>147</v>
      </c>
      <c r="I278">
        <v>6</v>
      </c>
      <c r="J278">
        <v>7</v>
      </c>
      <c r="K278">
        <v>1961</v>
      </c>
      <c r="L278">
        <v>9176</v>
      </c>
      <c r="M278" t="s">
        <v>114</v>
      </c>
      <c r="N278" t="s">
        <v>115</v>
      </c>
      <c r="O278" t="s">
        <v>147</v>
      </c>
      <c r="P278" s="96">
        <v>38553</v>
      </c>
      <c r="Q278" s="96">
        <v>45231</v>
      </c>
      <c r="R278">
        <v>277</v>
      </c>
      <c r="S278">
        <v>18</v>
      </c>
      <c r="T278">
        <v>18</v>
      </c>
      <c r="U278">
        <v>10</v>
      </c>
      <c r="V278" s="96">
        <v>45170</v>
      </c>
      <c r="W278" t="s">
        <v>186</v>
      </c>
    </row>
    <row r="279" spans="1:23">
      <c r="A279">
        <v>4158</v>
      </c>
      <c r="B279" t="s">
        <v>930</v>
      </c>
      <c r="C279" t="s">
        <v>931</v>
      </c>
      <c r="D279" s="96">
        <v>32340</v>
      </c>
      <c r="E279" s="96"/>
      <c r="F279" s="96"/>
      <c r="G279" s="96"/>
      <c r="H279" t="s">
        <v>158</v>
      </c>
      <c r="I279">
        <v>31</v>
      </c>
      <c r="J279">
        <v>3</v>
      </c>
      <c r="K279">
        <v>1961</v>
      </c>
      <c r="L279">
        <v>477</v>
      </c>
      <c r="M279" t="s">
        <v>953</v>
      </c>
      <c r="N279" t="s">
        <v>359</v>
      </c>
      <c r="O279" t="s">
        <v>147</v>
      </c>
      <c r="P279" s="96">
        <v>17891</v>
      </c>
      <c r="Q279" s="96">
        <v>45231</v>
      </c>
      <c r="R279">
        <v>278</v>
      </c>
      <c r="S279">
        <v>18</v>
      </c>
      <c r="T279">
        <v>18</v>
      </c>
      <c r="U279">
        <v>9</v>
      </c>
      <c r="V279" s="96">
        <v>45170</v>
      </c>
      <c r="W279" t="s">
        <v>375</v>
      </c>
    </row>
    <row r="280" spans="1:23">
      <c r="A280">
        <v>3075</v>
      </c>
      <c r="B280" t="s">
        <v>930</v>
      </c>
      <c r="C280" t="s">
        <v>329</v>
      </c>
      <c r="D280" s="96">
        <v>33970</v>
      </c>
      <c r="E280" s="96"/>
      <c r="F280" s="96"/>
      <c r="G280" s="96"/>
      <c r="H280" t="s">
        <v>147</v>
      </c>
      <c r="I280">
        <v>6</v>
      </c>
      <c r="J280">
        <v>3</v>
      </c>
      <c r="K280">
        <v>1998</v>
      </c>
      <c r="L280">
        <v>4454</v>
      </c>
      <c r="M280" t="s">
        <v>954</v>
      </c>
      <c r="N280" t="s">
        <v>268</v>
      </c>
      <c r="O280" t="s">
        <v>147</v>
      </c>
      <c r="P280" s="96">
        <v>24599</v>
      </c>
      <c r="Q280" s="96">
        <v>45231</v>
      </c>
      <c r="R280">
        <v>279</v>
      </c>
      <c r="S280">
        <v>18</v>
      </c>
      <c r="T280">
        <v>18</v>
      </c>
      <c r="U280">
        <v>9</v>
      </c>
      <c r="V280" s="96">
        <v>45200</v>
      </c>
      <c r="W280" t="s">
        <v>441</v>
      </c>
    </row>
    <row r="281" spans="1:23">
      <c r="A281">
        <v>1662</v>
      </c>
      <c r="B281" t="s">
        <v>930</v>
      </c>
      <c r="C281" t="s">
        <v>68</v>
      </c>
      <c r="D281" s="96">
        <v>33417</v>
      </c>
      <c r="E281" s="96"/>
      <c r="F281" s="96"/>
      <c r="G281" s="96"/>
      <c r="H281" t="s">
        <v>147</v>
      </c>
      <c r="I281">
        <v>11</v>
      </c>
      <c r="J281">
        <v>6</v>
      </c>
      <c r="K281">
        <v>1953</v>
      </c>
      <c r="L281">
        <v>5198</v>
      </c>
      <c r="M281" t="s">
        <v>4935</v>
      </c>
      <c r="N281" t="s">
        <v>1294</v>
      </c>
      <c r="O281" t="s">
        <v>147</v>
      </c>
      <c r="P281" s="96">
        <v>34768</v>
      </c>
      <c r="Q281" s="96">
        <v>45231</v>
      </c>
      <c r="R281">
        <v>280</v>
      </c>
      <c r="S281">
        <v>18</v>
      </c>
      <c r="T281">
        <v>18</v>
      </c>
      <c r="U281">
        <v>9</v>
      </c>
      <c r="V281" s="96">
        <v>45170</v>
      </c>
      <c r="W281" t="s">
        <v>47</v>
      </c>
    </row>
    <row r="282" spans="1:23">
      <c r="A282">
        <v>1661</v>
      </c>
      <c r="B282" t="s">
        <v>930</v>
      </c>
      <c r="C282" t="s">
        <v>935</v>
      </c>
      <c r="D282" s="96">
        <v>33417</v>
      </c>
      <c r="E282" s="96"/>
      <c r="F282" s="96"/>
      <c r="G282" s="96"/>
      <c r="H282" t="s">
        <v>147</v>
      </c>
      <c r="I282">
        <v>24</v>
      </c>
      <c r="J282">
        <v>5</v>
      </c>
      <c r="K282">
        <v>1960</v>
      </c>
      <c r="L282">
        <v>8604</v>
      </c>
      <c r="M282" t="s">
        <v>951</v>
      </c>
      <c r="N282" t="s">
        <v>501</v>
      </c>
      <c r="O282" t="s">
        <v>147</v>
      </c>
      <c r="P282" s="96">
        <v>30494</v>
      </c>
      <c r="Q282" s="96">
        <v>45231</v>
      </c>
      <c r="R282">
        <v>281</v>
      </c>
      <c r="S282">
        <v>18</v>
      </c>
      <c r="T282">
        <v>18</v>
      </c>
      <c r="U282">
        <v>9</v>
      </c>
      <c r="V282" s="96">
        <v>45231</v>
      </c>
      <c r="W282" t="s">
        <v>47</v>
      </c>
    </row>
    <row r="283" spans="1:23">
      <c r="A283">
        <v>6108</v>
      </c>
      <c r="B283" t="s">
        <v>936</v>
      </c>
      <c r="C283" t="s">
        <v>937</v>
      </c>
      <c r="D283" s="96">
        <v>37307</v>
      </c>
      <c r="E283" s="96"/>
      <c r="F283" s="96"/>
      <c r="G283" s="96"/>
      <c r="H283" t="s">
        <v>158</v>
      </c>
      <c r="I283">
        <v>19</v>
      </c>
      <c r="J283">
        <v>6</v>
      </c>
      <c r="K283">
        <v>1998</v>
      </c>
      <c r="L283">
        <v>3729</v>
      </c>
      <c r="M283" t="s">
        <v>653</v>
      </c>
      <c r="N283" t="s">
        <v>654</v>
      </c>
      <c r="O283" t="s">
        <v>147</v>
      </c>
      <c r="P283" s="96">
        <v>37161</v>
      </c>
      <c r="Q283" s="96">
        <v>45231</v>
      </c>
      <c r="R283">
        <v>282</v>
      </c>
      <c r="S283">
        <v>18</v>
      </c>
      <c r="T283">
        <v>18</v>
      </c>
      <c r="U283">
        <v>6</v>
      </c>
      <c r="V283" s="96">
        <v>45200</v>
      </c>
      <c r="W283" t="s">
        <v>47</v>
      </c>
    </row>
    <row r="284" spans="1:23">
      <c r="A284">
        <v>4729</v>
      </c>
      <c r="B284" t="s">
        <v>939</v>
      </c>
      <c r="C284" t="s">
        <v>211</v>
      </c>
      <c r="D284" s="96">
        <v>35944</v>
      </c>
      <c r="E284" s="96"/>
      <c r="F284" s="96"/>
      <c r="G284" s="96"/>
      <c r="H284" t="s">
        <v>147</v>
      </c>
      <c r="I284">
        <v>29</v>
      </c>
      <c r="J284">
        <v>9</v>
      </c>
      <c r="K284">
        <v>1978</v>
      </c>
      <c r="L284">
        <v>340</v>
      </c>
      <c r="M284" t="s">
        <v>868</v>
      </c>
      <c r="N284" t="s">
        <v>755</v>
      </c>
      <c r="O284" t="s">
        <v>147</v>
      </c>
      <c r="P284" s="96">
        <v>28723</v>
      </c>
      <c r="Q284" s="96">
        <v>45231</v>
      </c>
      <c r="R284">
        <v>283</v>
      </c>
      <c r="S284">
        <v>17</v>
      </c>
      <c r="T284">
        <v>17</v>
      </c>
      <c r="U284">
        <v>49</v>
      </c>
      <c r="V284" s="96">
        <v>45231</v>
      </c>
      <c r="W284" t="s">
        <v>375</v>
      </c>
    </row>
    <row r="285" spans="1:23">
      <c r="A285">
        <v>8321</v>
      </c>
      <c r="B285" t="s">
        <v>941</v>
      </c>
      <c r="C285" t="s">
        <v>942</v>
      </c>
      <c r="D285" s="96">
        <v>36868</v>
      </c>
      <c r="E285" s="96"/>
      <c r="F285" s="96"/>
      <c r="G285" s="96"/>
      <c r="H285" t="s">
        <v>158</v>
      </c>
      <c r="I285">
        <v>26</v>
      </c>
      <c r="J285">
        <v>4</v>
      </c>
      <c r="K285">
        <v>2011</v>
      </c>
      <c r="L285">
        <v>9568</v>
      </c>
      <c r="M285" t="s">
        <v>1155</v>
      </c>
      <c r="N285" t="s">
        <v>173</v>
      </c>
      <c r="O285" t="s">
        <v>147</v>
      </c>
      <c r="P285" s="96">
        <v>38769</v>
      </c>
      <c r="Q285" s="96">
        <v>45231</v>
      </c>
      <c r="R285">
        <v>284</v>
      </c>
      <c r="S285">
        <v>17</v>
      </c>
      <c r="T285">
        <v>17</v>
      </c>
      <c r="U285">
        <v>48</v>
      </c>
      <c r="V285" s="96">
        <v>45231</v>
      </c>
      <c r="W285" t="s">
        <v>375</v>
      </c>
    </row>
    <row r="286" spans="1:23">
      <c r="A286">
        <v>925</v>
      </c>
      <c r="B286" t="s">
        <v>944</v>
      </c>
      <c r="C286" t="s">
        <v>945</v>
      </c>
      <c r="D286" s="96">
        <v>31145</v>
      </c>
      <c r="E286" s="96"/>
      <c r="F286" s="96"/>
      <c r="G286" s="96"/>
      <c r="H286" t="s">
        <v>158</v>
      </c>
      <c r="I286">
        <v>24</v>
      </c>
      <c r="J286">
        <v>1</v>
      </c>
      <c r="K286">
        <v>2011</v>
      </c>
      <c r="L286">
        <v>9578</v>
      </c>
      <c r="M286" t="s">
        <v>538</v>
      </c>
      <c r="N286" t="s">
        <v>65</v>
      </c>
      <c r="O286" t="s">
        <v>147</v>
      </c>
      <c r="P286" s="96">
        <v>40198</v>
      </c>
      <c r="Q286" s="96">
        <v>45231</v>
      </c>
      <c r="R286">
        <v>285</v>
      </c>
      <c r="S286">
        <v>17</v>
      </c>
      <c r="T286">
        <v>17</v>
      </c>
      <c r="U286">
        <v>46</v>
      </c>
      <c r="V286" s="96">
        <v>45231</v>
      </c>
      <c r="W286" t="s">
        <v>178</v>
      </c>
    </row>
    <row r="287" spans="1:23">
      <c r="A287">
        <v>904</v>
      </c>
      <c r="B287" t="s">
        <v>944</v>
      </c>
      <c r="C287" t="s">
        <v>947</v>
      </c>
      <c r="D287" s="96">
        <v>33106</v>
      </c>
      <c r="E287" s="96"/>
      <c r="F287" s="96"/>
      <c r="G287" s="96"/>
      <c r="H287" t="s">
        <v>147</v>
      </c>
      <c r="I287">
        <v>23</v>
      </c>
      <c r="J287">
        <v>12</v>
      </c>
      <c r="K287">
        <v>1963</v>
      </c>
      <c r="L287">
        <v>8346</v>
      </c>
      <c r="M287" t="s">
        <v>321</v>
      </c>
      <c r="N287" t="s">
        <v>938</v>
      </c>
      <c r="O287" t="s">
        <v>147</v>
      </c>
      <c r="P287" s="96">
        <v>39642</v>
      </c>
      <c r="Q287" s="96">
        <v>45231</v>
      </c>
      <c r="R287">
        <v>286</v>
      </c>
      <c r="S287">
        <v>17</v>
      </c>
      <c r="T287">
        <v>17</v>
      </c>
      <c r="U287">
        <v>38</v>
      </c>
      <c r="V287" s="96">
        <v>45231</v>
      </c>
      <c r="W287" t="s">
        <v>738</v>
      </c>
    </row>
    <row r="288" spans="1:23">
      <c r="A288">
        <v>5237</v>
      </c>
      <c r="B288" t="s">
        <v>950</v>
      </c>
      <c r="C288" t="s">
        <v>359</v>
      </c>
      <c r="D288" s="96">
        <v>27030</v>
      </c>
      <c r="E288" s="96"/>
      <c r="F288" s="96"/>
      <c r="G288" s="96"/>
      <c r="H288" t="s">
        <v>147</v>
      </c>
      <c r="I288">
        <v>19</v>
      </c>
      <c r="J288">
        <v>9</v>
      </c>
      <c r="K288">
        <v>2007</v>
      </c>
      <c r="L288">
        <v>3198</v>
      </c>
      <c r="M288" t="s">
        <v>1030</v>
      </c>
      <c r="N288" t="s">
        <v>193</v>
      </c>
      <c r="O288" t="s">
        <v>147</v>
      </c>
      <c r="P288" s="96">
        <v>28891</v>
      </c>
      <c r="Q288" s="96">
        <v>45231</v>
      </c>
      <c r="R288">
        <v>287</v>
      </c>
      <c r="S288">
        <v>17</v>
      </c>
      <c r="T288">
        <v>17</v>
      </c>
      <c r="U288">
        <v>29</v>
      </c>
      <c r="V288" s="96">
        <v>45231</v>
      </c>
      <c r="W288" t="s">
        <v>386</v>
      </c>
    </row>
    <row r="289" spans="1:23">
      <c r="A289">
        <v>5193</v>
      </c>
      <c r="B289" t="s">
        <v>950</v>
      </c>
      <c r="C289" t="s">
        <v>952</v>
      </c>
      <c r="D289" s="96">
        <v>35431</v>
      </c>
      <c r="E289" s="96"/>
      <c r="F289" s="96"/>
      <c r="G289" s="96"/>
      <c r="H289" t="s">
        <v>147</v>
      </c>
      <c r="I289">
        <v>24</v>
      </c>
      <c r="J289">
        <v>12</v>
      </c>
      <c r="K289">
        <v>1967</v>
      </c>
      <c r="L289">
        <v>4673</v>
      </c>
      <c r="M289" t="s">
        <v>962</v>
      </c>
      <c r="N289" t="s">
        <v>513</v>
      </c>
      <c r="O289" t="s">
        <v>147</v>
      </c>
      <c r="P289" s="96">
        <v>22468</v>
      </c>
      <c r="Q289" s="96">
        <v>45231</v>
      </c>
      <c r="R289">
        <v>288</v>
      </c>
      <c r="S289">
        <v>17</v>
      </c>
      <c r="T289">
        <v>17</v>
      </c>
      <c r="U289">
        <v>28</v>
      </c>
      <c r="V289" s="96">
        <v>45231</v>
      </c>
      <c r="W289" t="s">
        <v>469</v>
      </c>
    </row>
    <row r="290" spans="1:23">
      <c r="A290">
        <v>3094</v>
      </c>
      <c r="B290" t="s">
        <v>662</v>
      </c>
      <c r="C290" t="s">
        <v>663</v>
      </c>
      <c r="D290" s="96">
        <v>27030</v>
      </c>
      <c r="E290" s="96"/>
      <c r="F290" s="96"/>
      <c r="G290" s="96"/>
      <c r="H290" t="s">
        <v>147</v>
      </c>
      <c r="I290">
        <v>29</v>
      </c>
      <c r="J290">
        <v>3</v>
      </c>
      <c r="K290">
        <v>1986</v>
      </c>
      <c r="L290">
        <v>8051</v>
      </c>
      <c r="M290" t="s">
        <v>974</v>
      </c>
      <c r="N290" t="s">
        <v>778</v>
      </c>
      <c r="O290" t="s">
        <v>147</v>
      </c>
      <c r="P290" s="96">
        <v>26440</v>
      </c>
      <c r="Q290" s="96">
        <v>45231</v>
      </c>
      <c r="R290">
        <v>289</v>
      </c>
      <c r="S290">
        <v>17</v>
      </c>
      <c r="T290">
        <v>17</v>
      </c>
      <c r="U290">
        <v>23</v>
      </c>
      <c r="V290" s="96">
        <v>45231</v>
      </c>
      <c r="W290" t="s">
        <v>319</v>
      </c>
    </row>
    <row r="291" spans="1:23">
      <c r="A291">
        <v>9687</v>
      </c>
      <c r="B291" t="s">
        <v>662</v>
      </c>
      <c r="C291" t="s">
        <v>562</v>
      </c>
      <c r="D291" s="96">
        <v>25538</v>
      </c>
      <c r="E291" s="96"/>
      <c r="F291" s="96"/>
      <c r="G291" s="96"/>
      <c r="H291" t="s">
        <v>147</v>
      </c>
      <c r="I291">
        <v>7</v>
      </c>
      <c r="J291">
        <v>10</v>
      </c>
      <c r="K291">
        <v>1983</v>
      </c>
      <c r="L291">
        <v>1080</v>
      </c>
      <c r="M291" t="s">
        <v>968</v>
      </c>
      <c r="N291" t="s">
        <v>237</v>
      </c>
      <c r="O291" t="s">
        <v>147</v>
      </c>
      <c r="P291" s="96">
        <v>31308</v>
      </c>
      <c r="Q291" s="96">
        <v>45231</v>
      </c>
      <c r="R291">
        <v>290</v>
      </c>
      <c r="S291">
        <v>17</v>
      </c>
      <c r="T291">
        <v>17</v>
      </c>
      <c r="U291">
        <v>21</v>
      </c>
      <c r="V291" s="96">
        <v>45231</v>
      </c>
      <c r="W291" t="s">
        <v>47</v>
      </c>
    </row>
    <row r="292" spans="1:23">
      <c r="A292">
        <v>2384</v>
      </c>
      <c r="B292" t="s">
        <v>955</v>
      </c>
      <c r="C292" t="s">
        <v>956</v>
      </c>
      <c r="D292" s="96">
        <v>17533</v>
      </c>
      <c r="E292" s="96"/>
      <c r="F292" s="96"/>
      <c r="G292" s="96"/>
      <c r="H292" t="s">
        <v>147</v>
      </c>
      <c r="I292">
        <v>29</v>
      </c>
      <c r="J292">
        <v>12</v>
      </c>
      <c r="K292">
        <v>2000</v>
      </c>
      <c r="L292">
        <v>6005</v>
      </c>
      <c r="M292" t="s">
        <v>1033</v>
      </c>
      <c r="N292" t="s">
        <v>1034</v>
      </c>
      <c r="O292" t="s">
        <v>147</v>
      </c>
      <c r="P292" s="96">
        <v>25934</v>
      </c>
      <c r="Q292" s="96">
        <v>45231</v>
      </c>
      <c r="R292">
        <v>291</v>
      </c>
      <c r="S292">
        <v>17</v>
      </c>
      <c r="T292">
        <v>17</v>
      </c>
      <c r="U292">
        <v>21</v>
      </c>
      <c r="V292" s="96">
        <v>45231</v>
      </c>
      <c r="W292" t="s">
        <v>155</v>
      </c>
    </row>
    <row r="293" spans="1:23">
      <c r="A293">
        <v>2021</v>
      </c>
      <c r="B293" t="s">
        <v>955</v>
      </c>
      <c r="C293" t="s">
        <v>957</v>
      </c>
      <c r="D293" s="96">
        <v>17564</v>
      </c>
      <c r="E293" s="96"/>
      <c r="F293" s="96"/>
      <c r="G293" s="96"/>
      <c r="H293" t="s">
        <v>158</v>
      </c>
      <c r="I293">
        <v>17</v>
      </c>
      <c r="J293">
        <v>7</v>
      </c>
      <c r="K293">
        <v>1999</v>
      </c>
      <c r="L293">
        <v>3036</v>
      </c>
      <c r="M293" t="s">
        <v>899</v>
      </c>
      <c r="N293" t="s">
        <v>675</v>
      </c>
      <c r="O293" t="s">
        <v>147</v>
      </c>
      <c r="P293" s="96">
        <v>36156</v>
      </c>
      <c r="Q293" s="96">
        <v>45231</v>
      </c>
      <c r="R293">
        <v>292</v>
      </c>
      <c r="S293">
        <v>17</v>
      </c>
      <c r="T293">
        <v>17</v>
      </c>
      <c r="U293">
        <v>15</v>
      </c>
      <c r="V293" s="96">
        <v>45231</v>
      </c>
      <c r="W293" t="s">
        <v>212</v>
      </c>
    </row>
    <row r="294" spans="1:23">
      <c r="A294">
        <v>7245</v>
      </c>
      <c r="B294" t="s">
        <v>960</v>
      </c>
      <c r="C294" t="s">
        <v>961</v>
      </c>
      <c r="D294" s="96">
        <v>38575</v>
      </c>
      <c r="E294" s="96"/>
      <c r="F294" s="96"/>
      <c r="G294" s="96"/>
      <c r="H294" t="s">
        <v>158</v>
      </c>
      <c r="I294">
        <v>1</v>
      </c>
      <c r="J294">
        <v>1</v>
      </c>
      <c r="K294">
        <v>1979</v>
      </c>
      <c r="L294">
        <v>2985</v>
      </c>
      <c r="M294" t="s">
        <v>981</v>
      </c>
      <c r="N294" t="s">
        <v>607</v>
      </c>
      <c r="O294" t="s">
        <v>147</v>
      </c>
      <c r="P294" s="96">
        <v>17300</v>
      </c>
      <c r="Q294" s="96">
        <v>45231</v>
      </c>
      <c r="R294">
        <v>293</v>
      </c>
      <c r="S294">
        <v>17</v>
      </c>
      <c r="T294">
        <v>17</v>
      </c>
      <c r="U294">
        <v>14</v>
      </c>
      <c r="V294" s="96">
        <v>45231</v>
      </c>
      <c r="W294" t="s">
        <v>186</v>
      </c>
    </row>
    <row r="295" spans="1:23">
      <c r="A295">
        <v>495</v>
      </c>
      <c r="B295" t="s">
        <v>963</v>
      </c>
      <c r="C295" t="s">
        <v>964</v>
      </c>
      <c r="D295" s="96">
        <v>17539</v>
      </c>
      <c r="E295" s="96"/>
      <c r="F295" s="96"/>
      <c r="G295" s="96"/>
      <c r="H295" t="s">
        <v>147</v>
      </c>
      <c r="I295">
        <v>12</v>
      </c>
      <c r="J295">
        <v>4</v>
      </c>
      <c r="K295">
        <v>1970</v>
      </c>
      <c r="L295">
        <v>5102</v>
      </c>
      <c r="M295" t="s">
        <v>983</v>
      </c>
      <c r="N295" t="s">
        <v>813</v>
      </c>
      <c r="O295" t="s">
        <v>147</v>
      </c>
      <c r="P295" s="96">
        <v>33882</v>
      </c>
      <c r="Q295" s="96">
        <v>45231</v>
      </c>
      <c r="R295">
        <v>294</v>
      </c>
      <c r="S295">
        <v>17</v>
      </c>
      <c r="T295">
        <v>17</v>
      </c>
      <c r="U295">
        <v>14</v>
      </c>
      <c r="V295" s="96">
        <v>45231</v>
      </c>
      <c r="W295" t="s">
        <v>441</v>
      </c>
    </row>
    <row r="296" spans="1:23">
      <c r="A296">
        <v>1467</v>
      </c>
      <c r="B296" t="s">
        <v>967</v>
      </c>
      <c r="C296" t="s">
        <v>860</v>
      </c>
      <c r="D296" s="96">
        <v>31959</v>
      </c>
      <c r="E296" s="96"/>
      <c r="F296" s="96"/>
      <c r="G296" s="96"/>
      <c r="H296" t="s">
        <v>147</v>
      </c>
      <c r="I296">
        <v>17</v>
      </c>
      <c r="J296">
        <v>11</v>
      </c>
      <c r="K296">
        <v>1956</v>
      </c>
      <c r="L296">
        <v>2468</v>
      </c>
      <c r="M296" t="s">
        <v>7795</v>
      </c>
      <c r="N296" t="s">
        <v>645</v>
      </c>
      <c r="O296" t="s">
        <v>147</v>
      </c>
      <c r="P296" s="96">
        <v>26021</v>
      </c>
      <c r="Q296" s="96">
        <v>45231</v>
      </c>
      <c r="R296">
        <v>295</v>
      </c>
      <c r="S296">
        <v>17</v>
      </c>
      <c r="T296">
        <v>17</v>
      </c>
      <c r="U296">
        <v>10</v>
      </c>
      <c r="V296" s="96">
        <v>45231</v>
      </c>
      <c r="W296" t="s">
        <v>47</v>
      </c>
    </row>
    <row r="297" spans="1:23">
      <c r="A297">
        <v>10194</v>
      </c>
      <c r="B297" t="s">
        <v>969</v>
      </c>
      <c r="C297" t="s">
        <v>301</v>
      </c>
      <c r="D297" s="96">
        <v>1</v>
      </c>
      <c r="E297" s="96"/>
      <c r="F297" s="96"/>
      <c r="G297" s="96"/>
      <c r="H297" t="s">
        <v>147</v>
      </c>
      <c r="I297">
        <v>31</v>
      </c>
      <c r="J297">
        <v>8</v>
      </c>
      <c r="K297">
        <v>2006</v>
      </c>
      <c r="L297">
        <v>7879</v>
      </c>
      <c r="M297" t="s">
        <v>985</v>
      </c>
      <c r="N297" t="s">
        <v>986</v>
      </c>
      <c r="O297" t="s">
        <v>147</v>
      </c>
      <c r="P297" s="96">
        <v>39344</v>
      </c>
      <c r="Q297" s="96">
        <v>45231</v>
      </c>
      <c r="R297">
        <v>296</v>
      </c>
      <c r="S297">
        <v>17</v>
      </c>
      <c r="T297">
        <v>17</v>
      </c>
      <c r="U297">
        <v>10</v>
      </c>
      <c r="V297" s="96">
        <v>45231</v>
      </c>
      <c r="W297" t="s">
        <v>47</v>
      </c>
    </row>
    <row r="298" spans="1:23">
      <c r="A298">
        <v>9664</v>
      </c>
      <c r="B298" t="s">
        <v>972</v>
      </c>
      <c r="C298" t="s">
        <v>973</v>
      </c>
      <c r="D298" s="96">
        <v>40551</v>
      </c>
      <c r="E298" s="96"/>
      <c r="F298" s="96"/>
      <c r="G298" s="96"/>
      <c r="H298" t="s">
        <v>158</v>
      </c>
      <c r="I298">
        <v>1</v>
      </c>
      <c r="J298">
        <v>1</v>
      </c>
      <c r="K298">
        <v>1994</v>
      </c>
      <c r="L298">
        <v>347</v>
      </c>
      <c r="M298" t="s">
        <v>989</v>
      </c>
      <c r="N298" t="s">
        <v>703</v>
      </c>
      <c r="O298" t="s">
        <v>147</v>
      </c>
      <c r="P298" s="96">
        <v>24364</v>
      </c>
      <c r="Q298" s="96">
        <v>45231</v>
      </c>
      <c r="R298">
        <v>297</v>
      </c>
      <c r="S298">
        <v>16</v>
      </c>
      <c r="T298">
        <v>16</v>
      </c>
      <c r="U298">
        <v>51</v>
      </c>
      <c r="V298" s="96">
        <v>45231</v>
      </c>
      <c r="W298" t="s">
        <v>297</v>
      </c>
    </row>
    <row r="299" spans="1:23">
      <c r="A299">
        <v>3590</v>
      </c>
      <c r="B299" t="s">
        <v>975</v>
      </c>
      <c r="C299" t="s">
        <v>976</v>
      </c>
      <c r="D299" s="96">
        <v>34700</v>
      </c>
      <c r="E299" s="96"/>
      <c r="F299" s="96"/>
      <c r="G299" s="96"/>
      <c r="H299" t="s">
        <v>147</v>
      </c>
      <c r="I299">
        <v>18</v>
      </c>
      <c r="J299">
        <v>5</v>
      </c>
      <c r="K299">
        <v>1968</v>
      </c>
      <c r="L299">
        <v>7632</v>
      </c>
      <c r="M299" t="s">
        <v>1020</v>
      </c>
      <c r="N299" t="s">
        <v>1021</v>
      </c>
      <c r="O299" t="s">
        <v>147</v>
      </c>
      <c r="P299" s="96">
        <v>28272</v>
      </c>
      <c r="Q299" s="96">
        <v>45231</v>
      </c>
      <c r="R299">
        <v>298</v>
      </c>
      <c r="S299">
        <v>16</v>
      </c>
      <c r="T299">
        <v>16</v>
      </c>
      <c r="U299">
        <v>39</v>
      </c>
      <c r="V299" s="96">
        <v>45231</v>
      </c>
      <c r="W299" t="s">
        <v>204</v>
      </c>
    </row>
    <row r="300" spans="1:23">
      <c r="A300">
        <v>6182</v>
      </c>
      <c r="B300" t="s">
        <v>975</v>
      </c>
      <c r="C300" t="s">
        <v>978</v>
      </c>
      <c r="D300" s="96">
        <v>29828</v>
      </c>
      <c r="E300" s="96"/>
      <c r="F300" s="96"/>
      <c r="G300" s="96"/>
      <c r="H300" t="s">
        <v>147</v>
      </c>
      <c r="I300">
        <v>6</v>
      </c>
      <c r="J300">
        <v>4</v>
      </c>
      <c r="K300">
        <v>1951</v>
      </c>
      <c r="L300">
        <v>6270</v>
      </c>
      <c r="M300" t="s">
        <v>965</v>
      </c>
      <c r="N300" t="s">
        <v>966</v>
      </c>
      <c r="O300" t="s">
        <v>147</v>
      </c>
      <c r="P300" s="96">
        <v>37927</v>
      </c>
      <c r="Q300" s="96">
        <v>45231</v>
      </c>
      <c r="R300">
        <v>299</v>
      </c>
      <c r="S300">
        <v>16</v>
      </c>
      <c r="T300">
        <v>16</v>
      </c>
      <c r="U300">
        <v>36</v>
      </c>
      <c r="V300" s="96">
        <v>45231</v>
      </c>
      <c r="W300" t="s">
        <v>557</v>
      </c>
    </row>
    <row r="301" spans="1:23">
      <c r="A301">
        <v>4808</v>
      </c>
      <c r="B301" t="s">
        <v>975</v>
      </c>
      <c r="C301" t="s">
        <v>980</v>
      </c>
      <c r="D301" s="96">
        <v>35431</v>
      </c>
      <c r="E301" s="96"/>
      <c r="F301" s="96"/>
      <c r="G301" s="96"/>
      <c r="H301" t="s">
        <v>158</v>
      </c>
      <c r="I301">
        <v>31</v>
      </c>
      <c r="J301">
        <v>8</v>
      </c>
      <c r="K301">
        <v>2005</v>
      </c>
      <c r="L301">
        <v>7828</v>
      </c>
      <c r="M301" t="s">
        <v>970</v>
      </c>
      <c r="N301" t="s">
        <v>971</v>
      </c>
      <c r="O301" t="s">
        <v>147</v>
      </c>
      <c r="P301" s="96">
        <v>39065</v>
      </c>
      <c r="Q301" s="96">
        <v>45231</v>
      </c>
      <c r="R301">
        <v>300</v>
      </c>
      <c r="S301">
        <v>16</v>
      </c>
      <c r="T301">
        <v>16</v>
      </c>
      <c r="U301">
        <v>36</v>
      </c>
      <c r="V301" s="96">
        <v>45231</v>
      </c>
      <c r="W301" t="s">
        <v>252</v>
      </c>
    </row>
    <row r="302" spans="1:23">
      <c r="A302">
        <v>8260</v>
      </c>
      <c r="B302" t="s">
        <v>975</v>
      </c>
      <c r="C302" t="s">
        <v>982</v>
      </c>
      <c r="D302" s="96">
        <v>37403</v>
      </c>
      <c r="E302" s="96"/>
      <c r="F302" s="96"/>
      <c r="G302" s="96"/>
      <c r="H302" t="s">
        <v>158</v>
      </c>
      <c r="I302">
        <v>17</v>
      </c>
      <c r="J302">
        <v>11</v>
      </c>
      <c r="K302">
        <v>1985</v>
      </c>
      <c r="L302">
        <v>8945</v>
      </c>
      <c r="M302" t="s">
        <v>1000</v>
      </c>
      <c r="N302" t="s">
        <v>807</v>
      </c>
      <c r="O302" t="s">
        <v>147</v>
      </c>
      <c r="P302" s="96">
        <v>24976</v>
      </c>
      <c r="Q302" s="96">
        <v>45231</v>
      </c>
      <c r="R302">
        <v>301</v>
      </c>
      <c r="S302">
        <v>16</v>
      </c>
      <c r="T302">
        <v>16</v>
      </c>
      <c r="U302">
        <v>33</v>
      </c>
      <c r="V302" s="96">
        <v>45231</v>
      </c>
      <c r="W302" t="s">
        <v>795</v>
      </c>
    </row>
    <row r="303" spans="1:23">
      <c r="A303">
        <v>4159</v>
      </c>
      <c r="B303" t="s">
        <v>975</v>
      </c>
      <c r="C303" t="s">
        <v>984</v>
      </c>
      <c r="D303" s="96">
        <v>35170</v>
      </c>
      <c r="E303" s="96"/>
      <c r="F303" s="96"/>
      <c r="G303" s="96"/>
      <c r="H303" t="s">
        <v>158</v>
      </c>
      <c r="I303">
        <v>7</v>
      </c>
      <c r="J303">
        <v>7</v>
      </c>
      <c r="K303">
        <v>1959</v>
      </c>
      <c r="L303">
        <v>9467</v>
      </c>
      <c r="M303" t="s">
        <v>1024</v>
      </c>
      <c r="N303" t="s">
        <v>188</v>
      </c>
      <c r="O303" t="s">
        <v>147</v>
      </c>
      <c r="P303" s="96">
        <v>21738</v>
      </c>
      <c r="Q303" s="96">
        <v>45231</v>
      </c>
      <c r="R303">
        <v>302</v>
      </c>
      <c r="S303">
        <v>16</v>
      </c>
      <c r="T303">
        <v>16</v>
      </c>
      <c r="U303">
        <v>31</v>
      </c>
      <c r="V303" s="96">
        <v>45231</v>
      </c>
      <c r="W303" t="s">
        <v>204</v>
      </c>
    </row>
    <row r="304" spans="1:23">
      <c r="A304">
        <v>1607</v>
      </c>
      <c r="B304" t="s">
        <v>975</v>
      </c>
      <c r="C304" t="s">
        <v>726</v>
      </c>
      <c r="D304" s="96">
        <v>33406</v>
      </c>
      <c r="E304" s="96"/>
      <c r="F304" s="96"/>
      <c r="G304" s="96"/>
      <c r="H304" t="s">
        <v>158</v>
      </c>
      <c r="I304">
        <v>5</v>
      </c>
      <c r="J304">
        <v>10</v>
      </c>
      <c r="K304">
        <v>1992</v>
      </c>
      <c r="L304">
        <v>9552</v>
      </c>
      <c r="M304" t="s">
        <v>995</v>
      </c>
      <c r="N304" t="s">
        <v>296</v>
      </c>
      <c r="O304" t="s">
        <v>147</v>
      </c>
      <c r="P304" s="96">
        <v>27546</v>
      </c>
      <c r="Q304" s="96">
        <v>45231</v>
      </c>
      <c r="R304">
        <v>303</v>
      </c>
      <c r="S304">
        <v>16</v>
      </c>
      <c r="T304">
        <v>16</v>
      </c>
      <c r="U304">
        <v>25</v>
      </c>
      <c r="V304" s="96">
        <v>45231</v>
      </c>
      <c r="W304" t="s">
        <v>47</v>
      </c>
    </row>
    <row r="305" spans="1:23">
      <c r="A305">
        <v>8716</v>
      </c>
      <c r="B305" t="s">
        <v>975</v>
      </c>
      <c r="C305" t="s">
        <v>211</v>
      </c>
      <c r="D305" s="96">
        <v>28370</v>
      </c>
      <c r="E305" s="96"/>
      <c r="F305" s="96"/>
      <c r="G305" s="96"/>
      <c r="H305" t="s">
        <v>147</v>
      </c>
      <c r="I305">
        <v>14</v>
      </c>
      <c r="J305">
        <v>12</v>
      </c>
      <c r="K305">
        <v>2006</v>
      </c>
      <c r="L305">
        <v>1484</v>
      </c>
      <c r="M305" t="s">
        <v>1002</v>
      </c>
      <c r="N305" t="s">
        <v>344</v>
      </c>
      <c r="O305" t="s">
        <v>147</v>
      </c>
      <c r="P305" s="96">
        <v>31368</v>
      </c>
      <c r="Q305" s="96">
        <v>45231</v>
      </c>
      <c r="R305">
        <v>304</v>
      </c>
      <c r="S305">
        <v>16</v>
      </c>
      <c r="T305">
        <v>16</v>
      </c>
      <c r="U305">
        <v>20</v>
      </c>
      <c r="V305" s="96">
        <v>45231</v>
      </c>
      <c r="W305" t="s">
        <v>155</v>
      </c>
    </row>
    <row r="306" spans="1:23">
      <c r="A306">
        <v>9932</v>
      </c>
      <c r="B306" t="s">
        <v>975</v>
      </c>
      <c r="C306" t="s">
        <v>990</v>
      </c>
      <c r="D306" s="96">
        <v>39448</v>
      </c>
      <c r="E306" s="96"/>
      <c r="F306" s="96"/>
      <c r="G306" s="96"/>
      <c r="H306" t="s">
        <v>147</v>
      </c>
      <c r="I306">
        <v>2</v>
      </c>
      <c r="J306">
        <v>11</v>
      </c>
      <c r="K306">
        <v>2003</v>
      </c>
      <c r="L306">
        <v>8207</v>
      </c>
      <c r="M306" t="s">
        <v>977</v>
      </c>
      <c r="N306" t="s">
        <v>663</v>
      </c>
      <c r="O306" t="s">
        <v>147</v>
      </c>
      <c r="P306" s="96">
        <v>19091</v>
      </c>
      <c r="Q306" s="96">
        <v>45231</v>
      </c>
      <c r="R306">
        <v>305</v>
      </c>
      <c r="S306">
        <v>16</v>
      </c>
      <c r="T306">
        <v>16</v>
      </c>
      <c r="U306">
        <v>20</v>
      </c>
      <c r="V306" s="96">
        <v>45231</v>
      </c>
      <c r="W306" t="s">
        <v>204</v>
      </c>
    </row>
    <row r="307" spans="1:23">
      <c r="A307">
        <v>2315</v>
      </c>
      <c r="B307" t="s">
        <v>975</v>
      </c>
      <c r="C307" t="s">
        <v>993</v>
      </c>
      <c r="D307" s="96">
        <v>33841</v>
      </c>
      <c r="E307" s="96"/>
      <c r="F307" s="96"/>
      <c r="G307" s="96"/>
      <c r="H307" t="s">
        <v>147</v>
      </c>
      <c r="I307">
        <v>6</v>
      </c>
      <c r="J307">
        <v>6</v>
      </c>
      <c r="K307">
        <v>2008</v>
      </c>
      <c r="L307">
        <v>3568</v>
      </c>
      <c r="M307" t="s">
        <v>1005</v>
      </c>
      <c r="N307" t="s">
        <v>1006</v>
      </c>
      <c r="O307" t="s">
        <v>147</v>
      </c>
      <c r="P307" s="96">
        <v>22246</v>
      </c>
      <c r="Q307" s="96">
        <v>45231</v>
      </c>
      <c r="R307">
        <v>306</v>
      </c>
      <c r="S307">
        <v>16</v>
      </c>
      <c r="T307">
        <v>16</v>
      </c>
      <c r="U307">
        <v>16</v>
      </c>
      <c r="V307" s="96">
        <v>45231</v>
      </c>
      <c r="W307" t="s">
        <v>155</v>
      </c>
    </row>
    <row r="308" spans="1:23">
      <c r="A308">
        <v>8703</v>
      </c>
      <c r="B308" t="s">
        <v>994</v>
      </c>
      <c r="C308" t="s">
        <v>352</v>
      </c>
      <c r="D308" s="96">
        <v>27395</v>
      </c>
      <c r="E308" s="96"/>
      <c r="F308" s="96"/>
      <c r="G308" s="96"/>
      <c r="H308" t="s">
        <v>147</v>
      </c>
      <c r="I308">
        <v>8</v>
      </c>
      <c r="J308">
        <v>7</v>
      </c>
      <c r="K308">
        <v>1966</v>
      </c>
      <c r="L308">
        <v>233</v>
      </c>
      <c r="M308" t="s">
        <v>1007</v>
      </c>
      <c r="N308" t="s">
        <v>65</v>
      </c>
      <c r="O308" t="s">
        <v>147</v>
      </c>
      <c r="P308" s="96">
        <v>15178</v>
      </c>
      <c r="Q308" s="96">
        <v>45231</v>
      </c>
      <c r="R308">
        <v>307</v>
      </c>
      <c r="S308">
        <v>16</v>
      </c>
      <c r="T308">
        <v>16</v>
      </c>
      <c r="U308">
        <v>15</v>
      </c>
      <c r="V308" s="96">
        <v>45231</v>
      </c>
      <c r="W308" t="s">
        <v>47</v>
      </c>
    </row>
    <row r="309" spans="1:23">
      <c r="A309">
        <v>20</v>
      </c>
      <c r="B309" t="s">
        <v>996</v>
      </c>
      <c r="C309" t="s">
        <v>997</v>
      </c>
      <c r="D309" s="96">
        <v>29673</v>
      </c>
      <c r="E309" s="96"/>
      <c r="F309" s="96"/>
      <c r="G309" s="96"/>
      <c r="H309" t="s">
        <v>158</v>
      </c>
      <c r="I309">
        <v>5</v>
      </c>
      <c r="J309">
        <v>12</v>
      </c>
      <c r="K309">
        <v>1941</v>
      </c>
      <c r="L309">
        <v>9567</v>
      </c>
      <c r="M309" t="s">
        <v>1008</v>
      </c>
      <c r="N309" t="s">
        <v>1009</v>
      </c>
      <c r="O309" t="s">
        <v>147</v>
      </c>
      <c r="P309" s="96">
        <v>39337</v>
      </c>
      <c r="Q309" s="96">
        <v>45231</v>
      </c>
      <c r="R309">
        <v>308</v>
      </c>
      <c r="S309">
        <v>16</v>
      </c>
      <c r="T309">
        <v>16</v>
      </c>
      <c r="U309">
        <v>14</v>
      </c>
      <c r="V309" s="96">
        <v>45231</v>
      </c>
      <c r="W309" t="s">
        <v>155</v>
      </c>
    </row>
    <row r="310" spans="1:23">
      <c r="A310">
        <v>5292</v>
      </c>
      <c r="B310" t="s">
        <v>996</v>
      </c>
      <c r="C310" t="s">
        <v>609</v>
      </c>
      <c r="D310" s="96">
        <v>19896</v>
      </c>
      <c r="E310" s="96"/>
      <c r="F310" s="96"/>
      <c r="G310" s="96"/>
      <c r="H310" t="s">
        <v>147</v>
      </c>
      <c r="I310">
        <v>13</v>
      </c>
      <c r="J310">
        <v>5</v>
      </c>
      <c r="K310">
        <v>1947</v>
      </c>
      <c r="L310">
        <v>7417</v>
      </c>
      <c r="M310" t="s">
        <v>1011</v>
      </c>
      <c r="N310" t="s">
        <v>344</v>
      </c>
      <c r="O310" t="s">
        <v>147</v>
      </c>
      <c r="P310" s="96">
        <v>22084</v>
      </c>
      <c r="Q310" s="96">
        <v>45231</v>
      </c>
      <c r="R310">
        <v>309</v>
      </c>
      <c r="S310">
        <v>16</v>
      </c>
      <c r="T310">
        <v>16</v>
      </c>
      <c r="U310">
        <v>13</v>
      </c>
      <c r="V310" s="96">
        <v>45231</v>
      </c>
      <c r="W310" t="s">
        <v>28</v>
      </c>
    </row>
    <row r="311" spans="1:23">
      <c r="A311">
        <v>2896</v>
      </c>
      <c r="B311" t="s">
        <v>1001</v>
      </c>
      <c r="C311" t="s">
        <v>361</v>
      </c>
      <c r="D311" s="96">
        <v>35796</v>
      </c>
      <c r="E311" s="96"/>
      <c r="F311" s="96"/>
      <c r="G311" s="96"/>
      <c r="H311" t="s">
        <v>147</v>
      </c>
      <c r="I311">
        <v>1</v>
      </c>
      <c r="J311">
        <v>1</v>
      </c>
      <c r="K311">
        <v>1900</v>
      </c>
      <c r="L311">
        <v>7499</v>
      </c>
      <c r="M311" t="s">
        <v>751</v>
      </c>
      <c r="N311" t="s">
        <v>609</v>
      </c>
      <c r="O311" t="s">
        <v>147</v>
      </c>
      <c r="P311" s="96">
        <v>24473</v>
      </c>
      <c r="Q311" s="96">
        <v>45231</v>
      </c>
      <c r="R311">
        <v>310</v>
      </c>
      <c r="S311">
        <v>16</v>
      </c>
      <c r="T311">
        <v>16</v>
      </c>
      <c r="U311">
        <v>12</v>
      </c>
      <c r="V311" s="96">
        <v>45231</v>
      </c>
      <c r="W311" t="s">
        <v>47</v>
      </c>
    </row>
    <row r="312" spans="1:23">
      <c r="A312">
        <v>9217</v>
      </c>
      <c r="B312" t="s">
        <v>1003</v>
      </c>
      <c r="C312" t="s">
        <v>1004</v>
      </c>
      <c r="D312" s="96">
        <v>39996</v>
      </c>
      <c r="E312" s="96"/>
      <c r="F312" s="96"/>
      <c r="G312" s="96"/>
      <c r="H312" t="s">
        <v>147</v>
      </c>
      <c r="I312">
        <v>31</v>
      </c>
      <c r="J312">
        <v>8</v>
      </c>
      <c r="K312">
        <v>1970</v>
      </c>
      <c r="L312">
        <v>7605</v>
      </c>
      <c r="M312" t="s">
        <v>1019</v>
      </c>
      <c r="N312" t="s">
        <v>625</v>
      </c>
      <c r="O312" t="s">
        <v>147</v>
      </c>
      <c r="P312" s="96">
        <v>39120</v>
      </c>
      <c r="Q312" s="96">
        <v>45231</v>
      </c>
      <c r="R312">
        <v>311</v>
      </c>
      <c r="S312">
        <v>16</v>
      </c>
      <c r="T312">
        <v>16</v>
      </c>
      <c r="U312">
        <v>9</v>
      </c>
      <c r="V312" s="96">
        <v>45200</v>
      </c>
      <c r="W312" t="s">
        <v>228</v>
      </c>
    </row>
    <row r="313" spans="1:23">
      <c r="A313">
        <v>149</v>
      </c>
      <c r="B313" t="s">
        <v>1003</v>
      </c>
      <c r="C313" t="s">
        <v>352</v>
      </c>
      <c r="D313" s="96">
        <v>28259</v>
      </c>
      <c r="E313" s="96"/>
      <c r="F313" s="96"/>
      <c r="G313" s="96"/>
      <c r="H313" t="s">
        <v>147</v>
      </c>
      <c r="I313">
        <v>9</v>
      </c>
      <c r="J313">
        <v>3</v>
      </c>
      <c r="K313">
        <v>1988</v>
      </c>
      <c r="L313">
        <v>9975</v>
      </c>
      <c r="M313" t="s">
        <v>1049</v>
      </c>
      <c r="N313" t="s">
        <v>1050</v>
      </c>
      <c r="O313" t="s">
        <v>147</v>
      </c>
      <c r="P313" s="96">
        <v>40555</v>
      </c>
      <c r="Q313" s="96">
        <v>45231</v>
      </c>
      <c r="R313">
        <v>312</v>
      </c>
      <c r="S313">
        <v>15</v>
      </c>
      <c r="T313">
        <v>15</v>
      </c>
      <c r="U313">
        <v>47</v>
      </c>
      <c r="V313" s="96">
        <v>45231</v>
      </c>
      <c r="W313" t="s">
        <v>155</v>
      </c>
    </row>
    <row r="314" spans="1:23">
      <c r="A314">
        <v>147</v>
      </c>
      <c r="B314" t="s">
        <v>1003</v>
      </c>
      <c r="C314" t="s">
        <v>645</v>
      </c>
      <c r="D314" s="96">
        <v>27844</v>
      </c>
      <c r="E314" s="96"/>
      <c r="F314" s="96"/>
      <c r="G314" s="96"/>
      <c r="H314" t="s">
        <v>147</v>
      </c>
      <c r="I314">
        <v>7</v>
      </c>
      <c r="J314">
        <v>1</v>
      </c>
      <c r="K314">
        <v>1959</v>
      </c>
      <c r="L314">
        <v>9207</v>
      </c>
      <c r="M314" t="s">
        <v>395</v>
      </c>
      <c r="N314" t="s">
        <v>1055</v>
      </c>
      <c r="O314" t="s">
        <v>147</v>
      </c>
      <c r="P314" s="96">
        <v>24296</v>
      </c>
      <c r="Q314" s="96">
        <v>45231</v>
      </c>
      <c r="R314">
        <v>313</v>
      </c>
      <c r="S314">
        <v>15</v>
      </c>
      <c r="T314">
        <v>15</v>
      </c>
      <c r="U314">
        <v>42</v>
      </c>
      <c r="V314" s="96">
        <v>45231</v>
      </c>
      <c r="W314" t="s">
        <v>150</v>
      </c>
    </row>
    <row r="315" spans="1:23">
      <c r="A315">
        <v>143</v>
      </c>
      <c r="B315" t="s">
        <v>1003</v>
      </c>
      <c r="C315" t="s">
        <v>1010</v>
      </c>
      <c r="D315" s="96">
        <v>19928</v>
      </c>
      <c r="E315" s="96"/>
      <c r="F315" s="96"/>
      <c r="G315" s="96"/>
      <c r="H315" t="s">
        <v>147</v>
      </c>
      <c r="I315">
        <v>19</v>
      </c>
      <c r="J315">
        <v>7</v>
      </c>
      <c r="K315">
        <v>1996</v>
      </c>
      <c r="L315">
        <v>9400</v>
      </c>
      <c r="M315" t="s">
        <v>998</v>
      </c>
      <c r="N315" t="s">
        <v>999</v>
      </c>
      <c r="O315" t="s">
        <v>147</v>
      </c>
      <c r="P315" s="96">
        <v>24815</v>
      </c>
      <c r="Q315" s="96">
        <v>45231</v>
      </c>
      <c r="R315">
        <v>314</v>
      </c>
      <c r="S315">
        <v>15</v>
      </c>
      <c r="T315">
        <v>15</v>
      </c>
      <c r="U315">
        <v>33</v>
      </c>
      <c r="V315" s="96">
        <v>45231</v>
      </c>
      <c r="W315" t="s">
        <v>914</v>
      </c>
    </row>
    <row r="316" spans="1:23">
      <c r="A316">
        <v>8353</v>
      </c>
      <c r="B316" t="s">
        <v>1003</v>
      </c>
      <c r="C316" t="s">
        <v>1012</v>
      </c>
      <c r="D316" s="96">
        <v>19979</v>
      </c>
      <c r="E316" s="96"/>
      <c r="F316" s="96"/>
      <c r="G316" s="96"/>
      <c r="H316" t="s">
        <v>158</v>
      </c>
      <c r="I316">
        <v>1</v>
      </c>
      <c r="J316">
        <v>1</v>
      </c>
      <c r="K316">
        <v>1957</v>
      </c>
      <c r="L316">
        <v>8797</v>
      </c>
      <c r="M316" t="s">
        <v>80</v>
      </c>
      <c r="N316" t="s">
        <v>81</v>
      </c>
      <c r="O316" t="s">
        <v>147</v>
      </c>
      <c r="P316" s="96">
        <v>26391</v>
      </c>
      <c r="Q316" s="96">
        <v>45231</v>
      </c>
      <c r="R316">
        <v>315</v>
      </c>
      <c r="S316">
        <v>15</v>
      </c>
      <c r="T316">
        <v>15</v>
      </c>
      <c r="U316">
        <v>29</v>
      </c>
      <c r="V316" s="96">
        <v>45231</v>
      </c>
      <c r="W316" t="s">
        <v>47</v>
      </c>
    </row>
    <row r="317" spans="1:23">
      <c r="A317">
        <v>5439</v>
      </c>
      <c r="B317" t="s">
        <v>1013</v>
      </c>
      <c r="C317" t="s">
        <v>1014</v>
      </c>
      <c r="D317" s="96">
        <v>38079</v>
      </c>
      <c r="E317" s="96"/>
      <c r="F317" s="96"/>
      <c r="G317" s="96"/>
      <c r="H317" t="s">
        <v>158</v>
      </c>
      <c r="I317">
        <v>1</v>
      </c>
      <c r="J317">
        <v>1</v>
      </c>
      <c r="K317">
        <v>2006</v>
      </c>
      <c r="L317">
        <v>3669</v>
      </c>
      <c r="M317" t="s">
        <v>420</v>
      </c>
      <c r="N317" t="s">
        <v>710</v>
      </c>
      <c r="O317" t="s">
        <v>147</v>
      </c>
      <c r="P317" s="96">
        <v>25196</v>
      </c>
      <c r="Q317" s="96">
        <v>45231</v>
      </c>
      <c r="R317">
        <v>316</v>
      </c>
      <c r="S317">
        <v>15</v>
      </c>
      <c r="T317">
        <v>15</v>
      </c>
      <c r="U317">
        <v>16</v>
      </c>
      <c r="V317" s="96">
        <v>45231</v>
      </c>
      <c r="W317" t="s">
        <v>441</v>
      </c>
    </row>
    <row r="318" spans="1:23">
      <c r="A318">
        <v>1356</v>
      </c>
      <c r="B318" t="s">
        <v>1017</v>
      </c>
      <c r="C318" t="s">
        <v>1018</v>
      </c>
      <c r="D318" s="96">
        <v>26665</v>
      </c>
      <c r="E318" s="96"/>
      <c r="F318" s="96"/>
      <c r="G318" s="96"/>
      <c r="H318" t="s">
        <v>147</v>
      </c>
      <c r="I318">
        <v>27</v>
      </c>
      <c r="J318">
        <v>5</v>
      </c>
      <c r="K318">
        <v>1977</v>
      </c>
      <c r="L318">
        <v>1190</v>
      </c>
      <c r="M318" t="s">
        <v>1027</v>
      </c>
      <c r="N318" t="s">
        <v>154</v>
      </c>
      <c r="O318" t="s">
        <v>147</v>
      </c>
      <c r="P318" s="96">
        <v>23648</v>
      </c>
      <c r="Q318" s="96">
        <v>45231</v>
      </c>
      <c r="R318">
        <v>317</v>
      </c>
      <c r="S318">
        <v>15</v>
      </c>
      <c r="T318">
        <v>15</v>
      </c>
      <c r="U318">
        <v>15</v>
      </c>
      <c r="V318" s="96">
        <v>45231</v>
      </c>
      <c r="W318" t="s">
        <v>28</v>
      </c>
    </row>
    <row r="319" spans="1:23">
      <c r="A319">
        <v>1003</v>
      </c>
      <c r="B319" t="s">
        <v>1017</v>
      </c>
      <c r="C319" t="s">
        <v>344</v>
      </c>
      <c r="D319" s="96">
        <v>31048</v>
      </c>
      <c r="E319" s="96"/>
      <c r="F319" s="96"/>
      <c r="G319" s="96"/>
      <c r="H319" t="s">
        <v>147</v>
      </c>
      <c r="I319">
        <v>16</v>
      </c>
      <c r="J319">
        <v>2</v>
      </c>
      <c r="K319">
        <v>1986</v>
      </c>
      <c r="L319">
        <v>10023</v>
      </c>
      <c r="M319" t="s">
        <v>1037</v>
      </c>
      <c r="N319" t="s">
        <v>65</v>
      </c>
      <c r="O319" t="s">
        <v>147</v>
      </c>
      <c r="P319" s="96">
        <v>39417</v>
      </c>
      <c r="Q319" s="96">
        <v>45231</v>
      </c>
      <c r="R319">
        <v>318</v>
      </c>
      <c r="S319">
        <v>15</v>
      </c>
      <c r="T319">
        <v>15</v>
      </c>
      <c r="U319">
        <v>15</v>
      </c>
      <c r="V319" s="96">
        <v>45231</v>
      </c>
      <c r="W319" t="s">
        <v>178</v>
      </c>
    </row>
    <row r="320" spans="1:23">
      <c r="A320">
        <v>5238</v>
      </c>
      <c r="B320" t="s">
        <v>1017</v>
      </c>
      <c r="C320" t="s">
        <v>1022</v>
      </c>
      <c r="D320" s="96">
        <v>28856</v>
      </c>
      <c r="E320" s="96"/>
      <c r="F320" s="96"/>
      <c r="G320" s="96"/>
      <c r="H320" t="s">
        <v>147</v>
      </c>
      <c r="I320">
        <v>12</v>
      </c>
      <c r="J320">
        <v>9</v>
      </c>
      <c r="K320">
        <v>2007</v>
      </c>
      <c r="L320">
        <v>169</v>
      </c>
      <c r="M320" t="s">
        <v>287</v>
      </c>
      <c r="N320" t="s">
        <v>1041</v>
      </c>
      <c r="O320" t="s">
        <v>147</v>
      </c>
      <c r="P320" s="96">
        <v>17458</v>
      </c>
      <c r="Q320" s="96">
        <v>45231</v>
      </c>
      <c r="R320">
        <v>319</v>
      </c>
      <c r="S320">
        <v>15</v>
      </c>
      <c r="T320">
        <v>15</v>
      </c>
      <c r="U320">
        <v>13</v>
      </c>
      <c r="V320" s="96">
        <v>45231</v>
      </c>
      <c r="W320" t="s">
        <v>441</v>
      </c>
    </row>
    <row r="321" spans="1:23">
      <c r="A321">
        <v>9447</v>
      </c>
      <c r="B321" t="s">
        <v>1017</v>
      </c>
      <c r="C321" t="s">
        <v>1023</v>
      </c>
      <c r="D321" s="96">
        <v>38557</v>
      </c>
      <c r="E321" s="96"/>
      <c r="F321" s="96"/>
      <c r="G321" s="96"/>
      <c r="H321" t="s">
        <v>147</v>
      </c>
      <c r="I321">
        <v>1</v>
      </c>
      <c r="J321">
        <v>1</v>
      </c>
      <c r="K321">
        <v>2010</v>
      </c>
      <c r="L321">
        <v>4760</v>
      </c>
      <c r="M321" t="s">
        <v>335</v>
      </c>
      <c r="N321" t="s">
        <v>159</v>
      </c>
      <c r="O321" t="s">
        <v>147</v>
      </c>
      <c r="P321" s="96">
        <v>28073</v>
      </c>
      <c r="Q321" s="96">
        <v>45231</v>
      </c>
      <c r="R321">
        <v>320</v>
      </c>
      <c r="S321">
        <v>15</v>
      </c>
      <c r="T321">
        <v>15</v>
      </c>
      <c r="U321">
        <v>12</v>
      </c>
      <c r="V321" s="96">
        <v>45231</v>
      </c>
      <c r="W321" t="s">
        <v>155</v>
      </c>
    </row>
    <row r="322" spans="1:23">
      <c r="A322">
        <v>9549</v>
      </c>
      <c r="B322" t="s">
        <v>1025</v>
      </c>
      <c r="C322" t="s">
        <v>44</v>
      </c>
      <c r="D322" s="96">
        <v>27030</v>
      </c>
      <c r="E322" s="96"/>
      <c r="F322" s="96"/>
      <c r="G322" s="96"/>
      <c r="H322" t="s">
        <v>147</v>
      </c>
      <c r="I322">
        <v>22</v>
      </c>
      <c r="J322">
        <v>5</v>
      </c>
      <c r="K322">
        <v>1971</v>
      </c>
      <c r="L322">
        <v>7586</v>
      </c>
      <c r="M322" t="s">
        <v>1015</v>
      </c>
      <c r="N322" t="s">
        <v>1016</v>
      </c>
      <c r="O322" t="s">
        <v>147</v>
      </c>
      <c r="P322" s="96">
        <v>31500</v>
      </c>
      <c r="Q322" s="96">
        <v>45231</v>
      </c>
      <c r="R322">
        <v>321</v>
      </c>
      <c r="S322">
        <v>15</v>
      </c>
      <c r="T322">
        <v>15</v>
      </c>
      <c r="U322">
        <v>12</v>
      </c>
      <c r="V322" s="96">
        <v>45231</v>
      </c>
      <c r="W322" t="s">
        <v>169</v>
      </c>
    </row>
    <row r="323" spans="1:23">
      <c r="A323">
        <v>7887</v>
      </c>
      <c r="B323" t="s">
        <v>1026</v>
      </c>
      <c r="C323" t="s">
        <v>109</v>
      </c>
      <c r="D323" s="96">
        <v>37852</v>
      </c>
      <c r="E323" s="96"/>
      <c r="F323" s="96"/>
      <c r="G323" s="96"/>
      <c r="H323" t="s">
        <v>147</v>
      </c>
      <c r="I323">
        <v>13</v>
      </c>
      <c r="J323">
        <v>11</v>
      </c>
      <c r="K323">
        <v>1980</v>
      </c>
      <c r="L323">
        <v>9507</v>
      </c>
      <c r="M323" t="s">
        <v>1081</v>
      </c>
      <c r="N323" t="s">
        <v>237</v>
      </c>
      <c r="O323" t="s">
        <v>147</v>
      </c>
      <c r="P323" s="96">
        <v>28762</v>
      </c>
      <c r="Q323" s="96">
        <v>45231</v>
      </c>
      <c r="R323">
        <v>322</v>
      </c>
      <c r="S323">
        <v>14</v>
      </c>
      <c r="T323">
        <v>14</v>
      </c>
      <c r="U323">
        <v>51</v>
      </c>
      <c r="V323" s="96">
        <v>45231</v>
      </c>
      <c r="W323" t="s">
        <v>417</v>
      </c>
    </row>
    <row r="324" spans="1:23">
      <c r="A324">
        <v>2843</v>
      </c>
      <c r="B324" t="s">
        <v>1028</v>
      </c>
      <c r="C324" t="s">
        <v>1029</v>
      </c>
      <c r="D324" s="96">
        <v>34700</v>
      </c>
      <c r="E324" s="96"/>
      <c r="F324" s="96"/>
      <c r="G324" s="96"/>
      <c r="H324" t="s">
        <v>158</v>
      </c>
      <c r="I324">
        <v>27</v>
      </c>
      <c r="J324">
        <v>9</v>
      </c>
      <c r="K324">
        <v>1969</v>
      </c>
      <c r="L324">
        <v>9464</v>
      </c>
      <c r="M324" t="s">
        <v>833</v>
      </c>
      <c r="N324" t="s">
        <v>587</v>
      </c>
      <c r="O324" t="s">
        <v>147</v>
      </c>
      <c r="P324" s="96">
        <v>40046</v>
      </c>
      <c r="Q324" s="96">
        <v>45231</v>
      </c>
      <c r="R324">
        <v>323</v>
      </c>
      <c r="S324">
        <v>14</v>
      </c>
      <c r="T324">
        <v>14</v>
      </c>
      <c r="U324">
        <v>31</v>
      </c>
      <c r="V324" s="96">
        <v>45231</v>
      </c>
      <c r="W324" t="s">
        <v>297</v>
      </c>
    </row>
    <row r="325" spans="1:23">
      <c r="A325">
        <v>1976</v>
      </c>
      <c r="B325" t="s">
        <v>1031</v>
      </c>
      <c r="C325" t="s">
        <v>1032</v>
      </c>
      <c r="D325" s="96">
        <v>32143</v>
      </c>
      <c r="E325" s="96"/>
      <c r="F325" s="96"/>
      <c r="G325" s="96"/>
      <c r="H325" t="s">
        <v>158</v>
      </c>
      <c r="I325">
        <v>18</v>
      </c>
      <c r="J325">
        <v>4</v>
      </c>
      <c r="K325">
        <v>1957</v>
      </c>
      <c r="L325">
        <v>9920</v>
      </c>
      <c r="M325" t="s">
        <v>1057</v>
      </c>
      <c r="N325" t="s">
        <v>1058</v>
      </c>
      <c r="O325" t="s">
        <v>147</v>
      </c>
      <c r="P325" s="96">
        <v>41115</v>
      </c>
      <c r="Q325" s="96">
        <v>45231</v>
      </c>
      <c r="R325">
        <v>324</v>
      </c>
      <c r="S325">
        <v>14</v>
      </c>
      <c r="T325">
        <v>14</v>
      </c>
      <c r="U325">
        <v>21</v>
      </c>
      <c r="V325" s="96">
        <v>45231</v>
      </c>
      <c r="W325" t="s">
        <v>242</v>
      </c>
    </row>
    <row r="326" spans="1:23">
      <c r="A326">
        <v>8319</v>
      </c>
      <c r="B326" t="s">
        <v>1035</v>
      </c>
      <c r="C326" t="s">
        <v>1036</v>
      </c>
      <c r="D326" s="96">
        <v>37013</v>
      </c>
      <c r="E326" s="96"/>
      <c r="F326" s="96"/>
      <c r="G326" s="96"/>
      <c r="H326" t="s">
        <v>158</v>
      </c>
      <c r="I326">
        <v>22</v>
      </c>
      <c r="J326">
        <v>9</v>
      </c>
      <c r="K326">
        <v>1992</v>
      </c>
      <c r="L326">
        <v>1953</v>
      </c>
      <c r="M326" t="s">
        <v>1060</v>
      </c>
      <c r="N326" t="s">
        <v>1061</v>
      </c>
      <c r="O326" t="s">
        <v>147</v>
      </c>
      <c r="P326" s="96">
        <v>18724</v>
      </c>
      <c r="Q326" s="96">
        <v>45231</v>
      </c>
      <c r="R326">
        <v>325</v>
      </c>
      <c r="S326">
        <v>14</v>
      </c>
      <c r="T326">
        <v>14</v>
      </c>
      <c r="U326">
        <v>17</v>
      </c>
      <c r="V326" s="96">
        <v>45231</v>
      </c>
      <c r="W326" t="s">
        <v>483</v>
      </c>
    </row>
    <row r="327" spans="1:23">
      <c r="A327">
        <v>7342</v>
      </c>
      <c r="B327" t="s">
        <v>1038</v>
      </c>
      <c r="C327" t="s">
        <v>480</v>
      </c>
      <c r="D327" s="96">
        <v>37594</v>
      </c>
      <c r="E327" s="96"/>
      <c r="F327" s="96"/>
      <c r="G327" s="96"/>
      <c r="H327" t="s">
        <v>147</v>
      </c>
      <c r="I327">
        <v>4</v>
      </c>
      <c r="J327">
        <v>2</v>
      </c>
      <c r="K327">
        <v>2004</v>
      </c>
      <c r="L327">
        <v>2314</v>
      </c>
      <c r="M327" t="s">
        <v>1067</v>
      </c>
      <c r="N327" t="s">
        <v>1068</v>
      </c>
      <c r="O327" t="s">
        <v>147</v>
      </c>
      <c r="P327" s="96">
        <v>33869</v>
      </c>
      <c r="Q327" s="96">
        <v>45231</v>
      </c>
      <c r="R327">
        <v>326</v>
      </c>
      <c r="S327">
        <v>14</v>
      </c>
      <c r="T327">
        <v>14</v>
      </c>
      <c r="U327">
        <v>14</v>
      </c>
      <c r="V327" s="96">
        <v>45231</v>
      </c>
      <c r="W327" t="s">
        <v>439</v>
      </c>
    </row>
    <row r="328" spans="1:23">
      <c r="A328">
        <v>7097</v>
      </c>
      <c r="B328" t="s">
        <v>1038</v>
      </c>
      <c r="C328" t="s">
        <v>1040</v>
      </c>
      <c r="D328" s="96">
        <v>37205</v>
      </c>
      <c r="E328" s="96"/>
      <c r="F328" s="96"/>
      <c r="G328" s="96"/>
      <c r="H328" t="s">
        <v>158</v>
      </c>
      <c r="I328">
        <v>16</v>
      </c>
      <c r="J328">
        <v>9</v>
      </c>
      <c r="K328">
        <v>1947</v>
      </c>
      <c r="L328">
        <v>5998</v>
      </c>
      <c r="M328" t="s">
        <v>1070</v>
      </c>
      <c r="N328" t="s">
        <v>541</v>
      </c>
      <c r="O328" t="s">
        <v>147</v>
      </c>
      <c r="P328" s="96">
        <v>38595</v>
      </c>
      <c r="Q328" s="96">
        <v>45231</v>
      </c>
      <c r="R328">
        <v>327</v>
      </c>
      <c r="S328">
        <v>14</v>
      </c>
      <c r="T328">
        <v>14</v>
      </c>
      <c r="U328">
        <v>12</v>
      </c>
      <c r="V328" s="96">
        <v>45231</v>
      </c>
      <c r="W328" t="s">
        <v>47</v>
      </c>
    </row>
    <row r="329" spans="1:23">
      <c r="A329">
        <v>7896</v>
      </c>
      <c r="B329" t="s">
        <v>1042</v>
      </c>
      <c r="C329" t="s">
        <v>1043</v>
      </c>
      <c r="D329" s="96">
        <v>37423</v>
      </c>
      <c r="E329" s="96"/>
      <c r="F329" s="96"/>
      <c r="G329" s="96"/>
      <c r="H329" t="s">
        <v>147</v>
      </c>
      <c r="I329">
        <v>19</v>
      </c>
      <c r="J329">
        <v>8</v>
      </c>
      <c r="K329">
        <v>1968</v>
      </c>
      <c r="L329">
        <v>487</v>
      </c>
      <c r="M329" t="s">
        <v>1071</v>
      </c>
      <c r="N329" t="s">
        <v>1072</v>
      </c>
      <c r="O329" t="s">
        <v>147</v>
      </c>
      <c r="P329" s="96">
        <v>15985</v>
      </c>
      <c r="Q329" s="96">
        <v>45231</v>
      </c>
      <c r="R329">
        <v>328</v>
      </c>
      <c r="S329">
        <v>14</v>
      </c>
      <c r="T329">
        <v>14</v>
      </c>
      <c r="U329">
        <v>9</v>
      </c>
      <c r="V329" s="96">
        <v>45231</v>
      </c>
      <c r="W329" t="s">
        <v>576</v>
      </c>
    </row>
    <row r="330" spans="1:23">
      <c r="A330">
        <v>7823</v>
      </c>
      <c r="B330" t="s">
        <v>1044</v>
      </c>
      <c r="C330" t="s">
        <v>1045</v>
      </c>
      <c r="D330" s="96">
        <v>39108</v>
      </c>
      <c r="E330" s="96"/>
      <c r="F330" s="96"/>
      <c r="G330" s="96"/>
      <c r="H330" t="s">
        <v>158</v>
      </c>
      <c r="I330">
        <v>16</v>
      </c>
      <c r="J330">
        <v>2</v>
      </c>
      <c r="K330">
        <v>1965</v>
      </c>
      <c r="L330">
        <v>7140</v>
      </c>
      <c r="M330" t="s">
        <v>1078</v>
      </c>
      <c r="N330" t="s">
        <v>1079</v>
      </c>
      <c r="O330" t="s">
        <v>147</v>
      </c>
      <c r="P330" s="96">
        <v>34335</v>
      </c>
      <c r="Q330" s="96">
        <v>45231</v>
      </c>
      <c r="R330">
        <v>329</v>
      </c>
      <c r="S330">
        <v>14</v>
      </c>
      <c r="T330">
        <v>14</v>
      </c>
      <c r="U330">
        <v>9</v>
      </c>
      <c r="V330" s="96">
        <v>45200</v>
      </c>
      <c r="W330" t="s">
        <v>47</v>
      </c>
    </row>
    <row r="331" spans="1:23">
      <c r="A331">
        <v>2981</v>
      </c>
      <c r="B331" t="s">
        <v>1048</v>
      </c>
      <c r="C331" t="s">
        <v>401</v>
      </c>
      <c r="D331" s="96">
        <v>36075</v>
      </c>
      <c r="E331" s="96"/>
      <c r="F331" s="96"/>
      <c r="G331" s="96"/>
      <c r="H331" t="s">
        <v>147</v>
      </c>
      <c r="I331">
        <v>24</v>
      </c>
      <c r="J331">
        <v>6</v>
      </c>
      <c r="K331">
        <v>1999</v>
      </c>
      <c r="L331">
        <v>7199</v>
      </c>
      <c r="M331" t="s">
        <v>1075</v>
      </c>
      <c r="N331" t="s">
        <v>1076</v>
      </c>
      <c r="O331" t="s">
        <v>147</v>
      </c>
      <c r="P331" s="96">
        <v>28744</v>
      </c>
      <c r="Q331" s="96">
        <v>45231</v>
      </c>
      <c r="R331">
        <v>330</v>
      </c>
      <c r="S331">
        <v>14</v>
      </c>
      <c r="T331">
        <v>14</v>
      </c>
      <c r="U331">
        <v>9</v>
      </c>
      <c r="V331" s="96">
        <v>45231</v>
      </c>
      <c r="W331" t="s">
        <v>576</v>
      </c>
    </row>
    <row r="332" spans="1:23">
      <c r="A332">
        <v>2982</v>
      </c>
      <c r="B332" t="s">
        <v>1048</v>
      </c>
      <c r="C332" t="s">
        <v>601</v>
      </c>
      <c r="D332" s="96">
        <v>36075</v>
      </c>
      <c r="E332" s="96"/>
      <c r="F332" s="96"/>
      <c r="G332" s="96"/>
      <c r="H332" t="s">
        <v>147</v>
      </c>
      <c r="I332">
        <v>1</v>
      </c>
      <c r="J332">
        <v>1</v>
      </c>
      <c r="K332">
        <v>1900</v>
      </c>
      <c r="L332">
        <v>10054</v>
      </c>
      <c r="M332" t="s">
        <v>349</v>
      </c>
      <c r="N332" t="s">
        <v>1124</v>
      </c>
      <c r="O332" t="s">
        <v>147</v>
      </c>
      <c r="P332" s="96">
        <v>39409</v>
      </c>
      <c r="Q332" s="96">
        <v>45231</v>
      </c>
      <c r="R332">
        <v>331</v>
      </c>
      <c r="S332">
        <v>13</v>
      </c>
      <c r="T332">
        <v>13</v>
      </c>
      <c r="U332">
        <v>48</v>
      </c>
      <c r="V332" s="96">
        <v>45231</v>
      </c>
      <c r="W332" t="s">
        <v>204</v>
      </c>
    </row>
    <row r="333" spans="1:23">
      <c r="A333">
        <v>21</v>
      </c>
      <c r="B333" t="s">
        <v>1053</v>
      </c>
      <c r="C333" t="s">
        <v>1054</v>
      </c>
      <c r="D333" s="96">
        <v>28961</v>
      </c>
      <c r="E333" s="96"/>
      <c r="F333" s="96"/>
      <c r="G333" s="96"/>
      <c r="H333" t="s">
        <v>158</v>
      </c>
      <c r="I333">
        <v>13</v>
      </c>
      <c r="J333">
        <v>5</v>
      </c>
      <c r="K333">
        <v>1973</v>
      </c>
      <c r="L333">
        <v>9982</v>
      </c>
      <c r="M333" t="s">
        <v>1213</v>
      </c>
      <c r="N333" t="s">
        <v>518</v>
      </c>
      <c r="O333" t="s">
        <v>147</v>
      </c>
      <c r="P333" s="96">
        <v>39560</v>
      </c>
      <c r="Q333" s="96">
        <v>45231</v>
      </c>
      <c r="R333">
        <v>332</v>
      </c>
      <c r="S333">
        <v>13</v>
      </c>
      <c r="T333">
        <v>13</v>
      </c>
      <c r="U333">
        <v>45</v>
      </c>
      <c r="V333" s="96">
        <v>45231</v>
      </c>
      <c r="W333" t="s">
        <v>178</v>
      </c>
    </row>
    <row r="334" spans="1:23">
      <c r="A334">
        <v>8513</v>
      </c>
      <c r="B334" t="s">
        <v>1056</v>
      </c>
      <c r="C334" t="s">
        <v>480</v>
      </c>
      <c r="D334" s="96">
        <v>39309</v>
      </c>
      <c r="E334" s="96"/>
      <c r="F334" s="96"/>
      <c r="G334" s="96"/>
      <c r="H334" t="s">
        <v>147</v>
      </c>
      <c r="I334">
        <v>10</v>
      </c>
      <c r="J334">
        <v>9</v>
      </c>
      <c r="K334">
        <v>1966</v>
      </c>
      <c r="L334">
        <v>9926</v>
      </c>
      <c r="M334" t="s">
        <v>991</v>
      </c>
      <c r="N334" t="s">
        <v>992</v>
      </c>
      <c r="O334" t="s">
        <v>147</v>
      </c>
      <c r="P334" s="96">
        <v>40785</v>
      </c>
      <c r="Q334" s="96">
        <v>45231</v>
      </c>
      <c r="R334">
        <v>333</v>
      </c>
      <c r="S334">
        <v>13</v>
      </c>
      <c r="T334">
        <v>13</v>
      </c>
      <c r="U334">
        <v>41</v>
      </c>
      <c r="V334" s="96">
        <v>45231</v>
      </c>
      <c r="W334" t="s">
        <v>155</v>
      </c>
    </row>
    <row r="335" spans="1:23">
      <c r="A335">
        <v>2497</v>
      </c>
      <c r="B335" t="s">
        <v>1059</v>
      </c>
      <c r="C335" t="s">
        <v>188</v>
      </c>
      <c r="D335" s="96">
        <v>14611</v>
      </c>
      <c r="E335" s="96"/>
      <c r="F335" s="96"/>
      <c r="G335" s="96"/>
      <c r="H335" t="s">
        <v>147</v>
      </c>
      <c r="I335">
        <v>13</v>
      </c>
      <c r="J335">
        <v>7</v>
      </c>
      <c r="K335">
        <v>2008</v>
      </c>
      <c r="L335">
        <v>9685</v>
      </c>
      <c r="M335" t="s">
        <v>1157</v>
      </c>
      <c r="N335" t="s">
        <v>308</v>
      </c>
      <c r="O335" t="s">
        <v>147</v>
      </c>
      <c r="P335" s="96">
        <v>24422</v>
      </c>
      <c r="Q335" s="96">
        <v>45231</v>
      </c>
      <c r="R335">
        <v>334</v>
      </c>
      <c r="S335">
        <v>13</v>
      </c>
      <c r="T335">
        <v>13</v>
      </c>
      <c r="U335">
        <v>39</v>
      </c>
      <c r="V335" s="96">
        <v>45231</v>
      </c>
      <c r="W335" t="s">
        <v>204</v>
      </c>
    </row>
    <row r="336" spans="1:23">
      <c r="A336">
        <v>2926</v>
      </c>
      <c r="B336" t="s">
        <v>1062</v>
      </c>
      <c r="C336" t="s">
        <v>1063</v>
      </c>
      <c r="D336" s="96">
        <v>35796</v>
      </c>
      <c r="E336" s="96"/>
      <c r="F336" s="96"/>
      <c r="G336" s="96"/>
      <c r="H336" t="s">
        <v>158</v>
      </c>
      <c r="I336">
        <v>25</v>
      </c>
      <c r="J336">
        <v>6</v>
      </c>
      <c r="K336">
        <v>1998</v>
      </c>
      <c r="L336">
        <v>10422</v>
      </c>
      <c r="M336" t="s">
        <v>1051</v>
      </c>
      <c r="N336" t="s">
        <v>1052</v>
      </c>
      <c r="O336" t="s">
        <v>147</v>
      </c>
      <c r="P336" s="96">
        <v>1</v>
      </c>
      <c r="Q336" s="96">
        <v>45231</v>
      </c>
      <c r="R336">
        <v>335</v>
      </c>
      <c r="S336">
        <v>13</v>
      </c>
      <c r="T336">
        <v>13</v>
      </c>
      <c r="U336">
        <v>33</v>
      </c>
      <c r="V336" s="96">
        <v>45231</v>
      </c>
      <c r="W336" t="s">
        <v>47</v>
      </c>
    </row>
    <row r="337" spans="1:23">
      <c r="A337">
        <v>7314</v>
      </c>
      <c r="B337" t="s">
        <v>1066</v>
      </c>
      <c r="C337" t="s">
        <v>201</v>
      </c>
      <c r="D337" s="96">
        <v>39006</v>
      </c>
      <c r="E337" s="96"/>
      <c r="F337" s="96"/>
      <c r="G337" s="96"/>
      <c r="H337" t="s">
        <v>147</v>
      </c>
      <c r="I337">
        <v>1</v>
      </c>
      <c r="J337">
        <v>6</v>
      </c>
      <c r="K337">
        <v>2009</v>
      </c>
      <c r="L337">
        <v>1316</v>
      </c>
      <c r="M337" t="s">
        <v>1088</v>
      </c>
      <c r="N337" t="s">
        <v>268</v>
      </c>
      <c r="O337" t="s">
        <v>147</v>
      </c>
      <c r="P337" s="96">
        <v>24830</v>
      </c>
      <c r="Q337" s="96">
        <v>45231</v>
      </c>
      <c r="R337">
        <v>336</v>
      </c>
      <c r="S337">
        <v>13</v>
      </c>
      <c r="T337">
        <v>13</v>
      </c>
      <c r="U337">
        <v>31</v>
      </c>
      <c r="V337" s="96">
        <v>45231</v>
      </c>
      <c r="W337" t="s">
        <v>375</v>
      </c>
    </row>
    <row r="338" spans="1:23">
      <c r="A338">
        <v>22</v>
      </c>
      <c r="B338" t="s">
        <v>1066</v>
      </c>
      <c r="C338" t="s">
        <v>1069</v>
      </c>
      <c r="D338" s="96">
        <v>27623</v>
      </c>
      <c r="E338" s="96"/>
      <c r="F338" s="96"/>
      <c r="G338" s="96"/>
      <c r="H338" t="s">
        <v>158</v>
      </c>
      <c r="I338">
        <v>12</v>
      </c>
      <c r="J338">
        <v>10</v>
      </c>
      <c r="K338">
        <v>1961</v>
      </c>
      <c r="L338">
        <v>9737</v>
      </c>
      <c r="M338" t="s">
        <v>1064</v>
      </c>
      <c r="N338" t="s">
        <v>1065</v>
      </c>
      <c r="O338" t="s">
        <v>147</v>
      </c>
      <c r="P338" s="96">
        <v>39176</v>
      </c>
      <c r="Q338" s="96">
        <v>45231</v>
      </c>
      <c r="R338">
        <v>337</v>
      </c>
      <c r="S338">
        <v>13</v>
      </c>
      <c r="T338">
        <v>13</v>
      </c>
      <c r="U338">
        <v>31</v>
      </c>
      <c r="V338" s="96">
        <v>45231</v>
      </c>
      <c r="W338" t="s">
        <v>186</v>
      </c>
    </row>
    <row r="339" spans="1:23">
      <c r="A339">
        <v>7696</v>
      </c>
      <c r="B339" t="s">
        <v>1066</v>
      </c>
      <c r="C339" t="s">
        <v>159</v>
      </c>
      <c r="D339" s="96">
        <v>16740</v>
      </c>
      <c r="E339" s="96"/>
      <c r="F339" s="96"/>
      <c r="G339" s="96"/>
      <c r="H339" t="s">
        <v>147</v>
      </c>
      <c r="I339">
        <v>31</v>
      </c>
      <c r="J339">
        <v>1</v>
      </c>
      <c r="K339">
        <v>1964</v>
      </c>
      <c r="L339">
        <v>9352</v>
      </c>
      <c r="M339" t="s">
        <v>979</v>
      </c>
      <c r="N339" t="s">
        <v>171</v>
      </c>
      <c r="O339" t="s">
        <v>147</v>
      </c>
      <c r="P339" s="96">
        <v>22060</v>
      </c>
      <c r="Q339" s="96">
        <v>45231</v>
      </c>
      <c r="R339">
        <v>338</v>
      </c>
      <c r="S339">
        <v>13</v>
      </c>
      <c r="T339">
        <v>13</v>
      </c>
      <c r="U339">
        <v>27</v>
      </c>
      <c r="V339" s="96">
        <v>45231</v>
      </c>
      <c r="W339" t="s">
        <v>47</v>
      </c>
    </row>
    <row r="340" spans="1:23">
      <c r="A340">
        <v>10196</v>
      </c>
      <c r="B340" t="s">
        <v>1073</v>
      </c>
      <c r="C340" t="s">
        <v>1074</v>
      </c>
      <c r="D340" s="96">
        <v>1</v>
      </c>
      <c r="E340" s="96"/>
      <c r="F340" s="96"/>
      <c r="G340" s="96"/>
      <c r="H340" t="s">
        <v>147</v>
      </c>
      <c r="I340">
        <v>11</v>
      </c>
      <c r="J340">
        <v>1</v>
      </c>
      <c r="K340">
        <v>1974</v>
      </c>
      <c r="L340">
        <v>8535</v>
      </c>
      <c r="M340" t="s">
        <v>1094</v>
      </c>
      <c r="N340" t="s">
        <v>1095</v>
      </c>
      <c r="O340" t="s">
        <v>147</v>
      </c>
      <c r="P340" s="96">
        <v>24874</v>
      </c>
      <c r="Q340" s="96">
        <v>45231</v>
      </c>
      <c r="R340">
        <v>339</v>
      </c>
      <c r="S340">
        <v>13</v>
      </c>
      <c r="T340">
        <v>13</v>
      </c>
      <c r="U340">
        <v>26</v>
      </c>
      <c r="V340" s="96">
        <v>45231</v>
      </c>
      <c r="W340" t="s">
        <v>28</v>
      </c>
    </row>
    <row r="341" spans="1:23">
      <c r="A341">
        <v>5403</v>
      </c>
      <c r="B341" t="s">
        <v>1073</v>
      </c>
      <c r="C341" t="s">
        <v>1077</v>
      </c>
      <c r="D341" s="96">
        <v>37331</v>
      </c>
      <c r="E341" s="96"/>
      <c r="F341" s="96"/>
      <c r="G341" s="96"/>
      <c r="H341" t="s">
        <v>147</v>
      </c>
      <c r="I341">
        <v>20</v>
      </c>
      <c r="J341">
        <v>6</v>
      </c>
      <c r="K341">
        <v>2006</v>
      </c>
      <c r="L341">
        <v>8289</v>
      </c>
      <c r="M341" t="s">
        <v>1101</v>
      </c>
      <c r="N341" t="s">
        <v>51</v>
      </c>
      <c r="O341" t="s">
        <v>147</v>
      </c>
      <c r="P341" s="96">
        <v>28199</v>
      </c>
      <c r="Q341" s="96">
        <v>45231</v>
      </c>
      <c r="R341">
        <v>340</v>
      </c>
      <c r="S341">
        <v>13</v>
      </c>
      <c r="T341">
        <v>13</v>
      </c>
      <c r="U341">
        <v>24</v>
      </c>
      <c r="V341" s="96">
        <v>45231</v>
      </c>
      <c r="W341" t="s">
        <v>47</v>
      </c>
    </row>
    <row r="342" spans="1:23">
      <c r="A342">
        <v>4161</v>
      </c>
      <c r="B342" t="s">
        <v>1080</v>
      </c>
      <c r="C342" t="s">
        <v>164</v>
      </c>
      <c r="D342" s="96">
        <v>32573</v>
      </c>
      <c r="E342" s="96"/>
      <c r="F342" s="96"/>
      <c r="G342" s="96"/>
      <c r="H342" t="s">
        <v>147</v>
      </c>
      <c r="I342">
        <v>9</v>
      </c>
      <c r="J342">
        <v>5</v>
      </c>
      <c r="K342">
        <v>1944</v>
      </c>
      <c r="L342">
        <v>162</v>
      </c>
      <c r="M342" t="s">
        <v>1099</v>
      </c>
      <c r="N342" t="s">
        <v>1100</v>
      </c>
      <c r="O342" t="s">
        <v>147</v>
      </c>
      <c r="P342" s="96">
        <v>15315</v>
      </c>
      <c r="Q342" s="96">
        <v>45231</v>
      </c>
      <c r="R342">
        <v>341</v>
      </c>
      <c r="S342">
        <v>13</v>
      </c>
      <c r="T342">
        <v>13</v>
      </c>
      <c r="U342">
        <v>17</v>
      </c>
      <c r="V342" s="96">
        <v>45231</v>
      </c>
      <c r="W342" t="s">
        <v>47</v>
      </c>
    </row>
    <row r="343" spans="1:23">
      <c r="A343">
        <v>9689</v>
      </c>
      <c r="B343" t="s">
        <v>1080</v>
      </c>
      <c r="C343" t="s">
        <v>1082</v>
      </c>
      <c r="D343" s="96">
        <v>36161</v>
      </c>
      <c r="E343" s="96"/>
      <c r="F343" s="96"/>
      <c r="G343" s="96"/>
      <c r="H343" t="s">
        <v>147</v>
      </c>
      <c r="I343">
        <v>28</v>
      </c>
      <c r="J343">
        <v>11</v>
      </c>
      <c r="K343">
        <v>1957</v>
      </c>
      <c r="L343">
        <v>293</v>
      </c>
      <c r="M343" t="s">
        <v>123</v>
      </c>
      <c r="N343" t="s">
        <v>1097</v>
      </c>
      <c r="O343" t="s">
        <v>147</v>
      </c>
      <c r="P343" s="96">
        <v>18811</v>
      </c>
      <c r="Q343" s="96">
        <v>45231</v>
      </c>
      <c r="R343">
        <v>342</v>
      </c>
      <c r="S343">
        <v>13</v>
      </c>
      <c r="T343">
        <v>13</v>
      </c>
      <c r="U343">
        <v>17</v>
      </c>
      <c r="V343" s="96">
        <v>45231</v>
      </c>
      <c r="W343" t="s">
        <v>375</v>
      </c>
    </row>
    <row r="344" spans="1:23">
      <c r="A344">
        <v>8024</v>
      </c>
      <c r="B344" t="s">
        <v>1084</v>
      </c>
      <c r="C344" t="s">
        <v>1085</v>
      </c>
      <c r="D344" s="96">
        <v>32509</v>
      </c>
      <c r="E344" s="96"/>
      <c r="F344" s="96"/>
      <c r="G344" s="96"/>
      <c r="H344" t="s">
        <v>147</v>
      </c>
      <c r="I344">
        <v>2</v>
      </c>
      <c r="J344">
        <v>4</v>
      </c>
      <c r="K344">
        <v>1972</v>
      </c>
      <c r="L344">
        <v>4663</v>
      </c>
      <c r="M344" t="s">
        <v>1039</v>
      </c>
      <c r="N344" t="s">
        <v>452</v>
      </c>
      <c r="O344" t="s">
        <v>147</v>
      </c>
      <c r="P344" s="96">
        <v>27368</v>
      </c>
      <c r="Q344" s="96">
        <v>45231</v>
      </c>
      <c r="R344">
        <v>343</v>
      </c>
      <c r="S344">
        <v>13</v>
      </c>
      <c r="T344">
        <v>13</v>
      </c>
      <c r="U344">
        <v>17</v>
      </c>
      <c r="V344" s="96">
        <v>45231</v>
      </c>
      <c r="W344" t="s">
        <v>47</v>
      </c>
    </row>
    <row r="345" spans="1:23">
      <c r="A345">
        <v>1939</v>
      </c>
      <c r="B345" t="s">
        <v>1084</v>
      </c>
      <c r="C345" t="s">
        <v>1087</v>
      </c>
      <c r="D345" s="96">
        <v>32808</v>
      </c>
      <c r="E345" s="96"/>
      <c r="F345" s="96"/>
      <c r="G345" s="96"/>
      <c r="H345" t="s">
        <v>147</v>
      </c>
      <c r="I345">
        <v>6</v>
      </c>
      <c r="J345">
        <v>2</v>
      </c>
      <c r="K345">
        <v>1968</v>
      </c>
      <c r="L345">
        <v>168</v>
      </c>
      <c r="M345" t="s">
        <v>1107</v>
      </c>
      <c r="N345" t="s">
        <v>227</v>
      </c>
      <c r="O345" t="s">
        <v>147</v>
      </c>
      <c r="P345" s="96">
        <v>20092</v>
      </c>
      <c r="Q345" s="96">
        <v>45231</v>
      </c>
      <c r="R345">
        <v>344</v>
      </c>
      <c r="S345">
        <v>13</v>
      </c>
      <c r="T345">
        <v>13</v>
      </c>
      <c r="U345">
        <v>14</v>
      </c>
      <c r="V345" s="96">
        <v>45231</v>
      </c>
      <c r="W345" t="s">
        <v>302</v>
      </c>
    </row>
    <row r="346" spans="1:23">
      <c r="A346">
        <v>9202</v>
      </c>
      <c r="B346" t="s">
        <v>1089</v>
      </c>
      <c r="C346" t="s">
        <v>1090</v>
      </c>
      <c r="D346" s="96">
        <v>1</v>
      </c>
      <c r="E346" s="96"/>
      <c r="F346" s="96"/>
      <c r="G346" s="96"/>
      <c r="H346" t="s">
        <v>147</v>
      </c>
      <c r="I346">
        <v>4</v>
      </c>
      <c r="J346">
        <v>1</v>
      </c>
      <c r="K346">
        <v>1964</v>
      </c>
      <c r="L346">
        <v>1326</v>
      </c>
      <c r="M346" t="s">
        <v>553</v>
      </c>
      <c r="N346" t="s">
        <v>554</v>
      </c>
      <c r="O346" t="s">
        <v>147</v>
      </c>
      <c r="P346" s="96">
        <v>18567</v>
      </c>
      <c r="Q346" s="96">
        <v>45231</v>
      </c>
      <c r="R346">
        <v>345</v>
      </c>
      <c r="S346">
        <v>13</v>
      </c>
      <c r="T346">
        <v>13</v>
      </c>
      <c r="U346">
        <v>14</v>
      </c>
      <c r="V346" s="96">
        <v>45231</v>
      </c>
      <c r="W346" t="s">
        <v>576</v>
      </c>
    </row>
    <row r="347" spans="1:23">
      <c r="A347">
        <v>8140</v>
      </c>
      <c r="B347" t="s">
        <v>1092</v>
      </c>
      <c r="C347" t="s">
        <v>1093</v>
      </c>
      <c r="D347" s="96">
        <v>37153</v>
      </c>
      <c r="E347" s="96"/>
      <c r="F347" s="96"/>
      <c r="G347" s="96"/>
      <c r="H347" t="s">
        <v>147</v>
      </c>
      <c r="I347">
        <v>11</v>
      </c>
      <c r="J347">
        <v>6</v>
      </c>
      <c r="K347">
        <v>1970</v>
      </c>
      <c r="L347">
        <v>2375</v>
      </c>
      <c r="M347" t="s">
        <v>1111</v>
      </c>
      <c r="N347" t="s">
        <v>601</v>
      </c>
      <c r="O347" t="s">
        <v>147</v>
      </c>
      <c r="P347" s="96">
        <v>20928</v>
      </c>
      <c r="Q347" s="96">
        <v>45231</v>
      </c>
      <c r="R347">
        <v>346</v>
      </c>
      <c r="S347">
        <v>13</v>
      </c>
      <c r="T347">
        <v>13</v>
      </c>
      <c r="U347">
        <v>13</v>
      </c>
      <c r="V347" s="96">
        <v>45231</v>
      </c>
      <c r="W347" t="s">
        <v>297</v>
      </c>
    </row>
    <row r="348" spans="1:23">
      <c r="A348">
        <v>5653</v>
      </c>
      <c r="B348" t="s">
        <v>1096</v>
      </c>
      <c r="C348" t="s">
        <v>338</v>
      </c>
      <c r="D348" s="96">
        <v>38353</v>
      </c>
      <c r="E348" s="96"/>
      <c r="F348" s="96"/>
      <c r="G348" s="96"/>
      <c r="H348" t="s">
        <v>147</v>
      </c>
      <c r="I348">
        <v>7</v>
      </c>
      <c r="J348">
        <v>11</v>
      </c>
      <c r="K348">
        <v>1971</v>
      </c>
      <c r="L348">
        <v>9013</v>
      </c>
      <c r="M348" t="s">
        <v>108</v>
      </c>
      <c r="N348" t="s">
        <v>109</v>
      </c>
      <c r="O348" t="s">
        <v>147</v>
      </c>
      <c r="P348" s="96">
        <v>38960</v>
      </c>
      <c r="Q348" s="96">
        <v>45231</v>
      </c>
      <c r="R348">
        <v>347</v>
      </c>
      <c r="S348">
        <v>13</v>
      </c>
      <c r="T348">
        <v>13</v>
      </c>
      <c r="U348">
        <v>12</v>
      </c>
      <c r="V348" s="96">
        <v>45231</v>
      </c>
      <c r="W348" t="s">
        <v>150</v>
      </c>
    </row>
    <row r="349" spans="1:23">
      <c r="A349">
        <v>3388</v>
      </c>
      <c r="B349" t="s">
        <v>1098</v>
      </c>
      <c r="C349" t="s">
        <v>188</v>
      </c>
      <c r="D349" s="96">
        <v>34335</v>
      </c>
      <c r="E349" s="96"/>
      <c r="F349" s="96"/>
      <c r="G349" s="96"/>
      <c r="H349" t="s">
        <v>147</v>
      </c>
      <c r="I349">
        <v>12</v>
      </c>
      <c r="J349">
        <v>4</v>
      </c>
      <c r="K349">
        <v>2005</v>
      </c>
      <c r="L349">
        <v>5227</v>
      </c>
      <c r="M349" t="s">
        <v>1114</v>
      </c>
      <c r="N349" t="s">
        <v>159</v>
      </c>
      <c r="O349" t="s">
        <v>147</v>
      </c>
      <c r="P349" s="96">
        <v>23789</v>
      </c>
      <c r="Q349" s="96">
        <v>45231</v>
      </c>
      <c r="R349">
        <v>348</v>
      </c>
      <c r="S349">
        <v>13</v>
      </c>
      <c r="T349">
        <v>13</v>
      </c>
      <c r="U349">
        <v>9</v>
      </c>
      <c r="V349" s="96">
        <v>45231</v>
      </c>
      <c r="W349" t="s">
        <v>914</v>
      </c>
    </row>
    <row r="350" spans="1:23">
      <c r="A350">
        <v>9013</v>
      </c>
      <c r="B350" t="s">
        <v>108</v>
      </c>
      <c r="C350" t="s">
        <v>109</v>
      </c>
      <c r="D350" s="96">
        <v>38960</v>
      </c>
      <c r="E350" s="96"/>
      <c r="F350" s="96"/>
      <c r="G350" s="96"/>
      <c r="H350" t="s">
        <v>147</v>
      </c>
      <c r="I350">
        <v>11</v>
      </c>
      <c r="J350">
        <v>5</v>
      </c>
      <c r="K350">
        <v>1963</v>
      </c>
      <c r="L350">
        <v>8759</v>
      </c>
      <c r="M350" t="s">
        <v>1116</v>
      </c>
      <c r="N350" t="s">
        <v>171</v>
      </c>
      <c r="O350" t="s">
        <v>147</v>
      </c>
      <c r="P350" s="96">
        <v>32211</v>
      </c>
      <c r="Q350" s="96">
        <v>45231</v>
      </c>
      <c r="R350">
        <v>349</v>
      </c>
      <c r="S350">
        <v>13</v>
      </c>
      <c r="T350">
        <v>13</v>
      </c>
      <c r="U350">
        <v>9</v>
      </c>
      <c r="V350" s="96">
        <v>45231</v>
      </c>
      <c r="W350" t="s">
        <v>47</v>
      </c>
    </row>
    <row r="351" spans="1:23">
      <c r="A351">
        <v>3597</v>
      </c>
      <c r="B351" t="s">
        <v>1102</v>
      </c>
      <c r="C351" t="s">
        <v>1103</v>
      </c>
      <c r="D351" s="96">
        <v>35065</v>
      </c>
      <c r="E351" s="96"/>
      <c r="F351" s="96"/>
      <c r="G351" s="96"/>
      <c r="H351" t="s">
        <v>147</v>
      </c>
      <c r="I351">
        <v>26</v>
      </c>
      <c r="J351">
        <v>4</v>
      </c>
      <c r="K351">
        <v>1958</v>
      </c>
      <c r="L351">
        <v>9910</v>
      </c>
      <c r="M351" t="s">
        <v>1118</v>
      </c>
      <c r="N351" t="s">
        <v>1119</v>
      </c>
      <c r="O351" t="s">
        <v>147</v>
      </c>
      <c r="P351" s="96">
        <v>1</v>
      </c>
      <c r="Q351" s="96">
        <v>45231</v>
      </c>
      <c r="R351">
        <v>350</v>
      </c>
      <c r="S351">
        <v>13</v>
      </c>
      <c r="T351">
        <v>13</v>
      </c>
      <c r="U351">
        <v>9</v>
      </c>
      <c r="V351" s="96">
        <v>45170</v>
      </c>
      <c r="W351" t="s">
        <v>47</v>
      </c>
    </row>
    <row r="352" spans="1:23">
      <c r="A352">
        <v>5239</v>
      </c>
      <c r="B352" t="s">
        <v>1105</v>
      </c>
      <c r="C352" t="s">
        <v>1106</v>
      </c>
      <c r="D352" s="96">
        <v>33604</v>
      </c>
      <c r="E352" s="96"/>
      <c r="F352" s="96"/>
      <c r="G352" s="96"/>
      <c r="H352" t="s">
        <v>147</v>
      </c>
      <c r="I352">
        <v>22</v>
      </c>
      <c r="J352">
        <v>12</v>
      </c>
      <c r="K352">
        <v>1971</v>
      </c>
      <c r="L352">
        <v>9931</v>
      </c>
      <c r="M352" t="s">
        <v>1146</v>
      </c>
      <c r="N352" t="s">
        <v>1147</v>
      </c>
      <c r="O352" t="s">
        <v>147</v>
      </c>
      <c r="P352" s="96">
        <v>39452</v>
      </c>
      <c r="Q352" s="96">
        <v>45231</v>
      </c>
      <c r="R352">
        <v>351</v>
      </c>
      <c r="S352">
        <v>12</v>
      </c>
      <c r="T352">
        <v>12</v>
      </c>
      <c r="U352">
        <v>52</v>
      </c>
      <c r="V352" s="96">
        <v>45231</v>
      </c>
      <c r="W352" t="s">
        <v>155</v>
      </c>
    </row>
    <row r="353" spans="1:23">
      <c r="A353">
        <v>7547</v>
      </c>
      <c r="B353" t="s">
        <v>1108</v>
      </c>
      <c r="C353" t="s">
        <v>1109</v>
      </c>
      <c r="D353" s="96">
        <v>36923</v>
      </c>
      <c r="E353" s="96"/>
      <c r="F353" s="96"/>
      <c r="G353" s="96"/>
      <c r="H353" t="s">
        <v>158</v>
      </c>
      <c r="I353">
        <v>11</v>
      </c>
      <c r="J353">
        <v>11</v>
      </c>
      <c r="K353">
        <v>1966</v>
      </c>
      <c r="L353">
        <v>10187</v>
      </c>
      <c r="M353" t="s">
        <v>868</v>
      </c>
      <c r="N353" t="s">
        <v>301</v>
      </c>
      <c r="O353" t="s">
        <v>147</v>
      </c>
      <c r="P353" s="96">
        <v>39627</v>
      </c>
      <c r="Q353" s="96">
        <v>45231</v>
      </c>
      <c r="R353">
        <v>352</v>
      </c>
      <c r="S353">
        <v>12</v>
      </c>
      <c r="T353">
        <v>12</v>
      </c>
      <c r="U353">
        <v>48</v>
      </c>
      <c r="V353" s="96">
        <v>45231</v>
      </c>
      <c r="W353" t="s">
        <v>375</v>
      </c>
    </row>
    <row r="354" spans="1:23">
      <c r="A354">
        <v>7532</v>
      </c>
      <c r="B354" t="s">
        <v>1108</v>
      </c>
      <c r="C354" t="s">
        <v>1110</v>
      </c>
      <c r="D354" s="96">
        <v>36843</v>
      </c>
      <c r="E354" s="96"/>
      <c r="F354" s="96"/>
      <c r="G354" s="96"/>
      <c r="H354" t="s">
        <v>147</v>
      </c>
      <c r="I354">
        <v>25</v>
      </c>
      <c r="J354">
        <v>5</v>
      </c>
      <c r="K354">
        <v>1973</v>
      </c>
      <c r="L354">
        <v>1684</v>
      </c>
      <c r="M354" t="s">
        <v>1086</v>
      </c>
      <c r="N354" t="s">
        <v>575</v>
      </c>
      <c r="O354" t="s">
        <v>147</v>
      </c>
      <c r="P354" s="96">
        <v>25811</v>
      </c>
      <c r="Q354" s="96">
        <v>45231</v>
      </c>
      <c r="R354">
        <v>353</v>
      </c>
      <c r="S354">
        <v>12</v>
      </c>
      <c r="T354">
        <v>12</v>
      </c>
      <c r="U354">
        <v>42</v>
      </c>
      <c r="V354" s="96">
        <v>45231</v>
      </c>
      <c r="W354" t="s">
        <v>704</v>
      </c>
    </row>
    <row r="355" spans="1:23">
      <c r="A355">
        <v>9424</v>
      </c>
      <c r="B355" t="s">
        <v>1108</v>
      </c>
      <c r="C355" t="s">
        <v>1112</v>
      </c>
      <c r="D355" s="96">
        <v>37565</v>
      </c>
      <c r="E355" s="96"/>
      <c r="F355" s="96"/>
      <c r="G355" s="96"/>
      <c r="H355" t="s">
        <v>147</v>
      </c>
      <c r="I355">
        <v>1</v>
      </c>
      <c r="J355">
        <v>1</v>
      </c>
      <c r="K355">
        <v>1969</v>
      </c>
      <c r="L355">
        <v>10062</v>
      </c>
      <c r="M355" t="s">
        <v>1153</v>
      </c>
      <c r="N355" t="s">
        <v>70</v>
      </c>
      <c r="O355" t="s">
        <v>147</v>
      </c>
      <c r="P355" s="96">
        <v>26878</v>
      </c>
      <c r="Q355" s="96">
        <v>45231</v>
      </c>
      <c r="R355">
        <v>354</v>
      </c>
      <c r="S355">
        <v>12</v>
      </c>
      <c r="T355">
        <v>12</v>
      </c>
      <c r="U355">
        <v>40</v>
      </c>
      <c r="V355" s="96">
        <v>45231</v>
      </c>
      <c r="W355" t="s">
        <v>417</v>
      </c>
    </row>
    <row r="356" spans="1:23">
      <c r="A356">
        <v>2209</v>
      </c>
      <c r="B356" t="s">
        <v>1108</v>
      </c>
      <c r="C356" t="s">
        <v>1113</v>
      </c>
      <c r="D356" s="96">
        <v>33072</v>
      </c>
      <c r="E356" s="96"/>
      <c r="F356" s="96"/>
      <c r="G356" s="96"/>
      <c r="H356" t="s">
        <v>158</v>
      </c>
      <c r="I356">
        <v>9</v>
      </c>
      <c r="J356">
        <v>12</v>
      </c>
      <c r="K356">
        <v>1967</v>
      </c>
      <c r="L356">
        <v>7843</v>
      </c>
      <c r="M356" t="s">
        <v>1083</v>
      </c>
      <c r="N356" t="s">
        <v>452</v>
      </c>
      <c r="O356" t="s">
        <v>147</v>
      </c>
      <c r="P356" s="96">
        <v>22174</v>
      </c>
      <c r="Q356" s="96">
        <v>45231</v>
      </c>
      <c r="R356">
        <v>355</v>
      </c>
      <c r="S356">
        <v>12</v>
      </c>
      <c r="T356">
        <v>12</v>
      </c>
      <c r="U356">
        <v>39</v>
      </c>
      <c r="V356" s="96">
        <v>45231</v>
      </c>
      <c r="W356" t="s">
        <v>441</v>
      </c>
    </row>
    <row r="357" spans="1:23">
      <c r="A357">
        <v>9522</v>
      </c>
      <c r="B357" t="s">
        <v>1115</v>
      </c>
      <c r="C357" t="s">
        <v>1016</v>
      </c>
      <c r="D357" s="96">
        <v>29587</v>
      </c>
      <c r="E357" s="96"/>
      <c r="F357" s="96"/>
      <c r="G357" s="96"/>
      <c r="H357" t="s">
        <v>147</v>
      </c>
      <c r="I357">
        <v>26</v>
      </c>
      <c r="J357">
        <v>2</v>
      </c>
      <c r="K357">
        <v>2007</v>
      </c>
      <c r="L357">
        <v>5244</v>
      </c>
      <c r="M357" t="s">
        <v>1091</v>
      </c>
      <c r="N357" t="s">
        <v>154</v>
      </c>
      <c r="O357" t="s">
        <v>147</v>
      </c>
      <c r="P357" s="96">
        <v>20776</v>
      </c>
      <c r="Q357" s="96">
        <v>45231</v>
      </c>
      <c r="R357">
        <v>356</v>
      </c>
      <c r="S357">
        <v>12</v>
      </c>
      <c r="T357">
        <v>12</v>
      </c>
      <c r="U357">
        <v>34</v>
      </c>
      <c r="V357" s="96">
        <v>45231</v>
      </c>
      <c r="W357" t="s">
        <v>469</v>
      </c>
    </row>
    <row r="358" spans="1:23">
      <c r="A358">
        <v>9019</v>
      </c>
      <c r="B358" t="s">
        <v>1115</v>
      </c>
      <c r="C358" t="s">
        <v>1117</v>
      </c>
      <c r="D358" s="96">
        <v>29880</v>
      </c>
      <c r="E358" s="96"/>
      <c r="F358" s="96"/>
      <c r="G358" s="96"/>
      <c r="H358" t="s">
        <v>147</v>
      </c>
      <c r="I358">
        <v>2</v>
      </c>
      <c r="J358">
        <v>12</v>
      </c>
      <c r="K358">
        <v>1947</v>
      </c>
      <c r="L358">
        <v>10123</v>
      </c>
      <c r="M358" t="s">
        <v>1131</v>
      </c>
      <c r="N358" t="s">
        <v>188</v>
      </c>
      <c r="O358" t="s">
        <v>147</v>
      </c>
      <c r="P358" s="96">
        <v>38546</v>
      </c>
      <c r="Q358" s="96">
        <v>45231</v>
      </c>
      <c r="R358">
        <v>357</v>
      </c>
      <c r="S358">
        <v>12</v>
      </c>
      <c r="T358">
        <v>12</v>
      </c>
      <c r="U358">
        <v>24</v>
      </c>
      <c r="V358" s="96">
        <v>45231</v>
      </c>
      <c r="W358" t="s">
        <v>47</v>
      </c>
    </row>
    <row r="359" spans="1:23">
      <c r="A359">
        <v>4987</v>
      </c>
      <c r="B359" t="s">
        <v>1115</v>
      </c>
      <c r="C359" t="s">
        <v>1120</v>
      </c>
      <c r="D359" s="96">
        <v>36526</v>
      </c>
      <c r="E359" s="96"/>
      <c r="F359" s="96"/>
      <c r="G359" s="96"/>
      <c r="H359" t="s">
        <v>147</v>
      </c>
      <c r="I359">
        <v>8</v>
      </c>
      <c r="J359">
        <v>5</v>
      </c>
      <c r="K359">
        <v>1949</v>
      </c>
      <c r="L359">
        <v>2625</v>
      </c>
      <c r="M359" t="s">
        <v>411</v>
      </c>
      <c r="N359" t="s">
        <v>1104</v>
      </c>
      <c r="O359" t="s">
        <v>147</v>
      </c>
      <c r="P359" s="96">
        <v>21301</v>
      </c>
      <c r="Q359" s="96">
        <v>45231</v>
      </c>
      <c r="R359">
        <v>358</v>
      </c>
      <c r="S359">
        <v>12</v>
      </c>
      <c r="T359">
        <v>12</v>
      </c>
      <c r="U359">
        <v>21</v>
      </c>
      <c r="V359" s="96">
        <v>45231</v>
      </c>
      <c r="W359" t="s">
        <v>232</v>
      </c>
    </row>
    <row r="360" spans="1:23">
      <c r="A360">
        <v>1506</v>
      </c>
      <c r="B360" t="s">
        <v>1122</v>
      </c>
      <c r="C360" t="s">
        <v>1123</v>
      </c>
      <c r="D360" s="96">
        <v>32143</v>
      </c>
      <c r="E360" s="96"/>
      <c r="F360" s="96"/>
      <c r="G360" s="96"/>
      <c r="H360" t="s">
        <v>158</v>
      </c>
      <c r="I360">
        <v>26</v>
      </c>
      <c r="J360">
        <v>7</v>
      </c>
      <c r="K360">
        <v>1957</v>
      </c>
      <c r="L360">
        <v>8992</v>
      </c>
      <c r="M360" t="s">
        <v>1133</v>
      </c>
      <c r="N360" t="s">
        <v>826</v>
      </c>
      <c r="O360" t="s">
        <v>147</v>
      </c>
      <c r="P360" s="96">
        <v>25473</v>
      </c>
      <c r="Q360" s="96">
        <v>45231</v>
      </c>
      <c r="R360">
        <v>359</v>
      </c>
      <c r="S360">
        <v>12</v>
      </c>
      <c r="T360">
        <v>12</v>
      </c>
      <c r="U360">
        <v>21</v>
      </c>
      <c r="V360" s="96">
        <v>45231</v>
      </c>
      <c r="W360" t="s">
        <v>212</v>
      </c>
    </row>
    <row r="361" spans="1:23">
      <c r="A361">
        <v>1628</v>
      </c>
      <c r="B361" t="s">
        <v>1122</v>
      </c>
      <c r="C361" t="s">
        <v>1125</v>
      </c>
      <c r="D361" s="96">
        <v>33239</v>
      </c>
      <c r="E361" s="96"/>
      <c r="F361" s="96"/>
      <c r="G361" s="96"/>
      <c r="H361" t="s">
        <v>147</v>
      </c>
      <c r="I361">
        <v>22</v>
      </c>
      <c r="J361">
        <v>2</v>
      </c>
      <c r="K361">
        <v>1978</v>
      </c>
      <c r="L361">
        <v>1964</v>
      </c>
      <c r="M361" t="s">
        <v>207</v>
      </c>
      <c r="N361" t="s">
        <v>623</v>
      </c>
      <c r="O361" t="s">
        <v>147</v>
      </c>
      <c r="P361" s="96">
        <v>30767</v>
      </c>
      <c r="Q361" s="96">
        <v>45231</v>
      </c>
      <c r="R361">
        <v>360</v>
      </c>
      <c r="S361">
        <v>12</v>
      </c>
      <c r="T361">
        <v>12</v>
      </c>
      <c r="U361">
        <v>19</v>
      </c>
      <c r="V361" s="96">
        <v>45231</v>
      </c>
      <c r="W361" t="s">
        <v>47</v>
      </c>
    </row>
    <row r="362" spans="1:23">
      <c r="A362">
        <v>4162</v>
      </c>
      <c r="B362" t="s">
        <v>1128</v>
      </c>
      <c r="C362" t="s">
        <v>294</v>
      </c>
      <c r="D362" s="96">
        <v>25708</v>
      </c>
      <c r="E362" s="96"/>
      <c r="F362" s="96"/>
      <c r="G362" s="96"/>
      <c r="H362" t="s">
        <v>147</v>
      </c>
      <c r="I362">
        <v>11</v>
      </c>
      <c r="J362">
        <v>9</v>
      </c>
      <c r="K362">
        <v>2008</v>
      </c>
      <c r="L362">
        <v>246</v>
      </c>
      <c r="M362" t="s">
        <v>1143</v>
      </c>
      <c r="N362" t="s">
        <v>258</v>
      </c>
      <c r="O362" t="s">
        <v>147</v>
      </c>
      <c r="P362" s="96">
        <v>19816</v>
      </c>
      <c r="Q362" s="96">
        <v>45231</v>
      </c>
      <c r="R362">
        <v>361</v>
      </c>
      <c r="S362">
        <v>12</v>
      </c>
      <c r="T362">
        <v>12</v>
      </c>
      <c r="U362">
        <v>18</v>
      </c>
      <c r="V362" s="96">
        <v>45231</v>
      </c>
      <c r="W362" t="s">
        <v>469</v>
      </c>
    </row>
    <row r="363" spans="1:23">
      <c r="A363">
        <v>9493</v>
      </c>
      <c r="B363" t="s">
        <v>1129</v>
      </c>
      <c r="C363" t="s">
        <v>1130</v>
      </c>
      <c r="D363" s="96">
        <v>34976</v>
      </c>
      <c r="E363" s="96"/>
      <c r="F363" s="96"/>
      <c r="G363" s="96"/>
      <c r="H363" t="s">
        <v>158</v>
      </c>
      <c r="I363">
        <v>1</v>
      </c>
      <c r="J363">
        <v>12</v>
      </c>
      <c r="K363">
        <v>1944</v>
      </c>
      <c r="L363">
        <v>9709</v>
      </c>
      <c r="M363" t="s">
        <v>1136</v>
      </c>
      <c r="N363" t="s">
        <v>1137</v>
      </c>
      <c r="O363" t="s">
        <v>147</v>
      </c>
      <c r="P363" s="96">
        <v>40179</v>
      </c>
      <c r="Q363" s="96">
        <v>45231</v>
      </c>
      <c r="R363">
        <v>362</v>
      </c>
      <c r="S363">
        <v>12</v>
      </c>
      <c r="T363">
        <v>12</v>
      </c>
      <c r="U363">
        <v>17</v>
      </c>
      <c r="V363" s="96">
        <v>45231</v>
      </c>
      <c r="W363" t="s">
        <v>47</v>
      </c>
    </row>
    <row r="364" spans="1:23">
      <c r="A364">
        <v>34</v>
      </c>
      <c r="B364" t="s">
        <v>1129</v>
      </c>
      <c r="C364" t="s">
        <v>1132</v>
      </c>
      <c r="D364" s="96">
        <v>32845</v>
      </c>
      <c r="E364" s="96"/>
      <c r="F364" s="96"/>
      <c r="G364" s="96"/>
      <c r="H364" t="s">
        <v>158</v>
      </c>
      <c r="I364">
        <v>4</v>
      </c>
      <c r="J364">
        <v>10</v>
      </c>
      <c r="K364">
        <v>1977</v>
      </c>
      <c r="L364">
        <v>9575</v>
      </c>
      <c r="M364" t="s">
        <v>1139</v>
      </c>
      <c r="N364" t="s">
        <v>1140</v>
      </c>
      <c r="O364" t="s">
        <v>147</v>
      </c>
      <c r="P364" s="96">
        <v>39965</v>
      </c>
      <c r="Q364" s="96">
        <v>45231</v>
      </c>
      <c r="R364">
        <v>363</v>
      </c>
      <c r="S364">
        <v>12</v>
      </c>
      <c r="T364">
        <v>12</v>
      </c>
      <c r="U364">
        <v>10</v>
      </c>
      <c r="V364" s="96">
        <v>45231</v>
      </c>
      <c r="W364" t="s">
        <v>1141</v>
      </c>
    </row>
    <row r="365" spans="1:23">
      <c r="A365">
        <v>3726</v>
      </c>
      <c r="B365" t="s">
        <v>58</v>
      </c>
      <c r="C365" t="s">
        <v>1134</v>
      </c>
      <c r="D365" s="96">
        <v>27046</v>
      </c>
      <c r="E365" s="96"/>
      <c r="F365" s="96"/>
      <c r="G365" s="96"/>
      <c r="H365" t="s">
        <v>158</v>
      </c>
      <c r="I365">
        <v>25</v>
      </c>
      <c r="J365">
        <v>2</v>
      </c>
      <c r="K365">
        <v>2010</v>
      </c>
      <c r="L365">
        <v>317</v>
      </c>
      <c r="M365" t="s">
        <v>1144</v>
      </c>
      <c r="N365" t="s">
        <v>1145</v>
      </c>
      <c r="O365" t="s">
        <v>147</v>
      </c>
      <c r="P365" s="96">
        <v>19521</v>
      </c>
      <c r="Q365" s="96">
        <v>45231</v>
      </c>
      <c r="R365">
        <v>364</v>
      </c>
      <c r="S365">
        <v>12</v>
      </c>
      <c r="T365">
        <v>12</v>
      </c>
      <c r="U365">
        <v>9</v>
      </c>
      <c r="V365" s="96">
        <v>45200</v>
      </c>
      <c r="W365" t="s">
        <v>469</v>
      </c>
    </row>
    <row r="366" spans="1:23">
      <c r="A366">
        <v>6052</v>
      </c>
      <c r="B366" t="s">
        <v>1135</v>
      </c>
      <c r="C366" t="s">
        <v>1124</v>
      </c>
      <c r="D366" s="96">
        <v>38469</v>
      </c>
      <c r="E366" s="96"/>
      <c r="F366" s="96"/>
      <c r="G366" s="96"/>
      <c r="H366" t="s">
        <v>147</v>
      </c>
      <c r="I366">
        <v>1</v>
      </c>
      <c r="J366">
        <v>8</v>
      </c>
      <c r="K366">
        <v>1942</v>
      </c>
      <c r="L366">
        <v>1172</v>
      </c>
      <c r="M366" t="s">
        <v>9088</v>
      </c>
      <c r="N366" t="s">
        <v>414</v>
      </c>
      <c r="O366" t="s">
        <v>147</v>
      </c>
      <c r="P366" s="96">
        <v>20058</v>
      </c>
      <c r="Q366" s="96">
        <v>45231</v>
      </c>
      <c r="R366">
        <v>365</v>
      </c>
      <c r="S366">
        <v>12</v>
      </c>
      <c r="T366">
        <v>12</v>
      </c>
      <c r="U366">
        <v>7</v>
      </c>
      <c r="V366" s="96">
        <v>45231</v>
      </c>
      <c r="W366" t="s">
        <v>417</v>
      </c>
    </row>
    <row r="367" spans="1:23">
      <c r="A367">
        <v>5254</v>
      </c>
      <c r="B367" t="s">
        <v>1135</v>
      </c>
      <c r="C367" t="s">
        <v>1138</v>
      </c>
      <c r="D367" s="96">
        <v>35431</v>
      </c>
      <c r="E367" s="96"/>
      <c r="F367" s="96"/>
      <c r="G367" s="96"/>
      <c r="H367" t="s">
        <v>147</v>
      </c>
      <c r="I367">
        <v>9</v>
      </c>
      <c r="J367">
        <v>8</v>
      </c>
      <c r="K367">
        <v>2008</v>
      </c>
      <c r="L367">
        <v>9727</v>
      </c>
      <c r="M367" t="s">
        <v>112</v>
      </c>
      <c r="N367" t="s">
        <v>196</v>
      </c>
      <c r="O367" t="s">
        <v>147</v>
      </c>
      <c r="P367" s="96">
        <v>26733</v>
      </c>
      <c r="Q367" s="96">
        <v>45231</v>
      </c>
      <c r="R367">
        <v>366</v>
      </c>
      <c r="S367">
        <v>11</v>
      </c>
      <c r="T367">
        <v>11</v>
      </c>
      <c r="U367">
        <v>45</v>
      </c>
      <c r="V367" s="96">
        <v>45231</v>
      </c>
      <c r="W367" t="s">
        <v>204</v>
      </c>
    </row>
    <row r="368" spans="1:23">
      <c r="A368">
        <v>5576</v>
      </c>
      <c r="B368" t="s">
        <v>1135</v>
      </c>
      <c r="C368" t="s">
        <v>1142</v>
      </c>
      <c r="D368" s="96">
        <v>35482</v>
      </c>
      <c r="E368" s="96"/>
      <c r="F368" s="96"/>
      <c r="G368" s="96"/>
      <c r="H368" t="s">
        <v>147</v>
      </c>
      <c r="I368">
        <v>1</v>
      </c>
      <c r="J368">
        <v>12</v>
      </c>
      <c r="K368">
        <v>2007</v>
      </c>
      <c r="L368">
        <v>9708</v>
      </c>
      <c r="M368" t="s">
        <v>1126</v>
      </c>
      <c r="N368" t="s">
        <v>1127</v>
      </c>
      <c r="O368" t="s">
        <v>147</v>
      </c>
      <c r="P368" s="96">
        <v>40320</v>
      </c>
      <c r="Q368" s="96">
        <v>45231</v>
      </c>
      <c r="R368">
        <v>367</v>
      </c>
      <c r="S368">
        <v>11</v>
      </c>
      <c r="T368">
        <v>11</v>
      </c>
      <c r="U368">
        <v>41</v>
      </c>
      <c r="V368" s="96">
        <v>45231</v>
      </c>
      <c r="W368" t="s">
        <v>738</v>
      </c>
    </row>
    <row r="369" spans="1:23">
      <c r="A369">
        <v>7037</v>
      </c>
      <c r="B369" t="s">
        <v>94</v>
      </c>
      <c r="C369" t="s">
        <v>99</v>
      </c>
      <c r="D369" s="96">
        <v>38340</v>
      </c>
      <c r="E369" s="96"/>
      <c r="F369" s="96"/>
      <c r="G369" s="96"/>
      <c r="H369" t="s">
        <v>158</v>
      </c>
      <c r="I369">
        <v>1</v>
      </c>
      <c r="J369">
        <v>11</v>
      </c>
      <c r="K369">
        <v>1950</v>
      </c>
      <c r="L369">
        <v>1317</v>
      </c>
      <c r="M369" t="s">
        <v>653</v>
      </c>
      <c r="N369" t="s">
        <v>664</v>
      </c>
      <c r="O369" t="s">
        <v>147</v>
      </c>
      <c r="P369" s="96">
        <v>25111</v>
      </c>
      <c r="Q369" s="96">
        <v>45231</v>
      </c>
      <c r="R369">
        <v>368</v>
      </c>
      <c r="S369">
        <v>11</v>
      </c>
      <c r="T369">
        <v>11</v>
      </c>
      <c r="U369">
        <v>33</v>
      </c>
      <c r="V369" s="96">
        <v>45231</v>
      </c>
      <c r="W369" t="s">
        <v>375</v>
      </c>
    </row>
    <row r="370" spans="1:23">
      <c r="A370">
        <v>1700</v>
      </c>
      <c r="B370" t="s">
        <v>94</v>
      </c>
      <c r="C370" t="s">
        <v>214</v>
      </c>
      <c r="D370" s="96">
        <v>34976</v>
      </c>
      <c r="E370" s="96"/>
      <c r="F370" s="96"/>
      <c r="G370" s="96"/>
      <c r="H370" t="s">
        <v>158</v>
      </c>
      <c r="I370">
        <v>26</v>
      </c>
      <c r="J370">
        <v>11</v>
      </c>
      <c r="K370">
        <v>2003</v>
      </c>
      <c r="L370">
        <v>7677</v>
      </c>
      <c r="M370" t="s">
        <v>1151</v>
      </c>
      <c r="N370" t="s">
        <v>609</v>
      </c>
      <c r="O370" t="s">
        <v>147</v>
      </c>
      <c r="P370" s="96">
        <v>23407</v>
      </c>
      <c r="Q370" s="96">
        <v>45231</v>
      </c>
      <c r="R370">
        <v>369</v>
      </c>
      <c r="S370">
        <v>11</v>
      </c>
      <c r="T370">
        <v>11</v>
      </c>
      <c r="U370">
        <v>29</v>
      </c>
      <c r="V370" s="96">
        <v>45231</v>
      </c>
      <c r="W370" t="s">
        <v>386</v>
      </c>
    </row>
    <row r="371" spans="1:23">
      <c r="A371">
        <v>8367</v>
      </c>
      <c r="B371" t="s">
        <v>94</v>
      </c>
      <c r="C371" t="s">
        <v>712</v>
      </c>
      <c r="D371" s="96">
        <v>40732</v>
      </c>
      <c r="E371" s="96"/>
      <c r="F371" s="96"/>
      <c r="G371" s="96"/>
      <c r="H371" t="s">
        <v>158</v>
      </c>
      <c r="I371">
        <v>7</v>
      </c>
      <c r="J371">
        <v>10</v>
      </c>
      <c r="K371">
        <v>1983</v>
      </c>
      <c r="L371">
        <v>10066</v>
      </c>
      <c r="M371" t="s">
        <v>1189</v>
      </c>
      <c r="N371" t="s">
        <v>183</v>
      </c>
      <c r="O371" t="s">
        <v>147</v>
      </c>
      <c r="P371" s="96">
        <v>41344</v>
      </c>
      <c r="Q371" s="96">
        <v>45231</v>
      </c>
      <c r="R371">
        <v>370</v>
      </c>
      <c r="S371">
        <v>11</v>
      </c>
      <c r="T371">
        <v>11</v>
      </c>
      <c r="U371">
        <v>23</v>
      </c>
      <c r="V371" s="96">
        <v>45231</v>
      </c>
      <c r="W371" t="s">
        <v>28</v>
      </c>
    </row>
    <row r="372" spans="1:23">
      <c r="A372">
        <v>3641</v>
      </c>
      <c r="B372" t="s">
        <v>94</v>
      </c>
      <c r="C372" t="s">
        <v>215</v>
      </c>
      <c r="D372" s="96">
        <v>36161</v>
      </c>
      <c r="E372" s="96"/>
      <c r="F372" s="96"/>
      <c r="G372" s="96"/>
      <c r="H372" t="s">
        <v>158</v>
      </c>
      <c r="I372">
        <v>20</v>
      </c>
      <c r="J372">
        <v>6</v>
      </c>
      <c r="K372">
        <v>2006</v>
      </c>
      <c r="L372">
        <v>8375</v>
      </c>
      <c r="M372" t="s">
        <v>453</v>
      </c>
      <c r="N372" t="s">
        <v>58</v>
      </c>
      <c r="O372" t="s">
        <v>147</v>
      </c>
      <c r="P372" s="96">
        <v>39669</v>
      </c>
      <c r="Q372" s="96">
        <v>45231</v>
      </c>
      <c r="R372">
        <v>371</v>
      </c>
      <c r="S372">
        <v>11</v>
      </c>
      <c r="T372">
        <v>11</v>
      </c>
      <c r="U372">
        <v>21</v>
      </c>
      <c r="V372" s="96">
        <v>45231</v>
      </c>
      <c r="W372" t="s">
        <v>242</v>
      </c>
    </row>
    <row r="373" spans="1:23">
      <c r="A373">
        <v>3732</v>
      </c>
      <c r="B373" t="s">
        <v>94</v>
      </c>
      <c r="C373" t="s">
        <v>95</v>
      </c>
      <c r="D373" s="96">
        <v>38166</v>
      </c>
      <c r="E373" s="96"/>
      <c r="F373" s="96"/>
      <c r="G373" s="96"/>
      <c r="H373" t="s">
        <v>158</v>
      </c>
      <c r="I373">
        <v>10</v>
      </c>
      <c r="J373">
        <v>12</v>
      </c>
      <c r="K373">
        <v>1948</v>
      </c>
      <c r="L373">
        <v>9188</v>
      </c>
      <c r="M373" t="s">
        <v>1162</v>
      </c>
      <c r="N373" t="s">
        <v>152</v>
      </c>
      <c r="O373" t="s">
        <v>147</v>
      </c>
      <c r="P373" s="96">
        <v>39960</v>
      </c>
      <c r="Q373" s="96">
        <v>45231</v>
      </c>
      <c r="R373">
        <v>372</v>
      </c>
      <c r="S373">
        <v>11</v>
      </c>
      <c r="T373">
        <v>11</v>
      </c>
      <c r="U373">
        <v>21</v>
      </c>
      <c r="V373" s="96">
        <v>45231</v>
      </c>
      <c r="W373" t="s">
        <v>28</v>
      </c>
    </row>
    <row r="374" spans="1:23">
      <c r="A374">
        <v>4809</v>
      </c>
      <c r="B374" t="s">
        <v>1150</v>
      </c>
      <c r="C374" t="s">
        <v>817</v>
      </c>
      <c r="D374" s="96">
        <v>26963</v>
      </c>
      <c r="E374" s="96"/>
      <c r="F374" s="96"/>
      <c r="G374" s="96"/>
      <c r="H374" t="s">
        <v>147</v>
      </c>
      <c r="I374">
        <v>10</v>
      </c>
      <c r="J374">
        <v>3</v>
      </c>
      <c r="K374">
        <v>1973</v>
      </c>
      <c r="L374">
        <v>9649</v>
      </c>
      <c r="M374" t="s">
        <v>1167</v>
      </c>
      <c r="N374" t="s">
        <v>601</v>
      </c>
      <c r="O374" t="s">
        <v>147</v>
      </c>
      <c r="P374" s="96">
        <v>25204</v>
      </c>
      <c r="Q374" s="96">
        <v>45231</v>
      </c>
      <c r="R374">
        <v>373</v>
      </c>
      <c r="S374">
        <v>11</v>
      </c>
      <c r="T374">
        <v>11</v>
      </c>
      <c r="U374">
        <v>16</v>
      </c>
      <c r="V374" s="96">
        <v>45231</v>
      </c>
      <c r="W374" t="s">
        <v>47</v>
      </c>
    </row>
    <row r="375" spans="1:23">
      <c r="A375">
        <v>5256</v>
      </c>
      <c r="B375" t="s">
        <v>359</v>
      </c>
      <c r="C375" t="s">
        <v>1152</v>
      </c>
      <c r="D375" s="96">
        <v>29221</v>
      </c>
      <c r="E375" s="96"/>
      <c r="F375" s="96"/>
      <c r="G375" s="96"/>
      <c r="H375" t="s">
        <v>147</v>
      </c>
      <c r="I375">
        <v>1</v>
      </c>
      <c r="J375">
        <v>1</v>
      </c>
      <c r="K375">
        <v>2009</v>
      </c>
      <c r="L375">
        <v>2908</v>
      </c>
      <c r="M375" t="s">
        <v>1170</v>
      </c>
      <c r="N375" t="s">
        <v>1171</v>
      </c>
      <c r="O375" t="s">
        <v>147</v>
      </c>
      <c r="P375" s="96">
        <v>21916</v>
      </c>
      <c r="Q375" s="96">
        <v>45231</v>
      </c>
      <c r="R375">
        <v>374</v>
      </c>
      <c r="S375">
        <v>11</v>
      </c>
      <c r="T375">
        <v>11</v>
      </c>
      <c r="U375">
        <v>15</v>
      </c>
      <c r="V375" s="96">
        <v>45231</v>
      </c>
      <c r="W375" t="s">
        <v>47</v>
      </c>
    </row>
    <row r="376" spans="1:23">
      <c r="A376">
        <v>3649</v>
      </c>
      <c r="B376" t="s">
        <v>1154</v>
      </c>
      <c r="C376" t="s">
        <v>266</v>
      </c>
      <c r="D376" s="96">
        <v>35431</v>
      </c>
      <c r="E376" s="96"/>
      <c r="F376" s="96"/>
      <c r="G376" s="96"/>
      <c r="H376" t="s">
        <v>158</v>
      </c>
      <c r="I376">
        <v>16</v>
      </c>
      <c r="J376">
        <v>4</v>
      </c>
      <c r="K376">
        <v>1968</v>
      </c>
      <c r="L376">
        <v>8417</v>
      </c>
      <c r="M376" t="s">
        <v>1175</v>
      </c>
      <c r="N376" t="s">
        <v>1010</v>
      </c>
      <c r="O376" t="s">
        <v>147</v>
      </c>
      <c r="P376" s="96">
        <v>26075</v>
      </c>
      <c r="Q376" s="96">
        <v>45231</v>
      </c>
      <c r="R376">
        <v>375</v>
      </c>
      <c r="S376">
        <v>11</v>
      </c>
      <c r="T376">
        <v>11</v>
      </c>
      <c r="U376">
        <v>12</v>
      </c>
      <c r="V376" s="96">
        <v>45231</v>
      </c>
      <c r="W376" t="s">
        <v>47</v>
      </c>
    </row>
    <row r="377" spans="1:23">
      <c r="A377">
        <v>5250</v>
      </c>
      <c r="B377" t="s">
        <v>1156</v>
      </c>
      <c r="C377" t="s">
        <v>154</v>
      </c>
      <c r="D377" s="96">
        <v>1</v>
      </c>
      <c r="E377" s="96"/>
      <c r="F377" s="96"/>
      <c r="G377" s="96"/>
      <c r="H377" t="s">
        <v>147</v>
      </c>
      <c r="I377">
        <v>23</v>
      </c>
      <c r="J377">
        <v>9</v>
      </c>
      <c r="K377">
        <v>1950</v>
      </c>
      <c r="L377">
        <v>8347</v>
      </c>
      <c r="M377" t="s">
        <v>1179</v>
      </c>
      <c r="N377" t="s">
        <v>1180</v>
      </c>
      <c r="O377" t="s">
        <v>147</v>
      </c>
      <c r="P377" s="96">
        <v>38021</v>
      </c>
      <c r="Q377" s="96">
        <v>45231</v>
      </c>
      <c r="R377">
        <v>376</v>
      </c>
      <c r="S377">
        <v>11</v>
      </c>
      <c r="T377">
        <v>11</v>
      </c>
      <c r="U377">
        <v>9</v>
      </c>
      <c r="V377" s="96">
        <v>45200</v>
      </c>
      <c r="W377" t="s">
        <v>738</v>
      </c>
    </row>
    <row r="378" spans="1:23">
      <c r="A378">
        <v>4163</v>
      </c>
      <c r="B378" t="s">
        <v>1158</v>
      </c>
      <c r="C378" t="s">
        <v>733</v>
      </c>
      <c r="D378" s="96">
        <v>33645</v>
      </c>
      <c r="E378" s="96"/>
      <c r="F378" s="96"/>
      <c r="G378" s="96"/>
      <c r="H378" t="s">
        <v>147</v>
      </c>
      <c r="I378">
        <v>30</v>
      </c>
      <c r="J378">
        <v>9</v>
      </c>
      <c r="K378">
        <v>1968</v>
      </c>
      <c r="L378">
        <v>8281</v>
      </c>
      <c r="M378" t="s">
        <v>1185</v>
      </c>
      <c r="N378" t="s">
        <v>365</v>
      </c>
      <c r="O378" t="s">
        <v>147</v>
      </c>
      <c r="P378" s="96">
        <v>25670</v>
      </c>
      <c r="Q378" s="96">
        <v>45231</v>
      </c>
      <c r="R378">
        <v>377</v>
      </c>
      <c r="S378">
        <v>10</v>
      </c>
      <c r="T378">
        <v>10</v>
      </c>
      <c r="U378">
        <v>52</v>
      </c>
      <c r="V378" s="96">
        <v>45231</v>
      </c>
      <c r="W378" t="s">
        <v>297</v>
      </c>
    </row>
    <row r="379" spans="1:23">
      <c r="A379">
        <v>5979</v>
      </c>
      <c r="B379" t="s">
        <v>1160</v>
      </c>
      <c r="C379" t="s">
        <v>234</v>
      </c>
      <c r="D379" s="96">
        <v>38087</v>
      </c>
      <c r="E379" s="96"/>
      <c r="F379" s="96"/>
      <c r="G379" s="96"/>
      <c r="H379" t="s">
        <v>158</v>
      </c>
      <c r="I379">
        <v>22</v>
      </c>
      <c r="J379">
        <v>3</v>
      </c>
      <c r="K379">
        <v>2009</v>
      </c>
      <c r="L379">
        <v>7272</v>
      </c>
      <c r="M379" t="s">
        <v>1209</v>
      </c>
      <c r="N379" t="s">
        <v>65</v>
      </c>
      <c r="O379" t="s">
        <v>147</v>
      </c>
      <c r="P379" s="96">
        <v>35971</v>
      </c>
      <c r="Q379" s="96">
        <v>45231</v>
      </c>
      <c r="R379">
        <v>378</v>
      </c>
      <c r="S379">
        <v>10</v>
      </c>
      <c r="T379">
        <v>10</v>
      </c>
      <c r="U379">
        <v>51</v>
      </c>
      <c r="V379" s="96">
        <v>45231</v>
      </c>
      <c r="W379" t="s">
        <v>212</v>
      </c>
    </row>
    <row r="380" spans="1:23">
      <c r="A380">
        <v>1814</v>
      </c>
      <c r="B380" t="s">
        <v>1161</v>
      </c>
      <c r="C380" t="s">
        <v>183</v>
      </c>
      <c r="D380" s="96">
        <v>34148</v>
      </c>
      <c r="E380" s="96"/>
      <c r="F380" s="96"/>
      <c r="G380" s="96"/>
      <c r="H380" t="s">
        <v>147</v>
      </c>
      <c r="I380">
        <v>20</v>
      </c>
      <c r="J380">
        <v>1</v>
      </c>
      <c r="K380">
        <v>2010</v>
      </c>
      <c r="L380">
        <v>1827</v>
      </c>
      <c r="M380" t="s">
        <v>1148</v>
      </c>
      <c r="N380" t="s">
        <v>1149</v>
      </c>
      <c r="O380" t="s">
        <v>147</v>
      </c>
      <c r="P380" s="96">
        <v>31459</v>
      </c>
      <c r="Q380" s="96">
        <v>45231</v>
      </c>
      <c r="R380">
        <v>379</v>
      </c>
      <c r="S380">
        <v>10</v>
      </c>
      <c r="T380">
        <v>10</v>
      </c>
      <c r="U380">
        <v>49</v>
      </c>
      <c r="V380" s="96">
        <v>45231</v>
      </c>
      <c r="W380" t="s">
        <v>178</v>
      </c>
    </row>
    <row r="381" spans="1:23">
      <c r="A381">
        <v>3510</v>
      </c>
      <c r="B381" t="s">
        <v>1163</v>
      </c>
      <c r="C381" t="s">
        <v>214</v>
      </c>
      <c r="D381" s="96">
        <v>36526</v>
      </c>
      <c r="E381" s="96"/>
      <c r="F381" s="96"/>
      <c r="G381" s="96"/>
      <c r="H381" t="s">
        <v>158</v>
      </c>
      <c r="I381">
        <v>23</v>
      </c>
      <c r="J381">
        <v>7</v>
      </c>
      <c r="K381">
        <v>2007</v>
      </c>
      <c r="L381">
        <v>9935</v>
      </c>
      <c r="M381" t="s">
        <v>727</v>
      </c>
      <c r="N381" t="s">
        <v>305</v>
      </c>
      <c r="O381" t="s">
        <v>147</v>
      </c>
      <c r="P381" s="96">
        <v>39844</v>
      </c>
      <c r="Q381" s="96">
        <v>45231</v>
      </c>
      <c r="R381">
        <v>380</v>
      </c>
      <c r="S381">
        <v>10</v>
      </c>
      <c r="T381">
        <v>10</v>
      </c>
      <c r="U381">
        <v>41</v>
      </c>
      <c r="V381" s="96">
        <v>45231</v>
      </c>
      <c r="W381" t="s">
        <v>155</v>
      </c>
    </row>
    <row r="382" spans="1:23">
      <c r="A382">
        <v>10199</v>
      </c>
      <c r="B382" t="s">
        <v>1166</v>
      </c>
      <c r="C382" t="s">
        <v>171</v>
      </c>
      <c r="D382" s="96">
        <v>1</v>
      </c>
      <c r="E382" s="96"/>
      <c r="F382" s="96"/>
      <c r="G382" s="96"/>
      <c r="H382" t="s">
        <v>147</v>
      </c>
      <c r="I382">
        <v>26</v>
      </c>
      <c r="J382">
        <v>5</v>
      </c>
      <c r="K382">
        <v>1961</v>
      </c>
      <c r="L382">
        <v>8718</v>
      </c>
      <c r="M382" t="s">
        <v>605</v>
      </c>
      <c r="N382" t="s">
        <v>196</v>
      </c>
      <c r="O382" t="s">
        <v>147</v>
      </c>
      <c r="P382" s="96">
        <v>21152</v>
      </c>
      <c r="Q382" s="96">
        <v>45231</v>
      </c>
      <c r="R382">
        <v>381</v>
      </c>
      <c r="S382">
        <v>10</v>
      </c>
      <c r="T382">
        <v>10</v>
      </c>
      <c r="U382">
        <v>40</v>
      </c>
      <c r="V382" s="96">
        <v>45231</v>
      </c>
      <c r="W382" t="s">
        <v>441</v>
      </c>
    </row>
    <row r="383" spans="1:23">
      <c r="A383">
        <v>5501</v>
      </c>
      <c r="B383" t="s">
        <v>1168</v>
      </c>
      <c r="C383" t="s">
        <v>1169</v>
      </c>
      <c r="D383" s="96">
        <v>38253</v>
      </c>
      <c r="E383" s="96"/>
      <c r="F383" s="96"/>
      <c r="G383" s="96"/>
      <c r="H383" t="s">
        <v>158</v>
      </c>
      <c r="I383">
        <v>1</v>
      </c>
      <c r="J383">
        <v>1</v>
      </c>
      <c r="K383">
        <v>1900</v>
      </c>
      <c r="L383">
        <v>8663</v>
      </c>
      <c r="M383" t="s">
        <v>598</v>
      </c>
      <c r="N383" t="s">
        <v>173</v>
      </c>
      <c r="O383" t="s">
        <v>147</v>
      </c>
      <c r="P383" s="96">
        <v>22427</v>
      </c>
      <c r="Q383" s="96">
        <v>45231</v>
      </c>
      <c r="R383">
        <v>382</v>
      </c>
      <c r="S383">
        <v>10</v>
      </c>
      <c r="T383">
        <v>10</v>
      </c>
      <c r="U383">
        <v>39</v>
      </c>
      <c r="V383" s="96">
        <v>45231</v>
      </c>
      <c r="W383" t="s">
        <v>47</v>
      </c>
    </row>
    <row r="384" spans="1:23">
      <c r="A384">
        <v>3696</v>
      </c>
      <c r="B384" t="s">
        <v>1172</v>
      </c>
      <c r="C384" t="s">
        <v>1173</v>
      </c>
      <c r="D384" s="96">
        <v>35065</v>
      </c>
      <c r="E384" s="96"/>
      <c r="F384" s="96"/>
      <c r="G384" s="96"/>
      <c r="H384" t="s">
        <v>147</v>
      </c>
      <c r="I384">
        <v>1</v>
      </c>
      <c r="J384">
        <v>3</v>
      </c>
      <c r="K384">
        <v>2010</v>
      </c>
      <c r="L384">
        <v>10361</v>
      </c>
      <c r="M384" t="s">
        <v>1250</v>
      </c>
      <c r="N384" t="s">
        <v>1251</v>
      </c>
      <c r="O384" t="s">
        <v>147</v>
      </c>
      <c r="P384" s="96">
        <v>36404</v>
      </c>
      <c r="Q384" s="96">
        <v>45231</v>
      </c>
      <c r="R384">
        <v>383</v>
      </c>
      <c r="S384">
        <v>10</v>
      </c>
      <c r="T384">
        <v>10</v>
      </c>
      <c r="U384">
        <v>37</v>
      </c>
      <c r="V384" s="96">
        <v>45231</v>
      </c>
      <c r="W384" t="s">
        <v>204</v>
      </c>
    </row>
    <row r="385" spans="1:23">
      <c r="A385">
        <v>8085</v>
      </c>
      <c r="B385" t="s">
        <v>1174</v>
      </c>
      <c r="C385" t="s">
        <v>869</v>
      </c>
      <c r="D385" s="96">
        <v>32533</v>
      </c>
      <c r="E385" s="96"/>
      <c r="F385" s="96"/>
      <c r="G385" s="96"/>
      <c r="H385" t="s">
        <v>158</v>
      </c>
      <c r="I385">
        <v>13</v>
      </c>
      <c r="J385">
        <v>4</v>
      </c>
      <c r="K385">
        <v>1959</v>
      </c>
      <c r="L385">
        <v>8216</v>
      </c>
      <c r="M385" t="s">
        <v>1159</v>
      </c>
      <c r="N385" t="s">
        <v>102</v>
      </c>
      <c r="O385" t="s">
        <v>147</v>
      </c>
      <c r="P385" s="96">
        <v>35369</v>
      </c>
      <c r="Q385" s="96">
        <v>45231</v>
      </c>
      <c r="R385">
        <v>384</v>
      </c>
      <c r="S385">
        <v>10</v>
      </c>
      <c r="T385">
        <v>10</v>
      </c>
      <c r="U385">
        <v>33</v>
      </c>
      <c r="V385" s="96">
        <v>45231</v>
      </c>
      <c r="W385" t="s">
        <v>204</v>
      </c>
    </row>
    <row r="386" spans="1:23">
      <c r="A386">
        <v>3560</v>
      </c>
      <c r="B386" t="s">
        <v>1176</v>
      </c>
      <c r="C386" t="s">
        <v>465</v>
      </c>
      <c r="D386" s="96">
        <v>35065</v>
      </c>
      <c r="E386" s="96"/>
      <c r="F386" s="96"/>
      <c r="G386" s="96"/>
      <c r="H386" t="s">
        <v>147</v>
      </c>
      <c r="I386">
        <v>27</v>
      </c>
      <c r="J386">
        <v>5</v>
      </c>
      <c r="K386">
        <v>2009</v>
      </c>
      <c r="L386">
        <v>7842</v>
      </c>
      <c r="M386" t="s">
        <v>1220</v>
      </c>
      <c r="N386" t="s">
        <v>1221</v>
      </c>
      <c r="O386" t="s">
        <v>147</v>
      </c>
      <c r="P386" s="96">
        <v>22391</v>
      </c>
      <c r="Q386" s="96">
        <v>45231</v>
      </c>
      <c r="R386">
        <v>385</v>
      </c>
      <c r="S386">
        <v>10</v>
      </c>
      <c r="T386">
        <v>10</v>
      </c>
      <c r="U386">
        <v>32</v>
      </c>
      <c r="V386" s="96">
        <v>45231</v>
      </c>
      <c r="W386" t="s">
        <v>47</v>
      </c>
    </row>
    <row r="387" spans="1:23">
      <c r="A387">
        <v>144</v>
      </c>
      <c r="B387" t="s">
        <v>1178</v>
      </c>
      <c r="C387" t="s">
        <v>513</v>
      </c>
      <c r="D387" s="96">
        <v>14977</v>
      </c>
      <c r="E387" s="96"/>
      <c r="F387" s="96"/>
      <c r="G387" s="96"/>
      <c r="H387" t="s">
        <v>147</v>
      </c>
      <c r="I387">
        <v>26</v>
      </c>
      <c r="J387">
        <v>1</v>
      </c>
      <c r="K387">
        <v>1968</v>
      </c>
      <c r="L387">
        <v>1470</v>
      </c>
      <c r="M387" t="s">
        <v>1268</v>
      </c>
      <c r="N387" t="s">
        <v>964</v>
      </c>
      <c r="O387" t="s">
        <v>147</v>
      </c>
      <c r="P387" s="96">
        <v>25569</v>
      </c>
      <c r="Q387" s="96">
        <v>45231</v>
      </c>
      <c r="R387">
        <v>386</v>
      </c>
      <c r="S387">
        <v>10</v>
      </c>
      <c r="T387">
        <v>10</v>
      </c>
      <c r="U387">
        <v>21</v>
      </c>
      <c r="V387" s="96">
        <v>45231</v>
      </c>
      <c r="W387" t="s">
        <v>47</v>
      </c>
    </row>
    <row r="388" spans="1:23">
      <c r="A388">
        <v>3494</v>
      </c>
      <c r="B388" t="s">
        <v>1181</v>
      </c>
      <c r="C388" t="s">
        <v>164</v>
      </c>
      <c r="D388" s="96">
        <v>36161</v>
      </c>
      <c r="E388" s="96"/>
      <c r="F388" s="96"/>
      <c r="G388" s="96"/>
      <c r="H388" t="s">
        <v>147</v>
      </c>
      <c r="I388">
        <v>10</v>
      </c>
      <c r="J388">
        <v>1</v>
      </c>
      <c r="K388">
        <v>1978</v>
      </c>
      <c r="L388">
        <v>9971</v>
      </c>
      <c r="M388" t="s">
        <v>1164</v>
      </c>
      <c r="N388" t="s">
        <v>1165</v>
      </c>
      <c r="O388" t="s">
        <v>147</v>
      </c>
      <c r="P388" s="96">
        <v>40222</v>
      </c>
      <c r="Q388" s="96">
        <v>45231</v>
      </c>
      <c r="R388">
        <v>387</v>
      </c>
      <c r="S388">
        <v>10</v>
      </c>
      <c r="T388">
        <v>10</v>
      </c>
      <c r="U388">
        <v>21</v>
      </c>
      <c r="V388" s="96">
        <v>45231</v>
      </c>
      <c r="W388" t="s">
        <v>557</v>
      </c>
    </row>
    <row r="389" spans="1:23">
      <c r="A389">
        <v>5219</v>
      </c>
      <c r="B389" t="s">
        <v>1181</v>
      </c>
      <c r="C389" t="s">
        <v>1183</v>
      </c>
      <c r="D389" s="96">
        <v>35721</v>
      </c>
      <c r="E389" s="96"/>
      <c r="F389" s="96"/>
      <c r="G389" s="96"/>
      <c r="H389" t="s">
        <v>147</v>
      </c>
      <c r="I389">
        <v>2</v>
      </c>
      <c r="J389">
        <v>4</v>
      </c>
      <c r="K389">
        <v>1954</v>
      </c>
      <c r="L389">
        <v>9803</v>
      </c>
      <c r="M389" t="s">
        <v>1192</v>
      </c>
      <c r="N389" t="s">
        <v>1193</v>
      </c>
      <c r="O389" t="s">
        <v>147</v>
      </c>
      <c r="P389" s="96">
        <v>39702</v>
      </c>
      <c r="Q389" s="96">
        <v>45231</v>
      </c>
      <c r="R389">
        <v>388</v>
      </c>
      <c r="S389">
        <v>10</v>
      </c>
      <c r="T389">
        <v>10</v>
      </c>
      <c r="U389">
        <v>19</v>
      </c>
      <c r="V389" s="96">
        <v>45231</v>
      </c>
      <c r="W389" t="s">
        <v>1141</v>
      </c>
    </row>
    <row r="390" spans="1:23">
      <c r="A390">
        <v>10098</v>
      </c>
      <c r="B390" t="s">
        <v>1184</v>
      </c>
      <c r="C390" t="s">
        <v>918</v>
      </c>
      <c r="D390" s="96">
        <v>39814</v>
      </c>
      <c r="E390" s="96"/>
      <c r="F390" s="96"/>
      <c r="G390" s="96"/>
      <c r="H390" t="s">
        <v>147</v>
      </c>
      <c r="I390">
        <v>25</v>
      </c>
      <c r="J390">
        <v>3</v>
      </c>
      <c r="K390">
        <v>1959</v>
      </c>
      <c r="L390">
        <v>7667</v>
      </c>
      <c r="M390" t="s">
        <v>1198</v>
      </c>
      <c r="N390" t="s">
        <v>352</v>
      </c>
      <c r="O390" t="s">
        <v>147</v>
      </c>
      <c r="P390" s="96">
        <v>26000</v>
      </c>
      <c r="Q390" s="96">
        <v>45231</v>
      </c>
      <c r="R390">
        <v>389</v>
      </c>
      <c r="S390">
        <v>10</v>
      </c>
      <c r="T390">
        <v>10</v>
      </c>
      <c r="U390">
        <v>16</v>
      </c>
      <c r="V390" s="96">
        <v>45231</v>
      </c>
      <c r="W390" t="s">
        <v>914</v>
      </c>
    </row>
    <row r="391" spans="1:23">
      <c r="A391">
        <v>9762</v>
      </c>
      <c r="B391" t="s">
        <v>1186</v>
      </c>
      <c r="C391" t="s">
        <v>1187</v>
      </c>
      <c r="D391" s="96">
        <v>38353</v>
      </c>
      <c r="E391" s="96"/>
      <c r="F391" s="96"/>
      <c r="G391" s="96"/>
      <c r="H391" t="s">
        <v>147</v>
      </c>
      <c r="I391">
        <v>4</v>
      </c>
      <c r="J391">
        <v>4</v>
      </c>
      <c r="K391">
        <v>2007</v>
      </c>
      <c r="L391">
        <v>9537</v>
      </c>
      <c r="M391" t="s">
        <v>173</v>
      </c>
      <c r="N391" t="s">
        <v>1199</v>
      </c>
      <c r="O391" t="s">
        <v>147</v>
      </c>
      <c r="P391" s="96">
        <v>39139</v>
      </c>
      <c r="Q391" s="96">
        <v>45231</v>
      </c>
      <c r="R391">
        <v>390</v>
      </c>
      <c r="S391">
        <v>10</v>
      </c>
      <c r="T391">
        <v>10</v>
      </c>
      <c r="U391">
        <v>16</v>
      </c>
      <c r="V391" s="96">
        <v>45231</v>
      </c>
      <c r="W391" t="s">
        <v>1141</v>
      </c>
    </row>
    <row r="392" spans="1:23">
      <c r="A392">
        <v>4164</v>
      </c>
      <c r="B392" t="s">
        <v>1188</v>
      </c>
      <c r="C392" t="s">
        <v>193</v>
      </c>
      <c r="D392" s="96">
        <v>34353</v>
      </c>
      <c r="E392" s="96"/>
      <c r="F392" s="96"/>
      <c r="G392" s="96"/>
      <c r="H392" t="s">
        <v>147</v>
      </c>
      <c r="I392">
        <v>25</v>
      </c>
      <c r="J392">
        <v>9</v>
      </c>
      <c r="K392">
        <v>1951</v>
      </c>
      <c r="L392">
        <v>225</v>
      </c>
      <c r="M392" t="s">
        <v>1202</v>
      </c>
      <c r="N392" t="s">
        <v>265</v>
      </c>
      <c r="O392" t="s">
        <v>147</v>
      </c>
      <c r="P392" s="96">
        <v>16407</v>
      </c>
      <c r="Q392" s="96">
        <v>45231</v>
      </c>
      <c r="R392">
        <v>391</v>
      </c>
      <c r="S392">
        <v>10</v>
      </c>
      <c r="T392">
        <v>10</v>
      </c>
      <c r="U392">
        <v>13</v>
      </c>
      <c r="V392" s="96">
        <v>45231</v>
      </c>
      <c r="W392" t="s">
        <v>1203</v>
      </c>
    </row>
    <row r="393" spans="1:23">
      <c r="A393">
        <v>7427</v>
      </c>
      <c r="B393" t="s">
        <v>1190</v>
      </c>
      <c r="C393" t="s">
        <v>1191</v>
      </c>
      <c r="D393" s="96">
        <v>37130</v>
      </c>
      <c r="E393" s="96"/>
      <c r="F393" s="96"/>
      <c r="G393" s="96"/>
      <c r="H393" t="s">
        <v>147</v>
      </c>
      <c r="I393">
        <v>30</v>
      </c>
      <c r="J393">
        <v>8</v>
      </c>
      <c r="K393">
        <v>2011</v>
      </c>
      <c r="L393">
        <v>7654</v>
      </c>
      <c r="M393" t="s">
        <v>1206</v>
      </c>
      <c r="N393" t="s">
        <v>913</v>
      </c>
      <c r="O393" t="s">
        <v>147</v>
      </c>
      <c r="P393" s="96">
        <v>26813</v>
      </c>
      <c r="Q393" s="96">
        <v>45231</v>
      </c>
      <c r="R393">
        <v>392</v>
      </c>
      <c r="S393">
        <v>10</v>
      </c>
      <c r="T393">
        <v>10</v>
      </c>
      <c r="U393">
        <v>10</v>
      </c>
      <c r="V393" s="96">
        <v>45170</v>
      </c>
      <c r="W393" t="s">
        <v>441</v>
      </c>
    </row>
    <row r="394" spans="1:23">
      <c r="A394">
        <v>2761</v>
      </c>
      <c r="B394" t="s">
        <v>1194</v>
      </c>
      <c r="C394" t="s">
        <v>55</v>
      </c>
      <c r="D394" s="96">
        <v>34335</v>
      </c>
      <c r="E394" s="96"/>
      <c r="F394" s="96"/>
      <c r="G394" s="96"/>
      <c r="H394" t="s">
        <v>147</v>
      </c>
      <c r="I394">
        <v>1</v>
      </c>
      <c r="J394">
        <v>1</v>
      </c>
      <c r="K394">
        <v>1956</v>
      </c>
      <c r="L394">
        <v>3340</v>
      </c>
      <c r="M394" t="s">
        <v>5595</v>
      </c>
      <c r="N394" t="s">
        <v>645</v>
      </c>
      <c r="O394" t="s">
        <v>147</v>
      </c>
      <c r="P394" s="96">
        <v>26527</v>
      </c>
      <c r="Q394" s="96">
        <v>45231</v>
      </c>
      <c r="R394">
        <v>393</v>
      </c>
      <c r="S394">
        <v>9</v>
      </c>
      <c r="T394">
        <v>11</v>
      </c>
      <c r="U394">
        <v>0</v>
      </c>
      <c r="V394" s="96">
        <v>45231</v>
      </c>
      <c r="W394" t="s">
        <v>297</v>
      </c>
    </row>
    <row r="395" spans="1:23">
      <c r="A395">
        <v>9823</v>
      </c>
      <c r="B395" t="s">
        <v>1197</v>
      </c>
      <c r="C395" t="s">
        <v>988</v>
      </c>
      <c r="D395" s="96">
        <v>37987</v>
      </c>
      <c r="E395" s="96"/>
      <c r="F395" s="96"/>
      <c r="G395" s="96"/>
      <c r="H395" t="s">
        <v>147</v>
      </c>
      <c r="I395">
        <v>28</v>
      </c>
      <c r="J395">
        <v>6</v>
      </c>
      <c r="K395">
        <v>2005</v>
      </c>
      <c r="L395">
        <v>7301</v>
      </c>
      <c r="M395" t="s">
        <v>1210</v>
      </c>
      <c r="N395" t="s">
        <v>1211</v>
      </c>
      <c r="O395" t="s">
        <v>147</v>
      </c>
      <c r="P395" s="96">
        <v>28481</v>
      </c>
      <c r="Q395" s="96">
        <v>45231</v>
      </c>
      <c r="R395">
        <v>394</v>
      </c>
      <c r="S395">
        <v>9</v>
      </c>
      <c r="T395">
        <v>9</v>
      </c>
      <c r="U395">
        <v>38</v>
      </c>
      <c r="V395" s="96">
        <v>45231</v>
      </c>
      <c r="W395" t="s">
        <v>28</v>
      </c>
    </row>
    <row r="396" spans="1:23">
      <c r="A396">
        <v>9737</v>
      </c>
      <c r="B396" t="s">
        <v>1064</v>
      </c>
      <c r="C396" t="s">
        <v>1065</v>
      </c>
      <c r="D396" s="96">
        <v>39176</v>
      </c>
      <c r="E396" s="96"/>
      <c r="F396" s="96"/>
      <c r="G396" s="96"/>
      <c r="H396" t="s">
        <v>147</v>
      </c>
      <c r="I396">
        <v>13</v>
      </c>
      <c r="J396">
        <v>7</v>
      </c>
      <c r="K396">
        <v>2005</v>
      </c>
      <c r="L396">
        <v>7471</v>
      </c>
      <c r="M396" t="s">
        <v>1243</v>
      </c>
      <c r="N396" t="s">
        <v>372</v>
      </c>
      <c r="O396" t="s">
        <v>147</v>
      </c>
      <c r="P396" s="96">
        <v>18026</v>
      </c>
      <c r="Q396" s="96">
        <v>45231</v>
      </c>
      <c r="R396">
        <v>395</v>
      </c>
      <c r="S396">
        <v>9</v>
      </c>
      <c r="T396">
        <v>9</v>
      </c>
      <c r="U396">
        <v>38</v>
      </c>
      <c r="V396" s="96">
        <v>45231</v>
      </c>
      <c r="W396" t="s">
        <v>47</v>
      </c>
    </row>
    <row r="397" spans="1:23">
      <c r="A397">
        <v>7059</v>
      </c>
      <c r="B397" t="s">
        <v>1200</v>
      </c>
      <c r="C397" t="s">
        <v>423</v>
      </c>
      <c r="D397" s="96">
        <v>36727</v>
      </c>
      <c r="E397" s="96"/>
      <c r="F397" s="96"/>
      <c r="G397" s="96"/>
      <c r="H397" t="s">
        <v>147</v>
      </c>
      <c r="I397">
        <v>8</v>
      </c>
      <c r="J397">
        <v>3</v>
      </c>
      <c r="K397">
        <v>1974</v>
      </c>
      <c r="L397">
        <v>8177</v>
      </c>
      <c r="M397" t="s">
        <v>1217</v>
      </c>
      <c r="N397" t="s">
        <v>83</v>
      </c>
      <c r="O397" t="s">
        <v>147</v>
      </c>
      <c r="P397" s="96">
        <v>26809</v>
      </c>
      <c r="Q397" s="96">
        <v>45231</v>
      </c>
      <c r="R397">
        <v>396</v>
      </c>
      <c r="S397">
        <v>9</v>
      </c>
      <c r="T397">
        <v>9</v>
      </c>
      <c r="U397">
        <v>36</v>
      </c>
      <c r="V397" s="96">
        <v>45231</v>
      </c>
      <c r="W397" t="s">
        <v>441</v>
      </c>
    </row>
    <row r="398" spans="1:23">
      <c r="A398">
        <v>7176</v>
      </c>
      <c r="B398" t="s">
        <v>1201</v>
      </c>
      <c r="C398" t="s">
        <v>593</v>
      </c>
      <c r="D398" s="96">
        <v>30661</v>
      </c>
      <c r="E398" s="96"/>
      <c r="F398" s="96"/>
      <c r="G398" s="96"/>
      <c r="H398" t="s">
        <v>147</v>
      </c>
      <c r="I398">
        <v>30</v>
      </c>
      <c r="J398">
        <v>7</v>
      </c>
      <c r="K398">
        <v>2007</v>
      </c>
      <c r="L398">
        <v>9934</v>
      </c>
      <c r="M398" t="s">
        <v>1245</v>
      </c>
      <c r="N398" t="s">
        <v>1246</v>
      </c>
      <c r="O398" t="s">
        <v>147</v>
      </c>
      <c r="P398" s="96">
        <v>39870</v>
      </c>
      <c r="Q398" s="96">
        <v>45231</v>
      </c>
      <c r="R398">
        <v>397</v>
      </c>
      <c r="S398">
        <v>9</v>
      </c>
      <c r="T398">
        <v>9</v>
      </c>
      <c r="U398">
        <v>28</v>
      </c>
      <c r="V398" s="96">
        <v>45231</v>
      </c>
      <c r="W398" t="s">
        <v>1247</v>
      </c>
    </row>
    <row r="399" spans="1:23">
      <c r="A399">
        <v>4810</v>
      </c>
      <c r="B399" t="s">
        <v>1204</v>
      </c>
      <c r="C399" t="s">
        <v>1205</v>
      </c>
      <c r="D399" s="96">
        <v>16895</v>
      </c>
      <c r="E399" s="96"/>
      <c r="F399" s="96"/>
      <c r="G399" s="96"/>
      <c r="H399" t="s">
        <v>147</v>
      </c>
      <c r="I399">
        <v>4</v>
      </c>
      <c r="J399">
        <v>5</v>
      </c>
      <c r="K399">
        <v>1974</v>
      </c>
      <c r="L399">
        <v>9497</v>
      </c>
      <c r="M399" t="s">
        <v>1256</v>
      </c>
      <c r="N399" t="s">
        <v>1257</v>
      </c>
      <c r="O399" t="s">
        <v>147</v>
      </c>
      <c r="P399" s="96">
        <v>39864</v>
      </c>
      <c r="Q399" s="96">
        <v>45231</v>
      </c>
      <c r="R399">
        <v>398</v>
      </c>
      <c r="S399">
        <v>9</v>
      </c>
      <c r="T399">
        <v>9</v>
      </c>
      <c r="U399">
        <v>27</v>
      </c>
      <c r="V399" s="96">
        <v>45231</v>
      </c>
      <c r="W399" t="s">
        <v>150</v>
      </c>
    </row>
    <row r="400" spans="1:23">
      <c r="A400">
        <v>4060</v>
      </c>
      <c r="B400" t="s">
        <v>1207</v>
      </c>
      <c r="C400" t="s">
        <v>1208</v>
      </c>
      <c r="D400" s="96">
        <v>36949</v>
      </c>
      <c r="E400" s="96"/>
      <c r="F400" s="96"/>
      <c r="G400" s="96"/>
      <c r="H400" t="s">
        <v>147</v>
      </c>
      <c r="I400">
        <v>13</v>
      </c>
      <c r="J400">
        <v>5</v>
      </c>
      <c r="K400">
        <v>1989</v>
      </c>
      <c r="L400">
        <v>8033</v>
      </c>
      <c r="M400" t="s">
        <v>1223</v>
      </c>
      <c r="N400" t="s">
        <v>154</v>
      </c>
      <c r="O400" t="s">
        <v>147</v>
      </c>
      <c r="P400" s="96">
        <v>23535</v>
      </c>
      <c r="Q400" s="96">
        <v>45231</v>
      </c>
      <c r="R400">
        <v>399</v>
      </c>
      <c r="S400">
        <v>9</v>
      </c>
      <c r="T400">
        <v>9</v>
      </c>
      <c r="U400">
        <v>25</v>
      </c>
      <c r="V400" s="96">
        <v>45231</v>
      </c>
      <c r="W400" t="s">
        <v>47</v>
      </c>
    </row>
    <row r="401" spans="1:23">
      <c r="A401">
        <v>2890</v>
      </c>
      <c r="B401" t="s">
        <v>1207</v>
      </c>
      <c r="C401" t="s">
        <v>301</v>
      </c>
      <c r="D401" s="96">
        <v>34335</v>
      </c>
      <c r="E401" s="96"/>
      <c r="F401" s="96"/>
      <c r="G401" s="96"/>
      <c r="H401" t="s">
        <v>147</v>
      </c>
      <c r="I401">
        <v>31</v>
      </c>
      <c r="J401">
        <v>12</v>
      </c>
      <c r="K401">
        <v>1963</v>
      </c>
      <c r="L401">
        <v>1651</v>
      </c>
      <c r="M401" t="s">
        <v>555</v>
      </c>
      <c r="N401" t="s">
        <v>1229</v>
      </c>
      <c r="O401" t="s">
        <v>147</v>
      </c>
      <c r="P401" s="96">
        <v>26781</v>
      </c>
      <c r="Q401" s="96">
        <v>45231</v>
      </c>
      <c r="R401">
        <v>400</v>
      </c>
      <c r="S401">
        <v>9</v>
      </c>
      <c r="T401">
        <v>9</v>
      </c>
      <c r="U401">
        <v>16</v>
      </c>
      <c r="V401" s="96">
        <v>45231</v>
      </c>
      <c r="W401" t="s">
        <v>212</v>
      </c>
    </row>
    <row r="402" spans="1:23">
      <c r="A402">
        <v>9180</v>
      </c>
      <c r="B402" t="s">
        <v>829</v>
      </c>
      <c r="C402" t="s">
        <v>830</v>
      </c>
      <c r="D402" s="96">
        <v>38407</v>
      </c>
      <c r="E402" s="96"/>
      <c r="F402" s="96"/>
      <c r="G402" s="96"/>
      <c r="H402" t="s">
        <v>147</v>
      </c>
      <c r="I402">
        <v>5</v>
      </c>
      <c r="J402">
        <v>1</v>
      </c>
      <c r="K402">
        <v>2008</v>
      </c>
      <c r="L402">
        <v>10164</v>
      </c>
      <c r="M402" t="s">
        <v>7516</v>
      </c>
      <c r="N402" t="s">
        <v>664</v>
      </c>
      <c r="O402" t="s">
        <v>147</v>
      </c>
      <c r="P402" s="96">
        <v>38659</v>
      </c>
      <c r="Q402" s="96">
        <v>45231</v>
      </c>
      <c r="R402">
        <v>401</v>
      </c>
      <c r="S402">
        <v>9</v>
      </c>
      <c r="T402">
        <v>9</v>
      </c>
      <c r="U402">
        <v>14</v>
      </c>
      <c r="V402" s="96">
        <v>45231</v>
      </c>
      <c r="W402" t="s">
        <v>150</v>
      </c>
    </row>
    <row r="403" spans="1:23">
      <c r="A403">
        <v>10184</v>
      </c>
      <c r="B403" t="s">
        <v>1212</v>
      </c>
      <c r="C403" t="s">
        <v>81</v>
      </c>
      <c r="D403" s="96">
        <v>41061</v>
      </c>
      <c r="E403" s="96"/>
      <c r="F403" s="96"/>
      <c r="G403" s="96"/>
      <c r="H403" t="s">
        <v>147</v>
      </c>
      <c r="I403">
        <v>20</v>
      </c>
      <c r="J403">
        <v>2</v>
      </c>
      <c r="K403">
        <v>1964</v>
      </c>
      <c r="L403">
        <v>8645</v>
      </c>
      <c r="M403" t="s">
        <v>161</v>
      </c>
      <c r="N403" t="s">
        <v>162</v>
      </c>
      <c r="O403" t="s">
        <v>147</v>
      </c>
      <c r="P403" s="96">
        <v>21653</v>
      </c>
      <c r="Q403" s="96">
        <v>45231</v>
      </c>
      <c r="R403">
        <v>402</v>
      </c>
      <c r="S403">
        <v>9</v>
      </c>
      <c r="T403">
        <v>9</v>
      </c>
      <c r="U403">
        <v>13</v>
      </c>
      <c r="V403" s="96">
        <v>45231</v>
      </c>
      <c r="W403" t="s">
        <v>795</v>
      </c>
    </row>
    <row r="404" spans="1:23">
      <c r="A404">
        <v>9102</v>
      </c>
      <c r="B404" t="s">
        <v>1212</v>
      </c>
      <c r="C404" t="s">
        <v>361</v>
      </c>
      <c r="D404" s="96">
        <v>37679</v>
      </c>
      <c r="E404" s="96"/>
      <c r="F404" s="96"/>
      <c r="G404" s="96"/>
      <c r="H404" t="s">
        <v>147</v>
      </c>
      <c r="I404">
        <v>7</v>
      </c>
      <c r="J404">
        <v>6</v>
      </c>
      <c r="K404">
        <v>1964</v>
      </c>
      <c r="L404">
        <v>8072</v>
      </c>
      <c r="M404" t="s">
        <v>977</v>
      </c>
      <c r="N404" t="s">
        <v>1233</v>
      </c>
      <c r="O404" t="s">
        <v>147</v>
      </c>
      <c r="P404" s="96">
        <v>27153</v>
      </c>
      <c r="Q404" s="96">
        <v>45231</v>
      </c>
      <c r="R404">
        <v>403</v>
      </c>
      <c r="S404">
        <v>9</v>
      </c>
      <c r="T404">
        <v>9</v>
      </c>
      <c r="U404">
        <v>12</v>
      </c>
      <c r="V404" s="96">
        <v>45231</v>
      </c>
      <c r="W404" t="s">
        <v>204</v>
      </c>
    </row>
    <row r="405" spans="1:23">
      <c r="A405">
        <v>9967</v>
      </c>
      <c r="B405" t="s">
        <v>1212</v>
      </c>
      <c r="C405" t="s">
        <v>1214</v>
      </c>
      <c r="D405" s="96">
        <v>26996</v>
      </c>
      <c r="E405" s="96"/>
      <c r="F405" s="96"/>
      <c r="G405" s="96"/>
      <c r="H405" t="s">
        <v>158</v>
      </c>
      <c r="I405">
        <v>21</v>
      </c>
      <c r="J405">
        <v>2</v>
      </c>
      <c r="K405">
        <v>2006</v>
      </c>
      <c r="L405">
        <v>9694</v>
      </c>
      <c r="M405" t="s">
        <v>1234</v>
      </c>
      <c r="N405" t="s">
        <v>296</v>
      </c>
      <c r="O405" t="s">
        <v>147</v>
      </c>
      <c r="P405" s="96">
        <v>26289</v>
      </c>
      <c r="Q405" s="96">
        <v>45231</v>
      </c>
      <c r="R405">
        <v>404</v>
      </c>
      <c r="S405">
        <v>9</v>
      </c>
      <c r="T405">
        <v>9</v>
      </c>
      <c r="U405">
        <v>11</v>
      </c>
      <c r="V405" s="96">
        <v>45231</v>
      </c>
      <c r="W405" t="s">
        <v>780</v>
      </c>
    </row>
    <row r="406" spans="1:23">
      <c r="A406">
        <v>9968</v>
      </c>
      <c r="B406" t="s">
        <v>1212</v>
      </c>
      <c r="C406" t="s">
        <v>1216</v>
      </c>
      <c r="D406" s="96">
        <v>39500</v>
      </c>
      <c r="E406" s="96"/>
      <c r="F406" s="96"/>
      <c r="G406" s="96"/>
      <c r="H406" t="s">
        <v>158</v>
      </c>
      <c r="I406">
        <v>10</v>
      </c>
      <c r="J406">
        <v>7</v>
      </c>
      <c r="K406">
        <v>2007</v>
      </c>
      <c r="L406">
        <v>5226</v>
      </c>
      <c r="M406" t="s">
        <v>1235</v>
      </c>
      <c r="N406" t="s">
        <v>1236</v>
      </c>
      <c r="O406" t="s">
        <v>147</v>
      </c>
      <c r="P406" s="96">
        <v>26100</v>
      </c>
      <c r="Q406" s="96">
        <v>45231</v>
      </c>
      <c r="R406">
        <v>405</v>
      </c>
      <c r="S406">
        <v>9</v>
      </c>
      <c r="T406">
        <v>9</v>
      </c>
      <c r="U406">
        <v>10</v>
      </c>
      <c r="V406" s="96">
        <v>45231</v>
      </c>
      <c r="W406" t="s">
        <v>914</v>
      </c>
    </row>
    <row r="407" spans="1:23">
      <c r="A407">
        <v>4165</v>
      </c>
      <c r="B407" t="s">
        <v>1218</v>
      </c>
      <c r="C407" t="s">
        <v>1219</v>
      </c>
      <c r="D407" s="96">
        <v>34700</v>
      </c>
      <c r="E407" s="96"/>
      <c r="F407" s="96"/>
      <c r="G407" s="96"/>
      <c r="H407" t="s">
        <v>158</v>
      </c>
      <c r="I407">
        <v>22</v>
      </c>
      <c r="J407">
        <v>5</v>
      </c>
      <c r="K407">
        <v>2010</v>
      </c>
      <c r="L407">
        <v>5225</v>
      </c>
      <c r="M407" t="s">
        <v>1215</v>
      </c>
      <c r="N407" t="s">
        <v>1010</v>
      </c>
      <c r="O407" t="s">
        <v>147</v>
      </c>
      <c r="P407" s="96">
        <v>18529</v>
      </c>
      <c r="Q407" s="96">
        <v>45231</v>
      </c>
      <c r="R407">
        <v>406</v>
      </c>
      <c r="S407">
        <v>8</v>
      </c>
      <c r="T407">
        <v>8</v>
      </c>
      <c r="U407">
        <v>34</v>
      </c>
      <c r="V407" s="96">
        <v>45231</v>
      </c>
      <c r="W407" t="s">
        <v>297</v>
      </c>
    </row>
    <row r="408" spans="1:23">
      <c r="A408">
        <v>5157</v>
      </c>
      <c r="B408" t="s">
        <v>1222</v>
      </c>
      <c r="C408" t="s">
        <v>310</v>
      </c>
      <c r="D408" s="96">
        <v>36838</v>
      </c>
      <c r="E408" s="96"/>
      <c r="F408" s="96"/>
      <c r="G408" s="96"/>
      <c r="H408" t="s">
        <v>158</v>
      </c>
      <c r="I408">
        <v>3</v>
      </c>
      <c r="J408">
        <v>7</v>
      </c>
      <c r="K408">
        <v>2009</v>
      </c>
      <c r="L408">
        <v>9907</v>
      </c>
      <c r="M408" t="s">
        <v>33</v>
      </c>
      <c r="N408" t="s">
        <v>427</v>
      </c>
      <c r="O408" t="s">
        <v>147</v>
      </c>
      <c r="P408" s="96">
        <v>40535</v>
      </c>
      <c r="Q408" s="96">
        <v>45231</v>
      </c>
      <c r="R408">
        <v>407</v>
      </c>
      <c r="S408">
        <v>8</v>
      </c>
      <c r="T408">
        <v>8</v>
      </c>
      <c r="U408">
        <v>31</v>
      </c>
      <c r="V408" s="96">
        <v>45231</v>
      </c>
      <c r="W408" t="s">
        <v>186</v>
      </c>
    </row>
    <row r="409" spans="1:23">
      <c r="A409">
        <v>4863</v>
      </c>
      <c r="B409" t="s">
        <v>1224</v>
      </c>
      <c r="C409" t="s">
        <v>980</v>
      </c>
      <c r="D409" s="96">
        <v>1</v>
      </c>
      <c r="E409" s="96"/>
      <c r="F409" s="96"/>
      <c r="G409" s="96"/>
      <c r="H409" t="s">
        <v>158</v>
      </c>
      <c r="I409">
        <v>24</v>
      </c>
      <c r="J409">
        <v>2</v>
      </c>
      <c r="K409">
        <v>2007</v>
      </c>
      <c r="L409">
        <v>4782</v>
      </c>
      <c r="M409" t="s">
        <v>402</v>
      </c>
      <c r="N409" t="s">
        <v>1292</v>
      </c>
      <c r="O409" t="s">
        <v>147</v>
      </c>
      <c r="P409" s="96">
        <v>17747</v>
      </c>
      <c r="Q409" s="96">
        <v>45231</v>
      </c>
      <c r="R409">
        <v>408</v>
      </c>
      <c r="S409">
        <v>8</v>
      </c>
      <c r="T409">
        <v>8</v>
      </c>
      <c r="U409">
        <v>27</v>
      </c>
      <c r="V409" s="96">
        <v>45231</v>
      </c>
      <c r="W409" t="s">
        <v>47</v>
      </c>
    </row>
    <row r="410" spans="1:23">
      <c r="A410">
        <v>8968</v>
      </c>
      <c r="B410" t="s">
        <v>1224</v>
      </c>
      <c r="C410" t="s">
        <v>258</v>
      </c>
      <c r="D410" s="96">
        <v>31312</v>
      </c>
      <c r="E410" s="96"/>
      <c r="F410" s="96"/>
      <c r="G410" s="96"/>
      <c r="H410" t="s">
        <v>147</v>
      </c>
      <c r="I410">
        <v>13</v>
      </c>
      <c r="J410">
        <v>12</v>
      </c>
      <c r="K410">
        <v>1973</v>
      </c>
      <c r="L410">
        <v>9984</v>
      </c>
      <c r="M410" t="s">
        <v>1244</v>
      </c>
      <c r="N410" t="s">
        <v>434</v>
      </c>
      <c r="O410" t="s">
        <v>147</v>
      </c>
      <c r="P410" s="96">
        <v>40858</v>
      </c>
      <c r="Q410" s="96">
        <v>45231</v>
      </c>
      <c r="R410">
        <v>409</v>
      </c>
      <c r="S410">
        <v>8</v>
      </c>
      <c r="T410">
        <v>8</v>
      </c>
      <c r="U410">
        <v>27</v>
      </c>
      <c r="V410" s="96">
        <v>45231</v>
      </c>
      <c r="W410" t="s">
        <v>738</v>
      </c>
    </row>
    <row r="411" spans="1:23">
      <c r="A411">
        <v>23</v>
      </c>
      <c r="B411" t="s">
        <v>1224</v>
      </c>
      <c r="C411" t="s">
        <v>1227</v>
      </c>
      <c r="D411" s="96">
        <v>30863</v>
      </c>
      <c r="E411" s="96"/>
      <c r="F411" s="96"/>
      <c r="G411" s="96"/>
      <c r="H411" t="s">
        <v>158</v>
      </c>
      <c r="I411">
        <v>9</v>
      </c>
      <c r="J411">
        <v>5</v>
      </c>
      <c r="K411">
        <v>1958</v>
      </c>
      <c r="L411">
        <v>10086</v>
      </c>
      <c r="M411" t="s">
        <v>1226</v>
      </c>
      <c r="N411" t="s">
        <v>949</v>
      </c>
      <c r="O411" t="s">
        <v>147</v>
      </c>
      <c r="P411" s="96">
        <v>40940</v>
      </c>
      <c r="Q411" s="96">
        <v>45231</v>
      </c>
      <c r="R411">
        <v>410</v>
      </c>
      <c r="S411">
        <v>8</v>
      </c>
      <c r="T411">
        <v>8</v>
      </c>
      <c r="U411">
        <v>26</v>
      </c>
      <c r="V411" s="96">
        <v>45231</v>
      </c>
      <c r="W411" t="s">
        <v>242</v>
      </c>
    </row>
    <row r="412" spans="1:23">
      <c r="A412">
        <v>1148</v>
      </c>
      <c r="B412" t="s">
        <v>1228</v>
      </c>
      <c r="C412" t="s">
        <v>1205</v>
      </c>
      <c r="D412" s="96">
        <v>9133</v>
      </c>
      <c r="E412" s="96"/>
      <c r="F412" s="96"/>
      <c r="G412" s="96"/>
      <c r="H412" t="s">
        <v>147</v>
      </c>
      <c r="I412">
        <v>1</v>
      </c>
      <c r="J412">
        <v>1</v>
      </c>
      <c r="K412">
        <v>1970</v>
      </c>
      <c r="L412">
        <v>300</v>
      </c>
      <c r="M412" t="s">
        <v>1263</v>
      </c>
      <c r="N412" t="s">
        <v>601</v>
      </c>
      <c r="O412" t="s">
        <v>147</v>
      </c>
      <c r="P412" s="96">
        <v>21557</v>
      </c>
      <c r="Q412" s="96">
        <v>45231</v>
      </c>
      <c r="R412">
        <v>411</v>
      </c>
      <c r="S412">
        <v>8</v>
      </c>
      <c r="T412">
        <v>8</v>
      </c>
      <c r="U412">
        <v>24</v>
      </c>
      <c r="V412" s="96">
        <v>45231</v>
      </c>
      <c r="W412" t="s">
        <v>576</v>
      </c>
    </row>
    <row r="413" spans="1:23">
      <c r="A413">
        <v>6030</v>
      </c>
      <c r="B413" t="s">
        <v>400</v>
      </c>
      <c r="C413" t="s">
        <v>201</v>
      </c>
      <c r="D413" s="96">
        <v>38873</v>
      </c>
      <c r="E413" s="96"/>
      <c r="F413" s="96"/>
      <c r="G413" s="96"/>
      <c r="H413" t="s">
        <v>147</v>
      </c>
      <c r="I413">
        <v>15</v>
      </c>
      <c r="J413">
        <v>1</v>
      </c>
      <c r="K413">
        <v>2007</v>
      </c>
      <c r="L413">
        <v>10269</v>
      </c>
      <c r="M413" t="s">
        <v>1261</v>
      </c>
      <c r="N413" t="s">
        <v>1262</v>
      </c>
      <c r="O413" t="s">
        <v>147</v>
      </c>
      <c r="P413" s="96">
        <v>39665</v>
      </c>
      <c r="Q413" s="96">
        <v>45231</v>
      </c>
      <c r="R413">
        <v>412</v>
      </c>
      <c r="S413">
        <v>8</v>
      </c>
      <c r="T413">
        <v>8</v>
      </c>
      <c r="U413">
        <v>24</v>
      </c>
      <c r="V413" s="96">
        <v>45231</v>
      </c>
      <c r="W413" t="s">
        <v>178</v>
      </c>
    </row>
    <row r="414" spans="1:23">
      <c r="A414">
        <v>7438</v>
      </c>
      <c r="B414" t="s">
        <v>1231</v>
      </c>
      <c r="C414" t="s">
        <v>1232</v>
      </c>
      <c r="D414" s="96">
        <v>38433</v>
      </c>
      <c r="E414" s="96"/>
      <c r="F414" s="96"/>
      <c r="G414" s="96"/>
      <c r="H414" t="s">
        <v>147</v>
      </c>
      <c r="I414">
        <v>31</v>
      </c>
      <c r="J414">
        <v>8</v>
      </c>
      <c r="K414">
        <v>1970</v>
      </c>
      <c r="L414">
        <v>333</v>
      </c>
      <c r="M414" t="s">
        <v>1230</v>
      </c>
      <c r="N414" t="s">
        <v>872</v>
      </c>
      <c r="O414" t="s">
        <v>147</v>
      </c>
      <c r="P414" s="96">
        <v>15554</v>
      </c>
      <c r="Q414" s="96">
        <v>45231</v>
      </c>
      <c r="R414">
        <v>413</v>
      </c>
      <c r="S414">
        <v>8</v>
      </c>
      <c r="T414">
        <v>8</v>
      </c>
      <c r="U414">
        <v>22</v>
      </c>
      <c r="V414" s="96">
        <v>45231</v>
      </c>
      <c r="W414" t="s">
        <v>150</v>
      </c>
    </row>
    <row r="415" spans="1:23">
      <c r="A415">
        <v>1159</v>
      </c>
      <c r="B415" t="s">
        <v>254</v>
      </c>
      <c r="C415" t="s">
        <v>978</v>
      </c>
      <c r="D415" s="96">
        <v>28293</v>
      </c>
      <c r="E415" s="96"/>
      <c r="F415" s="96"/>
      <c r="G415" s="96"/>
      <c r="H415" t="s">
        <v>147</v>
      </c>
      <c r="I415">
        <v>1</v>
      </c>
      <c r="J415">
        <v>1</v>
      </c>
      <c r="K415">
        <v>1900</v>
      </c>
      <c r="L415">
        <v>336</v>
      </c>
      <c r="M415" t="s">
        <v>1086</v>
      </c>
      <c r="N415" t="s">
        <v>159</v>
      </c>
      <c r="O415" t="s">
        <v>147</v>
      </c>
      <c r="P415" s="96">
        <v>25811</v>
      </c>
      <c r="Q415" s="96">
        <v>45231</v>
      </c>
      <c r="R415">
        <v>414</v>
      </c>
      <c r="S415">
        <v>8</v>
      </c>
      <c r="T415">
        <v>8</v>
      </c>
      <c r="U415">
        <v>21</v>
      </c>
      <c r="V415" s="96">
        <v>45231</v>
      </c>
      <c r="W415" t="s">
        <v>704</v>
      </c>
    </row>
    <row r="416" spans="1:23">
      <c r="A416">
        <v>3360</v>
      </c>
      <c r="B416" t="s">
        <v>254</v>
      </c>
      <c r="C416" t="s">
        <v>340</v>
      </c>
      <c r="D416" s="96">
        <v>34700</v>
      </c>
      <c r="E416" s="96"/>
      <c r="F416" s="96"/>
      <c r="G416" s="96"/>
      <c r="H416" t="s">
        <v>147</v>
      </c>
      <c r="I416">
        <v>4</v>
      </c>
      <c r="J416">
        <v>8</v>
      </c>
      <c r="K416">
        <v>2010</v>
      </c>
      <c r="L416">
        <v>7484</v>
      </c>
      <c r="M416" t="s">
        <v>796</v>
      </c>
      <c r="N416" t="s">
        <v>241</v>
      </c>
      <c r="O416" t="s">
        <v>147</v>
      </c>
      <c r="P416" s="96">
        <v>27096</v>
      </c>
      <c r="Q416" s="96">
        <v>45231</v>
      </c>
      <c r="R416">
        <v>415</v>
      </c>
      <c r="S416">
        <v>8</v>
      </c>
      <c r="T416">
        <v>8</v>
      </c>
      <c r="U416">
        <v>19</v>
      </c>
      <c r="V416" s="96">
        <v>45231</v>
      </c>
      <c r="W416" t="s">
        <v>28</v>
      </c>
    </row>
    <row r="417" spans="1:23">
      <c r="A417">
        <v>4166</v>
      </c>
      <c r="B417" t="s">
        <v>254</v>
      </c>
      <c r="C417" t="s">
        <v>612</v>
      </c>
      <c r="D417" s="96">
        <v>33740</v>
      </c>
      <c r="E417" s="96"/>
      <c r="F417" s="96"/>
      <c r="G417" s="96"/>
      <c r="H417" t="s">
        <v>147</v>
      </c>
      <c r="I417">
        <v>1</v>
      </c>
      <c r="J417">
        <v>1</v>
      </c>
      <c r="K417">
        <v>2008</v>
      </c>
      <c r="L417">
        <v>2425</v>
      </c>
      <c r="M417" t="s">
        <v>1266</v>
      </c>
      <c r="N417" t="s">
        <v>211</v>
      </c>
      <c r="O417" t="s">
        <v>147</v>
      </c>
      <c r="P417" s="96">
        <v>15028</v>
      </c>
      <c r="Q417" s="96">
        <v>45231</v>
      </c>
      <c r="R417">
        <v>416</v>
      </c>
      <c r="S417">
        <v>8</v>
      </c>
      <c r="T417">
        <v>8</v>
      </c>
      <c r="U417">
        <v>17</v>
      </c>
      <c r="V417" s="96">
        <v>45231</v>
      </c>
      <c r="W417" t="s">
        <v>47</v>
      </c>
    </row>
    <row r="418" spans="1:23">
      <c r="A418">
        <v>8449</v>
      </c>
      <c r="B418" t="s">
        <v>1237</v>
      </c>
      <c r="C418" t="s">
        <v>1238</v>
      </c>
      <c r="D418" s="96">
        <v>31102</v>
      </c>
      <c r="E418" s="96"/>
      <c r="F418" s="96"/>
      <c r="G418" s="96"/>
      <c r="H418" t="s">
        <v>147</v>
      </c>
      <c r="I418">
        <v>1</v>
      </c>
      <c r="J418">
        <v>4</v>
      </c>
      <c r="K418">
        <v>1944</v>
      </c>
      <c r="L418">
        <v>7130</v>
      </c>
      <c r="M418" t="s">
        <v>600</v>
      </c>
      <c r="N418" t="s">
        <v>173</v>
      </c>
      <c r="O418" t="s">
        <v>147</v>
      </c>
      <c r="P418" s="96">
        <v>32771</v>
      </c>
      <c r="Q418" s="96">
        <v>45231</v>
      </c>
      <c r="R418">
        <v>417</v>
      </c>
      <c r="S418">
        <v>8</v>
      </c>
      <c r="T418">
        <v>8</v>
      </c>
      <c r="U418">
        <v>17</v>
      </c>
      <c r="V418" s="96">
        <v>45231</v>
      </c>
      <c r="W418" t="s">
        <v>738</v>
      </c>
    </row>
    <row r="419" spans="1:23">
      <c r="A419">
        <v>1694</v>
      </c>
      <c r="B419" t="s">
        <v>1239</v>
      </c>
      <c r="C419" t="s">
        <v>1240</v>
      </c>
      <c r="D419" s="96">
        <v>29587</v>
      </c>
      <c r="E419" s="96"/>
      <c r="F419" s="96"/>
      <c r="G419" s="96"/>
      <c r="H419" t="s">
        <v>147</v>
      </c>
      <c r="I419">
        <v>27</v>
      </c>
      <c r="J419">
        <v>6</v>
      </c>
      <c r="K419">
        <v>1977</v>
      </c>
      <c r="L419">
        <v>7362</v>
      </c>
      <c r="M419" t="s">
        <v>1271</v>
      </c>
      <c r="N419" t="s">
        <v>1272</v>
      </c>
      <c r="O419" t="s">
        <v>147</v>
      </c>
      <c r="P419" s="96">
        <v>37951</v>
      </c>
      <c r="Q419" s="96">
        <v>45231</v>
      </c>
      <c r="R419">
        <v>418</v>
      </c>
      <c r="S419">
        <v>8</v>
      </c>
      <c r="T419">
        <v>8</v>
      </c>
      <c r="U419">
        <v>12</v>
      </c>
      <c r="V419" s="96">
        <v>45231</v>
      </c>
      <c r="W419" t="s">
        <v>47</v>
      </c>
    </row>
    <row r="420" spans="1:23">
      <c r="A420">
        <v>444</v>
      </c>
      <c r="B420" t="s">
        <v>1239</v>
      </c>
      <c r="C420" t="s">
        <v>541</v>
      </c>
      <c r="D420" s="96">
        <v>30088</v>
      </c>
      <c r="E420" s="96"/>
      <c r="F420" s="96"/>
      <c r="G420" s="96"/>
      <c r="H420" t="s">
        <v>147</v>
      </c>
      <c r="I420">
        <v>17</v>
      </c>
      <c r="J420">
        <v>4</v>
      </c>
      <c r="K420">
        <v>2010</v>
      </c>
      <c r="L420">
        <v>8761</v>
      </c>
      <c r="M420" t="s">
        <v>1275</v>
      </c>
      <c r="N420" t="s">
        <v>499</v>
      </c>
      <c r="O420" t="s">
        <v>147</v>
      </c>
      <c r="P420" s="96">
        <v>28500</v>
      </c>
      <c r="Q420" s="96">
        <v>45231</v>
      </c>
      <c r="R420">
        <v>419</v>
      </c>
      <c r="S420">
        <v>8</v>
      </c>
      <c r="T420">
        <v>8</v>
      </c>
      <c r="U420">
        <v>10</v>
      </c>
      <c r="V420" s="96">
        <v>45231</v>
      </c>
      <c r="W420" t="s">
        <v>47</v>
      </c>
    </row>
    <row r="421" spans="1:23">
      <c r="A421">
        <v>1417</v>
      </c>
      <c r="B421" t="s">
        <v>1239</v>
      </c>
      <c r="C421" t="s">
        <v>51</v>
      </c>
      <c r="D421" s="96">
        <v>33632</v>
      </c>
      <c r="E421" s="96"/>
      <c r="F421" s="96"/>
      <c r="G421" s="96"/>
      <c r="H421" t="s">
        <v>147</v>
      </c>
      <c r="I421">
        <v>13</v>
      </c>
      <c r="J421">
        <v>2</v>
      </c>
      <c r="K421">
        <v>2010</v>
      </c>
      <c r="L421">
        <v>10360</v>
      </c>
      <c r="M421" t="s">
        <v>1241</v>
      </c>
      <c r="N421" t="s">
        <v>1242</v>
      </c>
      <c r="O421" t="s">
        <v>147</v>
      </c>
      <c r="P421" s="96">
        <v>35553</v>
      </c>
      <c r="Q421" s="96">
        <v>45231</v>
      </c>
      <c r="R421">
        <v>420</v>
      </c>
      <c r="S421">
        <v>7</v>
      </c>
      <c r="T421">
        <v>7</v>
      </c>
      <c r="U421">
        <v>42</v>
      </c>
      <c r="V421" s="96">
        <v>45231</v>
      </c>
      <c r="W421" t="s">
        <v>204</v>
      </c>
    </row>
    <row r="422" spans="1:23">
      <c r="A422">
        <v>453</v>
      </c>
      <c r="B422" t="s">
        <v>1239</v>
      </c>
      <c r="C422" t="s">
        <v>196</v>
      </c>
      <c r="D422" s="96">
        <v>30133</v>
      </c>
      <c r="E422" s="96"/>
      <c r="F422" s="96"/>
      <c r="G422" s="96"/>
      <c r="H422" t="s">
        <v>147</v>
      </c>
      <c r="I422">
        <v>2</v>
      </c>
      <c r="J422">
        <v>8</v>
      </c>
      <c r="K422">
        <v>1948</v>
      </c>
      <c r="L422">
        <v>9963</v>
      </c>
      <c r="M422" t="s">
        <v>1310</v>
      </c>
      <c r="N422" t="s">
        <v>344</v>
      </c>
      <c r="O422" t="s">
        <v>147</v>
      </c>
      <c r="P422" s="96">
        <v>27011</v>
      </c>
      <c r="Q422" s="96">
        <v>45231</v>
      </c>
      <c r="R422">
        <v>421</v>
      </c>
      <c r="S422">
        <v>7</v>
      </c>
      <c r="T422">
        <v>7</v>
      </c>
      <c r="U422">
        <v>41</v>
      </c>
      <c r="V422" s="96">
        <v>45231</v>
      </c>
      <c r="W422" t="s">
        <v>375</v>
      </c>
    </row>
    <row r="423" spans="1:23">
      <c r="A423">
        <v>8894</v>
      </c>
      <c r="B423" t="s">
        <v>1239</v>
      </c>
      <c r="C423" t="s">
        <v>1097</v>
      </c>
      <c r="D423" s="96">
        <v>36892</v>
      </c>
      <c r="E423" s="96"/>
      <c r="F423" s="96"/>
      <c r="G423" s="96"/>
      <c r="H423" t="s">
        <v>147</v>
      </c>
      <c r="I423">
        <v>20</v>
      </c>
      <c r="J423">
        <v>10</v>
      </c>
      <c r="K423">
        <v>2008</v>
      </c>
      <c r="L423">
        <v>9632</v>
      </c>
      <c r="M423" t="s">
        <v>1312</v>
      </c>
      <c r="N423" t="s">
        <v>1313</v>
      </c>
      <c r="O423" t="s">
        <v>147</v>
      </c>
      <c r="P423" s="96">
        <v>23380</v>
      </c>
      <c r="Q423" s="96">
        <v>45231</v>
      </c>
      <c r="R423">
        <v>422</v>
      </c>
      <c r="S423">
        <v>7</v>
      </c>
      <c r="T423">
        <v>7</v>
      </c>
      <c r="U423">
        <v>39</v>
      </c>
      <c r="V423" s="96">
        <v>45231</v>
      </c>
      <c r="W423" t="s">
        <v>204</v>
      </c>
    </row>
    <row r="424" spans="1:23">
      <c r="A424">
        <v>4167</v>
      </c>
      <c r="B424" t="s">
        <v>1248</v>
      </c>
      <c r="C424" t="s">
        <v>1249</v>
      </c>
      <c r="D424" s="96">
        <v>36742</v>
      </c>
      <c r="E424" s="96"/>
      <c r="F424" s="96"/>
      <c r="G424" s="96"/>
      <c r="H424" t="s">
        <v>158</v>
      </c>
      <c r="I424">
        <v>21</v>
      </c>
      <c r="J424">
        <v>12</v>
      </c>
      <c r="K424">
        <v>1942</v>
      </c>
      <c r="L424">
        <v>10038</v>
      </c>
      <c r="M424" t="s">
        <v>90</v>
      </c>
      <c r="N424" t="s">
        <v>91</v>
      </c>
      <c r="O424" t="s">
        <v>147</v>
      </c>
      <c r="P424" s="96">
        <v>24271</v>
      </c>
      <c r="Q424" s="96">
        <v>45231</v>
      </c>
      <c r="R424">
        <v>423</v>
      </c>
      <c r="S424">
        <v>7</v>
      </c>
      <c r="T424">
        <v>7</v>
      </c>
      <c r="U424">
        <v>35</v>
      </c>
      <c r="V424" s="96">
        <v>45231</v>
      </c>
      <c r="W424" t="s">
        <v>186</v>
      </c>
    </row>
    <row r="425" spans="1:23">
      <c r="A425">
        <v>7707</v>
      </c>
      <c r="B425" t="s">
        <v>1252</v>
      </c>
      <c r="C425" t="s">
        <v>1253</v>
      </c>
      <c r="D425" s="96">
        <v>30682</v>
      </c>
      <c r="E425" s="96"/>
      <c r="F425" s="96"/>
      <c r="G425" s="96"/>
      <c r="H425" t="s">
        <v>147</v>
      </c>
      <c r="I425">
        <v>20</v>
      </c>
      <c r="J425">
        <v>2</v>
      </c>
      <c r="K425">
        <v>2009</v>
      </c>
      <c r="L425">
        <v>10317</v>
      </c>
      <c r="M425" t="s">
        <v>1317</v>
      </c>
      <c r="N425" t="s">
        <v>1318</v>
      </c>
      <c r="O425" t="s">
        <v>147</v>
      </c>
      <c r="P425" s="96">
        <v>35796</v>
      </c>
      <c r="Q425" s="96">
        <v>45231</v>
      </c>
      <c r="R425">
        <v>424</v>
      </c>
      <c r="S425">
        <v>7</v>
      </c>
      <c r="T425">
        <v>7</v>
      </c>
      <c r="U425">
        <v>35</v>
      </c>
      <c r="V425" s="96">
        <v>45231</v>
      </c>
      <c r="W425" t="s">
        <v>155</v>
      </c>
    </row>
    <row r="426" spans="1:23">
      <c r="A426">
        <v>8398</v>
      </c>
      <c r="B426" t="s">
        <v>1254</v>
      </c>
      <c r="C426" t="s">
        <v>1255</v>
      </c>
      <c r="D426" s="96">
        <v>39814</v>
      </c>
      <c r="E426" s="96"/>
      <c r="F426" s="96"/>
      <c r="G426" s="96"/>
      <c r="H426" t="s">
        <v>147</v>
      </c>
      <c r="I426">
        <v>18</v>
      </c>
      <c r="J426">
        <v>9</v>
      </c>
      <c r="K426">
        <v>2009</v>
      </c>
      <c r="L426">
        <v>299</v>
      </c>
      <c r="M426" t="s">
        <v>1086</v>
      </c>
      <c r="N426" t="s">
        <v>70</v>
      </c>
      <c r="O426" t="s">
        <v>147</v>
      </c>
      <c r="P426" s="96">
        <v>15696</v>
      </c>
      <c r="Q426" s="96">
        <v>45231</v>
      </c>
      <c r="R426">
        <v>425</v>
      </c>
      <c r="S426">
        <v>7</v>
      </c>
      <c r="T426">
        <v>7</v>
      </c>
      <c r="U426">
        <v>33</v>
      </c>
      <c r="V426" s="96">
        <v>45231</v>
      </c>
      <c r="W426" t="s">
        <v>704</v>
      </c>
    </row>
    <row r="427" spans="1:23">
      <c r="A427">
        <v>4168</v>
      </c>
      <c r="B427" t="s">
        <v>1258</v>
      </c>
      <c r="C427" t="s">
        <v>58</v>
      </c>
      <c r="D427" s="96">
        <v>34849</v>
      </c>
      <c r="E427" s="96"/>
      <c r="F427" s="96"/>
      <c r="G427" s="96"/>
      <c r="H427" t="s">
        <v>147</v>
      </c>
      <c r="I427">
        <v>16</v>
      </c>
      <c r="J427">
        <v>2</v>
      </c>
      <c r="K427">
        <v>2009</v>
      </c>
      <c r="L427">
        <v>9489</v>
      </c>
      <c r="M427" t="s">
        <v>273</v>
      </c>
      <c r="N427" t="s">
        <v>183</v>
      </c>
      <c r="O427" t="s">
        <v>147</v>
      </c>
      <c r="P427" s="96">
        <v>40506</v>
      </c>
      <c r="Q427" s="96">
        <v>45231</v>
      </c>
      <c r="R427">
        <v>426</v>
      </c>
      <c r="S427">
        <v>7</v>
      </c>
      <c r="T427">
        <v>7</v>
      </c>
      <c r="U427">
        <v>30</v>
      </c>
      <c r="V427" s="96">
        <v>45231</v>
      </c>
      <c r="W427" t="s">
        <v>47</v>
      </c>
    </row>
    <row r="428" spans="1:23">
      <c r="A428">
        <v>4170</v>
      </c>
      <c r="B428" t="s">
        <v>1260</v>
      </c>
      <c r="C428" t="s">
        <v>93</v>
      </c>
      <c r="D428" s="96">
        <v>34849</v>
      </c>
      <c r="E428" s="96"/>
      <c r="F428" s="96"/>
      <c r="G428" s="96"/>
      <c r="H428" t="s">
        <v>158</v>
      </c>
      <c r="I428">
        <v>21</v>
      </c>
      <c r="J428">
        <v>4</v>
      </c>
      <c r="K428">
        <v>1967</v>
      </c>
      <c r="L428">
        <v>9508</v>
      </c>
      <c r="M428" t="s">
        <v>1259</v>
      </c>
      <c r="N428" t="s">
        <v>929</v>
      </c>
      <c r="O428" t="s">
        <v>147</v>
      </c>
      <c r="P428" s="96">
        <v>28543</v>
      </c>
      <c r="Q428" s="96">
        <v>45231</v>
      </c>
      <c r="R428">
        <v>427</v>
      </c>
      <c r="S428">
        <v>7</v>
      </c>
      <c r="T428">
        <v>7</v>
      </c>
      <c r="U428">
        <v>30</v>
      </c>
      <c r="V428" s="96">
        <v>45231</v>
      </c>
      <c r="W428" t="s">
        <v>204</v>
      </c>
    </row>
    <row r="429" spans="1:23">
      <c r="A429">
        <v>4169</v>
      </c>
      <c r="B429" t="s">
        <v>1260</v>
      </c>
      <c r="C429" t="s">
        <v>199</v>
      </c>
      <c r="D429" s="96">
        <v>35335</v>
      </c>
      <c r="E429" s="96"/>
      <c r="F429" s="96"/>
      <c r="G429" s="96"/>
      <c r="H429" t="s">
        <v>158</v>
      </c>
      <c r="I429">
        <v>30</v>
      </c>
      <c r="J429">
        <v>11</v>
      </c>
      <c r="K429">
        <v>1955</v>
      </c>
      <c r="L429">
        <v>7389</v>
      </c>
      <c r="M429" t="s">
        <v>409</v>
      </c>
      <c r="N429" t="s">
        <v>359</v>
      </c>
      <c r="O429" t="s">
        <v>147</v>
      </c>
      <c r="P429" s="96">
        <v>21438</v>
      </c>
      <c r="Q429" s="96">
        <v>45231</v>
      </c>
      <c r="R429">
        <v>428</v>
      </c>
      <c r="S429">
        <v>7</v>
      </c>
      <c r="T429">
        <v>7</v>
      </c>
      <c r="U429">
        <v>29</v>
      </c>
      <c r="V429" s="96">
        <v>45231</v>
      </c>
      <c r="W429" t="s">
        <v>204</v>
      </c>
    </row>
    <row r="430" spans="1:23">
      <c r="A430">
        <v>332</v>
      </c>
      <c r="B430" t="s">
        <v>1264</v>
      </c>
      <c r="C430" t="s">
        <v>1265</v>
      </c>
      <c r="D430" s="96">
        <v>15707</v>
      </c>
      <c r="E430" s="96"/>
      <c r="F430" s="96"/>
      <c r="G430" s="96"/>
      <c r="H430" t="s">
        <v>147</v>
      </c>
      <c r="I430">
        <v>1</v>
      </c>
      <c r="J430">
        <v>1</v>
      </c>
      <c r="K430">
        <v>2009</v>
      </c>
      <c r="L430">
        <v>9662</v>
      </c>
      <c r="M430" t="s">
        <v>1195</v>
      </c>
      <c r="N430" t="s">
        <v>1196</v>
      </c>
      <c r="O430" t="s">
        <v>147</v>
      </c>
      <c r="P430" s="96">
        <v>26244</v>
      </c>
      <c r="Q430" s="96">
        <v>45231</v>
      </c>
      <c r="R430">
        <v>429</v>
      </c>
      <c r="S430">
        <v>7</v>
      </c>
      <c r="T430">
        <v>7</v>
      </c>
      <c r="U430">
        <v>28</v>
      </c>
      <c r="V430" s="96">
        <v>45231</v>
      </c>
      <c r="W430" t="s">
        <v>386</v>
      </c>
    </row>
    <row r="431" spans="1:23">
      <c r="A431">
        <v>2968</v>
      </c>
      <c r="B431" t="s">
        <v>1267</v>
      </c>
      <c r="C431" t="s">
        <v>396</v>
      </c>
      <c r="D431" s="96">
        <v>35311</v>
      </c>
      <c r="E431" s="96"/>
      <c r="F431" s="96"/>
      <c r="G431" s="96"/>
      <c r="H431" t="s">
        <v>147</v>
      </c>
      <c r="I431">
        <v>21</v>
      </c>
      <c r="J431">
        <v>8</v>
      </c>
      <c r="K431">
        <v>2009</v>
      </c>
      <c r="L431">
        <v>7710</v>
      </c>
      <c r="M431" t="s">
        <v>657</v>
      </c>
      <c r="N431" t="s">
        <v>929</v>
      </c>
      <c r="O431" t="s">
        <v>147</v>
      </c>
      <c r="P431" s="96">
        <v>21027</v>
      </c>
      <c r="Q431" s="96">
        <v>45231</v>
      </c>
      <c r="R431">
        <v>430</v>
      </c>
      <c r="S431">
        <v>7</v>
      </c>
      <c r="T431">
        <v>7</v>
      </c>
      <c r="U431">
        <v>26</v>
      </c>
      <c r="V431" s="96">
        <v>45231</v>
      </c>
      <c r="W431" t="s">
        <v>557</v>
      </c>
    </row>
    <row r="432" spans="1:23">
      <c r="A432">
        <v>2729</v>
      </c>
      <c r="B432" t="s">
        <v>1269</v>
      </c>
      <c r="C432" t="s">
        <v>1270</v>
      </c>
      <c r="D432" s="96">
        <v>22647</v>
      </c>
      <c r="E432" s="96"/>
      <c r="F432" s="96"/>
      <c r="G432" s="96"/>
      <c r="H432" t="s">
        <v>147</v>
      </c>
      <c r="I432">
        <v>1</v>
      </c>
      <c r="J432">
        <v>1</v>
      </c>
      <c r="K432">
        <v>1969</v>
      </c>
      <c r="L432">
        <v>9950</v>
      </c>
      <c r="M432" t="s">
        <v>112</v>
      </c>
      <c r="N432" t="s">
        <v>1287</v>
      </c>
      <c r="O432" t="s">
        <v>147</v>
      </c>
      <c r="P432" s="96">
        <v>41569</v>
      </c>
      <c r="Q432" s="96">
        <v>45231</v>
      </c>
      <c r="R432">
        <v>431</v>
      </c>
      <c r="S432">
        <v>7</v>
      </c>
      <c r="T432">
        <v>7</v>
      </c>
      <c r="U432">
        <v>25</v>
      </c>
      <c r="V432" s="96">
        <v>45231</v>
      </c>
      <c r="W432" t="s">
        <v>242</v>
      </c>
    </row>
    <row r="433" spans="1:23">
      <c r="A433">
        <v>1925</v>
      </c>
      <c r="B433" t="s">
        <v>1273</v>
      </c>
      <c r="C433" t="s">
        <v>1274</v>
      </c>
      <c r="D433" s="96">
        <v>18994</v>
      </c>
      <c r="E433" s="96"/>
      <c r="F433" s="96"/>
      <c r="G433" s="96"/>
      <c r="H433" t="s">
        <v>147</v>
      </c>
      <c r="I433">
        <v>15</v>
      </c>
      <c r="J433">
        <v>2</v>
      </c>
      <c r="K433">
        <v>1947</v>
      </c>
      <c r="L433">
        <v>9610</v>
      </c>
      <c r="M433" t="s">
        <v>1290</v>
      </c>
      <c r="N433" t="s">
        <v>122</v>
      </c>
      <c r="O433" t="s">
        <v>147</v>
      </c>
      <c r="P433" s="96">
        <v>40376</v>
      </c>
      <c r="Q433" s="96">
        <v>45231</v>
      </c>
      <c r="R433">
        <v>432</v>
      </c>
      <c r="S433">
        <v>7</v>
      </c>
      <c r="T433">
        <v>7</v>
      </c>
      <c r="U433">
        <v>23</v>
      </c>
      <c r="V433" s="96">
        <v>45231</v>
      </c>
      <c r="W433" t="s">
        <v>28</v>
      </c>
    </row>
    <row r="434" spans="1:23">
      <c r="A434">
        <v>1393</v>
      </c>
      <c r="B434" t="s">
        <v>1276</v>
      </c>
      <c r="C434" t="s">
        <v>541</v>
      </c>
      <c r="D434" s="96">
        <v>32520</v>
      </c>
      <c r="E434" s="96"/>
      <c r="F434" s="96"/>
      <c r="G434" s="96"/>
      <c r="H434" t="s">
        <v>147</v>
      </c>
      <c r="I434">
        <v>4</v>
      </c>
      <c r="J434">
        <v>8</v>
      </c>
      <c r="K434">
        <v>2010</v>
      </c>
      <c r="L434">
        <v>161</v>
      </c>
      <c r="M434" t="s">
        <v>1298</v>
      </c>
      <c r="N434" t="s">
        <v>541</v>
      </c>
      <c r="O434" t="s">
        <v>147</v>
      </c>
      <c r="P434" s="96">
        <v>18896</v>
      </c>
      <c r="Q434" s="96">
        <v>45231</v>
      </c>
      <c r="R434">
        <v>433</v>
      </c>
      <c r="S434">
        <v>7</v>
      </c>
      <c r="T434">
        <v>7</v>
      </c>
      <c r="U434">
        <v>21</v>
      </c>
      <c r="V434" s="96">
        <v>45231</v>
      </c>
      <c r="W434" t="s">
        <v>795</v>
      </c>
    </row>
    <row r="435" spans="1:23">
      <c r="A435">
        <v>292</v>
      </c>
      <c r="B435" t="s">
        <v>1279</v>
      </c>
      <c r="C435" t="s">
        <v>1280</v>
      </c>
      <c r="D435" s="96">
        <v>13633</v>
      </c>
      <c r="E435" s="96"/>
      <c r="F435" s="96"/>
      <c r="G435" s="96"/>
      <c r="H435" t="s">
        <v>147</v>
      </c>
      <c r="I435">
        <v>1</v>
      </c>
      <c r="J435">
        <v>1</v>
      </c>
      <c r="K435">
        <v>1900</v>
      </c>
      <c r="L435">
        <v>9869</v>
      </c>
      <c r="M435" t="s">
        <v>1268</v>
      </c>
      <c r="N435" t="s">
        <v>1296</v>
      </c>
      <c r="O435" t="s">
        <v>147</v>
      </c>
      <c r="P435" s="96">
        <v>39137</v>
      </c>
      <c r="Q435" s="96">
        <v>45231</v>
      </c>
      <c r="R435">
        <v>434</v>
      </c>
      <c r="S435">
        <v>7</v>
      </c>
      <c r="T435">
        <v>7</v>
      </c>
      <c r="U435">
        <v>20</v>
      </c>
      <c r="V435" s="96">
        <v>45231</v>
      </c>
      <c r="W435" t="s">
        <v>150</v>
      </c>
    </row>
    <row r="436" spans="1:23">
      <c r="A436">
        <v>5387</v>
      </c>
      <c r="B436" t="s">
        <v>1279</v>
      </c>
      <c r="C436" t="s">
        <v>556</v>
      </c>
      <c r="D436" s="96">
        <v>37859</v>
      </c>
      <c r="E436" s="96"/>
      <c r="F436" s="96"/>
      <c r="G436" s="96"/>
      <c r="H436" t="s">
        <v>147</v>
      </c>
      <c r="I436">
        <v>6</v>
      </c>
      <c r="J436">
        <v>3</v>
      </c>
      <c r="K436">
        <v>2007</v>
      </c>
      <c r="L436">
        <v>302</v>
      </c>
      <c r="M436" t="s">
        <v>571</v>
      </c>
      <c r="N436" t="s">
        <v>44</v>
      </c>
      <c r="O436" t="s">
        <v>147</v>
      </c>
      <c r="P436" s="96">
        <v>24944</v>
      </c>
      <c r="Q436" s="96">
        <v>45231</v>
      </c>
      <c r="R436">
        <v>435</v>
      </c>
      <c r="S436">
        <v>7</v>
      </c>
      <c r="T436">
        <v>7</v>
      </c>
      <c r="U436">
        <v>19</v>
      </c>
      <c r="V436" s="96">
        <v>45231</v>
      </c>
      <c r="W436" t="s">
        <v>28</v>
      </c>
    </row>
    <row r="437" spans="1:23">
      <c r="A437">
        <v>9590</v>
      </c>
      <c r="B437" t="s">
        <v>1283</v>
      </c>
      <c r="C437" t="s">
        <v>1284</v>
      </c>
      <c r="D437" s="96">
        <v>15165</v>
      </c>
      <c r="E437" s="96"/>
      <c r="F437" s="96"/>
      <c r="G437" s="96"/>
      <c r="H437" t="s">
        <v>147</v>
      </c>
      <c r="I437">
        <v>3</v>
      </c>
      <c r="J437">
        <v>4</v>
      </c>
      <c r="K437">
        <v>1961</v>
      </c>
      <c r="L437">
        <v>450</v>
      </c>
      <c r="M437" t="s">
        <v>1235</v>
      </c>
      <c r="N437" t="s">
        <v>513</v>
      </c>
      <c r="O437" t="s">
        <v>147</v>
      </c>
      <c r="P437" s="96">
        <v>16201</v>
      </c>
      <c r="Q437" s="96">
        <v>45231</v>
      </c>
      <c r="R437">
        <v>436</v>
      </c>
      <c r="S437">
        <v>7</v>
      </c>
      <c r="T437">
        <v>7</v>
      </c>
      <c r="U437">
        <v>18</v>
      </c>
      <c r="V437" s="96">
        <v>45231</v>
      </c>
      <c r="W437" t="s">
        <v>47</v>
      </c>
    </row>
    <row r="438" spans="1:23">
      <c r="A438">
        <v>9389</v>
      </c>
      <c r="B438" t="s">
        <v>1285</v>
      </c>
      <c r="C438" t="s">
        <v>1286</v>
      </c>
      <c r="D438" s="96">
        <v>32509</v>
      </c>
      <c r="E438" s="96"/>
      <c r="F438" s="96"/>
      <c r="G438" s="96"/>
      <c r="H438" t="s">
        <v>147</v>
      </c>
      <c r="I438">
        <v>20</v>
      </c>
      <c r="J438">
        <v>12</v>
      </c>
      <c r="K438">
        <v>1984</v>
      </c>
      <c r="L438">
        <v>10039</v>
      </c>
      <c r="M438" t="s">
        <v>1299</v>
      </c>
      <c r="N438" t="s">
        <v>159</v>
      </c>
      <c r="O438" t="s">
        <v>147</v>
      </c>
      <c r="P438" s="96">
        <v>25538</v>
      </c>
      <c r="Q438" s="96">
        <v>45231</v>
      </c>
      <c r="R438">
        <v>437</v>
      </c>
      <c r="S438">
        <v>7</v>
      </c>
      <c r="T438">
        <v>7</v>
      </c>
      <c r="U438">
        <v>17</v>
      </c>
      <c r="V438" s="96">
        <v>45231</v>
      </c>
      <c r="W438" t="s">
        <v>186</v>
      </c>
    </row>
    <row r="439" spans="1:23">
      <c r="A439">
        <v>2143</v>
      </c>
      <c r="B439" t="s">
        <v>1288</v>
      </c>
      <c r="C439" t="s">
        <v>1289</v>
      </c>
      <c r="D439" s="96">
        <v>29221</v>
      </c>
      <c r="E439" s="96"/>
      <c r="F439" s="96"/>
      <c r="G439" s="96"/>
      <c r="H439" t="s">
        <v>147</v>
      </c>
      <c r="I439">
        <v>23</v>
      </c>
      <c r="J439">
        <v>11</v>
      </c>
      <c r="K439">
        <v>2007</v>
      </c>
      <c r="L439">
        <v>2433</v>
      </c>
      <c r="M439" t="s">
        <v>271</v>
      </c>
      <c r="N439" t="s">
        <v>173</v>
      </c>
      <c r="O439" t="s">
        <v>147</v>
      </c>
      <c r="P439" s="96">
        <v>17336</v>
      </c>
      <c r="Q439" s="96">
        <v>45231</v>
      </c>
      <c r="R439">
        <v>438</v>
      </c>
      <c r="S439">
        <v>7</v>
      </c>
      <c r="T439">
        <v>7</v>
      </c>
      <c r="U439">
        <v>16</v>
      </c>
      <c r="V439" s="96">
        <v>45231</v>
      </c>
      <c r="W439" t="s">
        <v>417</v>
      </c>
    </row>
    <row r="440" spans="1:23">
      <c r="A440">
        <v>4171</v>
      </c>
      <c r="B440" t="s">
        <v>1288</v>
      </c>
      <c r="C440" t="s">
        <v>1291</v>
      </c>
      <c r="D440" s="96">
        <v>18911</v>
      </c>
      <c r="E440" s="96"/>
      <c r="F440" s="96"/>
      <c r="G440" s="96"/>
      <c r="H440" t="s">
        <v>147</v>
      </c>
      <c r="I440">
        <v>10</v>
      </c>
      <c r="J440">
        <v>4</v>
      </c>
      <c r="K440">
        <v>1966</v>
      </c>
      <c r="L440">
        <v>7056</v>
      </c>
      <c r="M440" t="s">
        <v>110</v>
      </c>
      <c r="N440" t="s">
        <v>111</v>
      </c>
      <c r="O440" t="s">
        <v>147</v>
      </c>
      <c r="P440" s="96">
        <v>38770</v>
      </c>
      <c r="Q440" s="96">
        <v>45231</v>
      </c>
      <c r="R440">
        <v>439</v>
      </c>
      <c r="S440">
        <v>7</v>
      </c>
      <c r="T440">
        <v>7</v>
      </c>
      <c r="U440">
        <v>15</v>
      </c>
      <c r="V440" s="96">
        <v>45231</v>
      </c>
      <c r="W440" t="s">
        <v>150</v>
      </c>
    </row>
    <row r="441" spans="1:23">
      <c r="A441">
        <v>1176</v>
      </c>
      <c r="B441" t="s">
        <v>1293</v>
      </c>
      <c r="C441" t="s">
        <v>1294</v>
      </c>
      <c r="D441" s="96">
        <v>30783</v>
      </c>
      <c r="E441" s="96"/>
      <c r="F441" s="96"/>
      <c r="G441" s="96"/>
      <c r="H441" t="s">
        <v>147</v>
      </c>
      <c r="I441">
        <v>19</v>
      </c>
      <c r="J441">
        <v>10</v>
      </c>
      <c r="K441">
        <v>1951</v>
      </c>
      <c r="L441">
        <v>10341</v>
      </c>
      <c r="M441" t="s">
        <v>7855</v>
      </c>
      <c r="N441" t="s">
        <v>2291</v>
      </c>
      <c r="O441" t="s">
        <v>147</v>
      </c>
      <c r="P441" s="96">
        <v>1</v>
      </c>
      <c r="Q441" s="96">
        <v>45231</v>
      </c>
      <c r="R441">
        <v>440</v>
      </c>
      <c r="S441">
        <v>7</v>
      </c>
      <c r="T441">
        <v>7</v>
      </c>
      <c r="U441">
        <v>15</v>
      </c>
      <c r="V441" s="96">
        <v>45231</v>
      </c>
      <c r="W441" t="s">
        <v>47</v>
      </c>
    </row>
    <row r="442" spans="1:23">
      <c r="A442">
        <v>1991</v>
      </c>
      <c r="B442" t="s">
        <v>1293</v>
      </c>
      <c r="C442" t="s">
        <v>1295</v>
      </c>
      <c r="D442" s="96">
        <v>21141</v>
      </c>
      <c r="E442" s="96"/>
      <c r="F442" s="96"/>
      <c r="G442" s="96"/>
      <c r="H442" t="s">
        <v>147</v>
      </c>
      <c r="I442">
        <v>20</v>
      </c>
      <c r="J442">
        <v>1</v>
      </c>
      <c r="K442">
        <v>2008</v>
      </c>
      <c r="L442">
        <v>7698</v>
      </c>
      <c r="M442" t="s">
        <v>1300</v>
      </c>
      <c r="N442" t="s">
        <v>589</v>
      </c>
      <c r="O442" t="s">
        <v>147</v>
      </c>
      <c r="P442" s="96">
        <v>28402</v>
      </c>
      <c r="Q442" s="96">
        <v>45231</v>
      </c>
      <c r="R442">
        <v>441</v>
      </c>
      <c r="S442">
        <v>7</v>
      </c>
      <c r="T442">
        <v>7</v>
      </c>
      <c r="U442">
        <v>13</v>
      </c>
      <c r="V442" s="96">
        <v>45231</v>
      </c>
      <c r="W442" t="s">
        <v>576</v>
      </c>
    </row>
    <row r="443" spans="1:23">
      <c r="A443">
        <v>9552</v>
      </c>
      <c r="B443" t="s">
        <v>995</v>
      </c>
      <c r="C443" t="s">
        <v>296</v>
      </c>
      <c r="D443" s="96">
        <v>27546</v>
      </c>
      <c r="E443" s="96"/>
      <c r="F443" s="96"/>
      <c r="G443" s="96"/>
      <c r="H443" t="s">
        <v>147</v>
      </c>
      <c r="I443">
        <v>24</v>
      </c>
      <c r="J443">
        <v>11</v>
      </c>
      <c r="K443">
        <v>2010</v>
      </c>
      <c r="L443">
        <v>9635</v>
      </c>
      <c r="M443" t="s">
        <v>1301</v>
      </c>
      <c r="N443" t="s">
        <v>1302</v>
      </c>
      <c r="O443" t="s">
        <v>147</v>
      </c>
      <c r="P443" s="96">
        <v>40990</v>
      </c>
      <c r="Q443" s="96">
        <v>45231</v>
      </c>
      <c r="R443">
        <v>442</v>
      </c>
      <c r="S443">
        <v>7</v>
      </c>
      <c r="T443">
        <v>7</v>
      </c>
      <c r="U443">
        <v>13</v>
      </c>
      <c r="V443" s="96">
        <v>45231</v>
      </c>
      <c r="W443" t="s">
        <v>1278</v>
      </c>
    </row>
    <row r="444" spans="1:23">
      <c r="A444">
        <v>2789</v>
      </c>
      <c r="B444" t="s">
        <v>317</v>
      </c>
      <c r="C444" t="s">
        <v>1297</v>
      </c>
      <c r="D444" s="96">
        <v>35065</v>
      </c>
      <c r="E444" s="96"/>
      <c r="F444" s="96"/>
      <c r="G444" s="96"/>
      <c r="H444" t="s">
        <v>158</v>
      </c>
      <c r="I444">
        <v>31</v>
      </c>
      <c r="J444">
        <v>5</v>
      </c>
      <c r="K444">
        <v>1965</v>
      </c>
      <c r="L444">
        <v>2156</v>
      </c>
      <c r="M444" t="s">
        <v>1304</v>
      </c>
      <c r="N444" t="s">
        <v>193</v>
      </c>
      <c r="O444" t="s">
        <v>147</v>
      </c>
      <c r="P444" s="96">
        <v>34797</v>
      </c>
      <c r="Q444" s="96">
        <v>45231</v>
      </c>
      <c r="R444">
        <v>443</v>
      </c>
      <c r="S444">
        <v>7</v>
      </c>
      <c r="T444">
        <v>7</v>
      </c>
      <c r="U444">
        <v>10</v>
      </c>
      <c r="V444" s="96">
        <v>45170</v>
      </c>
      <c r="W444" t="s">
        <v>47</v>
      </c>
    </row>
    <row r="445" spans="1:23">
      <c r="A445">
        <v>1045</v>
      </c>
      <c r="B445" t="s">
        <v>317</v>
      </c>
      <c r="C445" t="s">
        <v>1200</v>
      </c>
      <c r="D445" s="96">
        <v>35247</v>
      </c>
      <c r="E445" s="96"/>
      <c r="F445" s="96"/>
      <c r="G445" s="96"/>
      <c r="H445" t="s">
        <v>158</v>
      </c>
      <c r="I445">
        <v>7</v>
      </c>
      <c r="J445">
        <v>8</v>
      </c>
      <c r="K445">
        <v>2007</v>
      </c>
      <c r="L445">
        <v>10186</v>
      </c>
      <c r="M445" t="s">
        <v>1307</v>
      </c>
      <c r="N445" t="s">
        <v>1308</v>
      </c>
      <c r="O445" t="s">
        <v>147</v>
      </c>
      <c r="P445" s="96">
        <v>40308</v>
      </c>
      <c r="Q445" s="96">
        <v>45231</v>
      </c>
      <c r="R445">
        <v>444</v>
      </c>
      <c r="S445">
        <v>7</v>
      </c>
      <c r="T445">
        <v>7</v>
      </c>
      <c r="U445">
        <v>10</v>
      </c>
      <c r="V445" s="96">
        <v>45170</v>
      </c>
      <c r="W445" t="s">
        <v>1247</v>
      </c>
    </row>
    <row r="446" spans="1:23">
      <c r="A446">
        <v>7246</v>
      </c>
      <c r="B446" t="s">
        <v>317</v>
      </c>
      <c r="C446" t="s">
        <v>211</v>
      </c>
      <c r="D446" s="96">
        <v>38260</v>
      </c>
      <c r="E446" s="96"/>
      <c r="F446" s="96"/>
      <c r="G446" s="96"/>
      <c r="H446" t="s">
        <v>147</v>
      </c>
      <c r="I446">
        <v>12</v>
      </c>
      <c r="J446">
        <v>3</v>
      </c>
      <c r="K446">
        <v>1969</v>
      </c>
      <c r="L446">
        <v>10495</v>
      </c>
      <c r="M446" t="s">
        <v>1367</v>
      </c>
      <c r="N446" t="s">
        <v>3626</v>
      </c>
      <c r="O446" t="s">
        <v>147</v>
      </c>
      <c r="P446" s="96">
        <v>39450</v>
      </c>
      <c r="Q446" s="96">
        <v>45231</v>
      </c>
      <c r="R446">
        <v>445</v>
      </c>
      <c r="S446">
        <v>7</v>
      </c>
      <c r="T446">
        <v>7</v>
      </c>
      <c r="U446">
        <v>9</v>
      </c>
      <c r="V446" s="96">
        <v>45170</v>
      </c>
      <c r="W446" t="s">
        <v>242</v>
      </c>
    </row>
    <row r="447" spans="1:23">
      <c r="A447">
        <v>10177</v>
      </c>
      <c r="B447" t="s">
        <v>317</v>
      </c>
      <c r="C447" t="s">
        <v>191</v>
      </c>
      <c r="D447" s="96">
        <v>39083</v>
      </c>
      <c r="E447" s="96"/>
      <c r="F447" s="96"/>
      <c r="G447" s="96"/>
      <c r="H447" t="s">
        <v>147</v>
      </c>
      <c r="I447">
        <v>31</v>
      </c>
      <c r="J447">
        <v>7</v>
      </c>
      <c r="K447">
        <v>1983</v>
      </c>
      <c r="L447">
        <v>3134</v>
      </c>
      <c r="M447" t="s">
        <v>1370</v>
      </c>
      <c r="N447" t="s">
        <v>1371</v>
      </c>
      <c r="O447" t="s">
        <v>147</v>
      </c>
      <c r="P447" s="96">
        <v>28303</v>
      </c>
      <c r="Q447" s="96">
        <v>45231</v>
      </c>
      <c r="R447">
        <v>446</v>
      </c>
      <c r="S447">
        <v>6</v>
      </c>
      <c r="T447">
        <v>6</v>
      </c>
      <c r="U447">
        <v>40</v>
      </c>
      <c r="V447" s="96">
        <v>45231</v>
      </c>
      <c r="W447" t="s">
        <v>186</v>
      </c>
    </row>
    <row r="448" spans="1:23">
      <c r="A448">
        <v>7183</v>
      </c>
      <c r="B448" t="s">
        <v>317</v>
      </c>
      <c r="C448" t="s">
        <v>318</v>
      </c>
      <c r="D448" s="96">
        <v>37627</v>
      </c>
      <c r="E448" s="96"/>
      <c r="F448" s="96"/>
      <c r="G448" s="96"/>
      <c r="H448" t="s">
        <v>147</v>
      </c>
      <c r="I448">
        <v>1</v>
      </c>
      <c r="J448">
        <v>1</v>
      </c>
      <c r="K448">
        <v>1900</v>
      </c>
      <c r="L448">
        <v>10215</v>
      </c>
      <c r="M448" t="s">
        <v>478</v>
      </c>
      <c r="N448" t="s">
        <v>486</v>
      </c>
      <c r="O448" t="s">
        <v>147</v>
      </c>
      <c r="P448" s="96">
        <v>39563</v>
      </c>
      <c r="Q448" s="96">
        <v>45231</v>
      </c>
      <c r="R448">
        <v>447</v>
      </c>
      <c r="S448">
        <v>6</v>
      </c>
      <c r="T448">
        <v>6</v>
      </c>
      <c r="U448">
        <v>38</v>
      </c>
      <c r="V448" s="96">
        <v>45231</v>
      </c>
      <c r="W448" t="s">
        <v>155</v>
      </c>
    </row>
    <row r="449" spans="1:23">
      <c r="A449">
        <v>2265</v>
      </c>
      <c r="B449" t="s">
        <v>317</v>
      </c>
      <c r="C449" t="s">
        <v>562</v>
      </c>
      <c r="D449" s="96">
        <v>26665</v>
      </c>
      <c r="E449" s="96"/>
      <c r="F449" s="96"/>
      <c r="G449" s="96"/>
      <c r="H449" t="s">
        <v>147</v>
      </c>
      <c r="I449">
        <v>10</v>
      </c>
      <c r="J449">
        <v>11</v>
      </c>
      <c r="K449">
        <v>1964</v>
      </c>
      <c r="L449">
        <v>223</v>
      </c>
      <c r="M449" t="s">
        <v>1225</v>
      </c>
      <c r="N449" t="s">
        <v>324</v>
      </c>
      <c r="O449" t="s">
        <v>147</v>
      </c>
      <c r="P449" s="96">
        <v>21314</v>
      </c>
      <c r="Q449" s="96">
        <v>45231</v>
      </c>
      <c r="R449">
        <v>448</v>
      </c>
      <c r="S449">
        <v>6</v>
      </c>
      <c r="T449">
        <v>6</v>
      </c>
      <c r="U449">
        <v>35</v>
      </c>
      <c r="V449" s="96">
        <v>45231</v>
      </c>
      <c r="W449" t="s">
        <v>441</v>
      </c>
    </row>
    <row r="450" spans="1:23">
      <c r="A450">
        <v>2266</v>
      </c>
      <c r="B450" t="s">
        <v>317</v>
      </c>
      <c r="C450" t="s">
        <v>308</v>
      </c>
      <c r="D450" s="96">
        <v>27395</v>
      </c>
      <c r="E450" s="96"/>
      <c r="F450" s="96"/>
      <c r="G450" s="96"/>
      <c r="H450" t="s">
        <v>147</v>
      </c>
      <c r="I450">
        <v>4</v>
      </c>
      <c r="J450">
        <v>11</v>
      </c>
      <c r="K450">
        <v>1969</v>
      </c>
      <c r="L450">
        <v>2355</v>
      </c>
      <c r="M450" t="s">
        <v>1148</v>
      </c>
      <c r="N450" t="s">
        <v>1292</v>
      </c>
      <c r="O450" t="s">
        <v>147</v>
      </c>
      <c r="P450" s="96">
        <v>20455</v>
      </c>
      <c r="Q450" s="96">
        <v>45231</v>
      </c>
      <c r="R450">
        <v>449</v>
      </c>
      <c r="S450">
        <v>6</v>
      </c>
      <c r="T450">
        <v>6</v>
      </c>
      <c r="U450">
        <v>30</v>
      </c>
      <c r="V450" s="96">
        <v>45231</v>
      </c>
      <c r="W450" t="s">
        <v>47</v>
      </c>
    </row>
    <row r="451" spans="1:23">
      <c r="A451">
        <v>1545</v>
      </c>
      <c r="B451" t="s">
        <v>1303</v>
      </c>
      <c r="C451" t="s">
        <v>359</v>
      </c>
      <c r="D451" s="96">
        <v>34274</v>
      </c>
      <c r="E451" s="96"/>
      <c r="F451" s="96"/>
      <c r="G451" s="96"/>
      <c r="H451" t="s">
        <v>147</v>
      </c>
      <c r="I451">
        <v>23</v>
      </c>
      <c r="J451">
        <v>2</v>
      </c>
      <c r="K451">
        <v>2011</v>
      </c>
      <c r="L451">
        <v>7298</v>
      </c>
      <c r="M451" t="s">
        <v>1153</v>
      </c>
      <c r="N451" t="s">
        <v>575</v>
      </c>
      <c r="O451" t="s">
        <v>147</v>
      </c>
      <c r="P451" s="96">
        <v>23142</v>
      </c>
      <c r="Q451" s="96">
        <v>45231</v>
      </c>
      <c r="R451">
        <v>450</v>
      </c>
      <c r="S451">
        <v>6</v>
      </c>
      <c r="T451">
        <v>6</v>
      </c>
      <c r="U451">
        <v>24</v>
      </c>
      <c r="V451" s="96">
        <v>45231</v>
      </c>
      <c r="W451" t="s">
        <v>155</v>
      </c>
    </row>
    <row r="452" spans="1:23">
      <c r="A452">
        <v>7628</v>
      </c>
      <c r="B452" t="s">
        <v>1305</v>
      </c>
      <c r="C452" t="s">
        <v>1306</v>
      </c>
      <c r="D452" s="96">
        <v>37469</v>
      </c>
      <c r="E452" s="96"/>
      <c r="F452" s="96"/>
      <c r="G452" s="96"/>
      <c r="H452" t="s">
        <v>158</v>
      </c>
      <c r="I452">
        <v>1</v>
      </c>
      <c r="J452">
        <v>6</v>
      </c>
      <c r="K452">
        <v>2008</v>
      </c>
      <c r="L452">
        <v>10070</v>
      </c>
      <c r="M452" t="s">
        <v>1326</v>
      </c>
      <c r="N452" t="s">
        <v>1041</v>
      </c>
      <c r="O452" t="s">
        <v>147</v>
      </c>
      <c r="P452" s="96">
        <v>40597</v>
      </c>
      <c r="Q452" s="96">
        <v>45231</v>
      </c>
      <c r="R452">
        <v>451</v>
      </c>
      <c r="S452">
        <v>6</v>
      </c>
      <c r="T452">
        <v>6</v>
      </c>
      <c r="U452">
        <v>21</v>
      </c>
      <c r="V452" s="96">
        <v>45231</v>
      </c>
      <c r="W452" t="s">
        <v>155</v>
      </c>
    </row>
    <row r="453" spans="1:23">
      <c r="A453">
        <v>2291</v>
      </c>
      <c r="B453" t="s">
        <v>1309</v>
      </c>
      <c r="C453" t="s">
        <v>589</v>
      </c>
      <c r="D453" s="96">
        <v>33239</v>
      </c>
      <c r="E453" s="96"/>
      <c r="F453" s="96"/>
      <c r="G453" s="96"/>
      <c r="H453" t="s">
        <v>147</v>
      </c>
      <c r="I453">
        <v>4</v>
      </c>
      <c r="J453">
        <v>5</v>
      </c>
      <c r="K453">
        <v>1995</v>
      </c>
      <c r="L453">
        <v>7391</v>
      </c>
      <c r="M453" t="s">
        <v>1400</v>
      </c>
      <c r="N453" t="s">
        <v>575</v>
      </c>
      <c r="O453" t="s">
        <v>147</v>
      </c>
      <c r="P453" s="96">
        <v>18920</v>
      </c>
      <c r="Q453" s="96">
        <v>45231</v>
      </c>
      <c r="R453">
        <v>452</v>
      </c>
      <c r="S453">
        <v>6</v>
      </c>
      <c r="T453">
        <v>6</v>
      </c>
      <c r="U453">
        <v>20</v>
      </c>
      <c r="V453" s="96">
        <v>45231</v>
      </c>
      <c r="W453" t="s">
        <v>204</v>
      </c>
    </row>
    <row r="454" spans="1:23">
      <c r="A454">
        <v>986</v>
      </c>
      <c r="B454" t="s">
        <v>1311</v>
      </c>
      <c r="C454" t="s">
        <v>988</v>
      </c>
      <c r="D454" s="96">
        <v>28132</v>
      </c>
      <c r="E454" s="96"/>
      <c r="F454" s="96"/>
      <c r="G454" s="96"/>
      <c r="H454" t="s">
        <v>147</v>
      </c>
      <c r="I454">
        <v>23</v>
      </c>
      <c r="J454">
        <v>12</v>
      </c>
      <c r="K454">
        <v>2010</v>
      </c>
      <c r="L454">
        <v>9377</v>
      </c>
      <c r="M454" t="s">
        <v>1394</v>
      </c>
      <c r="N454" t="s">
        <v>393</v>
      </c>
      <c r="O454" t="s">
        <v>147</v>
      </c>
      <c r="P454" s="96">
        <v>39467</v>
      </c>
      <c r="Q454" s="96">
        <v>45231</v>
      </c>
      <c r="R454">
        <v>453</v>
      </c>
      <c r="S454">
        <v>6</v>
      </c>
      <c r="T454">
        <v>6</v>
      </c>
      <c r="U454">
        <v>20</v>
      </c>
      <c r="V454" s="96">
        <v>45231</v>
      </c>
      <c r="W454" t="s">
        <v>576</v>
      </c>
    </row>
    <row r="455" spans="1:23">
      <c r="A455">
        <v>9237</v>
      </c>
      <c r="B455" t="s">
        <v>1314</v>
      </c>
      <c r="C455" t="s">
        <v>154</v>
      </c>
      <c r="D455" s="96">
        <v>38718</v>
      </c>
      <c r="E455" s="96"/>
      <c r="F455" s="96"/>
      <c r="G455" s="96"/>
      <c r="H455" t="s">
        <v>147</v>
      </c>
      <c r="I455">
        <v>10</v>
      </c>
      <c r="J455">
        <v>9</v>
      </c>
      <c r="K455">
        <v>1958</v>
      </c>
      <c r="L455">
        <v>10367</v>
      </c>
      <c r="M455" t="s">
        <v>1328</v>
      </c>
      <c r="N455" t="s">
        <v>58</v>
      </c>
      <c r="O455" t="s">
        <v>147</v>
      </c>
      <c r="P455" s="96">
        <v>1</v>
      </c>
      <c r="Q455" s="96">
        <v>45231</v>
      </c>
      <c r="R455">
        <v>454</v>
      </c>
      <c r="S455">
        <v>6</v>
      </c>
      <c r="T455">
        <v>6</v>
      </c>
      <c r="U455">
        <v>20</v>
      </c>
      <c r="V455" s="96">
        <v>45231</v>
      </c>
      <c r="W455" t="s">
        <v>47</v>
      </c>
    </row>
    <row r="456" spans="1:23">
      <c r="A456">
        <v>6079</v>
      </c>
      <c r="B456" t="s">
        <v>1315</v>
      </c>
      <c r="C456" t="s">
        <v>1316</v>
      </c>
      <c r="D456" s="96">
        <v>36800</v>
      </c>
      <c r="E456" s="96"/>
      <c r="F456" s="96"/>
      <c r="G456" s="96"/>
      <c r="H456" t="s">
        <v>147</v>
      </c>
      <c r="I456">
        <v>1</v>
      </c>
      <c r="J456">
        <v>1</v>
      </c>
      <c r="K456">
        <v>1900</v>
      </c>
      <c r="L456">
        <v>196</v>
      </c>
      <c r="M456" t="s">
        <v>1330</v>
      </c>
      <c r="N456" t="s">
        <v>1331</v>
      </c>
      <c r="O456" t="s">
        <v>147</v>
      </c>
      <c r="P456" s="96">
        <v>17503</v>
      </c>
      <c r="Q456" s="96">
        <v>45231</v>
      </c>
      <c r="R456">
        <v>455</v>
      </c>
      <c r="S456">
        <v>6</v>
      </c>
      <c r="T456">
        <v>6</v>
      </c>
      <c r="U456">
        <v>17</v>
      </c>
      <c r="V456" s="96">
        <v>45231</v>
      </c>
      <c r="W456" t="s">
        <v>1203</v>
      </c>
    </row>
    <row r="457" spans="1:23">
      <c r="A457">
        <v>2267</v>
      </c>
      <c r="B457" t="s">
        <v>1315</v>
      </c>
      <c r="C457" t="s">
        <v>1319</v>
      </c>
      <c r="D457" s="96">
        <v>32509</v>
      </c>
      <c r="E457" s="96"/>
      <c r="F457" s="96"/>
      <c r="G457" s="96"/>
      <c r="H457" t="s">
        <v>147</v>
      </c>
      <c r="I457">
        <v>12</v>
      </c>
      <c r="J457">
        <v>1</v>
      </c>
      <c r="K457">
        <v>2011</v>
      </c>
      <c r="L457">
        <v>10391</v>
      </c>
      <c r="M457" t="s">
        <v>57</v>
      </c>
      <c r="N457" t="s">
        <v>1369</v>
      </c>
      <c r="O457" t="s">
        <v>147</v>
      </c>
      <c r="P457" s="96">
        <v>33478</v>
      </c>
      <c r="Q457" s="96">
        <v>45231</v>
      </c>
      <c r="R457">
        <v>456</v>
      </c>
      <c r="S457">
        <v>6</v>
      </c>
      <c r="T457">
        <v>6</v>
      </c>
      <c r="U457">
        <v>16</v>
      </c>
      <c r="V457" s="96">
        <v>45231</v>
      </c>
      <c r="W457" t="s">
        <v>228</v>
      </c>
    </row>
    <row r="458" spans="1:23">
      <c r="A458">
        <v>7307</v>
      </c>
      <c r="B458" t="s">
        <v>1322</v>
      </c>
      <c r="C458" t="s">
        <v>821</v>
      </c>
      <c r="D458" s="96">
        <v>17533</v>
      </c>
      <c r="E458" s="96"/>
      <c r="F458" s="96"/>
      <c r="G458" s="96"/>
      <c r="H458" t="s">
        <v>147</v>
      </c>
      <c r="I458">
        <v>19</v>
      </c>
      <c r="J458">
        <v>7</v>
      </c>
      <c r="K458">
        <v>2011</v>
      </c>
      <c r="L458">
        <v>8411</v>
      </c>
      <c r="M458" t="s">
        <v>1334</v>
      </c>
      <c r="N458" t="s">
        <v>196</v>
      </c>
      <c r="O458" t="s">
        <v>147</v>
      </c>
      <c r="P458" s="96">
        <v>27555</v>
      </c>
      <c r="Q458" s="96">
        <v>45231</v>
      </c>
      <c r="R458">
        <v>457</v>
      </c>
      <c r="S458">
        <v>6</v>
      </c>
      <c r="T458">
        <v>6</v>
      </c>
      <c r="U458">
        <v>12</v>
      </c>
      <c r="V458" s="96">
        <v>45231</v>
      </c>
      <c r="W458" t="s">
        <v>704</v>
      </c>
    </row>
    <row r="459" spans="1:23">
      <c r="A459">
        <v>5455</v>
      </c>
      <c r="B459" t="s">
        <v>1324</v>
      </c>
      <c r="C459" t="s">
        <v>1325</v>
      </c>
      <c r="D459" s="96">
        <v>20090</v>
      </c>
      <c r="E459" s="96"/>
      <c r="F459" s="96"/>
      <c r="G459" s="96"/>
      <c r="H459" t="s">
        <v>158</v>
      </c>
      <c r="I459">
        <v>17</v>
      </c>
      <c r="J459">
        <v>7</v>
      </c>
      <c r="K459">
        <v>2010</v>
      </c>
      <c r="L459">
        <v>306</v>
      </c>
      <c r="M459" t="s">
        <v>1342</v>
      </c>
      <c r="N459" t="s">
        <v>1343</v>
      </c>
      <c r="O459" t="s">
        <v>147</v>
      </c>
      <c r="P459" s="96">
        <v>12954</v>
      </c>
      <c r="Q459" s="96">
        <v>45231</v>
      </c>
      <c r="R459">
        <v>458</v>
      </c>
      <c r="S459">
        <v>6</v>
      </c>
      <c r="T459">
        <v>6</v>
      </c>
      <c r="U459">
        <v>10</v>
      </c>
      <c r="V459" s="96">
        <v>45200</v>
      </c>
      <c r="W459" t="s">
        <v>679</v>
      </c>
    </row>
    <row r="460" spans="1:23">
      <c r="A460">
        <v>3188</v>
      </c>
      <c r="B460" t="s">
        <v>1324</v>
      </c>
      <c r="C460" t="s">
        <v>1327</v>
      </c>
      <c r="D460" s="96">
        <v>30682</v>
      </c>
      <c r="E460" s="96"/>
      <c r="F460" s="96"/>
      <c r="G460" s="96"/>
      <c r="H460" t="s">
        <v>158</v>
      </c>
      <c r="I460">
        <v>26</v>
      </c>
      <c r="J460">
        <v>2</v>
      </c>
      <c r="K460">
        <v>2009</v>
      </c>
      <c r="L460">
        <v>1237</v>
      </c>
      <c r="M460" t="s">
        <v>1336</v>
      </c>
      <c r="N460" t="s">
        <v>1337</v>
      </c>
      <c r="O460" t="s">
        <v>147</v>
      </c>
      <c r="P460" s="96">
        <v>16163</v>
      </c>
      <c r="Q460" s="96">
        <v>45231</v>
      </c>
      <c r="R460">
        <v>459</v>
      </c>
      <c r="S460">
        <v>6</v>
      </c>
      <c r="T460">
        <v>6</v>
      </c>
      <c r="U460">
        <v>10</v>
      </c>
      <c r="V460" s="96">
        <v>45231</v>
      </c>
      <c r="W460" t="s">
        <v>469</v>
      </c>
    </row>
    <row r="461" spans="1:23">
      <c r="A461">
        <v>1815</v>
      </c>
      <c r="B461" t="s">
        <v>1329</v>
      </c>
      <c r="C461" t="s">
        <v>326</v>
      </c>
      <c r="D461" s="96">
        <v>34205</v>
      </c>
      <c r="E461" s="96"/>
      <c r="F461" s="96"/>
      <c r="G461" s="96"/>
      <c r="H461" t="s">
        <v>147</v>
      </c>
      <c r="I461">
        <v>1</v>
      </c>
      <c r="J461">
        <v>1</v>
      </c>
      <c r="K461">
        <v>1900</v>
      </c>
      <c r="L461">
        <v>9291</v>
      </c>
      <c r="M461" t="s">
        <v>1339</v>
      </c>
      <c r="N461" t="s">
        <v>329</v>
      </c>
      <c r="O461" t="s">
        <v>147</v>
      </c>
      <c r="P461" s="96">
        <v>32641</v>
      </c>
      <c r="Q461" s="96">
        <v>45231</v>
      </c>
      <c r="R461">
        <v>460</v>
      </c>
      <c r="S461">
        <v>6</v>
      </c>
      <c r="T461">
        <v>6</v>
      </c>
      <c r="U461">
        <v>10</v>
      </c>
      <c r="V461" s="96">
        <v>45231</v>
      </c>
      <c r="W461" t="s">
        <v>47</v>
      </c>
    </row>
    <row r="462" spans="1:23">
      <c r="A462">
        <v>8111</v>
      </c>
      <c r="B462" t="s">
        <v>1332</v>
      </c>
      <c r="C462" t="s">
        <v>1333</v>
      </c>
      <c r="D462" s="96">
        <v>38410</v>
      </c>
      <c r="E462" s="96"/>
      <c r="F462" s="96"/>
      <c r="G462" s="96"/>
      <c r="H462" t="s">
        <v>147</v>
      </c>
      <c r="I462">
        <v>25</v>
      </c>
      <c r="J462">
        <v>1</v>
      </c>
      <c r="K462">
        <v>2011</v>
      </c>
      <c r="L462">
        <v>10010</v>
      </c>
      <c r="M462" t="s">
        <v>1372</v>
      </c>
      <c r="N462" t="s">
        <v>393</v>
      </c>
      <c r="O462" t="s">
        <v>147</v>
      </c>
      <c r="P462" s="96">
        <v>40531</v>
      </c>
      <c r="Q462" s="96">
        <v>45231</v>
      </c>
      <c r="R462">
        <v>461</v>
      </c>
      <c r="S462">
        <v>5</v>
      </c>
      <c r="T462">
        <v>5</v>
      </c>
      <c r="U462">
        <v>33</v>
      </c>
      <c r="V462" s="96">
        <v>45231</v>
      </c>
      <c r="W462" t="s">
        <v>150</v>
      </c>
    </row>
    <row r="463" spans="1:23">
      <c r="A463">
        <v>3076</v>
      </c>
      <c r="B463" t="s">
        <v>1335</v>
      </c>
      <c r="C463" t="s">
        <v>318</v>
      </c>
      <c r="D463" s="96">
        <v>33970</v>
      </c>
      <c r="E463" s="96"/>
      <c r="F463" s="96"/>
      <c r="G463" s="96"/>
      <c r="H463" t="s">
        <v>147</v>
      </c>
      <c r="I463">
        <v>11</v>
      </c>
      <c r="J463">
        <v>5</v>
      </c>
      <c r="K463">
        <v>2007</v>
      </c>
      <c r="L463">
        <v>5600</v>
      </c>
      <c r="M463" t="s">
        <v>1320</v>
      </c>
      <c r="N463" t="s">
        <v>1321</v>
      </c>
      <c r="O463" t="s">
        <v>147</v>
      </c>
      <c r="P463" s="96">
        <v>25730</v>
      </c>
      <c r="Q463" s="96">
        <v>45231</v>
      </c>
      <c r="R463">
        <v>462</v>
      </c>
      <c r="S463">
        <v>5</v>
      </c>
      <c r="T463">
        <v>5</v>
      </c>
      <c r="U463">
        <v>31</v>
      </c>
      <c r="V463" s="96">
        <v>45231</v>
      </c>
      <c r="W463" t="s">
        <v>441</v>
      </c>
    </row>
    <row r="464" spans="1:23">
      <c r="A464">
        <v>25</v>
      </c>
      <c r="B464" t="s">
        <v>1338</v>
      </c>
      <c r="C464" t="s">
        <v>199</v>
      </c>
      <c r="D464" s="96">
        <v>27548</v>
      </c>
      <c r="E464" s="96"/>
      <c r="F464" s="96"/>
      <c r="G464" s="96"/>
      <c r="H464" t="s">
        <v>158</v>
      </c>
      <c r="I464">
        <v>28</v>
      </c>
      <c r="J464">
        <v>5</v>
      </c>
      <c r="K464">
        <v>2008</v>
      </c>
      <c r="L464">
        <v>7421</v>
      </c>
      <c r="M464" t="s">
        <v>1323</v>
      </c>
      <c r="N464" t="s">
        <v>878</v>
      </c>
      <c r="O464" t="s">
        <v>147</v>
      </c>
      <c r="P464" s="96">
        <v>30596</v>
      </c>
      <c r="Q464" s="96">
        <v>45231</v>
      </c>
      <c r="R464">
        <v>463</v>
      </c>
      <c r="S464">
        <v>5</v>
      </c>
      <c r="T464">
        <v>5</v>
      </c>
      <c r="U464">
        <v>31</v>
      </c>
      <c r="V464" s="96">
        <v>45231</v>
      </c>
      <c r="W464" t="s">
        <v>439</v>
      </c>
    </row>
    <row r="465" spans="1:23">
      <c r="A465">
        <v>4941</v>
      </c>
      <c r="B465" t="s">
        <v>1340</v>
      </c>
      <c r="C465" t="s">
        <v>1341</v>
      </c>
      <c r="D465" s="96">
        <v>37079</v>
      </c>
      <c r="E465" s="96"/>
      <c r="F465" s="96"/>
      <c r="G465" s="96"/>
      <c r="H465" t="s">
        <v>158</v>
      </c>
      <c r="I465">
        <v>7</v>
      </c>
      <c r="J465">
        <v>8</v>
      </c>
      <c r="K465">
        <v>1976</v>
      </c>
      <c r="L465">
        <v>10451</v>
      </c>
      <c r="M465" t="s">
        <v>1378</v>
      </c>
      <c r="N465" t="s">
        <v>589</v>
      </c>
      <c r="O465" t="s">
        <v>147</v>
      </c>
      <c r="P465" s="96">
        <v>23991</v>
      </c>
      <c r="Q465" s="96">
        <v>45231</v>
      </c>
      <c r="R465">
        <v>464</v>
      </c>
      <c r="S465">
        <v>5</v>
      </c>
      <c r="T465">
        <v>5</v>
      </c>
      <c r="U465">
        <v>25</v>
      </c>
      <c r="V465" s="96">
        <v>45231</v>
      </c>
      <c r="W465" t="s">
        <v>186</v>
      </c>
    </row>
    <row r="466" spans="1:23">
      <c r="A466">
        <v>3661</v>
      </c>
      <c r="B466" t="s">
        <v>1340</v>
      </c>
      <c r="C466" t="s">
        <v>499</v>
      </c>
      <c r="D466" s="96">
        <v>34700</v>
      </c>
      <c r="E466" s="96"/>
      <c r="F466" s="96"/>
      <c r="G466" s="96"/>
      <c r="H466" t="s">
        <v>147</v>
      </c>
      <c r="I466">
        <v>26</v>
      </c>
      <c r="J466">
        <v>6</v>
      </c>
      <c r="K466">
        <v>2010</v>
      </c>
      <c r="L466">
        <v>9917</v>
      </c>
      <c r="M466" t="s">
        <v>1398</v>
      </c>
      <c r="N466" t="s">
        <v>318</v>
      </c>
      <c r="O466" t="s">
        <v>147</v>
      </c>
      <c r="P466" s="96">
        <v>1</v>
      </c>
      <c r="Q466" s="96">
        <v>45231</v>
      </c>
      <c r="R466">
        <v>465</v>
      </c>
      <c r="S466">
        <v>5</v>
      </c>
      <c r="T466">
        <v>5</v>
      </c>
      <c r="U466">
        <v>23</v>
      </c>
      <c r="V466" s="96">
        <v>45231</v>
      </c>
      <c r="W466" t="s">
        <v>47</v>
      </c>
    </row>
    <row r="467" spans="1:23">
      <c r="A467">
        <v>1482</v>
      </c>
      <c r="B467" t="s">
        <v>1345</v>
      </c>
      <c r="C467" t="s">
        <v>660</v>
      </c>
      <c r="D467" s="96">
        <v>32376</v>
      </c>
      <c r="E467" s="96"/>
      <c r="F467" s="96"/>
      <c r="G467" s="96"/>
      <c r="H467" t="s">
        <v>147</v>
      </c>
      <c r="I467">
        <v>28</v>
      </c>
      <c r="J467">
        <v>8</v>
      </c>
      <c r="K467">
        <v>2008</v>
      </c>
      <c r="L467">
        <v>9438</v>
      </c>
      <c r="M467" t="s">
        <v>1146</v>
      </c>
      <c r="N467" t="s">
        <v>530</v>
      </c>
      <c r="O467" t="s">
        <v>147</v>
      </c>
      <c r="P467" s="96">
        <v>40285</v>
      </c>
      <c r="Q467" s="96">
        <v>45231</v>
      </c>
      <c r="R467">
        <v>466</v>
      </c>
      <c r="S467">
        <v>5</v>
      </c>
      <c r="T467">
        <v>5</v>
      </c>
      <c r="U467">
        <v>21</v>
      </c>
      <c r="V467" s="96">
        <v>45231</v>
      </c>
      <c r="W467" t="s">
        <v>242</v>
      </c>
    </row>
    <row r="468" spans="1:23">
      <c r="A468">
        <v>9300</v>
      </c>
      <c r="B468" t="s">
        <v>909</v>
      </c>
      <c r="C468" t="s">
        <v>910</v>
      </c>
      <c r="D468" s="96">
        <v>40567</v>
      </c>
      <c r="E468" s="96"/>
      <c r="F468" s="96"/>
      <c r="G468" s="96"/>
      <c r="H468" t="s">
        <v>147</v>
      </c>
      <c r="I468">
        <v>22</v>
      </c>
      <c r="J468">
        <v>4</v>
      </c>
      <c r="K468">
        <v>2008</v>
      </c>
      <c r="L468">
        <v>10106</v>
      </c>
      <c r="M468" t="s">
        <v>1360</v>
      </c>
      <c r="N468" t="s">
        <v>1361</v>
      </c>
      <c r="O468" t="s">
        <v>147</v>
      </c>
      <c r="P468" s="96">
        <v>38989</v>
      </c>
      <c r="Q468" s="96">
        <v>45231</v>
      </c>
      <c r="R468">
        <v>467</v>
      </c>
      <c r="S468">
        <v>5</v>
      </c>
      <c r="T468">
        <v>5</v>
      </c>
      <c r="U468">
        <v>20</v>
      </c>
      <c r="V468" s="96">
        <v>45231</v>
      </c>
      <c r="W468" t="s">
        <v>186</v>
      </c>
    </row>
    <row r="469" spans="1:23">
      <c r="A469">
        <v>1834</v>
      </c>
      <c r="B469" t="s">
        <v>909</v>
      </c>
      <c r="C469" t="s">
        <v>412</v>
      </c>
      <c r="D469" s="96">
        <v>19807</v>
      </c>
      <c r="E469" s="96"/>
      <c r="F469" s="96"/>
      <c r="G469" s="96"/>
      <c r="H469" t="s">
        <v>147</v>
      </c>
      <c r="I469">
        <v>23</v>
      </c>
      <c r="J469">
        <v>11</v>
      </c>
      <c r="K469">
        <v>1958</v>
      </c>
      <c r="L469">
        <v>8725</v>
      </c>
      <c r="M469" t="s">
        <v>1353</v>
      </c>
      <c r="N469" t="s">
        <v>44</v>
      </c>
      <c r="O469" t="s">
        <v>147</v>
      </c>
      <c r="P469" s="96">
        <v>27981</v>
      </c>
      <c r="Q469" s="96">
        <v>45231</v>
      </c>
      <c r="R469">
        <v>468</v>
      </c>
      <c r="S469">
        <v>5</v>
      </c>
      <c r="T469">
        <v>5</v>
      </c>
      <c r="U469">
        <v>17</v>
      </c>
      <c r="V469" s="96">
        <v>45231</v>
      </c>
      <c r="W469" t="s">
        <v>47</v>
      </c>
    </row>
    <row r="470" spans="1:23">
      <c r="A470">
        <v>9311</v>
      </c>
      <c r="B470" t="s">
        <v>919</v>
      </c>
      <c r="C470" t="s">
        <v>746</v>
      </c>
      <c r="D470" s="96">
        <v>29143</v>
      </c>
      <c r="E470" s="96"/>
      <c r="F470" s="96"/>
      <c r="G470" s="96"/>
      <c r="H470" t="s">
        <v>147</v>
      </c>
      <c r="I470">
        <v>30</v>
      </c>
      <c r="J470">
        <v>8</v>
      </c>
      <c r="K470">
        <v>2004</v>
      </c>
      <c r="L470">
        <v>9559</v>
      </c>
      <c r="M470" t="s">
        <v>628</v>
      </c>
      <c r="N470" t="s">
        <v>434</v>
      </c>
      <c r="O470" t="s">
        <v>147</v>
      </c>
      <c r="P470" s="96">
        <v>40568</v>
      </c>
      <c r="Q470" s="96">
        <v>45231</v>
      </c>
      <c r="R470">
        <v>469</v>
      </c>
      <c r="S470">
        <v>5</v>
      </c>
      <c r="T470">
        <v>5</v>
      </c>
      <c r="U470">
        <v>17</v>
      </c>
      <c r="V470" s="96">
        <v>45231</v>
      </c>
      <c r="W470" t="s">
        <v>576</v>
      </c>
    </row>
    <row r="471" spans="1:23">
      <c r="A471">
        <v>8817</v>
      </c>
      <c r="B471" t="s">
        <v>919</v>
      </c>
      <c r="C471" t="s">
        <v>920</v>
      </c>
      <c r="D471" s="96">
        <v>39743</v>
      </c>
      <c r="E471" s="96"/>
      <c r="F471" s="96"/>
      <c r="G471" s="96"/>
      <c r="H471" t="s">
        <v>147</v>
      </c>
      <c r="I471">
        <v>1</v>
      </c>
      <c r="J471">
        <v>1</v>
      </c>
      <c r="K471">
        <v>1978</v>
      </c>
      <c r="L471">
        <v>10193</v>
      </c>
      <c r="M471" t="s">
        <v>1506</v>
      </c>
      <c r="N471" t="s">
        <v>254</v>
      </c>
      <c r="O471" t="s">
        <v>147</v>
      </c>
      <c r="P471" s="96">
        <v>41276</v>
      </c>
      <c r="Q471" s="96">
        <v>45231</v>
      </c>
      <c r="R471">
        <v>470</v>
      </c>
      <c r="S471">
        <v>5</v>
      </c>
      <c r="T471">
        <v>5</v>
      </c>
      <c r="U471">
        <v>15</v>
      </c>
      <c r="V471" s="96">
        <v>45231</v>
      </c>
      <c r="W471" t="s">
        <v>194</v>
      </c>
    </row>
    <row r="472" spans="1:23">
      <c r="A472">
        <v>9113</v>
      </c>
      <c r="B472" t="s">
        <v>1350</v>
      </c>
      <c r="C472" t="s">
        <v>326</v>
      </c>
      <c r="D472" s="96">
        <v>26906</v>
      </c>
      <c r="E472" s="96"/>
      <c r="F472" s="96"/>
      <c r="G472" s="96"/>
      <c r="H472" t="s">
        <v>147</v>
      </c>
      <c r="I472">
        <v>1</v>
      </c>
      <c r="J472">
        <v>1</v>
      </c>
      <c r="K472">
        <v>2007</v>
      </c>
      <c r="L472">
        <v>10214</v>
      </c>
      <c r="M472" t="s">
        <v>1363</v>
      </c>
      <c r="N472" t="s">
        <v>1364</v>
      </c>
      <c r="O472" t="s">
        <v>147</v>
      </c>
      <c r="P472" s="96">
        <v>39294</v>
      </c>
      <c r="Q472" s="96">
        <v>45231</v>
      </c>
      <c r="R472">
        <v>471</v>
      </c>
      <c r="S472">
        <v>5</v>
      </c>
      <c r="T472">
        <v>5</v>
      </c>
      <c r="U472">
        <v>15</v>
      </c>
      <c r="V472" s="96">
        <v>45231</v>
      </c>
      <c r="W472" t="s">
        <v>242</v>
      </c>
    </row>
    <row r="473" spans="1:23">
      <c r="A473">
        <v>8805</v>
      </c>
      <c r="B473" t="s">
        <v>1350</v>
      </c>
      <c r="C473" t="s">
        <v>556</v>
      </c>
      <c r="D473" s="96">
        <v>38240</v>
      </c>
      <c r="E473" s="96"/>
      <c r="F473" s="96"/>
      <c r="G473" s="96"/>
      <c r="H473" t="s">
        <v>147</v>
      </c>
      <c r="I473">
        <v>26</v>
      </c>
      <c r="J473">
        <v>2</v>
      </c>
      <c r="K473">
        <v>1957</v>
      </c>
      <c r="L473">
        <v>10324</v>
      </c>
      <c r="M473" t="s">
        <v>1355</v>
      </c>
      <c r="N473" t="s">
        <v>1356</v>
      </c>
      <c r="O473" t="s">
        <v>147</v>
      </c>
      <c r="P473" s="96">
        <v>1</v>
      </c>
      <c r="Q473" s="96">
        <v>45231</v>
      </c>
      <c r="R473">
        <v>472</v>
      </c>
      <c r="S473">
        <v>5</v>
      </c>
      <c r="T473">
        <v>5</v>
      </c>
      <c r="U473">
        <v>15</v>
      </c>
      <c r="V473" s="96">
        <v>45231</v>
      </c>
      <c r="W473" t="s">
        <v>47</v>
      </c>
    </row>
    <row r="474" spans="1:23">
      <c r="A474">
        <v>1897</v>
      </c>
      <c r="B474" t="s">
        <v>1351</v>
      </c>
      <c r="C474" t="s">
        <v>1352</v>
      </c>
      <c r="D474" s="96">
        <v>29587</v>
      </c>
      <c r="E474" s="96"/>
      <c r="F474" s="96"/>
      <c r="G474" s="96"/>
      <c r="H474" t="s">
        <v>147</v>
      </c>
      <c r="I474">
        <v>22</v>
      </c>
      <c r="J474">
        <v>2</v>
      </c>
      <c r="K474">
        <v>2006</v>
      </c>
      <c r="L474">
        <v>9774</v>
      </c>
      <c r="M474" t="s">
        <v>1358</v>
      </c>
      <c r="N474" t="s">
        <v>171</v>
      </c>
      <c r="O474" t="s">
        <v>147</v>
      </c>
      <c r="P474" s="96">
        <v>41011</v>
      </c>
      <c r="Q474" s="96">
        <v>45231</v>
      </c>
      <c r="R474">
        <v>473</v>
      </c>
      <c r="S474">
        <v>5</v>
      </c>
      <c r="T474">
        <v>5</v>
      </c>
      <c r="U474">
        <v>14</v>
      </c>
      <c r="V474" s="96">
        <v>45231</v>
      </c>
      <c r="W474" t="s">
        <v>242</v>
      </c>
    </row>
    <row r="475" spans="1:23">
      <c r="A475">
        <v>145</v>
      </c>
      <c r="B475" t="s">
        <v>1351</v>
      </c>
      <c r="C475" t="s">
        <v>433</v>
      </c>
      <c r="D475" s="96">
        <v>26776</v>
      </c>
      <c r="E475" s="96"/>
      <c r="F475" s="96"/>
      <c r="G475" s="96"/>
      <c r="H475" t="s">
        <v>147</v>
      </c>
      <c r="I475">
        <v>14</v>
      </c>
      <c r="J475">
        <v>2</v>
      </c>
      <c r="K475">
        <v>2011</v>
      </c>
      <c r="L475">
        <v>8799</v>
      </c>
      <c r="M475" t="s">
        <v>1367</v>
      </c>
      <c r="N475" t="s">
        <v>486</v>
      </c>
      <c r="O475" t="s">
        <v>147</v>
      </c>
      <c r="P475" s="96">
        <v>37197</v>
      </c>
      <c r="Q475" s="96">
        <v>45231</v>
      </c>
      <c r="R475">
        <v>474</v>
      </c>
      <c r="S475">
        <v>5</v>
      </c>
      <c r="T475">
        <v>5</v>
      </c>
      <c r="U475">
        <v>10</v>
      </c>
      <c r="V475" s="96">
        <v>45231</v>
      </c>
      <c r="W475" t="s">
        <v>47</v>
      </c>
    </row>
    <row r="476" spans="1:23">
      <c r="A476">
        <v>7492</v>
      </c>
      <c r="B476" t="s">
        <v>1354</v>
      </c>
      <c r="C476" t="s">
        <v>623</v>
      </c>
      <c r="D476" s="96">
        <v>29221</v>
      </c>
      <c r="E476" s="96"/>
      <c r="F476" s="96"/>
      <c r="G476" s="96"/>
      <c r="H476" t="s">
        <v>147</v>
      </c>
      <c r="I476">
        <v>1</v>
      </c>
      <c r="J476">
        <v>12</v>
      </c>
      <c r="K476">
        <v>1969</v>
      </c>
      <c r="L476">
        <v>7719</v>
      </c>
      <c r="M476" t="s">
        <v>1348</v>
      </c>
      <c r="N476" t="s">
        <v>1349</v>
      </c>
      <c r="O476" t="s">
        <v>147</v>
      </c>
      <c r="P476" s="96">
        <v>25204</v>
      </c>
      <c r="Q476" s="96">
        <v>45231</v>
      </c>
      <c r="R476">
        <v>475</v>
      </c>
      <c r="S476">
        <v>4</v>
      </c>
      <c r="T476">
        <v>4</v>
      </c>
      <c r="U476">
        <v>41</v>
      </c>
      <c r="V476" s="96">
        <v>45231</v>
      </c>
      <c r="W476" t="s">
        <v>47</v>
      </c>
    </row>
    <row r="477" spans="1:23">
      <c r="A477">
        <v>9035</v>
      </c>
      <c r="B477" t="s">
        <v>1357</v>
      </c>
      <c r="C477" t="s">
        <v>199</v>
      </c>
      <c r="D477" s="96">
        <v>37987</v>
      </c>
      <c r="E477" s="96"/>
      <c r="F477" s="96"/>
      <c r="G477" s="96"/>
      <c r="H477" t="s">
        <v>158</v>
      </c>
      <c r="I477">
        <v>1</v>
      </c>
      <c r="J477">
        <v>1</v>
      </c>
      <c r="K477">
        <v>2008</v>
      </c>
      <c r="L477">
        <v>10320</v>
      </c>
      <c r="M477" t="s">
        <v>1374</v>
      </c>
      <c r="N477" t="s">
        <v>1375</v>
      </c>
      <c r="O477" t="s">
        <v>147</v>
      </c>
      <c r="P477" s="96">
        <v>35683</v>
      </c>
      <c r="Q477" s="96">
        <v>45231</v>
      </c>
      <c r="R477">
        <v>476</v>
      </c>
      <c r="S477">
        <v>4</v>
      </c>
      <c r="T477">
        <v>4</v>
      </c>
      <c r="U477">
        <v>33</v>
      </c>
      <c r="V477" s="96">
        <v>45231</v>
      </c>
      <c r="W477" t="s">
        <v>204</v>
      </c>
    </row>
    <row r="478" spans="1:23">
      <c r="A478">
        <v>2901</v>
      </c>
      <c r="B478" t="s">
        <v>1357</v>
      </c>
      <c r="C478" t="s">
        <v>1359</v>
      </c>
      <c r="D478" s="96">
        <v>35065</v>
      </c>
      <c r="E478" s="96"/>
      <c r="F478" s="96"/>
      <c r="G478" s="96"/>
      <c r="H478" t="s">
        <v>158</v>
      </c>
      <c r="I478">
        <v>17</v>
      </c>
      <c r="J478">
        <v>6</v>
      </c>
      <c r="K478">
        <v>2010</v>
      </c>
      <c r="L478">
        <v>9853</v>
      </c>
      <c r="M478" t="s">
        <v>586</v>
      </c>
      <c r="N478" t="s">
        <v>587</v>
      </c>
      <c r="O478" t="s">
        <v>147</v>
      </c>
      <c r="P478" s="96">
        <v>40074</v>
      </c>
      <c r="Q478" s="96">
        <v>45231</v>
      </c>
      <c r="R478">
        <v>477</v>
      </c>
      <c r="S478">
        <v>4</v>
      </c>
      <c r="T478">
        <v>4</v>
      </c>
      <c r="U478">
        <v>29</v>
      </c>
      <c r="V478" s="96">
        <v>45231</v>
      </c>
      <c r="W478" t="s">
        <v>150</v>
      </c>
    </row>
    <row r="479" spans="1:23">
      <c r="A479">
        <v>8222</v>
      </c>
      <c r="B479" t="s">
        <v>1362</v>
      </c>
      <c r="C479" t="s">
        <v>456</v>
      </c>
      <c r="D479" s="96">
        <v>39083</v>
      </c>
      <c r="E479" s="96"/>
      <c r="F479" s="96"/>
      <c r="G479" s="96"/>
      <c r="H479" t="s">
        <v>158</v>
      </c>
      <c r="I479">
        <v>1</v>
      </c>
      <c r="J479">
        <v>1</v>
      </c>
      <c r="K479">
        <v>1900</v>
      </c>
      <c r="L479">
        <v>10020</v>
      </c>
      <c r="M479" t="s">
        <v>84</v>
      </c>
      <c r="N479" t="s">
        <v>85</v>
      </c>
      <c r="O479" t="s">
        <v>147</v>
      </c>
      <c r="P479" s="96">
        <v>23427</v>
      </c>
      <c r="Q479" s="96">
        <v>45231</v>
      </c>
      <c r="R479">
        <v>478</v>
      </c>
      <c r="S479">
        <v>4</v>
      </c>
      <c r="T479">
        <v>4</v>
      </c>
      <c r="U479">
        <v>29</v>
      </c>
      <c r="V479" s="96">
        <v>45231</v>
      </c>
      <c r="W479" t="s">
        <v>186</v>
      </c>
    </row>
    <row r="480" spans="1:23">
      <c r="A480">
        <v>2565</v>
      </c>
      <c r="B480" t="s">
        <v>1365</v>
      </c>
      <c r="C480" t="s">
        <v>1366</v>
      </c>
      <c r="D480" s="96">
        <v>33970</v>
      </c>
      <c r="E480" s="96"/>
      <c r="F480" s="96"/>
      <c r="G480" s="96"/>
      <c r="H480" t="s">
        <v>158</v>
      </c>
      <c r="I480">
        <v>29</v>
      </c>
      <c r="J480">
        <v>6</v>
      </c>
      <c r="K480">
        <v>2006</v>
      </c>
      <c r="L480">
        <v>10019</v>
      </c>
      <c r="M480" t="s">
        <v>82</v>
      </c>
      <c r="N480" t="s">
        <v>83</v>
      </c>
      <c r="O480" t="s">
        <v>147</v>
      </c>
      <c r="P480" s="96">
        <v>24207</v>
      </c>
      <c r="Q480" s="96">
        <v>45231</v>
      </c>
      <c r="R480">
        <v>479</v>
      </c>
      <c r="S480">
        <v>4</v>
      </c>
      <c r="T480">
        <v>4</v>
      </c>
      <c r="U480">
        <v>28</v>
      </c>
      <c r="V480" s="96">
        <v>45231</v>
      </c>
      <c r="W480" t="s">
        <v>186</v>
      </c>
    </row>
    <row r="481" spans="1:23">
      <c r="A481">
        <v>1529</v>
      </c>
      <c r="B481" t="s">
        <v>1368</v>
      </c>
      <c r="C481" t="s">
        <v>175</v>
      </c>
      <c r="D481" s="96">
        <v>32874</v>
      </c>
      <c r="E481" s="96"/>
      <c r="F481" s="96"/>
      <c r="G481" s="96"/>
      <c r="H481" t="s">
        <v>147</v>
      </c>
      <c r="I481">
        <v>25</v>
      </c>
      <c r="J481">
        <v>7</v>
      </c>
      <c r="K481">
        <v>2012</v>
      </c>
      <c r="L481">
        <v>3721</v>
      </c>
      <c r="M481" t="s">
        <v>1384</v>
      </c>
      <c r="N481" t="s">
        <v>1385</v>
      </c>
      <c r="O481" t="s">
        <v>147</v>
      </c>
      <c r="P481" s="96">
        <v>20423</v>
      </c>
      <c r="Q481" s="96">
        <v>45231</v>
      </c>
      <c r="R481">
        <v>480</v>
      </c>
      <c r="S481">
        <v>4</v>
      </c>
      <c r="T481">
        <v>4</v>
      </c>
      <c r="U481">
        <v>18</v>
      </c>
      <c r="V481" s="96">
        <v>45231</v>
      </c>
      <c r="W481" t="s">
        <v>704</v>
      </c>
    </row>
    <row r="482" spans="1:23">
      <c r="A482">
        <v>7978</v>
      </c>
      <c r="B482" t="s">
        <v>1368</v>
      </c>
      <c r="C482" t="s">
        <v>241</v>
      </c>
      <c r="D482" s="96">
        <v>24120</v>
      </c>
      <c r="E482" s="96"/>
      <c r="F482" s="96"/>
      <c r="G482" s="96"/>
      <c r="H482" t="s">
        <v>147</v>
      </c>
      <c r="I482">
        <v>13</v>
      </c>
      <c r="J482">
        <v>6</v>
      </c>
      <c r="K482">
        <v>2006</v>
      </c>
      <c r="L482">
        <v>10055</v>
      </c>
      <c r="M482" t="s">
        <v>1388</v>
      </c>
      <c r="N482" t="s">
        <v>1389</v>
      </c>
      <c r="O482" t="s">
        <v>147</v>
      </c>
      <c r="P482" s="96">
        <v>1</v>
      </c>
      <c r="Q482" s="96">
        <v>45231</v>
      </c>
      <c r="R482">
        <v>481</v>
      </c>
      <c r="S482">
        <v>4</v>
      </c>
      <c r="T482">
        <v>4</v>
      </c>
      <c r="U482">
        <v>17</v>
      </c>
      <c r="V482" s="96">
        <v>45231</v>
      </c>
      <c r="W482" t="s">
        <v>47</v>
      </c>
    </row>
    <row r="483" spans="1:23">
      <c r="A483">
        <v>5127</v>
      </c>
      <c r="B483" t="s">
        <v>1368</v>
      </c>
      <c r="C483" t="s">
        <v>55</v>
      </c>
      <c r="D483" s="96">
        <v>36161</v>
      </c>
      <c r="E483" s="96"/>
      <c r="F483" s="96"/>
      <c r="G483" s="96"/>
      <c r="H483" t="s">
        <v>147</v>
      </c>
      <c r="I483">
        <v>1</v>
      </c>
      <c r="J483">
        <v>9</v>
      </c>
      <c r="K483">
        <v>2005</v>
      </c>
      <c r="L483">
        <v>7193</v>
      </c>
      <c r="M483" t="s">
        <v>1391</v>
      </c>
      <c r="N483" t="s">
        <v>660</v>
      </c>
      <c r="O483" t="s">
        <v>147</v>
      </c>
      <c r="P483" s="96">
        <v>25274</v>
      </c>
      <c r="Q483" s="96">
        <v>45231</v>
      </c>
      <c r="R483">
        <v>482</v>
      </c>
      <c r="S483">
        <v>4</v>
      </c>
      <c r="T483">
        <v>4</v>
      </c>
      <c r="U483">
        <v>16</v>
      </c>
      <c r="V483" s="96">
        <v>45231</v>
      </c>
      <c r="W483" t="s">
        <v>204</v>
      </c>
    </row>
    <row r="484" spans="1:23">
      <c r="A484">
        <v>2745</v>
      </c>
      <c r="B484" t="s">
        <v>1373</v>
      </c>
      <c r="C484" t="s">
        <v>310</v>
      </c>
      <c r="D484" s="96">
        <v>34060</v>
      </c>
      <c r="E484" s="96"/>
      <c r="F484" s="96"/>
      <c r="G484" s="96"/>
      <c r="H484" t="s">
        <v>158</v>
      </c>
      <c r="I484">
        <v>10</v>
      </c>
      <c r="J484">
        <v>12</v>
      </c>
      <c r="K484">
        <v>1990</v>
      </c>
      <c r="L484">
        <v>9995</v>
      </c>
      <c r="M484" t="s">
        <v>1396</v>
      </c>
      <c r="N484" t="s">
        <v>305</v>
      </c>
      <c r="O484" t="s">
        <v>147</v>
      </c>
      <c r="P484" s="96">
        <v>40423</v>
      </c>
      <c r="Q484" s="96">
        <v>45231</v>
      </c>
      <c r="R484">
        <v>483</v>
      </c>
      <c r="S484">
        <v>4</v>
      </c>
      <c r="T484">
        <v>4</v>
      </c>
      <c r="U484">
        <v>16</v>
      </c>
      <c r="V484" s="96">
        <v>45231</v>
      </c>
      <c r="W484" t="s">
        <v>212</v>
      </c>
    </row>
    <row r="485" spans="1:23">
      <c r="A485">
        <v>7623</v>
      </c>
      <c r="B485" t="s">
        <v>301</v>
      </c>
      <c r="C485" t="s">
        <v>1376</v>
      </c>
      <c r="D485" s="96">
        <v>37585</v>
      </c>
      <c r="E485" s="96"/>
      <c r="F485" s="96"/>
      <c r="G485" s="96"/>
      <c r="H485" t="s">
        <v>147</v>
      </c>
      <c r="I485">
        <v>1</v>
      </c>
      <c r="J485">
        <v>1</v>
      </c>
      <c r="K485">
        <v>1900</v>
      </c>
      <c r="L485">
        <v>10200</v>
      </c>
      <c r="M485" t="s">
        <v>1402</v>
      </c>
      <c r="N485" t="s">
        <v>1403</v>
      </c>
      <c r="O485" t="s">
        <v>147</v>
      </c>
      <c r="P485" s="96">
        <v>1</v>
      </c>
      <c r="Q485" s="96">
        <v>45231</v>
      </c>
      <c r="R485">
        <v>484</v>
      </c>
      <c r="S485">
        <v>4</v>
      </c>
      <c r="T485">
        <v>4</v>
      </c>
      <c r="U485">
        <v>12</v>
      </c>
      <c r="V485" s="96">
        <v>45231</v>
      </c>
      <c r="W485" t="s">
        <v>47</v>
      </c>
    </row>
    <row r="486" spans="1:23">
      <c r="A486">
        <v>9655</v>
      </c>
      <c r="B486" t="s">
        <v>301</v>
      </c>
      <c r="C486" t="s">
        <v>1377</v>
      </c>
      <c r="D486" s="96">
        <v>41411</v>
      </c>
      <c r="E486" s="96"/>
      <c r="F486" s="96"/>
      <c r="G486" s="96"/>
      <c r="H486" t="s">
        <v>147</v>
      </c>
      <c r="I486">
        <v>31</v>
      </c>
      <c r="J486">
        <v>8</v>
      </c>
      <c r="K486">
        <v>2012</v>
      </c>
      <c r="L486">
        <v>10607</v>
      </c>
      <c r="M486" t="s">
        <v>9472</v>
      </c>
      <c r="N486" t="s">
        <v>607</v>
      </c>
      <c r="O486" t="s">
        <v>147</v>
      </c>
      <c r="P486" s="96">
        <v>29214</v>
      </c>
      <c r="Q486" s="96">
        <v>45231</v>
      </c>
      <c r="R486">
        <v>485</v>
      </c>
      <c r="S486">
        <v>4</v>
      </c>
      <c r="T486">
        <v>4</v>
      </c>
      <c r="U486">
        <v>11</v>
      </c>
      <c r="V486" s="96">
        <v>45231</v>
      </c>
      <c r="W486" t="s">
        <v>47</v>
      </c>
    </row>
    <row r="487" spans="1:23">
      <c r="A487">
        <v>9339</v>
      </c>
      <c r="B487" t="s">
        <v>1379</v>
      </c>
      <c r="C487" t="s">
        <v>1380</v>
      </c>
      <c r="D487" s="96">
        <v>38090</v>
      </c>
      <c r="E487" s="96"/>
      <c r="F487" s="96"/>
      <c r="G487" s="96"/>
      <c r="H487" t="s">
        <v>158</v>
      </c>
      <c r="I487">
        <v>3</v>
      </c>
      <c r="J487">
        <v>5</v>
      </c>
      <c r="K487">
        <v>1971</v>
      </c>
      <c r="L487">
        <v>8753</v>
      </c>
      <c r="M487" t="s">
        <v>1406</v>
      </c>
      <c r="N487" t="s">
        <v>1407</v>
      </c>
      <c r="O487" t="s">
        <v>147</v>
      </c>
      <c r="P487" s="96">
        <v>40043</v>
      </c>
      <c r="Q487" s="96">
        <v>45231</v>
      </c>
      <c r="R487">
        <v>486</v>
      </c>
      <c r="S487">
        <v>4</v>
      </c>
      <c r="T487">
        <v>4</v>
      </c>
      <c r="U487">
        <v>10</v>
      </c>
      <c r="V487" s="96">
        <v>45231</v>
      </c>
      <c r="W487" t="s">
        <v>178</v>
      </c>
    </row>
    <row r="488" spans="1:23">
      <c r="A488">
        <v>9990</v>
      </c>
      <c r="B488" t="s">
        <v>1379</v>
      </c>
      <c r="C488" t="s">
        <v>1383</v>
      </c>
      <c r="D488" s="96">
        <v>40386</v>
      </c>
      <c r="E488" s="96"/>
      <c r="F488" s="96"/>
      <c r="G488" s="96"/>
      <c r="H488" t="s">
        <v>147</v>
      </c>
      <c r="I488">
        <v>28</v>
      </c>
      <c r="J488">
        <v>7</v>
      </c>
      <c r="K488">
        <v>2007</v>
      </c>
      <c r="L488">
        <v>10078</v>
      </c>
      <c r="M488" t="s">
        <v>1410</v>
      </c>
      <c r="N488" t="s">
        <v>44</v>
      </c>
      <c r="O488" t="s">
        <v>147</v>
      </c>
      <c r="P488" s="96">
        <v>28126</v>
      </c>
      <c r="Q488" s="96">
        <v>45231</v>
      </c>
      <c r="R488">
        <v>487</v>
      </c>
      <c r="S488">
        <v>4</v>
      </c>
      <c r="T488">
        <v>4</v>
      </c>
      <c r="U488">
        <v>10</v>
      </c>
      <c r="V488" s="96">
        <v>45200</v>
      </c>
      <c r="W488" t="s">
        <v>47</v>
      </c>
    </row>
    <row r="489" spans="1:23">
      <c r="A489">
        <v>9206</v>
      </c>
      <c r="B489" t="s">
        <v>1386</v>
      </c>
      <c r="C489" t="s">
        <v>430</v>
      </c>
      <c r="D489" s="96">
        <v>23012</v>
      </c>
      <c r="E489" s="96"/>
      <c r="F489" s="96"/>
      <c r="G489" s="96"/>
      <c r="H489" t="s">
        <v>147</v>
      </c>
      <c r="I489">
        <v>18</v>
      </c>
      <c r="J489">
        <v>1</v>
      </c>
      <c r="K489">
        <v>2009</v>
      </c>
      <c r="L489">
        <v>8299</v>
      </c>
      <c r="M489" t="s">
        <v>88</v>
      </c>
      <c r="N489" t="s">
        <v>89</v>
      </c>
      <c r="O489" t="s">
        <v>147</v>
      </c>
      <c r="P489" s="96">
        <v>18227</v>
      </c>
      <c r="Q489" s="96">
        <v>45231</v>
      </c>
      <c r="R489">
        <v>488</v>
      </c>
      <c r="S489">
        <v>3</v>
      </c>
      <c r="T489">
        <v>3</v>
      </c>
      <c r="U489">
        <v>37</v>
      </c>
      <c r="V489" s="96">
        <v>45231</v>
      </c>
      <c r="W489" t="s">
        <v>186</v>
      </c>
    </row>
    <row r="490" spans="1:23">
      <c r="A490">
        <v>1013</v>
      </c>
      <c r="B490" t="s">
        <v>1386</v>
      </c>
      <c r="C490" t="s">
        <v>645</v>
      </c>
      <c r="D490" s="96">
        <v>25569</v>
      </c>
      <c r="E490" s="96"/>
      <c r="F490" s="96"/>
      <c r="G490" s="96"/>
      <c r="H490" t="s">
        <v>147</v>
      </c>
      <c r="I490">
        <v>20</v>
      </c>
      <c r="J490">
        <v>6</v>
      </c>
      <c r="K490">
        <v>2007</v>
      </c>
      <c r="L490">
        <v>10057</v>
      </c>
      <c r="M490" t="s">
        <v>1440</v>
      </c>
      <c r="N490" t="s">
        <v>1010</v>
      </c>
      <c r="O490" t="s">
        <v>147</v>
      </c>
      <c r="P490" s="96">
        <v>1</v>
      </c>
      <c r="Q490" s="96">
        <v>45231</v>
      </c>
      <c r="R490">
        <v>489</v>
      </c>
      <c r="S490">
        <v>3</v>
      </c>
      <c r="T490">
        <v>3</v>
      </c>
      <c r="U490">
        <v>36</v>
      </c>
      <c r="V490" s="96">
        <v>45231</v>
      </c>
      <c r="W490" t="s">
        <v>47</v>
      </c>
    </row>
    <row r="491" spans="1:23">
      <c r="A491">
        <v>4644</v>
      </c>
      <c r="B491" t="s">
        <v>1386</v>
      </c>
      <c r="C491" t="s">
        <v>1390</v>
      </c>
      <c r="D491" s="96">
        <v>36892</v>
      </c>
      <c r="E491" s="96"/>
      <c r="F491" s="96"/>
      <c r="G491" s="96"/>
      <c r="H491" t="s">
        <v>147</v>
      </c>
      <c r="I491">
        <v>23</v>
      </c>
      <c r="J491">
        <v>8</v>
      </c>
      <c r="K491">
        <v>1946</v>
      </c>
      <c r="L491">
        <v>9687</v>
      </c>
      <c r="M491" t="s">
        <v>662</v>
      </c>
      <c r="N491" t="s">
        <v>562</v>
      </c>
      <c r="O491" t="s">
        <v>147</v>
      </c>
      <c r="P491" s="96">
        <v>25538</v>
      </c>
      <c r="Q491" s="96">
        <v>45231</v>
      </c>
      <c r="R491">
        <v>490</v>
      </c>
      <c r="S491">
        <v>3</v>
      </c>
      <c r="T491">
        <v>3</v>
      </c>
      <c r="U491">
        <v>32</v>
      </c>
      <c r="V491" s="96">
        <v>45231</v>
      </c>
      <c r="W491" t="s">
        <v>441</v>
      </c>
    </row>
    <row r="492" spans="1:23">
      <c r="A492">
        <v>6197</v>
      </c>
      <c r="B492" t="s">
        <v>1392</v>
      </c>
      <c r="C492" t="s">
        <v>1393</v>
      </c>
      <c r="D492" s="96">
        <v>37639</v>
      </c>
      <c r="E492" s="96"/>
      <c r="F492" s="96"/>
      <c r="G492" s="96"/>
      <c r="H492" t="s">
        <v>158</v>
      </c>
      <c r="I492">
        <v>21</v>
      </c>
      <c r="J492">
        <v>6</v>
      </c>
      <c r="K492">
        <v>1954</v>
      </c>
      <c r="L492">
        <v>9908</v>
      </c>
      <c r="M492" t="s">
        <v>33</v>
      </c>
      <c r="N492" t="s">
        <v>34</v>
      </c>
      <c r="O492" t="s">
        <v>147</v>
      </c>
      <c r="P492" s="96">
        <v>41557</v>
      </c>
      <c r="Q492" s="96">
        <v>45231</v>
      </c>
      <c r="R492">
        <v>491</v>
      </c>
      <c r="S492">
        <v>3</v>
      </c>
      <c r="T492">
        <v>3</v>
      </c>
      <c r="U492">
        <v>31</v>
      </c>
      <c r="V492" s="96">
        <v>45231</v>
      </c>
      <c r="W492" t="s">
        <v>186</v>
      </c>
    </row>
    <row r="493" spans="1:23">
      <c r="A493">
        <v>5048</v>
      </c>
      <c r="B493" t="s">
        <v>1395</v>
      </c>
      <c r="C493" t="s">
        <v>68</v>
      </c>
      <c r="D493" s="96">
        <v>35796</v>
      </c>
      <c r="E493" s="96"/>
      <c r="F493" s="96"/>
      <c r="G493" s="96"/>
      <c r="H493" t="s">
        <v>147</v>
      </c>
      <c r="I493">
        <v>1</v>
      </c>
      <c r="J493">
        <v>1</v>
      </c>
      <c r="K493">
        <v>1900</v>
      </c>
      <c r="L493">
        <v>10087</v>
      </c>
      <c r="M493" t="s">
        <v>373</v>
      </c>
      <c r="N493" t="s">
        <v>959</v>
      </c>
      <c r="O493" t="s">
        <v>147</v>
      </c>
      <c r="P493" s="96">
        <v>25881</v>
      </c>
      <c r="Q493" s="96">
        <v>45231</v>
      </c>
      <c r="R493">
        <v>492</v>
      </c>
      <c r="S493">
        <v>3</v>
      </c>
      <c r="T493">
        <v>3</v>
      </c>
      <c r="U493">
        <v>31</v>
      </c>
      <c r="V493" s="96">
        <v>45231</v>
      </c>
      <c r="W493" t="s">
        <v>47</v>
      </c>
    </row>
    <row r="494" spans="1:23">
      <c r="A494">
        <v>4172</v>
      </c>
      <c r="B494" t="s">
        <v>1397</v>
      </c>
      <c r="C494" t="s">
        <v>1341</v>
      </c>
      <c r="D494" s="96">
        <v>34092</v>
      </c>
      <c r="E494" s="96"/>
      <c r="F494" s="96"/>
      <c r="G494" s="96"/>
      <c r="H494" t="s">
        <v>158</v>
      </c>
      <c r="I494">
        <v>1</v>
      </c>
      <c r="J494">
        <v>1</v>
      </c>
      <c r="K494">
        <v>1900</v>
      </c>
      <c r="L494">
        <v>9891</v>
      </c>
      <c r="M494" t="s">
        <v>86</v>
      </c>
      <c r="N494" t="s">
        <v>87</v>
      </c>
      <c r="O494" t="s">
        <v>147</v>
      </c>
      <c r="P494" s="96">
        <v>41425</v>
      </c>
      <c r="Q494" s="96">
        <v>45231</v>
      </c>
      <c r="R494">
        <v>493</v>
      </c>
      <c r="S494">
        <v>3</v>
      </c>
      <c r="T494">
        <v>3</v>
      </c>
      <c r="U494">
        <v>25</v>
      </c>
      <c r="V494" s="96">
        <v>45231</v>
      </c>
      <c r="W494" t="s">
        <v>186</v>
      </c>
    </row>
    <row r="495" spans="1:23">
      <c r="A495">
        <v>10166</v>
      </c>
      <c r="B495" t="s">
        <v>1399</v>
      </c>
      <c r="C495" t="s">
        <v>318</v>
      </c>
      <c r="D495" s="96">
        <v>34812</v>
      </c>
      <c r="E495" s="96"/>
      <c r="F495" s="96"/>
      <c r="G495" s="96"/>
      <c r="H495" t="s">
        <v>147</v>
      </c>
      <c r="I495">
        <v>21</v>
      </c>
      <c r="J495">
        <v>2</v>
      </c>
      <c r="K495">
        <v>1983</v>
      </c>
      <c r="L495">
        <v>9965</v>
      </c>
      <c r="M495" t="s">
        <v>1310</v>
      </c>
      <c r="N495" t="s">
        <v>4050</v>
      </c>
      <c r="O495" t="s">
        <v>147</v>
      </c>
      <c r="P495" s="96">
        <v>39710</v>
      </c>
      <c r="Q495" s="96">
        <v>45231</v>
      </c>
      <c r="R495">
        <v>494</v>
      </c>
      <c r="S495">
        <v>3</v>
      </c>
      <c r="T495">
        <v>3</v>
      </c>
      <c r="U495">
        <v>24</v>
      </c>
      <c r="V495" s="96">
        <v>45231</v>
      </c>
      <c r="W495" t="s">
        <v>375</v>
      </c>
    </row>
    <row r="496" spans="1:23">
      <c r="A496">
        <v>8584</v>
      </c>
      <c r="B496" t="s">
        <v>1401</v>
      </c>
      <c r="C496" t="s">
        <v>456</v>
      </c>
      <c r="D496" s="96">
        <v>39814</v>
      </c>
      <c r="E496" s="96"/>
      <c r="F496" s="96"/>
      <c r="G496" s="96"/>
      <c r="H496" t="s">
        <v>158</v>
      </c>
      <c r="I496">
        <v>8</v>
      </c>
      <c r="J496">
        <v>4</v>
      </c>
      <c r="K496">
        <v>1995</v>
      </c>
      <c r="L496">
        <v>10244</v>
      </c>
      <c r="M496" t="s">
        <v>831</v>
      </c>
      <c r="N496" t="s">
        <v>832</v>
      </c>
      <c r="O496" t="s">
        <v>147</v>
      </c>
      <c r="P496" s="96">
        <v>38663</v>
      </c>
      <c r="Q496" s="96">
        <v>45231</v>
      </c>
      <c r="R496">
        <v>495</v>
      </c>
      <c r="S496">
        <v>3</v>
      </c>
      <c r="T496">
        <v>3</v>
      </c>
      <c r="U496">
        <v>23</v>
      </c>
      <c r="V496" s="96">
        <v>45231</v>
      </c>
      <c r="W496" t="s">
        <v>252</v>
      </c>
    </row>
    <row r="497" spans="1:23">
      <c r="A497">
        <v>9388</v>
      </c>
      <c r="B497" t="s">
        <v>1401</v>
      </c>
      <c r="C497" t="s">
        <v>361</v>
      </c>
      <c r="D497" s="96">
        <v>38934</v>
      </c>
      <c r="E497" s="96"/>
      <c r="F497" s="96"/>
      <c r="G497" s="96"/>
      <c r="H497" t="s">
        <v>147</v>
      </c>
      <c r="I497">
        <v>22</v>
      </c>
      <c r="J497">
        <v>2</v>
      </c>
      <c r="K497">
        <v>1996</v>
      </c>
      <c r="L497">
        <v>10325</v>
      </c>
      <c r="M497" t="s">
        <v>5262</v>
      </c>
      <c r="N497" t="s">
        <v>1274</v>
      </c>
      <c r="O497" t="s">
        <v>147</v>
      </c>
      <c r="P497" s="96">
        <v>1</v>
      </c>
      <c r="Q497" s="96">
        <v>45231</v>
      </c>
      <c r="R497">
        <v>496</v>
      </c>
      <c r="S497">
        <v>3</v>
      </c>
      <c r="T497">
        <v>3</v>
      </c>
      <c r="U497">
        <v>23</v>
      </c>
      <c r="V497" s="96">
        <v>45231</v>
      </c>
      <c r="W497" t="s">
        <v>47</v>
      </c>
    </row>
    <row r="498" spans="1:23">
      <c r="A498">
        <v>6206</v>
      </c>
      <c r="B498" t="s">
        <v>1404</v>
      </c>
      <c r="C498" t="s">
        <v>1405</v>
      </c>
      <c r="D498" s="96">
        <v>37405</v>
      </c>
      <c r="E498" s="96"/>
      <c r="F498" s="96"/>
      <c r="G498" s="96"/>
      <c r="H498" t="s">
        <v>147</v>
      </c>
      <c r="I498">
        <v>3</v>
      </c>
      <c r="J498">
        <v>2</v>
      </c>
      <c r="K498">
        <v>1985</v>
      </c>
      <c r="L498">
        <v>3451</v>
      </c>
      <c r="M498" t="s">
        <v>1387</v>
      </c>
      <c r="N498" t="s">
        <v>379</v>
      </c>
      <c r="O498" t="s">
        <v>147</v>
      </c>
      <c r="P498" s="96">
        <v>18568</v>
      </c>
      <c r="Q498" s="96">
        <v>45231</v>
      </c>
      <c r="R498">
        <v>497</v>
      </c>
      <c r="S498">
        <v>3</v>
      </c>
      <c r="T498">
        <v>3</v>
      </c>
      <c r="U498">
        <v>22</v>
      </c>
      <c r="V498" s="96">
        <v>45231</v>
      </c>
      <c r="W498" t="s">
        <v>704</v>
      </c>
    </row>
    <row r="499" spans="1:23">
      <c r="A499">
        <v>8871</v>
      </c>
      <c r="B499" t="s">
        <v>1408</v>
      </c>
      <c r="C499" t="s">
        <v>1409</v>
      </c>
      <c r="D499" s="96">
        <v>39233</v>
      </c>
      <c r="E499" s="96"/>
      <c r="F499" s="96"/>
      <c r="G499" s="96"/>
      <c r="H499" t="s">
        <v>158</v>
      </c>
      <c r="I499">
        <v>18</v>
      </c>
      <c r="J499">
        <v>2</v>
      </c>
      <c r="K499">
        <v>1998</v>
      </c>
      <c r="L499">
        <v>8940</v>
      </c>
      <c r="M499" t="s">
        <v>9181</v>
      </c>
      <c r="N499" t="s">
        <v>866</v>
      </c>
      <c r="O499" t="s">
        <v>147</v>
      </c>
      <c r="P499" s="96">
        <v>39737</v>
      </c>
      <c r="Q499" s="96">
        <v>45231</v>
      </c>
      <c r="R499">
        <v>498</v>
      </c>
      <c r="S499">
        <v>3</v>
      </c>
      <c r="T499">
        <v>3</v>
      </c>
      <c r="U499">
        <v>22</v>
      </c>
      <c r="V499" s="96">
        <v>45231</v>
      </c>
      <c r="W499" t="s">
        <v>297</v>
      </c>
    </row>
    <row r="500" spans="1:23">
      <c r="A500">
        <v>8873</v>
      </c>
      <c r="B500" t="s">
        <v>1408</v>
      </c>
      <c r="C500" t="s">
        <v>1411</v>
      </c>
      <c r="D500" s="96">
        <v>37977</v>
      </c>
      <c r="E500" s="96"/>
      <c r="F500" s="96"/>
      <c r="G500" s="96"/>
      <c r="H500" t="s">
        <v>158</v>
      </c>
      <c r="I500">
        <v>16</v>
      </c>
      <c r="J500">
        <v>5</v>
      </c>
      <c r="K500">
        <v>1983</v>
      </c>
      <c r="L500">
        <v>9956</v>
      </c>
      <c r="M500" t="s">
        <v>1020</v>
      </c>
      <c r="N500" t="s">
        <v>480</v>
      </c>
      <c r="O500" t="s">
        <v>147</v>
      </c>
      <c r="P500" s="96">
        <v>38933</v>
      </c>
      <c r="Q500" s="96">
        <v>45231</v>
      </c>
      <c r="R500">
        <v>499</v>
      </c>
      <c r="S500">
        <v>3</v>
      </c>
      <c r="T500">
        <v>3</v>
      </c>
      <c r="U500">
        <v>22</v>
      </c>
      <c r="V500" s="96">
        <v>45231</v>
      </c>
      <c r="W500" t="s">
        <v>204</v>
      </c>
    </row>
    <row r="501" spans="1:23">
      <c r="A501">
        <v>3733</v>
      </c>
      <c r="B501" t="s">
        <v>1413</v>
      </c>
      <c r="C501" t="s">
        <v>1414</v>
      </c>
      <c r="D501" s="96">
        <v>35796</v>
      </c>
      <c r="E501" s="96"/>
      <c r="F501" s="96"/>
      <c r="G501" s="96"/>
      <c r="H501" t="s">
        <v>147</v>
      </c>
      <c r="I501">
        <v>8</v>
      </c>
      <c r="J501">
        <v>1</v>
      </c>
      <c r="K501">
        <v>1999</v>
      </c>
      <c r="L501">
        <v>9609</v>
      </c>
      <c r="M501" t="s">
        <v>1381</v>
      </c>
      <c r="N501" t="s">
        <v>1382</v>
      </c>
      <c r="O501" t="s">
        <v>147</v>
      </c>
      <c r="P501" s="96">
        <v>40743</v>
      </c>
      <c r="Q501" s="96">
        <v>45231</v>
      </c>
      <c r="R501">
        <v>500</v>
      </c>
      <c r="S501">
        <v>3</v>
      </c>
      <c r="T501">
        <v>3</v>
      </c>
      <c r="U501">
        <v>21</v>
      </c>
      <c r="V501" s="96">
        <v>45231</v>
      </c>
      <c r="W501" t="s">
        <v>576</v>
      </c>
    </row>
    <row r="502" spans="1:23">
      <c r="A502">
        <v>1138</v>
      </c>
      <c r="B502" t="s">
        <v>1416</v>
      </c>
      <c r="C502" t="s">
        <v>978</v>
      </c>
      <c r="D502" s="96">
        <v>31048</v>
      </c>
      <c r="E502" s="96"/>
      <c r="F502" s="96"/>
      <c r="G502" s="96"/>
      <c r="H502" t="s">
        <v>147</v>
      </c>
      <c r="I502">
        <v>20</v>
      </c>
      <c r="J502">
        <v>8</v>
      </c>
      <c r="K502">
        <v>2003</v>
      </c>
      <c r="L502">
        <v>9925</v>
      </c>
      <c r="M502" t="s">
        <v>1420</v>
      </c>
      <c r="N502" t="s">
        <v>486</v>
      </c>
      <c r="O502" t="s">
        <v>147</v>
      </c>
      <c r="P502" s="96">
        <v>40653</v>
      </c>
      <c r="Q502" s="96">
        <v>45231</v>
      </c>
      <c r="R502">
        <v>501</v>
      </c>
      <c r="S502">
        <v>3</v>
      </c>
      <c r="T502">
        <v>3</v>
      </c>
      <c r="U502">
        <v>20</v>
      </c>
      <c r="V502" s="96">
        <v>45231</v>
      </c>
      <c r="W502" t="s">
        <v>242</v>
      </c>
    </row>
    <row r="503" spans="1:23">
      <c r="A503">
        <v>8204</v>
      </c>
      <c r="B503" t="s">
        <v>1417</v>
      </c>
      <c r="C503" t="s">
        <v>918</v>
      </c>
      <c r="D503" s="96">
        <v>38419</v>
      </c>
      <c r="E503" s="96"/>
      <c r="F503" s="96"/>
      <c r="G503" s="96"/>
      <c r="H503" t="s">
        <v>147</v>
      </c>
      <c r="I503">
        <v>8</v>
      </c>
      <c r="J503">
        <v>6</v>
      </c>
      <c r="K503">
        <v>2006</v>
      </c>
      <c r="L503">
        <v>8979</v>
      </c>
      <c r="M503" t="s">
        <v>1424</v>
      </c>
      <c r="N503" t="s">
        <v>308</v>
      </c>
      <c r="O503" t="s">
        <v>147</v>
      </c>
      <c r="P503" s="96">
        <v>20975</v>
      </c>
      <c r="Q503" s="96">
        <v>45231</v>
      </c>
      <c r="R503">
        <v>502</v>
      </c>
      <c r="S503">
        <v>3</v>
      </c>
      <c r="T503">
        <v>3</v>
      </c>
      <c r="U503">
        <v>19</v>
      </c>
      <c r="V503" s="96">
        <v>45231</v>
      </c>
      <c r="W503" t="s">
        <v>47</v>
      </c>
    </row>
    <row r="504" spans="1:23">
      <c r="A504">
        <v>8936</v>
      </c>
      <c r="B504" t="s">
        <v>1418</v>
      </c>
      <c r="C504" t="s">
        <v>51</v>
      </c>
      <c r="D504" s="96">
        <v>31855</v>
      </c>
      <c r="E504" s="96"/>
      <c r="F504" s="96"/>
      <c r="G504" s="96"/>
      <c r="H504" t="s">
        <v>147</v>
      </c>
      <c r="I504">
        <v>19</v>
      </c>
      <c r="J504">
        <v>4</v>
      </c>
      <c r="K504">
        <v>2002</v>
      </c>
      <c r="L504">
        <v>9779</v>
      </c>
      <c r="M504" t="s">
        <v>1426</v>
      </c>
      <c r="N504" t="s">
        <v>559</v>
      </c>
      <c r="O504" t="s">
        <v>147</v>
      </c>
      <c r="P504" s="96">
        <v>41100</v>
      </c>
      <c r="Q504" s="96">
        <v>45231</v>
      </c>
      <c r="R504">
        <v>503</v>
      </c>
      <c r="S504">
        <v>3</v>
      </c>
      <c r="T504">
        <v>3</v>
      </c>
      <c r="U504">
        <v>14</v>
      </c>
      <c r="V504" s="96">
        <v>45231</v>
      </c>
      <c r="W504" t="s">
        <v>47</v>
      </c>
    </row>
    <row r="505" spans="1:23">
      <c r="A505">
        <v>9925</v>
      </c>
      <c r="B505" t="s">
        <v>1420</v>
      </c>
      <c r="C505" t="s">
        <v>486</v>
      </c>
      <c r="D505" s="96">
        <v>40653</v>
      </c>
      <c r="E505" s="96"/>
      <c r="F505" s="96"/>
      <c r="G505" s="96"/>
      <c r="H505" t="s">
        <v>147</v>
      </c>
      <c r="I505">
        <v>31</v>
      </c>
      <c r="J505">
        <v>3</v>
      </c>
      <c r="K505">
        <v>2004</v>
      </c>
      <c r="L505">
        <v>9536</v>
      </c>
      <c r="M505" t="s">
        <v>1428</v>
      </c>
      <c r="N505" t="s">
        <v>107</v>
      </c>
      <c r="O505" t="s">
        <v>147</v>
      </c>
      <c r="P505" s="96">
        <v>38881</v>
      </c>
      <c r="Q505" s="96">
        <v>45231</v>
      </c>
      <c r="R505">
        <v>504</v>
      </c>
      <c r="S505">
        <v>3</v>
      </c>
      <c r="T505">
        <v>3</v>
      </c>
      <c r="U505">
        <v>12</v>
      </c>
      <c r="V505" s="96">
        <v>45231</v>
      </c>
      <c r="W505" t="s">
        <v>738</v>
      </c>
    </row>
    <row r="506" spans="1:23">
      <c r="A506">
        <v>2492</v>
      </c>
      <c r="B506" t="s">
        <v>1421</v>
      </c>
      <c r="C506" t="s">
        <v>1422</v>
      </c>
      <c r="D506" s="96">
        <v>35447</v>
      </c>
      <c r="E506" s="96"/>
      <c r="F506" s="96"/>
      <c r="G506" s="96"/>
      <c r="H506" t="s">
        <v>147</v>
      </c>
      <c r="I506">
        <v>3</v>
      </c>
      <c r="J506">
        <v>9</v>
      </c>
      <c r="K506">
        <v>1995</v>
      </c>
      <c r="L506">
        <v>10163</v>
      </c>
      <c r="M506" t="s">
        <v>1485</v>
      </c>
      <c r="N506" t="s">
        <v>1486</v>
      </c>
      <c r="O506" t="s">
        <v>147</v>
      </c>
      <c r="P506" s="96">
        <v>27976</v>
      </c>
      <c r="Q506" s="96">
        <v>45231</v>
      </c>
      <c r="R506">
        <v>505</v>
      </c>
      <c r="S506">
        <v>2</v>
      </c>
      <c r="T506">
        <v>2</v>
      </c>
      <c r="U506">
        <v>38</v>
      </c>
      <c r="V506" s="96">
        <v>45231</v>
      </c>
      <c r="W506" t="s">
        <v>169</v>
      </c>
    </row>
    <row r="507" spans="1:23">
      <c r="A507">
        <v>10189</v>
      </c>
      <c r="B507" t="s">
        <v>75</v>
      </c>
      <c r="C507" t="s">
        <v>1423</v>
      </c>
      <c r="D507" s="96">
        <v>41663</v>
      </c>
      <c r="E507" s="96"/>
      <c r="F507" s="96"/>
      <c r="G507" s="96"/>
      <c r="H507" t="s">
        <v>158</v>
      </c>
      <c r="I507">
        <v>29</v>
      </c>
      <c r="J507">
        <v>5</v>
      </c>
      <c r="K507">
        <v>2002</v>
      </c>
      <c r="L507">
        <v>10364</v>
      </c>
      <c r="M507" t="s">
        <v>1419</v>
      </c>
      <c r="N507" t="s">
        <v>433</v>
      </c>
      <c r="O507" t="s">
        <v>147</v>
      </c>
      <c r="P507" s="96">
        <v>27985</v>
      </c>
      <c r="Q507" s="96">
        <v>45231</v>
      </c>
      <c r="R507">
        <v>506</v>
      </c>
      <c r="S507">
        <v>2</v>
      </c>
      <c r="T507">
        <v>2</v>
      </c>
      <c r="U507">
        <v>31</v>
      </c>
      <c r="V507" s="96">
        <v>45231</v>
      </c>
      <c r="W507" t="s">
        <v>186</v>
      </c>
    </row>
    <row r="508" spans="1:23">
      <c r="A508">
        <v>9179</v>
      </c>
      <c r="B508" t="s">
        <v>75</v>
      </c>
      <c r="C508" t="s">
        <v>76</v>
      </c>
      <c r="D508" s="96">
        <v>40238</v>
      </c>
      <c r="E508" s="96"/>
      <c r="F508" s="96"/>
      <c r="G508" s="96"/>
      <c r="H508" t="s">
        <v>147</v>
      </c>
      <c r="I508">
        <v>21</v>
      </c>
      <c r="J508">
        <v>5</v>
      </c>
      <c r="K508">
        <v>2005</v>
      </c>
      <c r="L508">
        <v>9964</v>
      </c>
      <c r="M508" t="s">
        <v>1310</v>
      </c>
      <c r="N508" t="s">
        <v>1445</v>
      </c>
      <c r="O508" t="s">
        <v>147</v>
      </c>
      <c r="P508" s="96">
        <v>40588</v>
      </c>
      <c r="Q508" s="96">
        <v>45231</v>
      </c>
      <c r="R508">
        <v>507</v>
      </c>
      <c r="S508">
        <v>2</v>
      </c>
      <c r="T508">
        <v>2</v>
      </c>
      <c r="U508">
        <v>27</v>
      </c>
      <c r="V508" s="96">
        <v>45231</v>
      </c>
      <c r="W508" t="s">
        <v>375</v>
      </c>
    </row>
    <row r="509" spans="1:23">
      <c r="A509">
        <v>9126</v>
      </c>
      <c r="B509" t="s">
        <v>75</v>
      </c>
      <c r="C509" t="s">
        <v>1425</v>
      </c>
      <c r="D509" s="96">
        <v>29296</v>
      </c>
      <c r="E509" s="96"/>
      <c r="F509" s="96"/>
      <c r="G509" s="96"/>
      <c r="H509" t="s">
        <v>147</v>
      </c>
      <c r="I509">
        <v>16</v>
      </c>
      <c r="J509">
        <v>7</v>
      </c>
      <c r="K509">
        <v>1974</v>
      </c>
      <c r="L509">
        <v>10411</v>
      </c>
      <c r="M509" t="s">
        <v>1494</v>
      </c>
      <c r="N509" t="s">
        <v>1289</v>
      </c>
      <c r="O509" t="s">
        <v>147</v>
      </c>
      <c r="P509" s="96">
        <v>26246</v>
      </c>
      <c r="Q509" s="96">
        <v>45231</v>
      </c>
      <c r="R509">
        <v>508</v>
      </c>
      <c r="S509">
        <v>2</v>
      </c>
      <c r="T509">
        <v>2</v>
      </c>
      <c r="U509">
        <v>27</v>
      </c>
      <c r="V509" s="96">
        <v>45231</v>
      </c>
      <c r="W509" t="s">
        <v>47</v>
      </c>
    </row>
    <row r="510" spans="1:23">
      <c r="A510">
        <v>9874</v>
      </c>
      <c r="B510" t="s">
        <v>1427</v>
      </c>
      <c r="C510" t="s">
        <v>1249</v>
      </c>
      <c r="D510" s="96">
        <v>36526</v>
      </c>
      <c r="E510" s="96"/>
      <c r="F510" s="96"/>
      <c r="G510" s="96"/>
      <c r="H510" t="s">
        <v>158</v>
      </c>
      <c r="I510">
        <v>20</v>
      </c>
      <c r="J510">
        <v>10</v>
      </c>
      <c r="K510">
        <v>2001</v>
      </c>
      <c r="L510">
        <v>10365</v>
      </c>
      <c r="M510" t="s">
        <v>1455</v>
      </c>
      <c r="N510" t="s">
        <v>296</v>
      </c>
      <c r="O510" t="s">
        <v>147</v>
      </c>
      <c r="P510" s="96">
        <v>1</v>
      </c>
      <c r="Q510" s="96">
        <v>45231</v>
      </c>
      <c r="R510">
        <v>509</v>
      </c>
      <c r="S510">
        <v>2</v>
      </c>
      <c r="T510">
        <v>2</v>
      </c>
      <c r="U510">
        <v>23</v>
      </c>
      <c r="V510" s="96">
        <v>45231</v>
      </c>
      <c r="W510" t="s">
        <v>47</v>
      </c>
    </row>
    <row r="511" spans="1:23">
      <c r="A511">
        <v>5079</v>
      </c>
      <c r="B511" t="s">
        <v>1429</v>
      </c>
      <c r="C511" t="s">
        <v>1430</v>
      </c>
      <c r="D511" s="96">
        <v>33239</v>
      </c>
      <c r="E511" s="96"/>
      <c r="F511" s="96"/>
      <c r="G511" s="96"/>
      <c r="H511" t="s">
        <v>147</v>
      </c>
      <c r="I511">
        <v>9</v>
      </c>
      <c r="J511">
        <v>5</v>
      </c>
      <c r="K511">
        <v>1976</v>
      </c>
      <c r="L511">
        <v>9627</v>
      </c>
      <c r="M511" t="s">
        <v>1443</v>
      </c>
      <c r="N511" t="s">
        <v>1444</v>
      </c>
      <c r="O511" t="s">
        <v>147</v>
      </c>
      <c r="P511" s="96">
        <v>40502</v>
      </c>
      <c r="Q511" s="96">
        <v>45231</v>
      </c>
      <c r="R511">
        <v>510</v>
      </c>
      <c r="S511">
        <v>2</v>
      </c>
      <c r="T511">
        <v>2</v>
      </c>
      <c r="U511">
        <v>21</v>
      </c>
      <c r="V511" s="96">
        <v>45231</v>
      </c>
      <c r="W511" t="s">
        <v>252</v>
      </c>
    </row>
    <row r="512" spans="1:23">
      <c r="A512">
        <v>1202</v>
      </c>
      <c r="B512" t="s">
        <v>1432</v>
      </c>
      <c r="C512" t="s">
        <v>712</v>
      </c>
      <c r="D512" s="96">
        <v>32381</v>
      </c>
      <c r="E512" s="96"/>
      <c r="F512" s="96"/>
      <c r="G512" s="96"/>
      <c r="H512" t="s">
        <v>147</v>
      </c>
      <c r="I512">
        <v>28</v>
      </c>
      <c r="J512">
        <v>6</v>
      </c>
      <c r="K512">
        <v>2004</v>
      </c>
      <c r="L512">
        <v>9943</v>
      </c>
      <c r="M512" t="s">
        <v>934</v>
      </c>
      <c r="N512" t="s">
        <v>6408</v>
      </c>
      <c r="O512" t="s">
        <v>147</v>
      </c>
      <c r="P512" s="96">
        <v>40856</v>
      </c>
      <c r="Q512" s="96">
        <v>45231</v>
      </c>
      <c r="R512">
        <v>511</v>
      </c>
      <c r="S512">
        <v>2</v>
      </c>
      <c r="T512">
        <v>2</v>
      </c>
      <c r="U512">
        <v>20</v>
      </c>
      <c r="V512" s="96">
        <v>45231</v>
      </c>
      <c r="W512" t="s">
        <v>28</v>
      </c>
    </row>
    <row r="513" spans="1:23">
      <c r="A513">
        <v>1531</v>
      </c>
      <c r="B513" t="s">
        <v>1432</v>
      </c>
      <c r="C513" t="s">
        <v>1434</v>
      </c>
      <c r="D513" s="96">
        <v>33627</v>
      </c>
      <c r="E513" s="96"/>
      <c r="F513" s="96"/>
      <c r="G513" s="96"/>
      <c r="H513" t="s">
        <v>147</v>
      </c>
      <c r="I513">
        <v>12</v>
      </c>
      <c r="J513">
        <v>3</v>
      </c>
      <c r="K513">
        <v>1987</v>
      </c>
      <c r="L513">
        <v>1567</v>
      </c>
      <c r="M513" t="s">
        <v>1461</v>
      </c>
      <c r="N513" t="s">
        <v>1034</v>
      </c>
      <c r="O513" t="s">
        <v>147</v>
      </c>
      <c r="P513" s="96">
        <v>17037</v>
      </c>
      <c r="Q513" s="96">
        <v>45231</v>
      </c>
      <c r="R513">
        <v>512</v>
      </c>
      <c r="S513">
        <v>2</v>
      </c>
      <c r="T513">
        <v>2</v>
      </c>
      <c r="U513">
        <v>19</v>
      </c>
      <c r="V513" s="96">
        <v>45231</v>
      </c>
      <c r="W513" t="s">
        <v>483</v>
      </c>
    </row>
    <row r="514" spans="1:23">
      <c r="A514">
        <v>2545</v>
      </c>
      <c r="B514" t="s">
        <v>1435</v>
      </c>
      <c r="C514" t="s">
        <v>1436</v>
      </c>
      <c r="D514" s="96">
        <v>32145</v>
      </c>
      <c r="E514" s="96"/>
      <c r="F514" s="96"/>
      <c r="G514" s="96"/>
      <c r="H514" t="s">
        <v>158</v>
      </c>
      <c r="I514">
        <v>13</v>
      </c>
      <c r="J514">
        <v>6</v>
      </c>
      <c r="K514">
        <v>1956</v>
      </c>
      <c r="L514">
        <v>9717</v>
      </c>
      <c r="M514" t="s">
        <v>1452</v>
      </c>
      <c r="N514" t="s">
        <v>318</v>
      </c>
      <c r="O514" t="s">
        <v>147</v>
      </c>
      <c r="P514" s="96">
        <v>39741</v>
      </c>
      <c r="Q514" s="96">
        <v>45231</v>
      </c>
      <c r="R514">
        <v>513</v>
      </c>
      <c r="S514">
        <v>2</v>
      </c>
      <c r="T514">
        <v>2</v>
      </c>
      <c r="U514">
        <v>17</v>
      </c>
      <c r="V514" s="96">
        <v>45231</v>
      </c>
      <c r="W514" t="s">
        <v>1247</v>
      </c>
    </row>
    <row r="515" spans="1:23">
      <c r="A515">
        <v>8070</v>
      </c>
      <c r="B515" t="s">
        <v>1438</v>
      </c>
      <c r="C515" t="s">
        <v>1439</v>
      </c>
      <c r="D515" s="96">
        <v>38952</v>
      </c>
      <c r="E515" s="96"/>
      <c r="F515" s="96"/>
      <c r="G515" s="96"/>
      <c r="H515" t="s">
        <v>147</v>
      </c>
      <c r="I515">
        <v>5</v>
      </c>
      <c r="J515">
        <v>2</v>
      </c>
      <c r="K515">
        <v>2007</v>
      </c>
      <c r="L515">
        <v>10369</v>
      </c>
      <c r="M515" t="s">
        <v>1412</v>
      </c>
      <c r="N515" t="s">
        <v>294</v>
      </c>
      <c r="O515" t="s">
        <v>147</v>
      </c>
      <c r="P515" s="96">
        <v>1</v>
      </c>
      <c r="Q515" s="96">
        <v>45231</v>
      </c>
      <c r="R515">
        <v>514</v>
      </c>
      <c r="S515">
        <v>2</v>
      </c>
      <c r="T515">
        <v>2</v>
      </c>
      <c r="U515">
        <v>17</v>
      </c>
      <c r="V515" s="96">
        <v>45231</v>
      </c>
      <c r="W515" t="s">
        <v>47</v>
      </c>
    </row>
    <row r="516" spans="1:23">
      <c r="A516">
        <v>5240</v>
      </c>
      <c r="B516" t="s">
        <v>1441</v>
      </c>
      <c r="C516" t="s">
        <v>872</v>
      </c>
      <c r="D516" s="96">
        <v>24108</v>
      </c>
      <c r="E516" s="96"/>
      <c r="F516" s="96"/>
      <c r="G516" s="96"/>
      <c r="H516" t="s">
        <v>147</v>
      </c>
      <c r="I516">
        <v>25</v>
      </c>
      <c r="J516">
        <v>2</v>
      </c>
      <c r="K516">
        <v>1995</v>
      </c>
      <c r="L516">
        <v>10138</v>
      </c>
      <c r="M516" t="s">
        <v>1457</v>
      </c>
      <c r="N516" t="s">
        <v>1458</v>
      </c>
      <c r="O516" t="s">
        <v>147</v>
      </c>
      <c r="P516" s="96">
        <v>40623</v>
      </c>
      <c r="Q516" s="96">
        <v>45231</v>
      </c>
      <c r="R516">
        <v>515</v>
      </c>
      <c r="S516">
        <v>2</v>
      </c>
      <c r="T516">
        <v>2</v>
      </c>
      <c r="U516">
        <v>16</v>
      </c>
      <c r="V516" s="96">
        <v>45231</v>
      </c>
      <c r="W516" t="s">
        <v>1247</v>
      </c>
    </row>
    <row r="517" spans="1:23">
      <c r="A517">
        <v>4645</v>
      </c>
      <c r="B517" t="s">
        <v>1441</v>
      </c>
      <c r="C517" t="s">
        <v>1442</v>
      </c>
      <c r="D517" s="96">
        <v>25569</v>
      </c>
      <c r="E517" s="96"/>
      <c r="F517" s="96"/>
      <c r="G517" s="96"/>
      <c r="H517" t="s">
        <v>147</v>
      </c>
      <c r="I517">
        <v>25</v>
      </c>
      <c r="J517">
        <v>12</v>
      </c>
      <c r="K517">
        <v>2000</v>
      </c>
      <c r="L517">
        <v>10098</v>
      </c>
      <c r="M517" t="s">
        <v>1184</v>
      </c>
      <c r="N517" t="s">
        <v>918</v>
      </c>
      <c r="O517" t="s">
        <v>147</v>
      </c>
      <c r="P517" s="96">
        <v>39814</v>
      </c>
      <c r="Q517" s="96">
        <v>45231</v>
      </c>
      <c r="R517">
        <v>516</v>
      </c>
      <c r="S517">
        <v>2</v>
      </c>
      <c r="T517">
        <v>2</v>
      </c>
      <c r="U517">
        <v>15</v>
      </c>
      <c r="V517" s="96">
        <v>45231</v>
      </c>
      <c r="W517" t="s">
        <v>47</v>
      </c>
    </row>
    <row r="518" spans="1:23">
      <c r="A518">
        <v>2846</v>
      </c>
      <c r="B518" t="s">
        <v>1441</v>
      </c>
      <c r="C518" t="s">
        <v>607</v>
      </c>
      <c r="D518" s="96">
        <v>34335</v>
      </c>
      <c r="E518" s="96"/>
      <c r="F518" s="96"/>
      <c r="G518" s="96"/>
      <c r="H518" t="s">
        <v>147</v>
      </c>
      <c r="I518">
        <v>13</v>
      </c>
      <c r="J518">
        <v>5</v>
      </c>
      <c r="K518">
        <v>1996</v>
      </c>
      <c r="L518">
        <v>7125</v>
      </c>
      <c r="M518" t="s">
        <v>371</v>
      </c>
      <c r="N518" t="s">
        <v>372</v>
      </c>
      <c r="O518" t="s">
        <v>147</v>
      </c>
      <c r="P518" s="96">
        <v>19371</v>
      </c>
      <c r="Q518" s="96">
        <v>45231</v>
      </c>
      <c r="R518">
        <v>517</v>
      </c>
      <c r="S518">
        <v>2</v>
      </c>
      <c r="T518">
        <v>2</v>
      </c>
      <c r="U518">
        <v>14</v>
      </c>
      <c r="V518" s="96">
        <v>45231</v>
      </c>
      <c r="W518" t="s">
        <v>297</v>
      </c>
    </row>
    <row r="519" spans="1:23">
      <c r="A519">
        <v>1721</v>
      </c>
      <c r="B519" t="s">
        <v>1446</v>
      </c>
      <c r="C519" t="s">
        <v>42</v>
      </c>
      <c r="D519" s="96">
        <v>32690</v>
      </c>
      <c r="E519" s="96"/>
      <c r="F519" s="96"/>
      <c r="G519" s="96"/>
      <c r="H519" t="s">
        <v>147</v>
      </c>
      <c r="I519">
        <v>23</v>
      </c>
      <c r="J519">
        <v>7</v>
      </c>
      <c r="K519">
        <v>2001</v>
      </c>
      <c r="L519">
        <v>9933</v>
      </c>
      <c r="M519" t="s">
        <v>1431</v>
      </c>
      <c r="N519" t="s">
        <v>1022</v>
      </c>
      <c r="O519" t="s">
        <v>147</v>
      </c>
      <c r="P519" s="96">
        <v>39831</v>
      </c>
      <c r="Q519" s="96">
        <v>45231</v>
      </c>
      <c r="R519">
        <v>518</v>
      </c>
      <c r="S519">
        <v>2</v>
      </c>
      <c r="T519">
        <v>2</v>
      </c>
      <c r="U519">
        <v>14</v>
      </c>
      <c r="V519" s="96">
        <v>45231</v>
      </c>
      <c r="W519" t="s">
        <v>1247</v>
      </c>
    </row>
    <row r="520" spans="1:23">
      <c r="A520">
        <v>1988</v>
      </c>
      <c r="B520" t="s">
        <v>1446</v>
      </c>
      <c r="C520" t="s">
        <v>1447</v>
      </c>
      <c r="D520" s="96">
        <v>33239</v>
      </c>
      <c r="E520" s="96"/>
      <c r="F520" s="96"/>
      <c r="G520" s="96"/>
      <c r="H520" t="s">
        <v>147</v>
      </c>
      <c r="I520">
        <v>3</v>
      </c>
      <c r="J520">
        <v>1</v>
      </c>
      <c r="K520">
        <v>1954</v>
      </c>
      <c r="L520">
        <v>10350</v>
      </c>
      <c r="M520" t="s">
        <v>1466</v>
      </c>
      <c r="N520" t="s">
        <v>768</v>
      </c>
      <c r="O520" t="s">
        <v>147</v>
      </c>
      <c r="P520" s="96">
        <v>39490</v>
      </c>
      <c r="Q520" s="96">
        <v>45231</v>
      </c>
      <c r="R520">
        <v>519</v>
      </c>
      <c r="S520">
        <v>2</v>
      </c>
      <c r="T520">
        <v>2</v>
      </c>
      <c r="U520">
        <v>14</v>
      </c>
      <c r="V520" s="96">
        <v>45231</v>
      </c>
      <c r="W520" t="s">
        <v>1247</v>
      </c>
    </row>
    <row r="521" spans="1:23">
      <c r="A521">
        <v>2038</v>
      </c>
      <c r="B521" t="s">
        <v>1450</v>
      </c>
      <c r="C521" t="s">
        <v>1451</v>
      </c>
      <c r="D521" s="96">
        <v>31778</v>
      </c>
      <c r="E521" s="96"/>
      <c r="F521" s="96"/>
      <c r="G521" s="96"/>
      <c r="H521" t="s">
        <v>147</v>
      </c>
      <c r="I521">
        <v>26</v>
      </c>
      <c r="J521">
        <v>4</v>
      </c>
      <c r="K521">
        <v>2005</v>
      </c>
      <c r="L521">
        <v>8868</v>
      </c>
      <c r="M521" t="s">
        <v>1468</v>
      </c>
      <c r="N521" t="s">
        <v>918</v>
      </c>
      <c r="O521" t="s">
        <v>147</v>
      </c>
      <c r="P521" s="96">
        <v>38495</v>
      </c>
      <c r="Q521" s="96">
        <v>45231</v>
      </c>
      <c r="R521">
        <v>520</v>
      </c>
      <c r="S521">
        <v>2</v>
      </c>
      <c r="T521">
        <v>2</v>
      </c>
      <c r="U521">
        <v>12</v>
      </c>
      <c r="V521" s="96">
        <v>45231</v>
      </c>
      <c r="W521" t="s">
        <v>1278</v>
      </c>
    </row>
    <row r="522" spans="1:23">
      <c r="A522">
        <v>2805</v>
      </c>
      <c r="B522" t="s">
        <v>1453</v>
      </c>
      <c r="C522" t="s">
        <v>1454</v>
      </c>
      <c r="D522" s="96">
        <v>34335</v>
      </c>
      <c r="E522" s="96"/>
      <c r="F522" s="96"/>
      <c r="G522" s="96"/>
      <c r="H522" t="s">
        <v>158</v>
      </c>
      <c r="I522">
        <v>10</v>
      </c>
      <c r="J522">
        <v>3</v>
      </c>
      <c r="K522">
        <v>2000</v>
      </c>
      <c r="L522">
        <v>10102</v>
      </c>
      <c r="M522" t="s">
        <v>1471</v>
      </c>
      <c r="N522" t="s">
        <v>1472</v>
      </c>
      <c r="O522" t="s">
        <v>147</v>
      </c>
      <c r="P522" s="96">
        <v>39055</v>
      </c>
      <c r="Q522" s="96">
        <v>45231</v>
      </c>
      <c r="R522">
        <v>521</v>
      </c>
      <c r="S522">
        <v>2</v>
      </c>
      <c r="T522">
        <v>2</v>
      </c>
      <c r="U522">
        <v>12</v>
      </c>
      <c r="V522" s="96">
        <v>45231</v>
      </c>
      <c r="W522" t="s">
        <v>186</v>
      </c>
    </row>
    <row r="523" spans="1:23">
      <c r="A523">
        <v>4173</v>
      </c>
      <c r="B523" t="s">
        <v>1456</v>
      </c>
      <c r="C523" t="s">
        <v>591</v>
      </c>
      <c r="D523" s="96">
        <v>36216</v>
      </c>
      <c r="E523" s="96"/>
      <c r="F523" s="96"/>
      <c r="G523" s="96"/>
      <c r="H523" t="s">
        <v>158</v>
      </c>
      <c r="I523">
        <v>22</v>
      </c>
      <c r="J523">
        <v>1</v>
      </c>
      <c r="K523">
        <v>1997</v>
      </c>
      <c r="L523">
        <v>10458</v>
      </c>
      <c r="M523" t="s">
        <v>1473</v>
      </c>
      <c r="N523" t="s">
        <v>1474</v>
      </c>
      <c r="O523" t="s">
        <v>147</v>
      </c>
      <c r="P523" s="96">
        <v>40535</v>
      </c>
      <c r="Q523" s="96">
        <v>45231</v>
      </c>
      <c r="R523">
        <v>522</v>
      </c>
      <c r="S523">
        <v>2</v>
      </c>
      <c r="T523">
        <v>2</v>
      </c>
      <c r="U523">
        <v>12</v>
      </c>
      <c r="V523" s="96">
        <v>45231</v>
      </c>
      <c r="W523" t="s">
        <v>47</v>
      </c>
    </row>
    <row r="524" spans="1:23">
      <c r="A524">
        <v>3356</v>
      </c>
      <c r="B524" t="s">
        <v>1459</v>
      </c>
      <c r="C524" t="s">
        <v>1460</v>
      </c>
      <c r="D524" s="96">
        <v>34335</v>
      </c>
      <c r="E524" s="96"/>
      <c r="F524" s="96"/>
      <c r="G524" s="96"/>
      <c r="H524" t="s">
        <v>147</v>
      </c>
      <c r="I524">
        <v>11</v>
      </c>
      <c r="J524">
        <v>3</v>
      </c>
      <c r="K524">
        <v>2007</v>
      </c>
      <c r="L524">
        <v>8554</v>
      </c>
      <c r="M524" t="s">
        <v>7851</v>
      </c>
      <c r="N524" t="s">
        <v>1425</v>
      </c>
      <c r="O524" t="s">
        <v>147</v>
      </c>
      <c r="P524" s="96">
        <v>29414</v>
      </c>
      <c r="Q524" s="96">
        <v>45231</v>
      </c>
      <c r="R524">
        <v>523</v>
      </c>
      <c r="S524">
        <v>2</v>
      </c>
      <c r="T524">
        <v>2</v>
      </c>
      <c r="U524">
        <v>10</v>
      </c>
      <c r="V524" s="96">
        <v>45170</v>
      </c>
      <c r="W524" t="s">
        <v>439</v>
      </c>
    </row>
    <row r="525" spans="1:23">
      <c r="A525">
        <v>5550</v>
      </c>
      <c r="B525" t="s">
        <v>1462</v>
      </c>
      <c r="C525" t="s">
        <v>1463</v>
      </c>
      <c r="D525" s="96">
        <v>20093</v>
      </c>
      <c r="E525" s="96"/>
      <c r="F525" s="96"/>
      <c r="G525" s="96"/>
      <c r="H525" t="s">
        <v>147</v>
      </c>
      <c r="I525">
        <v>7</v>
      </c>
      <c r="J525">
        <v>8</v>
      </c>
      <c r="K525">
        <v>2004</v>
      </c>
      <c r="L525">
        <v>9488</v>
      </c>
      <c r="M525" t="s">
        <v>1426</v>
      </c>
      <c r="N525" t="s">
        <v>1483</v>
      </c>
      <c r="O525" t="s">
        <v>147</v>
      </c>
      <c r="P525" s="96">
        <v>39448</v>
      </c>
      <c r="Q525" s="96">
        <v>45231</v>
      </c>
      <c r="R525">
        <v>524</v>
      </c>
      <c r="S525">
        <v>2</v>
      </c>
      <c r="T525">
        <v>2</v>
      </c>
      <c r="U525">
        <v>10</v>
      </c>
      <c r="V525" s="96">
        <v>45170</v>
      </c>
      <c r="W525" t="s">
        <v>47</v>
      </c>
    </row>
    <row r="526" spans="1:23">
      <c r="A526">
        <v>2624</v>
      </c>
      <c r="B526" t="s">
        <v>1464</v>
      </c>
      <c r="C526" t="s">
        <v>918</v>
      </c>
      <c r="D526" s="96">
        <v>33604</v>
      </c>
      <c r="E526" s="96"/>
      <c r="F526" s="96"/>
      <c r="G526" s="96"/>
      <c r="H526" t="s">
        <v>147</v>
      </c>
      <c r="I526">
        <v>20</v>
      </c>
      <c r="J526">
        <v>6</v>
      </c>
      <c r="K526">
        <v>2003</v>
      </c>
      <c r="L526">
        <v>10524</v>
      </c>
      <c r="M526" t="s">
        <v>1478</v>
      </c>
      <c r="N526" t="s">
        <v>44</v>
      </c>
      <c r="O526" t="s">
        <v>147</v>
      </c>
      <c r="P526" s="96">
        <v>36021</v>
      </c>
      <c r="Q526" s="96">
        <v>45231</v>
      </c>
      <c r="R526">
        <v>525</v>
      </c>
      <c r="S526">
        <v>2</v>
      </c>
      <c r="T526">
        <v>2</v>
      </c>
      <c r="U526">
        <v>10</v>
      </c>
      <c r="V526" s="96">
        <v>45231</v>
      </c>
      <c r="W526" t="s">
        <v>47</v>
      </c>
    </row>
    <row r="527" spans="1:23">
      <c r="A527">
        <v>949</v>
      </c>
      <c r="B527" t="s">
        <v>1464</v>
      </c>
      <c r="C527" t="s">
        <v>1465</v>
      </c>
      <c r="D527" s="96">
        <v>30688</v>
      </c>
      <c r="E527" s="96"/>
      <c r="F527" s="96"/>
      <c r="G527" s="96"/>
      <c r="H527" t="s">
        <v>158</v>
      </c>
      <c r="I527">
        <v>1</v>
      </c>
      <c r="J527">
        <v>1</v>
      </c>
      <c r="K527">
        <v>1900</v>
      </c>
      <c r="L527">
        <v>9534</v>
      </c>
      <c r="M527" t="s">
        <v>890</v>
      </c>
      <c r="N527" t="s">
        <v>891</v>
      </c>
      <c r="O527" t="s">
        <v>147</v>
      </c>
      <c r="P527" s="96">
        <v>26006</v>
      </c>
      <c r="Q527" s="96">
        <v>45231</v>
      </c>
      <c r="R527">
        <v>526</v>
      </c>
      <c r="S527">
        <v>2</v>
      </c>
      <c r="T527">
        <v>2</v>
      </c>
      <c r="U527">
        <v>7</v>
      </c>
      <c r="V527" s="96">
        <v>45231</v>
      </c>
      <c r="W527" t="s">
        <v>47</v>
      </c>
    </row>
    <row r="528" spans="1:23">
      <c r="A528">
        <v>8240</v>
      </c>
      <c r="B528" t="s">
        <v>1464</v>
      </c>
      <c r="C528" t="s">
        <v>1467</v>
      </c>
      <c r="D528" s="96">
        <v>35065</v>
      </c>
      <c r="E528" s="96"/>
      <c r="F528" s="96"/>
      <c r="G528" s="96"/>
      <c r="H528" t="s">
        <v>147</v>
      </c>
      <c r="I528">
        <v>4</v>
      </c>
      <c r="J528">
        <v>2</v>
      </c>
      <c r="K528">
        <v>2010</v>
      </c>
      <c r="L528">
        <v>5292</v>
      </c>
      <c r="M528" t="s">
        <v>996</v>
      </c>
      <c r="N528" t="s">
        <v>609</v>
      </c>
      <c r="O528" t="s">
        <v>147</v>
      </c>
      <c r="P528" s="96">
        <v>19896</v>
      </c>
      <c r="Q528" s="96">
        <v>45231</v>
      </c>
      <c r="R528">
        <v>527</v>
      </c>
      <c r="S528">
        <v>1</v>
      </c>
      <c r="T528">
        <v>1</v>
      </c>
      <c r="U528">
        <v>25</v>
      </c>
      <c r="V528" s="96">
        <v>45231</v>
      </c>
      <c r="W528" t="s">
        <v>297</v>
      </c>
    </row>
    <row r="529" spans="1:23">
      <c r="A529">
        <v>5997</v>
      </c>
      <c r="B529" t="s">
        <v>1469</v>
      </c>
      <c r="C529" t="s">
        <v>1470</v>
      </c>
      <c r="D529" s="96">
        <v>28856</v>
      </c>
      <c r="E529" s="96"/>
      <c r="F529" s="96"/>
      <c r="G529" s="96"/>
      <c r="H529" t="s">
        <v>158</v>
      </c>
      <c r="I529">
        <v>15</v>
      </c>
      <c r="J529">
        <v>8</v>
      </c>
      <c r="K529">
        <v>1957</v>
      </c>
      <c r="L529">
        <v>8098</v>
      </c>
      <c r="M529" t="s">
        <v>863</v>
      </c>
      <c r="N529" t="s">
        <v>865</v>
      </c>
      <c r="O529" t="s">
        <v>147</v>
      </c>
      <c r="P529" s="96">
        <v>20877</v>
      </c>
      <c r="Q529" s="96">
        <v>45231</v>
      </c>
      <c r="R529">
        <v>528</v>
      </c>
      <c r="S529">
        <v>1</v>
      </c>
      <c r="T529">
        <v>1</v>
      </c>
      <c r="U529">
        <v>25</v>
      </c>
      <c r="V529" s="96">
        <v>45231</v>
      </c>
      <c r="W529" t="s">
        <v>47</v>
      </c>
    </row>
    <row r="530" spans="1:23">
      <c r="A530">
        <v>341</v>
      </c>
      <c r="B530" t="s">
        <v>1469</v>
      </c>
      <c r="C530" t="s">
        <v>30</v>
      </c>
      <c r="D530" s="96">
        <v>15532</v>
      </c>
      <c r="E530" s="96"/>
      <c r="F530" s="96"/>
      <c r="G530" s="96"/>
      <c r="H530" t="s">
        <v>147</v>
      </c>
      <c r="I530">
        <v>29</v>
      </c>
      <c r="J530">
        <v>6</v>
      </c>
      <c r="K530">
        <v>1980</v>
      </c>
      <c r="L530">
        <v>9561</v>
      </c>
      <c r="M530" t="s">
        <v>1448</v>
      </c>
      <c r="N530" t="s">
        <v>1449</v>
      </c>
      <c r="O530" t="s">
        <v>147</v>
      </c>
      <c r="P530" s="96">
        <v>40763</v>
      </c>
      <c r="Q530" s="96">
        <v>45231</v>
      </c>
      <c r="R530">
        <v>529</v>
      </c>
      <c r="S530">
        <v>1</v>
      </c>
      <c r="T530">
        <v>1</v>
      </c>
      <c r="U530">
        <v>22</v>
      </c>
      <c r="V530" s="96">
        <v>45231</v>
      </c>
      <c r="W530" t="s">
        <v>576</v>
      </c>
    </row>
    <row r="531" spans="1:23">
      <c r="A531">
        <v>3734</v>
      </c>
      <c r="B531" t="s">
        <v>1475</v>
      </c>
      <c r="C531" t="s">
        <v>301</v>
      </c>
      <c r="D531" s="96">
        <v>1</v>
      </c>
      <c r="E531" s="96"/>
      <c r="F531" s="96"/>
      <c r="G531" s="96"/>
      <c r="H531" t="s">
        <v>147</v>
      </c>
      <c r="I531">
        <v>6</v>
      </c>
      <c r="J531">
        <v>2</v>
      </c>
      <c r="K531">
        <v>1970</v>
      </c>
      <c r="L531">
        <v>10424</v>
      </c>
      <c r="M531" t="s">
        <v>1476</v>
      </c>
      <c r="N531" t="s">
        <v>173</v>
      </c>
      <c r="O531" t="s">
        <v>147</v>
      </c>
      <c r="P531" s="96">
        <v>1</v>
      </c>
      <c r="Q531" s="96">
        <v>45231</v>
      </c>
      <c r="R531">
        <v>530</v>
      </c>
      <c r="S531">
        <v>1</v>
      </c>
      <c r="T531">
        <v>1</v>
      </c>
      <c r="U531">
        <v>20</v>
      </c>
      <c r="V531" s="96">
        <v>45231</v>
      </c>
      <c r="W531" t="s">
        <v>47</v>
      </c>
    </row>
    <row r="532" spans="1:23">
      <c r="A532">
        <v>1679</v>
      </c>
      <c r="B532" t="s">
        <v>1477</v>
      </c>
      <c r="C532" t="s">
        <v>518</v>
      </c>
      <c r="D532" s="96">
        <v>32874</v>
      </c>
      <c r="E532" s="96"/>
      <c r="F532" s="96"/>
      <c r="G532" s="96"/>
      <c r="H532" t="s">
        <v>147</v>
      </c>
      <c r="I532">
        <v>11</v>
      </c>
      <c r="J532">
        <v>5</v>
      </c>
      <c r="K532">
        <v>2009</v>
      </c>
      <c r="L532">
        <v>9970</v>
      </c>
      <c r="M532" t="s">
        <v>1492</v>
      </c>
      <c r="N532" t="s">
        <v>173</v>
      </c>
      <c r="O532" t="s">
        <v>147</v>
      </c>
      <c r="P532" s="96">
        <v>39688</v>
      </c>
      <c r="Q532" s="96">
        <v>45231</v>
      </c>
      <c r="R532">
        <v>531</v>
      </c>
      <c r="S532">
        <v>1</v>
      </c>
      <c r="T532">
        <v>1</v>
      </c>
      <c r="U532">
        <v>18</v>
      </c>
      <c r="V532" s="96">
        <v>45231</v>
      </c>
      <c r="W532" t="s">
        <v>47</v>
      </c>
    </row>
    <row r="533" spans="1:23">
      <c r="A533">
        <v>7196</v>
      </c>
      <c r="B533" t="s">
        <v>1479</v>
      </c>
      <c r="C533" t="s">
        <v>581</v>
      </c>
      <c r="D533" s="96">
        <v>28767</v>
      </c>
      <c r="E533" s="96"/>
      <c r="F533" s="96"/>
      <c r="G533" s="96"/>
      <c r="H533" t="s">
        <v>147</v>
      </c>
      <c r="I533">
        <v>20</v>
      </c>
      <c r="J533">
        <v>3</v>
      </c>
      <c r="K533">
        <v>2010</v>
      </c>
      <c r="L533">
        <v>10522</v>
      </c>
      <c r="M533" t="s">
        <v>4088</v>
      </c>
      <c r="N533" t="s">
        <v>318</v>
      </c>
      <c r="O533" t="s">
        <v>147</v>
      </c>
      <c r="P533" s="96">
        <v>32477</v>
      </c>
      <c r="Q533" s="96">
        <v>45231</v>
      </c>
      <c r="R533">
        <v>532</v>
      </c>
      <c r="S533">
        <v>1</v>
      </c>
      <c r="T533">
        <v>1</v>
      </c>
      <c r="U533">
        <v>17</v>
      </c>
      <c r="V533" s="96">
        <v>45231</v>
      </c>
      <c r="W533" t="s">
        <v>47</v>
      </c>
    </row>
    <row r="534" spans="1:23">
      <c r="A534">
        <v>4646</v>
      </c>
      <c r="B534" t="s">
        <v>1482</v>
      </c>
      <c r="C534" t="s">
        <v>318</v>
      </c>
      <c r="D534" s="96">
        <v>17533</v>
      </c>
      <c r="E534" s="96"/>
      <c r="F534" s="96"/>
      <c r="G534" s="96"/>
      <c r="H534" t="s">
        <v>147</v>
      </c>
      <c r="I534">
        <v>10</v>
      </c>
      <c r="J534">
        <v>6</v>
      </c>
      <c r="K534">
        <v>2009</v>
      </c>
      <c r="L534">
        <v>10303</v>
      </c>
      <c r="M534" t="s">
        <v>1496</v>
      </c>
      <c r="N534" t="s">
        <v>294</v>
      </c>
      <c r="O534" t="s">
        <v>147</v>
      </c>
      <c r="P534" s="96">
        <v>40161</v>
      </c>
      <c r="Q534" s="96">
        <v>45231</v>
      </c>
      <c r="R534">
        <v>533</v>
      </c>
      <c r="S534">
        <v>1</v>
      </c>
      <c r="T534">
        <v>1</v>
      </c>
      <c r="U534">
        <v>16</v>
      </c>
      <c r="V534" s="96">
        <v>45231</v>
      </c>
      <c r="W534" t="s">
        <v>28</v>
      </c>
    </row>
    <row r="535" spans="1:23">
      <c r="A535">
        <v>1181</v>
      </c>
      <c r="B535" t="s">
        <v>1482</v>
      </c>
      <c r="C535" t="s">
        <v>365</v>
      </c>
      <c r="D535" s="96">
        <v>31444</v>
      </c>
      <c r="E535" s="96"/>
      <c r="F535" s="96"/>
      <c r="G535" s="96"/>
      <c r="H535" t="s">
        <v>147</v>
      </c>
      <c r="I535">
        <v>7</v>
      </c>
      <c r="J535">
        <v>8</v>
      </c>
      <c r="K535">
        <v>1952</v>
      </c>
      <c r="L535">
        <v>9348</v>
      </c>
      <c r="M535" t="s">
        <v>1480</v>
      </c>
      <c r="N535" t="s">
        <v>1481</v>
      </c>
      <c r="O535" t="s">
        <v>147</v>
      </c>
      <c r="P535" s="96">
        <v>38897</v>
      </c>
      <c r="Q535" s="96">
        <v>45231</v>
      </c>
      <c r="R535">
        <v>534</v>
      </c>
      <c r="S535">
        <v>1</v>
      </c>
      <c r="T535">
        <v>1</v>
      </c>
      <c r="U535">
        <v>15</v>
      </c>
      <c r="V535" s="96">
        <v>45231</v>
      </c>
      <c r="W535" t="s">
        <v>1278</v>
      </c>
    </row>
    <row r="536" spans="1:23">
      <c r="A536">
        <v>3257</v>
      </c>
      <c r="B536" t="s">
        <v>1484</v>
      </c>
      <c r="C536" t="s">
        <v>999</v>
      </c>
      <c r="D536" s="96">
        <v>35431</v>
      </c>
      <c r="E536" s="96"/>
      <c r="F536" s="96"/>
      <c r="G536" s="96"/>
      <c r="H536" t="s">
        <v>147</v>
      </c>
      <c r="I536">
        <v>21</v>
      </c>
      <c r="J536">
        <v>5</v>
      </c>
      <c r="K536">
        <v>1969</v>
      </c>
      <c r="L536">
        <v>10203</v>
      </c>
      <c r="M536" t="s">
        <v>262</v>
      </c>
      <c r="N536" t="s">
        <v>263</v>
      </c>
      <c r="O536" t="s">
        <v>147</v>
      </c>
      <c r="P536" s="96">
        <v>41856</v>
      </c>
      <c r="Q536" s="96">
        <v>45231</v>
      </c>
      <c r="R536">
        <v>535</v>
      </c>
      <c r="S536">
        <v>1</v>
      </c>
      <c r="T536">
        <v>1</v>
      </c>
      <c r="U536">
        <v>15</v>
      </c>
      <c r="V536" s="96">
        <v>45231</v>
      </c>
      <c r="W536" t="s">
        <v>194</v>
      </c>
    </row>
    <row r="537" spans="1:23">
      <c r="A537">
        <v>10174</v>
      </c>
      <c r="B537" t="s">
        <v>1487</v>
      </c>
      <c r="C537" t="s">
        <v>980</v>
      </c>
      <c r="D537" s="96">
        <v>27756</v>
      </c>
      <c r="E537" s="96"/>
      <c r="F537" s="96"/>
      <c r="G537" s="96"/>
      <c r="H537" t="s">
        <v>158</v>
      </c>
      <c r="I537">
        <v>8</v>
      </c>
      <c r="J537">
        <v>1</v>
      </c>
      <c r="K537">
        <v>2007</v>
      </c>
      <c r="L537">
        <v>325</v>
      </c>
      <c r="M537" t="s">
        <v>1499</v>
      </c>
      <c r="N537" t="s">
        <v>1076</v>
      </c>
      <c r="O537" t="s">
        <v>147</v>
      </c>
      <c r="P537" s="96">
        <v>18044</v>
      </c>
      <c r="Q537" s="96">
        <v>45231</v>
      </c>
      <c r="R537">
        <v>536</v>
      </c>
      <c r="S537">
        <v>1</v>
      </c>
      <c r="T537">
        <v>1</v>
      </c>
      <c r="U537">
        <v>12</v>
      </c>
      <c r="V537" s="96">
        <v>45231</v>
      </c>
      <c r="W537" t="s">
        <v>469</v>
      </c>
    </row>
    <row r="538" spans="1:23">
      <c r="A538">
        <v>8648</v>
      </c>
      <c r="B538" t="s">
        <v>1488</v>
      </c>
      <c r="C538" t="s">
        <v>1489</v>
      </c>
      <c r="D538" s="96">
        <v>37263</v>
      </c>
      <c r="E538" s="96"/>
      <c r="F538" s="96"/>
      <c r="G538" s="96"/>
      <c r="H538" t="s">
        <v>147</v>
      </c>
      <c r="I538">
        <v>21</v>
      </c>
      <c r="J538">
        <v>2</v>
      </c>
      <c r="K538">
        <v>2009</v>
      </c>
      <c r="L538">
        <v>285</v>
      </c>
      <c r="M538" t="s">
        <v>1501</v>
      </c>
      <c r="N538" t="s">
        <v>490</v>
      </c>
      <c r="O538" t="s">
        <v>147</v>
      </c>
      <c r="P538" s="96">
        <v>19182</v>
      </c>
      <c r="Q538" s="96">
        <v>45231</v>
      </c>
      <c r="R538">
        <v>537</v>
      </c>
      <c r="S538">
        <v>1</v>
      </c>
      <c r="T538">
        <v>1</v>
      </c>
      <c r="U538">
        <v>10</v>
      </c>
      <c r="V538" s="96">
        <v>45200</v>
      </c>
      <c r="W538" t="s">
        <v>576</v>
      </c>
    </row>
    <row r="539" spans="1:23">
      <c r="A539">
        <v>2755</v>
      </c>
      <c r="B539" t="s">
        <v>1490</v>
      </c>
      <c r="C539" t="s">
        <v>1491</v>
      </c>
      <c r="D539" s="96">
        <v>35844</v>
      </c>
      <c r="E539" s="96"/>
      <c r="F539" s="96"/>
      <c r="G539" s="96"/>
      <c r="H539" t="s">
        <v>158</v>
      </c>
      <c r="I539">
        <v>29</v>
      </c>
      <c r="J539">
        <v>8</v>
      </c>
      <c r="K539">
        <v>1959</v>
      </c>
      <c r="L539">
        <v>9733</v>
      </c>
      <c r="M539" t="s">
        <v>1503</v>
      </c>
      <c r="N539" t="s">
        <v>1504</v>
      </c>
      <c r="O539" t="s">
        <v>147</v>
      </c>
      <c r="P539" s="96">
        <v>30528</v>
      </c>
      <c r="Q539" s="96">
        <v>45231</v>
      </c>
      <c r="R539">
        <v>538</v>
      </c>
      <c r="S539">
        <v>1</v>
      </c>
      <c r="T539">
        <v>1</v>
      </c>
      <c r="U539">
        <v>10</v>
      </c>
      <c r="V539" s="96">
        <v>45200</v>
      </c>
      <c r="W539" t="s">
        <v>47</v>
      </c>
    </row>
    <row r="540" spans="1:23">
      <c r="A540">
        <v>9074</v>
      </c>
      <c r="B540" t="s">
        <v>1493</v>
      </c>
      <c r="C540" t="s">
        <v>461</v>
      </c>
      <c r="D540" s="96">
        <v>31243</v>
      </c>
      <c r="E540" s="96"/>
      <c r="F540" s="96"/>
      <c r="G540" s="96"/>
      <c r="H540" t="s">
        <v>147</v>
      </c>
      <c r="I540">
        <v>7</v>
      </c>
      <c r="J540">
        <v>5</v>
      </c>
      <c r="K540">
        <v>1978</v>
      </c>
      <c r="L540">
        <v>7515</v>
      </c>
      <c r="M540" t="s">
        <v>321</v>
      </c>
      <c r="N540" t="s">
        <v>315</v>
      </c>
      <c r="O540" t="s">
        <v>147</v>
      </c>
      <c r="P540" s="96">
        <v>38862</v>
      </c>
      <c r="Q540" s="96">
        <v>45231</v>
      </c>
      <c r="R540">
        <v>539</v>
      </c>
      <c r="S540">
        <v>1</v>
      </c>
      <c r="T540">
        <v>1</v>
      </c>
      <c r="U540">
        <v>3</v>
      </c>
      <c r="V540" s="96">
        <v>45231</v>
      </c>
      <c r="W540" t="s">
        <v>47</v>
      </c>
    </row>
    <row r="541" spans="1:23">
      <c r="A541">
        <v>5942</v>
      </c>
      <c r="B541" t="s">
        <v>1495</v>
      </c>
      <c r="C541" t="s">
        <v>766</v>
      </c>
      <c r="D541" s="96">
        <v>20455</v>
      </c>
      <c r="E541" s="96"/>
      <c r="F541" s="96"/>
      <c r="G541" s="96"/>
      <c r="H541" t="s">
        <v>147</v>
      </c>
      <c r="I541">
        <v>19</v>
      </c>
      <c r="J541">
        <v>8</v>
      </c>
      <c r="K541">
        <v>1998</v>
      </c>
      <c r="L541">
        <v>1955</v>
      </c>
      <c r="M541" t="s">
        <v>9473</v>
      </c>
      <c r="N541" t="s">
        <v>206</v>
      </c>
      <c r="O541" t="s">
        <v>158</v>
      </c>
      <c r="P541" s="96">
        <v>35117</v>
      </c>
      <c r="Q541" s="96">
        <v>45231</v>
      </c>
      <c r="R541">
        <v>1</v>
      </c>
      <c r="S541">
        <v>76</v>
      </c>
      <c r="T541">
        <v>91</v>
      </c>
      <c r="U541">
        <v>1</v>
      </c>
      <c r="V541" s="96">
        <v>45170</v>
      </c>
      <c r="W541" t="s">
        <v>228</v>
      </c>
    </row>
    <row r="542" spans="1:23">
      <c r="A542">
        <v>2780</v>
      </c>
      <c r="B542" t="s">
        <v>1497</v>
      </c>
      <c r="C542" t="s">
        <v>1498</v>
      </c>
      <c r="D542" s="96">
        <v>17168</v>
      </c>
      <c r="E542" s="96"/>
      <c r="F542" s="96"/>
      <c r="G542" s="96"/>
      <c r="H542" t="s">
        <v>147</v>
      </c>
      <c r="I542">
        <v>7</v>
      </c>
      <c r="J542">
        <v>1</v>
      </c>
      <c r="K542">
        <v>2004</v>
      </c>
      <c r="L542">
        <v>2755</v>
      </c>
      <c r="M542" t="s">
        <v>1490</v>
      </c>
      <c r="N542" t="s">
        <v>1491</v>
      </c>
      <c r="O542" t="s">
        <v>158</v>
      </c>
      <c r="P542" s="96">
        <v>35844</v>
      </c>
      <c r="Q542" s="96">
        <v>45231</v>
      </c>
      <c r="R542">
        <v>2</v>
      </c>
      <c r="S542">
        <v>68</v>
      </c>
      <c r="T542">
        <v>79</v>
      </c>
      <c r="U542">
        <v>5</v>
      </c>
      <c r="V542" s="96">
        <v>45170</v>
      </c>
      <c r="W542" t="s">
        <v>169</v>
      </c>
    </row>
    <row r="543" spans="1:23">
      <c r="A543">
        <v>8576</v>
      </c>
      <c r="B543" t="s">
        <v>1500</v>
      </c>
      <c r="C543" t="s">
        <v>154</v>
      </c>
      <c r="D543" s="96">
        <v>1</v>
      </c>
      <c r="E543" s="96"/>
      <c r="F543" s="96"/>
      <c r="G543" s="96"/>
      <c r="H543" t="s">
        <v>147</v>
      </c>
      <c r="I543">
        <v>7</v>
      </c>
      <c r="J543">
        <v>2</v>
      </c>
      <c r="K543">
        <v>1979</v>
      </c>
      <c r="L543">
        <v>69</v>
      </c>
      <c r="M543" t="s">
        <v>1517</v>
      </c>
      <c r="N543" t="s">
        <v>1341</v>
      </c>
      <c r="O543" t="s">
        <v>158</v>
      </c>
      <c r="P543" s="96">
        <v>31081</v>
      </c>
      <c r="Q543" s="96">
        <v>45231</v>
      </c>
      <c r="R543">
        <v>3</v>
      </c>
      <c r="S543">
        <v>61</v>
      </c>
      <c r="T543">
        <v>68</v>
      </c>
      <c r="U543">
        <v>9</v>
      </c>
      <c r="V543" s="96">
        <v>45170</v>
      </c>
      <c r="W543" t="s">
        <v>155</v>
      </c>
    </row>
    <row r="544" spans="1:23">
      <c r="A544">
        <v>9775</v>
      </c>
      <c r="B544" t="s">
        <v>1500</v>
      </c>
      <c r="C544" t="s">
        <v>486</v>
      </c>
      <c r="D544" s="96">
        <v>40179</v>
      </c>
      <c r="E544" s="96"/>
      <c r="F544" s="96"/>
      <c r="G544" s="96"/>
      <c r="H544" t="s">
        <v>147</v>
      </c>
      <c r="I544">
        <v>30</v>
      </c>
      <c r="J544">
        <v>10</v>
      </c>
      <c r="K544">
        <v>2003</v>
      </c>
      <c r="L544">
        <v>2796</v>
      </c>
      <c r="M544" t="s">
        <v>1514</v>
      </c>
      <c r="N544" t="s">
        <v>1515</v>
      </c>
      <c r="O544" t="s">
        <v>158</v>
      </c>
      <c r="P544" s="96">
        <v>36168</v>
      </c>
      <c r="Q544" s="96">
        <v>45231</v>
      </c>
      <c r="R544">
        <v>4</v>
      </c>
      <c r="S544">
        <v>61</v>
      </c>
      <c r="T544">
        <v>66</v>
      </c>
      <c r="U544">
        <v>13</v>
      </c>
      <c r="V544" s="96">
        <v>45231</v>
      </c>
      <c r="W544" t="s">
        <v>169</v>
      </c>
    </row>
    <row r="545" spans="1:23">
      <c r="A545">
        <v>5481</v>
      </c>
      <c r="B545" t="s">
        <v>1502</v>
      </c>
      <c r="C545" t="s">
        <v>185</v>
      </c>
      <c r="D545" s="96">
        <v>36892</v>
      </c>
      <c r="E545" s="96"/>
      <c r="F545" s="96"/>
      <c r="G545" s="96"/>
      <c r="H545" t="s">
        <v>158</v>
      </c>
      <c r="I545">
        <v>20</v>
      </c>
      <c r="J545">
        <v>10</v>
      </c>
      <c r="K545">
        <v>1976</v>
      </c>
      <c r="L545">
        <v>130</v>
      </c>
      <c r="M545" t="s">
        <v>1521</v>
      </c>
      <c r="N545" t="s">
        <v>276</v>
      </c>
      <c r="O545" t="s">
        <v>158</v>
      </c>
      <c r="P545" s="96">
        <v>30452</v>
      </c>
      <c r="Q545" s="96">
        <v>45231</v>
      </c>
      <c r="R545">
        <v>5</v>
      </c>
      <c r="S545">
        <v>57</v>
      </c>
      <c r="T545">
        <v>66</v>
      </c>
      <c r="U545">
        <v>4</v>
      </c>
      <c r="V545" s="96">
        <v>45200</v>
      </c>
      <c r="W545" t="s">
        <v>302</v>
      </c>
    </row>
    <row r="546" spans="1:23">
      <c r="A546">
        <v>1654</v>
      </c>
      <c r="B546" t="s">
        <v>1505</v>
      </c>
      <c r="C546" t="s">
        <v>565</v>
      </c>
      <c r="D546" s="96">
        <v>33248</v>
      </c>
      <c r="E546" s="96"/>
      <c r="F546" s="96"/>
      <c r="G546" s="96"/>
      <c r="H546" t="s">
        <v>147</v>
      </c>
      <c r="I546">
        <v>25</v>
      </c>
      <c r="J546">
        <v>7</v>
      </c>
      <c r="K546">
        <v>2008</v>
      </c>
      <c r="L546">
        <v>6043</v>
      </c>
      <c r="M546" t="s">
        <v>92</v>
      </c>
      <c r="N546" t="s">
        <v>93</v>
      </c>
      <c r="O546" t="s">
        <v>158</v>
      </c>
      <c r="P546" s="96">
        <v>38876</v>
      </c>
      <c r="Q546" s="96">
        <v>45231</v>
      </c>
      <c r="R546">
        <v>6</v>
      </c>
      <c r="S546">
        <v>54</v>
      </c>
      <c r="T546">
        <v>55</v>
      </c>
      <c r="U546">
        <v>17</v>
      </c>
      <c r="V546" s="96">
        <v>45231</v>
      </c>
      <c r="W546" t="s">
        <v>242</v>
      </c>
    </row>
    <row r="547" spans="1:23">
      <c r="A547">
        <v>4190</v>
      </c>
      <c r="B547" t="s">
        <v>1507</v>
      </c>
      <c r="C547" t="s">
        <v>1508</v>
      </c>
      <c r="D547" s="96">
        <v>33248</v>
      </c>
      <c r="E547" s="96"/>
      <c r="F547" s="96"/>
      <c r="G547" s="96"/>
      <c r="H547" t="s">
        <v>158</v>
      </c>
      <c r="I547">
        <v>7</v>
      </c>
      <c r="J547">
        <v>12</v>
      </c>
      <c r="K547">
        <v>2007</v>
      </c>
      <c r="L547">
        <v>4814</v>
      </c>
      <c r="M547" t="s">
        <v>1522</v>
      </c>
      <c r="N547" t="s">
        <v>99</v>
      </c>
      <c r="O547" t="s">
        <v>158</v>
      </c>
      <c r="P547" s="96">
        <v>37365</v>
      </c>
      <c r="Q547" s="96">
        <v>45231</v>
      </c>
      <c r="R547">
        <v>7</v>
      </c>
      <c r="S547">
        <v>53</v>
      </c>
      <c r="T547">
        <v>54</v>
      </c>
      <c r="U547">
        <v>17</v>
      </c>
      <c r="V547" s="96">
        <v>45231</v>
      </c>
      <c r="W547" t="s">
        <v>28</v>
      </c>
    </row>
    <row r="548" spans="1:23">
      <c r="A548">
        <v>7603</v>
      </c>
      <c r="B548" t="s">
        <v>1509</v>
      </c>
      <c r="C548" t="s">
        <v>201</v>
      </c>
      <c r="D548" s="96">
        <v>38729</v>
      </c>
      <c r="E548" s="96"/>
      <c r="F548" s="96"/>
      <c r="G548" s="96"/>
      <c r="H548" t="s">
        <v>147</v>
      </c>
      <c r="I548">
        <v>13</v>
      </c>
      <c r="J548">
        <v>6</v>
      </c>
      <c r="K548">
        <v>1999</v>
      </c>
      <c r="L548">
        <v>3874</v>
      </c>
      <c r="M548" t="s">
        <v>761</v>
      </c>
      <c r="N548" t="s">
        <v>1525</v>
      </c>
      <c r="O548" t="s">
        <v>158</v>
      </c>
      <c r="P548" s="96">
        <v>37853</v>
      </c>
      <c r="Q548" s="96">
        <v>45231</v>
      </c>
      <c r="R548">
        <v>8</v>
      </c>
      <c r="S548">
        <v>53</v>
      </c>
      <c r="T548">
        <v>53</v>
      </c>
      <c r="U548">
        <v>19</v>
      </c>
      <c r="V548" s="96">
        <v>45231</v>
      </c>
      <c r="W548" t="s">
        <v>169</v>
      </c>
    </row>
    <row r="549" spans="1:23">
      <c r="A549">
        <v>5932</v>
      </c>
      <c r="B549" t="s">
        <v>1511</v>
      </c>
      <c r="C549" t="s">
        <v>60</v>
      </c>
      <c r="D549" s="96">
        <v>25569</v>
      </c>
      <c r="E549" s="96"/>
      <c r="F549" s="96"/>
      <c r="G549" s="96"/>
      <c r="H549" t="s">
        <v>147</v>
      </c>
      <c r="I549">
        <v>6</v>
      </c>
      <c r="J549">
        <v>5</v>
      </c>
      <c r="K549">
        <v>2007</v>
      </c>
      <c r="L549">
        <v>6110</v>
      </c>
      <c r="M549" t="s">
        <v>1527</v>
      </c>
      <c r="N549" t="s">
        <v>1528</v>
      </c>
      <c r="O549" t="s">
        <v>158</v>
      </c>
      <c r="P549" s="96">
        <v>38493</v>
      </c>
      <c r="Q549" s="96">
        <v>45231</v>
      </c>
      <c r="R549">
        <v>9</v>
      </c>
      <c r="S549">
        <v>52</v>
      </c>
      <c r="T549">
        <v>52</v>
      </c>
      <c r="U549">
        <v>17</v>
      </c>
      <c r="V549" s="96">
        <v>45231</v>
      </c>
      <c r="W549" t="s">
        <v>252</v>
      </c>
    </row>
    <row r="550" spans="1:23">
      <c r="A550">
        <v>2634</v>
      </c>
      <c r="B550" t="s">
        <v>1512</v>
      </c>
      <c r="C550" t="s">
        <v>1513</v>
      </c>
      <c r="D550" s="96">
        <v>33970</v>
      </c>
      <c r="E550" s="96"/>
      <c r="F550" s="96"/>
      <c r="G550" s="96"/>
      <c r="H550" t="s">
        <v>158</v>
      </c>
      <c r="I550">
        <v>30</v>
      </c>
      <c r="J550">
        <v>6</v>
      </c>
      <c r="K550">
        <v>2008</v>
      </c>
      <c r="L550">
        <v>5361</v>
      </c>
      <c r="M550" t="s">
        <v>1531</v>
      </c>
      <c r="N550" t="s">
        <v>214</v>
      </c>
      <c r="O550" t="s">
        <v>158</v>
      </c>
      <c r="P550" s="96">
        <v>38077</v>
      </c>
      <c r="Q550" s="96">
        <v>45231</v>
      </c>
      <c r="R550">
        <v>10</v>
      </c>
      <c r="S550">
        <v>48</v>
      </c>
      <c r="T550">
        <v>54</v>
      </c>
      <c r="U550">
        <v>7</v>
      </c>
      <c r="V550" s="96">
        <v>45231</v>
      </c>
      <c r="W550" t="s">
        <v>228</v>
      </c>
    </row>
    <row r="551" spans="1:23">
      <c r="A551">
        <v>5399</v>
      </c>
      <c r="B551" t="s">
        <v>1516</v>
      </c>
      <c r="C551" t="s">
        <v>65</v>
      </c>
      <c r="D551" s="96">
        <v>38118</v>
      </c>
      <c r="E551" s="96"/>
      <c r="F551" s="96"/>
      <c r="G551" s="96"/>
      <c r="H551" t="s">
        <v>147</v>
      </c>
      <c r="I551">
        <v>29</v>
      </c>
      <c r="J551">
        <v>11</v>
      </c>
      <c r="K551">
        <v>2007</v>
      </c>
      <c r="L551">
        <v>1405</v>
      </c>
      <c r="M551" t="s">
        <v>339</v>
      </c>
      <c r="N551" t="s">
        <v>1533</v>
      </c>
      <c r="O551" t="s">
        <v>158</v>
      </c>
      <c r="P551" s="96">
        <v>34945</v>
      </c>
      <c r="Q551" s="96">
        <v>45231</v>
      </c>
      <c r="R551">
        <v>11</v>
      </c>
      <c r="S551">
        <v>45</v>
      </c>
      <c r="T551">
        <v>48</v>
      </c>
      <c r="U551">
        <v>11</v>
      </c>
      <c r="V551" s="96">
        <v>45231</v>
      </c>
      <c r="W551" t="s">
        <v>169</v>
      </c>
    </row>
    <row r="552" spans="1:23">
      <c r="A552">
        <v>5649</v>
      </c>
      <c r="B552" t="s">
        <v>1518</v>
      </c>
      <c r="C552" t="s">
        <v>60</v>
      </c>
      <c r="D552" s="96">
        <v>37622</v>
      </c>
      <c r="E552" s="96"/>
      <c r="F552" s="96"/>
      <c r="G552" s="96"/>
      <c r="H552" t="s">
        <v>147</v>
      </c>
      <c r="I552">
        <v>21</v>
      </c>
      <c r="J552">
        <v>2</v>
      </c>
      <c r="K552">
        <v>2005</v>
      </c>
      <c r="L552">
        <v>7923</v>
      </c>
      <c r="M552" t="s">
        <v>455</v>
      </c>
      <c r="N552" t="s">
        <v>456</v>
      </c>
      <c r="O552" t="s">
        <v>158</v>
      </c>
      <c r="P552" s="96">
        <v>39118</v>
      </c>
      <c r="Q552" s="96">
        <v>45231</v>
      </c>
      <c r="R552">
        <v>12</v>
      </c>
      <c r="S552">
        <v>42</v>
      </c>
      <c r="T552">
        <v>42</v>
      </c>
      <c r="U552">
        <v>21</v>
      </c>
      <c r="V552" s="96">
        <v>45231</v>
      </c>
      <c r="W552" t="s">
        <v>242</v>
      </c>
    </row>
    <row r="553" spans="1:23">
      <c r="A553">
        <v>5568</v>
      </c>
      <c r="B553" t="s">
        <v>1519</v>
      </c>
      <c r="C553" t="s">
        <v>254</v>
      </c>
      <c r="D553" s="96">
        <v>36069</v>
      </c>
      <c r="E553" s="96"/>
      <c r="F553" s="96"/>
      <c r="G553" s="96"/>
      <c r="H553" t="s">
        <v>147</v>
      </c>
      <c r="I553">
        <v>3</v>
      </c>
      <c r="J553">
        <v>10</v>
      </c>
      <c r="K553">
        <v>2003</v>
      </c>
      <c r="L553">
        <v>3756</v>
      </c>
      <c r="M553" t="s">
        <v>1549</v>
      </c>
      <c r="N553" t="s">
        <v>1550</v>
      </c>
      <c r="O553" t="s">
        <v>158</v>
      </c>
      <c r="P553" s="96">
        <v>37405</v>
      </c>
      <c r="Q553" s="96">
        <v>45231</v>
      </c>
      <c r="R553">
        <v>13</v>
      </c>
      <c r="S553">
        <v>42</v>
      </c>
      <c r="T553">
        <v>42</v>
      </c>
      <c r="U553">
        <v>20</v>
      </c>
      <c r="V553" s="96">
        <v>45231</v>
      </c>
      <c r="W553" t="s">
        <v>155</v>
      </c>
    </row>
    <row r="554" spans="1:23">
      <c r="A554">
        <v>5287</v>
      </c>
      <c r="B554" t="s">
        <v>1520</v>
      </c>
      <c r="C554" t="s">
        <v>675</v>
      </c>
      <c r="D554" s="96">
        <v>36526</v>
      </c>
      <c r="E554" s="96"/>
      <c r="F554" s="96"/>
      <c r="G554" s="96"/>
      <c r="H554" t="s">
        <v>147</v>
      </c>
      <c r="I554">
        <v>1</v>
      </c>
      <c r="J554">
        <v>1</v>
      </c>
      <c r="K554">
        <v>1999</v>
      </c>
      <c r="L554">
        <v>44</v>
      </c>
      <c r="M554" t="s">
        <v>1536</v>
      </c>
      <c r="N554" t="s">
        <v>1537</v>
      </c>
      <c r="O554" t="s">
        <v>158</v>
      </c>
      <c r="P554" s="96">
        <v>27226</v>
      </c>
      <c r="Q554" s="96">
        <v>45231</v>
      </c>
      <c r="R554">
        <v>14</v>
      </c>
      <c r="S554">
        <v>42</v>
      </c>
      <c r="T554">
        <v>42</v>
      </c>
      <c r="U554">
        <v>17</v>
      </c>
      <c r="V554" s="96">
        <v>45231</v>
      </c>
      <c r="W554" t="s">
        <v>155</v>
      </c>
    </row>
    <row r="555" spans="1:23">
      <c r="A555">
        <v>5998</v>
      </c>
      <c r="B555" t="s">
        <v>1070</v>
      </c>
      <c r="C555" t="s">
        <v>541</v>
      </c>
      <c r="D555" s="96">
        <v>38595</v>
      </c>
      <c r="E555" s="96"/>
      <c r="F555" s="96"/>
      <c r="G555" s="96"/>
      <c r="H555" t="s">
        <v>147</v>
      </c>
      <c r="I555">
        <v>16</v>
      </c>
      <c r="J555">
        <v>10</v>
      </c>
      <c r="K555">
        <v>2010</v>
      </c>
      <c r="L555">
        <v>2284</v>
      </c>
      <c r="M555" t="s">
        <v>262</v>
      </c>
      <c r="N555" t="s">
        <v>266</v>
      </c>
      <c r="O555" t="s">
        <v>158</v>
      </c>
      <c r="P555" s="96">
        <v>34755</v>
      </c>
      <c r="Q555" s="96">
        <v>45231</v>
      </c>
      <c r="R555">
        <v>15</v>
      </c>
      <c r="S555">
        <v>40</v>
      </c>
      <c r="T555">
        <v>40</v>
      </c>
      <c r="U555">
        <v>13</v>
      </c>
      <c r="V555" s="96">
        <v>45231</v>
      </c>
      <c r="W555" t="s">
        <v>28</v>
      </c>
    </row>
    <row r="556" spans="1:23">
      <c r="A556">
        <v>6000</v>
      </c>
      <c r="B556" t="s">
        <v>1070</v>
      </c>
      <c r="C556" t="s">
        <v>201</v>
      </c>
      <c r="D556" s="96">
        <v>38115</v>
      </c>
      <c r="E556" s="96"/>
      <c r="F556" s="96"/>
      <c r="G556" s="96"/>
      <c r="H556" t="s">
        <v>147</v>
      </c>
      <c r="I556">
        <v>20</v>
      </c>
      <c r="J556">
        <v>9</v>
      </c>
      <c r="K556">
        <v>1977</v>
      </c>
      <c r="L556">
        <v>91</v>
      </c>
      <c r="M556" t="s">
        <v>1553</v>
      </c>
      <c r="N556" t="s">
        <v>1554</v>
      </c>
      <c r="O556" t="s">
        <v>158</v>
      </c>
      <c r="P556" s="96">
        <v>20619</v>
      </c>
      <c r="Q556" s="96">
        <v>45231</v>
      </c>
      <c r="R556">
        <v>16</v>
      </c>
      <c r="S556">
        <v>39</v>
      </c>
      <c r="T556">
        <v>39</v>
      </c>
      <c r="U556">
        <v>17</v>
      </c>
      <c r="V556" s="96">
        <v>45231</v>
      </c>
      <c r="W556" t="s">
        <v>155</v>
      </c>
    </row>
    <row r="557" spans="1:23">
      <c r="A557">
        <v>9281</v>
      </c>
      <c r="B557" t="s">
        <v>1523</v>
      </c>
      <c r="C557" t="s">
        <v>1524</v>
      </c>
      <c r="D557" s="96">
        <v>37987</v>
      </c>
      <c r="E557" s="96"/>
      <c r="F557" s="96"/>
      <c r="G557" s="96"/>
      <c r="H557" t="s">
        <v>147</v>
      </c>
      <c r="I557">
        <v>1</v>
      </c>
      <c r="J557">
        <v>1</v>
      </c>
      <c r="K557">
        <v>1951</v>
      </c>
      <c r="L557">
        <v>3732</v>
      </c>
      <c r="M557" t="s">
        <v>94</v>
      </c>
      <c r="N557" t="s">
        <v>95</v>
      </c>
      <c r="O557" t="s">
        <v>158</v>
      </c>
      <c r="P557" s="96">
        <v>38166</v>
      </c>
      <c r="Q557" s="96">
        <v>45231</v>
      </c>
      <c r="R557">
        <v>17</v>
      </c>
      <c r="S557">
        <v>39</v>
      </c>
      <c r="T557">
        <v>39</v>
      </c>
      <c r="U557">
        <v>15</v>
      </c>
      <c r="V557" s="96">
        <v>45231</v>
      </c>
      <c r="W557" t="s">
        <v>302</v>
      </c>
    </row>
    <row r="558" spans="1:23">
      <c r="A558">
        <v>7572</v>
      </c>
      <c r="B558" t="s">
        <v>1526</v>
      </c>
      <c r="C558" t="s">
        <v>518</v>
      </c>
      <c r="D558" s="96">
        <v>38257</v>
      </c>
      <c r="E558" s="96"/>
      <c r="F558" s="96"/>
      <c r="G558" s="96"/>
      <c r="H558" t="s">
        <v>147</v>
      </c>
      <c r="I558">
        <v>15</v>
      </c>
      <c r="J558">
        <v>6</v>
      </c>
      <c r="K558">
        <v>1963</v>
      </c>
      <c r="L558">
        <v>3677</v>
      </c>
      <c r="M558" t="s">
        <v>1555</v>
      </c>
      <c r="N558" t="s">
        <v>1556</v>
      </c>
      <c r="O558" t="s">
        <v>158</v>
      </c>
      <c r="P558" s="96">
        <v>36885</v>
      </c>
      <c r="Q558" s="96">
        <v>45231</v>
      </c>
      <c r="R558">
        <v>18</v>
      </c>
      <c r="S558">
        <v>38</v>
      </c>
      <c r="T558">
        <v>38</v>
      </c>
      <c r="U558">
        <v>16</v>
      </c>
      <c r="V558" s="96">
        <v>45231</v>
      </c>
      <c r="W558" t="s">
        <v>169</v>
      </c>
    </row>
    <row r="559" spans="1:23">
      <c r="A559">
        <v>2219</v>
      </c>
      <c r="B559" t="s">
        <v>1529</v>
      </c>
      <c r="C559" t="s">
        <v>1530</v>
      </c>
      <c r="D559" s="96">
        <v>33604</v>
      </c>
      <c r="E559" s="96"/>
      <c r="F559" s="96"/>
      <c r="G559" s="96"/>
      <c r="H559" t="s">
        <v>147</v>
      </c>
      <c r="I559">
        <v>12</v>
      </c>
      <c r="J559">
        <v>11</v>
      </c>
      <c r="K559">
        <v>1991</v>
      </c>
      <c r="L559">
        <v>24</v>
      </c>
      <c r="M559" t="s">
        <v>1559</v>
      </c>
      <c r="N559" t="s">
        <v>1560</v>
      </c>
      <c r="O559" t="s">
        <v>158</v>
      </c>
      <c r="P559" s="96">
        <v>27244</v>
      </c>
      <c r="Q559" s="96">
        <v>45231</v>
      </c>
      <c r="R559">
        <v>19</v>
      </c>
      <c r="S559">
        <v>37</v>
      </c>
      <c r="T559">
        <v>42</v>
      </c>
      <c r="U559">
        <v>5</v>
      </c>
      <c r="V559" s="96">
        <v>45170</v>
      </c>
      <c r="W559" t="s">
        <v>47</v>
      </c>
    </row>
    <row r="560" spans="1:23">
      <c r="A560">
        <v>8360</v>
      </c>
      <c r="B560" t="s">
        <v>1532</v>
      </c>
      <c r="C560" t="s">
        <v>949</v>
      </c>
      <c r="D560" s="96">
        <v>38346</v>
      </c>
      <c r="E560" s="96"/>
      <c r="F560" s="96"/>
      <c r="G560" s="96"/>
      <c r="H560" t="s">
        <v>147</v>
      </c>
      <c r="I560">
        <v>26</v>
      </c>
      <c r="J560">
        <v>8</v>
      </c>
      <c r="K560">
        <v>1952</v>
      </c>
      <c r="L560">
        <v>3722</v>
      </c>
      <c r="M560" t="s">
        <v>1565</v>
      </c>
      <c r="N560" t="s">
        <v>1566</v>
      </c>
      <c r="O560" t="s">
        <v>158</v>
      </c>
      <c r="P560" s="96">
        <v>37184</v>
      </c>
      <c r="Q560" s="96">
        <v>45231</v>
      </c>
      <c r="R560">
        <v>20</v>
      </c>
      <c r="S560">
        <v>36</v>
      </c>
      <c r="T560">
        <v>37</v>
      </c>
      <c r="U560">
        <v>10</v>
      </c>
      <c r="V560" s="96">
        <v>45231</v>
      </c>
      <c r="W560" t="s">
        <v>297</v>
      </c>
    </row>
    <row r="561" spans="1:23">
      <c r="A561">
        <v>10202</v>
      </c>
      <c r="B561" t="s">
        <v>1534</v>
      </c>
      <c r="C561" t="s">
        <v>1535</v>
      </c>
      <c r="D561" s="96">
        <v>40909</v>
      </c>
      <c r="E561" s="96"/>
      <c r="F561" s="96"/>
      <c r="G561" s="96"/>
      <c r="H561" t="s">
        <v>158</v>
      </c>
      <c r="I561">
        <v>2</v>
      </c>
      <c r="J561">
        <v>4</v>
      </c>
      <c r="K561">
        <v>2009</v>
      </c>
      <c r="L561">
        <v>8363</v>
      </c>
      <c r="M561" t="s">
        <v>1510</v>
      </c>
      <c r="N561" t="s">
        <v>1563</v>
      </c>
      <c r="O561" t="s">
        <v>158</v>
      </c>
      <c r="P561" s="96">
        <v>39152</v>
      </c>
      <c r="Q561" s="96">
        <v>45231</v>
      </c>
      <c r="R561">
        <v>21</v>
      </c>
      <c r="S561">
        <v>36</v>
      </c>
      <c r="T561">
        <v>36</v>
      </c>
      <c r="U561">
        <v>27</v>
      </c>
      <c r="V561" s="96">
        <v>45231</v>
      </c>
      <c r="W561" t="s">
        <v>242</v>
      </c>
    </row>
    <row r="562" spans="1:23">
      <c r="A562">
        <v>9283</v>
      </c>
      <c r="B562" t="s">
        <v>1538</v>
      </c>
      <c r="C562" t="s">
        <v>1539</v>
      </c>
      <c r="D562" s="96">
        <v>33970</v>
      </c>
      <c r="E562" s="96"/>
      <c r="F562" s="96"/>
      <c r="G562" s="96"/>
      <c r="H562" t="s">
        <v>147</v>
      </c>
      <c r="I562">
        <v>16</v>
      </c>
      <c r="J562">
        <v>9</v>
      </c>
      <c r="K562">
        <v>1981</v>
      </c>
      <c r="L562">
        <v>15</v>
      </c>
      <c r="M562" t="s">
        <v>553</v>
      </c>
      <c r="N562" t="s">
        <v>558</v>
      </c>
      <c r="O562" t="s">
        <v>158</v>
      </c>
      <c r="P562" s="96">
        <v>27889</v>
      </c>
      <c r="Q562" s="96">
        <v>45231</v>
      </c>
      <c r="R562">
        <v>22</v>
      </c>
      <c r="S562">
        <v>35</v>
      </c>
      <c r="T562">
        <v>35</v>
      </c>
      <c r="U562">
        <v>15</v>
      </c>
      <c r="V562" s="96">
        <v>45231</v>
      </c>
      <c r="W562" t="s">
        <v>155</v>
      </c>
    </row>
    <row r="563" spans="1:23">
      <c r="A563">
        <v>3170</v>
      </c>
      <c r="B563" t="s">
        <v>1541</v>
      </c>
      <c r="C563" t="s">
        <v>1542</v>
      </c>
      <c r="D563" s="96">
        <v>35065</v>
      </c>
      <c r="E563" s="96"/>
      <c r="F563" s="96"/>
      <c r="G563" s="96"/>
      <c r="H563" t="s">
        <v>147</v>
      </c>
      <c r="I563">
        <v>17</v>
      </c>
      <c r="J563">
        <v>9</v>
      </c>
      <c r="K563">
        <v>2005</v>
      </c>
      <c r="L563">
        <v>10051</v>
      </c>
      <c r="M563" t="s">
        <v>1506</v>
      </c>
      <c r="N563" t="s">
        <v>1574</v>
      </c>
      <c r="O563" t="s">
        <v>158</v>
      </c>
      <c r="P563" s="96">
        <v>1</v>
      </c>
      <c r="Q563" s="96">
        <v>45231</v>
      </c>
      <c r="R563">
        <v>23</v>
      </c>
      <c r="S563">
        <v>34</v>
      </c>
      <c r="T563">
        <v>35</v>
      </c>
      <c r="U563">
        <v>9</v>
      </c>
      <c r="V563" s="96">
        <v>45200</v>
      </c>
      <c r="W563" t="s">
        <v>47</v>
      </c>
    </row>
    <row r="564" spans="1:23">
      <c r="A564">
        <v>7104</v>
      </c>
      <c r="B564" t="s">
        <v>1545</v>
      </c>
      <c r="C564" t="s">
        <v>1546</v>
      </c>
      <c r="D564" s="96">
        <v>37622</v>
      </c>
      <c r="E564" s="96"/>
      <c r="F564" s="96"/>
      <c r="G564" s="96"/>
      <c r="H564" t="s">
        <v>158</v>
      </c>
      <c r="I564">
        <v>13</v>
      </c>
      <c r="J564">
        <v>1</v>
      </c>
      <c r="K564">
        <v>2009</v>
      </c>
      <c r="L564">
        <v>8238</v>
      </c>
      <c r="M564" t="s">
        <v>1514</v>
      </c>
      <c r="N564" t="s">
        <v>1577</v>
      </c>
      <c r="O564" t="s">
        <v>158</v>
      </c>
      <c r="P564" s="96">
        <v>38206</v>
      </c>
      <c r="Q564" s="96">
        <v>45231</v>
      </c>
      <c r="R564">
        <v>24</v>
      </c>
      <c r="S564">
        <v>34</v>
      </c>
      <c r="T564">
        <v>34</v>
      </c>
      <c r="U564">
        <v>20</v>
      </c>
      <c r="V564" s="96">
        <v>45231</v>
      </c>
      <c r="W564" t="s">
        <v>155</v>
      </c>
    </row>
    <row r="565" spans="1:23">
      <c r="A565">
        <v>3534</v>
      </c>
      <c r="B565" t="s">
        <v>1547</v>
      </c>
      <c r="C565" t="s">
        <v>1548</v>
      </c>
      <c r="D565" s="96">
        <v>18629</v>
      </c>
      <c r="E565" s="96"/>
      <c r="F565" s="96"/>
      <c r="G565" s="96"/>
      <c r="H565" t="s">
        <v>147</v>
      </c>
      <c r="I565">
        <v>29</v>
      </c>
      <c r="J565">
        <v>6</v>
      </c>
      <c r="K565">
        <v>2003</v>
      </c>
      <c r="L565">
        <v>4956</v>
      </c>
      <c r="M565" t="s">
        <v>792</v>
      </c>
      <c r="N565" t="s">
        <v>793</v>
      </c>
      <c r="O565" t="s">
        <v>158</v>
      </c>
      <c r="P565" s="96">
        <v>31911</v>
      </c>
      <c r="Q565" s="96">
        <v>45231</v>
      </c>
      <c r="R565">
        <v>25</v>
      </c>
      <c r="S565">
        <v>33</v>
      </c>
      <c r="T565">
        <v>37</v>
      </c>
      <c r="U565">
        <v>5</v>
      </c>
      <c r="V565" s="96">
        <v>45231</v>
      </c>
      <c r="W565" t="s">
        <v>194</v>
      </c>
    </row>
    <row r="566" spans="1:23">
      <c r="A566">
        <v>3549</v>
      </c>
      <c r="B566" t="s">
        <v>1551</v>
      </c>
      <c r="C566" t="s">
        <v>1069</v>
      </c>
      <c r="D566" s="96">
        <v>35796</v>
      </c>
      <c r="E566" s="96"/>
      <c r="F566" s="96"/>
      <c r="G566" s="96"/>
      <c r="H566" t="s">
        <v>158</v>
      </c>
      <c r="I566">
        <v>1</v>
      </c>
      <c r="J566">
        <v>7</v>
      </c>
      <c r="K566">
        <v>1988</v>
      </c>
      <c r="L566">
        <v>3219</v>
      </c>
      <c r="M566" t="s">
        <v>1588</v>
      </c>
      <c r="N566" t="s">
        <v>535</v>
      </c>
      <c r="O566" t="s">
        <v>158</v>
      </c>
      <c r="P566" s="96">
        <v>36595</v>
      </c>
      <c r="Q566" s="96">
        <v>45231</v>
      </c>
      <c r="R566">
        <v>26</v>
      </c>
      <c r="S566">
        <v>32</v>
      </c>
      <c r="T566">
        <v>32</v>
      </c>
      <c r="U566">
        <v>20</v>
      </c>
      <c r="V566" s="96">
        <v>45231</v>
      </c>
      <c r="W566" t="s">
        <v>169</v>
      </c>
    </row>
    <row r="567" spans="1:23">
      <c r="A567">
        <v>1888</v>
      </c>
      <c r="B567" t="s">
        <v>1552</v>
      </c>
      <c r="C567" t="s">
        <v>109</v>
      </c>
      <c r="D567" s="96">
        <v>34335</v>
      </c>
      <c r="E567" s="96"/>
      <c r="F567" s="96"/>
      <c r="G567" s="96"/>
      <c r="H567" t="s">
        <v>147</v>
      </c>
      <c r="I567">
        <v>11</v>
      </c>
      <c r="J567">
        <v>3</v>
      </c>
      <c r="K567">
        <v>2010</v>
      </c>
      <c r="L567">
        <v>10316</v>
      </c>
      <c r="M567" t="s">
        <v>1583</v>
      </c>
      <c r="N567" t="s">
        <v>1584</v>
      </c>
      <c r="O567" t="s">
        <v>158</v>
      </c>
      <c r="P567" s="96">
        <v>32459</v>
      </c>
      <c r="Q567" s="96">
        <v>45231</v>
      </c>
      <c r="R567">
        <v>27</v>
      </c>
      <c r="S567">
        <v>32</v>
      </c>
      <c r="T567">
        <v>32</v>
      </c>
      <c r="U567">
        <v>17</v>
      </c>
      <c r="V567" s="96">
        <v>45231</v>
      </c>
      <c r="W567" t="s">
        <v>47</v>
      </c>
    </row>
    <row r="568" spans="1:23">
      <c r="A568">
        <v>1623</v>
      </c>
      <c r="B568" t="s">
        <v>1552</v>
      </c>
      <c r="C568" t="s">
        <v>1425</v>
      </c>
      <c r="D568" s="96">
        <v>33655</v>
      </c>
      <c r="E568" s="96"/>
      <c r="F568" s="96"/>
      <c r="G568" s="96"/>
      <c r="H568" t="s">
        <v>147</v>
      </c>
      <c r="I568">
        <v>3</v>
      </c>
      <c r="J568">
        <v>8</v>
      </c>
      <c r="K568">
        <v>1948</v>
      </c>
      <c r="L568">
        <v>7278</v>
      </c>
      <c r="M568" t="s">
        <v>1594</v>
      </c>
      <c r="N568" t="s">
        <v>658</v>
      </c>
      <c r="O568" t="s">
        <v>158</v>
      </c>
      <c r="P568" s="96">
        <v>40213</v>
      </c>
      <c r="Q568" s="96">
        <v>45231</v>
      </c>
      <c r="R568">
        <v>28</v>
      </c>
      <c r="S568">
        <v>30</v>
      </c>
      <c r="T568">
        <v>30</v>
      </c>
      <c r="U568">
        <v>31</v>
      </c>
      <c r="V568" s="96">
        <v>45231</v>
      </c>
      <c r="W568" t="s">
        <v>795</v>
      </c>
    </row>
    <row r="569" spans="1:23">
      <c r="A569">
        <v>2139</v>
      </c>
      <c r="B569" t="s">
        <v>1552</v>
      </c>
      <c r="C569" t="s">
        <v>159</v>
      </c>
      <c r="D569" s="96">
        <v>24473</v>
      </c>
      <c r="E569" s="96"/>
      <c r="F569" s="96"/>
      <c r="G569" s="96"/>
      <c r="H569" t="s">
        <v>147</v>
      </c>
      <c r="I569">
        <v>7</v>
      </c>
      <c r="J569">
        <v>1</v>
      </c>
      <c r="K569">
        <v>2008</v>
      </c>
      <c r="L569">
        <v>2972</v>
      </c>
      <c r="M569" t="s">
        <v>1591</v>
      </c>
      <c r="N569" t="s">
        <v>1592</v>
      </c>
      <c r="O569" t="s">
        <v>158</v>
      </c>
      <c r="P569" s="96">
        <v>36026</v>
      </c>
      <c r="Q569" s="96">
        <v>45231</v>
      </c>
      <c r="R569">
        <v>29</v>
      </c>
      <c r="S569">
        <v>30</v>
      </c>
      <c r="T569">
        <v>30</v>
      </c>
      <c r="U569">
        <v>18</v>
      </c>
      <c r="V569" s="96">
        <v>45231</v>
      </c>
      <c r="W569" t="s">
        <v>28</v>
      </c>
    </row>
    <row r="570" spans="1:23">
      <c r="A570">
        <v>6273</v>
      </c>
      <c r="B570" t="s">
        <v>1557</v>
      </c>
      <c r="C570" t="s">
        <v>1558</v>
      </c>
      <c r="D570" s="96">
        <v>38013</v>
      </c>
      <c r="E570" s="96"/>
      <c r="F570" s="96"/>
      <c r="G570" s="96"/>
      <c r="H570" t="s">
        <v>158</v>
      </c>
      <c r="I570">
        <v>9</v>
      </c>
      <c r="J570">
        <v>8</v>
      </c>
      <c r="K570">
        <v>2003</v>
      </c>
      <c r="L570">
        <v>8857</v>
      </c>
      <c r="M570" t="s">
        <v>1598</v>
      </c>
      <c r="N570" t="s">
        <v>1599</v>
      </c>
      <c r="O570" t="s">
        <v>158</v>
      </c>
      <c r="P570" s="96">
        <v>39974</v>
      </c>
      <c r="Q570" s="96">
        <v>45231</v>
      </c>
      <c r="R570">
        <v>30</v>
      </c>
      <c r="S570">
        <v>29</v>
      </c>
      <c r="T570">
        <v>29</v>
      </c>
      <c r="U570">
        <v>36</v>
      </c>
      <c r="V570" s="96">
        <v>45231</v>
      </c>
      <c r="W570" t="s">
        <v>302</v>
      </c>
    </row>
    <row r="571" spans="1:23">
      <c r="A571">
        <v>4062</v>
      </c>
      <c r="B571" t="s">
        <v>1561</v>
      </c>
      <c r="C571" t="s">
        <v>1562</v>
      </c>
      <c r="D571" s="96">
        <v>37355</v>
      </c>
      <c r="E571" s="96"/>
      <c r="F571" s="96"/>
      <c r="G571" s="96"/>
      <c r="H571" t="s">
        <v>147</v>
      </c>
      <c r="I571">
        <v>2</v>
      </c>
      <c r="J571">
        <v>4</v>
      </c>
      <c r="K571">
        <v>1952</v>
      </c>
      <c r="L571">
        <v>142</v>
      </c>
      <c r="M571" t="s">
        <v>398</v>
      </c>
      <c r="N571" t="s">
        <v>399</v>
      </c>
      <c r="O571" t="s">
        <v>158</v>
      </c>
      <c r="P571" s="96">
        <v>19727</v>
      </c>
      <c r="Q571" s="96">
        <v>45231</v>
      </c>
      <c r="R571">
        <v>31</v>
      </c>
      <c r="S571">
        <v>29</v>
      </c>
      <c r="T571">
        <v>29</v>
      </c>
      <c r="U571">
        <v>22</v>
      </c>
      <c r="V571" s="96">
        <v>45231</v>
      </c>
      <c r="W571" t="s">
        <v>1203</v>
      </c>
    </row>
    <row r="572" spans="1:23">
      <c r="A572">
        <v>433</v>
      </c>
      <c r="B572" t="s">
        <v>1564</v>
      </c>
      <c r="C572" t="s">
        <v>593</v>
      </c>
      <c r="D572" s="96">
        <v>29909</v>
      </c>
      <c r="E572" s="96"/>
      <c r="F572" s="96"/>
      <c r="G572" s="96"/>
      <c r="H572" t="s">
        <v>147</v>
      </c>
      <c r="I572">
        <v>25</v>
      </c>
      <c r="J572">
        <v>4</v>
      </c>
      <c r="K572">
        <v>1977</v>
      </c>
      <c r="L572">
        <v>5940</v>
      </c>
      <c r="M572" t="s">
        <v>1603</v>
      </c>
      <c r="N572" t="s">
        <v>898</v>
      </c>
      <c r="O572" t="s">
        <v>158</v>
      </c>
      <c r="P572" s="96">
        <v>37792</v>
      </c>
      <c r="Q572" s="96">
        <v>45231</v>
      </c>
      <c r="R572">
        <v>32</v>
      </c>
      <c r="S572">
        <v>27</v>
      </c>
      <c r="T572">
        <v>28</v>
      </c>
      <c r="U572">
        <v>7</v>
      </c>
      <c r="V572" s="96">
        <v>45231</v>
      </c>
      <c r="W572" t="s">
        <v>28</v>
      </c>
    </row>
    <row r="573" spans="1:23">
      <c r="A573">
        <v>2223</v>
      </c>
      <c r="B573" t="s">
        <v>1567</v>
      </c>
      <c r="C573" t="s">
        <v>1568</v>
      </c>
      <c r="D573" s="96">
        <v>31947</v>
      </c>
      <c r="E573" s="96"/>
      <c r="F573" s="96"/>
      <c r="G573" s="96"/>
      <c r="H573" t="s">
        <v>147</v>
      </c>
      <c r="I573">
        <v>8</v>
      </c>
      <c r="J573">
        <v>7</v>
      </c>
      <c r="K573">
        <v>2011</v>
      </c>
      <c r="L573">
        <v>9191</v>
      </c>
      <c r="M573" t="s">
        <v>657</v>
      </c>
      <c r="N573" t="s">
        <v>1609</v>
      </c>
      <c r="O573" t="s">
        <v>158</v>
      </c>
      <c r="P573" s="96">
        <v>39865</v>
      </c>
      <c r="Q573" s="96">
        <v>45231</v>
      </c>
      <c r="R573">
        <v>33</v>
      </c>
      <c r="S573">
        <v>27</v>
      </c>
      <c r="T573">
        <v>27</v>
      </c>
      <c r="U573">
        <v>42</v>
      </c>
      <c r="V573" s="96">
        <v>45231</v>
      </c>
      <c r="W573" t="s">
        <v>212</v>
      </c>
    </row>
    <row r="574" spans="1:23">
      <c r="A574">
        <v>3735</v>
      </c>
      <c r="B574" t="s">
        <v>1569</v>
      </c>
      <c r="C574" t="s">
        <v>154</v>
      </c>
      <c r="D574" s="96">
        <v>36161</v>
      </c>
      <c r="E574" s="96"/>
      <c r="F574" s="96"/>
      <c r="G574" s="96"/>
      <c r="H574" t="s">
        <v>147</v>
      </c>
      <c r="I574">
        <v>8</v>
      </c>
      <c r="J574">
        <v>1</v>
      </c>
      <c r="K574">
        <v>2011</v>
      </c>
      <c r="L574">
        <v>2578</v>
      </c>
      <c r="M574" t="s">
        <v>1601</v>
      </c>
      <c r="N574" t="s">
        <v>1306</v>
      </c>
      <c r="O574" t="s">
        <v>158</v>
      </c>
      <c r="P574" s="96">
        <v>35452</v>
      </c>
      <c r="Q574" s="96">
        <v>45231</v>
      </c>
      <c r="R574">
        <v>34</v>
      </c>
      <c r="S574">
        <v>27</v>
      </c>
      <c r="T574">
        <v>27</v>
      </c>
      <c r="U574">
        <v>12</v>
      </c>
      <c r="V574" s="96">
        <v>45231</v>
      </c>
      <c r="W574" t="s">
        <v>1278</v>
      </c>
    </row>
    <row r="575" spans="1:23">
      <c r="A575">
        <v>7282</v>
      </c>
      <c r="B575" t="s">
        <v>1572</v>
      </c>
      <c r="C575" t="s">
        <v>183</v>
      </c>
      <c r="D575" s="96">
        <v>37411</v>
      </c>
      <c r="E575" s="96"/>
      <c r="F575" s="96"/>
      <c r="G575" s="96"/>
      <c r="H575" t="s">
        <v>147</v>
      </c>
      <c r="I575">
        <v>11</v>
      </c>
      <c r="J575">
        <v>3</v>
      </c>
      <c r="K575">
        <v>2010</v>
      </c>
      <c r="L575">
        <v>2629</v>
      </c>
      <c r="M575" t="s">
        <v>1606</v>
      </c>
      <c r="N575" t="s">
        <v>1607</v>
      </c>
      <c r="O575" t="s">
        <v>158</v>
      </c>
      <c r="P575" s="96">
        <v>25605</v>
      </c>
      <c r="Q575" s="96">
        <v>45231</v>
      </c>
      <c r="R575">
        <v>35</v>
      </c>
      <c r="S575">
        <v>26</v>
      </c>
      <c r="T575">
        <v>26</v>
      </c>
      <c r="U575">
        <v>14</v>
      </c>
      <c r="V575" s="96">
        <v>45231</v>
      </c>
      <c r="W575" t="s">
        <v>780</v>
      </c>
    </row>
    <row r="576" spans="1:23">
      <c r="A576">
        <v>1139</v>
      </c>
      <c r="B576" t="s">
        <v>1573</v>
      </c>
      <c r="C576" t="s">
        <v>793</v>
      </c>
      <c r="D576" s="96">
        <v>30682</v>
      </c>
      <c r="E576" s="96"/>
      <c r="F576" s="96"/>
      <c r="G576" s="96"/>
      <c r="H576" t="s">
        <v>158</v>
      </c>
      <c r="I576">
        <v>12</v>
      </c>
      <c r="J576">
        <v>7</v>
      </c>
      <c r="K576">
        <v>2008</v>
      </c>
      <c r="L576">
        <v>2358</v>
      </c>
      <c r="M576" t="s">
        <v>1620</v>
      </c>
      <c r="N576" t="s">
        <v>1621</v>
      </c>
      <c r="O576" t="s">
        <v>158</v>
      </c>
      <c r="P576" s="96">
        <v>35405</v>
      </c>
      <c r="Q576" s="96">
        <v>45231</v>
      </c>
      <c r="R576">
        <v>36</v>
      </c>
      <c r="S576">
        <v>26</v>
      </c>
      <c r="T576">
        <v>26</v>
      </c>
      <c r="U576">
        <v>10</v>
      </c>
      <c r="V576" s="96">
        <v>45231</v>
      </c>
      <c r="W576" t="s">
        <v>1278</v>
      </c>
    </row>
    <row r="577" spans="1:23">
      <c r="A577">
        <v>3526</v>
      </c>
      <c r="B577" t="s">
        <v>1575</v>
      </c>
      <c r="C577" t="s">
        <v>1576</v>
      </c>
      <c r="D577" s="96">
        <v>15342</v>
      </c>
      <c r="E577" s="96"/>
      <c r="F577" s="96"/>
      <c r="G577" s="96"/>
      <c r="H577" t="s">
        <v>147</v>
      </c>
      <c r="I577">
        <v>21</v>
      </c>
      <c r="J577">
        <v>11</v>
      </c>
      <c r="K577">
        <v>2005</v>
      </c>
      <c r="L577">
        <v>8003</v>
      </c>
      <c r="M577" t="s">
        <v>1603</v>
      </c>
      <c r="N577" t="s">
        <v>199</v>
      </c>
      <c r="O577" t="s">
        <v>158</v>
      </c>
      <c r="P577" s="96">
        <v>40257</v>
      </c>
      <c r="Q577" s="96">
        <v>45231</v>
      </c>
      <c r="R577">
        <v>37</v>
      </c>
      <c r="S577">
        <v>24</v>
      </c>
      <c r="T577">
        <v>24</v>
      </c>
      <c r="U577">
        <v>29</v>
      </c>
      <c r="V577" s="96">
        <v>45231</v>
      </c>
      <c r="W577" t="s">
        <v>28</v>
      </c>
    </row>
    <row r="578" spans="1:23">
      <c r="A578">
        <v>9020</v>
      </c>
      <c r="B578" t="s">
        <v>1578</v>
      </c>
      <c r="C578" t="s">
        <v>1579</v>
      </c>
      <c r="D578" s="96">
        <v>28274</v>
      </c>
      <c r="E578" s="96"/>
      <c r="F578" s="96"/>
      <c r="G578" s="96"/>
      <c r="H578" t="s">
        <v>147</v>
      </c>
      <c r="I578">
        <v>1</v>
      </c>
      <c r="J578">
        <v>1</v>
      </c>
      <c r="K578">
        <v>1976</v>
      </c>
      <c r="L578">
        <v>42</v>
      </c>
      <c r="M578" t="s">
        <v>1353</v>
      </c>
      <c r="N578" t="s">
        <v>1558</v>
      </c>
      <c r="O578" t="s">
        <v>158</v>
      </c>
      <c r="P578" s="96">
        <v>19213</v>
      </c>
      <c r="Q578" s="96">
        <v>45231</v>
      </c>
      <c r="R578">
        <v>38</v>
      </c>
      <c r="S578">
        <v>24</v>
      </c>
      <c r="T578">
        <v>24</v>
      </c>
      <c r="U578">
        <v>17</v>
      </c>
      <c r="V578" s="96">
        <v>45231</v>
      </c>
      <c r="W578" t="s">
        <v>1203</v>
      </c>
    </row>
    <row r="579" spans="1:23">
      <c r="A579">
        <v>10230</v>
      </c>
      <c r="B579" t="s">
        <v>1581</v>
      </c>
      <c r="C579" t="s">
        <v>1582</v>
      </c>
      <c r="D579" s="96">
        <v>24108</v>
      </c>
      <c r="E579" s="96"/>
      <c r="F579" s="96"/>
      <c r="G579" s="96"/>
      <c r="H579" t="s">
        <v>158</v>
      </c>
      <c r="I579">
        <v>10</v>
      </c>
      <c r="J579">
        <v>12</v>
      </c>
      <c r="K579">
        <v>2008</v>
      </c>
      <c r="L579">
        <v>3158</v>
      </c>
      <c r="M579" t="s">
        <v>1614</v>
      </c>
      <c r="N579" t="s">
        <v>1615</v>
      </c>
      <c r="O579" t="s">
        <v>158</v>
      </c>
      <c r="P579" s="96">
        <v>36956</v>
      </c>
      <c r="Q579" s="96">
        <v>45231</v>
      </c>
      <c r="R579">
        <v>39</v>
      </c>
      <c r="S579">
        <v>24</v>
      </c>
      <c r="T579">
        <v>24</v>
      </c>
      <c r="U579">
        <v>10</v>
      </c>
      <c r="V579" s="96">
        <v>45231</v>
      </c>
      <c r="W579" t="s">
        <v>186</v>
      </c>
    </row>
    <row r="580" spans="1:23">
      <c r="A580">
        <v>150</v>
      </c>
      <c r="B580" t="s">
        <v>682</v>
      </c>
      <c r="C580" t="s">
        <v>623</v>
      </c>
      <c r="D580" s="96">
        <v>21736</v>
      </c>
      <c r="E580" s="96"/>
      <c r="F580" s="96"/>
      <c r="G580" s="96"/>
      <c r="H580" t="s">
        <v>147</v>
      </c>
      <c r="I580">
        <v>23</v>
      </c>
      <c r="J580">
        <v>1</v>
      </c>
      <c r="K580">
        <v>2008</v>
      </c>
      <c r="L580">
        <v>8524</v>
      </c>
      <c r="M580" t="s">
        <v>571</v>
      </c>
      <c r="N580" t="s">
        <v>1624</v>
      </c>
      <c r="O580" t="s">
        <v>158</v>
      </c>
      <c r="P580" s="96">
        <v>39944</v>
      </c>
      <c r="Q580" s="96">
        <v>45231</v>
      </c>
      <c r="R580">
        <v>40</v>
      </c>
      <c r="S580">
        <v>23</v>
      </c>
      <c r="T580">
        <v>23</v>
      </c>
      <c r="U580">
        <v>40</v>
      </c>
      <c r="V580" s="96">
        <v>45231</v>
      </c>
      <c r="W580" t="s">
        <v>28</v>
      </c>
    </row>
    <row r="581" spans="1:23">
      <c r="A581">
        <v>7617</v>
      </c>
      <c r="B581" t="s">
        <v>1587</v>
      </c>
      <c r="C581" t="s">
        <v>361</v>
      </c>
      <c r="D581" s="96">
        <v>37967</v>
      </c>
      <c r="E581" s="96"/>
      <c r="F581" s="96"/>
      <c r="G581" s="96"/>
      <c r="H581" t="s">
        <v>147</v>
      </c>
      <c r="I581">
        <v>5</v>
      </c>
      <c r="J581">
        <v>7</v>
      </c>
      <c r="K581">
        <v>1984</v>
      </c>
      <c r="L581">
        <v>3179</v>
      </c>
      <c r="M581" t="s">
        <v>1627</v>
      </c>
      <c r="N581" t="s">
        <v>1628</v>
      </c>
      <c r="O581" t="s">
        <v>158</v>
      </c>
      <c r="P581" s="96">
        <v>25344</v>
      </c>
      <c r="Q581" s="96">
        <v>45231</v>
      </c>
      <c r="R581">
        <v>41</v>
      </c>
      <c r="S581">
        <v>22</v>
      </c>
      <c r="T581">
        <v>22</v>
      </c>
      <c r="U581">
        <v>14</v>
      </c>
      <c r="V581" s="96">
        <v>45231</v>
      </c>
      <c r="W581" t="s">
        <v>1278</v>
      </c>
    </row>
    <row r="582" spans="1:23">
      <c r="A582">
        <v>3191</v>
      </c>
      <c r="B582" t="s">
        <v>1589</v>
      </c>
      <c r="C582" t="s">
        <v>1590</v>
      </c>
      <c r="D582" s="96">
        <v>19360</v>
      </c>
      <c r="E582" s="96"/>
      <c r="F582" s="96"/>
      <c r="G582" s="96"/>
      <c r="H582" t="s">
        <v>147</v>
      </c>
      <c r="I582">
        <v>1</v>
      </c>
      <c r="J582">
        <v>1</v>
      </c>
      <c r="K582">
        <v>1900</v>
      </c>
      <c r="L582">
        <v>134</v>
      </c>
      <c r="M582" t="s">
        <v>1631</v>
      </c>
      <c r="N582" t="s">
        <v>1632</v>
      </c>
      <c r="O582" t="s">
        <v>158</v>
      </c>
      <c r="P582" s="96">
        <v>29401</v>
      </c>
      <c r="Q582" s="96">
        <v>45231</v>
      </c>
      <c r="R582">
        <v>42</v>
      </c>
      <c r="S582">
        <v>22</v>
      </c>
      <c r="T582">
        <v>22</v>
      </c>
      <c r="U582">
        <v>7</v>
      </c>
      <c r="V582" s="96">
        <v>45170</v>
      </c>
      <c r="W582" t="s">
        <v>738</v>
      </c>
    </row>
    <row r="583" spans="1:23">
      <c r="A583">
        <v>3620</v>
      </c>
      <c r="B583" t="s">
        <v>1589</v>
      </c>
      <c r="C583" t="s">
        <v>1593</v>
      </c>
      <c r="D583" s="96">
        <v>27395</v>
      </c>
      <c r="E583" s="96"/>
      <c r="F583" s="96"/>
      <c r="G583" s="96"/>
      <c r="H583" t="s">
        <v>147</v>
      </c>
      <c r="I583">
        <v>28</v>
      </c>
      <c r="J583">
        <v>10</v>
      </c>
      <c r="K583">
        <v>2010</v>
      </c>
      <c r="L583">
        <v>8796</v>
      </c>
      <c r="M583" t="s">
        <v>1634</v>
      </c>
      <c r="N583" t="s">
        <v>1635</v>
      </c>
      <c r="O583" t="s">
        <v>158</v>
      </c>
      <c r="P583" s="96">
        <v>28617</v>
      </c>
      <c r="Q583" s="96">
        <v>45231</v>
      </c>
      <c r="R583">
        <v>43</v>
      </c>
      <c r="S583">
        <v>21</v>
      </c>
      <c r="T583">
        <v>21</v>
      </c>
      <c r="U583">
        <v>24</v>
      </c>
      <c r="V583" s="96">
        <v>45231</v>
      </c>
      <c r="W583" t="s">
        <v>204</v>
      </c>
    </row>
    <row r="584" spans="1:23">
      <c r="A584">
        <v>5946</v>
      </c>
      <c r="B584" t="s">
        <v>1595</v>
      </c>
      <c r="C584" t="s">
        <v>152</v>
      </c>
      <c r="D584" s="96">
        <v>35476</v>
      </c>
      <c r="E584" s="96"/>
      <c r="F584" s="96"/>
      <c r="G584" s="96"/>
      <c r="H584" t="s">
        <v>147</v>
      </c>
      <c r="I584">
        <v>11</v>
      </c>
      <c r="J584">
        <v>8</v>
      </c>
      <c r="K584">
        <v>2006</v>
      </c>
      <c r="L584">
        <v>8954</v>
      </c>
      <c r="M584" t="s">
        <v>1618</v>
      </c>
      <c r="N584" t="s">
        <v>180</v>
      </c>
      <c r="O584" t="s">
        <v>158</v>
      </c>
      <c r="P584" s="96">
        <v>39090</v>
      </c>
      <c r="Q584" s="96">
        <v>45231</v>
      </c>
      <c r="R584">
        <v>44</v>
      </c>
      <c r="S584">
        <v>21</v>
      </c>
      <c r="T584">
        <v>21</v>
      </c>
      <c r="U584">
        <v>24</v>
      </c>
      <c r="V584" s="96">
        <v>45231</v>
      </c>
      <c r="W584" t="s">
        <v>28</v>
      </c>
    </row>
    <row r="585" spans="1:23">
      <c r="A585">
        <v>9817</v>
      </c>
      <c r="B585" t="s">
        <v>1596</v>
      </c>
      <c r="C585" t="s">
        <v>1597</v>
      </c>
      <c r="D585" s="96">
        <v>35623</v>
      </c>
      <c r="E585" s="96"/>
      <c r="F585" s="96"/>
      <c r="G585" s="96"/>
      <c r="H585" t="s">
        <v>158</v>
      </c>
      <c r="I585">
        <v>28</v>
      </c>
      <c r="J585">
        <v>3</v>
      </c>
      <c r="K585">
        <v>1980</v>
      </c>
      <c r="L585">
        <v>7228</v>
      </c>
      <c r="M585" t="s">
        <v>1640</v>
      </c>
      <c r="N585" t="s">
        <v>1641</v>
      </c>
      <c r="O585" t="s">
        <v>158</v>
      </c>
      <c r="P585" s="96">
        <v>38503</v>
      </c>
      <c r="Q585" s="96">
        <v>45231</v>
      </c>
      <c r="R585">
        <v>45</v>
      </c>
      <c r="S585">
        <v>21</v>
      </c>
      <c r="T585">
        <v>21</v>
      </c>
      <c r="U585">
        <v>8</v>
      </c>
      <c r="V585" s="96">
        <v>45170</v>
      </c>
      <c r="W585" t="s">
        <v>252</v>
      </c>
    </row>
    <row r="586" spans="1:23">
      <c r="A586">
        <v>9666</v>
      </c>
      <c r="B586" t="s">
        <v>1600</v>
      </c>
      <c r="C586" t="s">
        <v>313</v>
      </c>
      <c r="D586" s="96">
        <v>39814</v>
      </c>
      <c r="E586" s="96"/>
      <c r="F586" s="96"/>
      <c r="G586" s="96"/>
      <c r="H586" t="s">
        <v>147</v>
      </c>
      <c r="I586">
        <v>17</v>
      </c>
      <c r="J586">
        <v>2</v>
      </c>
      <c r="K586">
        <v>1981</v>
      </c>
      <c r="L586">
        <v>8544</v>
      </c>
      <c r="M586" t="s">
        <v>1644</v>
      </c>
      <c r="N586" t="s">
        <v>1645</v>
      </c>
      <c r="O586" t="s">
        <v>158</v>
      </c>
      <c r="P586" s="96">
        <v>39654</v>
      </c>
      <c r="Q586" s="96">
        <v>45231</v>
      </c>
      <c r="R586">
        <v>46</v>
      </c>
      <c r="S586">
        <v>20</v>
      </c>
      <c r="T586">
        <v>20</v>
      </c>
      <c r="U586">
        <v>32</v>
      </c>
      <c r="V586" s="96">
        <v>45231</v>
      </c>
      <c r="W586" t="s">
        <v>557</v>
      </c>
    </row>
    <row r="587" spans="1:23">
      <c r="A587">
        <v>2561</v>
      </c>
      <c r="B587" t="s">
        <v>1602</v>
      </c>
      <c r="C587" t="s">
        <v>310</v>
      </c>
      <c r="D587" s="96">
        <v>34335</v>
      </c>
      <c r="E587" s="96"/>
      <c r="F587" s="96"/>
      <c r="G587" s="96"/>
      <c r="H587" t="s">
        <v>158</v>
      </c>
      <c r="I587">
        <v>12</v>
      </c>
      <c r="J587">
        <v>8</v>
      </c>
      <c r="K587">
        <v>2003</v>
      </c>
      <c r="L587">
        <v>6154</v>
      </c>
      <c r="M587" t="s">
        <v>1485</v>
      </c>
      <c r="N587" t="s">
        <v>1638</v>
      </c>
      <c r="O587" t="s">
        <v>158</v>
      </c>
      <c r="P587" s="96">
        <v>38612</v>
      </c>
      <c r="Q587" s="96">
        <v>45231</v>
      </c>
      <c r="R587">
        <v>47</v>
      </c>
      <c r="S587">
        <v>20</v>
      </c>
      <c r="T587">
        <v>20</v>
      </c>
      <c r="U587">
        <v>29</v>
      </c>
      <c r="V587" s="96">
        <v>45231</v>
      </c>
      <c r="W587" t="s">
        <v>155</v>
      </c>
    </row>
    <row r="588" spans="1:23">
      <c r="A588">
        <v>9921</v>
      </c>
      <c r="B588" t="s">
        <v>1604</v>
      </c>
      <c r="C588" t="s">
        <v>1605</v>
      </c>
      <c r="D588" s="96">
        <v>41033</v>
      </c>
      <c r="E588" s="96"/>
      <c r="F588" s="96"/>
      <c r="G588" s="96"/>
      <c r="H588" t="s">
        <v>158</v>
      </c>
      <c r="I588">
        <v>5</v>
      </c>
      <c r="J588">
        <v>9</v>
      </c>
      <c r="K588">
        <v>1977</v>
      </c>
      <c r="L588">
        <v>9664</v>
      </c>
      <c r="M588" t="s">
        <v>972</v>
      </c>
      <c r="N588" t="s">
        <v>973</v>
      </c>
      <c r="O588" t="s">
        <v>158</v>
      </c>
      <c r="P588" s="96">
        <v>40551</v>
      </c>
      <c r="Q588" s="96">
        <v>45231</v>
      </c>
      <c r="R588">
        <v>48</v>
      </c>
      <c r="S588">
        <v>19</v>
      </c>
      <c r="T588">
        <v>19</v>
      </c>
      <c r="U588">
        <v>33</v>
      </c>
      <c r="V588" s="96">
        <v>45231</v>
      </c>
      <c r="W588" t="s">
        <v>212</v>
      </c>
    </row>
    <row r="589" spans="1:23">
      <c r="A589">
        <v>8743</v>
      </c>
      <c r="B589" t="s">
        <v>1608</v>
      </c>
      <c r="C589" t="s">
        <v>201</v>
      </c>
      <c r="D589" s="96">
        <v>29952</v>
      </c>
      <c r="E589" s="96"/>
      <c r="F589" s="96"/>
      <c r="G589" s="96"/>
      <c r="H589" t="s">
        <v>147</v>
      </c>
      <c r="I589">
        <v>17</v>
      </c>
      <c r="J589">
        <v>4</v>
      </c>
      <c r="K589">
        <v>2008</v>
      </c>
      <c r="L589">
        <v>8583</v>
      </c>
      <c r="M589" t="s">
        <v>1651</v>
      </c>
      <c r="N589" t="s">
        <v>1652</v>
      </c>
      <c r="O589" t="s">
        <v>158</v>
      </c>
      <c r="P589" s="96">
        <v>39629</v>
      </c>
      <c r="Q589" s="96">
        <v>45231</v>
      </c>
      <c r="R589">
        <v>49</v>
      </c>
      <c r="S589">
        <v>19</v>
      </c>
      <c r="T589">
        <v>19</v>
      </c>
      <c r="U589">
        <v>17</v>
      </c>
      <c r="V589" s="96">
        <v>45231</v>
      </c>
      <c r="W589" t="s">
        <v>242</v>
      </c>
    </row>
    <row r="590" spans="1:23">
      <c r="A590">
        <v>9818</v>
      </c>
      <c r="B590" t="s">
        <v>1610</v>
      </c>
      <c r="C590" t="s">
        <v>1611</v>
      </c>
      <c r="D590" s="96">
        <v>23541</v>
      </c>
      <c r="E590" s="96"/>
      <c r="F590" s="96"/>
      <c r="G590" s="96"/>
      <c r="H590" t="s">
        <v>147</v>
      </c>
      <c r="I590">
        <v>19</v>
      </c>
      <c r="J590">
        <v>12</v>
      </c>
      <c r="K590">
        <v>2004</v>
      </c>
      <c r="L590">
        <v>9194</v>
      </c>
      <c r="M590" t="s">
        <v>816</v>
      </c>
      <c r="N590" t="s">
        <v>1647</v>
      </c>
      <c r="O590" t="s">
        <v>158</v>
      </c>
      <c r="P590" s="96">
        <v>39792</v>
      </c>
      <c r="Q590" s="96">
        <v>45231</v>
      </c>
      <c r="R590">
        <v>50</v>
      </c>
      <c r="S590">
        <v>18</v>
      </c>
      <c r="T590">
        <v>18</v>
      </c>
      <c r="U590">
        <v>35</v>
      </c>
      <c r="V590" s="96">
        <v>45231</v>
      </c>
      <c r="W590" t="s">
        <v>155</v>
      </c>
    </row>
    <row r="591" spans="1:23">
      <c r="A591">
        <v>26</v>
      </c>
      <c r="B591" t="s">
        <v>1612</v>
      </c>
      <c r="C591" t="s">
        <v>1613</v>
      </c>
      <c r="D591" s="96">
        <v>14849</v>
      </c>
      <c r="E591" s="96"/>
      <c r="F591" s="96"/>
      <c r="G591" s="96"/>
      <c r="H591" t="s">
        <v>158</v>
      </c>
      <c r="I591">
        <v>20</v>
      </c>
      <c r="J591">
        <v>5</v>
      </c>
      <c r="K591">
        <v>2008</v>
      </c>
      <c r="L591">
        <v>2101</v>
      </c>
      <c r="M591" t="s">
        <v>1654</v>
      </c>
      <c r="N591" t="s">
        <v>1655</v>
      </c>
      <c r="O591" t="s">
        <v>158</v>
      </c>
      <c r="P591" s="96">
        <v>21791</v>
      </c>
      <c r="Q591" s="96">
        <v>45231</v>
      </c>
      <c r="R591">
        <v>51</v>
      </c>
      <c r="S591">
        <v>18</v>
      </c>
      <c r="T591">
        <v>18</v>
      </c>
      <c r="U591">
        <v>19</v>
      </c>
      <c r="V591" s="96">
        <v>45231</v>
      </c>
      <c r="W591" t="s">
        <v>704</v>
      </c>
    </row>
    <row r="592" spans="1:23">
      <c r="A592">
        <v>5579</v>
      </c>
      <c r="B592" t="s">
        <v>1616</v>
      </c>
      <c r="C592" t="s">
        <v>461</v>
      </c>
      <c r="D592" s="96">
        <v>36167</v>
      </c>
      <c r="E592" s="96"/>
      <c r="F592" s="96"/>
      <c r="G592" s="96"/>
      <c r="H592" t="s">
        <v>147</v>
      </c>
      <c r="I592">
        <v>22</v>
      </c>
      <c r="J592">
        <v>2</v>
      </c>
      <c r="K592">
        <v>2012</v>
      </c>
      <c r="L592">
        <v>8515</v>
      </c>
      <c r="M592" t="s">
        <v>1664</v>
      </c>
      <c r="N592" t="s">
        <v>1605</v>
      </c>
      <c r="O592" t="s">
        <v>158</v>
      </c>
      <c r="P592" s="96">
        <v>39454</v>
      </c>
      <c r="Q592" s="96">
        <v>45231</v>
      </c>
      <c r="R592">
        <v>52</v>
      </c>
      <c r="S592">
        <v>17</v>
      </c>
      <c r="T592">
        <v>17</v>
      </c>
      <c r="U592">
        <v>19</v>
      </c>
      <c r="V592" s="96">
        <v>45231</v>
      </c>
      <c r="W592" t="s">
        <v>28</v>
      </c>
    </row>
    <row r="593" spans="1:23">
      <c r="A593">
        <v>7975</v>
      </c>
      <c r="B593" t="s">
        <v>1617</v>
      </c>
      <c r="C593" t="s">
        <v>992</v>
      </c>
      <c r="D593" s="96">
        <v>29663</v>
      </c>
      <c r="E593" s="96"/>
      <c r="F593" s="96"/>
      <c r="G593" s="96"/>
      <c r="H593" t="s">
        <v>147</v>
      </c>
      <c r="I593">
        <v>17</v>
      </c>
      <c r="J593">
        <v>1</v>
      </c>
      <c r="K593">
        <v>1974</v>
      </c>
      <c r="L593">
        <v>6180</v>
      </c>
      <c r="M593" t="s">
        <v>1691</v>
      </c>
      <c r="N593" t="s">
        <v>1692</v>
      </c>
      <c r="O593" t="s">
        <v>158</v>
      </c>
      <c r="P593" s="96">
        <v>39421</v>
      </c>
      <c r="Q593" s="96">
        <v>45231</v>
      </c>
      <c r="R593">
        <v>53</v>
      </c>
      <c r="S593">
        <v>16</v>
      </c>
      <c r="T593">
        <v>16</v>
      </c>
      <c r="U593">
        <v>30</v>
      </c>
      <c r="V593" s="96">
        <v>45231</v>
      </c>
      <c r="W593" t="s">
        <v>212</v>
      </c>
    </row>
    <row r="594" spans="1:23">
      <c r="A594">
        <v>5260</v>
      </c>
      <c r="B594" t="s">
        <v>1619</v>
      </c>
      <c r="C594" t="s">
        <v>154</v>
      </c>
      <c r="D594" s="96">
        <v>35431</v>
      </c>
      <c r="E594" s="96"/>
      <c r="F594" s="96"/>
      <c r="G594" s="96"/>
      <c r="H594" t="s">
        <v>147</v>
      </c>
      <c r="I594">
        <v>9</v>
      </c>
      <c r="J594">
        <v>4</v>
      </c>
      <c r="K594">
        <v>2007</v>
      </c>
      <c r="L594">
        <v>1407</v>
      </c>
      <c r="M594" t="s">
        <v>1657</v>
      </c>
      <c r="N594" t="s">
        <v>1658</v>
      </c>
      <c r="O594" t="s">
        <v>158</v>
      </c>
      <c r="P594" s="96">
        <v>29845</v>
      </c>
      <c r="Q594" s="96">
        <v>45231</v>
      </c>
      <c r="R594">
        <v>54</v>
      </c>
      <c r="S594">
        <v>16</v>
      </c>
      <c r="T594">
        <v>16</v>
      </c>
      <c r="U594">
        <v>27</v>
      </c>
      <c r="V594" s="96">
        <v>45231</v>
      </c>
      <c r="W594" t="s">
        <v>704</v>
      </c>
    </row>
    <row r="595" spans="1:23">
      <c r="A595">
        <v>5158</v>
      </c>
      <c r="B595" t="s">
        <v>1622</v>
      </c>
      <c r="C595" t="s">
        <v>1623</v>
      </c>
      <c r="D595" s="96">
        <v>37987</v>
      </c>
      <c r="E595" s="96"/>
      <c r="F595" s="96"/>
      <c r="G595" s="96"/>
      <c r="H595" t="s">
        <v>158</v>
      </c>
      <c r="I595">
        <v>1</v>
      </c>
      <c r="J595">
        <v>1</v>
      </c>
      <c r="K595">
        <v>1900</v>
      </c>
      <c r="L595">
        <v>8850</v>
      </c>
      <c r="M595" t="s">
        <v>1661</v>
      </c>
      <c r="N595" t="s">
        <v>1662</v>
      </c>
      <c r="O595" t="s">
        <v>158</v>
      </c>
      <c r="P595" s="96">
        <v>39826</v>
      </c>
      <c r="Q595" s="96">
        <v>45231</v>
      </c>
      <c r="R595">
        <v>55</v>
      </c>
      <c r="S595">
        <v>16</v>
      </c>
      <c r="T595">
        <v>16</v>
      </c>
      <c r="U595">
        <v>27</v>
      </c>
      <c r="V595" s="96">
        <v>45231</v>
      </c>
      <c r="W595" t="s">
        <v>194</v>
      </c>
    </row>
    <row r="596" spans="1:23">
      <c r="A596">
        <v>7208</v>
      </c>
      <c r="B596" t="s">
        <v>1625</v>
      </c>
      <c r="C596" t="s">
        <v>1626</v>
      </c>
      <c r="D596" s="96">
        <v>36709</v>
      </c>
      <c r="E596" s="96"/>
      <c r="F596" s="96"/>
      <c r="G596" s="96"/>
      <c r="H596" t="s">
        <v>147</v>
      </c>
      <c r="L596">
        <v>9093</v>
      </c>
      <c r="M596" t="s">
        <v>321</v>
      </c>
      <c r="N596" t="s">
        <v>1667</v>
      </c>
      <c r="O596" t="s">
        <v>158</v>
      </c>
      <c r="P596" s="96">
        <v>40467</v>
      </c>
      <c r="Q596" s="96">
        <v>45231</v>
      </c>
      <c r="R596">
        <v>56</v>
      </c>
      <c r="S596">
        <v>16</v>
      </c>
      <c r="T596">
        <v>16</v>
      </c>
      <c r="U596">
        <v>24</v>
      </c>
      <c r="V596" s="96">
        <v>45231</v>
      </c>
      <c r="W596" t="s">
        <v>738</v>
      </c>
    </row>
    <row r="597" spans="1:23">
      <c r="A597">
        <v>3736</v>
      </c>
      <c r="B597" t="s">
        <v>1629</v>
      </c>
      <c r="C597" t="s">
        <v>1630</v>
      </c>
      <c r="D597" s="96">
        <v>34700</v>
      </c>
      <c r="E597" s="96"/>
      <c r="F597" s="96"/>
      <c r="G597" s="96"/>
      <c r="H597" t="s">
        <v>147</v>
      </c>
      <c r="L597">
        <v>8087</v>
      </c>
      <c r="M597" t="s">
        <v>1669</v>
      </c>
      <c r="N597" t="s">
        <v>1670</v>
      </c>
      <c r="O597" t="s">
        <v>158</v>
      </c>
      <c r="P597" s="96">
        <v>28388</v>
      </c>
      <c r="Q597" s="96">
        <v>45231</v>
      </c>
      <c r="R597">
        <v>57</v>
      </c>
      <c r="S597">
        <v>16</v>
      </c>
      <c r="T597">
        <v>16</v>
      </c>
      <c r="U597">
        <v>22</v>
      </c>
      <c r="V597" s="96">
        <v>45231</v>
      </c>
      <c r="W597" t="s">
        <v>155</v>
      </c>
    </row>
    <row r="598" spans="1:23">
      <c r="A598">
        <v>7209</v>
      </c>
      <c r="B598" t="s">
        <v>1633</v>
      </c>
      <c r="C598" t="s">
        <v>254</v>
      </c>
      <c r="D598" s="96">
        <v>36474</v>
      </c>
      <c r="E598" s="96"/>
      <c r="F598" s="96"/>
      <c r="G598" s="96"/>
      <c r="H598" t="s">
        <v>147</v>
      </c>
      <c r="L598">
        <v>9095</v>
      </c>
      <c r="M598" t="s">
        <v>478</v>
      </c>
      <c r="N598" t="s">
        <v>1675</v>
      </c>
      <c r="O598" t="s">
        <v>158</v>
      </c>
      <c r="P598" s="96">
        <v>39415</v>
      </c>
      <c r="Q598" s="96">
        <v>45231</v>
      </c>
      <c r="R598">
        <v>58</v>
      </c>
      <c r="S598">
        <v>16</v>
      </c>
      <c r="T598">
        <v>16</v>
      </c>
      <c r="U598">
        <v>10</v>
      </c>
      <c r="V598" s="96">
        <v>45170</v>
      </c>
      <c r="W598" t="s">
        <v>738</v>
      </c>
    </row>
    <row r="599" spans="1:23">
      <c r="A599">
        <v>1471</v>
      </c>
      <c r="B599" t="s">
        <v>1636</v>
      </c>
      <c r="C599" t="s">
        <v>1637</v>
      </c>
      <c r="D599" s="96">
        <v>25569</v>
      </c>
      <c r="E599" s="96"/>
      <c r="F599" s="96"/>
      <c r="G599" s="96"/>
      <c r="H599" t="s">
        <v>147</v>
      </c>
      <c r="L599">
        <v>9270</v>
      </c>
      <c r="M599" t="s">
        <v>1701</v>
      </c>
      <c r="N599" t="s">
        <v>1684</v>
      </c>
      <c r="O599" t="s">
        <v>158</v>
      </c>
      <c r="P599" s="96">
        <v>39641</v>
      </c>
      <c r="Q599" s="96">
        <v>45231</v>
      </c>
      <c r="R599">
        <v>59</v>
      </c>
      <c r="S599">
        <v>15</v>
      </c>
      <c r="T599">
        <v>15</v>
      </c>
      <c r="U599">
        <v>27</v>
      </c>
      <c r="V599" s="96">
        <v>45231</v>
      </c>
      <c r="W599" t="s">
        <v>242</v>
      </c>
    </row>
    <row r="600" spans="1:23">
      <c r="A600">
        <v>9293</v>
      </c>
      <c r="B600" t="s">
        <v>1639</v>
      </c>
      <c r="C600" t="s">
        <v>1403</v>
      </c>
      <c r="D600" s="96">
        <v>25767</v>
      </c>
      <c r="E600" s="96"/>
      <c r="F600" s="96"/>
      <c r="G600" s="96"/>
      <c r="H600" t="s">
        <v>147</v>
      </c>
      <c r="L600">
        <v>9350</v>
      </c>
      <c r="M600" t="s">
        <v>106</v>
      </c>
      <c r="N600" t="s">
        <v>1682</v>
      </c>
      <c r="O600" t="s">
        <v>158</v>
      </c>
      <c r="P600" s="96">
        <v>28893</v>
      </c>
      <c r="Q600" s="96">
        <v>45231</v>
      </c>
      <c r="R600">
        <v>60</v>
      </c>
      <c r="S600">
        <v>15</v>
      </c>
      <c r="T600">
        <v>15</v>
      </c>
      <c r="U600">
        <v>11</v>
      </c>
      <c r="V600" s="96">
        <v>45231</v>
      </c>
      <c r="W600" t="s">
        <v>375</v>
      </c>
    </row>
    <row r="601" spans="1:23">
      <c r="A601">
        <v>2513</v>
      </c>
      <c r="B601" t="s">
        <v>1642</v>
      </c>
      <c r="C601" t="s">
        <v>1643</v>
      </c>
      <c r="D601" s="96">
        <v>34335</v>
      </c>
      <c r="E601" s="96"/>
      <c r="F601" s="96"/>
      <c r="G601" s="96"/>
      <c r="H601" t="s">
        <v>158</v>
      </c>
      <c r="L601">
        <v>9251</v>
      </c>
      <c r="M601" t="s">
        <v>1679</v>
      </c>
      <c r="N601" t="s">
        <v>1680</v>
      </c>
      <c r="O601" t="s">
        <v>158</v>
      </c>
      <c r="P601" s="96">
        <v>39905</v>
      </c>
      <c r="Q601" s="96">
        <v>45231</v>
      </c>
      <c r="R601">
        <v>61</v>
      </c>
      <c r="S601">
        <v>14</v>
      </c>
      <c r="T601">
        <v>14</v>
      </c>
      <c r="U601">
        <v>33</v>
      </c>
      <c r="V601" s="96">
        <v>45231</v>
      </c>
      <c r="W601" t="s">
        <v>242</v>
      </c>
    </row>
    <row r="602" spans="1:23">
      <c r="A602">
        <v>7836</v>
      </c>
      <c r="B602" t="s">
        <v>1646</v>
      </c>
      <c r="C602" t="s">
        <v>256</v>
      </c>
      <c r="D602" s="96">
        <v>37622</v>
      </c>
      <c r="E602" s="96"/>
      <c r="F602" s="96"/>
      <c r="G602" s="96"/>
      <c r="H602" t="s">
        <v>147</v>
      </c>
      <c r="L602">
        <v>8545</v>
      </c>
      <c r="M602" t="s">
        <v>1591</v>
      </c>
      <c r="N602" t="s">
        <v>1672</v>
      </c>
      <c r="O602" t="s">
        <v>158</v>
      </c>
      <c r="P602" s="96">
        <v>39423</v>
      </c>
      <c r="Q602" s="96">
        <v>45231</v>
      </c>
      <c r="R602">
        <v>62</v>
      </c>
      <c r="S602">
        <v>14</v>
      </c>
      <c r="T602">
        <v>14</v>
      </c>
      <c r="U602">
        <v>21</v>
      </c>
      <c r="V602" s="96">
        <v>45231</v>
      </c>
      <c r="W602" t="s">
        <v>557</v>
      </c>
    </row>
    <row r="603" spans="1:23">
      <c r="A603">
        <v>8122</v>
      </c>
      <c r="B603" t="s">
        <v>1648</v>
      </c>
      <c r="C603" t="s">
        <v>1649</v>
      </c>
      <c r="D603" s="96">
        <v>38283</v>
      </c>
      <c r="E603" s="96"/>
      <c r="F603" s="96"/>
      <c r="G603" s="96"/>
      <c r="H603" t="s">
        <v>147</v>
      </c>
      <c r="L603">
        <v>7701</v>
      </c>
      <c r="M603" t="s">
        <v>1695</v>
      </c>
      <c r="N603" t="s">
        <v>1696</v>
      </c>
      <c r="O603" t="s">
        <v>158</v>
      </c>
      <c r="P603" s="96">
        <v>37897</v>
      </c>
      <c r="Q603" s="96">
        <v>45231</v>
      </c>
      <c r="R603">
        <v>63</v>
      </c>
      <c r="S603">
        <v>14</v>
      </c>
      <c r="T603">
        <v>14</v>
      </c>
      <c r="U603">
        <v>10</v>
      </c>
      <c r="V603" s="96">
        <v>45231</v>
      </c>
      <c r="W603" t="s">
        <v>1278</v>
      </c>
    </row>
    <row r="604" spans="1:23">
      <c r="A604">
        <v>151</v>
      </c>
      <c r="B604" t="s">
        <v>1650</v>
      </c>
      <c r="C604" t="s">
        <v>623</v>
      </c>
      <c r="D604" s="96">
        <v>26126</v>
      </c>
      <c r="E604" s="96"/>
      <c r="F604" s="96"/>
      <c r="G604" s="96"/>
      <c r="H604" t="s">
        <v>147</v>
      </c>
      <c r="L604">
        <v>5551</v>
      </c>
      <c r="M604" t="s">
        <v>6676</v>
      </c>
      <c r="N604" t="s">
        <v>1537</v>
      </c>
      <c r="O604" t="s">
        <v>158</v>
      </c>
      <c r="P604" s="96">
        <v>29587</v>
      </c>
      <c r="Q604" s="96">
        <v>45231</v>
      </c>
      <c r="R604">
        <v>64</v>
      </c>
      <c r="S604">
        <v>14</v>
      </c>
      <c r="T604">
        <v>14</v>
      </c>
      <c r="U604">
        <v>5</v>
      </c>
      <c r="V604" s="96">
        <v>45231</v>
      </c>
      <c r="W604" t="s">
        <v>1247</v>
      </c>
    </row>
    <row r="605" spans="1:23">
      <c r="A605">
        <v>7040</v>
      </c>
      <c r="B605" t="s">
        <v>1653</v>
      </c>
      <c r="C605" t="s">
        <v>486</v>
      </c>
      <c r="D605" s="96">
        <v>37619</v>
      </c>
      <c r="E605" s="96"/>
      <c r="F605" s="96"/>
      <c r="G605" s="96"/>
      <c r="H605" t="s">
        <v>147</v>
      </c>
      <c r="L605">
        <v>8919</v>
      </c>
      <c r="M605" t="s">
        <v>1698</v>
      </c>
      <c r="N605" t="s">
        <v>1699</v>
      </c>
      <c r="O605" t="s">
        <v>158</v>
      </c>
      <c r="P605" s="96">
        <v>40248</v>
      </c>
      <c r="Q605" s="96">
        <v>45231</v>
      </c>
      <c r="R605">
        <v>65</v>
      </c>
      <c r="S605">
        <v>13</v>
      </c>
      <c r="T605">
        <v>13</v>
      </c>
      <c r="U605">
        <v>26</v>
      </c>
      <c r="V605" s="96">
        <v>45231</v>
      </c>
      <c r="W605" t="s">
        <v>212</v>
      </c>
    </row>
    <row r="606" spans="1:23">
      <c r="A606">
        <v>4174</v>
      </c>
      <c r="B606" t="s">
        <v>1656</v>
      </c>
      <c r="C606" t="s">
        <v>51</v>
      </c>
      <c r="D606" s="96">
        <v>34335</v>
      </c>
      <c r="E606" s="96"/>
      <c r="F606" s="96"/>
      <c r="G606" s="96"/>
      <c r="H606" t="s">
        <v>147</v>
      </c>
      <c r="L606">
        <v>10004</v>
      </c>
      <c r="M606" t="s">
        <v>1718</v>
      </c>
      <c r="N606" t="s">
        <v>1719</v>
      </c>
      <c r="O606" t="s">
        <v>158</v>
      </c>
      <c r="P606" s="96">
        <v>25168</v>
      </c>
      <c r="Q606" s="96">
        <v>45231</v>
      </c>
      <c r="R606">
        <v>66</v>
      </c>
      <c r="S606">
        <v>13</v>
      </c>
      <c r="T606">
        <v>13</v>
      </c>
      <c r="U606">
        <v>18</v>
      </c>
      <c r="V606" s="96">
        <v>45231</v>
      </c>
      <c r="W606" t="s">
        <v>194</v>
      </c>
    </row>
    <row r="607" spans="1:23">
      <c r="A607">
        <v>9477</v>
      </c>
      <c r="B607" t="s">
        <v>1659</v>
      </c>
      <c r="C607" t="s">
        <v>1660</v>
      </c>
      <c r="D607" s="96">
        <v>1</v>
      </c>
      <c r="E607" s="96"/>
      <c r="F607" s="96"/>
      <c r="G607" s="96"/>
      <c r="H607" t="s">
        <v>147</v>
      </c>
      <c r="L607">
        <v>4746</v>
      </c>
      <c r="M607" t="s">
        <v>1704</v>
      </c>
      <c r="N607" t="s">
        <v>1705</v>
      </c>
      <c r="O607" t="s">
        <v>158</v>
      </c>
      <c r="P607" s="96">
        <v>28053</v>
      </c>
      <c r="Q607" s="96">
        <v>45231</v>
      </c>
      <c r="R607">
        <v>67</v>
      </c>
      <c r="S607">
        <v>13</v>
      </c>
      <c r="T607">
        <v>13</v>
      </c>
      <c r="U607">
        <v>9</v>
      </c>
      <c r="V607" s="96">
        <v>45231</v>
      </c>
      <c r="W607" t="s">
        <v>155</v>
      </c>
    </row>
    <row r="608" spans="1:23">
      <c r="A608">
        <v>6258</v>
      </c>
      <c r="B608" t="s">
        <v>1663</v>
      </c>
      <c r="C608" t="s">
        <v>1641</v>
      </c>
      <c r="D608" s="96">
        <v>37124</v>
      </c>
      <c r="E608" s="96"/>
      <c r="F608" s="96"/>
      <c r="G608" s="96"/>
      <c r="H608" t="s">
        <v>158</v>
      </c>
      <c r="L608">
        <v>9890</v>
      </c>
      <c r="M608" t="s">
        <v>54</v>
      </c>
      <c r="N608" t="s">
        <v>1535</v>
      </c>
      <c r="O608" t="s">
        <v>158</v>
      </c>
      <c r="P608" s="96">
        <v>41474</v>
      </c>
      <c r="Q608" s="96">
        <v>45231</v>
      </c>
      <c r="R608">
        <v>68</v>
      </c>
      <c r="S608">
        <v>12</v>
      </c>
      <c r="T608">
        <v>12</v>
      </c>
      <c r="U608">
        <v>28</v>
      </c>
      <c r="V608" s="96">
        <v>45231</v>
      </c>
      <c r="W608" t="s">
        <v>302</v>
      </c>
    </row>
    <row r="609" spans="1:23">
      <c r="A609">
        <v>9659</v>
      </c>
      <c r="B609" t="s">
        <v>1665</v>
      </c>
      <c r="C609" t="s">
        <v>1666</v>
      </c>
      <c r="D609" s="96">
        <v>35700</v>
      </c>
      <c r="E609" s="96"/>
      <c r="F609" s="96"/>
      <c r="G609" s="96"/>
      <c r="H609" t="s">
        <v>147</v>
      </c>
      <c r="L609">
        <v>9260</v>
      </c>
      <c r="M609" t="s">
        <v>1706</v>
      </c>
      <c r="N609" t="s">
        <v>214</v>
      </c>
      <c r="O609" t="s">
        <v>158</v>
      </c>
      <c r="P609" s="96">
        <v>40560</v>
      </c>
      <c r="Q609" s="96">
        <v>45231</v>
      </c>
      <c r="R609">
        <v>69</v>
      </c>
      <c r="S609">
        <v>12</v>
      </c>
      <c r="T609">
        <v>12</v>
      </c>
      <c r="U609">
        <v>27</v>
      </c>
      <c r="V609" s="96">
        <v>45231</v>
      </c>
      <c r="W609" t="s">
        <v>242</v>
      </c>
    </row>
    <row r="610" spans="1:23">
      <c r="A610">
        <v>4175</v>
      </c>
      <c r="B610" t="s">
        <v>1668</v>
      </c>
      <c r="C610" t="s">
        <v>175</v>
      </c>
      <c r="D610" s="96">
        <v>36188</v>
      </c>
      <c r="E610" s="96"/>
      <c r="F610" s="96"/>
      <c r="G610" s="96"/>
      <c r="H610" t="s">
        <v>147</v>
      </c>
      <c r="L610">
        <v>8485</v>
      </c>
      <c r="M610" t="s">
        <v>1710</v>
      </c>
      <c r="N610" t="s">
        <v>1711</v>
      </c>
      <c r="O610" t="s">
        <v>158</v>
      </c>
      <c r="P610" s="96">
        <v>39208</v>
      </c>
      <c r="Q610" s="96">
        <v>45231</v>
      </c>
      <c r="R610">
        <v>70</v>
      </c>
      <c r="S610">
        <v>12</v>
      </c>
      <c r="T610">
        <v>12</v>
      </c>
      <c r="U610">
        <v>24</v>
      </c>
      <c r="V610" s="96">
        <v>45231</v>
      </c>
      <c r="W610" t="s">
        <v>155</v>
      </c>
    </row>
    <row r="611" spans="1:23">
      <c r="A611">
        <v>8629</v>
      </c>
      <c r="B611" t="s">
        <v>1671</v>
      </c>
      <c r="C611" t="s">
        <v>1127</v>
      </c>
      <c r="D611" s="96">
        <v>37257</v>
      </c>
      <c r="E611" s="96"/>
      <c r="F611" s="96"/>
      <c r="G611" s="96"/>
      <c r="H611" t="s">
        <v>147</v>
      </c>
      <c r="L611">
        <v>9987</v>
      </c>
      <c r="M611" t="s">
        <v>1707</v>
      </c>
      <c r="N611" t="s">
        <v>214</v>
      </c>
      <c r="O611" t="s">
        <v>158</v>
      </c>
      <c r="P611" s="96">
        <v>41631</v>
      </c>
      <c r="Q611" s="96">
        <v>45231</v>
      </c>
      <c r="R611">
        <v>71</v>
      </c>
      <c r="S611">
        <v>12</v>
      </c>
      <c r="T611">
        <v>12</v>
      </c>
      <c r="U611">
        <v>24</v>
      </c>
      <c r="V611" s="96">
        <v>45231</v>
      </c>
      <c r="W611" t="s">
        <v>242</v>
      </c>
    </row>
    <row r="612" spans="1:23">
      <c r="A612">
        <v>2488</v>
      </c>
      <c r="B612" t="s">
        <v>1673</v>
      </c>
      <c r="C612" t="s">
        <v>1674</v>
      </c>
      <c r="D612" s="96">
        <v>34862</v>
      </c>
      <c r="E612" s="96"/>
      <c r="F612" s="96"/>
      <c r="G612" s="96"/>
      <c r="H612" t="s">
        <v>158</v>
      </c>
      <c r="L612">
        <v>10437</v>
      </c>
      <c r="M612" t="s">
        <v>6910</v>
      </c>
      <c r="N612" t="s">
        <v>3994</v>
      </c>
      <c r="O612" t="s">
        <v>158</v>
      </c>
      <c r="P612" s="96">
        <v>28563</v>
      </c>
      <c r="Q612" s="96">
        <v>45231</v>
      </c>
      <c r="R612">
        <v>72</v>
      </c>
      <c r="S612">
        <v>12</v>
      </c>
      <c r="T612">
        <v>12</v>
      </c>
      <c r="U612">
        <v>6</v>
      </c>
      <c r="V612" s="96">
        <v>45170</v>
      </c>
      <c r="W612" t="s">
        <v>47</v>
      </c>
    </row>
    <row r="613" spans="1:23">
      <c r="A613">
        <v>3737</v>
      </c>
      <c r="B613" t="s">
        <v>1676</v>
      </c>
      <c r="C613" t="s">
        <v>123</v>
      </c>
      <c r="D613" s="96">
        <v>35431</v>
      </c>
      <c r="E613" s="96"/>
      <c r="F613" s="96"/>
      <c r="G613" s="96"/>
      <c r="H613" t="s">
        <v>147</v>
      </c>
      <c r="L613">
        <v>9347</v>
      </c>
      <c r="M613" t="s">
        <v>874</v>
      </c>
      <c r="N613" t="s">
        <v>1696</v>
      </c>
      <c r="O613" t="s">
        <v>158</v>
      </c>
      <c r="P613" s="96">
        <v>40961</v>
      </c>
      <c r="Q613" s="96">
        <v>45231</v>
      </c>
      <c r="R613">
        <v>73</v>
      </c>
      <c r="S613">
        <v>11</v>
      </c>
      <c r="T613">
        <v>11</v>
      </c>
      <c r="U613">
        <v>33</v>
      </c>
      <c r="V613" s="96">
        <v>45231</v>
      </c>
      <c r="W613" t="s">
        <v>557</v>
      </c>
    </row>
    <row r="614" spans="1:23">
      <c r="A614">
        <v>7323</v>
      </c>
      <c r="B614" t="s">
        <v>1678</v>
      </c>
      <c r="C614" t="s">
        <v>58</v>
      </c>
      <c r="D614" s="96">
        <v>37622</v>
      </c>
      <c r="E614" s="96"/>
      <c r="F614" s="96"/>
      <c r="G614" s="96"/>
      <c r="H614" t="s">
        <v>147</v>
      </c>
      <c r="L614">
        <v>8367</v>
      </c>
      <c r="M614" t="s">
        <v>94</v>
      </c>
      <c r="N614" t="s">
        <v>712</v>
      </c>
      <c r="O614" t="s">
        <v>158</v>
      </c>
      <c r="P614" s="96">
        <v>40732</v>
      </c>
      <c r="Q614" s="96">
        <v>45231</v>
      </c>
      <c r="R614">
        <v>74</v>
      </c>
      <c r="S614">
        <v>11</v>
      </c>
      <c r="T614">
        <v>11</v>
      </c>
      <c r="U614">
        <v>29</v>
      </c>
      <c r="V614" s="96">
        <v>45231</v>
      </c>
      <c r="W614" t="s">
        <v>155</v>
      </c>
    </row>
    <row r="615" spans="1:23">
      <c r="A615">
        <v>10121</v>
      </c>
      <c r="B615" t="s">
        <v>1678</v>
      </c>
      <c r="C615" t="s">
        <v>1681</v>
      </c>
      <c r="D615" s="96">
        <v>39963</v>
      </c>
      <c r="E615" s="96"/>
      <c r="F615" s="96"/>
      <c r="G615" s="96"/>
      <c r="H615" t="s">
        <v>147</v>
      </c>
      <c r="L615">
        <v>9921</v>
      </c>
      <c r="M615" t="s">
        <v>1604</v>
      </c>
      <c r="N615" t="s">
        <v>1605</v>
      </c>
      <c r="O615" t="s">
        <v>158</v>
      </c>
      <c r="P615" s="96">
        <v>41033</v>
      </c>
      <c r="Q615" s="96">
        <v>45231</v>
      </c>
      <c r="R615">
        <v>75</v>
      </c>
      <c r="S615">
        <v>11</v>
      </c>
      <c r="T615">
        <v>11</v>
      </c>
      <c r="U615">
        <v>28</v>
      </c>
      <c r="V615" s="96">
        <v>45231</v>
      </c>
      <c r="W615" t="s">
        <v>194</v>
      </c>
    </row>
    <row r="616" spans="1:23">
      <c r="A616">
        <v>2493</v>
      </c>
      <c r="B616" t="s">
        <v>1683</v>
      </c>
      <c r="C616" t="s">
        <v>1684</v>
      </c>
      <c r="D616" s="96">
        <v>35431</v>
      </c>
      <c r="E616" s="96"/>
      <c r="F616" s="96"/>
      <c r="G616" s="96"/>
      <c r="H616" t="s">
        <v>158</v>
      </c>
      <c r="L616">
        <v>9705</v>
      </c>
      <c r="M616" t="s">
        <v>1744</v>
      </c>
      <c r="N616" t="s">
        <v>1563</v>
      </c>
      <c r="O616" t="s">
        <v>158</v>
      </c>
      <c r="P616" s="96">
        <v>40743</v>
      </c>
      <c r="Q616" s="96">
        <v>45231</v>
      </c>
      <c r="R616">
        <v>76</v>
      </c>
      <c r="S616">
        <v>11</v>
      </c>
      <c r="T616">
        <v>11</v>
      </c>
      <c r="U616">
        <v>16</v>
      </c>
      <c r="V616" s="96">
        <v>45231</v>
      </c>
      <c r="W616" t="s">
        <v>242</v>
      </c>
    </row>
    <row r="617" spans="1:23">
      <c r="A617">
        <v>7720</v>
      </c>
      <c r="B617" t="s">
        <v>1686</v>
      </c>
      <c r="C617" t="s">
        <v>1687</v>
      </c>
      <c r="D617" s="96">
        <v>33604</v>
      </c>
      <c r="E617" s="96"/>
      <c r="F617" s="96"/>
      <c r="G617" s="96"/>
      <c r="H617" t="s">
        <v>158</v>
      </c>
      <c r="L617">
        <v>7258</v>
      </c>
      <c r="M617" t="s">
        <v>1722</v>
      </c>
      <c r="N617" t="s">
        <v>1723</v>
      </c>
      <c r="O617" t="s">
        <v>158</v>
      </c>
      <c r="P617" s="96">
        <v>37842</v>
      </c>
      <c r="Q617" s="96">
        <v>45231</v>
      </c>
      <c r="R617">
        <v>77</v>
      </c>
      <c r="S617">
        <v>11</v>
      </c>
      <c r="T617">
        <v>11</v>
      </c>
      <c r="U617">
        <v>11</v>
      </c>
      <c r="V617" s="96">
        <v>45231</v>
      </c>
      <c r="W617" t="s">
        <v>212</v>
      </c>
    </row>
    <row r="618" spans="1:23">
      <c r="A618">
        <v>4134</v>
      </c>
      <c r="B618" t="s">
        <v>1689</v>
      </c>
      <c r="C618" t="s">
        <v>1690</v>
      </c>
      <c r="D618" s="96">
        <v>37820</v>
      </c>
      <c r="E618" s="96"/>
      <c r="F618" s="96"/>
      <c r="G618" s="96"/>
      <c r="H618" t="s">
        <v>147</v>
      </c>
      <c r="L618">
        <v>8918</v>
      </c>
      <c r="M618" t="s">
        <v>1726</v>
      </c>
      <c r="N618" t="s">
        <v>1727</v>
      </c>
      <c r="O618" t="s">
        <v>158</v>
      </c>
      <c r="P618" s="96">
        <v>38404</v>
      </c>
      <c r="Q618" s="96">
        <v>45231</v>
      </c>
      <c r="R618">
        <v>78</v>
      </c>
      <c r="S618">
        <v>11</v>
      </c>
      <c r="T618">
        <v>11</v>
      </c>
      <c r="U618">
        <v>9</v>
      </c>
      <c r="V618" s="96">
        <v>45231</v>
      </c>
      <c r="W618" t="s">
        <v>47</v>
      </c>
    </row>
    <row r="619" spans="1:23">
      <c r="A619">
        <v>4176</v>
      </c>
      <c r="B619" t="s">
        <v>1693</v>
      </c>
      <c r="C619" t="s">
        <v>1694</v>
      </c>
      <c r="D619" s="96">
        <v>35459</v>
      </c>
      <c r="E619" s="96"/>
      <c r="F619" s="96"/>
      <c r="G619" s="96"/>
      <c r="H619" t="s">
        <v>147</v>
      </c>
      <c r="L619">
        <v>9101</v>
      </c>
      <c r="M619" t="s">
        <v>1729</v>
      </c>
      <c r="N619" t="s">
        <v>1641</v>
      </c>
      <c r="O619" t="s">
        <v>158</v>
      </c>
      <c r="P619" s="96">
        <v>38429</v>
      </c>
      <c r="Q619" s="96">
        <v>45231</v>
      </c>
      <c r="R619">
        <v>79</v>
      </c>
      <c r="S619">
        <v>11</v>
      </c>
      <c r="T619">
        <v>11</v>
      </c>
      <c r="U619">
        <v>9</v>
      </c>
      <c r="V619" s="96">
        <v>45231</v>
      </c>
      <c r="W619" t="s">
        <v>150</v>
      </c>
    </row>
    <row r="620" spans="1:23">
      <c r="A620">
        <v>7639</v>
      </c>
      <c r="B620" t="s">
        <v>1697</v>
      </c>
      <c r="C620" t="s">
        <v>209</v>
      </c>
      <c r="D620" s="96">
        <v>37301</v>
      </c>
      <c r="E620" s="96"/>
      <c r="F620" s="96"/>
      <c r="G620" s="96"/>
      <c r="H620" t="s">
        <v>147</v>
      </c>
      <c r="L620">
        <v>3083</v>
      </c>
      <c r="M620" t="s">
        <v>652</v>
      </c>
      <c r="N620" t="s">
        <v>2643</v>
      </c>
      <c r="O620" t="s">
        <v>158</v>
      </c>
      <c r="P620" s="96">
        <v>36236</v>
      </c>
      <c r="Q620" s="96">
        <v>45231</v>
      </c>
      <c r="R620">
        <v>80</v>
      </c>
      <c r="S620">
        <v>10</v>
      </c>
      <c r="T620">
        <v>12</v>
      </c>
      <c r="U620">
        <v>0</v>
      </c>
      <c r="V620" s="96">
        <v>45231</v>
      </c>
      <c r="W620" t="s">
        <v>169</v>
      </c>
    </row>
    <row r="621" spans="1:23">
      <c r="A621">
        <v>7721</v>
      </c>
      <c r="B621" t="s">
        <v>1700</v>
      </c>
      <c r="C621" t="s">
        <v>199</v>
      </c>
      <c r="D621" s="96">
        <v>36973</v>
      </c>
      <c r="E621" s="96"/>
      <c r="F621" s="96"/>
      <c r="G621" s="96"/>
      <c r="H621" t="s">
        <v>158</v>
      </c>
      <c r="L621">
        <v>2821</v>
      </c>
      <c r="M621" t="s">
        <v>1739</v>
      </c>
      <c r="N621" t="s">
        <v>1740</v>
      </c>
      <c r="O621" t="s">
        <v>158</v>
      </c>
      <c r="P621" s="96">
        <v>27990</v>
      </c>
      <c r="Q621" s="96">
        <v>45231</v>
      </c>
      <c r="R621">
        <v>81</v>
      </c>
      <c r="S621">
        <v>10</v>
      </c>
      <c r="T621">
        <v>10</v>
      </c>
      <c r="U621">
        <v>23</v>
      </c>
      <c r="V621" s="96">
        <v>45231</v>
      </c>
      <c r="W621" t="s">
        <v>375</v>
      </c>
    </row>
    <row r="622" spans="1:23">
      <c r="A622">
        <v>3381</v>
      </c>
      <c r="B622" t="s">
        <v>1702</v>
      </c>
      <c r="C622" t="s">
        <v>1703</v>
      </c>
      <c r="D622" s="96">
        <v>26299</v>
      </c>
      <c r="E622" s="96"/>
      <c r="F622" s="96"/>
      <c r="G622" s="96"/>
      <c r="H622" t="s">
        <v>147</v>
      </c>
      <c r="L622">
        <v>71</v>
      </c>
      <c r="M622" t="s">
        <v>1217</v>
      </c>
      <c r="N622" t="s">
        <v>1741</v>
      </c>
      <c r="O622" t="s">
        <v>158</v>
      </c>
      <c r="P622" s="96">
        <v>23177</v>
      </c>
      <c r="Q622" s="96">
        <v>45231</v>
      </c>
      <c r="R622">
        <v>82</v>
      </c>
      <c r="S622">
        <v>10</v>
      </c>
      <c r="T622">
        <v>10</v>
      </c>
      <c r="U622">
        <v>19</v>
      </c>
      <c r="V622" s="96">
        <v>45231</v>
      </c>
      <c r="W622" t="s">
        <v>704</v>
      </c>
    </row>
    <row r="623" spans="1:23">
      <c r="A623">
        <v>9082</v>
      </c>
      <c r="B623" t="s">
        <v>1702</v>
      </c>
      <c r="C623" t="s">
        <v>51</v>
      </c>
      <c r="D623" s="96">
        <v>39448</v>
      </c>
      <c r="E623" s="96"/>
      <c r="F623" s="96"/>
      <c r="G623" s="96"/>
      <c r="H623" t="s">
        <v>147</v>
      </c>
      <c r="L623">
        <v>8858</v>
      </c>
      <c r="M623" t="s">
        <v>1661</v>
      </c>
      <c r="N623" t="s">
        <v>1558</v>
      </c>
      <c r="O623" t="s">
        <v>158</v>
      </c>
      <c r="P623" s="96">
        <v>40479</v>
      </c>
      <c r="Q623" s="96">
        <v>45231</v>
      </c>
      <c r="R623">
        <v>83</v>
      </c>
      <c r="S623">
        <v>10</v>
      </c>
      <c r="T623">
        <v>10</v>
      </c>
      <c r="U623">
        <v>13</v>
      </c>
      <c r="V623" s="96">
        <v>45231</v>
      </c>
      <c r="W623" t="s">
        <v>194</v>
      </c>
    </row>
    <row r="624" spans="1:23">
      <c r="A624">
        <v>930</v>
      </c>
      <c r="B624" t="s">
        <v>1702</v>
      </c>
      <c r="C624" t="s">
        <v>171</v>
      </c>
      <c r="D624" s="96">
        <v>31419</v>
      </c>
      <c r="E624" s="96"/>
      <c r="F624" s="96"/>
      <c r="G624" s="96"/>
      <c r="H624" t="s">
        <v>147</v>
      </c>
      <c r="L624">
        <v>9785</v>
      </c>
      <c r="M624" t="s">
        <v>1737</v>
      </c>
      <c r="N624" t="s">
        <v>93</v>
      </c>
      <c r="O624" t="s">
        <v>158</v>
      </c>
      <c r="P624" s="96">
        <v>41435</v>
      </c>
      <c r="Q624" s="96">
        <v>45231</v>
      </c>
      <c r="R624">
        <v>84</v>
      </c>
      <c r="S624">
        <v>9</v>
      </c>
      <c r="T624">
        <v>9</v>
      </c>
      <c r="U624">
        <v>25</v>
      </c>
      <c r="V624" s="96">
        <v>45231</v>
      </c>
      <c r="W624" t="s">
        <v>242</v>
      </c>
    </row>
    <row r="625" spans="1:23">
      <c r="A625">
        <v>27</v>
      </c>
      <c r="B625" t="s">
        <v>1708</v>
      </c>
      <c r="C625" t="s">
        <v>1709</v>
      </c>
      <c r="D625" s="96">
        <v>31594</v>
      </c>
      <c r="E625" s="96"/>
      <c r="F625" s="96"/>
      <c r="G625" s="96"/>
      <c r="H625" t="s">
        <v>158</v>
      </c>
      <c r="L625">
        <v>9951</v>
      </c>
      <c r="M625" t="s">
        <v>3621</v>
      </c>
      <c r="N625" t="s">
        <v>3297</v>
      </c>
      <c r="O625" t="s">
        <v>158</v>
      </c>
      <c r="P625" s="96">
        <v>40687</v>
      </c>
      <c r="Q625" s="96">
        <v>45231</v>
      </c>
      <c r="R625">
        <v>85</v>
      </c>
      <c r="S625">
        <v>9</v>
      </c>
      <c r="T625">
        <v>9</v>
      </c>
      <c r="U625">
        <v>19</v>
      </c>
      <c r="V625" s="96">
        <v>45231</v>
      </c>
      <c r="W625" t="s">
        <v>242</v>
      </c>
    </row>
    <row r="626" spans="1:23">
      <c r="A626">
        <v>1169</v>
      </c>
      <c r="B626" t="s">
        <v>1712</v>
      </c>
      <c r="C626" t="s">
        <v>1713</v>
      </c>
      <c r="D626" s="96">
        <v>31229</v>
      </c>
      <c r="E626" s="96"/>
      <c r="F626" s="96"/>
      <c r="G626" s="96"/>
      <c r="H626" t="s">
        <v>147</v>
      </c>
      <c r="L626">
        <v>1295</v>
      </c>
      <c r="M626" t="s">
        <v>1733</v>
      </c>
      <c r="N626" t="s">
        <v>1734</v>
      </c>
      <c r="O626" t="s">
        <v>158</v>
      </c>
      <c r="P626" s="96">
        <v>17748</v>
      </c>
      <c r="Q626" s="96">
        <v>45231</v>
      </c>
      <c r="R626">
        <v>86</v>
      </c>
      <c r="S626">
        <v>8</v>
      </c>
      <c r="T626">
        <v>8</v>
      </c>
      <c r="U626">
        <v>34</v>
      </c>
      <c r="V626" s="96">
        <v>45231</v>
      </c>
      <c r="W626" t="s">
        <v>704</v>
      </c>
    </row>
    <row r="627" spans="1:23">
      <c r="A627">
        <v>152</v>
      </c>
      <c r="B627" t="s">
        <v>1715</v>
      </c>
      <c r="C627" t="s">
        <v>30</v>
      </c>
      <c r="D627" s="96">
        <v>20090</v>
      </c>
      <c r="E627" s="96"/>
      <c r="F627" s="96"/>
      <c r="G627" s="96"/>
      <c r="H627" t="s">
        <v>147</v>
      </c>
      <c r="L627">
        <v>10208</v>
      </c>
      <c r="M627" t="s">
        <v>1746</v>
      </c>
      <c r="N627" t="s">
        <v>99</v>
      </c>
      <c r="O627" t="s">
        <v>158</v>
      </c>
      <c r="P627" s="96">
        <v>41970</v>
      </c>
      <c r="Q627" s="96">
        <v>45231</v>
      </c>
      <c r="R627">
        <v>87</v>
      </c>
      <c r="S627">
        <v>8</v>
      </c>
      <c r="T627">
        <v>8</v>
      </c>
      <c r="U627">
        <v>23</v>
      </c>
      <c r="V627" s="96">
        <v>45231</v>
      </c>
      <c r="W627" t="s">
        <v>242</v>
      </c>
    </row>
    <row r="628" spans="1:23">
      <c r="A628">
        <v>7722</v>
      </c>
      <c r="B628" t="s">
        <v>1716</v>
      </c>
      <c r="C628" t="s">
        <v>461</v>
      </c>
      <c r="D628" s="96">
        <v>27030</v>
      </c>
      <c r="E628" s="96"/>
      <c r="F628" s="96"/>
      <c r="G628" s="96"/>
      <c r="H628" t="s">
        <v>147</v>
      </c>
      <c r="L628">
        <v>8246</v>
      </c>
      <c r="M628" t="s">
        <v>883</v>
      </c>
      <c r="N628" t="s">
        <v>1747</v>
      </c>
      <c r="O628" t="s">
        <v>158</v>
      </c>
      <c r="P628" s="96">
        <v>19232</v>
      </c>
      <c r="Q628" s="96">
        <v>45231</v>
      </c>
      <c r="R628">
        <v>88</v>
      </c>
      <c r="S628">
        <v>8</v>
      </c>
      <c r="T628">
        <v>8</v>
      </c>
      <c r="U628">
        <v>21</v>
      </c>
      <c r="V628" s="96">
        <v>45231</v>
      </c>
      <c r="W628" t="s">
        <v>884</v>
      </c>
    </row>
    <row r="629" spans="1:23">
      <c r="A629">
        <v>9960</v>
      </c>
      <c r="B629" t="s">
        <v>1717</v>
      </c>
      <c r="C629" t="s">
        <v>193</v>
      </c>
      <c r="D629" s="96">
        <v>1</v>
      </c>
      <c r="E629" s="96"/>
      <c r="F629" s="96"/>
      <c r="G629" s="96"/>
      <c r="H629" t="s">
        <v>147</v>
      </c>
      <c r="L629">
        <v>10370</v>
      </c>
      <c r="M629" t="s">
        <v>1750</v>
      </c>
      <c r="N629" t="s">
        <v>1751</v>
      </c>
      <c r="O629" t="s">
        <v>158</v>
      </c>
      <c r="P629" s="96">
        <v>41732</v>
      </c>
      <c r="Q629" s="96">
        <v>45231</v>
      </c>
      <c r="R629">
        <v>89</v>
      </c>
      <c r="S629">
        <v>8</v>
      </c>
      <c r="T629">
        <v>8</v>
      </c>
      <c r="U629">
        <v>11</v>
      </c>
      <c r="V629" s="96">
        <v>45231</v>
      </c>
      <c r="W629" t="s">
        <v>28</v>
      </c>
    </row>
    <row r="630" spans="1:23">
      <c r="A630">
        <v>3591</v>
      </c>
      <c r="B630" t="s">
        <v>1720</v>
      </c>
      <c r="C630" t="s">
        <v>1721</v>
      </c>
      <c r="D630" s="96">
        <v>34700</v>
      </c>
      <c r="E630" s="96"/>
      <c r="F630" s="96"/>
      <c r="G630" s="96"/>
      <c r="H630" t="s">
        <v>147</v>
      </c>
      <c r="L630">
        <v>10266</v>
      </c>
      <c r="M630" t="s">
        <v>1756</v>
      </c>
      <c r="N630" t="s">
        <v>693</v>
      </c>
      <c r="O630" t="s">
        <v>158</v>
      </c>
      <c r="P630" s="96">
        <v>32738</v>
      </c>
      <c r="Q630" s="96">
        <v>45231</v>
      </c>
      <c r="R630">
        <v>90</v>
      </c>
      <c r="S630">
        <v>7</v>
      </c>
      <c r="T630">
        <v>7</v>
      </c>
      <c r="U630">
        <v>27</v>
      </c>
      <c r="V630" s="96">
        <v>45231</v>
      </c>
      <c r="W630" t="s">
        <v>186</v>
      </c>
    </row>
    <row r="631" spans="1:23">
      <c r="A631">
        <v>9927</v>
      </c>
      <c r="B631" t="s">
        <v>1724</v>
      </c>
      <c r="C631" t="s">
        <v>1725</v>
      </c>
      <c r="D631" s="96">
        <v>39470</v>
      </c>
      <c r="E631" s="96"/>
      <c r="F631" s="96"/>
      <c r="G631" s="96"/>
      <c r="H631" t="s">
        <v>158</v>
      </c>
      <c r="L631">
        <v>10304</v>
      </c>
      <c r="M631" t="s">
        <v>1759</v>
      </c>
      <c r="N631" t="s">
        <v>651</v>
      </c>
      <c r="O631" t="s">
        <v>158</v>
      </c>
      <c r="P631" s="96">
        <v>40106</v>
      </c>
      <c r="Q631" s="96">
        <v>45231</v>
      </c>
      <c r="R631">
        <v>91</v>
      </c>
      <c r="S631">
        <v>7</v>
      </c>
      <c r="T631">
        <v>7</v>
      </c>
      <c r="U631">
        <v>19</v>
      </c>
      <c r="V631" s="96">
        <v>45231</v>
      </c>
      <c r="W631" t="s">
        <v>155</v>
      </c>
    </row>
    <row r="632" spans="1:23">
      <c r="A632">
        <v>7021</v>
      </c>
      <c r="B632" t="s">
        <v>1728</v>
      </c>
      <c r="C632" t="s">
        <v>1719</v>
      </c>
      <c r="D632" s="96">
        <v>38718</v>
      </c>
      <c r="E632" s="96"/>
      <c r="F632" s="96"/>
      <c r="G632" s="96"/>
      <c r="H632" t="s">
        <v>158</v>
      </c>
      <c r="L632">
        <v>8941</v>
      </c>
      <c r="M632" t="s">
        <v>1778</v>
      </c>
      <c r="N632" t="s">
        <v>1779</v>
      </c>
      <c r="O632" t="s">
        <v>158</v>
      </c>
      <c r="P632" s="96">
        <v>39555</v>
      </c>
      <c r="Q632" s="96">
        <v>45231</v>
      </c>
      <c r="R632">
        <v>92</v>
      </c>
      <c r="S632">
        <v>7</v>
      </c>
      <c r="T632">
        <v>7</v>
      </c>
      <c r="U632">
        <v>18</v>
      </c>
      <c r="V632" s="96">
        <v>45231</v>
      </c>
      <c r="W632" t="s">
        <v>297</v>
      </c>
    </row>
    <row r="633" spans="1:23">
      <c r="A633">
        <v>6997</v>
      </c>
      <c r="B633" t="s">
        <v>1728</v>
      </c>
      <c r="C633" t="s">
        <v>1730</v>
      </c>
      <c r="D633" s="96">
        <v>28856</v>
      </c>
      <c r="E633" s="96"/>
      <c r="F633" s="96"/>
      <c r="G633" s="96"/>
      <c r="H633" t="s">
        <v>158</v>
      </c>
      <c r="L633">
        <v>10322</v>
      </c>
      <c r="M633" t="s">
        <v>1230</v>
      </c>
      <c r="N633" t="s">
        <v>1767</v>
      </c>
      <c r="O633" t="s">
        <v>158</v>
      </c>
      <c r="P633" s="96">
        <v>19535</v>
      </c>
      <c r="Q633" s="96">
        <v>45231</v>
      </c>
      <c r="R633">
        <v>93</v>
      </c>
      <c r="S633">
        <v>7</v>
      </c>
      <c r="T633">
        <v>7</v>
      </c>
      <c r="U633">
        <v>10</v>
      </c>
      <c r="V633" s="96">
        <v>45200</v>
      </c>
      <c r="W633" t="s">
        <v>186</v>
      </c>
    </row>
    <row r="634" spans="1:23">
      <c r="A634">
        <v>5637</v>
      </c>
      <c r="B634" t="s">
        <v>1731</v>
      </c>
      <c r="C634" t="s">
        <v>55</v>
      </c>
      <c r="D634" s="96">
        <v>35431</v>
      </c>
      <c r="E634" s="96"/>
      <c r="F634" s="96"/>
      <c r="G634" s="96"/>
      <c r="H634" t="s">
        <v>147</v>
      </c>
      <c r="L634">
        <v>10345</v>
      </c>
      <c r="M634" t="s">
        <v>1804</v>
      </c>
      <c r="N634" t="s">
        <v>1805</v>
      </c>
      <c r="O634" t="s">
        <v>158</v>
      </c>
      <c r="P634" s="96">
        <v>41068</v>
      </c>
      <c r="Q634" s="96">
        <v>45231</v>
      </c>
      <c r="R634">
        <v>94</v>
      </c>
      <c r="S634">
        <v>6</v>
      </c>
      <c r="T634">
        <v>6</v>
      </c>
      <c r="U634">
        <v>23</v>
      </c>
      <c r="V634" s="96">
        <v>45231</v>
      </c>
      <c r="W634" t="s">
        <v>28</v>
      </c>
    </row>
    <row r="635" spans="1:23">
      <c r="A635">
        <v>7715</v>
      </c>
      <c r="B635" t="s">
        <v>1731</v>
      </c>
      <c r="C635" t="s">
        <v>1732</v>
      </c>
      <c r="D635" s="96">
        <v>29685</v>
      </c>
      <c r="E635" s="96"/>
      <c r="F635" s="96"/>
      <c r="G635" s="96"/>
      <c r="H635" t="s">
        <v>147</v>
      </c>
      <c r="L635">
        <v>10375</v>
      </c>
      <c r="M635" t="s">
        <v>1775</v>
      </c>
      <c r="N635" t="s">
        <v>180</v>
      </c>
      <c r="O635" t="s">
        <v>158</v>
      </c>
      <c r="P635" s="96">
        <v>39785</v>
      </c>
      <c r="Q635" s="96">
        <v>45231</v>
      </c>
      <c r="R635">
        <v>95</v>
      </c>
      <c r="S635">
        <v>6</v>
      </c>
      <c r="T635">
        <v>6</v>
      </c>
      <c r="U635">
        <v>18</v>
      </c>
      <c r="V635" s="96">
        <v>45231</v>
      </c>
      <c r="W635" t="s">
        <v>47</v>
      </c>
    </row>
    <row r="636" spans="1:23">
      <c r="A636">
        <v>9091</v>
      </c>
      <c r="B636" t="s">
        <v>1735</v>
      </c>
      <c r="C636" t="s">
        <v>1736</v>
      </c>
      <c r="D636" s="96">
        <v>1</v>
      </c>
      <c r="E636" s="96"/>
      <c r="F636" s="96"/>
      <c r="G636" s="96"/>
      <c r="H636" t="s">
        <v>158</v>
      </c>
      <c r="L636">
        <v>10453</v>
      </c>
      <c r="M636" t="s">
        <v>1761</v>
      </c>
      <c r="N636" t="s">
        <v>1762</v>
      </c>
      <c r="O636" t="s">
        <v>158</v>
      </c>
      <c r="P636" s="96">
        <v>41425</v>
      </c>
      <c r="Q636" s="96">
        <v>45231</v>
      </c>
      <c r="R636">
        <v>96</v>
      </c>
      <c r="S636">
        <v>6</v>
      </c>
      <c r="T636">
        <v>6</v>
      </c>
      <c r="U636">
        <v>18</v>
      </c>
      <c r="V636" s="96">
        <v>45231</v>
      </c>
      <c r="W636" t="s">
        <v>47</v>
      </c>
    </row>
    <row r="637" spans="1:23">
      <c r="A637">
        <v>7290</v>
      </c>
      <c r="B637" t="s">
        <v>1738</v>
      </c>
      <c r="C637" t="s">
        <v>294</v>
      </c>
      <c r="D637" s="96">
        <v>35796</v>
      </c>
      <c r="E637" s="96"/>
      <c r="F637" s="96"/>
      <c r="G637" s="96"/>
      <c r="H637" t="s">
        <v>147</v>
      </c>
      <c r="L637">
        <v>9221</v>
      </c>
      <c r="M637" t="s">
        <v>1782</v>
      </c>
      <c r="N637" t="s">
        <v>1783</v>
      </c>
      <c r="O637" t="s">
        <v>158</v>
      </c>
      <c r="P637" s="96">
        <v>18629</v>
      </c>
      <c r="Q637" s="96">
        <v>45231</v>
      </c>
      <c r="R637">
        <v>97</v>
      </c>
      <c r="S637">
        <v>6</v>
      </c>
      <c r="T637">
        <v>6</v>
      </c>
      <c r="U637">
        <v>14</v>
      </c>
      <c r="V637" s="96">
        <v>45231</v>
      </c>
      <c r="W637" t="s">
        <v>47</v>
      </c>
    </row>
    <row r="638" spans="1:23">
      <c r="A638">
        <v>7147</v>
      </c>
      <c r="B638" t="s">
        <v>1738</v>
      </c>
      <c r="C638" t="s">
        <v>766</v>
      </c>
      <c r="D638" s="96">
        <v>36737</v>
      </c>
      <c r="E638" s="96"/>
      <c r="F638" s="96"/>
      <c r="G638" s="96"/>
      <c r="H638" t="s">
        <v>147</v>
      </c>
      <c r="L638">
        <v>10006</v>
      </c>
      <c r="M638" t="s">
        <v>1785</v>
      </c>
      <c r="N638" t="s">
        <v>180</v>
      </c>
      <c r="O638" t="s">
        <v>158</v>
      </c>
      <c r="P638" s="96">
        <v>41380</v>
      </c>
      <c r="Q638" s="96">
        <v>45231</v>
      </c>
      <c r="R638">
        <v>98</v>
      </c>
      <c r="S638">
        <v>6</v>
      </c>
      <c r="T638">
        <v>6</v>
      </c>
      <c r="U638">
        <v>13</v>
      </c>
      <c r="V638" s="96">
        <v>45231</v>
      </c>
      <c r="W638" t="s">
        <v>242</v>
      </c>
    </row>
    <row r="639" spans="1:23">
      <c r="A639">
        <v>2409</v>
      </c>
      <c r="B639" t="s">
        <v>1738</v>
      </c>
      <c r="C639" t="s">
        <v>122</v>
      </c>
      <c r="D639" s="96">
        <v>25934</v>
      </c>
      <c r="E639" s="96"/>
      <c r="F639" s="96"/>
      <c r="G639" s="96"/>
      <c r="H639" t="s">
        <v>147</v>
      </c>
      <c r="L639">
        <v>10174</v>
      </c>
      <c r="M639" t="s">
        <v>1487</v>
      </c>
      <c r="N639" t="s">
        <v>980</v>
      </c>
      <c r="O639" t="s">
        <v>158</v>
      </c>
      <c r="P639" s="96">
        <v>27756</v>
      </c>
      <c r="Q639" s="96">
        <v>45231</v>
      </c>
      <c r="R639">
        <v>99</v>
      </c>
      <c r="S639">
        <v>6</v>
      </c>
      <c r="T639">
        <v>6</v>
      </c>
      <c r="U639">
        <v>12</v>
      </c>
      <c r="V639" s="96">
        <v>45231</v>
      </c>
      <c r="W639" t="s">
        <v>417</v>
      </c>
    </row>
    <row r="640" spans="1:23">
      <c r="A640">
        <v>1046</v>
      </c>
      <c r="B640" t="s">
        <v>1742</v>
      </c>
      <c r="C640" t="s">
        <v>1736</v>
      </c>
      <c r="D640" s="96">
        <v>31959</v>
      </c>
      <c r="E640" s="96"/>
      <c r="F640" s="96"/>
      <c r="G640" s="96"/>
      <c r="H640" t="s">
        <v>158</v>
      </c>
      <c r="L640">
        <v>10606</v>
      </c>
      <c r="M640" t="s">
        <v>9474</v>
      </c>
      <c r="N640" t="s">
        <v>180</v>
      </c>
      <c r="O640" t="s">
        <v>158</v>
      </c>
      <c r="P640" s="96">
        <v>40536</v>
      </c>
      <c r="Q640" s="96">
        <v>45231</v>
      </c>
      <c r="R640">
        <v>100</v>
      </c>
      <c r="S640">
        <v>6</v>
      </c>
      <c r="T640">
        <v>6</v>
      </c>
      <c r="U640">
        <v>3</v>
      </c>
      <c r="V640" s="96">
        <v>45231</v>
      </c>
      <c r="W640" t="s">
        <v>47</v>
      </c>
    </row>
    <row r="641" spans="1:23">
      <c r="A641">
        <v>5479</v>
      </c>
      <c r="B641" t="s">
        <v>1743</v>
      </c>
      <c r="C641" t="s">
        <v>651</v>
      </c>
      <c r="D641" s="96">
        <v>37122</v>
      </c>
      <c r="E641" s="96"/>
      <c r="F641" s="96"/>
      <c r="G641" s="96"/>
      <c r="H641" t="s">
        <v>158</v>
      </c>
      <c r="L641">
        <v>9983</v>
      </c>
      <c r="M641" t="s">
        <v>1688</v>
      </c>
      <c r="N641" t="s">
        <v>1754</v>
      </c>
      <c r="O641" t="s">
        <v>158</v>
      </c>
      <c r="P641" s="96">
        <v>41693</v>
      </c>
      <c r="Q641" s="96">
        <v>45231</v>
      </c>
      <c r="R641">
        <v>101</v>
      </c>
      <c r="S641">
        <v>5</v>
      </c>
      <c r="T641">
        <v>5</v>
      </c>
      <c r="U641">
        <v>35</v>
      </c>
      <c r="V641" s="96">
        <v>45231</v>
      </c>
      <c r="W641" t="s">
        <v>194</v>
      </c>
    </row>
    <row r="642" spans="1:23">
      <c r="A642">
        <v>2476</v>
      </c>
      <c r="B642" t="s">
        <v>1745</v>
      </c>
      <c r="C642" t="s">
        <v>1270</v>
      </c>
      <c r="D642" s="96">
        <v>34706</v>
      </c>
      <c r="E642" s="96"/>
      <c r="F642" s="96"/>
      <c r="G642" s="96"/>
      <c r="H642" t="s">
        <v>147</v>
      </c>
      <c r="L642">
        <v>10071</v>
      </c>
      <c r="M642" t="s">
        <v>1514</v>
      </c>
      <c r="N642" t="s">
        <v>1841</v>
      </c>
      <c r="O642" t="s">
        <v>158</v>
      </c>
      <c r="P642" s="96">
        <v>39846</v>
      </c>
      <c r="Q642" s="96">
        <v>45231</v>
      </c>
      <c r="R642">
        <v>102</v>
      </c>
      <c r="S642">
        <v>5</v>
      </c>
      <c r="T642">
        <v>5</v>
      </c>
      <c r="U642">
        <v>29</v>
      </c>
      <c r="V642" s="96">
        <v>45231</v>
      </c>
      <c r="W642" t="s">
        <v>155</v>
      </c>
    </row>
    <row r="643" spans="1:23">
      <c r="A643">
        <v>2473</v>
      </c>
      <c r="B643" t="s">
        <v>1745</v>
      </c>
      <c r="C643" t="s">
        <v>872</v>
      </c>
      <c r="D643" s="96">
        <v>33864</v>
      </c>
      <c r="E643" s="96"/>
      <c r="F643" s="96"/>
      <c r="G643" s="96"/>
      <c r="H643" t="s">
        <v>147</v>
      </c>
      <c r="L643">
        <v>9436</v>
      </c>
      <c r="M643" t="s">
        <v>1514</v>
      </c>
      <c r="N643" t="s">
        <v>1821</v>
      </c>
      <c r="O643" t="s">
        <v>158</v>
      </c>
      <c r="P643" s="96">
        <v>40523</v>
      </c>
      <c r="Q643" s="96">
        <v>45231</v>
      </c>
      <c r="R643">
        <v>103</v>
      </c>
      <c r="S643">
        <v>5</v>
      </c>
      <c r="T643">
        <v>5</v>
      </c>
      <c r="U643">
        <v>28</v>
      </c>
      <c r="V643" s="96">
        <v>45231</v>
      </c>
      <c r="W643" t="s">
        <v>155</v>
      </c>
    </row>
    <row r="644" spans="1:23">
      <c r="A644">
        <v>5121</v>
      </c>
      <c r="B644" t="s">
        <v>1748</v>
      </c>
      <c r="C644" t="s">
        <v>1749</v>
      </c>
      <c r="D644" s="96">
        <v>35431</v>
      </c>
      <c r="E644" s="96"/>
      <c r="F644" s="96"/>
      <c r="G644" s="96"/>
      <c r="H644" t="s">
        <v>147</v>
      </c>
      <c r="L644">
        <v>8766</v>
      </c>
      <c r="M644" t="s">
        <v>1819</v>
      </c>
      <c r="N644" t="s">
        <v>1820</v>
      </c>
      <c r="O644" t="s">
        <v>158</v>
      </c>
      <c r="P644" s="96">
        <v>30868</v>
      </c>
      <c r="Q644" s="96">
        <v>45231</v>
      </c>
      <c r="R644">
        <v>104</v>
      </c>
      <c r="S644">
        <v>5</v>
      </c>
      <c r="T644">
        <v>5</v>
      </c>
      <c r="U644">
        <v>23</v>
      </c>
      <c r="V644" s="96">
        <v>45231</v>
      </c>
      <c r="W644" t="s">
        <v>204</v>
      </c>
    </row>
    <row r="645" spans="1:23">
      <c r="A645">
        <v>3738</v>
      </c>
      <c r="B645" t="s">
        <v>1752</v>
      </c>
      <c r="C645" t="s">
        <v>1753</v>
      </c>
      <c r="D645" s="96">
        <v>25834</v>
      </c>
      <c r="E645" s="96"/>
      <c r="F645" s="96"/>
      <c r="G645" s="96"/>
      <c r="H645" t="s">
        <v>147</v>
      </c>
      <c r="L645">
        <v>10189</v>
      </c>
      <c r="M645" t="s">
        <v>75</v>
      </c>
      <c r="N645" t="s">
        <v>1423</v>
      </c>
      <c r="O645" t="s">
        <v>158</v>
      </c>
      <c r="P645" s="96">
        <v>41663</v>
      </c>
      <c r="Q645" s="96">
        <v>45231</v>
      </c>
      <c r="R645">
        <v>105</v>
      </c>
      <c r="S645">
        <v>5</v>
      </c>
      <c r="T645">
        <v>5</v>
      </c>
      <c r="U645">
        <v>21</v>
      </c>
      <c r="V645" s="96">
        <v>45231</v>
      </c>
      <c r="W645" t="s">
        <v>186</v>
      </c>
    </row>
    <row r="646" spans="1:23">
      <c r="A646">
        <v>7431</v>
      </c>
      <c r="B646" t="s">
        <v>1755</v>
      </c>
      <c r="C646" t="s">
        <v>95</v>
      </c>
      <c r="D646" s="96">
        <v>36549</v>
      </c>
      <c r="E646" s="96"/>
      <c r="F646" s="96"/>
      <c r="G646" s="96"/>
      <c r="H646" t="s">
        <v>158</v>
      </c>
      <c r="L646">
        <v>8953</v>
      </c>
      <c r="M646" t="s">
        <v>1797</v>
      </c>
      <c r="N646" t="s">
        <v>651</v>
      </c>
      <c r="O646" t="s">
        <v>158</v>
      </c>
      <c r="P646" s="96">
        <v>40474</v>
      </c>
      <c r="Q646" s="96">
        <v>45231</v>
      </c>
      <c r="R646">
        <v>106</v>
      </c>
      <c r="S646">
        <v>5</v>
      </c>
      <c r="T646">
        <v>5</v>
      </c>
      <c r="U646">
        <v>20</v>
      </c>
      <c r="V646" s="96">
        <v>45231</v>
      </c>
      <c r="W646" t="s">
        <v>28</v>
      </c>
    </row>
    <row r="647" spans="1:23">
      <c r="A647">
        <v>5646</v>
      </c>
      <c r="B647" t="s">
        <v>1757</v>
      </c>
      <c r="C647" t="s">
        <v>1758</v>
      </c>
      <c r="D647" s="96">
        <v>37934</v>
      </c>
      <c r="E647" s="96"/>
      <c r="F647" s="96"/>
      <c r="G647" s="96"/>
      <c r="H647" t="s">
        <v>158</v>
      </c>
      <c r="L647">
        <v>9922</v>
      </c>
      <c r="M647" t="s">
        <v>1806</v>
      </c>
      <c r="N647" t="s">
        <v>266</v>
      </c>
      <c r="O647" t="s">
        <v>158</v>
      </c>
      <c r="P647" s="96">
        <v>41128</v>
      </c>
      <c r="Q647" s="96">
        <v>45231</v>
      </c>
      <c r="R647">
        <v>107</v>
      </c>
      <c r="S647">
        <v>5</v>
      </c>
      <c r="T647">
        <v>5</v>
      </c>
      <c r="U647">
        <v>20</v>
      </c>
      <c r="V647" s="96">
        <v>45231</v>
      </c>
      <c r="W647" t="s">
        <v>242</v>
      </c>
    </row>
    <row r="648" spans="1:23">
      <c r="A648">
        <v>8067</v>
      </c>
      <c r="B648" t="s">
        <v>1760</v>
      </c>
      <c r="C648" t="s">
        <v>1069</v>
      </c>
      <c r="D648" s="96">
        <v>36526</v>
      </c>
      <c r="E648" s="96"/>
      <c r="F648" s="96"/>
      <c r="G648" s="96"/>
      <c r="H648" t="s">
        <v>158</v>
      </c>
      <c r="L648">
        <v>9927</v>
      </c>
      <c r="M648" t="s">
        <v>1724</v>
      </c>
      <c r="N648" t="s">
        <v>1725</v>
      </c>
      <c r="O648" t="s">
        <v>158</v>
      </c>
      <c r="P648" s="96">
        <v>39470</v>
      </c>
      <c r="Q648" s="96">
        <v>45231</v>
      </c>
      <c r="R648">
        <v>108</v>
      </c>
      <c r="S648">
        <v>5</v>
      </c>
      <c r="T648">
        <v>5</v>
      </c>
      <c r="U648">
        <v>20</v>
      </c>
      <c r="V648" s="96">
        <v>45231</v>
      </c>
      <c r="W648" t="s">
        <v>738</v>
      </c>
    </row>
    <row r="649" spans="1:23">
      <c r="A649">
        <v>6040</v>
      </c>
      <c r="B649" t="s">
        <v>1763</v>
      </c>
      <c r="C649" t="s">
        <v>301</v>
      </c>
      <c r="D649" s="96">
        <v>37021</v>
      </c>
      <c r="E649" s="96"/>
      <c r="F649" s="96"/>
      <c r="G649" s="96"/>
      <c r="H649" t="s">
        <v>147</v>
      </c>
      <c r="L649">
        <v>9244</v>
      </c>
      <c r="M649" t="s">
        <v>1800</v>
      </c>
      <c r="N649" t="s">
        <v>1801</v>
      </c>
      <c r="O649" t="s">
        <v>158</v>
      </c>
      <c r="P649" s="96">
        <v>40943</v>
      </c>
      <c r="Q649" s="96">
        <v>45231</v>
      </c>
      <c r="R649">
        <v>109</v>
      </c>
      <c r="S649">
        <v>5</v>
      </c>
      <c r="T649">
        <v>5</v>
      </c>
      <c r="U649">
        <v>19</v>
      </c>
      <c r="V649" s="96">
        <v>45231</v>
      </c>
      <c r="W649" t="s">
        <v>242</v>
      </c>
    </row>
    <row r="650" spans="1:23">
      <c r="A650">
        <v>4647</v>
      </c>
      <c r="B650" t="s">
        <v>1764</v>
      </c>
      <c r="C650" t="s">
        <v>1180</v>
      </c>
      <c r="D650" s="96">
        <v>35431</v>
      </c>
      <c r="E650" s="96"/>
      <c r="F650" s="96"/>
      <c r="G650" s="96"/>
      <c r="H650" t="s">
        <v>147</v>
      </c>
      <c r="L650">
        <v>9630</v>
      </c>
      <c r="M650" t="s">
        <v>1827</v>
      </c>
      <c r="N650" t="s">
        <v>1828</v>
      </c>
      <c r="O650" t="s">
        <v>158</v>
      </c>
      <c r="P650" s="96">
        <v>39588</v>
      </c>
      <c r="Q650" s="96">
        <v>45231</v>
      </c>
      <c r="R650">
        <v>110</v>
      </c>
      <c r="S650">
        <v>5</v>
      </c>
      <c r="T650">
        <v>5</v>
      </c>
      <c r="U650">
        <v>18</v>
      </c>
      <c r="V650" s="96">
        <v>45231</v>
      </c>
      <c r="W650" t="s">
        <v>1278</v>
      </c>
    </row>
    <row r="651" spans="1:23">
      <c r="A651">
        <v>2225</v>
      </c>
      <c r="B651" t="s">
        <v>1765</v>
      </c>
      <c r="C651" t="s">
        <v>1766</v>
      </c>
      <c r="D651" s="96">
        <v>31778</v>
      </c>
      <c r="E651" s="96"/>
      <c r="F651" s="96"/>
      <c r="G651" s="96"/>
      <c r="H651" t="s">
        <v>147</v>
      </c>
      <c r="L651">
        <v>10007</v>
      </c>
      <c r="M651" t="s">
        <v>635</v>
      </c>
      <c r="N651" t="s">
        <v>93</v>
      </c>
      <c r="O651" t="s">
        <v>158</v>
      </c>
      <c r="P651" s="96">
        <v>41445</v>
      </c>
      <c r="Q651" s="96">
        <v>45231</v>
      </c>
      <c r="R651">
        <v>111</v>
      </c>
      <c r="S651">
        <v>5</v>
      </c>
      <c r="T651">
        <v>5</v>
      </c>
      <c r="U651">
        <v>13</v>
      </c>
      <c r="V651" s="96">
        <v>45231</v>
      </c>
      <c r="W651" t="s">
        <v>242</v>
      </c>
    </row>
    <row r="652" spans="1:23">
      <c r="A652">
        <v>6166</v>
      </c>
      <c r="B652" t="s">
        <v>1768</v>
      </c>
      <c r="C652" t="s">
        <v>1769</v>
      </c>
      <c r="D652" s="96">
        <v>36971</v>
      </c>
      <c r="E652" s="96"/>
      <c r="F652" s="96"/>
      <c r="G652" s="96"/>
      <c r="H652" t="s">
        <v>147</v>
      </c>
      <c r="L652">
        <v>10456</v>
      </c>
      <c r="M652" t="s">
        <v>467</v>
      </c>
      <c r="N652" t="s">
        <v>1773</v>
      </c>
      <c r="O652" t="s">
        <v>158</v>
      </c>
      <c r="P652" s="96">
        <v>41471</v>
      </c>
      <c r="Q652" s="96">
        <v>45231</v>
      </c>
      <c r="R652">
        <v>112</v>
      </c>
      <c r="S652">
        <v>5</v>
      </c>
      <c r="T652">
        <v>5</v>
      </c>
      <c r="U652">
        <v>7</v>
      </c>
      <c r="V652" s="96">
        <v>45231</v>
      </c>
      <c r="W652" t="s">
        <v>155</v>
      </c>
    </row>
    <row r="653" spans="1:23">
      <c r="A653">
        <v>6179</v>
      </c>
      <c r="B653" t="s">
        <v>1768</v>
      </c>
      <c r="C653" t="s">
        <v>1772</v>
      </c>
      <c r="D653" s="96">
        <v>36161</v>
      </c>
      <c r="E653" s="96"/>
      <c r="F653" s="96"/>
      <c r="G653" s="96"/>
      <c r="H653" t="s">
        <v>147</v>
      </c>
      <c r="L653">
        <v>10472</v>
      </c>
      <c r="M653" t="s">
        <v>98</v>
      </c>
      <c r="N653" t="s">
        <v>1812</v>
      </c>
      <c r="O653" t="s">
        <v>158</v>
      </c>
      <c r="P653" s="96">
        <v>38971</v>
      </c>
      <c r="Q653" s="96">
        <v>45231</v>
      </c>
      <c r="R653">
        <v>113</v>
      </c>
      <c r="S653">
        <v>5</v>
      </c>
      <c r="T653">
        <v>5</v>
      </c>
      <c r="U653">
        <v>1</v>
      </c>
      <c r="V653" s="96">
        <v>45231</v>
      </c>
      <c r="W653" t="s">
        <v>28</v>
      </c>
    </row>
    <row r="654" spans="1:23">
      <c r="A654">
        <v>3689</v>
      </c>
      <c r="B654" t="s">
        <v>1774</v>
      </c>
      <c r="C654" t="s">
        <v>774</v>
      </c>
      <c r="D654" s="96">
        <v>25569</v>
      </c>
      <c r="E654" s="96"/>
      <c r="F654" s="96"/>
      <c r="G654" s="96"/>
      <c r="H654" t="s">
        <v>147</v>
      </c>
      <c r="L654">
        <v>10331</v>
      </c>
      <c r="M654" t="s">
        <v>1816</v>
      </c>
      <c r="N654" t="s">
        <v>1817</v>
      </c>
      <c r="O654" t="s">
        <v>158</v>
      </c>
      <c r="P654" s="96">
        <v>40885</v>
      </c>
      <c r="Q654" s="96">
        <v>45231</v>
      </c>
      <c r="R654">
        <v>114</v>
      </c>
      <c r="S654">
        <v>4</v>
      </c>
      <c r="T654">
        <v>4</v>
      </c>
      <c r="U654">
        <v>29</v>
      </c>
      <c r="V654" s="96">
        <v>45231</v>
      </c>
      <c r="W654" t="s">
        <v>194</v>
      </c>
    </row>
    <row r="655" spans="1:23">
      <c r="A655">
        <v>3739</v>
      </c>
      <c r="B655" t="s">
        <v>1776</v>
      </c>
      <c r="C655" t="s">
        <v>1777</v>
      </c>
      <c r="D655" s="96">
        <v>37652</v>
      </c>
      <c r="E655" s="96"/>
      <c r="F655" s="96"/>
      <c r="G655" s="96"/>
      <c r="H655" t="s">
        <v>147</v>
      </c>
      <c r="L655">
        <v>8887</v>
      </c>
      <c r="M655" t="s">
        <v>1791</v>
      </c>
      <c r="N655" t="s">
        <v>1792</v>
      </c>
      <c r="O655" t="s">
        <v>158</v>
      </c>
      <c r="P655" s="96">
        <v>29634</v>
      </c>
      <c r="Q655" s="96">
        <v>45231</v>
      </c>
      <c r="R655">
        <v>115</v>
      </c>
      <c r="S655">
        <v>4</v>
      </c>
      <c r="T655">
        <v>4</v>
      </c>
      <c r="U655">
        <v>21</v>
      </c>
      <c r="V655" s="96">
        <v>45231</v>
      </c>
      <c r="W655" t="s">
        <v>204</v>
      </c>
    </row>
    <row r="656" spans="1:23">
      <c r="A656">
        <v>7467</v>
      </c>
      <c r="B656" t="s">
        <v>1780</v>
      </c>
      <c r="C656" t="s">
        <v>1781</v>
      </c>
      <c r="D656" s="96">
        <v>36740</v>
      </c>
      <c r="E656" s="96"/>
      <c r="F656" s="96"/>
      <c r="G656" s="96"/>
      <c r="H656" t="s">
        <v>158</v>
      </c>
      <c r="L656">
        <v>3726</v>
      </c>
      <c r="M656" t="s">
        <v>58</v>
      </c>
      <c r="N656" t="s">
        <v>1134</v>
      </c>
      <c r="O656" t="s">
        <v>158</v>
      </c>
      <c r="P656" s="96">
        <v>27046</v>
      </c>
      <c r="Q656" s="96">
        <v>45231</v>
      </c>
      <c r="R656">
        <v>116</v>
      </c>
      <c r="S656">
        <v>4</v>
      </c>
      <c r="T656">
        <v>4</v>
      </c>
      <c r="U656">
        <v>19</v>
      </c>
      <c r="V656" s="96">
        <v>45231</v>
      </c>
      <c r="W656" t="s">
        <v>375</v>
      </c>
    </row>
    <row r="657" spans="1:23">
      <c r="A657">
        <v>9723</v>
      </c>
      <c r="B657" t="s">
        <v>1784</v>
      </c>
      <c r="C657" t="s">
        <v>988</v>
      </c>
      <c r="D657" s="96">
        <v>40609</v>
      </c>
      <c r="E657" s="96"/>
      <c r="F657" s="96"/>
      <c r="G657" s="96"/>
      <c r="H657" t="s">
        <v>147</v>
      </c>
      <c r="L657">
        <v>10005</v>
      </c>
      <c r="M657" t="s">
        <v>1020</v>
      </c>
      <c r="N657" t="s">
        <v>1454</v>
      </c>
      <c r="O657" t="s">
        <v>158</v>
      </c>
      <c r="P657" s="96">
        <v>41238</v>
      </c>
      <c r="Q657" s="96">
        <v>45231</v>
      </c>
      <c r="R657">
        <v>117</v>
      </c>
      <c r="S657">
        <v>4</v>
      </c>
      <c r="T657">
        <v>4</v>
      </c>
      <c r="U657">
        <v>18</v>
      </c>
      <c r="V657" s="96">
        <v>45231</v>
      </c>
      <c r="W657" t="s">
        <v>204</v>
      </c>
    </row>
    <row r="658" spans="1:23">
      <c r="A658">
        <v>2221</v>
      </c>
      <c r="B658" t="s">
        <v>1786</v>
      </c>
      <c r="C658" t="s">
        <v>1787</v>
      </c>
      <c r="D658" s="96">
        <v>31883</v>
      </c>
      <c r="E658" s="96"/>
      <c r="F658" s="96"/>
      <c r="G658" s="96"/>
      <c r="H658" t="s">
        <v>147</v>
      </c>
      <c r="L658">
        <v>10181</v>
      </c>
      <c r="M658" t="s">
        <v>106</v>
      </c>
      <c r="N658" t="s">
        <v>1824</v>
      </c>
      <c r="O658" t="s">
        <v>158</v>
      </c>
      <c r="P658" s="96">
        <v>27288</v>
      </c>
      <c r="Q658" s="96">
        <v>45231</v>
      </c>
      <c r="R658">
        <v>118</v>
      </c>
      <c r="S658">
        <v>4</v>
      </c>
      <c r="T658">
        <v>4</v>
      </c>
      <c r="U658">
        <v>18</v>
      </c>
      <c r="V658" s="96">
        <v>45231</v>
      </c>
      <c r="W658" t="s">
        <v>160</v>
      </c>
    </row>
    <row r="659" spans="1:23">
      <c r="A659">
        <v>3149</v>
      </c>
      <c r="B659" t="s">
        <v>1790</v>
      </c>
      <c r="C659" t="s">
        <v>631</v>
      </c>
      <c r="D659" s="96">
        <v>36161</v>
      </c>
      <c r="E659" s="96"/>
      <c r="F659" s="96"/>
      <c r="G659" s="96"/>
      <c r="H659" t="s">
        <v>158</v>
      </c>
      <c r="L659">
        <v>3927</v>
      </c>
      <c r="M659" t="s">
        <v>1830</v>
      </c>
      <c r="N659" t="s">
        <v>456</v>
      </c>
      <c r="O659" t="s">
        <v>158</v>
      </c>
      <c r="P659" s="96">
        <v>35479</v>
      </c>
      <c r="Q659" s="96">
        <v>45231</v>
      </c>
      <c r="R659">
        <v>119</v>
      </c>
      <c r="S659">
        <v>4</v>
      </c>
      <c r="T659">
        <v>4</v>
      </c>
      <c r="U659">
        <v>12</v>
      </c>
      <c r="V659" s="96">
        <v>45231</v>
      </c>
      <c r="W659" t="s">
        <v>557</v>
      </c>
    </row>
    <row r="660" spans="1:23">
      <c r="A660">
        <v>9136</v>
      </c>
      <c r="B660" t="s">
        <v>1793</v>
      </c>
      <c r="C660" t="s">
        <v>1794</v>
      </c>
      <c r="D660" s="96">
        <v>37257</v>
      </c>
      <c r="E660" s="96"/>
      <c r="F660" s="96"/>
      <c r="G660" s="96"/>
      <c r="H660" t="s">
        <v>147</v>
      </c>
      <c r="L660">
        <v>7668</v>
      </c>
      <c r="M660" t="s">
        <v>7832</v>
      </c>
      <c r="N660" t="s">
        <v>1662</v>
      </c>
      <c r="O660" t="s">
        <v>158</v>
      </c>
      <c r="P660" s="96">
        <v>23575</v>
      </c>
      <c r="Q660" s="96">
        <v>45231</v>
      </c>
      <c r="R660">
        <v>120</v>
      </c>
      <c r="S660">
        <v>4</v>
      </c>
      <c r="T660">
        <v>4</v>
      </c>
      <c r="U660">
        <v>11</v>
      </c>
      <c r="V660" s="96">
        <v>45231</v>
      </c>
      <c r="W660" t="s">
        <v>47</v>
      </c>
    </row>
    <row r="661" spans="1:23">
      <c r="A661">
        <v>8699</v>
      </c>
      <c r="B661" t="s">
        <v>1793</v>
      </c>
      <c r="C661" t="s">
        <v>1795</v>
      </c>
      <c r="D661" s="96">
        <v>36526</v>
      </c>
      <c r="E661" s="96"/>
      <c r="F661" s="96"/>
      <c r="G661" s="96"/>
      <c r="H661" t="s">
        <v>147</v>
      </c>
      <c r="L661">
        <v>4806</v>
      </c>
      <c r="M661" t="s">
        <v>574</v>
      </c>
      <c r="N661" t="s">
        <v>1836</v>
      </c>
      <c r="O661" t="s">
        <v>158</v>
      </c>
      <c r="P661" s="96">
        <v>36361</v>
      </c>
      <c r="Q661" s="96">
        <v>45231</v>
      </c>
      <c r="R661">
        <v>121</v>
      </c>
      <c r="S661">
        <v>4</v>
      </c>
      <c r="T661">
        <v>4</v>
      </c>
      <c r="U661">
        <v>8</v>
      </c>
      <c r="V661" s="96">
        <v>45200</v>
      </c>
      <c r="W661" t="s">
        <v>319</v>
      </c>
    </row>
    <row r="662" spans="1:23">
      <c r="A662">
        <v>4177</v>
      </c>
      <c r="B662" t="s">
        <v>1796</v>
      </c>
      <c r="C662" t="s">
        <v>1655</v>
      </c>
      <c r="D662" s="96">
        <v>36327</v>
      </c>
      <c r="E662" s="96"/>
      <c r="F662" s="96"/>
      <c r="G662" s="96"/>
      <c r="H662" t="s">
        <v>158</v>
      </c>
      <c r="L662">
        <v>10265</v>
      </c>
      <c r="M662" t="s">
        <v>1788</v>
      </c>
      <c r="N662" t="s">
        <v>1789</v>
      </c>
      <c r="O662" t="s">
        <v>158</v>
      </c>
      <c r="P662" s="96">
        <v>1</v>
      </c>
      <c r="Q662" s="96">
        <v>45231</v>
      </c>
      <c r="R662">
        <v>122</v>
      </c>
      <c r="S662">
        <v>4</v>
      </c>
      <c r="T662">
        <v>4</v>
      </c>
      <c r="U662">
        <v>7</v>
      </c>
      <c r="V662" s="96">
        <v>45170</v>
      </c>
      <c r="W662" t="s">
        <v>47</v>
      </c>
    </row>
    <row r="663" spans="1:23">
      <c r="A663">
        <v>9667</v>
      </c>
      <c r="B663" t="s">
        <v>1798</v>
      </c>
      <c r="C663" t="s">
        <v>1799</v>
      </c>
      <c r="D663" s="96">
        <v>39814</v>
      </c>
      <c r="E663" s="96"/>
      <c r="F663" s="96"/>
      <c r="G663" s="96"/>
      <c r="H663" t="s">
        <v>158</v>
      </c>
      <c r="L663">
        <v>10207</v>
      </c>
      <c r="M663" t="s">
        <v>106</v>
      </c>
      <c r="N663" t="s">
        <v>1844</v>
      </c>
      <c r="O663" t="s">
        <v>158</v>
      </c>
      <c r="P663" s="96">
        <v>41299</v>
      </c>
      <c r="Q663" s="96">
        <v>45231</v>
      </c>
      <c r="R663">
        <v>123</v>
      </c>
      <c r="S663">
        <v>3</v>
      </c>
      <c r="T663">
        <v>3</v>
      </c>
      <c r="U663">
        <v>15</v>
      </c>
      <c r="V663" s="96">
        <v>45231</v>
      </c>
      <c r="W663" t="s">
        <v>302</v>
      </c>
    </row>
    <row r="664" spans="1:23">
      <c r="A664">
        <v>4179</v>
      </c>
      <c r="B664" t="s">
        <v>1802</v>
      </c>
      <c r="C664" t="s">
        <v>1803</v>
      </c>
      <c r="D664" s="96">
        <v>36479</v>
      </c>
      <c r="E664" s="96"/>
      <c r="F664" s="96"/>
      <c r="G664" s="96"/>
      <c r="H664" t="s">
        <v>158</v>
      </c>
      <c r="L664">
        <v>9504</v>
      </c>
      <c r="M664" t="s">
        <v>1281</v>
      </c>
      <c r="N664" t="s">
        <v>1846</v>
      </c>
      <c r="O664" t="s">
        <v>158</v>
      </c>
      <c r="P664" s="96">
        <v>40625</v>
      </c>
      <c r="Q664" s="96">
        <v>45231</v>
      </c>
      <c r="R664">
        <v>124</v>
      </c>
      <c r="S664">
        <v>3</v>
      </c>
      <c r="T664">
        <v>3</v>
      </c>
      <c r="U664">
        <v>12</v>
      </c>
      <c r="V664" s="96">
        <v>45231</v>
      </c>
      <c r="W664" t="s">
        <v>297</v>
      </c>
    </row>
    <row r="665" spans="1:23">
      <c r="A665">
        <v>4178</v>
      </c>
      <c r="B665" t="s">
        <v>1802</v>
      </c>
      <c r="C665" t="s">
        <v>55</v>
      </c>
      <c r="D665" s="96">
        <v>36090</v>
      </c>
      <c r="E665" s="96"/>
      <c r="F665" s="96"/>
      <c r="G665" s="96"/>
      <c r="H665" t="s">
        <v>147</v>
      </c>
      <c r="L665">
        <v>10452</v>
      </c>
      <c r="M665" t="s">
        <v>1850</v>
      </c>
      <c r="N665" t="s">
        <v>180</v>
      </c>
      <c r="O665" t="s">
        <v>158</v>
      </c>
      <c r="P665" s="96">
        <v>41392</v>
      </c>
      <c r="Q665" s="96">
        <v>45231</v>
      </c>
      <c r="R665">
        <v>125</v>
      </c>
      <c r="S665">
        <v>3</v>
      </c>
      <c r="T665">
        <v>3</v>
      </c>
      <c r="U665">
        <v>10</v>
      </c>
      <c r="V665" s="96">
        <v>45200</v>
      </c>
      <c r="W665" t="s">
        <v>28</v>
      </c>
    </row>
    <row r="666" spans="1:23">
      <c r="A666">
        <v>8915</v>
      </c>
      <c r="B666" t="s">
        <v>1807</v>
      </c>
      <c r="C666" t="s">
        <v>1808</v>
      </c>
      <c r="D666" s="96">
        <v>32509</v>
      </c>
      <c r="E666" s="96"/>
      <c r="F666" s="96"/>
      <c r="G666" s="96"/>
      <c r="H666" t="s">
        <v>147</v>
      </c>
      <c r="L666">
        <v>10454</v>
      </c>
      <c r="M666" t="s">
        <v>8817</v>
      </c>
      <c r="N666" t="s">
        <v>234</v>
      </c>
      <c r="O666" t="s">
        <v>158</v>
      </c>
      <c r="P666" s="96">
        <v>41346</v>
      </c>
      <c r="Q666" s="96">
        <v>45231</v>
      </c>
      <c r="R666">
        <v>126</v>
      </c>
      <c r="S666">
        <v>3</v>
      </c>
      <c r="T666">
        <v>3</v>
      </c>
      <c r="U666">
        <v>6</v>
      </c>
      <c r="V666" s="96">
        <v>45231</v>
      </c>
      <c r="W666" t="s">
        <v>47</v>
      </c>
    </row>
    <row r="667" spans="1:23">
      <c r="A667">
        <v>2960</v>
      </c>
      <c r="B667" t="s">
        <v>1811</v>
      </c>
      <c r="C667" t="s">
        <v>1812</v>
      </c>
      <c r="D667" s="96">
        <v>34700</v>
      </c>
      <c r="E667" s="96"/>
      <c r="F667" s="96"/>
      <c r="G667" s="96"/>
      <c r="H667" t="s">
        <v>158</v>
      </c>
      <c r="L667">
        <v>9645</v>
      </c>
      <c r="M667" t="s">
        <v>653</v>
      </c>
      <c r="N667" t="s">
        <v>666</v>
      </c>
      <c r="O667" t="s">
        <v>158</v>
      </c>
      <c r="P667" s="96">
        <v>28240</v>
      </c>
      <c r="Q667" s="96">
        <v>45231</v>
      </c>
      <c r="R667">
        <v>127</v>
      </c>
      <c r="S667">
        <v>2</v>
      </c>
      <c r="T667">
        <v>2</v>
      </c>
      <c r="U667">
        <v>21</v>
      </c>
      <c r="V667" s="96">
        <v>45231</v>
      </c>
      <c r="W667" t="s">
        <v>375</v>
      </c>
    </row>
    <row r="668" spans="1:23">
      <c r="A668">
        <v>1716</v>
      </c>
      <c r="B668" t="s">
        <v>1811</v>
      </c>
      <c r="C668" t="s">
        <v>1815</v>
      </c>
      <c r="D668" s="96">
        <v>33239</v>
      </c>
      <c r="E668" s="96"/>
      <c r="F668" s="96"/>
      <c r="G668" s="96"/>
      <c r="H668" t="s">
        <v>158</v>
      </c>
      <c r="L668">
        <v>10075</v>
      </c>
      <c r="M668" t="s">
        <v>650</v>
      </c>
      <c r="N668" t="s">
        <v>651</v>
      </c>
      <c r="O668" t="s">
        <v>158</v>
      </c>
      <c r="P668" s="96">
        <v>39725</v>
      </c>
      <c r="Q668" s="96">
        <v>45231</v>
      </c>
      <c r="R668">
        <v>128</v>
      </c>
      <c r="S668">
        <v>2</v>
      </c>
      <c r="T668">
        <v>2</v>
      </c>
      <c r="U668">
        <v>16</v>
      </c>
      <c r="V668" s="96">
        <v>45231</v>
      </c>
      <c r="W668" t="s">
        <v>47</v>
      </c>
    </row>
    <row r="669" spans="1:23">
      <c r="A669">
        <v>2263</v>
      </c>
      <c r="B669" t="s">
        <v>1818</v>
      </c>
      <c r="C669" t="s">
        <v>58</v>
      </c>
      <c r="D669" s="96">
        <v>21916</v>
      </c>
      <c r="E669" s="96"/>
      <c r="F669" s="96"/>
      <c r="G669" s="96"/>
      <c r="H669" t="s">
        <v>147</v>
      </c>
      <c r="L669">
        <v>9726</v>
      </c>
      <c r="M669" t="s">
        <v>1809</v>
      </c>
      <c r="N669" t="s">
        <v>1810</v>
      </c>
      <c r="O669" t="s">
        <v>158</v>
      </c>
      <c r="P669" s="96">
        <v>29979</v>
      </c>
      <c r="Q669" s="96">
        <v>45231</v>
      </c>
      <c r="R669">
        <v>129</v>
      </c>
      <c r="S669">
        <v>2</v>
      </c>
      <c r="T669">
        <v>2</v>
      </c>
      <c r="U669">
        <v>14</v>
      </c>
      <c r="V669" s="96">
        <v>45231</v>
      </c>
      <c r="W669" t="s">
        <v>204</v>
      </c>
    </row>
    <row r="670" spans="1:23">
      <c r="A670">
        <v>4063</v>
      </c>
      <c r="B670" t="s">
        <v>1818</v>
      </c>
      <c r="C670" t="s">
        <v>58</v>
      </c>
      <c r="D670" s="96">
        <v>37369</v>
      </c>
      <c r="E670" s="96"/>
      <c r="F670" s="96"/>
      <c r="G670" s="96"/>
      <c r="H670" t="s">
        <v>147</v>
      </c>
      <c r="L670">
        <v>9505</v>
      </c>
      <c r="M670" t="s">
        <v>1856</v>
      </c>
      <c r="N670" t="s">
        <v>591</v>
      </c>
      <c r="O670" t="s">
        <v>158</v>
      </c>
      <c r="P670" s="96">
        <v>40572</v>
      </c>
      <c r="Q670" s="96">
        <v>45231</v>
      </c>
      <c r="R670">
        <v>130</v>
      </c>
      <c r="S670">
        <v>1</v>
      </c>
      <c r="T670">
        <v>1</v>
      </c>
      <c r="U670">
        <v>21</v>
      </c>
      <c r="V670" s="96">
        <v>45231</v>
      </c>
      <c r="W670" t="s">
        <v>297</v>
      </c>
    </row>
    <row r="671" spans="1:23">
      <c r="D671" s="96"/>
      <c r="E671" s="96"/>
      <c r="F671" s="96"/>
      <c r="G671" s="96"/>
      <c r="L671">
        <v>10455</v>
      </c>
      <c r="M671" t="s">
        <v>1813</v>
      </c>
      <c r="N671" t="s">
        <v>1814</v>
      </c>
      <c r="O671" t="s">
        <v>158</v>
      </c>
      <c r="P671" s="96">
        <v>41366</v>
      </c>
      <c r="Q671" s="96">
        <v>45231</v>
      </c>
      <c r="R671">
        <v>131</v>
      </c>
      <c r="S671">
        <v>1</v>
      </c>
      <c r="T671">
        <v>1</v>
      </c>
      <c r="U671">
        <v>13</v>
      </c>
      <c r="V671" s="96">
        <v>45231</v>
      </c>
      <c r="W671" t="s">
        <v>194</v>
      </c>
    </row>
  </sheetData>
  <phoneticPr fontId="2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717"/>
  <sheetViews>
    <sheetView workbookViewId="0">
      <selection activeCell="G7576" sqref="G7576"/>
    </sheetView>
  </sheetViews>
  <sheetFormatPr defaultRowHeight="13.2"/>
  <cols>
    <col min="1" max="1" width="12.44140625" bestFit="1" customWidth="1"/>
    <col min="2" max="2" width="26.5546875" bestFit="1" customWidth="1"/>
    <col min="3" max="3" width="26.77734375" bestFit="1" customWidth="1"/>
    <col min="4" max="4" width="13.44140625" bestFit="1" customWidth="1"/>
    <col min="5" max="5" width="18.5546875" bestFit="1" customWidth="1"/>
    <col min="6" max="6" width="13.77734375" bestFit="1" customWidth="1"/>
    <col min="7" max="7" width="29.5546875" bestFit="1" customWidth="1"/>
    <col min="8" max="8" width="24.77734375" bestFit="1" customWidth="1"/>
    <col min="9" max="9" width="26.5546875" bestFit="1" customWidth="1"/>
    <col min="10" max="10" width="27.21875" bestFit="1" customWidth="1"/>
    <col min="11" max="11" width="26.77734375" bestFit="1" customWidth="1"/>
    <col min="12" max="12" width="27.44140625" bestFit="1" customWidth="1"/>
    <col min="13" max="13" width="15.21875" bestFit="1" customWidth="1"/>
    <col min="14" max="14" width="12.44140625" bestFit="1" customWidth="1"/>
    <col min="15" max="15" width="26.77734375" bestFit="1" customWidth="1"/>
    <col min="16" max="18" width="14.77734375" bestFit="1" customWidth="1"/>
    <col min="19" max="19" width="26.77734375" bestFit="1" customWidth="1"/>
    <col min="20" max="20" width="13.44140625" bestFit="1" customWidth="1"/>
    <col min="21" max="23" width="13.77734375" customWidth="1"/>
    <col min="24" max="24" width="16.44140625" bestFit="1" customWidth="1"/>
    <col min="25" max="25" width="13.77734375" bestFit="1" customWidth="1"/>
    <col min="26" max="26" width="29.77734375" bestFit="1" customWidth="1"/>
    <col min="27" max="27" width="24.77734375" bestFit="1" customWidth="1"/>
    <col min="28" max="31" width="16.44140625" bestFit="1" customWidth="1"/>
    <col min="32" max="33" width="15.21875" bestFit="1" customWidth="1"/>
    <col min="34" max="34" width="13" bestFit="1" customWidth="1"/>
    <col min="35" max="35" width="14.5546875" bestFit="1" customWidth="1"/>
    <col min="36" max="36" width="15.77734375" bestFit="1" customWidth="1"/>
    <col min="37" max="37" width="15.21875" bestFit="1" customWidth="1"/>
    <col min="38" max="38" width="15.77734375" bestFit="1" customWidth="1"/>
    <col min="39" max="40" width="15.44140625" customWidth="1"/>
  </cols>
  <sheetData>
    <row r="1" spans="1:33">
      <c r="A1" t="s">
        <v>126</v>
      </c>
      <c r="B1" t="s">
        <v>127</v>
      </c>
      <c r="C1" t="s">
        <v>1857</v>
      </c>
      <c r="D1" t="s">
        <v>129</v>
      </c>
      <c r="E1" t="s">
        <v>1858</v>
      </c>
      <c r="F1" t="s">
        <v>1859</v>
      </c>
      <c r="G1" t="s">
        <v>1860</v>
      </c>
      <c r="H1" t="s">
        <v>1861</v>
      </c>
      <c r="I1" t="s">
        <v>1862</v>
      </c>
      <c r="J1" t="s">
        <v>1863</v>
      </c>
      <c r="K1" t="s">
        <v>1864</v>
      </c>
      <c r="L1" t="s">
        <v>1865</v>
      </c>
      <c r="M1" t="s">
        <v>1867</v>
      </c>
      <c r="N1" t="s">
        <v>126</v>
      </c>
      <c r="O1" t="s">
        <v>127</v>
      </c>
      <c r="P1" t="s">
        <v>1868</v>
      </c>
      <c r="Q1" t="s">
        <v>1869</v>
      </c>
      <c r="R1" t="s">
        <v>1870</v>
      </c>
      <c r="S1" t="s">
        <v>128</v>
      </c>
      <c r="T1" t="s">
        <v>129</v>
      </c>
      <c r="U1" t="s">
        <v>1871</v>
      </c>
      <c r="V1" t="s">
        <v>1872</v>
      </c>
      <c r="W1" t="s">
        <v>1873</v>
      </c>
      <c r="X1" t="s">
        <v>130</v>
      </c>
      <c r="Y1" t="s">
        <v>1859</v>
      </c>
      <c r="Z1" t="s">
        <v>1860</v>
      </c>
      <c r="AA1" t="s">
        <v>1861</v>
      </c>
      <c r="AB1" t="s">
        <v>1874</v>
      </c>
      <c r="AC1" t="s">
        <v>1875</v>
      </c>
      <c r="AD1" t="s">
        <v>1876</v>
      </c>
      <c r="AE1" t="s">
        <v>1877</v>
      </c>
      <c r="AF1" t="s">
        <v>1866</v>
      </c>
      <c r="AG1" t="s">
        <v>1867</v>
      </c>
    </row>
    <row r="2" spans="1:33">
      <c r="A2">
        <v>15</v>
      </c>
      <c r="B2" t="s">
        <v>553</v>
      </c>
      <c r="C2" t="s">
        <v>558</v>
      </c>
      <c r="D2" s="96">
        <v>27889</v>
      </c>
      <c r="E2" t="s">
        <v>158</v>
      </c>
      <c r="F2">
        <v>0</v>
      </c>
      <c r="G2" t="s">
        <v>155</v>
      </c>
      <c r="H2" t="s">
        <v>1882</v>
      </c>
      <c r="I2" t="s">
        <v>1918</v>
      </c>
      <c r="J2" t="s">
        <v>2021</v>
      </c>
      <c r="K2" t="s">
        <v>2021</v>
      </c>
      <c r="L2" t="s">
        <v>1889</v>
      </c>
      <c r="M2" s="97">
        <v>36526</v>
      </c>
      <c r="N2">
        <v>15</v>
      </c>
      <c r="O2" t="s">
        <v>553</v>
      </c>
      <c r="P2">
        <v>1</v>
      </c>
      <c r="Q2">
        <v>1</v>
      </c>
      <c r="R2">
        <v>1955</v>
      </c>
      <c r="S2" t="s">
        <v>558</v>
      </c>
      <c r="T2" s="96">
        <v>27889</v>
      </c>
      <c r="U2">
        <f t="shared" ref="U2:U65" si="0">DAY(T2)</f>
        <v>9</v>
      </c>
      <c r="V2">
        <f t="shared" ref="V2:V65" si="1">MONTH(T2)</f>
        <v>5</v>
      </c>
      <c r="W2">
        <f t="shared" ref="W2:W65" si="2">YEAR(T2)</f>
        <v>1976</v>
      </c>
      <c r="X2" t="s">
        <v>158</v>
      </c>
      <c r="Y2">
        <v>0</v>
      </c>
      <c r="Z2" t="s">
        <v>155</v>
      </c>
      <c r="AA2" t="s">
        <v>1886</v>
      </c>
      <c r="AB2" t="s">
        <v>1893</v>
      </c>
      <c r="AC2" t="s">
        <v>2018</v>
      </c>
      <c r="AD2" t="s">
        <v>2018</v>
      </c>
      <c r="AE2" t="s">
        <v>2019</v>
      </c>
      <c r="AF2" s="97">
        <v>42989</v>
      </c>
      <c r="AG2" s="97">
        <v>36526</v>
      </c>
    </row>
    <row r="3" spans="1:33">
      <c r="A3">
        <v>18</v>
      </c>
      <c r="B3" t="s">
        <v>653</v>
      </c>
      <c r="C3" t="s">
        <v>669</v>
      </c>
      <c r="D3" s="96">
        <v>31593</v>
      </c>
      <c r="E3" t="s">
        <v>158</v>
      </c>
      <c r="F3">
        <v>0</v>
      </c>
      <c r="G3" t="s">
        <v>47</v>
      </c>
      <c r="H3" t="s">
        <v>2042</v>
      </c>
      <c r="I3" t="s">
        <v>1879</v>
      </c>
      <c r="J3" t="s">
        <v>1879</v>
      </c>
      <c r="K3" t="s">
        <v>1879</v>
      </c>
      <c r="L3" t="s">
        <v>1879</v>
      </c>
      <c r="M3" s="97">
        <v>36526</v>
      </c>
      <c r="N3">
        <v>18</v>
      </c>
      <c r="O3" t="s">
        <v>653</v>
      </c>
      <c r="P3">
        <v>1</v>
      </c>
      <c r="Q3">
        <v>1</v>
      </c>
      <c r="R3">
        <v>2009</v>
      </c>
      <c r="S3" t="s">
        <v>669</v>
      </c>
      <c r="T3" s="96">
        <v>31593</v>
      </c>
      <c r="U3">
        <f t="shared" si="0"/>
        <v>30</v>
      </c>
      <c r="V3">
        <f t="shared" si="1"/>
        <v>6</v>
      </c>
      <c r="W3">
        <f t="shared" si="2"/>
        <v>1986</v>
      </c>
      <c r="X3" t="s">
        <v>158</v>
      </c>
      <c r="Y3">
        <v>0</v>
      </c>
      <c r="Z3" t="s">
        <v>47</v>
      </c>
      <c r="AA3" t="s">
        <v>2042</v>
      </c>
      <c r="AB3" t="s">
        <v>1879</v>
      </c>
      <c r="AC3" t="s">
        <v>1879</v>
      </c>
      <c r="AD3" t="s">
        <v>1879</v>
      </c>
      <c r="AE3" t="s">
        <v>1879</v>
      </c>
      <c r="AF3" s="97">
        <v>36526</v>
      </c>
      <c r="AG3" s="97">
        <v>36526</v>
      </c>
    </row>
    <row r="4" spans="1:33">
      <c r="A4">
        <v>19</v>
      </c>
      <c r="B4" t="s">
        <v>725</v>
      </c>
      <c r="C4" t="s">
        <v>726</v>
      </c>
      <c r="D4" s="96">
        <v>30064</v>
      </c>
      <c r="E4" t="s">
        <v>158</v>
      </c>
      <c r="F4">
        <v>0</v>
      </c>
      <c r="G4" t="s">
        <v>47</v>
      </c>
      <c r="H4" t="s">
        <v>1964</v>
      </c>
      <c r="I4" t="s">
        <v>1879</v>
      </c>
      <c r="J4" t="s">
        <v>1879</v>
      </c>
      <c r="K4" t="s">
        <v>1915</v>
      </c>
      <c r="L4" t="s">
        <v>1879</v>
      </c>
      <c r="M4" s="97">
        <v>36526</v>
      </c>
      <c r="N4">
        <v>19</v>
      </c>
      <c r="O4" t="s">
        <v>725</v>
      </c>
      <c r="P4">
        <v>25</v>
      </c>
      <c r="Q4">
        <v>7</v>
      </c>
      <c r="R4">
        <v>1997</v>
      </c>
      <c r="S4" t="s">
        <v>726</v>
      </c>
      <c r="T4" s="96">
        <v>30064</v>
      </c>
      <c r="U4">
        <f t="shared" si="0"/>
        <v>23</v>
      </c>
      <c r="V4">
        <f t="shared" si="1"/>
        <v>4</v>
      </c>
      <c r="W4">
        <f t="shared" si="2"/>
        <v>1982</v>
      </c>
      <c r="X4" t="s">
        <v>158</v>
      </c>
      <c r="Y4">
        <v>0</v>
      </c>
      <c r="Z4" t="s">
        <v>47</v>
      </c>
      <c r="AA4" t="s">
        <v>1964</v>
      </c>
      <c r="AB4" t="s">
        <v>1879</v>
      </c>
      <c r="AC4" t="s">
        <v>1879</v>
      </c>
      <c r="AD4" t="s">
        <v>1915</v>
      </c>
      <c r="AE4" t="s">
        <v>1879</v>
      </c>
      <c r="AF4" s="97">
        <v>36526</v>
      </c>
      <c r="AG4" s="97">
        <v>36526</v>
      </c>
    </row>
    <row r="5" spans="1:33">
      <c r="A5">
        <v>20</v>
      </c>
      <c r="B5" t="s">
        <v>996</v>
      </c>
      <c r="C5" t="s">
        <v>997</v>
      </c>
      <c r="D5" s="96">
        <v>29673</v>
      </c>
      <c r="E5" t="s">
        <v>158</v>
      </c>
      <c r="F5">
        <v>0</v>
      </c>
      <c r="G5" t="s">
        <v>47</v>
      </c>
      <c r="H5" t="s">
        <v>1964</v>
      </c>
      <c r="I5" t="s">
        <v>1879</v>
      </c>
      <c r="J5" t="s">
        <v>1879</v>
      </c>
      <c r="K5" t="s">
        <v>1933</v>
      </c>
      <c r="L5" t="s">
        <v>1879</v>
      </c>
      <c r="M5" s="97">
        <v>36526</v>
      </c>
      <c r="N5">
        <v>20</v>
      </c>
      <c r="O5" t="s">
        <v>996</v>
      </c>
      <c r="P5">
        <v>27</v>
      </c>
      <c r="Q5">
        <v>6</v>
      </c>
      <c r="R5">
        <v>1996</v>
      </c>
      <c r="S5" t="s">
        <v>997</v>
      </c>
      <c r="T5" s="96">
        <v>29673</v>
      </c>
      <c r="U5">
        <f t="shared" si="0"/>
        <v>28</v>
      </c>
      <c r="V5">
        <f t="shared" si="1"/>
        <v>3</v>
      </c>
      <c r="W5">
        <f t="shared" si="2"/>
        <v>1981</v>
      </c>
      <c r="X5" t="s">
        <v>158</v>
      </c>
      <c r="Y5">
        <v>0</v>
      </c>
      <c r="Z5" t="s">
        <v>47</v>
      </c>
      <c r="AA5" t="s">
        <v>1964</v>
      </c>
      <c r="AB5" t="s">
        <v>1879</v>
      </c>
      <c r="AC5" t="s">
        <v>1879</v>
      </c>
      <c r="AD5" t="s">
        <v>1933</v>
      </c>
      <c r="AE5" t="s">
        <v>1879</v>
      </c>
      <c r="AF5" s="97">
        <v>36526</v>
      </c>
      <c r="AG5" s="97">
        <v>36526</v>
      </c>
    </row>
    <row r="6" spans="1:33">
      <c r="A6">
        <v>21</v>
      </c>
      <c r="B6" t="s">
        <v>1053</v>
      </c>
      <c r="C6" t="s">
        <v>1054</v>
      </c>
      <c r="D6" s="96">
        <v>28961</v>
      </c>
      <c r="E6" t="s">
        <v>158</v>
      </c>
      <c r="F6">
        <v>0</v>
      </c>
      <c r="G6" t="s">
        <v>47</v>
      </c>
      <c r="H6" t="s">
        <v>2002</v>
      </c>
      <c r="I6" t="s">
        <v>1879</v>
      </c>
      <c r="J6" t="s">
        <v>2018</v>
      </c>
      <c r="K6" t="s">
        <v>1940</v>
      </c>
      <c r="L6" t="s">
        <v>1879</v>
      </c>
      <c r="M6" s="97">
        <v>36526</v>
      </c>
      <c r="N6">
        <v>21</v>
      </c>
      <c r="O6" t="s">
        <v>1053</v>
      </c>
      <c r="P6">
        <v>1</v>
      </c>
      <c r="Q6">
        <v>7</v>
      </c>
      <c r="R6">
        <v>1987</v>
      </c>
      <c r="S6" t="s">
        <v>1054</v>
      </c>
      <c r="T6" s="96">
        <v>28961</v>
      </c>
      <c r="U6">
        <f t="shared" si="0"/>
        <v>16</v>
      </c>
      <c r="V6">
        <f t="shared" si="1"/>
        <v>4</v>
      </c>
      <c r="W6">
        <f t="shared" si="2"/>
        <v>1979</v>
      </c>
      <c r="X6" t="s">
        <v>158</v>
      </c>
      <c r="Y6">
        <v>0</v>
      </c>
      <c r="Z6" t="s">
        <v>47</v>
      </c>
      <c r="AA6" t="s">
        <v>2002</v>
      </c>
      <c r="AB6" t="s">
        <v>1879</v>
      </c>
      <c r="AC6" t="s">
        <v>2018</v>
      </c>
      <c r="AD6" t="s">
        <v>1940</v>
      </c>
      <c r="AE6" t="s">
        <v>1879</v>
      </c>
      <c r="AF6" s="97">
        <v>36526</v>
      </c>
      <c r="AG6" s="97">
        <v>36526</v>
      </c>
    </row>
    <row r="7" spans="1:33">
      <c r="A7">
        <v>22</v>
      </c>
      <c r="B7" t="s">
        <v>1066</v>
      </c>
      <c r="C7" t="s">
        <v>1069</v>
      </c>
      <c r="D7" s="96">
        <v>27623</v>
      </c>
      <c r="E7" t="s">
        <v>158</v>
      </c>
      <c r="F7">
        <v>0</v>
      </c>
      <c r="G7" t="s">
        <v>28</v>
      </c>
      <c r="H7" t="s">
        <v>1892</v>
      </c>
      <c r="I7" t="s">
        <v>1900</v>
      </c>
      <c r="J7" t="s">
        <v>1966</v>
      </c>
      <c r="K7" t="s">
        <v>2069</v>
      </c>
      <c r="L7" t="s">
        <v>1879</v>
      </c>
      <c r="M7" s="97">
        <v>36526</v>
      </c>
      <c r="N7">
        <v>22</v>
      </c>
      <c r="O7" t="s">
        <v>1066</v>
      </c>
      <c r="P7">
        <v>7</v>
      </c>
      <c r="Q7">
        <v>7</v>
      </c>
      <c r="R7">
        <v>1992</v>
      </c>
      <c r="S7" t="s">
        <v>1069</v>
      </c>
      <c r="T7" s="96">
        <v>27623</v>
      </c>
      <c r="U7">
        <f t="shared" si="0"/>
        <v>17</v>
      </c>
      <c r="V7">
        <f t="shared" si="1"/>
        <v>8</v>
      </c>
      <c r="W7">
        <f t="shared" si="2"/>
        <v>1975</v>
      </c>
      <c r="X7" t="s">
        <v>158</v>
      </c>
      <c r="Y7">
        <v>0</v>
      </c>
      <c r="Z7" t="s">
        <v>28</v>
      </c>
      <c r="AA7" t="s">
        <v>1892</v>
      </c>
      <c r="AB7" t="s">
        <v>1900</v>
      </c>
      <c r="AC7" t="s">
        <v>1966</v>
      </c>
      <c r="AD7" t="s">
        <v>2069</v>
      </c>
      <c r="AE7" t="s">
        <v>1879</v>
      </c>
      <c r="AF7" s="97">
        <v>36526</v>
      </c>
      <c r="AG7" s="97">
        <v>36526</v>
      </c>
    </row>
    <row r="8" spans="1:33">
      <c r="A8">
        <v>23</v>
      </c>
      <c r="B8" t="s">
        <v>1224</v>
      </c>
      <c r="C8" t="s">
        <v>1227</v>
      </c>
      <c r="D8" s="96">
        <v>30863</v>
      </c>
      <c r="E8" t="s">
        <v>158</v>
      </c>
      <c r="F8">
        <v>0</v>
      </c>
      <c r="G8" t="s">
        <v>47</v>
      </c>
      <c r="H8" t="s">
        <v>1979</v>
      </c>
      <c r="I8" t="s">
        <v>1879</v>
      </c>
      <c r="J8" t="s">
        <v>1927</v>
      </c>
      <c r="K8" t="s">
        <v>1947</v>
      </c>
      <c r="L8" t="s">
        <v>1879</v>
      </c>
      <c r="M8" s="97">
        <v>36526</v>
      </c>
      <c r="N8">
        <v>23</v>
      </c>
      <c r="O8" t="s">
        <v>1224</v>
      </c>
      <c r="P8">
        <v>12</v>
      </c>
      <c r="Q8">
        <v>10</v>
      </c>
      <c r="R8">
        <v>1994</v>
      </c>
      <c r="S8" t="s">
        <v>1227</v>
      </c>
      <c r="T8" s="96">
        <v>30863</v>
      </c>
      <c r="U8">
        <f t="shared" si="0"/>
        <v>30</v>
      </c>
      <c r="V8">
        <f t="shared" si="1"/>
        <v>6</v>
      </c>
      <c r="W8">
        <f t="shared" si="2"/>
        <v>1984</v>
      </c>
      <c r="X8" t="s">
        <v>158</v>
      </c>
      <c r="Y8">
        <v>0</v>
      </c>
      <c r="Z8" t="s">
        <v>47</v>
      </c>
      <c r="AA8" t="s">
        <v>1979</v>
      </c>
      <c r="AB8" t="s">
        <v>1879</v>
      </c>
      <c r="AC8" t="s">
        <v>1927</v>
      </c>
      <c r="AD8" t="s">
        <v>1947</v>
      </c>
      <c r="AE8" t="s">
        <v>1879</v>
      </c>
      <c r="AF8" s="97">
        <v>43785.814201388886</v>
      </c>
      <c r="AG8" s="97">
        <v>36526</v>
      </c>
    </row>
    <row r="9" spans="1:33">
      <c r="A9">
        <v>24</v>
      </c>
      <c r="B9" t="s">
        <v>1559</v>
      </c>
      <c r="C9" t="s">
        <v>1560</v>
      </c>
      <c r="D9" s="96">
        <v>27244</v>
      </c>
      <c r="E9" t="s">
        <v>158</v>
      </c>
      <c r="F9">
        <v>0</v>
      </c>
      <c r="G9" t="s">
        <v>47</v>
      </c>
      <c r="H9" t="s">
        <v>1882</v>
      </c>
      <c r="I9" t="s">
        <v>1893</v>
      </c>
      <c r="J9" t="s">
        <v>1914</v>
      </c>
      <c r="K9" t="s">
        <v>1972</v>
      </c>
      <c r="L9" t="s">
        <v>1923</v>
      </c>
      <c r="M9" s="97">
        <v>36526</v>
      </c>
      <c r="N9">
        <v>24</v>
      </c>
      <c r="O9" t="s">
        <v>1559</v>
      </c>
      <c r="P9">
        <v>1</v>
      </c>
      <c r="Q9">
        <v>1</v>
      </c>
      <c r="R9">
        <v>2001</v>
      </c>
      <c r="S9" t="s">
        <v>1560</v>
      </c>
      <c r="T9" s="96">
        <v>27244</v>
      </c>
      <c r="U9">
        <f t="shared" si="0"/>
        <v>3</v>
      </c>
      <c r="V9">
        <f t="shared" si="1"/>
        <v>8</v>
      </c>
      <c r="W9">
        <f t="shared" si="2"/>
        <v>1974</v>
      </c>
      <c r="X9" t="s">
        <v>158</v>
      </c>
      <c r="Y9">
        <v>0</v>
      </c>
      <c r="Z9" t="s">
        <v>155</v>
      </c>
      <c r="AA9" t="s">
        <v>1931</v>
      </c>
      <c r="AB9" t="s">
        <v>1879</v>
      </c>
      <c r="AC9" t="s">
        <v>1879</v>
      </c>
      <c r="AD9" t="s">
        <v>1933</v>
      </c>
      <c r="AE9" t="s">
        <v>1879</v>
      </c>
      <c r="AF9" s="97">
        <v>44853.736111111109</v>
      </c>
      <c r="AG9" s="97">
        <v>36526</v>
      </c>
    </row>
    <row r="10" spans="1:33">
      <c r="A10">
        <v>25</v>
      </c>
      <c r="B10" t="s">
        <v>1338</v>
      </c>
      <c r="C10" t="s">
        <v>199</v>
      </c>
      <c r="D10" s="96">
        <v>27548</v>
      </c>
      <c r="E10" t="s">
        <v>158</v>
      </c>
      <c r="F10">
        <v>0</v>
      </c>
      <c r="G10" t="s">
        <v>47</v>
      </c>
      <c r="H10" t="s">
        <v>1979</v>
      </c>
      <c r="I10" t="s">
        <v>1879</v>
      </c>
      <c r="J10" t="s">
        <v>1933</v>
      </c>
      <c r="K10" t="s">
        <v>2051</v>
      </c>
      <c r="L10" t="s">
        <v>1879</v>
      </c>
      <c r="M10" s="97">
        <v>36526</v>
      </c>
      <c r="N10">
        <v>25</v>
      </c>
      <c r="O10" t="s">
        <v>1338</v>
      </c>
      <c r="P10">
        <v>2</v>
      </c>
      <c r="Q10">
        <v>9</v>
      </c>
      <c r="R10">
        <v>1990</v>
      </c>
      <c r="S10" t="s">
        <v>199</v>
      </c>
      <c r="T10" s="96">
        <v>27548</v>
      </c>
      <c r="U10">
        <f t="shared" si="0"/>
        <v>3</v>
      </c>
      <c r="V10">
        <f t="shared" si="1"/>
        <v>6</v>
      </c>
      <c r="W10">
        <f t="shared" si="2"/>
        <v>1975</v>
      </c>
      <c r="X10" t="s">
        <v>158</v>
      </c>
      <c r="Y10">
        <v>0</v>
      </c>
      <c r="Z10" t="s">
        <v>47</v>
      </c>
      <c r="AA10" t="s">
        <v>1979</v>
      </c>
      <c r="AB10" t="s">
        <v>1879</v>
      </c>
      <c r="AC10" t="s">
        <v>1933</v>
      </c>
      <c r="AD10" t="s">
        <v>2051</v>
      </c>
      <c r="AE10" t="s">
        <v>1879</v>
      </c>
      <c r="AF10" s="97">
        <v>41090</v>
      </c>
      <c r="AG10" s="97">
        <v>36526</v>
      </c>
    </row>
    <row r="11" spans="1:33">
      <c r="A11">
        <v>26</v>
      </c>
      <c r="B11" t="s">
        <v>1612</v>
      </c>
      <c r="C11" t="s">
        <v>1613</v>
      </c>
      <c r="D11" s="96">
        <v>14849</v>
      </c>
      <c r="E11" t="s">
        <v>158</v>
      </c>
      <c r="F11">
        <v>0</v>
      </c>
      <c r="G11" t="s">
        <v>47</v>
      </c>
      <c r="H11" t="s">
        <v>2108</v>
      </c>
      <c r="I11" t="s">
        <v>1879</v>
      </c>
      <c r="J11" t="s">
        <v>1879</v>
      </c>
      <c r="K11" t="s">
        <v>1993</v>
      </c>
      <c r="L11" t="s">
        <v>1879</v>
      </c>
      <c r="M11" s="97">
        <v>36526</v>
      </c>
      <c r="N11">
        <v>26</v>
      </c>
      <c r="O11" t="s">
        <v>1612</v>
      </c>
      <c r="P11">
        <v>14</v>
      </c>
      <c r="Q11">
        <v>7</v>
      </c>
      <c r="R11">
        <v>2004</v>
      </c>
      <c r="S11" t="s">
        <v>1613</v>
      </c>
      <c r="T11" s="96">
        <v>14849</v>
      </c>
      <c r="U11">
        <f t="shared" si="0"/>
        <v>26</v>
      </c>
      <c r="V11">
        <f t="shared" si="1"/>
        <v>8</v>
      </c>
      <c r="W11">
        <f t="shared" si="2"/>
        <v>1940</v>
      </c>
      <c r="X11" t="s">
        <v>158</v>
      </c>
      <c r="Y11">
        <v>0</v>
      </c>
      <c r="Z11" t="s">
        <v>47</v>
      </c>
      <c r="AA11" t="s">
        <v>2108</v>
      </c>
      <c r="AB11" t="s">
        <v>1879</v>
      </c>
      <c r="AC11" t="s">
        <v>1879</v>
      </c>
      <c r="AD11" t="s">
        <v>1993</v>
      </c>
      <c r="AE11" t="s">
        <v>1879</v>
      </c>
      <c r="AF11" s="97">
        <v>36526</v>
      </c>
      <c r="AG11" s="97">
        <v>36526</v>
      </c>
    </row>
    <row r="12" spans="1:33">
      <c r="A12">
        <v>27</v>
      </c>
      <c r="B12" t="s">
        <v>1708</v>
      </c>
      <c r="C12" t="s">
        <v>1709</v>
      </c>
      <c r="D12" s="96">
        <v>31594</v>
      </c>
      <c r="E12" t="s">
        <v>158</v>
      </c>
      <c r="F12">
        <v>0</v>
      </c>
      <c r="G12" t="s">
        <v>47</v>
      </c>
      <c r="H12" t="s">
        <v>1964</v>
      </c>
      <c r="I12" t="s">
        <v>1879</v>
      </c>
      <c r="J12" t="s">
        <v>1879</v>
      </c>
      <c r="K12" t="s">
        <v>1879</v>
      </c>
      <c r="L12" t="s">
        <v>1879</v>
      </c>
      <c r="M12" s="97">
        <v>36526</v>
      </c>
      <c r="N12">
        <v>27</v>
      </c>
      <c r="O12" t="s">
        <v>1708</v>
      </c>
      <c r="P12">
        <v>1</v>
      </c>
      <c r="Q12">
        <v>1</v>
      </c>
      <c r="R12">
        <v>2000</v>
      </c>
      <c r="S12" t="s">
        <v>1709</v>
      </c>
      <c r="T12" s="96">
        <v>31594</v>
      </c>
      <c r="U12">
        <f t="shared" si="0"/>
        <v>1</v>
      </c>
      <c r="V12">
        <f t="shared" si="1"/>
        <v>7</v>
      </c>
      <c r="W12">
        <f t="shared" si="2"/>
        <v>1986</v>
      </c>
      <c r="X12" t="s">
        <v>158</v>
      </c>
      <c r="Y12">
        <v>0</v>
      </c>
      <c r="Z12" t="s">
        <v>47</v>
      </c>
      <c r="AA12" t="s">
        <v>1964</v>
      </c>
      <c r="AB12" t="s">
        <v>1879</v>
      </c>
      <c r="AC12" t="s">
        <v>1879</v>
      </c>
      <c r="AD12" t="s">
        <v>1879</v>
      </c>
      <c r="AE12" t="s">
        <v>1879</v>
      </c>
      <c r="AF12" s="97">
        <v>36526</v>
      </c>
      <c r="AG12" s="97">
        <v>36526</v>
      </c>
    </row>
    <row r="13" spans="1:33">
      <c r="A13">
        <v>28</v>
      </c>
      <c r="B13" t="s">
        <v>1822</v>
      </c>
      <c r="C13" t="s">
        <v>1823</v>
      </c>
      <c r="D13" s="96">
        <v>15342</v>
      </c>
      <c r="E13" t="s">
        <v>158</v>
      </c>
      <c r="F13">
        <v>0</v>
      </c>
      <c r="G13" t="s">
        <v>47</v>
      </c>
      <c r="H13" t="s">
        <v>1964</v>
      </c>
      <c r="I13" t="s">
        <v>1879</v>
      </c>
      <c r="J13" t="s">
        <v>1879</v>
      </c>
      <c r="K13" t="s">
        <v>1988</v>
      </c>
      <c r="L13" t="s">
        <v>1879</v>
      </c>
      <c r="M13" s="97">
        <v>36526</v>
      </c>
      <c r="N13">
        <v>28</v>
      </c>
      <c r="O13" t="s">
        <v>1822</v>
      </c>
      <c r="P13">
        <v>1</v>
      </c>
      <c r="Q13">
        <v>1</v>
      </c>
      <c r="R13">
        <v>1998</v>
      </c>
      <c r="S13" t="s">
        <v>1823</v>
      </c>
      <c r="T13" s="96">
        <v>15342</v>
      </c>
      <c r="U13">
        <f t="shared" si="0"/>
        <v>1</v>
      </c>
      <c r="V13">
        <f t="shared" si="1"/>
        <v>1</v>
      </c>
      <c r="W13">
        <f t="shared" si="2"/>
        <v>1942</v>
      </c>
      <c r="X13" t="s">
        <v>158</v>
      </c>
      <c r="Y13">
        <v>0</v>
      </c>
      <c r="Z13" t="s">
        <v>47</v>
      </c>
      <c r="AA13" t="s">
        <v>1964</v>
      </c>
      <c r="AB13" t="s">
        <v>1879</v>
      </c>
      <c r="AC13" t="s">
        <v>1879</v>
      </c>
      <c r="AD13" t="s">
        <v>1988</v>
      </c>
      <c r="AE13" t="s">
        <v>1879</v>
      </c>
      <c r="AF13" s="97">
        <v>36526</v>
      </c>
      <c r="AG13" s="97">
        <v>36526</v>
      </c>
    </row>
    <row r="14" spans="1:33">
      <c r="A14">
        <v>29</v>
      </c>
      <c r="B14" t="s">
        <v>1707</v>
      </c>
      <c r="C14" t="s">
        <v>456</v>
      </c>
      <c r="D14" s="96">
        <v>31218</v>
      </c>
      <c r="E14" t="s">
        <v>158</v>
      </c>
      <c r="F14">
        <v>0</v>
      </c>
      <c r="G14" t="s">
        <v>47</v>
      </c>
      <c r="H14" t="s">
        <v>1964</v>
      </c>
      <c r="I14" t="s">
        <v>1879</v>
      </c>
      <c r="J14" t="s">
        <v>1879</v>
      </c>
      <c r="K14" t="s">
        <v>1955</v>
      </c>
      <c r="L14" t="s">
        <v>1879</v>
      </c>
      <c r="M14" s="97">
        <v>36526</v>
      </c>
      <c r="N14">
        <v>29</v>
      </c>
      <c r="O14" t="s">
        <v>1707</v>
      </c>
      <c r="P14">
        <v>13</v>
      </c>
      <c r="Q14">
        <v>12</v>
      </c>
      <c r="R14">
        <v>2002</v>
      </c>
      <c r="S14" t="s">
        <v>456</v>
      </c>
      <c r="T14" s="96">
        <v>31218</v>
      </c>
      <c r="U14">
        <f t="shared" si="0"/>
        <v>20</v>
      </c>
      <c r="V14">
        <f t="shared" si="1"/>
        <v>6</v>
      </c>
      <c r="W14">
        <f t="shared" si="2"/>
        <v>1985</v>
      </c>
      <c r="X14" t="s">
        <v>158</v>
      </c>
      <c r="Y14">
        <v>0</v>
      </c>
      <c r="Z14" t="s">
        <v>47</v>
      </c>
      <c r="AA14" t="s">
        <v>1964</v>
      </c>
      <c r="AB14" t="s">
        <v>1879</v>
      </c>
      <c r="AC14" t="s">
        <v>1879</v>
      </c>
      <c r="AD14" t="s">
        <v>1955</v>
      </c>
      <c r="AE14" t="s">
        <v>1879</v>
      </c>
      <c r="AF14" s="97">
        <v>36526</v>
      </c>
      <c r="AG14" s="97">
        <v>36526</v>
      </c>
    </row>
    <row r="15" spans="1:33">
      <c r="A15">
        <v>30</v>
      </c>
      <c r="B15" t="s">
        <v>2268</v>
      </c>
      <c r="C15" t="s">
        <v>1709</v>
      </c>
      <c r="D15" s="96">
        <v>28353</v>
      </c>
      <c r="E15" t="s">
        <v>158</v>
      </c>
      <c r="F15">
        <v>0</v>
      </c>
      <c r="G15" t="s">
        <v>47</v>
      </c>
      <c r="H15" t="s">
        <v>1964</v>
      </c>
      <c r="I15" t="s">
        <v>1879</v>
      </c>
      <c r="J15" t="s">
        <v>1879</v>
      </c>
      <c r="K15" t="s">
        <v>1879</v>
      </c>
      <c r="L15" t="s">
        <v>1879</v>
      </c>
      <c r="M15" s="97">
        <v>36526</v>
      </c>
      <c r="N15">
        <v>30</v>
      </c>
      <c r="O15" t="s">
        <v>2268</v>
      </c>
      <c r="P15">
        <v>1</v>
      </c>
      <c r="Q15">
        <v>1</v>
      </c>
      <c r="R15">
        <v>2001</v>
      </c>
      <c r="S15" t="s">
        <v>1709</v>
      </c>
      <c r="T15" s="96">
        <v>28353</v>
      </c>
      <c r="U15">
        <f t="shared" si="0"/>
        <v>16</v>
      </c>
      <c r="V15">
        <f t="shared" si="1"/>
        <v>8</v>
      </c>
      <c r="W15">
        <f t="shared" si="2"/>
        <v>1977</v>
      </c>
      <c r="X15" t="s">
        <v>158</v>
      </c>
      <c r="Y15">
        <v>0</v>
      </c>
      <c r="Z15" t="s">
        <v>47</v>
      </c>
      <c r="AA15" t="s">
        <v>1964</v>
      </c>
      <c r="AB15" t="s">
        <v>1879</v>
      </c>
      <c r="AC15" t="s">
        <v>1879</v>
      </c>
      <c r="AD15" t="s">
        <v>1879</v>
      </c>
      <c r="AE15" t="s">
        <v>1879</v>
      </c>
      <c r="AF15" s="97">
        <v>36526</v>
      </c>
      <c r="AG15" s="97">
        <v>36526</v>
      </c>
    </row>
    <row r="16" spans="1:33">
      <c r="A16">
        <v>31</v>
      </c>
      <c r="B16" t="s">
        <v>2307</v>
      </c>
      <c r="C16" t="s">
        <v>1544</v>
      </c>
      <c r="D16" s="96">
        <v>31048</v>
      </c>
      <c r="E16" t="s">
        <v>158</v>
      </c>
      <c r="F16">
        <v>0</v>
      </c>
      <c r="G16" t="s">
        <v>47</v>
      </c>
      <c r="M16" s="97">
        <v>36526</v>
      </c>
      <c r="N16">
        <v>31</v>
      </c>
      <c r="O16" t="s">
        <v>2307</v>
      </c>
      <c r="P16">
        <v>1</v>
      </c>
      <c r="Q16">
        <v>1</v>
      </c>
      <c r="R16">
        <v>1988</v>
      </c>
      <c r="S16" t="s">
        <v>1544</v>
      </c>
      <c r="T16" s="96">
        <v>31048</v>
      </c>
      <c r="U16">
        <f t="shared" si="0"/>
        <v>1</v>
      </c>
      <c r="V16">
        <f t="shared" si="1"/>
        <v>1</v>
      </c>
      <c r="W16">
        <f t="shared" si="2"/>
        <v>1985</v>
      </c>
      <c r="X16" t="s">
        <v>158</v>
      </c>
      <c r="Y16">
        <v>0</v>
      </c>
      <c r="Z16" t="s">
        <v>47</v>
      </c>
      <c r="AF16" s="97">
        <v>36526</v>
      </c>
      <c r="AG16" s="97">
        <v>36526</v>
      </c>
    </row>
    <row r="17" spans="1:33">
      <c r="A17">
        <v>32</v>
      </c>
      <c r="B17" t="s">
        <v>2350</v>
      </c>
      <c r="C17" t="s">
        <v>1670</v>
      </c>
      <c r="D17" s="96">
        <v>25476</v>
      </c>
      <c r="E17" t="s">
        <v>158</v>
      </c>
      <c r="F17">
        <v>0</v>
      </c>
      <c r="G17" t="s">
        <v>47</v>
      </c>
      <c r="H17" t="s">
        <v>2008</v>
      </c>
      <c r="I17" t="s">
        <v>2121</v>
      </c>
      <c r="J17" t="s">
        <v>1929</v>
      </c>
      <c r="K17" t="s">
        <v>2056</v>
      </c>
      <c r="L17" t="s">
        <v>1879</v>
      </c>
      <c r="M17" s="97">
        <v>36526</v>
      </c>
      <c r="N17">
        <v>32</v>
      </c>
      <c r="O17" t="s">
        <v>2350</v>
      </c>
      <c r="P17">
        <v>12</v>
      </c>
      <c r="Q17">
        <v>7</v>
      </c>
      <c r="R17">
        <v>1992</v>
      </c>
      <c r="S17" t="s">
        <v>1670</v>
      </c>
      <c r="T17" s="96">
        <v>25476</v>
      </c>
      <c r="U17">
        <f t="shared" si="0"/>
        <v>30</v>
      </c>
      <c r="V17">
        <f t="shared" si="1"/>
        <v>9</v>
      </c>
      <c r="W17">
        <f t="shared" si="2"/>
        <v>1969</v>
      </c>
      <c r="X17" t="s">
        <v>158</v>
      </c>
      <c r="Y17">
        <v>0</v>
      </c>
      <c r="Z17" t="s">
        <v>47</v>
      </c>
      <c r="AA17" t="s">
        <v>2008</v>
      </c>
      <c r="AB17" t="s">
        <v>2121</v>
      </c>
      <c r="AC17" t="s">
        <v>1929</v>
      </c>
      <c r="AD17" t="s">
        <v>2056</v>
      </c>
      <c r="AE17" t="s">
        <v>1879</v>
      </c>
      <c r="AF17" s="97">
        <v>36526</v>
      </c>
      <c r="AG17" s="97">
        <v>36526</v>
      </c>
    </row>
    <row r="18" spans="1:33">
      <c r="A18">
        <v>33</v>
      </c>
      <c r="B18" t="s">
        <v>2454</v>
      </c>
      <c r="C18" t="s">
        <v>310</v>
      </c>
      <c r="D18" s="96">
        <v>28776</v>
      </c>
      <c r="E18" t="s">
        <v>158</v>
      </c>
      <c r="F18">
        <v>0</v>
      </c>
      <c r="G18" t="s">
        <v>47</v>
      </c>
      <c r="H18" t="s">
        <v>2228</v>
      </c>
      <c r="I18" t="s">
        <v>1944</v>
      </c>
      <c r="J18" t="s">
        <v>1978</v>
      </c>
      <c r="K18" t="s">
        <v>1914</v>
      </c>
      <c r="L18" t="s">
        <v>1879</v>
      </c>
      <c r="M18" s="97">
        <v>36526</v>
      </c>
      <c r="N18">
        <v>33</v>
      </c>
      <c r="O18" t="s">
        <v>2454</v>
      </c>
      <c r="P18">
        <v>26</v>
      </c>
      <c r="Q18">
        <v>1</v>
      </c>
      <c r="R18">
        <v>2007</v>
      </c>
      <c r="S18" t="s">
        <v>310</v>
      </c>
      <c r="T18" s="96">
        <v>28776</v>
      </c>
      <c r="U18">
        <f t="shared" si="0"/>
        <v>13</v>
      </c>
      <c r="V18">
        <f t="shared" si="1"/>
        <v>10</v>
      </c>
      <c r="W18">
        <f t="shared" si="2"/>
        <v>1978</v>
      </c>
      <c r="X18" t="s">
        <v>158</v>
      </c>
      <c r="Y18">
        <v>0</v>
      </c>
      <c r="Z18" t="s">
        <v>47</v>
      </c>
      <c r="AA18" t="s">
        <v>2228</v>
      </c>
      <c r="AB18" t="s">
        <v>1944</v>
      </c>
      <c r="AC18" t="s">
        <v>1978</v>
      </c>
      <c r="AD18" t="s">
        <v>1914</v>
      </c>
      <c r="AE18" t="s">
        <v>1879</v>
      </c>
      <c r="AF18" s="97">
        <v>36526</v>
      </c>
      <c r="AG18" s="97">
        <v>36526</v>
      </c>
    </row>
    <row r="19" spans="1:33">
      <c r="A19">
        <v>34</v>
      </c>
      <c r="B19" t="s">
        <v>1129</v>
      </c>
      <c r="C19" t="s">
        <v>1132</v>
      </c>
      <c r="D19" s="96">
        <v>32845</v>
      </c>
      <c r="E19" t="s">
        <v>158</v>
      </c>
      <c r="F19">
        <v>0</v>
      </c>
      <c r="G19" t="s">
        <v>228</v>
      </c>
      <c r="H19" t="s">
        <v>1882</v>
      </c>
      <c r="I19" t="s">
        <v>1923</v>
      </c>
      <c r="J19" t="s">
        <v>2033</v>
      </c>
      <c r="K19" t="s">
        <v>2110</v>
      </c>
      <c r="L19" t="s">
        <v>1879</v>
      </c>
      <c r="M19" s="97">
        <v>36526</v>
      </c>
      <c r="N19">
        <v>34</v>
      </c>
      <c r="O19" t="s">
        <v>1129</v>
      </c>
      <c r="P19">
        <v>7</v>
      </c>
      <c r="Q19">
        <v>7</v>
      </c>
      <c r="R19">
        <v>1995</v>
      </c>
      <c r="S19" t="s">
        <v>1132</v>
      </c>
      <c r="T19" s="96">
        <v>32845</v>
      </c>
      <c r="U19">
        <f t="shared" si="0"/>
        <v>3</v>
      </c>
      <c r="V19">
        <f t="shared" si="1"/>
        <v>12</v>
      </c>
      <c r="W19">
        <f t="shared" si="2"/>
        <v>1989</v>
      </c>
      <c r="X19" t="s">
        <v>158</v>
      </c>
      <c r="Y19">
        <v>0</v>
      </c>
      <c r="Z19" t="s">
        <v>228</v>
      </c>
      <c r="AA19" t="s">
        <v>1886</v>
      </c>
      <c r="AB19" t="s">
        <v>1902</v>
      </c>
      <c r="AC19" t="s">
        <v>2033</v>
      </c>
      <c r="AD19" t="s">
        <v>2110</v>
      </c>
      <c r="AE19" t="s">
        <v>1879</v>
      </c>
      <c r="AF19" s="97">
        <v>36526</v>
      </c>
      <c r="AG19" s="97">
        <v>36526</v>
      </c>
    </row>
    <row r="20" spans="1:33">
      <c r="A20">
        <v>35</v>
      </c>
      <c r="B20" t="s">
        <v>2593</v>
      </c>
      <c r="C20" t="s">
        <v>1839</v>
      </c>
      <c r="D20" s="96">
        <v>29965</v>
      </c>
      <c r="E20" t="s">
        <v>158</v>
      </c>
      <c r="F20">
        <v>0</v>
      </c>
      <c r="G20" t="s">
        <v>47</v>
      </c>
      <c r="M20" s="97">
        <v>36526</v>
      </c>
      <c r="N20">
        <v>35</v>
      </c>
      <c r="O20" t="s">
        <v>2593</v>
      </c>
      <c r="P20">
        <v>1</v>
      </c>
      <c r="Q20">
        <v>1</v>
      </c>
      <c r="R20">
        <v>1998</v>
      </c>
      <c r="S20" t="s">
        <v>1839</v>
      </c>
      <c r="T20" s="96">
        <v>29965</v>
      </c>
      <c r="U20">
        <f t="shared" si="0"/>
        <v>14</v>
      </c>
      <c r="V20">
        <f t="shared" si="1"/>
        <v>1</v>
      </c>
      <c r="W20">
        <f t="shared" si="2"/>
        <v>1982</v>
      </c>
      <c r="X20" t="s">
        <v>158</v>
      </c>
      <c r="Y20">
        <v>0</v>
      </c>
      <c r="Z20" t="s">
        <v>47</v>
      </c>
      <c r="AF20" s="97">
        <v>42198</v>
      </c>
      <c r="AG20" s="97">
        <v>36526</v>
      </c>
    </row>
    <row r="21" spans="1:33">
      <c r="A21">
        <v>36</v>
      </c>
      <c r="B21" t="s">
        <v>102</v>
      </c>
      <c r="C21" t="s">
        <v>399</v>
      </c>
      <c r="D21" s="96">
        <v>13256</v>
      </c>
      <c r="E21" t="s">
        <v>158</v>
      </c>
      <c r="F21">
        <v>0</v>
      </c>
      <c r="G21" t="s">
        <v>47</v>
      </c>
      <c r="H21" t="s">
        <v>2053</v>
      </c>
      <c r="I21" t="s">
        <v>1879</v>
      </c>
      <c r="J21" t="s">
        <v>1941</v>
      </c>
      <c r="K21" t="s">
        <v>1959</v>
      </c>
      <c r="L21" t="s">
        <v>1879</v>
      </c>
      <c r="M21" s="97">
        <v>36526</v>
      </c>
      <c r="N21">
        <v>36</v>
      </c>
      <c r="O21" t="s">
        <v>102</v>
      </c>
      <c r="P21">
        <v>10</v>
      </c>
      <c r="Q21">
        <v>9</v>
      </c>
      <c r="R21">
        <v>1988</v>
      </c>
      <c r="S21" t="s">
        <v>399</v>
      </c>
      <c r="T21" s="96">
        <v>13256</v>
      </c>
      <c r="U21">
        <f t="shared" si="0"/>
        <v>16</v>
      </c>
      <c r="V21">
        <f t="shared" si="1"/>
        <v>4</v>
      </c>
      <c r="W21">
        <f t="shared" si="2"/>
        <v>1936</v>
      </c>
      <c r="X21" t="s">
        <v>158</v>
      </c>
      <c r="Y21">
        <v>0</v>
      </c>
      <c r="Z21" t="s">
        <v>47</v>
      </c>
      <c r="AA21" t="s">
        <v>2053</v>
      </c>
      <c r="AB21" t="s">
        <v>1879</v>
      </c>
      <c r="AC21" t="s">
        <v>1941</v>
      </c>
      <c r="AD21" t="s">
        <v>1959</v>
      </c>
      <c r="AE21" t="s">
        <v>1879</v>
      </c>
      <c r="AF21" s="97">
        <v>36526</v>
      </c>
      <c r="AG21" s="97">
        <v>36526</v>
      </c>
    </row>
    <row r="22" spans="1:33">
      <c r="A22">
        <v>37</v>
      </c>
      <c r="B22" t="s">
        <v>102</v>
      </c>
      <c r="C22" t="s">
        <v>2691</v>
      </c>
      <c r="D22" s="96">
        <v>24789</v>
      </c>
      <c r="E22" t="s">
        <v>158</v>
      </c>
      <c r="F22">
        <v>0</v>
      </c>
      <c r="G22" t="s">
        <v>47</v>
      </c>
      <c r="H22" t="s">
        <v>1979</v>
      </c>
      <c r="I22" t="s">
        <v>1879</v>
      </c>
      <c r="J22" t="s">
        <v>1976</v>
      </c>
      <c r="K22" t="s">
        <v>1955</v>
      </c>
      <c r="L22" t="s">
        <v>1879</v>
      </c>
      <c r="M22" s="97">
        <v>36526</v>
      </c>
      <c r="N22">
        <v>37</v>
      </c>
      <c r="O22" t="s">
        <v>102</v>
      </c>
      <c r="P22">
        <v>24</v>
      </c>
      <c r="Q22">
        <v>10</v>
      </c>
      <c r="R22">
        <v>1950</v>
      </c>
      <c r="S22" t="s">
        <v>2691</v>
      </c>
      <c r="T22" s="96">
        <v>24789</v>
      </c>
      <c r="U22">
        <f t="shared" si="0"/>
        <v>13</v>
      </c>
      <c r="V22">
        <f t="shared" si="1"/>
        <v>11</v>
      </c>
      <c r="W22">
        <f t="shared" si="2"/>
        <v>1967</v>
      </c>
      <c r="X22" t="s">
        <v>158</v>
      </c>
      <c r="Y22">
        <v>0</v>
      </c>
      <c r="Z22" t="s">
        <v>47</v>
      </c>
      <c r="AA22" t="s">
        <v>1979</v>
      </c>
      <c r="AB22" t="s">
        <v>1879</v>
      </c>
      <c r="AC22" t="s">
        <v>1976</v>
      </c>
      <c r="AD22" t="s">
        <v>1955</v>
      </c>
      <c r="AE22" t="s">
        <v>1879</v>
      </c>
      <c r="AF22" s="97">
        <v>41809</v>
      </c>
      <c r="AG22" s="97">
        <v>36526</v>
      </c>
    </row>
    <row r="23" spans="1:33">
      <c r="A23">
        <v>38</v>
      </c>
      <c r="B23" t="s">
        <v>3022</v>
      </c>
      <c r="C23" t="s">
        <v>3023</v>
      </c>
      <c r="D23" s="96">
        <v>32464</v>
      </c>
      <c r="E23" t="s">
        <v>158</v>
      </c>
      <c r="F23">
        <v>0</v>
      </c>
      <c r="G23" t="s">
        <v>594</v>
      </c>
      <c r="H23" t="s">
        <v>1994</v>
      </c>
      <c r="I23" t="s">
        <v>1900</v>
      </c>
      <c r="J23" t="s">
        <v>2056</v>
      </c>
      <c r="K23" t="s">
        <v>1939</v>
      </c>
      <c r="L23" t="s">
        <v>1879</v>
      </c>
      <c r="M23" s="97">
        <v>36526</v>
      </c>
      <c r="N23">
        <v>38</v>
      </c>
      <c r="O23" t="s">
        <v>3022</v>
      </c>
      <c r="P23">
        <v>1</v>
      </c>
      <c r="Q23">
        <v>1</v>
      </c>
      <c r="R23">
        <v>1952</v>
      </c>
      <c r="S23" t="s">
        <v>3023</v>
      </c>
      <c r="T23" s="96">
        <v>32464</v>
      </c>
      <c r="U23">
        <f t="shared" si="0"/>
        <v>17</v>
      </c>
      <c r="V23">
        <f t="shared" si="1"/>
        <v>11</v>
      </c>
      <c r="W23">
        <f t="shared" si="2"/>
        <v>1988</v>
      </c>
      <c r="X23" t="s">
        <v>158</v>
      </c>
      <c r="Y23">
        <v>0</v>
      </c>
      <c r="Z23" t="s">
        <v>594</v>
      </c>
      <c r="AA23" t="s">
        <v>1994</v>
      </c>
      <c r="AB23" t="s">
        <v>1900</v>
      </c>
      <c r="AC23" t="s">
        <v>2056</v>
      </c>
      <c r="AD23" t="s">
        <v>1939</v>
      </c>
      <c r="AE23" t="s">
        <v>1879</v>
      </c>
      <c r="AF23" s="97">
        <v>36526</v>
      </c>
      <c r="AG23" s="97">
        <v>36526</v>
      </c>
    </row>
    <row r="24" spans="1:33">
      <c r="A24">
        <v>39</v>
      </c>
      <c r="B24" t="s">
        <v>3068</v>
      </c>
      <c r="C24" t="s">
        <v>3069</v>
      </c>
      <c r="D24" s="96">
        <v>26615</v>
      </c>
      <c r="E24" t="s">
        <v>158</v>
      </c>
      <c r="F24">
        <v>0</v>
      </c>
      <c r="G24" t="s">
        <v>47</v>
      </c>
      <c r="H24" t="s">
        <v>1882</v>
      </c>
      <c r="I24" t="s">
        <v>1879</v>
      </c>
      <c r="J24" t="s">
        <v>1879</v>
      </c>
      <c r="K24" t="s">
        <v>1929</v>
      </c>
      <c r="L24" t="s">
        <v>1902</v>
      </c>
      <c r="M24" s="97">
        <v>36526</v>
      </c>
      <c r="N24">
        <v>39</v>
      </c>
      <c r="O24" t="s">
        <v>3068</v>
      </c>
      <c r="P24">
        <v>1</v>
      </c>
      <c r="Q24">
        <v>1</v>
      </c>
      <c r="R24">
        <v>1983</v>
      </c>
      <c r="S24" t="s">
        <v>3069</v>
      </c>
      <c r="T24" s="96">
        <v>26615</v>
      </c>
      <c r="U24">
        <f t="shared" si="0"/>
        <v>12</v>
      </c>
      <c r="V24">
        <f t="shared" si="1"/>
        <v>11</v>
      </c>
      <c r="W24">
        <f t="shared" si="2"/>
        <v>1972</v>
      </c>
      <c r="X24" t="s">
        <v>158</v>
      </c>
      <c r="Y24">
        <v>0</v>
      </c>
      <c r="Z24" t="s">
        <v>47</v>
      </c>
      <c r="AA24" t="s">
        <v>2053</v>
      </c>
      <c r="AB24" t="s">
        <v>1879</v>
      </c>
      <c r="AC24" t="s">
        <v>1978</v>
      </c>
      <c r="AD24" t="s">
        <v>1914</v>
      </c>
      <c r="AE24" t="s">
        <v>1879</v>
      </c>
      <c r="AF24" s="97">
        <v>36526</v>
      </c>
      <c r="AG24" s="97">
        <v>36526</v>
      </c>
    </row>
    <row r="25" spans="1:33">
      <c r="A25">
        <v>40</v>
      </c>
      <c r="B25" t="s">
        <v>3068</v>
      </c>
      <c r="C25" t="s">
        <v>2325</v>
      </c>
      <c r="D25" s="96">
        <v>19086</v>
      </c>
      <c r="E25" t="s">
        <v>158</v>
      </c>
      <c r="F25">
        <v>0</v>
      </c>
      <c r="G25" t="s">
        <v>679</v>
      </c>
      <c r="H25" t="s">
        <v>1882</v>
      </c>
      <c r="I25" t="s">
        <v>1879</v>
      </c>
      <c r="J25" t="s">
        <v>1879</v>
      </c>
      <c r="K25" t="s">
        <v>1879</v>
      </c>
      <c r="L25" t="s">
        <v>1923</v>
      </c>
      <c r="M25" s="97">
        <v>36526</v>
      </c>
      <c r="N25">
        <v>40</v>
      </c>
      <c r="O25" t="s">
        <v>3068</v>
      </c>
      <c r="P25">
        <v>25</v>
      </c>
      <c r="Q25">
        <v>11</v>
      </c>
      <c r="R25">
        <v>2003</v>
      </c>
      <c r="S25" t="s">
        <v>2325</v>
      </c>
      <c r="T25" s="96">
        <v>19086</v>
      </c>
      <c r="U25">
        <f t="shared" si="0"/>
        <v>2</v>
      </c>
      <c r="V25">
        <f t="shared" si="1"/>
        <v>4</v>
      </c>
      <c r="W25">
        <f t="shared" si="2"/>
        <v>1952</v>
      </c>
      <c r="X25" t="s">
        <v>158</v>
      </c>
      <c r="Y25">
        <v>0</v>
      </c>
      <c r="Z25" t="s">
        <v>679</v>
      </c>
      <c r="AA25" t="s">
        <v>1886</v>
      </c>
      <c r="AB25" t="s">
        <v>3070</v>
      </c>
      <c r="AC25" t="s">
        <v>1936</v>
      </c>
      <c r="AD25" t="s">
        <v>1936</v>
      </c>
      <c r="AE25" t="s">
        <v>1902</v>
      </c>
      <c r="AF25" s="97">
        <v>44091.945821759262</v>
      </c>
      <c r="AG25" s="97">
        <v>36526</v>
      </c>
    </row>
    <row r="26" spans="1:33">
      <c r="A26">
        <v>41</v>
      </c>
      <c r="B26" t="s">
        <v>3110</v>
      </c>
      <c r="C26" t="s">
        <v>2856</v>
      </c>
      <c r="D26" s="96">
        <v>27030</v>
      </c>
      <c r="E26" t="s">
        <v>158</v>
      </c>
      <c r="F26">
        <v>0</v>
      </c>
      <c r="G26" t="s">
        <v>47</v>
      </c>
      <c r="H26" t="s">
        <v>1964</v>
      </c>
      <c r="I26" t="s">
        <v>1879</v>
      </c>
      <c r="J26" t="s">
        <v>1879</v>
      </c>
      <c r="K26" t="s">
        <v>1879</v>
      </c>
      <c r="L26" t="s">
        <v>1879</v>
      </c>
      <c r="M26" s="97">
        <v>36526</v>
      </c>
      <c r="N26">
        <v>41</v>
      </c>
      <c r="O26" t="s">
        <v>3110</v>
      </c>
      <c r="P26">
        <v>1</v>
      </c>
      <c r="Q26">
        <v>1</v>
      </c>
      <c r="R26">
        <v>1990</v>
      </c>
      <c r="S26" t="s">
        <v>2856</v>
      </c>
      <c r="T26" s="96">
        <v>27030</v>
      </c>
      <c r="U26">
        <f t="shared" si="0"/>
        <v>1</v>
      </c>
      <c r="V26">
        <f t="shared" si="1"/>
        <v>1</v>
      </c>
      <c r="W26">
        <f t="shared" si="2"/>
        <v>1974</v>
      </c>
      <c r="X26" t="s">
        <v>158</v>
      </c>
      <c r="Y26">
        <v>0</v>
      </c>
      <c r="Z26" t="s">
        <v>47</v>
      </c>
      <c r="AA26" t="s">
        <v>1964</v>
      </c>
      <c r="AB26" t="s">
        <v>1879</v>
      </c>
      <c r="AC26" t="s">
        <v>1879</v>
      </c>
      <c r="AD26" t="s">
        <v>1879</v>
      </c>
      <c r="AE26" t="s">
        <v>1879</v>
      </c>
      <c r="AF26" s="97">
        <v>36526</v>
      </c>
      <c r="AG26" s="97">
        <v>36526</v>
      </c>
    </row>
    <row r="27" spans="1:33">
      <c r="A27">
        <v>42</v>
      </c>
      <c r="B27" t="s">
        <v>1353</v>
      </c>
      <c r="C27" t="s">
        <v>1558</v>
      </c>
      <c r="D27" s="96">
        <v>19213</v>
      </c>
      <c r="E27" t="s">
        <v>158</v>
      </c>
      <c r="F27">
        <v>0</v>
      </c>
      <c r="G27" t="s">
        <v>1203</v>
      </c>
      <c r="H27" t="s">
        <v>1882</v>
      </c>
      <c r="I27" t="s">
        <v>1900</v>
      </c>
      <c r="J27" t="s">
        <v>1899</v>
      </c>
      <c r="K27" t="s">
        <v>1899</v>
      </c>
      <c r="L27" t="s">
        <v>1938</v>
      </c>
      <c r="M27" s="97">
        <v>36526</v>
      </c>
      <c r="N27">
        <v>42</v>
      </c>
      <c r="O27" t="s">
        <v>1353</v>
      </c>
      <c r="P27">
        <v>1</v>
      </c>
      <c r="Q27">
        <v>1</v>
      </c>
      <c r="R27">
        <v>1958</v>
      </c>
      <c r="S27" t="s">
        <v>1558</v>
      </c>
      <c r="T27" s="96">
        <v>19213</v>
      </c>
      <c r="U27">
        <f t="shared" si="0"/>
        <v>7</v>
      </c>
      <c r="V27">
        <f t="shared" si="1"/>
        <v>8</v>
      </c>
      <c r="W27">
        <f t="shared" si="2"/>
        <v>1952</v>
      </c>
      <c r="X27" t="s">
        <v>158</v>
      </c>
      <c r="Y27">
        <v>0</v>
      </c>
      <c r="Z27" t="s">
        <v>1203</v>
      </c>
      <c r="AA27" t="s">
        <v>1886</v>
      </c>
      <c r="AB27" t="s">
        <v>1940</v>
      </c>
      <c r="AC27" t="s">
        <v>1899</v>
      </c>
      <c r="AD27" t="s">
        <v>1899</v>
      </c>
      <c r="AE27" t="s">
        <v>1966</v>
      </c>
      <c r="AF27" s="97">
        <v>36526</v>
      </c>
      <c r="AG27" s="97">
        <v>36526</v>
      </c>
    </row>
    <row r="28" spans="1:33">
      <c r="A28">
        <v>43</v>
      </c>
      <c r="B28" t="s">
        <v>1514</v>
      </c>
      <c r="C28" t="s">
        <v>3181</v>
      </c>
      <c r="D28" s="96">
        <v>26700</v>
      </c>
      <c r="E28" t="s">
        <v>158</v>
      </c>
      <c r="F28">
        <v>0</v>
      </c>
      <c r="G28" t="s">
        <v>302</v>
      </c>
      <c r="H28" t="s">
        <v>1913</v>
      </c>
      <c r="I28" t="s">
        <v>1912</v>
      </c>
      <c r="J28" t="s">
        <v>1966</v>
      </c>
      <c r="K28" t="s">
        <v>2069</v>
      </c>
      <c r="L28" t="s">
        <v>1879</v>
      </c>
      <c r="M28" s="97">
        <v>36526</v>
      </c>
      <c r="N28">
        <v>43</v>
      </c>
      <c r="O28" t="s">
        <v>1514</v>
      </c>
      <c r="P28">
        <v>1</v>
      </c>
      <c r="Q28">
        <v>1</v>
      </c>
      <c r="R28">
        <v>2004</v>
      </c>
      <c r="S28" t="s">
        <v>3181</v>
      </c>
      <c r="T28" s="96">
        <v>26700</v>
      </c>
      <c r="U28">
        <f t="shared" si="0"/>
        <v>5</v>
      </c>
      <c r="V28">
        <f t="shared" si="1"/>
        <v>2</v>
      </c>
      <c r="W28">
        <f t="shared" si="2"/>
        <v>1973</v>
      </c>
      <c r="X28" t="s">
        <v>158</v>
      </c>
      <c r="Y28">
        <v>0</v>
      </c>
      <c r="Z28" t="s">
        <v>302</v>
      </c>
      <c r="AA28" t="s">
        <v>1913</v>
      </c>
      <c r="AB28" t="s">
        <v>1912</v>
      </c>
      <c r="AC28" t="s">
        <v>1966</v>
      </c>
      <c r="AD28" t="s">
        <v>2069</v>
      </c>
      <c r="AE28" t="s">
        <v>1879</v>
      </c>
      <c r="AF28" s="97">
        <v>43785.74386574074</v>
      </c>
      <c r="AG28" s="97">
        <v>36526</v>
      </c>
    </row>
    <row r="29" spans="1:33">
      <c r="A29">
        <v>44</v>
      </c>
      <c r="B29" t="s">
        <v>1536</v>
      </c>
      <c r="C29" t="s">
        <v>1537</v>
      </c>
      <c r="D29" s="96">
        <v>27226</v>
      </c>
      <c r="E29" t="s">
        <v>158</v>
      </c>
      <c r="F29">
        <v>0</v>
      </c>
      <c r="G29" t="s">
        <v>155</v>
      </c>
      <c r="H29" t="s">
        <v>1882</v>
      </c>
      <c r="I29" t="s">
        <v>1885</v>
      </c>
      <c r="J29" t="s">
        <v>1900</v>
      </c>
      <c r="K29" t="s">
        <v>1900</v>
      </c>
      <c r="L29" t="s">
        <v>1941</v>
      </c>
      <c r="M29" s="97">
        <v>36526</v>
      </c>
      <c r="N29">
        <v>44</v>
      </c>
      <c r="O29" t="s">
        <v>1536</v>
      </c>
      <c r="P29">
        <v>25</v>
      </c>
      <c r="Q29">
        <v>3</v>
      </c>
      <c r="R29">
        <v>1998</v>
      </c>
      <c r="S29" t="s">
        <v>1537</v>
      </c>
      <c r="T29" s="96">
        <v>27226</v>
      </c>
      <c r="U29">
        <f t="shared" si="0"/>
        <v>16</v>
      </c>
      <c r="V29">
        <f t="shared" si="1"/>
        <v>7</v>
      </c>
      <c r="W29">
        <f t="shared" si="2"/>
        <v>1974</v>
      </c>
      <c r="X29" t="s">
        <v>158</v>
      </c>
      <c r="Y29">
        <v>0</v>
      </c>
      <c r="Z29" t="s">
        <v>155</v>
      </c>
      <c r="AA29" t="s">
        <v>1886</v>
      </c>
      <c r="AB29" t="s">
        <v>1889</v>
      </c>
      <c r="AC29" t="s">
        <v>1940</v>
      </c>
      <c r="AD29" t="s">
        <v>1940</v>
      </c>
      <c r="AE29" t="s">
        <v>1926</v>
      </c>
      <c r="AF29" s="97">
        <v>36526</v>
      </c>
      <c r="AG29" s="97">
        <v>36526</v>
      </c>
    </row>
    <row r="30" spans="1:33">
      <c r="A30">
        <v>45</v>
      </c>
      <c r="B30" t="s">
        <v>3286</v>
      </c>
      <c r="C30" t="s">
        <v>728</v>
      </c>
      <c r="D30" s="96">
        <v>32248</v>
      </c>
      <c r="E30" t="s">
        <v>158</v>
      </c>
      <c r="F30">
        <v>0</v>
      </c>
      <c r="G30" t="s">
        <v>47</v>
      </c>
      <c r="H30" t="s">
        <v>1979</v>
      </c>
      <c r="I30" t="s">
        <v>1879</v>
      </c>
      <c r="J30" t="s">
        <v>1966</v>
      </c>
      <c r="K30" t="s">
        <v>1988</v>
      </c>
      <c r="L30" t="s">
        <v>1879</v>
      </c>
      <c r="M30" s="97">
        <v>36526</v>
      </c>
      <c r="N30">
        <v>45</v>
      </c>
      <c r="O30" t="s">
        <v>3286</v>
      </c>
      <c r="P30">
        <v>13</v>
      </c>
      <c r="Q30">
        <v>6</v>
      </c>
      <c r="R30">
        <v>1975</v>
      </c>
      <c r="S30" t="s">
        <v>728</v>
      </c>
      <c r="T30" s="96">
        <v>32248</v>
      </c>
      <c r="U30">
        <f t="shared" si="0"/>
        <v>15</v>
      </c>
      <c r="V30">
        <f t="shared" si="1"/>
        <v>4</v>
      </c>
      <c r="W30">
        <f t="shared" si="2"/>
        <v>1988</v>
      </c>
      <c r="X30" t="s">
        <v>158</v>
      </c>
      <c r="Y30">
        <v>0</v>
      </c>
      <c r="Z30" t="s">
        <v>47</v>
      </c>
      <c r="AA30" t="s">
        <v>1979</v>
      </c>
      <c r="AB30" t="s">
        <v>1879</v>
      </c>
      <c r="AC30" t="s">
        <v>1966</v>
      </c>
      <c r="AD30" t="s">
        <v>1988</v>
      </c>
      <c r="AE30" t="s">
        <v>1879</v>
      </c>
      <c r="AF30" s="97">
        <v>36526</v>
      </c>
      <c r="AG30" s="97">
        <v>36526</v>
      </c>
    </row>
    <row r="31" spans="1:33">
      <c r="A31">
        <v>46</v>
      </c>
      <c r="B31" t="s">
        <v>3314</v>
      </c>
      <c r="C31" t="s">
        <v>1684</v>
      </c>
      <c r="D31" s="96">
        <v>28708</v>
      </c>
      <c r="E31" t="s">
        <v>158</v>
      </c>
      <c r="F31">
        <v>1</v>
      </c>
      <c r="G31" t="s">
        <v>47</v>
      </c>
      <c r="H31" t="s">
        <v>1983</v>
      </c>
      <c r="I31" t="s">
        <v>1879</v>
      </c>
      <c r="J31" t="s">
        <v>1879</v>
      </c>
      <c r="K31" t="s">
        <v>1974</v>
      </c>
      <c r="L31" t="s">
        <v>1879</v>
      </c>
      <c r="M31" s="97">
        <v>36526</v>
      </c>
      <c r="N31">
        <v>46</v>
      </c>
      <c r="O31" t="s">
        <v>3314</v>
      </c>
      <c r="P31">
        <v>12</v>
      </c>
      <c r="Q31">
        <v>12</v>
      </c>
      <c r="R31">
        <v>2001</v>
      </c>
      <c r="S31" t="s">
        <v>1684</v>
      </c>
      <c r="T31" s="96">
        <v>28708</v>
      </c>
      <c r="U31">
        <f t="shared" si="0"/>
        <v>6</v>
      </c>
      <c r="V31">
        <f t="shared" si="1"/>
        <v>8</v>
      </c>
      <c r="W31">
        <f t="shared" si="2"/>
        <v>1978</v>
      </c>
      <c r="X31" t="s">
        <v>158</v>
      </c>
      <c r="Y31">
        <v>1</v>
      </c>
      <c r="Z31" t="s">
        <v>47</v>
      </c>
      <c r="AA31" t="s">
        <v>1983</v>
      </c>
      <c r="AB31" t="s">
        <v>1879</v>
      </c>
      <c r="AC31" t="s">
        <v>1879</v>
      </c>
      <c r="AD31" t="s">
        <v>1974</v>
      </c>
      <c r="AE31" t="s">
        <v>1879</v>
      </c>
      <c r="AF31" s="97">
        <v>41813</v>
      </c>
      <c r="AG31" s="97">
        <v>36526</v>
      </c>
    </row>
    <row r="32" spans="1:33">
      <c r="A32">
        <v>47</v>
      </c>
      <c r="B32" t="s">
        <v>3328</v>
      </c>
      <c r="C32" t="s">
        <v>3329</v>
      </c>
      <c r="D32" s="96">
        <v>29238</v>
      </c>
      <c r="E32" t="s">
        <v>158</v>
      </c>
      <c r="F32">
        <v>0</v>
      </c>
      <c r="G32" t="s">
        <v>47</v>
      </c>
      <c r="H32" t="s">
        <v>2002</v>
      </c>
      <c r="I32" t="s">
        <v>1879</v>
      </c>
      <c r="J32" t="s">
        <v>2069</v>
      </c>
      <c r="K32" t="s">
        <v>1981</v>
      </c>
      <c r="L32" t="s">
        <v>1879</v>
      </c>
      <c r="M32" s="97">
        <v>36526</v>
      </c>
      <c r="N32">
        <v>47</v>
      </c>
      <c r="O32" t="s">
        <v>3328</v>
      </c>
      <c r="P32">
        <v>13</v>
      </c>
      <c r="Q32">
        <v>7</v>
      </c>
      <c r="R32">
        <v>1939</v>
      </c>
      <c r="S32" t="s">
        <v>3329</v>
      </c>
      <c r="T32" s="96">
        <v>29238</v>
      </c>
      <c r="U32">
        <f t="shared" si="0"/>
        <v>18</v>
      </c>
      <c r="V32">
        <f t="shared" si="1"/>
        <v>1</v>
      </c>
      <c r="W32">
        <f t="shared" si="2"/>
        <v>1980</v>
      </c>
      <c r="X32" t="s">
        <v>158</v>
      </c>
      <c r="Y32">
        <v>0</v>
      </c>
      <c r="Z32" t="s">
        <v>47</v>
      </c>
      <c r="AA32" t="s">
        <v>2002</v>
      </c>
      <c r="AB32" t="s">
        <v>1879</v>
      </c>
      <c r="AC32" t="s">
        <v>2069</v>
      </c>
      <c r="AD32" t="s">
        <v>1981</v>
      </c>
      <c r="AE32" t="s">
        <v>1879</v>
      </c>
      <c r="AF32" s="97">
        <v>36526</v>
      </c>
      <c r="AG32" s="97">
        <v>36526</v>
      </c>
    </row>
    <row r="33" spans="1:33">
      <c r="A33">
        <v>48</v>
      </c>
      <c r="B33" t="s">
        <v>3081</v>
      </c>
      <c r="C33" t="s">
        <v>3082</v>
      </c>
      <c r="D33" s="96">
        <v>31594</v>
      </c>
      <c r="E33" t="s">
        <v>158</v>
      </c>
      <c r="F33">
        <v>0</v>
      </c>
      <c r="G33" t="s">
        <v>47</v>
      </c>
      <c r="H33" t="s">
        <v>1964</v>
      </c>
      <c r="I33" t="s">
        <v>1879</v>
      </c>
      <c r="J33" t="s">
        <v>1879</v>
      </c>
      <c r="K33" t="s">
        <v>1879</v>
      </c>
      <c r="L33" t="s">
        <v>1879</v>
      </c>
      <c r="M33" s="97">
        <v>36526</v>
      </c>
      <c r="N33">
        <v>48</v>
      </c>
      <c r="O33" t="s">
        <v>3081</v>
      </c>
      <c r="P33">
        <v>1</v>
      </c>
      <c r="Q33">
        <v>1</v>
      </c>
      <c r="R33">
        <v>1971</v>
      </c>
      <c r="S33" t="s">
        <v>3082</v>
      </c>
      <c r="T33" s="96">
        <v>31594</v>
      </c>
      <c r="U33">
        <f t="shared" si="0"/>
        <v>1</v>
      </c>
      <c r="V33">
        <f t="shared" si="1"/>
        <v>7</v>
      </c>
      <c r="W33">
        <f t="shared" si="2"/>
        <v>1986</v>
      </c>
      <c r="X33" t="s">
        <v>158</v>
      </c>
      <c r="Y33">
        <v>0</v>
      </c>
      <c r="Z33" t="s">
        <v>47</v>
      </c>
      <c r="AA33" t="s">
        <v>1964</v>
      </c>
      <c r="AB33" t="s">
        <v>1879</v>
      </c>
      <c r="AC33" t="s">
        <v>1879</v>
      </c>
      <c r="AD33" t="s">
        <v>1879</v>
      </c>
      <c r="AE33" t="s">
        <v>1879</v>
      </c>
      <c r="AF33" s="97">
        <v>36526</v>
      </c>
      <c r="AG33" s="97">
        <v>36526</v>
      </c>
    </row>
    <row r="34" spans="1:33">
      <c r="A34">
        <v>49</v>
      </c>
      <c r="B34" t="s">
        <v>3374</v>
      </c>
      <c r="C34" t="s">
        <v>3375</v>
      </c>
      <c r="D34" s="96">
        <v>21186</v>
      </c>
      <c r="E34" t="s">
        <v>158</v>
      </c>
      <c r="F34">
        <v>0</v>
      </c>
      <c r="G34" t="s">
        <v>47</v>
      </c>
      <c r="H34" t="s">
        <v>2002</v>
      </c>
      <c r="I34" t="s">
        <v>1879</v>
      </c>
      <c r="J34" t="s">
        <v>2091</v>
      </c>
      <c r="K34" t="s">
        <v>2151</v>
      </c>
      <c r="L34" t="s">
        <v>1879</v>
      </c>
      <c r="M34" s="97">
        <v>36526</v>
      </c>
      <c r="N34">
        <v>49</v>
      </c>
      <c r="O34" t="s">
        <v>3374</v>
      </c>
      <c r="P34">
        <v>1</v>
      </c>
      <c r="Q34">
        <v>1</v>
      </c>
      <c r="R34">
        <v>1968</v>
      </c>
      <c r="S34" t="s">
        <v>3375</v>
      </c>
      <c r="T34" s="96">
        <v>21186</v>
      </c>
      <c r="U34">
        <f t="shared" si="0"/>
        <v>1</v>
      </c>
      <c r="V34">
        <f t="shared" si="1"/>
        <v>1</v>
      </c>
      <c r="W34">
        <f t="shared" si="2"/>
        <v>1958</v>
      </c>
      <c r="X34" t="s">
        <v>158</v>
      </c>
      <c r="Y34">
        <v>0</v>
      </c>
      <c r="Z34" t="s">
        <v>47</v>
      </c>
      <c r="AA34" t="s">
        <v>2002</v>
      </c>
      <c r="AB34" t="s">
        <v>1879</v>
      </c>
      <c r="AC34" t="s">
        <v>2091</v>
      </c>
      <c r="AD34" t="s">
        <v>2151</v>
      </c>
      <c r="AE34" t="s">
        <v>1879</v>
      </c>
      <c r="AF34" s="97">
        <v>36526</v>
      </c>
      <c r="AG34" s="97">
        <v>36526</v>
      </c>
    </row>
    <row r="35" spans="1:33">
      <c r="A35">
        <v>50</v>
      </c>
      <c r="B35" t="s">
        <v>3510</v>
      </c>
      <c r="C35" t="s">
        <v>3511</v>
      </c>
      <c r="D35" s="96">
        <v>24529</v>
      </c>
      <c r="E35" t="s">
        <v>158</v>
      </c>
      <c r="F35">
        <v>0</v>
      </c>
      <c r="G35" t="s">
        <v>47</v>
      </c>
      <c r="H35" t="s">
        <v>2007</v>
      </c>
      <c r="I35" t="s">
        <v>1879</v>
      </c>
      <c r="J35" t="s">
        <v>1879</v>
      </c>
      <c r="K35" t="s">
        <v>1898</v>
      </c>
      <c r="L35" t="s">
        <v>1879</v>
      </c>
      <c r="M35" s="97">
        <v>36526</v>
      </c>
      <c r="N35">
        <v>50</v>
      </c>
      <c r="O35" t="s">
        <v>3510</v>
      </c>
      <c r="P35">
        <v>1</v>
      </c>
      <c r="Q35">
        <v>1</v>
      </c>
      <c r="R35">
        <v>1900</v>
      </c>
      <c r="S35" t="s">
        <v>3511</v>
      </c>
      <c r="T35" s="96">
        <v>24529</v>
      </c>
      <c r="U35">
        <f t="shared" si="0"/>
        <v>26</v>
      </c>
      <c r="V35">
        <f t="shared" si="1"/>
        <v>2</v>
      </c>
      <c r="W35">
        <f t="shared" si="2"/>
        <v>1967</v>
      </c>
      <c r="X35" t="s">
        <v>158</v>
      </c>
      <c r="Y35">
        <v>0</v>
      </c>
      <c r="Z35" t="s">
        <v>47</v>
      </c>
      <c r="AA35" t="s">
        <v>2007</v>
      </c>
      <c r="AB35" t="s">
        <v>1879</v>
      </c>
      <c r="AC35" t="s">
        <v>1879</v>
      </c>
      <c r="AD35" t="s">
        <v>1898</v>
      </c>
      <c r="AE35" t="s">
        <v>1879</v>
      </c>
      <c r="AF35" s="97">
        <v>43674</v>
      </c>
      <c r="AG35" s="97">
        <v>36526</v>
      </c>
    </row>
    <row r="36" spans="1:33">
      <c r="A36">
        <v>51</v>
      </c>
      <c r="B36" t="s">
        <v>3681</v>
      </c>
      <c r="C36" t="s">
        <v>492</v>
      </c>
      <c r="D36" s="96">
        <v>25512</v>
      </c>
      <c r="E36" t="s">
        <v>158</v>
      </c>
      <c r="F36">
        <v>1</v>
      </c>
      <c r="G36" t="s">
        <v>302</v>
      </c>
      <c r="H36" t="s">
        <v>1882</v>
      </c>
      <c r="I36" t="s">
        <v>1879</v>
      </c>
      <c r="J36" t="s">
        <v>1879</v>
      </c>
      <c r="K36" t="s">
        <v>1973</v>
      </c>
      <c r="L36" t="s">
        <v>1884</v>
      </c>
      <c r="M36" s="97">
        <v>36526</v>
      </c>
      <c r="N36">
        <v>51</v>
      </c>
      <c r="O36" t="s">
        <v>3681</v>
      </c>
      <c r="P36">
        <v>7</v>
      </c>
      <c r="Q36">
        <v>1</v>
      </c>
      <c r="R36">
        <v>1990</v>
      </c>
      <c r="S36" t="s">
        <v>492</v>
      </c>
      <c r="T36" s="96">
        <v>25512</v>
      </c>
      <c r="U36">
        <f t="shared" si="0"/>
        <v>5</v>
      </c>
      <c r="V36">
        <f t="shared" si="1"/>
        <v>11</v>
      </c>
      <c r="W36">
        <f t="shared" si="2"/>
        <v>1969</v>
      </c>
      <c r="X36" t="s">
        <v>158</v>
      </c>
      <c r="Y36">
        <v>1</v>
      </c>
      <c r="Z36" t="s">
        <v>302</v>
      </c>
      <c r="AA36" t="s">
        <v>1886</v>
      </c>
      <c r="AB36" t="s">
        <v>1879</v>
      </c>
      <c r="AC36" t="s">
        <v>1879</v>
      </c>
      <c r="AD36" t="s">
        <v>1973</v>
      </c>
      <c r="AE36" t="s">
        <v>1885</v>
      </c>
      <c r="AF36" s="97">
        <v>44901.053310185183</v>
      </c>
      <c r="AG36" s="97">
        <v>36526</v>
      </c>
    </row>
    <row r="37" spans="1:33">
      <c r="A37">
        <v>52</v>
      </c>
      <c r="B37" t="s">
        <v>3481</v>
      </c>
      <c r="C37" t="s">
        <v>3482</v>
      </c>
      <c r="D37" s="96">
        <v>28689</v>
      </c>
      <c r="E37" t="s">
        <v>158</v>
      </c>
      <c r="F37">
        <v>0</v>
      </c>
      <c r="G37" t="s">
        <v>47</v>
      </c>
      <c r="H37" t="s">
        <v>1979</v>
      </c>
      <c r="I37" t="s">
        <v>1879</v>
      </c>
      <c r="J37" t="s">
        <v>1988</v>
      </c>
      <c r="K37" t="s">
        <v>1899</v>
      </c>
      <c r="L37" t="s">
        <v>1879</v>
      </c>
      <c r="M37" s="97">
        <v>36526</v>
      </c>
      <c r="N37">
        <v>52</v>
      </c>
      <c r="O37" t="s">
        <v>3481</v>
      </c>
      <c r="P37">
        <v>2</v>
      </c>
      <c r="Q37">
        <v>11</v>
      </c>
      <c r="R37">
        <v>1993</v>
      </c>
      <c r="S37" t="s">
        <v>3482</v>
      </c>
      <c r="T37" s="96">
        <v>28689</v>
      </c>
      <c r="U37">
        <f t="shared" si="0"/>
        <v>18</v>
      </c>
      <c r="V37">
        <f t="shared" si="1"/>
        <v>7</v>
      </c>
      <c r="W37">
        <f t="shared" si="2"/>
        <v>1978</v>
      </c>
      <c r="X37" t="s">
        <v>158</v>
      </c>
      <c r="Y37">
        <v>0</v>
      </c>
      <c r="Z37" t="s">
        <v>47</v>
      </c>
      <c r="AA37" t="s">
        <v>1979</v>
      </c>
      <c r="AB37" t="s">
        <v>1879</v>
      </c>
      <c r="AC37" t="s">
        <v>1988</v>
      </c>
      <c r="AD37" t="s">
        <v>1899</v>
      </c>
      <c r="AE37" t="s">
        <v>1879</v>
      </c>
      <c r="AF37" s="97">
        <v>41086</v>
      </c>
      <c r="AG37" s="97">
        <v>36526</v>
      </c>
    </row>
    <row r="38" spans="1:33">
      <c r="A38">
        <v>53</v>
      </c>
      <c r="B38" t="s">
        <v>3839</v>
      </c>
      <c r="C38" t="s">
        <v>3840</v>
      </c>
      <c r="D38" s="96">
        <v>16416</v>
      </c>
      <c r="E38" t="s">
        <v>158</v>
      </c>
      <c r="F38">
        <v>0</v>
      </c>
      <c r="G38" t="s">
        <v>204</v>
      </c>
      <c r="H38" t="s">
        <v>1930</v>
      </c>
      <c r="I38" t="s">
        <v>1879</v>
      </c>
      <c r="J38" t="s">
        <v>1879</v>
      </c>
      <c r="K38" t="s">
        <v>1939</v>
      </c>
      <c r="L38" t="s">
        <v>1879</v>
      </c>
      <c r="M38" s="97">
        <v>36526</v>
      </c>
      <c r="N38">
        <v>53</v>
      </c>
      <c r="O38" t="s">
        <v>3839</v>
      </c>
      <c r="P38">
        <v>11</v>
      </c>
      <c r="Q38">
        <v>5</v>
      </c>
      <c r="R38">
        <v>2005</v>
      </c>
      <c r="S38" t="s">
        <v>3840</v>
      </c>
      <c r="T38" s="96">
        <v>16416</v>
      </c>
      <c r="U38">
        <f t="shared" si="0"/>
        <v>10</v>
      </c>
      <c r="V38">
        <f t="shared" si="1"/>
        <v>12</v>
      </c>
      <c r="W38">
        <f t="shared" si="2"/>
        <v>1944</v>
      </c>
      <c r="X38" t="s">
        <v>158</v>
      </c>
      <c r="Y38">
        <v>0</v>
      </c>
      <c r="Z38" t="s">
        <v>204</v>
      </c>
      <c r="AA38" t="s">
        <v>1930</v>
      </c>
      <c r="AB38" t="s">
        <v>1879</v>
      </c>
      <c r="AC38" t="s">
        <v>1879</v>
      </c>
      <c r="AD38" t="s">
        <v>1939</v>
      </c>
      <c r="AE38" t="s">
        <v>1879</v>
      </c>
      <c r="AF38" s="97">
        <v>36526</v>
      </c>
      <c r="AG38" s="97">
        <v>36526</v>
      </c>
    </row>
    <row r="39" spans="1:33">
      <c r="A39">
        <v>54</v>
      </c>
      <c r="B39" t="s">
        <v>3923</v>
      </c>
      <c r="C39" t="s">
        <v>3924</v>
      </c>
      <c r="D39" s="96">
        <v>28526</v>
      </c>
      <c r="E39" t="s">
        <v>158</v>
      </c>
      <c r="F39">
        <v>0</v>
      </c>
      <c r="G39" t="s">
        <v>47</v>
      </c>
      <c r="H39" t="s">
        <v>2012</v>
      </c>
      <c r="I39" t="s">
        <v>1879</v>
      </c>
      <c r="J39" t="s">
        <v>1879</v>
      </c>
      <c r="K39" t="s">
        <v>2034</v>
      </c>
      <c r="L39" t="s">
        <v>1879</v>
      </c>
      <c r="M39" s="97">
        <v>36526</v>
      </c>
      <c r="N39">
        <v>54</v>
      </c>
      <c r="O39" t="s">
        <v>3923</v>
      </c>
      <c r="P39">
        <v>1</v>
      </c>
      <c r="Q39">
        <v>1</v>
      </c>
      <c r="R39">
        <v>1950</v>
      </c>
      <c r="S39" t="s">
        <v>3924</v>
      </c>
      <c r="T39" s="96">
        <v>28526</v>
      </c>
      <c r="U39">
        <f t="shared" si="0"/>
        <v>5</v>
      </c>
      <c r="V39">
        <f t="shared" si="1"/>
        <v>2</v>
      </c>
      <c r="W39">
        <f t="shared" si="2"/>
        <v>1978</v>
      </c>
      <c r="X39" t="s">
        <v>158</v>
      </c>
      <c r="Y39">
        <v>0</v>
      </c>
      <c r="Z39" t="s">
        <v>47</v>
      </c>
      <c r="AA39" t="s">
        <v>2012</v>
      </c>
      <c r="AB39" t="s">
        <v>1879</v>
      </c>
      <c r="AC39" t="s">
        <v>1879</v>
      </c>
      <c r="AD39" t="s">
        <v>2034</v>
      </c>
      <c r="AE39" t="s">
        <v>1879</v>
      </c>
      <c r="AF39" s="97">
        <v>43626</v>
      </c>
      <c r="AG39" s="97">
        <v>36526</v>
      </c>
    </row>
    <row r="40" spans="1:33">
      <c r="A40">
        <v>55</v>
      </c>
      <c r="B40" t="s">
        <v>3934</v>
      </c>
      <c r="C40" t="s">
        <v>3935</v>
      </c>
      <c r="D40" s="96">
        <v>30019</v>
      </c>
      <c r="E40" t="s">
        <v>158</v>
      </c>
      <c r="F40">
        <v>0</v>
      </c>
      <c r="G40" t="s">
        <v>47</v>
      </c>
      <c r="H40" t="s">
        <v>1964</v>
      </c>
      <c r="I40" t="s">
        <v>1879</v>
      </c>
      <c r="J40" t="s">
        <v>1879</v>
      </c>
      <c r="K40" t="s">
        <v>1879</v>
      </c>
      <c r="L40" t="s">
        <v>1879</v>
      </c>
      <c r="M40" s="97">
        <v>36526</v>
      </c>
      <c r="N40">
        <v>55</v>
      </c>
      <c r="O40" t="s">
        <v>3934</v>
      </c>
      <c r="P40">
        <v>1</v>
      </c>
      <c r="Q40">
        <v>1</v>
      </c>
      <c r="R40">
        <v>1991</v>
      </c>
      <c r="S40" t="s">
        <v>3935</v>
      </c>
      <c r="T40" s="96">
        <v>30019</v>
      </c>
      <c r="U40">
        <f t="shared" si="0"/>
        <v>9</v>
      </c>
      <c r="V40">
        <f t="shared" si="1"/>
        <v>3</v>
      </c>
      <c r="W40">
        <f t="shared" si="2"/>
        <v>1982</v>
      </c>
      <c r="X40" t="s">
        <v>158</v>
      </c>
      <c r="Y40">
        <v>0</v>
      </c>
      <c r="Z40" t="s">
        <v>47</v>
      </c>
      <c r="AA40" t="s">
        <v>1964</v>
      </c>
      <c r="AB40" t="s">
        <v>1879</v>
      </c>
      <c r="AC40" t="s">
        <v>1879</v>
      </c>
      <c r="AD40" t="s">
        <v>1879</v>
      </c>
      <c r="AE40" t="s">
        <v>1879</v>
      </c>
      <c r="AF40" s="97">
        <v>36526</v>
      </c>
      <c r="AG40" s="97">
        <v>36526</v>
      </c>
    </row>
    <row r="41" spans="1:33">
      <c r="A41">
        <v>56</v>
      </c>
      <c r="B41" t="s">
        <v>4081</v>
      </c>
      <c r="C41" t="s">
        <v>4082</v>
      </c>
      <c r="D41" s="96">
        <v>32366</v>
      </c>
      <c r="E41" t="s">
        <v>158</v>
      </c>
      <c r="F41">
        <v>0</v>
      </c>
      <c r="G41" t="s">
        <v>47</v>
      </c>
      <c r="H41" t="s">
        <v>2029</v>
      </c>
      <c r="I41" t="s">
        <v>2112</v>
      </c>
      <c r="J41" t="s">
        <v>1926</v>
      </c>
      <c r="K41" t="s">
        <v>1889</v>
      </c>
      <c r="L41" t="s">
        <v>1879</v>
      </c>
      <c r="M41" s="97">
        <v>36526</v>
      </c>
      <c r="N41">
        <v>56</v>
      </c>
      <c r="O41" t="s">
        <v>4081</v>
      </c>
      <c r="P41">
        <v>23</v>
      </c>
      <c r="Q41">
        <v>4</v>
      </c>
      <c r="R41">
        <v>2004</v>
      </c>
      <c r="S41" t="s">
        <v>4082</v>
      </c>
      <c r="T41" s="96">
        <v>32366</v>
      </c>
      <c r="U41">
        <f t="shared" si="0"/>
        <v>11</v>
      </c>
      <c r="V41">
        <f t="shared" si="1"/>
        <v>8</v>
      </c>
      <c r="W41">
        <f t="shared" si="2"/>
        <v>1988</v>
      </c>
      <c r="X41" t="s">
        <v>158</v>
      </c>
      <c r="Y41">
        <v>0</v>
      </c>
      <c r="Z41" t="s">
        <v>47</v>
      </c>
      <c r="AA41" t="s">
        <v>1886</v>
      </c>
      <c r="AB41" t="s">
        <v>2160</v>
      </c>
      <c r="AC41" t="s">
        <v>1926</v>
      </c>
      <c r="AD41" t="s">
        <v>1889</v>
      </c>
      <c r="AE41" t="s">
        <v>1879</v>
      </c>
      <c r="AF41" s="97">
        <v>36526</v>
      </c>
      <c r="AG41" s="97">
        <v>36526</v>
      </c>
    </row>
    <row r="42" spans="1:33">
      <c r="A42">
        <v>57</v>
      </c>
      <c r="B42" t="s">
        <v>4089</v>
      </c>
      <c r="C42" t="s">
        <v>1709</v>
      </c>
      <c r="D42" s="96">
        <v>22306</v>
      </c>
      <c r="E42" t="s">
        <v>158</v>
      </c>
      <c r="F42">
        <v>1</v>
      </c>
      <c r="G42" t="s">
        <v>47</v>
      </c>
      <c r="H42" t="s">
        <v>1970</v>
      </c>
      <c r="I42" t="s">
        <v>1879</v>
      </c>
      <c r="J42" t="s">
        <v>1879</v>
      </c>
      <c r="K42" t="s">
        <v>2253</v>
      </c>
      <c r="L42" t="s">
        <v>1879</v>
      </c>
      <c r="M42" s="97">
        <v>36526</v>
      </c>
      <c r="N42">
        <v>57</v>
      </c>
      <c r="O42" t="s">
        <v>4089</v>
      </c>
      <c r="P42">
        <v>15</v>
      </c>
      <c r="Q42">
        <v>1</v>
      </c>
      <c r="R42">
        <v>1991</v>
      </c>
      <c r="S42" t="s">
        <v>1709</v>
      </c>
      <c r="T42" s="96">
        <v>22306</v>
      </c>
      <c r="U42">
        <f t="shared" si="0"/>
        <v>25</v>
      </c>
      <c r="V42">
        <f t="shared" si="1"/>
        <v>1</v>
      </c>
      <c r="W42">
        <f t="shared" si="2"/>
        <v>1961</v>
      </c>
      <c r="X42" t="s">
        <v>158</v>
      </c>
      <c r="Y42">
        <v>1</v>
      </c>
      <c r="Z42" t="s">
        <v>47</v>
      </c>
      <c r="AA42" t="s">
        <v>1970</v>
      </c>
      <c r="AB42" t="s">
        <v>1879</v>
      </c>
      <c r="AC42" t="s">
        <v>1879</v>
      </c>
      <c r="AD42" t="s">
        <v>2253</v>
      </c>
      <c r="AE42" t="s">
        <v>1879</v>
      </c>
      <c r="AF42" s="97">
        <v>36526</v>
      </c>
      <c r="AG42" s="97">
        <v>36526</v>
      </c>
    </row>
    <row r="43" spans="1:33">
      <c r="A43">
        <v>58</v>
      </c>
      <c r="B43" t="s">
        <v>4157</v>
      </c>
      <c r="C43" t="s">
        <v>4158</v>
      </c>
      <c r="D43" s="96">
        <v>9552</v>
      </c>
      <c r="E43" t="s">
        <v>158</v>
      </c>
      <c r="F43">
        <v>0</v>
      </c>
      <c r="G43" t="s">
        <v>47</v>
      </c>
      <c r="H43" t="s">
        <v>4159</v>
      </c>
      <c r="I43" t="s">
        <v>1879</v>
      </c>
      <c r="J43" t="s">
        <v>1888</v>
      </c>
      <c r="K43" t="s">
        <v>1937</v>
      </c>
      <c r="L43" t="s">
        <v>1879</v>
      </c>
      <c r="M43" s="97">
        <v>36526</v>
      </c>
      <c r="N43">
        <v>58</v>
      </c>
      <c r="O43" t="s">
        <v>4157</v>
      </c>
      <c r="P43">
        <v>1</v>
      </c>
      <c r="Q43">
        <v>1</v>
      </c>
      <c r="R43">
        <v>1995</v>
      </c>
      <c r="S43" t="s">
        <v>4158</v>
      </c>
      <c r="T43" s="96">
        <v>9552</v>
      </c>
      <c r="U43">
        <f t="shared" si="0"/>
        <v>24</v>
      </c>
      <c r="V43">
        <f t="shared" si="1"/>
        <v>2</v>
      </c>
      <c r="W43">
        <f t="shared" si="2"/>
        <v>1926</v>
      </c>
      <c r="X43" t="s">
        <v>158</v>
      </c>
      <c r="Y43">
        <v>0</v>
      </c>
      <c r="Z43" t="s">
        <v>47</v>
      </c>
      <c r="AA43" t="s">
        <v>4159</v>
      </c>
      <c r="AB43" t="s">
        <v>1879</v>
      </c>
      <c r="AC43" t="s">
        <v>1888</v>
      </c>
      <c r="AD43" t="s">
        <v>1937</v>
      </c>
      <c r="AE43" t="s">
        <v>1879</v>
      </c>
      <c r="AF43" s="97">
        <v>36526</v>
      </c>
      <c r="AG43" s="97">
        <v>36526</v>
      </c>
    </row>
    <row r="44" spans="1:33">
      <c r="A44">
        <v>59</v>
      </c>
      <c r="B44" t="s">
        <v>388</v>
      </c>
      <c r="C44" t="s">
        <v>199</v>
      </c>
      <c r="D44" s="96">
        <v>31820</v>
      </c>
      <c r="E44" t="s">
        <v>158</v>
      </c>
      <c r="F44">
        <v>0</v>
      </c>
      <c r="G44" t="s">
        <v>47</v>
      </c>
      <c r="M44" s="97">
        <v>36526</v>
      </c>
      <c r="N44">
        <v>59</v>
      </c>
      <c r="O44" t="s">
        <v>388</v>
      </c>
      <c r="P44">
        <v>11</v>
      </c>
      <c r="Q44">
        <v>12</v>
      </c>
      <c r="R44">
        <v>1998</v>
      </c>
      <c r="S44" t="s">
        <v>199</v>
      </c>
      <c r="T44" s="96">
        <v>31820</v>
      </c>
      <c r="U44">
        <f t="shared" si="0"/>
        <v>12</v>
      </c>
      <c r="V44">
        <f t="shared" si="1"/>
        <v>2</v>
      </c>
      <c r="W44">
        <f t="shared" si="2"/>
        <v>1987</v>
      </c>
      <c r="X44" t="s">
        <v>158</v>
      </c>
      <c r="Y44">
        <v>0</v>
      </c>
      <c r="Z44" t="s">
        <v>47</v>
      </c>
      <c r="AF44" s="97">
        <v>36526</v>
      </c>
      <c r="AG44" s="97">
        <v>36526</v>
      </c>
    </row>
    <row r="45" spans="1:33">
      <c r="A45">
        <v>60</v>
      </c>
      <c r="B45" t="s">
        <v>2415</v>
      </c>
      <c r="C45" t="s">
        <v>2416</v>
      </c>
      <c r="D45" s="96">
        <v>27469</v>
      </c>
      <c r="E45" t="s">
        <v>158</v>
      </c>
      <c r="F45">
        <v>0</v>
      </c>
      <c r="G45" t="s">
        <v>47</v>
      </c>
      <c r="H45" t="s">
        <v>1979</v>
      </c>
      <c r="I45" t="s">
        <v>1879</v>
      </c>
      <c r="J45" t="s">
        <v>2099</v>
      </c>
      <c r="K45" t="s">
        <v>2130</v>
      </c>
      <c r="L45" t="s">
        <v>1879</v>
      </c>
      <c r="M45" s="97">
        <v>36526</v>
      </c>
      <c r="N45">
        <v>60</v>
      </c>
      <c r="O45" t="s">
        <v>2415</v>
      </c>
      <c r="P45">
        <v>1</v>
      </c>
      <c r="Q45">
        <v>1</v>
      </c>
      <c r="R45">
        <v>2007</v>
      </c>
      <c r="S45" t="s">
        <v>2416</v>
      </c>
      <c r="T45" s="96">
        <v>27469</v>
      </c>
      <c r="U45">
        <f t="shared" si="0"/>
        <v>16</v>
      </c>
      <c r="V45">
        <f t="shared" si="1"/>
        <v>3</v>
      </c>
      <c r="W45">
        <f t="shared" si="2"/>
        <v>1975</v>
      </c>
      <c r="X45" t="s">
        <v>158</v>
      </c>
      <c r="Y45">
        <v>0</v>
      </c>
      <c r="Z45" t="s">
        <v>47</v>
      </c>
      <c r="AA45" t="s">
        <v>1979</v>
      </c>
      <c r="AB45" t="s">
        <v>1879</v>
      </c>
      <c r="AC45" t="s">
        <v>2099</v>
      </c>
      <c r="AD45" t="s">
        <v>2130</v>
      </c>
      <c r="AE45" t="s">
        <v>1879</v>
      </c>
      <c r="AF45" s="97">
        <v>36526</v>
      </c>
      <c r="AG45" s="97">
        <v>36526</v>
      </c>
    </row>
    <row r="46" spans="1:33">
      <c r="A46">
        <v>61</v>
      </c>
      <c r="B46" t="s">
        <v>4451</v>
      </c>
      <c r="C46" t="s">
        <v>1812</v>
      </c>
      <c r="D46" s="96">
        <v>30524</v>
      </c>
      <c r="E46" t="s">
        <v>158</v>
      </c>
      <c r="F46">
        <v>1</v>
      </c>
      <c r="G46" t="s">
        <v>47</v>
      </c>
      <c r="H46" t="s">
        <v>1964</v>
      </c>
      <c r="I46" t="s">
        <v>1879</v>
      </c>
      <c r="J46" t="s">
        <v>1879</v>
      </c>
      <c r="K46" t="s">
        <v>2151</v>
      </c>
      <c r="L46" t="s">
        <v>1879</v>
      </c>
      <c r="M46" s="97">
        <v>36526</v>
      </c>
      <c r="N46">
        <v>61</v>
      </c>
      <c r="O46" t="s">
        <v>4451</v>
      </c>
      <c r="P46">
        <v>29</v>
      </c>
      <c r="Q46">
        <v>10</v>
      </c>
      <c r="R46">
        <v>1991</v>
      </c>
      <c r="S46" t="s">
        <v>1812</v>
      </c>
      <c r="T46" s="96">
        <v>30524</v>
      </c>
      <c r="U46">
        <f t="shared" si="0"/>
        <v>27</v>
      </c>
      <c r="V46">
        <f t="shared" si="1"/>
        <v>7</v>
      </c>
      <c r="W46">
        <f t="shared" si="2"/>
        <v>1983</v>
      </c>
      <c r="X46" t="s">
        <v>158</v>
      </c>
      <c r="Y46">
        <v>1</v>
      </c>
      <c r="Z46" t="s">
        <v>47</v>
      </c>
      <c r="AA46" t="s">
        <v>1964</v>
      </c>
      <c r="AB46" t="s">
        <v>1879</v>
      </c>
      <c r="AC46" t="s">
        <v>1879</v>
      </c>
      <c r="AD46" t="s">
        <v>2151</v>
      </c>
      <c r="AE46" t="s">
        <v>1879</v>
      </c>
      <c r="AF46" s="97">
        <v>44148.493067129632</v>
      </c>
      <c r="AG46" s="97">
        <v>36526</v>
      </c>
    </row>
    <row r="47" spans="1:33">
      <c r="A47">
        <v>62</v>
      </c>
      <c r="B47" t="s">
        <v>4532</v>
      </c>
      <c r="C47" t="s">
        <v>2839</v>
      </c>
      <c r="D47" s="96">
        <v>17168</v>
      </c>
      <c r="E47" t="s">
        <v>158</v>
      </c>
      <c r="F47">
        <v>0</v>
      </c>
      <c r="G47" t="s">
        <v>47</v>
      </c>
      <c r="H47" t="s">
        <v>1956</v>
      </c>
      <c r="I47" t="s">
        <v>1879</v>
      </c>
      <c r="J47" t="s">
        <v>1879</v>
      </c>
      <c r="K47" t="s">
        <v>1926</v>
      </c>
      <c r="L47" t="s">
        <v>1879</v>
      </c>
      <c r="M47" s="97">
        <v>36526</v>
      </c>
      <c r="N47">
        <v>62</v>
      </c>
      <c r="O47" t="s">
        <v>4532</v>
      </c>
      <c r="P47">
        <v>1</v>
      </c>
      <c r="Q47">
        <v>1</v>
      </c>
      <c r="R47">
        <v>1957</v>
      </c>
      <c r="S47" t="s">
        <v>2839</v>
      </c>
      <c r="T47" s="96">
        <v>17168</v>
      </c>
      <c r="U47">
        <f t="shared" si="0"/>
        <v>1</v>
      </c>
      <c r="V47">
        <f t="shared" si="1"/>
        <v>1</v>
      </c>
      <c r="W47">
        <f t="shared" si="2"/>
        <v>1947</v>
      </c>
      <c r="X47" t="s">
        <v>158</v>
      </c>
      <c r="Y47">
        <v>0</v>
      </c>
      <c r="Z47" t="s">
        <v>47</v>
      </c>
      <c r="AA47" t="s">
        <v>1886</v>
      </c>
      <c r="AB47" t="s">
        <v>1879</v>
      </c>
      <c r="AC47" t="s">
        <v>1879</v>
      </c>
      <c r="AD47" t="s">
        <v>1926</v>
      </c>
      <c r="AE47" t="s">
        <v>1927</v>
      </c>
      <c r="AF47" s="97">
        <v>36526</v>
      </c>
      <c r="AG47" s="97">
        <v>36526</v>
      </c>
    </row>
    <row r="48" spans="1:33">
      <c r="A48">
        <v>63</v>
      </c>
      <c r="B48" t="s">
        <v>54</v>
      </c>
      <c r="C48" t="s">
        <v>3353</v>
      </c>
      <c r="D48" s="96">
        <v>26363</v>
      </c>
      <c r="E48" t="s">
        <v>158</v>
      </c>
      <c r="F48">
        <v>0</v>
      </c>
      <c r="G48" t="s">
        <v>47</v>
      </c>
      <c r="H48" t="s">
        <v>2028</v>
      </c>
      <c r="I48" t="s">
        <v>1879</v>
      </c>
      <c r="J48" t="s">
        <v>1879</v>
      </c>
      <c r="K48" t="s">
        <v>2137</v>
      </c>
      <c r="L48" t="s">
        <v>1879</v>
      </c>
      <c r="M48" s="97">
        <v>36526</v>
      </c>
      <c r="N48">
        <v>63</v>
      </c>
      <c r="O48" t="s">
        <v>54</v>
      </c>
      <c r="P48">
        <v>10</v>
      </c>
      <c r="Q48">
        <v>11</v>
      </c>
      <c r="R48">
        <v>2001</v>
      </c>
      <c r="S48" t="s">
        <v>3353</v>
      </c>
      <c r="T48" s="96">
        <v>26363</v>
      </c>
      <c r="U48">
        <f t="shared" si="0"/>
        <v>5</v>
      </c>
      <c r="V48">
        <f t="shared" si="1"/>
        <v>3</v>
      </c>
      <c r="W48">
        <f t="shared" si="2"/>
        <v>1972</v>
      </c>
      <c r="X48" t="s">
        <v>158</v>
      </c>
      <c r="Y48">
        <v>0</v>
      </c>
      <c r="Z48" t="s">
        <v>47</v>
      </c>
      <c r="AA48" t="s">
        <v>2028</v>
      </c>
      <c r="AB48" t="s">
        <v>1879</v>
      </c>
      <c r="AC48" t="s">
        <v>1879</v>
      </c>
      <c r="AD48" t="s">
        <v>2137</v>
      </c>
      <c r="AE48" t="s">
        <v>1879</v>
      </c>
      <c r="AF48" s="97">
        <v>36526</v>
      </c>
      <c r="AG48" s="97">
        <v>36526</v>
      </c>
    </row>
    <row r="49" spans="1:33">
      <c r="A49">
        <v>64</v>
      </c>
      <c r="B49" t="s">
        <v>4699</v>
      </c>
      <c r="C49" t="s">
        <v>1012</v>
      </c>
      <c r="D49" s="96">
        <v>15868</v>
      </c>
      <c r="E49" t="s">
        <v>158</v>
      </c>
      <c r="F49">
        <v>0</v>
      </c>
      <c r="G49" t="s">
        <v>47</v>
      </c>
      <c r="H49" t="s">
        <v>2002</v>
      </c>
      <c r="I49" t="s">
        <v>1879</v>
      </c>
      <c r="J49" t="s">
        <v>1937</v>
      </c>
      <c r="K49" t="s">
        <v>1881</v>
      </c>
      <c r="L49" t="s">
        <v>1879</v>
      </c>
      <c r="M49" s="97">
        <v>36526</v>
      </c>
      <c r="N49">
        <v>64</v>
      </c>
      <c r="O49" t="s">
        <v>4699</v>
      </c>
      <c r="P49">
        <v>25</v>
      </c>
      <c r="Q49">
        <v>2</v>
      </c>
      <c r="R49">
        <v>2004</v>
      </c>
      <c r="S49" t="s">
        <v>1012</v>
      </c>
      <c r="T49" s="96">
        <v>15868</v>
      </c>
      <c r="U49">
        <f t="shared" si="0"/>
        <v>11</v>
      </c>
      <c r="V49">
        <f t="shared" si="1"/>
        <v>6</v>
      </c>
      <c r="W49">
        <f t="shared" si="2"/>
        <v>1943</v>
      </c>
      <c r="X49" t="s">
        <v>158</v>
      </c>
      <c r="Y49">
        <v>0</v>
      </c>
      <c r="Z49" t="s">
        <v>47</v>
      </c>
      <c r="AA49" t="s">
        <v>2002</v>
      </c>
      <c r="AB49" t="s">
        <v>1879</v>
      </c>
      <c r="AC49" t="s">
        <v>1937</v>
      </c>
      <c r="AD49" t="s">
        <v>1881</v>
      </c>
      <c r="AE49" t="s">
        <v>1879</v>
      </c>
      <c r="AF49" s="97">
        <v>36526</v>
      </c>
      <c r="AG49" s="97">
        <v>36526</v>
      </c>
    </row>
    <row r="50" spans="1:33">
      <c r="A50">
        <v>65</v>
      </c>
      <c r="B50" t="s">
        <v>4814</v>
      </c>
      <c r="C50" t="s">
        <v>4815</v>
      </c>
      <c r="D50" s="96">
        <v>18251</v>
      </c>
      <c r="E50" t="s">
        <v>158</v>
      </c>
      <c r="F50">
        <v>0</v>
      </c>
      <c r="G50" t="s">
        <v>47</v>
      </c>
      <c r="H50" t="s">
        <v>2002</v>
      </c>
      <c r="I50" t="s">
        <v>1879</v>
      </c>
      <c r="J50" t="s">
        <v>1972</v>
      </c>
      <c r="K50" t="s">
        <v>1910</v>
      </c>
      <c r="L50" t="s">
        <v>1879</v>
      </c>
      <c r="M50" s="97">
        <v>36526</v>
      </c>
      <c r="N50">
        <v>65</v>
      </c>
      <c r="O50" t="s">
        <v>4814</v>
      </c>
      <c r="P50">
        <v>6</v>
      </c>
      <c r="Q50">
        <v>1</v>
      </c>
      <c r="R50">
        <v>1985</v>
      </c>
      <c r="S50" t="s">
        <v>4815</v>
      </c>
      <c r="T50" s="96">
        <v>18251</v>
      </c>
      <c r="U50">
        <f t="shared" si="0"/>
        <v>19</v>
      </c>
      <c r="V50">
        <f t="shared" si="1"/>
        <v>12</v>
      </c>
      <c r="W50">
        <f t="shared" si="2"/>
        <v>1949</v>
      </c>
      <c r="X50" t="s">
        <v>158</v>
      </c>
      <c r="Y50">
        <v>0</v>
      </c>
      <c r="Z50" t="s">
        <v>47</v>
      </c>
      <c r="AA50" t="s">
        <v>2002</v>
      </c>
      <c r="AB50" t="s">
        <v>1879</v>
      </c>
      <c r="AC50" t="s">
        <v>1972</v>
      </c>
      <c r="AD50" t="s">
        <v>1910</v>
      </c>
      <c r="AE50" t="s">
        <v>1879</v>
      </c>
      <c r="AF50" s="97">
        <v>36526</v>
      </c>
      <c r="AG50" s="97">
        <v>36526</v>
      </c>
    </row>
    <row r="51" spans="1:33">
      <c r="A51">
        <v>66</v>
      </c>
      <c r="B51" t="s">
        <v>4905</v>
      </c>
      <c r="C51" t="s">
        <v>712</v>
      </c>
      <c r="D51" s="96">
        <v>31959</v>
      </c>
      <c r="E51" t="s">
        <v>158</v>
      </c>
      <c r="F51">
        <v>0</v>
      </c>
      <c r="G51" t="s">
        <v>47</v>
      </c>
      <c r="H51" t="s">
        <v>1964</v>
      </c>
      <c r="I51" t="s">
        <v>1879</v>
      </c>
      <c r="J51" t="s">
        <v>1879</v>
      </c>
      <c r="K51" t="s">
        <v>1879</v>
      </c>
      <c r="L51" t="s">
        <v>1879</v>
      </c>
      <c r="M51" s="97">
        <v>36526</v>
      </c>
      <c r="N51">
        <v>66</v>
      </c>
      <c r="O51" t="s">
        <v>4905</v>
      </c>
      <c r="P51">
        <v>16</v>
      </c>
      <c r="Q51">
        <v>8</v>
      </c>
      <c r="R51">
        <v>2005</v>
      </c>
      <c r="S51" t="s">
        <v>712</v>
      </c>
      <c r="T51" s="96">
        <v>31959</v>
      </c>
      <c r="U51">
        <f t="shared" si="0"/>
        <v>1</v>
      </c>
      <c r="V51">
        <f t="shared" si="1"/>
        <v>7</v>
      </c>
      <c r="W51">
        <f t="shared" si="2"/>
        <v>1987</v>
      </c>
      <c r="X51" t="s">
        <v>158</v>
      </c>
      <c r="Y51">
        <v>0</v>
      </c>
      <c r="Z51" t="s">
        <v>47</v>
      </c>
      <c r="AA51" t="s">
        <v>1964</v>
      </c>
      <c r="AB51" t="s">
        <v>1879</v>
      </c>
      <c r="AC51" t="s">
        <v>1879</v>
      </c>
      <c r="AD51" t="s">
        <v>1879</v>
      </c>
      <c r="AE51" t="s">
        <v>1879</v>
      </c>
      <c r="AF51" s="97">
        <v>36526</v>
      </c>
      <c r="AG51" s="97">
        <v>36526</v>
      </c>
    </row>
    <row r="52" spans="1:33">
      <c r="A52">
        <v>67</v>
      </c>
      <c r="B52" t="s">
        <v>4952</v>
      </c>
      <c r="C52" t="s">
        <v>4953</v>
      </c>
      <c r="D52" s="96">
        <v>25224</v>
      </c>
      <c r="E52" t="s">
        <v>158</v>
      </c>
      <c r="F52">
        <v>0</v>
      </c>
      <c r="G52" t="s">
        <v>47</v>
      </c>
      <c r="H52" t="s">
        <v>1979</v>
      </c>
      <c r="I52" t="s">
        <v>1879</v>
      </c>
      <c r="J52" t="s">
        <v>1972</v>
      </c>
      <c r="K52" t="s">
        <v>1912</v>
      </c>
      <c r="L52" t="s">
        <v>1879</v>
      </c>
      <c r="M52" s="97">
        <v>36526</v>
      </c>
      <c r="N52">
        <v>67</v>
      </c>
      <c r="O52" t="s">
        <v>4952</v>
      </c>
      <c r="P52">
        <v>21</v>
      </c>
      <c r="Q52">
        <v>1</v>
      </c>
      <c r="R52">
        <v>2005</v>
      </c>
      <c r="S52" t="s">
        <v>4953</v>
      </c>
      <c r="T52" s="96">
        <v>25224</v>
      </c>
      <c r="U52">
        <f t="shared" si="0"/>
        <v>21</v>
      </c>
      <c r="V52">
        <f t="shared" si="1"/>
        <v>1</v>
      </c>
      <c r="W52">
        <f t="shared" si="2"/>
        <v>1969</v>
      </c>
      <c r="X52" t="s">
        <v>158</v>
      </c>
      <c r="Y52">
        <v>0</v>
      </c>
      <c r="Z52" t="s">
        <v>47</v>
      </c>
      <c r="AA52" t="s">
        <v>1979</v>
      </c>
      <c r="AB52" t="s">
        <v>1879</v>
      </c>
      <c r="AC52" t="s">
        <v>1972</v>
      </c>
      <c r="AD52" t="s">
        <v>1912</v>
      </c>
      <c r="AE52" t="s">
        <v>1879</v>
      </c>
      <c r="AF52" s="97">
        <v>41176</v>
      </c>
      <c r="AG52" s="97">
        <v>36526</v>
      </c>
    </row>
    <row r="53" spans="1:33">
      <c r="A53">
        <v>68</v>
      </c>
      <c r="B53" t="s">
        <v>697</v>
      </c>
      <c r="C53" t="s">
        <v>1658</v>
      </c>
      <c r="D53" s="96">
        <v>29267</v>
      </c>
      <c r="E53" t="s">
        <v>158</v>
      </c>
      <c r="F53">
        <v>0</v>
      </c>
      <c r="G53" t="s">
        <v>47</v>
      </c>
      <c r="H53" t="s">
        <v>1968</v>
      </c>
      <c r="I53" t="s">
        <v>1879</v>
      </c>
      <c r="J53" t="s">
        <v>1879</v>
      </c>
      <c r="K53" t="s">
        <v>1879</v>
      </c>
      <c r="L53" t="s">
        <v>1879</v>
      </c>
      <c r="M53" s="97">
        <v>36526</v>
      </c>
      <c r="N53">
        <v>68</v>
      </c>
      <c r="O53" t="s">
        <v>697</v>
      </c>
      <c r="P53">
        <v>27</v>
      </c>
      <c r="Q53">
        <v>8</v>
      </c>
      <c r="R53">
        <v>2001</v>
      </c>
      <c r="S53" t="s">
        <v>1658</v>
      </c>
      <c r="T53" s="96">
        <v>29267</v>
      </c>
      <c r="U53">
        <f t="shared" si="0"/>
        <v>16</v>
      </c>
      <c r="V53">
        <f t="shared" si="1"/>
        <v>2</v>
      </c>
      <c r="W53">
        <f t="shared" si="2"/>
        <v>1980</v>
      </c>
      <c r="X53" t="s">
        <v>158</v>
      </c>
      <c r="Y53">
        <v>0</v>
      </c>
      <c r="Z53" t="s">
        <v>47</v>
      </c>
      <c r="AA53" t="s">
        <v>1968</v>
      </c>
      <c r="AB53" t="s">
        <v>1879</v>
      </c>
      <c r="AC53" t="s">
        <v>1879</v>
      </c>
      <c r="AD53" t="s">
        <v>1879</v>
      </c>
      <c r="AE53" t="s">
        <v>1879</v>
      </c>
      <c r="AF53" s="97">
        <v>36526</v>
      </c>
      <c r="AG53" s="97">
        <v>36526</v>
      </c>
    </row>
    <row r="54" spans="1:33">
      <c r="A54">
        <v>69</v>
      </c>
      <c r="B54" t="s">
        <v>1517</v>
      </c>
      <c r="C54" t="s">
        <v>1341</v>
      </c>
      <c r="D54" s="96">
        <v>31081</v>
      </c>
      <c r="E54" t="s">
        <v>158</v>
      </c>
      <c r="F54">
        <v>0</v>
      </c>
      <c r="G54" t="s">
        <v>155</v>
      </c>
      <c r="H54" t="s">
        <v>1882</v>
      </c>
      <c r="I54" t="s">
        <v>1902</v>
      </c>
      <c r="J54" t="s">
        <v>4181</v>
      </c>
      <c r="K54" t="s">
        <v>2160</v>
      </c>
      <c r="L54" t="s">
        <v>1884</v>
      </c>
      <c r="M54" s="97">
        <v>36526</v>
      </c>
      <c r="N54">
        <v>69</v>
      </c>
      <c r="O54" t="s">
        <v>1517</v>
      </c>
      <c r="P54">
        <v>28</v>
      </c>
      <c r="Q54">
        <v>4</v>
      </c>
      <c r="R54">
        <v>1998</v>
      </c>
      <c r="S54" t="s">
        <v>1341</v>
      </c>
      <c r="T54" s="96">
        <v>31081</v>
      </c>
      <c r="U54">
        <f t="shared" si="0"/>
        <v>3</v>
      </c>
      <c r="V54">
        <f t="shared" si="1"/>
        <v>2</v>
      </c>
      <c r="W54">
        <f t="shared" si="2"/>
        <v>1985</v>
      </c>
      <c r="X54" t="s">
        <v>158</v>
      </c>
      <c r="Y54">
        <v>0</v>
      </c>
      <c r="Z54" t="s">
        <v>155</v>
      </c>
      <c r="AA54" t="s">
        <v>1886</v>
      </c>
      <c r="AB54" t="s">
        <v>1927</v>
      </c>
      <c r="AC54" t="s">
        <v>2034</v>
      </c>
      <c r="AD54" t="s">
        <v>2110</v>
      </c>
      <c r="AE54" t="s">
        <v>1888</v>
      </c>
      <c r="AF54" s="97">
        <v>44853.74895833333</v>
      </c>
      <c r="AG54" s="97">
        <v>36526</v>
      </c>
    </row>
    <row r="55" spans="1:33">
      <c r="A55">
        <v>70</v>
      </c>
      <c r="B55" t="s">
        <v>1330</v>
      </c>
      <c r="C55" t="s">
        <v>5138</v>
      </c>
      <c r="D55" s="96">
        <v>19919</v>
      </c>
      <c r="E55" t="s">
        <v>158</v>
      </c>
      <c r="F55">
        <v>0</v>
      </c>
      <c r="G55" t="s">
        <v>1203</v>
      </c>
      <c r="H55" t="s">
        <v>2082</v>
      </c>
      <c r="I55" t="s">
        <v>1879</v>
      </c>
      <c r="J55" t="s">
        <v>1879</v>
      </c>
      <c r="K55" t="s">
        <v>1924</v>
      </c>
      <c r="L55" t="s">
        <v>1879</v>
      </c>
      <c r="M55" s="97">
        <v>36526</v>
      </c>
      <c r="N55">
        <v>70</v>
      </c>
      <c r="O55" t="s">
        <v>1330</v>
      </c>
      <c r="P55">
        <v>1</v>
      </c>
      <c r="Q55">
        <v>1</v>
      </c>
      <c r="R55">
        <v>1996</v>
      </c>
      <c r="S55" t="s">
        <v>5138</v>
      </c>
      <c r="T55" s="96">
        <v>19919</v>
      </c>
      <c r="U55">
        <f t="shared" si="0"/>
        <v>14</v>
      </c>
      <c r="V55">
        <f t="shared" si="1"/>
        <v>7</v>
      </c>
      <c r="W55">
        <f t="shared" si="2"/>
        <v>1954</v>
      </c>
      <c r="X55" t="s">
        <v>158</v>
      </c>
      <c r="Y55">
        <v>0</v>
      </c>
      <c r="Z55" t="s">
        <v>1203</v>
      </c>
      <c r="AA55" t="s">
        <v>2082</v>
      </c>
      <c r="AB55" t="s">
        <v>1879</v>
      </c>
      <c r="AC55" t="s">
        <v>1879</v>
      </c>
      <c r="AD55" t="s">
        <v>1924</v>
      </c>
      <c r="AE55" t="s">
        <v>1879</v>
      </c>
      <c r="AF55" s="97">
        <v>43524</v>
      </c>
      <c r="AG55" s="97">
        <v>36526</v>
      </c>
    </row>
    <row r="56" spans="1:33">
      <c r="A56">
        <v>71</v>
      </c>
      <c r="B56" t="s">
        <v>1217</v>
      </c>
      <c r="C56" t="s">
        <v>1741</v>
      </c>
      <c r="D56" s="96">
        <v>23177</v>
      </c>
      <c r="E56" t="s">
        <v>158</v>
      </c>
      <c r="F56">
        <v>0</v>
      </c>
      <c r="G56" t="s">
        <v>704</v>
      </c>
      <c r="H56" t="s">
        <v>1882</v>
      </c>
      <c r="I56" t="s">
        <v>2346</v>
      </c>
      <c r="J56" t="s">
        <v>1888</v>
      </c>
      <c r="K56" t="s">
        <v>1888</v>
      </c>
      <c r="L56" t="s">
        <v>1966</v>
      </c>
      <c r="M56" s="97">
        <v>36526</v>
      </c>
      <c r="N56">
        <v>71</v>
      </c>
      <c r="O56" t="s">
        <v>1217</v>
      </c>
      <c r="P56">
        <v>1</v>
      </c>
      <c r="Q56">
        <v>1</v>
      </c>
      <c r="R56">
        <v>1992</v>
      </c>
      <c r="S56" t="s">
        <v>1741</v>
      </c>
      <c r="T56" s="96">
        <v>23177</v>
      </c>
      <c r="U56">
        <f t="shared" si="0"/>
        <v>15</v>
      </c>
      <c r="V56">
        <f t="shared" si="1"/>
        <v>6</v>
      </c>
      <c r="W56">
        <f t="shared" si="2"/>
        <v>1963</v>
      </c>
      <c r="X56" t="s">
        <v>158</v>
      </c>
      <c r="Y56">
        <v>0</v>
      </c>
      <c r="Z56" t="s">
        <v>704</v>
      </c>
      <c r="AA56" t="s">
        <v>1886</v>
      </c>
      <c r="AB56" t="s">
        <v>1908</v>
      </c>
      <c r="AC56" t="s">
        <v>1885</v>
      </c>
      <c r="AD56" t="s">
        <v>1885</v>
      </c>
      <c r="AE56" t="s">
        <v>1988</v>
      </c>
      <c r="AF56" s="97">
        <v>36526</v>
      </c>
      <c r="AG56" s="97">
        <v>36526</v>
      </c>
    </row>
    <row r="57" spans="1:33">
      <c r="A57">
        <v>72</v>
      </c>
      <c r="B57" t="s">
        <v>5187</v>
      </c>
      <c r="C57" t="s">
        <v>712</v>
      </c>
      <c r="D57" s="96">
        <v>31642</v>
      </c>
      <c r="E57" t="s">
        <v>158</v>
      </c>
      <c r="F57">
        <v>0</v>
      </c>
      <c r="G57" t="s">
        <v>47</v>
      </c>
      <c r="H57" t="s">
        <v>1964</v>
      </c>
      <c r="I57" t="s">
        <v>1879</v>
      </c>
      <c r="J57" t="s">
        <v>1879</v>
      </c>
      <c r="K57" t="s">
        <v>1944</v>
      </c>
      <c r="L57" t="s">
        <v>1879</v>
      </c>
      <c r="M57" s="97">
        <v>36526</v>
      </c>
      <c r="N57">
        <v>72</v>
      </c>
      <c r="O57" t="s">
        <v>5187</v>
      </c>
      <c r="P57">
        <v>1</v>
      </c>
      <c r="Q57">
        <v>1</v>
      </c>
      <c r="R57">
        <v>1999</v>
      </c>
      <c r="S57" t="s">
        <v>712</v>
      </c>
      <c r="T57" s="96">
        <v>31642</v>
      </c>
      <c r="U57">
        <f t="shared" si="0"/>
        <v>18</v>
      </c>
      <c r="V57">
        <f t="shared" si="1"/>
        <v>8</v>
      </c>
      <c r="W57">
        <f t="shared" si="2"/>
        <v>1986</v>
      </c>
      <c r="X57" t="s">
        <v>158</v>
      </c>
      <c r="Y57">
        <v>0</v>
      </c>
      <c r="Z57" t="s">
        <v>47</v>
      </c>
      <c r="AA57" t="s">
        <v>1964</v>
      </c>
      <c r="AB57" t="s">
        <v>1879</v>
      </c>
      <c r="AC57" t="s">
        <v>1879</v>
      </c>
      <c r="AD57" t="s">
        <v>1944</v>
      </c>
      <c r="AE57" t="s">
        <v>1879</v>
      </c>
      <c r="AF57" s="97">
        <v>36526</v>
      </c>
      <c r="AG57" s="97">
        <v>36526</v>
      </c>
    </row>
    <row r="58" spans="1:33">
      <c r="A58">
        <v>74</v>
      </c>
      <c r="B58" t="s">
        <v>5403</v>
      </c>
      <c r="C58" t="s">
        <v>4987</v>
      </c>
      <c r="D58" s="96">
        <v>18629</v>
      </c>
      <c r="E58" t="s">
        <v>158</v>
      </c>
      <c r="F58">
        <v>0</v>
      </c>
      <c r="G58" t="s">
        <v>47</v>
      </c>
      <c r="H58" t="s">
        <v>2002</v>
      </c>
      <c r="I58" t="s">
        <v>1879</v>
      </c>
      <c r="J58" t="s">
        <v>1888</v>
      </c>
      <c r="K58" t="s">
        <v>1937</v>
      </c>
      <c r="L58" t="s">
        <v>1879</v>
      </c>
      <c r="M58" s="97">
        <v>36526</v>
      </c>
      <c r="N58">
        <v>74</v>
      </c>
      <c r="O58" t="s">
        <v>5403</v>
      </c>
      <c r="P58">
        <v>20</v>
      </c>
      <c r="Q58">
        <v>3</v>
      </c>
      <c r="R58">
        <v>1993</v>
      </c>
      <c r="S58" t="s">
        <v>4987</v>
      </c>
      <c r="T58" s="96">
        <v>18629</v>
      </c>
      <c r="U58">
        <f t="shared" si="0"/>
        <v>1</v>
      </c>
      <c r="V58">
        <f t="shared" si="1"/>
        <v>1</v>
      </c>
      <c r="W58">
        <f t="shared" si="2"/>
        <v>1951</v>
      </c>
      <c r="X58" t="s">
        <v>158</v>
      </c>
      <c r="Y58">
        <v>0</v>
      </c>
      <c r="Z58" t="s">
        <v>47</v>
      </c>
      <c r="AA58" t="s">
        <v>2002</v>
      </c>
      <c r="AB58" t="s">
        <v>1879</v>
      </c>
      <c r="AC58" t="s">
        <v>1888</v>
      </c>
      <c r="AD58" t="s">
        <v>1937</v>
      </c>
      <c r="AE58" t="s">
        <v>1879</v>
      </c>
      <c r="AF58" s="97">
        <v>36526</v>
      </c>
      <c r="AG58" s="97">
        <v>36526</v>
      </c>
    </row>
    <row r="59" spans="1:33">
      <c r="A59">
        <v>75</v>
      </c>
      <c r="B59" t="s">
        <v>5484</v>
      </c>
      <c r="C59" t="s">
        <v>1029</v>
      </c>
      <c r="D59" s="96">
        <v>31096</v>
      </c>
      <c r="E59" t="s">
        <v>158</v>
      </c>
      <c r="F59">
        <v>0</v>
      </c>
      <c r="G59" t="s">
        <v>47</v>
      </c>
      <c r="H59" t="s">
        <v>2002</v>
      </c>
      <c r="I59" t="s">
        <v>1879</v>
      </c>
      <c r="J59" t="s">
        <v>1924</v>
      </c>
      <c r="K59" t="s">
        <v>1888</v>
      </c>
      <c r="L59" t="s">
        <v>1879</v>
      </c>
      <c r="M59" s="97">
        <v>36526</v>
      </c>
      <c r="N59">
        <v>75</v>
      </c>
      <c r="O59" t="s">
        <v>5484</v>
      </c>
      <c r="P59">
        <v>1</v>
      </c>
      <c r="Q59">
        <v>1</v>
      </c>
      <c r="R59">
        <v>1987</v>
      </c>
      <c r="S59" t="s">
        <v>1029</v>
      </c>
      <c r="T59" s="96">
        <v>31096</v>
      </c>
      <c r="U59">
        <f t="shared" si="0"/>
        <v>18</v>
      </c>
      <c r="V59">
        <f t="shared" si="1"/>
        <v>2</v>
      </c>
      <c r="W59">
        <f t="shared" si="2"/>
        <v>1985</v>
      </c>
      <c r="X59" t="s">
        <v>158</v>
      </c>
      <c r="Y59">
        <v>0</v>
      </c>
      <c r="Z59" t="s">
        <v>47</v>
      </c>
      <c r="AA59" t="s">
        <v>2002</v>
      </c>
      <c r="AB59" t="s">
        <v>1879</v>
      </c>
      <c r="AC59" t="s">
        <v>1924</v>
      </c>
      <c r="AD59" t="s">
        <v>1888</v>
      </c>
      <c r="AE59" t="s">
        <v>1879</v>
      </c>
      <c r="AF59" s="97">
        <v>36526</v>
      </c>
      <c r="AG59" s="97">
        <v>36526</v>
      </c>
    </row>
    <row r="60" spans="1:33">
      <c r="A60">
        <v>76</v>
      </c>
      <c r="B60" t="s">
        <v>1570</v>
      </c>
      <c r="C60" t="s">
        <v>1571</v>
      </c>
      <c r="D60" s="96">
        <v>31848</v>
      </c>
      <c r="E60" t="s">
        <v>158</v>
      </c>
      <c r="F60">
        <v>0</v>
      </c>
      <c r="G60" t="s">
        <v>302</v>
      </c>
      <c r="H60" t="s">
        <v>1882</v>
      </c>
      <c r="I60" t="s">
        <v>1929</v>
      </c>
      <c r="J60" t="s">
        <v>2018</v>
      </c>
      <c r="K60" t="s">
        <v>1939</v>
      </c>
      <c r="L60" t="s">
        <v>1927</v>
      </c>
      <c r="M60" s="97">
        <v>36526</v>
      </c>
      <c r="N60">
        <v>76</v>
      </c>
      <c r="O60" t="s">
        <v>1570</v>
      </c>
      <c r="P60">
        <v>16</v>
      </c>
      <c r="Q60">
        <v>12</v>
      </c>
      <c r="R60">
        <v>1998</v>
      </c>
      <c r="S60" t="s">
        <v>1571</v>
      </c>
      <c r="T60" s="96">
        <v>31848</v>
      </c>
      <c r="U60">
        <f t="shared" si="0"/>
        <v>12</v>
      </c>
      <c r="V60">
        <f t="shared" si="1"/>
        <v>3</v>
      </c>
      <c r="W60">
        <f t="shared" si="2"/>
        <v>1987</v>
      </c>
      <c r="X60" t="s">
        <v>158</v>
      </c>
      <c r="Y60">
        <v>0</v>
      </c>
      <c r="Z60" t="s">
        <v>302</v>
      </c>
      <c r="AA60" t="s">
        <v>1886</v>
      </c>
      <c r="AB60" t="s">
        <v>1879</v>
      </c>
      <c r="AC60" t="s">
        <v>1879</v>
      </c>
      <c r="AD60" t="s">
        <v>1939</v>
      </c>
      <c r="AE60" t="s">
        <v>1923</v>
      </c>
      <c r="AF60" s="97">
        <v>41452</v>
      </c>
      <c r="AG60" s="97">
        <v>36526</v>
      </c>
    </row>
    <row r="61" spans="1:33">
      <c r="A61">
        <v>77</v>
      </c>
      <c r="B61" t="s">
        <v>5507</v>
      </c>
      <c r="C61" t="s">
        <v>869</v>
      </c>
      <c r="D61" s="96">
        <v>25204</v>
      </c>
      <c r="E61" t="s">
        <v>158</v>
      </c>
      <c r="F61">
        <v>1</v>
      </c>
      <c r="G61" t="s">
        <v>47</v>
      </c>
      <c r="H61" t="s">
        <v>1964</v>
      </c>
      <c r="I61" t="s">
        <v>1879</v>
      </c>
      <c r="J61" t="s">
        <v>1879</v>
      </c>
      <c r="K61" t="s">
        <v>2132</v>
      </c>
      <c r="L61" t="s">
        <v>1879</v>
      </c>
      <c r="M61" s="97">
        <v>36526</v>
      </c>
      <c r="N61">
        <v>77</v>
      </c>
      <c r="O61" t="s">
        <v>5507</v>
      </c>
      <c r="P61">
        <v>1</v>
      </c>
      <c r="Q61">
        <v>1</v>
      </c>
      <c r="R61">
        <v>1970</v>
      </c>
      <c r="S61" t="s">
        <v>869</v>
      </c>
      <c r="T61" s="96">
        <v>25204</v>
      </c>
      <c r="U61">
        <f t="shared" si="0"/>
        <v>1</v>
      </c>
      <c r="V61">
        <f t="shared" si="1"/>
        <v>1</v>
      </c>
      <c r="W61">
        <f t="shared" si="2"/>
        <v>1969</v>
      </c>
      <c r="X61" t="s">
        <v>158</v>
      </c>
      <c r="Y61">
        <v>1</v>
      </c>
      <c r="Z61" t="s">
        <v>47</v>
      </c>
      <c r="AA61" t="s">
        <v>1964</v>
      </c>
      <c r="AB61" t="s">
        <v>1879</v>
      </c>
      <c r="AC61" t="s">
        <v>1879</v>
      </c>
      <c r="AD61" t="s">
        <v>2132</v>
      </c>
      <c r="AE61" t="s">
        <v>1879</v>
      </c>
      <c r="AF61" s="97">
        <v>41813</v>
      </c>
      <c r="AG61" s="97">
        <v>36526</v>
      </c>
    </row>
    <row r="62" spans="1:33">
      <c r="A62">
        <v>78</v>
      </c>
      <c r="B62" t="s">
        <v>5510</v>
      </c>
      <c r="C62" t="s">
        <v>2179</v>
      </c>
      <c r="D62" s="96">
        <v>29158</v>
      </c>
      <c r="E62" t="s">
        <v>158</v>
      </c>
      <c r="F62">
        <v>0</v>
      </c>
      <c r="G62" t="s">
        <v>47</v>
      </c>
      <c r="H62" t="s">
        <v>1979</v>
      </c>
      <c r="I62" t="s">
        <v>1879</v>
      </c>
      <c r="J62" t="s">
        <v>1893</v>
      </c>
      <c r="K62" t="s">
        <v>1918</v>
      </c>
      <c r="L62" t="s">
        <v>1879</v>
      </c>
      <c r="M62" s="97">
        <v>36526</v>
      </c>
      <c r="N62">
        <v>78</v>
      </c>
      <c r="O62" t="s">
        <v>5510</v>
      </c>
      <c r="P62">
        <v>1</v>
      </c>
      <c r="Q62">
        <v>1</v>
      </c>
      <c r="R62">
        <v>1990</v>
      </c>
      <c r="S62" t="s">
        <v>2179</v>
      </c>
      <c r="T62" s="96">
        <v>29158</v>
      </c>
      <c r="U62">
        <f t="shared" si="0"/>
        <v>30</v>
      </c>
      <c r="V62">
        <f t="shared" si="1"/>
        <v>10</v>
      </c>
      <c r="W62">
        <f t="shared" si="2"/>
        <v>1979</v>
      </c>
      <c r="X62" t="s">
        <v>158</v>
      </c>
      <c r="Y62">
        <v>0</v>
      </c>
      <c r="Z62" t="s">
        <v>47</v>
      </c>
      <c r="AA62" t="s">
        <v>1979</v>
      </c>
      <c r="AB62" t="s">
        <v>1879</v>
      </c>
      <c r="AC62" t="s">
        <v>1893</v>
      </c>
      <c r="AD62" t="s">
        <v>1918</v>
      </c>
      <c r="AE62" t="s">
        <v>1879</v>
      </c>
      <c r="AF62" s="97">
        <v>44025.518877314818</v>
      </c>
      <c r="AG62" s="97">
        <v>36526</v>
      </c>
    </row>
    <row r="63" spans="1:33">
      <c r="A63">
        <v>79</v>
      </c>
      <c r="B63" t="s">
        <v>5533</v>
      </c>
      <c r="C63" t="s">
        <v>5534</v>
      </c>
      <c r="D63" s="96">
        <v>30986</v>
      </c>
      <c r="E63" t="s">
        <v>158</v>
      </c>
      <c r="F63">
        <v>0</v>
      </c>
      <c r="G63" t="s">
        <v>47</v>
      </c>
      <c r="H63" t="s">
        <v>1964</v>
      </c>
      <c r="I63" t="s">
        <v>1879</v>
      </c>
      <c r="J63" t="s">
        <v>1879</v>
      </c>
      <c r="K63" t="s">
        <v>2021</v>
      </c>
      <c r="L63" t="s">
        <v>1879</v>
      </c>
      <c r="M63" s="97">
        <v>36526</v>
      </c>
      <c r="N63">
        <v>79</v>
      </c>
      <c r="O63" t="s">
        <v>5533</v>
      </c>
      <c r="P63">
        <v>17</v>
      </c>
      <c r="Q63">
        <v>3</v>
      </c>
      <c r="R63">
        <v>1987</v>
      </c>
      <c r="S63" t="s">
        <v>5534</v>
      </c>
      <c r="T63" s="96">
        <v>30986</v>
      </c>
      <c r="U63">
        <f t="shared" si="0"/>
        <v>31</v>
      </c>
      <c r="V63">
        <f t="shared" si="1"/>
        <v>10</v>
      </c>
      <c r="W63">
        <f t="shared" si="2"/>
        <v>1984</v>
      </c>
      <c r="X63" t="s">
        <v>158</v>
      </c>
      <c r="Y63">
        <v>0</v>
      </c>
      <c r="Z63" t="s">
        <v>47</v>
      </c>
      <c r="AA63" t="s">
        <v>1964</v>
      </c>
      <c r="AB63" t="s">
        <v>1879</v>
      </c>
      <c r="AC63" t="s">
        <v>1879</v>
      </c>
      <c r="AD63" t="s">
        <v>2021</v>
      </c>
      <c r="AE63" t="s">
        <v>1879</v>
      </c>
      <c r="AF63" s="97">
        <v>36526</v>
      </c>
      <c r="AG63" s="97">
        <v>36526</v>
      </c>
    </row>
    <row r="64" spans="1:33">
      <c r="A64">
        <v>80</v>
      </c>
      <c r="B64" t="s">
        <v>4972</v>
      </c>
      <c r="C64" t="s">
        <v>937</v>
      </c>
      <c r="D64" s="96">
        <v>29582</v>
      </c>
      <c r="E64" t="s">
        <v>158</v>
      </c>
      <c r="F64">
        <v>0</v>
      </c>
      <c r="G64" t="s">
        <v>47</v>
      </c>
      <c r="H64" t="s">
        <v>2002</v>
      </c>
      <c r="I64" t="s">
        <v>1879</v>
      </c>
      <c r="J64" t="s">
        <v>1927</v>
      </c>
      <c r="K64" t="s">
        <v>1927</v>
      </c>
      <c r="L64" t="s">
        <v>1879</v>
      </c>
      <c r="M64" s="97">
        <v>36526</v>
      </c>
      <c r="N64">
        <v>80</v>
      </c>
      <c r="O64" t="s">
        <v>4972</v>
      </c>
      <c r="P64">
        <v>1</v>
      </c>
      <c r="Q64">
        <v>1</v>
      </c>
      <c r="R64">
        <v>1949</v>
      </c>
      <c r="S64" t="s">
        <v>937</v>
      </c>
      <c r="T64" s="96">
        <v>29582</v>
      </c>
      <c r="U64">
        <f t="shared" si="0"/>
        <v>27</v>
      </c>
      <c r="V64">
        <f t="shared" si="1"/>
        <v>12</v>
      </c>
      <c r="W64">
        <f t="shared" si="2"/>
        <v>1980</v>
      </c>
      <c r="X64" t="s">
        <v>158</v>
      </c>
      <c r="Y64">
        <v>0</v>
      </c>
      <c r="Z64" t="s">
        <v>47</v>
      </c>
      <c r="AA64" t="s">
        <v>2002</v>
      </c>
      <c r="AB64" t="s">
        <v>1879</v>
      </c>
      <c r="AC64" t="s">
        <v>1927</v>
      </c>
      <c r="AD64" t="s">
        <v>1927</v>
      </c>
      <c r="AE64" t="s">
        <v>1879</v>
      </c>
      <c r="AF64" s="97">
        <v>36526</v>
      </c>
      <c r="AG64" s="97">
        <v>36526</v>
      </c>
    </row>
    <row r="65" spans="1:33">
      <c r="A65">
        <v>81</v>
      </c>
      <c r="B65" t="s">
        <v>5699</v>
      </c>
      <c r="C65" t="s">
        <v>1852</v>
      </c>
      <c r="D65" s="96">
        <v>31171</v>
      </c>
      <c r="E65" t="s">
        <v>158</v>
      </c>
      <c r="F65">
        <v>0</v>
      </c>
      <c r="G65" t="s">
        <v>47</v>
      </c>
      <c r="H65" t="s">
        <v>1942</v>
      </c>
      <c r="I65" t="s">
        <v>1879</v>
      </c>
      <c r="J65" t="s">
        <v>1879</v>
      </c>
      <c r="K65" t="s">
        <v>1889</v>
      </c>
      <c r="L65" t="s">
        <v>1879</v>
      </c>
      <c r="M65" s="97">
        <v>36526</v>
      </c>
      <c r="N65">
        <v>81</v>
      </c>
      <c r="O65" t="s">
        <v>5699</v>
      </c>
      <c r="P65">
        <v>29</v>
      </c>
      <c r="Q65">
        <v>6</v>
      </c>
      <c r="R65">
        <v>2000</v>
      </c>
      <c r="S65" t="s">
        <v>1852</v>
      </c>
      <c r="T65" s="96">
        <v>31171</v>
      </c>
      <c r="U65">
        <f t="shared" si="0"/>
        <v>4</v>
      </c>
      <c r="V65">
        <f t="shared" si="1"/>
        <v>5</v>
      </c>
      <c r="W65">
        <f t="shared" si="2"/>
        <v>1985</v>
      </c>
      <c r="X65" t="s">
        <v>158</v>
      </c>
      <c r="Y65">
        <v>0</v>
      </c>
      <c r="Z65" t="s">
        <v>47</v>
      </c>
      <c r="AA65" t="s">
        <v>1942</v>
      </c>
      <c r="AB65" t="s">
        <v>1879</v>
      </c>
      <c r="AC65" t="s">
        <v>1879</v>
      </c>
      <c r="AD65" t="s">
        <v>1889</v>
      </c>
      <c r="AE65" t="s">
        <v>1879</v>
      </c>
      <c r="AF65" s="97">
        <v>42526</v>
      </c>
      <c r="AG65" s="97">
        <v>36526</v>
      </c>
    </row>
    <row r="66" spans="1:33">
      <c r="A66">
        <v>82</v>
      </c>
      <c r="B66" t="s">
        <v>5708</v>
      </c>
      <c r="C66" t="s">
        <v>900</v>
      </c>
      <c r="D66" s="96">
        <v>30828</v>
      </c>
      <c r="E66" t="s">
        <v>158</v>
      </c>
      <c r="F66">
        <v>0</v>
      </c>
      <c r="G66" t="s">
        <v>47</v>
      </c>
      <c r="M66" s="97">
        <v>36526</v>
      </c>
      <c r="N66">
        <v>82</v>
      </c>
      <c r="O66" t="s">
        <v>5708</v>
      </c>
      <c r="P66">
        <v>1</v>
      </c>
      <c r="Q66">
        <v>1</v>
      </c>
      <c r="R66">
        <v>1968</v>
      </c>
      <c r="S66" t="s">
        <v>900</v>
      </c>
      <c r="T66" s="96">
        <v>30828</v>
      </c>
      <c r="U66">
        <f t="shared" ref="U66:U129" si="3">DAY(T66)</f>
        <v>26</v>
      </c>
      <c r="V66">
        <f t="shared" ref="V66:V129" si="4">MONTH(T66)</f>
        <v>5</v>
      </c>
      <c r="W66">
        <f t="shared" ref="W66:W129" si="5">YEAR(T66)</f>
        <v>1984</v>
      </c>
      <c r="X66" t="s">
        <v>158</v>
      </c>
      <c r="Y66">
        <v>0</v>
      </c>
      <c r="Z66" t="s">
        <v>47</v>
      </c>
      <c r="AF66" s="97">
        <v>36526</v>
      </c>
      <c r="AG66" s="97">
        <v>36526</v>
      </c>
    </row>
    <row r="67" spans="1:33">
      <c r="A67">
        <v>83</v>
      </c>
      <c r="B67" t="s">
        <v>5747</v>
      </c>
      <c r="C67" t="s">
        <v>5696</v>
      </c>
      <c r="D67" s="96">
        <v>32143</v>
      </c>
      <c r="E67" t="s">
        <v>158</v>
      </c>
      <c r="F67">
        <v>0</v>
      </c>
      <c r="G67" t="s">
        <v>47</v>
      </c>
      <c r="M67" s="97">
        <v>36526</v>
      </c>
      <c r="N67">
        <v>83</v>
      </c>
      <c r="O67" t="s">
        <v>5747</v>
      </c>
      <c r="P67">
        <v>1</v>
      </c>
      <c r="Q67">
        <v>1</v>
      </c>
      <c r="R67">
        <v>2000</v>
      </c>
      <c r="S67" t="s">
        <v>5696</v>
      </c>
      <c r="T67" s="96">
        <v>32143</v>
      </c>
      <c r="U67">
        <f t="shared" si="3"/>
        <v>1</v>
      </c>
      <c r="V67">
        <f t="shared" si="4"/>
        <v>1</v>
      </c>
      <c r="W67">
        <f t="shared" si="5"/>
        <v>1988</v>
      </c>
      <c r="X67" t="s">
        <v>158</v>
      </c>
      <c r="Y67">
        <v>0</v>
      </c>
      <c r="Z67" t="s">
        <v>47</v>
      </c>
      <c r="AF67" s="97">
        <v>36526</v>
      </c>
      <c r="AG67" s="97">
        <v>36526</v>
      </c>
    </row>
    <row r="68" spans="1:33">
      <c r="A68">
        <v>84</v>
      </c>
      <c r="B68" t="s">
        <v>5748</v>
      </c>
      <c r="C68" t="s">
        <v>666</v>
      </c>
      <c r="D68" s="96">
        <v>22400</v>
      </c>
      <c r="E68" t="s">
        <v>158</v>
      </c>
      <c r="F68">
        <v>0</v>
      </c>
      <c r="G68" t="s">
        <v>47</v>
      </c>
      <c r="H68" t="s">
        <v>2002</v>
      </c>
      <c r="I68" t="s">
        <v>1879</v>
      </c>
      <c r="J68" t="s">
        <v>2056</v>
      </c>
      <c r="K68" t="s">
        <v>1939</v>
      </c>
      <c r="L68" t="s">
        <v>1879</v>
      </c>
      <c r="M68" s="97">
        <v>36526</v>
      </c>
      <c r="N68">
        <v>84</v>
      </c>
      <c r="O68" t="s">
        <v>5748</v>
      </c>
      <c r="P68">
        <v>12</v>
      </c>
      <c r="Q68">
        <v>1</v>
      </c>
      <c r="R68">
        <v>2011</v>
      </c>
      <c r="S68" t="s">
        <v>666</v>
      </c>
      <c r="T68" s="96">
        <v>22400</v>
      </c>
      <c r="U68">
        <f t="shared" si="3"/>
        <v>29</v>
      </c>
      <c r="V68">
        <f t="shared" si="4"/>
        <v>4</v>
      </c>
      <c r="W68">
        <f t="shared" si="5"/>
        <v>1961</v>
      </c>
      <c r="X68" t="s">
        <v>158</v>
      </c>
      <c r="Y68">
        <v>0</v>
      </c>
      <c r="Z68" t="s">
        <v>47</v>
      </c>
      <c r="AA68" t="s">
        <v>2002</v>
      </c>
      <c r="AB68" t="s">
        <v>1879</v>
      </c>
      <c r="AC68" t="s">
        <v>2056</v>
      </c>
      <c r="AD68" t="s">
        <v>1939</v>
      </c>
      <c r="AE68" t="s">
        <v>1879</v>
      </c>
      <c r="AF68" s="97">
        <v>44148.492858796293</v>
      </c>
      <c r="AG68" s="97">
        <v>36526</v>
      </c>
    </row>
    <row r="69" spans="1:33">
      <c r="A69">
        <v>86</v>
      </c>
      <c r="B69" t="s">
        <v>5814</v>
      </c>
      <c r="C69" t="s">
        <v>728</v>
      </c>
      <c r="D69" s="96">
        <v>31171</v>
      </c>
      <c r="E69" t="s">
        <v>158</v>
      </c>
      <c r="F69">
        <v>0</v>
      </c>
      <c r="G69" t="s">
        <v>1247</v>
      </c>
      <c r="H69" t="s">
        <v>2076</v>
      </c>
      <c r="I69" t="s">
        <v>1879</v>
      </c>
      <c r="J69" t="s">
        <v>1879</v>
      </c>
      <c r="K69" t="s">
        <v>1978</v>
      </c>
      <c r="L69" t="s">
        <v>1879</v>
      </c>
      <c r="M69" s="97">
        <v>36526</v>
      </c>
      <c r="N69">
        <v>86</v>
      </c>
      <c r="O69" t="s">
        <v>5814</v>
      </c>
      <c r="P69">
        <v>28</v>
      </c>
      <c r="Q69">
        <v>11</v>
      </c>
      <c r="R69">
        <v>1983</v>
      </c>
      <c r="S69" t="s">
        <v>728</v>
      </c>
      <c r="T69" s="96">
        <v>31171</v>
      </c>
      <c r="U69">
        <f t="shared" si="3"/>
        <v>4</v>
      </c>
      <c r="V69">
        <f t="shared" si="4"/>
        <v>5</v>
      </c>
      <c r="W69">
        <f t="shared" si="5"/>
        <v>1985</v>
      </c>
      <c r="X69" t="s">
        <v>158</v>
      </c>
      <c r="Y69">
        <v>0</v>
      </c>
      <c r="Z69" t="s">
        <v>1247</v>
      </c>
      <c r="AA69" t="s">
        <v>2076</v>
      </c>
      <c r="AB69" t="s">
        <v>1879</v>
      </c>
      <c r="AC69" t="s">
        <v>1879</v>
      </c>
      <c r="AD69" t="s">
        <v>1978</v>
      </c>
      <c r="AE69" t="s">
        <v>1879</v>
      </c>
      <c r="AF69" s="97">
        <v>36526</v>
      </c>
      <c r="AG69" s="97">
        <v>36526</v>
      </c>
    </row>
    <row r="70" spans="1:33">
      <c r="A70">
        <v>87</v>
      </c>
      <c r="B70" t="s">
        <v>7204</v>
      </c>
      <c r="C70" t="s">
        <v>7205</v>
      </c>
      <c r="D70" s="96">
        <v>31629</v>
      </c>
      <c r="E70" t="s">
        <v>158</v>
      </c>
      <c r="F70">
        <v>0</v>
      </c>
      <c r="G70" t="s">
        <v>1247</v>
      </c>
      <c r="H70" t="s">
        <v>1994</v>
      </c>
      <c r="I70" t="s">
        <v>2019</v>
      </c>
      <c r="J70" t="s">
        <v>1972</v>
      </c>
      <c r="K70" t="s">
        <v>1910</v>
      </c>
      <c r="L70" t="s">
        <v>1879</v>
      </c>
      <c r="M70" s="97">
        <v>36526</v>
      </c>
      <c r="N70">
        <v>87</v>
      </c>
      <c r="O70" t="s">
        <v>7204</v>
      </c>
      <c r="P70">
        <v>22</v>
      </c>
      <c r="Q70">
        <v>9</v>
      </c>
      <c r="R70">
        <v>2007</v>
      </c>
      <c r="S70" t="s">
        <v>7205</v>
      </c>
      <c r="T70" s="96">
        <v>31629</v>
      </c>
      <c r="U70">
        <f t="shared" si="3"/>
        <v>5</v>
      </c>
      <c r="V70">
        <f t="shared" si="4"/>
        <v>8</v>
      </c>
      <c r="W70">
        <f t="shared" si="5"/>
        <v>1986</v>
      </c>
      <c r="X70" t="s">
        <v>158</v>
      </c>
      <c r="Y70">
        <v>0</v>
      </c>
      <c r="Z70" t="s">
        <v>1247</v>
      </c>
      <c r="AA70" t="s">
        <v>1994</v>
      </c>
      <c r="AB70" t="s">
        <v>2019</v>
      </c>
      <c r="AC70" t="s">
        <v>1972</v>
      </c>
      <c r="AD70" t="s">
        <v>1910</v>
      </c>
      <c r="AE70" t="s">
        <v>1879</v>
      </c>
      <c r="AF70" s="97">
        <v>43785.762094907404</v>
      </c>
      <c r="AG70" s="97">
        <v>36526</v>
      </c>
    </row>
    <row r="71" spans="1:33">
      <c r="A71">
        <v>88</v>
      </c>
      <c r="B71" t="s">
        <v>5822</v>
      </c>
      <c r="C71" t="s">
        <v>1544</v>
      </c>
      <c r="D71" s="96">
        <v>29924</v>
      </c>
      <c r="E71" t="s">
        <v>158</v>
      </c>
      <c r="F71">
        <v>0</v>
      </c>
      <c r="G71" t="s">
        <v>47</v>
      </c>
      <c r="M71" s="97">
        <v>36526</v>
      </c>
      <c r="N71">
        <v>88</v>
      </c>
      <c r="O71" t="s">
        <v>5822</v>
      </c>
      <c r="P71">
        <v>1</v>
      </c>
      <c r="Q71">
        <v>1</v>
      </c>
      <c r="R71">
        <v>1992</v>
      </c>
      <c r="S71" t="s">
        <v>1544</v>
      </c>
      <c r="T71" s="96">
        <v>29924</v>
      </c>
      <c r="U71">
        <f t="shared" si="3"/>
        <v>4</v>
      </c>
      <c r="V71">
        <f t="shared" si="4"/>
        <v>12</v>
      </c>
      <c r="W71">
        <f t="shared" si="5"/>
        <v>1981</v>
      </c>
      <c r="X71" t="s">
        <v>158</v>
      </c>
      <c r="Y71">
        <v>0</v>
      </c>
      <c r="Z71" t="s">
        <v>47</v>
      </c>
      <c r="AF71" s="97">
        <v>36526</v>
      </c>
      <c r="AG71" s="97">
        <v>36526</v>
      </c>
    </row>
    <row r="72" spans="1:33">
      <c r="A72">
        <v>89</v>
      </c>
      <c r="B72" t="s">
        <v>6002</v>
      </c>
      <c r="C72" t="s">
        <v>1436</v>
      </c>
      <c r="D72" s="96">
        <v>32420</v>
      </c>
      <c r="E72" t="s">
        <v>158</v>
      </c>
      <c r="F72">
        <v>0</v>
      </c>
      <c r="G72" t="s">
        <v>47</v>
      </c>
      <c r="H72" t="s">
        <v>1979</v>
      </c>
      <c r="I72" t="s">
        <v>1879</v>
      </c>
      <c r="J72" t="s">
        <v>1898</v>
      </c>
      <c r="K72" t="s">
        <v>2021</v>
      </c>
      <c r="L72" t="s">
        <v>1879</v>
      </c>
      <c r="M72" s="97">
        <v>36526</v>
      </c>
      <c r="N72">
        <v>89</v>
      </c>
      <c r="O72" t="s">
        <v>6002</v>
      </c>
      <c r="P72">
        <v>4</v>
      </c>
      <c r="Q72">
        <v>1</v>
      </c>
      <c r="R72">
        <v>1964</v>
      </c>
      <c r="S72" t="s">
        <v>1436</v>
      </c>
      <c r="T72" s="96">
        <v>32420</v>
      </c>
      <c r="U72">
        <f t="shared" si="3"/>
        <v>4</v>
      </c>
      <c r="V72">
        <f t="shared" si="4"/>
        <v>10</v>
      </c>
      <c r="W72">
        <f t="shared" si="5"/>
        <v>1988</v>
      </c>
      <c r="X72" t="s">
        <v>158</v>
      </c>
      <c r="Y72">
        <v>0</v>
      </c>
      <c r="Z72" t="s">
        <v>47</v>
      </c>
      <c r="AA72" t="s">
        <v>1979</v>
      </c>
      <c r="AB72" t="s">
        <v>1879</v>
      </c>
      <c r="AC72" t="s">
        <v>1898</v>
      </c>
      <c r="AD72" t="s">
        <v>2021</v>
      </c>
      <c r="AE72" t="s">
        <v>1879</v>
      </c>
      <c r="AF72" s="97">
        <v>36526</v>
      </c>
      <c r="AG72" s="97">
        <v>36526</v>
      </c>
    </row>
    <row r="73" spans="1:33">
      <c r="A73">
        <v>90</v>
      </c>
      <c r="B73" t="s">
        <v>6002</v>
      </c>
      <c r="C73" t="s">
        <v>880</v>
      </c>
      <c r="D73" s="96">
        <v>32777</v>
      </c>
      <c r="E73" t="s">
        <v>158</v>
      </c>
      <c r="F73">
        <v>0</v>
      </c>
      <c r="G73" t="s">
        <v>47</v>
      </c>
      <c r="H73" t="s">
        <v>1964</v>
      </c>
      <c r="I73" t="s">
        <v>1879</v>
      </c>
      <c r="J73" t="s">
        <v>1879</v>
      </c>
      <c r="K73" t="s">
        <v>2056</v>
      </c>
      <c r="L73" t="s">
        <v>1879</v>
      </c>
      <c r="M73" s="97">
        <v>36526</v>
      </c>
      <c r="N73">
        <v>90</v>
      </c>
      <c r="O73" t="s">
        <v>6002</v>
      </c>
      <c r="P73">
        <v>1</v>
      </c>
      <c r="Q73">
        <v>1</v>
      </c>
      <c r="R73">
        <v>1900</v>
      </c>
      <c r="S73" t="s">
        <v>880</v>
      </c>
      <c r="T73" s="96">
        <v>32777</v>
      </c>
      <c r="U73">
        <f t="shared" si="3"/>
        <v>26</v>
      </c>
      <c r="V73">
        <f t="shared" si="4"/>
        <v>9</v>
      </c>
      <c r="W73">
        <f t="shared" si="5"/>
        <v>1989</v>
      </c>
      <c r="X73" t="s">
        <v>158</v>
      </c>
      <c r="Y73">
        <v>0</v>
      </c>
      <c r="Z73" t="s">
        <v>47</v>
      </c>
      <c r="AA73" t="s">
        <v>1964</v>
      </c>
      <c r="AB73" t="s">
        <v>1879</v>
      </c>
      <c r="AC73" t="s">
        <v>1879</v>
      </c>
      <c r="AD73" t="s">
        <v>2056</v>
      </c>
      <c r="AE73" t="s">
        <v>1879</v>
      </c>
      <c r="AF73" s="97">
        <v>36526</v>
      </c>
      <c r="AG73" s="97">
        <v>36526</v>
      </c>
    </row>
    <row r="74" spans="1:33">
      <c r="A74">
        <v>91</v>
      </c>
      <c r="B74" t="s">
        <v>1553</v>
      </c>
      <c r="C74" t="s">
        <v>1554</v>
      </c>
      <c r="D74" s="96">
        <v>20619</v>
      </c>
      <c r="E74" t="s">
        <v>158</v>
      </c>
      <c r="F74">
        <v>0</v>
      </c>
      <c r="G74" t="s">
        <v>155</v>
      </c>
      <c r="H74" t="s">
        <v>1882</v>
      </c>
      <c r="I74" t="s">
        <v>1959</v>
      </c>
      <c r="J74" t="s">
        <v>1933</v>
      </c>
      <c r="K74" t="s">
        <v>1933</v>
      </c>
      <c r="L74" t="s">
        <v>2019</v>
      </c>
      <c r="M74" s="97">
        <v>36526</v>
      </c>
      <c r="N74">
        <v>91</v>
      </c>
      <c r="O74" t="s">
        <v>1553</v>
      </c>
      <c r="P74">
        <v>21</v>
      </c>
      <c r="Q74">
        <v>2</v>
      </c>
      <c r="R74">
        <v>2006</v>
      </c>
      <c r="S74" t="s">
        <v>1554</v>
      </c>
      <c r="T74" s="96">
        <v>20619</v>
      </c>
      <c r="U74">
        <f t="shared" si="3"/>
        <v>13</v>
      </c>
      <c r="V74">
        <f t="shared" si="4"/>
        <v>6</v>
      </c>
      <c r="W74">
        <f t="shared" si="5"/>
        <v>1956</v>
      </c>
      <c r="X74" t="s">
        <v>158</v>
      </c>
      <c r="Y74">
        <v>0</v>
      </c>
      <c r="Z74" t="s">
        <v>155</v>
      </c>
      <c r="AA74" t="s">
        <v>1886</v>
      </c>
      <c r="AB74" t="s">
        <v>1941</v>
      </c>
      <c r="AC74" t="s">
        <v>1939</v>
      </c>
      <c r="AD74" t="s">
        <v>1939</v>
      </c>
      <c r="AE74" t="s">
        <v>1885</v>
      </c>
      <c r="AF74" s="97">
        <v>43281</v>
      </c>
      <c r="AG74" s="97">
        <v>36526</v>
      </c>
    </row>
    <row r="75" spans="1:33">
      <c r="A75">
        <v>92</v>
      </c>
      <c r="B75" t="s">
        <v>235</v>
      </c>
      <c r="C75" t="s">
        <v>266</v>
      </c>
      <c r="D75" s="96">
        <v>31419</v>
      </c>
      <c r="E75" t="s">
        <v>158</v>
      </c>
      <c r="F75">
        <v>0</v>
      </c>
      <c r="G75" t="s">
        <v>155</v>
      </c>
      <c r="H75" t="s">
        <v>1882</v>
      </c>
      <c r="I75" t="s">
        <v>1921</v>
      </c>
      <c r="J75" t="s">
        <v>2037</v>
      </c>
      <c r="K75" t="s">
        <v>2160</v>
      </c>
      <c r="L75" t="s">
        <v>1879</v>
      </c>
      <c r="M75" s="97">
        <v>36526</v>
      </c>
      <c r="N75">
        <v>92</v>
      </c>
      <c r="O75" t="s">
        <v>235</v>
      </c>
      <c r="P75">
        <v>1</v>
      </c>
      <c r="Q75">
        <v>1</v>
      </c>
      <c r="R75">
        <v>1981</v>
      </c>
      <c r="S75" t="s">
        <v>266</v>
      </c>
      <c r="T75" s="96">
        <v>31419</v>
      </c>
      <c r="U75">
        <f t="shared" si="3"/>
        <v>7</v>
      </c>
      <c r="V75">
        <f t="shared" si="4"/>
        <v>1</v>
      </c>
      <c r="W75">
        <f t="shared" si="5"/>
        <v>1986</v>
      </c>
      <c r="X75" t="s">
        <v>158</v>
      </c>
      <c r="Y75">
        <v>0</v>
      </c>
      <c r="Z75" t="s">
        <v>155</v>
      </c>
      <c r="AA75" t="s">
        <v>1913</v>
      </c>
      <c r="AB75" t="s">
        <v>1921</v>
      </c>
      <c r="AC75" t="s">
        <v>2037</v>
      </c>
      <c r="AD75" t="s">
        <v>2160</v>
      </c>
      <c r="AE75" t="s">
        <v>1879</v>
      </c>
      <c r="AF75" s="97">
        <v>36526</v>
      </c>
      <c r="AG75" s="97">
        <v>36526</v>
      </c>
    </row>
    <row r="76" spans="1:33">
      <c r="A76">
        <v>93</v>
      </c>
      <c r="B76" t="s">
        <v>5605</v>
      </c>
      <c r="C76" t="s">
        <v>2677</v>
      </c>
      <c r="D76" s="96">
        <v>23271</v>
      </c>
      <c r="E76" t="s">
        <v>158</v>
      </c>
      <c r="F76">
        <v>0</v>
      </c>
      <c r="G76" t="s">
        <v>47</v>
      </c>
      <c r="H76" t="s">
        <v>1964</v>
      </c>
      <c r="I76" t="s">
        <v>1879</v>
      </c>
      <c r="J76" t="s">
        <v>1879</v>
      </c>
      <c r="K76" t="s">
        <v>1884</v>
      </c>
      <c r="L76" t="s">
        <v>1879</v>
      </c>
      <c r="M76" s="97">
        <v>36526</v>
      </c>
      <c r="N76">
        <v>93</v>
      </c>
      <c r="O76" t="s">
        <v>5605</v>
      </c>
      <c r="P76">
        <v>1</v>
      </c>
      <c r="Q76">
        <v>1</v>
      </c>
      <c r="R76">
        <v>1960</v>
      </c>
      <c r="S76" t="s">
        <v>2677</v>
      </c>
      <c r="T76" s="96">
        <v>23271</v>
      </c>
      <c r="U76">
        <f t="shared" si="3"/>
        <v>17</v>
      </c>
      <c r="V76">
        <f t="shared" si="4"/>
        <v>9</v>
      </c>
      <c r="W76">
        <f t="shared" si="5"/>
        <v>1963</v>
      </c>
      <c r="X76" t="s">
        <v>158</v>
      </c>
      <c r="Y76">
        <v>0</v>
      </c>
      <c r="Z76" t="s">
        <v>47</v>
      </c>
      <c r="AA76" t="s">
        <v>1964</v>
      </c>
      <c r="AB76" t="s">
        <v>1879</v>
      </c>
      <c r="AC76" t="s">
        <v>1879</v>
      </c>
      <c r="AD76" t="s">
        <v>1884</v>
      </c>
      <c r="AE76" t="s">
        <v>1879</v>
      </c>
      <c r="AF76" s="97">
        <v>36526</v>
      </c>
      <c r="AG76" s="97">
        <v>36526</v>
      </c>
    </row>
    <row r="77" spans="1:33">
      <c r="A77">
        <v>94</v>
      </c>
      <c r="B77" t="s">
        <v>495</v>
      </c>
      <c r="C77" t="s">
        <v>3656</v>
      </c>
      <c r="D77" s="96">
        <v>31253</v>
      </c>
      <c r="E77" t="s">
        <v>158</v>
      </c>
      <c r="F77">
        <v>0</v>
      </c>
      <c r="G77" t="s">
        <v>47</v>
      </c>
      <c r="H77" t="s">
        <v>1964</v>
      </c>
      <c r="I77" t="s">
        <v>1879</v>
      </c>
      <c r="J77" t="s">
        <v>1879</v>
      </c>
      <c r="K77" t="s">
        <v>1972</v>
      </c>
      <c r="L77" t="s">
        <v>1879</v>
      </c>
      <c r="M77" s="97">
        <v>36526</v>
      </c>
      <c r="N77">
        <v>94</v>
      </c>
      <c r="O77" t="s">
        <v>495</v>
      </c>
      <c r="P77">
        <v>1</v>
      </c>
      <c r="Q77">
        <v>1</v>
      </c>
      <c r="R77">
        <v>1986</v>
      </c>
      <c r="S77" t="s">
        <v>3656</v>
      </c>
      <c r="T77" s="96">
        <v>31253</v>
      </c>
      <c r="U77">
        <f t="shared" si="3"/>
        <v>25</v>
      </c>
      <c r="V77">
        <f t="shared" si="4"/>
        <v>7</v>
      </c>
      <c r="W77">
        <f t="shared" si="5"/>
        <v>1985</v>
      </c>
      <c r="X77" t="s">
        <v>158</v>
      </c>
      <c r="Y77">
        <v>0</v>
      </c>
      <c r="Z77" t="s">
        <v>47</v>
      </c>
      <c r="AA77" t="s">
        <v>1964</v>
      </c>
      <c r="AB77" t="s">
        <v>1879</v>
      </c>
      <c r="AC77" t="s">
        <v>1879</v>
      </c>
      <c r="AD77" t="s">
        <v>1972</v>
      </c>
      <c r="AE77" t="s">
        <v>1879</v>
      </c>
      <c r="AF77" s="97">
        <v>41082</v>
      </c>
      <c r="AG77" s="97">
        <v>36526</v>
      </c>
    </row>
    <row r="78" spans="1:33">
      <c r="A78">
        <v>96</v>
      </c>
      <c r="B78" t="s">
        <v>6317</v>
      </c>
      <c r="C78" t="s">
        <v>384</v>
      </c>
      <c r="D78" s="96">
        <v>32086</v>
      </c>
      <c r="E78" t="s">
        <v>158</v>
      </c>
      <c r="F78">
        <v>0</v>
      </c>
      <c r="G78" t="s">
        <v>47</v>
      </c>
      <c r="M78" s="97">
        <v>36526</v>
      </c>
      <c r="N78">
        <v>96</v>
      </c>
      <c r="O78" t="s">
        <v>6317</v>
      </c>
      <c r="P78">
        <v>1</v>
      </c>
      <c r="Q78">
        <v>1</v>
      </c>
      <c r="R78">
        <v>1996</v>
      </c>
      <c r="S78" t="s">
        <v>384</v>
      </c>
      <c r="T78" s="96">
        <v>32086</v>
      </c>
      <c r="U78">
        <f t="shared" si="3"/>
        <v>5</v>
      </c>
      <c r="V78">
        <f t="shared" si="4"/>
        <v>11</v>
      </c>
      <c r="W78">
        <f t="shared" si="5"/>
        <v>1987</v>
      </c>
      <c r="X78" t="s">
        <v>158</v>
      </c>
      <c r="Y78">
        <v>0</v>
      </c>
      <c r="Z78" t="s">
        <v>47</v>
      </c>
      <c r="AF78" s="97">
        <v>36526</v>
      </c>
      <c r="AG78" s="97">
        <v>36526</v>
      </c>
    </row>
    <row r="79" spans="1:33">
      <c r="A79">
        <v>97</v>
      </c>
      <c r="B79" t="s">
        <v>6334</v>
      </c>
      <c r="C79" t="s">
        <v>6335</v>
      </c>
      <c r="D79" s="96">
        <v>28473</v>
      </c>
      <c r="E79" t="s">
        <v>158</v>
      </c>
      <c r="F79">
        <v>0</v>
      </c>
      <c r="G79" t="s">
        <v>47</v>
      </c>
      <c r="H79" t="s">
        <v>2076</v>
      </c>
      <c r="I79" t="s">
        <v>1879</v>
      </c>
      <c r="J79" t="s">
        <v>1879</v>
      </c>
      <c r="K79" t="s">
        <v>1884</v>
      </c>
      <c r="L79" t="s">
        <v>1879</v>
      </c>
      <c r="M79" s="97">
        <v>36526</v>
      </c>
      <c r="N79">
        <v>97</v>
      </c>
      <c r="O79" t="s">
        <v>6334</v>
      </c>
      <c r="P79">
        <v>10</v>
      </c>
      <c r="Q79">
        <v>9</v>
      </c>
      <c r="R79">
        <v>1967</v>
      </c>
      <c r="S79" t="s">
        <v>6335</v>
      </c>
      <c r="T79" s="96">
        <v>28473</v>
      </c>
      <c r="U79">
        <f t="shared" si="3"/>
        <v>14</v>
      </c>
      <c r="V79">
        <f t="shared" si="4"/>
        <v>12</v>
      </c>
      <c r="W79">
        <f t="shared" si="5"/>
        <v>1977</v>
      </c>
      <c r="X79" t="s">
        <v>158</v>
      </c>
      <c r="Y79">
        <v>0</v>
      </c>
      <c r="Z79" t="s">
        <v>47</v>
      </c>
      <c r="AA79" t="s">
        <v>2076</v>
      </c>
      <c r="AB79" t="s">
        <v>1879</v>
      </c>
      <c r="AC79" t="s">
        <v>1879</v>
      </c>
      <c r="AD79" t="s">
        <v>1884</v>
      </c>
      <c r="AE79" t="s">
        <v>1879</v>
      </c>
      <c r="AF79" s="97">
        <v>36526</v>
      </c>
      <c r="AG79" s="97">
        <v>36526</v>
      </c>
    </row>
    <row r="80" spans="1:33">
      <c r="A80">
        <v>98</v>
      </c>
      <c r="B80" t="s">
        <v>6601</v>
      </c>
      <c r="C80" t="s">
        <v>1632</v>
      </c>
      <c r="D80" s="96">
        <v>32255</v>
      </c>
      <c r="E80" t="s">
        <v>158</v>
      </c>
      <c r="F80">
        <v>0</v>
      </c>
      <c r="G80" t="s">
        <v>47</v>
      </c>
      <c r="H80" t="s">
        <v>2011</v>
      </c>
      <c r="I80" t="s">
        <v>1879</v>
      </c>
      <c r="J80" t="s">
        <v>1879</v>
      </c>
      <c r="K80" t="s">
        <v>1981</v>
      </c>
      <c r="L80" t="s">
        <v>1879</v>
      </c>
      <c r="M80" s="97">
        <v>36526</v>
      </c>
      <c r="N80">
        <v>98</v>
      </c>
      <c r="O80" t="s">
        <v>6601</v>
      </c>
      <c r="P80">
        <v>1</v>
      </c>
      <c r="Q80">
        <v>1</v>
      </c>
      <c r="R80">
        <v>1966</v>
      </c>
      <c r="S80" t="s">
        <v>1632</v>
      </c>
      <c r="T80" s="96">
        <v>32255</v>
      </c>
      <c r="U80">
        <f t="shared" si="3"/>
        <v>22</v>
      </c>
      <c r="V80">
        <f t="shared" si="4"/>
        <v>4</v>
      </c>
      <c r="W80">
        <f t="shared" si="5"/>
        <v>1988</v>
      </c>
      <c r="X80" t="s">
        <v>158</v>
      </c>
      <c r="Y80">
        <v>0</v>
      </c>
      <c r="Z80" t="s">
        <v>47</v>
      </c>
      <c r="AA80" t="s">
        <v>2011</v>
      </c>
      <c r="AB80" t="s">
        <v>1879</v>
      </c>
      <c r="AC80" t="s">
        <v>1879</v>
      </c>
      <c r="AD80" t="s">
        <v>1981</v>
      </c>
      <c r="AE80" t="s">
        <v>1879</v>
      </c>
      <c r="AF80" s="97">
        <v>44026.804884259262</v>
      </c>
      <c r="AG80" s="97">
        <v>36526</v>
      </c>
    </row>
    <row r="81" spans="1:33">
      <c r="A81">
        <v>99</v>
      </c>
      <c r="B81" t="s">
        <v>6601</v>
      </c>
      <c r="C81" t="s">
        <v>3223</v>
      </c>
      <c r="D81" s="96">
        <v>30220</v>
      </c>
      <c r="E81" t="s">
        <v>158</v>
      </c>
      <c r="F81">
        <v>0</v>
      </c>
      <c r="G81" t="s">
        <v>47</v>
      </c>
      <c r="H81" t="s">
        <v>2053</v>
      </c>
      <c r="I81" t="s">
        <v>1879</v>
      </c>
      <c r="J81" t="s">
        <v>1921</v>
      </c>
      <c r="K81" t="s">
        <v>1906</v>
      </c>
      <c r="L81" t="s">
        <v>1879</v>
      </c>
      <c r="M81" s="97">
        <v>36526</v>
      </c>
      <c r="N81">
        <v>99</v>
      </c>
      <c r="O81" t="s">
        <v>6601</v>
      </c>
      <c r="P81">
        <v>19</v>
      </c>
      <c r="Q81">
        <v>4</v>
      </c>
      <c r="R81">
        <v>1986</v>
      </c>
      <c r="S81" t="s">
        <v>3223</v>
      </c>
      <c r="T81" s="96">
        <v>30220</v>
      </c>
      <c r="U81">
        <f t="shared" si="3"/>
        <v>26</v>
      </c>
      <c r="V81">
        <f t="shared" si="4"/>
        <v>9</v>
      </c>
      <c r="W81">
        <f t="shared" si="5"/>
        <v>1982</v>
      </c>
      <c r="X81" t="s">
        <v>158</v>
      </c>
      <c r="Y81">
        <v>0</v>
      </c>
      <c r="Z81" t="s">
        <v>47</v>
      </c>
      <c r="AA81" t="s">
        <v>2053</v>
      </c>
      <c r="AB81" t="s">
        <v>1879</v>
      </c>
      <c r="AC81" t="s">
        <v>1921</v>
      </c>
      <c r="AD81" t="s">
        <v>1906</v>
      </c>
      <c r="AE81" t="s">
        <v>1879</v>
      </c>
      <c r="AF81" s="97">
        <v>36526</v>
      </c>
      <c r="AG81" s="97">
        <v>36526</v>
      </c>
    </row>
    <row r="82" spans="1:33">
      <c r="A82">
        <v>101</v>
      </c>
      <c r="B82" t="s">
        <v>6702</v>
      </c>
      <c r="C82" t="s">
        <v>440</v>
      </c>
      <c r="D82" s="96">
        <v>29387</v>
      </c>
      <c r="E82" t="s">
        <v>158</v>
      </c>
      <c r="F82">
        <v>0</v>
      </c>
      <c r="G82" t="s">
        <v>47</v>
      </c>
      <c r="H82" t="s">
        <v>2002</v>
      </c>
      <c r="I82" t="s">
        <v>1879</v>
      </c>
      <c r="J82" t="s">
        <v>1885</v>
      </c>
      <c r="K82" t="s">
        <v>1941</v>
      </c>
      <c r="L82" t="s">
        <v>1879</v>
      </c>
      <c r="M82" s="97">
        <v>36526</v>
      </c>
      <c r="N82">
        <v>101</v>
      </c>
      <c r="O82" t="s">
        <v>6702</v>
      </c>
      <c r="P82">
        <v>1</v>
      </c>
      <c r="Q82">
        <v>1</v>
      </c>
      <c r="R82">
        <v>1999</v>
      </c>
      <c r="S82" t="s">
        <v>440</v>
      </c>
      <c r="T82" s="96">
        <v>29387</v>
      </c>
      <c r="U82">
        <f t="shared" si="3"/>
        <v>15</v>
      </c>
      <c r="V82">
        <f t="shared" si="4"/>
        <v>6</v>
      </c>
      <c r="W82">
        <f t="shared" si="5"/>
        <v>1980</v>
      </c>
      <c r="X82" t="s">
        <v>158</v>
      </c>
      <c r="Y82">
        <v>0</v>
      </c>
      <c r="Z82" t="s">
        <v>47</v>
      </c>
      <c r="AA82" t="s">
        <v>2002</v>
      </c>
      <c r="AB82" t="s">
        <v>1879</v>
      </c>
      <c r="AC82" t="s">
        <v>1885</v>
      </c>
      <c r="AD82" t="s">
        <v>1941</v>
      </c>
      <c r="AE82" t="s">
        <v>1879</v>
      </c>
      <c r="AF82" s="97">
        <v>41081</v>
      </c>
      <c r="AG82" s="97">
        <v>36526</v>
      </c>
    </row>
    <row r="83" spans="1:33">
      <c r="A83">
        <v>102</v>
      </c>
      <c r="B83" t="s">
        <v>476</v>
      </c>
      <c r="C83" t="s">
        <v>4880</v>
      </c>
      <c r="D83" s="96">
        <v>29571</v>
      </c>
      <c r="E83" t="s">
        <v>158</v>
      </c>
      <c r="F83">
        <v>0</v>
      </c>
      <c r="G83" t="s">
        <v>47</v>
      </c>
      <c r="H83" t="s">
        <v>2002</v>
      </c>
      <c r="I83" t="s">
        <v>1879</v>
      </c>
      <c r="J83" t="s">
        <v>1927</v>
      </c>
      <c r="K83" t="s">
        <v>1947</v>
      </c>
      <c r="L83" t="s">
        <v>1879</v>
      </c>
      <c r="M83" s="97">
        <v>36526</v>
      </c>
      <c r="N83">
        <v>102</v>
      </c>
      <c r="O83" t="s">
        <v>476</v>
      </c>
      <c r="P83">
        <v>1</v>
      </c>
      <c r="Q83">
        <v>1</v>
      </c>
      <c r="R83">
        <v>1996</v>
      </c>
      <c r="S83" t="s">
        <v>4880</v>
      </c>
      <c r="T83" s="96">
        <v>29571</v>
      </c>
      <c r="U83">
        <f t="shared" si="3"/>
        <v>16</v>
      </c>
      <c r="V83">
        <f t="shared" si="4"/>
        <v>12</v>
      </c>
      <c r="W83">
        <f t="shared" si="5"/>
        <v>1980</v>
      </c>
      <c r="X83" t="s">
        <v>158</v>
      </c>
      <c r="Y83">
        <v>0</v>
      </c>
      <c r="Z83" t="s">
        <v>47</v>
      </c>
      <c r="AA83" t="s">
        <v>2002</v>
      </c>
      <c r="AB83" t="s">
        <v>1879</v>
      </c>
      <c r="AC83" t="s">
        <v>1927</v>
      </c>
      <c r="AD83" t="s">
        <v>1947</v>
      </c>
      <c r="AE83" t="s">
        <v>1879</v>
      </c>
      <c r="AF83" s="97">
        <v>36526</v>
      </c>
      <c r="AG83" s="97">
        <v>36526</v>
      </c>
    </row>
    <row r="84" spans="1:33">
      <c r="A84">
        <v>103</v>
      </c>
      <c r="B84" t="s">
        <v>176</v>
      </c>
      <c r="C84" t="s">
        <v>5198</v>
      </c>
      <c r="D84" s="96">
        <v>26685</v>
      </c>
      <c r="E84" t="s">
        <v>158</v>
      </c>
      <c r="F84">
        <v>0</v>
      </c>
      <c r="G84" t="s">
        <v>47</v>
      </c>
      <c r="H84" t="s">
        <v>2105</v>
      </c>
      <c r="I84" t="s">
        <v>1879</v>
      </c>
      <c r="J84" t="s">
        <v>1879</v>
      </c>
      <c r="K84" t="s">
        <v>1902</v>
      </c>
      <c r="L84" t="s">
        <v>1879</v>
      </c>
      <c r="M84" s="97">
        <v>36526</v>
      </c>
      <c r="N84">
        <v>103</v>
      </c>
      <c r="O84" t="s">
        <v>176</v>
      </c>
      <c r="P84">
        <v>14</v>
      </c>
      <c r="Q84">
        <v>2</v>
      </c>
      <c r="R84">
        <v>2011</v>
      </c>
      <c r="S84" t="s">
        <v>5198</v>
      </c>
      <c r="T84" s="96">
        <v>26685</v>
      </c>
      <c r="U84">
        <f t="shared" si="3"/>
        <v>21</v>
      </c>
      <c r="V84">
        <f t="shared" si="4"/>
        <v>1</v>
      </c>
      <c r="W84">
        <f t="shared" si="5"/>
        <v>1973</v>
      </c>
      <c r="X84" t="s">
        <v>158</v>
      </c>
      <c r="Y84">
        <v>0</v>
      </c>
      <c r="Z84" t="s">
        <v>47</v>
      </c>
      <c r="AA84" t="s">
        <v>2105</v>
      </c>
      <c r="AB84" t="s">
        <v>1879</v>
      </c>
      <c r="AC84" t="s">
        <v>1879</v>
      </c>
      <c r="AD84" t="s">
        <v>1902</v>
      </c>
      <c r="AE84" t="s">
        <v>1879</v>
      </c>
      <c r="AF84" s="97">
        <v>36526</v>
      </c>
      <c r="AG84" s="97">
        <v>36526</v>
      </c>
    </row>
    <row r="85" spans="1:33">
      <c r="A85">
        <v>104</v>
      </c>
      <c r="B85" t="s">
        <v>6517</v>
      </c>
      <c r="C85" t="s">
        <v>3759</v>
      </c>
      <c r="D85" s="96">
        <v>27830</v>
      </c>
      <c r="E85" t="s">
        <v>158</v>
      </c>
      <c r="F85">
        <v>0</v>
      </c>
      <c r="G85" t="s">
        <v>47</v>
      </c>
      <c r="H85" t="s">
        <v>2002</v>
      </c>
      <c r="I85" t="s">
        <v>1879</v>
      </c>
      <c r="J85" t="s">
        <v>1881</v>
      </c>
      <c r="K85" t="s">
        <v>2019</v>
      </c>
      <c r="L85" t="s">
        <v>1879</v>
      </c>
      <c r="M85" s="97">
        <v>36526</v>
      </c>
      <c r="N85">
        <v>104</v>
      </c>
      <c r="O85" t="s">
        <v>6517</v>
      </c>
      <c r="P85">
        <v>9</v>
      </c>
      <c r="Q85">
        <v>6</v>
      </c>
      <c r="R85">
        <v>1999</v>
      </c>
      <c r="S85" t="s">
        <v>3759</v>
      </c>
      <c r="T85" s="96">
        <v>27830</v>
      </c>
      <c r="U85">
        <f t="shared" si="3"/>
        <v>11</v>
      </c>
      <c r="V85">
        <f t="shared" si="4"/>
        <v>3</v>
      </c>
      <c r="W85">
        <f t="shared" si="5"/>
        <v>1976</v>
      </c>
      <c r="X85" t="s">
        <v>158</v>
      </c>
      <c r="Y85">
        <v>0</v>
      </c>
      <c r="Z85" t="s">
        <v>47</v>
      </c>
      <c r="AA85" t="s">
        <v>2002</v>
      </c>
      <c r="AB85" t="s">
        <v>1879</v>
      </c>
      <c r="AC85" t="s">
        <v>1881</v>
      </c>
      <c r="AD85" t="s">
        <v>2019</v>
      </c>
      <c r="AE85" t="s">
        <v>1879</v>
      </c>
      <c r="AF85" s="97">
        <v>36526</v>
      </c>
      <c r="AG85" s="97">
        <v>36526</v>
      </c>
    </row>
    <row r="86" spans="1:33">
      <c r="A86">
        <v>105</v>
      </c>
      <c r="B86" t="s">
        <v>628</v>
      </c>
      <c r="C86" t="s">
        <v>1470</v>
      </c>
      <c r="D86" s="96">
        <v>26665</v>
      </c>
      <c r="E86" t="s">
        <v>158</v>
      </c>
      <c r="F86">
        <v>0</v>
      </c>
      <c r="G86" t="s">
        <v>47</v>
      </c>
      <c r="H86" t="s">
        <v>2002</v>
      </c>
      <c r="I86" t="s">
        <v>1879</v>
      </c>
      <c r="J86" t="s">
        <v>1926</v>
      </c>
      <c r="K86" t="s">
        <v>1889</v>
      </c>
      <c r="L86" t="s">
        <v>1879</v>
      </c>
      <c r="M86" s="97">
        <v>36526</v>
      </c>
      <c r="N86">
        <v>105</v>
      </c>
      <c r="O86" t="s">
        <v>628</v>
      </c>
      <c r="P86">
        <v>1</v>
      </c>
      <c r="Q86">
        <v>1</v>
      </c>
      <c r="R86">
        <v>1958</v>
      </c>
      <c r="S86" t="s">
        <v>1470</v>
      </c>
      <c r="T86" s="96">
        <v>26665</v>
      </c>
      <c r="U86">
        <f t="shared" si="3"/>
        <v>1</v>
      </c>
      <c r="V86">
        <f t="shared" si="4"/>
        <v>1</v>
      </c>
      <c r="W86">
        <f t="shared" si="5"/>
        <v>1973</v>
      </c>
      <c r="X86" t="s">
        <v>158</v>
      </c>
      <c r="Y86">
        <v>0</v>
      </c>
      <c r="Z86" t="s">
        <v>47</v>
      </c>
      <c r="AA86" t="s">
        <v>2002</v>
      </c>
      <c r="AB86" t="s">
        <v>1879</v>
      </c>
      <c r="AC86" t="s">
        <v>1926</v>
      </c>
      <c r="AD86" t="s">
        <v>1889</v>
      </c>
      <c r="AE86" t="s">
        <v>1879</v>
      </c>
      <c r="AF86" s="97">
        <v>36526</v>
      </c>
      <c r="AG86" s="97">
        <v>36526</v>
      </c>
    </row>
    <row r="87" spans="1:33">
      <c r="A87">
        <v>106</v>
      </c>
      <c r="B87" t="s">
        <v>868</v>
      </c>
      <c r="C87" t="s">
        <v>1740</v>
      </c>
      <c r="D87" s="96">
        <v>31223</v>
      </c>
      <c r="E87" t="s">
        <v>158</v>
      </c>
      <c r="F87">
        <v>0</v>
      </c>
      <c r="G87" t="s">
        <v>47</v>
      </c>
      <c r="H87" t="s">
        <v>2053</v>
      </c>
      <c r="I87" t="s">
        <v>1879</v>
      </c>
      <c r="J87" t="s">
        <v>1926</v>
      </c>
      <c r="K87" t="s">
        <v>1889</v>
      </c>
      <c r="L87" t="s">
        <v>1879</v>
      </c>
      <c r="M87" s="97">
        <v>36526</v>
      </c>
      <c r="N87">
        <v>106</v>
      </c>
      <c r="O87" t="s">
        <v>868</v>
      </c>
      <c r="P87">
        <v>1</v>
      </c>
      <c r="Q87">
        <v>1</v>
      </c>
      <c r="R87">
        <v>1963</v>
      </c>
      <c r="S87" t="s">
        <v>1740</v>
      </c>
      <c r="T87" s="96">
        <v>31223</v>
      </c>
      <c r="U87">
        <f t="shared" si="3"/>
        <v>25</v>
      </c>
      <c r="V87">
        <f t="shared" si="4"/>
        <v>6</v>
      </c>
      <c r="W87">
        <f t="shared" si="5"/>
        <v>1985</v>
      </c>
      <c r="X87" t="s">
        <v>158</v>
      </c>
      <c r="Y87">
        <v>0</v>
      </c>
      <c r="Z87" t="s">
        <v>47</v>
      </c>
      <c r="AA87" t="s">
        <v>2053</v>
      </c>
      <c r="AB87" t="s">
        <v>1879</v>
      </c>
      <c r="AC87" t="s">
        <v>1926</v>
      </c>
      <c r="AD87" t="s">
        <v>1889</v>
      </c>
      <c r="AE87" t="s">
        <v>1879</v>
      </c>
      <c r="AF87" s="97">
        <v>36526</v>
      </c>
      <c r="AG87" s="97">
        <v>36526</v>
      </c>
    </row>
    <row r="88" spans="1:33">
      <c r="A88">
        <v>107</v>
      </c>
      <c r="B88" t="s">
        <v>4359</v>
      </c>
      <c r="C88" t="s">
        <v>1628</v>
      </c>
      <c r="D88" s="96">
        <v>28726</v>
      </c>
      <c r="E88" t="s">
        <v>158</v>
      </c>
      <c r="F88">
        <v>0</v>
      </c>
      <c r="G88" t="s">
        <v>47</v>
      </c>
      <c r="H88" t="s">
        <v>2049</v>
      </c>
      <c r="I88" t="s">
        <v>1944</v>
      </c>
      <c r="J88" t="s">
        <v>1981</v>
      </c>
      <c r="K88" t="s">
        <v>1944</v>
      </c>
      <c r="L88" t="s">
        <v>1879</v>
      </c>
      <c r="M88" s="97">
        <v>36526</v>
      </c>
      <c r="N88">
        <v>107</v>
      </c>
      <c r="O88" t="s">
        <v>4359</v>
      </c>
      <c r="P88">
        <v>1</v>
      </c>
      <c r="Q88">
        <v>1</v>
      </c>
      <c r="R88">
        <v>1990</v>
      </c>
      <c r="S88" t="s">
        <v>1628</v>
      </c>
      <c r="T88" s="96">
        <v>28726</v>
      </c>
      <c r="U88">
        <f t="shared" si="3"/>
        <v>24</v>
      </c>
      <c r="V88">
        <f t="shared" si="4"/>
        <v>8</v>
      </c>
      <c r="W88">
        <f t="shared" si="5"/>
        <v>1978</v>
      </c>
      <c r="X88" t="s">
        <v>158</v>
      </c>
      <c r="Y88">
        <v>0</v>
      </c>
      <c r="Z88" t="s">
        <v>47</v>
      </c>
      <c r="AA88" t="s">
        <v>2049</v>
      </c>
      <c r="AB88" t="s">
        <v>1944</v>
      </c>
      <c r="AC88" t="s">
        <v>1981</v>
      </c>
      <c r="AD88" t="s">
        <v>1944</v>
      </c>
      <c r="AE88" t="s">
        <v>1879</v>
      </c>
      <c r="AF88" s="97">
        <v>36526</v>
      </c>
      <c r="AG88" s="97">
        <v>36526</v>
      </c>
    </row>
    <row r="89" spans="1:33">
      <c r="A89">
        <v>108</v>
      </c>
      <c r="B89" t="s">
        <v>7347</v>
      </c>
      <c r="C89" t="s">
        <v>3994</v>
      </c>
      <c r="D89" s="96">
        <v>28126</v>
      </c>
      <c r="E89" t="s">
        <v>158</v>
      </c>
      <c r="F89">
        <v>0</v>
      </c>
      <c r="G89" t="s">
        <v>47</v>
      </c>
      <c r="H89" t="s">
        <v>2002</v>
      </c>
      <c r="I89" t="s">
        <v>1879</v>
      </c>
      <c r="J89" t="s">
        <v>1937</v>
      </c>
      <c r="K89" t="s">
        <v>1881</v>
      </c>
      <c r="L89" t="s">
        <v>1879</v>
      </c>
      <c r="M89" s="97">
        <v>36526</v>
      </c>
      <c r="N89">
        <v>108</v>
      </c>
      <c r="O89" t="s">
        <v>7347</v>
      </c>
      <c r="P89">
        <v>18</v>
      </c>
      <c r="Q89">
        <v>4</v>
      </c>
      <c r="R89">
        <v>1925</v>
      </c>
      <c r="S89" t="s">
        <v>3994</v>
      </c>
      <c r="T89" s="96">
        <v>28126</v>
      </c>
      <c r="U89">
        <f t="shared" si="3"/>
        <v>1</v>
      </c>
      <c r="V89">
        <f t="shared" si="4"/>
        <v>1</v>
      </c>
      <c r="W89">
        <f t="shared" si="5"/>
        <v>1977</v>
      </c>
      <c r="X89" t="s">
        <v>158</v>
      </c>
      <c r="Y89">
        <v>0</v>
      </c>
      <c r="Z89" t="s">
        <v>47</v>
      </c>
      <c r="AA89" t="s">
        <v>2002</v>
      </c>
      <c r="AB89" t="s">
        <v>1879</v>
      </c>
      <c r="AC89" t="s">
        <v>1937</v>
      </c>
      <c r="AD89" t="s">
        <v>1881</v>
      </c>
      <c r="AE89" t="s">
        <v>1879</v>
      </c>
      <c r="AF89" s="97">
        <v>36526</v>
      </c>
      <c r="AG89" s="97">
        <v>36526</v>
      </c>
    </row>
    <row r="90" spans="1:33">
      <c r="A90">
        <v>110</v>
      </c>
      <c r="B90" t="s">
        <v>7489</v>
      </c>
      <c r="C90" t="s">
        <v>2731</v>
      </c>
      <c r="D90" s="96">
        <v>18726</v>
      </c>
      <c r="E90" t="s">
        <v>158</v>
      </c>
      <c r="F90">
        <v>0</v>
      </c>
      <c r="G90" t="s">
        <v>47</v>
      </c>
      <c r="H90" t="s">
        <v>2002</v>
      </c>
      <c r="I90" t="s">
        <v>1879</v>
      </c>
      <c r="J90" t="s">
        <v>1896</v>
      </c>
      <c r="K90" t="s">
        <v>2018</v>
      </c>
      <c r="L90" t="s">
        <v>1879</v>
      </c>
      <c r="M90" s="97">
        <v>36526</v>
      </c>
      <c r="N90">
        <v>110</v>
      </c>
      <c r="O90" t="s">
        <v>7489</v>
      </c>
      <c r="P90">
        <v>11</v>
      </c>
      <c r="Q90">
        <v>2</v>
      </c>
      <c r="R90">
        <v>2008</v>
      </c>
      <c r="S90" t="s">
        <v>2731</v>
      </c>
      <c r="T90" s="96">
        <v>18726</v>
      </c>
      <c r="U90">
        <f t="shared" si="3"/>
        <v>8</v>
      </c>
      <c r="V90">
        <f t="shared" si="4"/>
        <v>4</v>
      </c>
      <c r="W90">
        <f t="shared" si="5"/>
        <v>1951</v>
      </c>
      <c r="X90" t="s">
        <v>158</v>
      </c>
      <c r="Y90">
        <v>0</v>
      </c>
      <c r="Z90" t="s">
        <v>47</v>
      </c>
      <c r="AA90" t="s">
        <v>2002</v>
      </c>
      <c r="AB90" t="s">
        <v>1879</v>
      </c>
      <c r="AC90" t="s">
        <v>1896</v>
      </c>
      <c r="AD90" t="s">
        <v>2018</v>
      </c>
      <c r="AE90" t="s">
        <v>1879</v>
      </c>
      <c r="AF90" s="97">
        <v>36526</v>
      </c>
      <c r="AG90" s="97">
        <v>36526</v>
      </c>
    </row>
    <row r="91" spans="1:33">
      <c r="A91">
        <v>112</v>
      </c>
      <c r="B91" t="s">
        <v>7756</v>
      </c>
      <c r="C91" t="s">
        <v>7757</v>
      </c>
      <c r="D91" s="96">
        <v>14611</v>
      </c>
      <c r="E91" t="s">
        <v>158</v>
      </c>
      <c r="F91">
        <v>0</v>
      </c>
      <c r="G91" t="s">
        <v>47</v>
      </c>
      <c r="H91" t="s">
        <v>2066</v>
      </c>
      <c r="I91" t="s">
        <v>1879</v>
      </c>
      <c r="J91" t="s">
        <v>1879</v>
      </c>
      <c r="K91" t="s">
        <v>1924</v>
      </c>
      <c r="L91" t="s">
        <v>1879</v>
      </c>
      <c r="M91" s="97">
        <v>36526</v>
      </c>
      <c r="N91">
        <v>112</v>
      </c>
      <c r="O91" t="s">
        <v>7756</v>
      </c>
      <c r="P91">
        <v>1</v>
      </c>
      <c r="Q91">
        <v>1</v>
      </c>
      <c r="R91">
        <v>1993</v>
      </c>
      <c r="S91" t="s">
        <v>7757</v>
      </c>
      <c r="T91" s="96">
        <v>14611</v>
      </c>
      <c r="U91">
        <f t="shared" si="3"/>
        <v>1</v>
      </c>
      <c r="V91">
        <f t="shared" si="4"/>
        <v>1</v>
      </c>
      <c r="W91">
        <f t="shared" si="5"/>
        <v>1940</v>
      </c>
      <c r="X91" t="s">
        <v>158</v>
      </c>
      <c r="Y91">
        <v>0</v>
      </c>
      <c r="Z91" t="s">
        <v>47</v>
      </c>
      <c r="AA91" t="s">
        <v>2066</v>
      </c>
      <c r="AB91" t="s">
        <v>1879</v>
      </c>
      <c r="AC91" t="s">
        <v>1879</v>
      </c>
      <c r="AD91" t="s">
        <v>1924</v>
      </c>
      <c r="AE91" t="s">
        <v>1879</v>
      </c>
      <c r="AF91" s="97">
        <v>36526</v>
      </c>
      <c r="AG91" s="97">
        <v>36526</v>
      </c>
    </row>
    <row r="92" spans="1:33">
      <c r="A92">
        <v>113</v>
      </c>
      <c r="B92" t="s">
        <v>198</v>
      </c>
      <c r="C92" t="s">
        <v>199</v>
      </c>
      <c r="D92" s="96">
        <v>29433</v>
      </c>
      <c r="E92" t="s">
        <v>158</v>
      </c>
      <c r="F92">
        <v>0</v>
      </c>
      <c r="G92" t="s">
        <v>47</v>
      </c>
      <c r="H92" t="s">
        <v>1903</v>
      </c>
      <c r="I92" t="s">
        <v>1879</v>
      </c>
      <c r="J92" t="s">
        <v>1879</v>
      </c>
      <c r="K92" t="s">
        <v>1904</v>
      </c>
      <c r="L92" t="s">
        <v>1879</v>
      </c>
      <c r="M92" s="97">
        <v>36526</v>
      </c>
      <c r="N92">
        <v>113</v>
      </c>
      <c r="O92" t="s">
        <v>198</v>
      </c>
      <c r="P92">
        <v>1</v>
      </c>
      <c r="Q92">
        <v>1</v>
      </c>
      <c r="R92">
        <v>1952</v>
      </c>
      <c r="S92" t="s">
        <v>199</v>
      </c>
      <c r="T92" s="96">
        <v>29433</v>
      </c>
      <c r="U92">
        <f t="shared" si="3"/>
        <v>31</v>
      </c>
      <c r="V92">
        <f t="shared" si="4"/>
        <v>7</v>
      </c>
      <c r="W92">
        <f t="shared" si="5"/>
        <v>1980</v>
      </c>
      <c r="X92" t="s">
        <v>158</v>
      </c>
      <c r="Y92">
        <v>0</v>
      </c>
      <c r="Z92" t="s">
        <v>47</v>
      </c>
      <c r="AA92" t="s">
        <v>1903</v>
      </c>
      <c r="AB92" t="s">
        <v>1879</v>
      </c>
      <c r="AC92" t="s">
        <v>1879</v>
      </c>
      <c r="AD92" t="s">
        <v>1904</v>
      </c>
      <c r="AE92" t="s">
        <v>1879</v>
      </c>
      <c r="AF92" s="97">
        <v>44706.434641203705</v>
      </c>
      <c r="AG92" s="97">
        <v>36526</v>
      </c>
    </row>
    <row r="93" spans="1:33">
      <c r="A93">
        <v>114</v>
      </c>
      <c r="B93" t="s">
        <v>213</v>
      </c>
      <c r="C93" t="s">
        <v>95</v>
      </c>
      <c r="D93" s="96">
        <v>32770</v>
      </c>
      <c r="E93" t="s">
        <v>158</v>
      </c>
      <c r="F93">
        <v>0</v>
      </c>
      <c r="G93" t="s">
        <v>47</v>
      </c>
      <c r="H93" t="s">
        <v>1913</v>
      </c>
      <c r="I93" t="s">
        <v>1899</v>
      </c>
      <c r="J93" t="s">
        <v>1914</v>
      </c>
      <c r="K93" t="s">
        <v>1915</v>
      </c>
      <c r="L93" t="s">
        <v>1879</v>
      </c>
      <c r="M93" s="97">
        <v>36526</v>
      </c>
      <c r="N93">
        <v>114</v>
      </c>
      <c r="O93" t="s">
        <v>213</v>
      </c>
      <c r="P93">
        <v>22</v>
      </c>
      <c r="Q93">
        <v>9</v>
      </c>
      <c r="R93">
        <v>1992</v>
      </c>
      <c r="S93" t="s">
        <v>95</v>
      </c>
      <c r="T93" s="96">
        <v>32770</v>
      </c>
      <c r="U93">
        <f t="shared" si="3"/>
        <v>19</v>
      </c>
      <c r="V93">
        <f t="shared" si="4"/>
        <v>9</v>
      </c>
      <c r="W93">
        <f t="shared" si="5"/>
        <v>1989</v>
      </c>
      <c r="X93" t="s">
        <v>158</v>
      </c>
      <c r="Y93">
        <v>0</v>
      </c>
      <c r="Z93" t="s">
        <v>47</v>
      </c>
      <c r="AA93" t="s">
        <v>1913</v>
      </c>
      <c r="AB93" t="s">
        <v>1899</v>
      </c>
      <c r="AC93" t="s">
        <v>1914</v>
      </c>
      <c r="AD93" t="s">
        <v>1915</v>
      </c>
      <c r="AE93" t="s">
        <v>1879</v>
      </c>
      <c r="AF93" s="97">
        <v>44091.900324074071</v>
      </c>
      <c r="AG93" s="97">
        <v>36526</v>
      </c>
    </row>
    <row r="94" spans="1:33">
      <c r="A94">
        <v>115</v>
      </c>
      <c r="B94" t="s">
        <v>275</v>
      </c>
      <c r="C94" t="s">
        <v>276</v>
      </c>
      <c r="D94" s="96">
        <v>32048</v>
      </c>
      <c r="E94" t="s">
        <v>158</v>
      </c>
      <c r="F94">
        <v>0</v>
      </c>
      <c r="G94" t="s">
        <v>47</v>
      </c>
      <c r="M94" s="97">
        <v>36526</v>
      </c>
      <c r="N94">
        <v>115</v>
      </c>
      <c r="O94" t="s">
        <v>275</v>
      </c>
      <c r="P94">
        <v>8</v>
      </c>
      <c r="Q94">
        <v>4</v>
      </c>
      <c r="R94">
        <v>1978</v>
      </c>
      <c r="S94" t="s">
        <v>276</v>
      </c>
      <c r="T94" s="96">
        <v>32048</v>
      </c>
      <c r="U94">
        <f t="shared" si="3"/>
        <v>28</v>
      </c>
      <c r="V94">
        <f t="shared" si="4"/>
        <v>9</v>
      </c>
      <c r="W94">
        <f t="shared" si="5"/>
        <v>1987</v>
      </c>
      <c r="X94" t="s">
        <v>158</v>
      </c>
      <c r="Y94">
        <v>0</v>
      </c>
      <c r="Z94" t="s">
        <v>47</v>
      </c>
      <c r="AF94" s="97">
        <v>36526</v>
      </c>
      <c r="AG94" s="97">
        <v>36526</v>
      </c>
    </row>
    <row r="95" spans="1:33">
      <c r="A95">
        <v>116</v>
      </c>
      <c r="B95" t="s">
        <v>1244</v>
      </c>
      <c r="C95" t="s">
        <v>3587</v>
      </c>
      <c r="D95" s="96">
        <v>31477</v>
      </c>
      <c r="E95" t="s">
        <v>158</v>
      </c>
      <c r="F95">
        <v>0</v>
      </c>
      <c r="G95" t="s">
        <v>47</v>
      </c>
      <c r="H95" t="s">
        <v>1964</v>
      </c>
      <c r="I95" t="s">
        <v>1879</v>
      </c>
      <c r="J95" t="s">
        <v>1879</v>
      </c>
      <c r="K95" t="s">
        <v>1937</v>
      </c>
      <c r="L95" t="s">
        <v>1879</v>
      </c>
      <c r="M95" s="97">
        <v>36526</v>
      </c>
      <c r="N95">
        <v>116</v>
      </c>
      <c r="O95" t="s">
        <v>1244</v>
      </c>
      <c r="P95">
        <v>1</v>
      </c>
      <c r="Q95">
        <v>1</v>
      </c>
      <c r="R95">
        <v>1998</v>
      </c>
      <c r="S95" t="s">
        <v>3587</v>
      </c>
      <c r="T95" s="96">
        <v>31477</v>
      </c>
      <c r="U95">
        <f t="shared" si="3"/>
        <v>6</v>
      </c>
      <c r="V95">
        <f t="shared" si="4"/>
        <v>3</v>
      </c>
      <c r="W95">
        <f t="shared" si="5"/>
        <v>1986</v>
      </c>
      <c r="X95" t="s">
        <v>158</v>
      </c>
      <c r="Y95">
        <v>0</v>
      </c>
      <c r="Z95" t="s">
        <v>47</v>
      </c>
      <c r="AA95" t="s">
        <v>1964</v>
      </c>
      <c r="AB95" t="s">
        <v>1879</v>
      </c>
      <c r="AC95" t="s">
        <v>1879</v>
      </c>
      <c r="AD95" t="s">
        <v>1937</v>
      </c>
      <c r="AE95" t="s">
        <v>1879</v>
      </c>
      <c r="AF95" s="97">
        <v>36526</v>
      </c>
      <c r="AG95" s="97">
        <v>36526</v>
      </c>
    </row>
    <row r="96" spans="1:33">
      <c r="A96">
        <v>117</v>
      </c>
      <c r="B96" t="s">
        <v>8076</v>
      </c>
      <c r="C96" t="s">
        <v>456</v>
      </c>
      <c r="D96" s="96">
        <v>31909</v>
      </c>
      <c r="E96" t="s">
        <v>158</v>
      </c>
      <c r="F96">
        <v>0</v>
      </c>
      <c r="G96" t="s">
        <v>47</v>
      </c>
      <c r="H96" t="s">
        <v>2166</v>
      </c>
      <c r="I96" t="s">
        <v>1879</v>
      </c>
      <c r="J96" t="s">
        <v>1879</v>
      </c>
      <c r="K96" t="s">
        <v>2099</v>
      </c>
      <c r="L96" t="s">
        <v>1879</v>
      </c>
      <c r="M96" s="97">
        <v>36526</v>
      </c>
      <c r="N96">
        <v>117</v>
      </c>
      <c r="O96" t="s">
        <v>8076</v>
      </c>
      <c r="P96">
        <v>13</v>
      </c>
      <c r="Q96">
        <v>9</v>
      </c>
      <c r="R96">
        <v>2002</v>
      </c>
      <c r="S96" t="s">
        <v>456</v>
      </c>
      <c r="T96" s="96">
        <v>31909</v>
      </c>
      <c r="U96">
        <f t="shared" si="3"/>
        <v>12</v>
      </c>
      <c r="V96">
        <f t="shared" si="4"/>
        <v>5</v>
      </c>
      <c r="W96">
        <f t="shared" si="5"/>
        <v>1987</v>
      </c>
      <c r="X96" t="s">
        <v>158</v>
      </c>
      <c r="Y96">
        <v>0</v>
      </c>
      <c r="Z96" t="s">
        <v>47</v>
      </c>
      <c r="AA96" t="s">
        <v>2166</v>
      </c>
      <c r="AB96" t="s">
        <v>1879</v>
      </c>
      <c r="AC96" t="s">
        <v>1879</v>
      </c>
      <c r="AD96" t="s">
        <v>2099</v>
      </c>
      <c r="AE96" t="s">
        <v>1879</v>
      </c>
      <c r="AF96" s="97">
        <v>36526</v>
      </c>
      <c r="AG96" s="97">
        <v>36526</v>
      </c>
    </row>
    <row r="97" spans="1:33">
      <c r="A97">
        <v>118</v>
      </c>
      <c r="B97" t="s">
        <v>8140</v>
      </c>
      <c r="C97" t="s">
        <v>793</v>
      </c>
      <c r="D97" s="96">
        <v>31959</v>
      </c>
      <c r="E97" t="s">
        <v>158</v>
      </c>
      <c r="F97">
        <v>0</v>
      </c>
      <c r="G97" t="s">
        <v>47</v>
      </c>
      <c r="M97" s="97">
        <v>36526</v>
      </c>
      <c r="N97">
        <v>118</v>
      </c>
      <c r="O97" t="s">
        <v>8140</v>
      </c>
      <c r="P97">
        <v>12</v>
      </c>
      <c r="Q97">
        <v>3</v>
      </c>
      <c r="R97">
        <v>1933</v>
      </c>
      <c r="S97" t="s">
        <v>793</v>
      </c>
      <c r="T97" s="96">
        <v>31959</v>
      </c>
      <c r="U97">
        <f t="shared" si="3"/>
        <v>1</v>
      </c>
      <c r="V97">
        <f t="shared" si="4"/>
        <v>7</v>
      </c>
      <c r="W97">
        <f t="shared" si="5"/>
        <v>1987</v>
      </c>
      <c r="X97" t="s">
        <v>158</v>
      </c>
      <c r="Y97">
        <v>0</v>
      </c>
      <c r="Z97" t="s">
        <v>47</v>
      </c>
      <c r="AF97" s="97">
        <v>36526</v>
      </c>
      <c r="AG97" s="97">
        <v>36526</v>
      </c>
    </row>
    <row r="98" spans="1:33">
      <c r="A98">
        <v>119</v>
      </c>
      <c r="B98" t="s">
        <v>8184</v>
      </c>
      <c r="C98" t="s">
        <v>1812</v>
      </c>
      <c r="D98" s="96">
        <v>31413</v>
      </c>
      <c r="E98" t="s">
        <v>158</v>
      </c>
      <c r="F98">
        <v>0</v>
      </c>
      <c r="G98" t="s">
        <v>47</v>
      </c>
      <c r="H98" t="s">
        <v>2216</v>
      </c>
      <c r="I98" t="s">
        <v>1879</v>
      </c>
      <c r="J98" t="s">
        <v>1879</v>
      </c>
      <c r="K98" t="s">
        <v>1924</v>
      </c>
      <c r="L98" t="s">
        <v>1879</v>
      </c>
      <c r="M98" s="97">
        <v>36526</v>
      </c>
      <c r="N98">
        <v>119</v>
      </c>
      <c r="O98" t="s">
        <v>8184</v>
      </c>
      <c r="P98">
        <v>6</v>
      </c>
      <c r="Q98">
        <v>10</v>
      </c>
      <c r="R98">
        <v>1975</v>
      </c>
      <c r="S98" t="s">
        <v>1812</v>
      </c>
      <c r="T98" s="96">
        <v>31413</v>
      </c>
      <c r="U98">
        <f t="shared" si="3"/>
        <v>1</v>
      </c>
      <c r="V98">
        <f t="shared" si="4"/>
        <v>1</v>
      </c>
      <c r="W98">
        <f t="shared" si="5"/>
        <v>1986</v>
      </c>
      <c r="X98" t="s">
        <v>158</v>
      </c>
      <c r="Y98">
        <v>0</v>
      </c>
      <c r="Z98" t="s">
        <v>47</v>
      </c>
      <c r="AA98" t="s">
        <v>2216</v>
      </c>
      <c r="AB98" t="s">
        <v>1879</v>
      </c>
      <c r="AC98" t="s">
        <v>1879</v>
      </c>
      <c r="AD98" t="s">
        <v>1924</v>
      </c>
      <c r="AE98" t="s">
        <v>1879</v>
      </c>
      <c r="AF98" s="97">
        <v>36526</v>
      </c>
      <c r="AG98" s="97">
        <v>36526</v>
      </c>
    </row>
    <row r="99" spans="1:33">
      <c r="A99">
        <v>120</v>
      </c>
      <c r="B99" t="s">
        <v>8251</v>
      </c>
      <c r="C99" t="s">
        <v>3587</v>
      </c>
      <c r="D99" s="96">
        <v>29034</v>
      </c>
      <c r="E99" t="s">
        <v>158</v>
      </c>
      <c r="F99">
        <v>0</v>
      </c>
      <c r="G99" t="s">
        <v>47</v>
      </c>
      <c r="H99" t="s">
        <v>2002</v>
      </c>
      <c r="I99" t="s">
        <v>1879</v>
      </c>
      <c r="J99" t="s">
        <v>1978</v>
      </c>
      <c r="K99" t="s">
        <v>1914</v>
      </c>
      <c r="L99" t="s">
        <v>1879</v>
      </c>
      <c r="M99" s="97">
        <v>36526</v>
      </c>
      <c r="N99">
        <v>120</v>
      </c>
      <c r="O99" t="s">
        <v>8251</v>
      </c>
      <c r="P99">
        <v>25</v>
      </c>
      <c r="Q99">
        <v>5</v>
      </c>
      <c r="R99">
        <v>1987</v>
      </c>
      <c r="S99" t="s">
        <v>3587</v>
      </c>
      <c r="T99" s="96">
        <v>29034</v>
      </c>
      <c r="U99">
        <f t="shared" si="3"/>
        <v>28</v>
      </c>
      <c r="V99">
        <f t="shared" si="4"/>
        <v>6</v>
      </c>
      <c r="W99">
        <f t="shared" si="5"/>
        <v>1979</v>
      </c>
      <c r="X99" t="s">
        <v>158</v>
      </c>
      <c r="Y99">
        <v>0</v>
      </c>
      <c r="Z99" t="s">
        <v>47</v>
      </c>
      <c r="AA99" t="s">
        <v>2002</v>
      </c>
      <c r="AB99" t="s">
        <v>1879</v>
      </c>
      <c r="AC99" t="s">
        <v>1978</v>
      </c>
      <c r="AD99" t="s">
        <v>1914</v>
      </c>
      <c r="AE99" t="s">
        <v>1879</v>
      </c>
      <c r="AF99" s="97">
        <v>36526</v>
      </c>
      <c r="AG99" s="97">
        <v>36526</v>
      </c>
    </row>
    <row r="100" spans="1:33">
      <c r="A100">
        <v>121</v>
      </c>
      <c r="B100" t="s">
        <v>8251</v>
      </c>
      <c r="C100" t="s">
        <v>666</v>
      </c>
      <c r="D100" s="96">
        <v>26715</v>
      </c>
      <c r="E100" t="s">
        <v>158</v>
      </c>
      <c r="F100">
        <v>0</v>
      </c>
      <c r="G100" t="s">
        <v>47</v>
      </c>
      <c r="H100" t="s">
        <v>1964</v>
      </c>
      <c r="I100" t="s">
        <v>1879</v>
      </c>
      <c r="J100" t="s">
        <v>1879</v>
      </c>
      <c r="K100" t="s">
        <v>1959</v>
      </c>
      <c r="L100" t="s">
        <v>1879</v>
      </c>
      <c r="M100" s="97">
        <v>36526</v>
      </c>
      <c r="N100">
        <v>121</v>
      </c>
      <c r="O100" t="s">
        <v>8251</v>
      </c>
      <c r="P100">
        <v>1</v>
      </c>
      <c r="Q100">
        <v>1</v>
      </c>
      <c r="R100">
        <v>2005</v>
      </c>
      <c r="S100" t="s">
        <v>666</v>
      </c>
      <c r="T100" s="96">
        <v>26715</v>
      </c>
      <c r="U100">
        <f t="shared" si="3"/>
        <v>20</v>
      </c>
      <c r="V100">
        <f t="shared" si="4"/>
        <v>2</v>
      </c>
      <c r="W100">
        <f t="shared" si="5"/>
        <v>1973</v>
      </c>
      <c r="X100" t="s">
        <v>158</v>
      </c>
      <c r="Y100">
        <v>0</v>
      </c>
      <c r="Z100" t="s">
        <v>47</v>
      </c>
      <c r="AA100" t="s">
        <v>1964</v>
      </c>
      <c r="AB100" t="s">
        <v>1879</v>
      </c>
      <c r="AC100" t="s">
        <v>1879</v>
      </c>
      <c r="AD100" t="s">
        <v>1959</v>
      </c>
      <c r="AE100" t="s">
        <v>1879</v>
      </c>
      <c r="AF100" s="97">
        <v>36526</v>
      </c>
      <c r="AG100" s="97">
        <v>36526</v>
      </c>
    </row>
    <row r="101" spans="1:33">
      <c r="A101">
        <v>122</v>
      </c>
      <c r="B101" t="s">
        <v>8565</v>
      </c>
      <c r="C101" t="s">
        <v>1658</v>
      </c>
      <c r="D101" s="96">
        <v>30056</v>
      </c>
      <c r="E101" t="s">
        <v>158</v>
      </c>
      <c r="F101">
        <v>0</v>
      </c>
      <c r="G101" t="s">
        <v>47</v>
      </c>
      <c r="H101" t="s">
        <v>4061</v>
      </c>
      <c r="I101" t="s">
        <v>1879</v>
      </c>
      <c r="J101" t="s">
        <v>1885</v>
      </c>
      <c r="K101" t="s">
        <v>1941</v>
      </c>
      <c r="L101" t="s">
        <v>1879</v>
      </c>
      <c r="M101" s="97">
        <v>36526</v>
      </c>
      <c r="N101">
        <v>122</v>
      </c>
      <c r="O101" t="s">
        <v>8565</v>
      </c>
      <c r="P101">
        <v>16</v>
      </c>
      <c r="Q101">
        <v>4</v>
      </c>
      <c r="R101">
        <v>2007</v>
      </c>
      <c r="S101" t="s">
        <v>1658</v>
      </c>
      <c r="T101" s="96">
        <v>30056</v>
      </c>
      <c r="U101">
        <f t="shared" si="3"/>
        <v>15</v>
      </c>
      <c r="V101">
        <f t="shared" si="4"/>
        <v>4</v>
      </c>
      <c r="W101">
        <f t="shared" si="5"/>
        <v>1982</v>
      </c>
      <c r="X101" t="s">
        <v>158</v>
      </c>
      <c r="Y101">
        <v>0</v>
      </c>
      <c r="Z101" t="s">
        <v>47</v>
      </c>
      <c r="AA101" t="s">
        <v>4061</v>
      </c>
      <c r="AB101" t="s">
        <v>1879</v>
      </c>
      <c r="AC101" t="s">
        <v>1885</v>
      </c>
      <c r="AD101" t="s">
        <v>1941</v>
      </c>
      <c r="AE101" t="s">
        <v>1879</v>
      </c>
      <c r="AF101" s="97">
        <v>36526</v>
      </c>
      <c r="AG101" s="97">
        <v>36526</v>
      </c>
    </row>
    <row r="102" spans="1:33">
      <c r="A102">
        <v>123</v>
      </c>
      <c r="B102" t="s">
        <v>8596</v>
      </c>
      <c r="C102" t="s">
        <v>982</v>
      </c>
      <c r="D102" s="96">
        <v>29308</v>
      </c>
      <c r="E102" t="s">
        <v>158</v>
      </c>
      <c r="F102">
        <v>0</v>
      </c>
      <c r="G102" t="s">
        <v>594</v>
      </c>
      <c r="H102" t="s">
        <v>2082</v>
      </c>
      <c r="I102" t="s">
        <v>2205</v>
      </c>
      <c r="J102" t="s">
        <v>1902</v>
      </c>
      <c r="K102" t="s">
        <v>1923</v>
      </c>
      <c r="L102" t="s">
        <v>1879</v>
      </c>
      <c r="M102" s="97">
        <v>36526</v>
      </c>
      <c r="N102">
        <v>123</v>
      </c>
      <c r="O102" t="s">
        <v>8596</v>
      </c>
      <c r="P102">
        <v>13</v>
      </c>
      <c r="Q102">
        <v>6</v>
      </c>
      <c r="R102">
        <v>2000</v>
      </c>
      <c r="S102" t="s">
        <v>982</v>
      </c>
      <c r="T102" s="96">
        <v>29308</v>
      </c>
      <c r="U102">
        <f t="shared" si="3"/>
        <v>28</v>
      </c>
      <c r="V102">
        <f t="shared" si="4"/>
        <v>3</v>
      </c>
      <c r="W102">
        <f t="shared" si="5"/>
        <v>1980</v>
      </c>
      <c r="X102" t="s">
        <v>158</v>
      </c>
      <c r="Y102">
        <v>0</v>
      </c>
      <c r="Z102" t="s">
        <v>594</v>
      </c>
      <c r="AA102" t="s">
        <v>2082</v>
      </c>
      <c r="AB102" t="s">
        <v>2205</v>
      </c>
      <c r="AC102" t="s">
        <v>1902</v>
      </c>
      <c r="AD102" t="s">
        <v>1923</v>
      </c>
      <c r="AE102" t="s">
        <v>1879</v>
      </c>
      <c r="AF102" s="97">
        <v>43713.576851851853</v>
      </c>
      <c r="AG102" s="97">
        <v>36526</v>
      </c>
    </row>
    <row r="103" spans="1:33">
      <c r="A103">
        <v>124</v>
      </c>
      <c r="B103" t="s">
        <v>8566</v>
      </c>
      <c r="C103" t="s">
        <v>4140</v>
      </c>
      <c r="D103" s="96">
        <v>25569</v>
      </c>
      <c r="E103" t="s">
        <v>158</v>
      </c>
      <c r="F103">
        <v>0</v>
      </c>
      <c r="G103" t="s">
        <v>47</v>
      </c>
      <c r="H103" t="s">
        <v>2002</v>
      </c>
      <c r="I103" t="s">
        <v>1879</v>
      </c>
      <c r="J103" t="s">
        <v>1888</v>
      </c>
      <c r="K103" t="s">
        <v>1937</v>
      </c>
      <c r="L103" t="s">
        <v>1879</v>
      </c>
      <c r="M103" s="97">
        <v>36526</v>
      </c>
      <c r="N103">
        <v>124</v>
      </c>
      <c r="O103" t="s">
        <v>8566</v>
      </c>
      <c r="P103">
        <v>1</v>
      </c>
      <c r="Q103">
        <v>10</v>
      </c>
      <c r="R103">
        <v>1977</v>
      </c>
      <c r="S103" t="s">
        <v>4140</v>
      </c>
      <c r="T103" s="96">
        <v>25569</v>
      </c>
      <c r="U103">
        <f t="shared" si="3"/>
        <v>1</v>
      </c>
      <c r="V103">
        <f t="shared" si="4"/>
        <v>1</v>
      </c>
      <c r="W103">
        <f t="shared" si="5"/>
        <v>1970</v>
      </c>
      <c r="X103" t="s">
        <v>158</v>
      </c>
      <c r="Y103">
        <v>0</v>
      </c>
      <c r="Z103" t="s">
        <v>47</v>
      </c>
      <c r="AA103" t="s">
        <v>2002</v>
      </c>
      <c r="AB103" t="s">
        <v>1879</v>
      </c>
      <c r="AC103" t="s">
        <v>1888</v>
      </c>
      <c r="AD103" t="s">
        <v>1937</v>
      </c>
      <c r="AE103" t="s">
        <v>1879</v>
      </c>
      <c r="AF103" s="97">
        <v>36526</v>
      </c>
      <c r="AG103" s="97">
        <v>36526</v>
      </c>
    </row>
    <row r="104" spans="1:33">
      <c r="A104">
        <v>125</v>
      </c>
      <c r="B104" t="s">
        <v>8638</v>
      </c>
      <c r="C104" t="s">
        <v>793</v>
      </c>
      <c r="D104" s="96">
        <v>26665</v>
      </c>
      <c r="E104" t="s">
        <v>158</v>
      </c>
      <c r="F104">
        <v>0</v>
      </c>
      <c r="G104" t="s">
        <v>47</v>
      </c>
      <c r="H104" t="s">
        <v>2002</v>
      </c>
      <c r="I104" t="s">
        <v>1879</v>
      </c>
      <c r="J104" t="s">
        <v>2137</v>
      </c>
      <c r="K104" t="s">
        <v>2132</v>
      </c>
      <c r="L104" t="s">
        <v>1879</v>
      </c>
      <c r="M104" s="97">
        <v>36526</v>
      </c>
      <c r="N104">
        <v>125</v>
      </c>
      <c r="O104" t="s">
        <v>8638</v>
      </c>
      <c r="P104">
        <v>1</v>
      </c>
      <c r="Q104">
        <v>7</v>
      </c>
      <c r="R104">
        <v>1989</v>
      </c>
      <c r="S104" t="s">
        <v>793</v>
      </c>
      <c r="T104" s="96">
        <v>26665</v>
      </c>
      <c r="U104">
        <f t="shared" si="3"/>
        <v>1</v>
      </c>
      <c r="V104">
        <f t="shared" si="4"/>
        <v>1</v>
      </c>
      <c r="W104">
        <f t="shared" si="5"/>
        <v>1973</v>
      </c>
      <c r="X104" t="s">
        <v>158</v>
      </c>
      <c r="Y104">
        <v>0</v>
      </c>
      <c r="Z104" t="s">
        <v>47</v>
      </c>
      <c r="AA104" t="s">
        <v>2002</v>
      </c>
      <c r="AB104" t="s">
        <v>1879</v>
      </c>
      <c r="AC104" t="s">
        <v>2137</v>
      </c>
      <c r="AD104" t="s">
        <v>2132</v>
      </c>
      <c r="AE104" t="s">
        <v>1879</v>
      </c>
      <c r="AF104" s="97">
        <v>36526</v>
      </c>
      <c r="AG104" s="97">
        <v>36526</v>
      </c>
    </row>
    <row r="105" spans="1:33">
      <c r="A105">
        <v>126</v>
      </c>
      <c r="B105" t="s">
        <v>8660</v>
      </c>
      <c r="C105" t="s">
        <v>980</v>
      </c>
      <c r="D105" s="96">
        <v>29450</v>
      </c>
      <c r="E105" t="s">
        <v>158</v>
      </c>
      <c r="F105">
        <v>0</v>
      </c>
      <c r="G105" t="s">
        <v>47</v>
      </c>
      <c r="H105" t="s">
        <v>1964</v>
      </c>
      <c r="I105" t="s">
        <v>1879</v>
      </c>
      <c r="J105" t="s">
        <v>1879</v>
      </c>
      <c r="K105" t="s">
        <v>1926</v>
      </c>
      <c r="L105" t="s">
        <v>1879</v>
      </c>
      <c r="M105" s="97">
        <v>36526</v>
      </c>
      <c r="N105">
        <v>126</v>
      </c>
      <c r="O105" t="s">
        <v>8660</v>
      </c>
      <c r="P105">
        <v>29</v>
      </c>
      <c r="Q105">
        <v>6</v>
      </c>
      <c r="R105">
        <v>1961</v>
      </c>
      <c r="S105" t="s">
        <v>980</v>
      </c>
      <c r="T105" s="96">
        <v>29450</v>
      </c>
      <c r="U105">
        <f t="shared" si="3"/>
        <v>17</v>
      </c>
      <c r="V105">
        <f t="shared" si="4"/>
        <v>8</v>
      </c>
      <c r="W105">
        <f t="shared" si="5"/>
        <v>1980</v>
      </c>
      <c r="X105" t="s">
        <v>158</v>
      </c>
      <c r="Y105">
        <v>0</v>
      </c>
      <c r="Z105" t="s">
        <v>47</v>
      </c>
      <c r="AA105" t="s">
        <v>1964</v>
      </c>
      <c r="AB105" t="s">
        <v>1879</v>
      </c>
      <c r="AC105" t="s">
        <v>1879</v>
      </c>
      <c r="AD105" t="s">
        <v>1926</v>
      </c>
      <c r="AE105" t="s">
        <v>1879</v>
      </c>
      <c r="AF105" s="97">
        <v>36526</v>
      </c>
      <c r="AG105" s="97">
        <v>36526</v>
      </c>
    </row>
    <row r="106" spans="1:33">
      <c r="A106">
        <v>127</v>
      </c>
      <c r="B106" t="s">
        <v>8681</v>
      </c>
      <c r="C106" t="s">
        <v>276</v>
      </c>
      <c r="D106" s="96">
        <v>31043</v>
      </c>
      <c r="E106" t="s">
        <v>158</v>
      </c>
      <c r="F106">
        <v>0</v>
      </c>
      <c r="G106" t="s">
        <v>47</v>
      </c>
      <c r="H106" t="s">
        <v>2078</v>
      </c>
      <c r="I106" t="s">
        <v>1879</v>
      </c>
      <c r="J106" t="s">
        <v>1879</v>
      </c>
      <c r="K106" t="s">
        <v>2160</v>
      </c>
      <c r="L106" t="s">
        <v>1879</v>
      </c>
      <c r="M106" s="97">
        <v>36526</v>
      </c>
      <c r="N106">
        <v>127</v>
      </c>
      <c r="O106" t="s">
        <v>8681</v>
      </c>
      <c r="P106">
        <v>5</v>
      </c>
      <c r="Q106">
        <v>8</v>
      </c>
      <c r="R106">
        <v>1985</v>
      </c>
      <c r="S106" t="s">
        <v>276</v>
      </c>
      <c r="T106" s="96">
        <v>31043</v>
      </c>
      <c r="U106">
        <f t="shared" si="3"/>
        <v>27</v>
      </c>
      <c r="V106">
        <f t="shared" si="4"/>
        <v>12</v>
      </c>
      <c r="W106">
        <f t="shared" si="5"/>
        <v>1984</v>
      </c>
      <c r="X106" t="s">
        <v>158</v>
      </c>
      <c r="Y106">
        <v>0</v>
      </c>
      <c r="Z106" t="s">
        <v>47</v>
      </c>
      <c r="AA106" t="s">
        <v>2078</v>
      </c>
      <c r="AB106" t="s">
        <v>1879</v>
      </c>
      <c r="AC106" t="s">
        <v>1879</v>
      </c>
      <c r="AD106" t="s">
        <v>2160</v>
      </c>
      <c r="AE106" t="s">
        <v>1879</v>
      </c>
      <c r="AF106" s="97">
        <v>36526</v>
      </c>
      <c r="AG106" s="97">
        <v>36526</v>
      </c>
    </row>
    <row r="107" spans="1:33">
      <c r="A107">
        <v>128</v>
      </c>
      <c r="B107" t="s">
        <v>3736</v>
      </c>
      <c r="C107" t="s">
        <v>1740</v>
      </c>
      <c r="D107" s="96">
        <v>23449</v>
      </c>
      <c r="E107" t="s">
        <v>158</v>
      </c>
      <c r="F107">
        <v>0</v>
      </c>
      <c r="G107" t="s">
        <v>738</v>
      </c>
      <c r="H107" t="s">
        <v>1965</v>
      </c>
      <c r="I107" t="s">
        <v>1879</v>
      </c>
      <c r="J107" t="s">
        <v>1879</v>
      </c>
      <c r="K107" t="s">
        <v>2056</v>
      </c>
      <c r="L107" t="s">
        <v>1879</v>
      </c>
      <c r="M107" s="97">
        <v>36526</v>
      </c>
      <c r="N107">
        <v>128</v>
      </c>
      <c r="O107" t="s">
        <v>3736</v>
      </c>
      <c r="P107">
        <v>5</v>
      </c>
      <c r="Q107">
        <v>1</v>
      </c>
      <c r="R107">
        <v>2000</v>
      </c>
      <c r="S107" t="s">
        <v>1740</v>
      </c>
      <c r="T107" s="96">
        <v>23449</v>
      </c>
      <c r="U107">
        <f t="shared" si="3"/>
        <v>13</v>
      </c>
      <c r="V107">
        <f t="shared" si="4"/>
        <v>3</v>
      </c>
      <c r="W107">
        <f t="shared" si="5"/>
        <v>1964</v>
      </c>
      <c r="X107" t="s">
        <v>158</v>
      </c>
      <c r="Y107">
        <v>0</v>
      </c>
      <c r="Z107" t="s">
        <v>738</v>
      </c>
      <c r="AA107" t="s">
        <v>1965</v>
      </c>
      <c r="AB107" t="s">
        <v>1879</v>
      </c>
      <c r="AC107" t="s">
        <v>1879</v>
      </c>
      <c r="AD107" t="s">
        <v>2056</v>
      </c>
      <c r="AE107" t="s">
        <v>1879</v>
      </c>
      <c r="AF107" s="97">
        <v>44830.387256944443</v>
      </c>
      <c r="AG107" s="97">
        <v>36526</v>
      </c>
    </row>
    <row r="108" spans="1:33">
      <c r="A108">
        <v>129</v>
      </c>
      <c r="B108" t="s">
        <v>8835</v>
      </c>
      <c r="C108" t="s">
        <v>880</v>
      </c>
      <c r="D108" s="96">
        <v>32637</v>
      </c>
      <c r="E108" t="s">
        <v>158</v>
      </c>
      <c r="F108">
        <v>0</v>
      </c>
      <c r="G108" t="s">
        <v>47</v>
      </c>
      <c r="H108" t="s">
        <v>1979</v>
      </c>
      <c r="I108" t="s">
        <v>1879</v>
      </c>
      <c r="J108" t="s">
        <v>1941</v>
      </c>
      <c r="K108" t="s">
        <v>1959</v>
      </c>
      <c r="L108" t="s">
        <v>1879</v>
      </c>
      <c r="M108" s="97">
        <v>36526</v>
      </c>
      <c r="N108">
        <v>129</v>
      </c>
      <c r="O108" t="s">
        <v>8835</v>
      </c>
      <c r="P108">
        <v>1</v>
      </c>
      <c r="Q108">
        <v>7</v>
      </c>
      <c r="R108">
        <v>1990</v>
      </c>
      <c r="S108" t="s">
        <v>880</v>
      </c>
      <c r="T108" s="96">
        <v>32637</v>
      </c>
      <c r="U108">
        <f t="shared" si="3"/>
        <v>9</v>
      </c>
      <c r="V108">
        <f t="shared" si="4"/>
        <v>5</v>
      </c>
      <c r="W108">
        <f t="shared" si="5"/>
        <v>1989</v>
      </c>
      <c r="X108" t="s">
        <v>158</v>
      </c>
      <c r="Y108">
        <v>0</v>
      </c>
      <c r="Z108" t="s">
        <v>47</v>
      </c>
      <c r="AA108" t="s">
        <v>1979</v>
      </c>
      <c r="AB108" t="s">
        <v>1879</v>
      </c>
      <c r="AC108" t="s">
        <v>1941</v>
      </c>
      <c r="AD108" t="s">
        <v>1959</v>
      </c>
      <c r="AE108" t="s">
        <v>1879</v>
      </c>
      <c r="AF108" s="97">
        <v>41082</v>
      </c>
      <c r="AG108" s="97">
        <v>36526</v>
      </c>
    </row>
    <row r="109" spans="1:33">
      <c r="A109">
        <v>130</v>
      </c>
      <c r="B109" t="s">
        <v>1521</v>
      </c>
      <c r="C109" t="s">
        <v>276</v>
      </c>
      <c r="D109" s="96">
        <v>30452</v>
      </c>
      <c r="E109" t="s">
        <v>158</v>
      </c>
      <c r="F109">
        <v>0</v>
      </c>
      <c r="G109" t="s">
        <v>302</v>
      </c>
      <c r="H109" t="s">
        <v>1882</v>
      </c>
      <c r="I109" t="s">
        <v>1906</v>
      </c>
      <c r="J109" t="s">
        <v>2037</v>
      </c>
      <c r="K109" t="s">
        <v>1908</v>
      </c>
      <c r="L109" t="s">
        <v>1902</v>
      </c>
      <c r="M109" s="97">
        <v>36526</v>
      </c>
      <c r="N109">
        <v>130</v>
      </c>
      <c r="O109" t="s">
        <v>1521</v>
      </c>
      <c r="P109">
        <v>9</v>
      </c>
      <c r="Q109">
        <v>10</v>
      </c>
      <c r="R109">
        <v>1991</v>
      </c>
      <c r="S109" t="s">
        <v>276</v>
      </c>
      <c r="T109" s="96">
        <v>30452</v>
      </c>
      <c r="U109">
        <f t="shared" si="3"/>
        <v>16</v>
      </c>
      <c r="V109">
        <f t="shared" si="4"/>
        <v>5</v>
      </c>
      <c r="W109">
        <f t="shared" si="5"/>
        <v>1983</v>
      </c>
      <c r="X109" t="s">
        <v>158</v>
      </c>
      <c r="Y109">
        <v>0</v>
      </c>
      <c r="Z109" t="s">
        <v>302</v>
      </c>
      <c r="AA109" t="s">
        <v>1886</v>
      </c>
      <c r="AB109" t="s">
        <v>1923</v>
      </c>
      <c r="AC109" t="s">
        <v>2098</v>
      </c>
      <c r="AD109" t="s">
        <v>1908</v>
      </c>
      <c r="AE109" t="s">
        <v>1906</v>
      </c>
      <c r="AF109" s="97">
        <v>44505.984756944446</v>
      </c>
      <c r="AG109" s="97">
        <v>36526</v>
      </c>
    </row>
    <row r="110" spans="1:33">
      <c r="A110">
        <v>131</v>
      </c>
      <c r="B110" t="s">
        <v>8881</v>
      </c>
      <c r="C110" t="s">
        <v>729</v>
      </c>
      <c r="D110" s="96">
        <v>29221</v>
      </c>
      <c r="E110" t="s">
        <v>158</v>
      </c>
      <c r="F110">
        <v>0</v>
      </c>
      <c r="G110" t="s">
        <v>47</v>
      </c>
      <c r="H110" t="s">
        <v>2002</v>
      </c>
      <c r="I110" t="s">
        <v>1879</v>
      </c>
      <c r="J110" t="s">
        <v>1947</v>
      </c>
      <c r="K110" t="s">
        <v>1902</v>
      </c>
      <c r="L110" t="s">
        <v>1879</v>
      </c>
      <c r="M110" s="97">
        <v>36526</v>
      </c>
      <c r="N110">
        <v>131</v>
      </c>
      <c r="O110" t="s">
        <v>8881</v>
      </c>
      <c r="P110">
        <v>1</v>
      </c>
      <c r="Q110">
        <v>1</v>
      </c>
      <c r="R110">
        <v>1991</v>
      </c>
      <c r="S110" t="s">
        <v>729</v>
      </c>
      <c r="T110" s="96">
        <v>29221</v>
      </c>
      <c r="U110">
        <f t="shared" si="3"/>
        <v>1</v>
      </c>
      <c r="V110">
        <f t="shared" si="4"/>
        <v>1</v>
      </c>
      <c r="W110">
        <f t="shared" si="5"/>
        <v>1980</v>
      </c>
      <c r="X110" t="s">
        <v>158</v>
      </c>
      <c r="Y110">
        <v>0</v>
      </c>
      <c r="Z110" t="s">
        <v>47</v>
      </c>
      <c r="AA110" t="s">
        <v>2002</v>
      </c>
      <c r="AB110" t="s">
        <v>1879</v>
      </c>
      <c r="AC110" t="s">
        <v>1947</v>
      </c>
      <c r="AD110" t="s">
        <v>1902</v>
      </c>
      <c r="AE110" t="s">
        <v>1879</v>
      </c>
      <c r="AF110" s="97">
        <v>36526</v>
      </c>
      <c r="AG110" s="97">
        <v>36526</v>
      </c>
    </row>
    <row r="111" spans="1:33">
      <c r="A111">
        <v>132</v>
      </c>
      <c r="B111" t="s">
        <v>6416</v>
      </c>
      <c r="C111" t="s">
        <v>6417</v>
      </c>
      <c r="D111" s="96">
        <v>21047</v>
      </c>
      <c r="E111" t="s">
        <v>158</v>
      </c>
      <c r="F111">
        <v>0</v>
      </c>
      <c r="G111" t="s">
        <v>178</v>
      </c>
      <c r="H111" t="s">
        <v>1882</v>
      </c>
      <c r="I111" t="s">
        <v>1879</v>
      </c>
      <c r="J111" t="s">
        <v>1879</v>
      </c>
      <c r="K111" t="s">
        <v>1918</v>
      </c>
      <c r="L111" t="s">
        <v>1947</v>
      </c>
      <c r="M111" s="97">
        <v>36526</v>
      </c>
      <c r="N111">
        <v>132</v>
      </c>
      <c r="O111" t="s">
        <v>6416</v>
      </c>
      <c r="P111">
        <v>1</v>
      </c>
      <c r="Q111">
        <v>1</v>
      </c>
      <c r="R111">
        <v>1980</v>
      </c>
      <c r="S111" t="s">
        <v>6417</v>
      </c>
      <c r="T111" s="96">
        <v>21047</v>
      </c>
      <c r="U111">
        <f t="shared" si="3"/>
        <v>15</v>
      </c>
      <c r="V111">
        <f t="shared" si="4"/>
        <v>8</v>
      </c>
      <c r="W111">
        <f t="shared" si="5"/>
        <v>1957</v>
      </c>
      <c r="X111" t="s">
        <v>158</v>
      </c>
      <c r="Y111">
        <v>0</v>
      </c>
      <c r="Z111" t="s">
        <v>178</v>
      </c>
      <c r="AA111" t="s">
        <v>1886</v>
      </c>
      <c r="AB111" t="s">
        <v>1879</v>
      </c>
      <c r="AC111" t="s">
        <v>1879</v>
      </c>
      <c r="AD111" t="s">
        <v>1918</v>
      </c>
      <c r="AE111" t="s">
        <v>1923</v>
      </c>
      <c r="AF111" s="97">
        <v>43852.065462962964</v>
      </c>
      <c r="AG111" s="97">
        <v>36526</v>
      </c>
    </row>
    <row r="112" spans="1:33">
      <c r="A112">
        <v>133</v>
      </c>
      <c r="B112" t="s">
        <v>6750</v>
      </c>
      <c r="C112" t="s">
        <v>4015</v>
      </c>
      <c r="D112" s="96">
        <v>29559</v>
      </c>
      <c r="E112" t="s">
        <v>158</v>
      </c>
      <c r="F112">
        <v>0</v>
      </c>
      <c r="G112" t="s">
        <v>47</v>
      </c>
      <c r="H112" t="s">
        <v>2057</v>
      </c>
      <c r="I112" t="s">
        <v>1879</v>
      </c>
      <c r="J112" t="s">
        <v>1879</v>
      </c>
      <c r="K112" t="s">
        <v>1899</v>
      </c>
      <c r="L112" t="s">
        <v>1879</v>
      </c>
      <c r="M112" s="97">
        <v>36526</v>
      </c>
      <c r="N112">
        <v>133</v>
      </c>
      <c r="O112" t="s">
        <v>6750</v>
      </c>
      <c r="P112">
        <v>3</v>
      </c>
      <c r="Q112">
        <v>12</v>
      </c>
      <c r="R112">
        <v>1989</v>
      </c>
      <c r="S112" t="s">
        <v>4015</v>
      </c>
      <c r="T112" s="96">
        <v>29559</v>
      </c>
      <c r="U112">
        <f t="shared" si="3"/>
        <v>4</v>
      </c>
      <c r="V112">
        <f t="shared" si="4"/>
        <v>12</v>
      </c>
      <c r="W112">
        <f t="shared" si="5"/>
        <v>1980</v>
      </c>
      <c r="X112" t="s">
        <v>158</v>
      </c>
      <c r="Y112">
        <v>0</v>
      </c>
      <c r="Z112" t="s">
        <v>47</v>
      </c>
      <c r="AA112" t="s">
        <v>2057</v>
      </c>
      <c r="AB112" t="s">
        <v>1879</v>
      </c>
      <c r="AC112" t="s">
        <v>1879</v>
      </c>
      <c r="AD112" t="s">
        <v>1899</v>
      </c>
      <c r="AE112" t="s">
        <v>1879</v>
      </c>
      <c r="AF112" s="97">
        <v>43852.065439814818</v>
      </c>
      <c r="AG112" s="97">
        <v>36526</v>
      </c>
    </row>
    <row r="113" spans="1:33">
      <c r="A113">
        <v>134</v>
      </c>
      <c r="B113" t="s">
        <v>1631</v>
      </c>
      <c r="C113" t="s">
        <v>1632</v>
      </c>
      <c r="D113" s="96">
        <v>29401</v>
      </c>
      <c r="E113" t="s">
        <v>158</v>
      </c>
      <c r="F113">
        <v>0</v>
      </c>
      <c r="G113" t="s">
        <v>738</v>
      </c>
      <c r="H113" t="s">
        <v>1882</v>
      </c>
      <c r="I113" t="s">
        <v>1973</v>
      </c>
      <c r="J113" t="s">
        <v>1988</v>
      </c>
      <c r="K113" t="s">
        <v>1988</v>
      </c>
      <c r="L113" t="s">
        <v>1906</v>
      </c>
      <c r="M113" s="97">
        <v>36526</v>
      </c>
      <c r="N113">
        <v>134</v>
      </c>
      <c r="O113" t="s">
        <v>1631</v>
      </c>
      <c r="P113">
        <v>5</v>
      </c>
      <c r="Q113">
        <v>7</v>
      </c>
      <c r="R113">
        <v>1990</v>
      </c>
      <c r="S113" t="s">
        <v>1632</v>
      </c>
      <c r="T113" s="96">
        <v>29401</v>
      </c>
      <c r="U113">
        <f t="shared" si="3"/>
        <v>29</v>
      </c>
      <c r="V113">
        <f t="shared" si="4"/>
        <v>6</v>
      </c>
      <c r="W113">
        <f t="shared" si="5"/>
        <v>1980</v>
      </c>
      <c r="X113" t="s">
        <v>158</v>
      </c>
      <c r="Y113">
        <v>0</v>
      </c>
      <c r="Z113" t="s">
        <v>738</v>
      </c>
      <c r="AA113" t="s">
        <v>1886</v>
      </c>
      <c r="AB113" t="s">
        <v>1914</v>
      </c>
      <c r="AC113" t="s">
        <v>1918</v>
      </c>
      <c r="AD113" t="s">
        <v>1978</v>
      </c>
      <c r="AE113" t="s">
        <v>1936</v>
      </c>
      <c r="AF113" s="97">
        <v>44707.956655092596</v>
      </c>
      <c r="AG113" s="97">
        <v>36526</v>
      </c>
    </row>
    <row r="114" spans="1:33">
      <c r="A114">
        <v>135</v>
      </c>
      <c r="B114" t="s">
        <v>9138</v>
      </c>
      <c r="C114" t="s">
        <v>9139</v>
      </c>
      <c r="D114" s="96">
        <v>17682</v>
      </c>
      <c r="E114" t="s">
        <v>158</v>
      </c>
      <c r="F114">
        <v>0</v>
      </c>
      <c r="G114" t="s">
        <v>47</v>
      </c>
      <c r="H114" t="s">
        <v>1882</v>
      </c>
      <c r="I114" t="s">
        <v>1879</v>
      </c>
      <c r="J114" t="s">
        <v>1879</v>
      </c>
      <c r="K114" t="s">
        <v>1966</v>
      </c>
      <c r="L114" t="s">
        <v>1927</v>
      </c>
      <c r="M114" s="97">
        <v>36526</v>
      </c>
      <c r="N114">
        <v>135</v>
      </c>
      <c r="O114" t="s">
        <v>9138</v>
      </c>
      <c r="P114">
        <v>10</v>
      </c>
      <c r="Q114">
        <v>7</v>
      </c>
      <c r="R114">
        <v>1957</v>
      </c>
      <c r="S114" t="s">
        <v>9139</v>
      </c>
      <c r="T114" s="96">
        <v>17682</v>
      </c>
      <c r="U114">
        <f t="shared" si="3"/>
        <v>29</v>
      </c>
      <c r="V114">
        <f t="shared" si="4"/>
        <v>5</v>
      </c>
      <c r="W114">
        <f t="shared" si="5"/>
        <v>1948</v>
      </c>
      <c r="X114" t="s">
        <v>158</v>
      </c>
      <c r="Y114">
        <v>0</v>
      </c>
      <c r="Z114" t="s">
        <v>47</v>
      </c>
      <c r="AA114" t="s">
        <v>1886</v>
      </c>
      <c r="AB114" t="s">
        <v>1879</v>
      </c>
      <c r="AC114" t="s">
        <v>1879</v>
      </c>
      <c r="AD114" t="s">
        <v>1966</v>
      </c>
      <c r="AE114" t="s">
        <v>1902</v>
      </c>
      <c r="AF114" s="97">
        <v>44825.370625000003</v>
      </c>
      <c r="AG114" s="97">
        <v>36526</v>
      </c>
    </row>
    <row r="115" spans="1:33">
      <c r="A115">
        <v>136</v>
      </c>
      <c r="B115" t="s">
        <v>1540</v>
      </c>
      <c r="C115" t="s">
        <v>266</v>
      </c>
      <c r="D115" s="96">
        <v>30276</v>
      </c>
      <c r="E115" t="s">
        <v>158</v>
      </c>
      <c r="F115">
        <v>0</v>
      </c>
      <c r="G115" t="s">
        <v>28</v>
      </c>
      <c r="H115" t="s">
        <v>1882</v>
      </c>
      <c r="I115" t="s">
        <v>1881</v>
      </c>
      <c r="J115" t="s">
        <v>1972</v>
      </c>
      <c r="K115" t="s">
        <v>1910</v>
      </c>
      <c r="L115" t="s">
        <v>1879</v>
      </c>
      <c r="M115" s="97">
        <v>36526</v>
      </c>
      <c r="N115">
        <v>136</v>
      </c>
      <c r="O115" t="s">
        <v>1540</v>
      </c>
      <c r="P115">
        <v>1</v>
      </c>
      <c r="Q115">
        <v>1</v>
      </c>
      <c r="R115">
        <v>1973</v>
      </c>
      <c r="S115" t="s">
        <v>266</v>
      </c>
      <c r="T115" s="96">
        <v>30276</v>
      </c>
      <c r="U115">
        <f t="shared" si="3"/>
        <v>21</v>
      </c>
      <c r="V115">
        <f t="shared" si="4"/>
        <v>11</v>
      </c>
      <c r="W115">
        <f t="shared" si="5"/>
        <v>1982</v>
      </c>
      <c r="X115" t="s">
        <v>158</v>
      </c>
      <c r="Y115">
        <v>0</v>
      </c>
      <c r="Z115" t="s">
        <v>28</v>
      </c>
      <c r="AA115" t="s">
        <v>1886</v>
      </c>
      <c r="AB115" t="s">
        <v>1926</v>
      </c>
      <c r="AC115" t="s">
        <v>1972</v>
      </c>
      <c r="AD115" t="s">
        <v>1910</v>
      </c>
      <c r="AE115" t="s">
        <v>1879</v>
      </c>
      <c r="AF115" s="97">
        <v>36526</v>
      </c>
      <c r="AG115" s="97">
        <v>36526</v>
      </c>
    </row>
    <row r="116" spans="1:33">
      <c r="A116">
        <v>137</v>
      </c>
      <c r="B116" t="s">
        <v>9425</v>
      </c>
      <c r="C116" t="s">
        <v>1586</v>
      </c>
      <c r="D116" s="96">
        <v>18037</v>
      </c>
      <c r="E116" t="s">
        <v>158</v>
      </c>
      <c r="F116">
        <v>0</v>
      </c>
      <c r="G116" t="s">
        <v>47</v>
      </c>
      <c r="H116" t="s">
        <v>2002</v>
      </c>
      <c r="I116" t="s">
        <v>1879</v>
      </c>
      <c r="J116" t="s">
        <v>1978</v>
      </c>
      <c r="K116" t="s">
        <v>1914</v>
      </c>
      <c r="L116" t="s">
        <v>1879</v>
      </c>
      <c r="M116" s="97">
        <v>36526</v>
      </c>
      <c r="N116">
        <v>137</v>
      </c>
      <c r="O116" t="s">
        <v>9425</v>
      </c>
      <c r="S116" t="s">
        <v>1586</v>
      </c>
      <c r="T116" s="96">
        <v>18037</v>
      </c>
      <c r="U116">
        <f t="shared" si="3"/>
        <v>19</v>
      </c>
      <c r="V116">
        <f t="shared" si="4"/>
        <v>5</v>
      </c>
      <c r="W116">
        <f t="shared" si="5"/>
        <v>1949</v>
      </c>
      <c r="X116" t="s">
        <v>158</v>
      </c>
      <c r="Y116">
        <v>0</v>
      </c>
      <c r="Z116" t="s">
        <v>47</v>
      </c>
      <c r="AA116" t="s">
        <v>2002</v>
      </c>
      <c r="AB116" t="s">
        <v>1879</v>
      </c>
      <c r="AC116" t="s">
        <v>1978</v>
      </c>
      <c r="AD116" t="s">
        <v>1914</v>
      </c>
      <c r="AE116" t="s">
        <v>1879</v>
      </c>
      <c r="AF116" s="97">
        <v>36526</v>
      </c>
      <c r="AG116" s="97">
        <v>36526</v>
      </c>
    </row>
    <row r="117" spans="1:33">
      <c r="A117">
        <v>138</v>
      </c>
      <c r="B117" t="s">
        <v>65</v>
      </c>
      <c r="C117" t="s">
        <v>3656</v>
      </c>
      <c r="D117" s="96">
        <v>29173</v>
      </c>
      <c r="E117" t="s">
        <v>158</v>
      </c>
      <c r="F117">
        <v>0</v>
      </c>
      <c r="G117" t="s">
        <v>47</v>
      </c>
      <c r="H117" t="s">
        <v>1911</v>
      </c>
      <c r="I117" t="s">
        <v>1879</v>
      </c>
      <c r="J117" t="s">
        <v>1879</v>
      </c>
      <c r="K117" t="s">
        <v>1972</v>
      </c>
      <c r="L117" t="s">
        <v>1879</v>
      </c>
      <c r="M117" s="97">
        <v>36526</v>
      </c>
      <c r="N117">
        <v>138</v>
      </c>
      <c r="O117" t="s">
        <v>65</v>
      </c>
      <c r="P117">
        <v>14</v>
      </c>
      <c r="Q117">
        <v>4</v>
      </c>
      <c r="R117">
        <v>1998</v>
      </c>
      <c r="S117" t="s">
        <v>3656</v>
      </c>
      <c r="T117" s="96">
        <v>29173</v>
      </c>
      <c r="U117">
        <f t="shared" si="3"/>
        <v>14</v>
      </c>
      <c r="V117">
        <f t="shared" si="4"/>
        <v>11</v>
      </c>
      <c r="W117">
        <f t="shared" si="5"/>
        <v>1979</v>
      </c>
      <c r="X117" t="s">
        <v>158</v>
      </c>
      <c r="Y117">
        <v>0</v>
      </c>
      <c r="Z117" t="s">
        <v>47</v>
      </c>
      <c r="AA117" t="s">
        <v>1911</v>
      </c>
      <c r="AB117" t="s">
        <v>1879</v>
      </c>
      <c r="AC117" t="s">
        <v>1879</v>
      </c>
      <c r="AD117" t="s">
        <v>1972</v>
      </c>
      <c r="AE117" t="s">
        <v>1879</v>
      </c>
      <c r="AF117" s="97">
        <v>44091.901018518518</v>
      </c>
      <c r="AG117" s="97">
        <v>36526</v>
      </c>
    </row>
    <row r="118" spans="1:33">
      <c r="A118">
        <v>139</v>
      </c>
      <c r="B118" t="s">
        <v>475</v>
      </c>
      <c r="C118" t="s">
        <v>276</v>
      </c>
      <c r="D118" s="96">
        <v>31778</v>
      </c>
      <c r="E118" t="s">
        <v>158</v>
      </c>
      <c r="F118">
        <v>0</v>
      </c>
      <c r="G118" t="s">
        <v>47</v>
      </c>
      <c r="H118" t="s">
        <v>2002</v>
      </c>
      <c r="I118" t="s">
        <v>1879</v>
      </c>
      <c r="J118" t="s">
        <v>1924</v>
      </c>
      <c r="K118" t="s">
        <v>1884</v>
      </c>
      <c r="L118" t="s">
        <v>1879</v>
      </c>
      <c r="M118" s="97">
        <v>36526</v>
      </c>
      <c r="N118">
        <v>139</v>
      </c>
      <c r="O118" t="s">
        <v>475</v>
      </c>
      <c r="P118">
        <v>15</v>
      </c>
      <c r="Q118">
        <v>9</v>
      </c>
      <c r="R118">
        <v>1989</v>
      </c>
      <c r="S118" t="s">
        <v>276</v>
      </c>
      <c r="T118" s="96">
        <v>31778</v>
      </c>
      <c r="U118">
        <f t="shared" si="3"/>
        <v>1</v>
      </c>
      <c r="V118">
        <f t="shared" si="4"/>
        <v>1</v>
      </c>
      <c r="W118">
        <f t="shared" si="5"/>
        <v>1987</v>
      </c>
      <c r="X118" t="s">
        <v>158</v>
      </c>
      <c r="Y118">
        <v>0</v>
      </c>
      <c r="Z118" t="s">
        <v>47</v>
      </c>
      <c r="AA118" t="s">
        <v>2002</v>
      </c>
      <c r="AB118" t="s">
        <v>1879</v>
      </c>
      <c r="AC118" t="s">
        <v>1924</v>
      </c>
      <c r="AD118" t="s">
        <v>1884</v>
      </c>
      <c r="AE118" t="s">
        <v>1879</v>
      </c>
      <c r="AF118" s="97">
        <v>36526</v>
      </c>
      <c r="AG118" s="97">
        <v>36526</v>
      </c>
    </row>
    <row r="119" spans="1:33">
      <c r="A119">
        <v>140</v>
      </c>
      <c r="B119" t="s">
        <v>7481</v>
      </c>
      <c r="C119" t="s">
        <v>310</v>
      </c>
      <c r="D119" s="96">
        <v>31257</v>
      </c>
      <c r="E119" t="s">
        <v>158</v>
      </c>
      <c r="F119">
        <v>0</v>
      </c>
      <c r="G119" t="s">
        <v>679</v>
      </c>
      <c r="H119" t="s">
        <v>2285</v>
      </c>
      <c r="I119" t="s">
        <v>1879</v>
      </c>
      <c r="J119" t="s">
        <v>1879</v>
      </c>
      <c r="K119" t="s">
        <v>2021</v>
      </c>
      <c r="L119" t="s">
        <v>1879</v>
      </c>
      <c r="M119" s="97">
        <v>36526</v>
      </c>
      <c r="N119">
        <v>140</v>
      </c>
      <c r="O119" t="s">
        <v>7481</v>
      </c>
      <c r="P119">
        <v>19</v>
      </c>
      <c r="Q119">
        <v>6</v>
      </c>
      <c r="R119">
        <v>2009</v>
      </c>
      <c r="S119" t="s">
        <v>310</v>
      </c>
      <c r="T119" s="96">
        <v>31257</v>
      </c>
      <c r="U119">
        <f t="shared" si="3"/>
        <v>29</v>
      </c>
      <c r="V119">
        <f t="shared" si="4"/>
        <v>7</v>
      </c>
      <c r="W119">
        <f t="shared" si="5"/>
        <v>1985</v>
      </c>
      <c r="X119" t="s">
        <v>158</v>
      </c>
      <c r="Y119">
        <v>0</v>
      </c>
      <c r="Z119" t="s">
        <v>679</v>
      </c>
      <c r="AA119" t="s">
        <v>2285</v>
      </c>
      <c r="AB119" t="s">
        <v>1879</v>
      </c>
      <c r="AC119" t="s">
        <v>1879</v>
      </c>
      <c r="AD119" t="s">
        <v>2021</v>
      </c>
      <c r="AE119" t="s">
        <v>1879</v>
      </c>
      <c r="AF119" s="97">
        <v>43872.753587962965</v>
      </c>
      <c r="AG119" s="97">
        <v>36526</v>
      </c>
    </row>
    <row r="120" spans="1:33">
      <c r="A120">
        <v>141</v>
      </c>
      <c r="B120" t="s">
        <v>8300</v>
      </c>
      <c r="C120" t="s">
        <v>276</v>
      </c>
      <c r="D120" s="96">
        <v>32188</v>
      </c>
      <c r="E120" t="s">
        <v>158</v>
      </c>
      <c r="F120">
        <v>0</v>
      </c>
      <c r="G120" t="s">
        <v>47</v>
      </c>
      <c r="H120" t="s">
        <v>2053</v>
      </c>
      <c r="I120" t="s">
        <v>1879</v>
      </c>
      <c r="J120" t="s">
        <v>1993</v>
      </c>
      <c r="K120" t="s">
        <v>1926</v>
      </c>
      <c r="L120" t="s">
        <v>1879</v>
      </c>
      <c r="M120" s="97">
        <v>36526</v>
      </c>
      <c r="N120">
        <v>141</v>
      </c>
      <c r="O120" t="s">
        <v>8300</v>
      </c>
      <c r="P120">
        <v>1</v>
      </c>
      <c r="Q120">
        <v>1</v>
      </c>
      <c r="R120">
        <v>1900</v>
      </c>
      <c r="S120" t="s">
        <v>276</v>
      </c>
      <c r="T120" s="96">
        <v>32188</v>
      </c>
      <c r="U120">
        <f t="shared" si="3"/>
        <v>15</v>
      </c>
      <c r="V120">
        <f t="shared" si="4"/>
        <v>2</v>
      </c>
      <c r="W120">
        <f t="shared" si="5"/>
        <v>1988</v>
      </c>
      <c r="X120" t="s">
        <v>158</v>
      </c>
      <c r="Y120">
        <v>0</v>
      </c>
      <c r="Z120" t="s">
        <v>47</v>
      </c>
      <c r="AA120" t="s">
        <v>2053</v>
      </c>
      <c r="AB120" t="s">
        <v>1879</v>
      </c>
      <c r="AC120" t="s">
        <v>1993</v>
      </c>
      <c r="AD120" t="s">
        <v>1926</v>
      </c>
      <c r="AE120" t="s">
        <v>1879</v>
      </c>
      <c r="AF120" s="97">
        <v>36526</v>
      </c>
      <c r="AG120" s="97">
        <v>36526</v>
      </c>
    </row>
    <row r="121" spans="1:33">
      <c r="A121">
        <v>142</v>
      </c>
      <c r="B121" t="s">
        <v>398</v>
      </c>
      <c r="C121" t="s">
        <v>399</v>
      </c>
      <c r="D121" s="96">
        <v>19727</v>
      </c>
      <c r="E121" t="s">
        <v>158</v>
      </c>
      <c r="F121">
        <v>0</v>
      </c>
      <c r="G121" t="s">
        <v>1203</v>
      </c>
      <c r="H121" t="s">
        <v>1882</v>
      </c>
      <c r="I121" t="s">
        <v>1914</v>
      </c>
      <c r="J121" t="s">
        <v>1898</v>
      </c>
      <c r="K121" t="s">
        <v>1898</v>
      </c>
      <c r="L121" t="s">
        <v>1899</v>
      </c>
      <c r="M121" s="97">
        <v>36526</v>
      </c>
      <c r="N121">
        <v>142</v>
      </c>
      <c r="O121" t="s">
        <v>398</v>
      </c>
      <c r="P121">
        <v>9</v>
      </c>
      <c r="Q121">
        <v>3</v>
      </c>
      <c r="R121">
        <v>2010</v>
      </c>
      <c r="S121" t="s">
        <v>399</v>
      </c>
      <c r="T121" s="96">
        <v>19727</v>
      </c>
      <c r="U121">
        <f t="shared" si="3"/>
        <v>3</v>
      </c>
      <c r="V121">
        <f t="shared" si="4"/>
        <v>1</v>
      </c>
      <c r="W121">
        <f t="shared" si="5"/>
        <v>1954</v>
      </c>
      <c r="X121" t="s">
        <v>158</v>
      </c>
      <c r="Y121">
        <v>0</v>
      </c>
      <c r="Z121" t="s">
        <v>1203</v>
      </c>
      <c r="AA121" t="s">
        <v>1886</v>
      </c>
      <c r="AB121" t="s">
        <v>1978</v>
      </c>
      <c r="AC121" t="s">
        <v>1898</v>
      </c>
      <c r="AD121" t="s">
        <v>1898</v>
      </c>
      <c r="AE121" t="s">
        <v>1896</v>
      </c>
      <c r="AF121" s="97">
        <v>44526.02920138889</v>
      </c>
      <c r="AG121" s="97">
        <v>36526</v>
      </c>
    </row>
    <row r="122" spans="1:33">
      <c r="A122">
        <v>143</v>
      </c>
      <c r="B122" t="s">
        <v>1003</v>
      </c>
      <c r="C122" t="s">
        <v>1010</v>
      </c>
      <c r="D122" s="96">
        <v>19928</v>
      </c>
      <c r="E122" t="s">
        <v>147</v>
      </c>
      <c r="F122">
        <v>0</v>
      </c>
      <c r="G122" t="s">
        <v>212</v>
      </c>
      <c r="H122" t="s">
        <v>2053</v>
      </c>
      <c r="I122" t="s">
        <v>1879</v>
      </c>
      <c r="J122" t="s">
        <v>1900</v>
      </c>
      <c r="K122" t="s">
        <v>1996</v>
      </c>
      <c r="L122" t="s">
        <v>1879</v>
      </c>
      <c r="M122" s="97">
        <v>36526</v>
      </c>
      <c r="N122">
        <v>143</v>
      </c>
      <c r="O122" t="s">
        <v>1003</v>
      </c>
      <c r="P122">
        <v>1</v>
      </c>
      <c r="Q122">
        <v>1</v>
      </c>
      <c r="R122">
        <v>2001</v>
      </c>
      <c r="S122" t="s">
        <v>1010</v>
      </c>
      <c r="T122" s="96">
        <v>19928</v>
      </c>
      <c r="U122">
        <f t="shared" si="3"/>
        <v>23</v>
      </c>
      <c r="V122">
        <f t="shared" si="4"/>
        <v>7</v>
      </c>
      <c r="W122">
        <f t="shared" si="5"/>
        <v>1954</v>
      </c>
      <c r="X122" t="s">
        <v>147</v>
      </c>
      <c r="Y122">
        <v>0</v>
      </c>
      <c r="Z122" t="s">
        <v>212</v>
      </c>
      <c r="AA122" t="s">
        <v>2053</v>
      </c>
      <c r="AB122" t="s">
        <v>1879</v>
      </c>
      <c r="AC122" t="s">
        <v>1900</v>
      </c>
      <c r="AD122" t="s">
        <v>1996</v>
      </c>
      <c r="AE122" t="s">
        <v>1879</v>
      </c>
      <c r="AF122" s="97">
        <v>43785.762962962966</v>
      </c>
      <c r="AG122" s="97">
        <v>36526</v>
      </c>
    </row>
    <row r="123" spans="1:33">
      <c r="A123">
        <v>144</v>
      </c>
      <c r="B123" t="s">
        <v>1178</v>
      </c>
      <c r="C123" t="s">
        <v>513</v>
      </c>
      <c r="D123" s="96">
        <v>14977</v>
      </c>
      <c r="E123" t="s">
        <v>147</v>
      </c>
      <c r="F123">
        <v>0</v>
      </c>
      <c r="G123" t="s">
        <v>47</v>
      </c>
      <c r="H123" t="s">
        <v>1911</v>
      </c>
      <c r="I123" t="s">
        <v>1879</v>
      </c>
      <c r="J123" t="s">
        <v>1879</v>
      </c>
      <c r="K123" t="s">
        <v>1918</v>
      </c>
      <c r="L123" t="s">
        <v>1879</v>
      </c>
      <c r="M123" s="97">
        <v>36526</v>
      </c>
      <c r="N123">
        <v>144</v>
      </c>
      <c r="O123" t="s">
        <v>1178</v>
      </c>
      <c r="P123">
        <v>17</v>
      </c>
      <c r="Q123">
        <v>1</v>
      </c>
      <c r="R123">
        <v>2004</v>
      </c>
      <c r="S123" t="s">
        <v>513</v>
      </c>
      <c r="T123" s="96">
        <v>14977</v>
      </c>
      <c r="U123">
        <f t="shared" si="3"/>
        <v>1</v>
      </c>
      <c r="V123">
        <f t="shared" si="4"/>
        <v>1</v>
      </c>
      <c r="W123">
        <f t="shared" si="5"/>
        <v>1941</v>
      </c>
      <c r="X123" t="s">
        <v>147</v>
      </c>
      <c r="Y123">
        <v>0</v>
      </c>
      <c r="Z123" t="s">
        <v>47</v>
      </c>
      <c r="AA123" t="s">
        <v>1911</v>
      </c>
      <c r="AB123" t="s">
        <v>1879</v>
      </c>
      <c r="AC123" t="s">
        <v>1879</v>
      </c>
      <c r="AD123" t="s">
        <v>1918</v>
      </c>
      <c r="AE123" t="s">
        <v>1879</v>
      </c>
      <c r="AF123" s="97">
        <v>36526</v>
      </c>
      <c r="AG123" s="97">
        <v>36526</v>
      </c>
    </row>
    <row r="124" spans="1:33">
      <c r="A124">
        <v>145</v>
      </c>
      <c r="B124" t="s">
        <v>1351</v>
      </c>
      <c r="C124" t="s">
        <v>433</v>
      </c>
      <c r="D124" s="96">
        <v>26776</v>
      </c>
      <c r="E124" t="s">
        <v>147</v>
      </c>
      <c r="F124">
        <v>0</v>
      </c>
      <c r="G124" t="s">
        <v>47</v>
      </c>
      <c r="H124" t="s">
        <v>2002</v>
      </c>
      <c r="I124" t="s">
        <v>1879</v>
      </c>
      <c r="J124" t="s">
        <v>1926</v>
      </c>
      <c r="K124" t="s">
        <v>1889</v>
      </c>
      <c r="L124" t="s">
        <v>1879</v>
      </c>
      <c r="M124" s="97">
        <v>36526</v>
      </c>
      <c r="N124">
        <v>145</v>
      </c>
      <c r="O124" t="s">
        <v>1351</v>
      </c>
      <c r="P124">
        <v>9</v>
      </c>
      <c r="Q124">
        <v>3</v>
      </c>
      <c r="R124">
        <v>2006</v>
      </c>
      <c r="S124" t="s">
        <v>433</v>
      </c>
      <c r="T124" s="96">
        <v>26776</v>
      </c>
      <c r="U124">
        <f t="shared" si="3"/>
        <v>22</v>
      </c>
      <c r="V124">
        <f t="shared" si="4"/>
        <v>4</v>
      </c>
      <c r="W124">
        <f t="shared" si="5"/>
        <v>1973</v>
      </c>
      <c r="X124" t="s">
        <v>147</v>
      </c>
      <c r="Y124">
        <v>0</v>
      </c>
      <c r="Z124" t="s">
        <v>47</v>
      </c>
      <c r="AA124" t="s">
        <v>2002</v>
      </c>
      <c r="AB124" t="s">
        <v>1879</v>
      </c>
      <c r="AC124" t="s">
        <v>1926</v>
      </c>
      <c r="AD124" t="s">
        <v>1889</v>
      </c>
      <c r="AE124" t="s">
        <v>1879</v>
      </c>
      <c r="AF124" s="97">
        <v>36526</v>
      </c>
      <c r="AG124" s="97">
        <v>36526</v>
      </c>
    </row>
    <row r="125" spans="1:33">
      <c r="A125">
        <v>147</v>
      </c>
      <c r="B125" t="s">
        <v>1003</v>
      </c>
      <c r="C125" t="s">
        <v>645</v>
      </c>
      <c r="D125" s="96">
        <v>27844</v>
      </c>
      <c r="E125" t="s">
        <v>147</v>
      </c>
      <c r="F125">
        <v>0</v>
      </c>
      <c r="G125" t="s">
        <v>212</v>
      </c>
      <c r="H125" t="s">
        <v>1956</v>
      </c>
      <c r="I125" t="s">
        <v>2098</v>
      </c>
      <c r="J125" t="s">
        <v>1915</v>
      </c>
      <c r="K125" t="s">
        <v>2099</v>
      </c>
      <c r="L125" t="s">
        <v>1879</v>
      </c>
      <c r="M125" s="97">
        <v>36526</v>
      </c>
      <c r="N125">
        <v>147</v>
      </c>
      <c r="O125" t="s">
        <v>1003</v>
      </c>
      <c r="P125">
        <v>9</v>
      </c>
      <c r="Q125">
        <v>3</v>
      </c>
      <c r="R125">
        <v>1988</v>
      </c>
      <c r="S125" t="s">
        <v>645</v>
      </c>
      <c r="T125" s="96">
        <v>27844</v>
      </c>
      <c r="U125">
        <f t="shared" si="3"/>
        <v>25</v>
      </c>
      <c r="V125">
        <f t="shared" si="4"/>
        <v>3</v>
      </c>
      <c r="W125">
        <f t="shared" si="5"/>
        <v>1976</v>
      </c>
      <c r="X125" t="s">
        <v>147</v>
      </c>
      <c r="Y125">
        <v>0</v>
      </c>
      <c r="Z125" t="s">
        <v>212</v>
      </c>
      <c r="AA125" t="s">
        <v>1969</v>
      </c>
      <c r="AB125" t="s">
        <v>1944</v>
      </c>
      <c r="AC125" t="s">
        <v>1955</v>
      </c>
      <c r="AD125" t="s">
        <v>2034</v>
      </c>
      <c r="AE125" t="s">
        <v>1879</v>
      </c>
      <c r="AF125" s="97">
        <v>36526</v>
      </c>
      <c r="AG125" s="97">
        <v>36526</v>
      </c>
    </row>
    <row r="126" spans="1:33">
      <c r="A126">
        <v>148</v>
      </c>
      <c r="B126" t="s">
        <v>765</v>
      </c>
      <c r="C126" t="s">
        <v>766</v>
      </c>
      <c r="D126" s="96">
        <v>16803</v>
      </c>
      <c r="E126" t="s">
        <v>147</v>
      </c>
      <c r="F126">
        <v>0</v>
      </c>
      <c r="G126" t="s">
        <v>47</v>
      </c>
      <c r="H126" t="s">
        <v>2002</v>
      </c>
      <c r="I126" t="s">
        <v>1879</v>
      </c>
      <c r="J126" t="s">
        <v>1889</v>
      </c>
      <c r="K126" t="s">
        <v>1938</v>
      </c>
      <c r="L126" t="s">
        <v>1879</v>
      </c>
      <c r="M126" s="97">
        <v>36526</v>
      </c>
      <c r="N126">
        <v>148</v>
      </c>
      <c r="O126" t="s">
        <v>765</v>
      </c>
      <c r="P126">
        <v>7</v>
      </c>
      <c r="Q126">
        <v>11</v>
      </c>
      <c r="R126">
        <v>2003</v>
      </c>
      <c r="S126" t="s">
        <v>766</v>
      </c>
      <c r="T126" s="96">
        <v>16803</v>
      </c>
      <c r="U126">
        <f t="shared" si="3"/>
        <v>1</v>
      </c>
      <c r="V126">
        <f t="shared" si="4"/>
        <v>1</v>
      </c>
      <c r="W126">
        <f t="shared" si="5"/>
        <v>1946</v>
      </c>
      <c r="X126" t="s">
        <v>147</v>
      </c>
      <c r="Y126">
        <v>0</v>
      </c>
      <c r="Z126" t="s">
        <v>47</v>
      </c>
      <c r="AA126" t="s">
        <v>2002</v>
      </c>
      <c r="AB126" t="s">
        <v>1879</v>
      </c>
      <c r="AC126" t="s">
        <v>1889</v>
      </c>
      <c r="AD126" t="s">
        <v>1938</v>
      </c>
      <c r="AE126" t="s">
        <v>1879</v>
      </c>
      <c r="AF126" s="97">
        <v>36526</v>
      </c>
      <c r="AG126" s="97">
        <v>36526</v>
      </c>
    </row>
    <row r="127" spans="1:33">
      <c r="A127">
        <v>149</v>
      </c>
      <c r="B127" t="s">
        <v>1003</v>
      </c>
      <c r="C127" t="s">
        <v>352</v>
      </c>
      <c r="D127" s="96">
        <v>28259</v>
      </c>
      <c r="E127" t="s">
        <v>147</v>
      </c>
      <c r="F127">
        <v>0</v>
      </c>
      <c r="G127" t="s">
        <v>212</v>
      </c>
      <c r="H127" t="s">
        <v>2096</v>
      </c>
      <c r="I127" t="s">
        <v>1879</v>
      </c>
      <c r="J127" t="s">
        <v>1879</v>
      </c>
      <c r="K127" t="s">
        <v>1917</v>
      </c>
      <c r="L127" t="s">
        <v>1879</v>
      </c>
      <c r="M127" s="97">
        <v>36526</v>
      </c>
      <c r="N127">
        <v>149</v>
      </c>
      <c r="O127" t="s">
        <v>1003</v>
      </c>
      <c r="P127">
        <v>1</v>
      </c>
      <c r="Q127">
        <v>1</v>
      </c>
      <c r="R127">
        <v>1945</v>
      </c>
      <c r="S127" t="s">
        <v>352</v>
      </c>
      <c r="T127" s="96">
        <v>28259</v>
      </c>
      <c r="U127">
        <f t="shared" si="3"/>
        <v>14</v>
      </c>
      <c r="V127">
        <f t="shared" si="4"/>
        <v>5</v>
      </c>
      <c r="W127">
        <f t="shared" si="5"/>
        <v>1977</v>
      </c>
      <c r="X127" t="s">
        <v>147</v>
      </c>
      <c r="Y127">
        <v>0</v>
      </c>
      <c r="Z127" t="s">
        <v>212</v>
      </c>
      <c r="AA127" t="s">
        <v>2096</v>
      </c>
      <c r="AB127" t="s">
        <v>1879</v>
      </c>
      <c r="AC127" t="s">
        <v>1879</v>
      </c>
      <c r="AD127" t="s">
        <v>1917</v>
      </c>
      <c r="AE127" t="s">
        <v>1879</v>
      </c>
      <c r="AF127" s="97">
        <v>36526</v>
      </c>
      <c r="AG127" s="97">
        <v>36526</v>
      </c>
    </row>
    <row r="128" spans="1:33">
      <c r="A128">
        <v>150</v>
      </c>
      <c r="B128" t="s">
        <v>682</v>
      </c>
      <c r="C128" t="s">
        <v>623</v>
      </c>
      <c r="D128" s="96">
        <v>21736</v>
      </c>
      <c r="E128" t="s">
        <v>147</v>
      </c>
      <c r="F128">
        <v>0</v>
      </c>
      <c r="G128" t="s">
        <v>483</v>
      </c>
      <c r="H128" t="s">
        <v>1882</v>
      </c>
      <c r="I128" t="s">
        <v>2068</v>
      </c>
      <c r="J128" t="s">
        <v>1918</v>
      </c>
      <c r="K128" t="s">
        <v>1918</v>
      </c>
      <c r="L128" t="s">
        <v>1926</v>
      </c>
      <c r="M128" s="97">
        <v>36526</v>
      </c>
      <c r="N128">
        <v>150</v>
      </c>
      <c r="O128" t="s">
        <v>682</v>
      </c>
      <c r="P128">
        <v>1</v>
      </c>
      <c r="Q128">
        <v>1</v>
      </c>
      <c r="R128">
        <v>1998</v>
      </c>
      <c r="S128" t="s">
        <v>623</v>
      </c>
      <c r="T128" s="96">
        <v>21736</v>
      </c>
      <c r="U128">
        <f t="shared" si="3"/>
        <v>5</v>
      </c>
      <c r="V128">
        <f t="shared" si="4"/>
        <v>7</v>
      </c>
      <c r="W128">
        <f t="shared" si="5"/>
        <v>1959</v>
      </c>
      <c r="X128" t="s">
        <v>147</v>
      </c>
      <c r="Y128">
        <v>0</v>
      </c>
      <c r="Z128" t="s">
        <v>483</v>
      </c>
      <c r="AA128" t="s">
        <v>1886</v>
      </c>
      <c r="AB128" t="s">
        <v>2172</v>
      </c>
      <c r="AC128" t="s">
        <v>1898</v>
      </c>
      <c r="AD128" t="s">
        <v>1898</v>
      </c>
      <c r="AE128" t="s">
        <v>1885</v>
      </c>
      <c r="AF128" s="97">
        <v>36526</v>
      </c>
      <c r="AG128" s="97">
        <v>36526</v>
      </c>
    </row>
    <row r="129" spans="1:33">
      <c r="A129">
        <v>151</v>
      </c>
      <c r="B129" t="s">
        <v>1650</v>
      </c>
      <c r="C129" t="s">
        <v>623</v>
      </c>
      <c r="D129" s="96">
        <v>26126</v>
      </c>
      <c r="E129" t="s">
        <v>147</v>
      </c>
      <c r="F129">
        <v>0</v>
      </c>
      <c r="G129" t="s">
        <v>47</v>
      </c>
      <c r="H129" t="s">
        <v>2073</v>
      </c>
      <c r="I129" t="s">
        <v>1879</v>
      </c>
      <c r="J129" t="s">
        <v>1879</v>
      </c>
      <c r="K129" t="s">
        <v>2055</v>
      </c>
      <c r="L129" t="s">
        <v>1879</v>
      </c>
      <c r="M129" s="97">
        <v>36526</v>
      </c>
      <c r="N129">
        <v>151</v>
      </c>
      <c r="O129" t="s">
        <v>1650</v>
      </c>
      <c r="P129">
        <v>20</v>
      </c>
      <c r="Q129">
        <v>9</v>
      </c>
      <c r="R129">
        <v>1999</v>
      </c>
      <c r="S129" t="s">
        <v>623</v>
      </c>
      <c r="T129" s="96">
        <v>26126</v>
      </c>
      <c r="U129">
        <f t="shared" si="3"/>
        <v>12</v>
      </c>
      <c r="V129">
        <f t="shared" si="4"/>
        <v>7</v>
      </c>
      <c r="W129">
        <f t="shared" si="5"/>
        <v>1971</v>
      </c>
      <c r="X129" t="s">
        <v>147</v>
      </c>
      <c r="Y129">
        <v>0</v>
      </c>
      <c r="Z129" t="s">
        <v>47</v>
      </c>
      <c r="AA129" t="s">
        <v>2073</v>
      </c>
      <c r="AB129" t="s">
        <v>1879</v>
      </c>
      <c r="AC129" t="s">
        <v>1879</v>
      </c>
      <c r="AD129" t="s">
        <v>2055</v>
      </c>
      <c r="AE129" t="s">
        <v>1879</v>
      </c>
      <c r="AF129" s="97">
        <v>43269</v>
      </c>
      <c r="AG129" s="97">
        <v>36526</v>
      </c>
    </row>
    <row r="130" spans="1:33">
      <c r="A130">
        <v>152</v>
      </c>
      <c r="B130" t="s">
        <v>1715</v>
      </c>
      <c r="C130" t="s">
        <v>30</v>
      </c>
      <c r="D130" s="96">
        <v>20090</v>
      </c>
      <c r="E130" t="s">
        <v>147</v>
      </c>
      <c r="F130">
        <v>0</v>
      </c>
      <c r="G130" t="s">
        <v>47</v>
      </c>
      <c r="H130" t="s">
        <v>1979</v>
      </c>
      <c r="I130" t="s">
        <v>1879</v>
      </c>
      <c r="J130" t="s">
        <v>1978</v>
      </c>
      <c r="K130" t="s">
        <v>2018</v>
      </c>
      <c r="L130" t="s">
        <v>1879</v>
      </c>
      <c r="M130" s="97">
        <v>36526</v>
      </c>
      <c r="N130">
        <v>152</v>
      </c>
      <c r="O130" t="s">
        <v>1715</v>
      </c>
      <c r="P130">
        <v>1</v>
      </c>
      <c r="Q130">
        <v>1</v>
      </c>
      <c r="R130">
        <v>1991</v>
      </c>
      <c r="S130" t="s">
        <v>30</v>
      </c>
      <c r="T130" s="96">
        <v>20090</v>
      </c>
      <c r="U130">
        <f t="shared" ref="U130:U193" si="6">DAY(T130)</f>
        <v>1</v>
      </c>
      <c r="V130">
        <f t="shared" ref="V130:V193" si="7">MONTH(T130)</f>
        <v>1</v>
      </c>
      <c r="W130">
        <f t="shared" ref="W130:W193" si="8">YEAR(T130)</f>
        <v>1955</v>
      </c>
      <c r="X130" t="s">
        <v>147</v>
      </c>
      <c r="Y130">
        <v>0</v>
      </c>
      <c r="Z130" t="s">
        <v>47</v>
      </c>
      <c r="AA130" t="s">
        <v>1979</v>
      </c>
      <c r="AB130" t="s">
        <v>1879</v>
      </c>
      <c r="AC130" t="s">
        <v>1978</v>
      </c>
      <c r="AD130" t="s">
        <v>2018</v>
      </c>
      <c r="AE130" t="s">
        <v>1879</v>
      </c>
      <c r="AF130" s="97">
        <v>36526</v>
      </c>
      <c r="AG130" s="97">
        <v>36526</v>
      </c>
    </row>
    <row r="131" spans="1:33">
      <c r="A131">
        <v>153</v>
      </c>
      <c r="B131" t="s">
        <v>2233</v>
      </c>
      <c r="C131" t="s">
        <v>30</v>
      </c>
      <c r="D131" s="96">
        <v>14473</v>
      </c>
      <c r="E131" t="s">
        <v>147</v>
      </c>
      <c r="F131">
        <v>0</v>
      </c>
      <c r="G131" t="s">
        <v>47</v>
      </c>
      <c r="H131" t="s">
        <v>2092</v>
      </c>
      <c r="I131" t="s">
        <v>1879</v>
      </c>
      <c r="J131" t="s">
        <v>1879</v>
      </c>
      <c r="K131" t="s">
        <v>2021</v>
      </c>
      <c r="L131" t="s">
        <v>1879</v>
      </c>
      <c r="M131" s="97">
        <v>36526</v>
      </c>
      <c r="N131">
        <v>153</v>
      </c>
      <c r="O131" t="s">
        <v>2233</v>
      </c>
      <c r="P131">
        <v>14</v>
      </c>
      <c r="Q131">
        <v>10</v>
      </c>
      <c r="R131">
        <v>2004</v>
      </c>
      <c r="S131" t="s">
        <v>30</v>
      </c>
      <c r="T131" s="96">
        <v>14473</v>
      </c>
      <c r="U131">
        <f t="shared" si="6"/>
        <v>16</v>
      </c>
      <c r="V131">
        <f t="shared" si="7"/>
        <v>8</v>
      </c>
      <c r="W131">
        <f t="shared" si="8"/>
        <v>1939</v>
      </c>
      <c r="X131" t="s">
        <v>147</v>
      </c>
      <c r="Y131">
        <v>0</v>
      </c>
      <c r="Z131" t="s">
        <v>47</v>
      </c>
      <c r="AA131" t="s">
        <v>2092</v>
      </c>
      <c r="AB131" t="s">
        <v>1879</v>
      </c>
      <c r="AC131" t="s">
        <v>1879</v>
      </c>
      <c r="AD131" t="s">
        <v>2021</v>
      </c>
      <c r="AE131" t="s">
        <v>1879</v>
      </c>
      <c r="AF131" s="97">
        <v>36526</v>
      </c>
      <c r="AG131" s="97">
        <v>36526</v>
      </c>
    </row>
    <row r="132" spans="1:33">
      <c r="A132">
        <v>154</v>
      </c>
      <c r="B132" t="s">
        <v>2247</v>
      </c>
      <c r="C132" t="s">
        <v>2248</v>
      </c>
      <c r="D132" s="96">
        <v>12125</v>
      </c>
      <c r="E132" t="s">
        <v>147</v>
      </c>
      <c r="F132">
        <v>0</v>
      </c>
      <c r="G132" t="s">
        <v>47</v>
      </c>
      <c r="H132" t="s">
        <v>2092</v>
      </c>
      <c r="I132" t="s">
        <v>1879</v>
      </c>
      <c r="J132" t="s">
        <v>1879</v>
      </c>
      <c r="K132" t="s">
        <v>1889</v>
      </c>
      <c r="L132" t="s">
        <v>1879</v>
      </c>
      <c r="M132" s="97">
        <v>36526</v>
      </c>
      <c r="N132">
        <v>154</v>
      </c>
      <c r="O132" t="s">
        <v>2247</v>
      </c>
      <c r="P132">
        <v>15</v>
      </c>
      <c r="Q132">
        <v>10</v>
      </c>
      <c r="R132">
        <v>1974</v>
      </c>
      <c r="S132" t="s">
        <v>2248</v>
      </c>
      <c r="T132" s="96">
        <v>12125</v>
      </c>
      <c r="U132">
        <f t="shared" si="6"/>
        <v>12</v>
      </c>
      <c r="V132">
        <f t="shared" si="7"/>
        <v>3</v>
      </c>
      <c r="W132">
        <f t="shared" si="8"/>
        <v>1933</v>
      </c>
      <c r="X132" t="s">
        <v>147</v>
      </c>
      <c r="Y132">
        <v>0</v>
      </c>
      <c r="Z132" t="s">
        <v>47</v>
      </c>
      <c r="AA132" t="s">
        <v>2092</v>
      </c>
      <c r="AB132" t="s">
        <v>1879</v>
      </c>
      <c r="AC132" t="s">
        <v>1879</v>
      </c>
      <c r="AD132" t="s">
        <v>1889</v>
      </c>
      <c r="AE132" t="s">
        <v>1879</v>
      </c>
      <c r="AF132" s="97">
        <v>44692.560902777775</v>
      </c>
      <c r="AG132" s="97">
        <v>36526</v>
      </c>
    </row>
    <row r="133" spans="1:33">
      <c r="A133">
        <v>155</v>
      </c>
      <c r="B133" t="s">
        <v>5286</v>
      </c>
      <c r="C133" t="s">
        <v>60</v>
      </c>
      <c r="D133" s="96">
        <v>24294</v>
      </c>
      <c r="E133" t="s">
        <v>147</v>
      </c>
      <c r="F133">
        <v>0</v>
      </c>
      <c r="G133" t="s">
        <v>547</v>
      </c>
      <c r="H133" t="s">
        <v>1958</v>
      </c>
      <c r="I133" t="s">
        <v>1879</v>
      </c>
      <c r="J133" t="s">
        <v>1879</v>
      </c>
      <c r="K133" t="s">
        <v>1910</v>
      </c>
      <c r="L133" t="s">
        <v>1879</v>
      </c>
      <c r="M133" s="97">
        <v>36526</v>
      </c>
      <c r="N133">
        <v>155</v>
      </c>
      <c r="O133" t="s">
        <v>5286</v>
      </c>
      <c r="P133">
        <v>27</v>
      </c>
      <c r="Q133">
        <v>5</v>
      </c>
      <c r="R133">
        <v>2002</v>
      </c>
      <c r="S133" t="s">
        <v>60</v>
      </c>
      <c r="T133" s="96">
        <v>24294</v>
      </c>
      <c r="U133">
        <f t="shared" si="6"/>
        <v>6</v>
      </c>
      <c r="V133">
        <f t="shared" si="7"/>
        <v>7</v>
      </c>
      <c r="W133">
        <f t="shared" si="8"/>
        <v>1966</v>
      </c>
      <c r="X133" t="s">
        <v>147</v>
      </c>
      <c r="Y133">
        <v>0</v>
      </c>
      <c r="Z133" t="s">
        <v>547</v>
      </c>
      <c r="AA133" t="s">
        <v>1958</v>
      </c>
      <c r="AB133" t="s">
        <v>1879</v>
      </c>
      <c r="AC133" t="s">
        <v>1879</v>
      </c>
      <c r="AD133" t="s">
        <v>1910</v>
      </c>
      <c r="AE133" t="s">
        <v>1879</v>
      </c>
      <c r="AF133" s="97">
        <v>43785.760960648149</v>
      </c>
      <c r="AG133" s="97">
        <v>36526</v>
      </c>
    </row>
    <row r="134" spans="1:33">
      <c r="A134">
        <v>156</v>
      </c>
      <c r="B134" t="s">
        <v>2363</v>
      </c>
      <c r="C134" t="s">
        <v>30</v>
      </c>
      <c r="D134" s="96">
        <v>18629</v>
      </c>
      <c r="E134" t="s">
        <v>147</v>
      </c>
      <c r="F134">
        <v>0</v>
      </c>
      <c r="G134" t="s">
        <v>47</v>
      </c>
      <c r="H134" t="s">
        <v>1882</v>
      </c>
      <c r="I134" t="s">
        <v>1879</v>
      </c>
      <c r="J134" t="s">
        <v>1879</v>
      </c>
      <c r="K134" t="s">
        <v>1929</v>
      </c>
      <c r="L134" t="s">
        <v>1879</v>
      </c>
      <c r="M134" s="97">
        <v>36526</v>
      </c>
      <c r="N134">
        <v>156</v>
      </c>
      <c r="O134" t="s">
        <v>2363</v>
      </c>
      <c r="P134">
        <v>9</v>
      </c>
      <c r="Q134">
        <v>4</v>
      </c>
      <c r="R134">
        <v>1987</v>
      </c>
      <c r="S134" t="s">
        <v>30</v>
      </c>
      <c r="T134" s="96">
        <v>18629</v>
      </c>
      <c r="U134">
        <f t="shared" si="6"/>
        <v>1</v>
      </c>
      <c r="V134">
        <f t="shared" si="7"/>
        <v>1</v>
      </c>
      <c r="W134">
        <f t="shared" si="8"/>
        <v>1951</v>
      </c>
      <c r="X134" t="s">
        <v>147</v>
      </c>
      <c r="Y134">
        <v>0</v>
      </c>
      <c r="Z134" t="s">
        <v>47</v>
      </c>
      <c r="AA134" t="s">
        <v>1886</v>
      </c>
      <c r="AB134" t="s">
        <v>2364</v>
      </c>
      <c r="AC134" t="s">
        <v>1899</v>
      </c>
      <c r="AD134" t="s">
        <v>1929</v>
      </c>
      <c r="AE134" t="s">
        <v>1947</v>
      </c>
      <c r="AF134" s="97">
        <v>44221.841874999998</v>
      </c>
      <c r="AG134" s="97">
        <v>36526</v>
      </c>
    </row>
    <row r="135" spans="1:33">
      <c r="A135">
        <v>157</v>
      </c>
      <c r="B135" t="s">
        <v>2240</v>
      </c>
      <c r="C135" t="s">
        <v>2241</v>
      </c>
      <c r="D135" s="96">
        <v>27286</v>
      </c>
      <c r="E135" t="s">
        <v>147</v>
      </c>
      <c r="F135">
        <v>0</v>
      </c>
      <c r="G135" t="s">
        <v>297</v>
      </c>
      <c r="H135" t="s">
        <v>2125</v>
      </c>
      <c r="I135" t="s">
        <v>1879</v>
      </c>
      <c r="J135" t="s">
        <v>1879</v>
      </c>
      <c r="K135" t="s">
        <v>1898</v>
      </c>
      <c r="L135" t="s">
        <v>1879</v>
      </c>
      <c r="M135" s="97">
        <v>36526</v>
      </c>
      <c r="N135">
        <v>157</v>
      </c>
      <c r="O135" t="s">
        <v>2240</v>
      </c>
      <c r="P135">
        <v>1</v>
      </c>
      <c r="Q135">
        <v>1</v>
      </c>
      <c r="R135">
        <v>1996</v>
      </c>
      <c r="S135" t="s">
        <v>2241</v>
      </c>
      <c r="T135" s="96">
        <v>27286</v>
      </c>
      <c r="U135">
        <f t="shared" si="6"/>
        <v>14</v>
      </c>
      <c r="V135">
        <f t="shared" si="7"/>
        <v>9</v>
      </c>
      <c r="W135">
        <f t="shared" si="8"/>
        <v>1974</v>
      </c>
      <c r="X135" t="s">
        <v>147</v>
      </c>
      <c r="Y135">
        <v>0</v>
      </c>
      <c r="Z135" t="s">
        <v>297</v>
      </c>
      <c r="AA135" t="s">
        <v>2125</v>
      </c>
      <c r="AB135" t="s">
        <v>1879</v>
      </c>
      <c r="AC135" t="s">
        <v>1879</v>
      </c>
      <c r="AD135" t="s">
        <v>1898</v>
      </c>
      <c r="AE135" t="s">
        <v>1879</v>
      </c>
      <c r="AF135" s="97">
        <v>43017</v>
      </c>
      <c r="AG135" s="97">
        <v>36526</v>
      </c>
    </row>
    <row r="136" spans="1:33">
      <c r="A136">
        <v>158</v>
      </c>
      <c r="B136" t="s">
        <v>2457</v>
      </c>
      <c r="C136" t="s">
        <v>51</v>
      </c>
      <c r="D136" s="96">
        <v>22877</v>
      </c>
      <c r="E136" t="s">
        <v>147</v>
      </c>
      <c r="F136">
        <v>0</v>
      </c>
      <c r="G136" t="s">
        <v>47</v>
      </c>
      <c r="H136" t="s">
        <v>2073</v>
      </c>
      <c r="I136" t="s">
        <v>1879</v>
      </c>
      <c r="J136" t="s">
        <v>1879</v>
      </c>
      <c r="K136" t="s">
        <v>2051</v>
      </c>
      <c r="L136" t="s">
        <v>1879</v>
      </c>
      <c r="M136" s="97">
        <v>36526</v>
      </c>
      <c r="N136">
        <v>158</v>
      </c>
      <c r="O136" t="s">
        <v>2457</v>
      </c>
      <c r="P136">
        <v>1</v>
      </c>
      <c r="Q136">
        <v>1</v>
      </c>
      <c r="R136">
        <v>1987</v>
      </c>
      <c r="S136" t="s">
        <v>51</v>
      </c>
      <c r="T136" s="96">
        <v>22877</v>
      </c>
      <c r="U136">
        <f t="shared" si="6"/>
        <v>19</v>
      </c>
      <c r="V136">
        <f t="shared" si="7"/>
        <v>8</v>
      </c>
      <c r="W136">
        <f t="shared" si="8"/>
        <v>1962</v>
      </c>
      <c r="X136" t="s">
        <v>147</v>
      </c>
      <c r="Y136">
        <v>0</v>
      </c>
      <c r="Z136" t="s">
        <v>47</v>
      </c>
      <c r="AA136" t="s">
        <v>2073</v>
      </c>
      <c r="AB136" t="s">
        <v>1879</v>
      </c>
      <c r="AC136" t="s">
        <v>1879</v>
      </c>
      <c r="AD136" t="s">
        <v>2051</v>
      </c>
      <c r="AE136" t="s">
        <v>1879</v>
      </c>
      <c r="AF136" s="97">
        <v>41454</v>
      </c>
      <c r="AG136" s="97">
        <v>36526</v>
      </c>
    </row>
    <row r="137" spans="1:33">
      <c r="A137">
        <v>159</v>
      </c>
      <c r="B137" t="s">
        <v>907</v>
      </c>
      <c r="C137" t="s">
        <v>710</v>
      </c>
      <c r="D137" s="96">
        <v>24103</v>
      </c>
      <c r="E137" t="s">
        <v>147</v>
      </c>
      <c r="F137">
        <v>0</v>
      </c>
      <c r="G137" t="s">
        <v>47</v>
      </c>
      <c r="H137" t="s">
        <v>1882</v>
      </c>
      <c r="I137" t="s">
        <v>2603</v>
      </c>
      <c r="J137" t="s">
        <v>1959</v>
      </c>
      <c r="K137" t="s">
        <v>1959</v>
      </c>
      <c r="L137" t="s">
        <v>1906</v>
      </c>
      <c r="M137" s="97">
        <v>36526</v>
      </c>
      <c r="N137">
        <v>159</v>
      </c>
      <c r="O137" t="s">
        <v>907</v>
      </c>
      <c r="P137">
        <v>1</v>
      </c>
      <c r="Q137">
        <v>1</v>
      </c>
      <c r="R137">
        <v>1985</v>
      </c>
      <c r="S137" t="s">
        <v>710</v>
      </c>
      <c r="T137" s="96">
        <v>24103</v>
      </c>
      <c r="U137">
        <f t="shared" si="6"/>
        <v>27</v>
      </c>
      <c r="V137">
        <f t="shared" si="7"/>
        <v>12</v>
      </c>
      <c r="W137">
        <f t="shared" si="8"/>
        <v>1965</v>
      </c>
      <c r="X137" t="s">
        <v>147</v>
      </c>
      <c r="Y137">
        <v>0</v>
      </c>
      <c r="Z137" t="s">
        <v>47</v>
      </c>
      <c r="AA137" t="s">
        <v>1886</v>
      </c>
      <c r="AB137" t="s">
        <v>1879</v>
      </c>
      <c r="AC137" t="s">
        <v>1879</v>
      </c>
      <c r="AD137" t="s">
        <v>1966</v>
      </c>
      <c r="AE137" t="s">
        <v>1927</v>
      </c>
      <c r="AF137" s="97">
        <v>44391.427395833336</v>
      </c>
      <c r="AG137" s="97">
        <v>36526</v>
      </c>
    </row>
    <row r="138" spans="1:33">
      <c r="A138">
        <v>161</v>
      </c>
      <c r="B138" t="s">
        <v>1298</v>
      </c>
      <c r="C138" t="s">
        <v>541</v>
      </c>
      <c r="D138" s="96">
        <v>18896</v>
      </c>
      <c r="E138" t="s">
        <v>147</v>
      </c>
      <c r="F138">
        <v>0</v>
      </c>
      <c r="G138" t="s">
        <v>795</v>
      </c>
      <c r="H138" t="s">
        <v>1882</v>
      </c>
      <c r="I138" t="s">
        <v>5143</v>
      </c>
      <c r="J138" t="s">
        <v>1906</v>
      </c>
      <c r="K138" t="s">
        <v>1906</v>
      </c>
      <c r="L138" t="s">
        <v>1938</v>
      </c>
      <c r="M138" s="97">
        <v>36526</v>
      </c>
      <c r="N138">
        <v>161</v>
      </c>
      <c r="O138" t="s">
        <v>1298</v>
      </c>
      <c r="P138">
        <v>13</v>
      </c>
      <c r="Q138">
        <v>2</v>
      </c>
      <c r="R138">
        <v>2010</v>
      </c>
      <c r="S138" t="s">
        <v>541</v>
      </c>
      <c r="T138" s="96">
        <v>18896</v>
      </c>
      <c r="U138">
        <f t="shared" si="6"/>
        <v>25</v>
      </c>
      <c r="V138">
        <f t="shared" si="7"/>
        <v>9</v>
      </c>
      <c r="W138">
        <f t="shared" si="8"/>
        <v>1951</v>
      </c>
      <c r="X138" t="s">
        <v>147</v>
      </c>
      <c r="Y138">
        <v>0</v>
      </c>
      <c r="Z138" t="s">
        <v>795</v>
      </c>
      <c r="AA138" t="s">
        <v>1886</v>
      </c>
      <c r="AB138" t="s">
        <v>5337</v>
      </c>
      <c r="AC138" t="s">
        <v>1923</v>
      </c>
      <c r="AD138" t="s">
        <v>1923</v>
      </c>
      <c r="AE138" t="s">
        <v>1912</v>
      </c>
      <c r="AF138" s="97">
        <v>44826.457442129627</v>
      </c>
      <c r="AG138" s="97">
        <v>36526</v>
      </c>
    </row>
    <row r="139" spans="1:33">
      <c r="A139">
        <v>162</v>
      </c>
      <c r="B139" t="s">
        <v>1099</v>
      </c>
      <c r="C139" t="s">
        <v>1100</v>
      </c>
      <c r="D139" s="96">
        <v>15315</v>
      </c>
      <c r="E139" t="s">
        <v>147</v>
      </c>
      <c r="F139">
        <v>0</v>
      </c>
      <c r="G139" t="s">
        <v>47</v>
      </c>
      <c r="H139" t="s">
        <v>1882</v>
      </c>
      <c r="I139" t="s">
        <v>3164</v>
      </c>
      <c r="J139" t="s">
        <v>1926</v>
      </c>
      <c r="K139" t="s">
        <v>1926</v>
      </c>
      <c r="L139" t="s">
        <v>2019</v>
      </c>
      <c r="M139" s="97">
        <v>36526</v>
      </c>
      <c r="N139">
        <v>162</v>
      </c>
      <c r="O139" t="s">
        <v>1099</v>
      </c>
      <c r="P139">
        <v>1</v>
      </c>
      <c r="Q139">
        <v>1</v>
      </c>
      <c r="R139">
        <v>1959</v>
      </c>
      <c r="S139" t="s">
        <v>1100</v>
      </c>
      <c r="T139" s="96">
        <v>15315</v>
      </c>
      <c r="U139">
        <f t="shared" si="6"/>
        <v>5</v>
      </c>
      <c r="V139">
        <f t="shared" si="7"/>
        <v>12</v>
      </c>
      <c r="W139">
        <f t="shared" si="8"/>
        <v>1941</v>
      </c>
      <c r="X139" t="s">
        <v>147</v>
      </c>
      <c r="Y139">
        <v>0</v>
      </c>
      <c r="Z139" t="s">
        <v>47</v>
      </c>
      <c r="AA139" t="s">
        <v>1886</v>
      </c>
      <c r="AB139" t="s">
        <v>3140</v>
      </c>
      <c r="AC139" t="s">
        <v>1937</v>
      </c>
      <c r="AD139" t="s">
        <v>1937</v>
      </c>
      <c r="AE139" t="s">
        <v>1959</v>
      </c>
      <c r="AF139" s="97">
        <v>44025.519212962965</v>
      </c>
      <c r="AG139" s="97">
        <v>36526</v>
      </c>
    </row>
    <row r="140" spans="1:33">
      <c r="A140">
        <v>163</v>
      </c>
      <c r="B140" t="s">
        <v>571</v>
      </c>
      <c r="C140" t="s">
        <v>572</v>
      </c>
      <c r="D140" s="96">
        <v>18480</v>
      </c>
      <c r="E140" t="s">
        <v>147</v>
      </c>
      <c r="F140">
        <v>0</v>
      </c>
      <c r="G140" t="s">
        <v>150</v>
      </c>
      <c r="H140" t="s">
        <v>1882</v>
      </c>
      <c r="I140" t="s">
        <v>3166</v>
      </c>
      <c r="J140" t="s">
        <v>1898</v>
      </c>
      <c r="K140" t="s">
        <v>1898</v>
      </c>
      <c r="L140" t="s">
        <v>1898</v>
      </c>
      <c r="M140" s="97">
        <v>36526</v>
      </c>
      <c r="N140">
        <v>163</v>
      </c>
      <c r="O140" t="s">
        <v>571</v>
      </c>
      <c r="P140">
        <v>1</v>
      </c>
      <c r="Q140">
        <v>1</v>
      </c>
      <c r="R140">
        <v>1988</v>
      </c>
      <c r="S140" t="s">
        <v>572</v>
      </c>
      <c r="T140" s="96">
        <v>18480</v>
      </c>
      <c r="U140">
        <f t="shared" si="6"/>
        <v>5</v>
      </c>
      <c r="V140">
        <f t="shared" si="7"/>
        <v>8</v>
      </c>
      <c r="W140">
        <f t="shared" si="8"/>
        <v>1950</v>
      </c>
      <c r="X140" t="s">
        <v>147</v>
      </c>
      <c r="Y140">
        <v>0</v>
      </c>
      <c r="Z140" t="s">
        <v>150</v>
      </c>
      <c r="AA140" t="s">
        <v>1886</v>
      </c>
      <c r="AB140" t="s">
        <v>3141</v>
      </c>
      <c r="AC140" t="s">
        <v>1898</v>
      </c>
      <c r="AD140" t="s">
        <v>1898</v>
      </c>
      <c r="AE140" t="s">
        <v>1917</v>
      </c>
      <c r="AF140" s="97">
        <v>43785.758692129632</v>
      </c>
      <c r="AG140" s="97">
        <v>36526</v>
      </c>
    </row>
    <row r="141" spans="1:33">
      <c r="A141">
        <v>165</v>
      </c>
      <c r="B141" t="s">
        <v>424</v>
      </c>
      <c r="C141" t="s">
        <v>60</v>
      </c>
      <c r="D141" s="96">
        <v>19643</v>
      </c>
      <c r="E141" t="s">
        <v>147</v>
      </c>
      <c r="F141">
        <v>0</v>
      </c>
      <c r="G141" t="s">
        <v>47</v>
      </c>
      <c r="H141" t="s">
        <v>1882</v>
      </c>
      <c r="I141" t="s">
        <v>3399</v>
      </c>
      <c r="J141" t="s">
        <v>1917</v>
      </c>
      <c r="K141" t="s">
        <v>1939</v>
      </c>
      <c r="L141" t="s">
        <v>1884</v>
      </c>
      <c r="M141" s="97">
        <v>36526</v>
      </c>
      <c r="N141">
        <v>165</v>
      </c>
      <c r="O141" t="s">
        <v>424</v>
      </c>
      <c r="P141">
        <v>1</v>
      </c>
      <c r="Q141">
        <v>1</v>
      </c>
      <c r="R141">
        <v>2006</v>
      </c>
      <c r="S141" t="s">
        <v>60</v>
      </c>
      <c r="T141" s="96">
        <v>19643</v>
      </c>
      <c r="U141">
        <f t="shared" si="6"/>
        <v>11</v>
      </c>
      <c r="V141">
        <f t="shared" si="7"/>
        <v>10</v>
      </c>
      <c r="W141">
        <f t="shared" si="8"/>
        <v>1953</v>
      </c>
      <c r="X141" t="s">
        <v>147</v>
      </c>
      <c r="Y141">
        <v>0</v>
      </c>
      <c r="Z141" t="s">
        <v>47</v>
      </c>
      <c r="AA141" t="s">
        <v>1886</v>
      </c>
      <c r="AB141" t="s">
        <v>2346</v>
      </c>
      <c r="AC141" t="s">
        <v>1914</v>
      </c>
      <c r="AD141" t="s">
        <v>1917</v>
      </c>
      <c r="AE141" t="s">
        <v>1888</v>
      </c>
      <c r="AF141" s="97">
        <v>41081</v>
      </c>
      <c r="AG141" s="97">
        <v>36526</v>
      </c>
    </row>
    <row r="142" spans="1:33">
      <c r="A142">
        <v>166</v>
      </c>
      <c r="B142" t="s">
        <v>3636</v>
      </c>
      <c r="C142" t="s">
        <v>122</v>
      </c>
      <c r="D142" s="96">
        <v>20229</v>
      </c>
      <c r="E142" t="s">
        <v>147</v>
      </c>
      <c r="F142">
        <v>0</v>
      </c>
      <c r="G142" t="s">
        <v>47</v>
      </c>
      <c r="H142" t="s">
        <v>2285</v>
      </c>
      <c r="I142" t="s">
        <v>1879</v>
      </c>
      <c r="J142" t="s">
        <v>1879</v>
      </c>
      <c r="K142" t="s">
        <v>1933</v>
      </c>
      <c r="L142" t="s">
        <v>1879</v>
      </c>
      <c r="M142" s="97">
        <v>36526</v>
      </c>
      <c r="N142">
        <v>166</v>
      </c>
      <c r="O142" t="s">
        <v>3636</v>
      </c>
      <c r="P142">
        <v>15</v>
      </c>
      <c r="Q142">
        <v>2</v>
      </c>
      <c r="R142">
        <v>1968</v>
      </c>
      <c r="S142" t="s">
        <v>122</v>
      </c>
      <c r="T142" s="96">
        <v>20229</v>
      </c>
      <c r="U142">
        <f t="shared" si="6"/>
        <v>20</v>
      </c>
      <c r="V142">
        <f t="shared" si="7"/>
        <v>5</v>
      </c>
      <c r="W142">
        <f t="shared" si="8"/>
        <v>1955</v>
      </c>
      <c r="X142" t="s">
        <v>147</v>
      </c>
      <c r="Y142">
        <v>0</v>
      </c>
      <c r="Z142" t="s">
        <v>47</v>
      </c>
      <c r="AA142" t="s">
        <v>2285</v>
      </c>
      <c r="AB142" t="s">
        <v>1879</v>
      </c>
      <c r="AC142" t="s">
        <v>1879</v>
      </c>
      <c r="AD142" t="s">
        <v>1933</v>
      </c>
      <c r="AE142" t="s">
        <v>1879</v>
      </c>
      <c r="AF142" s="97">
        <v>44042.396944444445</v>
      </c>
      <c r="AG142" s="97">
        <v>36526</v>
      </c>
    </row>
    <row r="143" spans="1:33">
      <c r="A143">
        <v>168</v>
      </c>
      <c r="B143" t="s">
        <v>1107</v>
      </c>
      <c r="C143" t="s">
        <v>227</v>
      </c>
      <c r="D143" s="96">
        <v>20092</v>
      </c>
      <c r="E143" t="s">
        <v>147</v>
      </c>
      <c r="F143">
        <v>0</v>
      </c>
      <c r="G143" t="s">
        <v>47</v>
      </c>
      <c r="H143" t="s">
        <v>1882</v>
      </c>
      <c r="I143" t="s">
        <v>2627</v>
      </c>
      <c r="J143" t="s">
        <v>1926</v>
      </c>
      <c r="K143" t="s">
        <v>1926</v>
      </c>
      <c r="L143" t="s">
        <v>1881</v>
      </c>
      <c r="M143" s="97">
        <v>36526</v>
      </c>
      <c r="N143">
        <v>168</v>
      </c>
      <c r="O143" t="s">
        <v>1107</v>
      </c>
      <c r="P143">
        <v>1</v>
      </c>
      <c r="Q143">
        <v>1</v>
      </c>
      <c r="R143">
        <v>2005</v>
      </c>
      <c r="S143" t="s">
        <v>227</v>
      </c>
      <c r="T143" s="96">
        <v>20092</v>
      </c>
      <c r="U143">
        <f t="shared" si="6"/>
        <v>3</v>
      </c>
      <c r="V143">
        <f t="shared" si="7"/>
        <v>1</v>
      </c>
      <c r="W143">
        <f t="shared" si="8"/>
        <v>1955</v>
      </c>
      <c r="X143" t="s">
        <v>147</v>
      </c>
      <c r="Y143">
        <v>0</v>
      </c>
      <c r="Z143" t="s">
        <v>795</v>
      </c>
      <c r="AA143" t="s">
        <v>1886</v>
      </c>
      <c r="AB143" t="s">
        <v>1879</v>
      </c>
      <c r="AC143" t="s">
        <v>1879</v>
      </c>
      <c r="AD143" t="s">
        <v>1938</v>
      </c>
      <c r="AE143" t="s">
        <v>1906</v>
      </c>
      <c r="AF143" s="97">
        <v>44609.862453703703</v>
      </c>
      <c r="AG143" s="97">
        <v>36526</v>
      </c>
    </row>
    <row r="144" spans="1:33">
      <c r="A144">
        <v>169</v>
      </c>
      <c r="B144" t="s">
        <v>287</v>
      </c>
      <c r="C144" t="s">
        <v>1041</v>
      </c>
      <c r="D144" s="96">
        <v>17458</v>
      </c>
      <c r="E144" t="s">
        <v>147</v>
      </c>
      <c r="F144">
        <v>0</v>
      </c>
      <c r="G144" t="s">
        <v>441</v>
      </c>
      <c r="H144" t="s">
        <v>1882</v>
      </c>
      <c r="I144" t="s">
        <v>4010</v>
      </c>
      <c r="J144" t="s">
        <v>1881</v>
      </c>
      <c r="K144" t="s">
        <v>1881</v>
      </c>
      <c r="L144" t="s">
        <v>1885</v>
      </c>
      <c r="M144" s="97">
        <v>36526</v>
      </c>
      <c r="N144">
        <v>169</v>
      </c>
      <c r="O144" t="s">
        <v>287</v>
      </c>
      <c r="P144">
        <v>1</v>
      </c>
      <c r="Q144">
        <v>1</v>
      </c>
      <c r="R144">
        <v>1991</v>
      </c>
      <c r="S144" t="s">
        <v>1041</v>
      </c>
      <c r="T144" s="96">
        <v>17458</v>
      </c>
      <c r="U144">
        <f t="shared" si="6"/>
        <v>18</v>
      </c>
      <c r="V144">
        <f t="shared" si="7"/>
        <v>10</v>
      </c>
      <c r="W144">
        <f t="shared" si="8"/>
        <v>1947</v>
      </c>
      <c r="X144" t="s">
        <v>147</v>
      </c>
      <c r="Y144">
        <v>0</v>
      </c>
      <c r="Z144" t="s">
        <v>441</v>
      </c>
      <c r="AA144" t="s">
        <v>1886</v>
      </c>
      <c r="AB144" t="s">
        <v>3497</v>
      </c>
      <c r="AC144" t="s">
        <v>1889</v>
      </c>
      <c r="AD144" t="s">
        <v>1889</v>
      </c>
      <c r="AE144" t="s">
        <v>1889</v>
      </c>
      <c r="AF144" s="97">
        <v>44476.917407407411</v>
      </c>
      <c r="AG144" s="97">
        <v>36526</v>
      </c>
    </row>
    <row r="145" spans="1:33">
      <c r="A145">
        <v>170</v>
      </c>
      <c r="B145" t="s">
        <v>3925</v>
      </c>
      <c r="C145" t="s">
        <v>414</v>
      </c>
      <c r="D145" s="96">
        <v>28218</v>
      </c>
      <c r="E145" t="s">
        <v>147</v>
      </c>
      <c r="F145">
        <v>0</v>
      </c>
      <c r="G145" t="s">
        <v>47</v>
      </c>
      <c r="H145" t="s">
        <v>1964</v>
      </c>
      <c r="I145" t="s">
        <v>1879</v>
      </c>
      <c r="J145" t="s">
        <v>1879</v>
      </c>
      <c r="K145" t="s">
        <v>1978</v>
      </c>
      <c r="L145" t="s">
        <v>1879</v>
      </c>
      <c r="M145" s="97">
        <v>36526</v>
      </c>
      <c r="N145">
        <v>170</v>
      </c>
      <c r="O145" t="s">
        <v>3925</v>
      </c>
      <c r="P145">
        <v>1</v>
      </c>
      <c r="Q145">
        <v>1</v>
      </c>
      <c r="R145">
        <v>1987</v>
      </c>
      <c r="S145" t="s">
        <v>414</v>
      </c>
      <c r="T145" s="96">
        <v>28218</v>
      </c>
      <c r="U145">
        <f t="shared" si="6"/>
        <v>3</v>
      </c>
      <c r="V145">
        <f t="shared" si="7"/>
        <v>4</v>
      </c>
      <c r="W145">
        <f t="shared" si="8"/>
        <v>1977</v>
      </c>
      <c r="X145" t="s">
        <v>147</v>
      </c>
      <c r="Y145">
        <v>0</v>
      </c>
      <c r="Z145" t="s">
        <v>47</v>
      </c>
      <c r="AA145" t="s">
        <v>1964</v>
      </c>
      <c r="AB145" t="s">
        <v>1879</v>
      </c>
      <c r="AC145" t="s">
        <v>1879</v>
      </c>
      <c r="AD145" t="s">
        <v>1978</v>
      </c>
      <c r="AE145" t="s">
        <v>1879</v>
      </c>
      <c r="AF145" s="97">
        <v>36526</v>
      </c>
      <c r="AG145" s="97">
        <v>36526</v>
      </c>
    </row>
    <row r="146" spans="1:33">
      <c r="A146">
        <v>171</v>
      </c>
      <c r="B146" t="s">
        <v>4026</v>
      </c>
      <c r="C146" t="s">
        <v>575</v>
      </c>
      <c r="D146" s="96">
        <v>17018</v>
      </c>
      <c r="E146" t="s">
        <v>147</v>
      </c>
      <c r="F146">
        <v>0</v>
      </c>
      <c r="G146" t="s">
        <v>679</v>
      </c>
      <c r="H146" t="s">
        <v>1882</v>
      </c>
      <c r="I146" t="s">
        <v>1879</v>
      </c>
      <c r="J146" t="s">
        <v>1879</v>
      </c>
      <c r="K146" t="s">
        <v>1993</v>
      </c>
      <c r="L146" t="s">
        <v>1879</v>
      </c>
      <c r="M146" s="97">
        <v>36526</v>
      </c>
      <c r="N146">
        <v>171</v>
      </c>
      <c r="O146" t="s">
        <v>4026</v>
      </c>
      <c r="P146">
        <v>28</v>
      </c>
      <c r="Q146">
        <v>11</v>
      </c>
      <c r="R146">
        <v>1991</v>
      </c>
      <c r="S146" t="s">
        <v>575</v>
      </c>
      <c r="T146" s="96">
        <v>17018</v>
      </c>
      <c r="U146">
        <f t="shared" si="6"/>
        <v>4</v>
      </c>
      <c r="V146">
        <f t="shared" si="7"/>
        <v>8</v>
      </c>
      <c r="W146">
        <f t="shared" si="8"/>
        <v>1946</v>
      </c>
      <c r="X146" t="s">
        <v>147</v>
      </c>
      <c r="Y146">
        <v>0</v>
      </c>
      <c r="Z146" t="s">
        <v>679</v>
      </c>
      <c r="AA146" t="s">
        <v>1886</v>
      </c>
      <c r="AB146" t="s">
        <v>1879</v>
      </c>
      <c r="AC146" t="s">
        <v>1879</v>
      </c>
      <c r="AD146" t="s">
        <v>1993</v>
      </c>
      <c r="AE146" t="s">
        <v>1947</v>
      </c>
      <c r="AF146" s="97">
        <v>36526</v>
      </c>
      <c r="AG146" s="97">
        <v>36526</v>
      </c>
    </row>
    <row r="147" spans="1:33">
      <c r="A147">
        <v>172</v>
      </c>
      <c r="B147" t="s">
        <v>4097</v>
      </c>
      <c r="C147" t="s">
        <v>4098</v>
      </c>
      <c r="D147" s="96">
        <v>9240</v>
      </c>
      <c r="E147" t="s">
        <v>147</v>
      </c>
      <c r="F147">
        <v>0</v>
      </c>
      <c r="G147" t="s">
        <v>47</v>
      </c>
      <c r="H147" t="s">
        <v>2125</v>
      </c>
      <c r="I147" t="s">
        <v>1879</v>
      </c>
      <c r="J147" t="s">
        <v>1879</v>
      </c>
      <c r="K147" t="s">
        <v>1906</v>
      </c>
      <c r="L147" t="s">
        <v>1879</v>
      </c>
      <c r="M147" s="97">
        <v>36526</v>
      </c>
      <c r="N147">
        <v>172</v>
      </c>
      <c r="O147" t="s">
        <v>4097</v>
      </c>
      <c r="P147">
        <v>28</v>
      </c>
      <c r="Q147">
        <v>11</v>
      </c>
      <c r="R147">
        <v>1973</v>
      </c>
      <c r="S147" t="s">
        <v>4098</v>
      </c>
      <c r="T147" s="96">
        <v>9240</v>
      </c>
      <c r="U147">
        <f t="shared" si="6"/>
        <v>18</v>
      </c>
      <c r="V147">
        <f t="shared" si="7"/>
        <v>4</v>
      </c>
      <c r="W147">
        <f t="shared" si="8"/>
        <v>1925</v>
      </c>
      <c r="X147" t="s">
        <v>147</v>
      </c>
      <c r="Y147">
        <v>0</v>
      </c>
      <c r="Z147" t="s">
        <v>47</v>
      </c>
      <c r="AA147" t="s">
        <v>2125</v>
      </c>
      <c r="AB147" t="s">
        <v>1879</v>
      </c>
      <c r="AC147" t="s">
        <v>1879</v>
      </c>
      <c r="AD147" t="s">
        <v>1906</v>
      </c>
      <c r="AE147" t="s">
        <v>1879</v>
      </c>
      <c r="AF147" s="97">
        <v>36526</v>
      </c>
      <c r="AG147" s="97">
        <v>36526</v>
      </c>
    </row>
    <row r="148" spans="1:33">
      <c r="A148">
        <v>173</v>
      </c>
      <c r="B148" t="s">
        <v>420</v>
      </c>
      <c r="C148" t="s">
        <v>344</v>
      </c>
      <c r="D148" s="96">
        <v>29641</v>
      </c>
      <c r="E148" t="s">
        <v>147</v>
      </c>
      <c r="F148">
        <v>0</v>
      </c>
      <c r="G148" t="s">
        <v>386</v>
      </c>
      <c r="H148" t="s">
        <v>1882</v>
      </c>
      <c r="I148" t="s">
        <v>2205</v>
      </c>
      <c r="J148" t="s">
        <v>1917</v>
      </c>
      <c r="K148" t="s">
        <v>1972</v>
      </c>
      <c r="L148" t="s">
        <v>1906</v>
      </c>
      <c r="M148" s="97">
        <v>36526</v>
      </c>
      <c r="N148">
        <v>173</v>
      </c>
      <c r="O148" t="s">
        <v>420</v>
      </c>
      <c r="P148">
        <v>1</v>
      </c>
      <c r="Q148">
        <v>1</v>
      </c>
      <c r="R148">
        <v>1974</v>
      </c>
      <c r="S148" t="s">
        <v>344</v>
      </c>
      <c r="T148" s="96">
        <v>29641</v>
      </c>
      <c r="U148">
        <f t="shared" si="6"/>
        <v>24</v>
      </c>
      <c r="V148">
        <f t="shared" si="7"/>
        <v>2</v>
      </c>
      <c r="W148">
        <f t="shared" si="8"/>
        <v>1981</v>
      </c>
      <c r="X148" t="s">
        <v>147</v>
      </c>
      <c r="Y148">
        <v>0</v>
      </c>
      <c r="Z148" t="s">
        <v>386</v>
      </c>
      <c r="AA148" t="s">
        <v>1886</v>
      </c>
      <c r="AB148" t="s">
        <v>2173</v>
      </c>
      <c r="AC148" t="s">
        <v>1933</v>
      </c>
      <c r="AD148" t="s">
        <v>1972</v>
      </c>
      <c r="AE148" t="s">
        <v>1884</v>
      </c>
      <c r="AF148" s="97">
        <v>36526</v>
      </c>
      <c r="AG148" s="97">
        <v>36526</v>
      </c>
    </row>
    <row r="149" spans="1:33">
      <c r="A149">
        <v>174</v>
      </c>
      <c r="B149" t="s">
        <v>524</v>
      </c>
      <c r="C149" t="s">
        <v>554</v>
      </c>
      <c r="D149" s="96">
        <v>16646</v>
      </c>
      <c r="E149" t="s">
        <v>147</v>
      </c>
      <c r="F149">
        <v>0</v>
      </c>
      <c r="G149" t="s">
        <v>483</v>
      </c>
      <c r="H149" t="s">
        <v>1882</v>
      </c>
      <c r="I149" t="s">
        <v>1879</v>
      </c>
      <c r="J149" t="s">
        <v>1879</v>
      </c>
      <c r="K149" t="s">
        <v>2019</v>
      </c>
      <c r="L149" t="s">
        <v>1923</v>
      </c>
      <c r="M149" s="97">
        <v>36526</v>
      </c>
      <c r="N149">
        <v>174</v>
      </c>
      <c r="O149" t="s">
        <v>524</v>
      </c>
      <c r="P149">
        <v>5</v>
      </c>
      <c r="Q149">
        <v>9</v>
      </c>
      <c r="R149">
        <v>1981</v>
      </c>
      <c r="S149" t="s">
        <v>554</v>
      </c>
      <c r="T149" s="96">
        <v>16646</v>
      </c>
      <c r="U149">
        <f t="shared" si="6"/>
        <v>28</v>
      </c>
      <c r="V149">
        <f t="shared" si="7"/>
        <v>7</v>
      </c>
      <c r="W149">
        <f t="shared" si="8"/>
        <v>1945</v>
      </c>
      <c r="X149" t="s">
        <v>147</v>
      </c>
      <c r="Y149">
        <v>0</v>
      </c>
      <c r="Z149" t="s">
        <v>483</v>
      </c>
      <c r="AA149" t="s">
        <v>1886</v>
      </c>
      <c r="AB149" t="s">
        <v>1879</v>
      </c>
      <c r="AC149" t="s">
        <v>1879</v>
      </c>
      <c r="AD149" t="s">
        <v>2019</v>
      </c>
      <c r="AE149" t="s">
        <v>1906</v>
      </c>
      <c r="AF149" s="97">
        <v>42444</v>
      </c>
      <c r="AG149" s="97">
        <v>36526</v>
      </c>
    </row>
    <row r="150" spans="1:33">
      <c r="A150">
        <v>175</v>
      </c>
      <c r="B150" t="s">
        <v>4273</v>
      </c>
      <c r="C150" t="s">
        <v>352</v>
      </c>
      <c r="D150" s="96">
        <v>24473</v>
      </c>
      <c r="E150" t="s">
        <v>147</v>
      </c>
      <c r="F150">
        <v>0</v>
      </c>
      <c r="G150" t="s">
        <v>155</v>
      </c>
      <c r="H150" t="s">
        <v>3095</v>
      </c>
      <c r="I150" t="s">
        <v>1879</v>
      </c>
      <c r="J150" t="s">
        <v>1879</v>
      </c>
      <c r="K150" t="s">
        <v>2169</v>
      </c>
      <c r="L150" t="s">
        <v>1879</v>
      </c>
      <c r="M150" s="97">
        <v>36526</v>
      </c>
      <c r="N150">
        <v>175</v>
      </c>
      <c r="O150" t="s">
        <v>4273</v>
      </c>
      <c r="P150">
        <v>31</v>
      </c>
      <c r="Q150">
        <v>5</v>
      </c>
      <c r="R150">
        <v>1964</v>
      </c>
      <c r="S150" t="s">
        <v>352</v>
      </c>
      <c r="T150" s="96">
        <v>24473</v>
      </c>
      <c r="U150">
        <f t="shared" si="6"/>
        <v>1</v>
      </c>
      <c r="V150">
        <f t="shared" si="7"/>
        <v>1</v>
      </c>
      <c r="W150">
        <f t="shared" si="8"/>
        <v>1967</v>
      </c>
      <c r="X150" t="s">
        <v>147</v>
      </c>
      <c r="Y150">
        <v>0</v>
      </c>
      <c r="Z150" t="s">
        <v>155</v>
      </c>
      <c r="AA150" t="s">
        <v>3095</v>
      </c>
      <c r="AB150" t="s">
        <v>1879</v>
      </c>
      <c r="AC150" t="s">
        <v>1879</v>
      </c>
      <c r="AD150" t="s">
        <v>2169</v>
      </c>
      <c r="AE150" t="s">
        <v>1879</v>
      </c>
      <c r="AF150" s="97">
        <v>36526</v>
      </c>
      <c r="AG150" s="97">
        <v>36526</v>
      </c>
    </row>
    <row r="151" spans="1:33">
      <c r="A151">
        <v>176</v>
      </c>
      <c r="B151" t="s">
        <v>4291</v>
      </c>
      <c r="C151" t="s">
        <v>4292</v>
      </c>
      <c r="D151" s="96">
        <v>22335</v>
      </c>
      <c r="E151" t="s">
        <v>147</v>
      </c>
      <c r="F151">
        <v>0</v>
      </c>
      <c r="G151" t="s">
        <v>47</v>
      </c>
      <c r="H151" t="s">
        <v>2166</v>
      </c>
      <c r="I151" t="s">
        <v>1879</v>
      </c>
      <c r="J151" t="s">
        <v>1879</v>
      </c>
      <c r="K151" t="s">
        <v>1900</v>
      </c>
      <c r="L151" t="s">
        <v>1879</v>
      </c>
      <c r="M151" s="97">
        <v>36526</v>
      </c>
      <c r="N151">
        <v>176</v>
      </c>
      <c r="O151" t="s">
        <v>4291</v>
      </c>
      <c r="P151">
        <v>1</v>
      </c>
      <c r="Q151">
        <v>1</v>
      </c>
      <c r="R151">
        <v>1980</v>
      </c>
      <c r="S151" t="s">
        <v>4292</v>
      </c>
      <c r="T151" s="96">
        <v>22335</v>
      </c>
      <c r="U151">
        <f t="shared" si="6"/>
        <v>23</v>
      </c>
      <c r="V151">
        <f t="shared" si="7"/>
        <v>2</v>
      </c>
      <c r="W151">
        <f t="shared" si="8"/>
        <v>1961</v>
      </c>
      <c r="X151" t="s">
        <v>147</v>
      </c>
      <c r="Y151">
        <v>0</v>
      </c>
      <c r="Z151" t="s">
        <v>47</v>
      </c>
      <c r="AA151" t="s">
        <v>2166</v>
      </c>
      <c r="AB151" t="s">
        <v>1879</v>
      </c>
      <c r="AC151" t="s">
        <v>1879</v>
      </c>
      <c r="AD151" t="s">
        <v>1900</v>
      </c>
      <c r="AE151" t="s">
        <v>1879</v>
      </c>
      <c r="AF151" s="97">
        <v>44401.633634259262</v>
      </c>
      <c r="AG151" s="97">
        <v>36526</v>
      </c>
    </row>
    <row r="152" spans="1:33">
      <c r="A152">
        <v>177</v>
      </c>
      <c r="B152" t="s">
        <v>4273</v>
      </c>
      <c r="C152" t="s">
        <v>258</v>
      </c>
      <c r="D152" s="96">
        <v>16072</v>
      </c>
      <c r="E152" t="s">
        <v>147</v>
      </c>
      <c r="F152">
        <v>0</v>
      </c>
      <c r="G152" t="s">
        <v>47</v>
      </c>
      <c r="H152" t="s">
        <v>4277</v>
      </c>
      <c r="I152" t="s">
        <v>1879</v>
      </c>
      <c r="J152" t="s">
        <v>1988</v>
      </c>
      <c r="K152" t="s">
        <v>1918</v>
      </c>
      <c r="L152" t="s">
        <v>1879</v>
      </c>
      <c r="M152" s="97">
        <v>36526</v>
      </c>
      <c r="N152">
        <v>177</v>
      </c>
      <c r="O152" t="s">
        <v>4273</v>
      </c>
      <c r="P152">
        <v>11</v>
      </c>
      <c r="Q152">
        <v>4</v>
      </c>
      <c r="R152">
        <v>2013</v>
      </c>
      <c r="S152" t="s">
        <v>258</v>
      </c>
      <c r="T152" s="96">
        <v>16072</v>
      </c>
      <c r="U152">
        <f t="shared" si="6"/>
        <v>1</v>
      </c>
      <c r="V152">
        <f t="shared" si="7"/>
        <v>1</v>
      </c>
      <c r="W152">
        <f t="shared" si="8"/>
        <v>1944</v>
      </c>
      <c r="X152" t="s">
        <v>147</v>
      </c>
      <c r="Y152">
        <v>0</v>
      </c>
      <c r="Z152" t="s">
        <v>47</v>
      </c>
      <c r="AA152" t="s">
        <v>4277</v>
      </c>
      <c r="AB152" t="s">
        <v>1879</v>
      </c>
      <c r="AC152" t="s">
        <v>1988</v>
      </c>
      <c r="AD152" t="s">
        <v>1918</v>
      </c>
      <c r="AE152" t="s">
        <v>1879</v>
      </c>
      <c r="AF152" s="97">
        <v>36526</v>
      </c>
      <c r="AG152" s="97">
        <v>36526</v>
      </c>
    </row>
    <row r="153" spans="1:33">
      <c r="A153">
        <v>178</v>
      </c>
      <c r="B153" t="s">
        <v>307</v>
      </c>
      <c r="C153" t="s">
        <v>308</v>
      </c>
      <c r="D153" s="96">
        <v>23726</v>
      </c>
      <c r="E153" t="s">
        <v>147</v>
      </c>
      <c r="F153">
        <v>0</v>
      </c>
      <c r="G153" t="s">
        <v>150</v>
      </c>
      <c r="H153" t="s">
        <v>1882</v>
      </c>
      <c r="I153" t="s">
        <v>2016</v>
      </c>
      <c r="J153" t="s">
        <v>2051</v>
      </c>
      <c r="K153" t="s">
        <v>2051</v>
      </c>
      <c r="L153" t="s">
        <v>1939</v>
      </c>
      <c r="M153" s="97">
        <v>36526</v>
      </c>
      <c r="N153">
        <v>178</v>
      </c>
      <c r="O153" t="s">
        <v>307</v>
      </c>
      <c r="P153">
        <v>22</v>
      </c>
      <c r="Q153">
        <v>6</v>
      </c>
      <c r="R153">
        <v>1995</v>
      </c>
      <c r="S153" t="s">
        <v>308</v>
      </c>
      <c r="T153" s="96">
        <v>23726</v>
      </c>
      <c r="U153">
        <f t="shared" si="6"/>
        <v>15</v>
      </c>
      <c r="V153">
        <f t="shared" si="7"/>
        <v>12</v>
      </c>
      <c r="W153">
        <f t="shared" si="8"/>
        <v>1964</v>
      </c>
      <c r="X153" t="s">
        <v>147</v>
      </c>
      <c r="Y153">
        <v>0</v>
      </c>
      <c r="Z153" t="s">
        <v>150</v>
      </c>
      <c r="AA153" t="s">
        <v>1886</v>
      </c>
      <c r="AB153" t="s">
        <v>1908</v>
      </c>
      <c r="AC153" t="s">
        <v>1972</v>
      </c>
      <c r="AD153" t="s">
        <v>1972</v>
      </c>
      <c r="AE153" t="s">
        <v>1912</v>
      </c>
      <c r="AF153" s="97">
        <v>43785.743842592594</v>
      </c>
      <c r="AG153" s="97">
        <v>36526</v>
      </c>
    </row>
    <row r="154" spans="1:33">
      <c r="A154">
        <v>179</v>
      </c>
      <c r="B154" t="s">
        <v>4377</v>
      </c>
      <c r="C154" t="s">
        <v>4378</v>
      </c>
      <c r="D154" s="96">
        <v>21116</v>
      </c>
      <c r="E154" t="s">
        <v>147</v>
      </c>
      <c r="F154">
        <v>0</v>
      </c>
      <c r="G154" t="s">
        <v>47</v>
      </c>
      <c r="H154" t="s">
        <v>2002</v>
      </c>
      <c r="I154" t="s">
        <v>1879</v>
      </c>
      <c r="J154" t="s">
        <v>2158</v>
      </c>
      <c r="K154" t="s">
        <v>2205</v>
      </c>
      <c r="L154" t="s">
        <v>1879</v>
      </c>
      <c r="M154" s="97">
        <v>36526</v>
      </c>
      <c r="N154">
        <v>179</v>
      </c>
      <c r="O154" t="s">
        <v>4377</v>
      </c>
      <c r="P154">
        <v>25</v>
      </c>
      <c r="Q154">
        <v>1</v>
      </c>
      <c r="R154">
        <v>1962</v>
      </c>
      <c r="S154" t="s">
        <v>4378</v>
      </c>
      <c r="T154" s="96">
        <v>21116</v>
      </c>
      <c r="U154">
        <f t="shared" si="6"/>
        <v>23</v>
      </c>
      <c r="V154">
        <f t="shared" si="7"/>
        <v>10</v>
      </c>
      <c r="W154">
        <f t="shared" si="8"/>
        <v>1957</v>
      </c>
      <c r="X154" t="s">
        <v>147</v>
      </c>
      <c r="Y154">
        <v>0</v>
      </c>
      <c r="Z154" t="s">
        <v>47</v>
      </c>
      <c r="AA154" t="s">
        <v>2002</v>
      </c>
      <c r="AB154" t="s">
        <v>1879</v>
      </c>
      <c r="AC154" t="s">
        <v>2158</v>
      </c>
      <c r="AD154" t="s">
        <v>2205</v>
      </c>
      <c r="AE154" t="s">
        <v>1879</v>
      </c>
      <c r="AF154" s="97">
        <v>41444</v>
      </c>
      <c r="AG154" s="97">
        <v>36526</v>
      </c>
    </row>
    <row r="155" spans="1:33">
      <c r="A155">
        <v>180</v>
      </c>
      <c r="B155" t="s">
        <v>54</v>
      </c>
      <c r="C155" t="s">
        <v>1145</v>
      </c>
      <c r="D155" s="96">
        <v>15779</v>
      </c>
      <c r="E155" t="s">
        <v>147</v>
      </c>
      <c r="F155">
        <v>0</v>
      </c>
      <c r="G155" t="s">
        <v>679</v>
      </c>
      <c r="H155" t="s">
        <v>1990</v>
      </c>
      <c r="I155" t="s">
        <v>1879</v>
      </c>
      <c r="J155" t="s">
        <v>1879</v>
      </c>
      <c r="K155" t="s">
        <v>1888</v>
      </c>
      <c r="L155" t="s">
        <v>1879</v>
      </c>
      <c r="M155" s="97">
        <v>36526</v>
      </c>
      <c r="N155">
        <v>180</v>
      </c>
      <c r="O155" t="s">
        <v>54</v>
      </c>
      <c r="P155">
        <v>29</v>
      </c>
      <c r="Q155">
        <v>10</v>
      </c>
      <c r="R155">
        <v>2005</v>
      </c>
      <c r="S155" t="s">
        <v>1145</v>
      </c>
      <c r="T155" s="96">
        <v>15779</v>
      </c>
      <c r="U155">
        <f t="shared" si="6"/>
        <v>14</v>
      </c>
      <c r="V155">
        <f t="shared" si="7"/>
        <v>3</v>
      </c>
      <c r="W155">
        <f t="shared" si="8"/>
        <v>1943</v>
      </c>
      <c r="X155" t="s">
        <v>147</v>
      </c>
      <c r="Y155">
        <v>0</v>
      </c>
      <c r="Z155" t="s">
        <v>679</v>
      </c>
      <c r="AA155" t="s">
        <v>1886</v>
      </c>
      <c r="AB155" t="s">
        <v>1879</v>
      </c>
      <c r="AC155" t="s">
        <v>1879</v>
      </c>
      <c r="AD155" t="s">
        <v>1888</v>
      </c>
      <c r="AE155" t="s">
        <v>1936</v>
      </c>
      <c r="AF155" s="97">
        <v>36526</v>
      </c>
      <c r="AG155" s="97">
        <v>36526</v>
      </c>
    </row>
    <row r="156" spans="1:33">
      <c r="A156">
        <v>181</v>
      </c>
      <c r="B156" t="s">
        <v>4628</v>
      </c>
      <c r="C156" t="s">
        <v>490</v>
      </c>
      <c r="D156" s="96">
        <v>21186</v>
      </c>
      <c r="E156" t="s">
        <v>147</v>
      </c>
      <c r="F156">
        <v>0</v>
      </c>
      <c r="G156" t="s">
        <v>47</v>
      </c>
      <c r="H156" t="s">
        <v>2002</v>
      </c>
      <c r="I156" t="s">
        <v>1879</v>
      </c>
      <c r="J156" t="s">
        <v>1941</v>
      </c>
      <c r="K156" t="s">
        <v>1959</v>
      </c>
      <c r="L156" t="s">
        <v>1879</v>
      </c>
      <c r="M156" s="97">
        <v>36526</v>
      </c>
      <c r="N156">
        <v>181</v>
      </c>
      <c r="O156" t="s">
        <v>4628</v>
      </c>
      <c r="P156">
        <v>15</v>
      </c>
      <c r="Q156">
        <v>4</v>
      </c>
      <c r="R156">
        <v>1982</v>
      </c>
      <c r="S156" t="s">
        <v>490</v>
      </c>
      <c r="T156" s="96">
        <v>21186</v>
      </c>
      <c r="U156">
        <f t="shared" si="6"/>
        <v>1</v>
      </c>
      <c r="V156">
        <f t="shared" si="7"/>
        <v>1</v>
      </c>
      <c r="W156">
        <f t="shared" si="8"/>
        <v>1958</v>
      </c>
      <c r="X156" t="s">
        <v>147</v>
      </c>
      <c r="Y156">
        <v>0</v>
      </c>
      <c r="Z156" t="s">
        <v>47</v>
      </c>
      <c r="AA156" t="s">
        <v>2002</v>
      </c>
      <c r="AB156" t="s">
        <v>1879</v>
      </c>
      <c r="AC156" t="s">
        <v>1941</v>
      </c>
      <c r="AD156" t="s">
        <v>1959</v>
      </c>
      <c r="AE156" t="s">
        <v>1879</v>
      </c>
      <c r="AF156" s="97">
        <v>36526</v>
      </c>
      <c r="AG156" s="97">
        <v>36526</v>
      </c>
    </row>
    <row r="157" spans="1:33">
      <c r="A157">
        <v>182</v>
      </c>
      <c r="B157" t="s">
        <v>245</v>
      </c>
      <c r="C157" t="s">
        <v>246</v>
      </c>
      <c r="D157" s="96">
        <v>23632</v>
      </c>
      <c r="E157" t="s">
        <v>147</v>
      </c>
      <c r="F157">
        <v>0</v>
      </c>
      <c r="G157" t="s">
        <v>155</v>
      </c>
      <c r="H157" t="s">
        <v>1882</v>
      </c>
      <c r="I157" t="s">
        <v>1898</v>
      </c>
      <c r="J157" t="s">
        <v>2099</v>
      </c>
      <c r="K157" t="s">
        <v>2253</v>
      </c>
      <c r="L157" t="s">
        <v>1941</v>
      </c>
      <c r="M157" s="97">
        <v>36526</v>
      </c>
      <c r="N157">
        <v>182</v>
      </c>
      <c r="O157" t="s">
        <v>245</v>
      </c>
      <c r="P157">
        <v>27</v>
      </c>
      <c r="Q157">
        <v>3</v>
      </c>
      <c r="R157">
        <v>1995</v>
      </c>
      <c r="S157" t="s">
        <v>246</v>
      </c>
      <c r="T157" s="96">
        <v>23632</v>
      </c>
      <c r="U157">
        <f t="shared" si="6"/>
        <v>12</v>
      </c>
      <c r="V157">
        <f t="shared" si="7"/>
        <v>9</v>
      </c>
      <c r="W157">
        <f t="shared" si="8"/>
        <v>1964</v>
      </c>
      <c r="X157" t="s">
        <v>147</v>
      </c>
      <c r="Y157">
        <v>0</v>
      </c>
      <c r="Z157" t="s">
        <v>155</v>
      </c>
      <c r="AA157" t="s">
        <v>1886</v>
      </c>
      <c r="AB157" t="s">
        <v>1918</v>
      </c>
      <c r="AC157" t="s">
        <v>2091</v>
      </c>
      <c r="AD157" t="s">
        <v>2098</v>
      </c>
      <c r="AE157" t="s">
        <v>1881</v>
      </c>
      <c r="AF157" s="97">
        <v>36526</v>
      </c>
      <c r="AG157" s="97">
        <v>36526</v>
      </c>
    </row>
    <row r="158" spans="1:33">
      <c r="A158">
        <v>183</v>
      </c>
      <c r="B158" t="s">
        <v>4568</v>
      </c>
      <c r="C158" t="s">
        <v>258</v>
      </c>
      <c r="D158" s="96">
        <v>16576</v>
      </c>
      <c r="E158" t="s">
        <v>147</v>
      </c>
      <c r="F158">
        <v>0</v>
      </c>
      <c r="G158" t="s">
        <v>47</v>
      </c>
      <c r="H158" t="s">
        <v>2170</v>
      </c>
      <c r="I158" t="s">
        <v>1879</v>
      </c>
      <c r="J158" t="s">
        <v>1879</v>
      </c>
      <c r="K158" t="s">
        <v>1978</v>
      </c>
      <c r="L158" t="s">
        <v>1879</v>
      </c>
      <c r="M158" s="97">
        <v>36526</v>
      </c>
      <c r="N158">
        <v>183</v>
      </c>
      <c r="O158" t="s">
        <v>4568</v>
      </c>
      <c r="P158">
        <v>1</v>
      </c>
      <c r="Q158">
        <v>1</v>
      </c>
      <c r="R158">
        <v>2000</v>
      </c>
      <c r="S158" t="s">
        <v>258</v>
      </c>
      <c r="T158" s="96">
        <v>16576</v>
      </c>
      <c r="U158">
        <f t="shared" si="6"/>
        <v>19</v>
      </c>
      <c r="V158">
        <f t="shared" si="7"/>
        <v>5</v>
      </c>
      <c r="W158">
        <f t="shared" si="8"/>
        <v>1945</v>
      </c>
      <c r="X158" t="s">
        <v>147</v>
      </c>
      <c r="Y158">
        <v>0</v>
      </c>
      <c r="Z158" t="s">
        <v>47</v>
      </c>
      <c r="AA158" t="s">
        <v>2170</v>
      </c>
      <c r="AB158" t="s">
        <v>1879</v>
      </c>
      <c r="AC158" t="s">
        <v>1879</v>
      </c>
      <c r="AD158" t="s">
        <v>1978</v>
      </c>
      <c r="AE158" t="s">
        <v>1879</v>
      </c>
      <c r="AF158" s="97">
        <v>43785.814201388886</v>
      </c>
      <c r="AG158" s="97">
        <v>36526</v>
      </c>
    </row>
    <row r="159" spans="1:33">
      <c r="A159">
        <v>184</v>
      </c>
      <c r="B159" t="s">
        <v>4697</v>
      </c>
      <c r="C159" t="s">
        <v>246</v>
      </c>
      <c r="D159" s="96">
        <v>1</v>
      </c>
      <c r="E159" t="s">
        <v>147</v>
      </c>
      <c r="F159">
        <v>0</v>
      </c>
      <c r="G159" t="s">
        <v>47</v>
      </c>
      <c r="H159" t="s">
        <v>2043</v>
      </c>
      <c r="I159" t="s">
        <v>1879</v>
      </c>
      <c r="J159" t="s">
        <v>1879</v>
      </c>
      <c r="K159" t="s">
        <v>1896</v>
      </c>
      <c r="L159" t="s">
        <v>1879</v>
      </c>
      <c r="M159" s="97">
        <v>36526</v>
      </c>
      <c r="N159">
        <v>184</v>
      </c>
      <c r="O159" t="s">
        <v>4697</v>
      </c>
      <c r="P159">
        <v>30</v>
      </c>
      <c r="Q159">
        <v>11</v>
      </c>
      <c r="R159">
        <v>1964</v>
      </c>
      <c r="S159" t="s">
        <v>246</v>
      </c>
      <c r="T159" s="96">
        <v>1</v>
      </c>
      <c r="U159">
        <f t="shared" si="6"/>
        <v>1</v>
      </c>
      <c r="V159">
        <f t="shared" si="7"/>
        <v>1</v>
      </c>
      <c r="W159">
        <f t="shared" si="8"/>
        <v>1900</v>
      </c>
      <c r="X159" t="s">
        <v>147</v>
      </c>
      <c r="Y159">
        <v>0</v>
      </c>
      <c r="Z159" t="s">
        <v>47</v>
      </c>
      <c r="AA159" t="s">
        <v>2043</v>
      </c>
      <c r="AB159" t="s">
        <v>1879</v>
      </c>
      <c r="AC159" t="s">
        <v>1879</v>
      </c>
      <c r="AD159" t="s">
        <v>1896</v>
      </c>
      <c r="AE159" t="s">
        <v>1879</v>
      </c>
      <c r="AF159" s="97">
        <v>44435.432962962965</v>
      </c>
      <c r="AG159" s="97">
        <v>36526</v>
      </c>
    </row>
    <row r="160" spans="1:33">
      <c r="A160">
        <v>185</v>
      </c>
      <c r="B160" t="s">
        <v>4712</v>
      </c>
      <c r="C160" t="s">
        <v>164</v>
      </c>
      <c r="D160" s="96">
        <v>15981</v>
      </c>
      <c r="E160" t="s">
        <v>147</v>
      </c>
      <c r="F160">
        <v>0</v>
      </c>
      <c r="G160" t="s">
        <v>47</v>
      </c>
      <c r="H160" t="s">
        <v>1882</v>
      </c>
      <c r="I160" t="s">
        <v>1879</v>
      </c>
      <c r="J160" t="s">
        <v>1879</v>
      </c>
      <c r="K160" t="s">
        <v>1966</v>
      </c>
      <c r="L160" t="s">
        <v>1879</v>
      </c>
      <c r="M160" s="97">
        <v>36526</v>
      </c>
      <c r="N160">
        <v>185</v>
      </c>
      <c r="O160" t="s">
        <v>4712</v>
      </c>
      <c r="P160">
        <v>1</v>
      </c>
      <c r="Q160">
        <v>1</v>
      </c>
      <c r="R160">
        <v>1997</v>
      </c>
      <c r="S160" t="s">
        <v>164</v>
      </c>
      <c r="T160" s="96">
        <v>15981</v>
      </c>
      <c r="U160">
        <f t="shared" si="6"/>
        <v>2</v>
      </c>
      <c r="V160">
        <f t="shared" si="7"/>
        <v>10</v>
      </c>
      <c r="W160">
        <f t="shared" si="8"/>
        <v>1943</v>
      </c>
      <c r="X160" t="s">
        <v>147</v>
      </c>
      <c r="Y160">
        <v>0</v>
      </c>
      <c r="Z160" t="s">
        <v>47</v>
      </c>
      <c r="AA160" t="s">
        <v>1886</v>
      </c>
      <c r="AB160" t="s">
        <v>1879</v>
      </c>
      <c r="AC160" t="s">
        <v>1879</v>
      </c>
      <c r="AD160" t="s">
        <v>1966</v>
      </c>
      <c r="AE160" t="s">
        <v>1947</v>
      </c>
      <c r="AF160" s="97">
        <v>36526</v>
      </c>
      <c r="AG160" s="97">
        <v>36526</v>
      </c>
    </row>
    <row r="161" spans="1:33">
      <c r="A161">
        <v>186</v>
      </c>
      <c r="B161" t="s">
        <v>512</v>
      </c>
      <c r="C161" t="s">
        <v>513</v>
      </c>
      <c r="D161" s="96">
        <v>22226</v>
      </c>
      <c r="E161" t="s">
        <v>147</v>
      </c>
      <c r="F161">
        <v>0</v>
      </c>
      <c r="G161" t="s">
        <v>483</v>
      </c>
      <c r="H161" t="s">
        <v>1882</v>
      </c>
      <c r="I161" t="s">
        <v>4076</v>
      </c>
      <c r="J161" t="s">
        <v>2056</v>
      </c>
      <c r="K161" t="s">
        <v>2056</v>
      </c>
      <c r="L161" t="s">
        <v>1938</v>
      </c>
      <c r="M161" s="97">
        <v>36526</v>
      </c>
      <c r="N161">
        <v>186</v>
      </c>
      <c r="O161" t="s">
        <v>512</v>
      </c>
      <c r="P161">
        <v>1</v>
      </c>
      <c r="Q161">
        <v>1</v>
      </c>
      <c r="R161">
        <v>1964</v>
      </c>
      <c r="S161" t="s">
        <v>513</v>
      </c>
      <c r="T161" s="96">
        <v>22226</v>
      </c>
      <c r="U161">
        <f t="shared" si="6"/>
        <v>6</v>
      </c>
      <c r="V161">
        <f t="shared" si="7"/>
        <v>11</v>
      </c>
      <c r="W161">
        <f t="shared" si="8"/>
        <v>1960</v>
      </c>
      <c r="X161" t="s">
        <v>147</v>
      </c>
      <c r="Y161">
        <v>0</v>
      </c>
      <c r="Z161" t="s">
        <v>483</v>
      </c>
      <c r="AA161" t="s">
        <v>1886</v>
      </c>
      <c r="AB161" t="s">
        <v>3639</v>
      </c>
      <c r="AC161" t="s">
        <v>2056</v>
      </c>
      <c r="AD161" t="s">
        <v>2056</v>
      </c>
      <c r="AE161" t="s">
        <v>1938</v>
      </c>
      <c r="AF161" s="97">
        <v>44067.765833333331</v>
      </c>
      <c r="AG161" s="97">
        <v>36526</v>
      </c>
    </row>
    <row r="162" spans="1:33">
      <c r="A162">
        <v>187</v>
      </c>
      <c r="B162" t="s">
        <v>4864</v>
      </c>
      <c r="C162" t="s">
        <v>562</v>
      </c>
      <c r="D162" s="96">
        <v>28612</v>
      </c>
      <c r="E162" t="s">
        <v>147</v>
      </c>
      <c r="F162">
        <v>0</v>
      </c>
      <c r="G162" t="s">
        <v>47</v>
      </c>
      <c r="H162" t="s">
        <v>2002</v>
      </c>
      <c r="I162" t="s">
        <v>1879</v>
      </c>
      <c r="J162" t="s">
        <v>1976</v>
      </c>
      <c r="K162" t="s">
        <v>2253</v>
      </c>
      <c r="L162" t="s">
        <v>1879</v>
      </c>
      <c r="M162" s="97">
        <v>36526</v>
      </c>
      <c r="N162">
        <v>187</v>
      </c>
      <c r="O162" t="s">
        <v>4864</v>
      </c>
      <c r="P162">
        <v>18</v>
      </c>
      <c r="Q162">
        <v>7</v>
      </c>
      <c r="R162">
        <v>1956</v>
      </c>
      <c r="S162" t="s">
        <v>562</v>
      </c>
      <c r="T162" s="96">
        <v>28612</v>
      </c>
      <c r="U162">
        <f t="shared" si="6"/>
        <v>2</v>
      </c>
      <c r="V162">
        <f t="shared" si="7"/>
        <v>5</v>
      </c>
      <c r="W162">
        <f t="shared" si="8"/>
        <v>1978</v>
      </c>
      <c r="X162" t="s">
        <v>147</v>
      </c>
      <c r="Y162">
        <v>0</v>
      </c>
      <c r="Z162" t="s">
        <v>47</v>
      </c>
      <c r="AA162" t="s">
        <v>2002</v>
      </c>
      <c r="AB162" t="s">
        <v>1879</v>
      </c>
      <c r="AC162" t="s">
        <v>1976</v>
      </c>
      <c r="AD162" t="s">
        <v>2253</v>
      </c>
      <c r="AE162" t="s">
        <v>1879</v>
      </c>
      <c r="AF162" s="97">
        <v>36526</v>
      </c>
      <c r="AG162" s="97">
        <v>36526</v>
      </c>
    </row>
    <row r="163" spans="1:33">
      <c r="A163">
        <v>188</v>
      </c>
      <c r="B163" t="s">
        <v>3772</v>
      </c>
      <c r="C163" t="s">
        <v>929</v>
      </c>
      <c r="D163" s="96">
        <v>17219</v>
      </c>
      <c r="E163" t="s">
        <v>147</v>
      </c>
      <c r="F163">
        <v>0</v>
      </c>
      <c r="G163" t="s">
        <v>47</v>
      </c>
      <c r="H163" t="s">
        <v>1964</v>
      </c>
      <c r="I163" t="s">
        <v>1879</v>
      </c>
      <c r="J163" t="s">
        <v>1879</v>
      </c>
      <c r="K163" t="s">
        <v>2091</v>
      </c>
      <c r="L163" t="s">
        <v>1879</v>
      </c>
      <c r="M163" s="97">
        <v>36526</v>
      </c>
      <c r="N163">
        <v>188</v>
      </c>
      <c r="O163" t="s">
        <v>3772</v>
      </c>
      <c r="P163">
        <v>5</v>
      </c>
      <c r="Q163">
        <v>5</v>
      </c>
      <c r="R163">
        <v>2006</v>
      </c>
      <c r="S163" t="s">
        <v>929</v>
      </c>
      <c r="T163" s="96">
        <v>17219</v>
      </c>
      <c r="U163">
        <f t="shared" si="6"/>
        <v>21</v>
      </c>
      <c r="V163">
        <f t="shared" si="7"/>
        <v>2</v>
      </c>
      <c r="W163">
        <f t="shared" si="8"/>
        <v>1947</v>
      </c>
      <c r="X163" t="s">
        <v>147</v>
      </c>
      <c r="Y163">
        <v>0</v>
      </c>
      <c r="Z163" t="s">
        <v>47</v>
      </c>
      <c r="AA163" t="s">
        <v>1964</v>
      </c>
      <c r="AB163" t="s">
        <v>1879</v>
      </c>
      <c r="AC163" t="s">
        <v>1879</v>
      </c>
      <c r="AD163" t="s">
        <v>2091</v>
      </c>
      <c r="AE163" t="s">
        <v>1879</v>
      </c>
      <c r="AF163" s="97">
        <v>36526</v>
      </c>
      <c r="AG163" s="97">
        <v>36526</v>
      </c>
    </row>
    <row r="164" spans="1:33">
      <c r="A164">
        <v>189</v>
      </c>
      <c r="B164" t="s">
        <v>524</v>
      </c>
      <c r="C164" t="s">
        <v>499</v>
      </c>
      <c r="D164" s="96">
        <v>27469</v>
      </c>
      <c r="E164" t="s">
        <v>147</v>
      </c>
      <c r="F164">
        <v>0</v>
      </c>
      <c r="G164" t="s">
        <v>178</v>
      </c>
      <c r="H164" t="s">
        <v>1882</v>
      </c>
      <c r="I164" t="s">
        <v>2111</v>
      </c>
      <c r="J164" t="s">
        <v>1904</v>
      </c>
      <c r="K164" t="s">
        <v>1904</v>
      </c>
      <c r="L164" t="s">
        <v>1938</v>
      </c>
      <c r="M164" s="97">
        <v>36526</v>
      </c>
      <c r="N164">
        <v>189</v>
      </c>
      <c r="O164" t="s">
        <v>524</v>
      </c>
      <c r="P164">
        <v>1</v>
      </c>
      <c r="Q164">
        <v>11</v>
      </c>
      <c r="R164">
        <v>1986</v>
      </c>
      <c r="S164" t="s">
        <v>499</v>
      </c>
      <c r="T164" s="96">
        <v>27469</v>
      </c>
      <c r="U164">
        <f t="shared" si="6"/>
        <v>16</v>
      </c>
      <c r="V164">
        <f t="shared" si="7"/>
        <v>3</v>
      </c>
      <c r="W164">
        <f t="shared" si="8"/>
        <v>1975</v>
      </c>
      <c r="X164" t="s">
        <v>147</v>
      </c>
      <c r="Y164">
        <v>0</v>
      </c>
      <c r="Z164" t="s">
        <v>178</v>
      </c>
      <c r="AA164" t="s">
        <v>1886</v>
      </c>
      <c r="AB164" t="s">
        <v>4245</v>
      </c>
      <c r="AC164" t="s">
        <v>1904</v>
      </c>
      <c r="AD164" t="s">
        <v>1904</v>
      </c>
      <c r="AE164" t="s">
        <v>1941</v>
      </c>
      <c r="AF164" s="97">
        <v>43727.657581018517</v>
      </c>
      <c r="AG164" s="97">
        <v>36526</v>
      </c>
    </row>
    <row r="165" spans="1:33">
      <c r="A165">
        <v>190</v>
      </c>
      <c r="B165" t="s">
        <v>4677</v>
      </c>
      <c r="C165" t="s">
        <v>2241</v>
      </c>
      <c r="D165" s="96">
        <v>17243</v>
      </c>
      <c r="E165" t="s">
        <v>147</v>
      </c>
      <c r="F165">
        <v>0</v>
      </c>
      <c r="G165" t="s">
        <v>47</v>
      </c>
      <c r="H165" t="s">
        <v>2102</v>
      </c>
      <c r="I165" t="s">
        <v>1895</v>
      </c>
      <c r="J165" t="s">
        <v>1898</v>
      </c>
      <c r="K165" t="s">
        <v>2021</v>
      </c>
      <c r="L165" t="s">
        <v>1879</v>
      </c>
      <c r="M165" s="97">
        <v>36526</v>
      </c>
      <c r="N165">
        <v>190</v>
      </c>
      <c r="O165" t="s">
        <v>4677</v>
      </c>
      <c r="P165">
        <v>1</v>
      </c>
      <c r="Q165">
        <v>1</v>
      </c>
      <c r="R165">
        <v>1900</v>
      </c>
      <c r="S165" t="s">
        <v>2241</v>
      </c>
      <c r="T165" s="96">
        <v>17243</v>
      </c>
      <c r="U165">
        <f t="shared" si="6"/>
        <v>17</v>
      </c>
      <c r="V165">
        <f t="shared" si="7"/>
        <v>3</v>
      </c>
      <c r="W165">
        <f t="shared" si="8"/>
        <v>1947</v>
      </c>
      <c r="X165" t="s">
        <v>147</v>
      </c>
      <c r="Y165">
        <v>0</v>
      </c>
      <c r="Z165" t="s">
        <v>47</v>
      </c>
      <c r="AA165" t="s">
        <v>2102</v>
      </c>
      <c r="AB165" t="s">
        <v>1895</v>
      </c>
      <c r="AC165" t="s">
        <v>1898</v>
      </c>
      <c r="AD165" t="s">
        <v>2021</v>
      </c>
      <c r="AE165" t="s">
        <v>1879</v>
      </c>
      <c r="AF165" s="97">
        <v>43626</v>
      </c>
      <c r="AG165" s="97">
        <v>36526</v>
      </c>
    </row>
    <row r="166" spans="1:33">
      <c r="A166">
        <v>191</v>
      </c>
      <c r="B166" t="s">
        <v>4393</v>
      </c>
      <c r="C166" t="s">
        <v>872</v>
      </c>
      <c r="D166" s="96">
        <v>18060</v>
      </c>
      <c r="E166" t="s">
        <v>147</v>
      </c>
      <c r="F166">
        <v>0</v>
      </c>
      <c r="G166" t="s">
        <v>576</v>
      </c>
      <c r="H166" t="s">
        <v>2124</v>
      </c>
      <c r="I166" t="s">
        <v>1879</v>
      </c>
      <c r="J166" t="s">
        <v>1879</v>
      </c>
      <c r="K166" t="s">
        <v>1988</v>
      </c>
      <c r="L166" t="s">
        <v>1879</v>
      </c>
      <c r="M166" s="97">
        <v>36526</v>
      </c>
      <c r="N166">
        <v>191</v>
      </c>
      <c r="O166" t="s">
        <v>4393</v>
      </c>
      <c r="P166">
        <v>1</v>
      </c>
      <c r="Q166">
        <v>1</v>
      </c>
      <c r="R166">
        <v>1900</v>
      </c>
      <c r="S166" t="s">
        <v>872</v>
      </c>
      <c r="T166" s="96">
        <v>18060</v>
      </c>
      <c r="U166">
        <f t="shared" si="6"/>
        <v>11</v>
      </c>
      <c r="V166">
        <f t="shared" si="7"/>
        <v>6</v>
      </c>
      <c r="W166">
        <f t="shared" si="8"/>
        <v>1949</v>
      </c>
      <c r="X166" t="s">
        <v>147</v>
      </c>
      <c r="Y166">
        <v>0</v>
      </c>
      <c r="Z166" t="s">
        <v>576</v>
      </c>
      <c r="AA166" t="s">
        <v>2124</v>
      </c>
      <c r="AB166" t="s">
        <v>1879</v>
      </c>
      <c r="AC166" t="s">
        <v>1879</v>
      </c>
      <c r="AD166" t="s">
        <v>1988</v>
      </c>
      <c r="AE166" t="s">
        <v>1879</v>
      </c>
      <c r="AF166" s="97">
        <v>36526</v>
      </c>
      <c r="AG166" s="97">
        <v>36526</v>
      </c>
    </row>
    <row r="167" spans="1:33">
      <c r="A167">
        <v>192</v>
      </c>
      <c r="B167" t="s">
        <v>4393</v>
      </c>
      <c r="C167" t="s">
        <v>817</v>
      </c>
      <c r="D167" s="96">
        <v>27103</v>
      </c>
      <c r="E167" t="s">
        <v>147</v>
      </c>
      <c r="F167">
        <v>0</v>
      </c>
      <c r="G167" t="s">
        <v>47</v>
      </c>
      <c r="H167" t="s">
        <v>1979</v>
      </c>
      <c r="I167" t="s">
        <v>1879</v>
      </c>
      <c r="J167" t="s">
        <v>1914</v>
      </c>
      <c r="K167" t="s">
        <v>2121</v>
      </c>
      <c r="L167" t="s">
        <v>1879</v>
      </c>
      <c r="M167" s="97">
        <v>36526</v>
      </c>
      <c r="N167">
        <v>192</v>
      </c>
      <c r="O167" t="s">
        <v>4393</v>
      </c>
      <c r="P167">
        <v>30</v>
      </c>
      <c r="Q167">
        <v>5</v>
      </c>
      <c r="R167">
        <v>1974</v>
      </c>
      <c r="S167" t="s">
        <v>817</v>
      </c>
      <c r="T167" s="96">
        <v>27103</v>
      </c>
      <c r="U167">
        <f t="shared" si="6"/>
        <v>15</v>
      </c>
      <c r="V167">
        <f t="shared" si="7"/>
        <v>3</v>
      </c>
      <c r="W167">
        <f t="shared" si="8"/>
        <v>1974</v>
      </c>
      <c r="X167" t="s">
        <v>147</v>
      </c>
      <c r="Y167">
        <v>0</v>
      </c>
      <c r="Z167" t="s">
        <v>47</v>
      </c>
      <c r="AA167" t="s">
        <v>1979</v>
      </c>
      <c r="AB167" t="s">
        <v>1879</v>
      </c>
      <c r="AC167" t="s">
        <v>1914</v>
      </c>
      <c r="AD167" t="s">
        <v>2121</v>
      </c>
      <c r="AE167" t="s">
        <v>1879</v>
      </c>
      <c r="AF167" s="97">
        <v>36526</v>
      </c>
      <c r="AG167" s="97">
        <v>36526</v>
      </c>
    </row>
    <row r="168" spans="1:33">
      <c r="A168">
        <v>193</v>
      </c>
      <c r="B168" t="s">
        <v>4984</v>
      </c>
      <c r="C168" t="s">
        <v>104</v>
      </c>
      <c r="D168" s="96">
        <v>14611</v>
      </c>
      <c r="E168" t="s">
        <v>147</v>
      </c>
      <c r="F168">
        <v>0</v>
      </c>
      <c r="G168" t="s">
        <v>47</v>
      </c>
      <c r="H168" t="s">
        <v>2002</v>
      </c>
      <c r="I168" t="s">
        <v>1879</v>
      </c>
      <c r="J168" t="s">
        <v>1881</v>
      </c>
      <c r="K168" t="s">
        <v>2019</v>
      </c>
      <c r="L168" t="s">
        <v>1879</v>
      </c>
      <c r="M168" s="97">
        <v>36526</v>
      </c>
      <c r="N168">
        <v>193</v>
      </c>
      <c r="O168" t="s">
        <v>4984</v>
      </c>
      <c r="P168">
        <v>1</v>
      </c>
      <c r="Q168">
        <v>1</v>
      </c>
      <c r="R168">
        <v>2009</v>
      </c>
      <c r="S168" t="s">
        <v>104</v>
      </c>
      <c r="T168" s="96">
        <v>14611</v>
      </c>
      <c r="U168">
        <f t="shared" si="6"/>
        <v>1</v>
      </c>
      <c r="V168">
        <f t="shared" si="7"/>
        <v>1</v>
      </c>
      <c r="W168">
        <f t="shared" si="8"/>
        <v>1940</v>
      </c>
      <c r="X168" t="s">
        <v>147</v>
      </c>
      <c r="Y168">
        <v>0</v>
      </c>
      <c r="Z168" t="s">
        <v>47</v>
      </c>
      <c r="AA168" t="s">
        <v>2002</v>
      </c>
      <c r="AB168" t="s">
        <v>1879</v>
      </c>
      <c r="AC168" t="s">
        <v>1881</v>
      </c>
      <c r="AD168" t="s">
        <v>2019</v>
      </c>
      <c r="AE168" t="s">
        <v>1879</v>
      </c>
      <c r="AF168" s="97">
        <v>36526</v>
      </c>
      <c r="AG168" s="97">
        <v>36526</v>
      </c>
    </row>
    <row r="169" spans="1:33">
      <c r="A169">
        <v>194</v>
      </c>
      <c r="B169" t="s">
        <v>5029</v>
      </c>
      <c r="C169" t="s">
        <v>710</v>
      </c>
      <c r="D169" s="96">
        <v>20113</v>
      </c>
      <c r="E169" t="s">
        <v>147</v>
      </c>
      <c r="F169">
        <v>0</v>
      </c>
      <c r="G169" t="s">
        <v>150</v>
      </c>
      <c r="H169" t="s">
        <v>2159</v>
      </c>
      <c r="I169" t="s">
        <v>1879</v>
      </c>
      <c r="J169" t="s">
        <v>1879</v>
      </c>
      <c r="K169" t="s">
        <v>2019</v>
      </c>
      <c r="L169" t="s">
        <v>1879</v>
      </c>
      <c r="M169" s="97">
        <v>36526</v>
      </c>
      <c r="N169">
        <v>194</v>
      </c>
      <c r="O169" t="s">
        <v>5029</v>
      </c>
      <c r="P169">
        <v>1</v>
      </c>
      <c r="Q169">
        <v>3</v>
      </c>
      <c r="R169">
        <v>1991</v>
      </c>
      <c r="S169" t="s">
        <v>710</v>
      </c>
      <c r="T169" s="96">
        <v>20113</v>
      </c>
      <c r="U169">
        <f t="shared" si="6"/>
        <v>24</v>
      </c>
      <c r="V169">
        <f t="shared" si="7"/>
        <v>1</v>
      </c>
      <c r="W169">
        <f t="shared" si="8"/>
        <v>1955</v>
      </c>
      <c r="X169" t="s">
        <v>147</v>
      </c>
      <c r="Y169">
        <v>0</v>
      </c>
      <c r="Z169" t="s">
        <v>150</v>
      </c>
      <c r="AA169" t="s">
        <v>2159</v>
      </c>
      <c r="AB169" t="s">
        <v>1879</v>
      </c>
      <c r="AC169" t="s">
        <v>1879</v>
      </c>
      <c r="AD169" t="s">
        <v>2019</v>
      </c>
      <c r="AE169" t="s">
        <v>1879</v>
      </c>
      <c r="AF169" s="97">
        <v>43785.743842592594</v>
      </c>
      <c r="AG169" s="97">
        <v>36526</v>
      </c>
    </row>
    <row r="170" spans="1:33">
      <c r="A170">
        <v>195</v>
      </c>
      <c r="B170" t="s">
        <v>5050</v>
      </c>
      <c r="C170" t="s">
        <v>359</v>
      </c>
      <c r="D170" s="96">
        <v>17760</v>
      </c>
      <c r="E170" t="s">
        <v>147</v>
      </c>
      <c r="F170">
        <v>0</v>
      </c>
      <c r="G170" t="s">
        <v>47</v>
      </c>
      <c r="H170" t="s">
        <v>2023</v>
      </c>
      <c r="I170" t="s">
        <v>1879</v>
      </c>
      <c r="J170" t="s">
        <v>1879</v>
      </c>
      <c r="K170" t="s">
        <v>1898</v>
      </c>
      <c r="L170" t="s">
        <v>1879</v>
      </c>
      <c r="M170" s="97">
        <v>36526</v>
      </c>
      <c r="N170">
        <v>195</v>
      </c>
      <c r="O170" t="s">
        <v>5050</v>
      </c>
      <c r="P170">
        <v>19</v>
      </c>
      <c r="Q170">
        <v>5</v>
      </c>
      <c r="R170">
        <v>1985</v>
      </c>
      <c r="S170" t="s">
        <v>359</v>
      </c>
      <c r="T170" s="96">
        <v>17760</v>
      </c>
      <c r="U170">
        <f t="shared" si="6"/>
        <v>15</v>
      </c>
      <c r="V170">
        <f t="shared" si="7"/>
        <v>8</v>
      </c>
      <c r="W170">
        <f t="shared" si="8"/>
        <v>1948</v>
      </c>
      <c r="X170" t="s">
        <v>147</v>
      </c>
      <c r="Y170">
        <v>0</v>
      </c>
      <c r="Z170" t="s">
        <v>47</v>
      </c>
      <c r="AA170" t="s">
        <v>2023</v>
      </c>
      <c r="AB170" t="s">
        <v>1879</v>
      </c>
      <c r="AC170" t="s">
        <v>1879</v>
      </c>
      <c r="AD170" t="s">
        <v>1898</v>
      </c>
      <c r="AE170" t="s">
        <v>1879</v>
      </c>
      <c r="AF170" s="97">
        <v>43657</v>
      </c>
      <c r="AG170" s="97">
        <v>36526</v>
      </c>
    </row>
    <row r="171" spans="1:33">
      <c r="A171">
        <v>196</v>
      </c>
      <c r="B171" t="s">
        <v>1330</v>
      </c>
      <c r="C171" t="s">
        <v>1331</v>
      </c>
      <c r="D171" s="96">
        <v>17503</v>
      </c>
      <c r="E171" t="s">
        <v>147</v>
      </c>
      <c r="F171">
        <v>0</v>
      </c>
      <c r="G171" t="s">
        <v>1203</v>
      </c>
      <c r="H171" t="s">
        <v>1882</v>
      </c>
      <c r="I171" t="s">
        <v>4033</v>
      </c>
      <c r="J171" t="s">
        <v>1921</v>
      </c>
      <c r="K171" t="s">
        <v>1921</v>
      </c>
      <c r="L171" t="s">
        <v>2019</v>
      </c>
      <c r="M171" s="97">
        <v>36526</v>
      </c>
      <c r="N171">
        <v>196</v>
      </c>
      <c r="O171" t="s">
        <v>1330</v>
      </c>
      <c r="P171">
        <v>1</v>
      </c>
      <c r="Q171">
        <v>1</v>
      </c>
      <c r="R171">
        <v>1994</v>
      </c>
      <c r="S171" t="s">
        <v>1331</v>
      </c>
      <c r="T171" s="96">
        <v>17503</v>
      </c>
      <c r="U171">
        <f t="shared" si="6"/>
        <v>2</v>
      </c>
      <c r="V171">
        <f t="shared" si="7"/>
        <v>12</v>
      </c>
      <c r="W171">
        <f t="shared" si="8"/>
        <v>1947</v>
      </c>
      <c r="X171" t="s">
        <v>147</v>
      </c>
      <c r="Y171">
        <v>0</v>
      </c>
      <c r="Z171" t="s">
        <v>1203</v>
      </c>
      <c r="AA171" t="s">
        <v>1886</v>
      </c>
      <c r="AB171" t="s">
        <v>5137</v>
      </c>
      <c r="AC171" t="s">
        <v>1902</v>
      </c>
      <c r="AD171" t="s">
        <v>1902</v>
      </c>
      <c r="AE171" t="s">
        <v>1988</v>
      </c>
      <c r="AF171" s="97">
        <v>43525</v>
      </c>
      <c r="AG171" s="97">
        <v>36526</v>
      </c>
    </row>
    <row r="172" spans="1:33">
      <c r="A172">
        <v>197</v>
      </c>
      <c r="B172" t="s">
        <v>5185</v>
      </c>
      <c r="C172" t="s">
        <v>1106</v>
      </c>
      <c r="D172" s="96">
        <v>24279</v>
      </c>
      <c r="E172" t="s">
        <v>147</v>
      </c>
      <c r="F172">
        <v>0</v>
      </c>
      <c r="G172" t="s">
        <v>47</v>
      </c>
      <c r="H172" t="s">
        <v>1942</v>
      </c>
      <c r="I172" t="s">
        <v>1879</v>
      </c>
      <c r="J172" t="s">
        <v>1879</v>
      </c>
      <c r="K172" t="s">
        <v>2069</v>
      </c>
      <c r="L172" t="s">
        <v>1879</v>
      </c>
      <c r="M172" s="97">
        <v>36526</v>
      </c>
      <c r="N172">
        <v>197</v>
      </c>
      <c r="O172" t="s">
        <v>5185</v>
      </c>
      <c r="P172">
        <v>1</v>
      </c>
      <c r="Q172">
        <v>1</v>
      </c>
      <c r="R172">
        <v>1989</v>
      </c>
      <c r="S172" t="s">
        <v>1106</v>
      </c>
      <c r="T172" s="96">
        <v>24279</v>
      </c>
      <c r="U172">
        <f t="shared" si="6"/>
        <v>21</v>
      </c>
      <c r="V172">
        <f t="shared" si="7"/>
        <v>6</v>
      </c>
      <c r="W172">
        <f t="shared" si="8"/>
        <v>1966</v>
      </c>
      <c r="X172" t="s">
        <v>147</v>
      </c>
      <c r="Y172">
        <v>0</v>
      </c>
      <c r="Z172" t="s">
        <v>47</v>
      </c>
      <c r="AA172" t="s">
        <v>1942</v>
      </c>
      <c r="AB172" t="s">
        <v>1879</v>
      </c>
      <c r="AC172" t="s">
        <v>1879</v>
      </c>
      <c r="AD172" t="s">
        <v>2069</v>
      </c>
      <c r="AE172" t="s">
        <v>1879</v>
      </c>
      <c r="AF172" s="97">
        <v>36526</v>
      </c>
      <c r="AG172" s="97">
        <v>36526</v>
      </c>
    </row>
    <row r="173" spans="1:33">
      <c r="A173">
        <v>199</v>
      </c>
      <c r="B173" t="s">
        <v>5369</v>
      </c>
      <c r="C173" t="s">
        <v>572</v>
      </c>
      <c r="D173" s="96">
        <v>17075</v>
      </c>
      <c r="E173" t="s">
        <v>147</v>
      </c>
      <c r="F173">
        <v>0</v>
      </c>
      <c r="G173" t="s">
        <v>47</v>
      </c>
      <c r="H173" t="s">
        <v>2100</v>
      </c>
      <c r="I173" t="s">
        <v>1879</v>
      </c>
      <c r="J173" t="s">
        <v>1879</v>
      </c>
      <c r="K173" t="s">
        <v>1978</v>
      </c>
      <c r="L173" t="s">
        <v>1879</v>
      </c>
      <c r="M173" s="97">
        <v>36526</v>
      </c>
      <c r="N173">
        <v>199</v>
      </c>
      <c r="O173" t="s">
        <v>5369</v>
      </c>
      <c r="P173">
        <v>1</v>
      </c>
      <c r="Q173">
        <v>1</v>
      </c>
      <c r="R173">
        <v>1996</v>
      </c>
      <c r="S173" t="s">
        <v>572</v>
      </c>
      <c r="T173" s="96">
        <v>17075</v>
      </c>
      <c r="U173">
        <f t="shared" si="6"/>
        <v>30</v>
      </c>
      <c r="V173">
        <f t="shared" si="7"/>
        <v>9</v>
      </c>
      <c r="W173">
        <f t="shared" si="8"/>
        <v>1946</v>
      </c>
      <c r="X173" t="s">
        <v>147</v>
      </c>
      <c r="Y173">
        <v>0</v>
      </c>
      <c r="Z173" t="s">
        <v>47</v>
      </c>
      <c r="AA173" t="s">
        <v>2100</v>
      </c>
      <c r="AB173" t="s">
        <v>1879</v>
      </c>
      <c r="AC173" t="s">
        <v>1879</v>
      </c>
      <c r="AD173" t="s">
        <v>1978</v>
      </c>
      <c r="AE173" t="s">
        <v>1879</v>
      </c>
      <c r="AF173" s="97">
        <v>43657</v>
      </c>
      <c r="AG173" s="97">
        <v>36526</v>
      </c>
    </row>
    <row r="174" spans="1:33">
      <c r="A174">
        <v>200</v>
      </c>
      <c r="B174" t="s">
        <v>5410</v>
      </c>
      <c r="C174" t="s">
        <v>308</v>
      </c>
      <c r="D174" s="96">
        <v>16888</v>
      </c>
      <c r="E174" t="s">
        <v>147</v>
      </c>
      <c r="F174">
        <v>0</v>
      </c>
      <c r="G174" t="s">
        <v>47</v>
      </c>
      <c r="H174" t="s">
        <v>1979</v>
      </c>
      <c r="I174" t="s">
        <v>1879</v>
      </c>
      <c r="J174" t="s">
        <v>1938</v>
      </c>
      <c r="K174" t="s">
        <v>1893</v>
      </c>
      <c r="L174" t="s">
        <v>1879</v>
      </c>
      <c r="M174" s="97">
        <v>36526</v>
      </c>
      <c r="N174">
        <v>200</v>
      </c>
      <c r="O174" t="s">
        <v>5410</v>
      </c>
      <c r="P174">
        <v>30</v>
      </c>
      <c r="Q174">
        <v>10</v>
      </c>
      <c r="R174">
        <v>1998</v>
      </c>
      <c r="S174" t="s">
        <v>308</v>
      </c>
      <c r="T174" s="96">
        <v>16888</v>
      </c>
      <c r="U174">
        <f t="shared" si="6"/>
        <v>27</v>
      </c>
      <c r="V174">
        <f t="shared" si="7"/>
        <v>3</v>
      </c>
      <c r="W174">
        <f t="shared" si="8"/>
        <v>1946</v>
      </c>
      <c r="X174" t="s">
        <v>147</v>
      </c>
      <c r="Y174">
        <v>0</v>
      </c>
      <c r="Z174" t="s">
        <v>47</v>
      </c>
      <c r="AA174" t="s">
        <v>1979</v>
      </c>
      <c r="AB174" t="s">
        <v>1879</v>
      </c>
      <c r="AC174" t="s">
        <v>1938</v>
      </c>
      <c r="AD174" t="s">
        <v>1893</v>
      </c>
      <c r="AE174" t="s">
        <v>1879</v>
      </c>
      <c r="AF174" s="97">
        <v>42207</v>
      </c>
      <c r="AG174" s="97">
        <v>36526</v>
      </c>
    </row>
    <row r="175" spans="1:33">
      <c r="A175">
        <v>201</v>
      </c>
      <c r="B175" t="s">
        <v>5410</v>
      </c>
      <c r="C175" t="s">
        <v>1313</v>
      </c>
      <c r="D175" s="96">
        <v>17057</v>
      </c>
      <c r="E175" t="s">
        <v>147</v>
      </c>
      <c r="F175">
        <v>0</v>
      </c>
      <c r="G175" t="s">
        <v>47</v>
      </c>
      <c r="H175" t="s">
        <v>4159</v>
      </c>
      <c r="I175" t="s">
        <v>1879</v>
      </c>
      <c r="J175" t="s">
        <v>1899</v>
      </c>
      <c r="K175" t="s">
        <v>1898</v>
      </c>
      <c r="L175" t="s">
        <v>1879</v>
      </c>
      <c r="M175" s="97">
        <v>36526</v>
      </c>
      <c r="N175">
        <v>201</v>
      </c>
      <c r="O175" t="s">
        <v>5410</v>
      </c>
      <c r="P175">
        <v>24</v>
      </c>
      <c r="Q175">
        <v>6</v>
      </c>
      <c r="R175">
        <v>1965</v>
      </c>
      <c r="S175" t="s">
        <v>1313</v>
      </c>
      <c r="T175" s="96">
        <v>17057</v>
      </c>
      <c r="U175">
        <f t="shared" si="6"/>
        <v>12</v>
      </c>
      <c r="V175">
        <f t="shared" si="7"/>
        <v>9</v>
      </c>
      <c r="W175">
        <f t="shared" si="8"/>
        <v>1946</v>
      </c>
      <c r="X175" t="s">
        <v>147</v>
      </c>
      <c r="Y175">
        <v>0</v>
      </c>
      <c r="Z175" t="s">
        <v>47</v>
      </c>
      <c r="AA175" t="s">
        <v>4159</v>
      </c>
      <c r="AB175" t="s">
        <v>1879</v>
      </c>
      <c r="AC175" t="s">
        <v>1899</v>
      </c>
      <c r="AD175" t="s">
        <v>1898</v>
      </c>
      <c r="AE175" t="s">
        <v>1879</v>
      </c>
      <c r="AF175" s="97">
        <v>36526</v>
      </c>
      <c r="AG175" s="97">
        <v>36526</v>
      </c>
    </row>
    <row r="176" spans="1:33">
      <c r="A176">
        <v>203</v>
      </c>
      <c r="B176" t="s">
        <v>5528</v>
      </c>
      <c r="C176" t="s">
        <v>1270</v>
      </c>
      <c r="D176" s="96">
        <v>18834</v>
      </c>
      <c r="E176" t="s">
        <v>147</v>
      </c>
      <c r="F176">
        <v>0</v>
      </c>
      <c r="G176" t="s">
        <v>47</v>
      </c>
      <c r="H176" t="s">
        <v>2159</v>
      </c>
      <c r="I176" t="s">
        <v>1879</v>
      </c>
      <c r="J176" t="s">
        <v>1879</v>
      </c>
      <c r="K176" t="s">
        <v>1889</v>
      </c>
      <c r="L176" t="s">
        <v>1879</v>
      </c>
      <c r="M176" s="97">
        <v>36526</v>
      </c>
      <c r="N176">
        <v>203</v>
      </c>
      <c r="O176" t="s">
        <v>5528</v>
      </c>
      <c r="P176">
        <v>1</v>
      </c>
      <c r="Q176">
        <v>1</v>
      </c>
      <c r="R176">
        <v>1997</v>
      </c>
      <c r="S176" t="s">
        <v>1270</v>
      </c>
      <c r="T176" s="96">
        <v>18834</v>
      </c>
      <c r="U176">
        <f t="shared" si="6"/>
        <v>25</v>
      </c>
      <c r="V176">
        <f t="shared" si="7"/>
        <v>7</v>
      </c>
      <c r="W176">
        <f t="shared" si="8"/>
        <v>1951</v>
      </c>
      <c r="X176" t="s">
        <v>147</v>
      </c>
      <c r="Y176">
        <v>0</v>
      </c>
      <c r="Z176" t="s">
        <v>47</v>
      </c>
      <c r="AA176" t="s">
        <v>2159</v>
      </c>
      <c r="AB176" t="s">
        <v>1879</v>
      </c>
      <c r="AC176" t="s">
        <v>1879</v>
      </c>
      <c r="AD176" t="s">
        <v>1889</v>
      </c>
      <c r="AE176" t="s">
        <v>1879</v>
      </c>
      <c r="AF176" s="97">
        <v>41086</v>
      </c>
      <c r="AG176" s="97">
        <v>36526</v>
      </c>
    </row>
    <row r="177" spans="1:33">
      <c r="A177">
        <v>204</v>
      </c>
      <c r="B177" t="s">
        <v>267</v>
      </c>
      <c r="C177" t="s">
        <v>268</v>
      </c>
      <c r="D177" s="96">
        <v>25506</v>
      </c>
      <c r="E177" t="s">
        <v>147</v>
      </c>
      <c r="F177">
        <v>0</v>
      </c>
      <c r="G177" t="s">
        <v>150</v>
      </c>
      <c r="H177" t="s">
        <v>1882</v>
      </c>
      <c r="I177" t="s">
        <v>1944</v>
      </c>
      <c r="J177" t="s">
        <v>1996</v>
      </c>
      <c r="K177" t="s">
        <v>1996</v>
      </c>
      <c r="L177" t="s">
        <v>2121</v>
      </c>
      <c r="M177" s="97">
        <v>36526</v>
      </c>
      <c r="N177">
        <v>204</v>
      </c>
      <c r="O177" t="s">
        <v>267</v>
      </c>
      <c r="P177">
        <v>1</v>
      </c>
      <c r="Q177">
        <v>7</v>
      </c>
      <c r="R177">
        <v>1987</v>
      </c>
      <c r="S177" t="s">
        <v>268</v>
      </c>
      <c r="T177" s="96">
        <v>25506</v>
      </c>
      <c r="U177">
        <f t="shared" si="6"/>
        <v>30</v>
      </c>
      <c r="V177">
        <f t="shared" si="7"/>
        <v>10</v>
      </c>
      <c r="W177">
        <f t="shared" si="8"/>
        <v>1969</v>
      </c>
      <c r="X177" t="s">
        <v>147</v>
      </c>
      <c r="Y177">
        <v>0</v>
      </c>
      <c r="Z177" t="s">
        <v>150</v>
      </c>
      <c r="AA177" t="s">
        <v>1886</v>
      </c>
      <c r="AB177" t="s">
        <v>2051</v>
      </c>
      <c r="AC177" t="s">
        <v>2016</v>
      </c>
      <c r="AD177" t="s">
        <v>2016</v>
      </c>
      <c r="AE177" t="s">
        <v>1910</v>
      </c>
      <c r="AF177" s="97">
        <v>36526</v>
      </c>
      <c r="AG177" s="97">
        <v>36526</v>
      </c>
    </row>
    <row r="178" spans="1:33">
      <c r="A178">
        <v>206</v>
      </c>
      <c r="B178" t="s">
        <v>5528</v>
      </c>
      <c r="C178" t="s">
        <v>2710</v>
      </c>
      <c r="D178" s="96">
        <v>27552</v>
      </c>
      <c r="E178" t="s">
        <v>147</v>
      </c>
      <c r="F178">
        <v>0</v>
      </c>
      <c r="G178" t="s">
        <v>47</v>
      </c>
      <c r="H178" t="s">
        <v>2053</v>
      </c>
      <c r="I178" t="s">
        <v>1879</v>
      </c>
      <c r="J178" t="s">
        <v>2018</v>
      </c>
      <c r="K178" t="s">
        <v>1940</v>
      </c>
      <c r="L178" t="s">
        <v>1879</v>
      </c>
      <c r="M178" s="97">
        <v>36526</v>
      </c>
      <c r="N178">
        <v>206</v>
      </c>
      <c r="O178" t="s">
        <v>5528</v>
      </c>
      <c r="P178">
        <v>1</v>
      </c>
      <c r="Q178">
        <v>1</v>
      </c>
      <c r="R178">
        <v>1900</v>
      </c>
      <c r="S178" t="s">
        <v>2710</v>
      </c>
      <c r="T178" s="96">
        <v>27552</v>
      </c>
      <c r="U178">
        <f t="shared" si="6"/>
        <v>7</v>
      </c>
      <c r="V178">
        <f t="shared" si="7"/>
        <v>6</v>
      </c>
      <c r="W178">
        <f t="shared" si="8"/>
        <v>1975</v>
      </c>
      <c r="X178" t="s">
        <v>147</v>
      </c>
      <c r="Y178">
        <v>0</v>
      </c>
      <c r="Z178" t="s">
        <v>47</v>
      </c>
      <c r="AA178" t="s">
        <v>2053</v>
      </c>
      <c r="AB178" t="s">
        <v>1879</v>
      </c>
      <c r="AC178" t="s">
        <v>2018</v>
      </c>
      <c r="AD178" t="s">
        <v>1940</v>
      </c>
      <c r="AE178" t="s">
        <v>1879</v>
      </c>
      <c r="AF178" s="97">
        <v>36526</v>
      </c>
      <c r="AG178" s="97">
        <v>36526</v>
      </c>
    </row>
    <row r="179" spans="1:33">
      <c r="A179">
        <v>207</v>
      </c>
      <c r="B179" t="s">
        <v>1594</v>
      </c>
      <c r="C179" t="s">
        <v>5042</v>
      </c>
      <c r="D179" s="96">
        <v>28502</v>
      </c>
      <c r="E179" t="s">
        <v>147</v>
      </c>
      <c r="F179">
        <v>0</v>
      </c>
      <c r="G179" t="s">
        <v>795</v>
      </c>
      <c r="H179" t="s">
        <v>1882</v>
      </c>
      <c r="I179" t="s">
        <v>1879</v>
      </c>
      <c r="J179" t="s">
        <v>1879</v>
      </c>
      <c r="K179" t="s">
        <v>1912</v>
      </c>
      <c r="L179" t="s">
        <v>1923</v>
      </c>
      <c r="M179" s="97">
        <v>36526</v>
      </c>
      <c r="N179">
        <v>207</v>
      </c>
      <c r="O179" t="s">
        <v>1594</v>
      </c>
      <c r="P179">
        <v>22</v>
      </c>
      <c r="Q179">
        <v>4</v>
      </c>
      <c r="R179">
        <v>1983</v>
      </c>
      <c r="S179" t="s">
        <v>5042</v>
      </c>
      <c r="T179" s="96">
        <v>28502</v>
      </c>
      <c r="U179">
        <f t="shared" si="6"/>
        <v>12</v>
      </c>
      <c r="V179">
        <f t="shared" si="7"/>
        <v>1</v>
      </c>
      <c r="W179">
        <f t="shared" si="8"/>
        <v>1978</v>
      </c>
      <c r="X179" t="s">
        <v>147</v>
      </c>
      <c r="Y179">
        <v>0</v>
      </c>
      <c r="Z179" t="s">
        <v>795</v>
      </c>
      <c r="AA179" t="s">
        <v>1931</v>
      </c>
      <c r="AB179" t="s">
        <v>1879</v>
      </c>
      <c r="AC179" t="s">
        <v>1879</v>
      </c>
      <c r="AD179" t="s">
        <v>1976</v>
      </c>
      <c r="AE179" t="s">
        <v>1879</v>
      </c>
      <c r="AF179" s="97">
        <v>43785.75476851852</v>
      </c>
      <c r="AG179" s="97">
        <v>36526</v>
      </c>
    </row>
    <row r="180" spans="1:33">
      <c r="A180">
        <v>208</v>
      </c>
      <c r="B180" t="s">
        <v>449</v>
      </c>
      <c r="C180" t="s">
        <v>450</v>
      </c>
      <c r="D180" s="96">
        <v>22863</v>
      </c>
      <c r="E180" t="s">
        <v>147</v>
      </c>
      <c r="F180">
        <v>0</v>
      </c>
      <c r="G180" t="s">
        <v>386</v>
      </c>
      <c r="H180" t="s">
        <v>1882</v>
      </c>
      <c r="I180" t="s">
        <v>2015</v>
      </c>
      <c r="J180" t="s">
        <v>1914</v>
      </c>
      <c r="K180" t="s">
        <v>1914</v>
      </c>
      <c r="L180" t="s">
        <v>1926</v>
      </c>
      <c r="M180" s="97">
        <v>36526</v>
      </c>
      <c r="N180">
        <v>208</v>
      </c>
      <c r="O180" t="s">
        <v>449</v>
      </c>
      <c r="P180">
        <v>1</v>
      </c>
      <c r="Q180">
        <v>2</v>
      </c>
      <c r="R180">
        <v>1986</v>
      </c>
      <c r="S180" t="s">
        <v>450</v>
      </c>
      <c r="T180" s="96">
        <v>22863</v>
      </c>
      <c r="U180">
        <f t="shared" si="6"/>
        <v>5</v>
      </c>
      <c r="V180">
        <f t="shared" si="7"/>
        <v>8</v>
      </c>
      <c r="W180">
        <f t="shared" si="8"/>
        <v>1962</v>
      </c>
      <c r="X180" t="s">
        <v>147</v>
      </c>
      <c r="Y180">
        <v>0</v>
      </c>
      <c r="Z180" t="s">
        <v>386</v>
      </c>
      <c r="AA180" t="s">
        <v>1886</v>
      </c>
      <c r="AB180" t="s">
        <v>3399</v>
      </c>
      <c r="AC180" t="s">
        <v>1917</v>
      </c>
      <c r="AD180" t="s">
        <v>1917</v>
      </c>
      <c r="AE180" t="s">
        <v>1937</v>
      </c>
      <c r="AF180" s="97">
        <v>43785.761493055557</v>
      </c>
      <c r="AG180" s="97">
        <v>36526</v>
      </c>
    </row>
    <row r="181" spans="1:33">
      <c r="A181">
        <v>209</v>
      </c>
      <c r="B181" t="s">
        <v>65</v>
      </c>
      <c r="C181" t="s">
        <v>193</v>
      </c>
      <c r="D181" s="96">
        <v>18540</v>
      </c>
      <c r="E181" t="s">
        <v>147</v>
      </c>
      <c r="F181">
        <v>0</v>
      </c>
      <c r="G181" t="s">
        <v>47</v>
      </c>
      <c r="H181" t="s">
        <v>1979</v>
      </c>
      <c r="I181" t="s">
        <v>1879</v>
      </c>
      <c r="J181" t="s">
        <v>1904</v>
      </c>
      <c r="K181" t="s">
        <v>1917</v>
      </c>
      <c r="L181" t="s">
        <v>1879</v>
      </c>
      <c r="M181" s="97">
        <v>36526</v>
      </c>
      <c r="N181">
        <v>209</v>
      </c>
      <c r="O181" t="s">
        <v>65</v>
      </c>
      <c r="P181">
        <v>1</v>
      </c>
      <c r="Q181">
        <v>1</v>
      </c>
      <c r="R181">
        <v>1998</v>
      </c>
      <c r="S181" t="s">
        <v>193</v>
      </c>
      <c r="T181" s="96">
        <v>18540</v>
      </c>
      <c r="U181">
        <f t="shared" si="6"/>
        <v>4</v>
      </c>
      <c r="V181">
        <f t="shared" si="7"/>
        <v>10</v>
      </c>
      <c r="W181">
        <f t="shared" si="8"/>
        <v>1950</v>
      </c>
      <c r="X181" t="s">
        <v>147</v>
      </c>
      <c r="Y181">
        <v>0</v>
      </c>
      <c r="Z181" t="s">
        <v>47</v>
      </c>
      <c r="AA181" t="s">
        <v>1979</v>
      </c>
      <c r="AB181" t="s">
        <v>1879</v>
      </c>
      <c r="AC181" t="s">
        <v>1904</v>
      </c>
      <c r="AD181" t="s">
        <v>1917</v>
      </c>
      <c r="AE181" t="s">
        <v>1879</v>
      </c>
      <c r="AF181" s="97">
        <v>36526</v>
      </c>
      <c r="AG181" s="97">
        <v>36526</v>
      </c>
    </row>
    <row r="182" spans="1:33">
      <c r="A182">
        <v>210</v>
      </c>
      <c r="B182" t="s">
        <v>584</v>
      </c>
      <c r="C182" t="s">
        <v>585</v>
      </c>
      <c r="D182" s="96">
        <v>21130</v>
      </c>
      <c r="E182" t="s">
        <v>147</v>
      </c>
      <c r="F182">
        <v>0</v>
      </c>
      <c r="G182" t="s">
        <v>386</v>
      </c>
      <c r="H182" t="s">
        <v>1882</v>
      </c>
      <c r="I182" t="s">
        <v>3532</v>
      </c>
      <c r="J182" t="s">
        <v>1898</v>
      </c>
      <c r="K182" t="s">
        <v>1898</v>
      </c>
      <c r="L182" t="s">
        <v>1937</v>
      </c>
      <c r="M182" s="97">
        <v>36526</v>
      </c>
      <c r="N182">
        <v>210</v>
      </c>
      <c r="O182" t="s">
        <v>584</v>
      </c>
      <c r="P182">
        <v>4</v>
      </c>
      <c r="Q182">
        <v>5</v>
      </c>
      <c r="R182">
        <v>1974</v>
      </c>
      <c r="S182" t="s">
        <v>585</v>
      </c>
      <c r="T182" s="96">
        <v>21130</v>
      </c>
      <c r="U182">
        <f t="shared" si="6"/>
        <v>6</v>
      </c>
      <c r="V182">
        <f t="shared" si="7"/>
        <v>11</v>
      </c>
      <c r="W182">
        <f t="shared" si="8"/>
        <v>1957</v>
      </c>
      <c r="X182" t="s">
        <v>147</v>
      </c>
      <c r="Y182">
        <v>0</v>
      </c>
      <c r="Z182" t="s">
        <v>386</v>
      </c>
      <c r="AA182" t="s">
        <v>1886</v>
      </c>
      <c r="AB182" t="s">
        <v>4583</v>
      </c>
      <c r="AC182" t="s">
        <v>1898</v>
      </c>
      <c r="AD182" t="s">
        <v>1898</v>
      </c>
      <c r="AE182" t="s">
        <v>1966</v>
      </c>
      <c r="AF182" s="97">
        <v>41542</v>
      </c>
      <c r="AG182" s="97">
        <v>36526</v>
      </c>
    </row>
    <row r="183" spans="1:33">
      <c r="A183">
        <v>211</v>
      </c>
      <c r="B183" t="s">
        <v>5907</v>
      </c>
      <c r="C183" t="s">
        <v>2340</v>
      </c>
      <c r="D183" s="96">
        <v>27389</v>
      </c>
      <c r="E183" t="s">
        <v>147</v>
      </c>
      <c r="F183">
        <v>0</v>
      </c>
      <c r="G183" t="s">
        <v>47</v>
      </c>
      <c r="H183" t="s">
        <v>1964</v>
      </c>
      <c r="I183" t="s">
        <v>1879</v>
      </c>
      <c r="J183" t="s">
        <v>1879</v>
      </c>
      <c r="K183" t="s">
        <v>1929</v>
      </c>
      <c r="L183" t="s">
        <v>1879</v>
      </c>
      <c r="M183" s="97">
        <v>36526</v>
      </c>
      <c r="N183">
        <v>211</v>
      </c>
      <c r="O183" t="s">
        <v>5907</v>
      </c>
      <c r="P183">
        <v>1</v>
      </c>
      <c r="Q183">
        <v>1</v>
      </c>
      <c r="R183">
        <v>1995</v>
      </c>
      <c r="S183" t="s">
        <v>2340</v>
      </c>
      <c r="T183" s="96">
        <v>27389</v>
      </c>
      <c r="U183">
        <f t="shared" si="6"/>
        <v>26</v>
      </c>
      <c r="V183">
        <f t="shared" si="7"/>
        <v>12</v>
      </c>
      <c r="W183">
        <f t="shared" si="8"/>
        <v>1974</v>
      </c>
      <c r="X183" t="s">
        <v>147</v>
      </c>
      <c r="Y183">
        <v>0</v>
      </c>
      <c r="Z183" t="s">
        <v>47</v>
      </c>
      <c r="AA183" t="s">
        <v>1964</v>
      </c>
      <c r="AB183" t="s">
        <v>1879</v>
      </c>
      <c r="AC183" t="s">
        <v>1879</v>
      </c>
      <c r="AD183" t="s">
        <v>1929</v>
      </c>
      <c r="AE183" t="s">
        <v>1879</v>
      </c>
      <c r="AF183" s="97">
        <v>36526</v>
      </c>
      <c r="AG183" s="97">
        <v>36526</v>
      </c>
    </row>
    <row r="184" spans="1:33">
      <c r="A184">
        <v>212</v>
      </c>
      <c r="B184" t="s">
        <v>6025</v>
      </c>
      <c r="C184" t="s">
        <v>575</v>
      </c>
      <c r="D184" s="96">
        <v>21186</v>
      </c>
      <c r="E184" t="s">
        <v>147</v>
      </c>
      <c r="F184">
        <v>0</v>
      </c>
      <c r="G184" t="s">
        <v>47</v>
      </c>
      <c r="H184" t="s">
        <v>2002</v>
      </c>
      <c r="I184" t="s">
        <v>1879</v>
      </c>
      <c r="J184" t="s">
        <v>1885</v>
      </c>
      <c r="K184" t="s">
        <v>1941</v>
      </c>
      <c r="L184" t="s">
        <v>1879</v>
      </c>
      <c r="M184" s="97">
        <v>36526</v>
      </c>
      <c r="N184">
        <v>212</v>
      </c>
      <c r="O184" t="s">
        <v>6025</v>
      </c>
      <c r="P184">
        <v>27</v>
      </c>
      <c r="Q184">
        <v>8</v>
      </c>
      <c r="R184">
        <v>2006</v>
      </c>
      <c r="S184" t="s">
        <v>575</v>
      </c>
      <c r="T184" s="96">
        <v>21186</v>
      </c>
      <c r="U184">
        <f t="shared" si="6"/>
        <v>1</v>
      </c>
      <c r="V184">
        <f t="shared" si="7"/>
        <v>1</v>
      </c>
      <c r="W184">
        <f t="shared" si="8"/>
        <v>1958</v>
      </c>
      <c r="X184" t="s">
        <v>147</v>
      </c>
      <c r="Y184">
        <v>0</v>
      </c>
      <c r="Z184" t="s">
        <v>47</v>
      </c>
      <c r="AA184" t="s">
        <v>2002</v>
      </c>
      <c r="AB184" t="s">
        <v>1879</v>
      </c>
      <c r="AC184" t="s">
        <v>1885</v>
      </c>
      <c r="AD184" t="s">
        <v>1941</v>
      </c>
      <c r="AE184" t="s">
        <v>1879</v>
      </c>
      <c r="AF184" s="97">
        <v>36526</v>
      </c>
      <c r="AG184" s="97">
        <v>36526</v>
      </c>
    </row>
    <row r="185" spans="1:33">
      <c r="A185">
        <v>213</v>
      </c>
      <c r="B185" t="s">
        <v>6052</v>
      </c>
      <c r="C185" t="s">
        <v>6053</v>
      </c>
      <c r="D185" s="96">
        <v>22024</v>
      </c>
      <c r="E185" t="s">
        <v>147</v>
      </c>
      <c r="F185">
        <v>0</v>
      </c>
      <c r="G185" t="s">
        <v>47</v>
      </c>
      <c r="H185" t="s">
        <v>2059</v>
      </c>
      <c r="I185" t="s">
        <v>1879</v>
      </c>
      <c r="J185" t="s">
        <v>1879</v>
      </c>
      <c r="K185" t="s">
        <v>2151</v>
      </c>
      <c r="L185" t="s">
        <v>1879</v>
      </c>
      <c r="M185" s="97">
        <v>36526</v>
      </c>
      <c r="N185">
        <v>213</v>
      </c>
      <c r="O185" t="s">
        <v>6052</v>
      </c>
      <c r="P185">
        <v>15</v>
      </c>
      <c r="Q185">
        <v>4</v>
      </c>
      <c r="R185">
        <v>2004</v>
      </c>
      <c r="S185" t="s">
        <v>6053</v>
      </c>
      <c r="T185" s="96">
        <v>22024</v>
      </c>
      <c r="U185">
        <f t="shared" si="6"/>
        <v>18</v>
      </c>
      <c r="V185">
        <f t="shared" si="7"/>
        <v>4</v>
      </c>
      <c r="W185">
        <f t="shared" si="8"/>
        <v>1960</v>
      </c>
      <c r="X185" t="s">
        <v>147</v>
      </c>
      <c r="Y185">
        <v>0</v>
      </c>
      <c r="Z185" t="s">
        <v>47</v>
      </c>
      <c r="AA185" t="s">
        <v>2059</v>
      </c>
      <c r="AB185" t="s">
        <v>1879</v>
      </c>
      <c r="AC185" t="s">
        <v>1879</v>
      </c>
      <c r="AD185" t="s">
        <v>2151</v>
      </c>
      <c r="AE185" t="s">
        <v>1879</v>
      </c>
      <c r="AF185" s="97">
        <v>36526</v>
      </c>
      <c r="AG185" s="97">
        <v>36526</v>
      </c>
    </row>
    <row r="186" spans="1:33">
      <c r="A186">
        <v>214</v>
      </c>
      <c r="B186" t="s">
        <v>582</v>
      </c>
      <c r="C186" t="s">
        <v>352</v>
      </c>
      <c r="D186" s="96">
        <v>26041</v>
      </c>
      <c r="E186" t="s">
        <v>147</v>
      </c>
      <c r="F186">
        <v>0</v>
      </c>
      <c r="G186" t="s">
        <v>155</v>
      </c>
      <c r="H186" t="s">
        <v>1882</v>
      </c>
      <c r="I186" t="s">
        <v>5645</v>
      </c>
      <c r="J186" t="s">
        <v>1898</v>
      </c>
      <c r="K186" t="s">
        <v>1898</v>
      </c>
      <c r="L186" t="s">
        <v>1885</v>
      </c>
      <c r="M186" s="97">
        <v>36526</v>
      </c>
      <c r="N186">
        <v>214</v>
      </c>
      <c r="O186" t="s">
        <v>582</v>
      </c>
      <c r="P186">
        <v>2</v>
      </c>
      <c r="Q186">
        <v>10</v>
      </c>
      <c r="R186">
        <v>1997</v>
      </c>
      <c r="S186" t="s">
        <v>352</v>
      </c>
      <c r="T186" s="96">
        <v>26041</v>
      </c>
      <c r="U186">
        <f t="shared" si="6"/>
        <v>18</v>
      </c>
      <c r="V186">
        <f t="shared" si="7"/>
        <v>4</v>
      </c>
      <c r="W186">
        <f t="shared" si="8"/>
        <v>1971</v>
      </c>
      <c r="X186" t="s">
        <v>147</v>
      </c>
      <c r="Y186">
        <v>0</v>
      </c>
      <c r="Z186" t="s">
        <v>155</v>
      </c>
      <c r="AA186" t="s">
        <v>1886</v>
      </c>
      <c r="AB186" t="s">
        <v>5625</v>
      </c>
      <c r="AC186" t="s">
        <v>1898</v>
      </c>
      <c r="AD186" t="s">
        <v>1898</v>
      </c>
      <c r="AE186" t="s">
        <v>1893</v>
      </c>
      <c r="AF186" s="97">
        <v>44084.991030092591</v>
      </c>
      <c r="AG186" s="97">
        <v>36526</v>
      </c>
    </row>
    <row r="187" spans="1:33">
      <c r="A187">
        <v>215</v>
      </c>
      <c r="B187" t="s">
        <v>5632</v>
      </c>
      <c r="C187" t="s">
        <v>5633</v>
      </c>
      <c r="D187" s="96">
        <v>15239</v>
      </c>
      <c r="E187" t="s">
        <v>147</v>
      </c>
      <c r="F187">
        <v>0</v>
      </c>
      <c r="G187" t="s">
        <v>297</v>
      </c>
      <c r="H187" t="s">
        <v>2135</v>
      </c>
      <c r="I187" t="s">
        <v>1879</v>
      </c>
      <c r="J187" t="s">
        <v>1879</v>
      </c>
      <c r="K187" t="s">
        <v>1881</v>
      </c>
      <c r="L187" t="s">
        <v>1879</v>
      </c>
      <c r="M187" s="97">
        <v>36526</v>
      </c>
      <c r="N187">
        <v>215</v>
      </c>
      <c r="O187" t="s">
        <v>5632</v>
      </c>
      <c r="P187">
        <v>1</v>
      </c>
      <c r="Q187">
        <v>1</v>
      </c>
      <c r="R187">
        <v>1900</v>
      </c>
      <c r="S187" t="s">
        <v>5633</v>
      </c>
      <c r="T187" s="96">
        <v>15239</v>
      </c>
      <c r="U187">
        <f t="shared" si="6"/>
        <v>20</v>
      </c>
      <c r="V187">
        <f t="shared" si="7"/>
        <v>9</v>
      </c>
      <c r="W187">
        <f t="shared" si="8"/>
        <v>1941</v>
      </c>
      <c r="X187" t="s">
        <v>147</v>
      </c>
      <c r="Y187">
        <v>0</v>
      </c>
      <c r="Z187" t="s">
        <v>297</v>
      </c>
      <c r="AA187" t="s">
        <v>2135</v>
      </c>
      <c r="AB187" t="s">
        <v>1879</v>
      </c>
      <c r="AC187" t="s">
        <v>1879</v>
      </c>
      <c r="AD187" t="s">
        <v>1881</v>
      </c>
      <c r="AE187" t="s">
        <v>1879</v>
      </c>
      <c r="AF187" s="97">
        <v>41456</v>
      </c>
      <c r="AG187" s="97">
        <v>36526</v>
      </c>
    </row>
    <row r="188" spans="1:33">
      <c r="A188">
        <v>216</v>
      </c>
      <c r="B188" t="s">
        <v>5784</v>
      </c>
      <c r="C188" t="s">
        <v>5785</v>
      </c>
      <c r="D188" s="96">
        <v>13269</v>
      </c>
      <c r="E188" t="s">
        <v>147</v>
      </c>
      <c r="F188">
        <v>0</v>
      </c>
      <c r="G188" t="s">
        <v>47</v>
      </c>
      <c r="H188" t="s">
        <v>1925</v>
      </c>
      <c r="I188" t="s">
        <v>1879</v>
      </c>
      <c r="J188" t="s">
        <v>1879</v>
      </c>
      <c r="K188" t="s">
        <v>1921</v>
      </c>
      <c r="L188" t="s">
        <v>1879</v>
      </c>
      <c r="M188" s="97">
        <v>36526</v>
      </c>
      <c r="N188">
        <v>216</v>
      </c>
      <c r="O188" t="s">
        <v>5784</v>
      </c>
      <c r="P188">
        <v>1</v>
      </c>
      <c r="Q188">
        <v>1</v>
      </c>
      <c r="R188">
        <v>1900</v>
      </c>
      <c r="S188" t="s">
        <v>5785</v>
      </c>
      <c r="T188" s="96">
        <v>13269</v>
      </c>
      <c r="U188">
        <f t="shared" si="6"/>
        <v>29</v>
      </c>
      <c r="V188">
        <f t="shared" si="7"/>
        <v>4</v>
      </c>
      <c r="W188">
        <f t="shared" si="8"/>
        <v>1936</v>
      </c>
      <c r="X188" t="s">
        <v>147</v>
      </c>
      <c r="Y188">
        <v>0</v>
      </c>
      <c r="Z188" t="s">
        <v>47</v>
      </c>
      <c r="AA188" t="s">
        <v>1886</v>
      </c>
      <c r="AB188" t="s">
        <v>1879</v>
      </c>
      <c r="AC188" t="s">
        <v>1879</v>
      </c>
      <c r="AD188" t="s">
        <v>1921</v>
      </c>
      <c r="AE188" t="s">
        <v>1927</v>
      </c>
      <c r="AF188" s="97">
        <v>44692.56113425926</v>
      </c>
      <c r="AG188" s="97">
        <v>36526</v>
      </c>
    </row>
    <row r="189" spans="1:33">
      <c r="A189">
        <v>217</v>
      </c>
      <c r="B189" t="s">
        <v>5899</v>
      </c>
      <c r="C189" t="s">
        <v>5900</v>
      </c>
      <c r="D189" s="96">
        <v>17016</v>
      </c>
      <c r="E189" t="s">
        <v>147</v>
      </c>
      <c r="F189">
        <v>0</v>
      </c>
      <c r="G189" t="s">
        <v>47</v>
      </c>
      <c r="H189" t="s">
        <v>2002</v>
      </c>
      <c r="I189" t="s">
        <v>1879</v>
      </c>
      <c r="J189" t="s">
        <v>1941</v>
      </c>
      <c r="K189" t="s">
        <v>1959</v>
      </c>
      <c r="L189" t="s">
        <v>1879</v>
      </c>
      <c r="M189" s="97">
        <v>36526</v>
      </c>
      <c r="N189">
        <v>217</v>
      </c>
      <c r="O189" t="s">
        <v>5899</v>
      </c>
      <c r="P189">
        <v>1</v>
      </c>
      <c r="Q189">
        <v>1</v>
      </c>
      <c r="R189">
        <v>1997</v>
      </c>
      <c r="S189" t="s">
        <v>5900</v>
      </c>
      <c r="T189" s="96">
        <v>17016</v>
      </c>
      <c r="U189">
        <f t="shared" si="6"/>
        <v>2</v>
      </c>
      <c r="V189">
        <f t="shared" si="7"/>
        <v>8</v>
      </c>
      <c r="W189">
        <f t="shared" si="8"/>
        <v>1946</v>
      </c>
      <c r="X189" t="s">
        <v>147</v>
      </c>
      <c r="Y189">
        <v>0</v>
      </c>
      <c r="Z189" t="s">
        <v>47</v>
      </c>
      <c r="AA189" t="s">
        <v>2002</v>
      </c>
      <c r="AB189" t="s">
        <v>1879</v>
      </c>
      <c r="AC189" t="s">
        <v>1941</v>
      </c>
      <c r="AD189" t="s">
        <v>1959</v>
      </c>
      <c r="AE189" t="s">
        <v>1879</v>
      </c>
      <c r="AF189" s="97">
        <v>36526</v>
      </c>
      <c r="AG189" s="97">
        <v>36526</v>
      </c>
    </row>
    <row r="190" spans="1:33">
      <c r="A190">
        <v>218</v>
      </c>
      <c r="B190" t="s">
        <v>5982</v>
      </c>
      <c r="C190" t="s">
        <v>359</v>
      </c>
      <c r="D190" s="96">
        <v>24127</v>
      </c>
      <c r="E190" t="s">
        <v>147</v>
      </c>
      <c r="F190">
        <v>0</v>
      </c>
      <c r="G190" t="s">
        <v>160</v>
      </c>
      <c r="H190" t="s">
        <v>1964</v>
      </c>
      <c r="I190" t="s">
        <v>1879</v>
      </c>
      <c r="J190" t="s">
        <v>1879</v>
      </c>
      <c r="K190" t="s">
        <v>2173</v>
      </c>
      <c r="L190" t="s">
        <v>1879</v>
      </c>
      <c r="M190" s="97">
        <v>36526</v>
      </c>
      <c r="N190">
        <v>218</v>
      </c>
      <c r="O190" t="s">
        <v>5982</v>
      </c>
      <c r="P190">
        <v>1</v>
      </c>
      <c r="Q190">
        <v>1</v>
      </c>
      <c r="R190">
        <v>1979</v>
      </c>
      <c r="S190" t="s">
        <v>359</v>
      </c>
      <c r="T190" s="96">
        <v>24127</v>
      </c>
      <c r="U190">
        <f t="shared" si="6"/>
        <v>20</v>
      </c>
      <c r="V190">
        <f t="shared" si="7"/>
        <v>1</v>
      </c>
      <c r="W190">
        <f t="shared" si="8"/>
        <v>1966</v>
      </c>
      <c r="X190" t="s">
        <v>147</v>
      </c>
      <c r="Y190">
        <v>0</v>
      </c>
      <c r="Z190" t="s">
        <v>160</v>
      </c>
      <c r="AA190" t="s">
        <v>1964</v>
      </c>
      <c r="AB190" t="s">
        <v>1879</v>
      </c>
      <c r="AC190" t="s">
        <v>1879</v>
      </c>
      <c r="AD190" t="s">
        <v>2173</v>
      </c>
      <c r="AE190" t="s">
        <v>1879</v>
      </c>
      <c r="AF190" s="97">
        <v>44829.91542824074</v>
      </c>
      <c r="AG190" s="97">
        <v>36526</v>
      </c>
    </row>
    <row r="191" spans="1:33">
      <c r="A191">
        <v>219</v>
      </c>
      <c r="B191" t="s">
        <v>65</v>
      </c>
      <c r="C191" t="s">
        <v>766</v>
      </c>
      <c r="D191" s="96">
        <v>28425</v>
      </c>
      <c r="E191" t="s">
        <v>147</v>
      </c>
      <c r="F191">
        <v>0</v>
      </c>
      <c r="G191" t="s">
        <v>155</v>
      </c>
      <c r="H191" t="s">
        <v>2011</v>
      </c>
      <c r="I191" t="s">
        <v>1879</v>
      </c>
      <c r="J191" t="s">
        <v>1879</v>
      </c>
      <c r="K191" t="s">
        <v>2173</v>
      </c>
      <c r="L191" t="s">
        <v>1879</v>
      </c>
      <c r="M191" s="97">
        <v>36526</v>
      </c>
      <c r="N191">
        <v>219</v>
      </c>
      <c r="O191" t="s">
        <v>65</v>
      </c>
      <c r="P191">
        <v>1</v>
      </c>
      <c r="Q191">
        <v>1</v>
      </c>
      <c r="R191">
        <v>1995</v>
      </c>
      <c r="S191" t="s">
        <v>766</v>
      </c>
      <c r="T191" s="96">
        <v>28425</v>
      </c>
      <c r="U191">
        <f t="shared" si="6"/>
        <v>27</v>
      </c>
      <c r="V191">
        <f t="shared" si="7"/>
        <v>10</v>
      </c>
      <c r="W191">
        <f t="shared" si="8"/>
        <v>1977</v>
      </c>
      <c r="X191" t="s">
        <v>147</v>
      </c>
      <c r="Y191">
        <v>0</v>
      </c>
      <c r="Z191" t="s">
        <v>155</v>
      </c>
      <c r="AA191" t="s">
        <v>2011</v>
      </c>
      <c r="AB191" t="s">
        <v>1879</v>
      </c>
      <c r="AC191" t="s">
        <v>1879</v>
      </c>
      <c r="AD191" t="s">
        <v>2173</v>
      </c>
      <c r="AE191" t="s">
        <v>1879</v>
      </c>
      <c r="AF191" s="97">
        <v>36526</v>
      </c>
      <c r="AG191" s="97">
        <v>36526</v>
      </c>
    </row>
    <row r="192" spans="1:33">
      <c r="A192">
        <v>220</v>
      </c>
      <c r="B192" t="s">
        <v>6171</v>
      </c>
      <c r="C192" t="s">
        <v>527</v>
      </c>
      <c r="D192" s="96">
        <v>25204</v>
      </c>
      <c r="E192" t="s">
        <v>147</v>
      </c>
      <c r="F192">
        <v>0</v>
      </c>
      <c r="G192" t="s">
        <v>47</v>
      </c>
      <c r="H192" t="s">
        <v>2002</v>
      </c>
      <c r="I192" t="s">
        <v>1879</v>
      </c>
      <c r="J192" t="s">
        <v>1899</v>
      </c>
      <c r="K192" t="s">
        <v>1898</v>
      </c>
      <c r="L192" t="s">
        <v>1879</v>
      </c>
      <c r="M192" s="97">
        <v>36526</v>
      </c>
      <c r="N192">
        <v>220</v>
      </c>
      <c r="O192" t="s">
        <v>6171</v>
      </c>
      <c r="P192">
        <v>20</v>
      </c>
      <c r="Q192">
        <v>3</v>
      </c>
      <c r="R192">
        <v>2003</v>
      </c>
      <c r="S192" t="s">
        <v>527</v>
      </c>
      <c r="T192" s="96">
        <v>25204</v>
      </c>
      <c r="U192">
        <f t="shared" si="6"/>
        <v>1</v>
      </c>
      <c r="V192">
        <f t="shared" si="7"/>
        <v>1</v>
      </c>
      <c r="W192">
        <f t="shared" si="8"/>
        <v>1969</v>
      </c>
      <c r="X192" t="s">
        <v>147</v>
      </c>
      <c r="Y192">
        <v>0</v>
      </c>
      <c r="Z192" t="s">
        <v>47</v>
      </c>
      <c r="AA192" t="s">
        <v>2002</v>
      </c>
      <c r="AB192" t="s">
        <v>1879</v>
      </c>
      <c r="AC192" t="s">
        <v>1899</v>
      </c>
      <c r="AD192" t="s">
        <v>1898</v>
      </c>
      <c r="AE192" t="s">
        <v>1879</v>
      </c>
      <c r="AF192" s="97">
        <v>36526</v>
      </c>
      <c r="AG192" s="97">
        <v>36526</v>
      </c>
    </row>
    <row r="193" spans="1:33">
      <c r="A193">
        <v>221</v>
      </c>
      <c r="B193" t="s">
        <v>6294</v>
      </c>
      <c r="C193" t="s">
        <v>171</v>
      </c>
      <c r="D193" s="96">
        <v>18629</v>
      </c>
      <c r="E193" t="s">
        <v>147</v>
      </c>
      <c r="F193">
        <v>0</v>
      </c>
      <c r="G193" t="s">
        <v>47</v>
      </c>
      <c r="H193" t="s">
        <v>1916</v>
      </c>
      <c r="I193" t="s">
        <v>1879</v>
      </c>
      <c r="J193" t="s">
        <v>1879</v>
      </c>
      <c r="K193" t="s">
        <v>1978</v>
      </c>
      <c r="L193" t="s">
        <v>1879</v>
      </c>
      <c r="M193" s="97">
        <v>36526</v>
      </c>
      <c r="N193">
        <v>221</v>
      </c>
      <c r="O193" t="s">
        <v>6294</v>
      </c>
      <c r="P193">
        <v>1</v>
      </c>
      <c r="Q193">
        <v>1</v>
      </c>
      <c r="R193">
        <v>1942</v>
      </c>
      <c r="S193" t="s">
        <v>171</v>
      </c>
      <c r="T193" s="96">
        <v>18629</v>
      </c>
      <c r="U193">
        <f t="shared" si="6"/>
        <v>1</v>
      </c>
      <c r="V193">
        <f t="shared" si="7"/>
        <v>1</v>
      </c>
      <c r="W193">
        <f t="shared" si="8"/>
        <v>1951</v>
      </c>
      <c r="X193" t="s">
        <v>147</v>
      </c>
      <c r="Y193">
        <v>0</v>
      </c>
      <c r="Z193" t="s">
        <v>47</v>
      </c>
      <c r="AA193" t="s">
        <v>1916</v>
      </c>
      <c r="AB193" t="s">
        <v>1879</v>
      </c>
      <c r="AC193" t="s">
        <v>1879</v>
      </c>
      <c r="AD193" t="s">
        <v>1978</v>
      </c>
      <c r="AE193" t="s">
        <v>1879</v>
      </c>
      <c r="AF193" s="97">
        <v>36526</v>
      </c>
      <c r="AG193" s="97">
        <v>36526</v>
      </c>
    </row>
    <row r="194" spans="1:33">
      <c r="A194">
        <v>222</v>
      </c>
      <c r="B194" t="s">
        <v>6323</v>
      </c>
      <c r="C194" t="s">
        <v>1274</v>
      </c>
      <c r="D194" s="96">
        <v>16146</v>
      </c>
      <c r="E194" t="s">
        <v>147</v>
      </c>
      <c r="F194">
        <v>0</v>
      </c>
      <c r="G194" t="s">
        <v>47</v>
      </c>
      <c r="H194" t="s">
        <v>2113</v>
      </c>
      <c r="I194" t="s">
        <v>1879</v>
      </c>
      <c r="J194" t="s">
        <v>1879</v>
      </c>
      <c r="K194" t="s">
        <v>1941</v>
      </c>
      <c r="L194" t="s">
        <v>1879</v>
      </c>
      <c r="M194" s="97">
        <v>36526</v>
      </c>
      <c r="N194">
        <v>222</v>
      </c>
      <c r="O194" t="s">
        <v>6323</v>
      </c>
      <c r="P194">
        <v>1</v>
      </c>
      <c r="Q194">
        <v>1</v>
      </c>
      <c r="R194">
        <v>1998</v>
      </c>
      <c r="S194" t="s">
        <v>1274</v>
      </c>
      <c r="T194" s="96">
        <v>16146</v>
      </c>
      <c r="U194">
        <f t="shared" ref="U194:U257" si="9">DAY(T194)</f>
        <v>15</v>
      </c>
      <c r="V194">
        <f t="shared" ref="V194:V257" si="10">MONTH(T194)</f>
        <v>3</v>
      </c>
      <c r="W194">
        <f t="shared" ref="W194:W257" si="11">YEAR(T194)</f>
        <v>1944</v>
      </c>
      <c r="X194" t="s">
        <v>147</v>
      </c>
      <c r="Y194">
        <v>0</v>
      </c>
      <c r="Z194" t="s">
        <v>47</v>
      </c>
      <c r="AA194" t="s">
        <v>2113</v>
      </c>
      <c r="AB194" t="s">
        <v>1879</v>
      </c>
      <c r="AC194" t="s">
        <v>1879</v>
      </c>
      <c r="AD194" t="s">
        <v>1941</v>
      </c>
      <c r="AE194" t="s">
        <v>1879</v>
      </c>
      <c r="AF194" s="97">
        <v>36526</v>
      </c>
      <c r="AG194" s="97">
        <v>36526</v>
      </c>
    </row>
    <row r="195" spans="1:33">
      <c r="A195">
        <v>223</v>
      </c>
      <c r="B195" t="s">
        <v>1225</v>
      </c>
      <c r="C195" t="s">
        <v>324</v>
      </c>
      <c r="D195" s="96">
        <v>21314</v>
      </c>
      <c r="E195" t="s">
        <v>147</v>
      </c>
      <c r="F195">
        <v>0</v>
      </c>
      <c r="G195" t="s">
        <v>441</v>
      </c>
      <c r="H195" t="s">
        <v>1882</v>
      </c>
      <c r="I195" t="s">
        <v>1945</v>
      </c>
      <c r="J195" t="s">
        <v>1884</v>
      </c>
      <c r="K195" t="s">
        <v>1884</v>
      </c>
      <c r="L195" t="s">
        <v>1899</v>
      </c>
      <c r="M195" s="97">
        <v>36526</v>
      </c>
      <c r="N195">
        <v>223</v>
      </c>
      <c r="O195" t="s">
        <v>1225</v>
      </c>
      <c r="P195">
        <v>1</v>
      </c>
      <c r="Q195">
        <v>1</v>
      </c>
      <c r="R195">
        <v>1996</v>
      </c>
      <c r="S195" t="s">
        <v>324</v>
      </c>
      <c r="T195" s="96">
        <v>21314</v>
      </c>
      <c r="U195">
        <f t="shared" si="9"/>
        <v>9</v>
      </c>
      <c r="V195">
        <f t="shared" si="10"/>
        <v>5</v>
      </c>
      <c r="W195">
        <f t="shared" si="11"/>
        <v>1958</v>
      </c>
      <c r="X195" t="s">
        <v>147</v>
      </c>
      <c r="Y195">
        <v>0</v>
      </c>
      <c r="Z195" t="s">
        <v>441</v>
      </c>
      <c r="AA195" t="s">
        <v>1886</v>
      </c>
      <c r="AB195" t="s">
        <v>5627</v>
      </c>
      <c r="AC195" t="s">
        <v>1924</v>
      </c>
      <c r="AD195" t="s">
        <v>1924</v>
      </c>
      <c r="AE195" t="s">
        <v>1944</v>
      </c>
      <c r="AF195" s="97">
        <v>44088.697314814817</v>
      </c>
      <c r="AG195" s="97">
        <v>36526</v>
      </c>
    </row>
    <row r="196" spans="1:33">
      <c r="A196">
        <v>224</v>
      </c>
      <c r="B196" t="s">
        <v>192</v>
      </c>
      <c r="C196" t="s">
        <v>193</v>
      </c>
      <c r="D196" s="96">
        <v>27858</v>
      </c>
      <c r="E196" t="s">
        <v>147</v>
      </c>
      <c r="F196">
        <v>0</v>
      </c>
      <c r="G196" t="s">
        <v>194</v>
      </c>
      <c r="H196" t="s">
        <v>1882</v>
      </c>
      <c r="I196" t="s">
        <v>1937</v>
      </c>
      <c r="J196" t="s">
        <v>2158</v>
      </c>
      <c r="K196" t="s">
        <v>2158</v>
      </c>
      <c r="L196" t="s">
        <v>1918</v>
      </c>
      <c r="M196" s="97">
        <v>36526</v>
      </c>
      <c r="N196">
        <v>224</v>
      </c>
      <c r="O196" t="s">
        <v>192</v>
      </c>
      <c r="P196">
        <v>11</v>
      </c>
      <c r="Q196">
        <v>9</v>
      </c>
      <c r="R196">
        <v>1978</v>
      </c>
      <c r="S196" t="s">
        <v>193</v>
      </c>
      <c r="T196" s="96">
        <v>27858</v>
      </c>
      <c r="U196">
        <f t="shared" si="9"/>
        <v>8</v>
      </c>
      <c r="V196">
        <f t="shared" si="10"/>
        <v>4</v>
      </c>
      <c r="W196">
        <f t="shared" si="11"/>
        <v>1976</v>
      </c>
      <c r="X196" t="s">
        <v>147</v>
      </c>
      <c r="Y196">
        <v>0</v>
      </c>
      <c r="Z196" t="s">
        <v>155</v>
      </c>
      <c r="AA196" t="s">
        <v>1886</v>
      </c>
      <c r="AB196" t="s">
        <v>1926</v>
      </c>
      <c r="AC196" t="s">
        <v>2158</v>
      </c>
      <c r="AD196" t="s">
        <v>2158</v>
      </c>
      <c r="AE196" t="s">
        <v>1944</v>
      </c>
      <c r="AF196" s="97">
        <v>44795.745162037034</v>
      </c>
      <c r="AG196" s="97">
        <v>36526</v>
      </c>
    </row>
    <row r="197" spans="1:33">
      <c r="A197">
        <v>225</v>
      </c>
      <c r="B197" t="s">
        <v>1202</v>
      </c>
      <c r="C197" t="s">
        <v>265</v>
      </c>
      <c r="D197" s="96">
        <v>16407</v>
      </c>
      <c r="E197" t="s">
        <v>147</v>
      </c>
      <c r="F197">
        <v>0</v>
      </c>
      <c r="G197" t="s">
        <v>1203</v>
      </c>
      <c r="H197" t="s">
        <v>1882</v>
      </c>
      <c r="I197" t="s">
        <v>6166</v>
      </c>
      <c r="J197" t="s">
        <v>1888</v>
      </c>
      <c r="K197" t="s">
        <v>1888</v>
      </c>
      <c r="L197" t="s">
        <v>1885</v>
      </c>
      <c r="M197" s="97">
        <v>36526</v>
      </c>
      <c r="N197">
        <v>225</v>
      </c>
      <c r="O197" t="s">
        <v>1202</v>
      </c>
      <c r="P197">
        <v>22</v>
      </c>
      <c r="Q197">
        <v>4</v>
      </c>
      <c r="R197">
        <v>1988</v>
      </c>
      <c r="S197" t="s">
        <v>265</v>
      </c>
      <c r="T197" s="96">
        <v>16407</v>
      </c>
      <c r="U197">
        <f t="shared" si="9"/>
        <v>1</v>
      </c>
      <c r="V197">
        <f t="shared" si="10"/>
        <v>12</v>
      </c>
      <c r="W197">
        <f t="shared" si="11"/>
        <v>1944</v>
      </c>
      <c r="X197" t="s">
        <v>147</v>
      </c>
      <c r="Y197">
        <v>0</v>
      </c>
      <c r="Z197" t="s">
        <v>1203</v>
      </c>
      <c r="AA197" t="s">
        <v>1886</v>
      </c>
      <c r="AB197" t="s">
        <v>1943</v>
      </c>
      <c r="AC197" t="s">
        <v>1924</v>
      </c>
      <c r="AD197" t="s">
        <v>1924</v>
      </c>
      <c r="AE197" t="s">
        <v>1889</v>
      </c>
      <c r="AF197" s="97">
        <v>44524.524560185186</v>
      </c>
      <c r="AG197" s="97">
        <v>36526</v>
      </c>
    </row>
    <row r="198" spans="1:33">
      <c r="A198">
        <v>226</v>
      </c>
      <c r="B198" t="s">
        <v>6392</v>
      </c>
      <c r="C198" t="s">
        <v>1291</v>
      </c>
      <c r="D198" s="96">
        <v>17899</v>
      </c>
      <c r="E198" t="s">
        <v>147</v>
      </c>
      <c r="F198">
        <v>0</v>
      </c>
      <c r="G198" t="s">
        <v>47</v>
      </c>
      <c r="H198" t="s">
        <v>2014</v>
      </c>
      <c r="I198" t="s">
        <v>1879</v>
      </c>
      <c r="J198" t="s">
        <v>1879</v>
      </c>
      <c r="K198" t="s">
        <v>1959</v>
      </c>
      <c r="L198" t="s">
        <v>1879</v>
      </c>
      <c r="M198" s="97">
        <v>36526</v>
      </c>
      <c r="N198">
        <v>226</v>
      </c>
      <c r="O198" t="s">
        <v>6392</v>
      </c>
      <c r="P198">
        <v>8</v>
      </c>
      <c r="Q198">
        <v>6</v>
      </c>
      <c r="R198">
        <v>1949</v>
      </c>
      <c r="S198" t="s">
        <v>1291</v>
      </c>
      <c r="T198" s="96">
        <v>17899</v>
      </c>
      <c r="U198">
        <f t="shared" si="9"/>
        <v>1</v>
      </c>
      <c r="V198">
        <f t="shared" si="10"/>
        <v>1</v>
      </c>
      <c r="W198">
        <f t="shared" si="11"/>
        <v>1949</v>
      </c>
      <c r="X198" t="s">
        <v>147</v>
      </c>
      <c r="Y198">
        <v>0</v>
      </c>
      <c r="Z198" t="s">
        <v>47</v>
      </c>
      <c r="AA198" t="s">
        <v>2014</v>
      </c>
      <c r="AB198" t="s">
        <v>1879</v>
      </c>
      <c r="AC198" t="s">
        <v>1879</v>
      </c>
      <c r="AD198" t="s">
        <v>1959</v>
      </c>
      <c r="AE198" t="s">
        <v>1879</v>
      </c>
      <c r="AF198" s="97">
        <v>36526</v>
      </c>
      <c r="AG198" s="97">
        <v>36526</v>
      </c>
    </row>
    <row r="199" spans="1:33">
      <c r="A199">
        <v>227</v>
      </c>
      <c r="B199" t="s">
        <v>6444</v>
      </c>
      <c r="C199" t="s">
        <v>1291</v>
      </c>
      <c r="D199" s="96">
        <v>18003</v>
      </c>
      <c r="E199" t="s">
        <v>147</v>
      </c>
      <c r="F199">
        <v>0</v>
      </c>
      <c r="G199" t="s">
        <v>47</v>
      </c>
      <c r="H199" t="s">
        <v>2023</v>
      </c>
      <c r="I199" t="s">
        <v>1879</v>
      </c>
      <c r="J199" t="s">
        <v>1879</v>
      </c>
      <c r="K199" t="s">
        <v>2018</v>
      </c>
      <c r="L199" t="s">
        <v>1879</v>
      </c>
      <c r="M199" s="97">
        <v>36526</v>
      </c>
      <c r="N199">
        <v>227</v>
      </c>
      <c r="O199" t="s">
        <v>6444</v>
      </c>
      <c r="P199">
        <v>1</v>
      </c>
      <c r="Q199">
        <v>1</v>
      </c>
      <c r="R199">
        <v>1947</v>
      </c>
      <c r="S199" t="s">
        <v>1291</v>
      </c>
      <c r="T199" s="96">
        <v>18003</v>
      </c>
      <c r="U199">
        <f t="shared" si="9"/>
        <v>15</v>
      </c>
      <c r="V199">
        <f t="shared" si="10"/>
        <v>4</v>
      </c>
      <c r="W199">
        <f t="shared" si="11"/>
        <v>1949</v>
      </c>
      <c r="X199" t="s">
        <v>147</v>
      </c>
      <c r="Y199">
        <v>0</v>
      </c>
      <c r="Z199" t="s">
        <v>47</v>
      </c>
      <c r="AA199" t="s">
        <v>2023</v>
      </c>
      <c r="AB199" t="s">
        <v>1879</v>
      </c>
      <c r="AC199" t="s">
        <v>1879</v>
      </c>
      <c r="AD199" t="s">
        <v>2018</v>
      </c>
      <c r="AE199" t="s">
        <v>1879</v>
      </c>
      <c r="AF199" s="97">
        <v>44438.725451388891</v>
      </c>
      <c r="AG199" s="97">
        <v>36526</v>
      </c>
    </row>
    <row r="200" spans="1:33">
      <c r="A200">
        <v>228</v>
      </c>
      <c r="B200" t="s">
        <v>659</v>
      </c>
      <c r="C200" t="s">
        <v>340</v>
      </c>
      <c r="D200" s="96">
        <v>22954</v>
      </c>
      <c r="E200" t="s">
        <v>147</v>
      </c>
      <c r="F200">
        <v>0</v>
      </c>
      <c r="G200" t="s">
        <v>297</v>
      </c>
      <c r="H200" t="s">
        <v>1882</v>
      </c>
      <c r="I200" t="s">
        <v>6538</v>
      </c>
      <c r="J200" t="s">
        <v>1988</v>
      </c>
      <c r="K200" t="s">
        <v>1988</v>
      </c>
      <c r="L200" t="s">
        <v>1884</v>
      </c>
      <c r="M200" s="97">
        <v>36526</v>
      </c>
      <c r="N200">
        <v>228</v>
      </c>
      <c r="O200" t="s">
        <v>659</v>
      </c>
      <c r="P200">
        <v>1</v>
      </c>
      <c r="Q200">
        <v>1</v>
      </c>
      <c r="R200">
        <v>2004</v>
      </c>
      <c r="S200" t="s">
        <v>340</v>
      </c>
      <c r="T200" s="96">
        <v>22954</v>
      </c>
      <c r="U200">
        <f t="shared" si="9"/>
        <v>4</v>
      </c>
      <c r="V200">
        <f t="shared" si="10"/>
        <v>11</v>
      </c>
      <c r="W200">
        <f t="shared" si="11"/>
        <v>1962</v>
      </c>
      <c r="X200" t="s">
        <v>147</v>
      </c>
      <c r="Y200">
        <v>0</v>
      </c>
      <c r="Z200" t="s">
        <v>297</v>
      </c>
      <c r="AA200" t="s">
        <v>1886</v>
      </c>
      <c r="AB200" t="s">
        <v>6480</v>
      </c>
      <c r="AC200" t="s">
        <v>1988</v>
      </c>
      <c r="AD200" t="s">
        <v>1988</v>
      </c>
      <c r="AE200" t="s">
        <v>1937</v>
      </c>
      <c r="AF200" s="97">
        <v>43785.743842592594</v>
      </c>
      <c r="AG200" s="97">
        <v>36526</v>
      </c>
    </row>
    <row r="201" spans="1:33">
      <c r="A201">
        <v>229</v>
      </c>
      <c r="B201" t="s">
        <v>659</v>
      </c>
      <c r="C201" t="s">
        <v>4381</v>
      </c>
      <c r="D201" s="96">
        <v>13555</v>
      </c>
      <c r="E201" t="s">
        <v>147</v>
      </c>
      <c r="F201">
        <v>0</v>
      </c>
      <c r="G201" t="s">
        <v>297</v>
      </c>
      <c r="H201" t="s">
        <v>2100</v>
      </c>
      <c r="I201" t="s">
        <v>1879</v>
      </c>
      <c r="J201" t="s">
        <v>1879</v>
      </c>
      <c r="K201" t="s">
        <v>1879</v>
      </c>
      <c r="L201" t="s">
        <v>1879</v>
      </c>
      <c r="M201" s="97">
        <v>36526</v>
      </c>
      <c r="N201">
        <v>229</v>
      </c>
      <c r="O201" t="s">
        <v>659</v>
      </c>
      <c r="P201">
        <v>9</v>
      </c>
      <c r="Q201">
        <v>2</v>
      </c>
      <c r="R201">
        <v>2004</v>
      </c>
      <c r="S201" t="s">
        <v>4381</v>
      </c>
      <c r="T201" s="96">
        <v>13555</v>
      </c>
      <c r="U201">
        <f t="shared" si="9"/>
        <v>9</v>
      </c>
      <c r="V201">
        <f t="shared" si="10"/>
        <v>2</v>
      </c>
      <c r="W201">
        <f t="shared" si="11"/>
        <v>1937</v>
      </c>
      <c r="X201" t="s">
        <v>147</v>
      </c>
      <c r="Y201">
        <v>0</v>
      </c>
      <c r="Z201" t="s">
        <v>297</v>
      </c>
      <c r="AA201" t="s">
        <v>2100</v>
      </c>
      <c r="AB201" t="s">
        <v>1879</v>
      </c>
      <c r="AC201" t="s">
        <v>1879</v>
      </c>
      <c r="AD201" t="s">
        <v>1879</v>
      </c>
      <c r="AE201" t="s">
        <v>1879</v>
      </c>
      <c r="AF201" s="97">
        <v>36526</v>
      </c>
      <c r="AG201" s="97">
        <v>36526</v>
      </c>
    </row>
    <row r="202" spans="1:33">
      <c r="A202">
        <v>230</v>
      </c>
      <c r="B202" t="s">
        <v>6573</v>
      </c>
      <c r="C202" t="s">
        <v>872</v>
      </c>
      <c r="D202" s="96">
        <v>21186</v>
      </c>
      <c r="E202" t="s">
        <v>147</v>
      </c>
      <c r="F202">
        <v>0</v>
      </c>
      <c r="G202" t="s">
        <v>47</v>
      </c>
      <c r="H202" t="s">
        <v>1979</v>
      </c>
      <c r="I202" t="s">
        <v>1879</v>
      </c>
      <c r="J202" t="s">
        <v>2019</v>
      </c>
      <c r="K202" t="s">
        <v>2019</v>
      </c>
      <c r="L202" t="s">
        <v>1879</v>
      </c>
      <c r="M202" s="97">
        <v>36526</v>
      </c>
      <c r="N202">
        <v>230</v>
      </c>
      <c r="O202" t="s">
        <v>6573</v>
      </c>
      <c r="P202">
        <v>22</v>
      </c>
      <c r="Q202">
        <v>2</v>
      </c>
      <c r="R202">
        <v>1978</v>
      </c>
      <c r="S202" t="s">
        <v>872</v>
      </c>
      <c r="T202" s="96">
        <v>21186</v>
      </c>
      <c r="U202">
        <f t="shared" si="9"/>
        <v>1</v>
      </c>
      <c r="V202">
        <f t="shared" si="10"/>
        <v>1</v>
      </c>
      <c r="W202">
        <f t="shared" si="11"/>
        <v>1958</v>
      </c>
      <c r="X202" t="s">
        <v>147</v>
      </c>
      <c r="Y202">
        <v>0</v>
      </c>
      <c r="Z202" t="s">
        <v>47</v>
      </c>
      <c r="AA202" t="s">
        <v>1979</v>
      </c>
      <c r="AB202" t="s">
        <v>1879</v>
      </c>
      <c r="AC202" t="s">
        <v>2019</v>
      </c>
      <c r="AD202" t="s">
        <v>2019</v>
      </c>
      <c r="AE202" t="s">
        <v>1879</v>
      </c>
      <c r="AF202" s="97">
        <v>36526</v>
      </c>
      <c r="AG202" s="97">
        <v>36526</v>
      </c>
    </row>
    <row r="203" spans="1:33">
      <c r="A203">
        <v>231</v>
      </c>
      <c r="B203" t="s">
        <v>6576</v>
      </c>
      <c r="C203" t="s">
        <v>6577</v>
      </c>
      <c r="D203" s="96">
        <v>18053</v>
      </c>
      <c r="E203" t="s">
        <v>147</v>
      </c>
      <c r="F203">
        <v>0</v>
      </c>
      <c r="G203" t="s">
        <v>47</v>
      </c>
      <c r="H203" t="s">
        <v>2138</v>
      </c>
      <c r="I203" t="s">
        <v>1879</v>
      </c>
      <c r="J203" t="s">
        <v>1879</v>
      </c>
      <c r="K203" t="s">
        <v>1978</v>
      </c>
      <c r="L203" t="s">
        <v>1879</v>
      </c>
      <c r="M203" s="97">
        <v>36526</v>
      </c>
      <c r="N203">
        <v>231</v>
      </c>
      <c r="O203" t="s">
        <v>6576</v>
      </c>
      <c r="P203">
        <v>1</v>
      </c>
      <c r="Q203">
        <v>1</v>
      </c>
      <c r="R203">
        <v>1983</v>
      </c>
      <c r="S203" t="s">
        <v>6577</v>
      </c>
      <c r="T203" s="96">
        <v>18053</v>
      </c>
      <c r="U203">
        <f t="shared" si="9"/>
        <v>4</v>
      </c>
      <c r="V203">
        <f t="shared" si="10"/>
        <v>6</v>
      </c>
      <c r="W203">
        <f t="shared" si="11"/>
        <v>1949</v>
      </c>
      <c r="X203" t="s">
        <v>147</v>
      </c>
      <c r="Y203">
        <v>0</v>
      </c>
      <c r="Z203" t="s">
        <v>47</v>
      </c>
      <c r="AA203" t="s">
        <v>2138</v>
      </c>
      <c r="AB203" t="s">
        <v>1879</v>
      </c>
      <c r="AC203" t="s">
        <v>1879</v>
      </c>
      <c r="AD203" t="s">
        <v>1978</v>
      </c>
      <c r="AE203" t="s">
        <v>1879</v>
      </c>
      <c r="AF203" s="97">
        <v>42946</v>
      </c>
      <c r="AG203" s="97">
        <v>36526</v>
      </c>
    </row>
    <row r="204" spans="1:33">
      <c r="A204">
        <v>232</v>
      </c>
      <c r="B204" t="s">
        <v>1007</v>
      </c>
      <c r="C204" t="s">
        <v>104</v>
      </c>
      <c r="D204" s="96">
        <v>13053</v>
      </c>
      <c r="E204" t="s">
        <v>147</v>
      </c>
      <c r="F204">
        <v>0</v>
      </c>
      <c r="G204" t="s">
        <v>47</v>
      </c>
      <c r="H204" t="s">
        <v>2002</v>
      </c>
      <c r="I204" t="s">
        <v>1879</v>
      </c>
      <c r="J204" t="s">
        <v>2019</v>
      </c>
      <c r="K204" t="s">
        <v>1988</v>
      </c>
      <c r="L204" t="s">
        <v>1879</v>
      </c>
      <c r="M204" s="97">
        <v>36526</v>
      </c>
      <c r="N204">
        <v>232</v>
      </c>
      <c r="O204" t="s">
        <v>1007</v>
      </c>
      <c r="P204">
        <v>1</v>
      </c>
      <c r="Q204">
        <v>1</v>
      </c>
      <c r="R204">
        <v>1993</v>
      </c>
      <c r="S204" t="s">
        <v>104</v>
      </c>
      <c r="T204" s="96">
        <v>13053</v>
      </c>
      <c r="U204">
        <f t="shared" si="9"/>
        <v>26</v>
      </c>
      <c r="V204">
        <f t="shared" si="10"/>
        <v>9</v>
      </c>
      <c r="W204">
        <f t="shared" si="11"/>
        <v>1935</v>
      </c>
      <c r="X204" t="s">
        <v>147</v>
      </c>
      <c r="Y204">
        <v>0</v>
      </c>
      <c r="Z204" t="s">
        <v>47</v>
      </c>
      <c r="AA204" t="s">
        <v>2002</v>
      </c>
      <c r="AB204" t="s">
        <v>1879</v>
      </c>
      <c r="AC204" t="s">
        <v>2019</v>
      </c>
      <c r="AD204" t="s">
        <v>1988</v>
      </c>
      <c r="AE204" t="s">
        <v>1879</v>
      </c>
      <c r="AF204" s="97">
        <v>36526</v>
      </c>
      <c r="AG204" s="97">
        <v>36526</v>
      </c>
    </row>
    <row r="205" spans="1:33">
      <c r="A205">
        <v>233</v>
      </c>
      <c r="B205" t="s">
        <v>1007</v>
      </c>
      <c r="C205" t="s">
        <v>65</v>
      </c>
      <c r="D205" s="96">
        <v>15178</v>
      </c>
      <c r="E205" t="s">
        <v>147</v>
      </c>
      <c r="F205">
        <v>0</v>
      </c>
      <c r="G205" t="s">
        <v>47</v>
      </c>
      <c r="H205" t="s">
        <v>1882</v>
      </c>
      <c r="I205" t="s">
        <v>6398</v>
      </c>
      <c r="J205" t="s">
        <v>1889</v>
      </c>
      <c r="K205" t="s">
        <v>1889</v>
      </c>
      <c r="L205" t="s">
        <v>1889</v>
      </c>
      <c r="M205" s="97">
        <v>36526</v>
      </c>
      <c r="N205">
        <v>233</v>
      </c>
      <c r="O205" t="s">
        <v>1007</v>
      </c>
      <c r="P205">
        <v>3</v>
      </c>
      <c r="Q205">
        <v>1</v>
      </c>
      <c r="R205">
        <v>2005</v>
      </c>
      <c r="S205" t="s">
        <v>65</v>
      </c>
      <c r="T205" s="96">
        <v>15178</v>
      </c>
      <c r="U205">
        <f t="shared" si="9"/>
        <v>21</v>
      </c>
      <c r="V205">
        <f t="shared" si="10"/>
        <v>7</v>
      </c>
      <c r="W205">
        <f t="shared" si="11"/>
        <v>1941</v>
      </c>
      <c r="X205" t="s">
        <v>147</v>
      </c>
      <c r="Y205">
        <v>0</v>
      </c>
      <c r="Z205" t="s">
        <v>47</v>
      </c>
      <c r="AA205" t="s">
        <v>1886</v>
      </c>
      <c r="AB205" t="s">
        <v>2141</v>
      </c>
      <c r="AC205" t="s">
        <v>1938</v>
      </c>
      <c r="AD205" t="s">
        <v>1938</v>
      </c>
      <c r="AE205" t="s">
        <v>1966</v>
      </c>
      <c r="AF205" s="97">
        <v>44025.518240740741</v>
      </c>
      <c r="AG205" s="97">
        <v>36526</v>
      </c>
    </row>
    <row r="206" spans="1:33">
      <c r="A206">
        <v>234</v>
      </c>
      <c r="B206" t="s">
        <v>6722</v>
      </c>
      <c r="C206" t="s">
        <v>30</v>
      </c>
      <c r="D206" s="96">
        <v>18629</v>
      </c>
      <c r="E206" t="s">
        <v>147</v>
      </c>
      <c r="F206">
        <v>0</v>
      </c>
      <c r="G206" t="s">
        <v>47</v>
      </c>
      <c r="H206" t="s">
        <v>1920</v>
      </c>
      <c r="I206" t="s">
        <v>6723</v>
      </c>
      <c r="J206" t="s">
        <v>1937</v>
      </c>
      <c r="K206" t="s">
        <v>1881</v>
      </c>
      <c r="L206" t="s">
        <v>1879</v>
      </c>
      <c r="M206" s="97">
        <v>36526</v>
      </c>
      <c r="N206">
        <v>234</v>
      </c>
      <c r="O206" t="s">
        <v>6722</v>
      </c>
      <c r="P206">
        <v>1</v>
      </c>
      <c r="Q206">
        <v>1</v>
      </c>
      <c r="R206">
        <v>1987</v>
      </c>
      <c r="S206" t="s">
        <v>30</v>
      </c>
      <c r="T206" s="96">
        <v>18629</v>
      </c>
      <c r="U206">
        <f t="shared" si="9"/>
        <v>1</v>
      </c>
      <c r="V206">
        <f t="shared" si="10"/>
        <v>1</v>
      </c>
      <c r="W206">
        <f t="shared" si="11"/>
        <v>1951</v>
      </c>
      <c r="X206" t="s">
        <v>147</v>
      </c>
      <c r="Y206">
        <v>0</v>
      </c>
      <c r="Z206" t="s">
        <v>47</v>
      </c>
      <c r="AA206" t="s">
        <v>1920</v>
      </c>
      <c r="AB206" t="s">
        <v>6723</v>
      </c>
      <c r="AC206" t="s">
        <v>1937</v>
      </c>
      <c r="AD206" t="s">
        <v>1881</v>
      </c>
      <c r="AE206" t="s">
        <v>1879</v>
      </c>
      <c r="AF206" s="97">
        <v>36526</v>
      </c>
      <c r="AG206" s="97">
        <v>36526</v>
      </c>
    </row>
    <row r="207" spans="1:33">
      <c r="A207">
        <v>235</v>
      </c>
      <c r="B207" t="s">
        <v>1336</v>
      </c>
      <c r="C207" t="s">
        <v>929</v>
      </c>
      <c r="D207" s="96">
        <v>17466</v>
      </c>
      <c r="E207" t="s">
        <v>147</v>
      </c>
      <c r="F207">
        <v>0</v>
      </c>
      <c r="G207" t="s">
        <v>47</v>
      </c>
      <c r="H207" t="s">
        <v>1964</v>
      </c>
      <c r="I207" t="s">
        <v>1879</v>
      </c>
      <c r="J207" t="s">
        <v>1879</v>
      </c>
      <c r="K207" t="s">
        <v>2019</v>
      </c>
      <c r="L207" t="s">
        <v>1879</v>
      </c>
      <c r="M207" s="97">
        <v>36526</v>
      </c>
      <c r="N207">
        <v>235</v>
      </c>
      <c r="O207" t="s">
        <v>1336</v>
      </c>
      <c r="P207">
        <v>1</v>
      </c>
      <c r="Q207">
        <v>1</v>
      </c>
      <c r="R207">
        <v>1992</v>
      </c>
      <c r="S207" t="s">
        <v>929</v>
      </c>
      <c r="T207" s="96">
        <v>17466</v>
      </c>
      <c r="U207">
        <f t="shared" si="9"/>
        <v>26</v>
      </c>
      <c r="V207">
        <f t="shared" si="10"/>
        <v>10</v>
      </c>
      <c r="W207">
        <f t="shared" si="11"/>
        <v>1947</v>
      </c>
      <c r="X207" t="s">
        <v>147</v>
      </c>
      <c r="Y207">
        <v>0</v>
      </c>
      <c r="Z207" t="s">
        <v>47</v>
      </c>
      <c r="AA207" t="s">
        <v>1964</v>
      </c>
      <c r="AB207" t="s">
        <v>1879</v>
      </c>
      <c r="AC207" t="s">
        <v>1879</v>
      </c>
      <c r="AD207" t="s">
        <v>2019</v>
      </c>
      <c r="AE207" t="s">
        <v>1879</v>
      </c>
      <c r="AF207" s="97">
        <v>36526</v>
      </c>
      <c r="AG207" s="97">
        <v>36526</v>
      </c>
    </row>
    <row r="208" spans="1:33">
      <c r="A208">
        <v>236</v>
      </c>
      <c r="B208" t="s">
        <v>6855</v>
      </c>
      <c r="C208" t="s">
        <v>513</v>
      </c>
      <c r="D208" s="96">
        <v>12179</v>
      </c>
      <c r="E208" t="s">
        <v>147</v>
      </c>
      <c r="F208">
        <v>0</v>
      </c>
      <c r="G208" t="s">
        <v>47</v>
      </c>
      <c r="H208" t="s">
        <v>1964</v>
      </c>
      <c r="I208" t="s">
        <v>1879</v>
      </c>
      <c r="J208" t="s">
        <v>1879</v>
      </c>
      <c r="K208" t="s">
        <v>1889</v>
      </c>
      <c r="L208" t="s">
        <v>1879</v>
      </c>
      <c r="M208" s="97">
        <v>36526</v>
      </c>
      <c r="N208">
        <v>236</v>
      </c>
      <c r="O208" t="s">
        <v>6855</v>
      </c>
      <c r="P208">
        <v>14</v>
      </c>
      <c r="Q208">
        <v>1</v>
      </c>
      <c r="R208">
        <v>1964</v>
      </c>
      <c r="S208" t="s">
        <v>513</v>
      </c>
      <c r="T208" s="96">
        <v>12179</v>
      </c>
      <c r="U208">
        <f t="shared" si="9"/>
        <v>5</v>
      </c>
      <c r="V208">
        <f t="shared" si="10"/>
        <v>5</v>
      </c>
      <c r="W208">
        <f t="shared" si="11"/>
        <v>1933</v>
      </c>
      <c r="X208" t="s">
        <v>147</v>
      </c>
      <c r="Y208">
        <v>0</v>
      </c>
      <c r="Z208" t="s">
        <v>47</v>
      </c>
      <c r="AA208" t="s">
        <v>1964</v>
      </c>
      <c r="AB208" t="s">
        <v>1879</v>
      </c>
      <c r="AC208" t="s">
        <v>1879</v>
      </c>
      <c r="AD208" t="s">
        <v>1889</v>
      </c>
      <c r="AE208" t="s">
        <v>1879</v>
      </c>
      <c r="AF208" s="97">
        <v>36526</v>
      </c>
      <c r="AG208" s="97">
        <v>36526</v>
      </c>
    </row>
    <row r="209" spans="1:33">
      <c r="A209">
        <v>237</v>
      </c>
      <c r="B209" t="s">
        <v>481</v>
      </c>
      <c r="C209" t="s">
        <v>482</v>
      </c>
      <c r="D209" s="96">
        <v>20421</v>
      </c>
      <c r="E209" t="s">
        <v>147</v>
      </c>
      <c r="F209">
        <v>0</v>
      </c>
      <c r="G209" t="s">
        <v>483</v>
      </c>
      <c r="H209" t="s">
        <v>1882</v>
      </c>
      <c r="I209" t="s">
        <v>2354</v>
      </c>
      <c r="J209" t="s">
        <v>2018</v>
      </c>
      <c r="K209" t="s">
        <v>1933</v>
      </c>
      <c r="L209" t="s">
        <v>1902</v>
      </c>
      <c r="M209" s="97">
        <v>36526</v>
      </c>
      <c r="N209">
        <v>237</v>
      </c>
      <c r="O209" t="s">
        <v>481</v>
      </c>
      <c r="P209">
        <v>1</v>
      </c>
      <c r="Q209">
        <v>1</v>
      </c>
      <c r="R209">
        <v>1900</v>
      </c>
      <c r="S209" t="s">
        <v>482</v>
      </c>
      <c r="T209" s="96">
        <v>20421</v>
      </c>
      <c r="U209">
        <f t="shared" si="9"/>
        <v>28</v>
      </c>
      <c r="V209">
        <f t="shared" si="10"/>
        <v>11</v>
      </c>
      <c r="W209">
        <f t="shared" si="11"/>
        <v>1955</v>
      </c>
      <c r="X209" t="s">
        <v>147</v>
      </c>
      <c r="Y209">
        <v>0</v>
      </c>
      <c r="Z209" t="s">
        <v>483</v>
      </c>
      <c r="AA209" t="s">
        <v>1886</v>
      </c>
      <c r="AB209" t="s">
        <v>1879</v>
      </c>
      <c r="AC209" t="s">
        <v>1879</v>
      </c>
      <c r="AD209" t="s">
        <v>2051</v>
      </c>
      <c r="AE209" t="s">
        <v>1927</v>
      </c>
      <c r="AF209" s="97">
        <v>36526</v>
      </c>
      <c r="AG209" s="97">
        <v>36526</v>
      </c>
    </row>
    <row r="210" spans="1:33">
      <c r="A210">
        <v>238</v>
      </c>
      <c r="B210" t="s">
        <v>7103</v>
      </c>
      <c r="C210" t="s">
        <v>7104</v>
      </c>
      <c r="D210" s="96">
        <v>17899</v>
      </c>
      <c r="E210" t="s">
        <v>147</v>
      </c>
      <c r="F210">
        <v>0</v>
      </c>
      <c r="G210" t="s">
        <v>47</v>
      </c>
      <c r="H210" t="s">
        <v>2050</v>
      </c>
      <c r="I210" t="s">
        <v>1879</v>
      </c>
      <c r="J210" t="s">
        <v>1879</v>
      </c>
      <c r="K210" t="s">
        <v>1893</v>
      </c>
      <c r="L210" t="s">
        <v>1879</v>
      </c>
      <c r="M210" s="97">
        <v>36526</v>
      </c>
      <c r="N210">
        <v>238</v>
      </c>
      <c r="O210" t="s">
        <v>7103</v>
      </c>
      <c r="P210">
        <v>22</v>
      </c>
      <c r="Q210">
        <v>6</v>
      </c>
      <c r="R210">
        <v>1983</v>
      </c>
      <c r="S210" t="s">
        <v>7104</v>
      </c>
      <c r="T210" s="96">
        <v>17899</v>
      </c>
      <c r="U210">
        <f t="shared" si="9"/>
        <v>1</v>
      </c>
      <c r="V210">
        <f t="shared" si="10"/>
        <v>1</v>
      </c>
      <c r="W210">
        <f t="shared" si="11"/>
        <v>1949</v>
      </c>
      <c r="X210" t="s">
        <v>147</v>
      </c>
      <c r="Y210">
        <v>0</v>
      </c>
      <c r="Z210" t="s">
        <v>47</v>
      </c>
      <c r="AA210" t="s">
        <v>2050</v>
      </c>
      <c r="AB210" t="s">
        <v>1879</v>
      </c>
      <c r="AC210" t="s">
        <v>1879</v>
      </c>
      <c r="AD210" t="s">
        <v>1893</v>
      </c>
      <c r="AE210" t="s">
        <v>1879</v>
      </c>
      <c r="AF210" s="97">
        <v>36526</v>
      </c>
      <c r="AG210" s="97">
        <v>36526</v>
      </c>
    </row>
    <row r="211" spans="1:33">
      <c r="A211">
        <v>239</v>
      </c>
      <c r="B211" t="s">
        <v>6488</v>
      </c>
      <c r="C211" t="s">
        <v>6489</v>
      </c>
      <c r="D211" s="96">
        <v>12873</v>
      </c>
      <c r="E211" t="s">
        <v>147</v>
      </c>
      <c r="F211">
        <v>0</v>
      </c>
      <c r="G211" t="s">
        <v>47</v>
      </c>
      <c r="H211" t="s">
        <v>2002</v>
      </c>
      <c r="I211" t="s">
        <v>1879</v>
      </c>
      <c r="J211" t="s">
        <v>1918</v>
      </c>
      <c r="K211" t="s">
        <v>1978</v>
      </c>
      <c r="L211" t="s">
        <v>1879</v>
      </c>
      <c r="M211" s="97">
        <v>36526</v>
      </c>
      <c r="N211">
        <v>239</v>
      </c>
      <c r="O211" t="s">
        <v>6488</v>
      </c>
      <c r="P211">
        <v>1</v>
      </c>
      <c r="Q211">
        <v>1</v>
      </c>
      <c r="R211">
        <v>1989</v>
      </c>
      <c r="S211" t="s">
        <v>6489</v>
      </c>
      <c r="T211" s="96">
        <v>12873</v>
      </c>
      <c r="U211">
        <f t="shared" si="9"/>
        <v>30</v>
      </c>
      <c r="V211">
        <f t="shared" si="10"/>
        <v>3</v>
      </c>
      <c r="W211">
        <f t="shared" si="11"/>
        <v>1935</v>
      </c>
      <c r="X211" t="s">
        <v>147</v>
      </c>
      <c r="Y211">
        <v>0</v>
      </c>
      <c r="Z211" t="s">
        <v>47</v>
      </c>
      <c r="AA211" t="s">
        <v>2002</v>
      </c>
      <c r="AB211" t="s">
        <v>1879</v>
      </c>
      <c r="AC211" t="s">
        <v>1918</v>
      </c>
      <c r="AD211" t="s">
        <v>1978</v>
      </c>
      <c r="AE211" t="s">
        <v>1879</v>
      </c>
      <c r="AF211" s="97">
        <v>36526</v>
      </c>
      <c r="AG211" s="97">
        <v>36526</v>
      </c>
    </row>
    <row r="212" spans="1:33">
      <c r="A212">
        <v>240</v>
      </c>
      <c r="B212" t="s">
        <v>628</v>
      </c>
      <c r="C212" t="s">
        <v>629</v>
      </c>
      <c r="D212" s="96">
        <v>17424</v>
      </c>
      <c r="E212" t="s">
        <v>147</v>
      </c>
      <c r="F212">
        <v>0</v>
      </c>
      <c r="G212" t="s">
        <v>576</v>
      </c>
      <c r="H212" t="s">
        <v>1882</v>
      </c>
      <c r="I212" t="s">
        <v>6602</v>
      </c>
      <c r="J212" t="s">
        <v>1896</v>
      </c>
      <c r="K212" t="s">
        <v>1896</v>
      </c>
      <c r="L212" t="s">
        <v>1885</v>
      </c>
      <c r="M212" s="97">
        <v>36526</v>
      </c>
      <c r="N212">
        <v>240</v>
      </c>
      <c r="O212" t="s">
        <v>628</v>
      </c>
      <c r="P212">
        <v>1</v>
      </c>
      <c r="Q212">
        <v>1</v>
      </c>
      <c r="R212">
        <v>1986</v>
      </c>
      <c r="S212" t="s">
        <v>629</v>
      </c>
      <c r="T212" s="96">
        <v>17424</v>
      </c>
      <c r="U212">
        <f t="shared" si="9"/>
        <v>14</v>
      </c>
      <c r="V212">
        <f t="shared" si="10"/>
        <v>9</v>
      </c>
      <c r="W212">
        <f t="shared" si="11"/>
        <v>1947</v>
      </c>
      <c r="X212" t="s">
        <v>147</v>
      </c>
      <c r="Y212">
        <v>0</v>
      </c>
      <c r="Z212" t="s">
        <v>576</v>
      </c>
      <c r="AA212" t="s">
        <v>1886</v>
      </c>
      <c r="AB212" t="s">
        <v>6526</v>
      </c>
      <c r="AC212" t="s">
        <v>1981</v>
      </c>
      <c r="AD212" t="s">
        <v>1981</v>
      </c>
      <c r="AE212" t="s">
        <v>1888</v>
      </c>
      <c r="AF212" s="97">
        <v>43785.746006944442</v>
      </c>
      <c r="AG212" s="97">
        <v>36526</v>
      </c>
    </row>
    <row r="213" spans="1:33">
      <c r="A213">
        <v>241</v>
      </c>
      <c r="B213" t="s">
        <v>7116</v>
      </c>
      <c r="C213" t="s">
        <v>852</v>
      </c>
      <c r="D213" s="96">
        <v>27465</v>
      </c>
      <c r="E213" t="s">
        <v>147</v>
      </c>
      <c r="F213">
        <v>0</v>
      </c>
      <c r="G213" t="s">
        <v>47</v>
      </c>
      <c r="H213" t="s">
        <v>1964</v>
      </c>
      <c r="I213" t="s">
        <v>1879</v>
      </c>
      <c r="J213" t="s">
        <v>1879</v>
      </c>
      <c r="K213" t="s">
        <v>1915</v>
      </c>
      <c r="L213" t="s">
        <v>1879</v>
      </c>
      <c r="M213" s="97">
        <v>36526</v>
      </c>
      <c r="N213">
        <v>241</v>
      </c>
      <c r="O213" t="s">
        <v>7116</v>
      </c>
      <c r="P213">
        <v>1</v>
      </c>
      <c r="Q213">
        <v>1</v>
      </c>
      <c r="R213">
        <v>1995</v>
      </c>
      <c r="S213" t="s">
        <v>852</v>
      </c>
      <c r="T213" s="96">
        <v>27465</v>
      </c>
      <c r="U213">
        <f t="shared" si="9"/>
        <v>12</v>
      </c>
      <c r="V213">
        <f t="shared" si="10"/>
        <v>3</v>
      </c>
      <c r="W213">
        <f t="shared" si="11"/>
        <v>1975</v>
      </c>
      <c r="X213" t="s">
        <v>147</v>
      </c>
      <c r="Y213">
        <v>0</v>
      </c>
      <c r="Z213" t="s">
        <v>47</v>
      </c>
      <c r="AA213" t="s">
        <v>1964</v>
      </c>
      <c r="AB213" t="s">
        <v>1879</v>
      </c>
      <c r="AC213" t="s">
        <v>1879</v>
      </c>
      <c r="AD213" t="s">
        <v>1915</v>
      </c>
      <c r="AE213" t="s">
        <v>1879</v>
      </c>
      <c r="AF213" s="97">
        <v>36526</v>
      </c>
      <c r="AG213" s="97">
        <v>36526</v>
      </c>
    </row>
    <row r="214" spans="1:33">
      <c r="A214">
        <v>242</v>
      </c>
      <c r="B214" t="s">
        <v>750</v>
      </c>
      <c r="C214" t="s">
        <v>359</v>
      </c>
      <c r="D214" s="96">
        <v>22690</v>
      </c>
      <c r="E214" t="s">
        <v>147</v>
      </c>
      <c r="F214">
        <v>0</v>
      </c>
      <c r="G214" t="s">
        <v>204</v>
      </c>
      <c r="H214" t="s">
        <v>1882</v>
      </c>
      <c r="I214" t="s">
        <v>7210</v>
      </c>
      <c r="J214" t="s">
        <v>1893</v>
      </c>
      <c r="K214" t="s">
        <v>1893</v>
      </c>
      <c r="L214" t="s">
        <v>1929</v>
      </c>
      <c r="M214" s="97">
        <v>36526</v>
      </c>
      <c r="N214">
        <v>242</v>
      </c>
      <c r="O214" t="s">
        <v>750</v>
      </c>
      <c r="P214">
        <v>18</v>
      </c>
      <c r="Q214">
        <v>7</v>
      </c>
      <c r="R214">
        <v>1974</v>
      </c>
      <c r="S214" t="s">
        <v>359</v>
      </c>
      <c r="T214" s="96">
        <v>22690</v>
      </c>
      <c r="U214">
        <f t="shared" si="9"/>
        <v>13</v>
      </c>
      <c r="V214">
        <f t="shared" si="10"/>
        <v>2</v>
      </c>
      <c r="W214">
        <f t="shared" si="11"/>
        <v>1962</v>
      </c>
      <c r="X214" t="s">
        <v>147</v>
      </c>
      <c r="Y214">
        <v>0</v>
      </c>
      <c r="Z214" t="s">
        <v>204</v>
      </c>
      <c r="AA214" t="s">
        <v>1886</v>
      </c>
      <c r="AB214" t="s">
        <v>4893</v>
      </c>
      <c r="AC214" t="s">
        <v>1899</v>
      </c>
      <c r="AD214" t="s">
        <v>1899</v>
      </c>
      <c r="AE214" t="s">
        <v>1898</v>
      </c>
      <c r="AF214" s="97">
        <v>44458.56962962963</v>
      </c>
      <c r="AG214" s="97">
        <v>36526</v>
      </c>
    </row>
    <row r="215" spans="1:33">
      <c r="A215">
        <v>243</v>
      </c>
      <c r="B215" t="s">
        <v>552</v>
      </c>
      <c r="C215" t="s">
        <v>171</v>
      </c>
      <c r="D215" s="96">
        <v>28199</v>
      </c>
      <c r="E215" t="s">
        <v>147</v>
      </c>
      <c r="F215">
        <v>0</v>
      </c>
      <c r="G215" t="s">
        <v>160</v>
      </c>
      <c r="H215" t="s">
        <v>1882</v>
      </c>
      <c r="I215" t="s">
        <v>4882</v>
      </c>
      <c r="J215" t="s">
        <v>1981</v>
      </c>
      <c r="K215" t="s">
        <v>1904</v>
      </c>
      <c r="L215" t="s">
        <v>1906</v>
      </c>
      <c r="M215" s="97">
        <v>36526</v>
      </c>
      <c r="N215">
        <v>243</v>
      </c>
      <c r="O215" t="s">
        <v>552</v>
      </c>
      <c r="P215">
        <v>1</v>
      </c>
      <c r="Q215">
        <v>7</v>
      </c>
      <c r="R215">
        <v>1989</v>
      </c>
      <c r="S215" t="s">
        <v>171</v>
      </c>
      <c r="T215" s="96">
        <v>28199</v>
      </c>
      <c r="U215">
        <f t="shared" si="9"/>
        <v>15</v>
      </c>
      <c r="V215">
        <f t="shared" si="10"/>
        <v>3</v>
      </c>
      <c r="W215">
        <f t="shared" si="11"/>
        <v>1977</v>
      </c>
      <c r="X215" t="s">
        <v>147</v>
      </c>
      <c r="Y215">
        <v>0</v>
      </c>
      <c r="Z215" t="s">
        <v>160</v>
      </c>
      <c r="AA215" t="s">
        <v>1886</v>
      </c>
      <c r="AB215" t="s">
        <v>3677</v>
      </c>
      <c r="AC215" t="s">
        <v>1978</v>
      </c>
      <c r="AD215" t="s">
        <v>1904</v>
      </c>
      <c r="AE215" t="s">
        <v>1884</v>
      </c>
      <c r="AF215" s="97">
        <v>44437.438958333332</v>
      </c>
      <c r="AG215" s="97">
        <v>36526</v>
      </c>
    </row>
    <row r="216" spans="1:33">
      <c r="A216">
        <v>244</v>
      </c>
      <c r="B216" t="s">
        <v>342</v>
      </c>
      <c r="C216" t="s">
        <v>201</v>
      </c>
      <c r="D216" s="96">
        <v>28752</v>
      </c>
      <c r="E216" t="s">
        <v>147</v>
      </c>
      <c r="F216">
        <v>0</v>
      </c>
      <c r="G216" t="s">
        <v>28</v>
      </c>
      <c r="H216" t="s">
        <v>1882</v>
      </c>
      <c r="I216" t="s">
        <v>2033</v>
      </c>
      <c r="J216" t="s">
        <v>1915</v>
      </c>
      <c r="K216" t="s">
        <v>1915</v>
      </c>
      <c r="L216" t="s">
        <v>1938</v>
      </c>
      <c r="M216" s="97">
        <v>36526</v>
      </c>
      <c r="N216">
        <v>244</v>
      </c>
      <c r="O216" t="s">
        <v>342</v>
      </c>
      <c r="P216">
        <v>15</v>
      </c>
      <c r="Q216">
        <v>3</v>
      </c>
      <c r="R216">
        <v>1980</v>
      </c>
      <c r="S216" t="s">
        <v>201</v>
      </c>
      <c r="T216" s="96">
        <v>28752</v>
      </c>
      <c r="U216">
        <f t="shared" si="9"/>
        <v>19</v>
      </c>
      <c r="V216">
        <f t="shared" si="10"/>
        <v>9</v>
      </c>
      <c r="W216">
        <f t="shared" si="11"/>
        <v>1978</v>
      </c>
      <c r="X216" t="s">
        <v>147</v>
      </c>
      <c r="Y216">
        <v>0</v>
      </c>
      <c r="Z216" t="s">
        <v>28</v>
      </c>
      <c r="AA216" t="s">
        <v>1886</v>
      </c>
      <c r="AB216" t="s">
        <v>1900</v>
      </c>
      <c r="AC216" t="s">
        <v>1973</v>
      </c>
      <c r="AD216" t="s">
        <v>1973</v>
      </c>
      <c r="AE216" t="s">
        <v>2021</v>
      </c>
      <c r="AF216" s="97">
        <v>44830.552291666667</v>
      </c>
      <c r="AG216" s="97">
        <v>36526</v>
      </c>
    </row>
    <row r="217" spans="1:33">
      <c r="A217">
        <v>245</v>
      </c>
      <c r="B217" t="s">
        <v>7273</v>
      </c>
      <c r="C217" t="s">
        <v>4841</v>
      </c>
      <c r="D217" s="96">
        <v>15342</v>
      </c>
      <c r="E217" t="s">
        <v>147</v>
      </c>
      <c r="F217">
        <v>0</v>
      </c>
      <c r="G217" t="s">
        <v>47</v>
      </c>
      <c r="H217" t="s">
        <v>2002</v>
      </c>
      <c r="I217" t="s">
        <v>1879</v>
      </c>
      <c r="J217" t="s">
        <v>2069</v>
      </c>
      <c r="K217" t="s">
        <v>1981</v>
      </c>
      <c r="L217" t="s">
        <v>1879</v>
      </c>
      <c r="M217" s="97">
        <v>36526</v>
      </c>
      <c r="N217">
        <v>245</v>
      </c>
      <c r="O217" t="s">
        <v>7273</v>
      </c>
      <c r="P217">
        <v>15</v>
      </c>
      <c r="Q217">
        <v>8</v>
      </c>
      <c r="R217">
        <v>1948</v>
      </c>
      <c r="S217" t="s">
        <v>4841</v>
      </c>
      <c r="T217" s="96">
        <v>15342</v>
      </c>
      <c r="U217">
        <f t="shared" si="9"/>
        <v>1</v>
      </c>
      <c r="V217">
        <f t="shared" si="10"/>
        <v>1</v>
      </c>
      <c r="W217">
        <f t="shared" si="11"/>
        <v>1942</v>
      </c>
      <c r="X217" t="s">
        <v>147</v>
      </c>
      <c r="Y217">
        <v>0</v>
      </c>
      <c r="Z217" t="s">
        <v>47</v>
      </c>
      <c r="AA217" t="s">
        <v>2002</v>
      </c>
      <c r="AB217" t="s">
        <v>1879</v>
      </c>
      <c r="AC217" t="s">
        <v>2069</v>
      </c>
      <c r="AD217" t="s">
        <v>1981</v>
      </c>
      <c r="AE217" t="s">
        <v>1879</v>
      </c>
      <c r="AF217" s="97">
        <v>41081</v>
      </c>
      <c r="AG217" s="97">
        <v>36526</v>
      </c>
    </row>
    <row r="218" spans="1:33">
      <c r="A218">
        <v>246</v>
      </c>
      <c r="B218" t="s">
        <v>1143</v>
      </c>
      <c r="C218" t="s">
        <v>258</v>
      </c>
      <c r="D218" s="96">
        <v>19816</v>
      </c>
      <c r="E218" t="s">
        <v>147</v>
      </c>
      <c r="F218">
        <v>0</v>
      </c>
      <c r="G218" t="s">
        <v>469</v>
      </c>
      <c r="H218" t="s">
        <v>1882</v>
      </c>
      <c r="I218" t="s">
        <v>2794</v>
      </c>
      <c r="J218" t="s">
        <v>1937</v>
      </c>
      <c r="K218" t="s">
        <v>1937</v>
      </c>
      <c r="L218" t="s">
        <v>1888</v>
      </c>
      <c r="M218" s="97">
        <v>36526</v>
      </c>
      <c r="N218">
        <v>246</v>
      </c>
      <c r="O218" t="s">
        <v>1143</v>
      </c>
      <c r="P218">
        <v>1</v>
      </c>
      <c r="Q218">
        <v>1</v>
      </c>
      <c r="R218">
        <v>1990</v>
      </c>
      <c r="S218" t="s">
        <v>258</v>
      </c>
      <c r="T218" s="96">
        <v>19816</v>
      </c>
      <c r="U218">
        <f t="shared" si="9"/>
        <v>2</v>
      </c>
      <c r="V218">
        <f t="shared" si="10"/>
        <v>4</v>
      </c>
      <c r="W218">
        <f t="shared" si="11"/>
        <v>1954</v>
      </c>
      <c r="X218" t="s">
        <v>147</v>
      </c>
      <c r="Y218">
        <v>0</v>
      </c>
      <c r="Z218" t="s">
        <v>469</v>
      </c>
      <c r="AA218" t="s">
        <v>1886</v>
      </c>
      <c r="AB218" t="s">
        <v>2044</v>
      </c>
      <c r="AC218" t="s">
        <v>1937</v>
      </c>
      <c r="AD218" t="s">
        <v>1937</v>
      </c>
      <c r="AE218" t="s">
        <v>1941</v>
      </c>
      <c r="AF218" s="97">
        <v>36526</v>
      </c>
      <c r="AG218" s="97">
        <v>36526</v>
      </c>
    </row>
    <row r="219" spans="1:33">
      <c r="A219">
        <v>247</v>
      </c>
      <c r="B219" t="s">
        <v>7310</v>
      </c>
      <c r="C219" t="s">
        <v>663</v>
      </c>
      <c r="D219" s="96">
        <v>19247</v>
      </c>
      <c r="E219" t="s">
        <v>147</v>
      </c>
      <c r="F219">
        <v>0</v>
      </c>
      <c r="G219" t="s">
        <v>47</v>
      </c>
      <c r="H219" t="s">
        <v>3095</v>
      </c>
      <c r="I219" t="s">
        <v>1879</v>
      </c>
      <c r="J219" t="s">
        <v>1879</v>
      </c>
      <c r="K219" t="s">
        <v>1944</v>
      </c>
      <c r="L219" t="s">
        <v>1879</v>
      </c>
      <c r="M219" s="97">
        <v>36526</v>
      </c>
      <c r="N219">
        <v>247</v>
      </c>
      <c r="O219" t="s">
        <v>7310</v>
      </c>
      <c r="P219">
        <v>2</v>
      </c>
      <c r="Q219">
        <v>8</v>
      </c>
      <c r="R219">
        <v>2000</v>
      </c>
      <c r="S219" t="s">
        <v>663</v>
      </c>
      <c r="T219" s="96">
        <v>19247</v>
      </c>
      <c r="U219">
        <f t="shared" si="9"/>
        <v>10</v>
      </c>
      <c r="V219">
        <f t="shared" si="10"/>
        <v>9</v>
      </c>
      <c r="W219">
        <f t="shared" si="11"/>
        <v>1952</v>
      </c>
      <c r="X219" t="s">
        <v>147</v>
      </c>
      <c r="Y219">
        <v>0</v>
      </c>
      <c r="Z219" t="s">
        <v>47</v>
      </c>
      <c r="AA219" t="s">
        <v>3095</v>
      </c>
      <c r="AB219" t="s">
        <v>1879</v>
      </c>
      <c r="AC219" t="s">
        <v>1879</v>
      </c>
      <c r="AD219" t="s">
        <v>1944</v>
      </c>
      <c r="AE219" t="s">
        <v>1879</v>
      </c>
      <c r="AF219" s="97">
        <v>41495</v>
      </c>
      <c r="AG219" s="97">
        <v>36526</v>
      </c>
    </row>
    <row r="220" spans="1:33">
      <c r="A220">
        <v>248</v>
      </c>
      <c r="B220" t="s">
        <v>7318</v>
      </c>
      <c r="C220" t="s">
        <v>929</v>
      </c>
      <c r="D220" s="96">
        <v>27340</v>
      </c>
      <c r="E220" t="s">
        <v>147</v>
      </c>
      <c r="F220">
        <v>0</v>
      </c>
      <c r="G220" t="s">
        <v>47</v>
      </c>
      <c r="H220" t="s">
        <v>2002</v>
      </c>
      <c r="I220" t="s">
        <v>1879</v>
      </c>
      <c r="J220" t="s">
        <v>1941</v>
      </c>
      <c r="K220" t="s">
        <v>1959</v>
      </c>
      <c r="L220" t="s">
        <v>1879</v>
      </c>
      <c r="M220" s="97">
        <v>36526</v>
      </c>
      <c r="N220">
        <v>248</v>
      </c>
      <c r="O220" t="s">
        <v>7318</v>
      </c>
      <c r="P220">
        <v>1</v>
      </c>
      <c r="Q220">
        <v>1</v>
      </c>
      <c r="R220">
        <v>1969</v>
      </c>
      <c r="S220" t="s">
        <v>929</v>
      </c>
      <c r="T220" s="96">
        <v>27340</v>
      </c>
      <c r="U220">
        <f t="shared" si="9"/>
        <v>7</v>
      </c>
      <c r="V220">
        <f t="shared" si="10"/>
        <v>11</v>
      </c>
      <c r="W220">
        <f t="shared" si="11"/>
        <v>1974</v>
      </c>
      <c r="X220" t="s">
        <v>147</v>
      </c>
      <c r="Y220">
        <v>0</v>
      </c>
      <c r="Z220" t="s">
        <v>47</v>
      </c>
      <c r="AA220" t="s">
        <v>2002</v>
      </c>
      <c r="AB220" t="s">
        <v>1879</v>
      </c>
      <c r="AC220" t="s">
        <v>1941</v>
      </c>
      <c r="AD220" t="s">
        <v>1959</v>
      </c>
      <c r="AE220" t="s">
        <v>1879</v>
      </c>
      <c r="AF220" s="97">
        <v>36526</v>
      </c>
      <c r="AG220" s="97">
        <v>36526</v>
      </c>
    </row>
    <row r="221" spans="1:33">
      <c r="A221">
        <v>249</v>
      </c>
      <c r="B221" t="s">
        <v>7324</v>
      </c>
      <c r="C221" t="s">
        <v>1385</v>
      </c>
      <c r="D221" s="96">
        <v>13881</v>
      </c>
      <c r="E221" t="s">
        <v>147</v>
      </c>
      <c r="F221">
        <v>0</v>
      </c>
      <c r="G221" t="s">
        <v>47</v>
      </c>
      <c r="H221" t="s">
        <v>2002</v>
      </c>
      <c r="I221" t="s">
        <v>1879</v>
      </c>
      <c r="J221" t="s">
        <v>1884</v>
      </c>
      <c r="K221" t="s">
        <v>1993</v>
      </c>
      <c r="L221" t="s">
        <v>1879</v>
      </c>
      <c r="M221" s="97">
        <v>36526</v>
      </c>
      <c r="N221">
        <v>249</v>
      </c>
      <c r="O221" t="s">
        <v>7324</v>
      </c>
      <c r="P221">
        <v>6</v>
      </c>
      <c r="Q221">
        <v>1</v>
      </c>
      <c r="R221">
        <v>1995</v>
      </c>
      <c r="S221" t="s">
        <v>1385</v>
      </c>
      <c r="T221" s="96">
        <v>13881</v>
      </c>
      <c r="U221">
        <f t="shared" si="9"/>
        <v>1</v>
      </c>
      <c r="V221">
        <f t="shared" si="10"/>
        <v>1</v>
      </c>
      <c r="W221">
        <f t="shared" si="11"/>
        <v>1938</v>
      </c>
      <c r="X221" t="s">
        <v>147</v>
      </c>
      <c r="Y221">
        <v>0</v>
      </c>
      <c r="Z221" t="s">
        <v>47</v>
      </c>
      <c r="AA221" t="s">
        <v>2002</v>
      </c>
      <c r="AB221" t="s">
        <v>1879</v>
      </c>
      <c r="AC221" t="s">
        <v>1884</v>
      </c>
      <c r="AD221" t="s">
        <v>1993</v>
      </c>
      <c r="AE221" t="s">
        <v>1879</v>
      </c>
      <c r="AF221" s="97">
        <v>36526</v>
      </c>
      <c r="AG221" s="97">
        <v>36526</v>
      </c>
    </row>
    <row r="222" spans="1:33">
      <c r="A222">
        <v>250</v>
      </c>
      <c r="B222" t="s">
        <v>7471</v>
      </c>
      <c r="C222" t="s">
        <v>929</v>
      </c>
      <c r="D222" s="96">
        <v>19725</v>
      </c>
      <c r="E222" t="s">
        <v>147</v>
      </c>
      <c r="F222">
        <v>0</v>
      </c>
      <c r="G222" t="s">
        <v>47</v>
      </c>
      <c r="H222" t="s">
        <v>2002</v>
      </c>
      <c r="I222" t="s">
        <v>1879</v>
      </c>
      <c r="J222" t="s">
        <v>1959</v>
      </c>
      <c r="K222" t="s">
        <v>1899</v>
      </c>
      <c r="L222" t="s">
        <v>1879</v>
      </c>
      <c r="M222" s="97">
        <v>36526</v>
      </c>
      <c r="N222">
        <v>250</v>
      </c>
      <c r="O222" t="s">
        <v>7471</v>
      </c>
      <c r="P222">
        <v>20</v>
      </c>
      <c r="Q222">
        <v>4</v>
      </c>
      <c r="R222">
        <v>2005</v>
      </c>
      <c r="S222" t="s">
        <v>929</v>
      </c>
      <c r="T222" s="96">
        <v>19725</v>
      </c>
      <c r="U222">
        <f t="shared" si="9"/>
        <v>1</v>
      </c>
      <c r="V222">
        <f t="shared" si="10"/>
        <v>1</v>
      </c>
      <c r="W222">
        <f t="shared" si="11"/>
        <v>1954</v>
      </c>
      <c r="X222" t="s">
        <v>147</v>
      </c>
      <c r="Y222">
        <v>0</v>
      </c>
      <c r="Z222" t="s">
        <v>47</v>
      </c>
      <c r="AA222" t="s">
        <v>2002</v>
      </c>
      <c r="AB222" t="s">
        <v>1879</v>
      </c>
      <c r="AC222" t="s">
        <v>1959</v>
      </c>
      <c r="AD222" t="s">
        <v>1899</v>
      </c>
      <c r="AE222" t="s">
        <v>1879</v>
      </c>
      <c r="AF222" s="97">
        <v>36526</v>
      </c>
      <c r="AG222" s="97">
        <v>36526</v>
      </c>
    </row>
    <row r="223" spans="1:33">
      <c r="A223">
        <v>251</v>
      </c>
      <c r="B223" t="s">
        <v>5217</v>
      </c>
      <c r="C223" t="s">
        <v>7503</v>
      </c>
      <c r="D223" s="96">
        <v>17480</v>
      </c>
      <c r="E223" t="s">
        <v>147</v>
      </c>
      <c r="F223">
        <v>0</v>
      </c>
      <c r="G223" t="s">
        <v>2186</v>
      </c>
      <c r="H223" t="s">
        <v>1882</v>
      </c>
      <c r="I223" t="s">
        <v>1879</v>
      </c>
      <c r="J223" t="s">
        <v>1879</v>
      </c>
      <c r="K223" t="s">
        <v>1896</v>
      </c>
      <c r="L223" t="s">
        <v>1906</v>
      </c>
      <c r="M223" s="97">
        <v>36526</v>
      </c>
      <c r="N223">
        <v>251</v>
      </c>
      <c r="O223" t="s">
        <v>5217</v>
      </c>
      <c r="P223">
        <v>27</v>
      </c>
      <c r="Q223">
        <v>4</v>
      </c>
      <c r="R223">
        <v>2001</v>
      </c>
      <c r="S223" t="s">
        <v>7503</v>
      </c>
      <c r="T223" s="96">
        <v>17480</v>
      </c>
      <c r="U223">
        <f t="shared" si="9"/>
        <v>9</v>
      </c>
      <c r="V223">
        <f t="shared" si="10"/>
        <v>11</v>
      </c>
      <c r="W223">
        <f t="shared" si="11"/>
        <v>1947</v>
      </c>
      <c r="X223" t="s">
        <v>147</v>
      </c>
      <c r="Y223">
        <v>0</v>
      </c>
      <c r="Z223" t="s">
        <v>2186</v>
      </c>
      <c r="AA223" t="s">
        <v>1886</v>
      </c>
      <c r="AB223" t="s">
        <v>5542</v>
      </c>
      <c r="AC223" t="s">
        <v>1896</v>
      </c>
      <c r="AD223" t="s">
        <v>1896</v>
      </c>
      <c r="AE223" t="s">
        <v>1884</v>
      </c>
      <c r="AF223" s="97">
        <v>36526</v>
      </c>
      <c r="AG223" s="97">
        <v>36526</v>
      </c>
    </row>
    <row r="224" spans="1:33">
      <c r="A224">
        <v>252</v>
      </c>
      <c r="B224" t="s">
        <v>1157</v>
      </c>
      <c r="C224" t="s">
        <v>575</v>
      </c>
      <c r="D224" s="96">
        <v>13576</v>
      </c>
      <c r="E224" t="s">
        <v>147</v>
      </c>
      <c r="F224">
        <v>0</v>
      </c>
      <c r="G224" t="s">
        <v>47</v>
      </c>
      <c r="H224" t="s">
        <v>2149</v>
      </c>
      <c r="I224" t="s">
        <v>1879</v>
      </c>
      <c r="J224" t="s">
        <v>1879</v>
      </c>
      <c r="K224" t="s">
        <v>1879</v>
      </c>
      <c r="L224" t="s">
        <v>1879</v>
      </c>
      <c r="M224" s="97">
        <v>36526</v>
      </c>
      <c r="N224">
        <v>252</v>
      </c>
      <c r="O224" t="s">
        <v>1157</v>
      </c>
      <c r="P224">
        <v>1</v>
      </c>
      <c r="Q224">
        <v>1</v>
      </c>
      <c r="R224">
        <v>2002</v>
      </c>
      <c r="S224" t="s">
        <v>575</v>
      </c>
      <c r="T224" s="96">
        <v>13576</v>
      </c>
      <c r="U224">
        <f t="shared" si="9"/>
        <v>2</v>
      </c>
      <c r="V224">
        <f t="shared" si="10"/>
        <v>3</v>
      </c>
      <c r="W224">
        <f t="shared" si="11"/>
        <v>1937</v>
      </c>
      <c r="X224" t="s">
        <v>147</v>
      </c>
      <c r="Y224">
        <v>0</v>
      </c>
      <c r="Z224" t="s">
        <v>47</v>
      </c>
      <c r="AA224" t="s">
        <v>2149</v>
      </c>
      <c r="AB224" t="s">
        <v>1879</v>
      </c>
      <c r="AC224" t="s">
        <v>1879</v>
      </c>
      <c r="AD224" t="s">
        <v>1879</v>
      </c>
      <c r="AE224" t="s">
        <v>1879</v>
      </c>
      <c r="AF224" s="97">
        <v>36526</v>
      </c>
      <c r="AG224" s="97">
        <v>36526</v>
      </c>
    </row>
    <row r="225" spans="1:33">
      <c r="A225">
        <v>253</v>
      </c>
      <c r="B225" t="s">
        <v>7267</v>
      </c>
      <c r="C225" t="s">
        <v>607</v>
      </c>
      <c r="D225" s="96">
        <v>23117</v>
      </c>
      <c r="E225" t="s">
        <v>147</v>
      </c>
      <c r="F225">
        <v>0</v>
      </c>
      <c r="G225" t="s">
        <v>47</v>
      </c>
      <c r="H225" t="s">
        <v>1890</v>
      </c>
      <c r="I225" t="s">
        <v>1879</v>
      </c>
      <c r="J225" t="s">
        <v>1879</v>
      </c>
      <c r="K225" t="s">
        <v>1944</v>
      </c>
      <c r="L225" t="s">
        <v>1879</v>
      </c>
      <c r="M225" s="97">
        <v>36526</v>
      </c>
      <c r="N225">
        <v>253</v>
      </c>
      <c r="O225" t="s">
        <v>7267</v>
      </c>
      <c r="P225">
        <v>1</v>
      </c>
      <c r="Q225">
        <v>1</v>
      </c>
      <c r="R225">
        <v>2000</v>
      </c>
      <c r="S225" t="s">
        <v>607</v>
      </c>
      <c r="T225" s="96">
        <v>23117</v>
      </c>
      <c r="U225">
        <f t="shared" si="9"/>
        <v>16</v>
      </c>
      <c r="V225">
        <f t="shared" si="10"/>
        <v>4</v>
      </c>
      <c r="W225">
        <f t="shared" si="11"/>
        <v>1963</v>
      </c>
      <c r="X225" t="s">
        <v>147</v>
      </c>
      <c r="Y225">
        <v>0</v>
      </c>
      <c r="Z225" t="s">
        <v>47</v>
      </c>
      <c r="AA225" t="s">
        <v>1890</v>
      </c>
      <c r="AB225" t="s">
        <v>1879</v>
      </c>
      <c r="AC225" t="s">
        <v>1879</v>
      </c>
      <c r="AD225" t="s">
        <v>1944</v>
      </c>
      <c r="AE225" t="s">
        <v>1879</v>
      </c>
      <c r="AF225" s="97">
        <v>36526</v>
      </c>
      <c r="AG225" s="97">
        <v>36526</v>
      </c>
    </row>
    <row r="226" spans="1:33">
      <c r="A226">
        <v>254</v>
      </c>
      <c r="B226" t="s">
        <v>364</v>
      </c>
      <c r="C226" t="s">
        <v>365</v>
      </c>
      <c r="D226" s="96">
        <v>26230</v>
      </c>
      <c r="E226" t="s">
        <v>147</v>
      </c>
      <c r="F226">
        <v>0</v>
      </c>
      <c r="G226" t="s">
        <v>150</v>
      </c>
      <c r="H226" t="s">
        <v>1882</v>
      </c>
      <c r="I226" t="s">
        <v>1908</v>
      </c>
      <c r="J226" t="s">
        <v>1900</v>
      </c>
      <c r="K226" t="s">
        <v>1900</v>
      </c>
      <c r="L226" t="s">
        <v>1938</v>
      </c>
      <c r="M226" s="97">
        <v>36526</v>
      </c>
      <c r="N226">
        <v>254</v>
      </c>
      <c r="O226" t="s">
        <v>364</v>
      </c>
      <c r="P226">
        <v>19</v>
      </c>
      <c r="Q226">
        <v>3</v>
      </c>
      <c r="R226">
        <v>1987</v>
      </c>
      <c r="S226" t="s">
        <v>365</v>
      </c>
      <c r="T226" s="96">
        <v>26230</v>
      </c>
      <c r="U226">
        <f t="shared" si="9"/>
        <v>24</v>
      </c>
      <c r="V226">
        <f t="shared" si="10"/>
        <v>10</v>
      </c>
      <c r="W226">
        <f t="shared" si="11"/>
        <v>1971</v>
      </c>
      <c r="X226" t="s">
        <v>147</v>
      </c>
      <c r="Y226">
        <v>0</v>
      </c>
      <c r="Z226" t="s">
        <v>150</v>
      </c>
      <c r="AA226" t="s">
        <v>1886</v>
      </c>
      <c r="AB226" t="s">
        <v>2134</v>
      </c>
      <c r="AC226" t="s">
        <v>1940</v>
      </c>
      <c r="AD226" t="s">
        <v>1940</v>
      </c>
      <c r="AE226" t="s">
        <v>2018</v>
      </c>
      <c r="AF226" s="97">
        <v>43785.743842592594</v>
      </c>
      <c r="AG226" s="97">
        <v>36526</v>
      </c>
    </row>
    <row r="227" spans="1:33">
      <c r="A227">
        <v>255</v>
      </c>
      <c r="B227" t="s">
        <v>7563</v>
      </c>
      <c r="C227" t="s">
        <v>58</v>
      </c>
      <c r="D227" s="96">
        <v>28793</v>
      </c>
      <c r="E227" t="s">
        <v>147</v>
      </c>
      <c r="F227">
        <v>0</v>
      </c>
      <c r="G227" t="s">
        <v>47</v>
      </c>
      <c r="H227" t="s">
        <v>2002</v>
      </c>
      <c r="I227" t="s">
        <v>1879</v>
      </c>
      <c r="J227" t="s">
        <v>1898</v>
      </c>
      <c r="K227" t="s">
        <v>2021</v>
      </c>
      <c r="L227" t="s">
        <v>1879</v>
      </c>
      <c r="M227" s="97">
        <v>36526</v>
      </c>
      <c r="N227">
        <v>255</v>
      </c>
      <c r="O227" t="s">
        <v>7563</v>
      </c>
      <c r="P227">
        <v>1</v>
      </c>
      <c r="Q227">
        <v>1</v>
      </c>
      <c r="R227">
        <v>1900</v>
      </c>
      <c r="S227" t="s">
        <v>58</v>
      </c>
      <c r="T227" s="96">
        <v>28793</v>
      </c>
      <c r="U227">
        <f t="shared" si="9"/>
        <v>30</v>
      </c>
      <c r="V227">
        <f t="shared" si="10"/>
        <v>10</v>
      </c>
      <c r="W227">
        <f t="shared" si="11"/>
        <v>1978</v>
      </c>
      <c r="X227" t="s">
        <v>147</v>
      </c>
      <c r="Y227">
        <v>0</v>
      </c>
      <c r="Z227" t="s">
        <v>47</v>
      </c>
      <c r="AA227" t="s">
        <v>2002</v>
      </c>
      <c r="AB227" t="s">
        <v>1879</v>
      </c>
      <c r="AC227" t="s">
        <v>1898</v>
      </c>
      <c r="AD227" t="s">
        <v>2021</v>
      </c>
      <c r="AE227" t="s">
        <v>1879</v>
      </c>
      <c r="AF227" s="97">
        <v>36526</v>
      </c>
      <c r="AG227" s="97">
        <v>36526</v>
      </c>
    </row>
    <row r="228" spans="1:33">
      <c r="A228">
        <v>257</v>
      </c>
      <c r="B228" t="s">
        <v>519</v>
      </c>
      <c r="C228" t="s">
        <v>159</v>
      </c>
      <c r="D228" s="96">
        <v>23013</v>
      </c>
      <c r="E228" t="s">
        <v>147</v>
      </c>
      <c r="F228">
        <v>0</v>
      </c>
      <c r="G228" t="s">
        <v>47</v>
      </c>
      <c r="H228" t="s">
        <v>1964</v>
      </c>
      <c r="I228" t="s">
        <v>1879</v>
      </c>
      <c r="J228" t="s">
        <v>1879</v>
      </c>
      <c r="K228" t="s">
        <v>1996</v>
      </c>
      <c r="L228" t="s">
        <v>1879</v>
      </c>
      <c r="M228" s="97">
        <v>36526</v>
      </c>
      <c r="N228">
        <v>257</v>
      </c>
      <c r="O228" t="s">
        <v>519</v>
      </c>
      <c r="P228">
        <v>30</v>
      </c>
      <c r="Q228">
        <v>10</v>
      </c>
      <c r="R228">
        <v>1978</v>
      </c>
      <c r="S228" t="s">
        <v>159</v>
      </c>
      <c r="T228" s="96">
        <v>23013</v>
      </c>
      <c r="U228">
        <f t="shared" si="9"/>
        <v>2</v>
      </c>
      <c r="V228">
        <f t="shared" si="10"/>
        <v>1</v>
      </c>
      <c r="W228">
        <f t="shared" si="11"/>
        <v>1963</v>
      </c>
      <c r="X228" t="s">
        <v>147</v>
      </c>
      <c r="Y228">
        <v>0</v>
      </c>
      <c r="Z228" t="s">
        <v>47</v>
      </c>
      <c r="AA228" t="s">
        <v>1964</v>
      </c>
      <c r="AB228" t="s">
        <v>1879</v>
      </c>
      <c r="AC228" t="s">
        <v>1879</v>
      </c>
      <c r="AD228" t="s">
        <v>1996</v>
      </c>
      <c r="AE228" t="s">
        <v>1879</v>
      </c>
      <c r="AF228" s="97">
        <v>42184</v>
      </c>
      <c r="AG228" s="97">
        <v>36526</v>
      </c>
    </row>
    <row r="229" spans="1:33">
      <c r="A229">
        <v>258</v>
      </c>
      <c r="B229" t="s">
        <v>7703</v>
      </c>
      <c r="C229" t="s">
        <v>154</v>
      </c>
      <c r="D229" s="96">
        <v>16280</v>
      </c>
      <c r="E229" t="s">
        <v>147</v>
      </c>
      <c r="F229">
        <v>0</v>
      </c>
      <c r="G229" t="s">
        <v>47</v>
      </c>
      <c r="H229" t="s">
        <v>2073</v>
      </c>
      <c r="I229" t="s">
        <v>1879</v>
      </c>
      <c r="J229" t="s">
        <v>1879</v>
      </c>
      <c r="K229" t="s">
        <v>1938</v>
      </c>
      <c r="L229" t="s">
        <v>1879</v>
      </c>
      <c r="M229" s="97">
        <v>36526</v>
      </c>
      <c r="N229">
        <v>258</v>
      </c>
      <c r="O229" t="s">
        <v>7703</v>
      </c>
      <c r="P229">
        <v>22</v>
      </c>
      <c r="Q229">
        <v>4</v>
      </c>
      <c r="R229">
        <v>1996</v>
      </c>
      <c r="S229" t="s">
        <v>154</v>
      </c>
      <c r="T229" s="96">
        <v>16280</v>
      </c>
      <c r="U229">
        <f t="shared" si="9"/>
        <v>27</v>
      </c>
      <c r="V229">
        <f t="shared" si="10"/>
        <v>7</v>
      </c>
      <c r="W229">
        <f t="shared" si="11"/>
        <v>1944</v>
      </c>
      <c r="X229" t="s">
        <v>147</v>
      </c>
      <c r="Y229">
        <v>0</v>
      </c>
      <c r="Z229" t="s">
        <v>47</v>
      </c>
      <c r="AA229" t="s">
        <v>2073</v>
      </c>
      <c r="AB229" t="s">
        <v>1879</v>
      </c>
      <c r="AC229" t="s">
        <v>1879</v>
      </c>
      <c r="AD229" t="s">
        <v>1938</v>
      </c>
      <c r="AE229" t="s">
        <v>1879</v>
      </c>
      <c r="AF229" s="97">
        <v>36526</v>
      </c>
      <c r="AG229" s="97">
        <v>36526</v>
      </c>
    </row>
    <row r="230" spans="1:33">
      <c r="A230">
        <v>259</v>
      </c>
      <c r="B230" t="s">
        <v>7779</v>
      </c>
      <c r="C230" t="s">
        <v>3802</v>
      </c>
      <c r="D230" s="96">
        <v>28744</v>
      </c>
      <c r="E230" t="s">
        <v>147</v>
      </c>
      <c r="F230">
        <v>0</v>
      </c>
      <c r="G230" t="s">
        <v>47</v>
      </c>
      <c r="H230" t="s">
        <v>2002</v>
      </c>
      <c r="I230" t="s">
        <v>1879</v>
      </c>
      <c r="J230" t="s">
        <v>1940</v>
      </c>
      <c r="K230" t="s">
        <v>1912</v>
      </c>
      <c r="L230" t="s">
        <v>1879</v>
      </c>
      <c r="M230" s="97">
        <v>36526</v>
      </c>
      <c r="N230">
        <v>259</v>
      </c>
      <c r="O230" t="s">
        <v>7779</v>
      </c>
      <c r="P230">
        <v>19</v>
      </c>
      <c r="Q230">
        <v>2</v>
      </c>
      <c r="R230">
        <v>1991</v>
      </c>
      <c r="S230" t="s">
        <v>3802</v>
      </c>
      <c r="T230" s="96">
        <v>28744</v>
      </c>
      <c r="U230">
        <f t="shared" si="9"/>
        <v>11</v>
      </c>
      <c r="V230">
        <f t="shared" si="10"/>
        <v>9</v>
      </c>
      <c r="W230">
        <f t="shared" si="11"/>
        <v>1978</v>
      </c>
      <c r="X230" t="s">
        <v>147</v>
      </c>
      <c r="Y230">
        <v>0</v>
      </c>
      <c r="Z230" t="s">
        <v>47</v>
      </c>
      <c r="AA230" t="s">
        <v>2002</v>
      </c>
      <c r="AB230" t="s">
        <v>1879</v>
      </c>
      <c r="AC230" t="s">
        <v>1940</v>
      </c>
      <c r="AD230" t="s">
        <v>1912</v>
      </c>
      <c r="AE230" t="s">
        <v>1879</v>
      </c>
      <c r="AF230" s="97">
        <v>42156</v>
      </c>
      <c r="AG230" s="97">
        <v>36526</v>
      </c>
    </row>
    <row r="231" spans="1:33">
      <c r="A231">
        <v>260</v>
      </c>
      <c r="B231" t="s">
        <v>7860</v>
      </c>
      <c r="C231" t="s">
        <v>122</v>
      </c>
      <c r="D231" s="96">
        <v>27857</v>
      </c>
      <c r="E231" t="s">
        <v>147</v>
      </c>
      <c r="F231">
        <v>0</v>
      </c>
      <c r="G231" t="s">
        <v>47</v>
      </c>
      <c r="H231" t="s">
        <v>1979</v>
      </c>
      <c r="I231" t="s">
        <v>1879</v>
      </c>
      <c r="J231" t="s">
        <v>1893</v>
      </c>
      <c r="K231" t="s">
        <v>1899</v>
      </c>
      <c r="L231" t="s">
        <v>1879</v>
      </c>
      <c r="M231" s="97">
        <v>36526</v>
      </c>
      <c r="N231">
        <v>260</v>
      </c>
      <c r="O231" t="s">
        <v>7860</v>
      </c>
      <c r="P231">
        <v>1</v>
      </c>
      <c r="Q231">
        <v>1</v>
      </c>
      <c r="R231">
        <v>2001</v>
      </c>
      <c r="S231" t="s">
        <v>122</v>
      </c>
      <c r="T231" s="96">
        <v>27857</v>
      </c>
      <c r="U231">
        <f t="shared" si="9"/>
        <v>7</v>
      </c>
      <c r="V231">
        <f t="shared" si="10"/>
        <v>4</v>
      </c>
      <c r="W231">
        <f t="shared" si="11"/>
        <v>1976</v>
      </c>
      <c r="X231" t="s">
        <v>147</v>
      </c>
      <c r="Y231">
        <v>0</v>
      </c>
      <c r="Z231" t="s">
        <v>47</v>
      </c>
      <c r="AA231" t="s">
        <v>1979</v>
      </c>
      <c r="AB231" t="s">
        <v>1879</v>
      </c>
      <c r="AC231" t="s">
        <v>1893</v>
      </c>
      <c r="AD231" t="s">
        <v>1899</v>
      </c>
      <c r="AE231" t="s">
        <v>1879</v>
      </c>
      <c r="AF231" s="97">
        <v>42551</v>
      </c>
      <c r="AG231" s="97">
        <v>36526</v>
      </c>
    </row>
    <row r="232" spans="1:33">
      <c r="A232">
        <v>261</v>
      </c>
      <c r="B232" t="s">
        <v>7961</v>
      </c>
      <c r="C232" t="s">
        <v>1076</v>
      </c>
      <c r="D232" s="96">
        <v>18639</v>
      </c>
      <c r="E232" t="s">
        <v>147</v>
      </c>
      <c r="F232">
        <v>0</v>
      </c>
      <c r="G232" t="s">
        <v>47</v>
      </c>
      <c r="H232" t="s">
        <v>2119</v>
      </c>
      <c r="I232" t="s">
        <v>1879</v>
      </c>
      <c r="J232" t="s">
        <v>1879</v>
      </c>
      <c r="K232" t="s">
        <v>2056</v>
      </c>
      <c r="L232" t="s">
        <v>1879</v>
      </c>
      <c r="M232" s="97">
        <v>36526</v>
      </c>
      <c r="N232">
        <v>261</v>
      </c>
      <c r="O232" t="s">
        <v>7961</v>
      </c>
      <c r="P232">
        <v>14</v>
      </c>
      <c r="Q232">
        <v>11</v>
      </c>
      <c r="R232">
        <v>1961</v>
      </c>
      <c r="S232" t="s">
        <v>1076</v>
      </c>
      <c r="T232" s="96">
        <v>18639</v>
      </c>
      <c r="U232">
        <f t="shared" si="9"/>
        <v>11</v>
      </c>
      <c r="V232">
        <f t="shared" si="10"/>
        <v>1</v>
      </c>
      <c r="W232">
        <f t="shared" si="11"/>
        <v>1951</v>
      </c>
      <c r="X232" t="s">
        <v>147</v>
      </c>
      <c r="Y232">
        <v>0</v>
      </c>
      <c r="Z232" t="s">
        <v>47</v>
      </c>
      <c r="AA232" t="s">
        <v>2119</v>
      </c>
      <c r="AB232" t="s">
        <v>1879</v>
      </c>
      <c r="AC232" t="s">
        <v>1879</v>
      </c>
      <c r="AD232" t="s">
        <v>2056</v>
      </c>
      <c r="AE232" t="s">
        <v>1879</v>
      </c>
      <c r="AF232" s="97">
        <v>36526</v>
      </c>
      <c r="AG232" s="97">
        <v>36526</v>
      </c>
    </row>
    <row r="233" spans="1:33">
      <c r="A233">
        <v>262</v>
      </c>
      <c r="B233" t="s">
        <v>7970</v>
      </c>
      <c r="C233" t="s">
        <v>913</v>
      </c>
      <c r="D233" s="96">
        <v>26246</v>
      </c>
      <c r="E233" t="s">
        <v>147</v>
      </c>
      <c r="F233">
        <v>0</v>
      </c>
      <c r="G233" t="s">
        <v>155</v>
      </c>
      <c r="H233" t="s">
        <v>1964</v>
      </c>
      <c r="I233" t="s">
        <v>1879</v>
      </c>
      <c r="J233" t="s">
        <v>1879</v>
      </c>
      <c r="K233" t="s">
        <v>1974</v>
      </c>
      <c r="L233" t="s">
        <v>1879</v>
      </c>
      <c r="M233" s="97">
        <v>36526</v>
      </c>
      <c r="N233">
        <v>262</v>
      </c>
      <c r="O233" t="s">
        <v>7970</v>
      </c>
      <c r="P233">
        <v>22</v>
      </c>
      <c r="Q233">
        <v>4</v>
      </c>
      <c r="R233">
        <v>1973</v>
      </c>
      <c r="S233" t="s">
        <v>913</v>
      </c>
      <c r="T233" s="96">
        <v>26246</v>
      </c>
      <c r="U233">
        <f t="shared" si="9"/>
        <v>9</v>
      </c>
      <c r="V233">
        <f t="shared" si="10"/>
        <v>11</v>
      </c>
      <c r="W233">
        <f t="shared" si="11"/>
        <v>1971</v>
      </c>
      <c r="X233" t="s">
        <v>147</v>
      </c>
      <c r="Y233">
        <v>0</v>
      </c>
      <c r="Z233" t="s">
        <v>155</v>
      </c>
      <c r="AA233" t="s">
        <v>1964</v>
      </c>
      <c r="AB233" t="s">
        <v>1879</v>
      </c>
      <c r="AC233" t="s">
        <v>1879</v>
      </c>
      <c r="AD233" t="s">
        <v>1974</v>
      </c>
      <c r="AE233" t="s">
        <v>1879</v>
      </c>
      <c r="AF233" s="97">
        <v>42545</v>
      </c>
      <c r="AG233" s="97">
        <v>36526</v>
      </c>
    </row>
    <row r="234" spans="1:33">
      <c r="A234">
        <v>263</v>
      </c>
      <c r="B234" t="s">
        <v>358</v>
      </c>
      <c r="C234" t="s">
        <v>359</v>
      </c>
      <c r="D234" s="96">
        <v>28160</v>
      </c>
      <c r="E234" t="s">
        <v>147</v>
      </c>
      <c r="F234">
        <v>0</v>
      </c>
      <c r="G234" t="s">
        <v>297</v>
      </c>
      <c r="H234" t="s">
        <v>1882</v>
      </c>
      <c r="I234" t="s">
        <v>2034</v>
      </c>
      <c r="J234" t="s">
        <v>2121</v>
      </c>
      <c r="K234" t="s">
        <v>2121</v>
      </c>
      <c r="L234" t="s">
        <v>1959</v>
      </c>
      <c r="M234" s="97">
        <v>36526</v>
      </c>
      <c r="N234">
        <v>263</v>
      </c>
      <c r="O234" t="s">
        <v>358</v>
      </c>
      <c r="P234">
        <v>20</v>
      </c>
      <c r="Q234">
        <v>12</v>
      </c>
      <c r="R234">
        <v>2010</v>
      </c>
      <c r="S234" t="s">
        <v>359</v>
      </c>
      <c r="T234" s="96">
        <v>28160</v>
      </c>
      <c r="U234">
        <f t="shared" si="9"/>
        <v>4</v>
      </c>
      <c r="V234">
        <f t="shared" si="10"/>
        <v>2</v>
      </c>
      <c r="W234">
        <f t="shared" si="11"/>
        <v>1977</v>
      </c>
      <c r="X234" t="s">
        <v>147</v>
      </c>
      <c r="Y234">
        <v>0</v>
      </c>
      <c r="Z234" t="s">
        <v>297</v>
      </c>
      <c r="AA234" t="s">
        <v>1886</v>
      </c>
      <c r="AB234" t="s">
        <v>2037</v>
      </c>
      <c r="AC234" t="s">
        <v>1915</v>
      </c>
      <c r="AD234" t="s">
        <v>1915</v>
      </c>
      <c r="AE234" t="s">
        <v>2069</v>
      </c>
      <c r="AF234" s="97">
        <v>43785.743842592594</v>
      </c>
      <c r="AG234" s="97">
        <v>36526</v>
      </c>
    </row>
    <row r="235" spans="1:33">
      <c r="A235">
        <v>264</v>
      </c>
      <c r="B235" t="s">
        <v>734</v>
      </c>
      <c r="C235" t="s">
        <v>352</v>
      </c>
      <c r="D235" s="96">
        <v>24022</v>
      </c>
      <c r="E235" t="s">
        <v>147</v>
      </c>
      <c r="F235">
        <v>0</v>
      </c>
      <c r="G235" t="s">
        <v>441</v>
      </c>
      <c r="H235" t="s">
        <v>1882</v>
      </c>
      <c r="I235" t="s">
        <v>6649</v>
      </c>
      <c r="J235" t="s">
        <v>1899</v>
      </c>
      <c r="K235" t="s">
        <v>1899</v>
      </c>
      <c r="L235" t="s">
        <v>1885</v>
      </c>
      <c r="M235" s="97">
        <v>36526</v>
      </c>
      <c r="N235">
        <v>264</v>
      </c>
      <c r="O235" t="s">
        <v>734</v>
      </c>
      <c r="P235">
        <v>27</v>
      </c>
      <c r="Q235">
        <v>7</v>
      </c>
      <c r="R235">
        <v>1992</v>
      </c>
      <c r="S235" t="s">
        <v>352</v>
      </c>
      <c r="T235" s="96">
        <v>24022</v>
      </c>
      <c r="U235">
        <f t="shared" si="9"/>
        <v>7</v>
      </c>
      <c r="V235">
        <f t="shared" si="10"/>
        <v>10</v>
      </c>
      <c r="W235">
        <f t="shared" si="11"/>
        <v>1965</v>
      </c>
      <c r="X235" t="s">
        <v>147</v>
      </c>
      <c r="Y235">
        <v>0</v>
      </c>
      <c r="Z235" t="s">
        <v>441</v>
      </c>
      <c r="AA235" t="s">
        <v>1886</v>
      </c>
      <c r="AB235" t="s">
        <v>6291</v>
      </c>
      <c r="AC235" t="s">
        <v>1988</v>
      </c>
      <c r="AD235" t="s">
        <v>1988</v>
      </c>
      <c r="AE235" t="s">
        <v>1881</v>
      </c>
      <c r="AF235" s="97">
        <v>36526</v>
      </c>
      <c r="AG235" s="97">
        <v>36526</v>
      </c>
    </row>
    <row r="236" spans="1:33">
      <c r="A236">
        <v>265</v>
      </c>
      <c r="B236" t="s">
        <v>8251</v>
      </c>
      <c r="C236" t="s">
        <v>1010</v>
      </c>
      <c r="D236" s="96">
        <v>18186</v>
      </c>
      <c r="E236" t="s">
        <v>147</v>
      </c>
      <c r="F236">
        <v>0</v>
      </c>
      <c r="G236" t="s">
        <v>150</v>
      </c>
      <c r="H236" t="s">
        <v>1925</v>
      </c>
      <c r="I236" t="s">
        <v>1879</v>
      </c>
      <c r="J236" t="s">
        <v>1879</v>
      </c>
      <c r="K236" t="s">
        <v>1881</v>
      </c>
      <c r="L236" t="s">
        <v>1879</v>
      </c>
      <c r="M236" s="97">
        <v>36526</v>
      </c>
      <c r="N236">
        <v>265</v>
      </c>
      <c r="O236" t="s">
        <v>8251</v>
      </c>
      <c r="P236">
        <v>13</v>
      </c>
      <c r="Q236">
        <v>9</v>
      </c>
      <c r="R236">
        <v>1955</v>
      </c>
      <c r="S236" t="s">
        <v>1010</v>
      </c>
      <c r="T236" s="96">
        <v>18186</v>
      </c>
      <c r="U236">
        <f t="shared" si="9"/>
        <v>15</v>
      </c>
      <c r="V236">
        <f t="shared" si="10"/>
        <v>10</v>
      </c>
      <c r="W236">
        <f t="shared" si="11"/>
        <v>1949</v>
      </c>
      <c r="X236" t="s">
        <v>147</v>
      </c>
      <c r="Y236">
        <v>0</v>
      </c>
      <c r="Z236" t="s">
        <v>150</v>
      </c>
      <c r="AA236" t="s">
        <v>1886</v>
      </c>
      <c r="AB236" t="s">
        <v>1879</v>
      </c>
      <c r="AC236" t="s">
        <v>1879</v>
      </c>
      <c r="AD236" t="s">
        <v>1881</v>
      </c>
      <c r="AE236" t="s">
        <v>1927</v>
      </c>
      <c r="AF236" s="97">
        <v>36526</v>
      </c>
      <c r="AG236" s="97">
        <v>36526</v>
      </c>
    </row>
    <row r="237" spans="1:33">
      <c r="A237">
        <v>266</v>
      </c>
      <c r="B237" t="s">
        <v>8126</v>
      </c>
      <c r="C237" t="s">
        <v>609</v>
      </c>
      <c r="D237" s="96">
        <v>23012</v>
      </c>
      <c r="E237" t="s">
        <v>147</v>
      </c>
      <c r="F237">
        <v>0</v>
      </c>
      <c r="G237" t="s">
        <v>47</v>
      </c>
      <c r="H237" t="s">
        <v>1964</v>
      </c>
      <c r="I237" t="s">
        <v>1879</v>
      </c>
      <c r="J237" t="s">
        <v>1879</v>
      </c>
      <c r="K237" t="s">
        <v>1966</v>
      </c>
      <c r="L237" t="s">
        <v>1879</v>
      </c>
      <c r="M237" s="97">
        <v>36526</v>
      </c>
      <c r="N237">
        <v>266</v>
      </c>
      <c r="O237" t="s">
        <v>8126</v>
      </c>
      <c r="P237">
        <v>8</v>
      </c>
      <c r="Q237">
        <v>9</v>
      </c>
      <c r="R237">
        <v>1989</v>
      </c>
      <c r="S237" t="s">
        <v>609</v>
      </c>
      <c r="T237" s="96">
        <v>23012</v>
      </c>
      <c r="U237">
        <f t="shared" si="9"/>
        <v>1</v>
      </c>
      <c r="V237">
        <f t="shared" si="10"/>
        <v>1</v>
      </c>
      <c r="W237">
        <f t="shared" si="11"/>
        <v>1963</v>
      </c>
      <c r="X237" t="s">
        <v>147</v>
      </c>
      <c r="Y237">
        <v>0</v>
      </c>
      <c r="Z237" t="s">
        <v>47</v>
      </c>
      <c r="AA237" t="s">
        <v>1964</v>
      </c>
      <c r="AB237" t="s">
        <v>1879</v>
      </c>
      <c r="AC237" t="s">
        <v>1879</v>
      </c>
      <c r="AD237" t="s">
        <v>1966</v>
      </c>
      <c r="AE237" t="s">
        <v>1879</v>
      </c>
      <c r="AF237" s="97">
        <v>36526</v>
      </c>
      <c r="AG237" s="97">
        <v>36526</v>
      </c>
    </row>
    <row r="238" spans="1:33">
      <c r="A238">
        <v>268</v>
      </c>
      <c r="B238" t="s">
        <v>1008</v>
      </c>
      <c r="C238" t="s">
        <v>1347</v>
      </c>
      <c r="D238" s="96">
        <v>26961</v>
      </c>
      <c r="E238" t="s">
        <v>147</v>
      </c>
      <c r="F238">
        <v>0</v>
      </c>
      <c r="G238" t="s">
        <v>47</v>
      </c>
      <c r="H238" t="s">
        <v>1965</v>
      </c>
      <c r="I238" t="s">
        <v>1879</v>
      </c>
      <c r="J238" t="s">
        <v>1879</v>
      </c>
      <c r="K238" t="s">
        <v>1981</v>
      </c>
      <c r="L238" t="s">
        <v>1879</v>
      </c>
      <c r="M238" s="97">
        <v>36526</v>
      </c>
      <c r="N238">
        <v>268</v>
      </c>
      <c r="O238" t="s">
        <v>1008</v>
      </c>
      <c r="P238">
        <v>1</v>
      </c>
      <c r="Q238">
        <v>1</v>
      </c>
      <c r="R238">
        <v>1952</v>
      </c>
      <c r="S238" t="s">
        <v>1347</v>
      </c>
      <c r="T238" s="96">
        <v>26961</v>
      </c>
      <c r="U238">
        <f t="shared" si="9"/>
        <v>24</v>
      </c>
      <c r="V238">
        <f t="shared" si="10"/>
        <v>10</v>
      </c>
      <c r="W238">
        <f t="shared" si="11"/>
        <v>1973</v>
      </c>
      <c r="X238" t="s">
        <v>147</v>
      </c>
      <c r="Y238">
        <v>0</v>
      </c>
      <c r="Z238" t="s">
        <v>47</v>
      </c>
      <c r="AA238" t="s">
        <v>1965</v>
      </c>
      <c r="AB238" t="s">
        <v>1879</v>
      </c>
      <c r="AC238" t="s">
        <v>1879</v>
      </c>
      <c r="AD238" t="s">
        <v>1981</v>
      </c>
      <c r="AE238" t="s">
        <v>1879</v>
      </c>
      <c r="AF238" s="97">
        <v>44833.915879629632</v>
      </c>
      <c r="AG238" s="97">
        <v>36526</v>
      </c>
    </row>
    <row r="239" spans="1:33">
      <c r="A239">
        <v>269</v>
      </c>
      <c r="B239" t="s">
        <v>8380</v>
      </c>
      <c r="C239" t="s">
        <v>6207</v>
      </c>
      <c r="D239" s="96">
        <v>27594</v>
      </c>
      <c r="E239" t="s">
        <v>147</v>
      </c>
      <c r="F239">
        <v>0</v>
      </c>
      <c r="G239" t="s">
        <v>47</v>
      </c>
      <c r="H239" t="s">
        <v>2076</v>
      </c>
      <c r="I239" t="s">
        <v>1879</v>
      </c>
      <c r="J239" t="s">
        <v>1879</v>
      </c>
      <c r="K239" t="s">
        <v>1976</v>
      </c>
      <c r="L239" t="s">
        <v>1879</v>
      </c>
      <c r="M239" s="97">
        <v>36526</v>
      </c>
      <c r="N239">
        <v>269</v>
      </c>
      <c r="O239" t="s">
        <v>8380</v>
      </c>
      <c r="P239">
        <v>16</v>
      </c>
      <c r="Q239">
        <v>3</v>
      </c>
      <c r="R239">
        <v>2006</v>
      </c>
      <c r="S239" t="s">
        <v>6207</v>
      </c>
      <c r="T239" s="96">
        <v>27594</v>
      </c>
      <c r="U239">
        <f t="shared" si="9"/>
        <v>19</v>
      </c>
      <c r="V239">
        <f t="shared" si="10"/>
        <v>7</v>
      </c>
      <c r="W239">
        <f t="shared" si="11"/>
        <v>1975</v>
      </c>
      <c r="X239" t="s">
        <v>147</v>
      </c>
      <c r="Y239">
        <v>0</v>
      </c>
      <c r="Z239" t="s">
        <v>47</v>
      </c>
      <c r="AA239" t="s">
        <v>2076</v>
      </c>
      <c r="AB239" t="s">
        <v>1879</v>
      </c>
      <c r="AC239" t="s">
        <v>1879</v>
      </c>
      <c r="AD239" t="s">
        <v>1976</v>
      </c>
      <c r="AE239" t="s">
        <v>1879</v>
      </c>
      <c r="AF239" s="97">
        <v>36526</v>
      </c>
      <c r="AG239" s="97">
        <v>36526</v>
      </c>
    </row>
    <row r="240" spans="1:33">
      <c r="A240">
        <v>270</v>
      </c>
      <c r="B240" t="s">
        <v>8510</v>
      </c>
      <c r="C240" t="s">
        <v>359</v>
      </c>
      <c r="D240" s="96">
        <v>24099</v>
      </c>
      <c r="E240" t="s">
        <v>147</v>
      </c>
      <c r="F240">
        <v>0</v>
      </c>
      <c r="G240" t="s">
        <v>47</v>
      </c>
      <c r="H240" t="s">
        <v>1964</v>
      </c>
      <c r="I240" t="s">
        <v>1879</v>
      </c>
      <c r="J240" t="s">
        <v>1879</v>
      </c>
      <c r="K240" t="s">
        <v>2158</v>
      </c>
      <c r="L240" t="s">
        <v>1879</v>
      </c>
      <c r="M240" s="97">
        <v>36526</v>
      </c>
      <c r="N240">
        <v>270</v>
      </c>
      <c r="O240" t="s">
        <v>8510</v>
      </c>
      <c r="P240">
        <v>13</v>
      </c>
      <c r="Q240">
        <v>5</v>
      </c>
      <c r="R240">
        <v>1977</v>
      </c>
      <c r="S240" t="s">
        <v>359</v>
      </c>
      <c r="T240" s="96">
        <v>24099</v>
      </c>
      <c r="U240">
        <f t="shared" si="9"/>
        <v>23</v>
      </c>
      <c r="V240">
        <f t="shared" si="10"/>
        <v>12</v>
      </c>
      <c r="W240">
        <f t="shared" si="11"/>
        <v>1965</v>
      </c>
      <c r="X240" t="s">
        <v>147</v>
      </c>
      <c r="Y240">
        <v>0</v>
      </c>
      <c r="Z240" t="s">
        <v>47</v>
      </c>
      <c r="AA240" t="s">
        <v>1964</v>
      </c>
      <c r="AB240" t="s">
        <v>1879</v>
      </c>
      <c r="AC240" t="s">
        <v>1879</v>
      </c>
      <c r="AD240" t="s">
        <v>2158</v>
      </c>
      <c r="AE240" t="s">
        <v>1879</v>
      </c>
      <c r="AF240" s="97">
        <v>36526</v>
      </c>
      <c r="AG240" s="97">
        <v>36526</v>
      </c>
    </row>
    <row r="241" spans="1:33">
      <c r="A241">
        <v>271</v>
      </c>
      <c r="B241" t="s">
        <v>8516</v>
      </c>
      <c r="C241" t="s">
        <v>3575</v>
      </c>
      <c r="D241" s="96">
        <v>16909</v>
      </c>
      <c r="E241" t="s">
        <v>147</v>
      </c>
      <c r="F241">
        <v>0</v>
      </c>
      <c r="G241" t="s">
        <v>47</v>
      </c>
      <c r="H241" t="s">
        <v>2003</v>
      </c>
      <c r="I241" t="s">
        <v>1879</v>
      </c>
      <c r="J241" t="s">
        <v>1879</v>
      </c>
      <c r="K241" t="s">
        <v>1972</v>
      </c>
      <c r="L241" t="s">
        <v>1879</v>
      </c>
      <c r="M241" s="97">
        <v>36526</v>
      </c>
      <c r="N241">
        <v>271</v>
      </c>
      <c r="O241" t="s">
        <v>8516</v>
      </c>
      <c r="P241">
        <v>1</v>
      </c>
      <c r="Q241">
        <v>1</v>
      </c>
      <c r="R241">
        <v>2006</v>
      </c>
      <c r="S241" t="s">
        <v>3575</v>
      </c>
      <c r="T241" s="96">
        <v>16909</v>
      </c>
      <c r="U241">
        <f t="shared" si="9"/>
        <v>17</v>
      </c>
      <c r="V241">
        <f t="shared" si="10"/>
        <v>4</v>
      </c>
      <c r="W241">
        <f t="shared" si="11"/>
        <v>1946</v>
      </c>
      <c r="X241" t="s">
        <v>147</v>
      </c>
      <c r="Y241">
        <v>0</v>
      </c>
      <c r="Z241" t="s">
        <v>47</v>
      </c>
      <c r="AA241" t="s">
        <v>2003</v>
      </c>
      <c r="AB241" t="s">
        <v>1879</v>
      </c>
      <c r="AC241" t="s">
        <v>1879</v>
      </c>
      <c r="AD241" t="s">
        <v>1972</v>
      </c>
      <c r="AE241" t="s">
        <v>1879</v>
      </c>
      <c r="AF241" s="97">
        <v>44091.901689814818</v>
      </c>
      <c r="AG241" s="97">
        <v>36526</v>
      </c>
    </row>
    <row r="242" spans="1:33">
      <c r="A242">
        <v>273</v>
      </c>
      <c r="B242" t="s">
        <v>8526</v>
      </c>
      <c r="C242" t="s">
        <v>8527</v>
      </c>
      <c r="D242" s="96">
        <v>24780</v>
      </c>
      <c r="E242" t="s">
        <v>147</v>
      </c>
      <c r="F242">
        <v>0</v>
      </c>
      <c r="G242" t="s">
        <v>47</v>
      </c>
      <c r="H242" t="s">
        <v>2002</v>
      </c>
      <c r="I242" t="s">
        <v>1879</v>
      </c>
      <c r="J242" t="s">
        <v>1939</v>
      </c>
      <c r="K242" t="s">
        <v>2016</v>
      </c>
      <c r="L242" t="s">
        <v>1879</v>
      </c>
      <c r="M242" s="97">
        <v>36526</v>
      </c>
      <c r="N242">
        <v>273</v>
      </c>
      <c r="O242" t="s">
        <v>8526</v>
      </c>
      <c r="P242">
        <v>1</v>
      </c>
      <c r="Q242">
        <v>1</v>
      </c>
      <c r="R242">
        <v>1900</v>
      </c>
      <c r="S242" t="s">
        <v>8527</v>
      </c>
      <c r="T242" s="96">
        <v>24780</v>
      </c>
      <c r="U242">
        <f t="shared" si="9"/>
        <v>4</v>
      </c>
      <c r="V242">
        <f t="shared" si="10"/>
        <v>11</v>
      </c>
      <c r="W242">
        <f t="shared" si="11"/>
        <v>1967</v>
      </c>
      <c r="X242" t="s">
        <v>147</v>
      </c>
      <c r="Y242">
        <v>0</v>
      </c>
      <c r="Z242" t="s">
        <v>47</v>
      </c>
      <c r="AA242" t="s">
        <v>2002</v>
      </c>
      <c r="AB242" t="s">
        <v>1879</v>
      </c>
      <c r="AC242" t="s">
        <v>1939</v>
      </c>
      <c r="AD242" t="s">
        <v>2016</v>
      </c>
      <c r="AE242" t="s">
        <v>1879</v>
      </c>
      <c r="AF242" s="97">
        <v>36526</v>
      </c>
      <c r="AG242" s="97">
        <v>36526</v>
      </c>
    </row>
    <row r="243" spans="1:33">
      <c r="A243">
        <v>274</v>
      </c>
      <c r="B243" t="s">
        <v>8530</v>
      </c>
      <c r="C243" t="s">
        <v>978</v>
      </c>
      <c r="D243" s="96">
        <v>23197</v>
      </c>
      <c r="E243" t="s">
        <v>147</v>
      </c>
      <c r="F243">
        <v>0</v>
      </c>
      <c r="G243" t="s">
        <v>47</v>
      </c>
      <c r="H243" t="s">
        <v>1932</v>
      </c>
      <c r="I243" t="s">
        <v>1879</v>
      </c>
      <c r="J243" t="s">
        <v>1879</v>
      </c>
      <c r="K243" t="s">
        <v>1899</v>
      </c>
      <c r="L243" t="s">
        <v>1879</v>
      </c>
      <c r="M243" s="97">
        <v>36526</v>
      </c>
      <c r="N243">
        <v>274</v>
      </c>
      <c r="O243" t="s">
        <v>8530</v>
      </c>
      <c r="P243">
        <v>1</v>
      </c>
      <c r="Q243">
        <v>1</v>
      </c>
      <c r="R243">
        <v>1970</v>
      </c>
      <c r="S243" t="s">
        <v>978</v>
      </c>
      <c r="T243" s="96">
        <v>23197</v>
      </c>
      <c r="U243">
        <f t="shared" si="9"/>
        <v>5</v>
      </c>
      <c r="V243">
        <f t="shared" si="10"/>
        <v>7</v>
      </c>
      <c r="W243">
        <f t="shared" si="11"/>
        <v>1963</v>
      </c>
      <c r="X243" t="s">
        <v>147</v>
      </c>
      <c r="Y243">
        <v>0</v>
      </c>
      <c r="Z243" t="s">
        <v>47</v>
      </c>
      <c r="AA243" t="s">
        <v>1932</v>
      </c>
      <c r="AB243" t="s">
        <v>1879</v>
      </c>
      <c r="AC243" t="s">
        <v>1879</v>
      </c>
      <c r="AD243" t="s">
        <v>1899</v>
      </c>
      <c r="AE243" t="s">
        <v>1879</v>
      </c>
      <c r="AF243" s="97">
        <v>36526</v>
      </c>
      <c r="AG243" s="97">
        <v>36526</v>
      </c>
    </row>
    <row r="244" spans="1:33">
      <c r="A244">
        <v>275</v>
      </c>
      <c r="B244" t="s">
        <v>8754</v>
      </c>
      <c r="C244" t="s">
        <v>607</v>
      </c>
      <c r="D244" s="96">
        <v>25479</v>
      </c>
      <c r="E244" t="s">
        <v>147</v>
      </c>
      <c r="F244">
        <v>0</v>
      </c>
      <c r="G244" t="s">
        <v>47</v>
      </c>
      <c r="H244" t="s">
        <v>1979</v>
      </c>
      <c r="I244" t="s">
        <v>1879</v>
      </c>
      <c r="J244" t="s">
        <v>2021</v>
      </c>
      <c r="K244" t="s">
        <v>1972</v>
      </c>
      <c r="L244" t="s">
        <v>1879</v>
      </c>
      <c r="M244" s="97">
        <v>36526</v>
      </c>
      <c r="N244">
        <v>275</v>
      </c>
      <c r="O244" t="s">
        <v>8754</v>
      </c>
      <c r="P244">
        <v>1</v>
      </c>
      <c r="Q244">
        <v>1</v>
      </c>
      <c r="R244">
        <v>1986</v>
      </c>
      <c r="S244" t="s">
        <v>607</v>
      </c>
      <c r="T244" s="96">
        <v>25479</v>
      </c>
      <c r="U244">
        <f t="shared" si="9"/>
        <v>3</v>
      </c>
      <c r="V244">
        <f t="shared" si="10"/>
        <v>10</v>
      </c>
      <c r="W244">
        <f t="shared" si="11"/>
        <v>1969</v>
      </c>
      <c r="X244" t="s">
        <v>147</v>
      </c>
      <c r="Y244">
        <v>0</v>
      </c>
      <c r="Z244" t="s">
        <v>47</v>
      </c>
      <c r="AA244" t="s">
        <v>1979</v>
      </c>
      <c r="AB244" t="s">
        <v>1879</v>
      </c>
      <c r="AC244" t="s">
        <v>2021</v>
      </c>
      <c r="AD244" t="s">
        <v>1972</v>
      </c>
      <c r="AE244" t="s">
        <v>1879</v>
      </c>
      <c r="AF244" s="97">
        <v>36526</v>
      </c>
      <c r="AG244" s="97">
        <v>36526</v>
      </c>
    </row>
    <row r="245" spans="1:33">
      <c r="A245">
        <v>276</v>
      </c>
      <c r="B245" t="s">
        <v>812</v>
      </c>
      <c r="C245" t="s">
        <v>1079</v>
      </c>
      <c r="D245" s="96">
        <v>16578</v>
      </c>
      <c r="E245" t="s">
        <v>147</v>
      </c>
      <c r="F245">
        <v>0</v>
      </c>
      <c r="G245" t="s">
        <v>47</v>
      </c>
      <c r="H245" t="s">
        <v>2011</v>
      </c>
      <c r="I245" t="s">
        <v>1879</v>
      </c>
      <c r="J245" t="s">
        <v>1879</v>
      </c>
      <c r="K245" t="s">
        <v>2069</v>
      </c>
      <c r="L245" t="s">
        <v>1879</v>
      </c>
      <c r="M245" s="97">
        <v>36526</v>
      </c>
      <c r="N245">
        <v>276</v>
      </c>
      <c r="O245" t="s">
        <v>812</v>
      </c>
      <c r="P245">
        <v>1</v>
      </c>
      <c r="Q245">
        <v>1</v>
      </c>
      <c r="R245">
        <v>1980</v>
      </c>
      <c r="S245" t="s">
        <v>1079</v>
      </c>
      <c r="T245" s="96">
        <v>16578</v>
      </c>
      <c r="U245">
        <f t="shared" si="9"/>
        <v>21</v>
      </c>
      <c r="V245">
        <f t="shared" si="10"/>
        <v>5</v>
      </c>
      <c r="W245">
        <f t="shared" si="11"/>
        <v>1945</v>
      </c>
      <c r="X245" t="s">
        <v>147</v>
      </c>
      <c r="Y245">
        <v>0</v>
      </c>
      <c r="Z245" t="s">
        <v>47</v>
      </c>
      <c r="AA245" t="s">
        <v>2011</v>
      </c>
      <c r="AB245" t="s">
        <v>1879</v>
      </c>
      <c r="AC245" t="s">
        <v>1879</v>
      </c>
      <c r="AD245" t="s">
        <v>2069</v>
      </c>
      <c r="AE245" t="s">
        <v>1879</v>
      </c>
      <c r="AF245" s="97">
        <v>44692.561284722222</v>
      </c>
      <c r="AG245" s="97">
        <v>36526</v>
      </c>
    </row>
    <row r="246" spans="1:33">
      <c r="A246">
        <v>277</v>
      </c>
      <c r="B246" t="s">
        <v>271</v>
      </c>
      <c r="C246" t="s">
        <v>272</v>
      </c>
      <c r="D246" s="96">
        <v>27673</v>
      </c>
      <c r="E246" t="s">
        <v>147</v>
      </c>
      <c r="F246">
        <v>0</v>
      </c>
      <c r="G246" t="s">
        <v>178</v>
      </c>
      <c r="H246" t="s">
        <v>1882</v>
      </c>
      <c r="I246" t="s">
        <v>1914</v>
      </c>
      <c r="J246" t="s">
        <v>1996</v>
      </c>
      <c r="K246" t="s">
        <v>1996</v>
      </c>
      <c r="L246" t="s">
        <v>1966</v>
      </c>
      <c r="M246" s="97">
        <v>36526</v>
      </c>
      <c r="N246">
        <v>277</v>
      </c>
      <c r="O246" t="s">
        <v>271</v>
      </c>
      <c r="P246">
        <v>16</v>
      </c>
      <c r="Q246">
        <v>3</v>
      </c>
      <c r="R246">
        <v>2013</v>
      </c>
      <c r="S246" t="s">
        <v>272</v>
      </c>
      <c r="T246" s="96">
        <v>27673</v>
      </c>
      <c r="U246">
        <f t="shared" si="9"/>
        <v>6</v>
      </c>
      <c r="V246">
        <f t="shared" si="10"/>
        <v>10</v>
      </c>
      <c r="W246">
        <f t="shared" si="11"/>
        <v>1975</v>
      </c>
      <c r="X246" t="s">
        <v>147</v>
      </c>
      <c r="Y246">
        <v>0</v>
      </c>
      <c r="Z246" t="s">
        <v>178</v>
      </c>
      <c r="AA246" t="s">
        <v>1886</v>
      </c>
      <c r="AB246" t="s">
        <v>1976</v>
      </c>
      <c r="AC246" t="s">
        <v>2016</v>
      </c>
      <c r="AD246" t="s">
        <v>1996</v>
      </c>
      <c r="AE246" t="s">
        <v>1888</v>
      </c>
      <c r="AF246" s="97">
        <v>43689</v>
      </c>
      <c r="AG246" s="97">
        <v>36526</v>
      </c>
    </row>
    <row r="247" spans="1:33">
      <c r="A247">
        <v>278</v>
      </c>
      <c r="B247" t="s">
        <v>2393</v>
      </c>
      <c r="C247" t="s">
        <v>1291</v>
      </c>
      <c r="D247" s="96">
        <v>17824</v>
      </c>
      <c r="E247" t="s">
        <v>147</v>
      </c>
      <c r="F247">
        <v>0</v>
      </c>
      <c r="G247" t="s">
        <v>47</v>
      </c>
      <c r="H247" t="s">
        <v>1964</v>
      </c>
      <c r="I247" t="s">
        <v>1879</v>
      </c>
      <c r="J247" t="s">
        <v>1879</v>
      </c>
      <c r="K247" t="s">
        <v>2018</v>
      </c>
      <c r="L247" t="s">
        <v>1879</v>
      </c>
      <c r="M247" s="97">
        <v>36526</v>
      </c>
      <c r="N247">
        <v>278</v>
      </c>
      <c r="O247" t="s">
        <v>2393</v>
      </c>
      <c r="P247">
        <v>14</v>
      </c>
      <c r="Q247">
        <v>3</v>
      </c>
      <c r="R247">
        <v>1990</v>
      </c>
      <c r="S247" t="s">
        <v>1291</v>
      </c>
      <c r="T247" s="96">
        <v>17824</v>
      </c>
      <c r="U247">
        <f t="shared" si="9"/>
        <v>18</v>
      </c>
      <c r="V247">
        <f t="shared" si="10"/>
        <v>10</v>
      </c>
      <c r="W247">
        <f t="shared" si="11"/>
        <v>1948</v>
      </c>
      <c r="X247" t="s">
        <v>147</v>
      </c>
      <c r="Y247">
        <v>0</v>
      </c>
      <c r="Z247" t="s">
        <v>47</v>
      </c>
      <c r="AA247" t="s">
        <v>1964</v>
      </c>
      <c r="AB247" t="s">
        <v>1879</v>
      </c>
      <c r="AC247" t="s">
        <v>1879</v>
      </c>
      <c r="AD247" t="s">
        <v>2018</v>
      </c>
      <c r="AE247" t="s">
        <v>1879</v>
      </c>
      <c r="AF247" s="97">
        <v>36526</v>
      </c>
      <c r="AG247" s="97">
        <v>36526</v>
      </c>
    </row>
    <row r="248" spans="1:33">
      <c r="A248">
        <v>279</v>
      </c>
      <c r="B248" t="s">
        <v>861</v>
      </c>
      <c r="C248" t="s">
        <v>862</v>
      </c>
      <c r="D248" s="96">
        <v>18057</v>
      </c>
      <c r="E248" t="s">
        <v>147</v>
      </c>
      <c r="F248">
        <v>0</v>
      </c>
      <c r="G248" t="s">
        <v>47</v>
      </c>
      <c r="H248" t="s">
        <v>1882</v>
      </c>
      <c r="I248" t="s">
        <v>6512</v>
      </c>
      <c r="J248" t="s">
        <v>1966</v>
      </c>
      <c r="K248" t="s">
        <v>1966</v>
      </c>
      <c r="L248" t="s">
        <v>1924</v>
      </c>
      <c r="M248" s="97">
        <v>36526</v>
      </c>
      <c r="N248">
        <v>279</v>
      </c>
      <c r="O248" t="s">
        <v>861</v>
      </c>
      <c r="P248">
        <v>1</v>
      </c>
      <c r="Q248">
        <v>1</v>
      </c>
      <c r="R248">
        <v>1949</v>
      </c>
      <c r="S248" t="s">
        <v>862</v>
      </c>
      <c r="T248" s="96">
        <v>18057</v>
      </c>
      <c r="U248">
        <f t="shared" si="9"/>
        <v>8</v>
      </c>
      <c r="V248">
        <f t="shared" si="10"/>
        <v>6</v>
      </c>
      <c r="W248">
        <f t="shared" si="11"/>
        <v>1949</v>
      </c>
      <c r="X248" t="s">
        <v>147</v>
      </c>
      <c r="Y248">
        <v>0</v>
      </c>
      <c r="Z248" t="s">
        <v>441</v>
      </c>
      <c r="AA248" t="s">
        <v>1886</v>
      </c>
      <c r="AB248" t="s">
        <v>7777</v>
      </c>
      <c r="AC248" t="s">
        <v>1966</v>
      </c>
      <c r="AD248" t="s">
        <v>1966</v>
      </c>
      <c r="AE248" t="s">
        <v>1888</v>
      </c>
      <c r="AF248" s="97">
        <v>36526</v>
      </c>
      <c r="AG248" s="97">
        <v>36526</v>
      </c>
    </row>
    <row r="249" spans="1:33">
      <c r="A249">
        <v>280</v>
      </c>
      <c r="B249" t="s">
        <v>1230</v>
      </c>
      <c r="C249" t="s">
        <v>629</v>
      </c>
      <c r="D249" s="96">
        <v>13785</v>
      </c>
      <c r="E249" t="s">
        <v>147</v>
      </c>
      <c r="F249">
        <v>0</v>
      </c>
      <c r="G249" t="s">
        <v>47</v>
      </c>
      <c r="H249" t="s">
        <v>2062</v>
      </c>
      <c r="I249" t="s">
        <v>1879</v>
      </c>
      <c r="J249" t="s">
        <v>1879</v>
      </c>
      <c r="K249" t="s">
        <v>1898</v>
      </c>
      <c r="L249" t="s">
        <v>1879</v>
      </c>
      <c r="M249" s="97">
        <v>36526</v>
      </c>
      <c r="N249">
        <v>280</v>
      </c>
      <c r="O249" t="s">
        <v>1230</v>
      </c>
      <c r="P249">
        <v>20</v>
      </c>
      <c r="Q249">
        <v>5</v>
      </c>
      <c r="R249">
        <v>1998</v>
      </c>
      <c r="S249" t="s">
        <v>629</v>
      </c>
      <c r="T249" s="96">
        <v>13785</v>
      </c>
      <c r="U249">
        <f t="shared" si="9"/>
        <v>27</v>
      </c>
      <c r="V249">
        <f t="shared" si="10"/>
        <v>9</v>
      </c>
      <c r="W249">
        <f t="shared" si="11"/>
        <v>1937</v>
      </c>
      <c r="X249" t="s">
        <v>147</v>
      </c>
      <c r="Y249">
        <v>0</v>
      </c>
      <c r="Z249" t="s">
        <v>47</v>
      </c>
      <c r="AA249" t="s">
        <v>2062</v>
      </c>
      <c r="AB249" t="s">
        <v>1879</v>
      </c>
      <c r="AC249" t="s">
        <v>1879</v>
      </c>
      <c r="AD249" t="s">
        <v>1898</v>
      </c>
      <c r="AE249" t="s">
        <v>1879</v>
      </c>
      <c r="AF249" s="97">
        <v>36526</v>
      </c>
      <c r="AG249" s="97">
        <v>36526</v>
      </c>
    </row>
    <row r="250" spans="1:33">
      <c r="A250">
        <v>281</v>
      </c>
      <c r="B250" t="s">
        <v>437</v>
      </c>
      <c r="C250" t="s">
        <v>1010</v>
      </c>
      <c r="D250" s="96">
        <v>24993</v>
      </c>
      <c r="E250" t="s">
        <v>147</v>
      </c>
      <c r="F250">
        <v>0</v>
      </c>
      <c r="G250" t="s">
        <v>557</v>
      </c>
      <c r="H250" t="s">
        <v>2043</v>
      </c>
      <c r="I250" t="s">
        <v>1879</v>
      </c>
      <c r="J250" t="s">
        <v>1879</v>
      </c>
      <c r="K250" t="s">
        <v>1912</v>
      </c>
      <c r="L250" t="s">
        <v>1879</v>
      </c>
      <c r="M250" s="97">
        <v>36526</v>
      </c>
      <c r="N250">
        <v>281</v>
      </c>
      <c r="O250" t="s">
        <v>437</v>
      </c>
      <c r="P250">
        <v>26</v>
      </c>
      <c r="Q250">
        <v>6</v>
      </c>
      <c r="R250">
        <v>2010</v>
      </c>
      <c r="S250" t="s">
        <v>1010</v>
      </c>
      <c r="T250" s="96">
        <v>24993</v>
      </c>
      <c r="U250">
        <f t="shared" si="9"/>
        <v>4</v>
      </c>
      <c r="V250">
        <f t="shared" si="10"/>
        <v>6</v>
      </c>
      <c r="W250">
        <f t="shared" si="11"/>
        <v>1968</v>
      </c>
      <c r="X250" t="s">
        <v>147</v>
      </c>
      <c r="Y250">
        <v>0</v>
      </c>
      <c r="Z250" t="s">
        <v>557</v>
      </c>
      <c r="AA250" t="s">
        <v>2043</v>
      </c>
      <c r="AB250" t="s">
        <v>1879</v>
      </c>
      <c r="AC250" t="s">
        <v>1879</v>
      </c>
      <c r="AD250" t="s">
        <v>1912</v>
      </c>
      <c r="AE250" t="s">
        <v>1879</v>
      </c>
      <c r="AF250" s="97">
        <v>44832.403020833335</v>
      </c>
      <c r="AG250" s="97">
        <v>36526</v>
      </c>
    </row>
    <row r="251" spans="1:33">
      <c r="A251">
        <v>282</v>
      </c>
      <c r="B251" t="s">
        <v>148</v>
      </c>
      <c r="C251" t="s">
        <v>149</v>
      </c>
      <c r="D251" s="96">
        <v>28624</v>
      </c>
      <c r="E251" t="s">
        <v>147</v>
      </c>
      <c r="F251">
        <v>0</v>
      </c>
      <c r="G251" t="s">
        <v>150</v>
      </c>
      <c r="H251" t="s">
        <v>1882</v>
      </c>
      <c r="I251" t="s">
        <v>1936</v>
      </c>
      <c r="J251" t="s">
        <v>5306</v>
      </c>
      <c r="K251" t="s">
        <v>3204</v>
      </c>
      <c r="L251" t="s">
        <v>1924</v>
      </c>
      <c r="M251" s="97">
        <v>36526</v>
      </c>
      <c r="N251">
        <v>282</v>
      </c>
      <c r="O251" t="s">
        <v>148</v>
      </c>
      <c r="P251">
        <v>21</v>
      </c>
      <c r="Q251">
        <v>11</v>
      </c>
      <c r="R251">
        <v>2007</v>
      </c>
      <c r="S251" t="s">
        <v>149</v>
      </c>
      <c r="T251" s="96">
        <v>28624</v>
      </c>
      <c r="U251">
        <f t="shared" si="9"/>
        <v>14</v>
      </c>
      <c r="V251">
        <f t="shared" si="10"/>
        <v>5</v>
      </c>
      <c r="W251">
        <f t="shared" si="11"/>
        <v>1978</v>
      </c>
      <c r="X251" t="s">
        <v>147</v>
      </c>
      <c r="Y251">
        <v>0</v>
      </c>
      <c r="Z251" t="s">
        <v>150</v>
      </c>
      <c r="AA251" t="s">
        <v>1886</v>
      </c>
      <c r="AB251" t="s">
        <v>1927</v>
      </c>
      <c r="AC251" t="s">
        <v>2479</v>
      </c>
      <c r="AD251" t="s">
        <v>5441</v>
      </c>
      <c r="AE251" t="s">
        <v>1884</v>
      </c>
      <c r="AF251" s="97">
        <v>43785.743831018517</v>
      </c>
      <c r="AG251" s="97">
        <v>36526</v>
      </c>
    </row>
    <row r="252" spans="1:33">
      <c r="A252">
        <v>283</v>
      </c>
      <c r="B252" t="s">
        <v>9232</v>
      </c>
      <c r="C252" t="s">
        <v>188</v>
      </c>
      <c r="D252" s="96">
        <v>19592</v>
      </c>
      <c r="E252" t="s">
        <v>147</v>
      </c>
      <c r="F252">
        <v>0</v>
      </c>
      <c r="G252" t="s">
        <v>47</v>
      </c>
      <c r="H252" t="s">
        <v>2102</v>
      </c>
      <c r="I252" t="s">
        <v>2058</v>
      </c>
      <c r="J252" t="s">
        <v>1944</v>
      </c>
      <c r="K252" t="s">
        <v>1900</v>
      </c>
      <c r="L252" t="s">
        <v>1879</v>
      </c>
      <c r="M252" s="97">
        <v>36526</v>
      </c>
      <c r="N252">
        <v>283</v>
      </c>
      <c r="O252" t="s">
        <v>9232</v>
      </c>
      <c r="P252">
        <v>11</v>
      </c>
      <c r="Q252">
        <v>8</v>
      </c>
      <c r="R252">
        <v>1965</v>
      </c>
      <c r="S252" t="s">
        <v>188</v>
      </c>
      <c r="T252" s="96">
        <v>19592</v>
      </c>
      <c r="U252">
        <f t="shared" si="9"/>
        <v>21</v>
      </c>
      <c r="V252">
        <f t="shared" si="10"/>
        <v>8</v>
      </c>
      <c r="W252">
        <f t="shared" si="11"/>
        <v>1953</v>
      </c>
      <c r="X252" t="s">
        <v>147</v>
      </c>
      <c r="Y252">
        <v>0</v>
      </c>
      <c r="Z252" t="s">
        <v>47</v>
      </c>
      <c r="AA252" t="s">
        <v>2102</v>
      </c>
      <c r="AB252" t="s">
        <v>2058</v>
      </c>
      <c r="AC252" t="s">
        <v>1944</v>
      </c>
      <c r="AD252" t="s">
        <v>1900</v>
      </c>
      <c r="AE252" t="s">
        <v>1879</v>
      </c>
      <c r="AF252" s="97">
        <v>44037.865266203706</v>
      </c>
      <c r="AG252" s="97">
        <v>36526</v>
      </c>
    </row>
    <row r="253" spans="1:33">
      <c r="A253">
        <v>284</v>
      </c>
      <c r="B253" t="s">
        <v>741</v>
      </c>
      <c r="C253" t="s">
        <v>607</v>
      </c>
      <c r="D253" s="96">
        <v>17297</v>
      </c>
      <c r="E253" t="s">
        <v>147</v>
      </c>
      <c r="F253">
        <v>0</v>
      </c>
      <c r="G253" t="s">
        <v>212</v>
      </c>
      <c r="H253" t="s">
        <v>1882</v>
      </c>
      <c r="I253" t="s">
        <v>9352</v>
      </c>
      <c r="J253" t="s">
        <v>1899</v>
      </c>
      <c r="K253" t="s">
        <v>1899</v>
      </c>
      <c r="L253" t="s">
        <v>1884</v>
      </c>
      <c r="M253" s="97">
        <v>36526</v>
      </c>
      <c r="N253">
        <v>284</v>
      </c>
      <c r="O253" t="s">
        <v>741</v>
      </c>
      <c r="P253">
        <v>1</v>
      </c>
      <c r="Q253">
        <v>1</v>
      </c>
      <c r="R253">
        <v>1997</v>
      </c>
      <c r="S253" t="s">
        <v>607</v>
      </c>
      <c r="T253" s="96">
        <v>17297</v>
      </c>
      <c r="U253">
        <f t="shared" si="9"/>
        <v>10</v>
      </c>
      <c r="V253">
        <f t="shared" si="10"/>
        <v>5</v>
      </c>
      <c r="W253">
        <f t="shared" si="11"/>
        <v>1947</v>
      </c>
      <c r="X253" t="s">
        <v>147</v>
      </c>
      <c r="Y253">
        <v>0</v>
      </c>
      <c r="Z253" t="s">
        <v>212</v>
      </c>
      <c r="AA253" t="s">
        <v>1886</v>
      </c>
      <c r="AB253" t="s">
        <v>2153</v>
      </c>
      <c r="AC253" t="s">
        <v>1899</v>
      </c>
      <c r="AD253" t="s">
        <v>1899</v>
      </c>
      <c r="AE253" t="s">
        <v>1885</v>
      </c>
      <c r="AF253" s="97">
        <v>43785.743831018517</v>
      </c>
      <c r="AG253" s="97">
        <v>36526</v>
      </c>
    </row>
    <row r="254" spans="1:33">
      <c r="A254">
        <v>285</v>
      </c>
      <c r="B254" t="s">
        <v>1501</v>
      </c>
      <c r="C254" t="s">
        <v>490</v>
      </c>
      <c r="D254" s="96">
        <v>19182</v>
      </c>
      <c r="E254" t="s">
        <v>147</v>
      </c>
      <c r="F254">
        <v>0</v>
      </c>
      <c r="G254" t="s">
        <v>576</v>
      </c>
      <c r="H254" t="s">
        <v>1882</v>
      </c>
      <c r="I254" t="s">
        <v>4231</v>
      </c>
      <c r="J254" t="s">
        <v>1936</v>
      </c>
      <c r="K254" t="s">
        <v>1936</v>
      </c>
      <c r="L254" t="s">
        <v>1888</v>
      </c>
      <c r="M254" s="97">
        <v>36526</v>
      </c>
      <c r="N254">
        <v>285</v>
      </c>
      <c r="O254" t="s">
        <v>1501</v>
      </c>
      <c r="P254">
        <v>16</v>
      </c>
      <c r="Q254">
        <v>8</v>
      </c>
      <c r="R254">
        <v>1992</v>
      </c>
      <c r="S254" t="s">
        <v>490</v>
      </c>
      <c r="T254" s="96">
        <v>19182</v>
      </c>
      <c r="U254">
        <f t="shared" si="9"/>
        <v>7</v>
      </c>
      <c r="V254">
        <f t="shared" si="10"/>
        <v>7</v>
      </c>
      <c r="W254">
        <f t="shared" si="11"/>
        <v>1952</v>
      </c>
      <c r="X254" t="s">
        <v>147</v>
      </c>
      <c r="Y254">
        <v>0</v>
      </c>
      <c r="Z254" t="s">
        <v>576</v>
      </c>
      <c r="AA254" t="s">
        <v>1931</v>
      </c>
      <c r="AB254" t="s">
        <v>1879</v>
      </c>
      <c r="AC254" t="s">
        <v>1879</v>
      </c>
      <c r="AD254" t="s">
        <v>1937</v>
      </c>
      <c r="AE254" t="s">
        <v>1879</v>
      </c>
      <c r="AF254" s="97">
        <v>36526</v>
      </c>
      <c r="AG254" s="97">
        <v>36526</v>
      </c>
    </row>
    <row r="255" spans="1:33">
      <c r="A255">
        <v>287</v>
      </c>
      <c r="B255" t="s">
        <v>9356</v>
      </c>
      <c r="C255" t="s">
        <v>308</v>
      </c>
      <c r="D255" s="96">
        <v>18452</v>
      </c>
      <c r="E255" t="s">
        <v>147</v>
      </c>
      <c r="F255">
        <v>0</v>
      </c>
      <c r="G255" t="s">
        <v>3088</v>
      </c>
      <c r="H255" t="s">
        <v>2149</v>
      </c>
      <c r="I255" t="s">
        <v>1971</v>
      </c>
      <c r="J255" t="s">
        <v>1923</v>
      </c>
      <c r="K255" t="s">
        <v>1921</v>
      </c>
      <c r="L255" t="s">
        <v>1879</v>
      </c>
      <c r="M255" s="97">
        <v>36526</v>
      </c>
      <c r="N255">
        <v>287</v>
      </c>
      <c r="O255" t="s">
        <v>9356</v>
      </c>
      <c r="S255" t="s">
        <v>308</v>
      </c>
      <c r="T255" s="96">
        <v>18452</v>
      </c>
      <c r="U255">
        <f t="shared" si="9"/>
        <v>8</v>
      </c>
      <c r="V255">
        <f t="shared" si="10"/>
        <v>7</v>
      </c>
      <c r="W255">
        <f t="shared" si="11"/>
        <v>1950</v>
      </c>
      <c r="X255" t="s">
        <v>147</v>
      </c>
      <c r="Y255">
        <v>0</v>
      </c>
      <c r="Z255" t="s">
        <v>3088</v>
      </c>
      <c r="AA255" t="s">
        <v>2149</v>
      </c>
      <c r="AB255" t="s">
        <v>1971</v>
      </c>
      <c r="AC255" t="s">
        <v>1923</v>
      </c>
      <c r="AD255" t="s">
        <v>1921</v>
      </c>
      <c r="AE255" t="s">
        <v>1879</v>
      </c>
      <c r="AF255" s="97">
        <v>36526</v>
      </c>
      <c r="AG255" s="97">
        <v>36526</v>
      </c>
    </row>
    <row r="256" spans="1:33">
      <c r="A256">
        <v>288</v>
      </c>
      <c r="B256" t="s">
        <v>325</v>
      </c>
      <c r="C256" t="s">
        <v>326</v>
      </c>
      <c r="D256" s="96">
        <v>26264</v>
      </c>
      <c r="E256" t="s">
        <v>147</v>
      </c>
      <c r="F256">
        <v>0</v>
      </c>
      <c r="G256" t="s">
        <v>150</v>
      </c>
      <c r="H256" t="s">
        <v>1882</v>
      </c>
      <c r="I256" t="s">
        <v>1955</v>
      </c>
      <c r="J256" t="s">
        <v>1976</v>
      </c>
      <c r="K256" t="s">
        <v>1976</v>
      </c>
      <c r="L256" t="s">
        <v>1938</v>
      </c>
      <c r="M256" s="97">
        <v>36526</v>
      </c>
      <c r="N256">
        <v>288</v>
      </c>
      <c r="O256" t="s">
        <v>325</v>
      </c>
      <c r="S256" t="s">
        <v>326</v>
      </c>
      <c r="T256" s="96">
        <v>26264</v>
      </c>
      <c r="U256">
        <f t="shared" si="9"/>
        <v>27</v>
      </c>
      <c r="V256">
        <f t="shared" si="10"/>
        <v>11</v>
      </c>
      <c r="W256">
        <f t="shared" si="11"/>
        <v>1971</v>
      </c>
      <c r="X256" t="s">
        <v>147</v>
      </c>
      <c r="Y256">
        <v>0</v>
      </c>
      <c r="Z256" t="s">
        <v>150</v>
      </c>
      <c r="AA256" t="s">
        <v>1886</v>
      </c>
      <c r="AB256" t="s">
        <v>2099</v>
      </c>
      <c r="AC256" t="s">
        <v>1976</v>
      </c>
      <c r="AD256" t="s">
        <v>1976</v>
      </c>
      <c r="AE256" t="s">
        <v>1898</v>
      </c>
      <c r="AF256" s="97">
        <v>43509</v>
      </c>
      <c r="AG256" s="97">
        <v>36526</v>
      </c>
    </row>
    <row r="257" spans="1:33">
      <c r="A257">
        <v>289</v>
      </c>
      <c r="B257" t="s">
        <v>311</v>
      </c>
      <c r="C257" t="s">
        <v>978</v>
      </c>
      <c r="D257" s="96">
        <v>27135</v>
      </c>
      <c r="E257" t="s">
        <v>147</v>
      </c>
      <c r="F257">
        <v>0</v>
      </c>
      <c r="G257" t="s">
        <v>47</v>
      </c>
      <c r="H257" t="s">
        <v>2002</v>
      </c>
      <c r="I257" t="s">
        <v>1879</v>
      </c>
      <c r="J257" t="s">
        <v>1938</v>
      </c>
      <c r="K257" t="s">
        <v>1893</v>
      </c>
      <c r="L257" t="s">
        <v>1879</v>
      </c>
      <c r="M257" s="97">
        <v>36526</v>
      </c>
      <c r="N257">
        <v>289</v>
      </c>
      <c r="O257" t="s">
        <v>311</v>
      </c>
      <c r="P257">
        <v>10</v>
      </c>
      <c r="Q257">
        <v>7</v>
      </c>
      <c r="R257">
        <v>1967</v>
      </c>
      <c r="S257" t="s">
        <v>978</v>
      </c>
      <c r="T257" s="96">
        <v>27135</v>
      </c>
      <c r="U257">
        <f t="shared" si="9"/>
        <v>16</v>
      </c>
      <c r="V257">
        <f t="shared" si="10"/>
        <v>4</v>
      </c>
      <c r="W257">
        <f t="shared" si="11"/>
        <v>1974</v>
      </c>
      <c r="X257" t="s">
        <v>147</v>
      </c>
      <c r="Y257">
        <v>0</v>
      </c>
      <c r="Z257" t="s">
        <v>47</v>
      </c>
      <c r="AA257" t="s">
        <v>2002</v>
      </c>
      <c r="AB257" t="s">
        <v>1879</v>
      </c>
      <c r="AC257" t="s">
        <v>1938</v>
      </c>
      <c r="AD257" t="s">
        <v>1893</v>
      </c>
      <c r="AE257" t="s">
        <v>1879</v>
      </c>
      <c r="AF257" s="97">
        <v>36526</v>
      </c>
      <c r="AG257" s="97">
        <v>36526</v>
      </c>
    </row>
    <row r="258" spans="1:33">
      <c r="A258">
        <v>290</v>
      </c>
      <c r="B258" t="s">
        <v>9218</v>
      </c>
      <c r="C258" t="s">
        <v>1289</v>
      </c>
      <c r="D258" s="96">
        <v>23564</v>
      </c>
      <c r="E258" t="s">
        <v>147</v>
      </c>
      <c r="F258">
        <v>0</v>
      </c>
      <c r="G258" t="s">
        <v>47</v>
      </c>
      <c r="H258" t="s">
        <v>1882</v>
      </c>
      <c r="I258" t="s">
        <v>1879</v>
      </c>
      <c r="J258" t="s">
        <v>1879</v>
      </c>
      <c r="K258" t="s">
        <v>1924</v>
      </c>
      <c r="L258" t="s">
        <v>1879</v>
      </c>
      <c r="M258" s="97">
        <v>36526</v>
      </c>
      <c r="N258">
        <v>290</v>
      </c>
      <c r="O258" t="s">
        <v>9218</v>
      </c>
      <c r="P258">
        <v>1</v>
      </c>
      <c r="Q258">
        <v>1</v>
      </c>
      <c r="R258">
        <v>1980</v>
      </c>
      <c r="S258" t="s">
        <v>1289</v>
      </c>
      <c r="T258" s="96">
        <v>23564</v>
      </c>
      <c r="U258">
        <f t="shared" ref="U258:U321" si="12">DAY(T258)</f>
        <v>6</v>
      </c>
      <c r="V258">
        <f t="shared" ref="V258:V321" si="13">MONTH(T258)</f>
        <v>7</v>
      </c>
      <c r="W258">
        <f t="shared" ref="W258:W321" si="14">YEAR(T258)</f>
        <v>1964</v>
      </c>
      <c r="X258" t="s">
        <v>147</v>
      </c>
      <c r="Y258">
        <v>0</v>
      </c>
      <c r="Z258" t="s">
        <v>441</v>
      </c>
      <c r="AA258" t="s">
        <v>1886</v>
      </c>
      <c r="AB258" t="s">
        <v>1879</v>
      </c>
      <c r="AC258" t="s">
        <v>1879</v>
      </c>
      <c r="AD258" t="s">
        <v>1924</v>
      </c>
      <c r="AE258" t="s">
        <v>1947</v>
      </c>
      <c r="AF258" s="97">
        <v>44458.834687499999</v>
      </c>
      <c r="AG258" s="97">
        <v>36526</v>
      </c>
    </row>
    <row r="259" spans="1:33">
      <c r="A259">
        <v>291</v>
      </c>
      <c r="B259" t="s">
        <v>311</v>
      </c>
      <c r="C259" t="s">
        <v>305</v>
      </c>
      <c r="D259" s="96">
        <v>28019</v>
      </c>
      <c r="E259" t="s">
        <v>147</v>
      </c>
      <c r="F259">
        <v>0</v>
      </c>
      <c r="G259" t="s">
        <v>212</v>
      </c>
      <c r="H259" t="s">
        <v>1882</v>
      </c>
      <c r="I259" t="s">
        <v>1912</v>
      </c>
      <c r="J259" t="s">
        <v>2051</v>
      </c>
      <c r="K259" t="s">
        <v>2051</v>
      </c>
      <c r="L259" t="s">
        <v>1918</v>
      </c>
      <c r="M259" s="97">
        <v>36526</v>
      </c>
      <c r="N259">
        <v>291</v>
      </c>
      <c r="O259" t="s">
        <v>311</v>
      </c>
      <c r="P259">
        <v>1</v>
      </c>
      <c r="Q259">
        <v>1</v>
      </c>
      <c r="R259">
        <v>1965</v>
      </c>
      <c r="S259" t="s">
        <v>305</v>
      </c>
      <c r="T259" s="96">
        <v>28019</v>
      </c>
      <c r="U259">
        <f t="shared" si="12"/>
        <v>16</v>
      </c>
      <c r="V259">
        <f t="shared" si="13"/>
        <v>9</v>
      </c>
      <c r="W259">
        <f t="shared" si="14"/>
        <v>1976</v>
      </c>
      <c r="X259" t="s">
        <v>147</v>
      </c>
      <c r="Y259">
        <v>0</v>
      </c>
      <c r="Z259" t="s">
        <v>212</v>
      </c>
      <c r="AA259" t="s">
        <v>1886</v>
      </c>
      <c r="AB259" t="s">
        <v>2016</v>
      </c>
      <c r="AC259" t="s">
        <v>2016</v>
      </c>
      <c r="AD259" t="s">
        <v>2016</v>
      </c>
      <c r="AE259" t="s">
        <v>1918</v>
      </c>
      <c r="AF259" s="97">
        <v>36526</v>
      </c>
      <c r="AG259" s="97">
        <v>36526</v>
      </c>
    </row>
    <row r="260" spans="1:33">
      <c r="A260">
        <v>292</v>
      </c>
      <c r="B260" t="s">
        <v>1279</v>
      </c>
      <c r="C260" t="s">
        <v>1280</v>
      </c>
      <c r="D260" s="96">
        <v>13633</v>
      </c>
      <c r="E260" t="s">
        <v>147</v>
      </c>
      <c r="F260">
        <v>0</v>
      </c>
      <c r="G260" t="s">
        <v>47</v>
      </c>
      <c r="H260" t="s">
        <v>2052</v>
      </c>
      <c r="I260" t="s">
        <v>1879</v>
      </c>
      <c r="J260" t="s">
        <v>1879</v>
      </c>
      <c r="K260" t="s">
        <v>2019</v>
      </c>
      <c r="L260" t="s">
        <v>1879</v>
      </c>
      <c r="M260" s="97">
        <v>36526</v>
      </c>
      <c r="N260">
        <v>292</v>
      </c>
      <c r="O260" t="s">
        <v>1279</v>
      </c>
      <c r="P260">
        <v>8</v>
      </c>
      <c r="Q260">
        <v>1</v>
      </c>
      <c r="R260">
        <v>1968</v>
      </c>
      <c r="S260" t="s">
        <v>1280</v>
      </c>
      <c r="T260" s="96">
        <v>13633</v>
      </c>
      <c r="U260">
        <f t="shared" si="12"/>
        <v>28</v>
      </c>
      <c r="V260">
        <f t="shared" si="13"/>
        <v>4</v>
      </c>
      <c r="W260">
        <f t="shared" si="14"/>
        <v>1937</v>
      </c>
      <c r="X260" t="s">
        <v>147</v>
      </c>
      <c r="Y260">
        <v>0</v>
      </c>
      <c r="Z260" t="s">
        <v>47</v>
      </c>
      <c r="AA260" t="s">
        <v>2052</v>
      </c>
      <c r="AB260" t="s">
        <v>1879</v>
      </c>
      <c r="AC260" t="s">
        <v>1879</v>
      </c>
      <c r="AD260" t="s">
        <v>2019</v>
      </c>
      <c r="AE260" t="s">
        <v>1879</v>
      </c>
      <c r="AF260" s="97">
        <v>36526</v>
      </c>
      <c r="AG260" s="97">
        <v>36526</v>
      </c>
    </row>
    <row r="261" spans="1:33">
      <c r="A261">
        <v>293</v>
      </c>
      <c r="B261" t="s">
        <v>123</v>
      </c>
      <c r="C261" t="s">
        <v>1097</v>
      </c>
      <c r="D261" s="96">
        <v>18811</v>
      </c>
      <c r="E261" t="s">
        <v>147</v>
      </c>
      <c r="F261">
        <v>0</v>
      </c>
      <c r="G261" t="s">
        <v>375</v>
      </c>
      <c r="H261" t="s">
        <v>1882</v>
      </c>
      <c r="I261" t="s">
        <v>6367</v>
      </c>
      <c r="J261" t="s">
        <v>1926</v>
      </c>
      <c r="K261" t="s">
        <v>1926</v>
      </c>
      <c r="L261" t="s">
        <v>1938</v>
      </c>
      <c r="M261" s="97">
        <v>36526</v>
      </c>
      <c r="N261">
        <v>293</v>
      </c>
      <c r="O261" t="s">
        <v>123</v>
      </c>
      <c r="P261">
        <v>1</v>
      </c>
      <c r="Q261">
        <v>1</v>
      </c>
      <c r="R261">
        <v>1958</v>
      </c>
      <c r="S261" t="s">
        <v>1097</v>
      </c>
      <c r="T261" s="96">
        <v>18811</v>
      </c>
      <c r="U261">
        <f t="shared" si="12"/>
        <v>2</v>
      </c>
      <c r="V261">
        <f t="shared" si="13"/>
        <v>7</v>
      </c>
      <c r="W261">
        <f t="shared" si="14"/>
        <v>1951</v>
      </c>
      <c r="X261" t="s">
        <v>147</v>
      </c>
      <c r="Y261">
        <v>0</v>
      </c>
      <c r="Z261" t="s">
        <v>375</v>
      </c>
      <c r="AA261" t="s">
        <v>1886</v>
      </c>
      <c r="AB261" t="s">
        <v>6939</v>
      </c>
      <c r="AC261" t="s">
        <v>1937</v>
      </c>
      <c r="AD261" t="s">
        <v>1937</v>
      </c>
      <c r="AE261" t="s">
        <v>1978</v>
      </c>
      <c r="AF261" s="97">
        <v>36526</v>
      </c>
      <c r="AG261" s="97">
        <v>36526</v>
      </c>
    </row>
    <row r="262" spans="1:33">
      <c r="A262">
        <v>294</v>
      </c>
      <c r="B262" t="s">
        <v>6046</v>
      </c>
      <c r="C262" t="s">
        <v>893</v>
      </c>
      <c r="D262" s="96">
        <v>14702</v>
      </c>
      <c r="E262" t="s">
        <v>147</v>
      </c>
      <c r="F262">
        <v>0</v>
      </c>
      <c r="G262" t="s">
        <v>47</v>
      </c>
      <c r="H262" t="s">
        <v>1964</v>
      </c>
      <c r="I262" t="s">
        <v>1879</v>
      </c>
      <c r="J262" t="s">
        <v>1879</v>
      </c>
      <c r="K262" t="s">
        <v>1918</v>
      </c>
      <c r="L262" t="s">
        <v>1879</v>
      </c>
      <c r="M262" s="97">
        <v>36526</v>
      </c>
      <c r="N262">
        <v>294</v>
      </c>
      <c r="O262" t="s">
        <v>6046</v>
      </c>
      <c r="P262">
        <v>4</v>
      </c>
      <c r="Q262">
        <v>2</v>
      </c>
      <c r="R262">
        <v>1955</v>
      </c>
      <c r="S262" t="s">
        <v>893</v>
      </c>
      <c r="T262" s="96">
        <v>14702</v>
      </c>
      <c r="U262">
        <f t="shared" si="12"/>
        <v>1</v>
      </c>
      <c r="V262">
        <f t="shared" si="13"/>
        <v>4</v>
      </c>
      <c r="W262">
        <f t="shared" si="14"/>
        <v>1940</v>
      </c>
      <c r="X262" t="s">
        <v>147</v>
      </c>
      <c r="Y262">
        <v>0</v>
      </c>
      <c r="Z262" t="s">
        <v>47</v>
      </c>
      <c r="AA262" t="s">
        <v>1964</v>
      </c>
      <c r="AB262" t="s">
        <v>1879</v>
      </c>
      <c r="AC262" t="s">
        <v>1879</v>
      </c>
      <c r="AD262" t="s">
        <v>1918</v>
      </c>
      <c r="AE262" t="s">
        <v>1879</v>
      </c>
      <c r="AF262" s="97">
        <v>36526</v>
      </c>
      <c r="AG262" s="97">
        <v>36526</v>
      </c>
    </row>
    <row r="263" spans="1:33">
      <c r="A263">
        <v>295</v>
      </c>
      <c r="B263" t="s">
        <v>4568</v>
      </c>
      <c r="C263" t="s">
        <v>296</v>
      </c>
      <c r="D263" s="96">
        <v>28964</v>
      </c>
      <c r="E263" t="s">
        <v>147</v>
      </c>
      <c r="F263">
        <v>0</v>
      </c>
      <c r="G263" t="s">
        <v>47</v>
      </c>
      <c r="H263" t="s">
        <v>2002</v>
      </c>
      <c r="I263" t="s">
        <v>1879</v>
      </c>
      <c r="J263" t="s">
        <v>1939</v>
      </c>
      <c r="K263" t="s">
        <v>2016</v>
      </c>
      <c r="L263" t="s">
        <v>1879</v>
      </c>
      <c r="M263" s="97">
        <v>36526</v>
      </c>
      <c r="N263">
        <v>295</v>
      </c>
      <c r="O263" t="s">
        <v>4568</v>
      </c>
      <c r="P263">
        <v>25</v>
      </c>
      <c r="Q263">
        <v>5</v>
      </c>
      <c r="R263">
        <v>1973</v>
      </c>
      <c r="S263" t="s">
        <v>296</v>
      </c>
      <c r="T263" s="96">
        <v>28964</v>
      </c>
      <c r="U263">
        <f t="shared" si="12"/>
        <v>19</v>
      </c>
      <c r="V263">
        <f t="shared" si="13"/>
        <v>4</v>
      </c>
      <c r="W263">
        <f t="shared" si="14"/>
        <v>1979</v>
      </c>
      <c r="X263" t="s">
        <v>147</v>
      </c>
      <c r="Y263">
        <v>0</v>
      </c>
      <c r="Z263" t="s">
        <v>47</v>
      </c>
      <c r="AA263" t="s">
        <v>2002</v>
      </c>
      <c r="AB263" t="s">
        <v>1879</v>
      </c>
      <c r="AC263" t="s">
        <v>1939</v>
      </c>
      <c r="AD263" t="s">
        <v>2016</v>
      </c>
      <c r="AE263" t="s">
        <v>1879</v>
      </c>
      <c r="AF263" s="97">
        <v>36526</v>
      </c>
      <c r="AG263" s="97">
        <v>36526</v>
      </c>
    </row>
    <row r="264" spans="1:33">
      <c r="A264">
        <v>296</v>
      </c>
      <c r="B264" t="s">
        <v>43</v>
      </c>
      <c r="C264" t="s">
        <v>44</v>
      </c>
      <c r="D264" s="96">
        <v>28919</v>
      </c>
      <c r="E264" t="s">
        <v>147</v>
      </c>
      <c r="F264">
        <v>0</v>
      </c>
      <c r="G264" t="s">
        <v>28</v>
      </c>
      <c r="H264" t="s">
        <v>1882</v>
      </c>
      <c r="I264" t="s">
        <v>2019</v>
      </c>
      <c r="J264" t="s">
        <v>2130</v>
      </c>
      <c r="K264" t="s">
        <v>2110</v>
      </c>
      <c r="L264" t="s">
        <v>1993</v>
      </c>
      <c r="M264" s="97">
        <v>36526</v>
      </c>
      <c r="N264">
        <v>296</v>
      </c>
      <c r="O264" t="s">
        <v>43</v>
      </c>
      <c r="P264">
        <v>14</v>
      </c>
      <c r="Q264">
        <v>11</v>
      </c>
      <c r="R264">
        <v>1989</v>
      </c>
      <c r="S264" t="s">
        <v>44</v>
      </c>
      <c r="T264" s="96">
        <v>28919</v>
      </c>
      <c r="U264">
        <f t="shared" si="12"/>
        <v>5</v>
      </c>
      <c r="V264">
        <f t="shared" si="13"/>
        <v>3</v>
      </c>
      <c r="W264">
        <f t="shared" si="14"/>
        <v>1979</v>
      </c>
      <c r="X264" t="s">
        <v>147</v>
      </c>
      <c r="Y264">
        <v>0</v>
      </c>
      <c r="Z264" t="s">
        <v>28</v>
      </c>
      <c r="AA264" t="s">
        <v>1886</v>
      </c>
      <c r="AB264" t="s">
        <v>1889</v>
      </c>
      <c r="AC264" t="s">
        <v>2160</v>
      </c>
      <c r="AD264" t="s">
        <v>2110</v>
      </c>
      <c r="AE264" t="s">
        <v>2019</v>
      </c>
      <c r="AF264" s="97">
        <v>44823.592476851853</v>
      </c>
      <c r="AG264" s="97">
        <v>36526</v>
      </c>
    </row>
    <row r="265" spans="1:33">
      <c r="A265">
        <v>297</v>
      </c>
      <c r="B265" t="s">
        <v>8393</v>
      </c>
      <c r="C265" t="s">
        <v>188</v>
      </c>
      <c r="D265" s="96">
        <v>20686</v>
      </c>
      <c r="E265" t="s">
        <v>147</v>
      </c>
      <c r="F265">
        <v>0</v>
      </c>
      <c r="G265" t="s">
        <v>47</v>
      </c>
      <c r="H265" t="s">
        <v>2002</v>
      </c>
      <c r="I265" t="s">
        <v>1879</v>
      </c>
      <c r="J265" t="s">
        <v>1988</v>
      </c>
      <c r="K265" t="s">
        <v>1929</v>
      </c>
      <c r="L265" t="s">
        <v>1879</v>
      </c>
      <c r="M265" s="97">
        <v>36526</v>
      </c>
      <c r="N265">
        <v>297</v>
      </c>
      <c r="O265" t="s">
        <v>8393</v>
      </c>
      <c r="P265">
        <v>27</v>
      </c>
      <c r="Q265">
        <v>7</v>
      </c>
      <c r="R265">
        <v>1955</v>
      </c>
      <c r="S265" t="s">
        <v>188</v>
      </c>
      <c r="T265" s="96">
        <v>20686</v>
      </c>
      <c r="U265">
        <f t="shared" si="12"/>
        <v>19</v>
      </c>
      <c r="V265">
        <f t="shared" si="13"/>
        <v>8</v>
      </c>
      <c r="W265">
        <f t="shared" si="14"/>
        <v>1956</v>
      </c>
      <c r="X265" t="s">
        <v>147</v>
      </c>
      <c r="Y265">
        <v>0</v>
      </c>
      <c r="Z265" t="s">
        <v>47</v>
      </c>
      <c r="AA265" t="s">
        <v>2002</v>
      </c>
      <c r="AB265" t="s">
        <v>1879</v>
      </c>
      <c r="AC265" t="s">
        <v>1988</v>
      </c>
      <c r="AD265" t="s">
        <v>1929</v>
      </c>
      <c r="AE265" t="s">
        <v>1879</v>
      </c>
      <c r="AF265" s="97">
        <v>36526</v>
      </c>
      <c r="AG265" s="97">
        <v>36526</v>
      </c>
    </row>
    <row r="266" spans="1:33">
      <c r="A266">
        <v>299</v>
      </c>
      <c r="B266" t="s">
        <v>1086</v>
      </c>
      <c r="C266" t="s">
        <v>70</v>
      </c>
      <c r="D266" s="96">
        <v>15696</v>
      </c>
      <c r="E266" t="s">
        <v>147</v>
      </c>
      <c r="F266">
        <v>0</v>
      </c>
      <c r="G266" t="s">
        <v>704</v>
      </c>
      <c r="H266" t="s">
        <v>1882</v>
      </c>
      <c r="I266" t="s">
        <v>3190</v>
      </c>
      <c r="J266" t="s">
        <v>1923</v>
      </c>
      <c r="K266" t="s">
        <v>1923</v>
      </c>
      <c r="L266" t="s">
        <v>1966</v>
      </c>
      <c r="M266" s="97">
        <v>36526</v>
      </c>
      <c r="N266">
        <v>299</v>
      </c>
      <c r="O266" t="s">
        <v>1086</v>
      </c>
      <c r="P266">
        <v>1</v>
      </c>
      <c r="Q266">
        <v>1</v>
      </c>
      <c r="R266">
        <v>1998</v>
      </c>
      <c r="S266" t="s">
        <v>70</v>
      </c>
      <c r="T266" s="96">
        <v>15696</v>
      </c>
      <c r="U266">
        <f t="shared" si="12"/>
        <v>21</v>
      </c>
      <c r="V266">
        <f t="shared" si="13"/>
        <v>12</v>
      </c>
      <c r="W266">
        <f t="shared" si="14"/>
        <v>1942</v>
      </c>
      <c r="X266" t="s">
        <v>147</v>
      </c>
      <c r="Y266">
        <v>0</v>
      </c>
      <c r="Z266" t="s">
        <v>704</v>
      </c>
      <c r="AA266" t="s">
        <v>1886</v>
      </c>
      <c r="AB266" t="s">
        <v>3161</v>
      </c>
      <c r="AC266" t="s">
        <v>1923</v>
      </c>
      <c r="AD266" t="s">
        <v>1923</v>
      </c>
      <c r="AE266" t="s">
        <v>2021</v>
      </c>
      <c r="AF266" s="97">
        <v>36526</v>
      </c>
      <c r="AG266" s="97">
        <v>36526</v>
      </c>
    </row>
    <row r="267" spans="1:33">
      <c r="A267">
        <v>300</v>
      </c>
      <c r="B267" t="s">
        <v>1263</v>
      </c>
      <c r="C267" t="s">
        <v>601</v>
      </c>
      <c r="D267" s="96">
        <v>21557</v>
      </c>
      <c r="E267" t="s">
        <v>147</v>
      </c>
      <c r="F267">
        <v>0</v>
      </c>
      <c r="G267" t="s">
        <v>576</v>
      </c>
      <c r="H267" t="s">
        <v>1882</v>
      </c>
      <c r="I267" t="s">
        <v>6894</v>
      </c>
      <c r="J267" t="s">
        <v>1924</v>
      </c>
      <c r="K267" t="s">
        <v>1924</v>
      </c>
      <c r="L267" t="s">
        <v>1893</v>
      </c>
      <c r="M267" s="97">
        <v>36526</v>
      </c>
      <c r="N267">
        <v>300</v>
      </c>
      <c r="O267" t="s">
        <v>1263</v>
      </c>
      <c r="P267">
        <v>5</v>
      </c>
      <c r="Q267">
        <v>7</v>
      </c>
      <c r="R267">
        <v>2009</v>
      </c>
      <c r="S267" t="s">
        <v>601</v>
      </c>
      <c r="T267" s="96">
        <v>21557</v>
      </c>
      <c r="U267">
        <f t="shared" si="12"/>
        <v>7</v>
      </c>
      <c r="V267">
        <f t="shared" si="13"/>
        <v>1</v>
      </c>
      <c r="W267">
        <f t="shared" si="14"/>
        <v>1959</v>
      </c>
      <c r="X267" t="s">
        <v>147</v>
      </c>
      <c r="Y267">
        <v>0</v>
      </c>
      <c r="Z267" t="s">
        <v>576</v>
      </c>
      <c r="AA267" t="s">
        <v>1886</v>
      </c>
      <c r="AB267" t="s">
        <v>5100</v>
      </c>
      <c r="AC267" t="s">
        <v>1993</v>
      </c>
      <c r="AD267" t="s">
        <v>1993</v>
      </c>
      <c r="AE267" t="s">
        <v>1966</v>
      </c>
      <c r="AF267" s="97">
        <v>44379.532743055555</v>
      </c>
      <c r="AG267" s="97">
        <v>36526</v>
      </c>
    </row>
    <row r="268" spans="1:33">
      <c r="A268">
        <v>301</v>
      </c>
      <c r="B268" t="s">
        <v>197</v>
      </c>
      <c r="C268" t="s">
        <v>188</v>
      </c>
      <c r="D268" s="96">
        <v>25408</v>
      </c>
      <c r="E268" t="s">
        <v>147</v>
      </c>
      <c r="F268">
        <v>0</v>
      </c>
      <c r="G268" t="s">
        <v>228</v>
      </c>
      <c r="H268" t="s">
        <v>1882</v>
      </c>
      <c r="I268" t="s">
        <v>1893</v>
      </c>
      <c r="J268" t="s">
        <v>2037</v>
      </c>
      <c r="K268" t="s">
        <v>2137</v>
      </c>
      <c r="L268" t="s">
        <v>1888</v>
      </c>
      <c r="M268" s="97">
        <v>36526</v>
      </c>
      <c r="N268">
        <v>301</v>
      </c>
      <c r="O268" t="s">
        <v>197</v>
      </c>
      <c r="P268">
        <v>1</v>
      </c>
      <c r="Q268">
        <v>1</v>
      </c>
      <c r="R268">
        <v>1990</v>
      </c>
      <c r="S268" t="s">
        <v>188</v>
      </c>
      <c r="T268" s="96">
        <v>25408</v>
      </c>
      <c r="U268">
        <f t="shared" si="12"/>
        <v>24</v>
      </c>
      <c r="V268">
        <f t="shared" si="13"/>
        <v>7</v>
      </c>
      <c r="W268">
        <f t="shared" si="14"/>
        <v>1969</v>
      </c>
      <c r="X268" t="s">
        <v>147</v>
      </c>
      <c r="Y268">
        <v>0</v>
      </c>
      <c r="Z268" t="s">
        <v>228</v>
      </c>
      <c r="AA268" t="s">
        <v>1886</v>
      </c>
      <c r="AB268" t="s">
        <v>1988</v>
      </c>
      <c r="AC268" t="s">
        <v>2033</v>
      </c>
      <c r="AD268" t="s">
        <v>2130</v>
      </c>
      <c r="AE268" t="s">
        <v>1888</v>
      </c>
      <c r="AF268" s="97">
        <v>44379.53292824074</v>
      </c>
      <c r="AG268" s="97">
        <v>36526</v>
      </c>
    </row>
    <row r="269" spans="1:33">
      <c r="A269">
        <v>302</v>
      </c>
      <c r="B269" t="s">
        <v>571</v>
      </c>
      <c r="C269" t="s">
        <v>44</v>
      </c>
      <c r="D269" s="96">
        <v>24944</v>
      </c>
      <c r="E269" t="s">
        <v>147</v>
      </c>
      <c r="F269">
        <v>0</v>
      </c>
      <c r="G269" t="s">
        <v>28</v>
      </c>
      <c r="H269" t="s">
        <v>1882</v>
      </c>
      <c r="I269" t="s">
        <v>3168</v>
      </c>
      <c r="J269" t="s">
        <v>1906</v>
      </c>
      <c r="K269" t="s">
        <v>1906</v>
      </c>
      <c r="L269" t="s">
        <v>1966</v>
      </c>
      <c r="M269" s="97">
        <v>36526</v>
      </c>
      <c r="N269">
        <v>302</v>
      </c>
      <c r="O269" t="s">
        <v>571</v>
      </c>
      <c r="P269">
        <v>10</v>
      </c>
      <c r="Q269">
        <v>5</v>
      </c>
      <c r="R269">
        <v>2007</v>
      </c>
      <c r="S269" t="s">
        <v>44</v>
      </c>
      <c r="T269" s="96">
        <v>24944</v>
      </c>
      <c r="U269">
        <f t="shared" si="12"/>
        <v>16</v>
      </c>
      <c r="V269">
        <f t="shared" si="13"/>
        <v>4</v>
      </c>
      <c r="W269">
        <f t="shared" si="14"/>
        <v>1968</v>
      </c>
      <c r="X269" t="s">
        <v>147</v>
      </c>
      <c r="Y269">
        <v>0</v>
      </c>
      <c r="Z269" t="s">
        <v>28</v>
      </c>
      <c r="AA269" t="s">
        <v>1886</v>
      </c>
      <c r="AB269" t="s">
        <v>3144</v>
      </c>
      <c r="AC269" t="s">
        <v>1924</v>
      </c>
      <c r="AD269" t="s">
        <v>1924</v>
      </c>
      <c r="AE269" t="s">
        <v>1889</v>
      </c>
      <c r="AF269" s="97">
        <v>42905</v>
      </c>
      <c r="AG269" s="97">
        <v>36526</v>
      </c>
    </row>
    <row r="270" spans="1:33">
      <c r="A270">
        <v>303</v>
      </c>
      <c r="B270" t="s">
        <v>861</v>
      </c>
      <c r="C270" t="s">
        <v>44</v>
      </c>
      <c r="D270" s="96">
        <v>29603</v>
      </c>
      <c r="E270" t="s">
        <v>147</v>
      </c>
      <c r="F270">
        <v>0</v>
      </c>
      <c r="G270" t="s">
        <v>47</v>
      </c>
      <c r="H270" t="s">
        <v>2228</v>
      </c>
      <c r="I270" t="s">
        <v>1879</v>
      </c>
      <c r="J270" t="s">
        <v>1879</v>
      </c>
      <c r="K270" t="s">
        <v>1900</v>
      </c>
      <c r="L270" t="s">
        <v>1879</v>
      </c>
      <c r="M270" s="97">
        <v>36526</v>
      </c>
      <c r="N270">
        <v>303</v>
      </c>
      <c r="O270" t="s">
        <v>861</v>
      </c>
      <c r="P270">
        <v>1</v>
      </c>
      <c r="Q270">
        <v>1</v>
      </c>
      <c r="R270">
        <v>1981</v>
      </c>
      <c r="S270" t="s">
        <v>44</v>
      </c>
      <c r="T270" s="96">
        <v>29603</v>
      </c>
      <c r="U270">
        <f t="shared" si="12"/>
        <v>17</v>
      </c>
      <c r="V270">
        <f t="shared" si="13"/>
        <v>1</v>
      </c>
      <c r="W270">
        <f t="shared" si="14"/>
        <v>1981</v>
      </c>
      <c r="X270" t="s">
        <v>147</v>
      </c>
      <c r="Y270">
        <v>0</v>
      </c>
      <c r="Z270" t="s">
        <v>47</v>
      </c>
      <c r="AA270" t="s">
        <v>2228</v>
      </c>
      <c r="AB270" t="s">
        <v>1879</v>
      </c>
      <c r="AC270" t="s">
        <v>1879</v>
      </c>
      <c r="AD270" t="s">
        <v>1900</v>
      </c>
      <c r="AE270" t="s">
        <v>1879</v>
      </c>
      <c r="AF270" s="97">
        <v>36526</v>
      </c>
      <c r="AG270" s="97">
        <v>36526</v>
      </c>
    </row>
    <row r="271" spans="1:33">
      <c r="A271">
        <v>304</v>
      </c>
      <c r="B271" t="s">
        <v>8266</v>
      </c>
      <c r="C271" t="s">
        <v>344</v>
      </c>
      <c r="D271" s="96">
        <v>29246</v>
      </c>
      <c r="E271" t="s">
        <v>147</v>
      </c>
      <c r="F271">
        <v>0</v>
      </c>
      <c r="G271" t="s">
        <v>212</v>
      </c>
      <c r="H271" t="s">
        <v>2408</v>
      </c>
      <c r="I271" t="s">
        <v>1879</v>
      </c>
      <c r="J271" t="s">
        <v>1879</v>
      </c>
      <c r="K271" t="s">
        <v>2253</v>
      </c>
      <c r="L271" t="s">
        <v>1879</v>
      </c>
      <c r="M271" s="97">
        <v>36526</v>
      </c>
      <c r="N271">
        <v>304</v>
      </c>
      <c r="O271" t="s">
        <v>8266</v>
      </c>
      <c r="P271">
        <v>8</v>
      </c>
      <c r="Q271">
        <v>6</v>
      </c>
      <c r="R271">
        <v>2006</v>
      </c>
      <c r="S271" t="s">
        <v>344</v>
      </c>
      <c r="T271" s="96">
        <v>29246</v>
      </c>
      <c r="U271">
        <f t="shared" si="12"/>
        <v>26</v>
      </c>
      <c r="V271">
        <f t="shared" si="13"/>
        <v>1</v>
      </c>
      <c r="W271">
        <f t="shared" si="14"/>
        <v>1980</v>
      </c>
      <c r="X271" t="s">
        <v>147</v>
      </c>
      <c r="Y271">
        <v>0</v>
      </c>
      <c r="Z271" t="s">
        <v>212</v>
      </c>
      <c r="AA271" t="s">
        <v>2408</v>
      </c>
      <c r="AB271" t="s">
        <v>1879</v>
      </c>
      <c r="AC271" t="s">
        <v>1879</v>
      </c>
      <c r="AD271" t="s">
        <v>2253</v>
      </c>
      <c r="AE271" t="s">
        <v>1879</v>
      </c>
      <c r="AF271" s="97">
        <v>36526</v>
      </c>
      <c r="AG271" s="97">
        <v>36526</v>
      </c>
    </row>
    <row r="272" spans="1:33">
      <c r="A272">
        <v>306</v>
      </c>
      <c r="B272" t="s">
        <v>1342</v>
      </c>
      <c r="C272" t="s">
        <v>1343</v>
      </c>
      <c r="D272" s="96">
        <v>12954</v>
      </c>
      <c r="E272" t="s">
        <v>147</v>
      </c>
      <c r="F272">
        <v>0</v>
      </c>
      <c r="G272" t="s">
        <v>679</v>
      </c>
      <c r="H272" t="s">
        <v>1882</v>
      </c>
      <c r="I272" t="s">
        <v>4575</v>
      </c>
      <c r="J272" t="s">
        <v>1921</v>
      </c>
      <c r="K272" t="s">
        <v>1921</v>
      </c>
      <c r="L272" t="s">
        <v>1888</v>
      </c>
      <c r="M272" s="97">
        <v>36526</v>
      </c>
      <c r="N272">
        <v>306</v>
      </c>
      <c r="O272" t="s">
        <v>1342</v>
      </c>
      <c r="P272">
        <v>28</v>
      </c>
      <c r="Q272">
        <v>2</v>
      </c>
      <c r="R272">
        <v>1946</v>
      </c>
      <c r="S272" t="s">
        <v>1343</v>
      </c>
      <c r="T272" s="96">
        <v>12954</v>
      </c>
      <c r="U272">
        <f t="shared" si="12"/>
        <v>19</v>
      </c>
      <c r="V272">
        <f t="shared" si="13"/>
        <v>6</v>
      </c>
      <c r="W272">
        <f t="shared" si="14"/>
        <v>1935</v>
      </c>
      <c r="X272" t="s">
        <v>147</v>
      </c>
      <c r="Y272">
        <v>0</v>
      </c>
      <c r="Z272" t="s">
        <v>679</v>
      </c>
      <c r="AA272" t="s">
        <v>1886</v>
      </c>
      <c r="AB272" t="s">
        <v>1879</v>
      </c>
      <c r="AC272" t="s">
        <v>1879</v>
      </c>
      <c r="AD272" t="s">
        <v>1902</v>
      </c>
      <c r="AE272" t="s">
        <v>1923</v>
      </c>
      <c r="AF272" s="97">
        <v>43785.746469907404</v>
      </c>
      <c r="AG272" s="97">
        <v>36526</v>
      </c>
    </row>
    <row r="273" spans="1:33">
      <c r="A273">
        <v>307</v>
      </c>
      <c r="B273" t="s">
        <v>2184</v>
      </c>
      <c r="C273" t="s">
        <v>2185</v>
      </c>
      <c r="D273" s="96">
        <v>13150</v>
      </c>
      <c r="E273" t="s">
        <v>147</v>
      </c>
      <c r="F273">
        <v>0</v>
      </c>
      <c r="G273" t="s">
        <v>2186</v>
      </c>
      <c r="H273" t="s">
        <v>2108</v>
      </c>
      <c r="I273" t="s">
        <v>1879</v>
      </c>
      <c r="J273" t="s">
        <v>1879</v>
      </c>
      <c r="K273" t="s">
        <v>1941</v>
      </c>
      <c r="L273" t="s">
        <v>1879</v>
      </c>
      <c r="M273" s="97">
        <v>36526</v>
      </c>
      <c r="N273">
        <v>307</v>
      </c>
      <c r="O273" t="s">
        <v>2184</v>
      </c>
      <c r="P273">
        <v>1</v>
      </c>
      <c r="Q273">
        <v>1</v>
      </c>
      <c r="R273">
        <v>1995</v>
      </c>
      <c r="S273" t="s">
        <v>2185</v>
      </c>
      <c r="T273" s="96">
        <v>13150</v>
      </c>
      <c r="U273">
        <f t="shared" si="12"/>
        <v>1</v>
      </c>
      <c r="V273">
        <f t="shared" si="13"/>
        <v>1</v>
      </c>
      <c r="W273">
        <f t="shared" si="14"/>
        <v>1936</v>
      </c>
      <c r="X273" t="s">
        <v>147</v>
      </c>
      <c r="Y273">
        <v>0</v>
      </c>
      <c r="Z273" t="s">
        <v>2186</v>
      </c>
      <c r="AA273" t="s">
        <v>2108</v>
      </c>
      <c r="AB273" t="s">
        <v>1879</v>
      </c>
      <c r="AC273" t="s">
        <v>1879</v>
      </c>
      <c r="AD273" t="s">
        <v>1941</v>
      </c>
      <c r="AE273" t="s">
        <v>1879</v>
      </c>
      <c r="AF273" s="97">
        <v>36526</v>
      </c>
      <c r="AG273" s="97">
        <v>36526</v>
      </c>
    </row>
    <row r="274" spans="1:33">
      <c r="A274">
        <v>308</v>
      </c>
      <c r="B274" t="s">
        <v>7250</v>
      </c>
      <c r="C274" t="s">
        <v>541</v>
      </c>
      <c r="D274" s="96">
        <v>20455</v>
      </c>
      <c r="E274" t="s">
        <v>147</v>
      </c>
      <c r="F274">
        <v>0</v>
      </c>
      <c r="G274" t="s">
        <v>47</v>
      </c>
      <c r="H274" t="s">
        <v>2002</v>
      </c>
      <c r="I274" t="s">
        <v>1879</v>
      </c>
      <c r="J274" t="s">
        <v>1993</v>
      </c>
      <c r="K274" t="s">
        <v>1926</v>
      </c>
      <c r="L274" t="s">
        <v>1879</v>
      </c>
      <c r="M274" s="97">
        <v>36526</v>
      </c>
      <c r="N274">
        <v>308</v>
      </c>
      <c r="O274" t="s">
        <v>7250</v>
      </c>
      <c r="P274">
        <v>20</v>
      </c>
      <c r="Q274">
        <v>2</v>
      </c>
      <c r="R274">
        <v>1960</v>
      </c>
      <c r="S274" t="s">
        <v>541</v>
      </c>
      <c r="T274" s="96">
        <v>20455</v>
      </c>
      <c r="U274">
        <f t="shared" si="12"/>
        <v>1</v>
      </c>
      <c r="V274">
        <f t="shared" si="13"/>
        <v>1</v>
      </c>
      <c r="W274">
        <f t="shared" si="14"/>
        <v>1956</v>
      </c>
      <c r="X274" t="s">
        <v>147</v>
      </c>
      <c r="Y274">
        <v>0</v>
      </c>
      <c r="Z274" t="s">
        <v>47</v>
      </c>
      <c r="AA274" t="s">
        <v>2002</v>
      </c>
      <c r="AB274" t="s">
        <v>1879</v>
      </c>
      <c r="AC274" t="s">
        <v>1993</v>
      </c>
      <c r="AD274" t="s">
        <v>1926</v>
      </c>
      <c r="AE274" t="s">
        <v>1879</v>
      </c>
      <c r="AF274" s="97">
        <v>36526</v>
      </c>
      <c r="AG274" s="97">
        <v>36526</v>
      </c>
    </row>
    <row r="275" spans="1:33">
      <c r="A275">
        <v>309</v>
      </c>
      <c r="B275" t="s">
        <v>6264</v>
      </c>
      <c r="C275" t="s">
        <v>30</v>
      </c>
      <c r="D275" s="96">
        <v>17578</v>
      </c>
      <c r="E275" t="s">
        <v>147</v>
      </c>
      <c r="F275">
        <v>0</v>
      </c>
      <c r="G275" t="s">
        <v>47</v>
      </c>
      <c r="H275" t="s">
        <v>2178</v>
      </c>
      <c r="I275" t="s">
        <v>1879</v>
      </c>
      <c r="J275" t="s">
        <v>1879</v>
      </c>
      <c r="K275" t="s">
        <v>1988</v>
      </c>
      <c r="L275" t="s">
        <v>1879</v>
      </c>
      <c r="M275" s="97">
        <v>36526</v>
      </c>
      <c r="N275">
        <v>309</v>
      </c>
      <c r="O275" t="s">
        <v>6264</v>
      </c>
      <c r="P275">
        <v>24</v>
      </c>
      <c r="Q275">
        <v>7</v>
      </c>
      <c r="R275">
        <v>2009</v>
      </c>
      <c r="S275" t="s">
        <v>30</v>
      </c>
      <c r="T275" s="96">
        <v>17578</v>
      </c>
      <c r="U275">
        <f t="shared" si="12"/>
        <v>15</v>
      </c>
      <c r="V275">
        <f t="shared" si="13"/>
        <v>2</v>
      </c>
      <c r="W275">
        <f t="shared" si="14"/>
        <v>1948</v>
      </c>
      <c r="X275" t="s">
        <v>147</v>
      </c>
      <c r="Y275">
        <v>0</v>
      </c>
      <c r="Z275" t="s">
        <v>47</v>
      </c>
      <c r="AA275" t="s">
        <v>2178</v>
      </c>
      <c r="AB275" t="s">
        <v>1879</v>
      </c>
      <c r="AC275" t="s">
        <v>1879</v>
      </c>
      <c r="AD275" t="s">
        <v>1988</v>
      </c>
      <c r="AE275" t="s">
        <v>1879</v>
      </c>
      <c r="AF275" s="97">
        <v>36526</v>
      </c>
      <c r="AG275" s="97">
        <v>36526</v>
      </c>
    </row>
    <row r="276" spans="1:33">
      <c r="A276">
        <v>310</v>
      </c>
      <c r="B276" t="s">
        <v>3265</v>
      </c>
      <c r="C276" t="s">
        <v>3266</v>
      </c>
      <c r="D276" s="96">
        <v>28662</v>
      </c>
      <c r="E276" t="s">
        <v>147</v>
      </c>
      <c r="F276">
        <v>0</v>
      </c>
      <c r="G276" t="s">
        <v>47</v>
      </c>
      <c r="H276" t="s">
        <v>1942</v>
      </c>
      <c r="I276" t="s">
        <v>1879</v>
      </c>
      <c r="J276" t="s">
        <v>1879</v>
      </c>
      <c r="K276" t="s">
        <v>2037</v>
      </c>
      <c r="L276" t="s">
        <v>1879</v>
      </c>
      <c r="M276" s="97">
        <v>36526</v>
      </c>
      <c r="N276">
        <v>310</v>
      </c>
      <c r="O276" t="s">
        <v>3265</v>
      </c>
      <c r="P276">
        <v>1</v>
      </c>
      <c r="Q276">
        <v>1</v>
      </c>
      <c r="R276">
        <v>2004</v>
      </c>
      <c r="S276" t="s">
        <v>3266</v>
      </c>
      <c r="T276" s="96">
        <v>28662</v>
      </c>
      <c r="U276">
        <f t="shared" si="12"/>
        <v>21</v>
      </c>
      <c r="V276">
        <f t="shared" si="13"/>
        <v>6</v>
      </c>
      <c r="W276">
        <f t="shared" si="14"/>
        <v>1978</v>
      </c>
      <c r="X276" t="s">
        <v>147</v>
      </c>
      <c r="Y276">
        <v>0</v>
      </c>
      <c r="Z276" t="s">
        <v>47</v>
      </c>
      <c r="AA276" t="s">
        <v>1942</v>
      </c>
      <c r="AB276" t="s">
        <v>1879</v>
      </c>
      <c r="AC276" t="s">
        <v>1879</v>
      </c>
      <c r="AD276" t="s">
        <v>2037</v>
      </c>
      <c r="AE276" t="s">
        <v>1879</v>
      </c>
      <c r="AF276" s="97">
        <v>36526</v>
      </c>
      <c r="AG276" s="97">
        <v>36526</v>
      </c>
    </row>
    <row r="277" spans="1:33">
      <c r="A277">
        <v>311</v>
      </c>
      <c r="B277" t="s">
        <v>665</v>
      </c>
      <c r="C277" t="s">
        <v>70</v>
      </c>
      <c r="D277" s="96">
        <v>24595</v>
      </c>
      <c r="E277" t="s">
        <v>147</v>
      </c>
      <c r="F277">
        <v>0</v>
      </c>
      <c r="G277" t="s">
        <v>521</v>
      </c>
      <c r="H277" t="s">
        <v>1882</v>
      </c>
      <c r="I277" t="s">
        <v>8267</v>
      </c>
      <c r="J277" t="s">
        <v>1918</v>
      </c>
      <c r="K277" t="s">
        <v>1918</v>
      </c>
      <c r="L277" t="s">
        <v>1938</v>
      </c>
      <c r="M277" s="97">
        <v>36526</v>
      </c>
      <c r="N277">
        <v>311</v>
      </c>
      <c r="O277" t="s">
        <v>665</v>
      </c>
      <c r="P277">
        <v>12</v>
      </c>
      <c r="Q277">
        <v>1</v>
      </c>
      <c r="R277">
        <v>1972</v>
      </c>
      <c r="S277" t="s">
        <v>70</v>
      </c>
      <c r="T277" s="96">
        <v>24595</v>
      </c>
      <c r="U277">
        <f t="shared" si="12"/>
        <v>3</v>
      </c>
      <c r="V277">
        <f t="shared" si="13"/>
        <v>5</v>
      </c>
      <c r="W277">
        <f t="shared" si="14"/>
        <v>1967</v>
      </c>
      <c r="X277" t="s">
        <v>147</v>
      </c>
      <c r="Y277">
        <v>0</v>
      </c>
      <c r="Z277" t="s">
        <v>521</v>
      </c>
      <c r="AA277" t="s">
        <v>1886</v>
      </c>
      <c r="AB277" t="s">
        <v>8241</v>
      </c>
      <c r="AC277" t="s">
        <v>1918</v>
      </c>
      <c r="AD277" t="s">
        <v>1918</v>
      </c>
      <c r="AE277" t="s">
        <v>1899</v>
      </c>
      <c r="AF277" s="97">
        <v>44455.337071759262</v>
      </c>
      <c r="AG277" s="97">
        <v>36526</v>
      </c>
    </row>
    <row r="278" spans="1:33">
      <c r="A278">
        <v>312</v>
      </c>
      <c r="B278" t="s">
        <v>5371</v>
      </c>
      <c r="C278" t="s">
        <v>350</v>
      </c>
      <c r="D278" s="96">
        <v>17757</v>
      </c>
      <c r="E278" t="s">
        <v>147</v>
      </c>
      <c r="F278">
        <v>0</v>
      </c>
      <c r="G278" t="s">
        <v>47</v>
      </c>
      <c r="H278" t="s">
        <v>2001</v>
      </c>
      <c r="I278" t="s">
        <v>1879</v>
      </c>
      <c r="J278" t="s">
        <v>1879</v>
      </c>
      <c r="K278" t="s">
        <v>1927</v>
      </c>
      <c r="L278" t="s">
        <v>1879</v>
      </c>
      <c r="M278" s="97">
        <v>36526</v>
      </c>
      <c r="N278">
        <v>312</v>
      </c>
      <c r="O278" t="s">
        <v>5371</v>
      </c>
      <c r="P278">
        <v>4</v>
      </c>
      <c r="Q278">
        <v>12</v>
      </c>
      <c r="R278">
        <v>1989</v>
      </c>
      <c r="S278" t="s">
        <v>350</v>
      </c>
      <c r="T278" s="96">
        <v>17757</v>
      </c>
      <c r="U278">
        <f t="shared" si="12"/>
        <v>12</v>
      </c>
      <c r="V278">
        <f t="shared" si="13"/>
        <v>8</v>
      </c>
      <c r="W278">
        <f t="shared" si="14"/>
        <v>1948</v>
      </c>
      <c r="X278" t="s">
        <v>147</v>
      </c>
      <c r="Y278">
        <v>0</v>
      </c>
      <c r="Z278" t="s">
        <v>47</v>
      </c>
      <c r="AA278" t="s">
        <v>2001</v>
      </c>
      <c r="AB278" t="s">
        <v>1879</v>
      </c>
      <c r="AC278" t="s">
        <v>1879</v>
      </c>
      <c r="AD278" t="s">
        <v>1927</v>
      </c>
      <c r="AE278" t="s">
        <v>1879</v>
      </c>
      <c r="AF278" s="97">
        <v>36526</v>
      </c>
      <c r="AG278" s="97">
        <v>36526</v>
      </c>
    </row>
    <row r="279" spans="1:33">
      <c r="A279">
        <v>313</v>
      </c>
      <c r="B279" t="s">
        <v>7990</v>
      </c>
      <c r="C279" t="s">
        <v>7991</v>
      </c>
      <c r="D279" s="96">
        <v>40246</v>
      </c>
      <c r="E279" t="s">
        <v>158</v>
      </c>
      <c r="F279">
        <v>0</v>
      </c>
      <c r="G279" t="s">
        <v>47</v>
      </c>
      <c r="H279" t="s">
        <v>1963</v>
      </c>
      <c r="I279" t="s">
        <v>1879</v>
      </c>
      <c r="J279" t="s">
        <v>1879</v>
      </c>
      <c r="K279" t="s">
        <v>1939</v>
      </c>
      <c r="L279" t="s">
        <v>1879</v>
      </c>
      <c r="M279" s="97">
        <v>36526</v>
      </c>
      <c r="N279">
        <v>313</v>
      </c>
      <c r="O279" t="s">
        <v>7990</v>
      </c>
      <c r="P279">
        <v>1</v>
      </c>
      <c r="Q279">
        <v>1</v>
      </c>
      <c r="R279">
        <v>1900</v>
      </c>
      <c r="S279" t="s">
        <v>7991</v>
      </c>
      <c r="T279" s="96">
        <v>40246</v>
      </c>
      <c r="U279">
        <f t="shared" si="12"/>
        <v>9</v>
      </c>
      <c r="V279">
        <f t="shared" si="13"/>
        <v>3</v>
      </c>
      <c r="W279">
        <f t="shared" si="14"/>
        <v>2010</v>
      </c>
      <c r="X279" t="s">
        <v>158</v>
      </c>
      <c r="Y279">
        <v>0</v>
      </c>
      <c r="Z279" t="s">
        <v>47</v>
      </c>
      <c r="AA279" t="s">
        <v>1963</v>
      </c>
      <c r="AB279" t="s">
        <v>1879</v>
      </c>
      <c r="AC279" t="s">
        <v>1879</v>
      </c>
      <c r="AD279" t="s">
        <v>1939</v>
      </c>
      <c r="AE279" t="s">
        <v>1879</v>
      </c>
      <c r="AF279" s="97">
        <v>44026.806979166664</v>
      </c>
      <c r="AG279" s="97">
        <v>36526</v>
      </c>
    </row>
    <row r="280" spans="1:33">
      <c r="A280">
        <v>314</v>
      </c>
      <c r="B280" t="s">
        <v>5136</v>
      </c>
      <c r="C280" t="s">
        <v>3673</v>
      </c>
      <c r="D280" s="96">
        <v>28672</v>
      </c>
      <c r="E280" t="s">
        <v>147</v>
      </c>
      <c r="F280">
        <v>0</v>
      </c>
      <c r="G280" t="s">
        <v>47</v>
      </c>
      <c r="H280" t="s">
        <v>2095</v>
      </c>
      <c r="I280" t="s">
        <v>1879</v>
      </c>
      <c r="J280" t="s">
        <v>1879</v>
      </c>
      <c r="K280" t="s">
        <v>2069</v>
      </c>
      <c r="L280" t="s">
        <v>1879</v>
      </c>
      <c r="M280" s="97">
        <v>36526</v>
      </c>
      <c r="N280">
        <v>314</v>
      </c>
      <c r="O280" t="s">
        <v>5136</v>
      </c>
      <c r="P280">
        <v>5</v>
      </c>
      <c r="Q280">
        <v>2</v>
      </c>
      <c r="R280">
        <v>1948</v>
      </c>
      <c r="S280" t="s">
        <v>3673</v>
      </c>
      <c r="T280" s="96">
        <v>28672</v>
      </c>
      <c r="U280">
        <f t="shared" si="12"/>
        <v>1</v>
      </c>
      <c r="V280">
        <f t="shared" si="13"/>
        <v>7</v>
      </c>
      <c r="W280">
        <f t="shared" si="14"/>
        <v>1978</v>
      </c>
      <c r="X280" t="s">
        <v>147</v>
      </c>
      <c r="Y280">
        <v>0</v>
      </c>
      <c r="Z280" t="s">
        <v>47</v>
      </c>
      <c r="AA280" t="s">
        <v>2095</v>
      </c>
      <c r="AB280" t="s">
        <v>1879</v>
      </c>
      <c r="AC280" t="s">
        <v>1879</v>
      </c>
      <c r="AD280" t="s">
        <v>2069</v>
      </c>
      <c r="AE280" t="s">
        <v>1879</v>
      </c>
      <c r="AF280" s="97">
        <v>36526</v>
      </c>
      <c r="AG280" s="97">
        <v>36526</v>
      </c>
    </row>
    <row r="281" spans="1:33">
      <c r="A281">
        <v>315</v>
      </c>
      <c r="B281" t="s">
        <v>6529</v>
      </c>
      <c r="C281" t="s">
        <v>265</v>
      </c>
      <c r="D281" s="96">
        <v>29037</v>
      </c>
      <c r="E281" t="s">
        <v>147</v>
      </c>
      <c r="F281">
        <v>0</v>
      </c>
      <c r="G281" t="s">
        <v>47</v>
      </c>
      <c r="H281" t="s">
        <v>1942</v>
      </c>
      <c r="I281" t="s">
        <v>1879</v>
      </c>
      <c r="J281" t="s">
        <v>1879</v>
      </c>
      <c r="K281" t="s">
        <v>1918</v>
      </c>
      <c r="L281" t="s">
        <v>1879</v>
      </c>
      <c r="M281" s="97">
        <v>36526</v>
      </c>
      <c r="N281">
        <v>315</v>
      </c>
      <c r="O281" t="s">
        <v>6529</v>
      </c>
      <c r="P281">
        <v>30</v>
      </c>
      <c r="Q281">
        <v>6</v>
      </c>
      <c r="R281">
        <v>1962</v>
      </c>
      <c r="S281" t="s">
        <v>265</v>
      </c>
      <c r="T281" s="96">
        <v>29037</v>
      </c>
      <c r="U281">
        <f t="shared" si="12"/>
        <v>1</v>
      </c>
      <c r="V281">
        <f t="shared" si="13"/>
        <v>7</v>
      </c>
      <c r="W281">
        <f t="shared" si="14"/>
        <v>1979</v>
      </c>
      <c r="X281" t="s">
        <v>147</v>
      </c>
      <c r="Y281">
        <v>0</v>
      </c>
      <c r="Z281" t="s">
        <v>47</v>
      </c>
      <c r="AA281" t="s">
        <v>1942</v>
      </c>
      <c r="AB281" t="s">
        <v>1879</v>
      </c>
      <c r="AC281" t="s">
        <v>1879</v>
      </c>
      <c r="AD281" t="s">
        <v>1918</v>
      </c>
      <c r="AE281" t="s">
        <v>1879</v>
      </c>
      <c r="AF281" s="97">
        <v>36526</v>
      </c>
      <c r="AG281" s="97">
        <v>36526</v>
      </c>
    </row>
    <row r="282" spans="1:33">
      <c r="A282">
        <v>316</v>
      </c>
      <c r="B282" t="s">
        <v>3328</v>
      </c>
      <c r="C282" t="s">
        <v>3330</v>
      </c>
      <c r="D282" s="96">
        <v>29623</v>
      </c>
      <c r="E282" t="s">
        <v>147</v>
      </c>
      <c r="F282">
        <v>0</v>
      </c>
      <c r="G282" t="s">
        <v>47</v>
      </c>
      <c r="H282" t="s">
        <v>2012</v>
      </c>
      <c r="I282" t="s">
        <v>1879</v>
      </c>
      <c r="J282" t="s">
        <v>1879</v>
      </c>
      <c r="K282" t="s">
        <v>1938</v>
      </c>
      <c r="L282" t="s">
        <v>1879</v>
      </c>
      <c r="M282" s="97">
        <v>36526</v>
      </c>
      <c r="N282">
        <v>316</v>
      </c>
      <c r="O282" t="s">
        <v>3328</v>
      </c>
      <c r="P282">
        <v>5</v>
      </c>
      <c r="Q282">
        <v>6</v>
      </c>
      <c r="R282">
        <v>1995</v>
      </c>
      <c r="S282" t="s">
        <v>3330</v>
      </c>
      <c r="T282" s="96">
        <v>29623</v>
      </c>
      <c r="U282">
        <f t="shared" si="12"/>
        <v>6</v>
      </c>
      <c r="V282">
        <f t="shared" si="13"/>
        <v>2</v>
      </c>
      <c r="W282">
        <f t="shared" si="14"/>
        <v>1981</v>
      </c>
      <c r="X282" t="s">
        <v>147</v>
      </c>
      <c r="Y282">
        <v>0</v>
      </c>
      <c r="Z282" t="s">
        <v>47</v>
      </c>
      <c r="AA282" t="s">
        <v>2012</v>
      </c>
      <c r="AB282" t="s">
        <v>1879</v>
      </c>
      <c r="AC282" t="s">
        <v>1879</v>
      </c>
      <c r="AD282" t="s">
        <v>1938</v>
      </c>
      <c r="AE282" t="s">
        <v>1879</v>
      </c>
      <c r="AF282" s="97">
        <v>36526</v>
      </c>
      <c r="AG282" s="97">
        <v>36526</v>
      </c>
    </row>
    <row r="283" spans="1:33">
      <c r="A283">
        <v>317</v>
      </c>
      <c r="B283" t="s">
        <v>1144</v>
      </c>
      <c r="C283" t="s">
        <v>1145</v>
      </c>
      <c r="D283" s="96">
        <v>19521</v>
      </c>
      <c r="E283" t="s">
        <v>147</v>
      </c>
      <c r="F283">
        <v>0</v>
      </c>
      <c r="G283" t="s">
        <v>469</v>
      </c>
      <c r="H283" t="s">
        <v>1882</v>
      </c>
      <c r="I283" t="s">
        <v>6839</v>
      </c>
      <c r="J283" t="s">
        <v>1937</v>
      </c>
      <c r="K283" t="s">
        <v>1937</v>
      </c>
      <c r="L283" t="s">
        <v>1884</v>
      </c>
      <c r="M283" s="97">
        <v>36526</v>
      </c>
      <c r="N283">
        <v>317</v>
      </c>
      <c r="O283" t="s">
        <v>1144</v>
      </c>
      <c r="S283" t="s">
        <v>1145</v>
      </c>
      <c r="T283" s="96">
        <v>19521</v>
      </c>
      <c r="U283">
        <f t="shared" si="12"/>
        <v>11</v>
      </c>
      <c r="V283">
        <f t="shared" si="13"/>
        <v>6</v>
      </c>
      <c r="W283">
        <f t="shared" si="14"/>
        <v>1953</v>
      </c>
      <c r="X283" t="s">
        <v>147</v>
      </c>
      <c r="Y283">
        <v>0</v>
      </c>
      <c r="Z283" t="s">
        <v>469</v>
      </c>
      <c r="AA283" t="s">
        <v>1886</v>
      </c>
      <c r="AB283" t="s">
        <v>7178</v>
      </c>
      <c r="AC283" t="s">
        <v>1937</v>
      </c>
      <c r="AD283" t="s">
        <v>1937</v>
      </c>
      <c r="AE283" t="s">
        <v>1885</v>
      </c>
      <c r="AF283" s="97">
        <v>36526</v>
      </c>
      <c r="AG283" s="97">
        <v>36526</v>
      </c>
    </row>
    <row r="284" spans="1:33">
      <c r="A284">
        <v>318</v>
      </c>
      <c r="B284" t="s">
        <v>5587</v>
      </c>
      <c r="C284" t="s">
        <v>258</v>
      </c>
      <c r="D284" s="96">
        <v>21273</v>
      </c>
      <c r="E284" t="s">
        <v>147</v>
      </c>
      <c r="F284">
        <v>0</v>
      </c>
      <c r="G284" t="s">
        <v>47</v>
      </c>
      <c r="H284" t="s">
        <v>1964</v>
      </c>
      <c r="I284" t="s">
        <v>1879</v>
      </c>
      <c r="J284" t="s">
        <v>1879</v>
      </c>
      <c r="K284" t="s">
        <v>1926</v>
      </c>
      <c r="L284" t="s">
        <v>1879</v>
      </c>
      <c r="M284" s="97">
        <v>36526</v>
      </c>
      <c r="N284">
        <v>318</v>
      </c>
      <c r="O284" t="s">
        <v>5587</v>
      </c>
      <c r="P284">
        <v>28</v>
      </c>
      <c r="Q284">
        <v>2</v>
      </c>
      <c r="R284">
        <v>2003</v>
      </c>
      <c r="S284" t="s">
        <v>258</v>
      </c>
      <c r="T284" s="96">
        <v>21273</v>
      </c>
      <c r="U284">
        <f t="shared" si="12"/>
        <v>29</v>
      </c>
      <c r="V284">
        <f t="shared" si="13"/>
        <v>3</v>
      </c>
      <c r="W284">
        <f t="shared" si="14"/>
        <v>1958</v>
      </c>
      <c r="X284" t="s">
        <v>147</v>
      </c>
      <c r="Y284">
        <v>0</v>
      </c>
      <c r="Z284" t="s">
        <v>47</v>
      </c>
      <c r="AA284" t="s">
        <v>1964</v>
      </c>
      <c r="AB284" t="s">
        <v>1879</v>
      </c>
      <c r="AC284" t="s">
        <v>1879</v>
      </c>
      <c r="AD284" t="s">
        <v>1926</v>
      </c>
      <c r="AE284" t="s">
        <v>1879</v>
      </c>
      <c r="AF284" s="97">
        <v>36526</v>
      </c>
      <c r="AG284" s="97">
        <v>36526</v>
      </c>
    </row>
    <row r="285" spans="1:33">
      <c r="A285">
        <v>319</v>
      </c>
      <c r="B285" t="s">
        <v>8266</v>
      </c>
      <c r="C285" t="s">
        <v>326</v>
      </c>
      <c r="D285" s="96">
        <v>28729</v>
      </c>
      <c r="E285" t="s">
        <v>147</v>
      </c>
      <c r="F285">
        <v>0</v>
      </c>
      <c r="G285" t="s">
        <v>47</v>
      </c>
      <c r="H285" t="s">
        <v>2835</v>
      </c>
      <c r="I285" t="s">
        <v>1879</v>
      </c>
      <c r="J285" t="s">
        <v>1879</v>
      </c>
      <c r="K285" t="s">
        <v>1978</v>
      </c>
      <c r="L285" t="s">
        <v>1879</v>
      </c>
      <c r="M285" s="97">
        <v>36526</v>
      </c>
      <c r="N285">
        <v>319</v>
      </c>
      <c r="O285" t="s">
        <v>8266</v>
      </c>
      <c r="P285">
        <v>1</v>
      </c>
      <c r="Q285">
        <v>1</v>
      </c>
      <c r="R285">
        <v>1991</v>
      </c>
      <c r="S285" t="s">
        <v>326</v>
      </c>
      <c r="T285" s="96">
        <v>28729</v>
      </c>
      <c r="U285">
        <f t="shared" si="12"/>
        <v>27</v>
      </c>
      <c r="V285">
        <f t="shared" si="13"/>
        <v>8</v>
      </c>
      <c r="W285">
        <f t="shared" si="14"/>
        <v>1978</v>
      </c>
      <c r="X285" t="s">
        <v>147</v>
      </c>
      <c r="Y285">
        <v>0</v>
      </c>
      <c r="Z285" t="s">
        <v>47</v>
      </c>
      <c r="AA285" t="s">
        <v>2835</v>
      </c>
      <c r="AB285" t="s">
        <v>1879</v>
      </c>
      <c r="AC285" t="s">
        <v>1879</v>
      </c>
      <c r="AD285" t="s">
        <v>1978</v>
      </c>
      <c r="AE285" t="s">
        <v>1879</v>
      </c>
      <c r="AF285" s="97">
        <v>44959.281886574077</v>
      </c>
      <c r="AG285" s="97">
        <v>36526</v>
      </c>
    </row>
    <row r="286" spans="1:33">
      <c r="A286">
        <v>320</v>
      </c>
      <c r="B286" t="s">
        <v>5530</v>
      </c>
      <c r="C286" t="s">
        <v>1010</v>
      </c>
      <c r="D286" s="96">
        <v>13767</v>
      </c>
      <c r="E286" t="s">
        <v>147</v>
      </c>
      <c r="F286">
        <v>0</v>
      </c>
      <c r="G286" t="s">
        <v>47</v>
      </c>
      <c r="H286" t="s">
        <v>1979</v>
      </c>
      <c r="I286" t="s">
        <v>1879</v>
      </c>
      <c r="J286" t="s">
        <v>1959</v>
      </c>
      <c r="K286" t="s">
        <v>1959</v>
      </c>
      <c r="L286" t="s">
        <v>1879</v>
      </c>
      <c r="M286" s="97">
        <v>36526</v>
      </c>
      <c r="N286">
        <v>320</v>
      </c>
      <c r="O286" t="s">
        <v>5530</v>
      </c>
      <c r="P286">
        <v>1</v>
      </c>
      <c r="Q286">
        <v>1</v>
      </c>
      <c r="R286">
        <v>1971</v>
      </c>
      <c r="S286" t="s">
        <v>1010</v>
      </c>
      <c r="T286" s="96">
        <v>13767</v>
      </c>
      <c r="U286">
        <f t="shared" si="12"/>
        <v>9</v>
      </c>
      <c r="V286">
        <f t="shared" si="13"/>
        <v>9</v>
      </c>
      <c r="W286">
        <f t="shared" si="14"/>
        <v>1937</v>
      </c>
      <c r="X286" t="s">
        <v>147</v>
      </c>
      <c r="Y286">
        <v>0</v>
      </c>
      <c r="Z286" t="s">
        <v>47</v>
      </c>
      <c r="AA286" t="s">
        <v>1979</v>
      </c>
      <c r="AB286" t="s">
        <v>1879</v>
      </c>
      <c r="AC286" t="s">
        <v>1959</v>
      </c>
      <c r="AD286" t="s">
        <v>1959</v>
      </c>
      <c r="AE286" t="s">
        <v>1879</v>
      </c>
      <c r="AF286" s="97">
        <v>36526</v>
      </c>
      <c r="AG286" s="97">
        <v>36526</v>
      </c>
    </row>
    <row r="287" spans="1:33">
      <c r="A287">
        <v>321</v>
      </c>
      <c r="B287" t="s">
        <v>8238</v>
      </c>
      <c r="C287" t="s">
        <v>766</v>
      </c>
      <c r="D287" s="96">
        <v>23415</v>
      </c>
      <c r="E287" t="s">
        <v>147</v>
      </c>
      <c r="F287">
        <v>0</v>
      </c>
      <c r="G287" t="s">
        <v>47</v>
      </c>
      <c r="H287" t="s">
        <v>2136</v>
      </c>
      <c r="I287" t="s">
        <v>1879</v>
      </c>
      <c r="J287" t="s">
        <v>1879</v>
      </c>
      <c r="K287" t="s">
        <v>1966</v>
      </c>
      <c r="L287" t="s">
        <v>1879</v>
      </c>
      <c r="M287" s="97">
        <v>36526</v>
      </c>
      <c r="N287">
        <v>321</v>
      </c>
      <c r="O287" t="s">
        <v>8238</v>
      </c>
      <c r="P287">
        <v>6</v>
      </c>
      <c r="Q287">
        <v>12</v>
      </c>
      <c r="R287">
        <v>2002</v>
      </c>
      <c r="S287" t="s">
        <v>766</v>
      </c>
      <c r="T287" s="96">
        <v>23415</v>
      </c>
      <c r="U287">
        <f t="shared" si="12"/>
        <v>8</v>
      </c>
      <c r="V287">
        <f t="shared" si="13"/>
        <v>2</v>
      </c>
      <c r="W287">
        <f t="shared" si="14"/>
        <v>1964</v>
      </c>
      <c r="X287" t="s">
        <v>147</v>
      </c>
      <c r="Y287">
        <v>0</v>
      </c>
      <c r="Z287" t="s">
        <v>47</v>
      </c>
      <c r="AA287" t="s">
        <v>2136</v>
      </c>
      <c r="AB287" t="s">
        <v>1879</v>
      </c>
      <c r="AC287" t="s">
        <v>1879</v>
      </c>
      <c r="AD287" t="s">
        <v>1966</v>
      </c>
      <c r="AE287" t="s">
        <v>1879</v>
      </c>
      <c r="AF287" s="97">
        <v>36526</v>
      </c>
      <c r="AG287" s="97">
        <v>36526</v>
      </c>
    </row>
    <row r="288" spans="1:33">
      <c r="A288">
        <v>322</v>
      </c>
      <c r="B288" t="s">
        <v>3395</v>
      </c>
      <c r="C288" t="s">
        <v>817</v>
      </c>
      <c r="D288" s="96">
        <v>24298</v>
      </c>
      <c r="E288" t="s">
        <v>147</v>
      </c>
      <c r="F288">
        <v>0</v>
      </c>
      <c r="G288" t="s">
        <v>521</v>
      </c>
      <c r="H288" t="s">
        <v>1882</v>
      </c>
      <c r="I288" t="s">
        <v>1879</v>
      </c>
      <c r="J288" t="s">
        <v>1879</v>
      </c>
      <c r="K288" t="s">
        <v>2056</v>
      </c>
      <c r="L288" t="s">
        <v>1923</v>
      </c>
      <c r="M288" s="97">
        <v>36526</v>
      </c>
      <c r="N288">
        <v>322</v>
      </c>
      <c r="O288" t="s">
        <v>3395</v>
      </c>
      <c r="P288">
        <v>19</v>
      </c>
      <c r="Q288">
        <v>1</v>
      </c>
      <c r="R288">
        <v>1988</v>
      </c>
      <c r="S288" t="s">
        <v>817</v>
      </c>
      <c r="T288" s="96">
        <v>24298</v>
      </c>
      <c r="U288">
        <f t="shared" si="12"/>
        <v>10</v>
      </c>
      <c r="V288">
        <f t="shared" si="13"/>
        <v>7</v>
      </c>
      <c r="W288">
        <f t="shared" si="14"/>
        <v>1966</v>
      </c>
      <c r="X288" t="s">
        <v>147</v>
      </c>
      <c r="Y288">
        <v>0</v>
      </c>
      <c r="Z288" t="s">
        <v>521</v>
      </c>
      <c r="AA288" t="s">
        <v>1886</v>
      </c>
      <c r="AB288" t="s">
        <v>3396</v>
      </c>
      <c r="AC288" t="s">
        <v>1978</v>
      </c>
      <c r="AD288" t="s">
        <v>2056</v>
      </c>
      <c r="AE288" t="s">
        <v>1924</v>
      </c>
      <c r="AF288" s="97">
        <v>43678</v>
      </c>
      <c r="AG288" s="97">
        <v>36526</v>
      </c>
    </row>
    <row r="289" spans="1:33">
      <c r="A289">
        <v>323</v>
      </c>
      <c r="B289" t="s">
        <v>4969</v>
      </c>
      <c r="C289" t="s">
        <v>361</v>
      </c>
      <c r="D289" s="96">
        <v>29828</v>
      </c>
      <c r="E289" t="s">
        <v>147</v>
      </c>
      <c r="F289">
        <v>0</v>
      </c>
      <c r="G289" t="s">
        <v>47</v>
      </c>
      <c r="H289" t="s">
        <v>2002</v>
      </c>
      <c r="I289" t="s">
        <v>1879</v>
      </c>
      <c r="J289" t="s">
        <v>1924</v>
      </c>
      <c r="K289" t="s">
        <v>1884</v>
      </c>
      <c r="L289" t="s">
        <v>1879</v>
      </c>
      <c r="M289" s="97">
        <v>36526</v>
      </c>
      <c r="N289">
        <v>323</v>
      </c>
      <c r="O289" t="s">
        <v>4969</v>
      </c>
      <c r="P289">
        <v>11</v>
      </c>
      <c r="Q289">
        <v>4</v>
      </c>
      <c r="R289">
        <v>1992</v>
      </c>
      <c r="S289" t="s">
        <v>361</v>
      </c>
      <c r="T289" s="96">
        <v>29828</v>
      </c>
      <c r="U289">
        <f t="shared" si="12"/>
        <v>30</v>
      </c>
      <c r="V289">
        <f t="shared" si="13"/>
        <v>8</v>
      </c>
      <c r="W289">
        <f t="shared" si="14"/>
        <v>1981</v>
      </c>
      <c r="X289" t="s">
        <v>147</v>
      </c>
      <c r="Y289">
        <v>0</v>
      </c>
      <c r="Z289" t="s">
        <v>47</v>
      </c>
      <c r="AA289" t="s">
        <v>2002</v>
      </c>
      <c r="AB289" t="s">
        <v>1879</v>
      </c>
      <c r="AC289" t="s">
        <v>1924</v>
      </c>
      <c r="AD289" t="s">
        <v>1884</v>
      </c>
      <c r="AE289" t="s">
        <v>1879</v>
      </c>
      <c r="AF289" s="97">
        <v>36526</v>
      </c>
      <c r="AG289" s="97">
        <v>36526</v>
      </c>
    </row>
    <row r="290" spans="1:33">
      <c r="A290">
        <v>324</v>
      </c>
      <c r="B290" t="s">
        <v>4149</v>
      </c>
      <c r="C290" t="s">
        <v>188</v>
      </c>
      <c r="D290" s="96">
        <v>18201</v>
      </c>
      <c r="E290" t="s">
        <v>147</v>
      </c>
      <c r="F290">
        <v>0</v>
      </c>
      <c r="G290" t="s">
        <v>47</v>
      </c>
      <c r="H290" t="s">
        <v>1979</v>
      </c>
      <c r="I290" t="s">
        <v>1879</v>
      </c>
      <c r="J290" t="s">
        <v>1896</v>
      </c>
      <c r="K290" t="s">
        <v>2056</v>
      </c>
      <c r="L290" t="s">
        <v>1879</v>
      </c>
      <c r="M290" s="97">
        <v>36526</v>
      </c>
      <c r="N290">
        <v>324</v>
      </c>
      <c r="O290" t="s">
        <v>4149</v>
      </c>
      <c r="P290">
        <v>29</v>
      </c>
      <c r="Q290">
        <v>12</v>
      </c>
      <c r="R290">
        <v>1998</v>
      </c>
      <c r="S290" t="s">
        <v>188</v>
      </c>
      <c r="T290" s="96">
        <v>18201</v>
      </c>
      <c r="U290">
        <f t="shared" si="12"/>
        <v>30</v>
      </c>
      <c r="V290">
        <f t="shared" si="13"/>
        <v>10</v>
      </c>
      <c r="W290">
        <f t="shared" si="14"/>
        <v>1949</v>
      </c>
      <c r="X290" t="s">
        <v>147</v>
      </c>
      <c r="Y290">
        <v>0</v>
      </c>
      <c r="Z290" t="s">
        <v>47</v>
      </c>
      <c r="AA290" t="s">
        <v>1979</v>
      </c>
      <c r="AB290" t="s">
        <v>1879</v>
      </c>
      <c r="AC290" t="s">
        <v>1896</v>
      </c>
      <c r="AD290" t="s">
        <v>2056</v>
      </c>
      <c r="AE290" t="s">
        <v>1879</v>
      </c>
      <c r="AF290" s="97">
        <v>43286</v>
      </c>
      <c r="AG290" s="97">
        <v>36526</v>
      </c>
    </row>
    <row r="291" spans="1:33">
      <c r="A291">
        <v>325</v>
      </c>
      <c r="B291" t="s">
        <v>1499</v>
      </c>
      <c r="C291" t="s">
        <v>1076</v>
      </c>
      <c r="D291" s="96">
        <v>18044</v>
      </c>
      <c r="E291" t="s">
        <v>147</v>
      </c>
      <c r="F291">
        <v>0</v>
      </c>
      <c r="G291" t="s">
        <v>469</v>
      </c>
      <c r="H291" t="s">
        <v>1882</v>
      </c>
      <c r="I291" t="s">
        <v>8106</v>
      </c>
      <c r="J291" t="s">
        <v>1936</v>
      </c>
      <c r="K291" t="s">
        <v>1936</v>
      </c>
      <c r="L291" t="s">
        <v>1926</v>
      </c>
      <c r="M291" s="97">
        <v>36526</v>
      </c>
      <c r="N291">
        <v>325</v>
      </c>
      <c r="O291" t="s">
        <v>1499</v>
      </c>
      <c r="P291">
        <v>16</v>
      </c>
      <c r="Q291">
        <v>6</v>
      </c>
      <c r="R291">
        <v>1995</v>
      </c>
      <c r="S291" t="s">
        <v>1076</v>
      </c>
      <c r="T291" s="96">
        <v>18044</v>
      </c>
      <c r="U291">
        <f t="shared" si="12"/>
        <v>26</v>
      </c>
      <c r="V291">
        <f t="shared" si="13"/>
        <v>5</v>
      </c>
      <c r="W291">
        <f t="shared" si="14"/>
        <v>1949</v>
      </c>
      <c r="X291" t="s">
        <v>147</v>
      </c>
      <c r="Y291">
        <v>0</v>
      </c>
      <c r="Z291" t="s">
        <v>469</v>
      </c>
      <c r="AA291" t="s">
        <v>1886</v>
      </c>
      <c r="AB291" t="s">
        <v>2566</v>
      </c>
      <c r="AC291" t="s">
        <v>1947</v>
      </c>
      <c r="AD291" t="s">
        <v>1947</v>
      </c>
      <c r="AE291" t="s">
        <v>1941</v>
      </c>
      <c r="AF291" s="97">
        <v>36526</v>
      </c>
      <c r="AG291" s="97">
        <v>36526</v>
      </c>
    </row>
    <row r="292" spans="1:33">
      <c r="A292">
        <v>326</v>
      </c>
      <c r="B292" t="s">
        <v>9270</v>
      </c>
      <c r="C292" t="s">
        <v>1010</v>
      </c>
      <c r="D292" s="96">
        <v>29618</v>
      </c>
      <c r="E292" t="s">
        <v>147</v>
      </c>
      <c r="F292">
        <v>0</v>
      </c>
      <c r="G292" t="s">
        <v>28</v>
      </c>
      <c r="H292" t="s">
        <v>1882</v>
      </c>
      <c r="I292" t="s">
        <v>1879</v>
      </c>
      <c r="J292" t="s">
        <v>1879</v>
      </c>
      <c r="K292" t="s">
        <v>1944</v>
      </c>
      <c r="L292" t="s">
        <v>1921</v>
      </c>
      <c r="M292" s="97">
        <v>36526</v>
      </c>
      <c r="N292">
        <v>326</v>
      </c>
      <c r="O292" t="s">
        <v>9270</v>
      </c>
      <c r="P292">
        <v>1</v>
      </c>
      <c r="Q292">
        <v>1</v>
      </c>
      <c r="R292">
        <v>1951</v>
      </c>
      <c r="S292" t="s">
        <v>1010</v>
      </c>
      <c r="T292" s="96">
        <v>29618</v>
      </c>
      <c r="U292">
        <f t="shared" si="12"/>
        <v>1</v>
      </c>
      <c r="V292">
        <f t="shared" si="13"/>
        <v>2</v>
      </c>
      <c r="W292">
        <f t="shared" si="14"/>
        <v>1981</v>
      </c>
      <c r="X292" t="s">
        <v>147</v>
      </c>
      <c r="Y292">
        <v>0</v>
      </c>
      <c r="Z292" t="s">
        <v>28</v>
      </c>
      <c r="AA292" t="s">
        <v>1886</v>
      </c>
      <c r="AB292" t="s">
        <v>3534</v>
      </c>
      <c r="AC292" t="s">
        <v>2018</v>
      </c>
      <c r="AD292" t="s">
        <v>1944</v>
      </c>
      <c r="AE292" t="s">
        <v>1924</v>
      </c>
      <c r="AF292" s="97">
        <v>43785.743831018517</v>
      </c>
      <c r="AG292" s="97">
        <v>36526</v>
      </c>
    </row>
    <row r="293" spans="1:33">
      <c r="A293">
        <v>327</v>
      </c>
      <c r="B293" t="s">
        <v>6006</v>
      </c>
      <c r="C293" t="s">
        <v>60</v>
      </c>
      <c r="D293" s="96">
        <v>30432</v>
      </c>
      <c r="E293" t="s">
        <v>147</v>
      </c>
      <c r="F293">
        <v>0</v>
      </c>
      <c r="G293" t="s">
        <v>47</v>
      </c>
      <c r="H293" t="s">
        <v>2062</v>
      </c>
      <c r="I293" t="s">
        <v>1879</v>
      </c>
      <c r="J293" t="s">
        <v>1879</v>
      </c>
      <c r="K293" t="s">
        <v>2110</v>
      </c>
      <c r="L293" t="s">
        <v>1879</v>
      </c>
      <c r="M293" s="97">
        <v>36526</v>
      </c>
      <c r="N293">
        <v>327</v>
      </c>
      <c r="O293" t="s">
        <v>6006</v>
      </c>
      <c r="P293">
        <v>1</v>
      </c>
      <c r="Q293">
        <v>1</v>
      </c>
      <c r="R293">
        <v>1945</v>
      </c>
      <c r="S293" t="s">
        <v>60</v>
      </c>
      <c r="T293" s="96">
        <v>30432</v>
      </c>
      <c r="U293">
        <f t="shared" si="12"/>
        <v>26</v>
      </c>
      <c r="V293">
        <f t="shared" si="13"/>
        <v>4</v>
      </c>
      <c r="W293">
        <f t="shared" si="14"/>
        <v>1983</v>
      </c>
      <c r="X293" t="s">
        <v>147</v>
      </c>
      <c r="Y293">
        <v>0</v>
      </c>
      <c r="Z293" t="s">
        <v>47</v>
      </c>
      <c r="AA293" t="s">
        <v>2062</v>
      </c>
      <c r="AB293" t="s">
        <v>1879</v>
      </c>
      <c r="AC293" t="s">
        <v>1879</v>
      </c>
      <c r="AD293" t="s">
        <v>2110</v>
      </c>
      <c r="AE293" t="s">
        <v>1879</v>
      </c>
      <c r="AF293" s="97">
        <v>36526</v>
      </c>
      <c r="AG293" s="97">
        <v>36526</v>
      </c>
    </row>
    <row r="294" spans="1:33">
      <c r="A294">
        <v>328</v>
      </c>
      <c r="B294" t="s">
        <v>6510</v>
      </c>
      <c r="C294" t="s">
        <v>774</v>
      </c>
      <c r="D294" s="96">
        <v>16254</v>
      </c>
      <c r="E294" t="s">
        <v>147</v>
      </c>
      <c r="F294">
        <v>0</v>
      </c>
      <c r="G294" t="s">
        <v>47</v>
      </c>
      <c r="H294" t="s">
        <v>2088</v>
      </c>
      <c r="I294" t="s">
        <v>1879</v>
      </c>
      <c r="J294" t="s">
        <v>1879</v>
      </c>
      <c r="K294" t="s">
        <v>1902</v>
      </c>
      <c r="L294" t="s">
        <v>1879</v>
      </c>
      <c r="M294" s="97">
        <v>36526</v>
      </c>
      <c r="N294">
        <v>328</v>
      </c>
      <c r="O294" t="s">
        <v>6510</v>
      </c>
      <c r="P294">
        <v>17</v>
      </c>
      <c r="Q294">
        <v>7</v>
      </c>
      <c r="R294">
        <v>1999</v>
      </c>
      <c r="S294" t="s">
        <v>774</v>
      </c>
      <c r="T294" s="96">
        <v>16254</v>
      </c>
      <c r="U294">
        <f t="shared" si="12"/>
        <v>1</v>
      </c>
      <c r="V294">
        <f t="shared" si="13"/>
        <v>7</v>
      </c>
      <c r="W294">
        <f t="shared" si="14"/>
        <v>1944</v>
      </c>
      <c r="X294" t="s">
        <v>147</v>
      </c>
      <c r="Y294">
        <v>0</v>
      </c>
      <c r="Z294" t="s">
        <v>47</v>
      </c>
      <c r="AA294" t="s">
        <v>2088</v>
      </c>
      <c r="AB294" t="s">
        <v>1879</v>
      </c>
      <c r="AC294" t="s">
        <v>1879</v>
      </c>
      <c r="AD294" t="s">
        <v>1902</v>
      </c>
      <c r="AE294" t="s">
        <v>1879</v>
      </c>
      <c r="AF294" s="97">
        <v>44833.914675925924</v>
      </c>
      <c r="AG294" s="97">
        <v>36526</v>
      </c>
    </row>
    <row r="295" spans="1:33">
      <c r="A295">
        <v>329</v>
      </c>
      <c r="B295" t="s">
        <v>9036</v>
      </c>
      <c r="C295" t="s">
        <v>1385</v>
      </c>
      <c r="D295" s="96">
        <v>26696</v>
      </c>
      <c r="E295" t="s">
        <v>147</v>
      </c>
      <c r="F295">
        <v>0</v>
      </c>
      <c r="G295" t="s">
        <v>47</v>
      </c>
      <c r="H295" t="s">
        <v>1979</v>
      </c>
      <c r="I295" t="s">
        <v>1879</v>
      </c>
      <c r="J295" t="s">
        <v>1938</v>
      </c>
      <c r="K295" t="s">
        <v>1893</v>
      </c>
      <c r="L295" t="s">
        <v>1879</v>
      </c>
      <c r="M295" s="97">
        <v>36526</v>
      </c>
      <c r="N295">
        <v>329</v>
      </c>
      <c r="O295" t="s">
        <v>9036</v>
      </c>
      <c r="P295">
        <v>25</v>
      </c>
      <c r="Q295">
        <v>3</v>
      </c>
      <c r="R295">
        <v>2009</v>
      </c>
      <c r="S295" t="s">
        <v>1385</v>
      </c>
      <c r="T295" s="96">
        <v>26696</v>
      </c>
      <c r="U295">
        <f t="shared" si="12"/>
        <v>1</v>
      </c>
      <c r="V295">
        <f t="shared" si="13"/>
        <v>2</v>
      </c>
      <c r="W295">
        <f t="shared" si="14"/>
        <v>1973</v>
      </c>
      <c r="X295" t="s">
        <v>147</v>
      </c>
      <c r="Y295">
        <v>0</v>
      </c>
      <c r="Z295" t="s">
        <v>47</v>
      </c>
      <c r="AA295" t="s">
        <v>1979</v>
      </c>
      <c r="AB295" t="s">
        <v>1879</v>
      </c>
      <c r="AC295" t="s">
        <v>1938</v>
      </c>
      <c r="AD295" t="s">
        <v>1893</v>
      </c>
      <c r="AE295" t="s">
        <v>1879</v>
      </c>
      <c r="AF295" s="97">
        <v>36526</v>
      </c>
      <c r="AG295" s="97">
        <v>36526</v>
      </c>
    </row>
    <row r="296" spans="1:33">
      <c r="A296">
        <v>331</v>
      </c>
      <c r="B296" t="s">
        <v>489</v>
      </c>
      <c r="C296" t="s">
        <v>490</v>
      </c>
      <c r="D296" s="96">
        <v>29969</v>
      </c>
      <c r="E296" t="s">
        <v>147</v>
      </c>
      <c r="F296">
        <v>0</v>
      </c>
      <c r="G296" t="s">
        <v>28</v>
      </c>
      <c r="H296" t="s">
        <v>1882</v>
      </c>
      <c r="I296" t="s">
        <v>4100</v>
      </c>
      <c r="J296" t="s">
        <v>2018</v>
      </c>
      <c r="K296" t="s">
        <v>2021</v>
      </c>
      <c r="L296" t="s">
        <v>1884</v>
      </c>
      <c r="M296" s="97">
        <v>36526</v>
      </c>
      <c r="N296">
        <v>331</v>
      </c>
      <c r="O296" t="s">
        <v>489</v>
      </c>
      <c r="P296">
        <v>5</v>
      </c>
      <c r="Q296">
        <v>6</v>
      </c>
      <c r="R296">
        <v>2000</v>
      </c>
      <c r="S296" t="s">
        <v>490</v>
      </c>
      <c r="T296" s="96">
        <v>29969</v>
      </c>
      <c r="U296">
        <f t="shared" si="12"/>
        <v>18</v>
      </c>
      <c r="V296">
        <f t="shared" si="13"/>
        <v>1</v>
      </c>
      <c r="W296">
        <f t="shared" si="14"/>
        <v>1982</v>
      </c>
      <c r="X296" t="s">
        <v>147</v>
      </c>
      <c r="Y296">
        <v>0</v>
      </c>
      <c r="Z296" t="s">
        <v>28</v>
      </c>
      <c r="AA296" t="s">
        <v>1886</v>
      </c>
      <c r="AB296" t="s">
        <v>2354</v>
      </c>
      <c r="AC296" t="s">
        <v>2021</v>
      </c>
      <c r="AD296" t="s">
        <v>2021</v>
      </c>
      <c r="AE296" t="s">
        <v>1937</v>
      </c>
      <c r="AF296" s="97">
        <v>44439.899861111109</v>
      </c>
      <c r="AG296" s="97">
        <v>36526</v>
      </c>
    </row>
    <row r="297" spans="1:33">
      <c r="A297">
        <v>332</v>
      </c>
      <c r="B297" t="s">
        <v>1264</v>
      </c>
      <c r="C297" t="s">
        <v>1265</v>
      </c>
      <c r="D297" s="96">
        <v>15707</v>
      </c>
      <c r="E297" t="s">
        <v>147</v>
      </c>
      <c r="F297">
        <v>0</v>
      </c>
      <c r="G297" t="s">
        <v>47</v>
      </c>
      <c r="H297" t="s">
        <v>2087</v>
      </c>
      <c r="I297" t="s">
        <v>1879</v>
      </c>
      <c r="J297" t="s">
        <v>1879</v>
      </c>
      <c r="K297" t="s">
        <v>1923</v>
      </c>
      <c r="L297" t="s">
        <v>1879</v>
      </c>
      <c r="M297" s="97">
        <v>36526</v>
      </c>
      <c r="N297">
        <v>332</v>
      </c>
      <c r="O297" t="s">
        <v>1264</v>
      </c>
      <c r="P297">
        <v>2</v>
      </c>
      <c r="Q297">
        <v>7</v>
      </c>
      <c r="R297">
        <v>2000</v>
      </c>
      <c r="S297" t="s">
        <v>1265</v>
      </c>
      <c r="T297" s="96">
        <v>15707</v>
      </c>
      <c r="U297">
        <f t="shared" si="12"/>
        <v>1</v>
      </c>
      <c r="V297">
        <f t="shared" si="13"/>
        <v>1</v>
      </c>
      <c r="W297">
        <f t="shared" si="14"/>
        <v>1943</v>
      </c>
      <c r="X297" t="s">
        <v>147</v>
      </c>
      <c r="Y297">
        <v>0</v>
      </c>
      <c r="Z297" t="s">
        <v>47</v>
      </c>
      <c r="AA297" t="s">
        <v>2087</v>
      </c>
      <c r="AB297" t="s">
        <v>1879</v>
      </c>
      <c r="AC297" t="s">
        <v>1879</v>
      </c>
      <c r="AD297" t="s">
        <v>1923</v>
      </c>
      <c r="AE297" t="s">
        <v>1879</v>
      </c>
      <c r="AF297" s="97">
        <v>36526</v>
      </c>
      <c r="AG297" s="97">
        <v>36526</v>
      </c>
    </row>
    <row r="298" spans="1:33">
      <c r="A298">
        <v>333</v>
      </c>
      <c r="B298" t="s">
        <v>1230</v>
      </c>
      <c r="C298" t="s">
        <v>872</v>
      </c>
      <c r="D298" s="96">
        <v>15554</v>
      </c>
      <c r="E298" t="s">
        <v>147</v>
      </c>
      <c r="F298">
        <v>0</v>
      </c>
      <c r="G298" t="s">
        <v>150</v>
      </c>
      <c r="H298" t="s">
        <v>1882</v>
      </c>
      <c r="I298" t="s">
        <v>5949</v>
      </c>
      <c r="J298" t="s">
        <v>1884</v>
      </c>
      <c r="K298" t="s">
        <v>1884</v>
      </c>
      <c r="L298" t="s">
        <v>1889</v>
      </c>
      <c r="M298" s="97">
        <v>36526</v>
      </c>
      <c r="N298">
        <v>333</v>
      </c>
      <c r="O298" t="s">
        <v>1230</v>
      </c>
      <c r="P298">
        <v>3</v>
      </c>
      <c r="Q298">
        <v>6</v>
      </c>
      <c r="R298">
        <v>1975</v>
      </c>
      <c r="S298" t="s">
        <v>872</v>
      </c>
      <c r="T298" s="96">
        <v>15554</v>
      </c>
      <c r="U298">
        <f t="shared" si="12"/>
        <v>1</v>
      </c>
      <c r="V298">
        <f t="shared" si="13"/>
        <v>8</v>
      </c>
      <c r="W298">
        <f t="shared" si="14"/>
        <v>1942</v>
      </c>
      <c r="X298" t="s">
        <v>147</v>
      </c>
      <c r="Y298">
        <v>0</v>
      </c>
      <c r="Z298" t="s">
        <v>150</v>
      </c>
      <c r="AA298" t="s">
        <v>1886</v>
      </c>
      <c r="AB298" t="s">
        <v>5059</v>
      </c>
      <c r="AC298" t="s">
        <v>1924</v>
      </c>
      <c r="AD298" t="s">
        <v>1924</v>
      </c>
      <c r="AE298" t="s">
        <v>1966</v>
      </c>
      <c r="AF298" s="97">
        <v>36526</v>
      </c>
      <c r="AG298" s="97">
        <v>36526</v>
      </c>
    </row>
    <row r="299" spans="1:33">
      <c r="A299">
        <v>334</v>
      </c>
      <c r="B299" t="s">
        <v>6334</v>
      </c>
      <c r="C299" t="s">
        <v>344</v>
      </c>
      <c r="D299" s="96">
        <v>27077</v>
      </c>
      <c r="E299" t="s">
        <v>147</v>
      </c>
      <c r="F299">
        <v>0</v>
      </c>
      <c r="G299" t="s">
        <v>47</v>
      </c>
      <c r="H299" t="s">
        <v>1964</v>
      </c>
      <c r="I299" t="s">
        <v>1879</v>
      </c>
      <c r="J299" t="s">
        <v>1879</v>
      </c>
      <c r="K299" t="s">
        <v>1900</v>
      </c>
      <c r="L299" t="s">
        <v>1879</v>
      </c>
      <c r="M299" s="97">
        <v>36526</v>
      </c>
      <c r="N299">
        <v>334</v>
      </c>
      <c r="O299" t="s">
        <v>6334</v>
      </c>
      <c r="P299">
        <v>4</v>
      </c>
      <c r="Q299">
        <v>10</v>
      </c>
      <c r="R299">
        <v>1985</v>
      </c>
      <c r="S299" t="s">
        <v>344</v>
      </c>
      <c r="T299" s="96">
        <v>27077</v>
      </c>
      <c r="U299">
        <f t="shared" si="12"/>
        <v>17</v>
      </c>
      <c r="V299">
        <f t="shared" si="13"/>
        <v>2</v>
      </c>
      <c r="W299">
        <f t="shared" si="14"/>
        <v>1974</v>
      </c>
      <c r="X299" t="s">
        <v>147</v>
      </c>
      <c r="Y299">
        <v>0</v>
      </c>
      <c r="Z299" t="s">
        <v>47</v>
      </c>
      <c r="AA299" t="s">
        <v>1964</v>
      </c>
      <c r="AB299" t="s">
        <v>1879</v>
      </c>
      <c r="AC299" t="s">
        <v>1879</v>
      </c>
      <c r="AD299" t="s">
        <v>1900</v>
      </c>
      <c r="AE299" t="s">
        <v>1879</v>
      </c>
      <c r="AF299" s="97">
        <v>36526</v>
      </c>
      <c r="AG299" s="97">
        <v>36526</v>
      </c>
    </row>
    <row r="300" spans="1:33">
      <c r="A300">
        <v>336</v>
      </c>
      <c r="B300" t="s">
        <v>1086</v>
      </c>
      <c r="C300" t="s">
        <v>159</v>
      </c>
      <c r="D300" s="96">
        <v>25811</v>
      </c>
      <c r="E300" t="s">
        <v>147</v>
      </c>
      <c r="F300">
        <v>0</v>
      </c>
      <c r="G300" t="s">
        <v>704</v>
      </c>
      <c r="H300" t="s">
        <v>1882</v>
      </c>
      <c r="I300" t="s">
        <v>3193</v>
      </c>
      <c r="J300" t="s">
        <v>1993</v>
      </c>
      <c r="K300" t="s">
        <v>1993</v>
      </c>
      <c r="L300" t="s">
        <v>1881</v>
      </c>
      <c r="M300" s="97">
        <v>36526</v>
      </c>
      <c r="N300">
        <v>336</v>
      </c>
      <c r="O300" t="s">
        <v>1086</v>
      </c>
      <c r="P300">
        <v>29</v>
      </c>
      <c r="Q300">
        <v>4</v>
      </c>
      <c r="R300">
        <v>1996</v>
      </c>
      <c r="S300" t="s">
        <v>159</v>
      </c>
      <c r="T300" s="96">
        <v>25811</v>
      </c>
      <c r="U300">
        <f t="shared" si="12"/>
        <v>31</v>
      </c>
      <c r="V300">
        <f t="shared" si="13"/>
        <v>8</v>
      </c>
      <c r="W300">
        <f t="shared" si="14"/>
        <v>1970</v>
      </c>
      <c r="X300" t="s">
        <v>147</v>
      </c>
      <c r="Y300">
        <v>0</v>
      </c>
      <c r="Z300" t="s">
        <v>704</v>
      </c>
      <c r="AA300" t="s">
        <v>1886</v>
      </c>
      <c r="AB300" t="s">
        <v>1992</v>
      </c>
      <c r="AC300" t="s">
        <v>1993</v>
      </c>
      <c r="AD300" t="s">
        <v>1993</v>
      </c>
      <c r="AE300" t="s">
        <v>1978</v>
      </c>
      <c r="AF300" s="97">
        <v>36526</v>
      </c>
      <c r="AG300" s="97">
        <v>36526</v>
      </c>
    </row>
    <row r="301" spans="1:33">
      <c r="A301">
        <v>337</v>
      </c>
      <c r="B301" t="s">
        <v>7961</v>
      </c>
      <c r="C301" t="s">
        <v>116</v>
      </c>
      <c r="D301" s="96">
        <v>30489</v>
      </c>
      <c r="E301" t="s">
        <v>147</v>
      </c>
      <c r="F301">
        <v>0</v>
      </c>
      <c r="G301" t="s">
        <v>47</v>
      </c>
      <c r="H301" t="s">
        <v>2053</v>
      </c>
      <c r="I301" t="s">
        <v>1879</v>
      </c>
      <c r="J301" t="s">
        <v>2069</v>
      </c>
      <c r="K301" t="s">
        <v>1981</v>
      </c>
      <c r="L301" t="s">
        <v>1879</v>
      </c>
      <c r="M301" s="97">
        <v>36526</v>
      </c>
      <c r="N301">
        <v>337</v>
      </c>
      <c r="O301" t="s">
        <v>7961</v>
      </c>
      <c r="P301">
        <v>21</v>
      </c>
      <c r="Q301">
        <v>11</v>
      </c>
      <c r="R301">
        <v>2004</v>
      </c>
      <c r="S301" t="s">
        <v>116</v>
      </c>
      <c r="T301" s="96">
        <v>30489</v>
      </c>
      <c r="U301">
        <f t="shared" si="12"/>
        <v>22</v>
      </c>
      <c r="V301">
        <f t="shared" si="13"/>
        <v>6</v>
      </c>
      <c r="W301">
        <f t="shared" si="14"/>
        <v>1983</v>
      </c>
      <c r="X301" t="s">
        <v>147</v>
      </c>
      <c r="Y301">
        <v>0</v>
      </c>
      <c r="Z301" t="s">
        <v>47</v>
      </c>
      <c r="AA301" t="s">
        <v>2053</v>
      </c>
      <c r="AB301" t="s">
        <v>1879</v>
      </c>
      <c r="AC301" t="s">
        <v>2069</v>
      </c>
      <c r="AD301" t="s">
        <v>1981</v>
      </c>
      <c r="AE301" t="s">
        <v>1879</v>
      </c>
      <c r="AF301" s="97">
        <v>36526</v>
      </c>
      <c r="AG301" s="97">
        <v>36526</v>
      </c>
    </row>
    <row r="302" spans="1:33">
      <c r="A302">
        <v>338</v>
      </c>
      <c r="B302" t="s">
        <v>4814</v>
      </c>
      <c r="C302" t="s">
        <v>445</v>
      </c>
      <c r="D302" s="96">
        <v>29192</v>
      </c>
      <c r="E302" t="s">
        <v>147</v>
      </c>
      <c r="F302">
        <v>0</v>
      </c>
      <c r="G302" t="s">
        <v>47</v>
      </c>
      <c r="H302" t="s">
        <v>2002</v>
      </c>
      <c r="I302" t="s">
        <v>1879</v>
      </c>
      <c r="J302" t="s">
        <v>1937</v>
      </c>
      <c r="K302" t="s">
        <v>1881</v>
      </c>
      <c r="L302" t="s">
        <v>1879</v>
      </c>
      <c r="M302" s="97">
        <v>36526</v>
      </c>
      <c r="N302">
        <v>338</v>
      </c>
      <c r="O302" t="s">
        <v>4814</v>
      </c>
      <c r="P302">
        <v>18</v>
      </c>
      <c r="Q302">
        <v>9</v>
      </c>
      <c r="R302">
        <v>1997</v>
      </c>
      <c r="S302" t="s">
        <v>445</v>
      </c>
      <c r="T302" s="96">
        <v>29192</v>
      </c>
      <c r="U302">
        <f t="shared" si="12"/>
        <v>3</v>
      </c>
      <c r="V302">
        <f t="shared" si="13"/>
        <v>12</v>
      </c>
      <c r="W302">
        <f t="shared" si="14"/>
        <v>1979</v>
      </c>
      <c r="X302" t="s">
        <v>147</v>
      </c>
      <c r="Y302">
        <v>0</v>
      </c>
      <c r="Z302" t="s">
        <v>47</v>
      </c>
      <c r="AA302" t="s">
        <v>2002</v>
      </c>
      <c r="AB302" t="s">
        <v>1879</v>
      </c>
      <c r="AC302" t="s">
        <v>1937</v>
      </c>
      <c r="AD302" t="s">
        <v>1881</v>
      </c>
      <c r="AE302" t="s">
        <v>1879</v>
      </c>
      <c r="AF302" s="97">
        <v>36526</v>
      </c>
      <c r="AG302" s="97">
        <v>36526</v>
      </c>
    </row>
    <row r="303" spans="1:33">
      <c r="A303">
        <v>339</v>
      </c>
      <c r="B303" t="s">
        <v>7363</v>
      </c>
      <c r="C303" t="s">
        <v>675</v>
      </c>
      <c r="D303" s="96">
        <v>28114</v>
      </c>
      <c r="E303" t="s">
        <v>147</v>
      </c>
      <c r="F303">
        <v>0</v>
      </c>
      <c r="G303" t="s">
        <v>47</v>
      </c>
      <c r="H303" t="s">
        <v>2105</v>
      </c>
      <c r="I303" t="s">
        <v>1879</v>
      </c>
      <c r="J303" t="s">
        <v>1879</v>
      </c>
      <c r="K303" t="s">
        <v>1938</v>
      </c>
      <c r="L303" t="s">
        <v>1879</v>
      </c>
      <c r="M303" s="97">
        <v>36526</v>
      </c>
      <c r="N303">
        <v>339</v>
      </c>
      <c r="O303" t="s">
        <v>7363</v>
      </c>
      <c r="P303">
        <v>1</v>
      </c>
      <c r="Q303">
        <v>4</v>
      </c>
      <c r="R303">
        <v>1990</v>
      </c>
      <c r="S303" t="s">
        <v>675</v>
      </c>
      <c r="T303" s="96">
        <v>28114</v>
      </c>
      <c r="U303">
        <f t="shared" si="12"/>
        <v>20</v>
      </c>
      <c r="V303">
        <f t="shared" si="13"/>
        <v>12</v>
      </c>
      <c r="W303">
        <f t="shared" si="14"/>
        <v>1976</v>
      </c>
      <c r="X303" t="s">
        <v>147</v>
      </c>
      <c r="Y303">
        <v>0</v>
      </c>
      <c r="Z303" t="s">
        <v>47</v>
      </c>
      <c r="AA303" t="s">
        <v>2105</v>
      </c>
      <c r="AB303" t="s">
        <v>1879</v>
      </c>
      <c r="AC303" t="s">
        <v>1879</v>
      </c>
      <c r="AD303" t="s">
        <v>1938</v>
      </c>
      <c r="AE303" t="s">
        <v>1879</v>
      </c>
      <c r="AF303" s="97">
        <v>42156</v>
      </c>
      <c r="AG303" s="97">
        <v>36526</v>
      </c>
    </row>
    <row r="304" spans="1:33">
      <c r="A304">
        <v>340</v>
      </c>
      <c r="B304" t="s">
        <v>868</v>
      </c>
      <c r="C304" t="s">
        <v>755</v>
      </c>
      <c r="D304" s="96">
        <v>28723</v>
      </c>
      <c r="E304" t="s">
        <v>147</v>
      </c>
      <c r="F304">
        <v>0</v>
      </c>
      <c r="G304" t="s">
        <v>375</v>
      </c>
      <c r="H304" t="s">
        <v>1882</v>
      </c>
      <c r="I304" t="s">
        <v>7350</v>
      </c>
      <c r="J304" t="s">
        <v>1959</v>
      </c>
      <c r="K304" t="s">
        <v>1959</v>
      </c>
      <c r="L304" t="s">
        <v>1900</v>
      </c>
      <c r="M304" s="97">
        <v>36526</v>
      </c>
      <c r="N304">
        <v>340</v>
      </c>
      <c r="O304" t="s">
        <v>868</v>
      </c>
      <c r="P304">
        <v>1</v>
      </c>
      <c r="Q304">
        <v>1</v>
      </c>
      <c r="R304">
        <v>1973</v>
      </c>
      <c r="S304" t="s">
        <v>755</v>
      </c>
      <c r="T304" s="96">
        <v>28723</v>
      </c>
      <c r="U304">
        <f t="shared" si="12"/>
        <v>21</v>
      </c>
      <c r="V304">
        <f t="shared" si="13"/>
        <v>8</v>
      </c>
      <c r="W304">
        <f t="shared" si="14"/>
        <v>1978</v>
      </c>
      <c r="X304" t="s">
        <v>147</v>
      </c>
      <c r="Y304">
        <v>0</v>
      </c>
      <c r="Z304" t="s">
        <v>375</v>
      </c>
      <c r="AA304" t="s">
        <v>1886</v>
      </c>
      <c r="AB304" t="s">
        <v>3744</v>
      </c>
      <c r="AC304" t="s">
        <v>1938</v>
      </c>
      <c r="AD304" t="s">
        <v>1938</v>
      </c>
      <c r="AE304" t="s">
        <v>2051</v>
      </c>
      <c r="AF304" s="97">
        <v>43728.829050925924</v>
      </c>
      <c r="AG304" s="97">
        <v>36526</v>
      </c>
    </row>
    <row r="305" spans="1:33">
      <c r="A305">
        <v>341</v>
      </c>
      <c r="B305" t="s">
        <v>1469</v>
      </c>
      <c r="C305" t="s">
        <v>30</v>
      </c>
      <c r="D305" s="96">
        <v>15532</v>
      </c>
      <c r="E305" t="s">
        <v>147</v>
      </c>
      <c r="F305">
        <v>0</v>
      </c>
      <c r="G305" t="s">
        <v>155</v>
      </c>
      <c r="H305" t="s">
        <v>2092</v>
      </c>
      <c r="I305" t="s">
        <v>1879</v>
      </c>
      <c r="J305" t="s">
        <v>1879</v>
      </c>
      <c r="K305" t="s">
        <v>2018</v>
      </c>
      <c r="L305" t="s">
        <v>1879</v>
      </c>
      <c r="M305" s="97">
        <v>36526</v>
      </c>
      <c r="N305">
        <v>341</v>
      </c>
      <c r="O305" t="s">
        <v>1469</v>
      </c>
      <c r="P305">
        <v>25</v>
      </c>
      <c r="Q305">
        <v>1</v>
      </c>
      <c r="R305">
        <v>2003</v>
      </c>
      <c r="S305" t="s">
        <v>30</v>
      </c>
      <c r="T305" s="96">
        <v>15532</v>
      </c>
      <c r="U305">
        <f t="shared" si="12"/>
        <v>10</v>
      </c>
      <c r="V305">
        <f t="shared" si="13"/>
        <v>7</v>
      </c>
      <c r="W305">
        <f t="shared" si="14"/>
        <v>1942</v>
      </c>
      <c r="X305" t="s">
        <v>147</v>
      </c>
      <c r="Y305">
        <v>0</v>
      </c>
      <c r="Z305" t="s">
        <v>155</v>
      </c>
      <c r="AA305" t="s">
        <v>2092</v>
      </c>
      <c r="AB305" t="s">
        <v>1879</v>
      </c>
      <c r="AC305" t="s">
        <v>1879</v>
      </c>
      <c r="AD305" t="s">
        <v>2018</v>
      </c>
      <c r="AE305" t="s">
        <v>1879</v>
      </c>
      <c r="AF305" s="97">
        <v>36526</v>
      </c>
      <c r="AG305" s="97">
        <v>36526</v>
      </c>
    </row>
    <row r="306" spans="1:33">
      <c r="A306">
        <v>342</v>
      </c>
      <c r="B306" t="s">
        <v>8686</v>
      </c>
      <c r="C306" t="s">
        <v>8687</v>
      </c>
      <c r="D306" s="96">
        <v>29403</v>
      </c>
      <c r="E306" t="s">
        <v>147</v>
      </c>
      <c r="F306">
        <v>0</v>
      </c>
      <c r="G306" t="s">
        <v>47</v>
      </c>
      <c r="H306" t="s">
        <v>2002</v>
      </c>
      <c r="I306" t="s">
        <v>1879</v>
      </c>
      <c r="J306" t="s">
        <v>1896</v>
      </c>
      <c r="K306" t="s">
        <v>2018</v>
      </c>
      <c r="L306" t="s">
        <v>1879</v>
      </c>
      <c r="M306" s="97">
        <v>36526</v>
      </c>
      <c r="N306">
        <v>342</v>
      </c>
      <c r="O306" t="s">
        <v>8686</v>
      </c>
      <c r="P306">
        <v>8</v>
      </c>
      <c r="Q306">
        <v>8</v>
      </c>
      <c r="R306">
        <v>2006</v>
      </c>
      <c r="S306" t="s">
        <v>8687</v>
      </c>
      <c r="T306" s="96">
        <v>29403</v>
      </c>
      <c r="U306">
        <f t="shared" si="12"/>
        <v>1</v>
      </c>
      <c r="V306">
        <f t="shared" si="13"/>
        <v>7</v>
      </c>
      <c r="W306">
        <f t="shared" si="14"/>
        <v>1980</v>
      </c>
      <c r="X306" t="s">
        <v>147</v>
      </c>
      <c r="Y306">
        <v>0</v>
      </c>
      <c r="Z306" t="s">
        <v>47</v>
      </c>
      <c r="AA306" t="s">
        <v>2002</v>
      </c>
      <c r="AB306" t="s">
        <v>1879</v>
      </c>
      <c r="AC306" t="s">
        <v>1896</v>
      </c>
      <c r="AD306" t="s">
        <v>2018</v>
      </c>
      <c r="AE306" t="s">
        <v>1879</v>
      </c>
      <c r="AF306" s="97">
        <v>36526</v>
      </c>
      <c r="AG306" s="97">
        <v>36526</v>
      </c>
    </row>
    <row r="307" spans="1:33">
      <c r="A307">
        <v>343</v>
      </c>
      <c r="B307" t="s">
        <v>684</v>
      </c>
      <c r="C307" t="s">
        <v>499</v>
      </c>
      <c r="D307" s="96">
        <v>29872</v>
      </c>
      <c r="E307" t="s">
        <v>147</v>
      </c>
      <c r="F307">
        <v>0</v>
      </c>
      <c r="G307" t="s">
        <v>47</v>
      </c>
      <c r="H307" t="s">
        <v>2145</v>
      </c>
      <c r="I307" t="s">
        <v>1879</v>
      </c>
      <c r="J307" t="s">
        <v>1879</v>
      </c>
      <c r="K307" t="s">
        <v>2121</v>
      </c>
      <c r="L307" t="s">
        <v>1879</v>
      </c>
      <c r="M307" s="97">
        <v>36526</v>
      </c>
      <c r="N307">
        <v>343</v>
      </c>
      <c r="O307" t="s">
        <v>684</v>
      </c>
      <c r="P307">
        <v>17</v>
      </c>
      <c r="Q307">
        <v>6</v>
      </c>
      <c r="R307">
        <v>1987</v>
      </c>
      <c r="S307" t="s">
        <v>499</v>
      </c>
      <c r="T307" s="96">
        <v>29872</v>
      </c>
      <c r="U307">
        <f t="shared" si="12"/>
        <v>13</v>
      </c>
      <c r="V307">
        <f t="shared" si="13"/>
        <v>10</v>
      </c>
      <c r="W307">
        <f t="shared" si="14"/>
        <v>1981</v>
      </c>
      <c r="X307" t="s">
        <v>147</v>
      </c>
      <c r="Y307">
        <v>0</v>
      </c>
      <c r="Z307" t="s">
        <v>47</v>
      </c>
      <c r="AA307" t="s">
        <v>2145</v>
      </c>
      <c r="AB307" t="s">
        <v>1879</v>
      </c>
      <c r="AC307" t="s">
        <v>1879</v>
      </c>
      <c r="AD307" t="s">
        <v>2121</v>
      </c>
      <c r="AE307" t="s">
        <v>1879</v>
      </c>
      <c r="AF307" s="97">
        <v>36526</v>
      </c>
      <c r="AG307" s="97">
        <v>36526</v>
      </c>
    </row>
    <row r="308" spans="1:33">
      <c r="A308">
        <v>344</v>
      </c>
      <c r="B308" t="s">
        <v>8170</v>
      </c>
      <c r="C308" t="s">
        <v>862</v>
      </c>
      <c r="D308" s="96">
        <v>9360</v>
      </c>
      <c r="E308" t="s">
        <v>147</v>
      </c>
      <c r="F308">
        <v>0</v>
      </c>
      <c r="G308" t="s">
        <v>47</v>
      </c>
      <c r="H308" t="s">
        <v>2407</v>
      </c>
      <c r="I308" t="s">
        <v>1879</v>
      </c>
      <c r="J308" t="s">
        <v>1906</v>
      </c>
      <c r="K308" t="s">
        <v>1924</v>
      </c>
      <c r="L308" t="s">
        <v>1879</v>
      </c>
      <c r="M308" s="97">
        <v>36526</v>
      </c>
      <c r="N308">
        <v>344</v>
      </c>
      <c r="O308" t="s">
        <v>8170</v>
      </c>
      <c r="P308">
        <v>1</v>
      </c>
      <c r="Q308">
        <v>1</v>
      </c>
      <c r="R308">
        <v>1956</v>
      </c>
      <c r="S308" t="s">
        <v>862</v>
      </c>
      <c r="T308" s="96">
        <v>9360</v>
      </c>
      <c r="U308">
        <f t="shared" si="12"/>
        <v>16</v>
      </c>
      <c r="V308">
        <f t="shared" si="13"/>
        <v>8</v>
      </c>
      <c r="W308">
        <f t="shared" si="14"/>
        <v>1925</v>
      </c>
      <c r="X308" t="s">
        <v>147</v>
      </c>
      <c r="Y308">
        <v>0</v>
      </c>
      <c r="Z308" t="s">
        <v>47</v>
      </c>
      <c r="AA308" t="s">
        <v>2407</v>
      </c>
      <c r="AB308" t="s">
        <v>1879</v>
      </c>
      <c r="AC308" t="s">
        <v>1906</v>
      </c>
      <c r="AD308" t="s">
        <v>1924</v>
      </c>
      <c r="AE308" t="s">
        <v>1879</v>
      </c>
      <c r="AF308" s="97">
        <v>36526</v>
      </c>
      <c r="AG308" s="97">
        <v>36526</v>
      </c>
    </row>
    <row r="309" spans="1:33">
      <c r="A309">
        <v>345</v>
      </c>
      <c r="B309" t="s">
        <v>1019</v>
      </c>
      <c r="C309" t="s">
        <v>188</v>
      </c>
      <c r="D309" s="96">
        <v>30039</v>
      </c>
      <c r="E309" t="s">
        <v>147</v>
      </c>
      <c r="F309">
        <v>0</v>
      </c>
      <c r="G309" t="s">
        <v>47</v>
      </c>
      <c r="H309" t="s">
        <v>1977</v>
      </c>
      <c r="I309" t="s">
        <v>1879</v>
      </c>
      <c r="J309" t="s">
        <v>1879</v>
      </c>
      <c r="K309" t="s">
        <v>1914</v>
      </c>
      <c r="L309" t="s">
        <v>1879</v>
      </c>
      <c r="M309" s="97">
        <v>36526</v>
      </c>
      <c r="N309">
        <v>345</v>
      </c>
      <c r="O309" t="s">
        <v>1019</v>
      </c>
      <c r="P309">
        <v>24</v>
      </c>
      <c r="Q309">
        <v>3</v>
      </c>
      <c r="R309">
        <v>1980</v>
      </c>
      <c r="S309" t="s">
        <v>188</v>
      </c>
      <c r="T309" s="96">
        <v>30039</v>
      </c>
      <c r="U309">
        <f t="shared" si="12"/>
        <v>29</v>
      </c>
      <c r="V309">
        <f t="shared" si="13"/>
        <v>3</v>
      </c>
      <c r="W309">
        <f t="shared" si="14"/>
        <v>1982</v>
      </c>
      <c r="X309" t="s">
        <v>147</v>
      </c>
      <c r="Y309">
        <v>0</v>
      </c>
      <c r="Z309" t="s">
        <v>47</v>
      </c>
      <c r="AA309" t="s">
        <v>1977</v>
      </c>
      <c r="AB309" t="s">
        <v>1879</v>
      </c>
      <c r="AC309" t="s">
        <v>1879</v>
      </c>
      <c r="AD309" t="s">
        <v>1914</v>
      </c>
      <c r="AE309" t="s">
        <v>1879</v>
      </c>
      <c r="AF309" s="97">
        <v>36526</v>
      </c>
      <c r="AG309" s="97">
        <v>36526</v>
      </c>
    </row>
    <row r="310" spans="1:33">
      <c r="A310">
        <v>346</v>
      </c>
      <c r="B310" t="s">
        <v>702</v>
      </c>
      <c r="C310" t="s">
        <v>703</v>
      </c>
      <c r="D310" s="96">
        <v>20025</v>
      </c>
      <c r="E310" t="s">
        <v>147</v>
      </c>
      <c r="F310">
        <v>0</v>
      </c>
      <c r="G310" t="s">
        <v>704</v>
      </c>
      <c r="H310" t="s">
        <v>1882</v>
      </c>
      <c r="I310" t="s">
        <v>3913</v>
      </c>
      <c r="J310" t="s">
        <v>2069</v>
      </c>
      <c r="K310" t="s">
        <v>2069</v>
      </c>
      <c r="L310" t="s">
        <v>1966</v>
      </c>
      <c r="M310" s="97">
        <v>36526</v>
      </c>
      <c r="N310">
        <v>346</v>
      </c>
      <c r="O310" t="s">
        <v>702</v>
      </c>
      <c r="P310">
        <v>3</v>
      </c>
      <c r="Q310">
        <v>1</v>
      </c>
      <c r="R310">
        <v>1990</v>
      </c>
      <c r="S310" t="s">
        <v>703</v>
      </c>
      <c r="T310" s="96">
        <v>20025</v>
      </c>
      <c r="U310">
        <f t="shared" si="12"/>
        <v>28</v>
      </c>
      <c r="V310">
        <f t="shared" si="13"/>
        <v>10</v>
      </c>
      <c r="W310">
        <f t="shared" si="14"/>
        <v>1954</v>
      </c>
      <c r="X310" t="s">
        <v>147</v>
      </c>
      <c r="Y310">
        <v>0</v>
      </c>
      <c r="Z310" t="s">
        <v>704</v>
      </c>
      <c r="AA310" t="s">
        <v>1886</v>
      </c>
      <c r="AB310" t="s">
        <v>3883</v>
      </c>
      <c r="AC310" t="s">
        <v>1918</v>
      </c>
      <c r="AD310" t="s">
        <v>1918</v>
      </c>
      <c r="AE310" t="s">
        <v>1976</v>
      </c>
      <c r="AF310" s="97">
        <v>43720.405451388891</v>
      </c>
      <c r="AG310" s="97">
        <v>36526</v>
      </c>
    </row>
    <row r="311" spans="1:33">
      <c r="A311">
        <v>347</v>
      </c>
      <c r="B311" t="s">
        <v>989</v>
      </c>
      <c r="C311" t="s">
        <v>703</v>
      </c>
      <c r="D311" s="96">
        <v>24364</v>
      </c>
      <c r="E311" t="s">
        <v>147</v>
      </c>
      <c r="F311">
        <v>0</v>
      </c>
      <c r="G311" t="s">
        <v>297</v>
      </c>
      <c r="H311" t="s">
        <v>1882</v>
      </c>
      <c r="I311" t="s">
        <v>6270</v>
      </c>
      <c r="J311" t="s">
        <v>1889</v>
      </c>
      <c r="K311" t="s">
        <v>1889</v>
      </c>
      <c r="L311" t="s">
        <v>2121</v>
      </c>
      <c r="M311" s="97">
        <v>36526</v>
      </c>
      <c r="N311">
        <v>347</v>
      </c>
      <c r="O311" t="s">
        <v>989</v>
      </c>
      <c r="P311">
        <v>2</v>
      </c>
      <c r="Q311">
        <v>7</v>
      </c>
      <c r="R311">
        <v>2000</v>
      </c>
      <c r="S311" t="s">
        <v>703</v>
      </c>
      <c r="T311" s="96">
        <v>24360</v>
      </c>
      <c r="U311">
        <f t="shared" si="12"/>
        <v>10</v>
      </c>
      <c r="V311">
        <f t="shared" si="13"/>
        <v>9</v>
      </c>
      <c r="W311">
        <f t="shared" si="14"/>
        <v>1966</v>
      </c>
      <c r="X311" t="s">
        <v>147</v>
      </c>
      <c r="Y311">
        <v>0</v>
      </c>
      <c r="Z311" t="s">
        <v>47</v>
      </c>
      <c r="AA311" t="s">
        <v>1886</v>
      </c>
      <c r="AB311" t="s">
        <v>2040</v>
      </c>
      <c r="AC311" t="s">
        <v>1941</v>
      </c>
      <c r="AD311" t="s">
        <v>1941</v>
      </c>
      <c r="AE311" t="s">
        <v>2099</v>
      </c>
      <c r="AF311" s="97">
        <v>36526</v>
      </c>
      <c r="AG311" s="97">
        <v>36526</v>
      </c>
    </row>
    <row r="312" spans="1:33">
      <c r="A312">
        <v>348</v>
      </c>
      <c r="B312" t="s">
        <v>8415</v>
      </c>
      <c r="C312" t="s">
        <v>615</v>
      </c>
      <c r="D312" s="96">
        <v>25569</v>
      </c>
      <c r="E312" t="s">
        <v>147</v>
      </c>
      <c r="F312">
        <v>0</v>
      </c>
      <c r="G312" t="s">
        <v>47</v>
      </c>
      <c r="H312" t="s">
        <v>2002</v>
      </c>
      <c r="I312" t="s">
        <v>1879</v>
      </c>
      <c r="J312" t="s">
        <v>1885</v>
      </c>
      <c r="K312" t="s">
        <v>1941</v>
      </c>
      <c r="L312" t="s">
        <v>1879</v>
      </c>
      <c r="M312" s="97">
        <v>36526</v>
      </c>
      <c r="N312">
        <v>348</v>
      </c>
      <c r="O312" t="s">
        <v>8415</v>
      </c>
      <c r="P312">
        <v>18</v>
      </c>
      <c r="Q312">
        <v>7</v>
      </c>
      <c r="R312">
        <v>1998</v>
      </c>
      <c r="S312" t="s">
        <v>615</v>
      </c>
      <c r="T312" s="96">
        <v>25569</v>
      </c>
      <c r="U312">
        <f t="shared" si="12"/>
        <v>1</v>
      </c>
      <c r="V312">
        <f t="shared" si="13"/>
        <v>1</v>
      </c>
      <c r="W312">
        <f t="shared" si="14"/>
        <v>1970</v>
      </c>
      <c r="X312" t="s">
        <v>147</v>
      </c>
      <c r="Y312">
        <v>0</v>
      </c>
      <c r="Z312" t="s">
        <v>47</v>
      </c>
      <c r="AA312" t="s">
        <v>2002</v>
      </c>
      <c r="AB312" t="s">
        <v>1879</v>
      </c>
      <c r="AC312" t="s">
        <v>1885</v>
      </c>
      <c r="AD312" t="s">
        <v>1941</v>
      </c>
      <c r="AE312" t="s">
        <v>1879</v>
      </c>
      <c r="AF312" s="97">
        <v>36526</v>
      </c>
      <c r="AG312" s="97">
        <v>36526</v>
      </c>
    </row>
    <row r="313" spans="1:33">
      <c r="A313">
        <v>350</v>
      </c>
      <c r="B313" t="s">
        <v>4262</v>
      </c>
      <c r="C313" t="s">
        <v>893</v>
      </c>
      <c r="D313" s="96">
        <v>25506</v>
      </c>
      <c r="E313" t="s">
        <v>147</v>
      </c>
      <c r="F313">
        <v>0</v>
      </c>
      <c r="G313" t="s">
        <v>47</v>
      </c>
      <c r="H313" t="s">
        <v>2053</v>
      </c>
      <c r="I313" t="s">
        <v>1879</v>
      </c>
      <c r="J313" t="s">
        <v>2018</v>
      </c>
      <c r="K313" t="s">
        <v>1940</v>
      </c>
      <c r="L313" t="s">
        <v>1879</v>
      </c>
      <c r="M313" s="97">
        <v>36526</v>
      </c>
      <c r="N313">
        <v>350</v>
      </c>
      <c r="O313" t="s">
        <v>4262</v>
      </c>
      <c r="P313">
        <v>19</v>
      </c>
      <c r="Q313">
        <v>4</v>
      </c>
      <c r="R313">
        <v>1976</v>
      </c>
      <c r="S313" t="s">
        <v>893</v>
      </c>
      <c r="T313" s="96">
        <v>25506</v>
      </c>
      <c r="U313">
        <f t="shared" si="12"/>
        <v>30</v>
      </c>
      <c r="V313">
        <f t="shared" si="13"/>
        <v>10</v>
      </c>
      <c r="W313">
        <f t="shared" si="14"/>
        <v>1969</v>
      </c>
      <c r="X313" t="s">
        <v>147</v>
      </c>
      <c r="Y313">
        <v>0</v>
      </c>
      <c r="Z313" t="s">
        <v>47</v>
      </c>
      <c r="AA313" t="s">
        <v>2053</v>
      </c>
      <c r="AB313" t="s">
        <v>1879</v>
      </c>
      <c r="AC313" t="s">
        <v>2018</v>
      </c>
      <c r="AD313" t="s">
        <v>1940</v>
      </c>
      <c r="AE313" t="s">
        <v>1879</v>
      </c>
      <c r="AF313" s="97">
        <v>36526</v>
      </c>
      <c r="AG313" s="97">
        <v>36526</v>
      </c>
    </row>
    <row r="314" spans="1:33">
      <c r="A314">
        <v>351</v>
      </c>
      <c r="B314" t="s">
        <v>7031</v>
      </c>
      <c r="C314" t="s">
        <v>541</v>
      </c>
      <c r="D314" s="96">
        <v>14000</v>
      </c>
      <c r="E314" t="s">
        <v>147</v>
      </c>
      <c r="F314">
        <v>0</v>
      </c>
      <c r="G314" t="s">
        <v>47</v>
      </c>
      <c r="H314" t="s">
        <v>1901</v>
      </c>
      <c r="I314" t="s">
        <v>4406</v>
      </c>
      <c r="J314" t="s">
        <v>1884</v>
      </c>
      <c r="K314" t="s">
        <v>1993</v>
      </c>
      <c r="L314" t="s">
        <v>1879</v>
      </c>
      <c r="M314" s="97">
        <v>36526</v>
      </c>
      <c r="N314">
        <v>351</v>
      </c>
      <c r="O314" t="s">
        <v>7031</v>
      </c>
      <c r="P314">
        <v>1</v>
      </c>
      <c r="Q314">
        <v>1</v>
      </c>
      <c r="R314">
        <v>2001</v>
      </c>
      <c r="S314" t="s">
        <v>541</v>
      </c>
      <c r="T314" s="96">
        <v>14000</v>
      </c>
      <c r="U314">
        <f t="shared" si="12"/>
        <v>30</v>
      </c>
      <c r="V314">
        <f t="shared" si="13"/>
        <v>4</v>
      </c>
      <c r="W314">
        <f t="shared" si="14"/>
        <v>1938</v>
      </c>
      <c r="X314" t="s">
        <v>147</v>
      </c>
      <c r="Y314">
        <v>0</v>
      </c>
      <c r="Z314" t="s">
        <v>47</v>
      </c>
      <c r="AA314" t="s">
        <v>1901</v>
      </c>
      <c r="AB314" t="s">
        <v>4406</v>
      </c>
      <c r="AC314" t="s">
        <v>1884</v>
      </c>
      <c r="AD314" t="s">
        <v>1993</v>
      </c>
      <c r="AE314" t="s">
        <v>1879</v>
      </c>
      <c r="AF314" s="97">
        <v>36526</v>
      </c>
      <c r="AG314" s="97">
        <v>36526</v>
      </c>
    </row>
    <row r="315" spans="1:33">
      <c r="A315">
        <v>352</v>
      </c>
      <c r="B315" t="s">
        <v>5466</v>
      </c>
      <c r="C315" t="s">
        <v>740</v>
      </c>
      <c r="D315" s="96">
        <v>17622</v>
      </c>
      <c r="E315" t="s">
        <v>147</v>
      </c>
      <c r="F315">
        <v>0</v>
      </c>
      <c r="G315" t="s">
        <v>47</v>
      </c>
      <c r="H315" t="s">
        <v>2024</v>
      </c>
      <c r="I315" t="s">
        <v>1879</v>
      </c>
      <c r="J315" t="s">
        <v>1879</v>
      </c>
      <c r="K315" t="s">
        <v>1924</v>
      </c>
      <c r="L315" t="s">
        <v>1879</v>
      </c>
      <c r="M315" s="97">
        <v>36526</v>
      </c>
      <c r="N315">
        <v>352</v>
      </c>
      <c r="O315" t="s">
        <v>5466</v>
      </c>
      <c r="P315">
        <v>19</v>
      </c>
      <c r="Q315">
        <v>7</v>
      </c>
      <c r="R315">
        <v>1972</v>
      </c>
      <c r="S315" t="s">
        <v>740</v>
      </c>
      <c r="T315" s="96">
        <v>17622</v>
      </c>
      <c r="U315">
        <f t="shared" si="12"/>
        <v>30</v>
      </c>
      <c r="V315">
        <f t="shared" si="13"/>
        <v>3</v>
      </c>
      <c r="W315">
        <f t="shared" si="14"/>
        <v>1948</v>
      </c>
      <c r="X315" t="s">
        <v>147</v>
      </c>
      <c r="Y315">
        <v>0</v>
      </c>
      <c r="Z315" t="s">
        <v>47</v>
      </c>
      <c r="AA315" t="s">
        <v>2024</v>
      </c>
      <c r="AB315" t="s">
        <v>1879</v>
      </c>
      <c r="AC315" t="s">
        <v>1879</v>
      </c>
      <c r="AD315" t="s">
        <v>1924</v>
      </c>
      <c r="AE315" t="s">
        <v>1879</v>
      </c>
      <c r="AF315" s="97">
        <v>36526</v>
      </c>
      <c r="AG315" s="97">
        <v>36526</v>
      </c>
    </row>
    <row r="316" spans="1:33">
      <c r="A316">
        <v>353</v>
      </c>
      <c r="B316" t="s">
        <v>65</v>
      </c>
      <c r="C316" t="s">
        <v>164</v>
      </c>
      <c r="D316" s="96">
        <v>30424</v>
      </c>
      <c r="E316" t="s">
        <v>147</v>
      </c>
      <c r="F316">
        <v>0</v>
      </c>
      <c r="G316" t="s">
        <v>47</v>
      </c>
      <c r="H316" t="s">
        <v>2023</v>
      </c>
      <c r="I316" t="s">
        <v>1879</v>
      </c>
      <c r="J316" t="s">
        <v>1879</v>
      </c>
      <c r="K316" t="s">
        <v>2021</v>
      </c>
      <c r="L316" t="s">
        <v>1879</v>
      </c>
      <c r="M316" s="97">
        <v>36526</v>
      </c>
      <c r="N316">
        <v>353</v>
      </c>
      <c r="O316" t="s">
        <v>65</v>
      </c>
      <c r="P316">
        <v>1</v>
      </c>
      <c r="Q316">
        <v>1</v>
      </c>
      <c r="R316">
        <v>1986</v>
      </c>
      <c r="S316" t="s">
        <v>164</v>
      </c>
      <c r="T316" s="96">
        <v>30424</v>
      </c>
      <c r="U316">
        <f t="shared" si="12"/>
        <v>18</v>
      </c>
      <c r="V316">
        <f t="shared" si="13"/>
        <v>4</v>
      </c>
      <c r="W316">
        <f t="shared" si="14"/>
        <v>1983</v>
      </c>
      <c r="X316" t="s">
        <v>147</v>
      </c>
      <c r="Y316">
        <v>0</v>
      </c>
      <c r="Z316" t="s">
        <v>47</v>
      </c>
      <c r="AA316" t="s">
        <v>2023</v>
      </c>
      <c r="AB316" t="s">
        <v>1879</v>
      </c>
      <c r="AC316" t="s">
        <v>1879</v>
      </c>
      <c r="AD316" t="s">
        <v>2021</v>
      </c>
      <c r="AE316" t="s">
        <v>1879</v>
      </c>
      <c r="AF316" s="97">
        <v>36526</v>
      </c>
      <c r="AG316" s="97">
        <v>36526</v>
      </c>
    </row>
    <row r="317" spans="1:33">
      <c r="A317">
        <v>354</v>
      </c>
      <c r="B317" t="s">
        <v>796</v>
      </c>
      <c r="C317" t="s">
        <v>58</v>
      </c>
      <c r="D317" s="96">
        <v>29995</v>
      </c>
      <c r="E317" t="s">
        <v>147</v>
      </c>
      <c r="F317">
        <v>0</v>
      </c>
      <c r="G317" t="s">
        <v>47</v>
      </c>
      <c r="H317" t="s">
        <v>2062</v>
      </c>
      <c r="I317" t="s">
        <v>1879</v>
      </c>
      <c r="J317" t="s">
        <v>1879</v>
      </c>
      <c r="K317" t="s">
        <v>1899</v>
      </c>
      <c r="L317" t="s">
        <v>1879</v>
      </c>
      <c r="M317" s="97">
        <v>36526</v>
      </c>
      <c r="N317">
        <v>354</v>
      </c>
      <c r="O317" t="s">
        <v>796</v>
      </c>
      <c r="P317">
        <v>1</v>
      </c>
      <c r="Q317">
        <v>1</v>
      </c>
      <c r="R317">
        <v>2005</v>
      </c>
      <c r="S317" t="s">
        <v>58</v>
      </c>
      <c r="T317" s="96">
        <v>29995</v>
      </c>
      <c r="U317">
        <f t="shared" si="12"/>
        <v>13</v>
      </c>
      <c r="V317">
        <f t="shared" si="13"/>
        <v>2</v>
      </c>
      <c r="W317">
        <f t="shared" si="14"/>
        <v>1982</v>
      </c>
      <c r="X317" t="s">
        <v>147</v>
      </c>
      <c r="Y317">
        <v>0</v>
      </c>
      <c r="Z317" t="s">
        <v>47</v>
      </c>
      <c r="AA317" t="s">
        <v>2062</v>
      </c>
      <c r="AB317" t="s">
        <v>1879</v>
      </c>
      <c r="AC317" t="s">
        <v>1879</v>
      </c>
      <c r="AD317" t="s">
        <v>1899</v>
      </c>
      <c r="AE317" t="s">
        <v>1879</v>
      </c>
      <c r="AF317" s="97">
        <v>36526</v>
      </c>
      <c r="AG317" s="97">
        <v>36526</v>
      </c>
    </row>
    <row r="318" spans="1:33">
      <c r="A318">
        <v>355</v>
      </c>
      <c r="B318" t="s">
        <v>4262</v>
      </c>
      <c r="C318" t="s">
        <v>352</v>
      </c>
      <c r="D318" s="96">
        <v>26802</v>
      </c>
      <c r="E318" t="s">
        <v>147</v>
      </c>
      <c r="F318">
        <v>0</v>
      </c>
      <c r="G318" t="s">
        <v>47</v>
      </c>
      <c r="H318" t="s">
        <v>2100</v>
      </c>
      <c r="I318" t="s">
        <v>1879</v>
      </c>
      <c r="J318" t="s">
        <v>1879</v>
      </c>
      <c r="K318" t="s">
        <v>1881</v>
      </c>
      <c r="L318" t="s">
        <v>1879</v>
      </c>
      <c r="M318" s="97">
        <v>36526</v>
      </c>
      <c r="N318">
        <v>355</v>
      </c>
      <c r="O318" t="s">
        <v>4262</v>
      </c>
      <c r="P318">
        <v>12</v>
      </c>
      <c r="Q318">
        <v>3</v>
      </c>
      <c r="R318">
        <v>1982</v>
      </c>
      <c r="S318" t="s">
        <v>352</v>
      </c>
      <c r="T318" s="96">
        <v>26802</v>
      </c>
      <c r="U318">
        <f t="shared" si="12"/>
        <v>18</v>
      </c>
      <c r="V318">
        <f t="shared" si="13"/>
        <v>5</v>
      </c>
      <c r="W318">
        <f t="shared" si="14"/>
        <v>1973</v>
      </c>
      <c r="X318" t="s">
        <v>147</v>
      </c>
      <c r="Y318">
        <v>0</v>
      </c>
      <c r="Z318" t="s">
        <v>47</v>
      </c>
      <c r="AA318" t="s">
        <v>2100</v>
      </c>
      <c r="AB318" t="s">
        <v>1879</v>
      </c>
      <c r="AC318" t="s">
        <v>1879</v>
      </c>
      <c r="AD318" t="s">
        <v>1881</v>
      </c>
      <c r="AE318" t="s">
        <v>1879</v>
      </c>
      <c r="AF318" s="97">
        <v>42207</v>
      </c>
      <c r="AG318" s="97">
        <v>36526</v>
      </c>
    </row>
    <row r="319" spans="1:33">
      <c r="A319">
        <v>356</v>
      </c>
      <c r="B319" t="s">
        <v>892</v>
      </c>
      <c r="C319" t="s">
        <v>893</v>
      </c>
      <c r="D319" s="96">
        <v>24595</v>
      </c>
      <c r="E319" t="s">
        <v>147</v>
      </c>
      <c r="F319">
        <v>0</v>
      </c>
      <c r="G319" t="s">
        <v>47</v>
      </c>
      <c r="H319" t="s">
        <v>1882</v>
      </c>
      <c r="I319" t="s">
        <v>3293</v>
      </c>
      <c r="J319" t="s">
        <v>1959</v>
      </c>
      <c r="K319" t="s">
        <v>1959</v>
      </c>
      <c r="L319" t="s">
        <v>1889</v>
      </c>
      <c r="M319" s="97">
        <v>36526</v>
      </c>
      <c r="N319">
        <v>356</v>
      </c>
      <c r="O319" t="s">
        <v>892</v>
      </c>
      <c r="P319">
        <v>1</v>
      </c>
      <c r="Q319">
        <v>1</v>
      </c>
      <c r="R319">
        <v>1962</v>
      </c>
      <c r="S319" t="s">
        <v>893</v>
      </c>
      <c r="T319" s="96">
        <v>24595</v>
      </c>
      <c r="U319">
        <f t="shared" si="12"/>
        <v>3</v>
      </c>
      <c r="V319">
        <f t="shared" si="13"/>
        <v>5</v>
      </c>
      <c r="W319">
        <f t="shared" si="14"/>
        <v>1967</v>
      </c>
      <c r="X319" t="s">
        <v>147</v>
      </c>
      <c r="Y319">
        <v>0</v>
      </c>
      <c r="Z319" t="s">
        <v>47</v>
      </c>
      <c r="AA319" t="s">
        <v>1886</v>
      </c>
      <c r="AB319" t="s">
        <v>2603</v>
      </c>
      <c r="AC319" t="s">
        <v>1938</v>
      </c>
      <c r="AD319" t="s">
        <v>1938</v>
      </c>
      <c r="AE319" t="s">
        <v>2069</v>
      </c>
      <c r="AF319" s="97">
        <v>44026.796770833331</v>
      </c>
      <c r="AG319" s="97">
        <v>36526</v>
      </c>
    </row>
    <row r="320" spans="1:33">
      <c r="A320">
        <v>357</v>
      </c>
      <c r="B320" t="s">
        <v>5262</v>
      </c>
      <c r="C320" t="s">
        <v>1076</v>
      </c>
      <c r="D320" s="96">
        <v>15834</v>
      </c>
      <c r="E320" t="s">
        <v>147</v>
      </c>
      <c r="F320">
        <v>0</v>
      </c>
      <c r="G320" t="s">
        <v>47</v>
      </c>
      <c r="H320" t="s">
        <v>2082</v>
      </c>
      <c r="I320" t="s">
        <v>1879</v>
      </c>
      <c r="J320" t="s">
        <v>1879</v>
      </c>
      <c r="K320" t="s">
        <v>1885</v>
      </c>
      <c r="L320" t="s">
        <v>1879</v>
      </c>
      <c r="M320" s="97">
        <v>36526</v>
      </c>
      <c r="N320">
        <v>357</v>
      </c>
      <c r="O320" t="s">
        <v>5262</v>
      </c>
      <c r="P320">
        <v>1</v>
      </c>
      <c r="Q320">
        <v>1</v>
      </c>
      <c r="R320">
        <v>1970</v>
      </c>
      <c r="S320" t="s">
        <v>1076</v>
      </c>
      <c r="T320" s="96">
        <v>15834</v>
      </c>
      <c r="U320">
        <f t="shared" si="12"/>
        <v>8</v>
      </c>
      <c r="V320">
        <f t="shared" si="13"/>
        <v>5</v>
      </c>
      <c r="W320">
        <f t="shared" si="14"/>
        <v>1943</v>
      </c>
      <c r="X320" t="s">
        <v>147</v>
      </c>
      <c r="Y320">
        <v>0</v>
      </c>
      <c r="Z320" t="s">
        <v>47</v>
      </c>
      <c r="AA320" t="s">
        <v>2082</v>
      </c>
      <c r="AB320" t="s">
        <v>1879</v>
      </c>
      <c r="AC320" t="s">
        <v>1879</v>
      </c>
      <c r="AD320" t="s">
        <v>1885</v>
      </c>
      <c r="AE320" t="s">
        <v>1879</v>
      </c>
      <c r="AF320" s="97">
        <v>36526</v>
      </c>
      <c r="AG320" s="97">
        <v>36526</v>
      </c>
    </row>
    <row r="321" spans="1:33">
      <c r="A321">
        <v>358</v>
      </c>
      <c r="B321" t="s">
        <v>801</v>
      </c>
      <c r="C321" t="s">
        <v>802</v>
      </c>
      <c r="D321" s="96">
        <v>28139</v>
      </c>
      <c r="E321" t="s">
        <v>147</v>
      </c>
      <c r="F321">
        <v>0</v>
      </c>
      <c r="G321" t="s">
        <v>47</v>
      </c>
      <c r="H321" t="s">
        <v>1882</v>
      </c>
      <c r="I321" t="s">
        <v>4665</v>
      </c>
      <c r="J321" t="s">
        <v>1988</v>
      </c>
      <c r="K321" t="s">
        <v>1988</v>
      </c>
      <c r="L321" t="s">
        <v>1889</v>
      </c>
      <c r="M321" s="97">
        <v>36526</v>
      </c>
      <c r="N321">
        <v>358</v>
      </c>
      <c r="O321" t="s">
        <v>801</v>
      </c>
      <c r="P321">
        <v>17</v>
      </c>
      <c r="Q321">
        <v>4</v>
      </c>
      <c r="R321">
        <v>2004</v>
      </c>
      <c r="S321" t="s">
        <v>802</v>
      </c>
      <c r="T321" s="96">
        <v>28139</v>
      </c>
      <c r="U321">
        <f t="shared" si="12"/>
        <v>14</v>
      </c>
      <c r="V321">
        <f t="shared" si="13"/>
        <v>1</v>
      </c>
      <c r="W321">
        <f t="shared" si="14"/>
        <v>1977</v>
      </c>
      <c r="X321" t="s">
        <v>147</v>
      </c>
      <c r="Y321">
        <v>0</v>
      </c>
      <c r="Z321" t="s">
        <v>47</v>
      </c>
      <c r="AA321" t="s">
        <v>1928</v>
      </c>
      <c r="AB321" t="s">
        <v>1879</v>
      </c>
      <c r="AC321" t="s">
        <v>1879</v>
      </c>
      <c r="AD321" t="s">
        <v>1899</v>
      </c>
      <c r="AE321" t="s">
        <v>1879</v>
      </c>
      <c r="AF321" s="97">
        <v>41455</v>
      </c>
      <c r="AG321" s="97">
        <v>36526</v>
      </c>
    </row>
    <row r="322" spans="1:33">
      <c r="A322">
        <v>359</v>
      </c>
      <c r="B322" t="s">
        <v>6171</v>
      </c>
      <c r="C322" t="s">
        <v>1289</v>
      </c>
      <c r="D322" s="96">
        <v>25569</v>
      </c>
      <c r="E322" t="s">
        <v>147</v>
      </c>
      <c r="F322">
        <v>0</v>
      </c>
      <c r="G322" t="s">
        <v>47</v>
      </c>
      <c r="H322" t="s">
        <v>2002</v>
      </c>
      <c r="I322" t="s">
        <v>1879</v>
      </c>
      <c r="J322" t="s">
        <v>1937</v>
      </c>
      <c r="K322" t="s">
        <v>1881</v>
      </c>
      <c r="L322" t="s">
        <v>1879</v>
      </c>
      <c r="M322" s="97">
        <v>36526</v>
      </c>
      <c r="N322">
        <v>359</v>
      </c>
      <c r="O322" t="s">
        <v>6171</v>
      </c>
      <c r="P322">
        <v>1</v>
      </c>
      <c r="Q322">
        <v>1</v>
      </c>
      <c r="R322">
        <v>2004</v>
      </c>
      <c r="S322" t="s">
        <v>1289</v>
      </c>
      <c r="T322" s="96">
        <v>25569</v>
      </c>
      <c r="U322">
        <f t="shared" ref="U322:U385" si="15">DAY(T322)</f>
        <v>1</v>
      </c>
      <c r="V322">
        <f t="shared" ref="V322:V385" si="16">MONTH(T322)</f>
        <v>1</v>
      </c>
      <c r="W322">
        <f t="shared" ref="W322:W385" si="17">YEAR(T322)</f>
        <v>1970</v>
      </c>
      <c r="X322" t="s">
        <v>147</v>
      </c>
      <c r="Y322">
        <v>0</v>
      </c>
      <c r="Z322" t="s">
        <v>47</v>
      </c>
      <c r="AA322" t="s">
        <v>2002</v>
      </c>
      <c r="AB322" t="s">
        <v>1879</v>
      </c>
      <c r="AC322" t="s">
        <v>1937</v>
      </c>
      <c r="AD322" t="s">
        <v>1881</v>
      </c>
      <c r="AE322" t="s">
        <v>1879</v>
      </c>
      <c r="AF322" s="97">
        <v>36526</v>
      </c>
      <c r="AG322" s="97">
        <v>36526</v>
      </c>
    </row>
    <row r="323" spans="1:33">
      <c r="A323">
        <v>360</v>
      </c>
      <c r="B323" t="s">
        <v>235</v>
      </c>
      <c r="C323" t="s">
        <v>58</v>
      </c>
      <c r="D323" s="96">
        <v>30704</v>
      </c>
      <c r="E323" t="s">
        <v>147</v>
      </c>
      <c r="F323">
        <v>0</v>
      </c>
      <c r="G323" t="s">
        <v>155</v>
      </c>
      <c r="H323" t="s">
        <v>1882</v>
      </c>
      <c r="I323" t="s">
        <v>2069</v>
      </c>
      <c r="J323" t="s">
        <v>2091</v>
      </c>
      <c r="K323" t="s">
        <v>2055</v>
      </c>
      <c r="L323" t="s">
        <v>1906</v>
      </c>
      <c r="M323" s="97">
        <v>36526</v>
      </c>
      <c r="N323">
        <v>360</v>
      </c>
      <c r="O323" t="s">
        <v>235</v>
      </c>
      <c r="P323">
        <v>1</v>
      </c>
      <c r="Q323">
        <v>7</v>
      </c>
      <c r="R323">
        <v>1987</v>
      </c>
      <c r="S323" t="s">
        <v>58</v>
      </c>
      <c r="T323" s="96">
        <v>30704</v>
      </c>
      <c r="U323">
        <f t="shared" si="15"/>
        <v>23</v>
      </c>
      <c r="V323">
        <f t="shared" si="16"/>
        <v>1</v>
      </c>
      <c r="W323">
        <f t="shared" si="17"/>
        <v>1984</v>
      </c>
      <c r="X323" t="s">
        <v>147</v>
      </c>
      <c r="Y323">
        <v>0</v>
      </c>
      <c r="Z323" t="s">
        <v>155</v>
      </c>
      <c r="AA323" t="s">
        <v>1886</v>
      </c>
      <c r="AB323" t="s">
        <v>2069</v>
      </c>
      <c r="AC323" t="s">
        <v>2037</v>
      </c>
      <c r="AD323" t="s">
        <v>2055</v>
      </c>
      <c r="AE323" t="s">
        <v>1884</v>
      </c>
      <c r="AF323" s="97">
        <v>41177</v>
      </c>
      <c r="AG323" s="97">
        <v>36526</v>
      </c>
    </row>
    <row r="324" spans="1:33">
      <c r="A324">
        <v>361</v>
      </c>
      <c r="B324" t="s">
        <v>2478</v>
      </c>
      <c r="C324" t="s">
        <v>254</v>
      </c>
      <c r="D324" s="96">
        <v>32509</v>
      </c>
      <c r="E324" t="s">
        <v>147</v>
      </c>
      <c r="F324">
        <v>0</v>
      </c>
      <c r="G324" t="s">
        <v>47</v>
      </c>
      <c r="M324" s="97">
        <v>36526</v>
      </c>
      <c r="N324">
        <v>361</v>
      </c>
      <c r="O324" t="s">
        <v>2478</v>
      </c>
      <c r="P324">
        <v>1</v>
      </c>
      <c r="Q324">
        <v>7</v>
      </c>
      <c r="R324">
        <v>2006</v>
      </c>
      <c r="S324" t="s">
        <v>254</v>
      </c>
      <c r="T324" s="96">
        <v>32509</v>
      </c>
      <c r="U324">
        <f t="shared" si="15"/>
        <v>1</v>
      </c>
      <c r="V324">
        <f t="shared" si="16"/>
        <v>1</v>
      </c>
      <c r="W324">
        <f t="shared" si="17"/>
        <v>1989</v>
      </c>
      <c r="X324" t="s">
        <v>147</v>
      </c>
      <c r="Y324">
        <v>0</v>
      </c>
      <c r="Z324" t="s">
        <v>47</v>
      </c>
      <c r="AF324" s="97">
        <v>36526</v>
      </c>
      <c r="AG324" s="97">
        <v>36526</v>
      </c>
    </row>
    <row r="325" spans="1:33">
      <c r="A325">
        <v>362</v>
      </c>
      <c r="B325" t="s">
        <v>9360</v>
      </c>
      <c r="C325" t="s">
        <v>168</v>
      </c>
      <c r="D325" s="96">
        <v>30022</v>
      </c>
      <c r="E325" t="s">
        <v>147</v>
      </c>
      <c r="F325">
        <v>0</v>
      </c>
      <c r="G325" t="s">
        <v>47</v>
      </c>
      <c r="H325" t="s">
        <v>2002</v>
      </c>
      <c r="I325" t="s">
        <v>1879</v>
      </c>
      <c r="J325" t="s">
        <v>1918</v>
      </c>
      <c r="K325" t="s">
        <v>1978</v>
      </c>
      <c r="L325" t="s">
        <v>1879</v>
      </c>
      <c r="M325" s="97">
        <v>36526</v>
      </c>
      <c r="N325">
        <v>362</v>
      </c>
      <c r="O325" t="s">
        <v>9360</v>
      </c>
      <c r="S325" t="s">
        <v>168</v>
      </c>
      <c r="T325" s="96">
        <v>30022</v>
      </c>
      <c r="U325">
        <f t="shared" si="15"/>
        <v>12</v>
      </c>
      <c r="V325">
        <f t="shared" si="16"/>
        <v>3</v>
      </c>
      <c r="W325">
        <f t="shared" si="17"/>
        <v>1982</v>
      </c>
      <c r="X325" t="s">
        <v>147</v>
      </c>
      <c r="Y325">
        <v>0</v>
      </c>
      <c r="Z325" t="s">
        <v>47</v>
      </c>
      <c r="AA325" t="s">
        <v>2002</v>
      </c>
      <c r="AB325" t="s">
        <v>1879</v>
      </c>
      <c r="AC325" t="s">
        <v>1918</v>
      </c>
      <c r="AD325" t="s">
        <v>1978</v>
      </c>
      <c r="AE325" t="s">
        <v>1879</v>
      </c>
      <c r="AF325" s="97">
        <v>36526</v>
      </c>
      <c r="AG325" s="97">
        <v>36526</v>
      </c>
    </row>
    <row r="326" spans="1:33">
      <c r="A326">
        <v>363</v>
      </c>
      <c r="B326" t="s">
        <v>176</v>
      </c>
      <c r="C326" t="s">
        <v>929</v>
      </c>
      <c r="D326" s="96">
        <v>18264</v>
      </c>
      <c r="E326" t="s">
        <v>147</v>
      </c>
      <c r="F326">
        <v>0</v>
      </c>
      <c r="G326" t="s">
        <v>47</v>
      </c>
      <c r="H326" t="s">
        <v>2002</v>
      </c>
      <c r="I326" t="s">
        <v>1879</v>
      </c>
      <c r="J326" t="s">
        <v>1923</v>
      </c>
      <c r="K326" t="s">
        <v>1921</v>
      </c>
      <c r="L326" t="s">
        <v>1879</v>
      </c>
      <c r="M326" s="97">
        <v>36526</v>
      </c>
      <c r="N326">
        <v>363</v>
      </c>
      <c r="O326" t="s">
        <v>176</v>
      </c>
      <c r="P326">
        <v>1</v>
      </c>
      <c r="Q326">
        <v>1</v>
      </c>
      <c r="R326">
        <v>1971</v>
      </c>
      <c r="S326" t="s">
        <v>929</v>
      </c>
      <c r="T326" s="96">
        <v>18264</v>
      </c>
      <c r="U326">
        <f t="shared" si="15"/>
        <v>1</v>
      </c>
      <c r="V326">
        <f t="shared" si="16"/>
        <v>1</v>
      </c>
      <c r="W326">
        <f t="shared" si="17"/>
        <v>1950</v>
      </c>
      <c r="X326" t="s">
        <v>147</v>
      </c>
      <c r="Y326">
        <v>0</v>
      </c>
      <c r="Z326" t="s">
        <v>47</v>
      </c>
      <c r="AA326" t="s">
        <v>2002</v>
      </c>
      <c r="AB326" t="s">
        <v>1879</v>
      </c>
      <c r="AC326" t="s">
        <v>1923</v>
      </c>
      <c r="AD326" t="s">
        <v>1921</v>
      </c>
      <c r="AE326" t="s">
        <v>1879</v>
      </c>
      <c r="AF326" s="97">
        <v>36526</v>
      </c>
      <c r="AG326" s="97">
        <v>36526</v>
      </c>
    </row>
    <row r="327" spans="1:33">
      <c r="A327">
        <v>364</v>
      </c>
      <c r="B327" t="s">
        <v>7242</v>
      </c>
      <c r="C327" t="s">
        <v>258</v>
      </c>
      <c r="D327" s="96">
        <v>16438</v>
      </c>
      <c r="E327" t="s">
        <v>147</v>
      </c>
      <c r="F327">
        <v>0</v>
      </c>
      <c r="G327" t="s">
        <v>47</v>
      </c>
      <c r="H327" t="s">
        <v>2276</v>
      </c>
      <c r="I327" t="s">
        <v>1879</v>
      </c>
      <c r="J327" t="s">
        <v>1879</v>
      </c>
      <c r="K327" t="s">
        <v>2019</v>
      </c>
      <c r="L327" t="s">
        <v>1879</v>
      </c>
      <c r="M327" s="97">
        <v>36526</v>
      </c>
      <c r="N327">
        <v>364</v>
      </c>
      <c r="O327" t="s">
        <v>7242</v>
      </c>
      <c r="P327">
        <v>1</v>
      </c>
      <c r="Q327">
        <v>2</v>
      </c>
      <c r="R327">
        <v>2002</v>
      </c>
      <c r="S327" t="s">
        <v>258</v>
      </c>
      <c r="T327" s="96">
        <v>16438</v>
      </c>
      <c r="U327">
        <f t="shared" si="15"/>
        <v>1</v>
      </c>
      <c r="V327">
        <f t="shared" si="16"/>
        <v>1</v>
      </c>
      <c r="W327">
        <f t="shared" si="17"/>
        <v>1945</v>
      </c>
      <c r="X327" t="s">
        <v>147</v>
      </c>
      <c r="Y327">
        <v>0</v>
      </c>
      <c r="Z327" t="s">
        <v>47</v>
      </c>
      <c r="AA327" t="s">
        <v>2276</v>
      </c>
      <c r="AB327" t="s">
        <v>1879</v>
      </c>
      <c r="AC327" t="s">
        <v>1879</v>
      </c>
      <c r="AD327" t="s">
        <v>2019</v>
      </c>
      <c r="AE327" t="s">
        <v>1879</v>
      </c>
      <c r="AF327" s="97">
        <v>36526</v>
      </c>
      <c r="AG327" s="97">
        <v>36526</v>
      </c>
    </row>
    <row r="328" spans="1:33">
      <c r="A328">
        <v>365</v>
      </c>
      <c r="B328" t="s">
        <v>7720</v>
      </c>
      <c r="C328" t="s">
        <v>288</v>
      </c>
      <c r="D328" s="96">
        <v>30074</v>
      </c>
      <c r="E328" t="s">
        <v>147</v>
      </c>
      <c r="F328">
        <v>0</v>
      </c>
      <c r="G328" t="s">
        <v>47</v>
      </c>
      <c r="H328" t="s">
        <v>1922</v>
      </c>
      <c r="I328" t="s">
        <v>1879</v>
      </c>
      <c r="J328" t="s">
        <v>1879</v>
      </c>
      <c r="K328" t="s">
        <v>1973</v>
      </c>
      <c r="L328" t="s">
        <v>1879</v>
      </c>
      <c r="M328" s="97">
        <v>36526</v>
      </c>
      <c r="N328">
        <v>365</v>
      </c>
      <c r="O328" t="s">
        <v>7720</v>
      </c>
      <c r="P328">
        <v>19</v>
      </c>
      <c r="Q328">
        <v>7</v>
      </c>
      <c r="R328">
        <v>2000</v>
      </c>
      <c r="S328" t="s">
        <v>288</v>
      </c>
      <c r="T328" s="96">
        <v>30074</v>
      </c>
      <c r="U328">
        <f t="shared" si="15"/>
        <v>3</v>
      </c>
      <c r="V328">
        <f t="shared" si="16"/>
        <v>5</v>
      </c>
      <c r="W328">
        <f t="shared" si="17"/>
        <v>1982</v>
      </c>
      <c r="X328" t="s">
        <v>147</v>
      </c>
      <c r="Y328">
        <v>0</v>
      </c>
      <c r="Z328" t="s">
        <v>47</v>
      </c>
      <c r="AA328" t="s">
        <v>1922</v>
      </c>
      <c r="AB328" t="s">
        <v>1879</v>
      </c>
      <c r="AC328" t="s">
        <v>1879</v>
      </c>
      <c r="AD328" t="s">
        <v>1973</v>
      </c>
      <c r="AE328" t="s">
        <v>1879</v>
      </c>
      <c r="AF328" s="97">
        <v>43785.743831018517</v>
      </c>
      <c r="AG328" s="97">
        <v>36526</v>
      </c>
    </row>
    <row r="329" spans="1:33">
      <c r="A329">
        <v>366</v>
      </c>
      <c r="B329" t="s">
        <v>59</v>
      </c>
      <c r="C329" t="s">
        <v>196</v>
      </c>
      <c r="D329" s="96">
        <v>18994</v>
      </c>
      <c r="E329" t="s">
        <v>147</v>
      </c>
      <c r="F329">
        <v>0</v>
      </c>
      <c r="G329" t="s">
        <v>47</v>
      </c>
      <c r="H329" t="s">
        <v>1882</v>
      </c>
      <c r="I329" t="s">
        <v>4962</v>
      </c>
      <c r="J329" t="s">
        <v>1966</v>
      </c>
      <c r="K329" t="s">
        <v>1966</v>
      </c>
      <c r="L329" t="s">
        <v>1885</v>
      </c>
      <c r="M329" s="97">
        <v>36526</v>
      </c>
      <c r="N329">
        <v>366</v>
      </c>
      <c r="O329" t="s">
        <v>59</v>
      </c>
      <c r="P329">
        <v>7</v>
      </c>
      <c r="Q329">
        <v>1</v>
      </c>
      <c r="R329">
        <v>2002</v>
      </c>
      <c r="S329" t="s">
        <v>196</v>
      </c>
      <c r="T329" s="96">
        <v>18994</v>
      </c>
      <c r="U329">
        <f t="shared" si="15"/>
        <v>1</v>
      </c>
      <c r="V329">
        <f t="shared" si="16"/>
        <v>1</v>
      </c>
      <c r="W329">
        <f t="shared" si="17"/>
        <v>1952</v>
      </c>
      <c r="X329" t="s">
        <v>147</v>
      </c>
      <c r="Y329">
        <v>0</v>
      </c>
      <c r="Z329" t="s">
        <v>47</v>
      </c>
      <c r="AA329" t="s">
        <v>1886</v>
      </c>
      <c r="AB329" t="s">
        <v>3376</v>
      </c>
      <c r="AC329" t="s">
        <v>1899</v>
      </c>
      <c r="AD329" t="s">
        <v>1899</v>
      </c>
      <c r="AE329" t="s">
        <v>1889</v>
      </c>
      <c r="AF329" s="97">
        <v>36526</v>
      </c>
      <c r="AG329" s="97">
        <v>36526</v>
      </c>
    </row>
    <row r="330" spans="1:33">
      <c r="A330">
        <v>368</v>
      </c>
      <c r="B330" t="s">
        <v>2934</v>
      </c>
      <c r="C330" t="s">
        <v>530</v>
      </c>
      <c r="D330" s="96">
        <v>13881</v>
      </c>
      <c r="E330" t="s">
        <v>147</v>
      </c>
      <c r="F330">
        <v>0</v>
      </c>
      <c r="G330" t="s">
        <v>47</v>
      </c>
      <c r="H330" t="s">
        <v>1979</v>
      </c>
      <c r="I330" t="s">
        <v>1879</v>
      </c>
      <c r="J330" t="s">
        <v>1879</v>
      </c>
      <c r="K330" t="s">
        <v>1879</v>
      </c>
      <c r="L330" t="s">
        <v>1879</v>
      </c>
      <c r="M330" s="97">
        <v>36526</v>
      </c>
      <c r="N330">
        <v>368</v>
      </c>
      <c r="O330" t="s">
        <v>2934</v>
      </c>
      <c r="P330">
        <v>15</v>
      </c>
      <c r="Q330">
        <v>7</v>
      </c>
      <c r="R330">
        <v>2006</v>
      </c>
      <c r="S330" t="s">
        <v>530</v>
      </c>
      <c r="T330" s="96">
        <v>13881</v>
      </c>
      <c r="U330">
        <f t="shared" si="15"/>
        <v>1</v>
      </c>
      <c r="V330">
        <f t="shared" si="16"/>
        <v>1</v>
      </c>
      <c r="W330">
        <f t="shared" si="17"/>
        <v>1938</v>
      </c>
      <c r="X330" t="s">
        <v>147</v>
      </c>
      <c r="Y330">
        <v>0</v>
      </c>
      <c r="Z330" t="s">
        <v>47</v>
      </c>
      <c r="AA330" t="s">
        <v>1979</v>
      </c>
      <c r="AB330" t="s">
        <v>1879</v>
      </c>
      <c r="AC330" t="s">
        <v>1879</v>
      </c>
      <c r="AD330" t="s">
        <v>1879</v>
      </c>
      <c r="AE330" t="s">
        <v>1879</v>
      </c>
      <c r="AF330" s="97">
        <v>36526</v>
      </c>
      <c r="AG330" s="97">
        <v>36526</v>
      </c>
    </row>
    <row r="331" spans="1:33">
      <c r="A331">
        <v>369</v>
      </c>
      <c r="B331" t="s">
        <v>112</v>
      </c>
      <c r="C331" t="s">
        <v>168</v>
      </c>
      <c r="D331" s="96">
        <v>27395</v>
      </c>
      <c r="E331" t="s">
        <v>147</v>
      </c>
      <c r="F331">
        <v>0</v>
      </c>
      <c r="G331" t="s">
        <v>47</v>
      </c>
      <c r="H331" t="s">
        <v>1886</v>
      </c>
      <c r="I331" t="s">
        <v>1879</v>
      </c>
      <c r="J331" t="s">
        <v>1879</v>
      </c>
      <c r="K331" t="s">
        <v>1929</v>
      </c>
      <c r="L331" t="s">
        <v>1879</v>
      </c>
      <c r="M331" s="97">
        <v>36526</v>
      </c>
      <c r="N331">
        <v>369</v>
      </c>
      <c r="O331" t="s">
        <v>112</v>
      </c>
      <c r="P331">
        <v>26</v>
      </c>
      <c r="Q331">
        <v>7</v>
      </c>
      <c r="R331">
        <v>2004</v>
      </c>
      <c r="S331" t="s">
        <v>168</v>
      </c>
      <c r="T331" s="96">
        <v>27395</v>
      </c>
      <c r="U331">
        <f t="shared" si="15"/>
        <v>1</v>
      </c>
      <c r="V331">
        <f t="shared" si="16"/>
        <v>1</v>
      </c>
      <c r="W331">
        <f t="shared" si="17"/>
        <v>1975</v>
      </c>
      <c r="X331" t="s">
        <v>147</v>
      </c>
      <c r="Y331">
        <v>0</v>
      </c>
      <c r="Z331" t="s">
        <v>47</v>
      </c>
      <c r="AA331" t="s">
        <v>1886</v>
      </c>
      <c r="AB331" t="s">
        <v>1879</v>
      </c>
      <c r="AC331" t="s">
        <v>1879</v>
      </c>
      <c r="AD331" t="s">
        <v>1929</v>
      </c>
      <c r="AE331" t="s">
        <v>1879</v>
      </c>
      <c r="AF331" s="97">
        <v>36526</v>
      </c>
      <c r="AG331" s="97">
        <v>36526</v>
      </c>
    </row>
    <row r="332" spans="1:33">
      <c r="A332">
        <v>370</v>
      </c>
      <c r="B332" t="s">
        <v>197</v>
      </c>
      <c r="C332" t="s">
        <v>171</v>
      </c>
      <c r="D332" s="96">
        <v>25687</v>
      </c>
      <c r="E332" t="s">
        <v>147</v>
      </c>
      <c r="F332">
        <v>0</v>
      </c>
      <c r="G332" t="s">
        <v>160</v>
      </c>
      <c r="H332" t="s">
        <v>1882</v>
      </c>
      <c r="I332" t="s">
        <v>1926</v>
      </c>
      <c r="J332" t="s">
        <v>2126</v>
      </c>
      <c r="K332" t="s">
        <v>2112</v>
      </c>
      <c r="L332" t="s">
        <v>1885</v>
      </c>
      <c r="M332" s="97">
        <v>36526</v>
      </c>
      <c r="N332">
        <v>370</v>
      </c>
      <c r="O332" t="s">
        <v>197</v>
      </c>
      <c r="P332">
        <v>1</v>
      </c>
      <c r="Q332">
        <v>1</v>
      </c>
      <c r="R332">
        <v>1969</v>
      </c>
      <c r="S332" t="s">
        <v>171</v>
      </c>
      <c r="T332" s="96">
        <v>25687</v>
      </c>
      <c r="U332">
        <f t="shared" si="15"/>
        <v>29</v>
      </c>
      <c r="V332">
        <f t="shared" si="16"/>
        <v>4</v>
      </c>
      <c r="W332">
        <f t="shared" si="17"/>
        <v>1970</v>
      </c>
      <c r="X332" t="s">
        <v>147</v>
      </c>
      <c r="Y332">
        <v>0</v>
      </c>
      <c r="Z332" t="s">
        <v>160</v>
      </c>
      <c r="AA332" t="s">
        <v>1886</v>
      </c>
      <c r="AB332" t="s">
        <v>1888</v>
      </c>
      <c r="AC332" t="s">
        <v>2281</v>
      </c>
      <c r="AD332" t="s">
        <v>3102</v>
      </c>
      <c r="AE332" t="s">
        <v>2019</v>
      </c>
      <c r="AF332" s="97">
        <v>44069.649513888886</v>
      </c>
      <c r="AG332" s="97">
        <v>36526</v>
      </c>
    </row>
    <row r="333" spans="1:33">
      <c r="A333">
        <v>371</v>
      </c>
      <c r="B333" t="s">
        <v>9063</v>
      </c>
      <c r="C333" t="s">
        <v>188</v>
      </c>
      <c r="D333" s="96">
        <v>16438</v>
      </c>
      <c r="E333" t="s">
        <v>147</v>
      </c>
      <c r="F333">
        <v>0</v>
      </c>
      <c r="G333" t="s">
        <v>47</v>
      </c>
      <c r="H333" t="s">
        <v>2149</v>
      </c>
      <c r="I333" t="s">
        <v>1879</v>
      </c>
      <c r="J333" t="s">
        <v>1879</v>
      </c>
      <c r="K333" t="s">
        <v>1926</v>
      </c>
      <c r="L333" t="s">
        <v>1879</v>
      </c>
      <c r="M333" s="97">
        <v>36526</v>
      </c>
      <c r="N333">
        <v>371</v>
      </c>
      <c r="O333" t="s">
        <v>9063</v>
      </c>
      <c r="P333">
        <v>27</v>
      </c>
      <c r="Q333">
        <v>9</v>
      </c>
      <c r="R333">
        <v>2004</v>
      </c>
      <c r="S333" t="s">
        <v>188</v>
      </c>
      <c r="T333" s="96">
        <v>16438</v>
      </c>
      <c r="U333">
        <f t="shared" si="15"/>
        <v>1</v>
      </c>
      <c r="V333">
        <f t="shared" si="16"/>
        <v>1</v>
      </c>
      <c r="W333">
        <f t="shared" si="17"/>
        <v>1945</v>
      </c>
      <c r="X333" t="s">
        <v>147</v>
      </c>
      <c r="Y333">
        <v>0</v>
      </c>
      <c r="Z333" t="s">
        <v>47</v>
      </c>
      <c r="AA333" t="s">
        <v>2149</v>
      </c>
      <c r="AB333" t="s">
        <v>1879</v>
      </c>
      <c r="AC333" t="s">
        <v>1879</v>
      </c>
      <c r="AD333" t="s">
        <v>1926</v>
      </c>
      <c r="AE333" t="s">
        <v>1879</v>
      </c>
      <c r="AF333" s="97">
        <v>36526</v>
      </c>
      <c r="AG333" s="97">
        <v>36526</v>
      </c>
    </row>
    <row r="334" spans="1:33">
      <c r="A334">
        <v>372</v>
      </c>
      <c r="B334" t="s">
        <v>1406</v>
      </c>
      <c r="C334" t="s">
        <v>368</v>
      </c>
      <c r="D334" s="96">
        <v>30094</v>
      </c>
      <c r="E334" t="s">
        <v>147</v>
      </c>
      <c r="F334">
        <v>0</v>
      </c>
      <c r="G334" t="s">
        <v>47</v>
      </c>
      <c r="H334" t="s">
        <v>2104</v>
      </c>
      <c r="I334" t="s">
        <v>1879</v>
      </c>
      <c r="J334" t="s">
        <v>1879</v>
      </c>
      <c r="K334" t="s">
        <v>1899</v>
      </c>
      <c r="L334" t="s">
        <v>1879</v>
      </c>
      <c r="M334" s="97">
        <v>36526</v>
      </c>
      <c r="N334">
        <v>372</v>
      </c>
      <c r="O334" t="s">
        <v>1406</v>
      </c>
      <c r="P334">
        <v>13</v>
      </c>
      <c r="Q334">
        <v>7</v>
      </c>
      <c r="R334">
        <v>2008</v>
      </c>
      <c r="S334" t="s">
        <v>368</v>
      </c>
      <c r="T334" s="96">
        <v>30094</v>
      </c>
      <c r="U334">
        <f t="shared" si="15"/>
        <v>23</v>
      </c>
      <c r="V334">
        <f t="shared" si="16"/>
        <v>5</v>
      </c>
      <c r="W334">
        <f t="shared" si="17"/>
        <v>1982</v>
      </c>
      <c r="X334" t="s">
        <v>147</v>
      </c>
      <c r="Y334">
        <v>0</v>
      </c>
      <c r="Z334" t="s">
        <v>386</v>
      </c>
      <c r="AA334" t="s">
        <v>1886</v>
      </c>
      <c r="AB334" t="s">
        <v>1879</v>
      </c>
      <c r="AC334" t="s">
        <v>1879</v>
      </c>
      <c r="AD334" t="s">
        <v>1899</v>
      </c>
      <c r="AE334" t="s">
        <v>1927</v>
      </c>
      <c r="AF334" s="97">
        <v>36526</v>
      </c>
      <c r="AG334" s="97">
        <v>36526</v>
      </c>
    </row>
    <row r="335" spans="1:33">
      <c r="A335">
        <v>373</v>
      </c>
      <c r="B335" t="s">
        <v>6165</v>
      </c>
      <c r="C335" t="s">
        <v>292</v>
      </c>
      <c r="D335" s="96">
        <v>30198</v>
      </c>
      <c r="E335" t="s">
        <v>147</v>
      </c>
      <c r="F335">
        <v>0</v>
      </c>
      <c r="G335" t="s">
        <v>47</v>
      </c>
      <c r="H335" t="s">
        <v>1979</v>
      </c>
      <c r="I335" t="s">
        <v>1879</v>
      </c>
      <c r="J335" t="s">
        <v>1917</v>
      </c>
      <c r="K335" t="s">
        <v>1915</v>
      </c>
      <c r="L335" t="s">
        <v>1879</v>
      </c>
      <c r="M335" s="97">
        <v>36526</v>
      </c>
      <c r="N335">
        <v>373</v>
      </c>
      <c r="O335" t="s">
        <v>6165</v>
      </c>
      <c r="P335">
        <v>5</v>
      </c>
      <c r="Q335">
        <v>5</v>
      </c>
      <c r="R335">
        <v>1994</v>
      </c>
      <c r="S335" t="s">
        <v>292</v>
      </c>
      <c r="T335" s="96">
        <v>30198</v>
      </c>
      <c r="U335">
        <f t="shared" si="15"/>
        <v>4</v>
      </c>
      <c r="V335">
        <f t="shared" si="16"/>
        <v>9</v>
      </c>
      <c r="W335">
        <f t="shared" si="17"/>
        <v>1982</v>
      </c>
      <c r="X335" t="s">
        <v>147</v>
      </c>
      <c r="Y335">
        <v>0</v>
      </c>
      <c r="Z335" t="s">
        <v>47</v>
      </c>
      <c r="AA335" t="s">
        <v>1979</v>
      </c>
      <c r="AB335" t="s">
        <v>1879</v>
      </c>
      <c r="AC335" t="s">
        <v>1917</v>
      </c>
      <c r="AD335" t="s">
        <v>1915</v>
      </c>
      <c r="AE335" t="s">
        <v>1879</v>
      </c>
      <c r="AF335" s="97">
        <v>36526</v>
      </c>
      <c r="AG335" s="97">
        <v>36526</v>
      </c>
    </row>
    <row r="336" spans="1:33">
      <c r="A336">
        <v>374</v>
      </c>
      <c r="B336" t="s">
        <v>1143</v>
      </c>
      <c r="C336" t="s">
        <v>344</v>
      </c>
      <c r="D336" s="96">
        <v>28792</v>
      </c>
      <c r="E336" t="s">
        <v>147</v>
      </c>
      <c r="F336">
        <v>0</v>
      </c>
      <c r="G336" t="s">
        <v>47</v>
      </c>
      <c r="H336" t="s">
        <v>1964</v>
      </c>
      <c r="I336" t="s">
        <v>1879</v>
      </c>
      <c r="J336" t="s">
        <v>1879</v>
      </c>
      <c r="K336" t="s">
        <v>1938</v>
      </c>
      <c r="L336" t="s">
        <v>1879</v>
      </c>
      <c r="M336" s="97">
        <v>36526</v>
      </c>
      <c r="N336">
        <v>374</v>
      </c>
      <c r="O336" t="s">
        <v>1143</v>
      </c>
      <c r="P336">
        <v>1</v>
      </c>
      <c r="Q336">
        <v>1</v>
      </c>
      <c r="R336">
        <v>1992</v>
      </c>
      <c r="S336" t="s">
        <v>344</v>
      </c>
      <c r="T336" s="96">
        <v>28792</v>
      </c>
      <c r="U336">
        <f t="shared" si="15"/>
        <v>29</v>
      </c>
      <c r="V336">
        <f t="shared" si="16"/>
        <v>10</v>
      </c>
      <c r="W336">
        <f t="shared" si="17"/>
        <v>1978</v>
      </c>
      <c r="X336" t="s">
        <v>147</v>
      </c>
      <c r="Y336">
        <v>0</v>
      </c>
      <c r="Z336" t="s">
        <v>47</v>
      </c>
      <c r="AA336" t="s">
        <v>1964</v>
      </c>
      <c r="AB336" t="s">
        <v>1879</v>
      </c>
      <c r="AC336" t="s">
        <v>1879</v>
      </c>
      <c r="AD336" t="s">
        <v>1938</v>
      </c>
      <c r="AE336" t="s">
        <v>1879</v>
      </c>
      <c r="AF336" s="97">
        <v>36526</v>
      </c>
      <c r="AG336" s="97">
        <v>36526</v>
      </c>
    </row>
    <row r="337" spans="1:33">
      <c r="A337">
        <v>375</v>
      </c>
      <c r="B337" t="s">
        <v>6888</v>
      </c>
      <c r="C337" t="s">
        <v>122</v>
      </c>
      <c r="D337" s="96">
        <v>17899</v>
      </c>
      <c r="E337" t="s">
        <v>147</v>
      </c>
      <c r="F337">
        <v>0</v>
      </c>
      <c r="G337" t="s">
        <v>47</v>
      </c>
      <c r="H337" t="s">
        <v>1979</v>
      </c>
      <c r="I337" t="s">
        <v>1879</v>
      </c>
      <c r="J337" t="s">
        <v>1885</v>
      </c>
      <c r="K337" t="s">
        <v>1941</v>
      </c>
      <c r="L337" t="s">
        <v>1879</v>
      </c>
      <c r="M337" s="97">
        <v>36526</v>
      </c>
      <c r="N337">
        <v>375</v>
      </c>
      <c r="O337" t="s">
        <v>6888</v>
      </c>
      <c r="P337">
        <v>1</v>
      </c>
      <c r="Q337">
        <v>1</v>
      </c>
      <c r="R337">
        <v>1988</v>
      </c>
      <c r="S337" t="s">
        <v>122</v>
      </c>
      <c r="T337" s="96">
        <v>17899</v>
      </c>
      <c r="U337">
        <f t="shared" si="15"/>
        <v>1</v>
      </c>
      <c r="V337">
        <f t="shared" si="16"/>
        <v>1</v>
      </c>
      <c r="W337">
        <f t="shared" si="17"/>
        <v>1949</v>
      </c>
      <c r="X337" t="s">
        <v>147</v>
      </c>
      <c r="Y337">
        <v>0</v>
      </c>
      <c r="Z337" t="s">
        <v>47</v>
      </c>
      <c r="AA337" t="s">
        <v>1979</v>
      </c>
      <c r="AB337" t="s">
        <v>1879</v>
      </c>
      <c r="AC337" t="s">
        <v>1885</v>
      </c>
      <c r="AD337" t="s">
        <v>1941</v>
      </c>
      <c r="AE337" t="s">
        <v>1879</v>
      </c>
      <c r="AF337" s="97">
        <v>36526</v>
      </c>
      <c r="AG337" s="97">
        <v>36526</v>
      </c>
    </row>
    <row r="338" spans="1:33">
      <c r="A338">
        <v>376</v>
      </c>
      <c r="B338" t="s">
        <v>153</v>
      </c>
      <c r="C338" t="s">
        <v>154</v>
      </c>
      <c r="D338" s="96">
        <v>31173</v>
      </c>
      <c r="E338" t="s">
        <v>147</v>
      </c>
      <c r="F338">
        <v>0</v>
      </c>
      <c r="G338" t="s">
        <v>155</v>
      </c>
      <c r="H338" t="s">
        <v>1882</v>
      </c>
      <c r="I338" t="s">
        <v>1927</v>
      </c>
      <c r="J338" t="s">
        <v>5306</v>
      </c>
      <c r="K338" t="s">
        <v>2032</v>
      </c>
      <c r="L338" t="s">
        <v>1889</v>
      </c>
      <c r="M338" s="97">
        <v>36526</v>
      </c>
      <c r="N338">
        <v>376</v>
      </c>
      <c r="O338" t="s">
        <v>153</v>
      </c>
      <c r="P338">
        <v>1</v>
      </c>
      <c r="Q338">
        <v>1</v>
      </c>
      <c r="R338">
        <v>1991</v>
      </c>
      <c r="S338" t="s">
        <v>154</v>
      </c>
      <c r="T338" s="96">
        <v>31173</v>
      </c>
      <c r="U338">
        <f t="shared" si="15"/>
        <v>6</v>
      </c>
      <c r="V338">
        <f t="shared" si="16"/>
        <v>5</v>
      </c>
      <c r="W338">
        <f t="shared" si="17"/>
        <v>1985</v>
      </c>
      <c r="X338" t="s">
        <v>147</v>
      </c>
      <c r="Y338">
        <v>0</v>
      </c>
      <c r="Z338" t="s">
        <v>155</v>
      </c>
      <c r="AA338" t="s">
        <v>1886</v>
      </c>
      <c r="AB338" t="s">
        <v>1936</v>
      </c>
      <c r="AC338" t="s">
        <v>3399</v>
      </c>
      <c r="AD338" t="s">
        <v>4842</v>
      </c>
      <c r="AE338" t="s">
        <v>1936</v>
      </c>
      <c r="AF338" s="97">
        <v>43785.743831018517</v>
      </c>
      <c r="AG338" s="97">
        <v>36526</v>
      </c>
    </row>
    <row r="339" spans="1:33">
      <c r="A339">
        <v>378</v>
      </c>
      <c r="B339" t="s">
        <v>274</v>
      </c>
      <c r="C339" t="s">
        <v>154</v>
      </c>
      <c r="D339" s="96">
        <v>31363</v>
      </c>
      <c r="E339" t="s">
        <v>147</v>
      </c>
      <c r="F339">
        <v>0</v>
      </c>
      <c r="G339" t="s">
        <v>194</v>
      </c>
      <c r="H339" t="s">
        <v>1882</v>
      </c>
      <c r="I339" t="s">
        <v>1917</v>
      </c>
      <c r="J339" t="s">
        <v>1910</v>
      </c>
      <c r="K339" t="s">
        <v>1955</v>
      </c>
      <c r="L339" t="s">
        <v>1885</v>
      </c>
      <c r="M339" s="97">
        <v>36526</v>
      </c>
      <c r="N339">
        <v>378</v>
      </c>
      <c r="O339" t="s">
        <v>274</v>
      </c>
      <c r="P339">
        <v>1</v>
      </c>
      <c r="Q339">
        <v>1</v>
      </c>
      <c r="R339">
        <v>2008</v>
      </c>
      <c r="S339" t="s">
        <v>154</v>
      </c>
      <c r="T339" s="96">
        <v>31363</v>
      </c>
      <c r="U339">
        <f t="shared" si="15"/>
        <v>12</v>
      </c>
      <c r="V339">
        <f t="shared" si="16"/>
        <v>11</v>
      </c>
      <c r="W339">
        <f t="shared" si="17"/>
        <v>1985</v>
      </c>
      <c r="X339" t="s">
        <v>147</v>
      </c>
      <c r="Y339">
        <v>0</v>
      </c>
      <c r="Z339" t="s">
        <v>194</v>
      </c>
      <c r="AA339" t="s">
        <v>1886</v>
      </c>
      <c r="AB339" t="s">
        <v>2056</v>
      </c>
      <c r="AC339" t="s">
        <v>1955</v>
      </c>
      <c r="AD339" t="s">
        <v>2091</v>
      </c>
      <c r="AE339" t="s">
        <v>1937</v>
      </c>
      <c r="AF339" s="97">
        <v>44820.829224537039</v>
      </c>
      <c r="AG339" s="97">
        <v>36526</v>
      </c>
    </row>
    <row r="340" spans="1:33">
      <c r="A340">
        <v>379</v>
      </c>
      <c r="B340" t="s">
        <v>390</v>
      </c>
      <c r="C340" t="s">
        <v>183</v>
      </c>
      <c r="D340" s="96">
        <v>30079</v>
      </c>
      <c r="E340" t="s">
        <v>147</v>
      </c>
      <c r="F340">
        <v>0</v>
      </c>
      <c r="G340" t="s">
        <v>28</v>
      </c>
      <c r="H340" t="s">
        <v>1882</v>
      </c>
      <c r="I340" t="s">
        <v>2243</v>
      </c>
      <c r="J340" t="s">
        <v>1940</v>
      </c>
      <c r="K340" t="s">
        <v>1940</v>
      </c>
      <c r="L340" t="s">
        <v>1899</v>
      </c>
      <c r="M340" s="97">
        <v>36526</v>
      </c>
      <c r="N340">
        <v>379</v>
      </c>
      <c r="O340" t="s">
        <v>390</v>
      </c>
      <c r="P340">
        <v>1</v>
      </c>
      <c r="Q340">
        <v>1</v>
      </c>
      <c r="R340">
        <v>1977</v>
      </c>
      <c r="S340" t="s">
        <v>183</v>
      </c>
      <c r="T340" s="96">
        <v>30079</v>
      </c>
      <c r="U340">
        <f t="shared" si="15"/>
        <v>8</v>
      </c>
      <c r="V340">
        <f t="shared" si="16"/>
        <v>5</v>
      </c>
      <c r="W340">
        <f t="shared" si="17"/>
        <v>1982</v>
      </c>
      <c r="X340" t="s">
        <v>147</v>
      </c>
      <c r="Y340">
        <v>0</v>
      </c>
      <c r="Z340" t="s">
        <v>28</v>
      </c>
      <c r="AA340" t="s">
        <v>1886</v>
      </c>
      <c r="AB340" t="s">
        <v>2091</v>
      </c>
      <c r="AC340" t="s">
        <v>1915</v>
      </c>
      <c r="AD340" t="s">
        <v>1915</v>
      </c>
      <c r="AE340" t="s">
        <v>1929</v>
      </c>
      <c r="AF340" s="97">
        <v>41941</v>
      </c>
      <c r="AG340" s="97">
        <v>36526</v>
      </c>
    </row>
    <row r="341" spans="1:33">
      <c r="A341">
        <v>380</v>
      </c>
      <c r="B341" t="s">
        <v>8953</v>
      </c>
      <c r="C341" t="s">
        <v>81</v>
      </c>
      <c r="D341" s="96">
        <v>28728</v>
      </c>
      <c r="E341" t="s">
        <v>147</v>
      </c>
      <c r="F341">
        <v>0</v>
      </c>
      <c r="G341" t="s">
        <v>47</v>
      </c>
      <c r="H341" t="s">
        <v>2061</v>
      </c>
      <c r="I341" t="s">
        <v>1879</v>
      </c>
      <c r="J341" t="s">
        <v>1879</v>
      </c>
      <c r="K341" t="s">
        <v>1884</v>
      </c>
      <c r="L341" t="s">
        <v>1879</v>
      </c>
      <c r="M341" s="97">
        <v>36526</v>
      </c>
      <c r="N341">
        <v>380</v>
      </c>
      <c r="O341" t="s">
        <v>8953</v>
      </c>
      <c r="P341">
        <v>1</v>
      </c>
      <c r="Q341">
        <v>1</v>
      </c>
      <c r="R341">
        <v>2002</v>
      </c>
      <c r="S341" t="s">
        <v>81</v>
      </c>
      <c r="T341" s="96">
        <v>28728</v>
      </c>
      <c r="U341">
        <f t="shared" si="15"/>
        <v>26</v>
      </c>
      <c r="V341">
        <f t="shared" si="16"/>
        <v>8</v>
      </c>
      <c r="W341">
        <f t="shared" si="17"/>
        <v>1978</v>
      </c>
      <c r="X341" t="s">
        <v>147</v>
      </c>
      <c r="Y341">
        <v>0</v>
      </c>
      <c r="Z341" t="s">
        <v>47</v>
      </c>
      <c r="AA341" t="s">
        <v>2061</v>
      </c>
      <c r="AB341" t="s">
        <v>1879</v>
      </c>
      <c r="AC341" t="s">
        <v>1879</v>
      </c>
      <c r="AD341" t="s">
        <v>1884</v>
      </c>
      <c r="AE341" t="s">
        <v>1879</v>
      </c>
      <c r="AF341" s="97">
        <v>44091.902187500003</v>
      </c>
      <c r="AG341" s="97">
        <v>36526</v>
      </c>
    </row>
    <row r="342" spans="1:33">
      <c r="A342">
        <v>381</v>
      </c>
      <c r="B342" t="s">
        <v>3574</v>
      </c>
      <c r="C342" t="s">
        <v>3575</v>
      </c>
      <c r="D342" s="96">
        <v>30133</v>
      </c>
      <c r="E342" t="s">
        <v>147</v>
      </c>
      <c r="F342">
        <v>0</v>
      </c>
      <c r="G342" t="s">
        <v>47</v>
      </c>
      <c r="H342" t="s">
        <v>2075</v>
      </c>
      <c r="I342" t="s">
        <v>1879</v>
      </c>
      <c r="J342" t="s">
        <v>1879</v>
      </c>
      <c r="K342" t="s">
        <v>2069</v>
      </c>
      <c r="L342" t="s">
        <v>1879</v>
      </c>
      <c r="M342" s="97">
        <v>36526</v>
      </c>
      <c r="N342">
        <v>381</v>
      </c>
      <c r="O342" t="s">
        <v>3574</v>
      </c>
      <c r="P342">
        <v>10</v>
      </c>
      <c r="Q342">
        <v>5</v>
      </c>
      <c r="R342">
        <v>1995</v>
      </c>
      <c r="S342" t="s">
        <v>3575</v>
      </c>
      <c r="T342" s="96">
        <v>30133</v>
      </c>
      <c r="U342">
        <f t="shared" si="15"/>
        <v>1</v>
      </c>
      <c r="V342">
        <f t="shared" si="16"/>
        <v>7</v>
      </c>
      <c r="W342">
        <f t="shared" si="17"/>
        <v>1982</v>
      </c>
      <c r="X342" t="s">
        <v>147</v>
      </c>
      <c r="Y342">
        <v>0</v>
      </c>
      <c r="Z342" t="s">
        <v>47</v>
      </c>
      <c r="AA342" t="s">
        <v>2075</v>
      </c>
      <c r="AB342" t="s">
        <v>1879</v>
      </c>
      <c r="AC342" t="s">
        <v>1879</v>
      </c>
      <c r="AD342" t="s">
        <v>2069</v>
      </c>
      <c r="AE342" t="s">
        <v>1879</v>
      </c>
      <c r="AF342" s="97">
        <v>36526</v>
      </c>
      <c r="AG342" s="97">
        <v>36526</v>
      </c>
    </row>
    <row r="343" spans="1:33">
      <c r="A343">
        <v>382</v>
      </c>
      <c r="B343" t="s">
        <v>5893</v>
      </c>
      <c r="C343" t="s">
        <v>188</v>
      </c>
      <c r="D343" s="96">
        <v>18994</v>
      </c>
      <c r="E343" t="s">
        <v>147</v>
      </c>
      <c r="F343">
        <v>0</v>
      </c>
      <c r="G343" t="s">
        <v>47</v>
      </c>
      <c r="H343" t="s">
        <v>2246</v>
      </c>
      <c r="I343" t="s">
        <v>1879</v>
      </c>
      <c r="J343" t="s">
        <v>1927</v>
      </c>
      <c r="K343" t="s">
        <v>1947</v>
      </c>
      <c r="L343" t="s">
        <v>1879</v>
      </c>
      <c r="M343" s="97">
        <v>36526</v>
      </c>
      <c r="N343">
        <v>382</v>
      </c>
      <c r="O343" t="s">
        <v>5893</v>
      </c>
      <c r="P343">
        <v>3</v>
      </c>
      <c r="Q343">
        <v>9</v>
      </c>
      <c r="R343">
        <v>1975</v>
      </c>
      <c r="S343" t="s">
        <v>188</v>
      </c>
      <c r="T343" s="96">
        <v>18994</v>
      </c>
      <c r="U343">
        <f t="shared" si="15"/>
        <v>1</v>
      </c>
      <c r="V343">
        <f t="shared" si="16"/>
        <v>1</v>
      </c>
      <c r="W343">
        <f t="shared" si="17"/>
        <v>1952</v>
      </c>
      <c r="X343" t="s">
        <v>147</v>
      </c>
      <c r="Y343">
        <v>0</v>
      </c>
      <c r="Z343" t="s">
        <v>47</v>
      </c>
      <c r="AA343" t="s">
        <v>2246</v>
      </c>
      <c r="AB343" t="s">
        <v>1879</v>
      </c>
      <c r="AC343" t="s">
        <v>1927</v>
      </c>
      <c r="AD343" t="s">
        <v>1947</v>
      </c>
      <c r="AE343" t="s">
        <v>1879</v>
      </c>
      <c r="AF343" s="97">
        <v>36526</v>
      </c>
      <c r="AG343" s="97">
        <v>36526</v>
      </c>
    </row>
    <row r="344" spans="1:33">
      <c r="A344">
        <v>383</v>
      </c>
      <c r="B344" t="s">
        <v>1722</v>
      </c>
      <c r="C344" t="s">
        <v>6524</v>
      </c>
      <c r="D344" s="96">
        <v>31020</v>
      </c>
      <c r="E344" t="s">
        <v>147</v>
      </c>
      <c r="F344">
        <v>0</v>
      </c>
      <c r="G344" t="s">
        <v>47</v>
      </c>
      <c r="H344" t="s">
        <v>1964</v>
      </c>
      <c r="I344" t="s">
        <v>1879</v>
      </c>
      <c r="J344" t="s">
        <v>1879</v>
      </c>
      <c r="K344" t="s">
        <v>1879</v>
      </c>
      <c r="L344" t="s">
        <v>1879</v>
      </c>
      <c r="M344" s="97">
        <v>36526</v>
      </c>
      <c r="N344">
        <v>383</v>
      </c>
      <c r="O344" t="s">
        <v>1722</v>
      </c>
      <c r="P344">
        <v>1</v>
      </c>
      <c r="Q344">
        <v>1</v>
      </c>
      <c r="R344">
        <v>1972</v>
      </c>
      <c r="S344" t="s">
        <v>6524</v>
      </c>
      <c r="T344" s="96">
        <v>31020</v>
      </c>
      <c r="U344">
        <f t="shared" si="15"/>
        <v>4</v>
      </c>
      <c r="V344">
        <f t="shared" si="16"/>
        <v>12</v>
      </c>
      <c r="W344">
        <f t="shared" si="17"/>
        <v>1984</v>
      </c>
      <c r="X344" t="s">
        <v>147</v>
      </c>
      <c r="Y344">
        <v>0</v>
      </c>
      <c r="Z344" t="s">
        <v>47</v>
      </c>
      <c r="AA344" t="s">
        <v>1964</v>
      </c>
      <c r="AB344" t="s">
        <v>1879</v>
      </c>
      <c r="AC344" t="s">
        <v>1879</v>
      </c>
      <c r="AD344" t="s">
        <v>1879</v>
      </c>
      <c r="AE344" t="s">
        <v>1879</v>
      </c>
      <c r="AF344" s="97">
        <v>36526</v>
      </c>
      <c r="AG344" s="97">
        <v>36526</v>
      </c>
    </row>
    <row r="345" spans="1:33">
      <c r="A345">
        <v>384</v>
      </c>
      <c r="B345" t="s">
        <v>965</v>
      </c>
      <c r="C345" t="s">
        <v>645</v>
      </c>
      <c r="D345" s="96">
        <v>29593</v>
      </c>
      <c r="E345" t="s">
        <v>147</v>
      </c>
      <c r="F345">
        <v>0</v>
      </c>
      <c r="G345" t="s">
        <v>47</v>
      </c>
      <c r="H345" t="s">
        <v>1964</v>
      </c>
      <c r="I345" t="s">
        <v>1879</v>
      </c>
      <c r="J345" t="s">
        <v>1879</v>
      </c>
      <c r="K345" t="s">
        <v>1921</v>
      </c>
      <c r="L345" t="s">
        <v>1879</v>
      </c>
      <c r="M345" s="97">
        <v>36526</v>
      </c>
      <c r="N345">
        <v>384</v>
      </c>
      <c r="O345" t="s">
        <v>965</v>
      </c>
      <c r="P345">
        <v>6</v>
      </c>
      <c r="Q345">
        <v>4</v>
      </c>
      <c r="R345">
        <v>1951</v>
      </c>
      <c r="S345" t="s">
        <v>645</v>
      </c>
      <c r="T345" s="96">
        <v>29593</v>
      </c>
      <c r="U345">
        <f t="shared" si="15"/>
        <v>7</v>
      </c>
      <c r="V345">
        <f t="shared" si="16"/>
        <v>1</v>
      </c>
      <c r="W345">
        <f t="shared" si="17"/>
        <v>1981</v>
      </c>
      <c r="X345" t="s">
        <v>147</v>
      </c>
      <c r="Y345">
        <v>0</v>
      </c>
      <c r="Z345" t="s">
        <v>47</v>
      </c>
      <c r="AA345" t="s">
        <v>1964</v>
      </c>
      <c r="AB345" t="s">
        <v>1879</v>
      </c>
      <c r="AC345" t="s">
        <v>1879</v>
      </c>
      <c r="AD345" t="s">
        <v>1921</v>
      </c>
      <c r="AE345" t="s">
        <v>1879</v>
      </c>
      <c r="AF345" s="97">
        <v>36526</v>
      </c>
      <c r="AG345" s="97">
        <v>36526</v>
      </c>
    </row>
    <row r="346" spans="1:33">
      <c r="A346">
        <v>385</v>
      </c>
      <c r="B346" t="s">
        <v>1143</v>
      </c>
      <c r="C346" t="s">
        <v>3502</v>
      </c>
      <c r="D346" s="96">
        <v>30477</v>
      </c>
      <c r="E346" t="s">
        <v>147</v>
      </c>
      <c r="F346">
        <v>0</v>
      </c>
      <c r="G346" t="s">
        <v>47</v>
      </c>
      <c r="H346" t="s">
        <v>4159</v>
      </c>
      <c r="I346" t="s">
        <v>1879</v>
      </c>
      <c r="J346" t="s">
        <v>1936</v>
      </c>
      <c r="K346" t="s">
        <v>1936</v>
      </c>
      <c r="L346" t="s">
        <v>1879</v>
      </c>
      <c r="M346" s="97">
        <v>36526</v>
      </c>
      <c r="N346">
        <v>385</v>
      </c>
      <c r="O346" t="s">
        <v>1143</v>
      </c>
      <c r="P346">
        <v>31</v>
      </c>
      <c r="Q346">
        <v>3</v>
      </c>
      <c r="R346">
        <v>1994</v>
      </c>
      <c r="S346" t="s">
        <v>3502</v>
      </c>
      <c r="T346" s="96">
        <v>30477</v>
      </c>
      <c r="U346">
        <f t="shared" si="15"/>
        <v>10</v>
      </c>
      <c r="V346">
        <f t="shared" si="16"/>
        <v>6</v>
      </c>
      <c r="W346">
        <f t="shared" si="17"/>
        <v>1983</v>
      </c>
      <c r="X346" t="s">
        <v>147</v>
      </c>
      <c r="Y346">
        <v>0</v>
      </c>
      <c r="Z346" t="s">
        <v>47</v>
      </c>
      <c r="AA346" t="s">
        <v>4159</v>
      </c>
      <c r="AB346" t="s">
        <v>1879</v>
      </c>
      <c r="AC346" t="s">
        <v>1936</v>
      </c>
      <c r="AD346" t="s">
        <v>1936</v>
      </c>
      <c r="AE346" t="s">
        <v>1879</v>
      </c>
      <c r="AF346" s="97">
        <v>36526</v>
      </c>
      <c r="AG346" s="97">
        <v>36526</v>
      </c>
    </row>
    <row r="347" spans="1:33">
      <c r="A347">
        <v>386</v>
      </c>
      <c r="B347" t="s">
        <v>1387</v>
      </c>
      <c r="C347" t="s">
        <v>893</v>
      </c>
      <c r="D347" s="96">
        <v>21916</v>
      </c>
      <c r="E347" t="s">
        <v>147</v>
      </c>
      <c r="F347">
        <v>0</v>
      </c>
      <c r="G347" t="s">
        <v>47</v>
      </c>
      <c r="H347" t="s">
        <v>2002</v>
      </c>
      <c r="I347" t="s">
        <v>1879</v>
      </c>
      <c r="J347" t="s">
        <v>1937</v>
      </c>
      <c r="K347" t="s">
        <v>1885</v>
      </c>
      <c r="L347" t="s">
        <v>1879</v>
      </c>
      <c r="M347" s="97">
        <v>36526</v>
      </c>
      <c r="N347">
        <v>386</v>
      </c>
      <c r="O347" t="s">
        <v>1387</v>
      </c>
      <c r="P347">
        <v>12</v>
      </c>
      <c r="Q347">
        <v>2</v>
      </c>
      <c r="R347">
        <v>1999</v>
      </c>
      <c r="S347" t="s">
        <v>893</v>
      </c>
      <c r="T347" s="96">
        <v>21916</v>
      </c>
      <c r="U347">
        <f t="shared" si="15"/>
        <v>1</v>
      </c>
      <c r="V347">
        <f t="shared" si="16"/>
        <v>1</v>
      </c>
      <c r="W347">
        <f t="shared" si="17"/>
        <v>1960</v>
      </c>
      <c r="X347" t="s">
        <v>147</v>
      </c>
      <c r="Y347">
        <v>0</v>
      </c>
      <c r="Z347" t="s">
        <v>47</v>
      </c>
      <c r="AA347" t="s">
        <v>2002</v>
      </c>
      <c r="AB347" t="s">
        <v>1879</v>
      </c>
      <c r="AC347" t="s">
        <v>1937</v>
      </c>
      <c r="AD347" t="s">
        <v>1885</v>
      </c>
      <c r="AE347" t="s">
        <v>1879</v>
      </c>
      <c r="AF347" s="97">
        <v>36526</v>
      </c>
      <c r="AG347" s="97">
        <v>36526</v>
      </c>
    </row>
    <row r="348" spans="1:33">
      <c r="A348">
        <v>387</v>
      </c>
      <c r="B348" t="s">
        <v>5909</v>
      </c>
      <c r="C348" t="s">
        <v>173</v>
      </c>
      <c r="D348" s="96">
        <v>28856</v>
      </c>
      <c r="E348" t="s">
        <v>147</v>
      </c>
      <c r="F348">
        <v>0</v>
      </c>
      <c r="G348" t="s">
        <v>47</v>
      </c>
      <c r="H348" t="s">
        <v>1964</v>
      </c>
      <c r="I348" t="s">
        <v>1879</v>
      </c>
      <c r="J348" t="s">
        <v>1879</v>
      </c>
      <c r="K348" t="s">
        <v>1947</v>
      </c>
      <c r="L348" t="s">
        <v>1879</v>
      </c>
      <c r="M348" s="97">
        <v>36526</v>
      </c>
      <c r="N348">
        <v>387</v>
      </c>
      <c r="O348" t="s">
        <v>5909</v>
      </c>
      <c r="P348">
        <v>14</v>
      </c>
      <c r="Q348">
        <v>5</v>
      </c>
      <c r="R348">
        <v>1999</v>
      </c>
      <c r="S348" t="s">
        <v>173</v>
      </c>
      <c r="T348" s="96">
        <v>28856</v>
      </c>
      <c r="U348">
        <f t="shared" si="15"/>
        <v>1</v>
      </c>
      <c r="V348">
        <f t="shared" si="16"/>
        <v>1</v>
      </c>
      <c r="W348">
        <f t="shared" si="17"/>
        <v>1979</v>
      </c>
      <c r="X348" t="s">
        <v>147</v>
      </c>
      <c r="Y348">
        <v>0</v>
      </c>
      <c r="Z348" t="s">
        <v>47</v>
      </c>
      <c r="AA348" t="s">
        <v>1964</v>
      </c>
      <c r="AB348" t="s">
        <v>1879</v>
      </c>
      <c r="AC348" t="s">
        <v>1879</v>
      </c>
      <c r="AD348" t="s">
        <v>1947</v>
      </c>
      <c r="AE348" t="s">
        <v>1879</v>
      </c>
      <c r="AF348" s="97">
        <v>36526</v>
      </c>
      <c r="AG348" s="97">
        <v>36526</v>
      </c>
    </row>
    <row r="349" spans="1:33">
      <c r="A349">
        <v>388</v>
      </c>
      <c r="B349" t="s">
        <v>7805</v>
      </c>
      <c r="C349" t="s">
        <v>3789</v>
      </c>
      <c r="D349" s="96">
        <v>29007</v>
      </c>
      <c r="E349" t="s">
        <v>147</v>
      </c>
      <c r="F349">
        <v>0</v>
      </c>
      <c r="G349" t="s">
        <v>47</v>
      </c>
      <c r="H349" t="s">
        <v>2002</v>
      </c>
      <c r="I349" t="s">
        <v>1879</v>
      </c>
      <c r="J349" t="s">
        <v>1937</v>
      </c>
      <c r="K349" t="s">
        <v>1881</v>
      </c>
      <c r="L349" t="s">
        <v>1879</v>
      </c>
      <c r="M349" s="97">
        <v>36526</v>
      </c>
      <c r="N349">
        <v>388</v>
      </c>
      <c r="O349" t="s">
        <v>7805</v>
      </c>
      <c r="P349">
        <v>7</v>
      </c>
      <c r="Q349">
        <v>1</v>
      </c>
      <c r="R349">
        <v>1989</v>
      </c>
      <c r="S349" t="s">
        <v>3789</v>
      </c>
      <c r="T349" s="96">
        <v>29007</v>
      </c>
      <c r="U349">
        <f t="shared" si="15"/>
        <v>1</v>
      </c>
      <c r="V349">
        <f t="shared" si="16"/>
        <v>6</v>
      </c>
      <c r="W349">
        <f t="shared" si="17"/>
        <v>1979</v>
      </c>
      <c r="X349" t="s">
        <v>147</v>
      </c>
      <c r="Y349">
        <v>0</v>
      </c>
      <c r="Z349" t="s">
        <v>47</v>
      </c>
      <c r="AA349" t="s">
        <v>2002</v>
      </c>
      <c r="AB349" t="s">
        <v>1879</v>
      </c>
      <c r="AC349" t="s">
        <v>1937</v>
      </c>
      <c r="AD349" t="s">
        <v>1881</v>
      </c>
      <c r="AE349" t="s">
        <v>1879</v>
      </c>
      <c r="AF349" s="97">
        <v>36526</v>
      </c>
      <c r="AG349" s="97">
        <v>36526</v>
      </c>
    </row>
    <row r="350" spans="1:33">
      <c r="A350">
        <v>389</v>
      </c>
      <c r="B350" t="s">
        <v>9078</v>
      </c>
      <c r="C350" t="s">
        <v>927</v>
      </c>
      <c r="D350" s="96">
        <v>31111</v>
      </c>
      <c r="E350" t="s">
        <v>147</v>
      </c>
      <c r="F350">
        <v>0</v>
      </c>
      <c r="G350" t="s">
        <v>47</v>
      </c>
      <c r="H350" t="s">
        <v>2002</v>
      </c>
      <c r="I350" t="s">
        <v>1879</v>
      </c>
      <c r="J350" t="s">
        <v>2019</v>
      </c>
      <c r="K350" t="s">
        <v>1988</v>
      </c>
      <c r="L350" t="s">
        <v>1879</v>
      </c>
      <c r="M350" s="97">
        <v>36526</v>
      </c>
      <c r="N350">
        <v>389</v>
      </c>
      <c r="O350" t="s">
        <v>9078</v>
      </c>
      <c r="P350">
        <v>24</v>
      </c>
      <c r="Q350">
        <v>7</v>
      </c>
      <c r="R350">
        <v>1984</v>
      </c>
      <c r="S350" t="s">
        <v>927</v>
      </c>
      <c r="T350" s="96">
        <v>31111</v>
      </c>
      <c r="U350">
        <f t="shared" si="15"/>
        <v>5</v>
      </c>
      <c r="V350">
        <f t="shared" si="16"/>
        <v>3</v>
      </c>
      <c r="W350">
        <f t="shared" si="17"/>
        <v>1985</v>
      </c>
      <c r="X350" t="s">
        <v>147</v>
      </c>
      <c r="Y350">
        <v>0</v>
      </c>
      <c r="Z350" t="s">
        <v>47</v>
      </c>
      <c r="AA350" t="s">
        <v>2002</v>
      </c>
      <c r="AB350" t="s">
        <v>1879</v>
      </c>
      <c r="AC350" t="s">
        <v>2019</v>
      </c>
      <c r="AD350" t="s">
        <v>1988</v>
      </c>
      <c r="AE350" t="s">
        <v>1879</v>
      </c>
      <c r="AF350" s="97">
        <v>36526</v>
      </c>
      <c r="AG350" s="97">
        <v>36526</v>
      </c>
    </row>
    <row r="351" spans="1:33">
      <c r="A351">
        <v>390</v>
      </c>
      <c r="B351" t="s">
        <v>6941</v>
      </c>
      <c r="C351" t="s">
        <v>294</v>
      </c>
      <c r="D351" s="96">
        <v>31844</v>
      </c>
      <c r="E351" t="s">
        <v>147</v>
      </c>
      <c r="F351">
        <v>0</v>
      </c>
      <c r="G351" t="s">
        <v>47</v>
      </c>
      <c r="H351" t="s">
        <v>1934</v>
      </c>
      <c r="I351" t="s">
        <v>1879</v>
      </c>
      <c r="J351" t="s">
        <v>1879</v>
      </c>
      <c r="K351" t="s">
        <v>1939</v>
      </c>
      <c r="L351" t="s">
        <v>1879</v>
      </c>
      <c r="M351" s="97">
        <v>36526</v>
      </c>
      <c r="N351">
        <v>390</v>
      </c>
      <c r="O351" t="s">
        <v>6941</v>
      </c>
      <c r="P351">
        <v>23</v>
      </c>
      <c r="Q351">
        <v>12</v>
      </c>
      <c r="R351">
        <v>1954</v>
      </c>
      <c r="S351" t="s">
        <v>294</v>
      </c>
      <c r="T351" s="96">
        <v>31844</v>
      </c>
      <c r="U351">
        <f t="shared" si="15"/>
        <v>8</v>
      </c>
      <c r="V351">
        <f t="shared" si="16"/>
        <v>3</v>
      </c>
      <c r="W351">
        <f t="shared" si="17"/>
        <v>1987</v>
      </c>
      <c r="X351" t="s">
        <v>147</v>
      </c>
      <c r="Y351">
        <v>0</v>
      </c>
      <c r="Z351" t="s">
        <v>47</v>
      </c>
      <c r="AA351" t="s">
        <v>1934</v>
      </c>
      <c r="AB351" t="s">
        <v>1879</v>
      </c>
      <c r="AC351" t="s">
        <v>1879</v>
      </c>
      <c r="AD351" t="s">
        <v>1939</v>
      </c>
      <c r="AE351" t="s">
        <v>1879</v>
      </c>
      <c r="AF351" s="97">
        <v>43339</v>
      </c>
      <c r="AG351" s="97">
        <v>36526</v>
      </c>
    </row>
    <row r="352" spans="1:33">
      <c r="A352">
        <v>391</v>
      </c>
      <c r="B352" t="s">
        <v>5980</v>
      </c>
      <c r="C352" t="s">
        <v>5981</v>
      </c>
      <c r="D352" s="96">
        <v>28447</v>
      </c>
      <c r="E352" t="s">
        <v>147</v>
      </c>
      <c r="F352">
        <v>0</v>
      </c>
      <c r="G352" t="s">
        <v>47</v>
      </c>
      <c r="H352" t="s">
        <v>1932</v>
      </c>
      <c r="I352" t="s">
        <v>1879</v>
      </c>
      <c r="J352" t="s">
        <v>1879</v>
      </c>
      <c r="K352" t="s">
        <v>1917</v>
      </c>
      <c r="L352" t="s">
        <v>1879</v>
      </c>
      <c r="M352" s="97">
        <v>36526</v>
      </c>
      <c r="N352">
        <v>391</v>
      </c>
      <c r="O352" t="s">
        <v>5980</v>
      </c>
      <c r="P352">
        <v>1</v>
      </c>
      <c r="Q352">
        <v>2</v>
      </c>
      <c r="R352">
        <v>1980</v>
      </c>
      <c r="S352" t="s">
        <v>5981</v>
      </c>
      <c r="T352" s="96">
        <v>28447</v>
      </c>
      <c r="U352">
        <f t="shared" si="15"/>
        <v>18</v>
      </c>
      <c r="V352">
        <f t="shared" si="16"/>
        <v>11</v>
      </c>
      <c r="W352">
        <f t="shared" si="17"/>
        <v>1977</v>
      </c>
      <c r="X352" t="s">
        <v>147</v>
      </c>
      <c r="Y352">
        <v>0</v>
      </c>
      <c r="Z352" t="s">
        <v>47</v>
      </c>
      <c r="AA352" t="s">
        <v>1932</v>
      </c>
      <c r="AB352" t="s">
        <v>1879</v>
      </c>
      <c r="AC352" t="s">
        <v>1879</v>
      </c>
      <c r="AD352" t="s">
        <v>1917</v>
      </c>
      <c r="AE352" t="s">
        <v>1879</v>
      </c>
      <c r="AF352" s="97">
        <v>36526</v>
      </c>
      <c r="AG352" s="97">
        <v>36526</v>
      </c>
    </row>
    <row r="353" spans="1:33">
      <c r="A353">
        <v>392</v>
      </c>
      <c r="B353" t="s">
        <v>281</v>
      </c>
      <c r="C353" t="s">
        <v>282</v>
      </c>
      <c r="D353" s="96">
        <v>29814</v>
      </c>
      <c r="E353" t="s">
        <v>147</v>
      </c>
      <c r="F353">
        <v>0</v>
      </c>
      <c r="G353" t="s">
        <v>204</v>
      </c>
      <c r="H353" t="s">
        <v>1882</v>
      </c>
      <c r="I353" t="s">
        <v>1939</v>
      </c>
      <c r="J353" t="s">
        <v>1973</v>
      </c>
      <c r="K353" t="s">
        <v>2253</v>
      </c>
      <c r="L353" t="s">
        <v>1884</v>
      </c>
      <c r="M353" s="97">
        <v>36526</v>
      </c>
      <c r="N353">
        <v>392</v>
      </c>
      <c r="O353" t="s">
        <v>281</v>
      </c>
      <c r="P353">
        <v>28</v>
      </c>
      <c r="Q353">
        <v>7</v>
      </c>
      <c r="R353">
        <v>1985</v>
      </c>
      <c r="S353" t="s">
        <v>282</v>
      </c>
      <c r="T353" s="96">
        <v>29814</v>
      </c>
      <c r="U353">
        <f t="shared" si="15"/>
        <v>16</v>
      </c>
      <c r="V353">
        <f t="shared" si="16"/>
        <v>8</v>
      </c>
      <c r="W353">
        <f t="shared" si="17"/>
        <v>1981</v>
      </c>
      <c r="X353" t="s">
        <v>147</v>
      </c>
      <c r="Y353">
        <v>0</v>
      </c>
      <c r="Z353" t="s">
        <v>204</v>
      </c>
      <c r="AA353" t="s">
        <v>1886</v>
      </c>
      <c r="AB353" t="s">
        <v>2018</v>
      </c>
      <c r="AC353" t="s">
        <v>1955</v>
      </c>
      <c r="AD353" t="s">
        <v>2253</v>
      </c>
      <c r="AE353" t="s">
        <v>1885</v>
      </c>
      <c r="AF353" s="97">
        <v>44641.772465277776</v>
      </c>
      <c r="AG353" s="97">
        <v>36526</v>
      </c>
    </row>
    <row r="354" spans="1:33">
      <c r="A354">
        <v>393</v>
      </c>
      <c r="B354" t="s">
        <v>628</v>
      </c>
      <c r="C354" t="s">
        <v>607</v>
      </c>
      <c r="D354" s="96">
        <v>27965</v>
      </c>
      <c r="E354" t="s">
        <v>147</v>
      </c>
      <c r="F354">
        <v>0</v>
      </c>
      <c r="G354" t="s">
        <v>47</v>
      </c>
      <c r="H354" t="s">
        <v>1882</v>
      </c>
      <c r="I354" t="s">
        <v>1879</v>
      </c>
      <c r="J354" t="s">
        <v>1879</v>
      </c>
      <c r="K354" t="s">
        <v>1926</v>
      </c>
      <c r="L354" t="s">
        <v>1923</v>
      </c>
      <c r="M354" s="97">
        <v>36526</v>
      </c>
      <c r="N354">
        <v>393</v>
      </c>
      <c r="O354" t="s">
        <v>628</v>
      </c>
      <c r="P354">
        <v>20</v>
      </c>
      <c r="Q354">
        <v>9</v>
      </c>
      <c r="R354">
        <v>1957</v>
      </c>
      <c r="S354" t="s">
        <v>607</v>
      </c>
      <c r="T354" s="96">
        <v>27965</v>
      </c>
      <c r="U354">
        <f t="shared" si="15"/>
        <v>24</v>
      </c>
      <c r="V354">
        <f t="shared" si="16"/>
        <v>7</v>
      </c>
      <c r="W354">
        <f t="shared" si="17"/>
        <v>1976</v>
      </c>
      <c r="X354" t="s">
        <v>147</v>
      </c>
      <c r="Y354">
        <v>0</v>
      </c>
      <c r="Z354" t="s">
        <v>47</v>
      </c>
      <c r="AA354" t="s">
        <v>1979</v>
      </c>
      <c r="AB354" t="s">
        <v>1879</v>
      </c>
      <c r="AC354" t="s">
        <v>1888</v>
      </c>
      <c r="AD354" t="s">
        <v>1888</v>
      </c>
      <c r="AE354" t="s">
        <v>1879</v>
      </c>
      <c r="AF354" s="97">
        <v>36526</v>
      </c>
      <c r="AG354" s="97">
        <v>36526</v>
      </c>
    </row>
    <row r="355" spans="1:33">
      <c r="A355">
        <v>394</v>
      </c>
      <c r="B355" t="s">
        <v>659</v>
      </c>
      <c r="C355" t="s">
        <v>660</v>
      </c>
      <c r="D355" s="96">
        <v>31292</v>
      </c>
      <c r="E355" t="s">
        <v>147</v>
      </c>
      <c r="F355">
        <v>0</v>
      </c>
      <c r="G355" t="s">
        <v>297</v>
      </c>
      <c r="H355" t="s">
        <v>1882</v>
      </c>
      <c r="I355" t="s">
        <v>5176</v>
      </c>
      <c r="J355" t="s">
        <v>1918</v>
      </c>
      <c r="K355" t="s">
        <v>1918</v>
      </c>
      <c r="L355" t="s">
        <v>1929</v>
      </c>
      <c r="M355" s="97">
        <v>36526</v>
      </c>
      <c r="N355">
        <v>394</v>
      </c>
      <c r="O355" t="s">
        <v>659</v>
      </c>
      <c r="P355">
        <v>7</v>
      </c>
      <c r="Q355">
        <v>10</v>
      </c>
      <c r="R355">
        <v>1974</v>
      </c>
      <c r="S355" t="s">
        <v>660</v>
      </c>
      <c r="T355" s="96">
        <v>31292</v>
      </c>
      <c r="U355">
        <f t="shared" si="15"/>
        <v>2</v>
      </c>
      <c r="V355">
        <f t="shared" si="16"/>
        <v>9</v>
      </c>
      <c r="W355">
        <f t="shared" si="17"/>
        <v>1985</v>
      </c>
      <c r="X355" t="s">
        <v>147</v>
      </c>
      <c r="Y355">
        <v>0</v>
      </c>
      <c r="Z355" t="s">
        <v>297</v>
      </c>
      <c r="AA355" t="s">
        <v>1886</v>
      </c>
      <c r="AB355" t="s">
        <v>6005</v>
      </c>
      <c r="AC355" t="s">
        <v>1898</v>
      </c>
      <c r="AD355" t="s">
        <v>1898</v>
      </c>
      <c r="AE355" t="s">
        <v>1917</v>
      </c>
      <c r="AF355" s="97">
        <v>36526</v>
      </c>
      <c r="AG355" s="97">
        <v>36526</v>
      </c>
    </row>
    <row r="356" spans="1:33">
      <c r="A356">
        <v>396</v>
      </c>
      <c r="B356" t="s">
        <v>6248</v>
      </c>
      <c r="C356" t="s">
        <v>211</v>
      </c>
      <c r="D356" s="96">
        <v>31418</v>
      </c>
      <c r="E356" t="s">
        <v>147</v>
      </c>
      <c r="F356">
        <v>0</v>
      </c>
      <c r="G356" t="s">
        <v>47</v>
      </c>
      <c r="H356" t="s">
        <v>1931</v>
      </c>
      <c r="I356" t="s">
        <v>1879</v>
      </c>
      <c r="J356" t="s">
        <v>1879</v>
      </c>
      <c r="K356" t="s">
        <v>2021</v>
      </c>
      <c r="L356" t="s">
        <v>1879</v>
      </c>
      <c r="M356" s="97">
        <v>36526</v>
      </c>
      <c r="N356">
        <v>396</v>
      </c>
      <c r="O356" t="s">
        <v>6248</v>
      </c>
      <c r="P356">
        <v>19</v>
      </c>
      <c r="Q356">
        <v>12</v>
      </c>
      <c r="R356">
        <v>2004</v>
      </c>
      <c r="S356" t="s">
        <v>211</v>
      </c>
      <c r="T356" s="96">
        <v>31418</v>
      </c>
      <c r="U356">
        <f t="shared" si="15"/>
        <v>6</v>
      </c>
      <c r="V356">
        <f t="shared" si="16"/>
        <v>1</v>
      </c>
      <c r="W356">
        <f t="shared" si="17"/>
        <v>1986</v>
      </c>
      <c r="X356" t="s">
        <v>147</v>
      </c>
      <c r="Y356">
        <v>0</v>
      </c>
      <c r="Z356" t="s">
        <v>47</v>
      </c>
      <c r="AA356" t="s">
        <v>1931</v>
      </c>
      <c r="AB356" t="s">
        <v>1879</v>
      </c>
      <c r="AC356" t="s">
        <v>1879</v>
      </c>
      <c r="AD356" t="s">
        <v>2021</v>
      </c>
      <c r="AE356" t="s">
        <v>1879</v>
      </c>
      <c r="AF356" s="97">
        <v>44047.621944444443</v>
      </c>
      <c r="AG356" s="97">
        <v>36526</v>
      </c>
    </row>
    <row r="357" spans="1:33">
      <c r="A357">
        <v>397</v>
      </c>
      <c r="B357" t="s">
        <v>6416</v>
      </c>
      <c r="C357" t="s">
        <v>999</v>
      </c>
      <c r="D357" s="96">
        <v>20033</v>
      </c>
      <c r="E357" t="s">
        <v>147</v>
      </c>
      <c r="F357">
        <v>0</v>
      </c>
      <c r="G357" t="s">
        <v>47</v>
      </c>
      <c r="H357" t="s">
        <v>1979</v>
      </c>
      <c r="I357" t="s">
        <v>1879</v>
      </c>
      <c r="J357" t="s">
        <v>1914</v>
      </c>
      <c r="K357" t="s">
        <v>2121</v>
      </c>
      <c r="L357" t="s">
        <v>1879</v>
      </c>
      <c r="M357" s="97">
        <v>36526</v>
      </c>
      <c r="N357">
        <v>397</v>
      </c>
      <c r="O357" t="s">
        <v>6416</v>
      </c>
      <c r="P357">
        <v>13</v>
      </c>
      <c r="Q357">
        <v>6</v>
      </c>
      <c r="R357">
        <v>2005</v>
      </c>
      <c r="S357" t="s">
        <v>999</v>
      </c>
      <c r="T357" s="96">
        <v>20033</v>
      </c>
      <c r="U357">
        <f t="shared" si="15"/>
        <v>5</v>
      </c>
      <c r="V357">
        <f t="shared" si="16"/>
        <v>11</v>
      </c>
      <c r="W357">
        <f t="shared" si="17"/>
        <v>1954</v>
      </c>
      <c r="X357" t="s">
        <v>147</v>
      </c>
      <c r="Y357">
        <v>0</v>
      </c>
      <c r="Z357" t="s">
        <v>47</v>
      </c>
      <c r="AA357" t="s">
        <v>1979</v>
      </c>
      <c r="AB357" t="s">
        <v>1879</v>
      </c>
      <c r="AC357" t="s">
        <v>1914</v>
      </c>
      <c r="AD357" t="s">
        <v>2121</v>
      </c>
      <c r="AE357" t="s">
        <v>1879</v>
      </c>
      <c r="AF357" s="97">
        <v>36526</v>
      </c>
      <c r="AG357" s="97">
        <v>36526</v>
      </c>
    </row>
    <row r="358" spans="1:33">
      <c r="A358">
        <v>398</v>
      </c>
      <c r="B358" t="s">
        <v>250</v>
      </c>
      <c r="C358" t="s">
        <v>251</v>
      </c>
      <c r="D358" s="96">
        <v>31006</v>
      </c>
      <c r="E358" t="s">
        <v>147</v>
      </c>
      <c r="F358">
        <v>0</v>
      </c>
      <c r="G358" t="s">
        <v>252</v>
      </c>
      <c r="H358" t="s">
        <v>1882</v>
      </c>
      <c r="I358" t="s">
        <v>1978</v>
      </c>
      <c r="J358" t="s">
        <v>1955</v>
      </c>
      <c r="K358" t="s">
        <v>1974</v>
      </c>
      <c r="L358" t="s">
        <v>1906</v>
      </c>
      <c r="M358" s="97">
        <v>36526</v>
      </c>
      <c r="N358">
        <v>398</v>
      </c>
      <c r="O358" t="s">
        <v>250</v>
      </c>
      <c r="P358">
        <v>23</v>
      </c>
      <c r="Q358">
        <v>12</v>
      </c>
      <c r="R358">
        <v>1992</v>
      </c>
      <c r="S358" t="s">
        <v>251</v>
      </c>
      <c r="T358" s="96">
        <v>31006</v>
      </c>
      <c r="U358">
        <f t="shared" si="15"/>
        <v>20</v>
      </c>
      <c r="V358">
        <f t="shared" si="16"/>
        <v>11</v>
      </c>
      <c r="W358">
        <f t="shared" si="17"/>
        <v>1984</v>
      </c>
      <c r="X358" t="s">
        <v>147</v>
      </c>
      <c r="Y358">
        <v>0</v>
      </c>
      <c r="Z358" t="s">
        <v>594</v>
      </c>
      <c r="AA358" t="s">
        <v>1886</v>
      </c>
      <c r="AB358" t="s">
        <v>1896</v>
      </c>
      <c r="AC358" t="s">
        <v>2099</v>
      </c>
      <c r="AD358" t="s">
        <v>1974</v>
      </c>
      <c r="AE358" t="s">
        <v>1884</v>
      </c>
      <c r="AF358" s="97">
        <v>44812.161863425928</v>
      </c>
      <c r="AG358" s="97">
        <v>36526</v>
      </c>
    </row>
    <row r="359" spans="1:33">
      <c r="A359">
        <v>399</v>
      </c>
      <c r="B359" t="s">
        <v>5426</v>
      </c>
      <c r="C359" t="s">
        <v>499</v>
      </c>
      <c r="D359" s="96">
        <v>31315</v>
      </c>
      <c r="E359" t="s">
        <v>147</v>
      </c>
      <c r="F359">
        <v>0</v>
      </c>
      <c r="G359" t="s">
        <v>47</v>
      </c>
      <c r="H359" t="s">
        <v>2407</v>
      </c>
      <c r="I359" t="s">
        <v>1879</v>
      </c>
      <c r="J359" t="s">
        <v>1947</v>
      </c>
      <c r="K359" t="s">
        <v>1902</v>
      </c>
      <c r="L359" t="s">
        <v>1879</v>
      </c>
      <c r="M359" s="97">
        <v>36526</v>
      </c>
      <c r="N359">
        <v>399</v>
      </c>
      <c r="O359" t="s">
        <v>5426</v>
      </c>
      <c r="P359">
        <v>18</v>
      </c>
      <c r="Q359">
        <v>12</v>
      </c>
      <c r="R359">
        <v>1991</v>
      </c>
      <c r="S359" t="s">
        <v>499</v>
      </c>
      <c r="T359" s="96">
        <v>31315</v>
      </c>
      <c r="U359">
        <f t="shared" si="15"/>
        <v>25</v>
      </c>
      <c r="V359">
        <f t="shared" si="16"/>
        <v>9</v>
      </c>
      <c r="W359">
        <f t="shared" si="17"/>
        <v>1985</v>
      </c>
      <c r="X359" t="s">
        <v>147</v>
      </c>
      <c r="Y359">
        <v>0</v>
      </c>
      <c r="Z359" t="s">
        <v>47</v>
      </c>
      <c r="AA359" t="s">
        <v>2407</v>
      </c>
      <c r="AB359" t="s">
        <v>1879</v>
      </c>
      <c r="AC359" t="s">
        <v>1947</v>
      </c>
      <c r="AD359" t="s">
        <v>1902</v>
      </c>
      <c r="AE359" t="s">
        <v>1879</v>
      </c>
      <c r="AF359" s="97">
        <v>36526</v>
      </c>
      <c r="AG359" s="97">
        <v>36526</v>
      </c>
    </row>
    <row r="360" spans="1:33">
      <c r="A360">
        <v>400</v>
      </c>
      <c r="B360" t="s">
        <v>146</v>
      </c>
      <c r="C360" t="s">
        <v>74</v>
      </c>
      <c r="D360" s="96">
        <v>17533</v>
      </c>
      <c r="E360" t="s">
        <v>147</v>
      </c>
      <c r="F360">
        <v>0</v>
      </c>
      <c r="G360" t="s">
        <v>47</v>
      </c>
      <c r="H360" t="s">
        <v>1878</v>
      </c>
      <c r="I360" t="s">
        <v>1879</v>
      </c>
      <c r="J360" t="s">
        <v>1879</v>
      </c>
      <c r="K360" t="s">
        <v>1879</v>
      </c>
      <c r="L360" t="s">
        <v>1879</v>
      </c>
      <c r="M360" s="97">
        <v>36526</v>
      </c>
      <c r="N360">
        <v>400</v>
      </c>
      <c r="O360" t="s">
        <v>146</v>
      </c>
      <c r="P360">
        <v>1</v>
      </c>
      <c r="Q360">
        <v>1</v>
      </c>
      <c r="R360">
        <v>2004</v>
      </c>
      <c r="S360" t="s">
        <v>74</v>
      </c>
      <c r="T360" s="96">
        <v>17533</v>
      </c>
      <c r="U360">
        <f t="shared" si="15"/>
        <v>1</v>
      </c>
      <c r="V360">
        <f t="shared" si="16"/>
        <v>1</v>
      </c>
      <c r="W360">
        <f t="shared" si="17"/>
        <v>1948</v>
      </c>
      <c r="X360" t="s">
        <v>147</v>
      </c>
      <c r="Y360">
        <v>0</v>
      </c>
      <c r="Z360" t="s">
        <v>47</v>
      </c>
      <c r="AA360" t="s">
        <v>1878</v>
      </c>
      <c r="AB360" t="s">
        <v>1879</v>
      </c>
      <c r="AC360" t="s">
        <v>1879</v>
      </c>
      <c r="AD360" t="s">
        <v>1879</v>
      </c>
      <c r="AE360" t="s">
        <v>1879</v>
      </c>
      <c r="AF360" s="97">
        <v>36526</v>
      </c>
      <c r="AG360" s="97">
        <v>36526</v>
      </c>
    </row>
    <row r="361" spans="1:33">
      <c r="A361">
        <v>401</v>
      </c>
      <c r="B361" t="s">
        <v>454</v>
      </c>
      <c r="C361" t="s">
        <v>60</v>
      </c>
      <c r="D361" s="96">
        <v>31171</v>
      </c>
      <c r="E361" t="s">
        <v>147</v>
      </c>
      <c r="F361">
        <v>0</v>
      </c>
      <c r="G361" t="s">
        <v>204</v>
      </c>
      <c r="H361" t="s">
        <v>1882</v>
      </c>
      <c r="I361" t="s">
        <v>2041</v>
      </c>
      <c r="J361" t="s">
        <v>1944</v>
      </c>
      <c r="K361" t="s">
        <v>1944</v>
      </c>
      <c r="L361" t="s">
        <v>1966</v>
      </c>
      <c r="M361" s="97">
        <v>36526</v>
      </c>
      <c r="N361">
        <v>401</v>
      </c>
      <c r="O361" t="s">
        <v>454</v>
      </c>
      <c r="P361">
        <v>15</v>
      </c>
      <c r="Q361">
        <v>6</v>
      </c>
      <c r="R361">
        <v>1994</v>
      </c>
      <c r="S361" t="s">
        <v>60</v>
      </c>
      <c r="T361" s="96">
        <v>31171</v>
      </c>
      <c r="U361">
        <f t="shared" si="15"/>
        <v>4</v>
      </c>
      <c r="V361">
        <f t="shared" si="16"/>
        <v>5</v>
      </c>
      <c r="W361">
        <f t="shared" si="17"/>
        <v>1985</v>
      </c>
      <c r="X361" t="s">
        <v>147</v>
      </c>
      <c r="Y361">
        <v>0</v>
      </c>
      <c r="Z361" t="s">
        <v>204</v>
      </c>
      <c r="AA361" t="s">
        <v>1886</v>
      </c>
      <c r="AB361" t="s">
        <v>2032</v>
      </c>
      <c r="AC361" t="s">
        <v>1914</v>
      </c>
      <c r="AD361" t="s">
        <v>1914</v>
      </c>
      <c r="AE361" t="s">
        <v>2069</v>
      </c>
      <c r="AF361" s="97">
        <v>44468.977835648147</v>
      </c>
      <c r="AG361" s="97">
        <v>36526</v>
      </c>
    </row>
    <row r="362" spans="1:33">
      <c r="A362">
        <v>402</v>
      </c>
      <c r="B362" t="s">
        <v>5229</v>
      </c>
      <c r="C362" t="s">
        <v>1637</v>
      </c>
      <c r="D362" s="96">
        <v>31607</v>
      </c>
      <c r="E362" t="s">
        <v>147</v>
      </c>
      <c r="F362">
        <v>0</v>
      </c>
      <c r="G362" t="s">
        <v>47</v>
      </c>
      <c r="H362" t="s">
        <v>2116</v>
      </c>
      <c r="I362" t="s">
        <v>1879</v>
      </c>
      <c r="J362" t="s">
        <v>1879</v>
      </c>
      <c r="K362" t="s">
        <v>1915</v>
      </c>
      <c r="L362" t="s">
        <v>1879</v>
      </c>
      <c r="M362" s="97">
        <v>36526</v>
      </c>
      <c r="N362">
        <v>402</v>
      </c>
      <c r="O362" t="s">
        <v>5229</v>
      </c>
      <c r="P362">
        <v>1</v>
      </c>
      <c r="Q362">
        <v>1</v>
      </c>
      <c r="R362">
        <v>2000</v>
      </c>
      <c r="S362" t="s">
        <v>1637</v>
      </c>
      <c r="T362" s="96">
        <v>31607</v>
      </c>
      <c r="U362">
        <f t="shared" si="15"/>
        <v>14</v>
      </c>
      <c r="V362">
        <f t="shared" si="16"/>
        <v>7</v>
      </c>
      <c r="W362">
        <f t="shared" si="17"/>
        <v>1986</v>
      </c>
      <c r="X362" t="s">
        <v>147</v>
      </c>
      <c r="Y362">
        <v>0</v>
      </c>
      <c r="Z362" t="s">
        <v>47</v>
      </c>
      <c r="AA362" t="s">
        <v>2116</v>
      </c>
      <c r="AB362" t="s">
        <v>1879</v>
      </c>
      <c r="AC362" t="s">
        <v>1879</v>
      </c>
      <c r="AD362" t="s">
        <v>1915</v>
      </c>
      <c r="AE362" t="s">
        <v>1879</v>
      </c>
      <c r="AF362" s="97">
        <v>43635</v>
      </c>
      <c r="AG362" s="97">
        <v>36526</v>
      </c>
    </row>
    <row r="363" spans="1:33">
      <c r="A363">
        <v>403</v>
      </c>
      <c r="B363" t="s">
        <v>908</v>
      </c>
      <c r="C363" t="s">
        <v>201</v>
      </c>
      <c r="D363" s="96">
        <v>30951</v>
      </c>
      <c r="E363" t="s">
        <v>147</v>
      </c>
      <c r="F363">
        <v>0</v>
      </c>
      <c r="G363" t="s">
        <v>47</v>
      </c>
      <c r="H363" t="s">
        <v>1942</v>
      </c>
      <c r="I363" t="s">
        <v>1879</v>
      </c>
      <c r="J363" t="s">
        <v>1879</v>
      </c>
      <c r="K363" t="s">
        <v>1888</v>
      </c>
      <c r="L363" t="s">
        <v>1879</v>
      </c>
      <c r="M363" s="97">
        <v>36526</v>
      </c>
      <c r="N363">
        <v>403</v>
      </c>
      <c r="O363" t="s">
        <v>908</v>
      </c>
      <c r="P363">
        <v>1</v>
      </c>
      <c r="Q363">
        <v>1</v>
      </c>
      <c r="R363">
        <v>1998</v>
      </c>
      <c r="S363" t="s">
        <v>201</v>
      </c>
      <c r="T363" s="96">
        <v>30951</v>
      </c>
      <c r="U363">
        <f t="shared" si="15"/>
        <v>26</v>
      </c>
      <c r="V363">
        <f t="shared" si="16"/>
        <v>9</v>
      </c>
      <c r="W363">
        <f t="shared" si="17"/>
        <v>1984</v>
      </c>
      <c r="X363" t="s">
        <v>147</v>
      </c>
      <c r="Y363">
        <v>0</v>
      </c>
      <c r="Z363" t="s">
        <v>47</v>
      </c>
      <c r="AA363" t="s">
        <v>1942</v>
      </c>
      <c r="AB363" t="s">
        <v>1879</v>
      </c>
      <c r="AC363" t="s">
        <v>1879</v>
      </c>
      <c r="AD363" t="s">
        <v>1888</v>
      </c>
      <c r="AE363" t="s">
        <v>1879</v>
      </c>
      <c r="AF363" s="97">
        <v>36526</v>
      </c>
      <c r="AG363" s="97">
        <v>36526</v>
      </c>
    </row>
    <row r="364" spans="1:33">
      <c r="A364">
        <v>404</v>
      </c>
      <c r="B364" t="s">
        <v>5122</v>
      </c>
      <c r="C364" t="s">
        <v>188</v>
      </c>
      <c r="D364" s="96">
        <v>31197</v>
      </c>
      <c r="E364" t="s">
        <v>147</v>
      </c>
      <c r="F364">
        <v>0</v>
      </c>
      <c r="G364" t="s">
        <v>47</v>
      </c>
      <c r="H364" t="s">
        <v>2002</v>
      </c>
      <c r="I364" t="s">
        <v>1879</v>
      </c>
      <c r="J364" t="s">
        <v>1924</v>
      </c>
      <c r="K364" t="s">
        <v>1884</v>
      </c>
      <c r="L364" t="s">
        <v>1879</v>
      </c>
      <c r="M364" s="97">
        <v>36526</v>
      </c>
      <c r="N364">
        <v>404</v>
      </c>
      <c r="O364" t="s">
        <v>5122</v>
      </c>
      <c r="P364">
        <v>8</v>
      </c>
      <c r="Q364">
        <v>1</v>
      </c>
      <c r="R364">
        <v>2000</v>
      </c>
      <c r="S364" t="s">
        <v>188</v>
      </c>
      <c r="T364" s="96">
        <v>31197</v>
      </c>
      <c r="U364">
        <f t="shared" si="15"/>
        <v>30</v>
      </c>
      <c r="V364">
        <f t="shared" si="16"/>
        <v>5</v>
      </c>
      <c r="W364">
        <f t="shared" si="17"/>
        <v>1985</v>
      </c>
      <c r="X364" t="s">
        <v>147</v>
      </c>
      <c r="Y364">
        <v>0</v>
      </c>
      <c r="Z364" t="s">
        <v>47</v>
      </c>
      <c r="AA364" t="s">
        <v>2002</v>
      </c>
      <c r="AB364" t="s">
        <v>1879</v>
      </c>
      <c r="AC364" t="s">
        <v>1924</v>
      </c>
      <c r="AD364" t="s">
        <v>1884</v>
      </c>
      <c r="AE364" t="s">
        <v>1879</v>
      </c>
      <c r="AF364" s="97">
        <v>36526</v>
      </c>
      <c r="AG364" s="97">
        <v>36526</v>
      </c>
    </row>
    <row r="365" spans="1:33">
      <c r="A365">
        <v>405</v>
      </c>
      <c r="B365" t="s">
        <v>5439</v>
      </c>
      <c r="C365" t="s">
        <v>619</v>
      </c>
      <c r="D365" s="96">
        <v>29952</v>
      </c>
      <c r="E365" t="s">
        <v>147</v>
      </c>
      <c r="F365">
        <v>0</v>
      </c>
      <c r="G365" t="s">
        <v>47</v>
      </c>
      <c r="H365" t="s">
        <v>2004</v>
      </c>
      <c r="I365" t="s">
        <v>1879</v>
      </c>
      <c r="J365" t="s">
        <v>1879</v>
      </c>
      <c r="K365" t="s">
        <v>1884</v>
      </c>
      <c r="L365" t="s">
        <v>1879</v>
      </c>
      <c r="M365" s="97">
        <v>36526</v>
      </c>
      <c r="N365">
        <v>405</v>
      </c>
      <c r="O365" t="s">
        <v>5439</v>
      </c>
      <c r="P365">
        <v>1</v>
      </c>
      <c r="Q365">
        <v>7</v>
      </c>
      <c r="R365">
        <v>1989</v>
      </c>
      <c r="S365" t="s">
        <v>619</v>
      </c>
      <c r="T365" s="96">
        <v>29952</v>
      </c>
      <c r="U365">
        <f t="shared" si="15"/>
        <v>1</v>
      </c>
      <c r="V365">
        <f t="shared" si="16"/>
        <v>1</v>
      </c>
      <c r="W365">
        <f t="shared" si="17"/>
        <v>1982</v>
      </c>
      <c r="X365" t="s">
        <v>147</v>
      </c>
      <c r="Y365">
        <v>0</v>
      </c>
      <c r="Z365" t="s">
        <v>47</v>
      </c>
      <c r="AA365" t="s">
        <v>2004</v>
      </c>
      <c r="AB365" t="s">
        <v>1879</v>
      </c>
      <c r="AC365" t="s">
        <v>1879</v>
      </c>
      <c r="AD365" t="s">
        <v>1884</v>
      </c>
      <c r="AE365" t="s">
        <v>1879</v>
      </c>
      <c r="AF365" s="97">
        <v>36526</v>
      </c>
      <c r="AG365" s="97">
        <v>36526</v>
      </c>
    </row>
    <row r="366" spans="1:33">
      <c r="A366">
        <v>406</v>
      </c>
      <c r="B366" t="s">
        <v>2878</v>
      </c>
      <c r="C366" t="s">
        <v>183</v>
      </c>
      <c r="D366" s="96">
        <v>30200</v>
      </c>
      <c r="E366" t="s">
        <v>147</v>
      </c>
      <c r="F366">
        <v>0</v>
      </c>
      <c r="G366" t="s">
        <v>547</v>
      </c>
      <c r="H366" t="s">
        <v>2127</v>
      </c>
      <c r="I366" t="s">
        <v>1879</v>
      </c>
      <c r="J366" t="s">
        <v>1879</v>
      </c>
      <c r="K366" t="s">
        <v>1881</v>
      </c>
      <c r="L366" t="s">
        <v>1879</v>
      </c>
      <c r="M366" s="97">
        <v>36526</v>
      </c>
      <c r="N366">
        <v>406</v>
      </c>
      <c r="O366" t="s">
        <v>2878</v>
      </c>
      <c r="P366">
        <v>9</v>
      </c>
      <c r="Q366">
        <v>11</v>
      </c>
      <c r="R366">
        <v>1971</v>
      </c>
      <c r="S366" t="s">
        <v>183</v>
      </c>
      <c r="T366" s="96">
        <v>30200</v>
      </c>
      <c r="U366">
        <f t="shared" si="15"/>
        <v>6</v>
      </c>
      <c r="V366">
        <f t="shared" si="16"/>
        <v>9</v>
      </c>
      <c r="W366">
        <f t="shared" si="17"/>
        <v>1982</v>
      </c>
      <c r="X366" t="s">
        <v>147</v>
      </c>
      <c r="Y366">
        <v>0</v>
      </c>
      <c r="Z366" t="s">
        <v>547</v>
      </c>
      <c r="AA366" t="s">
        <v>2127</v>
      </c>
      <c r="AB366" t="s">
        <v>1879</v>
      </c>
      <c r="AC366" t="s">
        <v>1879</v>
      </c>
      <c r="AD366" t="s">
        <v>1881</v>
      </c>
      <c r="AE366" t="s">
        <v>1879</v>
      </c>
      <c r="AF366" s="97">
        <v>36526</v>
      </c>
      <c r="AG366" s="97">
        <v>36526</v>
      </c>
    </row>
    <row r="367" spans="1:33">
      <c r="A367">
        <v>407</v>
      </c>
      <c r="B367" t="s">
        <v>4782</v>
      </c>
      <c r="C367" t="s">
        <v>359</v>
      </c>
      <c r="D367" s="96">
        <v>23107</v>
      </c>
      <c r="E367" t="s">
        <v>147</v>
      </c>
      <c r="F367">
        <v>0</v>
      </c>
      <c r="G367" t="s">
        <v>47</v>
      </c>
      <c r="H367" t="s">
        <v>2089</v>
      </c>
      <c r="I367" t="s">
        <v>1879</v>
      </c>
      <c r="J367" t="s">
        <v>1879</v>
      </c>
      <c r="K367" t="s">
        <v>1993</v>
      </c>
      <c r="L367" t="s">
        <v>1879</v>
      </c>
      <c r="M367" s="97">
        <v>36526</v>
      </c>
      <c r="N367">
        <v>407</v>
      </c>
      <c r="O367" t="s">
        <v>4782</v>
      </c>
      <c r="P367">
        <v>1</v>
      </c>
      <c r="Q367">
        <v>1</v>
      </c>
      <c r="R367">
        <v>1970</v>
      </c>
      <c r="S367" t="s">
        <v>359</v>
      </c>
      <c r="T367" s="96">
        <v>23107</v>
      </c>
      <c r="U367">
        <f t="shared" si="15"/>
        <v>6</v>
      </c>
      <c r="V367">
        <f t="shared" si="16"/>
        <v>4</v>
      </c>
      <c r="W367">
        <f t="shared" si="17"/>
        <v>1963</v>
      </c>
      <c r="X367" t="s">
        <v>147</v>
      </c>
      <c r="Y367">
        <v>0</v>
      </c>
      <c r="Z367" t="s">
        <v>47</v>
      </c>
      <c r="AA367" t="s">
        <v>2089</v>
      </c>
      <c r="AB367" t="s">
        <v>1879</v>
      </c>
      <c r="AC367" t="s">
        <v>1879</v>
      </c>
      <c r="AD367" t="s">
        <v>1993</v>
      </c>
      <c r="AE367" t="s">
        <v>1879</v>
      </c>
      <c r="AF367" s="97">
        <v>36526</v>
      </c>
      <c r="AG367" s="97">
        <v>36526</v>
      </c>
    </row>
    <row r="368" spans="1:33">
      <c r="A368">
        <v>408</v>
      </c>
      <c r="B368" t="s">
        <v>3342</v>
      </c>
      <c r="C368" t="s">
        <v>123</v>
      </c>
      <c r="D368" s="96">
        <v>26665</v>
      </c>
      <c r="E368" t="s">
        <v>147</v>
      </c>
      <c r="F368">
        <v>0</v>
      </c>
      <c r="G368" t="s">
        <v>47</v>
      </c>
      <c r="H368" t="s">
        <v>2053</v>
      </c>
      <c r="I368" t="s">
        <v>1879</v>
      </c>
      <c r="J368" t="s">
        <v>1884</v>
      </c>
      <c r="K368" t="s">
        <v>1993</v>
      </c>
      <c r="L368" t="s">
        <v>1879</v>
      </c>
      <c r="M368" s="97">
        <v>36526</v>
      </c>
      <c r="N368">
        <v>408</v>
      </c>
      <c r="O368" t="s">
        <v>3342</v>
      </c>
      <c r="P368">
        <v>1</v>
      </c>
      <c r="Q368">
        <v>1</v>
      </c>
      <c r="R368">
        <v>1987</v>
      </c>
      <c r="S368" t="s">
        <v>123</v>
      </c>
      <c r="T368" s="96">
        <v>26665</v>
      </c>
      <c r="U368">
        <f t="shared" si="15"/>
        <v>1</v>
      </c>
      <c r="V368">
        <f t="shared" si="16"/>
        <v>1</v>
      </c>
      <c r="W368">
        <f t="shared" si="17"/>
        <v>1973</v>
      </c>
      <c r="X368" t="s">
        <v>147</v>
      </c>
      <c r="Y368">
        <v>0</v>
      </c>
      <c r="Z368" t="s">
        <v>47</v>
      </c>
      <c r="AA368" t="s">
        <v>2053</v>
      </c>
      <c r="AB368" t="s">
        <v>1879</v>
      </c>
      <c r="AC368" t="s">
        <v>1884</v>
      </c>
      <c r="AD368" t="s">
        <v>1993</v>
      </c>
      <c r="AE368" t="s">
        <v>1879</v>
      </c>
      <c r="AF368" s="97">
        <v>36526</v>
      </c>
      <c r="AG368" s="97">
        <v>36526</v>
      </c>
    </row>
    <row r="369" spans="1:33">
      <c r="A369">
        <v>409</v>
      </c>
      <c r="B369" t="s">
        <v>848</v>
      </c>
      <c r="C369" t="s">
        <v>196</v>
      </c>
      <c r="D369" s="96">
        <v>22427</v>
      </c>
      <c r="E369" t="s">
        <v>147</v>
      </c>
      <c r="F369">
        <v>0</v>
      </c>
      <c r="G369" t="s">
        <v>297</v>
      </c>
      <c r="H369" t="s">
        <v>1882</v>
      </c>
      <c r="I369" t="s">
        <v>7777</v>
      </c>
      <c r="J369" t="s">
        <v>1966</v>
      </c>
      <c r="K369" t="s">
        <v>1966</v>
      </c>
      <c r="L369" t="s">
        <v>1993</v>
      </c>
      <c r="M369" s="97">
        <v>36526</v>
      </c>
      <c r="N369">
        <v>409</v>
      </c>
      <c r="O369" t="s">
        <v>848</v>
      </c>
      <c r="P369">
        <v>23</v>
      </c>
      <c r="Q369">
        <v>12</v>
      </c>
      <c r="R369">
        <v>2000</v>
      </c>
      <c r="S369" t="s">
        <v>196</v>
      </c>
      <c r="T369" s="96">
        <v>22427</v>
      </c>
      <c r="U369">
        <f t="shared" si="15"/>
        <v>26</v>
      </c>
      <c r="V369">
        <f t="shared" si="16"/>
        <v>5</v>
      </c>
      <c r="W369">
        <f t="shared" si="17"/>
        <v>1961</v>
      </c>
      <c r="X369" t="s">
        <v>147</v>
      </c>
      <c r="Y369">
        <v>0</v>
      </c>
      <c r="Z369" t="s">
        <v>297</v>
      </c>
      <c r="AA369" t="s">
        <v>1886</v>
      </c>
      <c r="AB369" t="s">
        <v>7670</v>
      </c>
      <c r="AC369" t="s">
        <v>1959</v>
      </c>
      <c r="AD369" t="s">
        <v>1959</v>
      </c>
      <c r="AE369" t="s">
        <v>1926</v>
      </c>
      <c r="AF369" s="97">
        <v>43785.759467592594</v>
      </c>
      <c r="AG369" s="97">
        <v>36526</v>
      </c>
    </row>
    <row r="370" spans="1:33">
      <c r="A370">
        <v>410</v>
      </c>
      <c r="B370" t="s">
        <v>2524</v>
      </c>
      <c r="C370" t="s">
        <v>1289</v>
      </c>
      <c r="D370" s="96">
        <v>23377</v>
      </c>
      <c r="E370" t="s">
        <v>147</v>
      </c>
      <c r="F370">
        <v>0</v>
      </c>
      <c r="G370" t="s">
        <v>47</v>
      </c>
      <c r="H370" t="s">
        <v>1979</v>
      </c>
      <c r="I370" t="s">
        <v>1879</v>
      </c>
      <c r="J370" t="s">
        <v>1926</v>
      </c>
      <c r="K370" t="s">
        <v>1926</v>
      </c>
      <c r="L370" t="s">
        <v>1879</v>
      </c>
      <c r="M370" s="97">
        <v>36526</v>
      </c>
      <c r="N370">
        <v>410</v>
      </c>
      <c r="O370" t="s">
        <v>2524</v>
      </c>
      <c r="P370">
        <v>16</v>
      </c>
      <c r="Q370">
        <v>11</v>
      </c>
      <c r="R370">
        <v>1990</v>
      </c>
      <c r="S370" t="s">
        <v>1289</v>
      </c>
      <c r="T370" s="96">
        <v>23377</v>
      </c>
      <c r="U370">
        <f t="shared" si="15"/>
        <v>1</v>
      </c>
      <c r="V370">
        <f t="shared" si="16"/>
        <v>1</v>
      </c>
      <c r="W370">
        <f t="shared" si="17"/>
        <v>1964</v>
      </c>
      <c r="X370" t="s">
        <v>147</v>
      </c>
      <c r="Y370">
        <v>0</v>
      </c>
      <c r="Z370" t="s">
        <v>47</v>
      </c>
      <c r="AA370" t="s">
        <v>1979</v>
      </c>
      <c r="AB370" t="s">
        <v>1879</v>
      </c>
      <c r="AC370" t="s">
        <v>1926</v>
      </c>
      <c r="AD370" t="s">
        <v>1926</v>
      </c>
      <c r="AE370" t="s">
        <v>1879</v>
      </c>
      <c r="AF370" s="97">
        <v>36526</v>
      </c>
      <c r="AG370" s="97">
        <v>36526</v>
      </c>
    </row>
    <row r="371" spans="1:33">
      <c r="A371">
        <v>411</v>
      </c>
      <c r="B371" t="s">
        <v>3394</v>
      </c>
      <c r="C371" t="s">
        <v>3173</v>
      </c>
      <c r="D371" s="96">
        <v>30979</v>
      </c>
      <c r="E371" t="s">
        <v>147</v>
      </c>
      <c r="F371">
        <v>0</v>
      </c>
      <c r="G371" t="s">
        <v>47</v>
      </c>
      <c r="H371" t="s">
        <v>1964</v>
      </c>
      <c r="I371" t="s">
        <v>1879</v>
      </c>
      <c r="J371" t="s">
        <v>1879</v>
      </c>
      <c r="K371" t="s">
        <v>1921</v>
      </c>
      <c r="L371" t="s">
        <v>1879</v>
      </c>
      <c r="M371" s="97">
        <v>36526</v>
      </c>
      <c r="N371">
        <v>411</v>
      </c>
      <c r="O371" t="s">
        <v>3394</v>
      </c>
      <c r="P371">
        <v>1</v>
      </c>
      <c r="Q371">
        <v>1</v>
      </c>
      <c r="R371">
        <v>2003</v>
      </c>
      <c r="S371" t="s">
        <v>3173</v>
      </c>
      <c r="T371" s="96">
        <v>30979</v>
      </c>
      <c r="U371">
        <f t="shared" si="15"/>
        <v>24</v>
      </c>
      <c r="V371">
        <f t="shared" si="16"/>
        <v>10</v>
      </c>
      <c r="W371">
        <f t="shared" si="17"/>
        <v>1984</v>
      </c>
      <c r="X371" t="s">
        <v>147</v>
      </c>
      <c r="Y371">
        <v>0</v>
      </c>
      <c r="Z371" t="s">
        <v>47</v>
      </c>
      <c r="AA371" t="s">
        <v>1964</v>
      </c>
      <c r="AB371" t="s">
        <v>1879</v>
      </c>
      <c r="AC371" t="s">
        <v>1879</v>
      </c>
      <c r="AD371" t="s">
        <v>1921</v>
      </c>
      <c r="AE371" t="s">
        <v>1879</v>
      </c>
      <c r="AF371" s="97">
        <v>36526</v>
      </c>
      <c r="AG371" s="97">
        <v>36526</v>
      </c>
    </row>
    <row r="372" spans="1:33">
      <c r="A372">
        <v>412</v>
      </c>
      <c r="B372" t="s">
        <v>1019</v>
      </c>
      <c r="C372" t="s">
        <v>188</v>
      </c>
      <c r="D372" s="96">
        <v>16803</v>
      </c>
      <c r="E372" t="s">
        <v>147</v>
      </c>
      <c r="F372">
        <v>0</v>
      </c>
      <c r="G372" t="s">
        <v>47</v>
      </c>
      <c r="H372" t="s">
        <v>1979</v>
      </c>
      <c r="I372" t="s">
        <v>1879</v>
      </c>
      <c r="J372" t="s">
        <v>1966</v>
      </c>
      <c r="K372" t="s">
        <v>2069</v>
      </c>
      <c r="L372" t="s">
        <v>1879</v>
      </c>
      <c r="M372" s="97">
        <v>36526</v>
      </c>
      <c r="N372">
        <v>412</v>
      </c>
      <c r="O372" t="s">
        <v>1019</v>
      </c>
      <c r="P372">
        <v>1</v>
      </c>
      <c r="Q372">
        <v>1</v>
      </c>
      <c r="R372">
        <v>1991</v>
      </c>
      <c r="S372" t="s">
        <v>188</v>
      </c>
      <c r="T372" s="96">
        <v>16803</v>
      </c>
      <c r="U372">
        <f t="shared" si="15"/>
        <v>1</v>
      </c>
      <c r="V372">
        <f t="shared" si="16"/>
        <v>1</v>
      </c>
      <c r="W372">
        <f t="shared" si="17"/>
        <v>1946</v>
      </c>
      <c r="X372" t="s">
        <v>147</v>
      </c>
      <c r="Y372">
        <v>0</v>
      </c>
      <c r="Z372" t="s">
        <v>47</v>
      </c>
      <c r="AA372" t="s">
        <v>1979</v>
      </c>
      <c r="AB372" t="s">
        <v>1879</v>
      </c>
      <c r="AC372" t="s">
        <v>1966</v>
      </c>
      <c r="AD372" t="s">
        <v>2069</v>
      </c>
      <c r="AE372" t="s">
        <v>1879</v>
      </c>
      <c r="AF372" s="97">
        <v>36526</v>
      </c>
      <c r="AG372" s="97">
        <v>36526</v>
      </c>
    </row>
    <row r="373" spans="1:33">
      <c r="A373">
        <v>413</v>
      </c>
      <c r="B373" t="s">
        <v>6812</v>
      </c>
      <c r="C373" t="s">
        <v>296</v>
      </c>
      <c r="D373" s="96">
        <v>24108</v>
      </c>
      <c r="E373" t="s">
        <v>147</v>
      </c>
      <c r="F373">
        <v>0</v>
      </c>
      <c r="G373" t="s">
        <v>47</v>
      </c>
      <c r="H373" t="s">
        <v>1979</v>
      </c>
      <c r="I373" t="s">
        <v>1879</v>
      </c>
      <c r="J373" t="s">
        <v>1921</v>
      </c>
      <c r="K373" t="s">
        <v>1921</v>
      </c>
      <c r="L373" t="s">
        <v>1879</v>
      </c>
      <c r="M373" s="97">
        <v>36526</v>
      </c>
      <c r="N373">
        <v>413</v>
      </c>
      <c r="O373" t="s">
        <v>6812</v>
      </c>
      <c r="P373">
        <v>30</v>
      </c>
      <c r="Q373">
        <v>11</v>
      </c>
      <c r="R373">
        <v>1989</v>
      </c>
      <c r="S373" t="s">
        <v>296</v>
      </c>
      <c r="T373" s="96">
        <v>24108</v>
      </c>
      <c r="U373">
        <f t="shared" si="15"/>
        <v>1</v>
      </c>
      <c r="V373">
        <f t="shared" si="16"/>
        <v>1</v>
      </c>
      <c r="W373">
        <f t="shared" si="17"/>
        <v>1966</v>
      </c>
      <c r="X373" t="s">
        <v>147</v>
      </c>
      <c r="Y373">
        <v>0</v>
      </c>
      <c r="Z373" t="s">
        <v>47</v>
      </c>
      <c r="AA373" t="s">
        <v>1979</v>
      </c>
      <c r="AB373" t="s">
        <v>1879</v>
      </c>
      <c r="AC373" t="s">
        <v>1921</v>
      </c>
      <c r="AD373" t="s">
        <v>1921</v>
      </c>
      <c r="AE373" t="s">
        <v>1879</v>
      </c>
      <c r="AF373" s="97">
        <v>36526</v>
      </c>
      <c r="AG373" s="97">
        <v>36526</v>
      </c>
    </row>
    <row r="374" spans="1:33">
      <c r="A374">
        <v>414</v>
      </c>
      <c r="B374" t="s">
        <v>4547</v>
      </c>
      <c r="C374" t="s">
        <v>978</v>
      </c>
      <c r="D374" s="96">
        <v>31173</v>
      </c>
      <c r="E374" t="s">
        <v>147</v>
      </c>
      <c r="F374">
        <v>0</v>
      </c>
      <c r="G374" t="s">
        <v>47</v>
      </c>
      <c r="H374" t="s">
        <v>1979</v>
      </c>
      <c r="I374" t="s">
        <v>1879</v>
      </c>
      <c r="J374" t="s">
        <v>1896</v>
      </c>
      <c r="K374" t="s">
        <v>2056</v>
      </c>
      <c r="L374" t="s">
        <v>1879</v>
      </c>
      <c r="M374" s="97">
        <v>36526</v>
      </c>
      <c r="N374">
        <v>414</v>
      </c>
      <c r="O374" t="s">
        <v>4547</v>
      </c>
      <c r="P374">
        <v>26</v>
      </c>
      <c r="Q374">
        <v>4</v>
      </c>
      <c r="R374">
        <v>1992</v>
      </c>
      <c r="S374" t="s">
        <v>978</v>
      </c>
      <c r="T374" s="96">
        <v>31173</v>
      </c>
      <c r="U374">
        <f t="shared" si="15"/>
        <v>6</v>
      </c>
      <c r="V374">
        <f t="shared" si="16"/>
        <v>5</v>
      </c>
      <c r="W374">
        <f t="shared" si="17"/>
        <v>1985</v>
      </c>
      <c r="X374" t="s">
        <v>147</v>
      </c>
      <c r="Y374">
        <v>0</v>
      </c>
      <c r="Z374" t="s">
        <v>47</v>
      </c>
      <c r="AA374" t="s">
        <v>1979</v>
      </c>
      <c r="AB374" t="s">
        <v>1879</v>
      </c>
      <c r="AC374" t="s">
        <v>1896</v>
      </c>
      <c r="AD374" t="s">
        <v>2056</v>
      </c>
      <c r="AE374" t="s">
        <v>1879</v>
      </c>
      <c r="AF374" s="97">
        <v>36526</v>
      </c>
      <c r="AG374" s="97">
        <v>36526</v>
      </c>
    </row>
    <row r="375" spans="1:33">
      <c r="A375">
        <v>415</v>
      </c>
      <c r="B375" t="s">
        <v>349</v>
      </c>
      <c r="C375" t="s">
        <v>211</v>
      </c>
      <c r="D375" s="96">
        <v>29677</v>
      </c>
      <c r="E375" t="s">
        <v>147</v>
      </c>
      <c r="F375">
        <v>0</v>
      </c>
      <c r="G375" t="s">
        <v>155</v>
      </c>
      <c r="H375" t="s">
        <v>1882</v>
      </c>
      <c r="I375" t="s">
        <v>4181</v>
      </c>
      <c r="J375" t="s">
        <v>2121</v>
      </c>
      <c r="K375" t="s">
        <v>2121</v>
      </c>
      <c r="L375" t="s">
        <v>1944</v>
      </c>
      <c r="M375" s="97">
        <v>36526</v>
      </c>
      <c r="N375">
        <v>415</v>
      </c>
      <c r="O375" t="s">
        <v>349</v>
      </c>
      <c r="P375">
        <v>1</v>
      </c>
      <c r="Q375">
        <v>1</v>
      </c>
      <c r="R375">
        <v>2002</v>
      </c>
      <c r="S375" t="s">
        <v>211</v>
      </c>
      <c r="T375" s="96">
        <v>29677</v>
      </c>
      <c r="U375">
        <f t="shared" si="15"/>
        <v>1</v>
      </c>
      <c r="V375">
        <f t="shared" si="16"/>
        <v>4</v>
      </c>
      <c r="W375">
        <f t="shared" si="17"/>
        <v>1981</v>
      </c>
      <c r="X375" t="s">
        <v>147</v>
      </c>
      <c r="Y375">
        <v>0</v>
      </c>
      <c r="Z375" t="s">
        <v>155</v>
      </c>
      <c r="AA375" t="s">
        <v>1886</v>
      </c>
      <c r="AB375" t="s">
        <v>1910</v>
      </c>
      <c r="AC375" t="s">
        <v>1976</v>
      </c>
      <c r="AD375" t="s">
        <v>1976</v>
      </c>
      <c r="AE375" t="s">
        <v>2121</v>
      </c>
      <c r="AF375" s="97">
        <v>44429.96875</v>
      </c>
      <c r="AG375" s="97">
        <v>36526</v>
      </c>
    </row>
    <row r="376" spans="1:33">
      <c r="A376">
        <v>416</v>
      </c>
      <c r="B376" t="s">
        <v>4419</v>
      </c>
      <c r="C376" t="s">
        <v>733</v>
      </c>
      <c r="D376" s="96">
        <v>32603</v>
      </c>
      <c r="E376" t="s">
        <v>147</v>
      </c>
      <c r="F376">
        <v>0</v>
      </c>
      <c r="G376" t="s">
        <v>47</v>
      </c>
      <c r="H376" t="s">
        <v>1964</v>
      </c>
      <c r="I376" t="s">
        <v>1879</v>
      </c>
      <c r="J376" t="s">
        <v>1879</v>
      </c>
      <c r="K376" t="s">
        <v>2069</v>
      </c>
      <c r="L376" t="s">
        <v>1879</v>
      </c>
      <c r="M376" s="97">
        <v>36526</v>
      </c>
      <c r="N376">
        <v>416</v>
      </c>
      <c r="O376" t="s">
        <v>4419</v>
      </c>
      <c r="P376">
        <v>9</v>
      </c>
      <c r="Q376">
        <v>5</v>
      </c>
      <c r="R376">
        <v>1974</v>
      </c>
      <c r="S376" t="s">
        <v>733</v>
      </c>
      <c r="T376" s="96">
        <v>32603</v>
      </c>
      <c r="U376">
        <f t="shared" si="15"/>
        <v>5</v>
      </c>
      <c r="V376">
        <f t="shared" si="16"/>
        <v>4</v>
      </c>
      <c r="W376">
        <f t="shared" si="17"/>
        <v>1989</v>
      </c>
      <c r="X376" t="s">
        <v>147</v>
      </c>
      <c r="Y376">
        <v>0</v>
      </c>
      <c r="Z376" t="s">
        <v>47</v>
      </c>
      <c r="AA376" t="s">
        <v>1964</v>
      </c>
      <c r="AB376" t="s">
        <v>1879</v>
      </c>
      <c r="AC376" t="s">
        <v>1879</v>
      </c>
      <c r="AD376" t="s">
        <v>2069</v>
      </c>
      <c r="AE376" t="s">
        <v>1879</v>
      </c>
      <c r="AF376" s="97">
        <v>36526</v>
      </c>
      <c r="AG376" s="97">
        <v>36526</v>
      </c>
    </row>
    <row r="377" spans="1:33">
      <c r="A377">
        <v>417</v>
      </c>
      <c r="B377" t="s">
        <v>1455</v>
      </c>
      <c r="C377" t="s">
        <v>1034</v>
      </c>
      <c r="D377" s="96">
        <v>30402</v>
      </c>
      <c r="E377" t="s">
        <v>147</v>
      </c>
      <c r="F377">
        <v>0</v>
      </c>
      <c r="G377" t="s">
        <v>704</v>
      </c>
      <c r="H377" t="s">
        <v>1882</v>
      </c>
      <c r="I377" t="s">
        <v>1879</v>
      </c>
      <c r="J377" t="s">
        <v>1879</v>
      </c>
      <c r="K377" t="s">
        <v>1926</v>
      </c>
      <c r="L377" t="s">
        <v>1924</v>
      </c>
      <c r="M377" s="97">
        <v>36526</v>
      </c>
      <c r="N377">
        <v>417</v>
      </c>
      <c r="O377" t="s">
        <v>1455</v>
      </c>
      <c r="P377">
        <v>19</v>
      </c>
      <c r="Q377">
        <v>6</v>
      </c>
      <c r="R377">
        <v>1997</v>
      </c>
      <c r="S377" t="s">
        <v>1034</v>
      </c>
      <c r="T377" s="96">
        <v>30402</v>
      </c>
      <c r="U377">
        <f t="shared" si="15"/>
        <v>27</v>
      </c>
      <c r="V377">
        <f t="shared" si="16"/>
        <v>3</v>
      </c>
      <c r="W377">
        <f t="shared" si="17"/>
        <v>1983</v>
      </c>
      <c r="X377" t="s">
        <v>147</v>
      </c>
      <c r="Y377">
        <v>0</v>
      </c>
      <c r="Z377" t="s">
        <v>704</v>
      </c>
      <c r="AA377" t="s">
        <v>2124</v>
      </c>
      <c r="AB377" t="s">
        <v>1879</v>
      </c>
      <c r="AC377" t="s">
        <v>1879</v>
      </c>
      <c r="AD377" t="s">
        <v>1937</v>
      </c>
      <c r="AE377" t="s">
        <v>1879</v>
      </c>
      <c r="AF377" s="97">
        <v>44076.47388888889</v>
      </c>
      <c r="AG377" s="97">
        <v>36526</v>
      </c>
    </row>
    <row r="378" spans="1:33">
      <c r="A378">
        <v>418</v>
      </c>
      <c r="B378" t="s">
        <v>1372</v>
      </c>
      <c r="C378" t="s">
        <v>501</v>
      </c>
      <c r="D378" s="96">
        <v>29449</v>
      </c>
      <c r="E378" t="s">
        <v>147</v>
      </c>
      <c r="F378">
        <v>0</v>
      </c>
      <c r="G378" t="s">
        <v>47</v>
      </c>
      <c r="H378" t="s">
        <v>1964</v>
      </c>
      <c r="I378" t="s">
        <v>1879</v>
      </c>
      <c r="J378" t="s">
        <v>1879</v>
      </c>
      <c r="K378" t="s">
        <v>1938</v>
      </c>
      <c r="L378" t="s">
        <v>1879</v>
      </c>
      <c r="M378" s="97">
        <v>36526</v>
      </c>
      <c r="N378">
        <v>418</v>
      </c>
      <c r="O378" t="s">
        <v>1372</v>
      </c>
      <c r="P378">
        <v>22</v>
      </c>
      <c r="Q378">
        <v>12</v>
      </c>
      <c r="R378">
        <v>1999</v>
      </c>
      <c r="S378" t="s">
        <v>501</v>
      </c>
      <c r="T378" s="96">
        <v>29449</v>
      </c>
      <c r="U378">
        <f t="shared" si="15"/>
        <v>16</v>
      </c>
      <c r="V378">
        <f t="shared" si="16"/>
        <v>8</v>
      </c>
      <c r="W378">
        <f t="shared" si="17"/>
        <v>1980</v>
      </c>
      <c r="X378" t="s">
        <v>147</v>
      </c>
      <c r="Y378">
        <v>0</v>
      </c>
      <c r="Z378" t="s">
        <v>47</v>
      </c>
      <c r="AA378" t="s">
        <v>1964</v>
      </c>
      <c r="AB378" t="s">
        <v>1879</v>
      </c>
      <c r="AC378" t="s">
        <v>1879</v>
      </c>
      <c r="AD378" t="s">
        <v>1938</v>
      </c>
      <c r="AE378" t="s">
        <v>1879</v>
      </c>
      <c r="AF378" s="97">
        <v>36526</v>
      </c>
      <c r="AG378" s="97">
        <v>36526</v>
      </c>
    </row>
    <row r="379" spans="1:33">
      <c r="A379">
        <v>419</v>
      </c>
      <c r="B379" t="s">
        <v>6661</v>
      </c>
      <c r="C379" t="s">
        <v>344</v>
      </c>
      <c r="D379" s="96">
        <v>16984</v>
      </c>
      <c r="E379" t="s">
        <v>147</v>
      </c>
      <c r="F379">
        <v>0</v>
      </c>
      <c r="G379" t="s">
        <v>47</v>
      </c>
      <c r="H379" t="s">
        <v>1903</v>
      </c>
      <c r="I379" t="s">
        <v>1879</v>
      </c>
      <c r="J379" t="s">
        <v>1879</v>
      </c>
      <c r="K379" t="s">
        <v>1879</v>
      </c>
      <c r="L379" t="s">
        <v>1879</v>
      </c>
      <c r="M379" s="97">
        <v>36526</v>
      </c>
      <c r="N379">
        <v>419</v>
      </c>
      <c r="O379" t="s">
        <v>6661</v>
      </c>
      <c r="P379">
        <v>1</v>
      </c>
      <c r="Q379">
        <v>1</v>
      </c>
      <c r="R379">
        <v>1996</v>
      </c>
      <c r="S379" t="s">
        <v>344</v>
      </c>
      <c r="T379" s="96">
        <v>16984</v>
      </c>
      <c r="U379">
        <f t="shared" si="15"/>
        <v>1</v>
      </c>
      <c r="V379">
        <f t="shared" si="16"/>
        <v>7</v>
      </c>
      <c r="W379">
        <f t="shared" si="17"/>
        <v>1946</v>
      </c>
      <c r="X379" t="s">
        <v>147</v>
      </c>
      <c r="Y379">
        <v>0</v>
      </c>
      <c r="Z379" t="s">
        <v>47</v>
      </c>
      <c r="AA379" t="s">
        <v>1903</v>
      </c>
      <c r="AB379" t="s">
        <v>1879</v>
      </c>
      <c r="AC379" t="s">
        <v>1879</v>
      </c>
      <c r="AD379" t="s">
        <v>1879</v>
      </c>
      <c r="AE379" t="s">
        <v>1879</v>
      </c>
      <c r="AF379" s="97">
        <v>41086</v>
      </c>
      <c r="AG379" s="97">
        <v>36526</v>
      </c>
    </row>
    <row r="380" spans="1:33">
      <c r="A380">
        <v>420</v>
      </c>
      <c r="B380" t="s">
        <v>2948</v>
      </c>
      <c r="C380" t="s">
        <v>171</v>
      </c>
      <c r="D380" s="96">
        <v>31492</v>
      </c>
      <c r="E380" t="s">
        <v>147</v>
      </c>
      <c r="F380">
        <v>0</v>
      </c>
      <c r="G380" t="s">
        <v>47</v>
      </c>
      <c r="H380" t="s">
        <v>1964</v>
      </c>
      <c r="I380" t="s">
        <v>1879</v>
      </c>
      <c r="J380" t="s">
        <v>1879</v>
      </c>
      <c r="K380" t="s">
        <v>1888</v>
      </c>
      <c r="L380" t="s">
        <v>1879</v>
      </c>
      <c r="M380" s="97">
        <v>36526</v>
      </c>
      <c r="N380">
        <v>420</v>
      </c>
      <c r="O380" t="s">
        <v>2948</v>
      </c>
      <c r="P380">
        <v>1</v>
      </c>
      <c r="Q380">
        <v>1</v>
      </c>
      <c r="R380">
        <v>2000</v>
      </c>
      <c r="S380" t="s">
        <v>171</v>
      </c>
      <c r="T380" s="96">
        <v>31492</v>
      </c>
      <c r="U380">
        <f t="shared" si="15"/>
        <v>21</v>
      </c>
      <c r="V380">
        <f t="shared" si="16"/>
        <v>3</v>
      </c>
      <c r="W380">
        <f t="shared" si="17"/>
        <v>1986</v>
      </c>
      <c r="X380" t="s">
        <v>147</v>
      </c>
      <c r="Y380">
        <v>0</v>
      </c>
      <c r="Z380" t="s">
        <v>47</v>
      </c>
      <c r="AA380" t="s">
        <v>1964</v>
      </c>
      <c r="AB380" t="s">
        <v>1879</v>
      </c>
      <c r="AC380" t="s">
        <v>1879</v>
      </c>
      <c r="AD380" t="s">
        <v>1888</v>
      </c>
      <c r="AE380" t="s">
        <v>1879</v>
      </c>
      <c r="AF380" s="97">
        <v>36526</v>
      </c>
      <c r="AG380" s="97">
        <v>36526</v>
      </c>
    </row>
    <row r="381" spans="1:33">
      <c r="A381">
        <v>421</v>
      </c>
      <c r="B381" t="s">
        <v>2738</v>
      </c>
      <c r="C381" t="s">
        <v>60</v>
      </c>
      <c r="D381" s="96">
        <v>28103</v>
      </c>
      <c r="E381" t="s">
        <v>147</v>
      </c>
      <c r="F381">
        <v>0</v>
      </c>
      <c r="G381" t="s">
        <v>47</v>
      </c>
      <c r="M381" s="97">
        <v>36526</v>
      </c>
      <c r="N381">
        <v>421</v>
      </c>
      <c r="O381" t="s">
        <v>2738</v>
      </c>
      <c r="P381">
        <v>17</v>
      </c>
      <c r="Q381">
        <v>8</v>
      </c>
      <c r="R381">
        <v>2005</v>
      </c>
      <c r="S381" t="s">
        <v>60</v>
      </c>
      <c r="T381" s="96">
        <v>28103</v>
      </c>
      <c r="U381">
        <f t="shared" si="15"/>
        <v>9</v>
      </c>
      <c r="V381">
        <f t="shared" si="16"/>
        <v>12</v>
      </c>
      <c r="W381">
        <f t="shared" si="17"/>
        <v>1976</v>
      </c>
      <c r="X381" t="s">
        <v>147</v>
      </c>
      <c r="Y381">
        <v>0</v>
      </c>
      <c r="Z381" t="s">
        <v>47</v>
      </c>
      <c r="AF381" s="97">
        <v>36526</v>
      </c>
      <c r="AG381" s="97">
        <v>36526</v>
      </c>
    </row>
    <row r="382" spans="1:33">
      <c r="A382">
        <v>422</v>
      </c>
      <c r="B382" t="s">
        <v>8525</v>
      </c>
      <c r="C382" t="s">
        <v>211</v>
      </c>
      <c r="D382" s="96">
        <v>31287</v>
      </c>
      <c r="E382" t="s">
        <v>147</v>
      </c>
      <c r="F382">
        <v>0</v>
      </c>
      <c r="G382" t="s">
        <v>47</v>
      </c>
      <c r="H382" t="s">
        <v>1979</v>
      </c>
      <c r="I382" t="s">
        <v>1879</v>
      </c>
      <c r="J382" t="s">
        <v>1973</v>
      </c>
      <c r="K382" t="s">
        <v>1974</v>
      </c>
      <c r="L382" t="s">
        <v>1879</v>
      </c>
      <c r="M382" s="97">
        <v>36526</v>
      </c>
      <c r="N382">
        <v>422</v>
      </c>
      <c r="O382" t="s">
        <v>8525</v>
      </c>
      <c r="P382">
        <v>1</v>
      </c>
      <c r="Q382">
        <v>1</v>
      </c>
      <c r="R382">
        <v>1900</v>
      </c>
      <c r="S382" t="s">
        <v>211</v>
      </c>
      <c r="T382" s="96">
        <v>31287</v>
      </c>
      <c r="U382">
        <f t="shared" si="15"/>
        <v>28</v>
      </c>
      <c r="V382">
        <f t="shared" si="16"/>
        <v>8</v>
      </c>
      <c r="W382">
        <f t="shared" si="17"/>
        <v>1985</v>
      </c>
      <c r="X382" t="s">
        <v>147</v>
      </c>
      <c r="Y382">
        <v>0</v>
      </c>
      <c r="Z382" t="s">
        <v>47</v>
      </c>
      <c r="AA382" t="s">
        <v>1979</v>
      </c>
      <c r="AB382" t="s">
        <v>1879</v>
      </c>
      <c r="AC382" t="s">
        <v>1973</v>
      </c>
      <c r="AD382" t="s">
        <v>1974</v>
      </c>
      <c r="AE382" t="s">
        <v>1879</v>
      </c>
      <c r="AF382" s="97">
        <v>36526</v>
      </c>
      <c r="AG382" s="97">
        <v>36526</v>
      </c>
    </row>
    <row r="383" spans="1:33">
      <c r="A383">
        <v>423</v>
      </c>
      <c r="B383" t="s">
        <v>8039</v>
      </c>
      <c r="C383" t="s">
        <v>123</v>
      </c>
      <c r="D383" s="96">
        <v>32021</v>
      </c>
      <c r="E383" t="s">
        <v>147</v>
      </c>
      <c r="F383">
        <v>0</v>
      </c>
      <c r="G383" t="s">
        <v>47</v>
      </c>
      <c r="H383" t="s">
        <v>1979</v>
      </c>
      <c r="I383" t="s">
        <v>1879</v>
      </c>
      <c r="J383" t="s">
        <v>2253</v>
      </c>
      <c r="K383" t="s">
        <v>1908</v>
      </c>
      <c r="L383" t="s">
        <v>1879</v>
      </c>
      <c r="M383" s="97">
        <v>36526</v>
      </c>
      <c r="N383">
        <v>423</v>
      </c>
      <c r="O383" t="s">
        <v>8039</v>
      </c>
      <c r="P383">
        <v>1</v>
      </c>
      <c r="Q383">
        <v>1</v>
      </c>
      <c r="R383">
        <v>1973</v>
      </c>
      <c r="S383" t="s">
        <v>123</v>
      </c>
      <c r="T383" s="96">
        <v>32021</v>
      </c>
      <c r="U383">
        <f t="shared" si="15"/>
        <v>1</v>
      </c>
      <c r="V383">
        <f t="shared" si="16"/>
        <v>9</v>
      </c>
      <c r="W383">
        <f t="shared" si="17"/>
        <v>1987</v>
      </c>
      <c r="X383" t="s">
        <v>147</v>
      </c>
      <c r="Y383">
        <v>0</v>
      </c>
      <c r="Z383" t="s">
        <v>47</v>
      </c>
      <c r="AA383" t="s">
        <v>1979</v>
      </c>
      <c r="AB383" t="s">
        <v>1879</v>
      </c>
      <c r="AC383" t="s">
        <v>2253</v>
      </c>
      <c r="AD383" t="s">
        <v>1908</v>
      </c>
      <c r="AE383" t="s">
        <v>1879</v>
      </c>
      <c r="AF383" s="97">
        <v>36526</v>
      </c>
      <c r="AG383" s="97">
        <v>36526</v>
      </c>
    </row>
    <row r="384" spans="1:33">
      <c r="A384">
        <v>424</v>
      </c>
      <c r="B384" t="s">
        <v>6617</v>
      </c>
      <c r="C384" t="s">
        <v>530</v>
      </c>
      <c r="D384" s="96">
        <v>30941</v>
      </c>
      <c r="E384" t="s">
        <v>147</v>
      </c>
      <c r="F384">
        <v>0</v>
      </c>
      <c r="G384" t="s">
        <v>47</v>
      </c>
      <c r="H384" t="s">
        <v>2002</v>
      </c>
      <c r="I384" t="s">
        <v>1879</v>
      </c>
      <c r="J384" t="s">
        <v>1993</v>
      </c>
      <c r="K384" t="s">
        <v>1926</v>
      </c>
      <c r="L384" t="s">
        <v>1879</v>
      </c>
      <c r="M384" s="97">
        <v>36526</v>
      </c>
      <c r="N384">
        <v>424</v>
      </c>
      <c r="O384" t="s">
        <v>6617</v>
      </c>
      <c r="P384">
        <v>1</v>
      </c>
      <c r="Q384">
        <v>1</v>
      </c>
      <c r="R384">
        <v>1995</v>
      </c>
      <c r="S384" t="s">
        <v>530</v>
      </c>
      <c r="T384" s="96">
        <v>30941</v>
      </c>
      <c r="U384">
        <f t="shared" si="15"/>
        <v>16</v>
      </c>
      <c r="V384">
        <f t="shared" si="16"/>
        <v>9</v>
      </c>
      <c r="W384">
        <f t="shared" si="17"/>
        <v>1984</v>
      </c>
      <c r="X384" t="s">
        <v>147</v>
      </c>
      <c r="Y384">
        <v>0</v>
      </c>
      <c r="Z384" t="s">
        <v>47</v>
      </c>
      <c r="AA384" t="s">
        <v>2002</v>
      </c>
      <c r="AB384" t="s">
        <v>1879</v>
      </c>
      <c r="AC384" t="s">
        <v>1993</v>
      </c>
      <c r="AD384" t="s">
        <v>1926</v>
      </c>
      <c r="AE384" t="s">
        <v>1879</v>
      </c>
      <c r="AF384" s="97">
        <v>36526</v>
      </c>
      <c r="AG384" s="97">
        <v>36526</v>
      </c>
    </row>
    <row r="385" spans="1:33">
      <c r="A385">
        <v>425</v>
      </c>
      <c r="B385" t="s">
        <v>7262</v>
      </c>
      <c r="C385" t="s">
        <v>109</v>
      </c>
      <c r="D385" s="96">
        <v>31570</v>
      </c>
      <c r="E385" t="s">
        <v>147</v>
      </c>
      <c r="F385">
        <v>0</v>
      </c>
      <c r="G385" t="s">
        <v>47</v>
      </c>
      <c r="H385" t="s">
        <v>2075</v>
      </c>
      <c r="I385" t="s">
        <v>1879</v>
      </c>
      <c r="J385" t="s">
        <v>1879</v>
      </c>
      <c r="K385" t="s">
        <v>1902</v>
      </c>
      <c r="L385" t="s">
        <v>1879</v>
      </c>
      <c r="M385" s="97">
        <v>36526</v>
      </c>
      <c r="N385">
        <v>425</v>
      </c>
      <c r="O385" t="s">
        <v>7262</v>
      </c>
      <c r="P385">
        <v>1</v>
      </c>
      <c r="Q385">
        <v>1</v>
      </c>
      <c r="R385">
        <v>2001</v>
      </c>
      <c r="S385" t="s">
        <v>109</v>
      </c>
      <c r="T385" s="96">
        <v>31570</v>
      </c>
      <c r="U385">
        <f t="shared" si="15"/>
        <v>7</v>
      </c>
      <c r="V385">
        <f t="shared" si="16"/>
        <v>6</v>
      </c>
      <c r="W385">
        <f t="shared" si="17"/>
        <v>1986</v>
      </c>
      <c r="X385" t="s">
        <v>147</v>
      </c>
      <c r="Y385">
        <v>0</v>
      </c>
      <c r="Z385" t="s">
        <v>47</v>
      </c>
      <c r="AA385" t="s">
        <v>2075</v>
      </c>
      <c r="AB385" t="s">
        <v>1879</v>
      </c>
      <c r="AC385" t="s">
        <v>1879</v>
      </c>
      <c r="AD385" t="s">
        <v>1902</v>
      </c>
      <c r="AE385" t="s">
        <v>1879</v>
      </c>
      <c r="AF385" s="97">
        <v>36526</v>
      </c>
      <c r="AG385" s="97">
        <v>36526</v>
      </c>
    </row>
    <row r="386" spans="1:33">
      <c r="A386">
        <v>426</v>
      </c>
      <c r="B386" t="s">
        <v>3998</v>
      </c>
      <c r="C386" t="s">
        <v>1097</v>
      </c>
      <c r="D386" s="96">
        <v>31267</v>
      </c>
      <c r="E386" t="s">
        <v>147</v>
      </c>
      <c r="F386">
        <v>0</v>
      </c>
      <c r="G386" t="s">
        <v>47</v>
      </c>
      <c r="H386" t="s">
        <v>1964</v>
      </c>
      <c r="I386" t="s">
        <v>1879</v>
      </c>
      <c r="J386" t="s">
        <v>1879</v>
      </c>
      <c r="K386" t="s">
        <v>1988</v>
      </c>
      <c r="L386" t="s">
        <v>1879</v>
      </c>
      <c r="M386" s="97">
        <v>36526</v>
      </c>
      <c r="N386">
        <v>426</v>
      </c>
      <c r="O386" t="s">
        <v>3998</v>
      </c>
      <c r="P386">
        <v>15</v>
      </c>
      <c r="Q386">
        <v>12</v>
      </c>
      <c r="R386">
        <v>1964</v>
      </c>
      <c r="S386" t="s">
        <v>1097</v>
      </c>
      <c r="T386" s="96">
        <v>31267</v>
      </c>
      <c r="U386">
        <f t="shared" ref="U386:U449" si="18">DAY(T386)</f>
        <v>8</v>
      </c>
      <c r="V386">
        <f t="shared" ref="V386:V449" si="19">MONTH(T386)</f>
        <v>8</v>
      </c>
      <c r="W386">
        <f t="shared" ref="W386:W449" si="20">YEAR(T386)</f>
        <v>1985</v>
      </c>
      <c r="X386" t="s">
        <v>147</v>
      </c>
      <c r="Y386">
        <v>0</v>
      </c>
      <c r="Z386" t="s">
        <v>47</v>
      </c>
      <c r="AA386" t="s">
        <v>1964</v>
      </c>
      <c r="AB386" t="s">
        <v>1879</v>
      </c>
      <c r="AC386" t="s">
        <v>1879</v>
      </c>
      <c r="AD386" t="s">
        <v>1988</v>
      </c>
      <c r="AE386" t="s">
        <v>1879</v>
      </c>
      <c r="AF386" s="97">
        <v>36526</v>
      </c>
      <c r="AG386" s="97">
        <v>36526</v>
      </c>
    </row>
    <row r="387" spans="1:33">
      <c r="A387">
        <v>427</v>
      </c>
      <c r="B387" t="s">
        <v>5220</v>
      </c>
      <c r="C387" t="s">
        <v>237</v>
      </c>
      <c r="D387" s="96">
        <v>30033</v>
      </c>
      <c r="E387" t="s">
        <v>147</v>
      </c>
      <c r="F387">
        <v>0</v>
      </c>
      <c r="G387" t="s">
        <v>47</v>
      </c>
      <c r="H387" t="s">
        <v>2053</v>
      </c>
      <c r="I387" t="s">
        <v>1879</v>
      </c>
      <c r="J387" t="s">
        <v>1889</v>
      </c>
      <c r="K387" t="s">
        <v>1938</v>
      </c>
      <c r="L387" t="s">
        <v>1879</v>
      </c>
      <c r="M387" s="97">
        <v>36526</v>
      </c>
      <c r="N387">
        <v>427</v>
      </c>
      <c r="O387" t="s">
        <v>5220</v>
      </c>
      <c r="P387">
        <v>14</v>
      </c>
      <c r="Q387">
        <v>12</v>
      </c>
      <c r="R387">
        <v>1993</v>
      </c>
      <c r="S387" t="s">
        <v>237</v>
      </c>
      <c r="T387" s="96">
        <v>30033</v>
      </c>
      <c r="U387">
        <f t="shared" si="18"/>
        <v>23</v>
      </c>
      <c r="V387">
        <f t="shared" si="19"/>
        <v>3</v>
      </c>
      <c r="W387">
        <f t="shared" si="20"/>
        <v>1982</v>
      </c>
      <c r="X387" t="s">
        <v>147</v>
      </c>
      <c r="Y387">
        <v>0</v>
      </c>
      <c r="Z387" t="s">
        <v>47</v>
      </c>
      <c r="AA387" t="s">
        <v>2053</v>
      </c>
      <c r="AB387" t="s">
        <v>1879</v>
      </c>
      <c r="AC387" t="s">
        <v>1889</v>
      </c>
      <c r="AD387" t="s">
        <v>1938</v>
      </c>
      <c r="AE387" t="s">
        <v>1879</v>
      </c>
      <c r="AF387" s="97">
        <v>36526</v>
      </c>
      <c r="AG387" s="97">
        <v>36526</v>
      </c>
    </row>
    <row r="388" spans="1:33">
      <c r="A388">
        <v>428</v>
      </c>
      <c r="B388" t="s">
        <v>592</v>
      </c>
      <c r="C388" t="s">
        <v>593</v>
      </c>
      <c r="D388" s="96">
        <v>30810</v>
      </c>
      <c r="E388" t="s">
        <v>147</v>
      </c>
      <c r="F388">
        <v>0</v>
      </c>
      <c r="G388" t="s">
        <v>594</v>
      </c>
      <c r="H388" t="s">
        <v>1882</v>
      </c>
      <c r="I388" t="s">
        <v>3257</v>
      </c>
      <c r="J388" t="s">
        <v>1896</v>
      </c>
      <c r="K388" t="s">
        <v>1898</v>
      </c>
      <c r="L388" t="s">
        <v>1924</v>
      </c>
      <c r="M388" s="97">
        <v>36526</v>
      </c>
      <c r="N388">
        <v>428</v>
      </c>
      <c r="O388" t="s">
        <v>592</v>
      </c>
      <c r="P388">
        <v>30</v>
      </c>
      <c r="Q388">
        <v>10</v>
      </c>
      <c r="R388">
        <v>1945</v>
      </c>
      <c r="S388" t="s">
        <v>593</v>
      </c>
      <c r="T388" s="96">
        <v>30810</v>
      </c>
      <c r="U388">
        <f t="shared" si="18"/>
        <v>8</v>
      </c>
      <c r="V388">
        <f t="shared" si="19"/>
        <v>5</v>
      </c>
      <c r="W388">
        <f t="shared" si="20"/>
        <v>1984</v>
      </c>
      <c r="X388" t="s">
        <v>147</v>
      </c>
      <c r="Y388">
        <v>0</v>
      </c>
      <c r="Z388" t="s">
        <v>594</v>
      </c>
      <c r="AA388" t="s">
        <v>1886</v>
      </c>
      <c r="AB388" t="s">
        <v>3209</v>
      </c>
      <c r="AC388" t="s">
        <v>1898</v>
      </c>
      <c r="AD388" t="s">
        <v>1898</v>
      </c>
      <c r="AE388" t="s">
        <v>1993</v>
      </c>
      <c r="AF388" s="97">
        <v>43710.510312500002</v>
      </c>
      <c r="AG388" s="97">
        <v>36526</v>
      </c>
    </row>
    <row r="389" spans="1:33">
      <c r="A389">
        <v>429</v>
      </c>
      <c r="B389" t="s">
        <v>7309</v>
      </c>
      <c r="C389" t="s">
        <v>2304</v>
      </c>
      <c r="D389" s="96">
        <v>31048</v>
      </c>
      <c r="E389" t="s">
        <v>147</v>
      </c>
      <c r="F389">
        <v>0</v>
      </c>
      <c r="G389" t="s">
        <v>47</v>
      </c>
      <c r="H389" t="s">
        <v>1964</v>
      </c>
      <c r="I389" t="s">
        <v>1879</v>
      </c>
      <c r="J389" t="s">
        <v>1879</v>
      </c>
      <c r="K389" t="s">
        <v>1881</v>
      </c>
      <c r="L389" t="s">
        <v>1879</v>
      </c>
      <c r="M389" s="97">
        <v>36526</v>
      </c>
      <c r="N389">
        <v>429</v>
      </c>
      <c r="O389" t="s">
        <v>7309</v>
      </c>
      <c r="P389">
        <v>3</v>
      </c>
      <c r="Q389">
        <v>4</v>
      </c>
      <c r="R389">
        <v>2005</v>
      </c>
      <c r="S389" t="s">
        <v>2304</v>
      </c>
      <c r="T389" s="96">
        <v>31048</v>
      </c>
      <c r="U389">
        <f t="shared" si="18"/>
        <v>1</v>
      </c>
      <c r="V389">
        <f t="shared" si="19"/>
        <v>1</v>
      </c>
      <c r="W389">
        <f t="shared" si="20"/>
        <v>1985</v>
      </c>
      <c r="X389" t="s">
        <v>147</v>
      </c>
      <c r="Y389">
        <v>0</v>
      </c>
      <c r="Z389" t="s">
        <v>47</v>
      </c>
      <c r="AA389" t="s">
        <v>1964</v>
      </c>
      <c r="AB389" t="s">
        <v>1879</v>
      </c>
      <c r="AC389" t="s">
        <v>1879</v>
      </c>
      <c r="AD389" t="s">
        <v>1881</v>
      </c>
      <c r="AE389" t="s">
        <v>1879</v>
      </c>
      <c r="AF389" s="97">
        <v>36526</v>
      </c>
      <c r="AG389" s="97">
        <v>36526</v>
      </c>
    </row>
    <row r="390" spans="1:33">
      <c r="A390">
        <v>430</v>
      </c>
      <c r="B390" t="s">
        <v>8936</v>
      </c>
      <c r="C390" t="s">
        <v>423</v>
      </c>
      <c r="D390" s="96">
        <v>31902</v>
      </c>
      <c r="E390" t="s">
        <v>147</v>
      </c>
      <c r="F390">
        <v>0</v>
      </c>
      <c r="G390" t="s">
        <v>47</v>
      </c>
      <c r="M390" s="97">
        <v>36526</v>
      </c>
      <c r="N390">
        <v>430</v>
      </c>
      <c r="O390" t="s">
        <v>8936</v>
      </c>
      <c r="P390">
        <v>1</v>
      </c>
      <c r="Q390">
        <v>1</v>
      </c>
      <c r="R390">
        <v>1997</v>
      </c>
      <c r="S390" t="s">
        <v>423</v>
      </c>
      <c r="T390" s="96">
        <v>31902</v>
      </c>
      <c r="U390">
        <f t="shared" si="18"/>
        <v>5</v>
      </c>
      <c r="V390">
        <f t="shared" si="19"/>
        <v>5</v>
      </c>
      <c r="W390">
        <f t="shared" si="20"/>
        <v>1987</v>
      </c>
      <c r="X390" t="s">
        <v>147</v>
      </c>
      <c r="Y390">
        <v>0</v>
      </c>
      <c r="Z390" t="s">
        <v>47</v>
      </c>
      <c r="AF390" s="97">
        <v>36526</v>
      </c>
      <c r="AG390" s="97">
        <v>36526</v>
      </c>
    </row>
    <row r="391" spans="1:33">
      <c r="A391">
        <v>431</v>
      </c>
      <c r="B391" t="s">
        <v>9062</v>
      </c>
      <c r="C391" t="s">
        <v>562</v>
      </c>
      <c r="D391" s="96">
        <v>30909</v>
      </c>
      <c r="E391" t="s">
        <v>147</v>
      </c>
      <c r="F391">
        <v>0</v>
      </c>
      <c r="G391" t="s">
        <v>594</v>
      </c>
      <c r="H391" t="s">
        <v>1990</v>
      </c>
      <c r="I391" t="s">
        <v>1879</v>
      </c>
      <c r="J391" t="s">
        <v>1879</v>
      </c>
      <c r="K391" t="s">
        <v>2253</v>
      </c>
      <c r="L391" t="s">
        <v>1879</v>
      </c>
      <c r="M391" s="97">
        <v>36526</v>
      </c>
      <c r="N391">
        <v>431</v>
      </c>
      <c r="O391" t="s">
        <v>9062</v>
      </c>
      <c r="P391">
        <v>19</v>
      </c>
      <c r="Q391">
        <v>8</v>
      </c>
      <c r="R391">
        <v>2003</v>
      </c>
      <c r="S391" t="s">
        <v>562</v>
      </c>
      <c r="T391" s="96">
        <v>30909</v>
      </c>
      <c r="U391">
        <f t="shared" si="18"/>
        <v>15</v>
      </c>
      <c r="V391">
        <f t="shared" si="19"/>
        <v>8</v>
      </c>
      <c r="W391">
        <f t="shared" si="20"/>
        <v>1984</v>
      </c>
      <c r="X391" t="s">
        <v>147</v>
      </c>
      <c r="Y391">
        <v>0</v>
      </c>
      <c r="Z391" t="s">
        <v>594</v>
      </c>
      <c r="AA391" t="s">
        <v>1886</v>
      </c>
      <c r="AB391" t="s">
        <v>1879</v>
      </c>
      <c r="AC391" t="s">
        <v>1879</v>
      </c>
      <c r="AD391" t="s">
        <v>2253</v>
      </c>
      <c r="AE391" t="s">
        <v>1936</v>
      </c>
      <c r="AF391" s="97">
        <v>36526</v>
      </c>
      <c r="AG391" s="97">
        <v>36526</v>
      </c>
    </row>
    <row r="392" spans="1:33">
      <c r="A392">
        <v>432</v>
      </c>
      <c r="B392" t="s">
        <v>9171</v>
      </c>
      <c r="C392" t="s">
        <v>623</v>
      </c>
      <c r="D392" s="96">
        <v>32425</v>
      </c>
      <c r="E392" t="s">
        <v>147</v>
      </c>
      <c r="F392">
        <v>0</v>
      </c>
      <c r="G392" t="s">
        <v>47</v>
      </c>
      <c r="H392" t="s">
        <v>2002</v>
      </c>
      <c r="I392" t="s">
        <v>1879</v>
      </c>
      <c r="J392" t="s">
        <v>1927</v>
      </c>
      <c r="K392" t="s">
        <v>1947</v>
      </c>
      <c r="L392" t="s">
        <v>1879</v>
      </c>
      <c r="M392" s="97">
        <v>36526</v>
      </c>
      <c r="N392">
        <v>432</v>
      </c>
      <c r="O392" t="s">
        <v>9171</v>
      </c>
      <c r="P392">
        <v>9</v>
      </c>
      <c r="Q392">
        <v>11</v>
      </c>
      <c r="R392">
        <v>1994</v>
      </c>
      <c r="S392" t="s">
        <v>623</v>
      </c>
      <c r="T392" s="96">
        <v>32425</v>
      </c>
      <c r="U392">
        <f t="shared" si="18"/>
        <v>9</v>
      </c>
      <c r="V392">
        <f t="shared" si="19"/>
        <v>10</v>
      </c>
      <c r="W392">
        <f t="shared" si="20"/>
        <v>1988</v>
      </c>
      <c r="X392" t="s">
        <v>147</v>
      </c>
      <c r="Y392">
        <v>0</v>
      </c>
      <c r="Z392" t="s">
        <v>47</v>
      </c>
      <c r="AA392" t="s">
        <v>2002</v>
      </c>
      <c r="AB392" t="s">
        <v>1879</v>
      </c>
      <c r="AC392" t="s">
        <v>1927</v>
      </c>
      <c r="AD392" t="s">
        <v>1947</v>
      </c>
      <c r="AE392" t="s">
        <v>1879</v>
      </c>
      <c r="AF392" s="97">
        <v>36526</v>
      </c>
      <c r="AG392" s="97">
        <v>36526</v>
      </c>
    </row>
    <row r="393" spans="1:33">
      <c r="A393">
        <v>433</v>
      </c>
      <c r="B393" t="s">
        <v>1564</v>
      </c>
      <c r="C393" t="s">
        <v>593</v>
      </c>
      <c r="D393" s="96">
        <v>29909</v>
      </c>
      <c r="E393" t="s">
        <v>147</v>
      </c>
      <c r="F393">
        <v>0</v>
      </c>
      <c r="G393" t="s">
        <v>47</v>
      </c>
      <c r="H393" t="s">
        <v>1964</v>
      </c>
      <c r="I393" t="s">
        <v>1879</v>
      </c>
      <c r="J393" t="s">
        <v>1879</v>
      </c>
      <c r="K393" t="s">
        <v>1937</v>
      </c>
      <c r="L393" t="s">
        <v>1879</v>
      </c>
      <c r="M393" s="97">
        <v>36526</v>
      </c>
      <c r="N393">
        <v>433</v>
      </c>
      <c r="O393" t="s">
        <v>1564</v>
      </c>
      <c r="P393">
        <v>1</v>
      </c>
      <c r="Q393">
        <v>1</v>
      </c>
      <c r="R393">
        <v>1993</v>
      </c>
      <c r="S393" t="s">
        <v>593</v>
      </c>
      <c r="T393" s="96">
        <v>29909</v>
      </c>
      <c r="U393">
        <f t="shared" si="18"/>
        <v>19</v>
      </c>
      <c r="V393">
        <f t="shared" si="19"/>
        <v>11</v>
      </c>
      <c r="W393">
        <f t="shared" si="20"/>
        <v>1981</v>
      </c>
      <c r="X393" t="s">
        <v>147</v>
      </c>
      <c r="Y393">
        <v>0</v>
      </c>
      <c r="Z393" t="s">
        <v>47</v>
      </c>
      <c r="AA393" t="s">
        <v>1964</v>
      </c>
      <c r="AB393" t="s">
        <v>1879</v>
      </c>
      <c r="AC393" t="s">
        <v>1879</v>
      </c>
      <c r="AD393" t="s">
        <v>1937</v>
      </c>
      <c r="AE393" t="s">
        <v>1879</v>
      </c>
      <c r="AF393" s="97">
        <v>36526</v>
      </c>
      <c r="AG393" s="97">
        <v>36526</v>
      </c>
    </row>
    <row r="394" spans="1:33">
      <c r="A394">
        <v>434</v>
      </c>
      <c r="B394" t="s">
        <v>6248</v>
      </c>
      <c r="C394" t="s">
        <v>2584</v>
      </c>
      <c r="D394" s="96">
        <v>32060</v>
      </c>
      <c r="E394" t="s">
        <v>147</v>
      </c>
      <c r="F394">
        <v>0</v>
      </c>
      <c r="G394" t="s">
        <v>47</v>
      </c>
      <c r="M394" s="97">
        <v>36526</v>
      </c>
      <c r="N394">
        <v>434</v>
      </c>
      <c r="O394" t="s">
        <v>6248</v>
      </c>
      <c r="P394">
        <v>1</v>
      </c>
      <c r="Q394">
        <v>1</v>
      </c>
      <c r="R394">
        <v>1987</v>
      </c>
      <c r="S394" t="s">
        <v>2584</v>
      </c>
      <c r="T394" s="96">
        <v>32060</v>
      </c>
      <c r="U394">
        <f t="shared" si="18"/>
        <v>10</v>
      </c>
      <c r="V394">
        <f t="shared" si="19"/>
        <v>10</v>
      </c>
      <c r="W394">
        <f t="shared" si="20"/>
        <v>1987</v>
      </c>
      <c r="X394" t="s">
        <v>147</v>
      </c>
      <c r="Y394">
        <v>0</v>
      </c>
      <c r="Z394" t="s">
        <v>47</v>
      </c>
      <c r="AF394" s="97">
        <v>36526</v>
      </c>
      <c r="AG394" s="97">
        <v>36526</v>
      </c>
    </row>
    <row r="395" spans="1:33">
      <c r="A395">
        <v>435</v>
      </c>
      <c r="B395" t="s">
        <v>7868</v>
      </c>
      <c r="C395" t="s">
        <v>173</v>
      </c>
      <c r="D395" s="96">
        <v>30859</v>
      </c>
      <c r="E395" t="s">
        <v>147</v>
      </c>
      <c r="F395">
        <v>0</v>
      </c>
      <c r="G395" t="s">
        <v>47</v>
      </c>
      <c r="H395" t="s">
        <v>2181</v>
      </c>
      <c r="I395" t="s">
        <v>1879</v>
      </c>
      <c r="J395" t="s">
        <v>1879</v>
      </c>
      <c r="K395" t="s">
        <v>2056</v>
      </c>
      <c r="L395" t="s">
        <v>1879</v>
      </c>
      <c r="M395" s="97">
        <v>36526</v>
      </c>
      <c r="N395">
        <v>435</v>
      </c>
      <c r="O395" t="s">
        <v>7868</v>
      </c>
      <c r="P395">
        <v>22</v>
      </c>
      <c r="Q395">
        <v>7</v>
      </c>
      <c r="R395">
        <v>2004</v>
      </c>
      <c r="S395" t="s">
        <v>173</v>
      </c>
      <c r="T395" s="96">
        <v>30859</v>
      </c>
      <c r="U395">
        <f t="shared" si="18"/>
        <v>26</v>
      </c>
      <c r="V395">
        <f t="shared" si="19"/>
        <v>6</v>
      </c>
      <c r="W395">
        <f t="shared" si="20"/>
        <v>1984</v>
      </c>
      <c r="X395" t="s">
        <v>147</v>
      </c>
      <c r="Y395">
        <v>0</v>
      </c>
      <c r="Z395" t="s">
        <v>47</v>
      </c>
      <c r="AA395" t="s">
        <v>2181</v>
      </c>
      <c r="AB395" t="s">
        <v>1879</v>
      </c>
      <c r="AC395" t="s">
        <v>1879</v>
      </c>
      <c r="AD395" t="s">
        <v>2056</v>
      </c>
      <c r="AE395" t="s">
        <v>1879</v>
      </c>
      <c r="AF395" s="97">
        <v>36526</v>
      </c>
      <c r="AG395" s="97">
        <v>36526</v>
      </c>
    </row>
    <row r="396" spans="1:33">
      <c r="A396">
        <v>436</v>
      </c>
      <c r="B396" t="s">
        <v>1614</v>
      </c>
      <c r="C396" t="s">
        <v>746</v>
      </c>
      <c r="D396" s="96">
        <v>30194</v>
      </c>
      <c r="E396" t="s">
        <v>147</v>
      </c>
      <c r="F396">
        <v>0</v>
      </c>
      <c r="G396" t="s">
        <v>47</v>
      </c>
      <c r="H396" t="s">
        <v>2053</v>
      </c>
      <c r="I396" t="s">
        <v>1879</v>
      </c>
      <c r="J396" t="s">
        <v>1929</v>
      </c>
      <c r="K396" t="s">
        <v>1904</v>
      </c>
      <c r="L396" t="s">
        <v>1879</v>
      </c>
      <c r="M396" s="97">
        <v>36526</v>
      </c>
      <c r="N396">
        <v>436</v>
      </c>
      <c r="O396" t="s">
        <v>1614</v>
      </c>
      <c r="P396">
        <v>10</v>
      </c>
      <c r="Q396">
        <v>10</v>
      </c>
      <c r="R396">
        <v>1999</v>
      </c>
      <c r="S396" t="s">
        <v>746</v>
      </c>
      <c r="T396" s="96">
        <v>30194</v>
      </c>
      <c r="U396">
        <f t="shared" si="18"/>
        <v>31</v>
      </c>
      <c r="V396">
        <f t="shared" si="19"/>
        <v>8</v>
      </c>
      <c r="W396">
        <f t="shared" si="20"/>
        <v>1982</v>
      </c>
      <c r="X396" t="s">
        <v>147</v>
      </c>
      <c r="Y396">
        <v>0</v>
      </c>
      <c r="Z396" t="s">
        <v>47</v>
      </c>
      <c r="AA396" t="s">
        <v>2053</v>
      </c>
      <c r="AB396" t="s">
        <v>1879</v>
      </c>
      <c r="AC396" t="s">
        <v>1929</v>
      </c>
      <c r="AD396" t="s">
        <v>1904</v>
      </c>
      <c r="AE396" t="s">
        <v>1879</v>
      </c>
      <c r="AF396" s="97">
        <v>36526</v>
      </c>
      <c r="AG396" s="97">
        <v>36526</v>
      </c>
    </row>
    <row r="397" spans="1:33">
      <c r="A397">
        <v>437</v>
      </c>
      <c r="B397" t="s">
        <v>1614</v>
      </c>
      <c r="C397" t="s">
        <v>433</v>
      </c>
      <c r="D397" s="96">
        <v>30508</v>
      </c>
      <c r="E397" t="s">
        <v>147</v>
      </c>
      <c r="F397">
        <v>0</v>
      </c>
      <c r="G397" t="s">
        <v>47</v>
      </c>
      <c r="H397" t="s">
        <v>2178</v>
      </c>
      <c r="I397" t="s">
        <v>1879</v>
      </c>
      <c r="J397" t="s">
        <v>1879</v>
      </c>
      <c r="K397" t="s">
        <v>1941</v>
      </c>
      <c r="L397" t="s">
        <v>1879</v>
      </c>
      <c r="M397" s="97">
        <v>36526</v>
      </c>
      <c r="N397">
        <v>437</v>
      </c>
      <c r="O397" t="s">
        <v>1614</v>
      </c>
      <c r="P397">
        <v>3</v>
      </c>
      <c r="Q397">
        <v>9</v>
      </c>
      <c r="R397">
        <v>1967</v>
      </c>
      <c r="S397" t="s">
        <v>433</v>
      </c>
      <c r="T397" s="96">
        <v>30508</v>
      </c>
      <c r="U397">
        <f t="shared" si="18"/>
        <v>11</v>
      </c>
      <c r="V397">
        <f t="shared" si="19"/>
        <v>7</v>
      </c>
      <c r="W397">
        <f t="shared" si="20"/>
        <v>1983</v>
      </c>
      <c r="X397" t="s">
        <v>147</v>
      </c>
      <c r="Y397">
        <v>0</v>
      </c>
      <c r="Z397" t="s">
        <v>47</v>
      </c>
      <c r="AA397" t="s">
        <v>2178</v>
      </c>
      <c r="AB397" t="s">
        <v>1879</v>
      </c>
      <c r="AC397" t="s">
        <v>1879</v>
      </c>
      <c r="AD397" t="s">
        <v>1941</v>
      </c>
      <c r="AE397" t="s">
        <v>1879</v>
      </c>
      <c r="AF397" s="97">
        <v>36526</v>
      </c>
      <c r="AG397" s="97">
        <v>36526</v>
      </c>
    </row>
    <row r="398" spans="1:33">
      <c r="A398">
        <v>438</v>
      </c>
      <c r="B398" t="s">
        <v>1614</v>
      </c>
      <c r="C398" t="s">
        <v>368</v>
      </c>
      <c r="D398" s="96">
        <v>31275</v>
      </c>
      <c r="E398" t="s">
        <v>147</v>
      </c>
      <c r="F398">
        <v>0</v>
      </c>
      <c r="G398" t="s">
        <v>47</v>
      </c>
      <c r="H398" t="s">
        <v>1979</v>
      </c>
      <c r="I398" t="s">
        <v>1879</v>
      </c>
      <c r="J398" t="s">
        <v>1941</v>
      </c>
      <c r="K398" t="s">
        <v>1938</v>
      </c>
      <c r="L398" t="s">
        <v>1879</v>
      </c>
      <c r="M398" s="97">
        <v>36526</v>
      </c>
      <c r="N398">
        <v>438</v>
      </c>
      <c r="O398" t="s">
        <v>1614</v>
      </c>
      <c r="P398">
        <v>20</v>
      </c>
      <c r="Q398">
        <v>1</v>
      </c>
      <c r="R398">
        <v>2001</v>
      </c>
      <c r="S398" t="s">
        <v>368</v>
      </c>
      <c r="T398" s="96">
        <v>31275</v>
      </c>
      <c r="U398">
        <f t="shared" si="18"/>
        <v>16</v>
      </c>
      <c r="V398">
        <f t="shared" si="19"/>
        <v>8</v>
      </c>
      <c r="W398">
        <f t="shared" si="20"/>
        <v>1985</v>
      </c>
      <c r="X398" t="s">
        <v>147</v>
      </c>
      <c r="Y398">
        <v>0</v>
      </c>
      <c r="Z398" t="s">
        <v>47</v>
      </c>
      <c r="AA398" t="s">
        <v>1979</v>
      </c>
      <c r="AB398" t="s">
        <v>1879</v>
      </c>
      <c r="AC398" t="s">
        <v>1941</v>
      </c>
      <c r="AD398" t="s">
        <v>1938</v>
      </c>
      <c r="AE398" t="s">
        <v>1879</v>
      </c>
      <c r="AF398" s="97">
        <v>36526</v>
      </c>
      <c r="AG398" s="97">
        <v>36526</v>
      </c>
    </row>
    <row r="399" spans="1:33">
      <c r="A399">
        <v>440</v>
      </c>
      <c r="B399" t="s">
        <v>6601</v>
      </c>
      <c r="C399" t="s">
        <v>1385</v>
      </c>
      <c r="D399" s="96">
        <v>30801</v>
      </c>
      <c r="E399" t="s">
        <v>147</v>
      </c>
      <c r="F399">
        <v>0</v>
      </c>
      <c r="G399" t="s">
        <v>47</v>
      </c>
      <c r="H399" t="s">
        <v>1964</v>
      </c>
      <c r="I399" t="s">
        <v>1879</v>
      </c>
      <c r="J399" t="s">
        <v>1879</v>
      </c>
      <c r="K399" t="s">
        <v>1918</v>
      </c>
      <c r="L399" t="s">
        <v>1879</v>
      </c>
      <c r="M399" s="97">
        <v>36526</v>
      </c>
      <c r="N399">
        <v>440</v>
      </c>
      <c r="O399" t="s">
        <v>6601</v>
      </c>
      <c r="P399">
        <v>1</v>
      </c>
      <c r="Q399">
        <v>1</v>
      </c>
      <c r="R399">
        <v>1993</v>
      </c>
      <c r="S399" t="s">
        <v>1385</v>
      </c>
      <c r="T399" s="96">
        <v>30801</v>
      </c>
      <c r="U399">
        <f t="shared" si="18"/>
        <v>29</v>
      </c>
      <c r="V399">
        <f t="shared" si="19"/>
        <v>4</v>
      </c>
      <c r="W399">
        <f t="shared" si="20"/>
        <v>1984</v>
      </c>
      <c r="X399" t="s">
        <v>147</v>
      </c>
      <c r="Y399">
        <v>0</v>
      </c>
      <c r="Z399" t="s">
        <v>47</v>
      </c>
      <c r="AA399" t="s">
        <v>1964</v>
      </c>
      <c r="AB399" t="s">
        <v>1879</v>
      </c>
      <c r="AC399" t="s">
        <v>1879</v>
      </c>
      <c r="AD399" t="s">
        <v>1918</v>
      </c>
      <c r="AE399" t="s">
        <v>1879</v>
      </c>
      <c r="AF399" s="97">
        <v>36526</v>
      </c>
      <c r="AG399" s="97">
        <v>36526</v>
      </c>
    </row>
    <row r="400" spans="1:33">
      <c r="A400">
        <v>441</v>
      </c>
      <c r="B400" t="s">
        <v>516</v>
      </c>
      <c r="C400" t="s">
        <v>368</v>
      </c>
      <c r="D400" s="96">
        <v>29505</v>
      </c>
      <c r="E400" t="s">
        <v>147</v>
      </c>
      <c r="F400">
        <v>0</v>
      </c>
      <c r="G400" t="s">
        <v>297</v>
      </c>
      <c r="H400" t="s">
        <v>1882</v>
      </c>
      <c r="I400" t="s">
        <v>3639</v>
      </c>
      <c r="J400" t="s">
        <v>2056</v>
      </c>
      <c r="K400" t="s">
        <v>2056</v>
      </c>
      <c r="L400" t="s">
        <v>1941</v>
      </c>
      <c r="M400" s="97">
        <v>36526</v>
      </c>
      <c r="N400">
        <v>441</v>
      </c>
      <c r="O400" t="s">
        <v>516</v>
      </c>
      <c r="P400">
        <v>29</v>
      </c>
      <c r="Q400">
        <v>10</v>
      </c>
      <c r="R400">
        <v>1978</v>
      </c>
      <c r="S400" t="s">
        <v>368</v>
      </c>
      <c r="T400" s="96">
        <v>29505</v>
      </c>
      <c r="U400">
        <f t="shared" si="18"/>
        <v>11</v>
      </c>
      <c r="V400">
        <f t="shared" si="19"/>
        <v>10</v>
      </c>
      <c r="W400">
        <f t="shared" si="20"/>
        <v>1980</v>
      </c>
      <c r="X400" t="s">
        <v>147</v>
      </c>
      <c r="Y400">
        <v>0</v>
      </c>
      <c r="Z400" t="s">
        <v>297</v>
      </c>
      <c r="AA400" t="s">
        <v>1886</v>
      </c>
      <c r="AB400" t="s">
        <v>2152</v>
      </c>
      <c r="AC400" t="s">
        <v>2018</v>
      </c>
      <c r="AD400" t="s">
        <v>2018</v>
      </c>
      <c r="AE400" t="s">
        <v>1966</v>
      </c>
      <c r="AF400" s="97">
        <v>43017</v>
      </c>
      <c r="AG400" s="97">
        <v>36526</v>
      </c>
    </row>
    <row r="401" spans="1:33">
      <c r="A401">
        <v>442</v>
      </c>
      <c r="B401" t="s">
        <v>8249</v>
      </c>
      <c r="C401" t="s">
        <v>51</v>
      </c>
      <c r="D401" s="96">
        <v>29587</v>
      </c>
      <c r="E401" t="s">
        <v>147</v>
      </c>
      <c r="F401">
        <v>0</v>
      </c>
      <c r="G401" t="s">
        <v>47</v>
      </c>
      <c r="H401" t="s">
        <v>2053</v>
      </c>
      <c r="I401" t="s">
        <v>1879</v>
      </c>
      <c r="J401" t="s">
        <v>1937</v>
      </c>
      <c r="K401" t="s">
        <v>1885</v>
      </c>
      <c r="L401" t="s">
        <v>1879</v>
      </c>
      <c r="M401" s="97">
        <v>36526</v>
      </c>
      <c r="N401">
        <v>442</v>
      </c>
      <c r="O401" t="s">
        <v>8249</v>
      </c>
      <c r="P401">
        <v>23</v>
      </c>
      <c r="Q401">
        <v>1</v>
      </c>
      <c r="R401">
        <v>1984</v>
      </c>
      <c r="S401" t="s">
        <v>51</v>
      </c>
      <c r="T401" s="96">
        <v>29587</v>
      </c>
      <c r="U401">
        <f t="shared" si="18"/>
        <v>1</v>
      </c>
      <c r="V401">
        <f t="shared" si="19"/>
        <v>1</v>
      </c>
      <c r="W401">
        <f t="shared" si="20"/>
        <v>1981</v>
      </c>
      <c r="X401" t="s">
        <v>147</v>
      </c>
      <c r="Y401">
        <v>0</v>
      </c>
      <c r="Z401" t="s">
        <v>47</v>
      </c>
      <c r="AA401" t="s">
        <v>2053</v>
      </c>
      <c r="AB401" t="s">
        <v>1879</v>
      </c>
      <c r="AC401" t="s">
        <v>1937</v>
      </c>
      <c r="AD401" t="s">
        <v>1885</v>
      </c>
      <c r="AE401" t="s">
        <v>1879</v>
      </c>
      <c r="AF401" s="97">
        <v>36526</v>
      </c>
      <c r="AG401" s="97">
        <v>36526</v>
      </c>
    </row>
    <row r="402" spans="1:33">
      <c r="A402">
        <v>443</v>
      </c>
      <c r="B402" t="s">
        <v>4039</v>
      </c>
      <c r="C402" t="s">
        <v>104</v>
      </c>
      <c r="D402" s="96">
        <v>32300</v>
      </c>
      <c r="E402" t="s">
        <v>147</v>
      </c>
      <c r="F402">
        <v>0</v>
      </c>
      <c r="G402" t="s">
        <v>47</v>
      </c>
      <c r="H402" t="s">
        <v>1964</v>
      </c>
      <c r="I402" t="s">
        <v>1879</v>
      </c>
      <c r="J402" t="s">
        <v>1879</v>
      </c>
      <c r="K402" t="s">
        <v>1881</v>
      </c>
      <c r="L402" t="s">
        <v>1879</v>
      </c>
      <c r="M402" s="97">
        <v>36526</v>
      </c>
      <c r="N402">
        <v>443</v>
      </c>
      <c r="O402" t="s">
        <v>4039</v>
      </c>
      <c r="P402">
        <v>1</v>
      </c>
      <c r="Q402">
        <v>1</v>
      </c>
      <c r="R402">
        <v>1998</v>
      </c>
      <c r="S402" t="s">
        <v>104</v>
      </c>
      <c r="T402" s="96">
        <v>32300</v>
      </c>
      <c r="U402">
        <f t="shared" si="18"/>
        <v>6</v>
      </c>
      <c r="V402">
        <f t="shared" si="19"/>
        <v>6</v>
      </c>
      <c r="W402">
        <f t="shared" si="20"/>
        <v>1988</v>
      </c>
      <c r="X402" t="s">
        <v>147</v>
      </c>
      <c r="Y402">
        <v>0</v>
      </c>
      <c r="Z402" t="s">
        <v>47</v>
      </c>
      <c r="AA402" t="s">
        <v>1964</v>
      </c>
      <c r="AB402" t="s">
        <v>1879</v>
      </c>
      <c r="AC402" t="s">
        <v>1879</v>
      </c>
      <c r="AD402" t="s">
        <v>1881</v>
      </c>
      <c r="AE402" t="s">
        <v>1879</v>
      </c>
      <c r="AF402" s="97">
        <v>36526</v>
      </c>
      <c r="AG402" s="97">
        <v>36526</v>
      </c>
    </row>
    <row r="403" spans="1:33">
      <c r="A403">
        <v>444</v>
      </c>
      <c r="B403" t="s">
        <v>1239</v>
      </c>
      <c r="C403" t="s">
        <v>541</v>
      </c>
      <c r="D403" s="96">
        <v>30088</v>
      </c>
      <c r="E403" t="s">
        <v>147</v>
      </c>
      <c r="F403">
        <v>0</v>
      </c>
      <c r="G403" t="s">
        <v>47</v>
      </c>
      <c r="H403" t="s">
        <v>1964</v>
      </c>
      <c r="I403" t="s">
        <v>1879</v>
      </c>
      <c r="J403" t="s">
        <v>1879</v>
      </c>
      <c r="K403" t="s">
        <v>1906</v>
      </c>
      <c r="L403" t="s">
        <v>1879</v>
      </c>
      <c r="M403" s="97">
        <v>36526</v>
      </c>
      <c r="N403">
        <v>444</v>
      </c>
      <c r="O403" t="s">
        <v>1239</v>
      </c>
      <c r="P403">
        <v>1</v>
      </c>
      <c r="Q403">
        <v>1</v>
      </c>
      <c r="R403">
        <v>1970</v>
      </c>
      <c r="S403" t="s">
        <v>541</v>
      </c>
      <c r="T403" s="96">
        <v>30088</v>
      </c>
      <c r="U403">
        <f t="shared" si="18"/>
        <v>17</v>
      </c>
      <c r="V403">
        <f t="shared" si="19"/>
        <v>5</v>
      </c>
      <c r="W403">
        <f t="shared" si="20"/>
        <v>1982</v>
      </c>
      <c r="X403" t="s">
        <v>147</v>
      </c>
      <c r="Y403">
        <v>0</v>
      </c>
      <c r="Z403" t="s">
        <v>47</v>
      </c>
      <c r="AA403" t="s">
        <v>1964</v>
      </c>
      <c r="AB403" t="s">
        <v>1879</v>
      </c>
      <c r="AC403" t="s">
        <v>1879</v>
      </c>
      <c r="AD403" t="s">
        <v>1906</v>
      </c>
      <c r="AE403" t="s">
        <v>1879</v>
      </c>
      <c r="AF403" s="97">
        <v>36526</v>
      </c>
      <c r="AG403" s="97">
        <v>36526</v>
      </c>
    </row>
    <row r="404" spans="1:33">
      <c r="A404">
        <v>445</v>
      </c>
      <c r="B404" t="s">
        <v>3419</v>
      </c>
      <c r="C404" t="s">
        <v>171</v>
      </c>
      <c r="D404" s="96">
        <v>19879</v>
      </c>
      <c r="E404" t="s">
        <v>147</v>
      </c>
      <c r="F404">
        <v>0</v>
      </c>
      <c r="G404" t="s">
        <v>47</v>
      </c>
      <c r="H404" t="s">
        <v>1946</v>
      </c>
      <c r="I404" t="s">
        <v>1879</v>
      </c>
      <c r="J404" t="s">
        <v>1879</v>
      </c>
      <c r="K404" t="s">
        <v>1966</v>
      </c>
      <c r="L404" t="s">
        <v>1879</v>
      </c>
      <c r="M404" s="97">
        <v>36526</v>
      </c>
      <c r="N404">
        <v>445</v>
      </c>
      <c r="O404" t="s">
        <v>3419</v>
      </c>
      <c r="P404">
        <v>29</v>
      </c>
      <c r="Q404">
        <v>5</v>
      </c>
      <c r="R404">
        <v>2003</v>
      </c>
      <c r="S404" t="s">
        <v>171</v>
      </c>
      <c r="T404" s="96">
        <v>19879</v>
      </c>
      <c r="U404">
        <f t="shared" si="18"/>
        <v>4</v>
      </c>
      <c r="V404">
        <f t="shared" si="19"/>
        <v>6</v>
      </c>
      <c r="W404">
        <f t="shared" si="20"/>
        <v>1954</v>
      </c>
      <c r="X404" t="s">
        <v>147</v>
      </c>
      <c r="Y404">
        <v>0</v>
      </c>
      <c r="Z404" t="s">
        <v>47</v>
      </c>
      <c r="AA404" t="s">
        <v>1946</v>
      </c>
      <c r="AB404" t="s">
        <v>1879</v>
      </c>
      <c r="AC404" t="s">
        <v>1879</v>
      </c>
      <c r="AD404" t="s">
        <v>1966</v>
      </c>
      <c r="AE404" t="s">
        <v>1879</v>
      </c>
      <c r="AF404" s="97">
        <v>36526</v>
      </c>
      <c r="AG404" s="97">
        <v>36526</v>
      </c>
    </row>
    <row r="405" spans="1:33">
      <c r="A405">
        <v>446</v>
      </c>
      <c r="B405" t="s">
        <v>5506</v>
      </c>
      <c r="C405" t="s">
        <v>51</v>
      </c>
      <c r="D405" s="96">
        <v>16803</v>
      </c>
      <c r="E405" t="s">
        <v>147</v>
      </c>
      <c r="F405">
        <v>0</v>
      </c>
      <c r="G405" t="s">
        <v>47</v>
      </c>
      <c r="H405" t="s">
        <v>2052</v>
      </c>
      <c r="I405" t="s">
        <v>1879</v>
      </c>
      <c r="J405" t="s">
        <v>1879</v>
      </c>
      <c r="K405" t="s">
        <v>1921</v>
      </c>
      <c r="L405" t="s">
        <v>1879</v>
      </c>
      <c r="M405" s="97">
        <v>36526</v>
      </c>
      <c r="N405">
        <v>446</v>
      </c>
      <c r="O405" t="s">
        <v>5506</v>
      </c>
      <c r="P405">
        <v>24</v>
      </c>
      <c r="Q405">
        <v>6</v>
      </c>
      <c r="R405">
        <v>1984</v>
      </c>
      <c r="S405" t="s">
        <v>51</v>
      </c>
      <c r="T405" s="96">
        <v>16803</v>
      </c>
      <c r="U405">
        <f t="shared" si="18"/>
        <v>1</v>
      </c>
      <c r="V405">
        <f t="shared" si="19"/>
        <v>1</v>
      </c>
      <c r="W405">
        <f t="shared" si="20"/>
        <v>1946</v>
      </c>
      <c r="X405" t="s">
        <v>147</v>
      </c>
      <c r="Y405">
        <v>0</v>
      </c>
      <c r="Z405" t="s">
        <v>47</v>
      </c>
      <c r="AA405" t="s">
        <v>2052</v>
      </c>
      <c r="AB405" t="s">
        <v>1879</v>
      </c>
      <c r="AC405" t="s">
        <v>1879</v>
      </c>
      <c r="AD405" t="s">
        <v>1921</v>
      </c>
      <c r="AE405" t="s">
        <v>1879</v>
      </c>
      <c r="AF405" s="97">
        <v>36526</v>
      </c>
      <c r="AG405" s="97">
        <v>36526</v>
      </c>
    </row>
    <row r="406" spans="1:33">
      <c r="A406">
        <v>447</v>
      </c>
      <c r="B406" t="s">
        <v>6050</v>
      </c>
      <c r="C406" t="s">
        <v>819</v>
      </c>
      <c r="D406" s="96">
        <v>29403</v>
      </c>
      <c r="E406" t="s">
        <v>147</v>
      </c>
      <c r="F406">
        <v>0</v>
      </c>
      <c r="G406" t="s">
        <v>47</v>
      </c>
      <c r="H406" t="s">
        <v>2002</v>
      </c>
      <c r="I406" t="s">
        <v>1879</v>
      </c>
      <c r="J406" t="s">
        <v>1936</v>
      </c>
      <c r="K406" t="s">
        <v>1936</v>
      </c>
      <c r="L406" t="s">
        <v>1879</v>
      </c>
      <c r="M406" s="97">
        <v>36526</v>
      </c>
      <c r="N406">
        <v>447</v>
      </c>
      <c r="O406" t="s">
        <v>6050</v>
      </c>
      <c r="P406">
        <v>14</v>
      </c>
      <c r="Q406">
        <v>11</v>
      </c>
      <c r="R406">
        <v>1993</v>
      </c>
      <c r="S406" t="s">
        <v>819</v>
      </c>
      <c r="T406" s="96">
        <v>29403</v>
      </c>
      <c r="U406">
        <f t="shared" si="18"/>
        <v>1</v>
      </c>
      <c r="V406">
        <f t="shared" si="19"/>
        <v>7</v>
      </c>
      <c r="W406">
        <f t="shared" si="20"/>
        <v>1980</v>
      </c>
      <c r="X406" t="s">
        <v>147</v>
      </c>
      <c r="Y406">
        <v>0</v>
      </c>
      <c r="Z406" t="s">
        <v>47</v>
      </c>
      <c r="AA406" t="s">
        <v>2002</v>
      </c>
      <c r="AB406" t="s">
        <v>1879</v>
      </c>
      <c r="AC406" t="s">
        <v>1936</v>
      </c>
      <c r="AD406" t="s">
        <v>1936</v>
      </c>
      <c r="AE406" t="s">
        <v>1879</v>
      </c>
      <c r="AF406" s="97">
        <v>36526</v>
      </c>
      <c r="AG406" s="97">
        <v>36526</v>
      </c>
    </row>
    <row r="407" spans="1:33">
      <c r="A407">
        <v>448</v>
      </c>
      <c r="B407" t="s">
        <v>4610</v>
      </c>
      <c r="C407" t="s">
        <v>188</v>
      </c>
      <c r="D407" s="96">
        <v>20455</v>
      </c>
      <c r="E407" t="s">
        <v>147</v>
      </c>
      <c r="F407">
        <v>0</v>
      </c>
      <c r="G407" t="s">
        <v>47</v>
      </c>
      <c r="H407" t="s">
        <v>1942</v>
      </c>
      <c r="I407" t="s">
        <v>1879</v>
      </c>
      <c r="J407" t="s">
        <v>1879</v>
      </c>
      <c r="K407" t="s">
        <v>1898</v>
      </c>
      <c r="L407" t="s">
        <v>1879</v>
      </c>
      <c r="M407" s="97">
        <v>36526</v>
      </c>
      <c r="N407">
        <v>448</v>
      </c>
      <c r="O407" t="s">
        <v>4610</v>
      </c>
      <c r="P407">
        <v>1</v>
      </c>
      <c r="Q407">
        <v>1</v>
      </c>
      <c r="R407">
        <v>1999</v>
      </c>
      <c r="S407" t="s">
        <v>188</v>
      </c>
      <c r="T407" s="96">
        <v>20455</v>
      </c>
      <c r="U407">
        <f t="shared" si="18"/>
        <v>1</v>
      </c>
      <c r="V407">
        <f t="shared" si="19"/>
        <v>1</v>
      </c>
      <c r="W407">
        <f t="shared" si="20"/>
        <v>1956</v>
      </c>
      <c r="X407" t="s">
        <v>147</v>
      </c>
      <c r="Y407">
        <v>0</v>
      </c>
      <c r="Z407" t="s">
        <v>47</v>
      </c>
      <c r="AA407" t="s">
        <v>1942</v>
      </c>
      <c r="AB407" t="s">
        <v>1879</v>
      </c>
      <c r="AC407" t="s">
        <v>1879</v>
      </c>
      <c r="AD407" t="s">
        <v>1898</v>
      </c>
      <c r="AE407" t="s">
        <v>1879</v>
      </c>
      <c r="AF407" s="97">
        <v>43674</v>
      </c>
      <c r="AG407" s="97">
        <v>36526</v>
      </c>
    </row>
    <row r="408" spans="1:33">
      <c r="A408">
        <v>449</v>
      </c>
      <c r="B408" t="s">
        <v>2350</v>
      </c>
      <c r="C408" t="s">
        <v>575</v>
      </c>
      <c r="D408" s="96">
        <v>20233</v>
      </c>
      <c r="E408" t="s">
        <v>147</v>
      </c>
      <c r="F408">
        <v>0</v>
      </c>
      <c r="G408" t="s">
        <v>47</v>
      </c>
      <c r="H408" t="s">
        <v>1979</v>
      </c>
      <c r="I408" t="s">
        <v>1879</v>
      </c>
      <c r="J408" t="s">
        <v>1993</v>
      </c>
      <c r="K408" t="s">
        <v>1993</v>
      </c>
      <c r="L408" t="s">
        <v>1879</v>
      </c>
      <c r="M408" s="97">
        <v>36526</v>
      </c>
      <c r="N408">
        <v>449</v>
      </c>
      <c r="O408" t="s">
        <v>2350</v>
      </c>
      <c r="P408">
        <v>29</v>
      </c>
      <c r="Q408">
        <v>5</v>
      </c>
      <c r="R408">
        <v>2003</v>
      </c>
      <c r="S408" t="s">
        <v>575</v>
      </c>
      <c r="T408" s="96">
        <v>20233</v>
      </c>
      <c r="U408">
        <f t="shared" si="18"/>
        <v>24</v>
      </c>
      <c r="V408">
        <f t="shared" si="19"/>
        <v>5</v>
      </c>
      <c r="W408">
        <f t="shared" si="20"/>
        <v>1955</v>
      </c>
      <c r="X408" t="s">
        <v>147</v>
      </c>
      <c r="Y408">
        <v>0</v>
      </c>
      <c r="Z408" t="s">
        <v>47</v>
      </c>
      <c r="AA408" t="s">
        <v>1979</v>
      </c>
      <c r="AB408" t="s">
        <v>1879</v>
      </c>
      <c r="AC408" t="s">
        <v>1993</v>
      </c>
      <c r="AD408" t="s">
        <v>1993</v>
      </c>
      <c r="AE408" t="s">
        <v>1879</v>
      </c>
      <c r="AF408" s="97">
        <v>36526</v>
      </c>
      <c r="AG408" s="97">
        <v>36526</v>
      </c>
    </row>
    <row r="409" spans="1:33">
      <c r="A409">
        <v>450</v>
      </c>
      <c r="B409" t="s">
        <v>1235</v>
      </c>
      <c r="C409" t="s">
        <v>513</v>
      </c>
      <c r="D409" s="96">
        <v>16201</v>
      </c>
      <c r="E409" t="s">
        <v>147</v>
      </c>
      <c r="F409">
        <v>0</v>
      </c>
      <c r="G409" t="s">
        <v>47</v>
      </c>
      <c r="H409" t="s">
        <v>1882</v>
      </c>
      <c r="I409" t="s">
        <v>3010</v>
      </c>
      <c r="J409" t="s">
        <v>1906</v>
      </c>
      <c r="K409" t="s">
        <v>1906</v>
      </c>
      <c r="L409" t="s">
        <v>1959</v>
      </c>
      <c r="M409" s="97">
        <v>36526</v>
      </c>
      <c r="N409">
        <v>450</v>
      </c>
      <c r="O409" t="s">
        <v>1235</v>
      </c>
      <c r="P409">
        <v>18</v>
      </c>
      <c r="Q409">
        <v>3</v>
      </c>
      <c r="R409">
        <v>1981</v>
      </c>
      <c r="S409" t="s">
        <v>513</v>
      </c>
      <c r="T409" s="96">
        <v>16201</v>
      </c>
      <c r="U409">
        <f t="shared" si="18"/>
        <v>9</v>
      </c>
      <c r="V409">
        <f t="shared" si="19"/>
        <v>5</v>
      </c>
      <c r="W409">
        <f t="shared" si="20"/>
        <v>1944</v>
      </c>
      <c r="X409" t="s">
        <v>147</v>
      </c>
      <c r="Y409">
        <v>0</v>
      </c>
      <c r="Z409" t="s">
        <v>47</v>
      </c>
      <c r="AA409" t="s">
        <v>1886</v>
      </c>
      <c r="AB409" t="s">
        <v>4605</v>
      </c>
      <c r="AC409" t="s">
        <v>1906</v>
      </c>
      <c r="AD409" t="s">
        <v>1906</v>
      </c>
      <c r="AE409" t="s">
        <v>1898</v>
      </c>
      <c r="AF409" s="97">
        <v>44401.634467592594</v>
      </c>
      <c r="AG409" s="97">
        <v>36526</v>
      </c>
    </row>
    <row r="410" spans="1:33">
      <c r="A410">
        <v>451</v>
      </c>
      <c r="B410" t="s">
        <v>4507</v>
      </c>
      <c r="C410" t="s">
        <v>51</v>
      </c>
      <c r="D410" s="96">
        <v>31383</v>
      </c>
      <c r="E410" t="s">
        <v>147</v>
      </c>
      <c r="F410">
        <v>0</v>
      </c>
      <c r="G410" t="s">
        <v>47</v>
      </c>
      <c r="H410" t="s">
        <v>4508</v>
      </c>
      <c r="I410" t="s">
        <v>1879</v>
      </c>
      <c r="J410" t="s">
        <v>1885</v>
      </c>
      <c r="K410" t="s">
        <v>1941</v>
      </c>
      <c r="L410" t="s">
        <v>1879</v>
      </c>
      <c r="M410" s="97">
        <v>36526</v>
      </c>
      <c r="N410">
        <v>451</v>
      </c>
      <c r="O410" t="s">
        <v>4507</v>
      </c>
      <c r="P410">
        <v>1</v>
      </c>
      <c r="Q410">
        <v>1</v>
      </c>
      <c r="R410">
        <v>1977</v>
      </c>
      <c r="S410" t="s">
        <v>51</v>
      </c>
      <c r="T410" s="96">
        <v>31383</v>
      </c>
      <c r="U410">
        <f t="shared" si="18"/>
        <v>2</v>
      </c>
      <c r="V410">
        <f t="shared" si="19"/>
        <v>12</v>
      </c>
      <c r="W410">
        <f t="shared" si="20"/>
        <v>1985</v>
      </c>
      <c r="X410" t="s">
        <v>147</v>
      </c>
      <c r="Y410">
        <v>0</v>
      </c>
      <c r="Z410" t="s">
        <v>47</v>
      </c>
      <c r="AA410" t="s">
        <v>4508</v>
      </c>
      <c r="AB410" t="s">
        <v>1879</v>
      </c>
      <c r="AC410" t="s">
        <v>1885</v>
      </c>
      <c r="AD410" t="s">
        <v>1941</v>
      </c>
      <c r="AE410" t="s">
        <v>1879</v>
      </c>
      <c r="AF410" s="97">
        <v>36526</v>
      </c>
      <c r="AG410" s="97">
        <v>36526</v>
      </c>
    </row>
    <row r="411" spans="1:33">
      <c r="A411">
        <v>452</v>
      </c>
      <c r="B411" t="s">
        <v>6025</v>
      </c>
      <c r="C411" t="s">
        <v>2304</v>
      </c>
      <c r="D411" s="96">
        <v>30275</v>
      </c>
      <c r="E411" t="s">
        <v>147</v>
      </c>
      <c r="F411">
        <v>0</v>
      </c>
      <c r="G411" t="s">
        <v>47</v>
      </c>
      <c r="H411" t="s">
        <v>1964</v>
      </c>
      <c r="I411" t="s">
        <v>1879</v>
      </c>
      <c r="J411" t="s">
        <v>1879</v>
      </c>
      <c r="K411" t="s">
        <v>1966</v>
      </c>
      <c r="L411" t="s">
        <v>1879</v>
      </c>
      <c r="M411" s="97">
        <v>36526</v>
      </c>
      <c r="N411">
        <v>452</v>
      </c>
      <c r="O411" t="s">
        <v>6025</v>
      </c>
      <c r="P411">
        <v>1</v>
      </c>
      <c r="Q411">
        <v>1</v>
      </c>
      <c r="R411">
        <v>1999</v>
      </c>
      <c r="S411" t="s">
        <v>2304</v>
      </c>
      <c r="T411" s="96">
        <v>30275</v>
      </c>
      <c r="U411">
        <f t="shared" si="18"/>
        <v>20</v>
      </c>
      <c r="V411">
        <f t="shared" si="19"/>
        <v>11</v>
      </c>
      <c r="W411">
        <f t="shared" si="20"/>
        <v>1982</v>
      </c>
      <c r="X411" t="s">
        <v>147</v>
      </c>
      <c r="Y411">
        <v>0</v>
      </c>
      <c r="Z411" t="s">
        <v>47</v>
      </c>
      <c r="AA411" t="s">
        <v>1964</v>
      </c>
      <c r="AB411" t="s">
        <v>1879</v>
      </c>
      <c r="AC411" t="s">
        <v>1879</v>
      </c>
      <c r="AD411" t="s">
        <v>1966</v>
      </c>
      <c r="AE411" t="s">
        <v>1879</v>
      </c>
      <c r="AF411" s="97">
        <v>36526</v>
      </c>
      <c r="AG411" s="97">
        <v>36526</v>
      </c>
    </row>
    <row r="412" spans="1:33">
      <c r="A412">
        <v>453</v>
      </c>
      <c r="B412" t="s">
        <v>1239</v>
      </c>
      <c r="C412" t="s">
        <v>196</v>
      </c>
      <c r="D412" s="96">
        <v>30133</v>
      </c>
      <c r="E412" t="s">
        <v>147</v>
      </c>
      <c r="F412">
        <v>0</v>
      </c>
      <c r="G412" t="s">
        <v>47</v>
      </c>
      <c r="H412" t="s">
        <v>1964</v>
      </c>
      <c r="I412" t="s">
        <v>1879</v>
      </c>
      <c r="J412" t="s">
        <v>1879</v>
      </c>
      <c r="K412" t="s">
        <v>1879</v>
      </c>
      <c r="L412" t="s">
        <v>1879</v>
      </c>
      <c r="M412" s="97">
        <v>36526</v>
      </c>
      <c r="N412">
        <v>453</v>
      </c>
      <c r="O412" t="s">
        <v>1239</v>
      </c>
      <c r="P412">
        <v>12</v>
      </c>
      <c r="Q412">
        <v>5</v>
      </c>
      <c r="R412">
        <v>1988</v>
      </c>
      <c r="S412" t="s">
        <v>196</v>
      </c>
      <c r="T412" s="96">
        <v>30133</v>
      </c>
      <c r="U412">
        <f t="shared" si="18"/>
        <v>1</v>
      </c>
      <c r="V412">
        <f t="shared" si="19"/>
        <v>7</v>
      </c>
      <c r="W412">
        <f t="shared" si="20"/>
        <v>1982</v>
      </c>
      <c r="X412" t="s">
        <v>147</v>
      </c>
      <c r="Y412">
        <v>0</v>
      </c>
      <c r="Z412" t="s">
        <v>47</v>
      </c>
      <c r="AA412" t="s">
        <v>1964</v>
      </c>
      <c r="AB412" t="s">
        <v>1879</v>
      </c>
      <c r="AC412" t="s">
        <v>1879</v>
      </c>
      <c r="AD412" t="s">
        <v>1879</v>
      </c>
      <c r="AE412" t="s">
        <v>1879</v>
      </c>
      <c r="AF412" s="97">
        <v>36526</v>
      </c>
      <c r="AG412" s="97">
        <v>36526</v>
      </c>
    </row>
    <row r="413" spans="1:33">
      <c r="A413">
        <v>454</v>
      </c>
      <c r="B413" t="s">
        <v>4928</v>
      </c>
      <c r="C413" t="s">
        <v>1032</v>
      </c>
      <c r="D413" s="96">
        <v>21523</v>
      </c>
      <c r="E413" t="s">
        <v>158</v>
      </c>
      <c r="F413">
        <v>0</v>
      </c>
      <c r="G413" t="s">
        <v>302</v>
      </c>
      <c r="H413" t="s">
        <v>1964</v>
      </c>
      <c r="I413" t="s">
        <v>1879</v>
      </c>
      <c r="J413" t="s">
        <v>1879</v>
      </c>
      <c r="K413" t="s">
        <v>1879</v>
      </c>
      <c r="L413" t="s">
        <v>1879</v>
      </c>
      <c r="M413" s="97">
        <v>36526</v>
      </c>
      <c r="N413">
        <v>454</v>
      </c>
      <c r="O413" t="s">
        <v>4928</v>
      </c>
      <c r="P413">
        <v>1</v>
      </c>
      <c r="Q413">
        <v>1</v>
      </c>
      <c r="R413">
        <v>1984</v>
      </c>
      <c r="S413" t="s">
        <v>1032</v>
      </c>
      <c r="T413" s="96">
        <v>21523</v>
      </c>
      <c r="U413">
        <f t="shared" si="18"/>
        <v>4</v>
      </c>
      <c r="V413">
        <f t="shared" si="19"/>
        <v>12</v>
      </c>
      <c r="W413">
        <f t="shared" si="20"/>
        <v>1958</v>
      </c>
      <c r="X413" t="s">
        <v>158</v>
      </c>
      <c r="Y413">
        <v>0</v>
      </c>
      <c r="Z413" t="s">
        <v>302</v>
      </c>
      <c r="AA413" t="s">
        <v>1964</v>
      </c>
      <c r="AB413" t="s">
        <v>1879</v>
      </c>
      <c r="AC413" t="s">
        <v>1879</v>
      </c>
      <c r="AD413" t="s">
        <v>1879</v>
      </c>
      <c r="AE413" t="s">
        <v>1879</v>
      </c>
      <c r="AF413" s="97">
        <v>43785.74527777778</v>
      </c>
      <c r="AG413" s="97">
        <v>36526</v>
      </c>
    </row>
    <row r="414" spans="1:33">
      <c r="A414">
        <v>455</v>
      </c>
      <c r="B414" t="s">
        <v>3787</v>
      </c>
      <c r="C414" t="s">
        <v>3789</v>
      </c>
      <c r="D414" s="96">
        <v>21551</v>
      </c>
      <c r="E414" t="s">
        <v>147</v>
      </c>
      <c r="F414">
        <v>0</v>
      </c>
      <c r="G414" t="s">
        <v>47</v>
      </c>
      <c r="H414" t="s">
        <v>3790</v>
      </c>
      <c r="I414" t="s">
        <v>1879</v>
      </c>
      <c r="J414" t="s">
        <v>1923</v>
      </c>
      <c r="K414" t="s">
        <v>1921</v>
      </c>
      <c r="L414" t="s">
        <v>1879</v>
      </c>
      <c r="M414" s="97">
        <v>36526</v>
      </c>
      <c r="N414">
        <v>455</v>
      </c>
      <c r="O414" t="s">
        <v>3787</v>
      </c>
      <c r="P414">
        <v>1</v>
      </c>
      <c r="Q414">
        <v>1</v>
      </c>
      <c r="R414">
        <v>2007</v>
      </c>
      <c r="S414" t="s">
        <v>3789</v>
      </c>
      <c r="T414" s="96">
        <v>21551</v>
      </c>
      <c r="U414">
        <f t="shared" si="18"/>
        <v>1</v>
      </c>
      <c r="V414">
        <f t="shared" si="19"/>
        <v>1</v>
      </c>
      <c r="W414">
        <f t="shared" si="20"/>
        <v>1959</v>
      </c>
      <c r="X414" t="s">
        <v>147</v>
      </c>
      <c r="Y414">
        <v>0</v>
      </c>
      <c r="Z414" t="s">
        <v>47</v>
      </c>
      <c r="AA414" t="s">
        <v>3790</v>
      </c>
      <c r="AB414" t="s">
        <v>1879</v>
      </c>
      <c r="AC414" t="s">
        <v>1923</v>
      </c>
      <c r="AD414" t="s">
        <v>1921</v>
      </c>
      <c r="AE414" t="s">
        <v>1879</v>
      </c>
      <c r="AF414" s="97">
        <v>36526</v>
      </c>
      <c r="AG414" s="97">
        <v>36526</v>
      </c>
    </row>
    <row r="415" spans="1:33">
      <c r="A415">
        <v>456</v>
      </c>
      <c r="B415" t="s">
        <v>7783</v>
      </c>
      <c r="C415" t="s">
        <v>452</v>
      </c>
      <c r="D415" s="96">
        <v>31684</v>
      </c>
      <c r="E415" t="s">
        <v>147</v>
      </c>
      <c r="F415">
        <v>0</v>
      </c>
      <c r="G415" t="s">
        <v>47</v>
      </c>
      <c r="H415" t="s">
        <v>1964</v>
      </c>
      <c r="I415" t="s">
        <v>1879</v>
      </c>
      <c r="J415" t="s">
        <v>1879</v>
      </c>
      <c r="K415" t="s">
        <v>2016</v>
      </c>
      <c r="L415" t="s">
        <v>1879</v>
      </c>
      <c r="M415" s="97">
        <v>36526</v>
      </c>
      <c r="N415">
        <v>456</v>
      </c>
      <c r="O415" t="s">
        <v>7783</v>
      </c>
      <c r="P415">
        <v>12</v>
      </c>
      <c r="Q415">
        <v>2</v>
      </c>
      <c r="R415">
        <v>2000</v>
      </c>
      <c r="S415" t="s">
        <v>452</v>
      </c>
      <c r="T415" s="96">
        <v>31684</v>
      </c>
      <c r="U415">
        <f t="shared" si="18"/>
        <v>29</v>
      </c>
      <c r="V415">
        <f t="shared" si="19"/>
        <v>9</v>
      </c>
      <c r="W415">
        <f t="shared" si="20"/>
        <v>1986</v>
      </c>
      <c r="X415" t="s">
        <v>147</v>
      </c>
      <c r="Y415">
        <v>0</v>
      </c>
      <c r="Z415" t="s">
        <v>47</v>
      </c>
      <c r="AA415" t="s">
        <v>1964</v>
      </c>
      <c r="AB415" t="s">
        <v>1879</v>
      </c>
      <c r="AC415" t="s">
        <v>1879</v>
      </c>
      <c r="AD415" t="s">
        <v>2016</v>
      </c>
      <c r="AE415" t="s">
        <v>1879</v>
      </c>
      <c r="AF415" s="97">
        <v>36526</v>
      </c>
      <c r="AG415" s="97">
        <v>36526</v>
      </c>
    </row>
    <row r="416" spans="1:33">
      <c r="A416">
        <v>457</v>
      </c>
      <c r="B416" t="s">
        <v>5694</v>
      </c>
      <c r="C416" t="s">
        <v>499</v>
      </c>
      <c r="D416" s="96">
        <v>29587</v>
      </c>
      <c r="E416" t="s">
        <v>147</v>
      </c>
      <c r="F416">
        <v>0</v>
      </c>
      <c r="G416" t="s">
        <v>47</v>
      </c>
      <c r="H416" t="s">
        <v>2002</v>
      </c>
      <c r="I416" t="s">
        <v>1879</v>
      </c>
      <c r="J416" t="s">
        <v>1888</v>
      </c>
      <c r="K416" t="s">
        <v>1937</v>
      </c>
      <c r="L416" t="s">
        <v>1879</v>
      </c>
      <c r="M416" s="97">
        <v>36526</v>
      </c>
      <c r="N416">
        <v>457</v>
      </c>
      <c r="O416" t="s">
        <v>5694</v>
      </c>
      <c r="P416">
        <v>7</v>
      </c>
      <c r="Q416">
        <v>9</v>
      </c>
      <c r="R416">
        <v>1999</v>
      </c>
      <c r="S416" t="s">
        <v>499</v>
      </c>
      <c r="T416" s="96">
        <v>29587</v>
      </c>
      <c r="U416">
        <f t="shared" si="18"/>
        <v>1</v>
      </c>
      <c r="V416">
        <f t="shared" si="19"/>
        <v>1</v>
      </c>
      <c r="W416">
        <f t="shared" si="20"/>
        <v>1981</v>
      </c>
      <c r="X416" t="s">
        <v>147</v>
      </c>
      <c r="Y416">
        <v>0</v>
      </c>
      <c r="Z416" t="s">
        <v>47</v>
      </c>
      <c r="AA416" t="s">
        <v>2002</v>
      </c>
      <c r="AB416" t="s">
        <v>1879</v>
      </c>
      <c r="AC416" t="s">
        <v>1888</v>
      </c>
      <c r="AD416" t="s">
        <v>1937</v>
      </c>
      <c r="AE416" t="s">
        <v>1879</v>
      </c>
      <c r="AF416" s="97">
        <v>36526</v>
      </c>
      <c r="AG416" s="97">
        <v>36526</v>
      </c>
    </row>
    <row r="417" spans="1:33">
      <c r="A417">
        <v>458</v>
      </c>
      <c r="B417" t="s">
        <v>4997</v>
      </c>
      <c r="C417" t="s">
        <v>258</v>
      </c>
      <c r="D417" s="96">
        <v>20774</v>
      </c>
      <c r="E417" t="s">
        <v>147</v>
      </c>
      <c r="F417">
        <v>0</v>
      </c>
      <c r="G417" t="s">
        <v>47</v>
      </c>
      <c r="H417" t="s">
        <v>2398</v>
      </c>
      <c r="I417" t="s">
        <v>1879</v>
      </c>
      <c r="J417" t="s">
        <v>1879</v>
      </c>
      <c r="K417" t="s">
        <v>1884</v>
      </c>
      <c r="L417" t="s">
        <v>1879</v>
      </c>
      <c r="M417" s="97">
        <v>36526</v>
      </c>
      <c r="N417">
        <v>458</v>
      </c>
      <c r="O417" t="s">
        <v>4997</v>
      </c>
      <c r="P417">
        <v>4</v>
      </c>
      <c r="Q417">
        <v>12</v>
      </c>
      <c r="R417">
        <v>1980</v>
      </c>
      <c r="S417" t="s">
        <v>258</v>
      </c>
      <c r="T417" s="96">
        <v>20774</v>
      </c>
      <c r="U417">
        <f t="shared" si="18"/>
        <v>15</v>
      </c>
      <c r="V417">
        <f t="shared" si="19"/>
        <v>11</v>
      </c>
      <c r="W417">
        <f t="shared" si="20"/>
        <v>1956</v>
      </c>
      <c r="X417" t="s">
        <v>147</v>
      </c>
      <c r="Y417">
        <v>0</v>
      </c>
      <c r="Z417" t="s">
        <v>47</v>
      </c>
      <c r="AA417" t="s">
        <v>2398</v>
      </c>
      <c r="AB417" t="s">
        <v>1879</v>
      </c>
      <c r="AC417" t="s">
        <v>1879</v>
      </c>
      <c r="AD417" t="s">
        <v>1884</v>
      </c>
      <c r="AE417" t="s">
        <v>1879</v>
      </c>
      <c r="AF417" s="97">
        <v>36526</v>
      </c>
      <c r="AG417" s="97">
        <v>36526</v>
      </c>
    </row>
    <row r="418" spans="1:33">
      <c r="A418">
        <v>459</v>
      </c>
      <c r="B418" t="s">
        <v>5493</v>
      </c>
      <c r="C418" t="s">
        <v>3522</v>
      </c>
      <c r="D418" s="96">
        <v>9498</v>
      </c>
      <c r="E418" t="s">
        <v>147</v>
      </c>
      <c r="F418">
        <v>0</v>
      </c>
      <c r="G418" t="s">
        <v>47</v>
      </c>
      <c r="H418" t="s">
        <v>2407</v>
      </c>
      <c r="I418" t="s">
        <v>1879</v>
      </c>
      <c r="J418" t="s">
        <v>1902</v>
      </c>
      <c r="K418" t="s">
        <v>1923</v>
      </c>
      <c r="L418" t="s">
        <v>1879</v>
      </c>
      <c r="M418" s="97">
        <v>36526</v>
      </c>
      <c r="N418">
        <v>459</v>
      </c>
      <c r="O418" t="s">
        <v>5493</v>
      </c>
      <c r="P418">
        <v>28</v>
      </c>
      <c r="Q418">
        <v>3</v>
      </c>
      <c r="R418">
        <v>1977</v>
      </c>
      <c r="S418" t="s">
        <v>3522</v>
      </c>
      <c r="T418" s="96">
        <v>9498</v>
      </c>
      <c r="U418">
        <f t="shared" si="18"/>
        <v>1</v>
      </c>
      <c r="V418">
        <f t="shared" si="19"/>
        <v>1</v>
      </c>
      <c r="W418">
        <f t="shared" si="20"/>
        <v>1926</v>
      </c>
      <c r="X418" t="s">
        <v>147</v>
      </c>
      <c r="Y418">
        <v>0</v>
      </c>
      <c r="Z418" t="s">
        <v>47</v>
      </c>
      <c r="AA418" t="s">
        <v>2407</v>
      </c>
      <c r="AB418" t="s">
        <v>1879</v>
      </c>
      <c r="AC418" t="s">
        <v>1902</v>
      </c>
      <c r="AD418" t="s">
        <v>1923</v>
      </c>
      <c r="AE418" t="s">
        <v>1879</v>
      </c>
      <c r="AF418" s="97">
        <v>36526</v>
      </c>
      <c r="AG418" s="97">
        <v>36526</v>
      </c>
    </row>
    <row r="419" spans="1:33">
      <c r="A419">
        <v>460</v>
      </c>
      <c r="B419" t="s">
        <v>8881</v>
      </c>
      <c r="C419" t="s">
        <v>572</v>
      </c>
      <c r="D419" s="96">
        <v>18994</v>
      </c>
      <c r="E419" t="s">
        <v>147</v>
      </c>
      <c r="F419">
        <v>0</v>
      </c>
      <c r="G419" t="s">
        <v>47</v>
      </c>
      <c r="H419" t="s">
        <v>1979</v>
      </c>
      <c r="I419" t="s">
        <v>1879</v>
      </c>
      <c r="J419" t="s">
        <v>1941</v>
      </c>
      <c r="K419" t="s">
        <v>1959</v>
      </c>
      <c r="L419" t="s">
        <v>1879</v>
      </c>
      <c r="M419" s="97">
        <v>36526</v>
      </c>
      <c r="N419">
        <v>460</v>
      </c>
      <c r="O419" t="s">
        <v>8881</v>
      </c>
      <c r="P419">
        <v>1</v>
      </c>
      <c r="Q419">
        <v>1</v>
      </c>
      <c r="R419">
        <v>1979</v>
      </c>
      <c r="S419" t="s">
        <v>572</v>
      </c>
      <c r="T419" s="96">
        <v>18994</v>
      </c>
      <c r="U419">
        <f t="shared" si="18"/>
        <v>1</v>
      </c>
      <c r="V419">
        <f t="shared" si="19"/>
        <v>1</v>
      </c>
      <c r="W419">
        <f t="shared" si="20"/>
        <v>1952</v>
      </c>
      <c r="X419" t="s">
        <v>147</v>
      </c>
      <c r="Y419">
        <v>0</v>
      </c>
      <c r="Z419" t="s">
        <v>47</v>
      </c>
      <c r="AA419" t="s">
        <v>1979</v>
      </c>
      <c r="AB419" t="s">
        <v>1879</v>
      </c>
      <c r="AC419" t="s">
        <v>1941</v>
      </c>
      <c r="AD419" t="s">
        <v>1959</v>
      </c>
      <c r="AE419" t="s">
        <v>1879</v>
      </c>
      <c r="AF419" s="97">
        <v>36526</v>
      </c>
      <c r="AG419" s="97">
        <v>36526</v>
      </c>
    </row>
    <row r="420" spans="1:33">
      <c r="A420">
        <v>461</v>
      </c>
      <c r="B420" t="s">
        <v>6165</v>
      </c>
      <c r="C420" t="s">
        <v>929</v>
      </c>
      <c r="D420" s="96">
        <v>20821</v>
      </c>
      <c r="E420" t="s">
        <v>147</v>
      </c>
      <c r="F420">
        <v>0</v>
      </c>
      <c r="G420" t="s">
        <v>47</v>
      </c>
      <c r="H420" t="s">
        <v>1882</v>
      </c>
      <c r="I420" t="s">
        <v>1879</v>
      </c>
      <c r="J420" t="s">
        <v>1879</v>
      </c>
      <c r="K420" t="s">
        <v>1888</v>
      </c>
      <c r="L420" t="s">
        <v>1884</v>
      </c>
      <c r="M420" s="97">
        <v>36526</v>
      </c>
      <c r="N420">
        <v>461</v>
      </c>
      <c r="O420" t="s">
        <v>6165</v>
      </c>
      <c r="P420">
        <v>1</v>
      </c>
      <c r="Q420">
        <v>1</v>
      </c>
      <c r="R420">
        <v>1900</v>
      </c>
      <c r="S420" t="s">
        <v>929</v>
      </c>
      <c r="T420" s="96">
        <v>20821</v>
      </c>
      <c r="U420">
        <f t="shared" si="18"/>
        <v>1</v>
      </c>
      <c r="V420">
        <f t="shared" si="19"/>
        <v>1</v>
      </c>
      <c r="W420">
        <f t="shared" si="20"/>
        <v>1957</v>
      </c>
      <c r="X420" t="s">
        <v>147</v>
      </c>
      <c r="Y420">
        <v>0</v>
      </c>
      <c r="Z420" t="s">
        <v>47</v>
      </c>
      <c r="AA420" t="s">
        <v>1886</v>
      </c>
      <c r="AB420" t="s">
        <v>6166</v>
      </c>
      <c r="AC420" t="s">
        <v>1888</v>
      </c>
      <c r="AD420" t="s">
        <v>1888</v>
      </c>
      <c r="AE420" t="s">
        <v>1885</v>
      </c>
      <c r="AF420" s="97">
        <v>36526</v>
      </c>
      <c r="AG420" s="97">
        <v>36526</v>
      </c>
    </row>
    <row r="421" spans="1:33">
      <c r="A421">
        <v>462</v>
      </c>
      <c r="B421" t="s">
        <v>2557</v>
      </c>
      <c r="C421" t="s">
        <v>2558</v>
      </c>
      <c r="D421" s="96">
        <v>28856</v>
      </c>
      <c r="E421" t="s">
        <v>147</v>
      </c>
      <c r="F421">
        <v>0</v>
      </c>
      <c r="G421" t="s">
        <v>47</v>
      </c>
      <c r="H421" t="s">
        <v>2053</v>
      </c>
      <c r="I421" t="s">
        <v>1879</v>
      </c>
      <c r="J421" t="s">
        <v>1927</v>
      </c>
      <c r="K421" t="s">
        <v>1927</v>
      </c>
      <c r="L421" t="s">
        <v>1879</v>
      </c>
      <c r="M421" s="97">
        <v>36526</v>
      </c>
      <c r="N421">
        <v>462</v>
      </c>
      <c r="O421" t="s">
        <v>2557</v>
      </c>
      <c r="P421">
        <v>15</v>
      </c>
      <c r="Q421">
        <v>2</v>
      </c>
      <c r="R421">
        <v>2001</v>
      </c>
      <c r="S421" t="s">
        <v>2558</v>
      </c>
      <c r="T421" s="96">
        <v>28856</v>
      </c>
      <c r="U421">
        <f t="shared" si="18"/>
        <v>1</v>
      </c>
      <c r="V421">
        <f t="shared" si="19"/>
        <v>1</v>
      </c>
      <c r="W421">
        <f t="shared" si="20"/>
        <v>1979</v>
      </c>
      <c r="X421" t="s">
        <v>147</v>
      </c>
      <c r="Y421">
        <v>0</v>
      </c>
      <c r="Z421" t="s">
        <v>47</v>
      </c>
      <c r="AA421" t="s">
        <v>2053</v>
      </c>
      <c r="AB421" t="s">
        <v>1879</v>
      </c>
      <c r="AC421" t="s">
        <v>1927</v>
      </c>
      <c r="AD421" t="s">
        <v>1927</v>
      </c>
      <c r="AE421" t="s">
        <v>1879</v>
      </c>
      <c r="AF421" s="97">
        <v>36526</v>
      </c>
      <c r="AG421" s="97">
        <v>36526</v>
      </c>
    </row>
    <row r="422" spans="1:33">
      <c r="A422">
        <v>463</v>
      </c>
      <c r="B422" t="s">
        <v>8838</v>
      </c>
      <c r="C422" t="s">
        <v>1649</v>
      </c>
      <c r="D422" s="96">
        <v>30899</v>
      </c>
      <c r="E422" t="s">
        <v>147</v>
      </c>
      <c r="F422">
        <v>0</v>
      </c>
      <c r="G422" t="s">
        <v>47</v>
      </c>
      <c r="H422" t="s">
        <v>1964</v>
      </c>
      <c r="I422" t="s">
        <v>1879</v>
      </c>
      <c r="J422" t="s">
        <v>1879</v>
      </c>
      <c r="K422" t="s">
        <v>1923</v>
      </c>
      <c r="L422" t="s">
        <v>1879</v>
      </c>
      <c r="M422" s="97">
        <v>36526</v>
      </c>
      <c r="N422">
        <v>463</v>
      </c>
      <c r="O422" t="s">
        <v>8838</v>
      </c>
      <c r="P422">
        <v>30</v>
      </c>
      <c r="Q422">
        <v>1</v>
      </c>
      <c r="R422">
        <v>1980</v>
      </c>
      <c r="S422" t="s">
        <v>1649</v>
      </c>
      <c r="T422" s="96">
        <v>30899</v>
      </c>
      <c r="U422">
        <f t="shared" si="18"/>
        <v>5</v>
      </c>
      <c r="V422">
        <f t="shared" si="19"/>
        <v>8</v>
      </c>
      <c r="W422">
        <f t="shared" si="20"/>
        <v>1984</v>
      </c>
      <c r="X422" t="s">
        <v>147</v>
      </c>
      <c r="Y422">
        <v>0</v>
      </c>
      <c r="Z422" t="s">
        <v>47</v>
      </c>
      <c r="AA422" t="s">
        <v>1964</v>
      </c>
      <c r="AB422" t="s">
        <v>1879</v>
      </c>
      <c r="AC422" t="s">
        <v>1879</v>
      </c>
      <c r="AD422" t="s">
        <v>1923</v>
      </c>
      <c r="AE422" t="s">
        <v>1879</v>
      </c>
      <c r="AF422" s="97">
        <v>36526</v>
      </c>
      <c r="AG422" s="97">
        <v>36526</v>
      </c>
    </row>
    <row r="423" spans="1:33">
      <c r="A423">
        <v>464</v>
      </c>
      <c r="B423" t="s">
        <v>5246</v>
      </c>
      <c r="C423" t="s">
        <v>196</v>
      </c>
      <c r="D423" s="96">
        <v>31616</v>
      </c>
      <c r="E423" t="s">
        <v>147</v>
      </c>
      <c r="F423">
        <v>0</v>
      </c>
      <c r="G423" t="s">
        <v>47</v>
      </c>
      <c r="H423" t="s">
        <v>2002</v>
      </c>
      <c r="I423" t="s">
        <v>1879</v>
      </c>
      <c r="J423" t="s">
        <v>1936</v>
      </c>
      <c r="K423" t="s">
        <v>1936</v>
      </c>
      <c r="L423" t="s">
        <v>1879</v>
      </c>
      <c r="M423" s="97">
        <v>36526</v>
      </c>
      <c r="N423">
        <v>464</v>
      </c>
      <c r="O423" t="s">
        <v>5246</v>
      </c>
      <c r="P423">
        <v>9</v>
      </c>
      <c r="Q423">
        <v>4</v>
      </c>
      <c r="R423">
        <v>2003</v>
      </c>
      <c r="S423" t="s">
        <v>196</v>
      </c>
      <c r="T423" s="96">
        <v>31616</v>
      </c>
      <c r="U423">
        <f t="shared" si="18"/>
        <v>23</v>
      </c>
      <c r="V423">
        <f t="shared" si="19"/>
        <v>7</v>
      </c>
      <c r="W423">
        <f t="shared" si="20"/>
        <v>1986</v>
      </c>
      <c r="X423" t="s">
        <v>147</v>
      </c>
      <c r="Y423">
        <v>0</v>
      </c>
      <c r="Z423" t="s">
        <v>47</v>
      </c>
      <c r="AA423" t="s">
        <v>2002</v>
      </c>
      <c r="AB423" t="s">
        <v>1879</v>
      </c>
      <c r="AC423" t="s">
        <v>1936</v>
      </c>
      <c r="AD423" t="s">
        <v>1936</v>
      </c>
      <c r="AE423" t="s">
        <v>1879</v>
      </c>
      <c r="AF423" s="97">
        <v>36526</v>
      </c>
      <c r="AG423" s="97">
        <v>36526</v>
      </c>
    </row>
    <row r="424" spans="1:33">
      <c r="A424">
        <v>465</v>
      </c>
      <c r="B424" t="s">
        <v>4511</v>
      </c>
      <c r="C424" t="s">
        <v>183</v>
      </c>
      <c r="D424" s="96">
        <v>31811</v>
      </c>
      <c r="E424" t="s">
        <v>147</v>
      </c>
      <c r="F424">
        <v>0</v>
      </c>
      <c r="G424" t="s">
        <v>47</v>
      </c>
      <c r="H424" t="s">
        <v>2014</v>
      </c>
      <c r="I424" t="s">
        <v>1879</v>
      </c>
      <c r="J424" t="s">
        <v>1879</v>
      </c>
      <c r="K424" t="s">
        <v>1914</v>
      </c>
      <c r="L424" t="s">
        <v>1879</v>
      </c>
      <c r="M424" s="97">
        <v>36526</v>
      </c>
      <c r="N424">
        <v>465</v>
      </c>
      <c r="O424" t="s">
        <v>4511</v>
      </c>
      <c r="P424">
        <v>1</v>
      </c>
      <c r="Q424">
        <v>1</v>
      </c>
      <c r="R424">
        <v>1990</v>
      </c>
      <c r="S424" t="s">
        <v>183</v>
      </c>
      <c r="T424" s="96">
        <v>31811</v>
      </c>
      <c r="U424">
        <f t="shared" si="18"/>
        <v>3</v>
      </c>
      <c r="V424">
        <f t="shared" si="19"/>
        <v>2</v>
      </c>
      <c r="W424">
        <f t="shared" si="20"/>
        <v>1987</v>
      </c>
      <c r="X424" t="s">
        <v>147</v>
      </c>
      <c r="Y424">
        <v>0</v>
      </c>
      <c r="Z424" t="s">
        <v>47</v>
      </c>
      <c r="AA424" t="s">
        <v>2014</v>
      </c>
      <c r="AB424" t="s">
        <v>1879</v>
      </c>
      <c r="AC424" t="s">
        <v>1879</v>
      </c>
      <c r="AD424" t="s">
        <v>1914</v>
      </c>
      <c r="AE424" t="s">
        <v>1879</v>
      </c>
      <c r="AF424" s="97">
        <v>36526</v>
      </c>
      <c r="AG424" s="97">
        <v>36526</v>
      </c>
    </row>
    <row r="425" spans="1:33">
      <c r="A425">
        <v>466</v>
      </c>
      <c r="B425" t="s">
        <v>5968</v>
      </c>
      <c r="C425" t="s">
        <v>55</v>
      </c>
      <c r="D425" s="96">
        <v>31687</v>
      </c>
      <c r="E425" t="s">
        <v>147</v>
      </c>
      <c r="F425">
        <v>0</v>
      </c>
      <c r="G425" t="s">
        <v>47</v>
      </c>
      <c r="M425" s="97">
        <v>36526</v>
      </c>
      <c r="N425">
        <v>466</v>
      </c>
      <c r="O425" t="s">
        <v>5968</v>
      </c>
      <c r="P425">
        <v>1</v>
      </c>
      <c r="Q425">
        <v>1</v>
      </c>
      <c r="R425">
        <v>1986</v>
      </c>
      <c r="S425" t="s">
        <v>55</v>
      </c>
      <c r="T425" s="96">
        <v>31687</v>
      </c>
      <c r="U425">
        <f t="shared" si="18"/>
        <v>2</v>
      </c>
      <c r="V425">
        <f t="shared" si="19"/>
        <v>10</v>
      </c>
      <c r="W425">
        <f t="shared" si="20"/>
        <v>1986</v>
      </c>
      <c r="X425" t="s">
        <v>147</v>
      </c>
      <c r="Y425">
        <v>0</v>
      </c>
      <c r="Z425" t="s">
        <v>47</v>
      </c>
      <c r="AF425" s="97">
        <v>36526</v>
      </c>
      <c r="AG425" s="97">
        <v>36526</v>
      </c>
    </row>
    <row r="426" spans="1:33">
      <c r="A426">
        <v>467</v>
      </c>
      <c r="B426" t="s">
        <v>6334</v>
      </c>
      <c r="C426" t="s">
        <v>237</v>
      </c>
      <c r="D426" s="96">
        <v>31048</v>
      </c>
      <c r="E426" t="s">
        <v>147</v>
      </c>
      <c r="F426">
        <v>0</v>
      </c>
      <c r="G426" t="s">
        <v>47</v>
      </c>
      <c r="M426" s="97">
        <v>36526</v>
      </c>
      <c r="N426">
        <v>467</v>
      </c>
      <c r="O426" t="s">
        <v>6334</v>
      </c>
      <c r="P426">
        <v>1</v>
      </c>
      <c r="Q426">
        <v>1</v>
      </c>
      <c r="R426">
        <v>1900</v>
      </c>
      <c r="S426" t="s">
        <v>237</v>
      </c>
      <c r="T426" s="96">
        <v>31048</v>
      </c>
      <c r="U426">
        <f t="shared" si="18"/>
        <v>1</v>
      </c>
      <c r="V426">
        <f t="shared" si="19"/>
        <v>1</v>
      </c>
      <c r="W426">
        <f t="shared" si="20"/>
        <v>1985</v>
      </c>
      <c r="X426" t="s">
        <v>147</v>
      </c>
      <c r="Y426">
        <v>0</v>
      </c>
      <c r="Z426" t="s">
        <v>47</v>
      </c>
      <c r="AF426" s="97">
        <v>36526</v>
      </c>
      <c r="AG426" s="97">
        <v>36526</v>
      </c>
    </row>
    <row r="427" spans="1:33">
      <c r="A427">
        <v>468</v>
      </c>
      <c r="B427" t="s">
        <v>9194</v>
      </c>
      <c r="C427" t="s">
        <v>7296</v>
      </c>
      <c r="D427" s="96">
        <v>21242</v>
      </c>
      <c r="E427" t="s">
        <v>147</v>
      </c>
      <c r="F427">
        <v>0</v>
      </c>
      <c r="G427" t="s">
        <v>594</v>
      </c>
      <c r="H427" t="s">
        <v>2061</v>
      </c>
      <c r="I427" t="s">
        <v>5194</v>
      </c>
      <c r="J427" t="s">
        <v>1899</v>
      </c>
      <c r="K427" t="s">
        <v>1898</v>
      </c>
      <c r="L427" t="s">
        <v>1879</v>
      </c>
      <c r="M427" s="97">
        <v>36526</v>
      </c>
      <c r="N427">
        <v>468</v>
      </c>
      <c r="O427" t="s">
        <v>9194</v>
      </c>
      <c r="P427">
        <v>1</v>
      </c>
      <c r="Q427">
        <v>1</v>
      </c>
      <c r="R427">
        <v>1974</v>
      </c>
      <c r="S427" t="s">
        <v>7296</v>
      </c>
      <c r="T427" s="96">
        <v>21242</v>
      </c>
      <c r="U427">
        <f t="shared" si="18"/>
        <v>26</v>
      </c>
      <c r="V427">
        <f t="shared" si="19"/>
        <v>2</v>
      </c>
      <c r="W427">
        <f t="shared" si="20"/>
        <v>1958</v>
      </c>
      <c r="X427" t="s">
        <v>147</v>
      </c>
      <c r="Y427">
        <v>0</v>
      </c>
      <c r="Z427" t="s">
        <v>594</v>
      </c>
      <c r="AA427" t="s">
        <v>2061</v>
      </c>
      <c r="AB427" t="s">
        <v>5194</v>
      </c>
      <c r="AC427" t="s">
        <v>1899</v>
      </c>
      <c r="AD427" t="s">
        <v>1898</v>
      </c>
      <c r="AE427" t="s">
        <v>1879</v>
      </c>
      <c r="AF427" s="97">
        <v>42947</v>
      </c>
      <c r="AG427" s="97">
        <v>36526</v>
      </c>
    </row>
    <row r="428" spans="1:33">
      <c r="A428">
        <v>469</v>
      </c>
      <c r="B428" t="s">
        <v>7351</v>
      </c>
      <c r="C428" t="s">
        <v>821</v>
      </c>
      <c r="D428" s="96">
        <v>17221</v>
      </c>
      <c r="E428" t="s">
        <v>147</v>
      </c>
      <c r="F428">
        <v>0</v>
      </c>
      <c r="G428" t="s">
        <v>47</v>
      </c>
      <c r="H428" t="s">
        <v>2002</v>
      </c>
      <c r="I428" t="s">
        <v>1879</v>
      </c>
      <c r="J428" t="s">
        <v>1902</v>
      </c>
      <c r="K428" t="s">
        <v>1923</v>
      </c>
      <c r="L428" t="s">
        <v>1879</v>
      </c>
      <c r="M428" s="97">
        <v>36526</v>
      </c>
      <c r="N428">
        <v>469</v>
      </c>
      <c r="O428" t="s">
        <v>7351</v>
      </c>
      <c r="P428">
        <v>1</v>
      </c>
      <c r="Q428">
        <v>1</v>
      </c>
      <c r="R428">
        <v>1991</v>
      </c>
      <c r="S428" t="s">
        <v>821</v>
      </c>
      <c r="T428" s="96">
        <v>17221</v>
      </c>
      <c r="U428">
        <f t="shared" si="18"/>
        <v>23</v>
      </c>
      <c r="V428">
        <f t="shared" si="19"/>
        <v>2</v>
      </c>
      <c r="W428">
        <f t="shared" si="20"/>
        <v>1947</v>
      </c>
      <c r="X428" t="s">
        <v>147</v>
      </c>
      <c r="Y428">
        <v>0</v>
      </c>
      <c r="Z428" t="s">
        <v>47</v>
      </c>
      <c r="AA428" t="s">
        <v>2002</v>
      </c>
      <c r="AB428" t="s">
        <v>1879</v>
      </c>
      <c r="AC428" t="s">
        <v>1902</v>
      </c>
      <c r="AD428" t="s">
        <v>1923</v>
      </c>
      <c r="AE428" t="s">
        <v>1879</v>
      </c>
      <c r="AF428" s="97">
        <v>36526</v>
      </c>
      <c r="AG428" s="97">
        <v>36526</v>
      </c>
    </row>
    <row r="429" spans="1:33">
      <c r="A429">
        <v>470</v>
      </c>
      <c r="B429" t="s">
        <v>3897</v>
      </c>
      <c r="C429" t="s">
        <v>154</v>
      </c>
      <c r="D429" s="96">
        <v>25056</v>
      </c>
      <c r="E429" t="s">
        <v>147</v>
      </c>
      <c r="F429">
        <v>0</v>
      </c>
      <c r="G429" t="s">
        <v>547</v>
      </c>
      <c r="H429" t="s">
        <v>2001</v>
      </c>
      <c r="I429" t="s">
        <v>1879</v>
      </c>
      <c r="J429" t="s">
        <v>1879</v>
      </c>
      <c r="K429" t="s">
        <v>1938</v>
      </c>
      <c r="L429" t="s">
        <v>1879</v>
      </c>
      <c r="M429" s="97">
        <v>36526</v>
      </c>
      <c r="N429">
        <v>470</v>
      </c>
      <c r="O429" t="s">
        <v>3897</v>
      </c>
      <c r="P429">
        <v>12</v>
      </c>
      <c r="Q429">
        <v>7</v>
      </c>
      <c r="R429">
        <v>1997</v>
      </c>
      <c r="S429" t="s">
        <v>154</v>
      </c>
      <c r="T429" s="96">
        <v>25056</v>
      </c>
      <c r="U429">
        <f t="shared" si="18"/>
        <v>6</v>
      </c>
      <c r="V429">
        <f t="shared" si="19"/>
        <v>8</v>
      </c>
      <c r="W429">
        <f t="shared" si="20"/>
        <v>1968</v>
      </c>
      <c r="X429" t="s">
        <v>147</v>
      </c>
      <c r="Y429">
        <v>0</v>
      </c>
      <c r="Z429" t="s">
        <v>547</v>
      </c>
      <c r="AA429" t="s">
        <v>2001</v>
      </c>
      <c r="AB429" t="s">
        <v>1879</v>
      </c>
      <c r="AC429" t="s">
        <v>1879</v>
      </c>
      <c r="AD429" t="s">
        <v>1938</v>
      </c>
      <c r="AE429" t="s">
        <v>1879</v>
      </c>
      <c r="AF429" s="97">
        <v>36526</v>
      </c>
      <c r="AG429" s="97">
        <v>36526</v>
      </c>
    </row>
    <row r="430" spans="1:33">
      <c r="A430">
        <v>471</v>
      </c>
      <c r="B430" t="s">
        <v>8521</v>
      </c>
      <c r="C430" t="s">
        <v>164</v>
      </c>
      <c r="D430" s="96">
        <v>30879</v>
      </c>
      <c r="E430" t="s">
        <v>147</v>
      </c>
      <c r="F430">
        <v>0</v>
      </c>
      <c r="G430" t="s">
        <v>47</v>
      </c>
      <c r="H430" t="s">
        <v>1964</v>
      </c>
      <c r="I430" t="s">
        <v>1879</v>
      </c>
      <c r="J430" t="s">
        <v>1879</v>
      </c>
      <c r="K430" t="s">
        <v>1906</v>
      </c>
      <c r="L430" t="s">
        <v>1879</v>
      </c>
      <c r="M430" s="97">
        <v>36526</v>
      </c>
      <c r="N430">
        <v>471</v>
      </c>
      <c r="O430" t="s">
        <v>8521</v>
      </c>
      <c r="P430">
        <v>1</v>
      </c>
      <c r="Q430">
        <v>1</v>
      </c>
      <c r="R430">
        <v>2007</v>
      </c>
      <c r="S430" t="s">
        <v>164</v>
      </c>
      <c r="T430" s="96">
        <v>30879</v>
      </c>
      <c r="U430">
        <f t="shared" si="18"/>
        <v>16</v>
      </c>
      <c r="V430">
        <f t="shared" si="19"/>
        <v>7</v>
      </c>
      <c r="W430">
        <f t="shared" si="20"/>
        <v>1984</v>
      </c>
      <c r="X430" t="s">
        <v>147</v>
      </c>
      <c r="Y430">
        <v>0</v>
      </c>
      <c r="Z430" t="s">
        <v>47</v>
      </c>
      <c r="AA430" t="s">
        <v>1964</v>
      </c>
      <c r="AB430" t="s">
        <v>1879</v>
      </c>
      <c r="AC430" t="s">
        <v>1879</v>
      </c>
      <c r="AD430" t="s">
        <v>1906</v>
      </c>
      <c r="AE430" t="s">
        <v>1879</v>
      </c>
      <c r="AF430" s="97">
        <v>36526</v>
      </c>
      <c r="AG430" s="97">
        <v>36526</v>
      </c>
    </row>
    <row r="431" spans="1:33">
      <c r="A431">
        <v>472</v>
      </c>
      <c r="B431" t="s">
        <v>9169</v>
      </c>
      <c r="C431" t="s">
        <v>2584</v>
      </c>
      <c r="D431" s="96">
        <v>27158</v>
      </c>
      <c r="E431" t="s">
        <v>147</v>
      </c>
      <c r="F431">
        <v>0</v>
      </c>
      <c r="G431" t="s">
        <v>47</v>
      </c>
      <c r="H431" t="s">
        <v>1979</v>
      </c>
      <c r="I431" t="s">
        <v>1879</v>
      </c>
      <c r="J431" t="s">
        <v>1959</v>
      </c>
      <c r="K431" t="s">
        <v>1988</v>
      </c>
      <c r="L431" t="s">
        <v>1879</v>
      </c>
      <c r="M431" s="97">
        <v>36526</v>
      </c>
      <c r="N431">
        <v>472</v>
      </c>
      <c r="O431" t="s">
        <v>9169</v>
      </c>
      <c r="P431">
        <v>1</v>
      </c>
      <c r="Q431">
        <v>1</v>
      </c>
      <c r="R431">
        <v>1900</v>
      </c>
      <c r="S431" t="s">
        <v>2584</v>
      </c>
      <c r="T431" s="96">
        <v>27158</v>
      </c>
      <c r="U431">
        <f t="shared" si="18"/>
        <v>9</v>
      </c>
      <c r="V431">
        <f t="shared" si="19"/>
        <v>5</v>
      </c>
      <c r="W431">
        <f t="shared" si="20"/>
        <v>1974</v>
      </c>
      <c r="X431" t="s">
        <v>147</v>
      </c>
      <c r="Y431">
        <v>0</v>
      </c>
      <c r="Z431" t="s">
        <v>47</v>
      </c>
      <c r="AA431" t="s">
        <v>1979</v>
      </c>
      <c r="AB431" t="s">
        <v>1879</v>
      </c>
      <c r="AC431" t="s">
        <v>1959</v>
      </c>
      <c r="AD431" t="s">
        <v>1988</v>
      </c>
      <c r="AE431" t="s">
        <v>1879</v>
      </c>
      <c r="AF431" s="97">
        <v>36526</v>
      </c>
      <c r="AG431" s="97">
        <v>36526</v>
      </c>
    </row>
    <row r="432" spans="1:33">
      <c r="A432">
        <v>473</v>
      </c>
      <c r="B432" t="s">
        <v>9356</v>
      </c>
      <c r="C432" t="s">
        <v>520</v>
      </c>
      <c r="D432" s="96">
        <v>27096</v>
      </c>
      <c r="E432" t="s">
        <v>147</v>
      </c>
      <c r="F432">
        <v>0</v>
      </c>
      <c r="G432" t="s">
        <v>47</v>
      </c>
      <c r="H432" t="s">
        <v>1964</v>
      </c>
      <c r="I432" t="s">
        <v>1879</v>
      </c>
      <c r="J432" t="s">
        <v>1879</v>
      </c>
      <c r="K432" t="s">
        <v>1884</v>
      </c>
      <c r="L432" t="s">
        <v>1879</v>
      </c>
      <c r="M432" s="97">
        <v>36526</v>
      </c>
      <c r="N432">
        <v>473</v>
      </c>
      <c r="O432" t="s">
        <v>9356</v>
      </c>
      <c r="S432" t="s">
        <v>520</v>
      </c>
      <c r="T432" s="96">
        <v>27096</v>
      </c>
      <c r="U432">
        <f t="shared" si="18"/>
        <v>8</v>
      </c>
      <c r="V432">
        <f t="shared" si="19"/>
        <v>3</v>
      </c>
      <c r="W432">
        <f t="shared" si="20"/>
        <v>1974</v>
      </c>
      <c r="X432" t="s">
        <v>147</v>
      </c>
      <c r="Y432">
        <v>0</v>
      </c>
      <c r="Z432" t="s">
        <v>47</v>
      </c>
      <c r="AA432" t="s">
        <v>1964</v>
      </c>
      <c r="AB432" t="s">
        <v>1879</v>
      </c>
      <c r="AC432" t="s">
        <v>1879</v>
      </c>
      <c r="AD432" t="s">
        <v>1884</v>
      </c>
      <c r="AE432" t="s">
        <v>1879</v>
      </c>
      <c r="AF432" s="97">
        <v>36526</v>
      </c>
      <c r="AG432" s="97">
        <v>36526</v>
      </c>
    </row>
    <row r="433" spans="1:33">
      <c r="A433">
        <v>474</v>
      </c>
      <c r="B433" t="s">
        <v>4689</v>
      </c>
      <c r="C433" t="s">
        <v>3577</v>
      </c>
      <c r="D433" s="96">
        <v>32439</v>
      </c>
      <c r="E433" t="s">
        <v>147</v>
      </c>
      <c r="F433">
        <v>0</v>
      </c>
      <c r="G433" t="s">
        <v>47</v>
      </c>
      <c r="H433" t="s">
        <v>1979</v>
      </c>
      <c r="I433" t="s">
        <v>1879</v>
      </c>
      <c r="J433" t="s">
        <v>1966</v>
      </c>
      <c r="K433" t="s">
        <v>2069</v>
      </c>
      <c r="L433" t="s">
        <v>1879</v>
      </c>
      <c r="M433" s="97">
        <v>36526</v>
      </c>
      <c r="N433">
        <v>474</v>
      </c>
      <c r="O433" t="s">
        <v>4689</v>
      </c>
      <c r="P433">
        <v>1</v>
      </c>
      <c r="Q433">
        <v>1</v>
      </c>
      <c r="R433">
        <v>1900</v>
      </c>
      <c r="S433" t="s">
        <v>3577</v>
      </c>
      <c r="T433" s="96">
        <v>32439</v>
      </c>
      <c r="U433">
        <f t="shared" si="18"/>
        <v>23</v>
      </c>
      <c r="V433">
        <f t="shared" si="19"/>
        <v>10</v>
      </c>
      <c r="W433">
        <f t="shared" si="20"/>
        <v>1988</v>
      </c>
      <c r="X433" t="s">
        <v>147</v>
      </c>
      <c r="Y433">
        <v>0</v>
      </c>
      <c r="Z433" t="s">
        <v>47</v>
      </c>
      <c r="AA433" t="s">
        <v>1979</v>
      </c>
      <c r="AB433" t="s">
        <v>1879</v>
      </c>
      <c r="AC433" t="s">
        <v>1966</v>
      </c>
      <c r="AD433" t="s">
        <v>2069</v>
      </c>
      <c r="AE433" t="s">
        <v>1879</v>
      </c>
      <c r="AF433" s="97">
        <v>36526</v>
      </c>
      <c r="AG433" s="97">
        <v>36526</v>
      </c>
    </row>
    <row r="434" spans="1:33">
      <c r="A434">
        <v>475</v>
      </c>
      <c r="B434" t="s">
        <v>7339</v>
      </c>
      <c r="C434" t="s">
        <v>7160</v>
      </c>
      <c r="D434" s="96">
        <v>21186</v>
      </c>
      <c r="E434" t="s">
        <v>147</v>
      </c>
      <c r="F434">
        <v>0</v>
      </c>
      <c r="G434" t="s">
        <v>47</v>
      </c>
      <c r="H434" t="s">
        <v>2005</v>
      </c>
      <c r="I434" t="s">
        <v>1879</v>
      </c>
      <c r="J434" t="s">
        <v>1879</v>
      </c>
      <c r="K434" t="s">
        <v>1966</v>
      </c>
      <c r="L434" t="s">
        <v>1879</v>
      </c>
      <c r="M434" s="97">
        <v>36526</v>
      </c>
      <c r="N434">
        <v>475</v>
      </c>
      <c r="O434" t="s">
        <v>7339</v>
      </c>
      <c r="P434">
        <v>9</v>
      </c>
      <c r="Q434">
        <v>10</v>
      </c>
      <c r="R434">
        <v>1988</v>
      </c>
      <c r="S434" t="s">
        <v>7160</v>
      </c>
      <c r="T434" s="96">
        <v>21186</v>
      </c>
      <c r="U434">
        <f t="shared" si="18"/>
        <v>1</v>
      </c>
      <c r="V434">
        <f t="shared" si="19"/>
        <v>1</v>
      </c>
      <c r="W434">
        <f t="shared" si="20"/>
        <v>1958</v>
      </c>
      <c r="X434" t="s">
        <v>147</v>
      </c>
      <c r="Y434">
        <v>0</v>
      </c>
      <c r="Z434" t="s">
        <v>47</v>
      </c>
      <c r="AA434" t="s">
        <v>2005</v>
      </c>
      <c r="AB434" t="s">
        <v>1879</v>
      </c>
      <c r="AC434" t="s">
        <v>1879</v>
      </c>
      <c r="AD434" t="s">
        <v>1966</v>
      </c>
      <c r="AE434" t="s">
        <v>1879</v>
      </c>
      <c r="AF434" s="97">
        <v>44371.481412037036</v>
      </c>
      <c r="AG434" s="97">
        <v>36526</v>
      </c>
    </row>
    <row r="435" spans="1:33">
      <c r="A435">
        <v>476</v>
      </c>
      <c r="B435" t="s">
        <v>3905</v>
      </c>
      <c r="C435" t="s">
        <v>329</v>
      </c>
      <c r="D435" s="96">
        <v>32671</v>
      </c>
      <c r="E435" t="s">
        <v>147</v>
      </c>
      <c r="F435">
        <v>0</v>
      </c>
      <c r="G435" t="s">
        <v>47</v>
      </c>
      <c r="H435" t="s">
        <v>2080</v>
      </c>
      <c r="I435" t="s">
        <v>1879</v>
      </c>
      <c r="J435" t="s">
        <v>1879</v>
      </c>
      <c r="K435" t="s">
        <v>1879</v>
      </c>
      <c r="L435" t="s">
        <v>1879</v>
      </c>
      <c r="M435" s="97">
        <v>36526</v>
      </c>
      <c r="N435">
        <v>476</v>
      </c>
      <c r="O435" t="s">
        <v>3905</v>
      </c>
      <c r="P435">
        <v>20</v>
      </c>
      <c r="Q435">
        <v>12</v>
      </c>
      <c r="R435">
        <v>1984</v>
      </c>
      <c r="S435" t="s">
        <v>329</v>
      </c>
      <c r="T435" s="96">
        <v>32671</v>
      </c>
      <c r="U435">
        <f t="shared" si="18"/>
        <v>12</v>
      </c>
      <c r="V435">
        <f t="shared" si="19"/>
        <v>6</v>
      </c>
      <c r="W435">
        <f t="shared" si="20"/>
        <v>1989</v>
      </c>
      <c r="X435" t="s">
        <v>147</v>
      </c>
      <c r="Y435">
        <v>0</v>
      </c>
      <c r="Z435" t="s">
        <v>47</v>
      </c>
      <c r="AA435" t="s">
        <v>2080</v>
      </c>
      <c r="AB435" t="s">
        <v>1879</v>
      </c>
      <c r="AC435" t="s">
        <v>1879</v>
      </c>
      <c r="AD435" t="s">
        <v>1879</v>
      </c>
      <c r="AE435" t="s">
        <v>1879</v>
      </c>
      <c r="AF435" s="97">
        <v>36526</v>
      </c>
      <c r="AG435" s="97">
        <v>36526</v>
      </c>
    </row>
    <row r="436" spans="1:33">
      <c r="A436">
        <v>477</v>
      </c>
      <c r="B436" t="s">
        <v>953</v>
      </c>
      <c r="C436" t="s">
        <v>359</v>
      </c>
      <c r="D436" s="96">
        <v>17891</v>
      </c>
      <c r="E436" t="s">
        <v>147</v>
      </c>
      <c r="F436">
        <v>0</v>
      </c>
      <c r="G436" t="s">
        <v>375</v>
      </c>
      <c r="H436" t="s">
        <v>1882</v>
      </c>
      <c r="I436" t="s">
        <v>8462</v>
      </c>
      <c r="J436" t="s">
        <v>2019</v>
      </c>
      <c r="K436" t="s">
        <v>2019</v>
      </c>
      <c r="L436" t="s">
        <v>1884</v>
      </c>
      <c r="M436" s="97">
        <v>36526</v>
      </c>
      <c r="N436">
        <v>477</v>
      </c>
      <c r="O436" t="s">
        <v>953</v>
      </c>
      <c r="P436">
        <v>1</v>
      </c>
      <c r="Q436">
        <v>6</v>
      </c>
      <c r="R436">
        <v>2001</v>
      </c>
      <c r="S436" t="s">
        <v>359</v>
      </c>
      <c r="T436" s="96">
        <v>17891</v>
      </c>
      <c r="U436">
        <f t="shared" si="18"/>
        <v>24</v>
      </c>
      <c r="V436">
        <f t="shared" si="19"/>
        <v>12</v>
      </c>
      <c r="W436">
        <f t="shared" si="20"/>
        <v>1948</v>
      </c>
      <c r="X436" t="s">
        <v>147</v>
      </c>
      <c r="Y436">
        <v>0</v>
      </c>
      <c r="Z436" t="s">
        <v>375</v>
      </c>
      <c r="AA436" t="s">
        <v>1886</v>
      </c>
      <c r="AB436" t="s">
        <v>5763</v>
      </c>
      <c r="AC436" t="s">
        <v>2019</v>
      </c>
      <c r="AD436" t="s">
        <v>2019</v>
      </c>
      <c r="AE436" t="s">
        <v>1926</v>
      </c>
      <c r="AF436" s="97">
        <v>43682</v>
      </c>
      <c r="AG436" s="97">
        <v>36526</v>
      </c>
    </row>
    <row r="437" spans="1:33">
      <c r="A437">
        <v>478</v>
      </c>
      <c r="B437" t="s">
        <v>394</v>
      </c>
      <c r="C437" t="s">
        <v>173</v>
      </c>
      <c r="D437" s="96">
        <v>32710</v>
      </c>
      <c r="E437" t="s">
        <v>147</v>
      </c>
      <c r="F437">
        <v>0</v>
      </c>
      <c r="G437" t="s">
        <v>47</v>
      </c>
      <c r="H437" t="s">
        <v>1964</v>
      </c>
      <c r="I437" t="s">
        <v>1879</v>
      </c>
      <c r="J437" t="s">
        <v>1879</v>
      </c>
      <c r="K437" t="s">
        <v>1879</v>
      </c>
      <c r="L437" t="s">
        <v>1879</v>
      </c>
      <c r="M437" s="97">
        <v>36526</v>
      </c>
      <c r="N437">
        <v>478</v>
      </c>
      <c r="O437" t="s">
        <v>394</v>
      </c>
      <c r="P437">
        <v>1</v>
      </c>
      <c r="Q437">
        <v>1</v>
      </c>
      <c r="R437">
        <v>1964</v>
      </c>
      <c r="S437" t="s">
        <v>173</v>
      </c>
      <c r="T437" s="96">
        <v>32710</v>
      </c>
      <c r="U437">
        <f t="shared" si="18"/>
        <v>21</v>
      </c>
      <c r="V437">
        <f t="shared" si="19"/>
        <v>7</v>
      </c>
      <c r="W437">
        <f t="shared" si="20"/>
        <v>1989</v>
      </c>
      <c r="X437" t="s">
        <v>147</v>
      </c>
      <c r="Y437">
        <v>0</v>
      </c>
      <c r="Z437" t="s">
        <v>47</v>
      </c>
      <c r="AA437" t="s">
        <v>1964</v>
      </c>
      <c r="AB437" t="s">
        <v>1879</v>
      </c>
      <c r="AC437" t="s">
        <v>1879</v>
      </c>
      <c r="AD437" t="s">
        <v>1879</v>
      </c>
      <c r="AE437" t="s">
        <v>1879</v>
      </c>
      <c r="AF437" s="97">
        <v>36526</v>
      </c>
      <c r="AG437" s="97">
        <v>36526</v>
      </c>
    </row>
    <row r="438" spans="1:33">
      <c r="A438">
        <v>479</v>
      </c>
      <c r="B438" t="s">
        <v>394</v>
      </c>
      <c r="C438" t="s">
        <v>65</v>
      </c>
      <c r="D438" s="96">
        <v>32325</v>
      </c>
      <c r="E438" t="s">
        <v>147</v>
      </c>
      <c r="F438">
        <v>0</v>
      </c>
      <c r="G438" t="s">
        <v>47</v>
      </c>
      <c r="M438" s="97">
        <v>36526</v>
      </c>
      <c r="N438">
        <v>479</v>
      </c>
      <c r="O438" t="s">
        <v>394</v>
      </c>
      <c r="P438">
        <v>16</v>
      </c>
      <c r="Q438">
        <v>9</v>
      </c>
      <c r="R438">
        <v>1990</v>
      </c>
      <c r="S438" t="s">
        <v>65</v>
      </c>
      <c r="T438" s="96">
        <v>32325</v>
      </c>
      <c r="U438">
        <f t="shared" si="18"/>
        <v>1</v>
      </c>
      <c r="V438">
        <f t="shared" si="19"/>
        <v>7</v>
      </c>
      <c r="W438">
        <f t="shared" si="20"/>
        <v>1988</v>
      </c>
      <c r="X438" t="s">
        <v>147</v>
      </c>
      <c r="Y438">
        <v>0</v>
      </c>
      <c r="Z438" t="s">
        <v>47</v>
      </c>
      <c r="AF438" s="97">
        <v>36526</v>
      </c>
      <c r="AG438" s="97">
        <v>36526</v>
      </c>
    </row>
    <row r="439" spans="1:33">
      <c r="A439">
        <v>480</v>
      </c>
      <c r="B439" t="s">
        <v>6076</v>
      </c>
      <c r="C439" t="s">
        <v>122</v>
      </c>
      <c r="D439" s="96">
        <v>32219</v>
      </c>
      <c r="E439" t="s">
        <v>147</v>
      </c>
      <c r="F439">
        <v>0</v>
      </c>
      <c r="G439" t="s">
        <v>47</v>
      </c>
      <c r="H439" t="s">
        <v>2002</v>
      </c>
      <c r="I439" t="s">
        <v>1879</v>
      </c>
      <c r="J439" t="s">
        <v>1924</v>
      </c>
      <c r="K439" t="s">
        <v>1884</v>
      </c>
      <c r="L439" t="s">
        <v>1879</v>
      </c>
      <c r="M439" s="97">
        <v>36526</v>
      </c>
      <c r="N439">
        <v>480</v>
      </c>
      <c r="O439" t="s">
        <v>6076</v>
      </c>
      <c r="P439">
        <v>5</v>
      </c>
      <c r="Q439">
        <v>7</v>
      </c>
      <c r="R439">
        <v>1999</v>
      </c>
      <c r="S439" t="s">
        <v>122</v>
      </c>
      <c r="T439" s="96">
        <v>32219</v>
      </c>
      <c r="U439">
        <f t="shared" si="18"/>
        <v>17</v>
      </c>
      <c r="V439">
        <f t="shared" si="19"/>
        <v>3</v>
      </c>
      <c r="W439">
        <f t="shared" si="20"/>
        <v>1988</v>
      </c>
      <c r="X439" t="s">
        <v>147</v>
      </c>
      <c r="Y439">
        <v>0</v>
      </c>
      <c r="Z439" t="s">
        <v>47</v>
      </c>
      <c r="AA439" t="s">
        <v>2002</v>
      </c>
      <c r="AB439" t="s">
        <v>1879</v>
      </c>
      <c r="AC439" t="s">
        <v>1924</v>
      </c>
      <c r="AD439" t="s">
        <v>1884</v>
      </c>
      <c r="AE439" t="s">
        <v>1879</v>
      </c>
      <c r="AF439" s="97">
        <v>36526</v>
      </c>
      <c r="AG439" s="97">
        <v>36526</v>
      </c>
    </row>
    <row r="440" spans="1:33">
      <c r="A440">
        <v>481</v>
      </c>
      <c r="B440" t="s">
        <v>2618</v>
      </c>
      <c r="C440" t="s">
        <v>211</v>
      </c>
      <c r="D440" s="96">
        <v>31735</v>
      </c>
      <c r="E440" t="s">
        <v>147</v>
      </c>
      <c r="F440">
        <v>0</v>
      </c>
      <c r="G440" t="s">
        <v>47</v>
      </c>
      <c r="H440" t="s">
        <v>1979</v>
      </c>
      <c r="I440" t="s">
        <v>1879</v>
      </c>
      <c r="J440" t="s">
        <v>1889</v>
      </c>
      <c r="K440" t="s">
        <v>1938</v>
      </c>
      <c r="L440" t="s">
        <v>1879</v>
      </c>
      <c r="M440" s="97">
        <v>36526</v>
      </c>
      <c r="N440">
        <v>481</v>
      </c>
      <c r="O440" t="s">
        <v>2618</v>
      </c>
      <c r="P440">
        <v>1</v>
      </c>
      <c r="Q440">
        <v>1</v>
      </c>
      <c r="R440">
        <v>1965</v>
      </c>
      <c r="S440" t="s">
        <v>211</v>
      </c>
      <c r="T440" s="96">
        <v>31735</v>
      </c>
      <c r="U440">
        <f t="shared" si="18"/>
        <v>19</v>
      </c>
      <c r="V440">
        <f t="shared" si="19"/>
        <v>11</v>
      </c>
      <c r="W440">
        <f t="shared" si="20"/>
        <v>1986</v>
      </c>
      <c r="X440" t="s">
        <v>147</v>
      </c>
      <c r="Y440">
        <v>0</v>
      </c>
      <c r="Z440" t="s">
        <v>47</v>
      </c>
      <c r="AA440" t="s">
        <v>1979</v>
      </c>
      <c r="AB440" t="s">
        <v>1879</v>
      </c>
      <c r="AC440" t="s">
        <v>1889</v>
      </c>
      <c r="AD440" t="s">
        <v>1938</v>
      </c>
      <c r="AE440" t="s">
        <v>1879</v>
      </c>
      <c r="AF440" s="97">
        <v>36526</v>
      </c>
      <c r="AG440" s="97">
        <v>36526</v>
      </c>
    </row>
    <row r="441" spans="1:33">
      <c r="A441">
        <v>482</v>
      </c>
      <c r="B441" t="s">
        <v>86</v>
      </c>
      <c r="C441" t="s">
        <v>330</v>
      </c>
      <c r="D441" s="96">
        <v>32861</v>
      </c>
      <c r="E441" t="s">
        <v>147</v>
      </c>
      <c r="F441">
        <v>0</v>
      </c>
      <c r="G441" t="s">
        <v>186</v>
      </c>
      <c r="H441" t="s">
        <v>1882</v>
      </c>
      <c r="I441" t="s">
        <v>2253</v>
      </c>
      <c r="J441" t="s">
        <v>1915</v>
      </c>
      <c r="K441" t="s">
        <v>1976</v>
      </c>
      <c r="L441" t="s">
        <v>1885</v>
      </c>
      <c r="M441" s="97">
        <v>36526</v>
      </c>
      <c r="N441">
        <v>482</v>
      </c>
      <c r="O441" t="s">
        <v>86</v>
      </c>
      <c r="P441">
        <v>1</v>
      </c>
      <c r="Q441">
        <v>1</v>
      </c>
      <c r="R441">
        <v>1998</v>
      </c>
      <c r="S441" t="s">
        <v>330</v>
      </c>
      <c r="T441" s="96">
        <v>32861</v>
      </c>
      <c r="U441">
        <f t="shared" si="18"/>
        <v>19</v>
      </c>
      <c r="V441">
        <f t="shared" si="19"/>
        <v>12</v>
      </c>
      <c r="W441">
        <f t="shared" si="20"/>
        <v>1989</v>
      </c>
      <c r="X441" t="s">
        <v>147</v>
      </c>
      <c r="Y441">
        <v>0</v>
      </c>
      <c r="Z441" t="s">
        <v>186</v>
      </c>
      <c r="AA441" t="s">
        <v>1886</v>
      </c>
      <c r="AB441" t="s">
        <v>1912</v>
      </c>
      <c r="AC441" t="s">
        <v>2016</v>
      </c>
      <c r="AD441" t="s">
        <v>2016</v>
      </c>
      <c r="AE441" t="s">
        <v>1941</v>
      </c>
      <c r="AF441" s="97">
        <v>43785.763692129629</v>
      </c>
      <c r="AG441" s="97">
        <v>36526</v>
      </c>
    </row>
    <row r="442" spans="1:33">
      <c r="A442">
        <v>483</v>
      </c>
      <c r="B442" t="s">
        <v>86</v>
      </c>
      <c r="C442" t="s">
        <v>116</v>
      </c>
      <c r="D442" s="96">
        <v>32275</v>
      </c>
      <c r="E442" t="s">
        <v>147</v>
      </c>
      <c r="F442">
        <v>0</v>
      </c>
      <c r="G442" t="s">
        <v>47</v>
      </c>
      <c r="H442" t="s">
        <v>1964</v>
      </c>
      <c r="I442" t="s">
        <v>1879</v>
      </c>
      <c r="J442" t="s">
        <v>1879</v>
      </c>
      <c r="K442" t="s">
        <v>1947</v>
      </c>
      <c r="L442" t="s">
        <v>1879</v>
      </c>
      <c r="M442" s="97">
        <v>36526</v>
      </c>
      <c r="N442">
        <v>483</v>
      </c>
      <c r="O442" t="s">
        <v>86</v>
      </c>
      <c r="P442">
        <v>26</v>
      </c>
      <c r="Q442">
        <v>1</v>
      </c>
      <c r="R442">
        <v>2003</v>
      </c>
      <c r="S442" t="s">
        <v>116</v>
      </c>
      <c r="T442" s="96">
        <v>32275</v>
      </c>
      <c r="U442">
        <f t="shared" si="18"/>
        <v>12</v>
      </c>
      <c r="V442">
        <f t="shared" si="19"/>
        <v>5</v>
      </c>
      <c r="W442">
        <f t="shared" si="20"/>
        <v>1988</v>
      </c>
      <c r="X442" t="s">
        <v>147</v>
      </c>
      <c r="Y442">
        <v>0</v>
      </c>
      <c r="Z442" t="s">
        <v>47</v>
      </c>
      <c r="AA442" t="s">
        <v>1964</v>
      </c>
      <c r="AB442" t="s">
        <v>1879</v>
      </c>
      <c r="AC442" t="s">
        <v>1879</v>
      </c>
      <c r="AD442" t="s">
        <v>1947</v>
      </c>
      <c r="AE442" t="s">
        <v>1879</v>
      </c>
      <c r="AF442" s="97">
        <v>43228</v>
      </c>
      <c r="AG442" s="97">
        <v>36526</v>
      </c>
    </row>
    <row r="443" spans="1:33">
      <c r="A443">
        <v>484</v>
      </c>
      <c r="B443" t="s">
        <v>420</v>
      </c>
      <c r="C443" t="s">
        <v>3108</v>
      </c>
      <c r="D443" s="96">
        <v>32325</v>
      </c>
      <c r="E443" t="s">
        <v>147</v>
      </c>
      <c r="F443">
        <v>0</v>
      </c>
      <c r="G443" t="s">
        <v>47</v>
      </c>
      <c r="M443" s="97">
        <v>36526</v>
      </c>
      <c r="N443">
        <v>484</v>
      </c>
      <c r="O443" t="s">
        <v>420</v>
      </c>
      <c r="P443">
        <v>5</v>
      </c>
      <c r="Q443">
        <v>11</v>
      </c>
      <c r="R443">
        <v>1987</v>
      </c>
      <c r="S443" t="s">
        <v>3108</v>
      </c>
      <c r="T443" s="96">
        <v>32325</v>
      </c>
      <c r="U443">
        <f t="shared" si="18"/>
        <v>1</v>
      </c>
      <c r="V443">
        <f t="shared" si="19"/>
        <v>7</v>
      </c>
      <c r="W443">
        <f t="shared" si="20"/>
        <v>1988</v>
      </c>
      <c r="X443" t="s">
        <v>147</v>
      </c>
      <c r="Y443">
        <v>0</v>
      </c>
      <c r="Z443" t="s">
        <v>47</v>
      </c>
      <c r="AF443" s="97">
        <v>36526</v>
      </c>
      <c r="AG443" s="97">
        <v>36526</v>
      </c>
    </row>
    <row r="444" spans="1:33">
      <c r="A444">
        <v>485</v>
      </c>
      <c r="B444" t="s">
        <v>3911</v>
      </c>
      <c r="C444" t="s">
        <v>65</v>
      </c>
      <c r="D444" s="96">
        <v>31864</v>
      </c>
      <c r="E444" t="s">
        <v>147</v>
      </c>
      <c r="F444">
        <v>0</v>
      </c>
      <c r="G444" t="s">
        <v>47</v>
      </c>
      <c r="H444" t="s">
        <v>1964</v>
      </c>
      <c r="I444" t="s">
        <v>1879</v>
      </c>
      <c r="J444" t="s">
        <v>1879</v>
      </c>
      <c r="K444" t="s">
        <v>1885</v>
      </c>
      <c r="L444" t="s">
        <v>1879</v>
      </c>
      <c r="M444" s="97">
        <v>36526</v>
      </c>
      <c r="N444">
        <v>485</v>
      </c>
      <c r="O444" t="s">
        <v>3911</v>
      </c>
      <c r="P444">
        <v>26</v>
      </c>
      <c r="Q444">
        <v>6</v>
      </c>
      <c r="R444">
        <v>2003</v>
      </c>
      <c r="S444" t="s">
        <v>65</v>
      </c>
      <c r="T444" s="96">
        <v>31864</v>
      </c>
      <c r="U444">
        <f t="shared" si="18"/>
        <v>28</v>
      </c>
      <c r="V444">
        <f t="shared" si="19"/>
        <v>3</v>
      </c>
      <c r="W444">
        <f t="shared" si="20"/>
        <v>1987</v>
      </c>
      <c r="X444" t="s">
        <v>147</v>
      </c>
      <c r="Y444">
        <v>0</v>
      </c>
      <c r="Z444" t="s">
        <v>47</v>
      </c>
      <c r="AA444" t="s">
        <v>1964</v>
      </c>
      <c r="AB444" t="s">
        <v>1879</v>
      </c>
      <c r="AC444" t="s">
        <v>1879</v>
      </c>
      <c r="AD444" t="s">
        <v>1885</v>
      </c>
      <c r="AE444" t="s">
        <v>1879</v>
      </c>
      <c r="AF444" s="97">
        <v>36526</v>
      </c>
      <c r="AG444" s="97">
        <v>36526</v>
      </c>
    </row>
    <row r="445" spans="1:33">
      <c r="A445">
        <v>486</v>
      </c>
      <c r="B445" t="s">
        <v>3361</v>
      </c>
      <c r="C445" t="s">
        <v>201</v>
      </c>
      <c r="D445" s="96">
        <v>32193</v>
      </c>
      <c r="E445" t="s">
        <v>147</v>
      </c>
      <c r="F445">
        <v>0</v>
      </c>
      <c r="G445" t="s">
        <v>47</v>
      </c>
      <c r="H445" t="s">
        <v>1979</v>
      </c>
      <c r="I445" t="s">
        <v>1879</v>
      </c>
      <c r="J445" t="s">
        <v>2034</v>
      </c>
      <c r="K445" t="s">
        <v>2243</v>
      </c>
      <c r="L445" t="s">
        <v>1879</v>
      </c>
      <c r="M445" s="97">
        <v>36526</v>
      </c>
      <c r="N445">
        <v>486</v>
      </c>
      <c r="O445" t="s">
        <v>3361</v>
      </c>
      <c r="P445">
        <v>25</v>
      </c>
      <c r="Q445">
        <v>7</v>
      </c>
      <c r="R445">
        <v>1990</v>
      </c>
      <c r="S445" t="s">
        <v>201</v>
      </c>
      <c r="T445" s="96">
        <v>32193</v>
      </c>
      <c r="U445">
        <f t="shared" si="18"/>
        <v>20</v>
      </c>
      <c r="V445">
        <f t="shared" si="19"/>
        <v>2</v>
      </c>
      <c r="W445">
        <f t="shared" si="20"/>
        <v>1988</v>
      </c>
      <c r="X445" t="s">
        <v>147</v>
      </c>
      <c r="Y445">
        <v>0</v>
      </c>
      <c r="Z445" t="s">
        <v>47</v>
      </c>
      <c r="AA445" t="s">
        <v>1979</v>
      </c>
      <c r="AB445" t="s">
        <v>1879</v>
      </c>
      <c r="AC445" t="s">
        <v>2034</v>
      </c>
      <c r="AD445" t="s">
        <v>2243</v>
      </c>
      <c r="AE445" t="s">
        <v>1879</v>
      </c>
      <c r="AF445" s="97">
        <v>36526</v>
      </c>
      <c r="AG445" s="97">
        <v>36526</v>
      </c>
    </row>
    <row r="446" spans="1:33">
      <c r="A446">
        <v>487</v>
      </c>
      <c r="B446" t="s">
        <v>1071</v>
      </c>
      <c r="C446" t="s">
        <v>1072</v>
      </c>
      <c r="D446" s="96">
        <v>15985</v>
      </c>
      <c r="E446" t="s">
        <v>147</v>
      </c>
      <c r="F446">
        <v>0</v>
      </c>
      <c r="G446" t="s">
        <v>576</v>
      </c>
      <c r="H446" t="s">
        <v>1882</v>
      </c>
      <c r="I446" t="s">
        <v>4694</v>
      </c>
      <c r="J446" t="s">
        <v>1885</v>
      </c>
      <c r="K446" t="s">
        <v>1885</v>
      </c>
      <c r="L446" t="s">
        <v>1888</v>
      </c>
      <c r="M446" s="97">
        <v>36526</v>
      </c>
      <c r="N446">
        <v>487</v>
      </c>
      <c r="O446" t="s">
        <v>1071</v>
      </c>
      <c r="P446">
        <v>16</v>
      </c>
      <c r="Q446">
        <v>12</v>
      </c>
      <c r="R446">
        <v>1998</v>
      </c>
      <c r="S446" t="s">
        <v>1072</v>
      </c>
      <c r="T446" s="96">
        <v>15985</v>
      </c>
      <c r="U446">
        <f t="shared" si="18"/>
        <v>6</v>
      </c>
      <c r="V446">
        <f t="shared" si="19"/>
        <v>10</v>
      </c>
      <c r="W446">
        <f t="shared" si="20"/>
        <v>1943</v>
      </c>
      <c r="X446" t="s">
        <v>147</v>
      </c>
      <c r="Y446">
        <v>0</v>
      </c>
      <c r="Z446" t="s">
        <v>576</v>
      </c>
      <c r="AA446" t="s">
        <v>2005</v>
      </c>
      <c r="AB446" t="s">
        <v>1879</v>
      </c>
      <c r="AC446" t="s">
        <v>1879</v>
      </c>
      <c r="AD446" t="s">
        <v>1899</v>
      </c>
      <c r="AE446" t="s">
        <v>1879</v>
      </c>
      <c r="AF446" s="97">
        <v>41549</v>
      </c>
      <c r="AG446" s="97">
        <v>36526</v>
      </c>
    </row>
    <row r="447" spans="1:33">
      <c r="A447">
        <v>488</v>
      </c>
      <c r="B447" t="s">
        <v>7364</v>
      </c>
      <c r="C447" t="s">
        <v>4811</v>
      </c>
      <c r="D447" s="96">
        <v>30693</v>
      </c>
      <c r="E447" t="s">
        <v>147</v>
      </c>
      <c r="F447">
        <v>0</v>
      </c>
      <c r="G447" t="s">
        <v>47</v>
      </c>
      <c r="H447" t="s">
        <v>1979</v>
      </c>
      <c r="I447" t="s">
        <v>1879</v>
      </c>
      <c r="J447" t="s">
        <v>1921</v>
      </c>
      <c r="K447" t="s">
        <v>1921</v>
      </c>
      <c r="L447" t="s">
        <v>1879</v>
      </c>
      <c r="M447" s="97">
        <v>36526</v>
      </c>
      <c r="N447">
        <v>488</v>
      </c>
      <c r="O447" t="s">
        <v>7364</v>
      </c>
      <c r="P447">
        <v>16</v>
      </c>
      <c r="Q447">
        <v>1</v>
      </c>
      <c r="R447">
        <v>2006</v>
      </c>
      <c r="S447" t="s">
        <v>4811</v>
      </c>
      <c r="T447" s="96">
        <v>30693</v>
      </c>
      <c r="U447">
        <f t="shared" si="18"/>
        <v>12</v>
      </c>
      <c r="V447">
        <f t="shared" si="19"/>
        <v>1</v>
      </c>
      <c r="W447">
        <f t="shared" si="20"/>
        <v>1984</v>
      </c>
      <c r="X447" t="s">
        <v>147</v>
      </c>
      <c r="Y447">
        <v>0</v>
      </c>
      <c r="Z447" t="s">
        <v>47</v>
      </c>
      <c r="AA447" t="s">
        <v>1979</v>
      </c>
      <c r="AB447" t="s">
        <v>1879</v>
      </c>
      <c r="AC447" t="s">
        <v>1921</v>
      </c>
      <c r="AD447" t="s">
        <v>1921</v>
      </c>
      <c r="AE447" t="s">
        <v>1879</v>
      </c>
      <c r="AF447" s="97">
        <v>41444</v>
      </c>
      <c r="AG447" s="97">
        <v>36526</v>
      </c>
    </row>
    <row r="448" spans="1:33">
      <c r="A448">
        <v>489</v>
      </c>
      <c r="B448" t="s">
        <v>8575</v>
      </c>
      <c r="C448" t="s">
        <v>645</v>
      </c>
      <c r="D448" s="96">
        <v>24924</v>
      </c>
      <c r="E448" t="s">
        <v>147</v>
      </c>
      <c r="F448">
        <v>0</v>
      </c>
      <c r="G448" t="s">
        <v>47</v>
      </c>
      <c r="H448" t="s">
        <v>1964</v>
      </c>
      <c r="I448" t="s">
        <v>1879</v>
      </c>
      <c r="J448" t="s">
        <v>1879</v>
      </c>
      <c r="K448" t="s">
        <v>1941</v>
      </c>
      <c r="L448" t="s">
        <v>1879</v>
      </c>
      <c r="M448" s="97">
        <v>36526</v>
      </c>
      <c r="N448">
        <v>489</v>
      </c>
      <c r="O448" t="s">
        <v>8575</v>
      </c>
      <c r="P448">
        <v>1</v>
      </c>
      <c r="Q448">
        <v>1</v>
      </c>
      <c r="R448">
        <v>1975</v>
      </c>
      <c r="S448" t="s">
        <v>645</v>
      </c>
      <c r="T448" s="96">
        <v>24924</v>
      </c>
      <c r="U448">
        <f t="shared" si="18"/>
        <v>27</v>
      </c>
      <c r="V448">
        <f t="shared" si="19"/>
        <v>3</v>
      </c>
      <c r="W448">
        <f t="shared" si="20"/>
        <v>1968</v>
      </c>
      <c r="X448" t="s">
        <v>147</v>
      </c>
      <c r="Y448">
        <v>0</v>
      </c>
      <c r="Z448" t="s">
        <v>47</v>
      </c>
      <c r="AA448" t="s">
        <v>1964</v>
      </c>
      <c r="AB448" t="s">
        <v>1879</v>
      </c>
      <c r="AC448" t="s">
        <v>1879</v>
      </c>
      <c r="AD448" t="s">
        <v>1941</v>
      </c>
      <c r="AE448" t="s">
        <v>1879</v>
      </c>
      <c r="AF448" s="97">
        <v>41827</v>
      </c>
      <c r="AG448" s="97">
        <v>36526</v>
      </c>
    </row>
    <row r="449" spans="1:33">
      <c r="A449">
        <v>490</v>
      </c>
      <c r="B449" t="s">
        <v>8691</v>
      </c>
      <c r="C449" t="s">
        <v>675</v>
      </c>
      <c r="D449" s="96">
        <v>31900</v>
      </c>
      <c r="E449" t="s">
        <v>147</v>
      </c>
      <c r="F449">
        <v>0</v>
      </c>
      <c r="G449" t="s">
        <v>47</v>
      </c>
      <c r="H449" t="s">
        <v>2009</v>
      </c>
      <c r="I449" t="s">
        <v>1879</v>
      </c>
      <c r="J449" t="s">
        <v>1879</v>
      </c>
      <c r="K449" t="s">
        <v>1993</v>
      </c>
      <c r="L449" t="s">
        <v>1879</v>
      </c>
      <c r="M449" s="97">
        <v>36526</v>
      </c>
      <c r="N449">
        <v>490</v>
      </c>
      <c r="O449" t="s">
        <v>8691</v>
      </c>
      <c r="P449">
        <v>1</v>
      </c>
      <c r="Q449">
        <v>1</v>
      </c>
      <c r="R449">
        <v>1989</v>
      </c>
      <c r="S449" t="s">
        <v>675</v>
      </c>
      <c r="T449" s="96">
        <v>31900</v>
      </c>
      <c r="U449">
        <f t="shared" si="18"/>
        <v>3</v>
      </c>
      <c r="V449">
        <f t="shared" si="19"/>
        <v>5</v>
      </c>
      <c r="W449">
        <f t="shared" si="20"/>
        <v>1987</v>
      </c>
      <c r="X449" t="s">
        <v>147</v>
      </c>
      <c r="Y449">
        <v>0</v>
      </c>
      <c r="Z449" t="s">
        <v>47</v>
      </c>
      <c r="AA449" t="s">
        <v>2009</v>
      </c>
      <c r="AB449" t="s">
        <v>1879</v>
      </c>
      <c r="AC449" t="s">
        <v>1879</v>
      </c>
      <c r="AD449" t="s">
        <v>1993</v>
      </c>
      <c r="AE449" t="s">
        <v>1879</v>
      </c>
      <c r="AF449" s="97">
        <v>36526</v>
      </c>
      <c r="AG449" s="97">
        <v>36526</v>
      </c>
    </row>
    <row r="450" spans="1:33">
      <c r="A450">
        <v>491</v>
      </c>
      <c r="B450" t="s">
        <v>524</v>
      </c>
      <c r="C450" t="s">
        <v>414</v>
      </c>
      <c r="D450" s="96">
        <v>13881</v>
      </c>
      <c r="E450" t="s">
        <v>147</v>
      </c>
      <c r="F450">
        <v>0</v>
      </c>
      <c r="G450" t="s">
        <v>47</v>
      </c>
      <c r="H450" t="s">
        <v>2002</v>
      </c>
      <c r="I450" t="s">
        <v>1879</v>
      </c>
      <c r="J450" t="s">
        <v>1884</v>
      </c>
      <c r="K450" t="s">
        <v>1993</v>
      </c>
      <c r="L450" t="s">
        <v>1879</v>
      </c>
      <c r="M450" s="97">
        <v>36526</v>
      </c>
      <c r="N450">
        <v>491</v>
      </c>
      <c r="O450" t="s">
        <v>524</v>
      </c>
      <c r="P450">
        <v>1</v>
      </c>
      <c r="Q450">
        <v>1</v>
      </c>
      <c r="R450">
        <v>2003</v>
      </c>
      <c r="S450" t="s">
        <v>414</v>
      </c>
      <c r="T450" s="96">
        <v>13881</v>
      </c>
      <c r="U450">
        <f t="shared" ref="U450:U513" si="21">DAY(T450)</f>
        <v>1</v>
      </c>
      <c r="V450">
        <f t="shared" ref="V450:V513" si="22">MONTH(T450)</f>
        <v>1</v>
      </c>
      <c r="W450">
        <f t="shared" ref="W450:W513" si="23">YEAR(T450)</f>
        <v>1938</v>
      </c>
      <c r="X450" t="s">
        <v>147</v>
      </c>
      <c r="Y450">
        <v>0</v>
      </c>
      <c r="Z450" t="s">
        <v>47</v>
      </c>
      <c r="AA450" t="s">
        <v>2002</v>
      </c>
      <c r="AB450" t="s">
        <v>1879</v>
      </c>
      <c r="AC450" t="s">
        <v>1884</v>
      </c>
      <c r="AD450" t="s">
        <v>1993</v>
      </c>
      <c r="AE450" t="s">
        <v>1879</v>
      </c>
      <c r="AF450" s="97">
        <v>36526</v>
      </c>
      <c r="AG450" s="97">
        <v>36526</v>
      </c>
    </row>
    <row r="451" spans="1:33">
      <c r="A451">
        <v>492</v>
      </c>
      <c r="B451" t="s">
        <v>405</v>
      </c>
      <c r="C451" t="s">
        <v>9014</v>
      </c>
      <c r="D451" s="96">
        <v>28588</v>
      </c>
      <c r="E451" t="s">
        <v>147</v>
      </c>
      <c r="F451">
        <v>0</v>
      </c>
      <c r="G451" t="s">
        <v>47</v>
      </c>
      <c r="H451" t="s">
        <v>2061</v>
      </c>
      <c r="I451" t="s">
        <v>1879</v>
      </c>
      <c r="J451" t="s">
        <v>1879</v>
      </c>
      <c r="K451" t="s">
        <v>1885</v>
      </c>
      <c r="L451" t="s">
        <v>1879</v>
      </c>
      <c r="M451" s="97">
        <v>36526</v>
      </c>
      <c r="N451">
        <v>492</v>
      </c>
      <c r="O451" t="s">
        <v>405</v>
      </c>
      <c r="P451">
        <v>4</v>
      </c>
      <c r="Q451">
        <v>6</v>
      </c>
      <c r="R451">
        <v>1992</v>
      </c>
      <c r="S451" t="s">
        <v>9014</v>
      </c>
      <c r="T451" s="96">
        <v>28588</v>
      </c>
      <c r="U451">
        <f t="shared" si="21"/>
        <v>8</v>
      </c>
      <c r="V451">
        <f t="shared" si="22"/>
        <v>4</v>
      </c>
      <c r="W451">
        <f t="shared" si="23"/>
        <v>1978</v>
      </c>
      <c r="X451" t="s">
        <v>147</v>
      </c>
      <c r="Y451">
        <v>0</v>
      </c>
      <c r="Z451" t="s">
        <v>47</v>
      </c>
      <c r="AA451" t="s">
        <v>2061</v>
      </c>
      <c r="AB451" t="s">
        <v>1879</v>
      </c>
      <c r="AC451" t="s">
        <v>1879</v>
      </c>
      <c r="AD451" t="s">
        <v>1885</v>
      </c>
      <c r="AE451" t="s">
        <v>1879</v>
      </c>
      <c r="AF451" s="97">
        <v>36526</v>
      </c>
      <c r="AG451" s="97">
        <v>36526</v>
      </c>
    </row>
    <row r="452" spans="1:33">
      <c r="A452">
        <v>493</v>
      </c>
      <c r="B452" t="s">
        <v>833</v>
      </c>
      <c r="C452" t="s">
        <v>834</v>
      </c>
      <c r="D452" s="96">
        <v>27776</v>
      </c>
      <c r="E452" t="s">
        <v>147</v>
      </c>
      <c r="F452">
        <v>0</v>
      </c>
      <c r="G452" t="s">
        <v>297</v>
      </c>
      <c r="H452" t="s">
        <v>1882</v>
      </c>
      <c r="I452" t="s">
        <v>7276</v>
      </c>
      <c r="J452" t="s">
        <v>1966</v>
      </c>
      <c r="K452" t="s">
        <v>1966</v>
      </c>
      <c r="L452" t="s">
        <v>1941</v>
      </c>
      <c r="M452" s="97">
        <v>36526</v>
      </c>
      <c r="N452">
        <v>493</v>
      </c>
      <c r="O452" t="s">
        <v>833</v>
      </c>
      <c r="P452">
        <v>1</v>
      </c>
      <c r="Q452">
        <v>1</v>
      </c>
      <c r="R452">
        <v>1994</v>
      </c>
      <c r="S452" t="s">
        <v>834</v>
      </c>
      <c r="T452" s="96">
        <v>27776</v>
      </c>
      <c r="U452">
        <f t="shared" si="21"/>
        <v>17</v>
      </c>
      <c r="V452">
        <f t="shared" si="22"/>
        <v>1</v>
      </c>
      <c r="W452">
        <f t="shared" si="23"/>
        <v>1976</v>
      </c>
      <c r="X452" t="s">
        <v>147</v>
      </c>
      <c r="Y452">
        <v>0</v>
      </c>
      <c r="Z452" t="s">
        <v>297</v>
      </c>
      <c r="AA452" t="s">
        <v>1886</v>
      </c>
      <c r="AB452" t="s">
        <v>3226</v>
      </c>
      <c r="AC452" t="s">
        <v>1938</v>
      </c>
      <c r="AD452" t="s">
        <v>1938</v>
      </c>
      <c r="AE452" t="s">
        <v>1896</v>
      </c>
      <c r="AF452" s="97">
        <v>42051</v>
      </c>
      <c r="AG452" s="97">
        <v>36526</v>
      </c>
    </row>
    <row r="453" spans="1:33">
      <c r="A453">
        <v>494</v>
      </c>
      <c r="B453" t="s">
        <v>9409</v>
      </c>
      <c r="C453" t="s">
        <v>575</v>
      </c>
      <c r="D453" s="96">
        <v>16936</v>
      </c>
      <c r="E453" t="s">
        <v>147</v>
      </c>
      <c r="F453">
        <v>0</v>
      </c>
      <c r="G453" t="s">
        <v>47</v>
      </c>
      <c r="H453" t="s">
        <v>2002</v>
      </c>
      <c r="I453" t="s">
        <v>1879</v>
      </c>
      <c r="J453" t="s">
        <v>1924</v>
      </c>
      <c r="K453" t="s">
        <v>1884</v>
      </c>
      <c r="L453" t="s">
        <v>1879</v>
      </c>
      <c r="M453" s="97">
        <v>36526</v>
      </c>
      <c r="N453">
        <v>494</v>
      </c>
      <c r="O453" t="s">
        <v>9409</v>
      </c>
      <c r="S453" t="s">
        <v>575</v>
      </c>
      <c r="T453" s="96">
        <v>16936</v>
      </c>
      <c r="U453">
        <f t="shared" si="21"/>
        <v>14</v>
      </c>
      <c r="V453">
        <f t="shared" si="22"/>
        <v>5</v>
      </c>
      <c r="W453">
        <f t="shared" si="23"/>
        <v>1946</v>
      </c>
      <c r="X453" t="s">
        <v>147</v>
      </c>
      <c r="Y453">
        <v>0</v>
      </c>
      <c r="Z453" t="s">
        <v>47</v>
      </c>
      <c r="AA453" t="s">
        <v>2002</v>
      </c>
      <c r="AB453" t="s">
        <v>1879</v>
      </c>
      <c r="AC453" t="s">
        <v>1924</v>
      </c>
      <c r="AD453" t="s">
        <v>1884</v>
      </c>
      <c r="AE453" t="s">
        <v>1879</v>
      </c>
      <c r="AF453" s="97">
        <v>36526</v>
      </c>
      <c r="AG453" s="97">
        <v>36526</v>
      </c>
    </row>
    <row r="454" spans="1:33">
      <c r="A454">
        <v>495</v>
      </c>
      <c r="B454" t="s">
        <v>963</v>
      </c>
      <c r="C454" t="s">
        <v>964</v>
      </c>
      <c r="D454" s="96">
        <v>17539</v>
      </c>
      <c r="E454" t="s">
        <v>147</v>
      </c>
      <c r="F454">
        <v>0</v>
      </c>
      <c r="G454" t="s">
        <v>47</v>
      </c>
      <c r="H454" t="s">
        <v>2002</v>
      </c>
      <c r="I454" t="s">
        <v>1879</v>
      </c>
      <c r="J454" t="s">
        <v>1884</v>
      </c>
      <c r="K454" t="s">
        <v>1993</v>
      </c>
      <c r="L454" t="s">
        <v>1879</v>
      </c>
      <c r="M454" s="97">
        <v>36526</v>
      </c>
      <c r="N454">
        <v>495</v>
      </c>
      <c r="O454" t="s">
        <v>963</v>
      </c>
      <c r="P454">
        <v>1</v>
      </c>
      <c r="Q454">
        <v>1</v>
      </c>
      <c r="R454">
        <v>1989</v>
      </c>
      <c r="S454" t="s">
        <v>964</v>
      </c>
      <c r="T454" s="96">
        <v>17539</v>
      </c>
      <c r="U454">
        <f t="shared" si="21"/>
        <v>7</v>
      </c>
      <c r="V454">
        <f t="shared" si="22"/>
        <v>1</v>
      </c>
      <c r="W454">
        <f t="shared" si="23"/>
        <v>1948</v>
      </c>
      <c r="X454" t="s">
        <v>147</v>
      </c>
      <c r="Y454">
        <v>0</v>
      </c>
      <c r="Z454" t="s">
        <v>47</v>
      </c>
      <c r="AA454" t="s">
        <v>2002</v>
      </c>
      <c r="AB454" t="s">
        <v>1879</v>
      </c>
      <c r="AC454" t="s">
        <v>1884</v>
      </c>
      <c r="AD454" t="s">
        <v>1993</v>
      </c>
      <c r="AE454" t="s">
        <v>1879</v>
      </c>
      <c r="AF454" s="97">
        <v>36526</v>
      </c>
      <c r="AG454" s="97">
        <v>36526</v>
      </c>
    </row>
    <row r="455" spans="1:33">
      <c r="A455">
        <v>496</v>
      </c>
      <c r="B455" t="s">
        <v>207</v>
      </c>
      <c r="C455" t="s">
        <v>171</v>
      </c>
      <c r="D455" s="96">
        <v>32077</v>
      </c>
      <c r="E455" t="s">
        <v>147</v>
      </c>
      <c r="F455">
        <v>0</v>
      </c>
      <c r="G455" t="s">
        <v>28</v>
      </c>
      <c r="H455" t="s">
        <v>1882</v>
      </c>
      <c r="I455" t="s">
        <v>1889</v>
      </c>
      <c r="J455" t="s">
        <v>2169</v>
      </c>
      <c r="K455" t="s">
        <v>2169</v>
      </c>
      <c r="L455" t="s">
        <v>1918</v>
      </c>
      <c r="M455" s="97">
        <v>36526</v>
      </c>
      <c r="N455">
        <v>496</v>
      </c>
      <c r="O455" t="s">
        <v>207</v>
      </c>
      <c r="P455">
        <v>23</v>
      </c>
      <c r="Q455">
        <v>7</v>
      </c>
      <c r="R455">
        <v>2004</v>
      </c>
      <c r="S455" t="s">
        <v>171</v>
      </c>
      <c r="T455" s="96">
        <v>32077</v>
      </c>
      <c r="U455">
        <f t="shared" si="21"/>
        <v>27</v>
      </c>
      <c r="V455">
        <f t="shared" si="22"/>
        <v>10</v>
      </c>
      <c r="W455">
        <f t="shared" si="23"/>
        <v>1987</v>
      </c>
      <c r="X455" t="s">
        <v>147</v>
      </c>
      <c r="Y455">
        <v>0</v>
      </c>
      <c r="Z455" t="s">
        <v>28</v>
      </c>
      <c r="AA455" t="s">
        <v>1886</v>
      </c>
      <c r="AB455" t="s">
        <v>1993</v>
      </c>
      <c r="AC455" t="s">
        <v>2281</v>
      </c>
      <c r="AD455" t="s">
        <v>2281</v>
      </c>
      <c r="AE455" t="s">
        <v>1933</v>
      </c>
      <c r="AF455" s="97">
        <v>43785.743807870371</v>
      </c>
      <c r="AG455" s="97">
        <v>36526</v>
      </c>
    </row>
    <row r="456" spans="1:33">
      <c r="A456">
        <v>497</v>
      </c>
      <c r="B456" t="s">
        <v>2829</v>
      </c>
      <c r="C456" t="s">
        <v>1097</v>
      </c>
      <c r="D456" s="96">
        <v>27030</v>
      </c>
      <c r="E456" t="s">
        <v>147</v>
      </c>
      <c r="F456">
        <v>0</v>
      </c>
      <c r="G456" t="s">
        <v>47</v>
      </c>
      <c r="H456" t="s">
        <v>1909</v>
      </c>
      <c r="I456" t="s">
        <v>1879</v>
      </c>
      <c r="J456" t="s">
        <v>1879</v>
      </c>
      <c r="K456" t="s">
        <v>1893</v>
      </c>
      <c r="L456" t="s">
        <v>1879</v>
      </c>
      <c r="M456" s="97">
        <v>36526</v>
      </c>
      <c r="N456">
        <v>497</v>
      </c>
      <c r="O456" t="s">
        <v>2829</v>
      </c>
      <c r="P456">
        <v>1</v>
      </c>
      <c r="Q456">
        <v>1</v>
      </c>
      <c r="R456">
        <v>1989</v>
      </c>
      <c r="S456" t="s">
        <v>1097</v>
      </c>
      <c r="T456" s="96">
        <v>27030</v>
      </c>
      <c r="U456">
        <f t="shared" si="21"/>
        <v>1</v>
      </c>
      <c r="V456">
        <f t="shared" si="22"/>
        <v>1</v>
      </c>
      <c r="W456">
        <f t="shared" si="23"/>
        <v>1974</v>
      </c>
      <c r="X456" t="s">
        <v>147</v>
      </c>
      <c r="Y456">
        <v>0</v>
      </c>
      <c r="Z456" t="s">
        <v>47</v>
      </c>
      <c r="AA456" t="s">
        <v>1909</v>
      </c>
      <c r="AB456" t="s">
        <v>1879</v>
      </c>
      <c r="AC456" t="s">
        <v>1879</v>
      </c>
      <c r="AD456" t="s">
        <v>1893</v>
      </c>
      <c r="AE456" t="s">
        <v>1879</v>
      </c>
      <c r="AF456" s="97">
        <v>36526</v>
      </c>
      <c r="AG456" s="97">
        <v>36526</v>
      </c>
    </row>
    <row r="457" spans="1:33">
      <c r="A457">
        <v>498</v>
      </c>
      <c r="B457" t="s">
        <v>4996</v>
      </c>
      <c r="C457" t="s">
        <v>365</v>
      </c>
      <c r="D457" s="96">
        <v>31876</v>
      </c>
      <c r="E457" t="s">
        <v>147</v>
      </c>
      <c r="F457">
        <v>0</v>
      </c>
      <c r="G457" t="s">
        <v>47</v>
      </c>
      <c r="H457" t="s">
        <v>2011</v>
      </c>
      <c r="I457" t="s">
        <v>1879</v>
      </c>
      <c r="J457" t="s">
        <v>1879</v>
      </c>
      <c r="K457" t="s">
        <v>1906</v>
      </c>
      <c r="L457" t="s">
        <v>1879</v>
      </c>
      <c r="M457" s="97">
        <v>36526</v>
      </c>
      <c r="N457">
        <v>498</v>
      </c>
      <c r="O457" t="s">
        <v>4996</v>
      </c>
      <c r="P457">
        <v>24</v>
      </c>
      <c r="Q457">
        <v>9</v>
      </c>
      <c r="R457">
        <v>1991</v>
      </c>
      <c r="S457" t="s">
        <v>365</v>
      </c>
      <c r="T457" s="96">
        <v>31876</v>
      </c>
      <c r="U457">
        <f t="shared" si="21"/>
        <v>9</v>
      </c>
      <c r="V457">
        <f t="shared" si="22"/>
        <v>4</v>
      </c>
      <c r="W457">
        <f t="shared" si="23"/>
        <v>1987</v>
      </c>
      <c r="X457" t="s">
        <v>147</v>
      </c>
      <c r="Y457">
        <v>0</v>
      </c>
      <c r="Z457" t="s">
        <v>47</v>
      </c>
      <c r="AA457" t="s">
        <v>2011</v>
      </c>
      <c r="AB457" t="s">
        <v>1879</v>
      </c>
      <c r="AC457" t="s">
        <v>1879</v>
      </c>
      <c r="AD457" t="s">
        <v>1906</v>
      </c>
      <c r="AE457" t="s">
        <v>1879</v>
      </c>
      <c r="AF457" s="97">
        <v>36526</v>
      </c>
      <c r="AG457" s="97">
        <v>36526</v>
      </c>
    </row>
    <row r="458" spans="1:33">
      <c r="A458">
        <v>499</v>
      </c>
      <c r="B458" t="s">
        <v>448</v>
      </c>
      <c r="C458" t="s">
        <v>258</v>
      </c>
      <c r="D458" s="96">
        <v>18168</v>
      </c>
      <c r="E458" t="s">
        <v>147</v>
      </c>
      <c r="F458">
        <v>0</v>
      </c>
      <c r="G458" t="s">
        <v>47</v>
      </c>
      <c r="H458" t="s">
        <v>1948</v>
      </c>
      <c r="I458" t="s">
        <v>1879</v>
      </c>
      <c r="J458" t="s">
        <v>1879</v>
      </c>
      <c r="K458" t="s">
        <v>1912</v>
      </c>
      <c r="L458" t="s">
        <v>1879</v>
      </c>
      <c r="M458" s="97">
        <v>36526</v>
      </c>
      <c r="N458">
        <v>499</v>
      </c>
      <c r="O458" t="s">
        <v>448</v>
      </c>
      <c r="P458">
        <v>1</v>
      </c>
      <c r="Q458">
        <v>1</v>
      </c>
      <c r="R458">
        <v>1969</v>
      </c>
      <c r="S458" t="s">
        <v>258</v>
      </c>
      <c r="T458" s="96">
        <v>18168</v>
      </c>
      <c r="U458">
        <f t="shared" si="21"/>
        <v>27</v>
      </c>
      <c r="V458">
        <f t="shared" si="22"/>
        <v>9</v>
      </c>
      <c r="W458">
        <f t="shared" si="23"/>
        <v>1949</v>
      </c>
      <c r="X458" t="s">
        <v>147</v>
      </c>
      <c r="Y458">
        <v>0</v>
      </c>
      <c r="Z458" t="s">
        <v>47</v>
      </c>
      <c r="AA458" t="s">
        <v>1948</v>
      </c>
      <c r="AB458" t="s">
        <v>1879</v>
      </c>
      <c r="AC458" t="s">
        <v>1879</v>
      </c>
      <c r="AD458" t="s">
        <v>1912</v>
      </c>
      <c r="AE458" t="s">
        <v>1879</v>
      </c>
      <c r="AF458" s="97">
        <v>36526</v>
      </c>
      <c r="AG458" s="97">
        <v>36526</v>
      </c>
    </row>
    <row r="459" spans="1:33">
      <c r="A459">
        <v>500</v>
      </c>
      <c r="B459" t="s">
        <v>6165</v>
      </c>
      <c r="C459" t="s">
        <v>365</v>
      </c>
      <c r="D459" s="96">
        <v>31229</v>
      </c>
      <c r="E459" t="s">
        <v>147</v>
      </c>
      <c r="F459">
        <v>0</v>
      </c>
      <c r="G459" t="s">
        <v>47</v>
      </c>
      <c r="H459" t="s">
        <v>2002</v>
      </c>
      <c r="I459" t="s">
        <v>1879</v>
      </c>
      <c r="J459" t="s">
        <v>1936</v>
      </c>
      <c r="K459" t="s">
        <v>1936</v>
      </c>
      <c r="L459" t="s">
        <v>1879</v>
      </c>
      <c r="M459" s="97">
        <v>36526</v>
      </c>
      <c r="N459">
        <v>500</v>
      </c>
      <c r="O459" t="s">
        <v>6165</v>
      </c>
      <c r="P459">
        <v>19</v>
      </c>
      <c r="Q459">
        <v>6</v>
      </c>
      <c r="R459">
        <v>2000</v>
      </c>
      <c r="S459" t="s">
        <v>365</v>
      </c>
      <c r="T459" s="96">
        <v>31229</v>
      </c>
      <c r="U459">
        <f t="shared" si="21"/>
        <v>1</v>
      </c>
      <c r="V459">
        <f t="shared" si="22"/>
        <v>7</v>
      </c>
      <c r="W459">
        <f t="shared" si="23"/>
        <v>1985</v>
      </c>
      <c r="X459" t="s">
        <v>147</v>
      </c>
      <c r="Y459">
        <v>0</v>
      </c>
      <c r="Z459" t="s">
        <v>47</v>
      </c>
      <c r="AA459" t="s">
        <v>2002</v>
      </c>
      <c r="AB459" t="s">
        <v>1879</v>
      </c>
      <c r="AC459" t="s">
        <v>1936</v>
      </c>
      <c r="AD459" t="s">
        <v>1936</v>
      </c>
      <c r="AE459" t="s">
        <v>1879</v>
      </c>
      <c r="AF459" s="97">
        <v>36526</v>
      </c>
      <c r="AG459" s="97">
        <v>36526</v>
      </c>
    </row>
    <row r="460" spans="1:33">
      <c r="A460">
        <v>501</v>
      </c>
      <c r="B460" t="s">
        <v>6733</v>
      </c>
      <c r="C460" t="s">
        <v>6734</v>
      </c>
      <c r="D460" s="96">
        <v>21186</v>
      </c>
      <c r="E460" t="s">
        <v>147</v>
      </c>
      <c r="F460">
        <v>0</v>
      </c>
      <c r="G460" t="s">
        <v>47</v>
      </c>
      <c r="H460" t="s">
        <v>2171</v>
      </c>
      <c r="I460" t="s">
        <v>1879</v>
      </c>
      <c r="J460" t="s">
        <v>1926</v>
      </c>
      <c r="K460" t="s">
        <v>1889</v>
      </c>
      <c r="L460" t="s">
        <v>1879</v>
      </c>
      <c r="M460" s="97">
        <v>36526</v>
      </c>
      <c r="N460">
        <v>501</v>
      </c>
      <c r="O460" t="s">
        <v>6733</v>
      </c>
      <c r="P460">
        <v>30</v>
      </c>
      <c r="Q460">
        <v>7</v>
      </c>
      <c r="R460">
        <v>1990</v>
      </c>
      <c r="S460" t="s">
        <v>6734</v>
      </c>
      <c r="T460" s="96">
        <v>21186</v>
      </c>
      <c r="U460">
        <f t="shared" si="21"/>
        <v>1</v>
      </c>
      <c r="V460">
        <f t="shared" si="22"/>
        <v>1</v>
      </c>
      <c r="W460">
        <f t="shared" si="23"/>
        <v>1958</v>
      </c>
      <c r="X460" t="s">
        <v>147</v>
      </c>
      <c r="Y460">
        <v>0</v>
      </c>
      <c r="Z460" t="s">
        <v>47</v>
      </c>
      <c r="AA460" t="s">
        <v>2171</v>
      </c>
      <c r="AB460" t="s">
        <v>1879</v>
      </c>
      <c r="AC460" t="s">
        <v>1926</v>
      </c>
      <c r="AD460" t="s">
        <v>1889</v>
      </c>
      <c r="AE460" t="s">
        <v>1879</v>
      </c>
      <c r="AF460" s="97">
        <v>36526</v>
      </c>
      <c r="AG460" s="97">
        <v>36526</v>
      </c>
    </row>
    <row r="461" spans="1:33">
      <c r="A461">
        <v>502</v>
      </c>
      <c r="B461" t="s">
        <v>7133</v>
      </c>
      <c r="C461" t="s">
        <v>542</v>
      </c>
      <c r="D461" s="96">
        <v>30978</v>
      </c>
      <c r="E461" t="s">
        <v>147</v>
      </c>
      <c r="F461">
        <v>0</v>
      </c>
      <c r="G461" t="s">
        <v>47</v>
      </c>
      <c r="H461" t="s">
        <v>2053</v>
      </c>
      <c r="I461" t="s">
        <v>1879</v>
      </c>
      <c r="J461" t="s">
        <v>1924</v>
      </c>
      <c r="K461" t="s">
        <v>1884</v>
      </c>
      <c r="L461" t="s">
        <v>1879</v>
      </c>
      <c r="M461" s="97">
        <v>36526</v>
      </c>
      <c r="N461">
        <v>502</v>
      </c>
      <c r="O461" t="s">
        <v>7133</v>
      </c>
      <c r="P461">
        <v>1</v>
      </c>
      <c r="Q461">
        <v>1</v>
      </c>
      <c r="R461">
        <v>1997</v>
      </c>
      <c r="S461" t="s">
        <v>542</v>
      </c>
      <c r="T461" s="96">
        <v>30978</v>
      </c>
      <c r="U461">
        <f t="shared" si="21"/>
        <v>23</v>
      </c>
      <c r="V461">
        <f t="shared" si="22"/>
        <v>10</v>
      </c>
      <c r="W461">
        <f t="shared" si="23"/>
        <v>1984</v>
      </c>
      <c r="X461" t="s">
        <v>147</v>
      </c>
      <c r="Y461">
        <v>0</v>
      </c>
      <c r="Z461" t="s">
        <v>47</v>
      </c>
      <c r="AA461" t="s">
        <v>2053</v>
      </c>
      <c r="AB461" t="s">
        <v>1879</v>
      </c>
      <c r="AC461" t="s">
        <v>1924</v>
      </c>
      <c r="AD461" t="s">
        <v>1884</v>
      </c>
      <c r="AE461" t="s">
        <v>1879</v>
      </c>
      <c r="AF461" s="97">
        <v>36526</v>
      </c>
      <c r="AG461" s="97">
        <v>36526</v>
      </c>
    </row>
    <row r="462" spans="1:33">
      <c r="A462">
        <v>503</v>
      </c>
      <c r="B462" t="s">
        <v>7165</v>
      </c>
      <c r="C462" t="s">
        <v>929</v>
      </c>
      <c r="D462" s="96">
        <v>23691</v>
      </c>
      <c r="E462" t="s">
        <v>147</v>
      </c>
      <c r="F462">
        <v>0</v>
      </c>
      <c r="G462" t="s">
        <v>576</v>
      </c>
      <c r="H462" t="s">
        <v>1882</v>
      </c>
      <c r="I462" t="s">
        <v>1879</v>
      </c>
      <c r="J462" t="s">
        <v>1879</v>
      </c>
      <c r="K462" t="s">
        <v>1902</v>
      </c>
      <c r="L462" t="s">
        <v>1921</v>
      </c>
      <c r="M462" s="97">
        <v>36526</v>
      </c>
      <c r="N462">
        <v>503</v>
      </c>
      <c r="O462" t="s">
        <v>7165</v>
      </c>
      <c r="P462">
        <v>1</v>
      </c>
      <c r="Q462">
        <v>1</v>
      </c>
      <c r="R462">
        <v>1999</v>
      </c>
      <c r="S462" t="s">
        <v>929</v>
      </c>
      <c r="T462" s="96">
        <v>23691</v>
      </c>
      <c r="U462">
        <f t="shared" si="21"/>
        <v>10</v>
      </c>
      <c r="V462">
        <f t="shared" si="22"/>
        <v>11</v>
      </c>
      <c r="W462">
        <f t="shared" si="23"/>
        <v>1964</v>
      </c>
      <c r="X462" t="s">
        <v>147</v>
      </c>
      <c r="Y462">
        <v>0</v>
      </c>
      <c r="Z462" t="s">
        <v>576</v>
      </c>
      <c r="AA462" t="s">
        <v>1886</v>
      </c>
      <c r="AB462" t="s">
        <v>1879</v>
      </c>
      <c r="AC462" t="s">
        <v>1879</v>
      </c>
      <c r="AD462" t="s">
        <v>1902</v>
      </c>
      <c r="AE462" t="s">
        <v>1884</v>
      </c>
      <c r="AF462" s="97">
        <v>36526</v>
      </c>
      <c r="AG462" s="97">
        <v>36526</v>
      </c>
    </row>
    <row r="463" spans="1:33">
      <c r="A463">
        <v>504</v>
      </c>
      <c r="B463" t="s">
        <v>5262</v>
      </c>
      <c r="C463" t="s">
        <v>3538</v>
      </c>
      <c r="D463" s="96">
        <v>27030</v>
      </c>
      <c r="E463" t="s">
        <v>147</v>
      </c>
      <c r="F463">
        <v>0</v>
      </c>
      <c r="G463" t="s">
        <v>47</v>
      </c>
      <c r="H463" t="s">
        <v>1979</v>
      </c>
      <c r="I463" t="s">
        <v>1879</v>
      </c>
      <c r="J463" t="s">
        <v>1937</v>
      </c>
      <c r="K463" t="s">
        <v>1881</v>
      </c>
      <c r="L463" t="s">
        <v>1879</v>
      </c>
      <c r="M463" s="97">
        <v>36526</v>
      </c>
      <c r="N463">
        <v>504</v>
      </c>
      <c r="O463" t="s">
        <v>5262</v>
      </c>
      <c r="P463">
        <v>1</v>
      </c>
      <c r="Q463">
        <v>1</v>
      </c>
      <c r="R463">
        <v>1985</v>
      </c>
      <c r="S463" t="s">
        <v>3538</v>
      </c>
      <c r="T463" s="96">
        <v>27030</v>
      </c>
      <c r="U463">
        <f t="shared" si="21"/>
        <v>1</v>
      </c>
      <c r="V463">
        <f t="shared" si="22"/>
        <v>1</v>
      </c>
      <c r="W463">
        <f t="shared" si="23"/>
        <v>1974</v>
      </c>
      <c r="X463" t="s">
        <v>147</v>
      </c>
      <c r="Y463">
        <v>0</v>
      </c>
      <c r="Z463" t="s">
        <v>47</v>
      </c>
      <c r="AA463" t="s">
        <v>1979</v>
      </c>
      <c r="AB463" t="s">
        <v>1879</v>
      </c>
      <c r="AC463" t="s">
        <v>1937</v>
      </c>
      <c r="AD463" t="s">
        <v>1881</v>
      </c>
      <c r="AE463" t="s">
        <v>1879</v>
      </c>
      <c r="AF463" s="97">
        <v>36526</v>
      </c>
      <c r="AG463" s="97">
        <v>36526</v>
      </c>
    </row>
    <row r="464" spans="1:33">
      <c r="A464">
        <v>505</v>
      </c>
      <c r="B464" t="s">
        <v>7164</v>
      </c>
      <c r="C464" t="s">
        <v>159</v>
      </c>
      <c r="D464" s="96">
        <v>24473</v>
      </c>
      <c r="E464" t="s">
        <v>147</v>
      </c>
      <c r="F464">
        <v>0</v>
      </c>
      <c r="G464" t="s">
        <v>47</v>
      </c>
      <c r="H464" t="s">
        <v>2143</v>
      </c>
      <c r="I464" t="s">
        <v>1879</v>
      </c>
      <c r="J464" t="s">
        <v>1879</v>
      </c>
      <c r="K464" t="s">
        <v>1966</v>
      </c>
      <c r="L464" t="s">
        <v>1879</v>
      </c>
      <c r="M464" s="97">
        <v>36526</v>
      </c>
      <c r="N464">
        <v>505</v>
      </c>
      <c r="O464" t="s">
        <v>7164</v>
      </c>
      <c r="P464">
        <v>2</v>
      </c>
      <c r="Q464">
        <v>11</v>
      </c>
      <c r="R464">
        <v>1951</v>
      </c>
      <c r="S464" t="s">
        <v>159</v>
      </c>
      <c r="T464" s="96">
        <v>24473</v>
      </c>
      <c r="U464">
        <f t="shared" si="21"/>
        <v>1</v>
      </c>
      <c r="V464">
        <f t="shared" si="22"/>
        <v>1</v>
      </c>
      <c r="W464">
        <f t="shared" si="23"/>
        <v>1967</v>
      </c>
      <c r="X464" t="s">
        <v>147</v>
      </c>
      <c r="Y464">
        <v>0</v>
      </c>
      <c r="Z464" t="s">
        <v>47</v>
      </c>
      <c r="AA464" t="s">
        <v>2143</v>
      </c>
      <c r="AB464" t="s">
        <v>1879</v>
      </c>
      <c r="AC464" t="s">
        <v>1879</v>
      </c>
      <c r="AD464" t="s">
        <v>1966</v>
      </c>
      <c r="AE464" t="s">
        <v>1879</v>
      </c>
      <c r="AF464" s="97">
        <v>36526</v>
      </c>
      <c r="AG464" s="97">
        <v>36526</v>
      </c>
    </row>
    <row r="465" spans="1:33">
      <c r="A465">
        <v>506</v>
      </c>
      <c r="B465" t="s">
        <v>5058</v>
      </c>
      <c r="C465" t="s">
        <v>814</v>
      </c>
      <c r="D465" s="96">
        <v>32263</v>
      </c>
      <c r="E465" t="s">
        <v>147</v>
      </c>
      <c r="F465">
        <v>0</v>
      </c>
      <c r="G465" t="s">
        <v>47</v>
      </c>
      <c r="H465" t="s">
        <v>2082</v>
      </c>
      <c r="I465" t="s">
        <v>1879</v>
      </c>
      <c r="J465" t="s">
        <v>1879</v>
      </c>
      <c r="K465" t="s">
        <v>1933</v>
      </c>
      <c r="L465" t="s">
        <v>1879</v>
      </c>
      <c r="M465" s="97">
        <v>36526</v>
      </c>
      <c r="N465">
        <v>506</v>
      </c>
      <c r="O465" t="s">
        <v>5058</v>
      </c>
      <c r="P465">
        <v>6</v>
      </c>
      <c r="Q465">
        <v>7</v>
      </c>
      <c r="R465">
        <v>1961</v>
      </c>
      <c r="S465" t="s">
        <v>814</v>
      </c>
      <c r="T465" s="96">
        <v>32263</v>
      </c>
      <c r="U465">
        <f t="shared" si="21"/>
        <v>30</v>
      </c>
      <c r="V465">
        <f t="shared" si="22"/>
        <v>4</v>
      </c>
      <c r="W465">
        <f t="shared" si="23"/>
        <v>1988</v>
      </c>
      <c r="X465" t="s">
        <v>147</v>
      </c>
      <c r="Y465">
        <v>0</v>
      </c>
      <c r="Z465" t="s">
        <v>47</v>
      </c>
      <c r="AA465" t="s">
        <v>2082</v>
      </c>
      <c r="AB465" t="s">
        <v>1879</v>
      </c>
      <c r="AC465" t="s">
        <v>1879</v>
      </c>
      <c r="AD465" t="s">
        <v>1933</v>
      </c>
      <c r="AE465" t="s">
        <v>1879</v>
      </c>
      <c r="AF465" s="97">
        <v>44816.334178240744</v>
      </c>
      <c r="AG465" s="97">
        <v>36526</v>
      </c>
    </row>
    <row r="466" spans="1:33">
      <c r="A466">
        <v>507</v>
      </c>
      <c r="B466" t="s">
        <v>3419</v>
      </c>
      <c r="C466" t="s">
        <v>201</v>
      </c>
      <c r="D466" s="96">
        <v>32247</v>
      </c>
      <c r="E466" t="s">
        <v>147</v>
      </c>
      <c r="F466">
        <v>0</v>
      </c>
      <c r="G466" t="s">
        <v>47</v>
      </c>
      <c r="H466" t="s">
        <v>1964</v>
      </c>
      <c r="I466" t="s">
        <v>1879</v>
      </c>
      <c r="J466" t="s">
        <v>1879</v>
      </c>
      <c r="K466" t="s">
        <v>1899</v>
      </c>
      <c r="L466" t="s">
        <v>1879</v>
      </c>
      <c r="M466" s="97">
        <v>36526</v>
      </c>
      <c r="N466">
        <v>507</v>
      </c>
      <c r="O466" t="s">
        <v>3419</v>
      </c>
      <c r="P466">
        <v>1</v>
      </c>
      <c r="Q466">
        <v>1</v>
      </c>
      <c r="R466">
        <v>1993</v>
      </c>
      <c r="S466" t="s">
        <v>201</v>
      </c>
      <c r="T466" s="96">
        <v>32247</v>
      </c>
      <c r="U466">
        <f t="shared" si="21"/>
        <v>14</v>
      </c>
      <c r="V466">
        <f t="shared" si="22"/>
        <v>4</v>
      </c>
      <c r="W466">
        <f t="shared" si="23"/>
        <v>1988</v>
      </c>
      <c r="X466" t="s">
        <v>147</v>
      </c>
      <c r="Y466">
        <v>0</v>
      </c>
      <c r="Z466" t="s">
        <v>47</v>
      </c>
      <c r="AA466" t="s">
        <v>1964</v>
      </c>
      <c r="AB466" t="s">
        <v>1879</v>
      </c>
      <c r="AC466" t="s">
        <v>1879</v>
      </c>
      <c r="AD466" t="s">
        <v>1899</v>
      </c>
      <c r="AE466" t="s">
        <v>1879</v>
      </c>
      <c r="AF466" s="97">
        <v>36526</v>
      </c>
      <c r="AG466" s="97">
        <v>36526</v>
      </c>
    </row>
    <row r="467" spans="1:33">
      <c r="A467">
        <v>508</v>
      </c>
      <c r="B467" t="s">
        <v>536</v>
      </c>
      <c r="C467" t="s">
        <v>537</v>
      </c>
      <c r="D467" s="96">
        <v>31985</v>
      </c>
      <c r="E467" t="s">
        <v>147</v>
      </c>
      <c r="F467">
        <v>0</v>
      </c>
      <c r="G467" t="s">
        <v>47</v>
      </c>
      <c r="H467" t="s">
        <v>1882</v>
      </c>
      <c r="I467" t="s">
        <v>4245</v>
      </c>
      <c r="J467" t="s">
        <v>1978</v>
      </c>
      <c r="K467" t="s">
        <v>1944</v>
      </c>
      <c r="L467" t="s">
        <v>1947</v>
      </c>
      <c r="M467" s="97">
        <v>36526</v>
      </c>
      <c r="N467">
        <v>508</v>
      </c>
      <c r="O467" t="s">
        <v>536</v>
      </c>
      <c r="P467">
        <v>15</v>
      </c>
      <c r="Q467">
        <v>12</v>
      </c>
      <c r="R467">
        <v>1991</v>
      </c>
      <c r="S467" t="s">
        <v>537</v>
      </c>
      <c r="T467" s="96">
        <v>31985</v>
      </c>
      <c r="U467">
        <f t="shared" si="21"/>
        <v>27</v>
      </c>
      <c r="V467">
        <f t="shared" si="22"/>
        <v>7</v>
      </c>
      <c r="W467">
        <f t="shared" si="23"/>
        <v>1987</v>
      </c>
      <c r="X467" t="s">
        <v>147</v>
      </c>
      <c r="Y467">
        <v>0</v>
      </c>
      <c r="Z467" t="s">
        <v>795</v>
      </c>
      <c r="AA467" t="s">
        <v>1886</v>
      </c>
      <c r="AB467" t="s">
        <v>2015</v>
      </c>
      <c r="AC467" t="s">
        <v>2021</v>
      </c>
      <c r="AD467" t="s">
        <v>1972</v>
      </c>
      <c r="AE467" t="s">
        <v>1879</v>
      </c>
      <c r="AF467" s="97">
        <v>44817.748229166667</v>
      </c>
      <c r="AG467" s="97">
        <v>36526</v>
      </c>
    </row>
    <row r="468" spans="1:33">
      <c r="A468">
        <v>509</v>
      </c>
      <c r="B468" t="s">
        <v>7775</v>
      </c>
      <c r="C468" t="s">
        <v>474</v>
      </c>
      <c r="D468" s="96">
        <v>31594</v>
      </c>
      <c r="E468" t="s">
        <v>147</v>
      </c>
      <c r="F468">
        <v>0</v>
      </c>
      <c r="G468" t="s">
        <v>47</v>
      </c>
      <c r="H468" t="s">
        <v>2002</v>
      </c>
      <c r="I468" t="s">
        <v>1879</v>
      </c>
      <c r="J468" t="s">
        <v>1902</v>
      </c>
      <c r="K468" t="s">
        <v>1923</v>
      </c>
      <c r="L468" t="s">
        <v>1879</v>
      </c>
      <c r="M468" s="97">
        <v>36526</v>
      </c>
      <c r="N468">
        <v>509</v>
      </c>
      <c r="O468" t="s">
        <v>7775</v>
      </c>
      <c r="P468">
        <v>8</v>
      </c>
      <c r="Q468">
        <v>9</v>
      </c>
      <c r="R468">
        <v>1989</v>
      </c>
      <c r="S468" t="s">
        <v>474</v>
      </c>
      <c r="T468" s="96">
        <v>31594</v>
      </c>
      <c r="U468">
        <f t="shared" si="21"/>
        <v>1</v>
      </c>
      <c r="V468">
        <f t="shared" si="22"/>
        <v>7</v>
      </c>
      <c r="W468">
        <f t="shared" si="23"/>
        <v>1986</v>
      </c>
      <c r="X468" t="s">
        <v>147</v>
      </c>
      <c r="Y468">
        <v>0</v>
      </c>
      <c r="Z468" t="s">
        <v>47</v>
      </c>
      <c r="AA468" t="s">
        <v>2002</v>
      </c>
      <c r="AB468" t="s">
        <v>1879</v>
      </c>
      <c r="AC468" t="s">
        <v>1902</v>
      </c>
      <c r="AD468" t="s">
        <v>1923</v>
      </c>
      <c r="AE468" t="s">
        <v>1879</v>
      </c>
      <c r="AF468" s="97">
        <v>36526</v>
      </c>
      <c r="AG468" s="97">
        <v>36526</v>
      </c>
    </row>
    <row r="469" spans="1:33">
      <c r="A469">
        <v>510</v>
      </c>
      <c r="B469" t="s">
        <v>7784</v>
      </c>
      <c r="C469" t="s">
        <v>171</v>
      </c>
      <c r="D469" s="96">
        <v>27228</v>
      </c>
      <c r="E469" t="s">
        <v>147</v>
      </c>
      <c r="F469">
        <v>1</v>
      </c>
      <c r="G469" t="s">
        <v>47</v>
      </c>
      <c r="H469" t="s">
        <v>1882</v>
      </c>
      <c r="I469" t="s">
        <v>1879</v>
      </c>
      <c r="J469" t="s">
        <v>1879</v>
      </c>
      <c r="K469" t="s">
        <v>2128</v>
      </c>
      <c r="L469" t="s">
        <v>1902</v>
      </c>
      <c r="M469" s="97">
        <v>36526</v>
      </c>
      <c r="N469">
        <v>510</v>
      </c>
      <c r="O469" t="s">
        <v>7784</v>
      </c>
      <c r="P469">
        <v>1</v>
      </c>
      <c r="Q469">
        <v>1</v>
      </c>
      <c r="R469">
        <v>1900</v>
      </c>
      <c r="S469" t="s">
        <v>171</v>
      </c>
      <c r="T469" s="96">
        <v>27228</v>
      </c>
      <c r="U469">
        <f t="shared" si="21"/>
        <v>18</v>
      </c>
      <c r="V469">
        <f t="shared" si="22"/>
        <v>7</v>
      </c>
      <c r="W469">
        <f t="shared" si="23"/>
        <v>1974</v>
      </c>
      <c r="X469" t="s">
        <v>147</v>
      </c>
      <c r="Y469">
        <v>1</v>
      </c>
      <c r="Z469" t="s">
        <v>47</v>
      </c>
      <c r="AA469" t="s">
        <v>1886</v>
      </c>
      <c r="AB469" t="s">
        <v>1879</v>
      </c>
      <c r="AC469" t="s">
        <v>1879</v>
      </c>
      <c r="AD469" t="s">
        <v>2128</v>
      </c>
      <c r="AE469" t="s">
        <v>1921</v>
      </c>
      <c r="AF469" s="97">
        <v>41090</v>
      </c>
      <c r="AG469" s="97">
        <v>36526</v>
      </c>
    </row>
    <row r="470" spans="1:33">
      <c r="A470">
        <v>511</v>
      </c>
      <c r="B470" t="s">
        <v>4454</v>
      </c>
      <c r="C470" t="s">
        <v>452</v>
      </c>
      <c r="D470" s="96">
        <v>31884</v>
      </c>
      <c r="E470" t="s">
        <v>147</v>
      </c>
      <c r="F470">
        <v>1</v>
      </c>
      <c r="G470" t="s">
        <v>47</v>
      </c>
      <c r="H470" t="s">
        <v>1979</v>
      </c>
      <c r="I470" t="s">
        <v>1879</v>
      </c>
      <c r="J470" t="s">
        <v>2126</v>
      </c>
      <c r="K470" t="s">
        <v>2114</v>
      </c>
      <c r="L470" t="s">
        <v>1879</v>
      </c>
      <c r="M470" s="97">
        <v>36526</v>
      </c>
      <c r="N470">
        <v>511</v>
      </c>
      <c r="O470" t="s">
        <v>4454</v>
      </c>
      <c r="P470">
        <v>1</v>
      </c>
      <c r="Q470">
        <v>1</v>
      </c>
      <c r="R470">
        <v>1957</v>
      </c>
      <c r="S470" t="s">
        <v>452</v>
      </c>
      <c r="T470" s="96">
        <v>31884</v>
      </c>
      <c r="U470">
        <f t="shared" si="21"/>
        <v>17</v>
      </c>
      <c r="V470">
        <f t="shared" si="22"/>
        <v>4</v>
      </c>
      <c r="W470">
        <f t="shared" si="23"/>
        <v>1987</v>
      </c>
      <c r="X470" t="s">
        <v>147</v>
      </c>
      <c r="Y470">
        <v>1</v>
      </c>
      <c r="Z470" t="s">
        <v>47</v>
      </c>
      <c r="AA470" t="s">
        <v>1979</v>
      </c>
      <c r="AB470" t="s">
        <v>1879</v>
      </c>
      <c r="AC470" t="s">
        <v>2126</v>
      </c>
      <c r="AD470" t="s">
        <v>2114</v>
      </c>
      <c r="AE470" t="s">
        <v>1879</v>
      </c>
      <c r="AF470" s="97">
        <v>36526</v>
      </c>
      <c r="AG470" s="97">
        <v>36526</v>
      </c>
    </row>
    <row r="471" spans="1:33">
      <c r="A471">
        <v>512</v>
      </c>
      <c r="B471" t="s">
        <v>4454</v>
      </c>
      <c r="C471" t="s">
        <v>4453</v>
      </c>
      <c r="D471" s="96">
        <v>21916</v>
      </c>
      <c r="E471" t="s">
        <v>147</v>
      </c>
      <c r="F471">
        <v>1</v>
      </c>
      <c r="G471" t="s">
        <v>47</v>
      </c>
      <c r="H471" t="s">
        <v>1964</v>
      </c>
      <c r="I471" t="s">
        <v>1879</v>
      </c>
      <c r="J471" t="s">
        <v>1879</v>
      </c>
      <c r="K471" t="s">
        <v>2121</v>
      </c>
      <c r="L471" t="s">
        <v>1879</v>
      </c>
      <c r="M471" s="97">
        <v>36526</v>
      </c>
      <c r="N471">
        <v>512</v>
      </c>
      <c r="O471" t="s">
        <v>4454</v>
      </c>
      <c r="P471">
        <v>24</v>
      </c>
      <c r="Q471">
        <v>8</v>
      </c>
      <c r="R471">
        <v>2003</v>
      </c>
      <c r="S471" t="s">
        <v>4453</v>
      </c>
      <c r="T471" s="96">
        <v>21916</v>
      </c>
      <c r="U471">
        <f t="shared" si="21"/>
        <v>1</v>
      </c>
      <c r="V471">
        <f t="shared" si="22"/>
        <v>1</v>
      </c>
      <c r="W471">
        <f t="shared" si="23"/>
        <v>1960</v>
      </c>
      <c r="X471" t="s">
        <v>147</v>
      </c>
      <c r="Y471">
        <v>1</v>
      </c>
      <c r="Z471" t="s">
        <v>47</v>
      </c>
      <c r="AA471" t="s">
        <v>1964</v>
      </c>
      <c r="AB471" t="s">
        <v>1879</v>
      </c>
      <c r="AC471" t="s">
        <v>1879</v>
      </c>
      <c r="AD471" t="s">
        <v>2121</v>
      </c>
      <c r="AE471" t="s">
        <v>1879</v>
      </c>
      <c r="AF471" s="97">
        <v>36526</v>
      </c>
      <c r="AG471" s="97">
        <v>36526</v>
      </c>
    </row>
    <row r="472" spans="1:33">
      <c r="A472">
        <v>513</v>
      </c>
      <c r="B472" t="s">
        <v>203</v>
      </c>
      <c r="C472" t="s">
        <v>258</v>
      </c>
      <c r="D472" s="96">
        <v>19435</v>
      </c>
      <c r="E472" t="s">
        <v>147</v>
      </c>
      <c r="F472">
        <v>0</v>
      </c>
      <c r="G472" t="s">
        <v>204</v>
      </c>
      <c r="H472" t="s">
        <v>1882</v>
      </c>
      <c r="I472" t="s">
        <v>2056</v>
      </c>
      <c r="J472" t="s">
        <v>1996</v>
      </c>
      <c r="K472" t="s">
        <v>2137</v>
      </c>
      <c r="L472" t="s">
        <v>1879</v>
      </c>
      <c r="M472" s="97">
        <v>36526</v>
      </c>
      <c r="N472">
        <v>513</v>
      </c>
      <c r="O472" t="s">
        <v>203</v>
      </c>
      <c r="P472">
        <v>1</v>
      </c>
      <c r="Q472">
        <v>1</v>
      </c>
      <c r="R472">
        <v>2002</v>
      </c>
      <c r="S472" t="s">
        <v>258</v>
      </c>
      <c r="T472" s="96">
        <v>19435</v>
      </c>
      <c r="U472">
        <f t="shared" si="21"/>
        <v>17</v>
      </c>
      <c r="V472">
        <f t="shared" si="22"/>
        <v>3</v>
      </c>
      <c r="W472">
        <f t="shared" si="23"/>
        <v>1953</v>
      </c>
      <c r="X472" t="s">
        <v>147</v>
      </c>
      <c r="Y472">
        <v>0</v>
      </c>
      <c r="Z472" t="s">
        <v>204</v>
      </c>
      <c r="AA472" t="s">
        <v>2124</v>
      </c>
      <c r="AB472" t="s">
        <v>1933</v>
      </c>
      <c r="AC472" t="s">
        <v>1996</v>
      </c>
      <c r="AD472" t="s">
        <v>2137</v>
      </c>
      <c r="AE472" t="s">
        <v>1879</v>
      </c>
      <c r="AF472" s="97">
        <v>43785.754432870373</v>
      </c>
      <c r="AG472" s="97">
        <v>36526</v>
      </c>
    </row>
    <row r="473" spans="1:33">
      <c r="A473">
        <v>514</v>
      </c>
      <c r="B473" t="s">
        <v>8098</v>
      </c>
      <c r="C473" t="s">
        <v>461</v>
      </c>
      <c r="D473" s="96">
        <v>22388</v>
      </c>
      <c r="E473" t="s">
        <v>147</v>
      </c>
      <c r="F473">
        <v>0</v>
      </c>
      <c r="G473" t="s">
        <v>47</v>
      </c>
      <c r="H473" t="s">
        <v>2002</v>
      </c>
      <c r="I473" t="s">
        <v>1879</v>
      </c>
      <c r="J473" t="s">
        <v>2142</v>
      </c>
      <c r="K473" t="s">
        <v>4270</v>
      </c>
      <c r="L473" t="s">
        <v>1879</v>
      </c>
      <c r="M473" s="97">
        <v>36526</v>
      </c>
      <c r="N473">
        <v>514</v>
      </c>
      <c r="O473" t="s">
        <v>8098</v>
      </c>
      <c r="P473">
        <v>5</v>
      </c>
      <c r="Q473">
        <v>9</v>
      </c>
      <c r="R473">
        <v>1991</v>
      </c>
      <c r="S473" t="s">
        <v>461</v>
      </c>
      <c r="T473" s="96">
        <v>22388</v>
      </c>
      <c r="U473">
        <f t="shared" si="21"/>
        <v>17</v>
      </c>
      <c r="V473">
        <f t="shared" si="22"/>
        <v>4</v>
      </c>
      <c r="W473">
        <f t="shared" si="23"/>
        <v>1961</v>
      </c>
      <c r="X473" t="s">
        <v>147</v>
      </c>
      <c r="Y473">
        <v>0</v>
      </c>
      <c r="Z473" t="s">
        <v>47</v>
      </c>
      <c r="AA473" t="s">
        <v>2002</v>
      </c>
      <c r="AB473" t="s">
        <v>1879</v>
      </c>
      <c r="AC473" t="s">
        <v>2142</v>
      </c>
      <c r="AD473" t="s">
        <v>4270</v>
      </c>
      <c r="AE473" t="s">
        <v>1879</v>
      </c>
      <c r="AF473" s="97">
        <v>44091.902812499997</v>
      </c>
      <c r="AG473" s="97">
        <v>36526</v>
      </c>
    </row>
    <row r="474" spans="1:33">
      <c r="A474">
        <v>515</v>
      </c>
      <c r="B474" t="s">
        <v>5276</v>
      </c>
      <c r="C474" t="s">
        <v>171</v>
      </c>
      <c r="D474" s="96">
        <v>19506</v>
      </c>
      <c r="E474" t="s">
        <v>147</v>
      </c>
      <c r="F474">
        <v>1</v>
      </c>
      <c r="G474" t="s">
        <v>47</v>
      </c>
      <c r="H474" t="s">
        <v>2513</v>
      </c>
      <c r="I474" t="s">
        <v>1879</v>
      </c>
      <c r="J474" t="s">
        <v>1879</v>
      </c>
      <c r="K474" t="s">
        <v>3102</v>
      </c>
      <c r="L474" t="s">
        <v>1879</v>
      </c>
      <c r="M474" s="97">
        <v>36526</v>
      </c>
      <c r="N474">
        <v>515</v>
      </c>
      <c r="O474" t="s">
        <v>5276</v>
      </c>
      <c r="P474">
        <v>18</v>
      </c>
      <c r="Q474">
        <v>10</v>
      </c>
      <c r="R474">
        <v>2003</v>
      </c>
      <c r="S474" t="s">
        <v>171</v>
      </c>
      <c r="T474" s="96">
        <v>19506</v>
      </c>
      <c r="U474">
        <f t="shared" si="21"/>
        <v>27</v>
      </c>
      <c r="V474">
        <f t="shared" si="22"/>
        <v>5</v>
      </c>
      <c r="W474">
        <f t="shared" si="23"/>
        <v>1953</v>
      </c>
      <c r="X474" t="s">
        <v>147</v>
      </c>
      <c r="Y474">
        <v>1</v>
      </c>
      <c r="Z474" t="s">
        <v>47</v>
      </c>
      <c r="AA474" t="s">
        <v>2513</v>
      </c>
      <c r="AB474" t="s">
        <v>1879</v>
      </c>
      <c r="AC474" t="s">
        <v>1879</v>
      </c>
      <c r="AD474" t="s">
        <v>3102</v>
      </c>
      <c r="AE474" t="s">
        <v>1879</v>
      </c>
      <c r="AF474" s="97">
        <v>36526</v>
      </c>
      <c r="AG474" s="97">
        <v>36526</v>
      </c>
    </row>
    <row r="475" spans="1:33">
      <c r="A475">
        <v>516</v>
      </c>
      <c r="B475" t="s">
        <v>5281</v>
      </c>
      <c r="C475" t="s">
        <v>2792</v>
      </c>
      <c r="D475" s="96">
        <v>24473</v>
      </c>
      <c r="E475" t="s">
        <v>147</v>
      </c>
      <c r="F475">
        <v>1</v>
      </c>
      <c r="G475" t="s">
        <v>47</v>
      </c>
      <c r="H475" t="s">
        <v>2171</v>
      </c>
      <c r="I475" t="s">
        <v>1879</v>
      </c>
      <c r="J475" t="s">
        <v>2137</v>
      </c>
      <c r="K475" t="s">
        <v>2134</v>
      </c>
      <c r="L475" t="s">
        <v>1879</v>
      </c>
      <c r="M475" s="97">
        <v>36526</v>
      </c>
      <c r="N475">
        <v>516</v>
      </c>
      <c r="O475" t="s">
        <v>5281</v>
      </c>
      <c r="P475">
        <v>15</v>
      </c>
      <c r="Q475">
        <v>8</v>
      </c>
      <c r="R475">
        <v>2000</v>
      </c>
      <c r="S475" t="s">
        <v>2792</v>
      </c>
      <c r="T475" s="96">
        <v>24473</v>
      </c>
      <c r="U475">
        <f t="shared" si="21"/>
        <v>1</v>
      </c>
      <c r="V475">
        <f t="shared" si="22"/>
        <v>1</v>
      </c>
      <c r="W475">
        <f t="shared" si="23"/>
        <v>1967</v>
      </c>
      <c r="X475" t="s">
        <v>147</v>
      </c>
      <c r="Y475">
        <v>1</v>
      </c>
      <c r="Z475" t="s">
        <v>47</v>
      </c>
      <c r="AA475" t="s">
        <v>2171</v>
      </c>
      <c r="AB475" t="s">
        <v>1879</v>
      </c>
      <c r="AC475" t="s">
        <v>2137</v>
      </c>
      <c r="AD475" t="s">
        <v>2134</v>
      </c>
      <c r="AE475" t="s">
        <v>1879</v>
      </c>
      <c r="AF475" s="97">
        <v>36526</v>
      </c>
      <c r="AG475" s="97">
        <v>36526</v>
      </c>
    </row>
    <row r="476" spans="1:33">
      <c r="A476">
        <v>517</v>
      </c>
      <c r="B476" t="s">
        <v>8362</v>
      </c>
      <c r="C476" t="s">
        <v>1295</v>
      </c>
      <c r="D476" s="96">
        <v>28085</v>
      </c>
      <c r="E476" t="s">
        <v>147</v>
      </c>
      <c r="F476">
        <v>1</v>
      </c>
      <c r="G476" t="s">
        <v>47</v>
      </c>
      <c r="H476" t="s">
        <v>2002</v>
      </c>
      <c r="I476" t="s">
        <v>1879</v>
      </c>
      <c r="J476" t="s">
        <v>2055</v>
      </c>
      <c r="K476" t="s">
        <v>2281</v>
      </c>
      <c r="L476" t="s">
        <v>1879</v>
      </c>
      <c r="M476" s="97">
        <v>36526</v>
      </c>
      <c r="N476">
        <v>517</v>
      </c>
      <c r="O476" t="s">
        <v>8362</v>
      </c>
      <c r="P476">
        <v>15</v>
      </c>
      <c r="Q476">
        <v>9</v>
      </c>
      <c r="R476">
        <v>1989</v>
      </c>
      <c r="S476" t="s">
        <v>1295</v>
      </c>
      <c r="T476" s="96">
        <v>28085</v>
      </c>
      <c r="U476">
        <f t="shared" si="21"/>
        <v>21</v>
      </c>
      <c r="V476">
        <f t="shared" si="22"/>
        <v>11</v>
      </c>
      <c r="W476">
        <f t="shared" si="23"/>
        <v>1976</v>
      </c>
      <c r="X476" t="s">
        <v>147</v>
      </c>
      <c r="Y476">
        <v>1</v>
      </c>
      <c r="Z476" t="s">
        <v>47</v>
      </c>
      <c r="AA476" t="s">
        <v>2002</v>
      </c>
      <c r="AB476" t="s">
        <v>1879</v>
      </c>
      <c r="AC476" t="s">
        <v>2055</v>
      </c>
      <c r="AD476" t="s">
        <v>2281</v>
      </c>
      <c r="AE476" t="s">
        <v>1879</v>
      </c>
      <c r="AF476" s="97">
        <v>36526</v>
      </c>
      <c r="AG476" s="97">
        <v>36526</v>
      </c>
    </row>
    <row r="477" spans="1:33">
      <c r="A477">
        <v>518</v>
      </c>
      <c r="B477" t="s">
        <v>7579</v>
      </c>
      <c r="C477" t="s">
        <v>7580</v>
      </c>
      <c r="D477" s="96">
        <v>27081</v>
      </c>
      <c r="E477" t="s">
        <v>147</v>
      </c>
      <c r="F477">
        <v>1</v>
      </c>
      <c r="G477" t="s">
        <v>47</v>
      </c>
      <c r="H477" t="s">
        <v>1979</v>
      </c>
      <c r="I477" t="s">
        <v>1879</v>
      </c>
      <c r="J477" t="s">
        <v>3102</v>
      </c>
      <c r="K477" t="s">
        <v>2745</v>
      </c>
      <c r="L477" t="s">
        <v>1879</v>
      </c>
      <c r="M477" s="97">
        <v>36526</v>
      </c>
      <c r="N477">
        <v>518</v>
      </c>
      <c r="O477" t="s">
        <v>7579</v>
      </c>
      <c r="P477">
        <v>27</v>
      </c>
      <c r="Q477">
        <v>12</v>
      </c>
      <c r="R477">
        <v>1984</v>
      </c>
      <c r="S477" t="s">
        <v>7580</v>
      </c>
      <c r="T477" s="96">
        <v>27081</v>
      </c>
      <c r="U477">
        <f t="shared" si="21"/>
        <v>21</v>
      </c>
      <c r="V477">
        <f t="shared" si="22"/>
        <v>2</v>
      </c>
      <c r="W477">
        <f t="shared" si="23"/>
        <v>1974</v>
      </c>
      <c r="X477" t="s">
        <v>147</v>
      </c>
      <c r="Y477">
        <v>1</v>
      </c>
      <c r="Z477" t="s">
        <v>47</v>
      </c>
      <c r="AA477" t="s">
        <v>1979</v>
      </c>
      <c r="AB477" t="s">
        <v>1879</v>
      </c>
      <c r="AC477" t="s">
        <v>3102</v>
      </c>
      <c r="AD477" t="s">
        <v>2745</v>
      </c>
      <c r="AE477" t="s">
        <v>1879</v>
      </c>
      <c r="AF477" s="97">
        <v>36526</v>
      </c>
      <c r="AG477" s="97">
        <v>36526</v>
      </c>
    </row>
    <row r="478" spans="1:33">
      <c r="A478">
        <v>519</v>
      </c>
      <c r="B478" t="s">
        <v>9449</v>
      </c>
      <c r="C478" t="s">
        <v>3638</v>
      </c>
      <c r="D478" s="96">
        <v>27019</v>
      </c>
      <c r="E478" t="s">
        <v>147</v>
      </c>
      <c r="F478">
        <v>1</v>
      </c>
      <c r="G478" t="s">
        <v>47</v>
      </c>
      <c r="H478" t="s">
        <v>1882</v>
      </c>
      <c r="I478" t="s">
        <v>1879</v>
      </c>
      <c r="J478" t="s">
        <v>1879</v>
      </c>
      <c r="K478" t="s">
        <v>1912</v>
      </c>
      <c r="L478" t="s">
        <v>1938</v>
      </c>
      <c r="M478" s="97">
        <v>36526</v>
      </c>
      <c r="N478">
        <v>519</v>
      </c>
      <c r="O478" t="s">
        <v>9449</v>
      </c>
      <c r="S478" t="s">
        <v>3638</v>
      </c>
      <c r="T478" s="96">
        <v>27019</v>
      </c>
      <c r="U478">
        <f t="shared" si="21"/>
        <v>21</v>
      </c>
      <c r="V478">
        <f t="shared" si="22"/>
        <v>12</v>
      </c>
      <c r="W478">
        <f t="shared" si="23"/>
        <v>1973</v>
      </c>
      <c r="X478" t="s">
        <v>147</v>
      </c>
      <c r="Y478">
        <v>1</v>
      </c>
      <c r="Z478" t="s">
        <v>47</v>
      </c>
      <c r="AA478" t="s">
        <v>1886</v>
      </c>
      <c r="AB478" t="s">
        <v>1879</v>
      </c>
      <c r="AC478" t="s">
        <v>1879</v>
      </c>
      <c r="AD478" t="s">
        <v>2099</v>
      </c>
      <c r="AE478" t="s">
        <v>1993</v>
      </c>
      <c r="AF478" s="97">
        <v>36526</v>
      </c>
      <c r="AG478" s="97">
        <v>36526</v>
      </c>
    </row>
    <row r="479" spans="1:33">
      <c r="A479">
        <v>520</v>
      </c>
      <c r="B479" t="s">
        <v>5935</v>
      </c>
      <c r="C479" t="s">
        <v>5936</v>
      </c>
      <c r="D479" s="96">
        <v>30428</v>
      </c>
      <c r="E479" t="s">
        <v>147</v>
      </c>
      <c r="F479">
        <v>1</v>
      </c>
      <c r="G479" t="s">
        <v>47</v>
      </c>
      <c r="H479" t="s">
        <v>2127</v>
      </c>
      <c r="I479" t="s">
        <v>1879</v>
      </c>
      <c r="J479" t="s">
        <v>1879</v>
      </c>
      <c r="K479" t="s">
        <v>2479</v>
      </c>
      <c r="L479" t="s">
        <v>1879</v>
      </c>
      <c r="M479" s="97">
        <v>36526</v>
      </c>
      <c r="N479">
        <v>520</v>
      </c>
      <c r="O479" t="s">
        <v>5935</v>
      </c>
      <c r="P479">
        <v>24</v>
      </c>
      <c r="Q479">
        <v>4</v>
      </c>
      <c r="R479">
        <v>1984</v>
      </c>
      <c r="S479" t="s">
        <v>5936</v>
      </c>
      <c r="T479" s="96">
        <v>30428</v>
      </c>
      <c r="U479">
        <f t="shared" si="21"/>
        <v>22</v>
      </c>
      <c r="V479">
        <f t="shared" si="22"/>
        <v>4</v>
      </c>
      <c r="W479">
        <f t="shared" si="23"/>
        <v>1983</v>
      </c>
      <c r="X479" t="s">
        <v>147</v>
      </c>
      <c r="Y479">
        <v>1</v>
      </c>
      <c r="Z479" t="s">
        <v>47</v>
      </c>
      <c r="AA479" t="s">
        <v>2127</v>
      </c>
      <c r="AB479" t="s">
        <v>1879</v>
      </c>
      <c r="AC479" t="s">
        <v>1879</v>
      </c>
      <c r="AD479" t="s">
        <v>2479</v>
      </c>
      <c r="AE479" t="s">
        <v>1879</v>
      </c>
      <c r="AF479" s="97">
        <v>36526</v>
      </c>
      <c r="AG479" s="97">
        <v>36526</v>
      </c>
    </row>
    <row r="480" spans="1:33">
      <c r="A480">
        <v>521</v>
      </c>
      <c r="B480" t="s">
        <v>5106</v>
      </c>
      <c r="C480" t="s">
        <v>5107</v>
      </c>
      <c r="D480" s="96">
        <v>30605</v>
      </c>
      <c r="E480" t="s">
        <v>147</v>
      </c>
      <c r="F480">
        <v>1</v>
      </c>
      <c r="G480" t="s">
        <v>47</v>
      </c>
      <c r="H480" t="s">
        <v>2228</v>
      </c>
      <c r="I480" t="s">
        <v>1879</v>
      </c>
      <c r="J480" t="s">
        <v>1879</v>
      </c>
      <c r="K480" t="s">
        <v>2128</v>
      </c>
      <c r="L480" t="s">
        <v>1879</v>
      </c>
      <c r="M480" s="97">
        <v>36526</v>
      </c>
      <c r="N480">
        <v>521</v>
      </c>
      <c r="O480" t="s">
        <v>5106</v>
      </c>
      <c r="P480">
        <v>13</v>
      </c>
      <c r="Q480">
        <v>10</v>
      </c>
      <c r="R480">
        <v>2003</v>
      </c>
      <c r="S480" t="s">
        <v>5107</v>
      </c>
      <c r="T480" s="96">
        <v>30605</v>
      </c>
      <c r="U480">
        <f t="shared" si="21"/>
        <v>16</v>
      </c>
      <c r="V480">
        <f t="shared" si="22"/>
        <v>10</v>
      </c>
      <c r="W480">
        <f t="shared" si="23"/>
        <v>1983</v>
      </c>
      <c r="X480" t="s">
        <v>147</v>
      </c>
      <c r="Y480">
        <v>1</v>
      </c>
      <c r="Z480" t="s">
        <v>47</v>
      </c>
      <c r="AA480" t="s">
        <v>2228</v>
      </c>
      <c r="AB480" t="s">
        <v>1879</v>
      </c>
      <c r="AC480" t="s">
        <v>1879</v>
      </c>
      <c r="AD480" t="s">
        <v>2128</v>
      </c>
      <c r="AE480" t="s">
        <v>1879</v>
      </c>
      <c r="AF480" s="97">
        <v>36526</v>
      </c>
      <c r="AG480" s="97">
        <v>36526</v>
      </c>
    </row>
    <row r="481" spans="1:33">
      <c r="A481">
        <v>522</v>
      </c>
      <c r="B481" t="s">
        <v>4576</v>
      </c>
      <c r="C481" t="s">
        <v>2952</v>
      </c>
      <c r="D481" s="96">
        <v>30560</v>
      </c>
      <c r="E481" t="s">
        <v>147</v>
      </c>
      <c r="F481">
        <v>1</v>
      </c>
      <c r="G481" t="s">
        <v>47</v>
      </c>
      <c r="H481" t="s">
        <v>1964</v>
      </c>
      <c r="I481" t="s">
        <v>1879</v>
      </c>
      <c r="J481" t="s">
        <v>1879</v>
      </c>
      <c r="K481" t="s">
        <v>3399</v>
      </c>
      <c r="L481" t="s">
        <v>1879</v>
      </c>
      <c r="M481" s="97">
        <v>36526</v>
      </c>
      <c r="N481">
        <v>522</v>
      </c>
      <c r="O481" t="s">
        <v>4576</v>
      </c>
      <c r="P481">
        <v>19</v>
      </c>
      <c r="Q481">
        <v>12</v>
      </c>
      <c r="R481">
        <v>1992</v>
      </c>
      <c r="S481" t="s">
        <v>2952</v>
      </c>
      <c r="T481" s="96">
        <v>30560</v>
      </c>
      <c r="U481">
        <f t="shared" si="21"/>
        <v>1</v>
      </c>
      <c r="V481">
        <f t="shared" si="22"/>
        <v>9</v>
      </c>
      <c r="W481">
        <f t="shared" si="23"/>
        <v>1983</v>
      </c>
      <c r="X481" t="s">
        <v>147</v>
      </c>
      <c r="Y481">
        <v>1</v>
      </c>
      <c r="Z481" t="s">
        <v>47</v>
      </c>
      <c r="AA481" t="s">
        <v>1964</v>
      </c>
      <c r="AB481" t="s">
        <v>1879</v>
      </c>
      <c r="AC481" t="s">
        <v>1879</v>
      </c>
      <c r="AD481" t="s">
        <v>3399</v>
      </c>
      <c r="AE481" t="s">
        <v>1879</v>
      </c>
      <c r="AF481" s="97">
        <v>36526</v>
      </c>
      <c r="AG481" s="97">
        <v>36526</v>
      </c>
    </row>
    <row r="482" spans="1:33">
      <c r="A482">
        <v>523</v>
      </c>
      <c r="B482" t="s">
        <v>6657</v>
      </c>
      <c r="C482" t="s">
        <v>125</v>
      </c>
      <c r="D482" s="96">
        <v>20821</v>
      </c>
      <c r="E482" t="s">
        <v>147</v>
      </c>
      <c r="F482">
        <v>1</v>
      </c>
      <c r="G482" t="s">
        <v>47</v>
      </c>
      <c r="H482" t="s">
        <v>2171</v>
      </c>
      <c r="I482" t="s">
        <v>1879</v>
      </c>
      <c r="J482" t="s">
        <v>2137</v>
      </c>
      <c r="K482" t="s">
        <v>2134</v>
      </c>
      <c r="L482" t="s">
        <v>1879</v>
      </c>
      <c r="M482" s="97">
        <v>36526</v>
      </c>
      <c r="N482">
        <v>523</v>
      </c>
      <c r="O482" t="s">
        <v>6657</v>
      </c>
      <c r="P482">
        <v>7</v>
      </c>
      <c r="Q482">
        <v>5</v>
      </c>
      <c r="R482">
        <v>1992</v>
      </c>
      <c r="S482" t="s">
        <v>125</v>
      </c>
      <c r="T482" s="96">
        <v>20821</v>
      </c>
      <c r="U482">
        <f t="shared" si="21"/>
        <v>1</v>
      </c>
      <c r="V482">
        <f t="shared" si="22"/>
        <v>1</v>
      </c>
      <c r="W482">
        <f t="shared" si="23"/>
        <v>1957</v>
      </c>
      <c r="X482" t="s">
        <v>147</v>
      </c>
      <c r="Y482">
        <v>1</v>
      </c>
      <c r="Z482" t="s">
        <v>47</v>
      </c>
      <c r="AA482" t="s">
        <v>2171</v>
      </c>
      <c r="AB482" t="s">
        <v>1879</v>
      </c>
      <c r="AC482" t="s">
        <v>2137</v>
      </c>
      <c r="AD482" t="s">
        <v>2134</v>
      </c>
      <c r="AE482" t="s">
        <v>1879</v>
      </c>
      <c r="AF482" s="97">
        <v>36526</v>
      </c>
      <c r="AG482" s="97">
        <v>36526</v>
      </c>
    </row>
    <row r="483" spans="1:33">
      <c r="A483">
        <v>524</v>
      </c>
      <c r="B483" t="s">
        <v>725</v>
      </c>
      <c r="C483" t="s">
        <v>728</v>
      </c>
      <c r="D483" s="96">
        <v>31936</v>
      </c>
      <c r="E483" t="s">
        <v>158</v>
      </c>
      <c r="F483">
        <v>0</v>
      </c>
      <c r="G483" t="s">
        <v>47</v>
      </c>
      <c r="H483" t="s">
        <v>2054</v>
      </c>
      <c r="I483" t="s">
        <v>1879</v>
      </c>
      <c r="J483" t="s">
        <v>1879</v>
      </c>
      <c r="K483" t="s">
        <v>1924</v>
      </c>
      <c r="L483" t="s">
        <v>1879</v>
      </c>
      <c r="M483" s="97">
        <v>36526</v>
      </c>
      <c r="N483">
        <v>524</v>
      </c>
      <c r="O483" t="s">
        <v>725</v>
      </c>
      <c r="P483">
        <v>13</v>
      </c>
      <c r="Q483">
        <v>8</v>
      </c>
      <c r="R483">
        <v>2010</v>
      </c>
      <c r="S483" t="s">
        <v>728</v>
      </c>
      <c r="T483" s="96">
        <v>31936</v>
      </c>
      <c r="U483">
        <f t="shared" si="21"/>
        <v>8</v>
      </c>
      <c r="V483">
        <f t="shared" si="22"/>
        <v>6</v>
      </c>
      <c r="W483">
        <f t="shared" si="23"/>
        <v>1987</v>
      </c>
      <c r="X483" t="s">
        <v>158</v>
      </c>
      <c r="Y483">
        <v>0</v>
      </c>
      <c r="Z483" t="s">
        <v>47</v>
      </c>
      <c r="AA483" t="s">
        <v>2054</v>
      </c>
      <c r="AB483" t="s">
        <v>1879</v>
      </c>
      <c r="AC483" t="s">
        <v>1879</v>
      </c>
      <c r="AD483" t="s">
        <v>1924</v>
      </c>
      <c r="AE483" t="s">
        <v>1879</v>
      </c>
      <c r="AF483" s="97">
        <v>36526</v>
      </c>
      <c r="AG483" s="97">
        <v>36526</v>
      </c>
    </row>
    <row r="484" spans="1:33">
      <c r="A484">
        <v>525</v>
      </c>
      <c r="B484" t="s">
        <v>6961</v>
      </c>
      <c r="C484" t="s">
        <v>6962</v>
      </c>
      <c r="D484" s="96">
        <v>32308</v>
      </c>
      <c r="E484" t="s">
        <v>158</v>
      </c>
      <c r="F484">
        <v>0</v>
      </c>
      <c r="G484" t="s">
        <v>47</v>
      </c>
      <c r="H484" t="s">
        <v>1979</v>
      </c>
      <c r="I484" t="s">
        <v>1879</v>
      </c>
      <c r="J484" t="s">
        <v>1888</v>
      </c>
      <c r="K484" t="s">
        <v>1937</v>
      </c>
      <c r="L484" t="s">
        <v>1879</v>
      </c>
      <c r="M484" s="97">
        <v>36526</v>
      </c>
      <c r="N484">
        <v>525</v>
      </c>
      <c r="O484" t="s">
        <v>6961</v>
      </c>
      <c r="P484">
        <v>16</v>
      </c>
      <c r="Q484">
        <v>8</v>
      </c>
      <c r="R484">
        <v>1999</v>
      </c>
      <c r="S484" t="s">
        <v>6962</v>
      </c>
      <c r="T484" s="96">
        <v>32308</v>
      </c>
      <c r="U484">
        <f t="shared" si="21"/>
        <v>14</v>
      </c>
      <c r="V484">
        <f t="shared" si="22"/>
        <v>6</v>
      </c>
      <c r="W484">
        <f t="shared" si="23"/>
        <v>1988</v>
      </c>
      <c r="X484" t="s">
        <v>158</v>
      </c>
      <c r="Y484">
        <v>0</v>
      </c>
      <c r="Z484" t="s">
        <v>47</v>
      </c>
      <c r="AA484" t="s">
        <v>1979</v>
      </c>
      <c r="AB484" t="s">
        <v>1879</v>
      </c>
      <c r="AC484" t="s">
        <v>1888</v>
      </c>
      <c r="AD484" t="s">
        <v>1937</v>
      </c>
      <c r="AE484" t="s">
        <v>1879</v>
      </c>
      <c r="AF484" s="97">
        <v>36526</v>
      </c>
      <c r="AG484" s="97">
        <v>36526</v>
      </c>
    </row>
    <row r="485" spans="1:33">
      <c r="A485">
        <v>526</v>
      </c>
      <c r="B485" t="s">
        <v>659</v>
      </c>
      <c r="C485" t="s">
        <v>729</v>
      </c>
      <c r="D485" s="96">
        <v>33062</v>
      </c>
      <c r="E485" t="s">
        <v>158</v>
      </c>
      <c r="F485">
        <v>0</v>
      </c>
      <c r="G485" t="s">
        <v>297</v>
      </c>
      <c r="H485" t="s">
        <v>1907</v>
      </c>
      <c r="I485" t="s">
        <v>2018</v>
      </c>
      <c r="J485" t="s">
        <v>1929</v>
      </c>
      <c r="K485" t="s">
        <v>1904</v>
      </c>
      <c r="L485" t="s">
        <v>1879</v>
      </c>
      <c r="M485" s="97">
        <v>36526</v>
      </c>
      <c r="N485">
        <v>526</v>
      </c>
      <c r="O485" t="s">
        <v>659</v>
      </c>
      <c r="P485">
        <v>10</v>
      </c>
      <c r="Q485">
        <v>3</v>
      </c>
      <c r="R485">
        <v>2003</v>
      </c>
      <c r="S485" t="s">
        <v>729</v>
      </c>
      <c r="T485" s="96">
        <v>33062</v>
      </c>
      <c r="U485">
        <f t="shared" si="21"/>
        <v>8</v>
      </c>
      <c r="V485">
        <f t="shared" si="22"/>
        <v>7</v>
      </c>
      <c r="W485">
        <f t="shared" si="23"/>
        <v>1990</v>
      </c>
      <c r="X485" t="s">
        <v>158</v>
      </c>
      <c r="Y485">
        <v>0</v>
      </c>
      <c r="Z485" t="s">
        <v>297</v>
      </c>
      <c r="AA485" t="s">
        <v>1907</v>
      </c>
      <c r="AB485" t="s">
        <v>2018</v>
      </c>
      <c r="AC485" t="s">
        <v>1929</v>
      </c>
      <c r="AD485" t="s">
        <v>1904</v>
      </c>
      <c r="AE485" t="s">
        <v>1879</v>
      </c>
      <c r="AF485" s="97">
        <v>36526</v>
      </c>
      <c r="AG485" s="97">
        <v>36526</v>
      </c>
    </row>
    <row r="486" spans="1:33">
      <c r="A486">
        <v>835</v>
      </c>
      <c r="B486" t="s">
        <v>6936</v>
      </c>
      <c r="C486" t="s">
        <v>1090</v>
      </c>
      <c r="D486" s="96">
        <v>30870</v>
      </c>
      <c r="E486" t="s">
        <v>147</v>
      </c>
      <c r="F486">
        <v>0</v>
      </c>
      <c r="G486" t="s">
        <v>47</v>
      </c>
      <c r="H486" t="s">
        <v>2105</v>
      </c>
      <c r="I486" t="s">
        <v>1879</v>
      </c>
      <c r="J486" t="s">
        <v>1879</v>
      </c>
      <c r="K486" t="s">
        <v>1893</v>
      </c>
      <c r="L486" t="s">
        <v>1879</v>
      </c>
      <c r="M486" s="97">
        <v>36526</v>
      </c>
      <c r="N486">
        <v>835</v>
      </c>
      <c r="O486" t="s">
        <v>6936</v>
      </c>
      <c r="P486">
        <v>1</v>
      </c>
      <c r="Q486">
        <v>1</v>
      </c>
      <c r="R486">
        <v>1998</v>
      </c>
      <c r="S486" t="s">
        <v>1090</v>
      </c>
      <c r="T486" s="96">
        <v>30870</v>
      </c>
      <c r="U486">
        <f t="shared" si="21"/>
        <v>7</v>
      </c>
      <c r="V486">
        <f t="shared" si="22"/>
        <v>7</v>
      </c>
      <c r="W486">
        <f t="shared" si="23"/>
        <v>1984</v>
      </c>
      <c r="X486" t="s">
        <v>147</v>
      </c>
      <c r="Y486">
        <v>0</v>
      </c>
      <c r="Z486" t="s">
        <v>47</v>
      </c>
      <c r="AA486" t="s">
        <v>2105</v>
      </c>
      <c r="AB486" t="s">
        <v>1879</v>
      </c>
      <c r="AC486" t="s">
        <v>1879</v>
      </c>
      <c r="AD486" t="s">
        <v>1893</v>
      </c>
      <c r="AE486" t="s">
        <v>1879</v>
      </c>
      <c r="AF486" s="97">
        <v>36526</v>
      </c>
      <c r="AG486" s="97">
        <v>36526</v>
      </c>
    </row>
    <row r="487" spans="1:33">
      <c r="A487">
        <v>836</v>
      </c>
      <c r="B487" t="s">
        <v>218</v>
      </c>
      <c r="C487" t="s">
        <v>171</v>
      </c>
      <c r="D487" s="96">
        <v>31952</v>
      </c>
      <c r="E487" t="s">
        <v>147</v>
      </c>
      <c r="F487">
        <v>0</v>
      </c>
      <c r="G487" t="s">
        <v>194</v>
      </c>
      <c r="H487" t="s">
        <v>1882</v>
      </c>
      <c r="I487" t="s">
        <v>1959</v>
      </c>
      <c r="J487" t="s">
        <v>2137</v>
      </c>
      <c r="K487" t="s">
        <v>2883</v>
      </c>
      <c r="L487" t="s">
        <v>1884</v>
      </c>
      <c r="M487" s="97">
        <v>36526</v>
      </c>
      <c r="N487">
        <v>836</v>
      </c>
      <c r="O487" t="s">
        <v>218</v>
      </c>
      <c r="P487">
        <v>1</v>
      </c>
      <c r="Q487">
        <v>1</v>
      </c>
      <c r="R487">
        <v>1977</v>
      </c>
      <c r="S487" t="s">
        <v>171</v>
      </c>
      <c r="T487" s="96">
        <v>31952</v>
      </c>
      <c r="U487">
        <f t="shared" si="21"/>
        <v>24</v>
      </c>
      <c r="V487">
        <f t="shared" si="22"/>
        <v>6</v>
      </c>
      <c r="W487">
        <f t="shared" si="23"/>
        <v>1987</v>
      </c>
      <c r="X487" t="s">
        <v>147</v>
      </c>
      <c r="Y487">
        <v>0</v>
      </c>
      <c r="Z487" t="s">
        <v>194</v>
      </c>
      <c r="AA487" t="s">
        <v>1886</v>
      </c>
      <c r="AB487" t="s">
        <v>1938</v>
      </c>
      <c r="AC487" t="s">
        <v>2034</v>
      </c>
      <c r="AD487" t="s">
        <v>2883</v>
      </c>
      <c r="AE487" t="s">
        <v>1926</v>
      </c>
      <c r="AF487" s="97">
        <v>44820.827673611115</v>
      </c>
      <c r="AG487" s="97">
        <v>36526</v>
      </c>
    </row>
    <row r="488" spans="1:33">
      <c r="A488">
        <v>837</v>
      </c>
      <c r="B488" t="s">
        <v>218</v>
      </c>
      <c r="C488" t="s">
        <v>154</v>
      </c>
      <c r="D488" s="96">
        <v>31418</v>
      </c>
      <c r="E488" t="s">
        <v>147</v>
      </c>
      <c r="F488">
        <v>0</v>
      </c>
      <c r="G488" t="s">
        <v>47</v>
      </c>
      <c r="H488" t="s">
        <v>2080</v>
      </c>
      <c r="I488" t="s">
        <v>1879</v>
      </c>
      <c r="J488" t="s">
        <v>1879</v>
      </c>
      <c r="K488" t="s">
        <v>4181</v>
      </c>
      <c r="L488" t="s">
        <v>1879</v>
      </c>
      <c r="M488" s="97">
        <v>36526</v>
      </c>
      <c r="N488">
        <v>837</v>
      </c>
      <c r="O488" t="s">
        <v>218</v>
      </c>
      <c r="P488">
        <v>1</v>
      </c>
      <c r="Q488">
        <v>1</v>
      </c>
      <c r="R488">
        <v>1991</v>
      </c>
      <c r="S488" t="s">
        <v>154</v>
      </c>
      <c r="T488" s="96">
        <v>31418</v>
      </c>
      <c r="U488">
        <f t="shared" si="21"/>
        <v>6</v>
      </c>
      <c r="V488">
        <f t="shared" si="22"/>
        <v>1</v>
      </c>
      <c r="W488">
        <f t="shared" si="23"/>
        <v>1986</v>
      </c>
      <c r="X488" t="s">
        <v>147</v>
      </c>
      <c r="Y488">
        <v>0</v>
      </c>
      <c r="Z488" t="s">
        <v>47</v>
      </c>
      <c r="AA488" t="s">
        <v>2080</v>
      </c>
      <c r="AB488" t="s">
        <v>1879</v>
      </c>
      <c r="AC488" t="s">
        <v>1879</v>
      </c>
      <c r="AD488" t="s">
        <v>4181</v>
      </c>
      <c r="AE488" t="s">
        <v>1879</v>
      </c>
      <c r="AF488" s="97">
        <v>44092.469988425924</v>
      </c>
      <c r="AG488" s="97">
        <v>36526</v>
      </c>
    </row>
    <row r="489" spans="1:33">
      <c r="A489">
        <v>839</v>
      </c>
      <c r="B489" t="s">
        <v>7362</v>
      </c>
      <c r="C489" t="s">
        <v>329</v>
      </c>
      <c r="D489" s="96">
        <v>32547</v>
      </c>
      <c r="E489" t="s">
        <v>147</v>
      </c>
      <c r="F489">
        <v>0</v>
      </c>
      <c r="G489" t="s">
        <v>47</v>
      </c>
      <c r="H489" t="s">
        <v>2168</v>
      </c>
      <c r="I489" t="s">
        <v>1879</v>
      </c>
      <c r="J489" t="s">
        <v>1879</v>
      </c>
      <c r="K489" t="s">
        <v>2137</v>
      </c>
      <c r="L489" t="s">
        <v>1879</v>
      </c>
      <c r="M489" s="97">
        <v>36526</v>
      </c>
      <c r="N489">
        <v>839</v>
      </c>
      <c r="O489" t="s">
        <v>7362</v>
      </c>
      <c r="P489">
        <v>1</v>
      </c>
      <c r="Q489">
        <v>4</v>
      </c>
      <c r="R489">
        <v>2004</v>
      </c>
      <c r="S489" t="s">
        <v>329</v>
      </c>
      <c r="T489" s="96">
        <v>32547</v>
      </c>
      <c r="U489">
        <f t="shared" si="21"/>
        <v>8</v>
      </c>
      <c r="V489">
        <f t="shared" si="22"/>
        <v>2</v>
      </c>
      <c r="W489">
        <f t="shared" si="23"/>
        <v>1989</v>
      </c>
      <c r="X489" t="s">
        <v>147</v>
      </c>
      <c r="Y489">
        <v>0</v>
      </c>
      <c r="Z489" t="s">
        <v>47</v>
      </c>
      <c r="AA489" t="s">
        <v>2168</v>
      </c>
      <c r="AB489" t="s">
        <v>1879</v>
      </c>
      <c r="AC489" t="s">
        <v>1879</v>
      </c>
      <c r="AD489" t="s">
        <v>2137</v>
      </c>
      <c r="AE489" t="s">
        <v>1879</v>
      </c>
      <c r="AF489" s="97">
        <v>41090</v>
      </c>
      <c r="AG489" s="97">
        <v>36526</v>
      </c>
    </row>
    <row r="490" spans="1:33">
      <c r="A490">
        <v>841</v>
      </c>
      <c r="B490" t="s">
        <v>7563</v>
      </c>
      <c r="C490" t="s">
        <v>260</v>
      </c>
      <c r="D490" s="96">
        <v>32874</v>
      </c>
      <c r="E490" t="s">
        <v>147</v>
      </c>
      <c r="F490">
        <v>0</v>
      </c>
      <c r="G490" t="s">
        <v>47</v>
      </c>
      <c r="H490" t="s">
        <v>1964</v>
      </c>
      <c r="I490" t="s">
        <v>1879</v>
      </c>
      <c r="J490" t="s">
        <v>1879</v>
      </c>
      <c r="K490" t="s">
        <v>1902</v>
      </c>
      <c r="L490" t="s">
        <v>1879</v>
      </c>
      <c r="M490" s="97">
        <v>36526</v>
      </c>
      <c r="N490">
        <v>841</v>
      </c>
      <c r="O490" t="s">
        <v>7563</v>
      </c>
      <c r="P490">
        <v>27</v>
      </c>
      <c r="Q490">
        <v>5</v>
      </c>
      <c r="R490">
        <v>1962</v>
      </c>
      <c r="S490" t="s">
        <v>260</v>
      </c>
      <c r="T490" s="96">
        <v>32874</v>
      </c>
      <c r="U490">
        <f t="shared" si="21"/>
        <v>1</v>
      </c>
      <c r="V490">
        <f t="shared" si="22"/>
        <v>1</v>
      </c>
      <c r="W490">
        <f t="shared" si="23"/>
        <v>1990</v>
      </c>
      <c r="X490" t="s">
        <v>147</v>
      </c>
      <c r="Y490">
        <v>0</v>
      </c>
      <c r="Z490" t="s">
        <v>47</v>
      </c>
      <c r="AA490" t="s">
        <v>1964</v>
      </c>
      <c r="AB490" t="s">
        <v>1879</v>
      </c>
      <c r="AC490" t="s">
        <v>1879</v>
      </c>
      <c r="AD490" t="s">
        <v>1902</v>
      </c>
      <c r="AE490" t="s">
        <v>1879</v>
      </c>
      <c r="AF490" s="97">
        <v>36526</v>
      </c>
      <c r="AG490" s="97">
        <v>36526</v>
      </c>
    </row>
    <row r="491" spans="1:33">
      <c r="A491">
        <v>843</v>
      </c>
      <c r="B491" t="s">
        <v>5632</v>
      </c>
      <c r="C491" t="s">
        <v>4994</v>
      </c>
      <c r="D491" s="96">
        <v>32052</v>
      </c>
      <c r="E491" t="s">
        <v>147</v>
      </c>
      <c r="F491">
        <v>0</v>
      </c>
      <c r="G491" t="s">
        <v>47</v>
      </c>
      <c r="H491" t="s">
        <v>2053</v>
      </c>
      <c r="I491" t="s">
        <v>1879</v>
      </c>
      <c r="J491" t="s">
        <v>1947</v>
      </c>
      <c r="K491" t="s">
        <v>1902</v>
      </c>
      <c r="L491" t="s">
        <v>1879</v>
      </c>
      <c r="M491" s="97">
        <v>36526</v>
      </c>
      <c r="N491">
        <v>843</v>
      </c>
      <c r="O491" t="s">
        <v>5632</v>
      </c>
      <c r="P491">
        <v>1</v>
      </c>
      <c r="Q491">
        <v>1</v>
      </c>
      <c r="R491">
        <v>1994</v>
      </c>
      <c r="S491" t="s">
        <v>4994</v>
      </c>
      <c r="T491" s="96">
        <v>32052</v>
      </c>
      <c r="U491">
        <f t="shared" si="21"/>
        <v>2</v>
      </c>
      <c r="V491">
        <f t="shared" si="22"/>
        <v>10</v>
      </c>
      <c r="W491">
        <f t="shared" si="23"/>
        <v>1987</v>
      </c>
      <c r="X491" t="s">
        <v>147</v>
      </c>
      <c r="Y491">
        <v>0</v>
      </c>
      <c r="Z491" t="s">
        <v>47</v>
      </c>
      <c r="AA491" t="s">
        <v>2053</v>
      </c>
      <c r="AB491" t="s">
        <v>1879</v>
      </c>
      <c r="AC491" t="s">
        <v>1947</v>
      </c>
      <c r="AD491" t="s">
        <v>1902</v>
      </c>
      <c r="AE491" t="s">
        <v>1879</v>
      </c>
      <c r="AF491" s="97">
        <v>36526</v>
      </c>
      <c r="AG491" s="97">
        <v>36526</v>
      </c>
    </row>
    <row r="492" spans="1:33">
      <c r="A492">
        <v>845</v>
      </c>
      <c r="B492" t="s">
        <v>4626</v>
      </c>
      <c r="C492" t="s">
        <v>365</v>
      </c>
      <c r="D492" s="96">
        <v>31869</v>
      </c>
      <c r="E492" t="s">
        <v>147</v>
      </c>
      <c r="F492">
        <v>0</v>
      </c>
      <c r="G492" t="s">
        <v>47</v>
      </c>
      <c r="H492" t="s">
        <v>2103</v>
      </c>
      <c r="I492" t="s">
        <v>1879</v>
      </c>
      <c r="J492" t="s">
        <v>1879</v>
      </c>
      <c r="K492" t="s">
        <v>1940</v>
      </c>
      <c r="L492" t="s">
        <v>1879</v>
      </c>
      <c r="M492" s="97">
        <v>36526</v>
      </c>
      <c r="N492">
        <v>845</v>
      </c>
      <c r="O492" t="s">
        <v>4626</v>
      </c>
      <c r="P492">
        <v>6</v>
      </c>
      <c r="Q492">
        <v>6</v>
      </c>
      <c r="R492">
        <v>2003</v>
      </c>
      <c r="S492" t="s">
        <v>365</v>
      </c>
      <c r="T492" s="96">
        <v>31869</v>
      </c>
      <c r="U492">
        <f t="shared" si="21"/>
        <v>2</v>
      </c>
      <c r="V492">
        <f t="shared" si="22"/>
        <v>4</v>
      </c>
      <c r="W492">
        <f t="shared" si="23"/>
        <v>1987</v>
      </c>
      <c r="X492" t="s">
        <v>147</v>
      </c>
      <c r="Y492">
        <v>0</v>
      </c>
      <c r="Z492" t="s">
        <v>47</v>
      </c>
      <c r="AA492" t="s">
        <v>2103</v>
      </c>
      <c r="AB492" t="s">
        <v>1879</v>
      </c>
      <c r="AC492" t="s">
        <v>1879</v>
      </c>
      <c r="AD492" t="s">
        <v>1940</v>
      </c>
      <c r="AE492" t="s">
        <v>1879</v>
      </c>
      <c r="AF492" s="97">
        <v>43785.80505787037</v>
      </c>
      <c r="AG492" s="97">
        <v>36526</v>
      </c>
    </row>
    <row r="493" spans="1:33">
      <c r="A493">
        <v>846</v>
      </c>
      <c r="B493" t="s">
        <v>5229</v>
      </c>
      <c r="C493" t="s">
        <v>664</v>
      </c>
      <c r="D493" s="96">
        <v>32955</v>
      </c>
      <c r="E493" t="s">
        <v>147</v>
      </c>
      <c r="F493">
        <v>0</v>
      </c>
      <c r="G493" t="s">
        <v>47</v>
      </c>
      <c r="H493" t="s">
        <v>1964</v>
      </c>
      <c r="I493" t="s">
        <v>1879</v>
      </c>
      <c r="J493" t="s">
        <v>1879</v>
      </c>
      <c r="K493" t="s">
        <v>1959</v>
      </c>
      <c r="L493" t="s">
        <v>1879</v>
      </c>
      <c r="M493" s="97">
        <v>36526</v>
      </c>
      <c r="N493">
        <v>846</v>
      </c>
      <c r="O493" t="s">
        <v>5229</v>
      </c>
      <c r="P493">
        <v>1</v>
      </c>
      <c r="Q493">
        <v>1</v>
      </c>
      <c r="R493">
        <v>1980</v>
      </c>
      <c r="S493" t="s">
        <v>664</v>
      </c>
      <c r="T493" s="96">
        <v>32955</v>
      </c>
      <c r="U493">
        <f t="shared" si="21"/>
        <v>23</v>
      </c>
      <c r="V493">
        <f t="shared" si="22"/>
        <v>3</v>
      </c>
      <c r="W493">
        <f t="shared" si="23"/>
        <v>1990</v>
      </c>
      <c r="X493" t="s">
        <v>147</v>
      </c>
      <c r="Y493">
        <v>0</v>
      </c>
      <c r="Z493" t="s">
        <v>47</v>
      </c>
      <c r="AA493" t="s">
        <v>1964</v>
      </c>
      <c r="AB493" t="s">
        <v>1879</v>
      </c>
      <c r="AC493" t="s">
        <v>1879</v>
      </c>
      <c r="AD493" t="s">
        <v>1959</v>
      </c>
      <c r="AE493" t="s">
        <v>1879</v>
      </c>
      <c r="AF493" s="97">
        <v>36526</v>
      </c>
      <c r="AG493" s="97">
        <v>36526</v>
      </c>
    </row>
    <row r="494" spans="1:33">
      <c r="A494">
        <v>848</v>
      </c>
      <c r="B494" t="s">
        <v>2405</v>
      </c>
      <c r="C494" t="s">
        <v>1295</v>
      </c>
      <c r="D494" s="96">
        <v>31636</v>
      </c>
      <c r="E494" t="s">
        <v>147</v>
      </c>
      <c r="F494">
        <v>1</v>
      </c>
      <c r="G494" t="s">
        <v>47</v>
      </c>
      <c r="H494" t="s">
        <v>2408</v>
      </c>
      <c r="I494" t="s">
        <v>1879</v>
      </c>
      <c r="J494" t="s">
        <v>1879</v>
      </c>
      <c r="K494" t="s">
        <v>2281</v>
      </c>
      <c r="L494" t="s">
        <v>1879</v>
      </c>
      <c r="M494" s="97">
        <v>36526</v>
      </c>
      <c r="N494">
        <v>848</v>
      </c>
      <c r="O494" t="s">
        <v>2405</v>
      </c>
      <c r="P494">
        <v>1</v>
      </c>
      <c r="Q494">
        <v>1</v>
      </c>
      <c r="R494">
        <v>2002</v>
      </c>
      <c r="S494" t="s">
        <v>1295</v>
      </c>
      <c r="T494" s="96">
        <v>31636</v>
      </c>
      <c r="U494">
        <f t="shared" si="21"/>
        <v>12</v>
      </c>
      <c r="V494">
        <f t="shared" si="22"/>
        <v>8</v>
      </c>
      <c r="W494">
        <f t="shared" si="23"/>
        <v>1986</v>
      </c>
      <c r="X494" t="s">
        <v>147</v>
      </c>
      <c r="Y494">
        <v>1</v>
      </c>
      <c r="Z494" t="s">
        <v>47</v>
      </c>
      <c r="AA494" t="s">
        <v>2408</v>
      </c>
      <c r="AB494" t="s">
        <v>1879</v>
      </c>
      <c r="AC494" t="s">
        <v>1879</v>
      </c>
      <c r="AD494" t="s">
        <v>2281</v>
      </c>
      <c r="AE494" t="s">
        <v>1879</v>
      </c>
      <c r="AF494" s="97">
        <v>36526</v>
      </c>
      <c r="AG494" s="97">
        <v>36526</v>
      </c>
    </row>
    <row r="495" spans="1:33">
      <c r="A495">
        <v>849</v>
      </c>
      <c r="B495" t="s">
        <v>7933</v>
      </c>
      <c r="C495" t="s">
        <v>4455</v>
      </c>
      <c r="D495" s="96">
        <v>31874</v>
      </c>
      <c r="E495" t="s">
        <v>147</v>
      </c>
      <c r="F495">
        <v>1</v>
      </c>
      <c r="G495" t="s">
        <v>47</v>
      </c>
      <c r="H495" t="s">
        <v>2050</v>
      </c>
      <c r="I495" t="s">
        <v>1879</v>
      </c>
      <c r="J495" t="s">
        <v>1879</v>
      </c>
      <c r="K495" t="s">
        <v>2110</v>
      </c>
      <c r="L495" t="s">
        <v>1879</v>
      </c>
      <c r="M495" s="97">
        <v>36526</v>
      </c>
      <c r="N495">
        <v>849</v>
      </c>
      <c r="O495" t="s">
        <v>7933</v>
      </c>
      <c r="P495">
        <v>1</v>
      </c>
      <c r="Q495">
        <v>1</v>
      </c>
      <c r="R495">
        <v>1998</v>
      </c>
      <c r="S495" t="s">
        <v>4455</v>
      </c>
      <c r="T495" s="96">
        <v>31874</v>
      </c>
      <c r="U495">
        <f t="shared" si="21"/>
        <v>7</v>
      </c>
      <c r="V495">
        <f t="shared" si="22"/>
        <v>4</v>
      </c>
      <c r="W495">
        <f t="shared" si="23"/>
        <v>1987</v>
      </c>
      <c r="X495" t="s">
        <v>147</v>
      </c>
      <c r="Y495">
        <v>1</v>
      </c>
      <c r="Z495" t="s">
        <v>47</v>
      </c>
      <c r="AA495" t="s">
        <v>2050</v>
      </c>
      <c r="AB495" t="s">
        <v>1879</v>
      </c>
      <c r="AC495" t="s">
        <v>1879</v>
      </c>
      <c r="AD495" t="s">
        <v>2110</v>
      </c>
      <c r="AE495" t="s">
        <v>1879</v>
      </c>
      <c r="AF495" s="97">
        <v>36526</v>
      </c>
      <c r="AG495" s="97">
        <v>36526</v>
      </c>
    </row>
    <row r="496" spans="1:33">
      <c r="A496">
        <v>850</v>
      </c>
      <c r="B496" t="s">
        <v>2405</v>
      </c>
      <c r="C496" t="s">
        <v>2406</v>
      </c>
      <c r="D496" s="96">
        <v>32143</v>
      </c>
      <c r="E496" t="s">
        <v>147</v>
      </c>
      <c r="F496">
        <v>1</v>
      </c>
      <c r="G496" t="s">
        <v>47</v>
      </c>
      <c r="H496" t="s">
        <v>2407</v>
      </c>
      <c r="I496" t="s">
        <v>1879</v>
      </c>
      <c r="J496" t="s">
        <v>1959</v>
      </c>
      <c r="K496" t="s">
        <v>1899</v>
      </c>
      <c r="L496" t="s">
        <v>1879</v>
      </c>
      <c r="M496" s="97">
        <v>36526</v>
      </c>
      <c r="N496">
        <v>850</v>
      </c>
      <c r="O496" t="s">
        <v>2405</v>
      </c>
      <c r="P496">
        <v>1</v>
      </c>
      <c r="Q496">
        <v>1</v>
      </c>
      <c r="R496">
        <v>1996</v>
      </c>
      <c r="S496" t="s">
        <v>2406</v>
      </c>
      <c r="T496" s="96">
        <v>32143</v>
      </c>
      <c r="U496">
        <f t="shared" si="21"/>
        <v>1</v>
      </c>
      <c r="V496">
        <f t="shared" si="22"/>
        <v>1</v>
      </c>
      <c r="W496">
        <f t="shared" si="23"/>
        <v>1988</v>
      </c>
      <c r="X496" t="s">
        <v>147</v>
      </c>
      <c r="Y496">
        <v>1</v>
      </c>
      <c r="Z496" t="s">
        <v>47</v>
      </c>
      <c r="AA496" t="s">
        <v>2407</v>
      </c>
      <c r="AB496" t="s">
        <v>1879</v>
      </c>
      <c r="AC496" t="s">
        <v>1959</v>
      </c>
      <c r="AD496" t="s">
        <v>1899</v>
      </c>
      <c r="AE496" t="s">
        <v>1879</v>
      </c>
      <c r="AF496" s="97">
        <v>36526</v>
      </c>
      <c r="AG496" s="97">
        <v>36526</v>
      </c>
    </row>
    <row r="497" spans="1:33">
      <c r="A497">
        <v>851</v>
      </c>
      <c r="B497" t="s">
        <v>5632</v>
      </c>
      <c r="C497" t="s">
        <v>154</v>
      </c>
      <c r="D497" s="96">
        <v>31048</v>
      </c>
      <c r="E497" t="s">
        <v>147</v>
      </c>
      <c r="F497">
        <v>0</v>
      </c>
      <c r="G497" t="s">
        <v>47</v>
      </c>
      <c r="M497" s="97">
        <v>36526</v>
      </c>
      <c r="N497">
        <v>851</v>
      </c>
      <c r="O497" t="s">
        <v>5632</v>
      </c>
      <c r="P497">
        <v>10</v>
      </c>
      <c r="Q497">
        <v>5</v>
      </c>
      <c r="R497">
        <v>1987</v>
      </c>
      <c r="S497" t="s">
        <v>154</v>
      </c>
      <c r="T497" s="96">
        <v>31048</v>
      </c>
      <c r="U497">
        <f t="shared" si="21"/>
        <v>1</v>
      </c>
      <c r="V497">
        <f t="shared" si="22"/>
        <v>1</v>
      </c>
      <c r="W497">
        <f t="shared" si="23"/>
        <v>1985</v>
      </c>
      <c r="X497" t="s">
        <v>147</v>
      </c>
      <c r="Y497">
        <v>0</v>
      </c>
      <c r="Z497" t="s">
        <v>47</v>
      </c>
      <c r="AF497" s="97">
        <v>36526</v>
      </c>
      <c r="AG497" s="97">
        <v>36526</v>
      </c>
    </row>
    <row r="498" spans="1:33">
      <c r="A498">
        <v>852</v>
      </c>
      <c r="B498" t="s">
        <v>9160</v>
      </c>
      <c r="C498" t="s">
        <v>9161</v>
      </c>
      <c r="D498" s="96">
        <v>26528</v>
      </c>
      <c r="E498" t="s">
        <v>147</v>
      </c>
      <c r="F498">
        <v>1</v>
      </c>
      <c r="G498" t="s">
        <v>47</v>
      </c>
      <c r="H498" t="s">
        <v>1882</v>
      </c>
      <c r="I498" t="s">
        <v>1879</v>
      </c>
      <c r="J498" t="s">
        <v>1879</v>
      </c>
      <c r="K498" t="s">
        <v>3052</v>
      </c>
      <c r="L498" t="s">
        <v>1926</v>
      </c>
      <c r="M498" s="97">
        <v>36526</v>
      </c>
      <c r="N498">
        <v>852</v>
      </c>
      <c r="O498" t="s">
        <v>9160</v>
      </c>
      <c r="P498">
        <v>27</v>
      </c>
      <c r="Q498">
        <v>12</v>
      </c>
      <c r="R498">
        <v>1998</v>
      </c>
      <c r="S498" t="s">
        <v>9161</v>
      </c>
      <c r="T498" s="96">
        <v>26528</v>
      </c>
      <c r="U498">
        <f t="shared" si="21"/>
        <v>17</v>
      </c>
      <c r="V498">
        <f t="shared" si="22"/>
        <v>8</v>
      </c>
      <c r="W498">
        <f t="shared" si="23"/>
        <v>1972</v>
      </c>
      <c r="X498" t="s">
        <v>147</v>
      </c>
      <c r="Y498">
        <v>1</v>
      </c>
      <c r="Z498" t="s">
        <v>47</v>
      </c>
      <c r="AA498" t="s">
        <v>1886</v>
      </c>
      <c r="AB498" t="s">
        <v>1879</v>
      </c>
      <c r="AC498" t="s">
        <v>1879</v>
      </c>
      <c r="AD498" t="s">
        <v>3052</v>
      </c>
      <c r="AE498" t="s">
        <v>1893</v>
      </c>
      <c r="AF498" s="97">
        <v>41086</v>
      </c>
      <c r="AG498" s="97">
        <v>36526</v>
      </c>
    </row>
    <row r="499" spans="1:33">
      <c r="A499">
        <v>854</v>
      </c>
      <c r="B499" t="s">
        <v>4955</v>
      </c>
      <c r="C499" t="s">
        <v>668</v>
      </c>
      <c r="D499" s="96">
        <v>27030</v>
      </c>
      <c r="E499" t="s">
        <v>147</v>
      </c>
      <c r="F499">
        <v>1</v>
      </c>
      <c r="G499" t="s">
        <v>47</v>
      </c>
      <c r="M499" s="97">
        <v>36526</v>
      </c>
      <c r="N499">
        <v>854</v>
      </c>
      <c r="O499" t="s">
        <v>4955</v>
      </c>
      <c r="P499">
        <v>1</v>
      </c>
      <c r="Q499">
        <v>1</v>
      </c>
      <c r="R499">
        <v>1992</v>
      </c>
      <c r="S499" t="s">
        <v>668</v>
      </c>
      <c r="T499" s="96">
        <v>27030</v>
      </c>
      <c r="U499">
        <f t="shared" si="21"/>
        <v>1</v>
      </c>
      <c r="V499">
        <f t="shared" si="22"/>
        <v>1</v>
      </c>
      <c r="W499">
        <f t="shared" si="23"/>
        <v>1974</v>
      </c>
      <c r="X499" t="s">
        <v>147</v>
      </c>
      <c r="Y499">
        <v>1</v>
      </c>
      <c r="Z499" t="s">
        <v>47</v>
      </c>
      <c r="AF499" s="97">
        <v>36526</v>
      </c>
      <c r="AG499" s="97">
        <v>36526</v>
      </c>
    </row>
    <row r="500" spans="1:33">
      <c r="A500">
        <v>855</v>
      </c>
      <c r="B500" t="s">
        <v>6293</v>
      </c>
      <c r="C500" t="s">
        <v>746</v>
      </c>
      <c r="D500" s="96">
        <v>17305</v>
      </c>
      <c r="E500" t="s">
        <v>147</v>
      </c>
      <c r="F500">
        <v>1</v>
      </c>
      <c r="G500" t="s">
        <v>47</v>
      </c>
      <c r="H500" t="s">
        <v>1901</v>
      </c>
      <c r="I500" t="s">
        <v>1879</v>
      </c>
      <c r="J500" t="s">
        <v>1879</v>
      </c>
      <c r="K500" t="s">
        <v>1896</v>
      </c>
      <c r="L500" t="s">
        <v>1879</v>
      </c>
      <c r="M500" s="97">
        <v>36526</v>
      </c>
      <c r="N500">
        <v>855</v>
      </c>
      <c r="O500" t="s">
        <v>6293</v>
      </c>
      <c r="P500">
        <v>17</v>
      </c>
      <c r="Q500">
        <v>9</v>
      </c>
      <c r="R500">
        <v>2005</v>
      </c>
      <c r="S500" t="s">
        <v>746</v>
      </c>
      <c r="T500" s="96">
        <v>17305</v>
      </c>
      <c r="U500">
        <f t="shared" si="21"/>
        <v>18</v>
      </c>
      <c r="V500">
        <f t="shared" si="22"/>
        <v>5</v>
      </c>
      <c r="W500">
        <f t="shared" si="23"/>
        <v>1947</v>
      </c>
      <c r="X500" t="s">
        <v>147</v>
      </c>
      <c r="Y500">
        <v>1</v>
      </c>
      <c r="Z500" t="s">
        <v>47</v>
      </c>
      <c r="AA500" t="s">
        <v>1901</v>
      </c>
      <c r="AB500" t="s">
        <v>1879</v>
      </c>
      <c r="AC500" t="s">
        <v>1879</v>
      </c>
      <c r="AD500" t="s">
        <v>1896</v>
      </c>
      <c r="AE500" t="s">
        <v>1879</v>
      </c>
      <c r="AF500" s="97">
        <v>36526</v>
      </c>
      <c r="AG500" s="97">
        <v>36526</v>
      </c>
    </row>
    <row r="501" spans="1:33">
      <c r="A501">
        <v>856</v>
      </c>
      <c r="B501" t="s">
        <v>6339</v>
      </c>
      <c r="C501" t="s">
        <v>766</v>
      </c>
      <c r="D501" s="96">
        <v>20821</v>
      </c>
      <c r="E501" t="s">
        <v>147</v>
      </c>
      <c r="F501">
        <v>1</v>
      </c>
      <c r="G501" t="s">
        <v>47</v>
      </c>
      <c r="H501" t="s">
        <v>1964</v>
      </c>
      <c r="I501" t="s">
        <v>1879</v>
      </c>
      <c r="J501" t="s">
        <v>1879</v>
      </c>
      <c r="K501" t="s">
        <v>1881</v>
      </c>
      <c r="L501" t="s">
        <v>1879</v>
      </c>
      <c r="M501" s="97">
        <v>36526</v>
      </c>
      <c r="N501">
        <v>856</v>
      </c>
      <c r="O501" t="s">
        <v>6339</v>
      </c>
      <c r="P501">
        <v>1</v>
      </c>
      <c r="Q501">
        <v>1</v>
      </c>
      <c r="R501">
        <v>2011</v>
      </c>
      <c r="S501" t="s">
        <v>766</v>
      </c>
      <c r="T501" s="96">
        <v>20821</v>
      </c>
      <c r="U501">
        <f t="shared" si="21"/>
        <v>1</v>
      </c>
      <c r="V501">
        <f t="shared" si="22"/>
        <v>1</v>
      </c>
      <c r="W501">
        <f t="shared" si="23"/>
        <v>1957</v>
      </c>
      <c r="X501" t="s">
        <v>147</v>
      </c>
      <c r="Y501">
        <v>1</v>
      </c>
      <c r="Z501" t="s">
        <v>47</v>
      </c>
      <c r="AA501" t="s">
        <v>1964</v>
      </c>
      <c r="AB501" t="s">
        <v>1879</v>
      </c>
      <c r="AC501" t="s">
        <v>1879</v>
      </c>
      <c r="AD501" t="s">
        <v>1881</v>
      </c>
      <c r="AE501" t="s">
        <v>1879</v>
      </c>
      <c r="AF501" s="97">
        <v>36526</v>
      </c>
      <c r="AG501" s="97">
        <v>36526</v>
      </c>
    </row>
    <row r="502" spans="1:33">
      <c r="A502">
        <v>857</v>
      </c>
      <c r="B502" t="s">
        <v>6339</v>
      </c>
      <c r="C502" t="s">
        <v>6340</v>
      </c>
      <c r="D502" s="96">
        <v>31778</v>
      </c>
      <c r="E502" t="s">
        <v>147</v>
      </c>
      <c r="F502">
        <v>1</v>
      </c>
      <c r="G502" t="s">
        <v>47</v>
      </c>
      <c r="H502" t="s">
        <v>1964</v>
      </c>
      <c r="I502" t="s">
        <v>1879</v>
      </c>
      <c r="J502" t="s">
        <v>1879</v>
      </c>
      <c r="K502" t="s">
        <v>1944</v>
      </c>
      <c r="L502" t="s">
        <v>1879</v>
      </c>
      <c r="M502" s="97">
        <v>36526</v>
      </c>
      <c r="N502">
        <v>857</v>
      </c>
      <c r="O502" t="s">
        <v>6339</v>
      </c>
      <c r="P502">
        <v>6</v>
      </c>
      <c r="Q502">
        <v>11</v>
      </c>
      <c r="R502">
        <v>1985</v>
      </c>
      <c r="S502" t="s">
        <v>6340</v>
      </c>
      <c r="T502" s="96">
        <v>31778</v>
      </c>
      <c r="U502">
        <f t="shared" si="21"/>
        <v>1</v>
      </c>
      <c r="V502">
        <f t="shared" si="22"/>
        <v>1</v>
      </c>
      <c r="W502">
        <f t="shared" si="23"/>
        <v>1987</v>
      </c>
      <c r="X502" t="s">
        <v>147</v>
      </c>
      <c r="Y502">
        <v>1</v>
      </c>
      <c r="Z502" t="s">
        <v>47</v>
      </c>
      <c r="AA502" t="s">
        <v>1964</v>
      </c>
      <c r="AB502" t="s">
        <v>1879</v>
      </c>
      <c r="AC502" t="s">
        <v>1879</v>
      </c>
      <c r="AD502" t="s">
        <v>1944</v>
      </c>
      <c r="AE502" t="s">
        <v>1879</v>
      </c>
      <c r="AF502" s="97">
        <v>36526</v>
      </c>
      <c r="AG502" s="97">
        <v>36526</v>
      </c>
    </row>
    <row r="503" spans="1:33">
      <c r="A503">
        <v>858</v>
      </c>
      <c r="B503" t="s">
        <v>7527</v>
      </c>
      <c r="C503" t="s">
        <v>2438</v>
      </c>
      <c r="D503" s="96">
        <v>31413</v>
      </c>
      <c r="E503" t="s">
        <v>147</v>
      </c>
      <c r="F503">
        <v>1</v>
      </c>
      <c r="G503" t="s">
        <v>47</v>
      </c>
      <c r="H503" t="s">
        <v>1964</v>
      </c>
      <c r="I503" t="s">
        <v>1879</v>
      </c>
      <c r="J503" t="s">
        <v>1879</v>
      </c>
      <c r="K503" t="s">
        <v>1993</v>
      </c>
      <c r="L503" t="s">
        <v>1879</v>
      </c>
      <c r="M503" s="97">
        <v>36526</v>
      </c>
      <c r="N503">
        <v>858</v>
      </c>
      <c r="O503" t="s">
        <v>7527</v>
      </c>
      <c r="P503">
        <v>1</v>
      </c>
      <c r="Q503">
        <v>1</v>
      </c>
      <c r="R503">
        <v>2002</v>
      </c>
      <c r="S503" t="s">
        <v>2438</v>
      </c>
      <c r="T503" s="96">
        <v>31413</v>
      </c>
      <c r="U503">
        <f t="shared" si="21"/>
        <v>1</v>
      </c>
      <c r="V503">
        <f t="shared" si="22"/>
        <v>1</v>
      </c>
      <c r="W503">
        <f t="shared" si="23"/>
        <v>1986</v>
      </c>
      <c r="X503" t="s">
        <v>147</v>
      </c>
      <c r="Y503">
        <v>1</v>
      </c>
      <c r="Z503" t="s">
        <v>47</v>
      </c>
      <c r="AA503" t="s">
        <v>1964</v>
      </c>
      <c r="AB503" t="s">
        <v>1879</v>
      </c>
      <c r="AC503" t="s">
        <v>1879</v>
      </c>
      <c r="AD503" t="s">
        <v>1993</v>
      </c>
      <c r="AE503" t="s">
        <v>1879</v>
      </c>
      <c r="AF503" s="97">
        <v>36526</v>
      </c>
      <c r="AG503" s="97">
        <v>36526</v>
      </c>
    </row>
    <row r="504" spans="1:33">
      <c r="A504">
        <v>859</v>
      </c>
      <c r="B504" t="s">
        <v>8529</v>
      </c>
      <c r="C504" t="s">
        <v>8469</v>
      </c>
      <c r="D504" s="96">
        <v>31413</v>
      </c>
      <c r="E504" t="s">
        <v>147</v>
      </c>
      <c r="F504">
        <v>1</v>
      </c>
      <c r="G504" t="s">
        <v>47</v>
      </c>
      <c r="H504" t="s">
        <v>1878</v>
      </c>
      <c r="I504" t="s">
        <v>1879</v>
      </c>
      <c r="J504" t="s">
        <v>1879</v>
      </c>
      <c r="K504" t="s">
        <v>2112</v>
      </c>
      <c r="L504" t="s">
        <v>1879</v>
      </c>
      <c r="M504" s="97">
        <v>36526</v>
      </c>
      <c r="N504">
        <v>859</v>
      </c>
      <c r="O504" t="s">
        <v>8529</v>
      </c>
      <c r="P504">
        <v>24</v>
      </c>
      <c r="Q504">
        <v>6</v>
      </c>
      <c r="R504">
        <v>2008</v>
      </c>
      <c r="S504" t="s">
        <v>8469</v>
      </c>
      <c r="T504" s="96">
        <v>31413</v>
      </c>
      <c r="U504">
        <f t="shared" si="21"/>
        <v>1</v>
      </c>
      <c r="V504">
        <f t="shared" si="22"/>
        <v>1</v>
      </c>
      <c r="W504">
        <f t="shared" si="23"/>
        <v>1986</v>
      </c>
      <c r="X504" t="s">
        <v>147</v>
      </c>
      <c r="Y504">
        <v>1</v>
      </c>
      <c r="Z504" t="s">
        <v>47</v>
      </c>
      <c r="AA504" t="s">
        <v>1878</v>
      </c>
      <c r="AB504" t="s">
        <v>1879</v>
      </c>
      <c r="AC504" t="s">
        <v>1879</v>
      </c>
      <c r="AD504" t="s">
        <v>2112</v>
      </c>
      <c r="AE504" t="s">
        <v>1879</v>
      </c>
      <c r="AF504" s="97">
        <v>36526</v>
      </c>
      <c r="AG504" s="97">
        <v>36526</v>
      </c>
    </row>
    <row r="505" spans="1:33">
      <c r="A505">
        <v>860</v>
      </c>
      <c r="B505" t="s">
        <v>4907</v>
      </c>
      <c r="C505" t="s">
        <v>4400</v>
      </c>
      <c r="D505" s="96">
        <v>41856</v>
      </c>
      <c r="E505" t="s">
        <v>147</v>
      </c>
      <c r="F505">
        <v>0</v>
      </c>
      <c r="G505" t="s">
        <v>150</v>
      </c>
      <c r="H505" t="s">
        <v>1964</v>
      </c>
      <c r="I505" t="s">
        <v>1879</v>
      </c>
      <c r="J505" t="s">
        <v>1879</v>
      </c>
      <c r="K505" t="s">
        <v>2019</v>
      </c>
      <c r="L505" t="s">
        <v>1879</v>
      </c>
      <c r="M505" s="97">
        <v>36526</v>
      </c>
      <c r="N505">
        <v>860</v>
      </c>
      <c r="O505" t="s">
        <v>4907</v>
      </c>
      <c r="P505">
        <v>10</v>
      </c>
      <c r="Q505">
        <v>12</v>
      </c>
      <c r="R505">
        <v>1991</v>
      </c>
      <c r="S505" t="s">
        <v>4400</v>
      </c>
      <c r="T505" s="96">
        <v>41856</v>
      </c>
      <c r="U505">
        <f t="shared" si="21"/>
        <v>5</v>
      </c>
      <c r="V505">
        <f t="shared" si="22"/>
        <v>8</v>
      </c>
      <c r="W505">
        <f t="shared" si="23"/>
        <v>2014</v>
      </c>
      <c r="X505" t="s">
        <v>147</v>
      </c>
      <c r="Y505">
        <v>0</v>
      </c>
      <c r="Z505" t="s">
        <v>150</v>
      </c>
      <c r="AA505" t="s">
        <v>1964</v>
      </c>
      <c r="AB505" t="s">
        <v>1879</v>
      </c>
      <c r="AC505" t="s">
        <v>1879</v>
      </c>
      <c r="AD505" t="s">
        <v>2019</v>
      </c>
      <c r="AE505" t="s">
        <v>1879</v>
      </c>
      <c r="AF505" s="97">
        <v>44834.389421296299</v>
      </c>
      <c r="AG505" s="97">
        <v>36526</v>
      </c>
    </row>
    <row r="506" spans="1:33">
      <c r="A506">
        <v>861</v>
      </c>
      <c r="B506" t="s">
        <v>5585</v>
      </c>
      <c r="C506" t="s">
        <v>5586</v>
      </c>
      <c r="D506" s="96">
        <v>21916</v>
      </c>
      <c r="E506" t="s">
        <v>147</v>
      </c>
      <c r="F506">
        <v>1</v>
      </c>
      <c r="G506" t="s">
        <v>47</v>
      </c>
      <c r="H506" t="s">
        <v>2164</v>
      </c>
      <c r="I506" t="s">
        <v>1879</v>
      </c>
      <c r="J506" t="s">
        <v>1879</v>
      </c>
      <c r="K506" t="s">
        <v>1879</v>
      </c>
      <c r="L506" t="s">
        <v>1879</v>
      </c>
      <c r="M506" s="97">
        <v>36526</v>
      </c>
      <c r="N506">
        <v>861</v>
      </c>
      <c r="O506" t="s">
        <v>5585</v>
      </c>
      <c r="P506">
        <v>28</v>
      </c>
      <c r="Q506">
        <v>3</v>
      </c>
      <c r="R506">
        <v>2009</v>
      </c>
      <c r="S506" t="s">
        <v>5586</v>
      </c>
      <c r="T506" s="96">
        <v>21916</v>
      </c>
      <c r="U506">
        <f t="shared" si="21"/>
        <v>1</v>
      </c>
      <c r="V506">
        <f t="shared" si="22"/>
        <v>1</v>
      </c>
      <c r="W506">
        <f t="shared" si="23"/>
        <v>1960</v>
      </c>
      <c r="X506" t="s">
        <v>147</v>
      </c>
      <c r="Y506">
        <v>1</v>
      </c>
      <c r="Z506" t="s">
        <v>47</v>
      </c>
      <c r="AA506" t="s">
        <v>2164</v>
      </c>
      <c r="AB506" t="s">
        <v>1879</v>
      </c>
      <c r="AC506" t="s">
        <v>1879</v>
      </c>
      <c r="AD506" t="s">
        <v>1879</v>
      </c>
      <c r="AE506" t="s">
        <v>1879</v>
      </c>
      <c r="AF506" s="97">
        <v>36526</v>
      </c>
      <c r="AG506" s="97">
        <v>36526</v>
      </c>
    </row>
    <row r="507" spans="1:33">
      <c r="A507">
        <v>863</v>
      </c>
      <c r="B507" t="s">
        <v>7571</v>
      </c>
      <c r="C507" t="s">
        <v>3091</v>
      </c>
      <c r="D507" s="96">
        <v>31778</v>
      </c>
      <c r="E507" t="s">
        <v>147</v>
      </c>
      <c r="F507">
        <v>1</v>
      </c>
      <c r="G507" t="s">
        <v>47</v>
      </c>
      <c r="H507" t="s">
        <v>1964</v>
      </c>
      <c r="I507" t="s">
        <v>1879</v>
      </c>
      <c r="J507" t="s">
        <v>1879</v>
      </c>
      <c r="K507" t="s">
        <v>1938</v>
      </c>
      <c r="L507" t="s">
        <v>1879</v>
      </c>
      <c r="M507" s="97">
        <v>36526</v>
      </c>
      <c r="N507">
        <v>863</v>
      </c>
      <c r="O507" t="s">
        <v>7571</v>
      </c>
      <c r="P507">
        <v>1</v>
      </c>
      <c r="Q507">
        <v>1</v>
      </c>
      <c r="R507">
        <v>1986</v>
      </c>
      <c r="S507" t="s">
        <v>3091</v>
      </c>
      <c r="T507" s="96">
        <v>31778</v>
      </c>
      <c r="U507">
        <f t="shared" si="21"/>
        <v>1</v>
      </c>
      <c r="V507">
        <f t="shared" si="22"/>
        <v>1</v>
      </c>
      <c r="W507">
        <f t="shared" si="23"/>
        <v>1987</v>
      </c>
      <c r="X507" t="s">
        <v>147</v>
      </c>
      <c r="Y507">
        <v>1</v>
      </c>
      <c r="Z507" t="s">
        <v>47</v>
      </c>
      <c r="AA507" t="s">
        <v>1964</v>
      </c>
      <c r="AB507" t="s">
        <v>1879</v>
      </c>
      <c r="AC507" t="s">
        <v>1879</v>
      </c>
      <c r="AD507" t="s">
        <v>1938</v>
      </c>
      <c r="AE507" t="s">
        <v>1879</v>
      </c>
      <c r="AF507" s="97">
        <v>36526</v>
      </c>
      <c r="AG507" s="97">
        <v>36526</v>
      </c>
    </row>
    <row r="508" spans="1:33">
      <c r="A508">
        <v>864</v>
      </c>
      <c r="B508" t="s">
        <v>8255</v>
      </c>
      <c r="C508" t="s">
        <v>3680</v>
      </c>
      <c r="D508" s="96">
        <v>31413</v>
      </c>
      <c r="E508" t="s">
        <v>147</v>
      </c>
      <c r="F508">
        <v>1</v>
      </c>
      <c r="G508" t="s">
        <v>47</v>
      </c>
      <c r="M508" s="97">
        <v>36526</v>
      </c>
      <c r="N508">
        <v>864</v>
      </c>
      <c r="O508" t="s">
        <v>8255</v>
      </c>
      <c r="P508">
        <v>12</v>
      </c>
      <c r="Q508">
        <v>9</v>
      </c>
      <c r="R508">
        <v>2002</v>
      </c>
      <c r="S508" t="s">
        <v>3680</v>
      </c>
      <c r="T508" s="96">
        <v>31413</v>
      </c>
      <c r="U508">
        <f t="shared" si="21"/>
        <v>1</v>
      </c>
      <c r="V508">
        <f t="shared" si="22"/>
        <v>1</v>
      </c>
      <c r="W508">
        <f t="shared" si="23"/>
        <v>1986</v>
      </c>
      <c r="X508" t="s">
        <v>147</v>
      </c>
      <c r="Y508">
        <v>1</v>
      </c>
      <c r="Z508" t="s">
        <v>47</v>
      </c>
      <c r="AF508" s="97">
        <v>36526</v>
      </c>
      <c r="AG508" s="97">
        <v>36526</v>
      </c>
    </row>
    <row r="509" spans="1:33">
      <c r="A509">
        <v>865</v>
      </c>
      <c r="B509" t="s">
        <v>4557</v>
      </c>
      <c r="C509" t="s">
        <v>3523</v>
      </c>
      <c r="D509" s="96">
        <v>27760</v>
      </c>
      <c r="E509" t="s">
        <v>147</v>
      </c>
      <c r="F509">
        <v>0</v>
      </c>
      <c r="G509" t="s">
        <v>47</v>
      </c>
      <c r="H509" t="s">
        <v>1969</v>
      </c>
      <c r="I509" t="s">
        <v>1879</v>
      </c>
      <c r="J509" t="s">
        <v>1879</v>
      </c>
      <c r="K509" t="s">
        <v>1896</v>
      </c>
      <c r="L509" t="s">
        <v>1879</v>
      </c>
      <c r="M509" s="97">
        <v>36526</v>
      </c>
      <c r="N509">
        <v>865</v>
      </c>
      <c r="O509" t="s">
        <v>4557</v>
      </c>
      <c r="P509">
        <v>25</v>
      </c>
      <c r="Q509">
        <v>6</v>
      </c>
      <c r="R509">
        <v>2001</v>
      </c>
      <c r="S509" t="s">
        <v>3523</v>
      </c>
      <c r="T509" s="96">
        <v>27760</v>
      </c>
      <c r="U509">
        <f t="shared" si="21"/>
        <v>1</v>
      </c>
      <c r="V509">
        <f t="shared" si="22"/>
        <v>1</v>
      </c>
      <c r="W509">
        <f t="shared" si="23"/>
        <v>1976</v>
      </c>
      <c r="X509" t="s">
        <v>147</v>
      </c>
      <c r="Y509">
        <v>0</v>
      </c>
      <c r="Z509" t="s">
        <v>47</v>
      </c>
      <c r="AA509" t="s">
        <v>1969</v>
      </c>
      <c r="AB509" t="s">
        <v>1879</v>
      </c>
      <c r="AC509" t="s">
        <v>1879</v>
      </c>
      <c r="AD509" t="s">
        <v>1896</v>
      </c>
      <c r="AE509" t="s">
        <v>1879</v>
      </c>
      <c r="AF509" s="97">
        <v>36526</v>
      </c>
      <c r="AG509" s="97">
        <v>36526</v>
      </c>
    </row>
    <row r="510" spans="1:33">
      <c r="A510">
        <v>867</v>
      </c>
      <c r="B510" t="s">
        <v>7910</v>
      </c>
      <c r="C510" t="s">
        <v>171</v>
      </c>
      <c r="D510" s="96">
        <v>31651</v>
      </c>
      <c r="E510" t="s">
        <v>147</v>
      </c>
      <c r="F510">
        <v>0</v>
      </c>
      <c r="G510" t="s">
        <v>47</v>
      </c>
      <c r="H510" t="s">
        <v>1964</v>
      </c>
      <c r="I510" t="s">
        <v>1879</v>
      </c>
      <c r="J510" t="s">
        <v>1879</v>
      </c>
      <c r="K510" t="s">
        <v>1896</v>
      </c>
      <c r="L510" t="s">
        <v>1879</v>
      </c>
      <c r="M510" s="97">
        <v>36526</v>
      </c>
      <c r="N510">
        <v>867</v>
      </c>
      <c r="O510" t="s">
        <v>7910</v>
      </c>
      <c r="P510">
        <v>1</v>
      </c>
      <c r="Q510">
        <v>1</v>
      </c>
      <c r="R510">
        <v>1985</v>
      </c>
      <c r="S510" t="s">
        <v>171</v>
      </c>
      <c r="T510" s="96">
        <v>31651</v>
      </c>
      <c r="U510">
        <f t="shared" si="21"/>
        <v>27</v>
      </c>
      <c r="V510">
        <f t="shared" si="22"/>
        <v>8</v>
      </c>
      <c r="W510">
        <f t="shared" si="23"/>
        <v>1986</v>
      </c>
      <c r="X510" t="s">
        <v>147</v>
      </c>
      <c r="Y510">
        <v>0</v>
      </c>
      <c r="Z510" t="s">
        <v>47</v>
      </c>
      <c r="AA510" t="s">
        <v>1964</v>
      </c>
      <c r="AB510" t="s">
        <v>1879</v>
      </c>
      <c r="AC510" t="s">
        <v>1879</v>
      </c>
      <c r="AD510" t="s">
        <v>1896</v>
      </c>
      <c r="AE510" t="s">
        <v>1879</v>
      </c>
      <c r="AF510" s="97">
        <v>36526</v>
      </c>
      <c r="AG510" s="97">
        <v>36526</v>
      </c>
    </row>
    <row r="511" spans="1:33">
      <c r="A511">
        <v>868</v>
      </c>
      <c r="B511" t="s">
        <v>5284</v>
      </c>
      <c r="C511" t="s">
        <v>733</v>
      </c>
      <c r="D511" s="96">
        <v>32569</v>
      </c>
      <c r="E511" t="s">
        <v>147</v>
      </c>
      <c r="F511">
        <v>0</v>
      </c>
      <c r="G511" t="s">
        <v>47</v>
      </c>
      <c r="H511" t="s">
        <v>1964</v>
      </c>
      <c r="I511" t="s">
        <v>1879</v>
      </c>
      <c r="J511" t="s">
        <v>1879</v>
      </c>
      <c r="K511" t="s">
        <v>1914</v>
      </c>
      <c r="L511" t="s">
        <v>1879</v>
      </c>
      <c r="M511" s="97">
        <v>36526</v>
      </c>
      <c r="N511">
        <v>868</v>
      </c>
      <c r="O511" t="s">
        <v>5284</v>
      </c>
      <c r="P511">
        <v>1</v>
      </c>
      <c r="Q511">
        <v>1</v>
      </c>
      <c r="R511">
        <v>1900</v>
      </c>
      <c r="S511" t="s">
        <v>733</v>
      </c>
      <c r="T511" s="96">
        <v>32569</v>
      </c>
      <c r="U511">
        <f t="shared" si="21"/>
        <v>2</v>
      </c>
      <c r="V511">
        <f t="shared" si="22"/>
        <v>3</v>
      </c>
      <c r="W511">
        <f t="shared" si="23"/>
        <v>1989</v>
      </c>
      <c r="X511" t="s">
        <v>147</v>
      </c>
      <c r="Y511">
        <v>0</v>
      </c>
      <c r="Z511" t="s">
        <v>47</v>
      </c>
      <c r="AA511" t="s">
        <v>1964</v>
      </c>
      <c r="AB511" t="s">
        <v>1879</v>
      </c>
      <c r="AC511" t="s">
        <v>1879</v>
      </c>
      <c r="AD511" t="s">
        <v>1914</v>
      </c>
      <c r="AE511" t="s">
        <v>1879</v>
      </c>
      <c r="AF511" s="97">
        <v>36526</v>
      </c>
      <c r="AG511" s="97">
        <v>36526</v>
      </c>
    </row>
    <row r="512" spans="1:33">
      <c r="A512">
        <v>869</v>
      </c>
      <c r="B512" t="s">
        <v>5506</v>
      </c>
      <c r="C512" t="s">
        <v>122</v>
      </c>
      <c r="D512" s="96">
        <v>31048</v>
      </c>
      <c r="E512" t="s">
        <v>147</v>
      </c>
      <c r="F512">
        <v>0</v>
      </c>
      <c r="G512" t="s">
        <v>47</v>
      </c>
      <c r="H512" t="s">
        <v>1928</v>
      </c>
      <c r="I512" t="s">
        <v>1879</v>
      </c>
      <c r="J512" t="s">
        <v>1879</v>
      </c>
      <c r="K512" t="s">
        <v>1879</v>
      </c>
      <c r="L512" t="s">
        <v>1879</v>
      </c>
      <c r="M512" s="97">
        <v>36526</v>
      </c>
      <c r="N512">
        <v>869</v>
      </c>
      <c r="O512" t="s">
        <v>5506</v>
      </c>
      <c r="P512">
        <v>1</v>
      </c>
      <c r="Q512">
        <v>1</v>
      </c>
      <c r="R512">
        <v>2010</v>
      </c>
      <c r="S512" t="s">
        <v>122</v>
      </c>
      <c r="T512" s="96">
        <v>31048</v>
      </c>
      <c r="U512">
        <f t="shared" si="21"/>
        <v>1</v>
      </c>
      <c r="V512">
        <f t="shared" si="22"/>
        <v>1</v>
      </c>
      <c r="W512">
        <f t="shared" si="23"/>
        <v>1985</v>
      </c>
      <c r="X512" t="s">
        <v>147</v>
      </c>
      <c r="Y512">
        <v>0</v>
      </c>
      <c r="Z512" t="s">
        <v>47</v>
      </c>
      <c r="AA512" t="s">
        <v>1928</v>
      </c>
      <c r="AB512" t="s">
        <v>1879</v>
      </c>
      <c r="AC512" t="s">
        <v>1879</v>
      </c>
      <c r="AD512" t="s">
        <v>1879</v>
      </c>
      <c r="AE512" t="s">
        <v>1879</v>
      </c>
      <c r="AF512" s="97">
        <v>36526</v>
      </c>
      <c r="AG512" s="97">
        <v>36526</v>
      </c>
    </row>
    <row r="513" spans="1:33">
      <c r="A513">
        <v>870</v>
      </c>
      <c r="B513" t="s">
        <v>6880</v>
      </c>
      <c r="C513" t="s">
        <v>294</v>
      </c>
      <c r="D513" s="96">
        <v>33113</v>
      </c>
      <c r="E513" t="s">
        <v>147</v>
      </c>
      <c r="F513">
        <v>0</v>
      </c>
      <c r="G513" t="s">
        <v>47</v>
      </c>
      <c r="H513" t="s">
        <v>2539</v>
      </c>
      <c r="I513" t="s">
        <v>1879</v>
      </c>
      <c r="J513" t="s">
        <v>1879</v>
      </c>
      <c r="K513" t="s">
        <v>2137</v>
      </c>
      <c r="L513" t="s">
        <v>1879</v>
      </c>
      <c r="M513" s="97">
        <v>36526</v>
      </c>
      <c r="N513">
        <v>870</v>
      </c>
      <c r="O513" t="s">
        <v>6880</v>
      </c>
      <c r="P513">
        <v>1</v>
      </c>
      <c r="Q513">
        <v>1</v>
      </c>
      <c r="R513">
        <v>1997</v>
      </c>
      <c r="S513" t="s">
        <v>294</v>
      </c>
      <c r="T513" s="96">
        <v>33113</v>
      </c>
      <c r="U513">
        <f t="shared" si="21"/>
        <v>28</v>
      </c>
      <c r="V513">
        <f t="shared" si="22"/>
        <v>8</v>
      </c>
      <c r="W513">
        <f t="shared" si="23"/>
        <v>1990</v>
      </c>
      <c r="X513" t="s">
        <v>147</v>
      </c>
      <c r="Y513">
        <v>0</v>
      </c>
      <c r="Z513" t="s">
        <v>47</v>
      </c>
      <c r="AA513" t="s">
        <v>2539</v>
      </c>
      <c r="AB513" t="s">
        <v>1879</v>
      </c>
      <c r="AC513" t="s">
        <v>1879</v>
      </c>
      <c r="AD513" t="s">
        <v>2137</v>
      </c>
      <c r="AE513" t="s">
        <v>1879</v>
      </c>
      <c r="AF513" s="97">
        <v>36526</v>
      </c>
      <c r="AG513" s="97">
        <v>36526</v>
      </c>
    </row>
    <row r="514" spans="1:33">
      <c r="A514">
        <v>871</v>
      </c>
      <c r="B514" t="s">
        <v>8318</v>
      </c>
      <c r="C514" t="s">
        <v>2179</v>
      </c>
      <c r="D514" s="96">
        <v>31866</v>
      </c>
      <c r="E514" t="s">
        <v>158</v>
      </c>
      <c r="F514">
        <v>0</v>
      </c>
      <c r="G514" t="s">
        <v>47</v>
      </c>
      <c r="H514" t="s">
        <v>2053</v>
      </c>
      <c r="I514" t="s">
        <v>1879</v>
      </c>
      <c r="J514" t="s">
        <v>1906</v>
      </c>
      <c r="K514" t="s">
        <v>1924</v>
      </c>
      <c r="L514" t="s">
        <v>1879</v>
      </c>
      <c r="M514" s="97">
        <v>36526</v>
      </c>
      <c r="N514">
        <v>871</v>
      </c>
      <c r="O514" t="s">
        <v>8318</v>
      </c>
      <c r="P514">
        <v>12</v>
      </c>
      <c r="Q514">
        <v>8</v>
      </c>
      <c r="R514">
        <v>2003</v>
      </c>
      <c r="S514" t="s">
        <v>2179</v>
      </c>
      <c r="T514" s="96">
        <v>31866</v>
      </c>
      <c r="U514">
        <f t="shared" ref="U514:U577" si="24">DAY(T514)</f>
        <v>30</v>
      </c>
      <c r="V514">
        <f t="shared" ref="V514:V577" si="25">MONTH(T514)</f>
        <v>3</v>
      </c>
      <c r="W514">
        <f t="shared" ref="W514:W577" si="26">YEAR(T514)</f>
        <v>1987</v>
      </c>
      <c r="X514" t="s">
        <v>158</v>
      </c>
      <c r="Y514">
        <v>0</v>
      </c>
      <c r="Z514" t="s">
        <v>47</v>
      </c>
      <c r="AA514" t="s">
        <v>2053</v>
      </c>
      <c r="AB514" t="s">
        <v>1879</v>
      </c>
      <c r="AC514" t="s">
        <v>1906</v>
      </c>
      <c r="AD514" t="s">
        <v>1924</v>
      </c>
      <c r="AE514" t="s">
        <v>1879</v>
      </c>
      <c r="AF514" s="97">
        <v>36526</v>
      </c>
      <c r="AG514" s="97">
        <v>36526</v>
      </c>
    </row>
    <row r="515" spans="1:33">
      <c r="A515">
        <v>872</v>
      </c>
      <c r="B515" t="s">
        <v>3394</v>
      </c>
      <c r="C515" t="s">
        <v>499</v>
      </c>
      <c r="D515" s="96">
        <v>32031</v>
      </c>
      <c r="E515" t="s">
        <v>147</v>
      </c>
      <c r="F515">
        <v>0</v>
      </c>
      <c r="G515" t="s">
        <v>47</v>
      </c>
      <c r="M515" s="97">
        <v>36526</v>
      </c>
      <c r="N515">
        <v>872</v>
      </c>
      <c r="O515" t="s">
        <v>3394</v>
      </c>
      <c r="P515">
        <v>4</v>
      </c>
      <c r="Q515">
        <v>9</v>
      </c>
      <c r="R515">
        <v>1995</v>
      </c>
      <c r="S515" t="s">
        <v>499</v>
      </c>
      <c r="T515" s="96">
        <v>32031</v>
      </c>
      <c r="U515">
        <f t="shared" si="24"/>
        <v>11</v>
      </c>
      <c r="V515">
        <f t="shared" si="25"/>
        <v>9</v>
      </c>
      <c r="W515">
        <f t="shared" si="26"/>
        <v>1987</v>
      </c>
      <c r="X515" t="s">
        <v>147</v>
      </c>
      <c r="Y515">
        <v>0</v>
      </c>
      <c r="Z515" t="s">
        <v>47</v>
      </c>
      <c r="AF515" s="97">
        <v>36526</v>
      </c>
      <c r="AG515" s="97">
        <v>36526</v>
      </c>
    </row>
    <row r="516" spans="1:33">
      <c r="A516">
        <v>873</v>
      </c>
      <c r="B516" t="s">
        <v>8765</v>
      </c>
      <c r="C516" t="s">
        <v>499</v>
      </c>
      <c r="D516" s="96">
        <v>31763</v>
      </c>
      <c r="E516" t="s">
        <v>147</v>
      </c>
      <c r="F516">
        <v>0</v>
      </c>
      <c r="G516" t="s">
        <v>47</v>
      </c>
      <c r="H516" t="s">
        <v>1979</v>
      </c>
      <c r="I516" t="s">
        <v>1879</v>
      </c>
      <c r="J516" t="s">
        <v>2019</v>
      </c>
      <c r="K516" t="s">
        <v>1988</v>
      </c>
      <c r="L516" t="s">
        <v>1879</v>
      </c>
      <c r="M516" s="97">
        <v>36526</v>
      </c>
      <c r="N516">
        <v>873</v>
      </c>
      <c r="O516" t="s">
        <v>8765</v>
      </c>
      <c r="P516">
        <v>23</v>
      </c>
      <c r="Q516">
        <v>9</v>
      </c>
      <c r="R516">
        <v>2004</v>
      </c>
      <c r="S516" t="s">
        <v>499</v>
      </c>
      <c r="T516" s="96">
        <v>31763</v>
      </c>
      <c r="U516">
        <f t="shared" si="24"/>
        <v>17</v>
      </c>
      <c r="V516">
        <f t="shared" si="25"/>
        <v>12</v>
      </c>
      <c r="W516">
        <f t="shared" si="26"/>
        <v>1986</v>
      </c>
      <c r="X516" t="s">
        <v>147</v>
      </c>
      <c r="Y516">
        <v>0</v>
      </c>
      <c r="Z516" t="s">
        <v>47</v>
      </c>
      <c r="AA516" t="s">
        <v>1979</v>
      </c>
      <c r="AB516" t="s">
        <v>1879</v>
      </c>
      <c r="AC516" t="s">
        <v>2019</v>
      </c>
      <c r="AD516" t="s">
        <v>1988</v>
      </c>
      <c r="AE516" t="s">
        <v>1879</v>
      </c>
      <c r="AF516" s="97">
        <v>36526</v>
      </c>
      <c r="AG516" s="97">
        <v>36526</v>
      </c>
    </row>
    <row r="517" spans="1:33">
      <c r="A517">
        <v>874</v>
      </c>
      <c r="B517" t="s">
        <v>7963</v>
      </c>
      <c r="C517" t="s">
        <v>7401</v>
      </c>
      <c r="D517" s="96">
        <v>32727</v>
      </c>
      <c r="E517" t="s">
        <v>147</v>
      </c>
      <c r="F517">
        <v>0</v>
      </c>
      <c r="G517" t="s">
        <v>155</v>
      </c>
      <c r="H517" t="s">
        <v>2124</v>
      </c>
      <c r="I517" t="s">
        <v>1879</v>
      </c>
      <c r="J517" t="s">
        <v>1879</v>
      </c>
      <c r="K517" t="s">
        <v>2151</v>
      </c>
      <c r="L517" t="s">
        <v>1879</v>
      </c>
      <c r="M517" s="97">
        <v>36526</v>
      </c>
      <c r="N517">
        <v>874</v>
      </c>
      <c r="O517" t="s">
        <v>7963</v>
      </c>
      <c r="P517">
        <v>1</v>
      </c>
      <c r="Q517">
        <v>1</v>
      </c>
      <c r="R517">
        <v>2005</v>
      </c>
      <c r="S517" t="s">
        <v>7401</v>
      </c>
      <c r="T517" s="96">
        <v>32727</v>
      </c>
      <c r="U517">
        <f t="shared" si="24"/>
        <v>7</v>
      </c>
      <c r="V517">
        <f t="shared" si="25"/>
        <v>8</v>
      </c>
      <c r="W517">
        <f t="shared" si="26"/>
        <v>1989</v>
      </c>
      <c r="X517" t="s">
        <v>147</v>
      </c>
      <c r="Y517">
        <v>0</v>
      </c>
      <c r="Z517" t="s">
        <v>155</v>
      </c>
      <c r="AA517" t="s">
        <v>2124</v>
      </c>
      <c r="AB517" t="s">
        <v>1879</v>
      </c>
      <c r="AC517" t="s">
        <v>1879</v>
      </c>
      <c r="AD517" t="s">
        <v>2151</v>
      </c>
      <c r="AE517" t="s">
        <v>1879</v>
      </c>
      <c r="AF517" s="97">
        <v>36526</v>
      </c>
      <c r="AG517" s="97">
        <v>36526</v>
      </c>
    </row>
    <row r="518" spans="1:33">
      <c r="A518">
        <v>876</v>
      </c>
      <c r="B518" t="s">
        <v>7893</v>
      </c>
      <c r="C518" t="s">
        <v>171</v>
      </c>
      <c r="D518" s="96">
        <v>31049</v>
      </c>
      <c r="E518" t="s">
        <v>147</v>
      </c>
      <c r="F518">
        <v>0</v>
      </c>
      <c r="G518" t="s">
        <v>47</v>
      </c>
      <c r="H518" t="s">
        <v>2053</v>
      </c>
      <c r="I518" t="s">
        <v>1879</v>
      </c>
      <c r="J518" t="s">
        <v>1902</v>
      </c>
      <c r="K518" t="s">
        <v>1923</v>
      </c>
      <c r="L518" t="s">
        <v>1879</v>
      </c>
      <c r="M518" s="97">
        <v>36526</v>
      </c>
      <c r="N518">
        <v>876</v>
      </c>
      <c r="O518" t="s">
        <v>7893</v>
      </c>
      <c r="P518">
        <v>1</v>
      </c>
      <c r="Q518">
        <v>1</v>
      </c>
      <c r="R518">
        <v>1954</v>
      </c>
      <c r="S518" t="s">
        <v>171</v>
      </c>
      <c r="T518" s="96">
        <v>31049</v>
      </c>
      <c r="U518">
        <f t="shared" si="24"/>
        <v>2</v>
      </c>
      <c r="V518">
        <f t="shared" si="25"/>
        <v>1</v>
      </c>
      <c r="W518">
        <f t="shared" si="26"/>
        <v>1985</v>
      </c>
      <c r="X518" t="s">
        <v>147</v>
      </c>
      <c r="Y518">
        <v>0</v>
      </c>
      <c r="Z518" t="s">
        <v>47</v>
      </c>
      <c r="AA518" t="s">
        <v>2053</v>
      </c>
      <c r="AB518" t="s">
        <v>1879</v>
      </c>
      <c r="AC518" t="s">
        <v>1902</v>
      </c>
      <c r="AD518" t="s">
        <v>1923</v>
      </c>
      <c r="AE518" t="s">
        <v>1879</v>
      </c>
      <c r="AF518" s="97">
        <v>36526</v>
      </c>
      <c r="AG518" s="97">
        <v>36526</v>
      </c>
    </row>
    <row r="519" spans="1:33">
      <c r="A519">
        <v>877</v>
      </c>
      <c r="B519" t="s">
        <v>4525</v>
      </c>
      <c r="C519" t="s">
        <v>927</v>
      </c>
      <c r="D519" s="96">
        <v>31054</v>
      </c>
      <c r="E519" t="s">
        <v>147</v>
      </c>
      <c r="F519">
        <v>0</v>
      </c>
      <c r="G519" t="s">
        <v>47</v>
      </c>
      <c r="H519" t="s">
        <v>1964</v>
      </c>
      <c r="I519" t="s">
        <v>1879</v>
      </c>
      <c r="J519" t="s">
        <v>1879</v>
      </c>
      <c r="K519" t="s">
        <v>1879</v>
      </c>
      <c r="L519" t="s">
        <v>1879</v>
      </c>
      <c r="M519" s="97">
        <v>36526</v>
      </c>
      <c r="N519">
        <v>877</v>
      </c>
      <c r="O519" t="s">
        <v>4525</v>
      </c>
      <c r="P519">
        <v>6</v>
      </c>
      <c r="Q519">
        <v>7</v>
      </c>
      <c r="R519">
        <v>1966</v>
      </c>
      <c r="S519" t="s">
        <v>927</v>
      </c>
      <c r="T519" s="96">
        <v>31054</v>
      </c>
      <c r="U519">
        <f t="shared" si="24"/>
        <v>7</v>
      </c>
      <c r="V519">
        <f t="shared" si="25"/>
        <v>1</v>
      </c>
      <c r="W519">
        <f t="shared" si="26"/>
        <v>1985</v>
      </c>
      <c r="X519" t="s">
        <v>147</v>
      </c>
      <c r="Y519">
        <v>0</v>
      </c>
      <c r="Z519" t="s">
        <v>47</v>
      </c>
      <c r="AA519" t="s">
        <v>1964</v>
      </c>
      <c r="AB519" t="s">
        <v>1879</v>
      </c>
      <c r="AC519" t="s">
        <v>1879</v>
      </c>
      <c r="AD519" t="s">
        <v>1879</v>
      </c>
      <c r="AE519" t="s">
        <v>1879</v>
      </c>
      <c r="AF519" s="97">
        <v>36526</v>
      </c>
      <c r="AG519" s="97">
        <v>36526</v>
      </c>
    </row>
    <row r="520" spans="1:33">
      <c r="A520">
        <v>878</v>
      </c>
      <c r="B520" t="s">
        <v>9372</v>
      </c>
      <c r="C520" t="s">
        <v>793</v>
      </c>
      <c r="D520" s="96">
        <v>31809</v>
      </c>
      <c r="E520" t="s">
        <v>158</v>
      </c>
      <c r="F520">
        <v>0</v>
      </c>
      <c r="G520" t="s">
        <v>47</v>
      </c>
      <c r="H520" t="s">
        <v>1964</v>
      </c>
      <c r="I520" t="s">
        <v>1879</v>
      </c>
      <c r="J520" t="s">
        <v>1879</v>
      </c>
      <c r="K520" t="s">
        <v>1902</v>
      </c>
      <c r="L520" t="s">
        <v>1879</v>
      </c>
      <c r="M520" s="97">
        <v>36526</v>
      </c>
      <c r="N520">
        <v>878</v>
      </c>
      <c r="O520" t="s">
        <v>9372</v>
      </c>
      <c r="S520" t="s">
        <v>793</v>
      </c>
      <c r="T520" s="96">
        <v>31809</v>
      </c>
      <c r="U520">
        <f t="shared" si="24"/>
        <v>1</v>
      </c>
      <c r="V520">
        <f t="shared" si="25"/>
        <v>2</v>
      </c>
      <c r="W520">
        <f t="shared" si="26"/>
        <v>1987</v>
      </c>
      <c r="X520" t="s">
        <v>158</v>
      </c>
      <c r="Y520">
        <v>0</v>
      </c>
      <c r="Z520" t="s">
        <v>47</v>
      </c>
      <c r="AA520" t="s">
        <v>1964</v>
      </c>
      <c r="AB520" t="s">
        <v>1879</v>
      </c>
      <c r="AC520" t="s">
        <v>1879</v>
      </c>
      <c r="AD520" t="s">
        <v>1902</v>
      </c>
      <c r="AE520" t="s">
        <v>1879</v>
      </c>
      <c r="AF520" s="97">
        <v>36526</v>
      </c>
      <c r="AG520" s="97">
        <v>36526</v>
      </c>
    </row>
    <row r="521" spans="1:33">
      <c r="A521">
        <v>879</v>
      </c>
      <c r="B521" t="s">
        <v>901</v>
      </c>
      <c r="C521" t="s">
        <v>365</v>
      </c>
      <c r="D521" s="96">
        <v>32554</v>
      </c>
      <c r="E521" t="s">
        <v>147</v>
      </c>
      <c r="F521">
        <v>0</v>
      </c>
      <c r="G521" t="s">
        <v>47</v>
      </c>
      <c r="H521" t="s">
        <v>1882</v>
      </c>
      <c r="I521" t="s">
        <v>1980</v>
      </c>
      <c r="J521" t="s">
        <v>1959</v>
      </c>
      <c r="K521" t="s">
        <v>1959</v>
      </c>
      <c r="L521" t="s">
        <v>1884</v>
      </c>
      <c r="M521" s="97">
        <v>36526</v>
      </c>
      <c r="N521">
        <v>879</v>
      </c>
      <c r="O521" t="s">
        <v>901</v>
      </c>
      <c r="P521">
        <v>1</v>
      </c>
      <c r="Q521">
        <v>1</v>
      </c>
      <c r="R521">
        <v>2005</v>
      </c>
      <c r="S521" t="s">
        <v>365</v>
      </c>
      <c r="T521" s="96">
        <v>32554</v>
      </c>
      <c r="U521">
        <f t="shared" si="24"/>
        <v>15</v>
      </c>
      <c r="V521">
        <f t="shared" si="25"/>
        <v>2</v>
      </c>
      <c r="W521">
        <f t="shared" si="26"/>
        <v>1989</v>
      </c>
      <c r="X521" t="s">
        <v>147</v>
      </c>
      <c r="Y521">
        <v>0</v>
      </c>
      <c r="Z521" t="s">
        <v>47</v>
      </c>
      <c r="AA521" t="s">
        <v>1886</v>
      </c>
      <c r="AB521" t="s">
        <v>3816</v>
      </c>
      <c r="AC521" t="s">
        <v>1959</v>
      </c>
      <c r="AD521" t="s">
        <v>1959</v>
      </c>
      <c r="AE521" t="s">
        <v>1937</v>
      </c>
      <c r="AF521" s="97">
        <v>36526</v>
      </c>
      <c r="AG521" s="97">
        <v>36526</v>
      </c>
    </row>
    <row r="522" spans="1:33">
      <c r="A522">
        <v>881</v>
      </c>
      <c r="B522" t="s">
        <v>59</v>
      </c>
      <c r="C522" t="s">
        <v>154</v>
      </c>
      <c r="D522" s="96">
        <v>30935</v>
      </c>
      <c r="E522" t="s">
        <v>147</v>
      </c>
      <c r="F522">
        <v>0</v>
      </c>
      <c r="G522" t="s">
        <v>47</v>
      </c>
      <c r="H522" t="s">
        <v>1964</v>
      </c>
      <c r="I522" t="s">
        <v>1879</v>
      </c>
      <c r="J522" t="s">
        <v>1879</v>
      </c>
      <c r="K522" t="s">
        <v>1902</v>
      </c>
      <c r="L522" t="s">
        <v>1879</v>
      </c>
      <c r="M522" s="97">
        <v>36526</v>
      </c>
      <c r="N522">
        <v>881</v>
      </c>
      <c r="O522" t="s">
        <v>59</v>
      </c>
      <c r="P522">
        <v>22</v>
      </c>
      <c r="Q522">
        <v>8</v>
      </c>
      <c r="R522">
        <v>1972</v>
      </c>
      <c r="S522" t="s">
        <v>154</v>
      </c>
      <c r="T522" s="96">
        <v>30935</v>
      </c>
      <c r="U522">
        <f t="shared" si="24"/>
        <v>10</v>
      </c>
      <c r="V522">
        <f t="shared" si="25"/>
        <v>9</v>
      </c>
      <c r="W522">
        <f t="shared" si="26"/>
        <v>1984</v>
      </c>
      <c r="X522" t="s">
        <v>147</v>
      </c>
      <c r="Y522">
        <v>0</v>
      </c>
      <c r="Z522" t="s">
        <v>47</v>
      </c>
      <c r="AA522" t="s">
        <v>1964</v>
      </c>
      <c r="AB522" t="s">
        <v>1879</v>
      </c>
      <c r="AC522" t="s">
        <v>1879</v>
      </c>
      <c r="AD522" t="s">
        <v>1902</v>
      </c>
      <c r="AE522" t="s">
        <v>1879</v>
      </c>
      <c r="AF522" s="97">
        <v>36526</v>
      </c>
      <c r="AG522" s="97">
        <v>36526</v>
      </c>
    </row>
    <row r="523" spans="1:33">
      <c r="A523">
        <v>882</v>
      </c>
      <c r="B523" t="s">
        <v>197</v>
      </c>
      <c r="C523" t="s">
        <v>171</v>
      </c>
      <c r="D523" s="96">
        <v>21916</v>
      </c>
      <c r="E523" t="s">
        <v>147</v>
      </c>
      <c r="F523">
        <v>0</v>
      </c>
      <c r="G523" t="s">
        <v>47</v>
      </c>
      <c r="H523" t="s">
        <v>1916</v>
      </c>
      <c r="I523" t="s">
        <v>1879</v>
      </c>
      <c r="J523" t="s">
        <v>1879</v>
      </c>
      <c r="K523" t="s">
        <v>2069</v>
      </c>
      <c r="L523" t="s">
        <v>1879</v>
      </c>
      <c r="M523" s="97">
        <v>36526</v>
      </c>
      <c r="N523">
        <v>882</v>
      </c>
      <c r="O523" t="s">
        <v>197</v>
      </c>
      <c r="P523">
        <v>1</v>
      </c>
      <c r="Q523">
        <v>1</v>
      </c>
      <c r="R523">
        <v>2000</v>
      </c>
      <c r="S523" t="s">
        <v>171</v>
      </c>
      <c r="T523" s="96">
        <v>21916</v>
      </c>
      <c r="U523">
        <f t="shared" si="24"/>
        <v>1</v>
      </c>
      <c r="V523">
        <f t="shared" si="25"/>
        <v>1</v>
      </c>
      <c r="W523">
        <f t="shared" si="26"/>
        <v>1960</v>
      </c>
      <c r="X523" t="s">
        <v>147</v>
      </c>
      <c r="Y523">
        <v>0</v>
      </c>
      <c r="Z523" t="s">
        <v>47</v>
      </c>
      <c r="AA523" t="s">
        <v>1916</v>
      </c>
      <c r="AB523" t="s">
        <v>1879</v>
      </c>
      <c r="AC523" t="s">
        <v>1879</v>
      </c>
      <c r="AD523" t="s">
        <v>2069</v>
      </c>
      <c r="AE523" t="s">
        <v>1879</v>
      </c>
      <c r="AF523" s="97">
        <v>36526</v>
      </c>
      <c r="AG523" s="97">
        <v>36526</v>
      </c>
    </row>
    <row r="524" spans="1:33">
      <c r="A524">
        <v>883</v>
      </c>
      <c r="B524" t="s">
        <v>6739</v>
      </c>
      <c r="C524" t="s">
        <v>6740</v>
      </c>
      <c r="D524" s="96">
        <v>32515</v>
      </c>
      <c r="E524" t="s">
        <v>147</v>
      </c>
      <c r="F524">
        <v>0</v>
      </c>
      <c r="G524" t="s">
        <v>47</v>
      </c>
      <c r="M524" s="97">
        <v>36526</v>
      </c>
      <c r="N524">
        <v>883</v>
      </c>
      <c r="O524" t="s">
        <v>6739</v>
      </c>
      <c r="P524">
        <v>1</v>
      </c>
      <c r="Q524">
        <v>1</v>
      </c>
      <c r="R524">
        <v>1987</v>
      </c>
      <c r="S524" t="s">
        <v>6740</v>
      </c>
      <c r="T524" s="96">
        <v>32515</v>
      </c>
      <c r="U524">
        <f t="shared" si="24"/>
        <v>7</v>
      </c>
      <c r="V524">
        <f t="shared" si="25"/>
        <v>1</v>
      </c>
      <c r="W524">
        <f t="shared" si="26"/>
        <v>1989</v>
      </c>
      <c r="X524" t="s">
        <v>147</v>
      </c>
      <c r="Y524">
        <v>0</v>
      </c>
      <c r="Z524" t="s">
        <v>47</v>
      </c>
      <c r="AF524" s="97">
        <v>36526</v>
      </c>
      <c r="AG524" s="97">
        <v>36526</v>
      </c>
    </row>
    <row r="525" spans="1:33">
      <c r="A525">
        <v>884</v>
      </c>
      <c r="B525" t="s">
        <v>5732</v>
      </c>
      <c r="C525" t="s">
        <v>215</v>
      </c>
      <c r="D525" s="96">
        <v>33521</v>
      </c>
      <c r="E525" t="s">
        <v>158</v>
      </c>
      <c r="F525">
        <v>0</v>
      </c>
      <c r="G525" t="s">
        <v>47</v>
      </c>
      <c r="H525" t="s">
        <v>1979</v>
      </c>
      <c r="I525" t="s">
        <v>1879</v>
      </c>
      <c r="J525" t="s">
        <v>1938</v>
      </c>
      <c r="K525" t="s">
        <v>1893</v>
      </c>
      <c r="L525" t="s">
        <v>1879</v>
      </c>
      <c r="M525" s="97">
        <v>36526</v>
      </c>
      <c r="N525">
        <v>884</v>
      </c>
      <c r="O525" t="s">
        <v>5732</v>
      </c>
      <c r="P525">
        <v>1</v>
      </c>
      <c r="Q525">
        <v>1</v>
      </c>
      <c r="R525">
        <v>1970</v>
      </c>
      <c r="S525" t="s">
        <v>215</v>
      </c>
      <c r="T525" s="96">
        <v>33521</v>
      </c>
      <c r="U525">
        <f t="shared" si="24"/>
        <v>10</v>
      </c>
      <c r="V525">
        <f t="shared" si="25"/>
        <v>10</v>
      </c>
      <c r="W525">
        <f t="shared" si="26"/>
        <v>1991</v>
      </c>
      <c r="X525" t="s">
        <v>158</v>
      </c>
      <c r="Y525">
        <v>0</v>
      </c>
      <c r="Z525" t="s">
        <v>47</v>
      </c>
      <c r="AA525" t="s">
        <v>1979</v>
      </c>
      <c r="AB525" t="s">
        <v>1879</v>
      </c>
      <c r="AC525" t="s">
        <v>1938</v>
      </c>
      <c r="AD525" t="s">
        <v>1893</v>
      </c>
      <c r="AE525" t="s">
        <v>1879</v>
      </c>
      <c r="AF525" s="97">
        <v>36526</v>
      </c>
      <c r="AG525" s="97">
        <v>36526</v>
      </c>
    </row>
    <row r="526" spans="1:33">
      <c r="A526">
        <v>885</v>
      </c>
      <c r="B526" t="s">
        <v>7964</v>
      </c>
      <c r="C526" t="s">
        <v>1658</v>
      </c>
      <c r="D526" s="96">
        <v>33496</v>
      </c>
      <c r="E526" t="s">
        <v>158</v>
      </c>
      <c r="F526">
        <v>0</v>
      </c>
      <c r="G526" t="s">
        <v>47</v>
      </c>
      <c r="M526" s="97">
        <v>36526</v>
      </c>
      <c r="N526">
        <v>885</v>
      </c>
      <c r="O526" t="s">
        <v>7964</v>
      </c>
      <c r="P526">
        <v>24</v>
      </c>
      <c r="Q526">
        <v>8</v>
      </c>
      <c r="R526">
        <v>2003</v>
      </c>
      <c r="S526" t="s">
        <v>1658</v>
      </c>
      <c r="T526" s="96">
        <v>33496</v>
      </c>
      <c r="U526">
        <f t="shared" si="24"/>
        <v>15</v>
      </c>
      <c r="V526">
        <f t="shared" si="25"/>
        <v>9</v>
      </c>
      <c r="W526">
        <f t="shared" si="26"/>
        <v>1991</v>
      </c>
      <c r="X526" t="s">
        <v>158</v>
      </c>
      <c r="Y526">
        <v>0</v>
      </c>
      <c r="Z526" t="s">
        <v>47</v>
      </c>
      <c r="AF526" s="97">
        <v>36526</v>
      </c>
      <c r="AG526" s="97">
        <v>36526</v>
      </c>
    </row>
    <row r="527" spans="1:33">
      <c r="A527">
        <v>886</v>
      </c>
      <c r="B527" t="s">
        <v>6854</v>
      </c>
      <c r="C527" t="s">
        <v>3806</v>
      </c>
      <c r="D527" s="96">
        <v>33245</v>
      </c>
      <c r="E527" t="s">
        <v>158</v>
      </c>
      <c r="F527">
        <v>0</v>
      </c>
      <c r="G527" t="s">
        <v>47</v>
      </c>
      <c r="M527" s="97">
        <v>36526</v>
      </c>
      <c r="N527">
        <v>886</v>
      </c>
      <c r="O527" t="s">
        <v>6854</v>
      </c>
      <c r="P527">
        <v>11</v>
      </c>
      <c r="Q527">
        <v>8</v>
      </c>
      <c r="R527">
        <v>2004</v>
      </c>
      <c r="S527" t="s">
        <v>3806</v>
      </c>
      <c r="T527" s="96">
        <v>33245</v>
      </c>
      <c r="U527">
        <f t="shared" si="24"/>
        <v>7</v>
      </c>
      <c r="V527">
        <f t="shared" si="25"/>
        <v>1</v>
      </c>
      <c r="W527">
        <f t="shared" si="26"/>
        <v>1991</v>
      </c>
      <c r="X527" t="s">
        <v>158</v>
      </c>
      <c r="Y527">
        <v>0</v>
      </c>
      <c r="Z527" t="s">
        <v>47</v>
      </c>
      <c r="AF527" s="97">
        <v>36526</v>
      </c>
      <c r="AG527" s="97">
        <v>36526</v>
      </c>
    </row>
    <row r="528" spans="1:33">
      <c r="A528">
        <v>887</v>
      </c>
      <c r="B528" t="s">
        <v>5339</v>
      </c>
      <c r="C528" t="s">
        <v>5343</v>
      </c>
      <c r="D528" s="96">
        <v>33245</v>
      </c>
      <c r="E528" t="s">
        <v>158</v>
      </c>
      <c r="F528">
        <v>0</v>
      </c>
      <c r="G528" t="s">
        <v>47</v>
      </c>
      <c r="M528" s="97">
        <v>36526</v>
      </c>
      <c r="N528">
        <v>887</v>
      </c>
      <c r="O528" t="s">
        <v>5339</v>
      </c>
      <c r="P528">
        <v>12</v>
      </c>
      <c r="Q528">
        <v>1</v>
      </c>
      <c r="R528">
        <v>1959</v>
      </c>
      <c r="S528" t="s">
        <v>5343</v>
      </c>
      <c r="T528" s="96">
        <v>33245</v>
      </c>
      <c r="U528">
        <f t="shared" si="24"/>
        <v>7</v>
      </c>
      <c r="V528">
        <f t="shared" si="25"/>
        <v>1</v>
      </c>
      <c r="W528">
        <f t="shared" si="26"/>
        <v>1991</v>
      </c>
      <c r="X528" t="s">
        <v>158</v>
      </c>
      <c r="Y528">
        <v>0</v>
      </c>
      <c r="Z528" t="s">
        <v>47</v>
      </c>
      <c r="AF528" s="97">
        <v>36526</v>
      </c>
      <c r="AG528" s="97">
        <v>36526</v>
      </c>
    </row>
    <row r="529" spans="1:33">
      <c r="A529">
        <v>888</v>
      </c>
      <c r="B529" t="s">
        <v>7882</v>
      </c>
      <c r="C529" t="s">
        <v>301</v>
      </c>
      <c r="D529" s="96">
        <v>33509</v>
      </c>
      <c r="E529" t="s">
        <v>147</v>
      </c>
      <c r="F529">
        <v>0</v>
      </c>
      <c r="G529" t="s">
        <v>47</v>
      </c>
      <c r="H529" t="s">
        <v>1979</v>
      </c>
      <c r="I529" t="s">
        <v>1879</v>
      </c>
      <c r="J529" t="s">
        <v>1898</v>
      </c>
      <c r="K529" t="s">
        <v>2018</v>
      </c>
      <c r="L529" t="s">
        <v>1879</v>
      </c>
      <c r="M529" s="97">
        <v>36526</v>
      </c>
      <c r="N529">
        <v>888</v>
      </c>
      <c r="O529" t="s">
        <v>7882</v>
      </c>
      <c r="P529">
        <v>1</v>
      </c>
      <c r="Q529">
        <v>1</v>
      </c>
      <c r="R529">
        <v>1996</v>
      </c>
      <c r="S529" t="s">
        <v>301</v>
      </c>
      <c r="T529" s="96">
        <v>33509</v>
      </c>
      <c r="U529">
        <f t="shared" si="24"/>
        <v>28</v>
      </c>
      <c r="V529">
        <f t="shared" si="25"/>
        <v>9</v>
      </c>
      <c r="W529">
        <f t="shared" si="26"/>
        <v>1991</v>
      </c>
      <c r="X529" t="s">
        <v>147</v>
      </c>
      <c r="Y529">
        <v>0</v>
      </c>
      <c r="Z529" t="s">
        <v>47</v>
      </c>
      <c r="AA529" t="s">
        <v>1979</v>
      </c>
      <c r="AB529" t="s">
        <v>1879</v>
      </c>
      <c r="AC529" t="s">
        <v>1898</v>
      </c>
      <c r="AD529" t="s">
        <v>2018</v>
      </c>
      <c r="AE529" t="s">
        <v>1879</v>
      </c>
      <c r="AF529" s="97">
        <v>36526</v>
      </c>
      <c r="AG529" s="97">
        <v>36526</v>
      </c>
    </row>
    <row r="530" spans="1:33">
      <c r="A530">
        <v>889</v>
      </c>
      <c r="B530" t="s">
        <v>7684</v>
      </c>
      <c r="C530" t="s">
        <v>1208</v>
      </c>
      <c r="D530" s="96">
        <v>33364</v>
      </c>
      <c r="E530" t="s">
        <v>147</v>
      </c>
      <c r="F530">
        <v>0</v>
      </c>
      <c r="G530" t="s">
        <v>47</v>
      </c>
      <c r="H530" t="s">
        <v>1979</v>
      </c>
      <c r="I530" t="s">
        <v>1879</v>
      </c>
      <c r="J530" t="s">
        <v>1926</v>
      </c>
      <c r="K530" t="s">
        <v>1889</v>
      </c>
      <c r="L530" t="s">
        <v>1879</v>
      </c>
      <c r="M530" s="97">
        <v>36526</v>
      </c>
      <c r="N530">
        <v>889</v>
      </c>
      <c r="O530" t="s">
        <v>7684</v>
      </c>
      <c r="P530">
        <v>8</v>
      </c>
      <c r="Q530">
        <v>4</v>
      </c>
      <c r="R530">
        <v>2002</v>
      </c>
      <c r="S530" t="s">
        <v>1208</v>
      </c>
      <c r="T530" s="96">
        <v>33364</v>
      </c>
      <c r="U530">
        <f t="shared" si="24"/>
        <v>6</v>
      </c>
      <c r="V530">
        <f t="shared" si="25"/>
        <v>5</v>
      </c>
      <c r="W530">
        <f t="shared" si="26"/>
        <v>1991</v>
      </c>
      <c r="X530" t="s">
        <v>147</v>
      </c>
      <c r="Y530">
        <v>0</v>
      </c>
      <c r="Z530" t="s">
        <v>47</v>
      </c>
      <c r="AA530" t="s">
        <v>1979</v>
      </c>
      <c r="AB530" t="s">
        <v>1879</v>
      </c>
      <c r="AC530" t="s">
        <v>1926</v>
      </c>
      <c r="AD530" t="s">
        <v>1889</v>
      </c>
      <c r="AE530" t="s">
        <v>1879</v>
      </c>
      <c r="AF530" s="97">
        <v>36526</v>
      </c>
      <c r="AG530" s="97">
        <v>36526</v>
      </c>
    </row>
    <row r="531" spans="1:33">
      <c r="A531">
        <v>890</v>
      </c>
      <c r="B531" t="s">
        <v>7370</v>
      </c>
      <c r="C531" t="s">
        <v>87</v>
      </c>
      <c r="D531" s="96">
        <v>33245</v>
      </c>
      <c r="E531" t="s">
        <v>147</v>
      </c>
      <c r="F531">
        <v>0</v>
      </c>
      <c r="G531" t="s">
        <v>47</v>
      </c>
      <c r="H531" t="s">
        <v>1964</v>
      </c>
      <c r="I531" t="s">
        <v>1879</v>
      </c>
      <c r="J531" t="s">
        <v>1879</v>
      </c>
      <c r="K531" t="s">
        <v>1879</v>
      </c>
      <c r="L531" t="s">
        <v>1879</v>
      </c>
      <c r="M531" s="97">
        <v>36526</v>
      </c>
      <c r="N531">
        <v>890</v>
      </c>
      <c r="O531" t="s">
        <v>7370</v>
      </c>
      <c r="P531">
        <v>23</v>
      </c>
      <c r="Q531">
        <v>8</v>
      </c>
      <c r="R531">
        <v>2000</v>
      </c>
      <c r="S531" t="s">
        <v>87</v>
      </c>
      <c r="T531" s="96">
        <v>33245</v>
      </c>
      <c r="U531">
        <f t="shared" si="24"/>
        <v>7</v>
      </c>
      <c r="V531">
        <f t="shared" si="25"/>
        <v>1</v>
      </c>
      <c r="W531">
        <f t="shared" si="26"/>
        <v>1991</v>
      </c>
      <c r="X531" t="s">
        <v>147</v>
      </c>
      <c r="Y531">
        <v>0</v>
      </c>
      <c r="Z531" t="s">
        <v>47</v>
      </c>
      <c r="AA531" t="s">
        <v>1964</v>
      </c>
      <c r="AB531" t="s">
        <v>1879</v>
      </c>
      <c r="AC531" t="s">
        <v>1879</v>
      </c>
      <c r="AD531" t="s">
        <v>1879</v>
      </c>
      <c r="AE531" t="s">
        <v>1879</v>
      </c>
      <c r="AF531" s="97">
        <v>36526</v>
      </c>
      <c r="AG531" s="97">
        <v>36526</v>
      </c>
    </row>
    <row r="532" spans="1:33">
      <c r="A532">
        <v>891</v>
      </c>
      <c r="B532" t="s">
        <v>4526</v>
      </c>
      <c r="C532" t="s">
        <v>2325</v>
      </c>
      <c r="D532" s="96">
        <v>32916</v>
      </c>
      <c r="E532" t="s">
        <v>158</v>
      </c>
      <c r="F532">
        <v>0</v>
      </c>
      <c r="G532" t="s">
        <v>47</v>
      </c>
      <c r="H532" t="s">
        <v>2053</v>
      </c>
      <c r="I532" t="s">
        <v>1879</v>
      </c>
      <c r="J532" t="s">
        <v>1884</v>
      </c>
      <c r="K532" t="s">
        <v>1993</v>
      </c>
      <c r="L532" t="s">
        <v>1879</v>
      </c>
      <c r="M532" s="97">
        <v>36526</v>
      </c>
      <c r="N532">
        <v>891</v>
      </c>
      <c r="O532" t="s">
        <v>4526</v>
      </c>
      <c r="P532">
        <v>14</v>
      </c>
      <c r="Q532">
        <v>4</v>
      </c>
      <c r="R532">
        <v>1993</v>
      </c>
      <c r="S532" t="s">
        <v>2325</v>
      </c>
      <c r="T532" s="96">
        <v>32916</v>
      </c>
      <c r="U532">
        <f t="shared" si="24"/>
        <v>12</v>
      </c>
      <c r="V532">
        <f t="shared" si="25"/>
        <v>2</v>
      </c>
      <c r="W532">
        <f t="shared" si="26"/>
        <v>1990</v>
      </c>
      <c r="X532" t="s">
        <v>158</v>
      </c>
      <c r="Y532">
        <v>0</v>
      </c>
      <c r="Z532" t="s">
        <v>47</v>
      </c>
      <c r="AA532" t="s">
        <v>2053</v>
      </c>
      <c r="AB532" t="s">
        <v>1879</v>
      </c>
      <c r="AC532" t="s">
        <v>1884</v>
      </c>
      <c r="AD532" t="s">
        <v>1993</v>
      </c>
      <c r="AE532" t="s">
        <v>1879</v>
      </c>
      <c r="AF532" s="97">
        <v>36526</v>
      </c>
      <c r="AG532" s="97">
        <v>36526</v>
      </c>
    </row>
    <row r="533" spans="1:33">
      <c r="A533">
        <v>892</v>
      </c>
      <c r="B533" t="s">
        <v>2854</v>
      </c>
      <c r="C533" t="s">
        <v>2856</v>
      </c>
      <c r="D533" s="96">
        <v>33180</v>
      </c>
      <c r="E533" t="s">
        <v>158</v>
      </c>
      <c r="F533">
        <v>0</v>
      </c>
      <c r="G533" t="s">
        <v>47</v>
      </c>
      <c r="H533" t="s">
        <v>1994</v>
      </c>
      <c r="I533" t="s">
        <v>1973</v>
      </c>
      <c r="J533" t="s">
        <v>1981</v>
      </c>
      <c r="K533" t="s">
        <v>1944</v>
      </c>
      <c r="L533" t="s">
        <v>1879</v>
      </c>
      <c r="M533" s="97">
        <v>36526</v>
      </c>
      <c r="N533">
        <v>892</v>
      </c>
      <c r="O533" t="s">
        <v>2854</v>
      </c>
      <c r="P533">
        <v>1</v>
      </c>
      <c r="Q533">
        <v>1</v>
      </c>
      <c r="R533">
        <v>1951</v>
      </c>
      <c r="S533" t="s">
        <v>2856</v>
      </c>
      <c r="T533" s="96">
        <v>33180</v>
      </c>
      <c r="U533">
        <f t="shared" si="24"/>
        <v>3</v>
      </c>
      <c r="V533">
        <f t="shared" si="25"/>
        <v>11</v>
      </c>
      <c r="W533">
        <f t="shared" si="26"/>
        <v>1990</v>
      </c>
      <c r="X533" t="s">
        <v>158</v>
      </c>
      <c r="Y533">
        <v>0</v>
      </c>
      <c r="Z533" t="s">
        <v>47</v>
      </c>
      <c r="AA533" t="s">
        <v>1994</v>
      </c>
      <c r="AB533" t="s">
        <v>1973</v>
      </c>
      <c r="AC533" t="s">
        <v>1981</v>
      </c>
      <c r="AD533" t="s">
        <v>1944</v>
      </c>
      <c r="AE533" t="s">
        <v>1879</v>
      </c>
      <c r="AF533" s="97">
        <v>43346</v>
      </c>
      <c r="AG533" s="97">
        <v>36526</v>
      </c>
    </row>
    <row r="534" spans="1:33">
      <c r="A534">
        <v>893</v>
      </c>
      <c r="B534" t="s">
        <v>4318</v>
      </c>
      <c r="C534" t="s">
        <v>199</v>
      </c>
      <c r="D534" s="96">
        <v>32881</v>
      </c>
      <c r="E534" t="s">
        <v>158</v>
      </c>
      <c r="F534">
        <v>0</v>
      </c>
      <c r="G534" t="s">
        <v>212</v>
      </c>
      <c r="H534" t="s">
        <v>2046</v>
      </c>
      <c r="I534" t="s">
        <v>1879</v>
      </c>
      <c r="J534" t="s">
        <v>1879</v>
      </c>
      <c r="K534" t="s">
        <v>1996</v>
      </c>
      <c r="L534" t="s">
        <v>1879</v>
      </c>
      <c r="M534" s="97">
        <v>36526</v>
      </c>
      <c r="N534">
        <v>893</v>
      </c>
      <c r="O534" t="s">
        <v>4318</v>
      </c>
      <c r="P534">
        <v>9</v>
      </c>
      <c r="Q534">
        <v>4</v>
      </c>
      <c r="R534">
        <v>1975</v>
      </c>
      <c r="S534" t="s">
        <v>199</v>
      </c>
      <c r="T534" s="96">
        <v>32881</v>
      </c>
      <c r="U534">
        <f t="shared" si="24"/>
        <v>8</v>
      </c>
      <c r="V534">
        <f t="shared" si="25"/>
        <v>1</v>
      </c>
      <c r="W534">
        <f t="shared" si="26"/>
        <v>1990</v>
      </c>
      <c r="X534" t="s">
        <v>158</v>
      </c>
      <c r="Y534">
        <v>0</v>
      </c>
      <c r="Z534" t="s">
        <v>212</v>
      </c>
      <c r="AA534" t="s">
        <v>2046</v>
      </c>
      <c r="AB534" t="s">
        <v>1879</v>
      </c>
      <c r="AC534" t="s">
        <v>1879</v>
      </c>
      <c r="AD534" t="s">
        <v>1996</v>
      </c>
      <c r="AE534" t="s">
        <v>1879</v>
      </c>
      <c r="AF534" s="97">
        <v>44031.523842592593</v>
      </c>
      <c r="AG534" s="97">
        <v>36526</v>
      </c>
    </row>
    <row r="535" spans="1:33">
      <c r="A535">
        <v>894</v>
      </c>
      <c r="B535" t="s">
        <v>3921</v>
      </c>
      <c r="C535" t="s">
        <v>3922</v>
      </c>
      <c r="D535" s="96">
        <v>33326</v>
      </c>
      <c r="E535" t="s">
        <v>158</v>
      </c>
      <c r="F535">
        <v>0</v>
      </c>
      <c r="G535" t="s">
        <v>47</v>
      </c>
      <c r="H535" t="s">
        <v>1948</v>
      </c>
      <c r="I535" t="s">
        <v>1879</v>
      </c>
      <c r="J535" t="s">
        <v>1879</v>
      </c>
      <c r="K535" t="s">
        <v>2019</v>
      </c>
      <c r="L535" t="s">
        <v>1879</v>
      </c>
      <c r="M535" s="97">
        <v>36526</v>
      </c>
      <c r="N535">
        <v>894</v>
      </c>
      <c r="O535" t="s">
        <v>3921</v>
      </c>
      <c r="P535">
        <v>4</v>
      </c>
      <c r="Q535">
        <v>1</v>
      </c>
      <c r="R535">
        <v>1995</v>
      </c>
      <c r="S535" t="s">
        <v>3922</v>
      </c>
      <c r="T535" s="96">
        <v>33326</v>
      </c>
      <c r="U535">
        <f t="shared" si="24"/>
        <v>29</v>
      </c>
      <c r="V535">
        <f t="shared" si="25"/>
        <v>3</v>
      </c>
      <c r="W535">
        <f t="shared" si="26"/>
        <v>1991</v>
      </c>
      <c r="X535" t="s">
        <v>158</v>
      </c>
      <c r="Y535">
        <v>0</v>
      </c>
      <c r="Z535" t="s">
        <v>47</v>
      </c>
      <c r="AA535" t="s">
        <v>1948</v>
      </c>
      <c r="AB535" t="s">
        <v>1879</v>
      </c>
      <c r="AC535" t="s">
        <v>1879</v>
      </c>
      <c r="AD535" t="s">
        <v>2019</v>
      </c>
      <c r="AE535" t="s">
        <v>1879</v>
      </c>
      <c r="AF535" s="97">
        <v>42198</v>
      </c>
      <c r="AG535" s="97">
        <v>36526</v>
      </c>
    </row>
    <row r="536" spans="1:33">
      <c r="A536">
        <v>895</v>
      </c>
      <c r="B536" t="s">
        <v>1691</v>
      </c>
      <c r="C536" t="s">
        <v>6694</v>
      </c>
      <c r="D536" s="96">
        <v>32772</v>
      </c>
      <c r="E536" t="s">
        <v>158</v>
      </c>
      <c r="F536">
        <v>0</v>
      </c>
      <c r="G536" t="s">
        <v>47</v>
      </c>
      <c r="H536" t="s">
        <v>1964</v>
      </c>
      <c r="I536" t="s">
        <v>1879</v>
      </c>
      <c r="J536" t="s">
        <v>1879</v>
      </c>
      <c r="K536" t="s">
        <v>1885</v>
      </c>
      <c r="L536" t="s">
        <v>1879</v>
      </c>
      <c r="M536" s="97">
        <v>36526</v>
      </c>
      <c r="N536">
        <v>895</v>
      </c>
      <c r="O536" t="s">
        <v>1691</v>
      </c>
      <c r="P536">
        <v>1</v>
      </c>
      <c r="Q536">
        <v>1</v>
      </c>
      <c r="R536">
        <v>1983</v>
      </c>
      <c r="S536" t="s">
        <v>6694</v>
      </c>
      <c r="T536" s="96">
        <v>32772</v>
      </c>
      <c r="U536">
        <f t="shared" si="24"/>
        <v>21</v>
      </c>
      <c r="V536">
        <f t="shared" si="25"/>
        <v>9</v>
      </c>
      <c r="W536">
        <f t="shared" si="26"/>
        <v>1989</v>
      </c>
      <c r="X536" t="s">
        <v>158</v>
      </c>
      <c r="Y536">
        <v>0</v>
      </c>
      <c r="Z536" t="s">
        <v>47</v>
      </c>
      <c r="AA536" t="s">
        <v>1964</v>
      </c>
      <c r="AB536" t="s">
        <v>1879</v>
      </c>
      <c r="AC536" t="s">
        <v>1879</v>
      </c>
      <c r="AD536" t="s">
        <v>1885</v>
      </c>
      <c r="AE536" t="s">
        <v>1879</v>
      </c>
      <c r="AF536" s="97">
        <v>36526</v>
      </c>
      <c r="AG536" s="97">
        <v>36526</v>
      </c>
    </row>
    <row r="537" spans="1:33">
      <c r="A537">
        <v>896</v>
      </c>
      <c r="B537" t="s">
        <v>6854</v>
      </c>
      <c r="C537" t="s">
        <v>2624</v>
      </c>
      <c r="D537" s="96">
        <v>32880</v>
      </c>
      <c r="E537" t="s">
        <v>158</v>
      </c>
      <c r="F537">
        <v>0</v>
      </c>
      <c r="G537" t="s">
        <v>47</v>
      </c>
      <c r="M537" s="97">
        <v>36526</v>
      </c>
      <c r="N537">
        <v>896</v>
      </c>
      <c r="O537" t="s">
        <v>6854</v>
      </c>
      <c r="P537">
        <v>2</v>
      </c>
      <c r="Q537">
        <v>12</v>
      </c>
      <c r="R537">
        <v>2010</v>
      </c>
      <c r="S537" t="s">
        <v>2624</v>
      </c>
      <c r="T537" s="96">
        <v>32880</v>
      </c>
      <c r="U537">
        <f t="shared" si="24"/>
        <v>7</v>
      </c>
      <c r="V537">
        <f t="shared" si="25"/>
        <v>1</v>
      </c>
      <c r="W537">
        <f t="shared" si="26"/>
        <v>1990</v>
      </c>
      <c r="X537" t="s">
        <v>158</v>
      </c>
      <c r="Y537">
        <v>0</v>
      </c>
      <c r="Z537" t="s">
        <v>47</v>
      </c>
      <c r="AF537" s="97">
        <v>36526</v>
      </c>
      <c r="AG537" s="97">
        <v>36526</v>
      </c>
    </row>
    <row r="538" spans="1:33">
      <c r="A538">
        <v>897</v>
      </c>
      <c r="B538" t="s">
        <v>318</v>
      </c>
      <c r="C538" t="s">
        <v>3652</v>
      </c>
      <c r="D538" s="96">
        <v>32515</v>
      </c>
      <c r="E538" t="s">
        <v>158</v>
      </c>
      <c r="F538">
        <v>0</v>
      </c>
      <c r="G538" t="s">
        <v>47</v>
      </c>
      <c r="M538" s="97">
        <v>36526</v>
      </c>
      <c r="N538">
        <v>897</v>
      </c>
      <c r="O538" t="s">
        <v>318</v>
      </c>
      <c r="P538">
        <v>1</v>
      </c>
      <c r="Q538">
        <v>1</v>
      </c>
      <c r="R538">
        <v>1997</v>
      </c>
      <c r="S538" t="s">
        <v>3652</v>
      </c>
      <c r="T538" s="96">
        <v>32515</v>
      </c>
      <c r="U538">
        <f t="shared" si="24"/>
        <v>7</v>
      </c>
      <c r="V538">
        <f t="shared" si="25"/>
        <v>1</v>
      </c>
      <c r="W538">
        <f t="shared" si="26"/>
        <v>1989</v>
      </c>
      <c r="X538" t="s">
        <v>158</v>
      </c>
      <c r="Y538">
        <v>0</v>
      </c>
      <c r="Z538" t="s">
        <v>47</v>
      </c>
      <c r="AF538" s="97">
        <v>36526</v>
      </c>
      <c r="AG538" s="97">
        <v>36526</v>
      </c>
    </row>
    <row r="539" spans="1:33">
      <c r="A539">
        <v>898</v>
      </c>
      <c r="B539" t="s">
        <v>4935</v>
      </c>
      <c r="C539" t="s">
        <v>4937</v>
      </c>
      <c r="D539" s="96">
        <v>33209</v>
      </c>
      <c r="E539" t="s">
        <v>158</v>
      </c>
      <c r="F539">
        <v>0</v>
      </c>
      <c r="G539" t="s">
        <v>47</v>
      </c>
      <c r="H539" t="s">
        <v>1964</v>
      </c>
      <c r="I539" t="s">
        <v>1879</v>
      </c>
      <c r="J539" t="s">
        <v>1879</v>
      </c>
      <c r="K539" t="s">
        <v>1926</v>
      </c>
      <c r="L539" t="s">
        <v>1879</v>
      </c>
      <c r="M539" s="97">
        <v>36526</v>
      </c>
      <c r="N539">
        <v>898</v>
      </c>
      <c r="O539" t="s">
        <v>4935</v>
      </c>
      <c r="P539">
        <v>31</v>
      </c>
      <c r="Q539">
        <v>12</v>
      </c>
      <c r="R539">
        <v>2006</v>
      </c>
      <c r="S539" t="s">
        <v>4937</v>
      </c>
      <c r="T539" s="96">
        <v>33209</v>
      </c>
      <c r="U539">
        <f t="shared" si="24"/>
        <v>2</v>
      </c>
      <c r="V539">
        <f t="shared" si="25"/>
        <v>12</v>
      </c>
      <c r="W539">
        <f t="shared" si="26"/>
        <v>1990</v>
      </c>
      <c r="X539" t="s">
        <v>158</v>
      </c>
      <c r="Y539">
        <v>0</v>
      </c>
      <c r="Z539" t="s">
        <v>47</v>
      </c>
      <c r="AA539" t="s">
        <v>1964</v>
      </c>
      <c r="AB539" t="s">
        <v>1879</v>
      </c>
      <c r="AC539" t="s">
        <v>1879</v>
      </c>
      <c r="AD539" t="s">
        <v>1926</v>
      </c>
      <c r="AE539" t="s">
        <v>1879</v>
      </c>
      <c r="AF539" s="97">
        <v>36526</v>
      </c>
      <c r="AG539" s="97">
        <v>36526</v>
      </c>
    </row>
    <row r="540" spans="1:33">
      <c r="A540">
        <v>899</v>
      </c>
      <c r="B540" t="s">
        <v>667</v>
      </c>
      <c r="C540" t="s">
        <v>668</v>
      </c>
      <c r="D540" s="96">
        <v>32968</v>
      </c>
      <c r="E540" t="s">
        <v>147</v>
      </c>
      <c r="F540">
        <v>0</v>
      </c>
      <c r="G540" t="s">
        <v>375</v>
      </c>
      <c r="H540" t="s">
        <v>1882</v>
      </c>
      <c r="I540" t="s">
        <v>7356</v>
      </c>
      <c r="J540" t="s">
        <v>1918</v>
      </c>
      <c r="K540" t="s">
        <v>1918</v>
      </c>
      <c r="L540" t="s">
        <v>1938</v>
      </c>
      <c r="M540" s="97">
        <v>36526</v>
      </c>
      <c r="N540">
        <v>899</v>
      </c>
      <c r="O540" t="s">
        <v>667</v>
      </c>
      <c r="P540">
        <v>1</v>
      </c>
      <c r="Q540">
        <v>1</v>
      </c>
      <c r="R540">
        <v>1996</v>
      </c>
      <c r="S540" t="s">
        <v>668</v>
      </c>
      <c r="T540" s="96">
        <v>32968</v>
      </c>
      <c r="U540">
        <f t="shared" si="24"/>
        <v>5</v>
      </c>
      <c r="V540">
        <f t="shared" si="25"/>
        <v>4</v>
      </c>
      <c r="W540">
        <f t="shared" si="26"/>
        <v>1990</v>
      </c>
      <c r="X540" t="s">
        <v>147</v>
      </c>
      <c r="Y540">
        <v>0</v>
      </c>
      <c r="Z540" t="s">
        <v>375</v>
      </c>
      <c r="AA540" t="s">
        <v>1886</v>
      </c>
      <c r="AB540" t="s">
        <v>4962</v>
      </c>
      <c r="AC540" t="s">
        <v>1966</v>
      </c>
      <c r="AD540" t="s">
        <v>1966</v>
      </c>
      <c r="AE540" t="s">
        <v>1885</v>
      </c>
      <c r="AF540" s="97">
        <v>44830.256053240744</v>
      </c>
      <c r="AG540" s="97">
        <v>36526</v>
      </c>
    </row>
    <row r="541" spans="1:33">
      <c r="A541">
        <v>900</v>
      </c>
      <c r="B541" t="s">
        <v>6264</v>
      </c>
      <c r="C541" t="s">
        <v>60</v>
      </c>
      <c r="D541" s="96">
        <v>32515</v>
      </c>
      <c r="E541" t="s">
        <v>147</v>
      </c>
      <c r="F541">
        <v>0</v>
      </c>
      <c r="G541" t="s">
        <v>47</v>
      </c>
      <c r="H541" t="s">
        <v>1964</v>
      </c>
      <c r="I541" t="s">
        <v>1879</v>
      </c>
      <c r="J541" t="s">
        <v>1879</v>
      </c>
      <c r="K541" t="s">
        <v>1879</v>
      </c>
      <c r="L541" t="s">
        <v>1879</v>
      </c>
      <c r="M541" s="97">
        <v>36526</v>
      </c>
      <c r="N541">
        <v>900</v>
      </c>
      <c r="O541" t="s">
        <v>6264</v>
      </c>
      <c r="P541">
        <v>16</v>
      </c>
      <c r="Q541">
        <v>9</v>
      </c>
      <c r="R541">
        <v>1999</v>
      </c>
      <c r="S541" t="s">
        <v>60</v>
      </c>
      <c r="T541" s="96">
        <v>32515</v>
      </c>
      <c r="U541">
        <f t="shared" si="24"/>
        <v>7</v>
      </c>
      <c r="V541">
        <f t="shared" si="25"/>
        <v>1</v>
      </c>
      <c r="W541">
        <f t="shared" si="26"/>
        <v>1989</v>
      </c>
      <c r="X541" t="s">
        <v>147</v>
      </c>
      <c r="Y541">
        <v>0</v>
      </c>
      <c r="Z541" t="s">
        <v>47</v>
      </c>
      <c r="AA541" t="s">
        <v>1964</v>
      </c>
      <c r="AB541" t="s">
        <v>1879</v>
      </c>
      <c r="AC541" t="s">
        <v>1879</v>
      </c>
      <c r="AD541" t="s">
        <v>1879</v>
      </c>
      <c r="AE541" t="s">
        <v>1879</v>
      </c>
      <c r="AF541" s="97">
        <v>36526</v>
      </c>
      <c r="AG541" s="97">
        <v>36526</v>
      </c>
    </row>
    <row r="542" spans="1:33">
      <c r="A542">
        <v>901</v>
      </c>
      <c r="B542" t="s">
        <v>2192</v>
      </c>
      <c r="C542" t="s">
        <v>2193</v>
      </c>
      <c r="D542" s="96">
        <v>33143</v>
      </c>
      <c r="E542" t="s">
        <v>147</v>
      </c>
      <c r="F542">
        <v>0</v>
      </c>
      <c r="G542" t="s">
        <v>47</v>
      </c>
      <c r="M542" s="97">
        <v>36526</v>
      </c>
      <c r="N542">
        <v>901</v>
      </c>
      <c r="O542" t="s">
        <v>2192</v>
      </c>
      <c r="P542">
        <v>1</v>
      </c>
      <c r="Q542">
        <v>1</v>
      </c>
      <c r="R542">
        <v>2006</v>
      </c>
      <c r="S542" t="s">
        <v>2193</v>
      </c>
      <c r="T542" s="96">
        <v>33143</v>
      </c>
      <c r="U542">
        <f t="shared" si="24"/>
        <v>27</v>
      </c>
      <c r="V542">
        <f t="shared" si="25"/>
        <v>9</v>
      </c>
      <c r="W542">
        <f t="shared" si="26"/>
        <v>1990</v>
      </c>
      <c r="X542" t="s">
        <v>147</v>
      </c>
      <c r="Y542">
        <v>0</v>
      </c>
      <c r="Z542" t="s">
        <v>47</v>
      </c>
      <c r="AF542" s="97">
        <v>36526</v>
      </c>
      <c r="AG542" s="97">
        <v>36526</v>
      </c>
    </row>
    <row r="543" spans="1:33">
      <c r="A543">
        <v>902</v>
      </c>
      <c r="B543" t="s">
        <v>7370</v>
      </c>
      <c r="C543" t="s">
        <v>4924</v>
      </c>
      <c r="D543" s="96">
        <v>32880</v>
      </c>
      <c r="E543" t="s">
        <v>147</v>
      </c>
      <c r="F543">
        <v>0</v>
      </c>
      <c r="G543" t="s">
        <v>47</v>
      </c>
      <c r="H543" t="s">
        <v>1964</v>
      </c>
      <c r="I543" t="s">
        <v>1879</v>
      </c>
      <c r="J543" t="s">
        <v>1879</v>
      </c>
      <c r="K543" t="s">
        <v>1879</v>
      </c>
      <c r="L543" t="s">
        <v>1879</v>
      </c>
      <c r="M543" s="97">
        <v>36526</v>
      </c>
      <c r="N543">
        <v>902</v>
      </c>
      <c r="O543" t="s">
        <v>7370</v>
      </c>
      <c r="P543">
        <v>2</v>
      </c>
      <c r="Q543">
        <v>11</v>
      </c>
      <c r="R543">
        <v>2003</v>
      </c>
      <c r="S543" t="s">
        <v>4924</v>
      </c>
      <c r="T543" s="96">
        <v>32880</v>
      </c>
      <c r="U543">
        <f t="shared" si="24"/>
        <v>7</v>
      </c>
      <c r="V543">
        <f t="shared" si="25"/>
        <v>1</v>
      </c>
      <c r="W543">
        <f t="shared" si="26"/>
        <v>1990</v>
      </c>
      <c r="X543" t="s">
        <v>147</v>
      </c>
      <c r="Y543">
        <v>0</v>
      </c>
      <c r="Z543" t="s">
        <v>47</v>
      </c>
      <c r="AA543" t="s">
        <v>1964</v>
      </c>
      <c r="AB543" t="s">
        <v>1879</v>
      </c>
      <c r="AC543" t="s">
        <v>1879</v>
      </c>
      <c r="AD543" t="s">
        <v>1879</v>
      </c>
      <c r="AE543" t="s">
        <v>1879</v>
      </c>
      <c r="AF543" s="97">
        <v>36526</v>
      </c>
      <c r="AG543" s="97">
        <v>36526</v>
      </c>
    </row>
    <row r="544" spans="1:33">
      <c r="A544">
        <v>903</v>
      </c>
      <c r="B544" t="s">
        <v>3194</v>
      </c>
      <c r="C544" t="s">
        <v>1124</v>
      </c>
      <c r="D544" s="96">
        <v>33084</v>
      </c>
      <c r="E544" t="s">
        <v>147</v>
      </c>
      <c r="F544">
        <v>0</v>
      </c>
      <c r="G544" t="s">
        <v>47</v>
      </c>
      <c r="H544" t="s">
        <v>1979</v>
      </c>
      <c r="I544" t="s">
        <v>1879</v>
      </c>
      <c r="J544" t="s">
        <v>1889</v>
      </c>
      <c r="K544" t="s">
        <v>1889</v>
      </c>
      <c r="L544" t="s">
        <v>1879</v>
      </c>
      <c r="M544" s="97">
        <v>36526</v>
      </c>
      <c r="N544">
        <v>903</v>
      </c>
      <c r="O544" t="s">
        <v>3194</v>
      </c>
      <c r="P544">
        <v>29</v>
      </c>
      <c r="Q544">
        <v>4</v>
      </c>
      <c r="R544">
        <v>1999</v>
      </c>
      <c r="S544" t="s">
        <v>1124</v>
      </c>
      <c r="T544" s="96">
        <v>33084</v>
      </c>
      <c r="U544">
        <f t="shared" si="24"/>
        <v>30</v>
      </c>
      <c r="V544">
        <f t="shared" si="25"/>
        <v>7</v>
      </c>
      <c r="W544">
        <f t="shared" si="26"/>
        <v>1990</v>
      </c>
      <c r="X544" t="s">
        <v>147</v>
      </c>
      <c r="Y544">
        <v>0</v>
      </c>
      <c r="Z544" t="s">
        <v>47</v>
      </c>
      <c r="AA544" t="s">
        <v>1979</v>
      </c>
      <c r="AB544" t="s">
        <v>1879</v>
      </c>
      <c r="AC544" t="s">
        <v>1889</v>
      </c>
      <c r="AD544" t="s">
        <v>1889</v>
      </c>
      <c r="AE544" t="s">
        <v>1879</v>
      </c>
      <c r="AF544" s="97">
        <v>36526</v>
      </c>
      <c r="AG544" s="97">
        <v>36526</v>
      </c>
    </row>
    <row r="545" spans="1:33">
      <c r="A545">
        <v>904</v>
      </c>
      <c r="B545" t="s">
        <v>944</v>
      </c>
      <c r="C545" t="s">
        <v>947</v>
      </c>
      <c r="D545" s="96">
        <v>33106</v>
      </c>
      <c r="E545" t="s">
        <v>147</v>
      </c>
      <c r="F545">
        <v>0</v>
      </c>
      <c r="G545" t="s">
        <v>47</v>
      </c>
      <c r="H545" t="s">
        <v>1964</v>
      </c>
      <c r="I545" t="s">
        <v>1879</v>
      </c>
      <c r="J545" t="s">
        <v>1879</v>
      </c>
      <c r="K545" t="s">
        <v>1879</v>
      </c>
      <c r="L545" t="s">
        <v>1879</v>
      </c>
      <c r="M545" s="97">
        <v>36526</v>
      </c>
      <c r="N545">
        <v>904</v>
      </c>
      <c r="O545" t="s">
        <v>944</v>
      </c>
      <c r="P545">
        <v>1</v>
      </c>
      <c r="Q545">
        <v>1</v>
      </c>
      <c r="R545">
        <v>1970</v>
      </c>
      <c r="S545" t="s">
        <v>947</v>
      </c>
      <c r="T545" s="96">
        <v>33106</v>
      </c>
      <c r="U545">
        <f t="shared" si="24"/>
        <v>21</v>
      </c>
      <c r="V545">
        <f t="shared" si="25"/>
        <v>8</v>
      </c>
      <c r="W545">
        <f t="shared" si="26"/>
        <v>1990</v>
      </c>
      <c r="X545" t="s">
        <v>147</v>
      </c>
      <c r="Y545">
        <v>0</v>
      </c>
      <c r="Z545" t="s">
        <v>47</v>
      </c>
      <c r="AA545" t="s">
        <v>1964</v>
      </c>
      <c r="AB545" t="s">
        <v>1879</v>
      </c>
      <c r="AC545" t="s">
        <v>1879</v>
      </c>
      <c r="AD545" t="s">
        <v>1879</v>
      </c>
      <c r="AE545" t="s">
        <v>1879</v>
      </c>
      <c r="AF545" s="97">
        <v>36526</v>
      </c>
      <c r="AG545" s="97">
        <v>36526</v>
      </c>
    </row>
    <row r="546" spans="1:33">
      <c r="A546">
        <v>905</v>
      </c>
      <c r="B546" t="s">
        <v>5325</v>
      </c>
      <c r="C546" t="s">
        <v>2584</v>
      </c>
      <c r="D546" s="96">
        <v>32515</v>
      </c>
      <c r="E546" t="s">
        <v>147</v>
      </c>
      <c r="F546">
        <v>0</v>
      </c>
      <c r="G546" t="s">
        <v>47</v>
      </c>
      <c r="H546" t="s">
        <v>1964</v>
      </c>
      <c r="I546" t="s">
        <v>1879</v>
      </c>
      <c r="J546" t="s">
        <v>1879</v>
      </c>
      <c r="K546" t="s">
        <v>1879</v>
      </c>
      <c r="L546" t="s">
        <v>1879</v>
      </c>
      <c r="M546" s="97">
        <v>36526</v>
      </c>
      <c r="N546">
        <v>905</v>
      </c>
      <c r="O546" t="s">
        <v>5325</v>
      </c>
      <c r="P546">
        <v>3</v>
      </c>
      <c r="Q546">
        <v>5</v>
      </c>
      <c r="R546">
        <v>1973</v>
      </c>
      <c r="S546" t="s">
        <v>2584</v>
      </c>
      <c r="T546" s="96">
        <v>32515</v>
      </c>
      <c r="U546">
        <f t="shared" si="24"/>
        <v>7</v>
      </c>
      <c r="V546">
        <f t="shared" si="25"/>
        <v>1</v>
      </c>
      <c r="W546">
        <f t="shared" si="26"/>
        <v>1989</v>
      </c>
      <c r="X546" t="s">
        <v>147</v>
      </c>
      <c r="Y546">
        <v>0</v>
      </c>
      <c r="Z546" t="s">
        <v>47</v>
      </c>
      <c r="AA546" t="s">
        <v>1964</v>
      </c>
      <c r="AB546" t="s">
        <v>1879</v>
      </c>
      <c r="AC546" t="s">
        <v>1879</v>
      </c>
      <c r="AD546" t="s">
        <v>1879</v>
      </c>
      <c r="AE546" t="s">
        <v>1879</v>
      </c>
      <c r="AF546" s="97">
        <v>36526</v>
      </c>
      <c r="AG546" s="97">
        <v>36526</v>
      </c>
    </row>
    <row r="547" spans="1:33">
      <c r="A547">
        <v>906</v>
      </c>
      <c r="B547" t="s">
        <v>8764</v>
      </c>
      <c r="C547" t="s">
        <v>237</v>
      </c>
      <c r="D547" s="96">
        <v>32515</v>
      </c>
      <c r="E547" t="s">
        <v>147</v>
      </c>
      <c r="F547">
        <v>0</v>
      </c>
      <c r="G547" t="s">
        <v>47</v>
      </c>
      <c r="H547" t="s">
        <v>1964</v>
      </c>
      <c r="I547" t="s">
        <v>1879</v>
      </c>
      <c r="J547" t="s">
        <v>1879</v>
      </c>
      <c r="K547" t="s">
        <v>1879</v>
      </c>
      <c r="L547" t="s">
        <v>1879</v>
      </c>
      <c r="M547" s="97">
        <v>36526</v>
      </c>
      <c r="N547">
        <v>906</v>
      </c>
      <c r="O547" t="s">
        <v>8764</v>
      </c>
      <c r="P547">
        <v>29</v>
      </c>
      <c r="Q547">
        <v>1</v>
      </c>
      <c r="R547">
        <v>2001</v>
      </c>
      <c r="S547" t="s">
        <v>237</v>
      </c>
      <c r="T547" s="96">
        <v>32515</v>
      </c>
      <c r="U547">
        <f t="shared" si="24"/>
        <v>7</v>
      </c>
      <c r="V547">
        <f t="shared" si="25"/>
        <v>1</v>
      </c>
      <c r="W547">
        <f t="shared" si="26"/>
        <v>1989</v>
      </c>
      <c r="X547" t="s">
        <v>147</v>
      </c>
      <c r="Y547">
        <v>0</v>
      </c>
      <c r="Z547" t="s">
        <v>47</v>
      </c>
      <c r="AA547" t="s">
        <v>1964</v>
      </c>
      <c r="AB547" t="s">
        <v>1879</v>
      </c>
      <c r="AC547" t="s">
        <v>1879</v>
      </c>
      <c r="AD547" t="s">
        <v>1879</v>
      </c>
      <c r="AE547" t="s">
        <v>1879</v>
      </c>
      <c r="AF547" s="97">
        <v>36526</v>
      </c>
      <c r="AG547" s="97">
        <v>36526</v>
      </c>
    </row>
    <row r="548" spans="1:33">
      <c r="A548">
        <v>907</v>
      </c>
      <c r="B548" t="s">
        <v>5964</v>
      </c>
      <c r="C548" t="s">
        <v>609</v>
      </c>
      <c r="D548" s="96">
        <v>32515</v>
      </c>
      <c r="E548" t="s">
        <v>147</v>
      </c>
      <c r="F548">
        <v>0</v>
      </c>
      <c r="G548" t="s">
        <v>47</v>
      </c>
      <c r="H548" t="s">
        <v>1964</v>
      </c>
      <c r="I548" t="s">
        <v>1879</v>
      </c>
      <c r="J548" t="s">
        <v>1879</v>
      </c>
      <c r="K548" t="s">
        <v>1879</v>
      </c>
      <c r="L548" t="s">
        <v>1879</v>
      </c>
      <c r="M548" s="97">
        <v>36526</v>
      </c>
      <c r="N548">
        <v>907</v>
      </c>
      <c r="O548" t="s">
        <v>5964</v>
      </c>
      <c r="P548">
        <v>13</v>
      </c>
      <c r="Q548">
        <v>1</v>
      </c>
      <c r="R548">
        <v>1967</v>
      </c>
      <c r="S548" t="s">
        <v>609</v>
      </c>
      <c r="T548" s="96">
        <v>32515</v>
      </c>
      <c r="U548">
        <f t="shared" si="24"/>
        <v>7</v>
      </c>
      <c r="V548">
        <f t="shared" si="25"/>
        <v>1</v>
      </c>
      <c r="W548">
        <f t="shared" si="26"/>
        <v>1989</v>
      </c>
      <c r="X548" t="s">
        <v>147</v>
      </c>
      <c r="Y548">
        <v>0</v>
      </c>
      <c r="Z548" t="s">
        <v>47</v>
      </c>
      <c r="AA548" t="s">
        <v>1964</v>
      </c>
      <c r="AB548" t="s">
        <v>1879</v>
      </c>
      <c r="AC548" t="s">
        <v>1879</v>
      </c>
      <c r="AD548" t="s">
        <v>1879</v>
      </c>
      <c r="AE548" t="s">
        <v>1879</v>
      </c>
      <c r="AF548" s="97">
        <v>36526</v>
      </c>
      <c r="AG548" s="97">
        <v>36526</v>
      </c>
    </row>
    <row r="549" spans="1:33">
      <c r="A549">
        <v>908</v>
      </c>
      <c r="B549" t="s">
        <v>6172</v>
      </c>
      <c r="C549" t="s">
        <v>1833</v>
      </c>
      <c r="D549" s="96">
        <v>32184</v>
      </c>
      <c r="E549" t="s">
        <v>158</v>
      </c>
      <c r="F549">
        <v>0</v>
      </c>
      <c r="G549" t="s">
        <v>47</v>
      </c>
      <c r="H549" t="s">
        <v>2155</v>
      </c>
      <c r="I549" t="s">
        <v>1879</v>
      </c>
      <c r="J549" t="s">
        <v>1879</v>
      </c>
      <c r="K549" t="s">
        <v>1933</v>
      </c>
      <c r="L549" t="s">
        <v>1879</v>
      </c>
      <c r="M549" s="97">
        <v>36526</v>
      </c>
      <c r="N549">
        <v>908</v>
      </c>
      <c r="O549" t="s">
        <v>6172</v>
      </c>
      <c r="P549">
        <v>1</v>
      </c>
      <c r="Q549">
        <v>1</v>
      </c>
      <c r="R549">
        <v>1987</v>
      </c>
      <c r="S549" t="s">
        <v>1833</v>
      </c>
      <c r="T549" s="96">
        <v>32184</v>
      </c>
      <c r="U549">
        <f t="shared" si="24"/>
        <v>11</v>
      </c>
      <c r="V549">
        <f t="shared" si="25"/>
        <v>2</v>
      </c>
      <c r="W549">
        <f t="shared" si="26"/>
        <v>1988</v>
      </c>
      <c r="X549" t="s">
        <v>158</v>
      </c>
      <c r="Y549">
        <v>0</v>
      </c>
      <c r="Z549" t="s">
        <v>47</v>
      </c>
      <c r="AA549" t="s">
        <v>2155</v>
      </c>
      <c r="AB549" t="s">
        <v>1879</v>
      </c>
      <c r="AC549" t="s">
        <v>1879</v>
      </c>
      <c r="AD549" t="s">
        <v>1933</v>
      </c>
      <c r="AE549" t="s">
        <v>1879</v>
      </c>
      <c r="AF549" s="97">
        <v>36526</v>
      </c>
      <c r="AG549" s="97">
        <v>36526</v>
      </c>
    </row>
    <row r="550" spans="1:33">
      <c r="A550">
        <v>909</v>
      </c>
      <c r="B550" t="s">
        <v>4658</v>
      </c>
      <c r="C550" t="s">
        <v>199</v>
      </c>
      <c r="D550" s="96">
        <v>32259</v>
      </c>
      <c r="E550" t="s">
        <v>158</v>
      </c>
      <c r="F550">
        <v>0</v>
      </c>
      <c r="G550" t="s">
        <v>47</v>
      </c>
      <c r="H550" t="s">
        <v>2002</v>
      </c>
      <c r="I550" t="s">
        <v>1879</v>
      </c>
      <c r="J550" t="s">
        <v>1936</v>
      </c>
      <c r="K550" t="s">
        <v>1936</v>
      </c>
      <c r="L550" t="s">
        <v>1879</v>
      </c>
      <c r="M550" s="97">
        <v>36526</v>
      </c>
      <c r="N550">
        <v>909</v>
      </c>
      <c r="O550" t="s">
        <v>4658</v>
      </c>
      <c r="P550">
        <v>28</v>
      </c>
      <c r="Q550">
        <v>3</v>
      </c>
      <c r="R550">
        <v>1969</v>
      </c>
      <c r="S550" t="s">
        <v>199</v>
      </c>
      <c r="T550" s="96">
        <v>32259</v>
      </c>
      <c r="U550">
        <f t="shared" si="24"/>
        <v>26</v>
      </c>
      <c r="V550">
        <f t="shared" si="25"/>
        <v>4</v>
      </c>
      <c r="W550">
        <f t="shared" si="26"/>
        <v>1988</v>
      </c>
      <c r="X550" t="s">
        <v>158</v>
      </c>
      <c r="Y550">
        <v>0</v>
      </c>
      <c r="Z550" t="s">
        <v>47</v>
      </c>
      <c r="AA550" t="s">
        <v>2002</v>
      </c>
      <c r="AB550" t="s">
        <v>1879</v>
      </c>
      <c r="AC550" t="s">
        <v>1936</v>
      </c>
      <c r="AD550" t="s">
        <v>1936</v>
      </c>
      <c r="AE550" t="s">
        <v>1879</v>
      </c>
      <c r="AF550" s="97">
        <v>36526</v>
      </c>
      <c r="AG550" s="97">
        <v>36526</v>
      </c>
    </row>
    <row r="551" spans="1:33">
      <c r="A551">
        <v>910</v>
      </c>
      <c r="B551" t="s">
        <v>6631</v>
      </c>
      <c r="C551" t="s">
        <v>591</v>
      </c>
      <c r="D551" s="96">
        <v>32419</v>
      </c>
      <c r="E551" t="s">
        <v>158</v>
      </c>
      <c r="F551">
        <v>0</v>
      </c>
      <c r="G551" t="s">
        <v>47</v>
      </c>
      <c r="H551" t="s">
        <v>1979</v>
      </c>
      <c r="I551" t="s">
        <v>1879</v>
      </c>
      <c r="J551" t="s">
        <v>2018</v>
      </c>
      <c r="K551" t="s">
        <v>1939</v>
      </c>
      <c r="L551" t="s">
        <v>1879</v>
      </c>
      <c r="M551" s="97">
        <v>36526</v>
      </c>
      <c r="N551">
        <v>910</v>
      </c>
      <c r="O551" t="s">
        <v>6631</v>
      </c>
      <c r="P551">
        <v>21</v>
      </c>
      <c r="Q551">
        <v>5</v>
      </c>
      <c r="R551">
        <v>1986</v>
      </c>
      <c r="S551" t="s">
        <v>591</v>
      </c>
      <c r="T551" s="96">
        <v>32419</v>
      </c>
      <c r="U551">
        <f t="shared" si="24"/>
        <v>3</v>
      </c>
      <c r="V551">
        <f t="shared" si="25"/>
        <v>10</v>
      </c>
      <c r="W551">
        <f t="shared" si="26"/>
        <v>1988</v>
      </c>
      <c r="X551" t="s">
        <v>158</v>
      </c>
      <c r="Y551">
        <v>0</v>
      </c>
      <c r="Z551" t="s">
        <v>47</v>
      </c>
      <c r="AA551" t="s">
        <v>1979</v>
      </c>
      <c r="AB551" t="s">
        <v>1879</v>
      </c>
      <c r="AC551" t="s">
        <v>2018</v>
      </c>
      <c r="AD551" t="s">
        <v>1939</v>
      </c>
      <c r="AE551" t="s">
        <v>1879</v>
      </c>
      <c r="AF551" s="97">
        <v>36526</v>
      </c>
      <c r="AG551" s="97">
        <v>36526</v>
      </c>
    </row>
    <row r="552" spans="1:33">
      <c r="A552">
        <v>911</v>
      </c>
      <c r="B552" t="s">
        <v>3287</v>
      </c>
      <c r="C552" t="s">
        <v>3282</v>
      </c>
      <c r="D552" s="96">
        <v>32133</v>
      </c>
      <c r="E552" t="s">
        <v>158</v>
      </c>
      <c r="F552">
        <v>0</v>
      </c>
      <c r="G552" t="s">
        <v>47</v>
      </c>
      <c r="H552" t="s">
        <v>2053</v>
      </c>
      <c r="I552" t="s">
        <v>1879</v>
      </c>
      <c r="J552" t="s">
        <v>1902</v>
      </c>
      <c r="K552" t="s">
        <v>1923</v>
      </c>
      <c r="L552" t="s">
        <v>1879</v>
      </c>
      <c r="M552" s="97">
        <v>36526</v>
      </c>
      <c r="N552">
        <v>911</v>
      </c>
      <c r="O552" t="s">
        <v>3287</v>
      </c>
      <c r="P552">
        <v>1</v>
      </c>
      <c r="Q552">
        <v>1</v>
      </c>
      <c r="R552">
        <v>2014</v>
      </c>
      <c r="S552" t="s">
        <v>3282</v>
      </c>
      <c r="T552" s="96">
        <v>32133</v>
      </c>
      <c r="U552">
        <f t="shared" si="24"/>
        <v>22</v>
      </c>
      <c r="V552">
        <f t="shared" si="25"/>
        <v>12</v>
      </c>
      <c r="W552">
        <f t="shared" si="26"/>
        <v>1987</v>
      </c>
      <c r="X552" t="s">
        <v>158</v>
      </c>
      <c r="Y552">
        <v>0</v>
      </c>
      <c r="Z552" t="s">
        <v>47</v>
      </c>
      <c r="AA552" t="s">
        <v>2053</v>
      </c>
      <c r="AB552" t="s">
        <v>1879</v>
      </c>
      <c r="AC552" t="s">
        <v>1902</v>
      </c>
      <c r="AD552" t="s">
        <v>1923</v>
      </c>
      <c r="AE552" t="s">
        <v>1879</v>
      </c>
      <c r="AF552" s="97">
        <v>36526</v>
      </c>
      <c r="AG552" s="97">
        <v>36526</v>
      </c>
    </row>
    <row r="553" spans="1:33">
      <c r="A553">
        <v>912</v>
      </c>
      <c r="B553" t="s">
        <v>173</v>
      </c>
      <c r="C553" t="s">
        <v>869</v>
      </c>
      <c r="D553" s="96">
        <v>32094</v>
      </c>
      <c r="E553" t="s">
        <v>158</v>
      </c>
      <c r="F553">
        <v>0</v>
      </c>
      <c r="G553" t="s">
        <v>47</v>
      </c>
      <c r="H553" t="s">
        <v>1979</v>
      </c>
      <c r="I553" t="s">
        <v>1879</v>
      </c>
      <c r="J553" t="s">
        <v>1941</v>
      </c>
      <c r="K553" t="s">
        <v>1959</v>
      </c>
      <c r="L553" t="s">
        <v>1879</v>
      </c>
      <c r="M553" s="97">
        <v>36526</v>
      </c>
      <c r="N553">
        <v>912</v>
      </c>
      <c r="O553" t="s">
        <v>173</v>
      </c>
      <c r="P553">
        <v>1</v>
      </c>
      <c r="Q553">
        <v>1</v>
      </c>
      <c r="R553">
        <v>1970</v>
      </c>
      <c r="S553" t="s">
        <v>869</v>
      </c>
      <c r="T553" s="96">
        <v>32094</v>
      </c>
      <c r="U553">
        <f t="shared" si="24"/>
        <v>13</v>
      </c>
      <c r="V553">
        <f t="shared" si="25"/>
        <v>11</v>
      </c>
      <c r="W553">
        <f t="shared" si="26"/>
        <v>1987</v>
      </c>
      <c r="X553" t="s">
        <v>158</v>
      </c>
      <c r="Y553">
        <v>0</v>
      </c>
      <c r="Z553" t="s">
        <v>47</v>
      </c>
      <c r="AA553" t="s">
        <v>1979</v>
      </c>
      <c r="AB553" t="s">
        <v>1879</v>
      </c>
      <c r="AC553" t="s">
        <v>1941</v>
      </c>
      <c r="AD553" t="s">
        <v>1959</v>
      </c>
      <c r="AE553" t="s">
        <v>1879</v>
      </c>
      <c r="AF553" s="97">
        <v>36526</v>
      </c>
      <c r="AG553" s="97">
        <v>36526</v>
      </c>
    </row>
    <row r="554" spans="1:33">
      <c r="A554">
        <v>913</v>
      </c>
      <c r="B554" t="s">
        <v>8830</v>
      </c>
      <c r="C554" t="s">
        <v>154</v>
      </c>
      <c r="D554" s="96">
        <v>32235</v>
      </c>
      <c r="E554" t="s">
        <v>147</v>
      </c>
      <c r="F554">
        <v>0</v>
      </c>
      <c r="G554" t="s">
        <v>47</v>
      </c>
      <c r="H554" t="s">
        <v>2053</v>
      </c>
      <c r="I554" t="s">
        <v>1879</v>
      </c>
      <c r="J554" t="s">
        <v>1884</v>
      </c>
      <c r="K554" t="s">
        <v>1993</v>
      </c>
      <c r="L554" t="s">
        <v>1879</v>
      </c>
      <c r="M554" s="97">
        <v>36526</v>
      </c>
      <c r="N554">
        <v>913</v>
      </c>
      <c r="O554" t="s">
        <v>8830</v>
      </c>
      <c r="P554">
        <v>13</v>
      </c>
      <c r="Q554">
        <v>12</v>
      </c>
      <c r="R554">
        <v>1988</v>
      </c>
      <c r="S554" t="s">
        <v>154</v>
      </c>
      <c r="T554" s="96">
        <v>32235</v>
      </c>
      <c r="U554">
        <f t="shared" si="24"/>
        <v>2</v>
      </c>
      <c r="V554">
        <f t="shared" si="25"/>
        <v>4</v>
      </c>
      <c r="W554">
        <f t="shared" si="26"/>
        <v>1988</v>
      </c>
      <c r="X554" t="s">
        <v>147</v>
      </c>
      <c r="Y554">
        <v>0</v>
      </c>
      <c r="Z554" t="s">
        <v>47</v>
      </c>
      <c r="AA554" t="s">
        <v>2053</v>
      </c>
      <c r="AB554" t="s">
        <v>1879</v>
      </c>
      <c r="AC554" t="s">
        <v>1884</v>
      </c>
      <c r="AD554" t="s">
        <v>1993</v>
      </c>
      <c r="AE554" t="s">
        <v>1879</v>
      </c>
      <c r="AF554" s="97">
        <v>36526</v>
      </c>
      <c r="AG554" s="97">
        <v>36526</v>
      </c>
    </row>
    <row r="555" spans="1:33">
      <c r="A555">
        <v>914</v>
      </c>
      <c r="B555" t="s">
        <v>1146</v>
      </c>
      <c r="C555" t="s">
        <v>8426</v>
      </c>
      <c r="D555" s="96">
        <v>32509</v>
      </c>
      <c r="E555" t="s">
        <v>147</v>
      </c>
      <c r="F555">
        <v>0</v>
      </c>
      <c r="G555" t="s">
        <v>47</v>
      </c>
      <c r="H555" t="s">
        <v>2165</v>
      </c>
      <c r="I555" t="s">
        <v>1879</v>
      </c>
      <c r="J555" t="s">
        <v>1879</v>
      </c>
      <c r="K555" t="s">
        <v>1885</v>
      </c>
      <c r="L555" t="s">
        <v>1879</v>
      </c>
      <c r="M555" s="97">
        <v>36526</v>
      </c>
      <c r="N555">
        <v>914</v>
      </c>
      <c r="O555" t="s">
        <v>1146</v>
      </c>
      <c r="P555">
        <v>27</v>
      </c>
      <c r="Q555">
        <v>8</v>
      </c>
      <c r="R555">
        <v>1990</v>
      </c>
      <c r="S555" t="s">
        <v>8426</v>
      </c>
      <c r="T555" s="96">
        <v>32509</v>
      </c>
      <c r="U555">
        <f t="shared" si="24"/>
        <v>1</v>
      </c>
      <c r="V555">
        <f t="shared" si="25"/>
        <v>1</v>
      </c>
      <c r="W555">
        <f t="shared" si="26"/>
        <v>1989</v>
      </c>
      <c r="X555" t="s">
        <v>147</v>
      </c>
      <c r="Y555">
        <v>0</v>
      </c>
      <c r="Z555" t="s">
        <v>47</v>
      </c>
      <c r="AA555" t="s">
        <v>2165</v>
      </c>
      <c r="AB555" t="s">
        <v>1879</v>
      </c>
      <c r="AC555" t="s">
        <v>1879</v>
      </c>
      <c r="AD555" t="s">
        <v>1885</v>
      </c>
      <c r="AE555" t="s">
        <v>1879</v>
      </c>
      <c r="AF555" s="97">
        <v>36526</v>
      </c>
      <c r="AG555" s="97">
        <v>36526</v>
      </c>
    </row>
    <row r="556" spans="1:33">
      <c r="A556">
        <v>915</v>
      </c>
      <c r="B556" t="s">
        <v>9007</v>
      </c>
      <c r="C556" t="s">
        <v>3173</v>
      </c>
      <c r="D556" s="96">
        <v>32506</v>
      </c>
      <c r="E556" t="s">
        <v>147</v>
      </c>
      <c r="F556">
        <v>0</v>
      </c>
      <c r="G556" t="s">
        <v>47</v>
      </c>
      <c r="H556" t="s">
        <v>1964</v>
      </c>
      <c r="I556" t="s">
        <v>1879</v>
      </c>
      <c r="J556" t="s">
        <v>1879</v>
      </c>
      <c r="K556" t="s">
        <v>1889</v>
      </c>
      <c r="L556" t="s">
        <v>1879</v>
      </c>
      <c r="M556" s="97">
        <v>36526</v>
      </c>
      <c r="N556">
        <v>915</v>
      </c>
      <c r="O556" t="s">
        <v>9007</v>
      </c>
      <c r="P556">
        <v>23</v>
      </c>
      <c r="Q556">
        <v>4</v>
      </c>
      <c r="R556">
        <v>1945</v>
      </c>
      <c r="S556" t="s">
        <v>3173</v>
      </c>
      <c r="T556" s="96">
        <v>32506</v>
      </c>
      <c r="U556">
        <f t="shared" si="24"/>
        <v>29</v>
      </c>
      <c r="V556">
        <f t="shared" si="25"/>
        <v>12</v>
      </c>
      <c r="W556">
        <f t="shared" si="26"/>
        <v>1988</v>
      </c>
      <c r="X556" t="s">
        <v>147</v>
      </c>
      <c r="Y556">
        <v>0</v>
      </c>
      <c r="Z556" t="s">
        <v>47</v>
      </c>
      <c r="AA556" t="s">
        <v>1964</v>
      </c>
      <c r="AB556" t="s">
        <v>1879</v>
      </c>
      <c r="AC556" t="s">
        <v>1879</v>
      </c>
      <c r="AD556" t="s">
        <v>1889</v>
      </c>
      <c r="AE556" t="s">
        <v>1879</v>
      </c>
      <c r="AF556" s="97">
        <v>36526</v>
      </c>
      <c r="AG556" s="97">
        <v>36526</v>
      </c>
    </row>
    <row r="557" spans="1:33">
      <c r="A557">
        <v>916</v>
      </c>
      <c r="B557" t="s">
        <v>7775</v>
      </c>
      <c r="C557" t="s">
        <v>365</v>
      </c>
      <c r="D557" s="96">
        <v>32613</v>
      </c>
      <c r="E557" t="s">
        <v>147</v>
      </c>
      <c r="F557">
        <v>0</v>
      </c>
      <c r="G557" t="s">
        <v>47</v>
      </c>
      <c r="H557" t="s">
        <v>1964</v>
      </c>
      <c r="I557" t="s">
        <v>1879</v>
      </c>
      <c r="J557" t="s">
        <v>1879</v>
      </c>
      <c r="K557" t="s">
        <v>1966</v>
      </c>
      <c r="L557" t="s">
        <v>1879</v>
      </c>
      <c r="M557" s="97">
        <v>36526</v>
      </c>
      <c r="N557">
        <v>916</v>
      </c>
      <c r="O557" t="s">
        <v>7775</v>
      </c>
      <c r="P557">
        <v>24</v>
      </c>
      <c r="Q557">
        <v>6</v>
      </c>
      <c r="R557">
        <v>1995</v>
      </c>
      <c r="S557" t="s">
        <v>365</v>
      </c>
      <c r="T557" s="96">
        <v>32613</v>
      </c>
      <c r="U557">
        <f t="shared" si="24"/>
        <v>15</v>
      </c>
      <c r="V557">
        <f t="shared" si="25"/>
        <v>4</v>
      </c>
      <c r="W557">
        <f t="shared" si="26"/>
        <v>1989</v>
      </c>
      <c r="X557" t="s">
        <v>147</v>
      </c>
      <c r="Y557">
        <v>0</v>
      </c>
      <c r="Z557" t="s">
        <v>47</v>
      </c>
      <c r="AA557" t="s">
        <v>1964</v>
      </c>
      <c r="AB557" t="s">
        <v>1879</v>
      </c>
      <c r="AC557" t="s">
        <v>1879</v>
      </c>
      <c r="AD557" t="s">
        <v>1966</v>
      </c>
      <c r="AE557" t="s">
        <v>1879</v>
      </c>
      <c r="AF557" s="97">
        <v>36526</v>
      </c>
      <c r="AG557" s="97">
        <v>36526</v>
      </c>
    </row>
    <row r="558" spans="1:33">
      <c r="A558">
        <v>918</v>
      </c>
      <c r="B558" t="s">
        <v>8997</v>
      </c>
      <c r="C558" t="s">
        <v>8998</v>
      </c>
      <c r="D558" s="96">
        <v>32515</v>
      </c>
      <c r="E558" t="s">
        <v>147</v>
      </c>
      <c r="F558">
        <v>0</v>
      </c>
      <c r="G558" t="s">
        <v>47</v>
      </c>
      <c r="M558" s="97">
        <v>36526</v>
      </c>
      <c r="N558">
        <v>918</v>
      </c>
      <c r="O558" t="s">
        <v>8997</v>
      </c>
      <c r="P558">
        <v>27</v>
      </c>
      <c r="Q558">
        <v>10</v>
      </c>
      <c r="R558">
        <v>1992</v>
      </c>
      <c r="S558" t="s">
        <v>8998</v>
      </c>
      <c r="T558" s="96">
        <v>32515</v>
      </c>
      <c r="U558">
        <f t="shared" si="24"/>
        <v>7</v>
      </c>
      <c r="V558">
        <f t="shared" si="25"/>
        <v>1</v>
      </c>
      <c r="W558">
        <f t="shared" si="26"/>
        <v>1989</v>
      </c>
      <c r="X558" t="s">
        <v>147</v>
      </c>
      <c r="Y558">
        <v>0</v>
      </c>
      <c r="Z558" t="s">
        <v>47</v>
      </c>
      <c r="AF558" s="97">
        <v>36526</v>
      </c>
      <c r="AG558" s="97">
        <v>36526</v>
      </c>
    </row>
    <row r="559" spans="1:33">
      <c r="A559">
        <v>919</v>
      </c>
      <c r="B559" t="s">
        <v>812</v>
      </c>
      <c r="C559" t="s">
        <v>813</v>
      </c>
      <c r="D559" s="96">
        <v>32605</v>
      </c>
      <c r="E559" t="s">
        <v>147</v>
      </c>
      <c r="F559">
        <v>0</v>
      </c>
      <c r="G559" t="s">
        <v>375</v>
      </c>
      <c r="H559" t="s">
        <v>1882</v>
      </c>
      <c r="I559" t="s">
        <v>7186</v>
      </c>
      <c r="J559" t="s">
        <v>1988</v>
      </c>
      <c r="K559" t="s">
        <v>1988</v>
      </c>
      <c r="L559" t="s">
        <v>1924</v>
      </c>
      <c r="M559" s="97">
        <v>36526</v>
      </c>
      <c r="N559">
        <v>919</v>
      </c>
      <c r="O559" t="s">
        <v>812</v>
      </c>
      <c r="P559">
        <v>1</v>
      </c>
      <c r="Q559">
        <v>1</v>
      </c>
      <c r="R559">
        <v>1900</v>
      </c>
      <c r="S559" t="s">
        <v>813</v>
      </c>
      <c r="T559" s="96">
        <v>32605</v>
      </c>
      <c r="U559">
        <f t="shared" si="24"/>
        <v>7</v>
      </c>
      <c r="V559">
        <f t="shared" si="25"/>
        <v>4</v>
      </c>
      <c r="W559">
        <f t="shared" si="26"/>
        <v>1989</v>
      </c>
      <c r="X559" t="s">
        <v>147</v>
      </c>
      <c r="Y559">
        <v>0</v>
      </c>
      <c r="Z559" t="s">
        <v>375</v>
      </c>
      <c r="AA559" t="s">
        <v>1886</v>
      </c>
      <c r="AB559" t="s">
        <v>4705</v>
      </c>
      <c r="AC559" t="s">
        <v>1988</v>
      </c>
      <c r="AD559" t="s">
        <v>1988</v>
      </c>
      <c r="AE559" t="s">
        <v>1888</v>
      </c>
      <c r="AF559" s="97">
        <v>43712.575624999998</v>
      </c>
      <c r="AG559" s="97">
        <v>36526</v>
      </c>
    </row>
    <row r="560" spans="1:33">
      <c r="A560">
        <v>920</v>
      </c>
      <c r="B560" t="s">
        <v>4954</v>
      </c>
      <c r="C560" t="s">
        <v>766</v>
      </c>
      <c r="D560" s="96">
        <v>32395</v>
      </c>
      <c r="E560" t="s">
        <v>147</v>
      </c>
      <c r="F560">
        <v>0</v>
      </c>
      <c r="G560" t="s">
        <v>47</v>
      </c>
      <c r="M560" s="97">
        <v>36526</v>
      </c>
      <c r="N560">
        <v>920</v>
      </c>
      <c r="O560" t="s">
        <v>4954</v>
      </c>
      <c r="P560">
        <v>1</v>
      </c>
      <c r="Q560">
        <v>1</v>
      </c>
      <c r="R560">
        <v>1998</v>
      </c>
      <c r="S560" t="s">
        <v>766</v>
      </c>
      <c r="T560" s="96">
        <v>32395</v>
      </c>
      <c r="U560">
        <f t="shared" si="24"/>
        <v>9</v>
      </c>
      <c r="V560">
        <f t="shared" si="25"/>
        <v>9</v>
      </c>
      <c r="W560">
        <f t="shared" si="26"/>
        <v>1988</v>
      </c>
      <c r="X560" t="s">
        <v>147</v>
      </c>
      <c r="Y560">
        <v>0</v>
      </c>
      <c r="Z560" t="s">
        <v>47</v>
      </c>
      <c r="AF560" s="97">
        <v>36526</v>
      </c>
      <c r="AG560" s="97">
        <v>36526</v>
      </c>
    </row>
    <row r="561" spans="1:33">
      <c r="A561">
        <v>921</v>
      </c>
      <c r="B561" t="s">
        <v>8749</v>
      </c>
      <c r="C561" t="s">
        <v>365</v>
      </c>
      <c r="D561" s="96">
        <v>32149</v>
      </c>
      <c r="E561" t="s">
        <v>147</v>
      </c>
      <c r="F561">
        <v>0</v>
      </c>
      <c r="G561" t="s">
        <v>47</v>
      </c>
      <c r="M561" s="97">
        <v>36526</v>
      </c>
      <c r="N561">
        <v>921</v>
      </c>
      <c r="O561" t="s">
        <v>8749</v>
      </c>
      <c r="P561">
        <v>17</v>
      </c>
      <c r="Q561">
        <v>9</v>
      </c>
      <c r="R561">
        <v>1989</v>
      </c>
      <c r="S561" t="s">
        <v>365</v>
      </c>
      <c r="T561" s="96">
        <v>32149</v>
      </c>
      <c r="U561">
        <f t="shared" si="24"/>
        <v>7</v>
      </c>
      <c r="V561">
        <f t="shared" si="25"/>
        <v>1</v>
      </c>
      <c r="W561">
        <f t="shared" si="26"/>
        <v>1988</v>
      </c>
      <c r="X561" t="s">
        <v>147</v>
      </c>
      <c r="Y561">
        <v>0</v>
      </c>
      <c r="Z561" t="s">
        <v>47</v>
      </c>
      <c r="AF561" s="97">
        <v>36526</v>
      </c>
      <c r="AG561" s="97">
        <v>36526</v>
      </c>
    </row>
    <row r="562" spans="1:33">
      <c r="A562">
        <v>922</v>
      </c>
      <c r="B562" t="s">
        <v>4954</v>
      </c>
      <c r="C562" t="s">
        <v>109</v>
      </c>
      <c r="D562" s="96">
        <v>31784</v>
      </c>
      <c r="E562" t="s">
        <v>147</v>
      </c>
      <c r="F562">
        <v>0</v>
      </c>
      <c r="G562" t="s">
        <v>47</v>
      </c>
      <c r="M562" s="97">
        <v>36526</v>
      </c>
      <c r="N562">
        <v>922</v>
      </c>
      <c r="O562" t="s">
        <v>4954</v>
      </c>
      <c r="P562">
        <v>14</v>
      </c>
      <c r="Q562">
        <v>8</v>
      </c>
      <c r="R562">
        <v>2000</v>
      </c>
      <c r="S562" t="s">
        <v>109</v>
      </c>
      <c r="T562" s="96">
        <v>31784</v>
      </c>
      <c r="U562">
        <f t="shared" si="24"/>
        <v>7</v>
      </c>
      <c r="V562">
        <f t="shared" si="25"/>
        <v>1</v>
      </c>
      <c r="W562">
        <f t="shared" si="26"/>
        <v>1987</v>
      </c>
      <c r="X562" t="s">
        <v>147</v>
      </c>
      <c r="Y562">
        <v>0</v>
      </c>
      <c r="Z562" t="s">
        <v>47</v>
      </c>
      <c r="AF562" s="97">
        <v>36526</v>
      </c>
      <c r="AG562" s="97">
        <v>36526</v>
      </c>
    </row>
    <row r="563" spans="1:33">
      <c r="A563">
        <v>923</v>
      </c>
      <c r="B563" t="s">
        <v>9381</v>
      </c>
      <c r="C563" t="s">
        <v>900</v>
      </c>
      <c r="D563" s="96">
        <v>31054</v>
      </c>
      <c r="E563" t="s">
        <v>158</v>
      </c>
      <c r="F563">
        <v>0</v>
      </c>
      <c r="G563" t="s">
        <v>47</v>
      </c>
      <c r="M563" s="97">
        <v>36526</v>
      </c>
      <c r="N563">
        <v>923</v>
      </c>
      <c r="O563" t="s">
        <v>9381</v>
      </c>
      <c r="S563" t="s">
        <v>900</v>
      </c>
      <c r="T563" s="96">
        <v>31054</v>
      </c>
      <c r="U563">
        <f t="shared" si="24"/>
        <v>7</v>
      </c>
      <c r="V563">
        <f t="shared" si="25"/>
        <v>1</v>
      </c>
      <c r="W563">
        <f t="shared" si="26"/>
        <v>1985</v>
      </c>
      <c r="X563" t="s">
        <v>158</v>
      </c>
      <c r="Y563">
        <v>0</v>
      </c>
      <c r="Z563" t="s">
        <v>47</v>
      </c>
      <c r="AF563" s="97">
        <v>36526</v>
      </c>
      <c r="AG563" s="97">
        <v>36526</v>
      </c>
    </row>
    <row r="564" spans="1:33">
      <c r="A564">
        <v>924</v>
      </c>
      <c r="B564" t="s">
        <v>6212</v>
      </c>
      <c r="C564" t="s">
        <v>276</v>
      </c>
      <c r="D564" s="96">
        <v>31853</v>
      </c>
      <c r="E564" t="s">
        <v>158</v>
      </c>
      <c r="F564">
        <v>0</v>
      </c>
      <c r="G564" t="s">
        <v>47</v>
      </c>
      <c r="H564" t="s">
        <v>1964</v>
      </c>
      <c r="I564" t="s">
        <v>1879</v>
      </c>
      <c r="J564" t="s">
        <v>1879</v>
      </c>
      <c r="K564" t="s">
        <v>1879</v>
      </c>
      <c r="L564" t="s">
        <v>1879</v>
      </c>
      <c r="M564" s="97">
        <v>36526</v>
      </c>
      <c r="N564">
        <v>924</v>
      </c>
      <c r="O564" t="s">
        <v>6212</v>
      </c>
      <c r="P564">
        <v>6</v>
      </c>
      <c r="Q564">
        <v>10</v>
      </c>
      <c r="R564">
        <v>1980</v>
      </c>
      <c r="S564" t="s">
        <v>276</v>
      </c>
      <c r="T564" s="96">
        <v>31853</v>
      </c>
      <c r="U564">
        <f t="shared" si="24"/>
        <v>17</v>
      </c>
      <c r="V564">
        <f t="shared" si="25"/>
        <v>3</v>
      </c>
      <c r="W564">
        <f t="shared" si="26"/>
        <v>1987</v>
      </c>
      <c r="X564" t="s">
        <v>158</v>
      </c>
      <c r="Y564">
        <v>0</v>
      </c>
      <c r="Z564" t="s">
        <v>47</v>
      </c>
      <c r="AA564" t="s">
        <v>1964</v>
      </c>
      <c r="AB564" t="s">
        <v>1879</v>
      </c>
      <c r="AC564" t="s">
        <v>1879</v>
      </c>
      <c r="AD564" t="s">
        <v>1879</v>
      </c>
      <c r="AE564" t="s">
        <v>1879</v>
      </c>
      <c r="AF564" s="97">
        <v>36526</v>
      </c>
      <c r="AG564" s="97">
        <v>36526</v>
      </c>
    </row>
    <row r="565" spans="1:33">
      <c r="A565">
        <v>925</v>
      </c>
      <c r="B565" t="s">
        <v>944</v>
      </c>
      <c r="C565" t="s">
        <v>945</v>
      </c>
      <c r="D565" s="96">
        <v>31145</v>
      </c>
      <c r="E565" t="s">
        <v>158</v>
      </c>
      <c r="F565">
        <v>0</v>
      </c>
      <c r="G565" t="s">
        <v>47</v>
      </c>
      <c r="M565" s="97">
        <v>36526</v>
      </c>
      <c r="N565">
        <v>925</v>
      </c>
      <c r="O565" t="s">
        <v>944</v>
      </c>
      <c r="P565">
        <v>6</v>
      </c>
      <c r="Q565">
        <v>3</v>
      </c>
      <c r="R565">
        <v>1996</v>
      </c>
      <c r="S565" t="s">
        <v>945</v>
      </c>
      <c r="T565" s="96">
        <v>31145</v>
      </c>
      <c r="U565">
        <f t="shared" si="24"/>
        <v>8</v>
      </c>
      <c r="V565">
        <f t="shared" si="25"/>
        <v>4</v>
      </c>
      <c r="W565">
        <f t="shared" si="26"/>
        <v>1985</v>
      </c>
      <c r="X565" t="s">
        <v>158</v>
      </c>
      <c r="Y565">
        <v>0</v>
      </c>
      <c r="Z565" t="s">
        <v>47</v>
      </c>
      <c r="AF565" s="97">
        <v>36526</v>
      </c>
      <c r="AG565" s="97">
        <v>36526</v>
      </c>
    </row>
    <row r="566" spans="1:33">
      <c r="A566">
        <v>926</v>
      </c>
      <c r="B566" t="s">
        <v>6936</v>
      </c>
      <c r="C566" t="s">
        <v>60</v>
      </c>
      <c r="D566" s="96">
        <v>31565</v>
      </c>
      <c r="E566" t="s">
        <v>147</v>
      </c>
      <c r="F566">
        <v>0</v>
      </c>
      <c r="G566" t="s">
        <v>47</v>
      </c>
      <c r="H566" t="s">
        <v>2093</v>
      </c>
      <c r="I566" t="s">
        <v>1879</v>
      </c>
      <c r="J566" t="s">
        <v>1879</v>
      </c>
      <c r="K566" t="s">
        <v>1899</v>
      </c>
      <c r="L566" t="s">
        <v>1879</v>
      </c>
      <c r="M566" s="97">
        <v>36526</v>
      </c>
      <c r="N566">
        <v>926</v>
      </c>
      <c r="O566" t="s">
        <v>6936</v>
      </c>
      <c r="P566">
        <v>1</v>
      </c>
      <c r="Q566">
        <v>1</v>
      </c>
      <c r="R566">
        <v>1980</v>
      </c>
      <c r="S566" t="s">
        <v>60</v>
      </c>
      <c r="T566" s="96">
        <v>31565</v>
      </c>
      <c r="U566">
        <f t="shared" si="24"/>
        <v>2</v>
      </c>
      <c r="V566">
        <f t="shared" si="25"/>
        <v>6</v>
      </c>
      <c r="W566">
        <f t="shared" si="26"/>
        <v>1986</v>
      </c>
      <c r="X566" t="s">
        <v>147</v>
      </c>
      <c r="Y566">
        <v>0</v>
      </c>
      <c r="Z566" t="s">
        <v>47</v>
      </c>
      <c r="AA566" t="s">
        <v>2093</v>
      </c>
      <c r="AB566" t="s">
        <v>1879</v>
      </c>
      <c r="AC566" t="s">
        <v>1879</v>
      </c>
      <c r="AD566" t="s">
        <v>1899</v>
      </c>
      <c r="AE566" t="s">
        <v>1879</v>
      </c>
      <c r="AF566" s="97">
        <v>36526</v>
      </c>
      <c r="AG566" s="97">
        <v>36526</v>
      </c>
    </row>
    <row r="567" spans="1:33">
      <c r="A567">
        <v>927</v>
      </c>
      <c r="B567" t="s">
        <v>7370</v>
      </c>
      <c r="C567" t="s">
        <v>83</v>
      </c>
      <c r="D567" s="96">
        <v>31932</v>
      </c>
      <c r="E567" t="s">
        <v>147</v>
      </c>
      <c r="F567">
        <v>0</v>
      </c>
      <c r="G567" t="s">
        <v>47</v>
      </c>
      <c r="H567" t="s">
        <v>1964</v>
      </c>
      <c r="I567" t="s">
        <v>1879</v>
      </c>
      <c r="J567" t="s">
        <v>1879</v>
      </c>
      <c r="K567" t="s">
        <v>1879</v>
      </c>
      <c r="L567" t="s">
        <v>1879</v>
      </c>
      <c r="M567" s="97">
        <v>36526</v>
      </c>
      <c r="N567">
        <v>927</v>
      </c>
      <c r="O567" t="s">
        <v>7370</v>
      </c>
      <c r="P567">
        <v>23</v>
      </c>
      <c r="Q567">
        <v>4</v>
      </c>
      <c r="R567">
        <v>2008</v>
      </c>
      <c r="S567" t="s">
        <v>83</v>
      </c>
      <c r="T567" s="96">
        <v>31932</v>
      </c>
      <c r="U567">
        <f t="shared" si="24"/>
        <v>4</v>
      </c>
      <c r="V567">
        <f t="shared" si="25"/>
        <v>6</v>
      </c>
      <c r="W567">
        <f t="shared" si="26"/>
        <v>1987</v>
      </c>
      <c r="X567" t="s">
        <v>147</v>
      </c>
      <c r="Y567">
        <v>0</v>
      </c>
      <c r="Z567" t="s">
        <v>47</v>
      </c>
      <c r="AA567" t="s">
        <v>1964</v>
      </c>
      <c r="AB567" t="s">
        <v>1879</v>
      </c>
      <c r="AC567" t="s">
        <v>1879</v>
      </c>
      <c r="AD567" t="s">
        <v>1879</v>
      </c>
      <c r="AE567" t="s">
        <v>1879</v>
      </c>
      <c r="AF567" s="97">
        <v>36526</v>
      </c>
      <c r="AG567" s="97">
        <v>36526</v>
      </c>
    </row>
    <row r="568" spans="1:33">
      <c r="A568">
        <v>928</v>
      </c>
      <c r="B568" t="s">
        <v>5058</v>
      </c>
      <c r="C568" t="s">
        <v>2584</v>
      </c>
      <c r="D568" s="96">
        <v>32224</v>
      </c>
      <c r="E568" t="s">
        <v>147</v>
      </c>
      <c r="F568">
        <v>0</v>
      </c>
      <c r="G568" t="s">
        <v>47</v>
      </c>
      <c r="H568" t="s">
        <v>1964</v>
      </c>
      <c r="I568" t="s">
        <v>1879</v>
      </c>
      <c r="J568" t="s">
        <v>1879</v>
      </c>
      <c r="K568" t="s">
        <v>1879</v>
      </c>
      <c r="L568" t="s">
        <v>1879</v>
      </c>
      <c r="M568" s="97">
        <v>36526</v>
      </c>
      <c r="N568">
        <v>928</v>
      </c>
      <c r="O568" t="s">
        <v>5058</v>
      </c>
      <c r="P568">
        <v>26</v>
      </c>
      <c r="Q568">
        <v>12</v>
      </c>
      <c r="R568">
        <v>2002</v>
      </c>
      <c r="S568" t="s">
        <v>2584</v>
      </c>
      <c r="T568" s="96">
        <v>32224</v>
      </c>
      <c r="U568">
        <f t="shared" si="24"/>
        <v>22</v>
      </c>
      <c r="V568">
        <f t="shared" si="25"/>
        <v>3</v>
      </c>
      <c r="W568">
        <f t="shared" si="26"/>
        <v>1988</v>
      </c>
      <c r="X568" t="s">
        <v>147</v>
      </c>
      <c r="Y568">
        <v>0</v>
      </c>
      <c r="Z568" t="s">
        <v>47</v>
      </c>
      <c r="AA568" t="s">
        <v>1964</v>
      </c>
      <c r="AB568" t="s">
        <v>1879</v>
      </c>
      <c r="AC568" t="s">
        <v>1879</v>
      </c>
      <c r="AD568" t="s">
        <v>1879</v>
      </c>
      <c r="AE568" t="s">
        <v>1879</v>
      </c>
      <c r="AF568" s="97">
        <v>36526</v>
      </c>
      <c r="AG568" s="97">
        <v>36526</v>
      </c>
    </row>
    <row r="569" spans="1:33">
      <c r="A569">
        <v>929</v>
      </c>
      <c r="B569" t="s">
        <v>7904</v>
      </c>
      <c r="C569" t="s">
        <v>183</v>
      </c>
      <c r="D569" s="96">
        <v>31589</v>
      </c>
      <c r="E569" t="s">
        <v>147</v>
      </c>
      <c r="F569">
        <v>0</v>
      </c>
      <c r="G569" t="s">
        <v>47</v>
      </c>
      <c r="H569" t="s">
        <v>1964</v>
      </c>
      <c r="I569" t="s">
        <v>1879</v>
      </c>
      <c r="J569" t="s">
        <v>1879</v>
      </c>
      <c r="K569" t="s">
        <v>1941</v>
      </c>
      <c r="L569" t="s">
        <v>1879</v>
      </c>
      <c r="M569" s="97">
        <v>36526</v>
      </c>
      <c r="N569">
        <v>929</v>
      </c>
      <c r="O569" t="s">
        <v>7904</v>
      </c>
      <c r="P569">
        <v>1</v>
      </c>
      <c r="Q569">
        <v>1</v>
      </c>
      <c r="R569">
        <v>1997</v>
      </c>
      <c r="S569" t="s">
        <v>183</v>
      </c>
      <c r="T569" s="96">
        <v>31589</v>
      </c>
      <c r="U569">
        <f t="shared" si="24"/>
        <v>26</v>
      </c>
      <c r="V569">
        <f t="shared" si="25"/>
        <v>6</v>
      </c>
      <c r="W569">
        <f t="shared" si="26"/>
        <v>1986</v>
      </c>
      <c r="X569" t="s">
        <v>147</v>
      </c>
      <c r="Y569">
        <v>0</v>
      </c>
      <c r="Z569" t="s">
        <v>47</v>
      </c>
      <c r="AA569" t="s">
        <v>1964</v>
      </c>
      <c r="AB569" t="s">
        <v>1879</v>
      </c>
      <c r="AC569" t="s">
        <v>1879</v>
      </c>
      <c r="AD569" t="s">
        <v>1941</v>
      </c>
      <c r="AE569" t="s">
        <v>1879</v>
      </c>
      <c r="AF569" s="97">
        <v>36526</v>
      </c>
      <c r="AG569" s="97">
        <v>36526</v>
      </c>
    </row>
    <row r="570" spans="1:33">
      <c r="A570">
        <v>930</v>
      </c>
      <c r="B570" t="s">
        <v>1702</v>
      </c>
      <c r="C570" t="s">
        <v>171</v>
      </c>
      <c r="D570" s="96">
        <v>31419</v>
      </c>
      <c r="E570" t="s">
        <v>147</v>
      </c>
      <c r="F570">
        <v>0</v>
      </c>
      <c r="G570" t="s">
        <v>47</v>
      </c>
      <c r="M570" s="97">
        <v>36526</v>
      </c>
      <c r="N570">
        <v>930</v>
      </c>
      <c r="O570" t="s">
        <v>1702</v>
      </c>
      <c r="P570">
        <v>1</v>
      </c>
      <c r="Q570">
        <v>1</v>
      </c>
      <c r="R570">
        <v>1969</v>
      </c>
      <c r="S570" t="s">
        <v>171</v>
      </c>
      <c r="T570" s="96">
        <v>31419</v>
      </c>
      <c r="U570">
        <f t="shared" si="24"/>
        <v>7</v>
      </c>
      <c r="V570">
        <f t="shared" si="25"/>
        <v>1</v>
      </c>
      <c r="W570">
        <f t="shared" si="26"/>
        <v>1986</v>
      </c>
      <c r="X570" t="s">
        <v>147</v>
      </c>
      <c r="Y570">
        <v>0</v>
      </c>
      <c r="Z570" t="s">
        <v>47</v>
      </c>
      <c r="AF570" s="97">
        <v>36526</v>
      </c>
      <c r="AG570" s="97">
        <v>36526</v>
      </c>
    </row>
    <row r="571" spans="1:33">
      <c r="A571">
        <v>931</v>
      </c>
      <c r="B571" t="s">
        <v>510</v>
      </c>
      <c r="C571" t="s">
        <v>511</v>
      </c>
      <c r="D571" s="96">
        <v>29587</v>
      </c>
      <c r="E571" t="s">
        <v>158</v>
      </c>
      <c r="F571">
        <v>1</v>
      </c>
      <c r="G571" t="s">
        <v>47</v>
      </c>
      <c r="M571" s="97">
        <v>36526</v>
      </c>
      <c r="N571">
        <v>931</v>
      </c>
      <c r="O571" t="s">
        <v>510</v>
      </c>
      <c r="P571">
        <v>1</v>
      </c>
      <c r="Q571">
        <v>1</v>
      </c>
      <c r="R571">
        <v>1986</v>
      </c>
      <c r="S571" t="s">
        <v>511</v>
      </c>
      <c r="T571" s="96">
        <v>29587</v>
      </c>
      <c r="U571">
        <f t="shared" si="24"/>
        <v>1</v>
      </c>
      <c r="V571">
        <f t="shared" si="25"/>
        <v>1</v>
      </c>
      <c r="W571">
        <f t="shared" si="26"/>
        <v>1981</v>
      </c>
      <c r="X571" t="s">
        <v>158</v>
      </c>
      <c r="Y571">
        <v>1</v>
      </c>
      <c r="Z571" t="s">
        <v>47</v>
      </c>
      <c r="AF571" s="97">
        <v>36526</v>
      </c>
      <c r="AG571" s="97">
        <v>36526</v>
      </c>
    </row>
    <row r="572" spans="1:33">
      <c r="A572">
        <v>932</v>
      </c>
      <c r="B572" t="s">
        <v>3294</v>
      </c>
      <c r="C572" t="s">
        <v>3295</v>
      </c>
      <c r="D572" s="96">
        <v>29958</v>
      </c>
      <c r="E572" t="s">
        <v>158</v>
      </c>
      <c r="F572">
        <v>1</v>
      </c>
      <c r="G572" t="s">
        <v>47</v>
      </c>
      <c r="M572" s="97">
        <v>36526</v>
      </c>
      <c r="N572">
        <v>932</v>
      </c>
      <c r="O572" t="s">
        <v>3294</v>
      </c>
      <c r="P572">
        <v>1</v>
      </c>
      <c r="Q572">
        <v>1</v>
      </c>
      <c r="R572">
        <v>2011</v>
      </c>
      <c r="S572" t="s">
        <v>3295</v>
      </c>
      <c r="T572" s="96">
        <v>29958</v>
      </c>
      <c r="U572">
        <f t="shared" si="24"/>
        <v>7</v>
      </c>
      <c r="V572">
        <f t="shared" si="25"/>
        <v>1</v>
      </c>
      <c r="W572">
        <f t="shared" si="26"/>
        <v>1982</v>
      </c>
      <c r="X572" t="s">
        <v>158</v>
      </c>
      <c r="Y572">
        <v>1</v>
      </c>
      <c r="Z572" t="s">
        <v>47</v>
      </c>
      <c r="AF572" s="97">
        <v>36526</v>
      </c>
      <c r="AG572" s="97">
        <v>36526</v>
      </c>
    </row>
    <row r="573" spans="1:33">
      <c r="A573">
        <v>933</v>
      </c>
      <c r="B573" t="s">
        <v>6238</v>
      </c>
      <c r="C573" t="s">
        <v>1699</v>
      </c>
      <c r="D573" s="96">
        <v>30317</v>
      </c>
      <c r="E573" t="s">
        <v>158</v>
      </c>
      <c r="F573">
        <v>1</v>
      </c>
      <c r="G573" t="s">
        <v>47</v>
      </c>
      <c r="M573" s="97">
        <v>36526</v>
      </c>
      <c r="N573">
        <v>933</v>
      </c>
      <c r="O573" t="s">
        <v>6238</v>
      </c>
      <c r="P573">
        <v>26</v>
      </c>
      <c r="Q573">
        <v>5</v>
      </c>
      <c r="R573">
        <v>1961</v>
      </c>
      <c r="S573" t="s">
        <v>1699</v>
      </c>
      <c r="T573" s="96">
        <v>30317</v>
      </c>
      <c r="U573">
        <f t="shared" si="24"/>
        <v>1</v>
      </c>
      <c r="V573">
        <f t="shared" si="25"/>
        <v>1</v>
      </c>
      <c r="W573">
        <f t="shared" si="26"/>
        <v>1983</v>
      </c>
      <c r="X573" t="s">
        <v>158</v>
      </c>
      <c r="Y573">
        <v>1</v>
      </c>
      <c r="Z573" t="s">
        <v>47</v>
      </c>
      <c r="AF573" s="97">
        <v>36526</v>
      </c>
      <c r="AG573" s="97">
        <v>36526</v>
      </c>
    </row>
    <row r="574" spans="1:33">
      <c r="A574">
        <v>934</v>
      </c>
      <c r="B574" t="s">
        <v>6238</v>
      </c>
      <c r="C574" t="s">
        <v>6239</v>
      </c>
      <c r="D574" s="96">
        <v>31413</v>
      </c>
      <c r="E574" t="s">
        <v>158</v>
      </c>
      <c r="F574">
        <v>1</v>
      </c>
      <c r="G574" t="s">
        <v>47</v>
      </c>
      <c r="H574" t="s">
        <v>1964</v>
      </c>
      <c r="I574" t="s">
        <v>1879</v>
      </c>
      <c r="J574" t="s">
        <v>1879</v>
      </c>
      <c r="K574" t="s">
        <v>2051</v>
      </c>
      <c r="L574" t="s">
        <v>1879</v>
      </c>
      <c r="M574" s="97">
        <v>36526</v>
      </c>
      <c r="N574">
        <v>934</v>
      </c>
      <c r="O574" t="s">
        <v>6238</v>
      </c>
      <c r="P574">
        <v>20</v>
      </c>
      <c r="Q574">
        <v>1</v>
      </c>
      <c r="R574">
        <v>1980</v>
      </c>
      <c r="S574" t="s">
        <v>6239</v>
      </c>
      <c r="T574" s="96">
        <v>31413</v>
      </c>
      <c r="U574">
        <f t="shared" si="24"/>
        <v>1</v>
      </c>
      <c r="V574">
        <f t="shared" si="25"/>
        <v>1</v>
      </c>
      <c r="W574">
        <f t="shared" si="26"/>
        <v>1986</v>
      </c>
      <c r="X574" t="s">
        <v>158</v>
      </c>
      <c r="Y574">
        <v>1</v>
      </c>
      <c r="Z574" t="s">
        <v>47</v>
      </c>
      <c r="AA574" t="s">
        <v>1964</v>
      </c>
      <c r="AB574" t="s">
        <v>1879</v>
      </c>
      <c r="AC574" t="s">
        <v>1879</v>
      </c>
      <c r="AD574" t="s">
        <v>2051</v>
      </c>
      <c r="AE574" t="s">
        <v>1879</v>
      </c>
      <c r="AF574" s="97">
        <v>36526</v>
      </c>
      <c r="AG574" s="97">
        <v>36526</v>
      </c>
    </row>
    <row r="575" spans="1:33">
      <c r="A575">
        <v>935</v>
      </c>
      <c r="B575" t="s">
        <v>9011</v>
      </c>
      <c r="C575" t="s">
        <v>4087</v>
      </c>
      <c r="D575" s="96">
        <v>28862</v>
      </c>
      <c r="E575" t="s">
        <v>158</v>
      </c>
      <c r="F575">
        <v>1</v>
      </c>
      <c r="G575" t="s">
        <v>47</v>
      </c>
      <c r="H575" t="s">
        <v>1979</v>
      </c>
      <c r="I575" t="s">
        <v>1879</v>
      </c>
      <c r="J575" t="s">
        <v>1940</v>
      </c>
      <c r="K575" t="s">
        <v>2016</v>
      </c>
      <c r="L575" t="s">
        <v>1879</v>
      </c>
      <c r="M575" s="97">
        <v>36526</v>
      </c>
      <c r="N575">
        <v>935</v>
      </c>
      <c r="O575" t="s">
        <v>9011</v>
      </c>
      <c r="P575">
        <v>1</v>
      </c>
      <c r="Q575">
        <v>1</v>
      </c>
      <c r="R575">
        <v>2009</v>
      </c>
      <c r="S575" t="s">
        <v>4087</v>
      </c>
      <c r="T575" s="96">
        <v>28862</v>
      </c>
      <c r="U575">
        <f t="shared" si="24"/>
        <v>7</v>
      </c>
      <c r="V575">
        <f t="shared" si="25"/>
        <v>1</v>
      </c>
      <c r="W575">
        <f t="shared" si="26"/>
        <v>1979</v>
      </c>
      <c r="X575" t="s">
        <v>158</v>
      </c>
      <c r="Y575">
        <v>1</v>
      </c>
      <c r="Z575" t="s">
        <v>47</v>
      </c>
      <c r="AA575" t="s">
        <v>1979</v>
      </c>
      <c r="AB575" t="s">
        <v>1879</v>
      </c>
      <c r="AC575" t="s">
        <v>1940</v>
      </c>
      <c r="AD575" t="s">
        <v>2016</v>
      </c>
      <c r="AE575" t="s">
        <v>1879</v>
      </c>
      <c r="AF575" s="97">
        <v>36526</v>
      </c>
      <c r="AG575" s="97">
        <v>36526</v>
      </c>
    </row>
    <row r="576" spans="1:33">
      <c r="A576">
        <v>936</v>
      </c>
      <c r="B576" t="s">
        <v>52</v>
      </c>
      <c r="C576" t="s">
        <v>97</v>
      </c>
      <c r="D576" s="96">
        <v>27760</v>
      </c>
      <c r="E576" t="s">
        <v>158</v>
      </c>
      <c r="F576">
        <v>1</v>
      </c>
      <c r="G576" t="s">
        <v>47</v>
      </c>
      <c r="H576" t="s">
        <v>1964</v>
      </c>
      <c r="I576" t="s">
        <v>1879</v>
      </c>
      <c r="J576" t="s">
        <v>1879</v>
      </c>
      <c r="K576" t="s">
        <v>2098</v>
      </c>
      <c r="L576" t="s">
        <v>1879</v>
      </c>
      <c r="M576" s="97">
        <v>36526</v>
      </c>
      <c r="N576">
        <v>936</v>
      </c>
      <c r="O576" t="s">
        <v>52</v>
      </c>
      <c r="S576" t="s">
        <v>97</v>
      </c>
      <c r="T576" s="96">
        <v>27760</v>
      </c>
      <c r="U576">
        <f t="shared" si="24"/>
        <v>1</v>
      </c>
      <c r="V576">
        <f t="shared" si="25"/>
        <v>1</v>
      </c>
      <c r="W576">
        <f t="shared" si="26"/>
        <v>1976</v>
      </c>
      <c r="X576" t="s">
        <v>158</v>
      </c>
      <c r="Y576">
        <v>1</v>
      </c>
      <c r="Z576" t="s">
        <v>47</v>
      </c>
      <c r="AA576" t="s">
        <v>1964</v>
      </c>
      <c r="AB576" t="s">
        <v>1879</v>
      </c>
      <c r="AC576" t="s">
        <v>1879</v>
      </c>
      <c r="AD576" t="s">
        <v>2098</v>
      </c>
      <c r="AE576" t="s">
        <v>1879</v>
      </c>
      <c r="AF576" s="97">
        <v>36526</v>
      </c>
      <c r="AG576" s="97">
        <v>36526</v>
      </c>
    </row>
    <row r="577" spans="1:33">
      <c r="A577">
        <v>937</v>
      </c>
      <c r="B577" t="s">
        <v>2230</v>
      </c>
      <c r="C577" t="s">
        <v>612</v>
      </c>
      <c r="D577" s="96">
        <v>28126</v>
      </c>
      <c r="E577" t="s">
        <v>147</v>
      </c>
      <c r="F577">
        <v>1</v>
      </c>
      <c r="G577" t="s">
        <v>47</v>
      </c>
      <c r="H577" t="s">
        <v>2061</v>
      </c>
      <c r="I577" t="s">
        <v>1879</v>
      </c>
      <c r="J577" t="s">
        <v>1879</v>
      </c>
      <c r="K577" t="s">
        <v>2056</v>
      </c>
      <c r="L577" t="s">
        <v>1879</v>
      </c>
      <c r="M577" s="97">
        <v>36526</v>
      </c>
      <c r="N577">
        <v>937</v>
      </c>
      <c r="O577" t="s">
        <v>2230</v>
      </c>
      <c r="P577">
        <v>1</v>
      </c>
      <c r="Q577">
        <v>1</v>
      </c>
      <c r="R577">
        <v>1991</v>
      </c>
      <c r="S577" t="s">
        <v>612</v>
      </c>
      <c r="T577" s="96">
        <v>28126</v>
      </c>
      <c r="U577">
        <f t="shared" si="24"/>
        <v>1</v>
      </c>
      <c r="V577">
        <f t="shared" si="25"/>
        <v>1</v>
      </c>
      <c r="W577">
        <f t="shared" si="26"/>
        <v>1977</v>
      </c>
      <c r="X577" t="s">
        <v>147</v>
      </c>
      <c r="Y577">
        <v>1</v>
      </c>
      <c r="Z577" t="s">
        <v>47</v>
      </c>
      <c r="AA577" t="s">
        <v>2061</v>
      </c>
      <c r="AB577" t="s">
        <v>1879</v>
      </c>
      <c r="AC577" t="s">
        <v>1879</v>
      </c>
      <c r="AD577" t="s">
        <v>2056</v>
      </c>
      <c r="AE577" t="s">
        <v>1879</v>
      </c>
      <c r="AF577" s="97">
        <v>36526</v>
      </c>
      <c r="AG577" s="97">
        <v>36526</v>
      </c>
    </row>
    <row r="578" spans="1:33">
      <c r="A578">
        <v>938</v>
      </c>
      <c r="B578" t="s">
        <v>3679</v>
      </c>
      <c r="C578" t="s">
        <v>3680</v>
      </c>
      <c r="D578" s="96">
        <v>31672</v>
      </c>
      <c r="E578" t="s">
        <v>147</v>
      </c>
      <c r="F578">
        <v>1</v>
      </c>
      <c r="G578" t="s">
        <v>47</v>
      </c>
      <c r="H578" t="s">
        <v>2003</v>
      </c>
      <c r="I578" t="s">
        <v>1879</v>
      </c>
      <c r="J578" t="s">
        <v>1879</v>
      </c>
      <c r="K578" t="s">
        <v>3102</v>
      </c>
      <c r="L578" t="s">
        <v>1879</v>
      </c>
      <c r="M578" s="97">
        <v>36526</v>
      </c>
      <c r="N578">
        <v>938</v>
      </c>
      <c r="O578" t="s">
        <v>3679</v>
      </c>
      <c r="P578">
        <v>1</v>
      </c>
      <c r="Q578">
        <v>1</v>
      </c>
      <c r="R578">
        <v>1999</v>
      </c>
      <c r="S578" t="s">
        <v>3680</v>
      </c>
      <c r="T578" s="96">
        <v>31672</v>
      </c>
      <c r="U578">
        <f t="shared" ref="U578:U641" si="27">DAY(T578)</f>
        <v>17</v>
      </c>
      <c r="V578">
        <f t="shared" ref="V578:V641" si="28">MONTH(T578)</f>
        <v>9</v>
      </c>
      <c r="W578">
        <f t="shared" ref="W578:W641" si="29">YEAR(T578)</f>
        <v>1986</v>
      </c>
      <c r="X578" t="s">
        <v>147</v>
      </c>
      <c r="Y578">
        <v>1</v>
      </c>
      <c r="Z578" t="s">
        <v>47</v>
      </c>
      <c r="AA578" t="s">
        <v>2003</v>
      </c>
      <c r="AB578" t="s">
        <v>1879</v>
      </c>
      <c r="AC578" t="s">
        <v>1879</v>
      </c>
      <c r="AD578" t="s">
        <v>3102</v>
      </c>
      <c r="AE578" t="s">
        <v>1879</v>
      </c>
      <c r="AF578" s="97">
        <v>36526</v>
      </c>
      <c r="AG578" s="97">
        <v>36526</v>
      </c>
    </row>
    <row r="579" spans="1:33">
      <c r="A579">
        <v>939</v>
      </c>
      <c r="B579" t="s">
        <v>3964</v>
      </c>
      <c r="C579" t="s">
        <v>556</v>
      </c>
      <c r="D579" s="96">
        <v>30682</v>
      </c>
      <c r="E579" t="s">
        <v>147</v>
      </c>
      <c r="F579">
        <v>1</v>
      </c>
      <c r="G579" t="s">
        <v>47</v>
      </c>
      <c r="M579" s="97">
        <v>36526</v>
      </c>
      <c r="N579">
        <v>939</v>
      </c>
      <c r="O579" t="s">
        <v>3964</v>
      </c>
      <c r="P579">
        <v>16</v>
      </c>
      <c r="Q579">
        <v>5</v>
      </c>
      <c r="R579">
        <v>1999</v>
      </c>
      <c r="S579" t="s">
        <v>556</v>
      </c>
      <c r="T579" s="96">
        <v>30682</v>
      </c>
      <c r="U579">
        <f t="shared" si="27"/>
        <v>1</v>
      </c>
      <c r="V579">
        <f t="shared" si="28"/>
        <v>1</v>
      </c>
      <c r="W579">
        <f t="shared" si="29"/>
        <v>1984</v>
      </c>
      <c r="X579" t="s">
        <v>147</v>
      </c>
      <c r="Y579">
        <v>1</v>
      </c>
      <c r="Z579" t="s">
        <v>47</v>
      </c>
      <c r="AF579" s="97">
        <v>36526</v>
      </c>
      <c r="AG579" s="97">
        <v>36526</v>
      </c>
    </row>
    <row r="580" spans="1:33">
      <c r="A580">
        <v>940</v>
      </c>
      <c r="B580" t="s">
        <v>4070</v>
      </c>
      <c r="C580" t="s">
        <v>4071</v>
      </c>
      <c r="D580" s="96">
        <v>20455</v>
      </c>
      <c r="E580" t="s">
        <v>147</v>
      </c>
      <c r="F580">
        <v>1</v>
      </c>
      <c r="G580" t="s">
        <v>47</v>
      </c>
      <c r="H580" t="s">
        <v>2181</v>
      </c>
      <c r="I580" t="s">
        <v>1879</v>
      </c>
      <c r="J580" t="s">
        <v>1879</v>
      </c>
      <c r="K580" t="s">
        <v>1981</v>
      </c>
      <c r="L580" t="s">
        <v>1879</v>
      </c>
      <c r="M580" s="97">
        <v>36526</v>
      </c>
      <c r="N580">
        <v>940</v>
      </c>
      <c r="O580" t="s">
        <v>4070</v>
      </c>
      <c r="P580">
        <v>1</v>
      </c>
      <c r="Q580">
        <v>1</v>
      </c>
      <c r="R580">
        <v>1900</v>
      </c>
      <c r="S580" t="s">
        <v>4071</v>
      </c>
      <c r="T580" s="96">
        <v>20455</v>
      </c>
      <c r="U580">
        <f t="shared" si="27"/>
        <v>1</v>
      </c>
      <c r="V580">
        <f t="shared" si="28"/>
        <v>1</v>
      </c>
      <c r="W580">
        <f t="shared" si="29"/>
        <v>1956</v>
      </c>
      <c r="X580" t="s">
        <v>147</v>
      </c>
      <c r="Y580">
        <v>1</v>
      </c>
      <c r="Z580" t="s">
        <v>47</v>
      </c>
      <c r="AA580" t="s">
        <v>2181</v>
      </c>
      <c r="AB580" t="s">
        <v>1879</v>
      </c>
      <c r="AC580" t="s">
        <v>1879</v>
      </c>
      <c r="AD580" t="s">
        <v>1981</v>
      </c>
      <c r="AE580" t="s">
        <v>1879</v>
      </c>
      <c r="AF580" s="97">
        <v>36526</v>
      </c>
      <c r="AG580" s="97">
        <v>36526</v>
      </c>
    </row>
    <row r="581" spans="1:33">
      <c r="A581">
        <v>941</v>
      </c>
      <c r="B581" t="s">
        <v>4639</v>
      </c>
      <c r="C581" t="s">
        <v>4640</v>
      </c>
      <c r="D581" s="96">
        <v>28253</v>
      </c>
      <c r="E581" t="s">
        <v>147</v>
      </c>
      <c r="F581">
        <v>1</v>
      </c>
      <c r="G581" t="s">
        <v>47</v>
      </c>
      <c r="H581" t="s">
        <v>1964</v>
      </c>
      <c r="I581" t="s">
        <v>1879</v>
      </c>
      <c r="J581" t="s">
        <v>1879</v>
      </c>
      <c r="K581" t="s">
        <v>1937</v>
      </c>
      <c r="L581" t="s">
        <v>1879</v>
      </c>
      <c r="M581" s="97">
        <v>36526</v>
      </c>
      <c r="N581">
        <v>941</v>
      </c>
      <c r="O581" t="s">
        <v>4639</v>
      </c>
      <c r="P581">
        <v>1</v>
      </c>
      <c r="Q581">
        <v>1</v>
      </c>
      <c r="R581">
        <v>1992</v>
      </c>
      <c r="S581" t="s">
        <v>4640</v>
      </c>
      <c r="T581" s="96">
        <v>28253</v>
      </c>
      <c r="U581">
        <f t="shared" si="27"/>
        <v>8</v>
      </c>
      <c r="V581">
        <f t="shared" si="28"/>
        <v>5</v>
      </c>
      <c r="W581">
        <f t="shared" si="29"/>
        <v>1977</v>
      </c>
      <c r="X581" t="s">
        <v>147</v>
      </c>
      <c r="Y581">
        <v>1</v>
      </c>
      <c r="Z581" t="s">
        <v>47</v>
      </c>
      <c r="AA581" t="s">
        <v>1964</v>
      </c>
      <c r="AB581" t="s">
        <v>1879</v>
      </c>
      <c r="AC581" t="s">
        <v>1879</v>
      </c>
      <c r="AD581" t="s">
        <v>1937</v>
      </c>
      <c r="AE581" t="s">
        <v>1879</v>
      </c>
      <c r="AF581" s="97">
        <v>36526</v>
      </c>
      <c r="AG581" s="97">
        <v>36526</v>
      </c>
    </row>
    <row r="582" spans="1:33">
      <c r="A582">
        <v>942</v>
      </c>
      <c r="B582" t="s">
        <v>5201</v>
      </c>
      <c r="C582" t="s">
        <v>3108</v>
      </c>
      <c r="D582" s="96">
        <v>30682</v>
      </c>
      <c r="E582" t="s">
        <v>147</v>
      </c>
      <c r="F582">
        <v>1</v>
      </c>
      <c r="G582" t="s">
        <v>47</v>
      </c>
      <c r="M582" s="97">
        <v>36526</v>
      </c>
      <c r="N582">
        <v>942</v>
      </c>
      <c r="O582" t="s">
        <v>5201</v>
      </c>
      <c r="P582">
        <v>1</v>
      </c>
      <c r="Q582">
        <v>1</v>
      </c>
      <c r="R582">
        <v>2000</v>
      </c>
      <c r="S582" t="s">
        <v>3108</v>
      </c>
      <c r="T582" s="96">
        <v>30682</v>
      </c>
      <c r="U582">
        <f t="shared" si="27"/>
        <v>1</v>
      </c>
      <c r="V582">
        <f t="shared" si="28"/>
        <v>1</v>
      </c>
      <c r="W582">
        <f t="shared" si="29"/>
        <v>1984</v>
      </c>
      <c r="X582" t="s">
        <v>147</v>
      </c>
      <c r="Y582">
        <v>1</v>
      </c>
      <c r="Z582" t="s">
        <v>47</v>
      </c>
      <c r="AF582" s="97">
        <v>36526</v>
      </c>
      <c r="AG582" s="97">
        <v>36526</v>
      </c>
    </row>
    <row r="583" spans="1:33">
      <c r="A583">
        <v>943</v>
      </c>
      <c r="B583" t="s">
        <v>5730</v>
      </c>
      <c r="C583" t="s">
        <v>480</v>
      </c>
      <c r="D583" s="96">
        <v>31054</v>
      </c>
      <c r="E583" t="s">
        <v>147</v>
      </c>
      <c r="F583">
        <v>1</v>
      </c>
      <c r="G583" t="s">
        <v>47</v>
      </c>
      <c r="H583" t="s">
        <v>1964</v>
      </c>
      <c r="I583" t="s">
        <v>1879</v>
      </c>
      <c r="J583" t="s">
        <v>1879</v>
      </c>
      <c r="K583" t="s">
        <v>1879</v>
      </c>
      <c r="L583" t="s">
        <v>1879</v>
      </c>
      <c r="M583" s="97">
        <v>36526</v>
      </c>
      <c r="N583">
        <v>943</v>
      </c>
      <c r="O583" t="s">
        <v>5730</v>
      </c>
      <c r="P583">
        <v>15</v>
      </c>
      <c r="Q583">
        <v>10</v>
      </c>
      <c r="R583">
        <v>1949</v>
      </c>
      <c r="S583" t="s">
        <v>480</v>
      </c>
      <c r="T583" s="96">
        <v>31054</v>
      </c>
      <c r="U583">
        <f t="shared" si="27"/>
        <v>7</v>
      </c>
      <c r="V583">
        <f t="shared" si="28"/>
        <v>1</v>
      </c>
      <c r="W583">
        <f t="shared" si="29"/>
        <v>1985</v>
      </c>
      <c r="X583" t="s">
        <v>147</v>
      </c>
      <c r="Y583">
        <v>1</v>
      </c>
      <c r="Z583" t="s">
        <v>47</v>
      </c>
      <c r="AA583" t="s">
        <v>1964</v>
      </c>
      <c r="AB583" t="s">
        <v>1879</v>
      </c>
      <c r="AC583" t="s">
        <v>1879</v>
      </c>
      <c r="AD583" t="s">
        <v>1879</v>
      </c>
      <c r="AE583" t="s">
        <v>1879</v>
      </c>
      <c r="AF583" s="97">
        <v>36526</v>
      </c>
      <c r="AG583" s="97">
        <v>36526</v>
      </c>
    </row>
    <row r="584" spans="1:33">
      <c r="A584">
        <v>944</v>
      </c>
      <c r="B584" t="s">
        <v>5992</v>
      </c>
      <c r="C584" t="s">
        <v>5993</v>
      </c>
      <c r="D584" s="96">
        <v>19186</v>
      </c>
      <c r="E584" t="s">
        <v>147</v>
      </c>
      <c r="F584">
        <v>1</v>
      </c>
      <c r="G584" t="s">
        <v>47</v>
      </c>
      <c r="H584" t="s">
        <v>1994</v>
      </c>
      <c r="I584" t="s">
        <v>1879</v>
      </c>
      <c r="J584" t="s">
        <v>1879</v>
      </c>
      <c r="K584" t="s">
        <v>1899</v>
      </c>
      <c r="L584" t="s">
        <v>1879</v>
      </c>
      <c r="M584" s="97">
        <v>36526</v>
      </c>
      <c r="N584">
        <v>944</v>
      </c>
      <c r="O584" t="s">
        <v>5992</v>
      </c>
      <c r="P584">
        <v>4</v>
      </c>
      <c r="Q584">
        <v>8</v>
      </c>
      <c r="R584">
        <v>1968</v>
      </c>
      <c r="S584" t="s">
        <v>5993</v>
      </c>
      <c r="T584" s="96">
        <v>19186</v>
      </c>
      <c r="U584">
        <f t="shared" si="27"/>
        <v>11</v>
      </c>
      <c r="V584">
        <f t="shared" si="28"/>
        <v>7</v>
      </c>
      <c r="W584">
        <f t="shared" si="29"/>
        <v>1952</v>
      </c>
      <c r="X584" t="s">
        <v>147</v>
      </c>
      <c r="Y584">
        <v>1</v>
      </c>
      <c r="Z584" t="s">
        <v>47</v>
      </c>
      <c r="AA584" t="s">
        <v>1994</v>
      </c>
      <c r="AB584" t="s">
        <v>1879</v>
      </c>
      <c r="AC584" t="s">
        <v>1879</v>
      </c>
      <c r="AD584" t="s">
        <v>1899</v>
      </c>
      <c r="AE584" t="s">
        <v>1879</v>
      </c>
      <c r="AF584" s="97">
        <v>36526</v>
      </c>
      <c r="AG584" s="97">
        <v>36526</v>
      </c>
    </row>
    <row r="585" spans="1:33">
      <c r="A585">
        <v>945</v>
      </c>
      <c r="B585" t="s">
        <v>6586</v>
      </c>
      <c r="C585" t="s">
        <v>3860</v>
      </c>
      <c r="D585" s="96">
        <v>28491</v>
      </c>
      <c r="E585" t="s">
        <v>147</v>
      </c>
      <c r="F585">
        <v>1</v>
      </c>
      <c r="G585" t="s">
        <v>47</v>
      </c>
      <c r="H585" t="s">
        <v>1882</v>
      </c>
      <c r="I585" t="s">
        <v>1879</v>
      </c>
      <c r="J585" t="s">
        <v>1879</v>
      </c>
      <c r="K585" t="s">
        <v>2098</v>
      </c>
      <c r="L585" t="s">
        <v>1923</v>
      </c>
      <c r="M585" s="97">
        <v>36526</v>
      </c>
      <c r="N585">
        <v>945</v>
      </c>
      <c r="O585" t="s">
        <v>6586</v>
      </c>
      <c r="P585">
        <v>1</v>
      </c>
      <c r="Q585">
        <v>1</v>
      </c>
      <c r="R585">
        <v>1996</v>
      </c>
      <c r="S585" t="s">
        <v>3860</v>
      </c>
      <c r="T585" s="96">
        <v>28491</v>
      </c>
      <c r="U585">
        <f t="shared" si="27"/>
        <v>1</v>
      </c>
      <c r="V585">
        <f t="shared" si="28"/>
        <v>1</v>
      </c>
      <c r="W585">
        <f t="shared" si="29"/>
        <v>1978</v>
      </c>
      <c r="X585" t="s">
        <v>147</v>
      </c>
      <c r="Y585">
        <v>1</v>
      </c>
      <c r="Z585" t="s">
        <v>47</v>
      </c>
      <c r="AA585" t="s">
        <v>1886</v>
      </c>
      <c r="AB585" t="s">
        <v>1879</v>
      </c>
      <c r="AC585" t="s">
        <v>1879</v>
      </c>
      <c r="AD585" t="s">
        <v>2098</v>
      </c>
      <c r="AE585" t="s">
        <v>1924</v>
      </c>
      <c r="AF585" s="97">
        <v>36526</v>
      </c>
      <c r="AG585" s="97">
        <v>36526</v>
      </c>
    </row>
    <row r="586" spans="1:33">
      <c r="A586">
        <v>946</v>
      </c>
      <c r="B586" t="s">
        <v>7249</v>
      </c>
      <c r="C586" t="s">
        <v>1180</v>
      </c>
      <c r="D586" s="96">
        <v>30682</v>
      </c>
      <c r="E586" t="s">
        <v>147</v>
      </c>
      <c r="F586">
        <v>1</v>
      </c>
      <c r="G586" t="s">
        <v>47</v>
      </c>
      <c r="M586" s="97">
        <v>36526</v>
      </c>
      <c r="N586">
        <v>946</v>
      </c>
      <c r="O586" t="s">
        <v>7249</v>
      </c>
      <c r="P586">
        <v>24</v>
      </c>
      <c r="Q586">
        <v>8</v>
      </c>
      <c r="R586">
        <v>2000</v>
      </c>
      <c r="S586" t="s">
        <v>1180</v>
      </c>
      <c r="T586" s="96">
        <v>30682</v>
      </c>
      <c r="U586">
        <f t="shared" si="27"/>
        <v>1</v>
      </c>
      <c r="V586">
        <f t="shared" si="28"/>
        <v>1</v>
      </c>
      <c r="W586">
        <f t="shared" si="29"/>
        <v>1984</v>
      </c>
      <c r="X586" t="s">
        <v>147</v>
      </c>
      <c r="Y586">
        <v>1</v>
      </c>
      <c r="Z586" t="s">
        <v>47</v>
      </c>
      <c r="AF586" s="97">
        <v>36526</v>
      </c>
      <c r="AG586" s="97">
        <v>36526</v>
      </c>
    </row>
    <row r="587" spans="1:33">
      <c r="A587">
        <v>947</v>
      </c>
      <c r="B587" t="s">
        <v>8654</v>
      </c>
      <c r="C587" t="s">
        <v>1447</v>
      </c>
      <c r="D587" s="96">
        <v>30323</v>
      </c>
      <c r="E587" t="s">
        <v>147</v>
      </c>
      <c r="F587">
        <v>1</v>
      </c>
      <c r="G587" t="s">
        <v>47</v>
      </c>
      <c r="M587" s="97">
        <v>36526</v>
      </c>
      <c r="N587">
        <v>947</v>
      </c>
      <c r="O587" t="s">
        <v>8654</v>
      </c>
      <c r="P587">
        <v>1</v>
      </c>
      <c r="Q587">
        <v>1</v>
      </c>
      <c r="R587">
        <v>1977</v>
      </c>
      <c r="S587" t="s">
        <v>1447</v>
      </c>
      <c r="T587" s="96">
        <v>30323</v>
      </c>
      <c r="U587">
        <f t="shared" si="27"/>
        <v>7</v>
      </c>
      <c r="V587">
        <f t="shared" si="28"/>
        <v>1</v>
      </c>
      <c r="W587">
        <f t="shared" si="29"/>
        <v>1983</v>
      </c>
      <c r="X587" t="s">
        <v>147</v>
      </c>
      <c r="Y587">
        <v>1</v>
      </c>
      <c r="Z587" t="s">
        <v>47</v>
      </c>
      <c r="AF587" s="97">
        <v>36526</v>
      </c>
      <c r="AG587" s="97">
        <v>36526</v>
      </c>
    </row>
    <row r="588" spans="1:33">
      <c r="A588">
        <v>948</v>
      </c>
      <c r="B588" t="s">
        <v>9442</v>
      </c>
      <c r="C588" t="s">
        <v>9443</v>
      </c>
      <c r="D588" s="96">
        <v>30323</v>
      </c>
      <c r="E588" t="s">
        <v>147</v>
      </c>
      <c r="F588">
        <v>1</v>
      </c>
      <c r="G588" t="s">
        <v>47</v>
      </c>
      <c r="M588" s="97">
        <v>36526</v>
      </c>
      <c r="N588">
        <v>948</v>
      </c>
      <c r="O588" t="s">
        <v>9442</v>
      </c>
      <c r="S588" t="s">
        <v>9443</v>
      </c>
      <c r="T588" s="96">
        <v>30323</v>
      </c>
      <c r="U588">
        <f t="shared" si="27"/>
        <v>7</v>
      </c>
      <c r="V588">
        <f t="shared" si="28"/>
        <v>1</v>
      </c>
      <c r="W588">
        <f t="shared" si="29"/>
        <v>1983</v>
      </c>
      <c r="X588" t="s">
        <v>147</v>
      </c>
      <c r="Y588">
        <v>1</v>
      </c>
      <c r="Z588" t="s">
        <v>47</v>
      </c>
      <c r="AF588" s="97">
        <v>36526</v>
      </c>
      <c r="AG588" s="97">
        <v>36526</v>
      </c>
    </row>
    <row r="589" spans="1:33">
      <c r="A589">
        <v>949</v>
      </c>
      <c r="B589" t="s">
        <v>1464</v>
      </c>
      <c r="C589" t="s">
        <v>1465</v>
      </c>
      <c r="D589" s="96">
        <v>30688</v>
      </c>
      <c r="E589" t="s">
        <v>158</v>
      </c>
      <c r="F589">
        <v>0</v>
      </c>
      <c r="G589" t="s">
        <v>47</v>
      </c>
      <c r="M589" s="97">
        <v>36526</v>
      </c>
      <c r="N589">
        <v>949</v>
      </c>
      <c r="O589" t="s">
        <v>1464</v>
      </c>
      <c r="P589">
        <v>6</v>
      </c>
      <c r="Q589">
        <v>9</v>
      </c>
      <c r="R589">
        <v>1951</v>
      </c>
      <c r="S589" t="s">
        <v>1465</v>
      </c>
      <c r="T589" s="96">
        <v>30688</v>
      </c>
      <c r="U589">
        <f t="shared" si="27"/>
        <v>7</v>
      </c>
      <c r="V589">
        <f t="shared" si="28"/>
        <v>1</v>
      </c>
      <c r="W589">
        <f t="shared" si="29"/>
        <v>1984</v>
      </c>
      <c r="X589" t="s">
        <v>158</v>
      </c>
      <c r="Y589">
        <v>0</v>
      </c>
      <c r="Z589" t="s">
        <v>47</v>
      </c>
      <c r="AF589" s="97">
        <v>36526</v>
      </c>
      <c r="AG589" s="97">
        <v>36526</v>
      </c>
    </row>
    <row r="590" spans="1:33">
      <c r="A590">
        <v>950</v>
      </c>
      <c r="B590" t="s">
        <v>4801</v>
      </c>
      <c r="C590" t="s">
        <v>619</v>
      </c>
      <c r="D590" s="96">
        <v>32358</v>
      </c>
      <c r="E590" t="s">
        <v>147</v>
      </c>
      <c r="F590">
        <v>0</v>
      </c>
      <c r="G590" t="s">
        <v>47</v>
      </c>
      <c r="H590" t="s">
        <v>1964</v>
      </c>
      <c r="I590" t="s">
        <v>1879</v>
      </c>
      <c r="J590" t="s">
        <v>1879</v>
      </c>
      <c r="K590" t="s">
        <v>1879</v>
      </c>
      <c r="L590" t="s">
        <v>1879</v>
      </c>
      <c r="M590" s="97">
        <v>36526</v>
      </c>
      <c r="N590">
        <v>950</v>
      </c>
      <c r="O590" t="s">
        <v>4801</v>
      </c>
      <c r="P590">
        <v>1</v>
      </c>
      <c r="Q590">
        <v>1</v>
      </c>
      <c r="R590">
        <v>2004</v>
      </c>
      <c r="S590" t="s">
        <v>619</v>
      </c>
      <c r="T590" s="96">
        <v>32358</v>
      </c>
      <c r="U590">
        <f t="shared" si="27"/>
        <v>3</v>
      </c>
      <c r="V590">
        <f t="shared" si="28"/>
        <v>8</v>
      </c>
      <c r="W590">
        <f t="shared" si="29"/>
        <v>1988</v>
      </c>
      <c r="X590" t="s">
        <v>147</v>
      </c>
      <c r="Y590">
        <v>0</v>
      </c>
      <c r="Z590" t="s">
        <v>47</v>
      </c>
      <c r="AA590" t="s">
        <v>1964</v>
      </c>
      <c r="AB590" t="s">
        <v>1879</v>
      </c>
      <c r="AC590" t="s">
        <v>1879</v>
      </c>
      <c r="AD590" t="s">
        <v>1879</v>
      </c>
      <c r="AE590" t="s">
        <v>1879</v>
      </c>
      <c r="AF590" s="97">
        <v>36526</v>
      </c>
      <c r="AG590" s="97">
        <v>36526</v>
      </c>
    </row>
    <row r="591" spans="1:33">
      <c r="A591">
        <v>951</v>
      </c>
      <c r="B591" t="s">
        <v>7476</v>
      </c>
      <c r="C591" t="s">
        <v>65</v>
      </c>
      <c r="D591" s="96">
        <v>30873</v>
      </c>
      <c r="E591" t="s">
        <v>147</v>
      </c>
      <c r="F591">
        <v>0</v>
      </c>
      <c r="G591" t="s">
        <v>47</v>
      </c>
      <c r="H591" t="s">
        <v>1964</v>
      </c>
      <c r="I591" t="s">
        <v>1879</v>
      </c>
      <c r="J591" t="s">
        <v>1879</v>
      </c>
      <c r="K591" t="s">
        <v>1884</v>
      </c>
      <c r="L591" t="s">
        <v>1879</v>
      </c>
      <c r="M591" s="97">
        <v>36526</v>
      </c>
      <c r="N591">
        <v>951</v>
      </c>
      <c r="O591" t="s">
        <v>7476</v>
      </c>
      <c r="P591">
        <v>1</v>
      </c>
      <c r="Q591">
        <v>1</v>
      </c>
      <c r="R591">
        <v>1975</v>
      </c>
      <c r="S591" t="s">
        <v>65</v>
      </c>
      <c r="T591" s="96">
        <v>30873</v>
      </c>
      <c r="U591">
        <f t="shared" si="27"/>
        <v>10</v>
      </c>
      <c r="V591">
        <f t="shared" si="28"/>
        <v>7</v>
      </c>
      <c r="W591">
        <f t="shared" si="29"/>
        <v>1984</v>
      </c>
      <c r="X591" t="s">
        <v>147</v>
      </c>
      <c r="Y591">
        <v>0</v>
      </c>
      <c r="Z591" t="s">
        <v>47</v>
      </c>
      <c r="AA591" t="s">
        <v>1964</v>
      </c>
      <c r="AB591" t="s">
        <v>1879</v>
      </c>
      <c r="AC591" t="s">
        <v>1879</v>
      </c>
      <c r="AD591" t="s">
        <v>1884</v>
      </c>
      <c r="AE591" t="s">
        <v>1879</v>
      </c>
      <c r="AF591" s="97">
        <v>36526</v>
      </c>
      <c r="AG591" s="97">
        <v>36526</v>
      </c>
    </row>
    <row r="592" spans="1:33">
      <c r="A592">
        <v>952</v>
      </c>
      <c r="B592" t="s">
        <v>4916</v>
      </c>
      <c r="C592" t="s">
        <v>122</v>
      </c>
      <c r="D592" s="96">
        <v>31611</v>
      </c>
      <c r="E592" t="s">
        <v>147</v>
      </c>
      <c r="F592">
        <v>0</v>
      </c>
      <c r="G592" t="s">
        <v>47</v>
      </c>
      <c r="H592" t="s">
        <v>2043</v>
      </c>
      <c r="I592" t="s">
        <v>1879</v>
      </c>
      <c r="J592" t="s">
        <v>1879</v>
      </c>
      <c r="K592" t="s">
        <v>1923</v>
      </c>
      <c r="L592" t="s">
        <v>1879</v>
      </c>
      <c r="M592" s="97">
        <v>36526</v>
      </c>
      <c r="N592">
        <v>952</v>
      </c>
      <c r="O592" t="s">
        <v>4916</v>
      </c>
      <c r="P592">
        <v>1</v>
      </c>
      <c r="Q592">
        <v>1</v>
      </c>
      <c r="R592">
        <v>1900</v>
      </c>
      <c r="S592" t="s">
        <v>122</v>
      </c>
      <c r="T592" s="96">
        <v>31611</v>
      </c>
      <c r="U592">
        <f t="shared" si="27"/>
        <v>18</v>
      </c>
      <c r="V592">
        <f t="shared" si="28"/>
        <v>7</v>
      </c>
      <c r="W592">
        <f t="shared" si="29"/>
        <v>1986</v>
      </c>
      <c r="X592" t="s">
        <v>147</v>
      </c>
      <c r="Y592">
        <v>0</v>
      </c>
      <c r="Z592" t="s">
        <v>47</v>
      </c>
      <c r="AA592" t="s">
        <v>2043</v>
      </c>
      <c r="AB592" t="s">
        <v>1879</v>
      </c>
      <c r="AC592" t="s">
        <v>1879</v>
      </c>
      <c r="AD592" t="s">
        <v>1923</v>
      </c>
      <c r="AE592" t="s">
        <v>1879</v>
      </c>
      <c r="AF592" s="97">
        <v>36526</v>
      </c>
      <c r="AG592" s="97">
        <v>36526</v>
      </c>
    </row>
    <row r="593" spans="1:33">
      <c r="A593">
        <v>953</v>
      </c>
      <c r="B593" t="s">
        <v>3786</v>
      </c>
      <c r="C593" t="s">
        <v>800</v>
      </c>
      <c r="D593" s="96">
        <v>31572</v>
      </c>
      <c r="E593" t="s">
        <v>147</v>
      </c>
      <c r="F593">
        <v>0</v>
      </c>
      <c r="G593" t="s">
        <v>47</v>
      </c>
      <c r="H593" t="s">
        <v>1964</v>
      </c>
      <c r="I593" t="s">
        <v>1879</v>
      </c>
      <c r="J593" t="s">
        <v>1879</v>
      </c>
      <c r="K593" t="s">
        <v>1879</v>
      </c>
      <c r="L593" t="s">
        <v>1879</v>
      </c>
      <c r="M593" s="97">
        <v>36526</v>
      </c>
      <c r="N593">
        <v>953</v>
      </c>
      <c r="O593" t="s">
        <v>3786</v>
      </c>
      <c r="P593">
        <v>17</v>
      </c>
      <c r="Q593">
        <v>4</v>
      </c>
      <c r="R593">
        <v>2010</v>
      </c>
      <c r="S593" t="s">
        <v>800</v>
      </c>
      <c r="T593" s="96">
        <v>31572</v>
      </c>
      <c r="U593">
        <f t="shared" si="27"/>
        <v>9</v>
      </c>
      <c r="V593">
        <f t="shared" si="28"/>
        <v>6</v>
      </c>
      <c r="W593">
        <f t="shared" si="29"/>
        <v>1986</v>
      </c>
      <c r="X593" t="s">
        <v>147</v>
      </c>
      <c r="Y593">
        <v>0</v>
      </c>
      <c r="Z593" t="s">
        <v>47</v>
      </c>
      <c r="AA593" t="s">
        <v>1964</v>
      </c>
      <c r="AB593" t="s">
        <v>1879</v>
      </c>
      <c r="AC593" t="s">
        <v>1879</v>
      </c>
      <c r="AD593" t="s">
        <v>1879</v>
      </c>
      <c r="AE593" t="s">
        <v>1879</v>
      </c>
      <c r="AF593" s="97">
        <v>36526</v>
      </c>
      <c r="AG593" s="97">
        <v>36526</v>
      </c>
    </row>
    <row r="594" spans="1:33">
      <c r="A594">
        <v>955</v>
      </c>
      <c r="B594" t="s">
        <v>6702</v>
      </c>
      <c r="C594" t="s">
        <v>6704</v>
      </c>
      <c r="D594" s="96">
        <v>31616</v>
      </c>
      <c r="E594" t="s">
        <v>158</v>
      </c>
      <c r="F594">
        <v>0</v>
      </c>
      <c r="G594" t="s">
        <v>47</v>
      </c>
      <c r="H594" t="s">
        <v>1964</v>
      </c>
      <c r="I594" t="s">
        <v>1879</v>
      </c>
      <c r="J594" t="s">
        <v>1879</v>
      </c>
      <c r="K594" t="s">
        <v>1938</v>
      </c>
      <c r="L594" t="s">
        <v>1879</v>
      </c>
      <c r="M594" s="97">
        <v>36526</v>
      </c>
      <c r="N594">
        <v>955</v>
      </c>
      <c r="O594" t="s">
        <v>6702</v>
      </c>
      <c r="P594">
        <v>1</v>
      </c>
      <c r="Q594">
        <v>1</v>
      </c>
      <c r="R594">
        <v>1977</v>
      </c>
      <c r="S594" t="s">
        <v>6704</v>
      </c>
      <c r="T594" s="96">
        <v>31616</v>
      </c>
      <c r="U594">
        <f t="shared" si="27"/>
        <v>23</v>
      </c>
      <c r="V594">
        <f t="shared" si="28"/>
        <v>7</v>
      </c>
      <c r="W594">
        <f t="shared" si="29"/>
        <v>1986</v>
      </c>
      <c r="X594" t="s">
        <v>158</v>
      </c>
      <c r="Y594">
        <v>0</v>
      </c>
      <c r="Z594" t="s">
        <v>47</v>
      </c>
      <c r="AA594" t="s">
        <v>1964</v>
      </c>
      <c r="AB594" t="s">
        <v>1879</v>
      </c>
      <c r="AC594" t="s">
        <v>1879</v>
      </c>
      <c r="AD594" t="s">
        <v>1938</v>
      </c>
      <c r="AE594" t="s">
        <v>1879</v>
      </c>
      <c r="AF594" s="97">
        <v>41081</v>
      </c>
      <c r="AG594" s="97">
        <v>36526</v>
      </c>
    </row>
    <row r="595" spans="1:33">
      <c r="A595">
        <v>959</v>
      </c>
      <c r="B595" t="s">
        <v>6829</v>
      </c>
      <c r="C595" t="s">
        <v>2636</v>
      </c>
      <c r="D595" s="96">
        <v>32154</v>
      </c>
      <c r="E595" t="s">
        <v>158</v>
      </c>
      <c r="F595">
        <v>0</v>
      </c>
      <c r="G595" t="s">
        <v>47</v>
      </c>
      <c r="H595" t="s">
        <v>1964</v>
      </c>
      <c r="I595" t="s">
        <v>1879</v>
      </c>
      <c r="J595" t="s">
        <v>1879</v>
      </c>
      <c r="K595" t="s">
        <v>1937</v>
      </c>
      <c r="L595" t="s">
        <v>1879</v>
      </c>
      <c r="M595" s="97">
        <v>36526</v>
      </c>
      <c r="N595">
        <v>959</v>
      </c>
      <c r="O595" t="s">
        <v>6829</v>
      </c>
      <c r="P595">
        <v>1</v>
      </c>
      <c r="Q595">
        <v>1</v>
      </c>
      <c r="R595">
        <v>1997</v>
      </c>
      <c r="S595" t="s">
        <v>2636</v>
      </c>
      <c r="T595" s="96">
        <v>32154</v>
      </c>
      <c r="U595">
        <f t="shared" si="27"/>
        <v>12</v>
      </c>
      <c r="V595">
        <f t="shared" si="28"/>
        <v>1</v>
      </c>
      <c r="W595">
        <f t="shared" si="29"/>
        <v>1988</v>
      </c>
      <c r="X595" t="s">
        <v>158</v>
      </c>
      <c r="Y595">
        <v>0</v>
      </c>
      <c r="Z595" t="s">
        <v>47</v>
      </c>
      <c r="AA595" t="s">
        <v>1964</v>
      </c>
      <c r="AB595" t="s">
        <v>1879</v>
      </c>
      <c r="AC595" t="s">
        <v>1879</v>
      </c>
      <c r="AD595" t="s">
        <v>1937</v>
      </c>
      <c r="AE595" t="s">
        <v>1879</v>
      </c>
      <c r="AF595" s="97">
        <v>36526</v>
      </c>
      <c r="AG595" s="97">
        <v>36526</v>
      </c>
    </row>
    <row r="596" spans="1:33">
      <c r="A596">
        <v>960</v>
      </c>
      <c r="B596" t="s">
        <v>6638</v>
      </c>
      <c r="C596" t="s">
        <v>913</v>
      </c>
      <c r="D596" s="96">
        <v>16861</v>
      </c>
      <c r="E596" t="s">
        <v>147</v>
      </c>
      <c r="F596">
        <v>0</v>
      </c>
      <c r="G596" t="s">
        <v>47</v>
      </c>
      <c r="H596" t="s">
        <v>1968</v>
      </c>
      <c r="I596" t="s">
        <v>1879</v>
      </c>
      <c r="J596" t="s">
        <v>1879</v>
      </c>
      <c r="K596" t="s">
        <v>1941</v>
      </c>
      <c r="L596" t="s">
        <v>1879</v>
      </c>
      <c r="M596" s="97">
        <v>36526</v>
      </c>
      <c r="N596">
        <v>960</v>
      </c>
      <c r="O596" t="s">
        <v>6638</v>
      </c>
      <c r="P596">
        <v>2</v>
      </c>
      <c r="Q596">
        <v>5</v>
      </c>
      <c r="R596">
        <v>2007</v>
      </c>
      <c r="S596" t="s">
        <v>913</v>
      </c>
      <c r="T596" s="96">
        <v>16861</v>
      </c>
      <c r="U596">
        <f t="shared" si="27"/>
        <v>28</v>
      </c>
      <c r="V596">
        <f t="shared" si="28"/>
        <v>2</v>
      </c>
      <c r="W596">
        <f t="shared" si="29"/>
        <v>1946</v>
      </c>
      <c r="X596" t="s">
        <v>147</v>
      </c>
      <c r="Y596">
        <v>0</v>
      </c>
      <c r="Z596" t="s">
        <v>47</v>
      </c>
      <c r="AA596" t="s">
        <v>1968</v>
      </c>
      <c r="AB596" t="s">
        <v>1879</v>
      </c>
      <c r="AC596" t="s">
        <v>1879</v>
      </c>
      <c r="AD596" t="s">
        <v>1941</v>
      </c>
      <c r="AE596" t="s">
        <v>1879</v>
      </c>
      <c r="AF596" s="97">
        <v>36526</v>
      </c>
      <c r="AG596" s="97">
        <v>36526</v>
      </c>
    </row>
    <row r="597" spans="1:33">
      <c r="A597">
        <v>961</v>
      </c>
      <c r="B597" t="s">
        <v>7223</v>
      </c>
      <c r="C597" t="s">
        <v>258</v>
      </c>
      <c r="D597" s="96">
        <v>20345</v>
      </c>
      <c r="E597" t="s">
        <v>147</v>
      </c>
      <c r="F597">
        <v>0</v>
      </c>
      <c r="G597" t="s">
        <v>47</v>
      </c>
      <c r="H597" t="s">
        <v>1964</v>
      </c>
      <c r="I597" t="s">
        <v>1879</v>
      </c>
      <c r="J597" t="s">
        <v>1879</v>
      </c>
      <c r="K597" t="s">
        <v>1884</v>
      </c>
      <c r="L597" t="s">
        <v>1879</v>
      </c>
      <c r="M597" s="97">
        <v>36526</v>
      </c>
      <c r="N597">
        <v>961</v>
      </c>
      <c r="O597" t="s">
        <v>7223</v>
      </c>
      <c r="P597">
        <v>16</v>
      </c>
      <c r="Q597">
        <v>7</v>
      </c>
      <c r="R597">
        <v>1988</v>
      </c>
      <c r="S597" t="s">
        <v>258</v>
      </c>
      <c r="T597" s="96">
        <v>20345</v>
      </c>
      <c r="U597">
        <f t="shared" si="27"/>
        <v>13</v>
      </c>
      <c r="V597">
        <f t="shared" si="28"/>
        <v>9</v>
      </c>
      <c r="W597">
        <f t="shared" si="29"/>
        <v>1955</v>
      </c>
      <c r="X597" t="s">
        <v>147</v>
      </c>
      <c r="Y597">
        <v>0</v>
      </c>
      <c r="Z597" t="s">
        <v>47</v>
      </c>
      <c r="AA597" t="s">
        <v>1964</v>
      </c>
      <c r="AB597" t="s">
        <v>1879</v>
      </c>
      <c r="AC597" t="s">
        <v>1879</v>
      </c>
      <c r="AD597" t="s">
        <v>1884</v>
      </c>
      <c r="AE597" t="s">
        <v>1879</v>
      </c>
      <c r="AF597" s="97">
        <v>36526</v>
      </c>
      <c r="AG597" s="97">
        <v>36526</v>
      </c>
    </row>
    <row r="598" spans="1:33">
      <c r="A598">
        <v>962</v>
      </c>
      <c r="B598" t="s">
        <v>7333</v>
      </c>
      <c r="C598" t="s">
        <v>520</v>
      </c>
      <c r="D598" s="96">
        <v>26852</v>
      </c>
      <c r="E598" t="s">
        <v>147</v>
      </c>
      <c r="F598">
        <v>0</v>
      </c>
      <c r="G598" t="s">
        <v>47</v>
      </c>
      <c r="H598" t="s">
        <v>2030</v>
      </c>
      <c r="I598" t="s">
        <v>1879</v>
      </c>
      <c r="J598" t="s">
        <v>1879</v>
      </c>
      <c r="K598" t="s">
        <v>1959</v>
      </c>
      <c r="L598" t="s">
        <v>1879</v>
      </c>
      <c r="M598" s="97">
        <v>36526</v>
      </c>
      <c r="N598">
        <v>962</v>
      </c>
      <c r="O598" t="s">
        <v>7333</v>
      </c>
      <c r="P598">
        <v>14</v>
      </c>
      <c r="Q598">
        <v>8</v>
      </c>
      <c r="R598">
        <v>1983</v>
      </c>
      <c r="S598" t="s">
        <v>520</v>
      </c>
      <c r="T598" s="96">
        <v>26852</v>
      </c>
      <c r="U598">
        <f t="shared" si="27"/>
        <v>7</v>
      </c>
      <c r="V598">
        <f t="shared" si="28"/>
        <v>7</v>
      </c>
      <c r="W598">
        <f t="shared" si="29"/>
        <v>1973</v>
      </c>
      <c r="X598" t="s">
        <v>147</v>
      </c>
      <c r="Y598">
        <v>0</v>
      </c>
      <c r="Z598" t="s">
        <v>47</v>
      </c>
      <c r="AA598" t="s">
        <v>2030</v>
      </c>
      <c r="AB598" t="s">
        <v>1879</v>
      </c>
      <c r="AC598" t="s">
        <v>1879</v>
      </c>
      <c r="AD598" t="s">
        <v>1959</v>
      </c>
      <c r="AE598" t="s">
        <v>1879</v>
      </c>
      <c r="AF598" s="97">
        <v>36526</v>
      </c>
      <c r="AG598" s="97">
        <v>36526</v>
      </c>
    </row>
    <row r="599" spans="1:33">
      <c r="A599">
        <v>963</v>
      </c>
      <c r="B599" t="s">
        <v>4610</v>
      </c>
      <c r="C599" t="s">
        <v>58</v>
      </c>
      <c r="D599" s="96">
        <v>31778</v>
      </c>
      <c r="E599" t="s">
        <v>147</v>
      </c>
      <c r="F599">
        <v>0</v>
      </c>
      <c r="G599" t="s">
        <v>47</v>
      </c>
      <c r="H599" t="s">
        <v>1964</v>
      </c>
      <c r="I599" t="s">
        <v>1879</v>
      </c>
      <c r="J599" t="s">
        <v>1879</v>
      </c>
      <c r="K599" t="s">
        <v>1879</v>
      </c>
      <c r="L599" t="s">
        <v>1879</v>
      </c>
      <c r="M599" s="97">
        <v>36526</v>
      </c>
      <c r="N599">
        <v>963</v>
      </c>
      <c r="O599" t="s">
        <v>4610</v>
      </c>
      <c r="P599">
        <v>1</v>
      </c>
      <c r="Q599">
        <v>1</v>
      </c>
      <c r="R599">
        <v>1965</v>
      </c>
      <c r="S599" t="s">
        <v>58</v>
      </c>
      <c r="T599" s="96">
        <v>31778</v>
      </c>
      <c r="U599">
        <f t="shared" si="27"/>
        <v>1</v>
      </c>
      <c r="V599">
        <f t="shared" si="28"/>
        <v>1</v>
      </c>
      <c r="W599">
        <f t="shared" si="29"/>
        <v>1987</v>
      </c>
      <c r="X599" t="s">
        <v>147</v>
      </c>
      <c r="Y599">
        <v>0</v>
      </c>
      <c r="Z599" t="s">
        <v>47</v>
      </c>
      <c r="AA599" t="s">
        <v>1964</v>
      </c>
      <c r="AB599" t="s">
        <v>1879</v>
      </c>
      <c r="AC599" t="s">
        <v>1879</v>
      </c>
      <c r="AD599" t="s">
        <v>1879</v>
      </c>
      <c r="AE599" t="s">
        <v>1879</v>
      </c>
      <c r="AF599" s="97">
        <v>36526</v>
      </c>
      <c r="AG599" s="97">
        <v>36526</v>
      </c>
    </row>
    <row r="600" spans="1:33">
      <c r="A600">
        <v>964</v>
      </c>
      <c r="B600" t="s">
        <v>5058</v>
      </c>
      <c r="C600" t="s">
        <v>1274</v>
      </c>
      <c r="D600" s="96">
        <v>20032</v>
      </c>
      <c r="E600" t="s">
        <v>147</v>
      </c>
      <c r="F600">
        <v>0</v>
      </c>
      <c r="G600" t="s">
        <v>47</v>
      </c>
      <c r="H600" t="s">
        <v>2080</v>
      </c>
      <c r="I600" t="s">
        <v>1879</v>
      </c>
      <c r="J600" t="s">
        <v>1879</v>
      </c>
      <c r="K600" t="s">
        <v>1947</v>
      </c>
      <c r="L600" t="s">
        <v>1879</v>
      </c>
      <c r="M600" s="97">
        <v>36526</v>
      </c>
      <c r="N600">
        <v>964</v>
      </c>
      <c r="O600" t="s">
        <v>5058</v>
      </c>
      <c r="P600">
        <v>8</v>
      </c>
      <c r="Q600">
        <v>1</v>
      </c>
      <c r="R600">
        <v>1990</v>
      </c>
      <c r="S600" t="s">
        <v>1274</v>
      </c>
      <c r="T600" s="96">
        <v>20032</v>
      </c>
      <c r="U600">
        <f t="shared" si="27"/>
        <v>4</v>
      </c>
      <c r="V600">
        <f t="shared" si="28"/>
        <v>11</v>
      </c>
      <c r="W600">
        <f t="shared" si="29"/>
        <v>1954</v>
      </c>
      <c r="X600" t="s">
        <v>147</v>
      </c>
      <c r="Y600">
        <v>0</v>
      </c>
      <c r="Z600" t="s">
        <v>47</v>
      </c>
      <c r="AA600" t="s">
        <v>2080</v>
      </c>
      <c r="AB600" t="s">
        <v>1879</v>
      </c>
      <c r="AC600" t="s">
        <v>1879</v>
      </c>
      <c r="AD600" t="s">
        <v>1947</v>
      </c>
      <c r="AE600" t="s">
        <v>1879</v>
      </c>
      <c r="AF600" s="97">
        <v>42538</v>
      </c>
      <c r="AG600" s="97">
        <v>36526</v>
      </c>
    </row>
    <row r="601" spans="1:33">
      <c r="A601">
        <v>965</v>
      </c>
      <c r="B601" t="s">
        <v>8214</v>
      </c>
      <c r="C601" t="s">
        <v>490</v>
      </c>
      <c r="D601" s="96">
        <v>17533</v>
      </c>
      <c r="E601" t="s">
        <v>147</v>
      </c>
      <c r="F601">
        <v>0</v>
      </c>
      <c r="G601" t="s">
        <v>47</v>
      </c>
      <c r="H601" t="s">
        <v>2002</v>
      </c>
      <c r="I601" t="s">
        <v>1879</v>
      </c>
      <c r="J601" t="s">
        <v>1988</v>
      </c>
      <c r="K601" t="s">
        <v>1929</v>
      </c>
      <c r="L601" t="s">
        <v>1879</v>
      </c>
      <c r="M601" s="97">
        <v>36526</v>
      </c>
      <c r="N601">
        <v>965</v>
      </c>
      <c r="O601" t="s">
        <v>8214</v>
      </c>
      <c r="P601">
        <v>1</v>
      </c>
      <c r="Q601">
        <v>10</v>
      </c>
      <c r="R601">
        <v>1992</v>
      </c>
      <c r="S601" t="s">
        <v>490</v>
      </c>
      <c r="T601" s="96">
        <v>17533</v>
      </c>
      <c r="U601">
        <f t="shared" si="27"/>
        <v>1</v>
      </c>
      <c r="V601">
        <f t="shared" si="28"/>
        <v>1</v>
      </c>
      <c r="W601">
        <f t="shared" si="29"/>
        <v>1948</v>
      </c>
      <c r="X601" t="s">
        <v>147</v>
      </c>
      <c r="Y601">
        <v>0</v>
      </c>
      <c r="Z601" t="s">
        <v>47</v>
      </c>
      <c r="AA601" t="s">
        <v>2002</v>
      </c>
      <c r="AB601" t="s">
        <v>1879</v>
      </c>
      <c r="AC601" t="s">
        <v>1988</v>
      </c>
      <c r="AD601" t="s">
        <v>1929</v>
      </c>
      <c r="AE601" t="s">
        <v>1879</v>
      </c>
      <c r="AF601" s="97">
        <v>36526</v>
      </c>
      <c r="AG601" s="97">
        <v>36526</v>
      </c>
    </row>
    <row r="602" spans="1:33">
      <c r="A602">
        <v>966</v>
      </c>
      <c r="B602" t="s">
        <v>8843</v>
      </c>
      <c r="C602" t="s">
        <v>122</v>
      </c>
      <c r="D602" s="96">
        <v>14977</v>
      </c>
      <c r="E602" t="s">
        <v>147</v>
      </c>
      <c r="F602">
        <v>0</v>
      </c>
      <c r="G602" t="s">
        <v>47</v>
      </c>
      <c r="H602" t="s">
        <v>1891</v>
      </c>
      <c r="I602" t="s">
        <v>1879</v>
      </c>
      <c r="J602" t="s">
        <v>1879</v>
      </c>
      <c r="K602" t="s">
        <v>1885</v>
      </c>
      <c r="L602" t="s">
        <v>1879</v>
      </c>
      <c r="M602" s="97">
        <v>36526</v>
      </c>
      <c r="N602">
        <v>966</v>
      </c>
      <c r="O602" t="s">
        <v>8843</v>
      </c>
      <c r="P602">
        <v>1</v>
      </c>
      <c r="Q602">
        <v>1</v>
      </c>
      <c r="R602">
        <v>1983</v>
      </c>
      <c r="S602" t="s">
        <v>122</v>
      </c>
      <c r="T602" s="96">
        <v>14977</v>
      </c>
      <c r="U602">
        <f t="shared" si="27"/>
        <v>1</v>
      </c>
      <c r="V602">
        <f t="shared" si="28"/>
        <v>1</v>
      </c>
      <c r="W602">
        <f t="shared" si="29"/>
        <v>1941</v>
      </c>
      <c r="X602" t="s">
        <v>147</v>
      </c>
      <c r="Y602">
        <v>0</v>
      </c>
      <c r="Z602" t="s">
        <v>47</v>
      </c>
      <c r="AA602" t="s">
        <v>1891</v>
      </c>
      <c r="AB602" t="s">
        <v>1879</v>
      </c>
      <c r="AC602" t="s">
        <v>1879</v>
      </c>
      <c r="AD602" t="s">
        <v>1885</v>
      </c>
      <c r="AE602" t="s">
        <v>1879</v>
      </c>
      <c r="AF602" s="97">
        <v>36526</v>
      </c>
      <c r="AG602" s="97">
        <v>36526</v>
      </c>
    </row>
    <row r="603" spans="1:33">
      <c r="A603">
        <v>967</v>
      </c>
      <c r="B603" t="s">
        <v>3419</v>
      </c>
      <c r="C603" t="s">
        <v>193</v>
      </c>
      <c r="D603" s="96">
        <v>32078</v>
      </c>
      <c r="E603" t="s">
        <v>147</v>
      </c>
      <c r="F603">
        <v>0</v>
      </c>
      <c r="G603" t="s">
        <v>47</v>
      </c>
      <c r="H603" t="s">
        <v>1964</v>
      </c>
      <c r="I603" t="s">
        <v>1879</v>
      </c>
      <c r="J603" t="s">
        <v>1879</v>
      </c>
      <c r="K603" t="s">
        <v>1881</v>
      </c>
      <c r="L603" t="s">
        <v>1879</v>
      </c>
      <c r="M603" s="97">
        <v>36526</v>
      </c>
      <c r="N603">
        <v>967</v>
      </c>
      <c r="O603" t="s">
        <v>3419</v>
      </c>
      <c r="P603">
        <v>1</v>
      </c>
      <c r="Q603">
        <v>1</v>
      </c>
      <c r="R603">
        <v>2003</v>
      </c>
      <c r="S603" t="s">
        <v>193</v>
      </c>
      <c r="T603" s="96">
        <v>32078</v>
      </c>
      <c r="U603">
        <f t="shared" si="27"/>
        <v>28</v>
      </c>
      <c r="V603">
        <f t="shared" si="28"/>
        <v>10</v>
      </c>
      <c r="W603">
        <f t="shared" si="29"/>
        <v>1987</v>
      </c>
      <c r="X603" t="s">
        <v>147</v>
      </c>
      <c r="Y603">
        <v>0</v>
      </c>
      <c r="Z603" t="s">
        <v>47</v>
      </c>
      <c r="AA603" t="s">
        <v>1964</v>
      </c>
      <c r="AB603" t="s">
        <v>1879</v>
      </c>
      <c r="AC603" t="s">
        <v>1879</v>
      </c>
      <c r="AD603" t="s">
        <v>1881</v>
      </c>
      <c r="AE603" t="s">
        <v>1879</v>
      </c>
      <c r="AF603" s="97">
        <v>36526</v>
      </c>
      <c r="AG603" s="97">
        <v>36526</v>
      </c>
    </row>
    <row r="604" spans="1:33">
      <c r="A604">
        <v>969</v>
      </c>
      <c r="B604" t="s">
        <v>4303</v>
      </c>
      <c r="C604" t="s">
        <v>4305</v>
      </c>
      <c r="D604" s="96">
        <v>27533</v>
      </c>
      <c r="E604" t="s">
        <v>147</v>
      </c>
      <c r="F604">
        <v>0</v>
      </c>
      <c r="G604" t="s">
        <v>47</v>
      </c>
      <c r="H604" t="s">
        <v>1964</v>
      </c>
      <c r="I604" t="s">
        <v>1879</v>
      </c>
      <c r="J604" t="s">
        <v>1879</v>
      </c>
      <c r="K604" t="s">
        <v>1993</v>
      </c>
      <c r="L604" t="s">
        <v>1879</v>
      </c>
      <c r="M604" s="97">
        <v>36526</v>
      </c>
      <c r="N604">
        <v>969</v>
      </c>
      <c r="O604" t="s">
        <v>4303</v>
      </c>
      <c r="P604">
        <v>20</v>
      </c>
      <c r="Q604">
        <v>6</v>
      </c>
      <c r="R604">
        <v>2006</v>
      </c>
      <c r="S604" t="s">
        <v>4305</v>
      </c>
      <c r="T604" s="96">
        <v>27533</v>
      </c>
      <c r="U604">
        <f t="shared" si="27"/>
        <v>19</v>
      </c>
      <c r="V604">
        <f t="shared" si="28"/>
        <v>5</v>
      </c>
      <c r="W604">
        <f t="shared" si="29"/>
        <v>1975</v>
      </c>
      <c r="X604" t="s">
        <v>147</v>
      </c>
      <c r="Y604">
        <v>0</v>
      </c>
      <c r="Z604" t="s">
        <v>47</v>
      </c>
      <c r="AA604" t="s">
        <v>1964</v>
      </c>
      <c r="AB604" t="s">
        <v>1879</v>
      </c>
      <c r="AC604" t="s">
        <v>1879</v>
      </c>
      <c r="AD604" t="s">
        <v>1993</v>
      </c>
      <c r="AE604" t="s">
        <v>1879</v>
      </c>
      <c r="AF604" s="97">
        <v>36526</v>
      </c>
      <c r="AG604" s="97">
        <v>36526</v>
      </c>
    </row>
    <row r="605" spans="1:33">
      <c r="A605">
        <v>970</v>
      </c>
      <c r="B605" t="s">
        <v>6766</v>
      </c>
      <c r="C605" t="s">
        <v>168</v>
      </c>
      <c r="D605" s="96">
        <v>31778</v>
      </c>
      <c r="E605" t="s">
        <v>147</v>
      </c>
      <c r="F605">
        <v>0</v>
      </c>
      <c r="G605" t="s">
        <v>47</v>
      </c>
      <c r="M605" s="97">
        <v>36526</v>
      </c>
      <c r="N605">
        <v>970</v>
      </c>
      <c r="O605" t="s">
        <v>6766</v>
      </c>
      <c r="P605">
        <v>1</v>
      </c>
      <c r="Q605">
        <v>1</v>
      </c>
      <c r="R605">
        <v>2002</v>
      </c>
      <c r="S605" t="s">
        <v>168</v>
      </c>
      <c r="T605" s="96">
        <v>31778</v>
      </c>
      <c r="U605">
        <f t="shared" si="27"/>
        <v>1</v>
      </c>
      <c r="V605">
        <f t="shared" si="28"/>
        <v>1</v>
      </c>
      <c r="W605">
        <f t="shared" si="29"/>
        <v>1987</v>
      </c>
      <c r="X605" t="s">
        <v>147</v>
      </c>
      <c r="Y605">
        <v>0</v>
      </c>
      <c r="Z605" t="s">
        <v>47</v>
      </c>
      <c r="AF605" s="97">
        <v>36526</v>
      </c>
      <c r="AG605" s="97">
        <v>36526</v>
      </c>
    </row>
    <row r="606" spans="1:33">
      <c r="A606">
        <v>972</v>
      </c>
      <c r="B606" t="s">
        <v>6906</v>
      </c>
      <c r="C606" t="s">
        <v>575</v>
      </c>
      <c r="D606" s="96">
        <v>18250</v>
      </c>
      <c r="E606" t="s">
        <v>147</v>
      </c>
      <c r="F606">
        <v>0</v>
      </c>
      <c r="G606" t="s">
        <v>47</v>
      </c>
      <c r="H606" t="s">
        <v>1979</v>
      </c>
      <c r="I606" t="s">
        <v>1879</v>
      </c>
      <c r="J606" t="s">
        <v>1941</v>
      </c>
      <c r="K606" t="s">
        <v>2019</v>
      </c>
      <c r="L606" t="s">
        <v>1879</v>
      </c>
      <c r="M606" s="97">
        <v>36526</v>
      </c>
      <c r="N606">
        <v>972</v>
      </c>
      <c r="O606" t="s">
        <v>6906</v>
      </c>
      <c r="P606">
        <v>21</v>
      </c>
      <c r="Q606">
        <v>9</v>
      </c>
      <c r="R606">
        <v>1995</v>
      </c>
      <c r="S606" t="s">
        <v>575</v>
      </c>
      <c r="T606" s="96">
        <v>18250</v>
      </c>
      <c r="U606">
        <f t="shared" si="27"/>
        <v>18</v>
      </c>
      <c r="V606">
        <f t="shared" si="28"/>
        <v>12</v>
      </c>
      <c r="W606">
        <f t="shared" si="29"/>
        <v>1949</v>
      </c>
      <c r="X606" t="s">
        <v>147</v>
      </c>
      <c r="Y606">
        <v>0</v>
      </c>
      <c r="Z606" t="s">
        <v>47</v>
      </c>
      <c r="AA606" t="s">
        <v>1979</v>
      </c>
      <c r="AB606" t="s">
        <v>1879</v>
      </c>
      <c r="AC606" t="s">
        <v>1941</v>
      </c>
      <c r="AD606" t="s">
        <v>2019</v>
      </c>
      <c r="AE606" t="s">
        <v>1879</v>
      </c>
      <c r="AF606" s="97">
        <v>36526</v>
      </c>
      <c r="AG606" s="97">
        <v>36526</v>
      </c>
    </row>
    <row r="607" spans="1:33">
      <c r="A607">
        <v>974</v>
      </c>
      <c r="B607" t="s">
        <v>8858</v>
      </c>
      <c r="C607" t="s">
        <v>154</v>
      </c>
      <c r="D607" s="96">
        <v>31784</v>
      </c>
      <c r="E607" t="s">
        <v>147</v>
      </c>
      <c r="F607">
        <v>0</v>
      </c>
      <c r="G607" t="s">
        <v>47</v>
      </c>
      <c r="M607" s="97">
        <v>36526</v>
      </c>
      <c r="N607">
        <v>974</v>
      </c>
      <c r="O607" t="s">
        <v>8858</v>
      </c>
      <c r="P607">
        <v>1</v>
      </c>
      <c r="Q607">
        <v>1</v>
      </c>
      <c r="R607">
        <v>2009</v>
      </c>
      <c r="S607" t="s">
        <v>154</v>
      </c>
      <c r="T607" s="96">
        <v>31784</v>
      </c>
      <c r="U607">
        <f t="shared" si="27"/>
        <v>7</v>
      </c>
      <c r="V607">
        <f t="shared" si="28"/>
        <v>1</v>
      </c>
      <c r="W607">
        <f t="shared" si="29"/>
        <v>1987</v>
      </c>
      <c r="X607" t="s">
        <v>147</v>
      </c>
      <c r="Y607">
        <v>0</v>
      </c>
      <c r="Z607" t="s">
        <v>47</v>
      </c>
      <c r="AF607" s="97">
        <v>36526</v>
      </c>
      <c r="AG607" s="97">
        <v>36526</v>
      </c>
    </row>
    <row r="608" spans="1:33">
      <c r="A608">
        <v>975</v>
      </c>
      <c r="B608" t="s">
        <v>6631</v>
      </c>
      <c r="C608" t="s">
        <v>1558</v>
      </c>
      <c r="D608" s="96">
        <v>31645</v>
      </c>
      <c r="E608" t="s">
        <v>158</v>
      </c>
      <c r="F608">
        <v>0</v>
      </c>
      <c r="G608" t="s">
        <v>47</v>
      </c>
      <c r="H608" t="s">
        <v>1968</v>
      </c>
      <c r="I608" t="s">
        <v>1879</v>
      </c>
      <c r="J608" t="s">
        <v>1879</v>
      </c>
      <c r="K608" t="s">
        <v>1879</v>
      </c>
      <c r="L608" t="s">
        <v>1879</v>
      </c>
      <c r="M608" s="97">
        <v>36526</v>
      </c>
      <c r="N608">
        <v>975</v>
      </c>
      <c r="O608" t="s">
        <v>6631</v>
      </c>
      <c r="P608">
        <v>1</v>
      </c>
      <c r="Q608">
        <v>1</v>
      </c>
      <c r="R608">
        <v>2012</v>
      </c>
      <c r="S608" t="s">
        <v>1558</v>
      </c>
      <c r="T608" s="96">
        <v>31645</v>
      </c>
      <c r="U608">
        <f t="shared" si="27"/>
        <v>21</v>
      </c>
      <c r="V608">
        <f t="shared" si="28"/>
        <v>8</v>
      </c>
      <c r="W608">
        <f t="shared" si="29"/>
        <v>1986</v>
      </c>
      <c r="X608" t="s">
        <v>158</v>
      </c>
      <c r="Y608">
        <v>0</v>
      </c>
      <c r="Z608" t="s">
        <v>47</v>
      </c>
      <c r="AA608" t="s">
        <v>1968</v>
      </c>
      <c r="AB608" t="s">
        <v>1879</v>
      </c>
      <c r="AC608" t="s">
        <v>1879</v>
      </c>
      <c r="AD608" t="s">
        <v>1879</v>
      </c>
      <c r="AE608" t="s">
        <v>1879</v>
      </c>
      <c r="AF608" s="97">
        <v>36526</v>
      </c>
      <c r="AG608" s="97">
        <v>36526</v>
      </c>
    </row>
    <row r="609" spans="1:33">
      <c r="A609">
        <v>976</v>
      </c>
      <c r="B609" t="s">
        <v>7373</v>
      </c>
      <c r="C609" t="s">
        <v>1117</v>
      </c>
      <c r="D609" s="96">
        <v>31388</v>
      </c>
      <c r="E609" t="s">
        <v>158</v>
      </c>
      <c r="F609">
        <v>0</v>
      </c>
      <c r="G609" t="s">
        <v>47</v>
      </c>
      <c r="H609" t="s">
        <v>1964</v>
      </c>
      <c r="I609" t="s">
        <v>1879</v>
      </c>
      <c r="J609" t="s">
        <v>1879</v>
      </c>
      <c r="K609" t="s">
        <v>1879</v>
      </c>
      <c r="L609" t="s">
        <v>1879</v>
      </c>
      <c r="M609" s="97">
        <v>36526</v>
      </c>
      <c r="N609">
        <v>976</v>
      </c>
      <c r="O609" t="s">
        <v>7373</v>
      </c>
      <c r="P609">
        <v>1</v>
      </c>
      <c r="Q609">
        <v>1</v>
      </c>
      <c r="R609">
        <v>1977</v>
      </c>
      <c r="S609" t="s">
        <v>1117</v>
      </c>
      <c r="T609" s="96">
        <v>31388</v>
      </c>
      <c r="U609">
        <f t="shared" si="27"/>
        <v>7</v>
      </c>
      <c r="V609">
        <f t="shared" si="28"/>
        <v>12</v>
      </c>
      <c r="W609">
        <f t="shared" si="29"/>
        <v>1985</v>
      </c>
      <c r="X609" t="s">
        <v>158</v>
      </c>
      <c r="Y609">
        <v>0</v>
      </c>
      <c r="Z609" t="s">
        <v>47</v>
      </c>
      <c r="AA609" t="s">
        <v>1964</v>
      </c>
      <c r="AB609" t="s">
        <v>1879</v>
      </c>
      <c r="AC609" t="s">
        <v>1879</v>
      </c>
      <c r="AD609" t="s">
        <v>1879</v>
      </c>
      <c r="AE609" t="s">
        <v>1879</v>
      </c>
      <c r="AF609" s="97">
        <v>36526</v>
      </c>
      <c r="AG609" s="97">
        <v>36526</v>
      </c>
    </row>
    <row r="610" spans="1:33">
      <c r="A610">
        <v>977</v>
      </c>
      <c r="B610" t="s">
        <v>7130</v>
      </c>
      <c r="C610" t="s">
        <v>2179</v>
      </c>
      <c r="D610" s="96">
        <v>31837</v>
      </c>
      <c r="E610" t="s">
        <v>158</v>
      </c>
      <c r="F610">
        <v>0</v>
      </c>
      <c r="G610" t="s">
        <v>47</v>
      </c>
      <c r="H610" t="s">
        <v>1964</v>
      </c>
      <c r="I610" t="s">
        <v>1879</v>
      </c>
      <c r="J610" t="s">
        <v>1879</v>
      </c>
      <c r="K610" t="s">
        <v>1879</v>
      </c>
      <c r="L610" t="s">
        <v>1879</v>
      </c>
      <c r="M610" s="97">
        <v>36526</v>
      </c>
      <c r="N610">
        <v>977</v>
      </c>
      <c r="O610" t="s">
        <v>7130</v>
      </c>
      <c r="P610">
        <v>1</v>
      </c>
      <c r="Q610">
        <v>1</v>
      </c>
      <c r="R610">
        <v>1998</v>
      </c>
      <c r="S610" t="s">
        <v>2179</v>
      </c>
      <c r="T610" s="96">
        <v>31837</v>
      </c>
      <c r="U610">
        <f t="shared" si="27"/>
        <v>1</v>
      </c>
      <c r="V610">
        <f t="shared" si="28"/>
        <v>3</v>
      </c>
      <c r="W610">
        <f t="shared" si="29"/>
        <v>1987</v>
      </c>
      <c r="X610" t="s">
        <v>158</v>
      </c>
      <c r="Y610">
        <v>0</v>
      </c>
      <c r="Z610" t="s">
        <v>47</v>
      </c>
      <c r="AA610" t="s">
        <v>1964</v>
      </c>
      <c r="AB610" t="s">
        <v>1879</v>
      </c>
      <c r="AC610" t="s">
        <v>1879</v>
      </c>
      <c r="AD610" t="s">
        <v>1879</v>
      </c>
      <c r="AE610" t="s">
        <v>1879</v>
      </c>
      <c r="AF610" s="97">
        <v>36526</v>
      </c>
      <c r="AG610" s="97">
        <v>36526</v>
      </c>
    </row>
    <row r="611" spans="1:33">
      <c r="A611">
        <v>978</v>
      </c>
      <c r="B611" t="s">
        <v>9280</v>
      </c>
      <c r="C611" t="s">
        <v>318</v>
      </c>
      <c r="D611" s="96">
        <v>31659</v>
      </c>
      <c r="E611" t="s">
        <v>147</v>
      </c>
      <c r="F611">
        <v>0</v>
      </c>
      <c r="G611" t="s">
        <v>47</v>
      </c>
      <c r="M611" s="97">
        <v>36526</v>
      </c>
      <c r="N611">
        <v>978</v>
      </c>
      <c r="O611" t="s">
        <v>9280</v>
      </c>
      <c r="P611">
        <v>5</v>
      </c>
      <c r="Q611">
        <v>11</v>
      </c>
      <c r="R611">
        <v>1949</v>
      </c>
      <c r="S611" t="s">
        <v>318</v>
      </c>
      <c r="T611" s="96">
        <v>31659</v>
      </c>
      <c r="U611">
        <f t="shared" si="27"/>
        <v>4</v>
      </c>
      <c r="V611">
        <f t="shared" si="28"/>
        <v>9</v>
      </c>
      <c r="W611">
        <f t="shared" si="29"/>
        <v>1986</v>
      </c>
      <c r="X611" t="s">
        <v>147</v>
      </c>
      <c r="Y611">
        <v>0</v>
      </c>
      <c r="Z611" t="s">
        <v>47</v>
      </c>
      <c r="AF611" s="97">
        <v>36526</v>
      </c>
      <c r="AG611" s="97">
        <v>36526</v>
      </c>
    </row>
    <row r="612" spans="1:33">
      <c r="A612">
        <v>979</v>
      </c>
      <c r="B612" t="s">
        <v>6733</v>
      </c>
      <c r="C612" t="s">
        <v>1313</v>
      </c>
      <c r="D612" s="96">
        <v>31240</v>
      </c>
      <c r="E612" t="s">
        <v>147</v>
      </c>
      <c r="F612">
        <v>0</v>
      </c>
      <c r="G612" t="s">
        <v>47</v>
      </c>
      <c r="M612" s="97">
        <v>36526</v>
      </c>
      <c r="N612">
        <v>979</v>
      </c>
      <c r="O612" t="s">
        <v>6733</v>
      </c>
      <c r="P612">
        <v>1</v>
      </c>
      <c r="Q612">
        <v>1</v>
      </c>
      <c r="R612">
        <v>1990</v>
      </c>
      <c r="S612" t="s">
        <v>1313</v>
      </c>
      <c r="T612" s="96">
        <v>31240</v>
      </c>
      <c r="U612">
        <f t="shared" si="27"/>
        <v>12</v>
      </c>
      <c r="V612">
        <f t="shared" si="28"/>
        <v>7</v>
      </c>
      <c r="W612">
        <f t="shared" si="29"/>
        <v>1985</v>
      </c>
      <c r="X612" t="s">
        <v>147</v>
      </c>
      <c r="Y612">
        <v>0</v>
      </c>
      <c r="Z612" t="s">
        <v>47</v>
      </c>
      <c r="AF612" s="97">
        <v>36526</v>
      </c>
      <c r="AG612" s="97">
        <v>36526</v>
      </c>
    </row>
    <row r="613" spans="1:33">
      <c r="A613">
        <v>980</v>
      </c>
      <c r="B613" t="s">
        <v>7964</v>
      </c>
      <c r="C613" t="s">
        <v>537</v>
      </c>
      <c r="D613" s="96">
        <v>31520</v>
      </c>
      <c r="E613" t="s">
        <v>147</v>
      </c>
      <c r="F613">
        <v>0</v>
      </c>
      <c r="G613" t="s">
        <v>47</v>
      </c>
      <c r="M613" s="97">
        <v>36526</v>
      </c>
      <c r="N613">
        <v>980</v>
      </c>
      <c r="O613" t="s">
        <v>7964</v>
      </c>
      <c r="P613">
        <v>31</v>
      </c>
      <c r="Q613">
        <v>8</v>
      </c>
      <c r="R613">
        <v>1970</v>
      </c>
      <c r="S613" t="s">
        <v>537</v>
      </c>
      <c r="T613" s="96">
        <v>31520</v>
      </c>
      <c r="U613">
        <f t="shared" si="27"/>
        <v>18</v>
      </c>
      <c r="V613">
        <f t="shared" si="28"/>
        <v>4</v>
      </c>
      <c r="W613">
        <f t="shared" si="29"/>
        <v>1986</v>
      </c>
      <c r="X613" t="s">
        <v>147</v>
      </c>
      <c r="Y613">
        <v>0</v>
      </c>
      <c r="Z613" t="s">
        <v>47</v>
      </c>
      <c r="AF613" s="97">
        <v>36526</v>
      </c>
      <c r="AG613" s="97">
        <v>36526</v>
      </c>
    </row>
    <row r="614" spans="1:33">
      <c r="A614">
        <v>981</v>
      </c>
      <c r="B614" t="s">
        <v>4980</v>
      </c>
      <c r="C614" t="s">
        <v>359</v>
      </c>
      <c r="D614" s="96">
        <v>22469</v>
      </c>
      <c r="E614" t="s">
        <v>147</v>
      </c>
      <c r="F614">
        <v>0</v>
      </c>
      <c r="G614" t="s">
        <v>47</v>
      </c>
      <c r="H614" t="s">
        <v>1964</v>
      </c>
      <c r="I614" t="s">
        <v>1879</v>
      </c>
      <c r="J614" t="s">
        <v>1879</v>
      </c>
      <c r="K614" t="s">
        <v>1938</v>
      </c>
      <c r="L614" t="s">
        <v>1879</v>
      </c>
      <c r="M614" s="97">
        <v>36526</v>
      </c>
      <c r="N614">
        <v>981</v>
      </c>
      <c r="O614" t="s">
        <v>4980</v>
      </c>
      <c r="P614">
        <v>24</v>
      </c>
      <c r="Q614">
        <v>12</v>
      </c>
      <c r="R614">
        <v>1990</v>
      </c>
      <c r="S614" t="s">
        <v>359</v>
      </c>
      <c r="T614" s="96">
        <v>22469</v>
      </c>
      <c r="U614">
        <f t="shared" si="27"/>
        <v>7</v>
      </c>
      <c r="V614">
        <f t="shared" si="28"/>
        <v>7</v>
      </c>
      <c r="W614">
        <f t="shared" si="29"/>
        <v>1961</v>
      </c>
      <c r="X614" t="s">
        <v>147</v>
      </c>
      <c r="Y614">
        <v>0</v>
      </c>
      <c r="Z614" t="s">
        <v>47</v>
      </c>
      <c r="AA614" t="s">
        <v>1964</v>
      </c>
      <c r="AB614" t="s">
        <v>1879</v>
      </c>
      <c r="AC614" t="s">
        <v>1879</v>
      </c>
      <c r="AD614" t="s">
        <v>1938</v>
      </c>
      <c r="AE614" t="s">
        <v>1879</v>
      </c>
      <c r="AF614" s="97">
        <v>43785.743796296294</v>
      </c>
      <c r="AG614" s="97">
        <v>36526</v>
      </c>
    </row>
    <row r="615" spans="1:33">
      <c r="A615">
        <v>982</v>
      </c>
      <c r="B615" t="s">
        <v>775</v>
      </c>
      <c r="C615" t="s">
        <v>776</v>
      </c>
      <c r="D615" s="96">
        <v>27051</v>
      </c>
      <c r="E615" t="s">
        <v>147</v>
      </c>
      <c r="F615">
        <v>0</v>
      </c>
      <c r="G615" t="s">
        <v>386</v>
      </c>
      <c r="H615" t="s">
        <v>1882</v>
      </c>
      <c r="I615" t="s">
        <v>4195</v>
      </c>
      <c r="J615" t="s">
        <v>1893</v>
      </c>
      <c r="K615" t="s">
        <v>1893</v>
      </c>
      <c r="L615" t="s">
        <v>1926</v>
      </c>
      <c r="M615" s="97">
        <v>36526</v>
      </c>
      <c r="N615">
        <v>982</v>
      </c>
      <c r="O615" t="s">
        <v>775</v>
      </c>
      <c r="P615">
        <v>17</v>
      </c>
      <c r="Q615">
        <v>6</v>
      </c>
      <c r="R615">
        <v>1967</v>
      </c>
      <c r="S615" t="s">
        <v>776</v>
      </c>
      <c r="T615" s="96">
        <v>27051</v>
      </c>
      <c r="U615">
        <f t="shared" si="27"/>
        <v>22</v>
      </c>
      <c r="V615">
        <f t="shared" si="28"/>
        <v>1</v>
      </c>
      <c r="W615">
        <f t="shared" si="29"/>
        <v>1974</v>
      </c>
      <c r="X615" t="s">
        <v>147</v>
      </c>
      <c r="Y615">
        <v>0</v>
      </c>
      <c r="Z615" t="s">
        <v>386</v>
      </c>
      <c r="AA615" t="s">
        <v>1886</v>
      </c>
      <c r="AB615" t="s">
        <v>4141</v>
      </c>
      <c r="AC615" t="s">
        <v>1893</v>
      </c>
      <c r="AD615" t="s">
        <v>1893</v>
      </c>
      <c r="AE615" t="s">
        <v>1899</v>
      </c>
      <c r="AF615" s="97">
        <v>36526</v>
      </c>
      <c r="AG615" s="97">
        <v>36526</v>
      </c>
    </row>
    <row r="616" spans="1:33">
      <c r="A616">
        <v>983</v>
      </c>
      <c r="B616" t="s">
        <v>6620</v>
      </c>
      <c r="C616" t="s">
        <v>123</v>
      </c>
      <c r="D616" s="96">
        <v>31002</v>
      </c>
      <c r="E616" t="s">
        <v>147</v>
      </c>
      <c r="F616">
        <v>0</v>
      </c>
      <c r="G616" t="s">
        <v>47</v>
      </c>
      <c r="H616" t="s">
        <v>1986</v>
      </c>
      <c r="I616" t="s">
        <v>1879</v>
      </c>
      <c r="J616" t="s">
        <v>1879</v>
      </c>
      <c r="K616" t="s">
        <v>1926</v>
      </c>
      <c r="L616" t="s">
        <v>1879</v>
      </c>
      <c r="M616" s="97">
        <v>36526</v>
      </c>
      <c r="N616">
        <v>983</v>
      </c>
      <c r="O616" t="s">
        <v>6620</v>
      </c>
      <c r="P616">
        <v>5</v>
      </c>
      <c r="Q616">
        <v>8</v>
      </c>
      <c r="R616">
        <v>1974</v>
      </c>
      <c r="S616" t="s">
        <v>123</v>
      </c>
      <c r="T616" s="96">
        <v>31002</v>
      </c>
      <c r="U616">
        <f t="shared" si="27"/>
        <v>16</v>
      </c>
      <c r="V616">
        <f t="shared" si="28"/>
        <v>11</v>
      </c>
      <c r="W616">
        <f t="shared" si="29"/>
        <v>1984</v>
      </c>
      <c r="X616" t="s">
        <v>147</v>
      </c>
      <c r="Y616">
        <v>0</v>
      </c>
      <c r="Z616" t="s">
        <v>47</v>
      </c>
      <c r="AA616" t="s">
        <v>1986</v>
      </c>
      <c r="AB616" t="s">
        <v>1879</v>
      </c>
      <c r="AC616" t="s">
        <v>1879</v>
      </c>
      <c r="AD616" t="s">
        <v>1926</v>
      </c>
      <c r="AE616" t="s">
        <v>1879</v>
      </c>
      <c r="AF616" s="97">
        <v>36526</v>
      </c>
      <c r="AG616" s="97">
        <v>36526</v>
      </c>
    </row>
    <row r="617" spans="1:33">
      <c r="A617">
        <v>984</v>
      </c>
      <c r="B617" t="s">
        <v>6410</v>
      </c>
      <c r="C617" t="s">
        <v>175</v>
      </c>
      <c r="D617" s="96">
        <v>31413</v>
      </c>
      <c r="E617" t="s">
        <v>147</v>
      </c>
      <c r="F617">
        <v>0</v>
      </c>
      <c r="G617" t="s">
        <v>47</v>
      </c>
      <c r="H617" t="s">
        <v>1964</v>
      </c>
      <c r="I617" t="s">
        <v>1879</v>
      </c>
      <c r="J617" t="s">
        <v>1879</v>
      </c>
      <c r="K617" t="s">
        <v>1884</v>
      </c>
      <c r="L617" t="s">
        <v>1879</v>
      </c>
      <c r="M617" s="97">
        <v>36526</v>
      </c>
      <c r="N617">
        <v>984</v>
      </c>
      <c r="O617" t="s">
        <v>6410</v>
      </c>
      <c r="P617">
        <v>1</v>
      </c>
      <c r="Q617">
        <v>1</v>
      </c>
      <c r="R617">
        <v>1981</v>
      </c>
      <c r="S617" t="s">
        <v>175</v>
      </c>
      <c r="T617" s="96">
        <v>31413</v>
      </c>
      <c r="U617">
        <f t="shared" si="27"/>
        <v>1</v>
      </c>
      <c r="V617">
        <f t="shared" si="28"/>
        <v>1</v>
      </c>
      <c r="W617">
        <f t="shared" si="29"/>
        <v>1986</v>
      </c>
      <c r="X617" t="s">
        <v>147</v>
      </c>
      <c r="Y617">
        <v>0</v>
      </c>
      <c r="Z617" t="s">
        <v>47</v>
      </c>
      <c r="AA617" t="s">
        <v>1964</v>
      </c>
      <c r="AB617" t="s">
        <v>1879</v>
      </c>
      <c r="AC617" t="s">
        <v>1879</v>
      </c>
      <c r="AD617" t="s">
        <v>1884</v>
      </c>
      <c r="AE617" t="s">
        <v>1879</v>
      </c>
      <c r="AF617" s="97">
        <v>36526</v>
      </c>
      <c r="AG617" s="97">
        <v>36526</v>
      </c>
    </row>
    <row r="618" spans="1:33">
      <c r="A618">
        <v>985</v>
      </c>
      <c r="B618" t="s">
        <v>9155</v>
      </c>
      <c r="C618" t="s">
        <v>1041</v>
      </c>
      <c r="D618" s="96">
        <v>5017</v>
      </c>
      <c r="E618" t="s">
        <v>147</v>
      </c>
      <c r="F618">
        <v>0</v>
      </c>
      <c r="G618" t="s">
        <v>47</v>
      </c>
      <c r="H618" t="s">
        <v>1968</v>
      </c>
      <c r="I618" t="s">
        <v>1879</v>
      </c>
      <c r="J618" t="s">
        <v>1879</v>
      </c>
      <c r="K618" t="s">
        <v>1879</v>
      </c>
      <c r="L618" t="s">
        <v>1879</v>
      </c>
      <c r="M618" s="97">
        <v>36526</v>
      </c>
      <c r="N618">
        <v>985</v>
      </c>
      <c r="O618" t="s">
        <v>9155</v>
      </c>
      <c r="P618">
        <v>13</v>
      </c>
      <c r="Q618">
        <v>9</v>
      </c>
      <c r="R618">
        <v>1978</v>
      </c>
      <c r="S618" t="s">
        <v>1041</v>
      </c>
      <c r="T618" s="96">
        <v>5017</v>
      </c>
      <c r="U618">
        <f t="shared" si="27"/>
        <v>25</v>
      </c>
      <c r="V618">
        <f t="shared" si="28"/>
        <v>9</v>
      </c>
      <c r="W618">
        <f t="shared" si="29"/>
        <v>1913</v>
      </c>
      <c r="X618" t="s">
        <v>147</v>
      </c>
      <c r="Y618">
        <v>0</v>
      </c>
      <c r="Z618" t="s">
        <v>47</v>
      </c>
      <c r="AA618" t="s">
        <v>1968</v>
      </c>
      <c r="AB618" t="s">
        <v>1879</v>
      </c>
      <c r="AC618" t="s">
        <v>1879</v>
      </c>
      <c r="AD618" t="s">
        <v>1879</v>
      </c>
      <c r="AE618" t="s">
        <v>1879</v>
      </c>
      <c r="AF618" s="97">
        <v>36526</v>
      </c>
      <c r="AG618" s="97">
        <v>36526</v>
      </c>
    </row>
    <row r="619" spans="1:33">
      <c r="A619">
        <v>986</v>
      </c>
      <c r="B619" t="s">
        <v>1311</v>
      </c>
      <c r="C619" t="s">
        <v>988</v>
      </c>
      <c r="D619" s="96">
        <v>28132</v>
      </c>
      <c r="E619" t="s">
        <v>147</v>
      </c>
      <c r="F619">
        <v>1</v>
      </c>
      <c r="G619" t="s">
        <v>47</v>
      </c>
      <c r="H619" t="s">
        <v>2066</v>
      </c>
      <c r="I619" t="s">
        <v>1879</v>
      </c>
      <c r="J619" t="s">
        <v>1879</v>
      </c>
      <c r="K619" t="s">
        <v>1896</v>
      </c>
      <c r="L619" t="s">
        <v>1879</v>
      </c>
      <c r="M619" s="97">
        <v>36526</v>
      </c>
      <c r="N619">
        <v>986</v>
      </c>
      <c r="O619" t="s">
        <v>1311</v>
      </c>
      <c r="P619">
        <v>1</v>
      </c>
      <c r="Q619">
        <v>1</v>
      </c>
      <c r="R619">
        <v>1968</v>
      </c>
      <c r="S619" t="s">
        <v>988</v>
      </c>
      <c r="T619" s="96">
        <v>28132</v>
      </c>
      <c r="U619">
        <f t="shared" si="27"/>
        <v>7</v>
      </c>
      <c r="V619">
        <f t="shared" si="28"/>
        <v>1</v>
      </c>
      <c r="W619">
        <f t="shared" si="29"/>
        <v>1977</v>
      </c>
      <c r="X619" t="s">
        <v>147</v>
      </c>
      <c r="Y619">
        <v>1</v>
      </c>
      <c r="Z619" t="s">
        <v>47</v>
      </c>
      <c r="AA619" t="s">
        <v>2066</v>
      </c>
      <c r="AB619" t="s">
        <v>1879</v>
      </c>
      <c r="AC619" t="s">
        <v>1879</v>
      </c>
      <c r="AD619" t="s">
        <v>1896</v>
      </c>
      <c r="AE619" t="s">
        <v>1879</v>
      </c>
      <c r="AF619" s="97">
        <v>36526</v>
      </c>
      <c r="AG619" s="97">
        <v>36526</v>
      </c>
    </row>
    <row r="620" spans="1:33">
      <c r="A620">
        <v>987</v>
      </c>
      <c r="B620" t="s">
        <v>3505</v>
      </c>
      <c r="C620" t="s">
        <v>55</v>
      </c>
      <c r="D620" s="96">
        <v>32143</v>
      </c>
      <c r="E620" t="s">
        <v>147</v>
      </c>
      <c r="F620">
        <v>0</v>
      </c>
      <c r="G620" t="s">
        <v>47</v>
      </c>
      <c r="H620" t="s">
        <v>1964</v>
      </c>
      <c r="I620" t="s">
        <v>1879</v>
      </c>
      <c r="J620" t="s">
        <v>1879</v>
      </c>
      <c r="K620" t="s">
        <v>1879</v>
      </c>
      <c r="L620" t="s">
        <v>1879</v>
      </c>
      <c r="M620" s="97">
        <v>36526</v>
      </c>
      <c r="N620">
        <v>987</v>
      </c>
      <c r="O620" t="s">
        <v>3505</v>
      </c>
      <c r="P620">
        <v>1</v>
      </c>
      <c r="Q620">
        <v>1</v>
      </c>
      <c r="R620">
        <v>1900</v>
      </c>
      <c r="S620" t="s">
        <v>55</v>
      </c>
      <c r="T620" s="96">
        <v>32143</v>
      </c>
      <c r="U620">
        <f t="shared" si="27"/>
        <v>1</v>
      </c>
      <c r="V620">
        <f t="shared" si="28"/>
        <v>1</v>
      </c>
      <c r="W620">
        <f t="shared" si="29"/>
        <v>1988</v>
      </c>
      <c r="X620" t="s">
        <v>147</v>
      </c>
      <c r="Y620">
        <v>0</v>
      </c>
      <c r="Z620" t="s">
        <v>47</v>
      </c>
      <c r="AA620" t="s">
        <v>1964</v>
      </c>
      <c r="AB620" t="s">
        <v>1879</v>
      </c>
      <c r="AC620" t="s">
        <v>1879</v>
      </c>
      <c r="AD620" t="s">
        <v>1879</v>
      </c>
      <c r="AE620" t="s">
        <v>1879</v>
      </c>
      <c r="AF620" s="97">
        <v>36526</v>
      </c>
      <c r="AG620" s="97">
        <v>36526</v>
      </c>
    </row>
    <row r="621" spans="1:33">
      <c r="A621">
        <v>988</v>
      </c>
      <c r="B621" t="s">
        <v>3019</v>
      </c>
      <c r="C621" t="s">
        <v>254</v>
      </c>
      <c r="D621" s="96">
        <v>31048</v>
      </c>
      <c r="E621" t="s">
        <v>147</v>
      </c>
      <c r="F621">
        <v>0</v>
      </c>
      <c r="G621" t="s">
        <v>47</v>
      </c>
      <c r="M621" s="97">
        <v>36526</v>
      </c>
      <c r="N621">
        <v>988</v>
      </c>
      <c r="O621" t="s">
        <v>3019</v>
      </c>
      <c r="P621">
        <v>1</v>
      </c>
      <c r="Q621">
        <v>1</v>
      </c>
      <c r="R621">
        <v>1950</v>
      </c>
      <c r="S621" t="s">
        <v>254</v>
      </c>
      <c r="T621" s="96">
        <v>31048</v>
      </c>
      <c r="U621">
        <f t="shared" si="27"/>
        <v>1</v>
      </c>
      <c r="V621">
        <f t="shared" si="28"/>
        <v>1</v>
      </c>
      <c r="W621">
        <f t="shared" si="29"/>
        <v>1985</v>
      </c>
      <c r="X621" t="s">
        <v>147</v>
      </c>
      <c r="Y621">
        <v>0</v>
      </c>
      <c r="Z621" t="s">
        <v>47</v>
      </c>
      <c r="AF621" s="97">
        <v>36526</v>
      </c>
      <c r="AG621" s="97">
        <v>36526</v>
      </c>
    </row>
    <row r="622" spans="1:33">
      <c r="A622">
        <v>989</v>
      </c>
      <c r="B622" t="s">
        <v>3832</v>
      </c>
      <c r="C622" t="s">
        <v>3447</v>
      </c>
      <c r="D622" s="96">
        <v>28101</v>
      </c>
      <c r="E622" t="s">
        <v>147</v>
      </c>
      <c r="F622">
        <v>0</v>
      </c>
      <c r="G622" t="s">
        <v>47</v>
      </c>
      <c r="H622" t="s">
        <v>2003</v>
      </c>
      <c r="I622" t="s">
        <v>1879</v>
      </c>
      <c r="J622" t="s">
        <v>1879</v>
      </c>
      <c r="K622" t="s">
        <v>1899</v>
      </c>
      <c r="L622" t="s">
        <v>1879</v>
      </c>
      <c r="M622" s="97">
        <v>36526</v>
      </c>
      <c r="N622">
        <v>989</v>
      </c>
      <c r="O622" t="s">
        <v>3832</v>
      </c>
      <c r="P622">
        <v>1</v>
      </c>
      <c r="Q622">
        <v>1</v>
      </c>
      <c r="R622">
        <v>1994</v>
      </c>
      <c r="S622" t="s">
        <v>3447</v>
      </c>
      <c r="T622" s="96">
        <v>28101</v>
      </c>
      <c r="U622">
        <f t="shared" si="27"/>
        <v>7</v>
      </c>
      <c r="V622">
        <f t="shared" si="28"/>
        <v>12</v>
      </c>
      <c r="W622">
        <f t="shared" si="29"/>
        <v>1976</v>
      </c>
      <c r="X622" t="s">
        <v>147</v>
      </c>
      <c r="Y622">
        <v>0</v>
      </c>
      <c r="Z622" t="s">
        <v>47</v>
      </c>
      <c r="AA622" t="s">
        <v>2003</v>
      </c>
      <c r="AB622" t="s">
        <v>1879</v>
      </c>
      <c r="AC622" t="s">
        <v>1879</v>
      </c>
      <c r="AD622" t="s">
        <v>1899</v>
      </c>
      <c r="AE622" t="s">
        <v>1879</v>
      </c>
      <c r="AF622" s="97">
        <v>36526</v>
      </c>
      <c r="AG622" s="97">
        <v>36526</v>
      </c>
    </row>
    <row r="623" spans="1:33">
      <c r="A623">
        <v>990</v>
      </c>
      <c r="B623" t="s">
        <v>4318</v>
      </c>
      <c r="C623" t="s">
        <v>154</v>
      </c>
      <c r="D623" s="96">
        <v>30631</v>
      </c>
      <c r="E623" t="s">
        <v>147</v>
      </c>
      <c r="F623">
        <v>0</v>
      </c>
      <c r="G623" t="s">
        <v>212</v>
      </c>
      <c r="H623" t="s">
        <v>1882</v>
      </c>
      <c r="I623" t="s">
        <v>1879</v>
      </c>
      <c r="J623" t="s">
        <v>1879</v>
      </c>
      <c r="K623" t="s">
        <v>1889</v>
      </c>
      <c r="L623" t="s">
        <v>1906</v>
      </c>
      <c r="M623" s="97">
        <v>36526</v>
      </c>
      <c r="N623">
        <v>990</v>
      </c>
      <c r="O623" t="s">
        <v>4318</v>
      </c>
      <c r="P623">
        <v>1</v>
      </c>
      <c r="Q623">
        <v>1</v>
      </c>
      <c r="R623">
        <v>1967</v>
      </c>
      <c r="S623" t="s">
        <v>154</v>
      </c>
      <c r="T623" s="96">
        <v>30631</v>
      </c>
      <c r="U623">
        <f t="shared" si="27"/>
        <v>11</v>
      </c>
      <c r="V623">
        <f t="shared" si="28"/>
        <v>11</v>
      </c>
      <c r="W623">
        <f t="shared" si="29"/>
        <v>1983</v>
      </c>
      <c r="X623" t="s">
        <v>147</v>
      </c>
      <c r="Y623">
        <v>0</v>
      </c>
      <c r="Z623" t="s">
        <v>212</v>
      </c>
      <c r="AA623" t="s">
        <v>1878</v>
      </c>
      <c r="AB623" t="s">
        <v>1879</v>
      </c>
      <c r="AC623" t="s">
        <v>1879</v>
      </c>
      <c r="AD623" t="s">
        <v>1918</v>
      </c>
      <c r="AE623" t="s">
        <v>1879</v>
      </c>
      <c r="AF623" s="97">
        <v>43785.743796296294</v>
      </c>
      <c r="AG623" s="97">
        <v>36526</v>
      </c>
    </row>
    <row r="624" spans="1:33">
      <c r="A624">
        <v>997</v>
      </c>
      <c r="B624" t="s">
        <v>485</v>
      </c>
      <c r="C624" t="s">
        <v>866</v>
      </c>
      <c r="D624" s="96">
        <v>25675</v>
      </c>
      <c r="E624" t="s">
        <v>147</v>
      </c>
      <c r="F624">
        <v>0</v>
      </c>
      <c r="G624" t="s">
        <v>469</v>
      </c>
      <c r="H624" t="s">
        <v>1882</v>
      </c>
      <c r="I624" t="s">
        <v>3697</v>
      </c>
      <c r="J624" t="s">
        <v>1966</v>
      </c>
      <c r="K624" t="s">
        <v>1966</v>
      </c>
      <c r="L624" t="s">
        <v>1906</v>
      </c>
      <c r="M624" s="97">
        <v>36526</v>
      </c>
      <c r="N624">
        <v>997</v>
      </c>
      <c r="O624" t="s">
        <v>485</v>
      </c>
      <c r="P624">
        <v>1</v>
      </c>
      <c r="Q624">
        <v>1</v>
      </c>
      <c r="R624">
        <v>1951</v>
      </c>
      <c r="S624" t="s">
        <v>866</v>
      </c>
      <c r="T624" s="96">
        <v>25675</v>
      </c>
      <c r="U624">
        <f t="shared" si="27"/>
        <v>17</v>
      </c>
      <c r="V624">
        <f t="shared" si="28"/>
        <v>4</v>
      </c>
      <c r="W624">
        <f t="shared" si="29"/>
        <v>1970</v>
      </c>
      <c r="X624" t="s">
        <v>147</v>
      </c>
      <c r="Y624">
        <v>0</v>
      </c>
      <c r="Z624" t="s">
        <v>469</v>
      </c>
      <c r="AA624" t="s">
        <v>1931</v>
      </c>
      <c r="AB624" t="s">
        <v>1879</v>
      </c>
      <c r="AC624" t="s">
        <v>1879</v>
      </c>
      <c r="AD624" t="s">
        <v>1898</v>
      </c>
      <c r="AE624" t="s">
        <v>1879</v>
      </c>
      <c r="AF624" s="97">
        <v>43785.760706018518</v>
      </c>
      <c r="AG624" s="97">
        <v>36526</v>
      </c>
    </row>
    <row r="625" spans="1:33">
      <c r="A625">
        <v>998</v>
      </c>
      <c r="B625" t="s">
        <v>5335</v>
      </c>
      <c r="C625" t="s">
        <v>410</v>
      </c>
      <c r="D625" s="96">
        <v>30542</v>
      </c>
      <c r="E625" t="s">
        <v>147</v>
      </c>
      <c r="F625">
        <v>0</v>
      </c>
      <c r="G625" t="s">
        <v>47</v>
      </c>
      <c r="H625" t="s">
        <v>1964</v>
      </c>
      <c r="I625" t="s">
        <v>1879</v>
      </c>
      <c r="J625" t="s">
        <v>1879</v>
      </c>
      <c r="K625" t="s">
        <v>1906</v>
      </c>
      <c r="L625" t="s">
        <v>1879</v>
      </c>
      <c r="M625" s="97">
        <v>36526</v>
      </c>
      <c r="N625">
        <v>998</v>
      </c>
      <c r="O625" t="s">
        <v>5335</v>
      </c>
      <c r="P625">
        <v>10</v>
      </c>
      <c r="Q625">
        <v>6</v>
      </c>
      <c r="R625">
        <v>1983</v>
      </c>
      <c r="S625" t="s">
        <v>410</v>
      </c>
      <c r="T625" s="96">
        <v>30542</v>
      </c>
      <c r="U625">
        <f t="shared" si="27"/>
        <v>14</v>
      </c>
      <c r="V625">
        <f t="shared" si="28"/>
        <v>8</v>
      </c>
      <c r="W625">
        <f t="shared" si="29"/>
        <v>1983</v>
      </c>
      <c r="X625" t="s">
        <v>147</v>
      </c>
      <c r="Y625">
        <v>0</v>
      </c>
      <c r="Z625" t="s">
        <v>47</v>
      </c>
      <c r="AA625" t="s">
        <v>1964</v>
      </c>
      <c r="AB625" t="s">
        <v>1879</v>
      </c>
      <c r="AC625" t="s">
        <v>1879</v>
      </c>
      <c r="AD625" t="s">
        <v>1906</v>
      </c>
      <c r="AE625" t="s">
        <v>1879</v>
      </c>
      <c r="AF625" s="97">
        <v>36526</v>
      </c>
      <c r="AG625" s="97">
        <v>36526</v>
      </c>
    </row>
    <row r="626" spans="1:33">
      <c r="A626">
        <v>999</v>
      </c>
      <c r="B626" t="s">
        <v>7025</v>
      </c>
      <c r="C626" t="s">
        <v>593</v>
      </c>
      <c r="D626" s="96">
        <v>29952</v>
      </c>
      <c r="E626" t="s">
        <v>147</v>
      </c>
      <c r="F626">
        <v>0</v>
      </c>
      <c r="G626" t="s">
        <v>47</v>
      </c>
      <c r="H626" t="s">
        <v>1964</v>
      </c>
      <c r="I626" t="s">
        <v>1879</v>
      </c>
      <c r="J626" t="s">
        <v>1879</v>
      </c>
      <c r="K626" t="s">
        <v>1879</v>
      </c>
      <c r="L626" t="s">
        <v>1879</v>
      </c>
      <c r="M626" s="97">
        <v>36526</v>
      </c>
      <c r="N626">
        <v>999</v>
      </c>
      <c r="O626" t="s">
        <v>7025</v>
      </c>
      <c r="P626">
        <v>25</v>
      </c>
      <c r="Q626">
        <v>2</v>
      </c>
      <c r="R626">
        <v>1949</v>
      </c>
      <c r="S626" t="s">
        <v>593</v>
      </c>
      <c r="T626" s="96">
        <v>29952</v>
      </c>
      <c r="U626">
        <f t="shared" si="27"/>
        <v>1</v>
      </c>
      <c r="V626">
        <f t="shared" si="28"/>
        <v>1</v>
      </c>
      <c r="W626">
        <f t="shared" si="29"/>
        <v>1982</v>
      </c>
      <c r="X626" t="s">
        <v>147</v>
      </c>
      <c r="Y626">
        <v>0</v>
      </c>
      <c r="Z626" t="s">
        <v>47</v>
      </c>
      <c r="AA626" t="s">
        <v>1964</v>
      </c>
      <c r="AB626" t="s">
        <v>1879</v>
      </c>
      <c r="AC626" t="s">
        <v>1879</v>
      </c>
      <c r="AD626" t="s">
        <v>1879</v>
      </c>
      <c r="AE626" t="s">
        <v>1879</v>
      </c>
      <c r="AF626" s="97">
        <v>36526</v>
      </c>
      <c r="AG626" s="97">
        <v>36526</v>
      </c>
    </row>
    <row r="627" spans="1:33">
      <c r="A627">
        <v>1000</v>
      </c>
      <c r="B627" t="s">
        <v>810</v>
      </c>
      <c r="C627" t="s">
        <v>318</v>
      </c>
      <c r="D627" s="96">
        <v>30317</v>
      </c>
      <c r="E627" t="s">
        <v>147</v>
      </c>
      <c r="F627">
        <v>0</v>
      </c>
      <c r="G627" t="s">
        <v>47</v>
      </c>
      <c r="H627" t="s">
        <v>1968</v>
      </c>
      <c r="I627" t="s">
        <v>1879</v>
      </c>
      <c r="J627" t="s">
        <v>1879</v>
      </c>
      <c r="K627" t="s">
        <v>1879</v>
      </c>
      <c r="L627" t="s">
        <v>1879</v>
      </c>
      <c r="M627" s="97">
        <v>36526</v>
      </c>
      <c r="N627">
        <v>1000</v>
      </c>
      <c r="O627" t="s">
        <v>810</v>
      </c>
      <c r="P627">
        <v>4</v>
      </c>
      <c r="Q627">
        <v>2</v>
      </c>
      <c r="R627">
        <v>2000</v>
      </c>
      <c r="S627" t="s">
        <v>318</v>
      </c>
      <c r="T627" s="96">
        <v>30317</v>
      </c>
      <c r="U627">
        <f t="shared" si="27"/>
        <v>1</v>
      </c>
      <c r="V627">
        <f t="shared" si="28"/>
        <v>1</v>
      </c>
      <c r="W627">
        <f t="shared" si="29"/>
        <v>1983</v>
      </c>
      <c r="X627" t="s">
        <v>147</v>
      </c>
      <c r="Y627">
        <v>0</v>
      </c>
      <c r="Z627" t="s">
        <v>47</v>
      </c>
      <c r="AA627" t="s">
        <v>1968</v>
      </c>
      <c r="AB627" t="s">
        <v>1879</v>
      </c>
      <c r="AC627" t="s">
        <v>1879</v>
      </c>
      <c r="AD627" t="s">
        <v>1879</v>
      </c>
      <c r="AE627" t="s">
        <v>1879</v>
      </c>
      <c r="AF627" s="97">
        <v>36526</v>
      </c>
      <c r="AG627" s="97">
        <v>36526</v>
      </c>
    </row>
    <row r="628" spans="1:33">
      <c r="A628">
        <v>1001</v>
      </c>
      <c r="B628" t="s">
        <v>3827</v>
      </c>
      <c r="C628" t="s">
        <v>44</v>
      </c>
      <c r="D628" s="96">
        <v>31589</v>
      </c>
      <c r="E628" t="s">
        <v>147</v>
      </c>
      <c r="F628">
        <v>0</v>
      </c>
      <c r="G628" t="s">
        <v>576</v>
      </c>
      <c r="H628" t="s">
        <v>1907</v>
      </c>
      <c r="I628" t="s">
        <v>1879</v>
      </c>
      <c r="J628" t="s">
        <v>1879</v>
      </c>
      <c r="K628" t="s">
        <v>1966</v>
      </c>
      <c r="L628" t="s">
        <v>1879</v>
      </c>
      <c r="M628" s="97">
        <v>36526</v>
      </c>
      <c r="N628">
        <v>1001</v>
      </c>
      <c r="O628" t="s">
        <v>3827</v>
      </c>
      <c r="P628">
        <v>1</v>
      </c>
      <c r="Q628">
        <v>1</v>
      </c>
      <c r="R628">
        <v>1964</v>
      </c>
      <c r="S628" t="s">
        <v>44</v>
      </c>
      <c r="T628" s="96">
        <v>31589</v>
      </c>
      <c r="U628">
        <f t="shared" si="27"/>
        <v>26</v>
      </c>
      <c r="V628">
        <f t="shared" si="28"/>
        <v>6</v>
      </c>
      <c r="W628">
        <f t="shared" si="29"/>
        <v>1986</v>
      </c>
      <c r="X628" t="s">
        <v>147</v>
      </c>
      <c r="Y628">
        <v>0</v>
      </c>
      <c r="Z628" t="s">
        <v>576</v>
      </c>
      <c r="AA628" t="s">
        <v>1907</v>
      </c>
      <c r="AB628" t="s">
        <v>1879</v>
      </c>
      <c r="AC628" t="s">
        <v>1879</v>
      </c>
      <c r="AD628" t="s">
        <v>1966</v>
      </c>
      <c r="AE628" t="s">
        <v>1879</v>
      </c>
      <c r="AF628" s="97">
        <v>41541</v>
      </c>
      <c r="AG628" s="97">
        <v>36526</v>
      </c>
    </row>
    <row r="629" spans="1:33">
      <c r="A629">
        <v>1002</v>
      </c>
      <c r="B629" t="s">
        <v>628</v>
      </c>
      <c r="C629" t="s">
        <v>6527</v>
      </c>
      <c r="D629" s="96">
        <v>31604</v>
      </c>
      <c r="E629" t="s">
        <v>147</v>
      </c>
      <c r="F629">
        <v>0</v>
      </c>
      <c r="G629" t="s">
        <v>47</v>
      </c>
      <c r="H629" t="s">
        <v>1964</v>
      </c>
      <c r="I629" t="s">
        <v>1879</v>
      </c>
      <c r="J629" t="s">
        <v>1879</v>
      </c>
      <c r="K629" t="s">
        <v>1879</v>
      </c>
      <c r="L629" t="s">
        <v>1879</v>
      </c>
      <c r="M629" s="97">
        <v>36526</v>
      </c>
      <c r="N629">
        <v>1002</v>
      </c>
      <c r="O629" t="s">
        <v>628</v>
      </c>
      <c r="P629">
        <v>1</v>
      </c>
      <c r="Q629">
        <v>1</v>
      </c>
      <c r="R629">
        <v>1989</v>
      </c>
      <c r="S629" t="s">
        <v>6527</v>
      </c>
      <c r="T629" s="96">
        <v>31604</v>
      </c>
      <c r="U629">
        <f t="shared" si="27"/>
        <v>11</v>
      </c>
      <c r="V629">
        <f t="shared" si="28"/>
        <v>7</v>
      </c>
      <c r="W629">
        <f t="shared" si="29"/>
        <v>1986</v>
      </c>
      <c r="X629" t="s">
        <v>147</v>
      </c>
      <c r="Y629">
        <v>0</v>
      </c>
      <c r="Z629" t="s">
        <v>47</v>
      </c>
      <c r="AA629" t="s">
        <v>1964</v>
      </c>
      <c r="AB629" t="s">
        <v>1879</v>
      </c>
      <c r="AC629" t="s">
        <v>1879</v>
      </c>
      <c r="AD629" t="s">
        <v>1879</v>
      </c>
      <c r="AE629" t="s">
        <v>1879</v>
      </c>
      <c r="AF629" s="97">
        <v>36526</v>
      </c>
      <c r="AG629" s="97">
        <v>36526</v>
      </c>
    </row>
    <row r="630" spans="1:33">
      <c r="A630">
        <v>1003</v>
      </c>
      <c r="B630" t="s">
        <v>1017</v>
      </c>
      <c r="C630" t="s">
        <v>344</v>
      </c>
      <c r="D630" s="96">
        <v>31048</v>
      </c>
      <c r="E630" t="s">
        <v>147</v>
      </c>
      <c r="F630">
        <v>0</v>
      </c>
      <c r="G630" t="s">
        <v>47</v>
      </c>
      <c r="M630" s="97">
        <v>36526</v>
      </c>
      <c r="N630">
        <v>1003</v>
      </c>
      <c r="O630" t="s">
        <v>1017</v>
      </c>
      <c r="P630">
        <v>1</v>
      </c>
      <c r="Q630">
        <v>1</v>
      </c>
      <c r="R630">
        <v>1982</v>
      </c>
      <c r="S630" t="s">
        <v>344</v>
      </c>
      <c r="T630" s="96">
        <v>31048</v>
      </c>
      <c r="U630">
        <f t="shared" si="27"/>
        <v>1</v>
      </c>
      <c r="V630">
        <f t="shared" si="28"/>
        <v>1</v>
      </c>
      <c r="W630">
        <f t="shared" si="29"/>
        <v>1985</v>
      </c>
      <c r="X630" t="s">
        <v>147</v>
      </c>
      <c r="Y630">
        <v>0</v>
      </c>
      <c r="Z630" t="s">
        <v>47</v>
      </c>
      <c r="AF630" s="97">
        <v>36526</v>
      </c>
      <c r="AG630" s="97">
        <v>36526</v>
      </c>
    </row>
    <row r="631" spans="1:33">
      <c r="A631">
        <v>1004</v>
      </c>
      <c r="B631" t="s">
        <v>8859</v>
      </c>
      <c r="C631" t="s">
        <v>116</v>
      </c>
      <c r="D631" s="96">
        <v>24682</v>
      </c>
      <c r="E631" t="s">
        <v>147</v>
      </c>
      <c r="F631">
        <v>1</v>
      </c>
      <c r="G631" t="s">
        <v>47</v>
      </c>
      <c r="H631" t="s">
        <v>1882</v>
      </c>
      <c r="I631" t="s">
        <v>1879</v>
      </c>
      <c r="J631" t="s">
        <v>1879</v>
      </c>
      <c r="K631" t="s">
        <v>1940</v>
      </c>
      <c r="L631" t="s">
        <v>1902</v>
      </c>
      <c r="M631" s="97">
        <v>36526</v>
      </c>
      <c r="N631">
        <v>1004</v>
      </c>
      <c r="O631" t="s">
        <v>8859</v>
      </c>
      <c r="P631">
        <v>1</v>
      </c>
      <c r="Q631">
        <v>1</v>
      </c>
      <c r="R631">
        <v>1989</v>
      </c>
      <c r="S631" t="s">
        <v>116</v>
      </c>
      <c r="T631" s="96">
        <v>24682</v>
      </c>
      <c r="U631">
        <f t="shared" si="27"/>
        <v>29</v>
      </c>
      <c r="V631">
        <f t="shared" si="28"/>
        <v>7</v>
      </c>
      <c r="W631">
        <f t="shared" si="29"/>
        <v>1967</v>
      </c>
      <c r="X631" t="s">
        <v>147</v>
      </c>
      <c r="Y631">
        <v>1</v>
      </c>
      <c r="Z631" t="s">
        <v>47</v>
      </c>
      <c r="AA631" t="s">
        <v>1886</v>
      </c>
      <c r="AB631" t="s">
        <v>1879</v>
      </c>
      <c r="AC631" t="s">
        <v>1879</v>
      </c>
      <c r="AD631" t="s">
        <v>1940</v>
      </c>
      <c r="AE631" t="s">
        <v>1906</v>
      </c>
      <c r="AF631" s="97">
        <v>36526</v>
      </c>
      <c r="AG631" s="97">
        <v>36526</v>
      </c>
    </row>
    <row r="632" spans="1:33">
      <c r="A632">
        <v>1005</v>
      </c>
      <c r="B632" t="s">
        <v>890</v>
      </c>
      <c r="C632" t="s">
        <v>60</v>
      </c>
      <c r="D632" s="96">
        <v>31033</v>
      </c>
      <c r="E632" t="s">
        <v>147</v>
      </c>
      <c r="F632">
        <v>0</v>
      </c>
      <c r="G632" t="s">
        <v>47</v>
      </c>
      <c r="H632" t="s">
        <v>2076</v>
      </c>
      <c r="I632" t="s">
        <v>1879</v>
      </c>
      <c r="J632" t="s">
        <v>1879</v>
      </c>
      <c r="K632" t="s">
        <v>1902</v>
      </c>
      <c r="L632" t="s">
        <v>1879</v>
      </c>
      <c r="M632" s="97">
        <v>36526</v>
      </c>
      <c r="N632">
        <v>1005</v>
      </c>
      <c r="O632" t="s">
        <v>890</v>
      </c>
      <c r="P632">
        <v>4</v>
      </c>
      <c r="Q632">
        <v>8</v>
      </c>
      <c r="R632">
        <v>1994</v>
      </c>
      <c r="S632" t="s">
        <v>60</v>
      </c>
      <c r="T632" s="96">
        <v>31033</v>
      </c>
      <c r="U632">
        <f t="shared" si="27"/>
        <v>17</v>
      </c>
      <c r="V632">
        <f t="shared" si="28"/>
        <v>12</v>
      </c>
      <c r="W632">
        <f t="shared" si="29"/>
        <v>1984</v>
      </c>
      <c r="X632" t="s">
        <v>147</v>
      </c>
      <c r="Y632">
        <v>0</v>
      </c>
      <c r="Z632" t="s">
        <v>47</v>
      </c>
      <c r="AA632" t="s">
        <v>2076</v>
      </c>
      <c r="AB632" t="s">
        <v>1879</v>
      </c>
      <c r="AC632" t="s">
        <v>1879</v>
      </c>
      <c r="AD632" t="s">
        <v>1902</v>
      </c>
      <c r="AE632" t="s">
        <v>1879</v>
      </c>
      <c r="AF632" s="97">
        <v>36526</v>
      </c>
      <c r="AG632" s="97">
        <v>36526</v>
      </c>
    </row>
    <row r="633" spans="1:33">
      <c r="A633">
        <v>1007</v>
      </c>
      <c r="B633" t="s">
        <v>8765</v>
      </c>
      <c r="C633" t="s">
        <v>70</v>
      </c>
      <c r="D633" s="96">
        <v>31959</v>
      </c>
      <c r="E633" t="s">
        <v>147</v>
      </c>
      <c r="F633">
        <v>0</v>
      </c>
      <c r="G633" t="s">
        <v>47</v>
      </c>
      <c r="H633" t="s">
        <v>1979</v>
      </c>
      <c r="I633" t="s">
        <v>1879</v>
      </c>
      <c r="J633" t="s">
        <v>1884</v>
      </c>
      <c r="K633" t="s">
        <v>1888</v>
      </c>
      <c r="L633" t="s">
        <v>1879</v>
      </c>
      <c r="M633" s="97">
        <v>36526</v>
      </c>
      <c r="N633">
        <v>1007</v>
      </c>
      <c r="O633" t="s">
        <v>8765</v>
      </c>
      <c r="P633">
        <v>15</v>
      </c>
      <c r="Q633">
        <v>2</v>
      </c>
      <c r="R633">
        <v>1997</v>
      </c>
      <c r="S633" t="s">
        <v>70</v>
      </c>
      <c r="T633" s="96">
        <v>31959</v>
      </c>
      <c r="U633">
        <f t="shared" si="27"/>
        <v>1</v>
      </c>
      <c r="V633">
        <f t="shared" si="28"/>
        <v>7</v>
      </c>
      <c r="W633">
        <f t="shared" si="29"/>
        <v>1987</v>
      </c>
      <c r="X633" t="s">
        <v>147</v>
      </c>
      <c r="Y633">
        <v>0</v>
      </c>
      <c r="Z633" t="s">
        <v>47</v>
      </c>
      <c r="AA633" t="s">
        <v>1979</v>
      </c>
      <c r="AB633" t="s">
        <v>1879</v>
      </c>
      <c r="AC633" t="s">
        <v>1884</v>
      </c>
      <c r="AD633" t="s">
        <v>1888</v>
      </c>
      <c r="AE633" t="s">
        <v>1879</v>
      </c>
      <c r="AF633" s="97">
        <v>36526</v>
      </c>
      <c r="AG633" s="97">
        <v>36526</v>
      </c>
    </row>
    <row r="634" spans="1:33">
      <c r="A634">
        <v>1013</v>
      </c>
      <c r="B634" t="s">
        <v>1386</v>
      </c>
      <c r="C634" t="s">
        <v>645</v>
      </c>
      <c r="D634" s="96">
        <v>25569</v>
      </c>
      <c r="E634" t="s">
        <v>147</v>
      </c>
      <c r="F634">
        <v>0</v>
      </c>
      <c r="G634" t="s">
        <v>47</v>
      </c>
      <c r="H634" t="s">
        <v>2144</v>
      </c>
      <c r="I634" t="s">
        <v>1879</v>
      </c>
      <c r="J634" t="s">
        <v>1888</v>
      </c>
      <c r="K634" t="s">
        <v>1937</v>
      </c>
      <c r="L634" t="s">
        <v>1879</v>
      </c>
      <c r="M634" s="97">
        <v>36526</v>
      </c>
      <c r="N634">
        <v>1013</v>
      </c>
      <c r="O634" t="s">
        <v>1386</v>
      </c>
      <c r="P634">
        <v>1</v>
      </c>
      <c r="Q634">
        <v>1</v>
      </c>
      <c r="R634">
        <v>2009</v>
      </c>
      <c r="S634" t="s">
        <v>645</v>
      </c>
      <c r="T634" s="96">
        <v>25569</v>
      </c>
      <c r="U634">
        <f t="shared" si="27"/>
        <v>1</v>
      </c>
      <c r="V634">
        <f t="shared" si="28"/>
        <v>1</v>
      </c>
      <c r="W634">
        <f t="shared" si="29"/>
        <v>1970</v>
      </c>
      <c r="X634" t="s">
        <v>147</v>
      </c>
      <c r="Y634">
        <v>0</v>
      </c>
      <c r="Z634" t="s">
        <v>47</v>
      </c>
      <c r="AA634" t="s">
        <v>2144</v>
      </c>
      <c r="AB634" t="s">
        <v>1879</v>
      </c>
      <c r="AC634" t="s">
        <v>1888</v>
      </c>
      <c r="AD634" t="s">
        <v>1937</v>
      </c>
      <c r="AE634" t="s">
        <v>1879</v>
      </c>
      <c r="AF634" s="97">
        <v>36526</v>
      </c>
      <c r="AG634" s="97">
        <v>36526</v>
      </c>
    </row>
    <row r="635" spans="1:33">
      <c r="A635">
        <v>1014</v>
      </c>
      <c r="B635" t="s">
        <v>5410</v>
      </c>
      <c r="C635" t="s">
        <v>2584</v>
      </c>
      <c r="D635" s="96">
        <v>32525</v>
      </c>
      <c r="E635" t="s">
        <v>147</v>
      </c>
      <c r="F635">
        <v>0</v>
      </c>
      <c r="G635" t="s">
        <v>47</v>
      </c>
      <c r="H635" t="s">
        <v>1964</v>
      </c>
      <c r="I635" t="s">
        <v>1879</v>
      </c>
      <c r="J635" t="s">
        <v>1879</v>
      </c>
      <c r="K635" t="s">
        <v>1924</v>
      </c>
      <c r="L635" t="s">
        <v>1879</v>
      </c>
      <c r="M635" s="97">
        <v>36526</v>
      </c>
      <c r="N635">
        <v>1014</v>
      </c>
      <c r="O635" t="s">
        <v>5410</v>
      </c>
      <c r="P635">
        <v>1</v>
      </c>
      <c r="Q635">
        <v>1</v>
      </c>
      <c r="R635">
        <v>1985</v>
      </c>
      <c r="S635" t="s">
        <v>2584</v>
      </c>
      <c r="T635" s="96">
        <v>32525</v>
      </c>
      <c r="U635">
        <f t="shared" si="27"/>
        <v>17</v>
      </c>
      <c r="V635">
        <f t="shared" si="28"/>
        <v>1</v>
      </c>
      <c r="W635">
        <f t="shared" si="29"/>
        <v>1989</v>
      </c>
      <c r="X635" t="s">
        <v>147</v>
      </c>
      <c r="Y635">
        <v>0</v>
      </c>
      <c r="Z635" t="s">
        <v>47</v>
      </c>
      <c r="AA635" t="s">
        <v>1964</v>
      </c>
      <c r="AB635" t="s">
        <v>1879</v>
      </c>
      <c r="AC635" t="s">
        <v>1879</v>
      </c>
      <c r="AD635" t="s">
        <v>1924</v>
      </c>
      <c r="AE635" t="s">
        <v>1879</v>
      </c>
      <c r="AF635" s="97">
        <v>36526</v>
      </c>
      <c r="AG635" s="97">
        <v>36526</v>
      </c>
    </row>
    <row r="636" spans="1:33">
      <c r="A636">
        <v>1015</v>
      </c>
      <c r="B636" t="s">
        <v>4264</v>
      </c>
      <c r="C636" t="s">
        <v>4266</v>
      </c>
      <c r="D636" s="96">
        <v>32501</v>
      </c>
      <c r="E636" t="s">
        <v>147</v>
      </c>
      <c r="F636">
        <v>0</v>
      </c>
      <c r="G636" t="s">
        <v>47</v>
      </c>
      <c r="H636" t="s">
        <v>2106</v>
      </c>
      <c r="I636" t="s">
        <v>1879</v>
      </c>
      <c r="J636" t="s">
        <v>1879</v>
      </c>
      <c r="K636" t="s">
        <v>2021</v>
      </c>
      <c r="L636" t="s">
        <v>1879</v>
      </c>
      <c r="M636" s="97">
        <v>36526</v>
      </c>
      <c r="N636">
        <v>1015</v>
      </c>
      <c r="O636" t="s">
        <v>4264</v>
      </c>
      <c r="P636">
        <v>3</v>
      </c>
      <c r="Q636">
        <v>12</v>
      </c>
      <c r="R636">
        <v>2005</v>
      </c>
      <c r="S636" t="s">
        <v>4266</v>
      </c>
      <c r="T636" s="96">
        <v>32501</v>
      </c>
      <c r="U636">
        <f t="shared" si="27"/>
        <v>24</v>
      </c>
      <c r="V636">
        <f t="shared" si="28"/>
        <v>12</v>
      </c>
      <c r="W636">
        <f t="shared" si="29"/>
        <v>1988</v>
      </c>
      <c r="X636" t="s">
        <v>147</v>
      </c>
      <c r="Y636">
        <v>0</v>
      </c>
      <c r="Z636" t="s">
        <v>47</v>
      </c>
      <c r="AA636" t="s">
        <v>2106</v>
      </c>
      <c r="AB636" t="s">
        <v>1879</v>
      </c>
      <c r="AC636" t="s">
        <v>1879</v>
      </c>
      <c r="AD636" t="s">
        <v>2021</v>
      </c>
      <c r="AE636" t="s">
        <v>1879</v>
      </c>
      <c r="AF636" s="97">
        <v>41086</v>
      </c>
      <c r="AG636" s="97">
        <v>36526</v>
      </c>
    </row>
    <row r="637" spans="1:33">
      <c r="A637">
        <v>1016</v>
      </c>
      <c r="B637" t="s">
        <v>1455</v>
      </c>
      <c r="C637" t="s">
        <v>7873</v>
      </c>
      <c r="D637" s="96">
        <v>32605</v>
      </c>
      <c r="E637" t="s">
        <v>147</v>
      </c>
      <c r="F637">
        <v>0</v>
      </c>
      <c r="G637" t="s">
        <v>47</v>
      </c>
      <c r="H637" t="s">
        <v>2125</v>
      </c>
      <c r="I637" t="s">
        <v>1879</v>
      </c>
      <c r="J637" t="s">
        <v>1879</v>
      </c>
      <c r="K637" t="s">
        <v>1881</v>
      </c>
      <c r="L637" t="s">
        <v>1879</v>
      </c>
      <c r="M637" s="97">
        <v>36526</v>
      </c>
      <c r="N637">
        <v>1016</v>
      </c>
      <c r="O637" t="s">
        <v>1455</v>
      </c>
      <c r="P637">
        <v>20</v>
      </c>
      <c r="Q637">
        <v>5</v>
      </c>
      <c r="R637">
        <v>2005</v>
      </c>
      <c r="S637" t="s">
        <v>7873</v>
      </c>
      <c r="T637" s="96">
        <v>32605</v>
      </c>
      <c r="U637">
        <f t="shared" si="27"/>
        <v>7</v>
      </c>
      <c r="V637">
        <f t="shared" si="28"/>
        <v>4</v>
      </c>
      <c r="W637">
        <f t="shared" si="29"/>
        <v>1989</v>
      </c>
      <c r="X637" t="s">
        <v>147</v>
      </c>
      <c r="Y637">
        <v>0</v>
      </c>
      <c r="Z637" t="s">
        <v>47</v>
      </c>
      <c r="AA637" t="s">
        <v>2125</v>
      </c>
      <c r="AB637" t="s">
        <v>1879</v>
      </c>
      <c r="AC637" t="s">
        <v>1879</v>
      </c>
      <c r="AD637" t="s">
        <v>1881</v>
      </c>
      <c r="AE637" t="s">
        <v>1879</v>
      </c>
      <c r="AF637" s="97">
        <v>43785.80505787037</v>
      </c>
      <c r="AG637" s="97">
        <v>36526</v>
      </c>
    </row>
    <row r="638" spans="1:33">
      <c r="A638">
        <v>1017</v>
      </c>
      <c r="B638" t="s">
        <v>3201</v>
      </c>
      <c r="C638" t="s">
        <v>1425</v>
      </c>
      <c r="D638" s="96">
        <v>32616</v>
      </c>
      <c r="E638" t="s">
        <v>147</v>
      </c>
      <c r="F638">
        <v>0</v>
      </c>
      <c r="G638" t="s">
        <v>47</v>
      </c>
      <c r="H638" t="s">
        <v>2106</v>
      </c>
      <c r="I638" t="s">
        <v>1879</v>
      </c>
      <c r="J638" t="s">
        <v>1879</v>
      </c>
      <c r="K638" t="s">
        <v>1959</v>
      </c>
      <c r="L638" t="s">
        <v>1879</v>
      </c>
      <c r="M638" s="97">
        <v>36526</v>
      </c>
      <c r="N638">
        <v>1017</v>
      </c>
      <c r="O638" t="s">
        <v>3201</v>
      </c>
      <c r="P638">
        <v>7</v>
      </c>
      <c r="Q638">
        <v>2</v>
      </c>
      <c r="R638">
        <v>2004</v>
      </c>
      <c r="S638" t="s">
        <v>1425</v>
      </c>
      <c r="T638" s="96">
        <v>32616</v>
      </c>
      <c r="U638">
        <f t="shared" si="27"/>
        <v>18</v>
      </c>
      <c r="V638">
        <f t="shared" si="28"/>
        <v>4</v>
      </c>
      <c r="W638">
        <f t="shared" si="29"/>
        <v>1989</v>
      </c>
      <c r="X638" t="s">
        <v>147</v>
      </c>
      <c r="Y638">
        <v>0</v>
      </c>
      <c r="Z638" t="s">
        <v>47</v>
      </c>
      <c r="AA638" t="s">
        <v>2106</v>
      </c>
      <c r="AB638" t="s">
        <v>1879</v>
      </c>
      <c r="AC638" t="s">
        <v>1879</v>
      </c>
      <c r="AD638" t="s">
        <v>1959</v>
      </c>
      <c r="AE638" t="s">
        <v>1879</v>
      </c>
      <c r="AF638" s="97">
        <v>36526</v>
      </c>
      <c r="AG638" s="97">
        <v>36526</v>
      </c>
    </row>
    <row r="639" spans="1:33">
      <c r="A639">
        <v>1018</v>
      </c>
      <c r="B639" t="s">
        <v>2634</v>
      </c>
      <c r="C639" t="s">
        <v>1010</v>
      </c>
      <c r="D639" s="96">
        <v>32559</v>
      </c>
      <c r="E639" t="s">
        <v>147</v>
      </c>
      <c r="F639">
        <v>0</v>
      </c>
      <c r="G639" t="s">
        <v>47</v>
      </c>
      <c r="H639" t="s">
        <v>1964</v>
      </c>
      <c r="I639" t="s">
        <v>1879</v>
      </c>
      <c r="J639" t="s">
        <v>1879</v>
      </c>
      <c r="K639" t="s">
        <v>1937</v>
      </c>
      <c r="L639" t="s">
        <v>1879</v>
      </c>
      <c r="M639" s="97">
        <v>36526</v>
      </c>
      <c r="N639">
        <v>1018</v>
      </c>
      <c r="O639" t="s">
        <v>2634</v>
      </c>
      <c r="P639">
        <v>31</v>
      </c>
      <c r="Q639">
        <v>5</v>
      </c>
      <c r="R639">
        <v>2012</v>
      </c>
      <c r="S639" t="s">
        <v>1010</v>
      </c>
      <c r="T639" s="96">
        <v>32559</v>
      </c>
      <c r="U639">
        <f t="shared" si="27"/>
        <v>20</v>
      </c>
      <c r="V639">
        <f t="shared" si="28"/>
        <v>2</v>
      </c>
      <c r="W639">
        <f t="shared" si="29"/>
        <v>1989</v>
      </c>
      <c r="X639" t="s">
        <v>147</v>
      </c>
      <c r="Y639">
        <v>0</v>
      </c>
      <c r="Z639" t="s">
        <v>47</v>
      </c>
      <c r="AA639" t="s">
        <v>1964</v>
      </c>
      <c r="AB639" t="s">
        <v>1879</v>
      </c>
      <c r="AC639" t="s">
        <v>1879</v>
      </c>
      <c r="AD639" t="s">
        <v>1937</v>
      </c>
      <c r="AE639" t="s">
        <v>1879</v>
      </c>
      <c r="AF639" s="97">
        <v>36526</v>
      </c>
      <c r="AG639" s="97">
        <v>36526</v>
      </c>
    </row>
    <row r="640" spans="1:33">
      <c r="A640">
        <v>1019</v>
      </c>
      <c r="B640" t="s">
        <v>7476</v>
      </c>
      <c r="C640" t="s">
        <v>999</v>
      </c>
      <c r="D640" s="96">
        <v>32870</v>
      </c>
      <c r="E640" t="s">
        <v>147</v>
      </c>
      <c r="F640">
        <v>0</v>
      </c>
      <c r="G640" t="s">
        <v>47</v>
      </c>
      <c r="H640" t="s">
        <v>1979</v>
      </c>
      <c r="I640" t="s">
        <v>1879</v>
      </c>
      <c r="J640" t="s">
        <v>1972</v>
      </c>
      <c r="K640" t="s">
        <v>2016</v>
      </c>
      <c r="L640" t="s">
        <v>1879</v>
      </c>
      <c r="M640" s="97">
        <v>36526</v>
      </c>
      <c r="N640">
        <v>1019</v>
      </c>
      <c r="O640" t="s">
        <v>7476</v>
      </c>
      <c r="P640">
        <v>17</v>
      </c>
      <c r="Q640">
        <v>9</v>
      </c>
      <c r="R640">
        <v>1986</v>
      </c>
      <c r="S640" t="s">
        <v>999</v>
      </c>
      <c r="T640" s="96">
        <v>32870</v>
      </c>
      <c r="U640">
        <f t="shared" si="27"/>
        <v>28</v>
      </c>
      <c r="V640">
        <f t="shared" si="28"/>
        <v>12</v>
      </c>
      <c r="W640">
        <f t="shared" si="29"/>
        <v>1989</v>
      </c>
      <c r="X640" t="s">
        <v>147</v>
      </c>
      <c r="Y640">
        <v>0</v>
      </c>
      <c r="Z640" t="s">
        <v>47</v>
      </c>
      <c r="AA640" t="s">
        <v>1979</v>
      </c>
      <c r="AB640" t="s">
        <v>1879</v>
      </c>
      <c r="AC640" t="s">
        <v>1972</v>
      </c>
      <c r="AD640" t="s">
        <v>2016</v>
      </c>
      <c r="AE640" t="s">
        <v>1879</v>
      </c>
      <c r="AF640" s="97">
        <v>41090</v>
      </c>
      <c r="AG640" s="97">
        <v>36526</v>
      </c>
    </row>
    <row r="641" spans="1:33">
      <c r="A641">
        <v>1020</v>
      </c>
      <c r="B641" t="s">
        <v>8215</v>
      </c>
      <c r="C641" t="s">
        <v>927</v>
      </c>
      <c r="D641" s="96">
        <v>32079</v>
      </c>
      <c r="E641" t="s">
        <v>147</v>
      </c>
      <c r="F641">
        <v>0</v>
      </c>
      <c r="G641" t="s">
        <v>47</v>
      </c>
      <c r="H641" t="s">
        <v>1964</v>
      </c>
      <c r="I641" t="s">
        <v>1879</v>
      </c>
      <c r="J641" t="s">
        <v>1879</v>
      </c>
      <c r="K641" t="s">
        <v>1879</v>
      </c>
      <c r="L641" t="s">
        <v>1879</v>
      </c>
      <c r="M641" s="97">
        <v>36526</v>
      </c>
      <c r="N641">
        <v>1020</v>
      </c>
      <c r="O641" t="s">
        <v>8215</v>
      </c>
      <c r="P641">
        <v>1</v>
      </c>
      <c r="Q641">
        <v>1</v>
      </c>
      <c r="R641">
        <v>1944</v>
      </c>
      <c r="S641" t="s">
        <v>927</v>
      </c>
      <c r="T641" s="96">
        <v>32079</v>
      </c>
      <c r="U641">
        <f t="shared" si="27"/>
        <v>29</v>
      </c>
      <c r="V641">
        <f t="shared" si="28"/>
        <v>10</v>
      </c>
      <c r="W641">
        <f t="shared" si="29"/>
        <v>1987</v>
      </c>
      <c r="X641" t="s">
        <v>147</v>
      </c>
      <c r="Y641">
        <v>0</v>
      </c>
      <c r="Z641" t="s">
        <v>47</v>
      </c>
      <c r="AA641" t="s">
        <v>1964</v>
      </c>
      <c r="AB641" t="s">
        <v>1879</v>
      </c>
      <c r="AC641" t="s">
        <v>1879</v>
      </c>
      <c r="AD641" t="s">
        <v>1879</v>
      </c>
      <c r="AE641" t="s">
        <v>1879</v>
      </c>
      <c r="AF641" s="97">
        <v>36526</v>
      </c>
      <c r="AG641" s="97">
        <v>36526</v>
      </c>
    </row>
    <row r="642" spans="1:33">
      <c r="A642">
        <v>1021</v>
      </c>
      <c r="B642" t="s">
        <v>7894</v>
      </c>
      <c r="C642" t="s">
        <v>7679</v>
      </c>
      <c r="D642" s="96">
        <v>32143</v>
      </c>
      <c r="E642" t="s">
        <v>147</v>
      </c>
      <c r="F642">
        <v>0</v>
      </c>
      <c r="G642" t="s">
        <v>47</v>
      </c>
      <c r="H642" t="s">
        <v>1964</v>
      </c>
      <c r="I642" t="s">
        <v>1879</v>
      </c>
      <c r="J642" t="s">
        <v>1879</v>
      </c>
      <c r="K642" t="s">
        <v>1879</v>
      </c>
      <c r="L642" t="s">
        <v>1879</v>
      </c>
      <c r="M642" s="97">
        <v>36526</v>
      </c>
      <c r="N642">
        <v>1021</v>
      </c>
      <c r="O642" t="s">
        <v>7894</v>
      </c>
      <c r="P642">
        <v>1</v>
      </c>
      <c r="Q642">
        <v>1</v>
      </c>
      <c r="R642">
        <v>2006</v>
      </c>
      <c r="S642" t="s">
        <v>7679</v>
      </c>
      <c r="T642" s="96">
        <v>32143</v>
      </c>
      <c r="U642">
        <f t="shared" ref="U642:U705" si="30">DAY(T642)</f>
        <v>1</v>
      </c>
      <c r="V642">
        <f t="shared" ref="V642:V705" si="31">MONTH(T642)</f>
        <v>1</v>
      </c>
      <c r="W642">
        <f t="shared" ref="W642:W705" si="32">YEAR(T642)</f>
        <v>1988</v>
      </c>
      <c r="X642" t="s">
        <v>147</v>
      </c>
      <c r="Y642">
        <v>0</v>
      </c>
      <c r="Z642" t="s">
        <v>47</v>
      </c>
      <c r="AA642" t="s">
        <v>1964</v>
      </c>
      <c r="AB642" t="s">
        <v>1879</v>
      </c>
      <c r="AC642" t="s">
        <v>1879</v>
      </c>
      <c r="AD642" t="s">
        <v>1879</v>
      </c>
      <c r="AE642" t="s">
        <v>1879</v>
      </c>
      <c r="AF642" s="97">
        <v>36526</v>
      </c>
      <c r="AG642" s="97">
        <v>36526</v>
      </c>
    </row>
    <row r="643" spans="1:33">
      <c r="A643">
        <v>1022</v>
      </c>
      <c r="B643" t="s">
        <v>872</v>
      </c>
      <c r="C643" t="s">
        <v>819</v>
      </c>
      <c r="D643" s="96">
        <v>32320</v>
      </c>
      <c r="E643" t="s">
        <v>147</v>
      </c>
      <c r="F643">
        <v>0</v>
      </c>
      <c r="G643" t="s">
        <v>47</v>
      </c>
      <c r="H643" t="s">
        <v>1964</v>
      </c>
      <c r="I643" t="s">
        <v>1879</v>
      </c>
      <c r="J643" t="s">
        <v>1879</v>
      </c>
      <c r="K643" t="s">
        <v>1879</v>
      </c>
      <c r="L643" t="s">
        <v>1879</v>
      </c>
      <c r="M643" s="97">
        <v>36526</v>
      </c>
      <c r="N643">
        <v>1022</v>
      </c>
      <c r="O643" t="s">
        <v>872</v>
      </c>
      <c r="P643">
        <v>1</v>
      </c>
      <c r="Q643">
        <v>1</v>
      </c>
      <c r="R643">
        <v>1990</v>
      </c>
      <c r="S643" t="s">
        <v>819</v>
      </c>
      <c r="T643" s="96">
        <v>32320</v>
      </c>
      <c r="U643">
        <f t="shared" si="30"/>
        <v>26</v>
      </c>
      <c r="V643">
        <f t="shared" si="31"/>
        <v>6</v>
      </c>
      <c r="W643">
        <f t="shared" si="32"/>
        <v>1988</v>
      </c>
      <c r="X643" t="s">
        <v>147</v>
      </c>
      <c r="Y643">
        <v>0</v>
      </c>
      <c r="Z643" t="s">
        <v>47</v>
      </c>
      <c r="AA643" t="s">
        <v>1964</v>
      </c>
      <c r="AB643" t="s">
        <v>1879</v>
      </c>
      <c r="AC643" t="s">
        <v>1879</v>
      </c>
      <c r="AD643" t="s">
        <v>1879</v>
      </c>
      <c r="AE643" t="s">
        <v>1879</v>
      </c>
      <c r="AF643" s="97">
        <v>36526</v>
      </c>
      <c r="AG643" s="97">
        <v>36526</v>
      </c>
    </row>
    <row r="644" spans="1:33">
      <c r="A644">
        <v>1023</v>
      </c>
      <c r="B644" t="s">
        <v>8295</v>
      </c>
      <c r="C644" t="s">
        <v>8296</v>
      </c>
      <c r="D644" s="96">
        <v>21987</v>
      </c>
      <c r="E644" t="s">
        <v>147</v>
      </c>
      <c r="F644">
        <v>1</v>
      </c>
      <c r="G644" t="s">
        <v>47</v>
      </c>
      <c r="H644" t="s">
        <v>1882</v>
      </c>
      <c r="I644" t="s">
        <v>1879</v>
      </c>
      <c r="J644" t="s">
        <v>1879</v>
      </c>
      <c r="K644" t="s">
        <v>1904</v>
      </c>
      <c r="L644" t="s">
        <v>1893</v>
      </c>
      <c r="M644" s="97">
        <v>36526</v>
      </c>
      <c r="N644">
        <v>1023</v>
      </c>
      <c r="O644" t="s">
        <v>8295</v>
      </c>
      <c r="P644">
        <v>1</v>
      </c>
      <c r="Q644">
        <v>1</v>
      </c>
      <c r="R644">
        <v>1993</v>
      </c>
      <c r="S644" t="s">
        <v>8296</v>
      </c>
      <c r="T644" s="96">
        <v>21987</v>
      </c>
      <c r="U644">
        <f t="shared" si="30"/>
        <v>12</v>
      </c>
      <c r="V644">
        <f t="shared" si="31"/>
        <v>3</v>
      </c>
      <c r="W644">
        <f t="shared" si="32"/>
        <v>1960</v>
      </c>
      <c r="X644" t="s">
        <v>147</v>
      </c>
      <c r="Y644">
        <v>1</v>
      </c>
      <c r="Z644" t="s">
        <v>47</v>
      </c>
      <c r="AA644" t="s">
        <v>1886</v>
      </c>
      <c r="AB644" t="s">
        <v>1879</v>
      </c>
      <c r="AC644" t="s">
        <v>1879</v>
      </c>
      <c r="AD644" t="s">
        <v>2021</v>
      </c>
      <c r="AE644" t="s">
        <v>1917</v>
      </c>
      <c r="AF644" s="97">
        <v>36526</v>
      </c>
      <c r="AG644" s="97">
        <v>36526</v>
      </c>
    </row>
    <row r="645" spans="1:33">
      <c r="A645">
        <v>1024</v>
      </c>
      <c r="B645" t="s">
        <v>859</v>
      </c>
      <c r="C645" t="s">
        <v>860</v>
      </c>
      <c r="D645" s="96">
        <v>31959</v>
      </c>
      <c r="E645" t="s">
        <v>147</v>
      </c>
      <c r="F645">
        <v>0</v>
      </c>
      <c r="G645" t="s">
        <v>47</v>
      </c>
      <c r="M645" s="97">
        <v>36526</v>
      </c>
      <c r="N645">
        <v>1024</v>
      </c>
      <c r="O645" t="s">
        <v>859</v>
      </c>
      <c r="P645">
        <v>1</v>
      </c>
      <c r="Q645">
        <v>1</v>
      </c>
      <c r="R645">
        <v>2000</v>
      </c>
      <c r="S645" t="s">
        <v>860</v>
      </c>
      <c r="T645" s="96">
        <v>31959</v>
      </c>
      <c r="U645">
        <f t="shared" si="30"/>
        <v>1</v>
      </c>
      <c r="V645">
        <f t="shared" si="31"/>
        <v>7</v>
      </c>
      <c r="W645">
        <f t="shared" si="32"/>
        <v>1987</v>
      </c>
      <c r="X645" t="s">
        <v>147</v>
      </c>
      <c r="Y645">
        <v>0</v>
      </c>
      <c r="Z645" t="s">
        <v>47</v>
      </c>
      <c r="AF645" s="97">
        <v>36526</v>
      </c>
      <c r="AG645" s="97">
        <v>36526</v>
      </c>
    </row>
    <row r="646" spans="1:33">
      <c r="A646">
        <v>1025</v>
      </c>
      <c r="B646" t="s">
        <v>2958</v>
      </c>
      <c r="C646" t="s">
        <v>58</v>
      </c>
      <c r="D646" s="96">
        <v>33520</v>
      </c>
      <c r="E646" t="s">
        <v>147</v>
      </c>
      <c r="F646">
        <v>0</v>
      </c>
      <c r="G646" t="s">
        <v>47</v>
      </c>
      <c r="H646" t="s">
        <v>1994</v>
      </c>
      <c r="I646" t="s">
        <v>1879</v>
      </c>
      <c r="J646" t="s">
        <v>1879</v>
      </c>
      <c r="K646" t="s">
        <v>2137</v>
      </c>
      <c r="L646" t="s">
        <v>1879</v>
      </c>
      <c r="M646" s="97">
        <v>36526</v>
      </c>
      <c r="N646">
        <v>1025</v>
      </c>
      <c r="O646" t="s">
        <v>2958</v>
      </c>
      <c r="P646">
        <v>1</v>
      </c>
      <c r="Q646">
        <v>1</v>
      </c>
      <c r="R646">
        <v>1983</v>
      </c>
      <c r="S646" t="s">
        <v>58</v>
      </c>
      <c r="T646" s="96">
        <v>33520</v>
      </c>
      <c r="U646">
        <f t="shared" si="30"/>
        <v>9</v>
      </c>
      <c r="V646">
        <f t="shared" si="31"/>
        <v>10</v>
      </c>
      <c r="W646">
        <f t="shared" si="32"/>
        <v>1991</v>
      </c>
      <c r="X646" t="s">
        <v>147</v>
      </c>
      <c r="Y646">
        <v>0</v>
      </c>
      <c r="Z646" t="s">
        <v>47</v>
      </c>
      <c r="AA646" t="s">
        <v>1994</v>
      </c>
      <c r="AB646" t="s">
        <v>1879</v>
      </c>
      <c r="AC646" t="s">
        <v>1879</v>
      </c>
      <c r="AD646" t="s">
        <v>2137</v>
      </c>
      <c r="AE646" t="s">
        <v>1879</v>
      </c>
      <c r="AF646" s="97">
        <v>42598</v>
      </c>
      <c r="AG646" s="97">
        <v>36526</v>
      </c>
    </row>
    <row r="647" spans="1:33">
      <c r="A647">
        <v>1026</v>
      </c>
      <c r="B647" t="s">
        <v>6901</v>
      </c>
      <c r="C647" t="s">
        <v>6902</v>
      </c>
      <c r="D647" s="96">
        <v>21916</v>
      </c>
      <c r="E647" t="s">
        <v>147</v>
      </c>
      <c r="F647">
        <v>1</v>
      </c>
      <c r="G647" t="s">
        <v>47</v>
      </c>
      <c r="H647" t="s">
        <v>2238</v>
      </c>
      <c r="I647" t="s">
        <v>1879</v>
      </c>
      <c r="J647" t="s">
        <v>1879</v>
      </c>
      <c r="K647" t="s">
        <v>2037</v>
      </c>
      <c r="L647" t="s">
        <v>1879</v>
      </c>
      <c r="M647" s="97">
        <v>36526</v>
      </c>
      <c r="N647">
        <v>1026</v>
      </c>
      <c r="O647" t="s">
        <v>6901</v>
      </c>
      <c r="P647">
        <v>1</v>
      </c>
      <c r="Q647">
        <v>1</v>
      </c>
      <c r="R647">
        <v>2001</v>
      </c>
      <c r="S647" t="s">
        <v>6902</v>
      </c>
      <c r="T647" s="96">
        <v>21916</v>
      </c>
      <c r="U647">
        <f t="shared" si="30"/>
        <v>1</v>
      </c>
      <c r="V647">
        <f t="shared" si="31"/>
        <v>1</v>
      </c>
      <c r="W647">
        <f t="shared" si="32"/>
        <v>1960</v>
      </c>
      <c r="X647" t="s">
        <v>147</v>
      </c>
      <c r="Y647">
        <v>1</v>
      </c>
      <c r="Z647" t="s">
        <v>47</v>
      </c>
      <c r="AA647" t="s">
        <v>2238</v>
      </c>
      <c r="AB647" t="s">
        <v>1879</v>
      </c>
      <c r="AC647" t="s">
        <v>1879</v>
      </c>
      <c r="AD647" t="s">
        <v>2037</v>
      </c>
      <c r="AE647" t="s">
        <v>1879</v>
      </c>
      <c r="AF647" s="97">
        <v>36526</v>
      </c>
      <c r="AG647" s="97">
        <v>36526</v>
      </c>
    </row>
    <row r="648" spans="1:33">
      <c r="A648">
        <v>1027</v>
      </c>
      <c r="B648" t="s">
        <v>3016</v>
      </c>
      <c r="C648" t="s">
        <v>60</v>
      </c>
      <c r="D648" s="96">
        <v>32345</v>
      </c>
      <c r="E648" t="s">
        <v>147</v>
      </c>
      <c r="F648">
        <v>0</v>
      </c>
      <c r="G648" t="s">
        <v>47</v>
      </c>
      <c r="H648" t="s">
        <v>1964</v>
      </c>
      <c r="I648" t="s">
        <v>1879</v>
      </c>
      <c r="J648" t="s">
        <v>1879</v>
      </c>
      <c r="K648" t="s">
        <v>1921</v>
      </c>
      <c r="L648" t="s">
        <v>1879</v>
      </c>
      <c r="M648" s="97">
        <v>36526</v>
      </c>
      <c r="N648">
        <v>1027</v>
      </c>
      <c r="O648" t="s">
        <v>3016</v>
      </c>
      <c r="P648">
        <v>7</v>
      </c>
      <c r="Q648">
        <v>12</v>
      </c>
      <c r="R648">
        <v>2002</v>
      </c>
      <c r="S648" t="s">
        <v>60</v>
      </c>
      <c r="T648" s="96">
        <v>32345</v>
      </c>
      <c r="U648">
        <f t="shared" si="30"/>
        <v>21</v>
      </c>
      <c r="V648">
        <f t="shared" si="31"/>
        <v>7</v>
      </c>
      <c r="W648">
        <f t="shared" si="32"/>
        <v>1988</v>
      </c>
      <c r="X648" t="s">
        <v>147</v>
      </c>
      <c r="Y648">
        <v>0</v>
      </c>
      <c r="Z648" t="s">
        <v>47</v>
      </c>
      <c r="AA648" t="s">
        <v>1964</v>
      </c>
      <c r="AB648" t="s">
        <v>1879</v>
      </c>
      <c r="AC648" t="s">
        <v>1879</v>
      </c>
      <c r="AD648" t="s">
        <v>1921</v>
      </c>
      <c r="AE648" t="s">
        <v>1879</v>
      </c>
      <c r="AF648" s="97">
        <v>36526</v>
      </c>
      <c r="AG648" s="97">
        <v>36526</v>
      </c>
    </row>
    <row r="649" spans="1:33">
      <c r="A649">
        <v>1028</v>
      </c>
      <c r="B649" t="s">
        <v>3505</v>
      </c>
      <c r="C649" t="s">
        <v>456</v>
      </c>
      <c r="D649" s="96">
        <v>33420</v>
      </c>
      <c r="E649" t="s">
        <v>158</v>
      </c>
      <c r="F649">
        <v>0</v>
      </c>
      <c r="G649" t="s">
        <v>47</v>
      </c>
      <c r="M649" s="97">
        <v>36526</v>
      </c>
      <c r="N649">
        <v>1028</v>
      </c>
      <c r="O649" t="s">
        <v>3505</v>
      </c>
      <c r="P649">
        <v>15</v>
      </c>
      <c r="Q649">
        <v>2</v>
      </c>
      <c r="R649">
        <v>1947</v>
      </c>
      <c r="S649" t="s">
        <v>456</v>
      </c>
      <c r="T649" s="96">
        <v>33420</v>
      </c>
      <c r="U649">
        <f t="shared" si="30"/>
        <v>1</v>
      </c>
      <c r="V649">
        <f t="shared" si="31"/>
        <v>7</v>
      </c>
      <c r="W649">
        <f t="shared" si="32"/>
        <v>1991</v>
      </c>
      <c r="X649" t="s">
        <v>158</v>
      </c>
      <c r="Y649">
        <v>0</v>
      </c>
      <c r="Z649" t="s">
        <v>47</v>
      </c>
      <c r="AF649" s="97">
        <v>36526</v>
      </c>
      <c r="AG649" s="97">
        <v>36526</v>
      </c>
    </row>
    <row r="650" spans="1:33">
      <c r="A650">
        <v>1029</v>
      </c>
      <c r="B650" t="s">
        <v>4625</v>
      </c>
      <c r="C650" t="s">
        <v>619</v>
      </c>
      <c r="D650" s="96">
        <v>32772</v>
      </c>
      <c r="E650" t="s">
        <v>147</v>
      </c>
      <c r="F650">
        <v>0</v>
      </c>
      <c r="G650" t="s">
        <v>47</v>
      </c>
      <c r="H650" t="s">
        <v>1964</v>
      </c>
      <c r="I650" t="s">
        <v>1879</v>
      </c>
      <c r="J650" t="s">
        <v>1879</v>
      </c>
      <c r="K650" t="s">
        <v>1906</v>
      </c>
      <c r="L650" t="s">
        <v>1879</v>
      </c>
      <c r="M650" s="97">
        <v>36526</v>
      </c>
      <c r="N650">
        <v>1029</v>
      </c>
      <c r="O650" t="s">
        <v>4625</v>
      </c>
      <c r="P650">
        <v>1</v>
      </c>
      <c r="Q650">
        <v>1</v>
      </c>
      <c r="R650">
        <v>1900</v>
      </c>
      <c r="S650" t="s">
        <v>619</v>
      </c>
      <c r="T650" s="96">
        <v>32772</v>
      </c>
      <c r="U650">
        <f t="shared" si="30"/>
        <v>21</v>
      </c>
      <c r="V650">
        <f t="shared" si="31"/>
        <v>9</v>
      </c>
      <c r="W650">
        <f t="shared" si="32"/>
        <v>1989</v>
      </c>
      <c r="X650" t="s">
        <v>147</v>
      </c>
      <c r="Y650">
        <v>0</v>
      </c>
      <c r="Z650" t="s">
        <v>47</v>
      </c>
      <c r="AA650" t="s">
        <v>1964</v>
      </c>
      <c r="AB650" t="s">
        <v>1879</v>
      </c>
      <c r="AC650" t="s">
        <v>1879</v>
      </c>
      <c r="AD650" t="s">
        <v>1906</v>
      </c>
      <c r="AE650" t="s">
        <v>1879</v>
      </c>
      <c r="AF650" s="97">
        <v>36526</v>
      </c>
      <c r="AG650" s="97">
        <v>36526</v>
      </c>
    </row>
    <row r="651" spans="1:33">
      <c r="A651">
        <v>1030</v>
      </c>
      <c r="B651" t="s">
        <v>6006</v>
      </c>
      <c r="C651" t="s">
        <v>324</v>
      </c>
      <c r="D651" s="96">
        <v>33119</v>
      </c>
      <c r="E651" t="s">
        <v>147</v>
      </c>
      <c r="F651">
        <v>0</v>
      </c>
      <c r="G651" t="s">
        <v>47</v>
      </c>
      <c r="H651" t="s">
        <v>1964</v>
      </c>
      <c r="I651" t="s">
        <v>1879</v>
      </c>
      <c r="J651" t="s">
        <v>1879</v>
      </c>
      <c r="K651" t="s">
        <v>1884</v>
      </c>
      <c r="L651" t="s">
        <v>1879</v>
      </c>
      <c r="M651" s="97">
        <v>36526</v>
      </c>
      <c r="N651">
        <v>1030</v>
      </c>
      <c r="O651" t="s">
        <v>6006</v>
      </c>
      <c r="P651">
        <v>4</v>
      </c>
      <c r="Q651">
        <v>5</v>
      </c>
      <c r="R651">
        <v>1985</v>
      </c>
      <c r="S651" t="s">
        <v>324</v>
      </c>
      <c r="T651" s="96">
        <v>33119</v>
      </c>
      <c r="U651">
        <f t="shared" si="30"/>
        <v>3</v>
      </c>
      <c r="V651">
        <f t="shared" si="31"/>
        <v>9</v>
      </c>
      <c r="W651">
        <f t="shared" si="32"/>
        <v>1990</v>
      </c>
      <c r="X651" t="s">
        <v>147</v>
      </c>
      <c r="Y651">
        <v>0</v>
      </c>
      <c r="Z651" t="s">
        <v>47</v>
      </c>
      <c r="AA651" t="s">
        <v>1964</v>
      </c>
      <c r="AB651" t="s">
        <v>1879</v>
      </c>
      <c r="AC651" t="s">
        <v>1879</v>
      </c>
      <c r="AD651" t="s">
        <v>1884</v>
      </c>
      <c r="AE651" t="s">
        <v>1879</v>
      </c>
      <c r="AF651" s="97">
        <v>36526</v>
      </c>
      <c r="AG651" s="97">
        <v>36526</v>
      </c>
    </row>
    <row r="652" spans="1:33">
      <c r="A652">
        <v>1031</v>
      </c>
      <c r="B652" t="s">
        <v>1225</v>
      </c>
      <c r="C652" t="s">
        <v>193</v>
      </c>
      <c r="D652" s="96">
        <v>31959</v>
      </c>
      <c r="E652" t="s">
        <v>147</v>
      </c>
      <c r="F652">
        <v>0</v>
      </c>
      <c r="G652" t="s">
        <v>47</v>
      </c>
      <c r="H652" t="s">
        <v>1964</v>
      </c>
      <c r="I652" t="s">
        <v>1879</v>
      </c>
      <c r="J652" t="s">
        <v>1879</v>
      </c>
      <c r="K652" t="s">
        <v>1929</v>
      </c>
      <c r="L652" t="s">
        <v>1879</v>
      </c>
      <c r="M652" s="97">
        <v>36526</v>
      </c>
      <c r="N652">
        <v>1031</v>
      </c>
      <c r="O652" t="s">
        <v>1225</v>
      </c>
      <c r="P652">
        <v>22</v>
      </c>
      <c r="Q652">
        <v>10</v>
      </c>
      <c r="R652">
        <v>1970</v>
      </c>
      <c r="S652" t="s">
        <v>193</v>
      </c>
      <c r="T652" s="96">
        <v>31959</v>
      </c>
      <c r="U652">
        <f t="shared" si="30"/>
        <v>1</v>
      </c>
      <c r="V652">
        <f t="shared" si="31"/>
        <v>7</v>
      </c>
      <c r="W652">
        <f t="shared" si="32"/>
        <v>1987</v>
      </c>
      <c r="X652" t="s">
        <v>147</v>
      </c>
      <c r="Y652">
        <v>0</v>
      </c>
      <c r="Z652" t="s">
        <v>47</v>
      </c>
      <c r="AA652" t="s">
        <v>1964</v>
      </c>
      <c r="AB652" t="s">
        <v>1879</v>
      </c>
      <c r="AC652" t="s">
        <v>1879</v>
      </c>
      <c r="AD652" t="s">
        <v>1929</v>
      </c>
      <c r="AE652" t="s">
        <v>1879</v>
      </c>
      <c r="AF652" s="97">
        <v>36526</v>
      </c>
      <c r="AG652" s="97">
        <v>36526</v>
      </c>
    </row>
    <row r="653" spans="1:33">
      <c r="A653">
        <v>1033</v>
      </c>
      <c r="B653" t="s">
        <v>6311</v>
      </c>
      <c r="C653" t="s">
        <v>860</v>
      </c>
      <c r="D653" s="96">
        <v>31959</v>
      </c>
      <c r="E653" t="s">
        <v>147</v>
      </c>
      <c r="F653">
        <v>0</v>
      </c>
      <c r="G653" t="s">
        <v>47</v>
      </c>
      <c r="M653" s="97">
        <v>36526</v>
      </c>
      <c r="N653">
        <v>1033</v>
      </c>
      <c r="O653" t="s">
        <v>6311</v>
      </c>
      <c r="P653">
        <v>24</v>
      </c>
      <c r="Q653">
        <v>12</v>
      </c>
      <c r="R653">
        <v>1990</v>
      </c>
      <c r="S653" t="s">
        <v>860</v>
      </c>
      <c r="T653" s="96">
        <v>31959</v>
      </c>
      <c r="U653">
        <f t="shared" si="30"/>
        <v>1</v>
      </c>
      <c r="V653">
        <f t="shared" si="31"/>
        <v>7</v>
      </c>
      <c r="W653">
        <f t="shared" si="32"/>
        <v>1987</v>
      </c>
      <c r="X653" t="s">
        <v>147</v>
      </c>
      <c r="Y653">
        <v>0</v>
      </c>
      <c r="Z653" t="s">
        <v>47</v>
      </c>
      <c r="AF653" s="97">
        <v>36526</v>
      </c>
      <c r="AG653" s="97">
        <v>36526</v>
      </c>
    </row>
    <row r="654" spans="1:33">
      <c r="A654">
        <v>1034</v>
      </c>
      <c r="B654" t="s">
        <v>366</v>
      </c>
      <c r="C654" t="s">
        <v>171</v>
      </c>
      <c r="D654" s="96">
        <v>33375</v>
      </c>
      <c r="E654" t="s">
        <v>147</v>
      </c>
      <c r="F654">
        <v>0</v>
      </c>
      <c r="G654" t="s">
        <v>186</v>
      </c>
      <c r="H654" t="s">
        <v>1882</v>
      </c>
      <c r="I654" t="s">
        <v>2151</v>
      </c>
      <c r="J654" t="s">
        <v>1972</v>
      </c>
      <c r="K654" t="s">
        <v>1976</v>
      </c>
      <c r="L654" t="s">
        <v>1924</v>
      </c>
      <c r="M654" s="97">
        <v>36526</v>
      </c>
      <c r="N654">
        <v>1034</v>
      </c>
      <c r="O654" t="s">
        <v>366</v>
      </c>
      <c r="P654">
        <v>30</v>
      </c>
      <c r="Q654">
        <v>6</v>
      </c>
      <c r="R654">
        <v>1984</v>
      </c>
      <c r="S654" t="s">
        <v>171</v>
      </c>
      <c r="T654" s="96">
        <v>33375</v>
      </c>
      <c r="U654">
        <f t="shared" si="30"/>
        <v>17</v>
      </c>
      <c r="V654">
        <f t="shared" si="31"/>
        <v>5</v>
      </c>
      <c r="W654">
        <f t="shared" si="32"/>
        <v>1991</v>
      </c>
      <c r="X654" t="s">
        <v>147</v>
      </c>
      <c r="Y654">
        <v>0</v>
      </c>
      <c r="Z654" t="s">
        <v>386</v>
      </c>
      <c r="AA654" t="s">
        <v>1886</v>
      </c>
      <c r="AB654" t="s">
        <v>2055</v>
      </c>
      <c r="AC654" t="s">
        <v>1900</v>
      </c>
      <c r="AD654" t="s">
        <v>1976</v>
      </c>
      <c r="AE654" t="s">
        <v>1888</v>
      </c>
      <c r="AF654" s="97">
        <v>44457.58</v>
      </c>
      <c r="AG654" s="97">
        <v>36526</v>
      </c>
    </row>
    <row r="655" spans="1:33">
      <c r="A655">
        <v>1035</v>
      </c>
      <c r="B655" t="s">
        <v>7020</v>
      </c>
      <c r="C655" t="s">
        <v>675</v>
      </c>
      <c r="D655" s="96">
        <v>32041</v>
      </c>
      <c r="E655" t="s">
        <v>147</v>
      </c>
      <c r="F655">
        <v>0</v>
      </c>
      <c r="G655" t="s">
        <v>47</v>
      </c>
      <c r="H655" t="s">
        <v>2145</v>
      </c>
      <c r="I655" t="s">
        <v>1879</v>
      </c>
      <c r="J655" t="s">
        <v>1879</v>
      </c>
      <c r="K655" t="s">
        <v>1917</v>
      </c>
      <c r="L655" t="s">
        <v>1879</v>
      </c>
      <c r="M655" s="97">
        <v>36526</v>
      </c>
      <c r="N655">
        <v>1035</v>
      </c>
      <c r="O655" t="s">
        <v>7020</v>
      </c>
      <c r="P655">
        <v>1</v>
      </c>
      <c r="Q655">
        <v>1</v>
      </c>
      <c r="R655">
        <v>1900</v>
      </c>
      <c r="S655" t="s">
        <v>675</v>
      </c>
      <c r="T655" s="96">
        <v>32041</v>
      </c>
      <c r="U655">
        <f t="shared" si="30"/>
        <v>21</v>
      </c>
      <c r="V655">
        <f t="shared" si="31"/>
        <v>9</v>
      </c>
      <c r="W655">
        <f t="shared" si="32"/>
        <v>1987</v>
      </c>
      <c r="X655" t="s">
        <v>147</v>
      </c>
      <c r="Y655">
        <v>0</v>
      </c>
      <c r="Z655" t="s">
        <v>47</v>
      </c>
      <c r="AA655" t="s">
        <v>2145</v>
      </c>
      <c r="AB655" t="s">
        <v>1879</v>
      </c>
      <c r="AC655" t="s">
        <v>1879</v>
      </c>
      <c r="AD655" t="s">
        <v>1917</v>
      </c>
      <c r="AE655" t="s">
        <v>1879</v>
      </c>
      <c r="AF655" s="97">
        <v>43785.743796296294</v>
      </c>
      <c r="AG655" s="97">
        <v>36526</v>
      </c>
    </row>
    <row r="656" spans="1:33">
      <c r="A656">
        <v>1036</v>
      </c>
      <c r="B656" t="s">
        <v>7020</v>
      </c>
      <c r="C656" t="s">
        <v>365</v>
      </c>
      <c r="D656" s="96">
        <v>32409</v>
      </c>
      <c r="E656" t="s">
        <v>147</v>
      </c>
      <c r="F656">
        <v>0</v>
      </c>
      <c r="G656" t="s">
        <v>47</v>
      </c>
      <c r="H656" t="s">
        <v>1979</v>
      </c>
      <c r="I656" t="s">
        <v>1879</v>
      </c>
      <c r="J656" t="s">
        <v>1988</v>
      </c>
      <c r="K656" t="s">
        <v>1929</v>
      </c>
      <c r="L656" t="s">
        <v>1879</v>
      </c>
      <c r="M656" s="97">
        <v>36526</v>
      </c>
      <c r="N656">
        <v>1036</v>
      </c>
      <c r="O656" t="s">
        <v>7020</v>
      </c>
      <c r="P656">
        <v>1</v>
      </c>
      <c r="Q656">
        <v>1</v>
      </c>
      <c r="R656">
        <v>1988</v>
      </c>
      <c r="S656" t="s">
        <v>365</v>
      </c>
      <c r="T656" s="96">
        <v>32409</v>
      </c>
      <c r="U656">
        <f t="shared" si="30"/>
        <v>23</v>
      </c>
      <c r="V656">
        <f t="shared" si="31"/>
        <v>9</v>
      </c>
      <c r="W656">
        <f t="shared" si="32"/>
        <v>1988</v>
      </c>
      <c r="X656" t="s">
        <v>147</v>
      </c>
      <c r="Y656">
        <v>0</v>
      </c>
      <c r="Z656" t="s">
        <v>47</v>
      </c>
      <c r="AA656" t="s">
        <v>1979</v>
      </c>
      <c r="AB656" t="s">
        <v>1879</v>
      </c>
      <c r="AC656" t="s">
        <v>1988</v>
      </c>
      <c r="AD656" t="s">
        <v>1929</v>
      </c>
      <c r="AE656" t="s">
        <v>1879</v>
      </c>
      <c r="AF656" s="97">
        <v>36526</v>
      </c>
      <c r="AG656" s="97">
        <v>36526</v>
      </c>
    </row>
    <row r="657" spans="1:33">
      <c r="A657">
        <v>1037</v>
      </c>
      <c r="B657" t="s">
        <v>261</v>
      </c>
      <c r="C657" t="s">
        <v>193</v>
      </c>
      <c r="D657" s="96">
        <v>33215</v>
      </c>
      <c r="E657" t="s">
        <v>147</v>
      </c>
      <c r="F657">
        <v>0</v>
      </c>
      <c r="G657" t="s">
        <v>160</v>
      </c>
      <c r="H657" t="s">
        <v>1882</v>
      </c>
      <c r="I657" t="s">
        <v>2018</v>
      </c>
      <c r="J657" t="s">
        <v>1996</v>
      </c>
      <c r="K657" t="s">
        <v>2091</v>
      </c>
      <c r="L657" t="s">
        <v>1993</v>
      </c>
      <c r="M657" s="97">
        <v>36526</v>
      </c>
      <c r="N657">
        <v>1037</v>
      </c>
      <c r="O657" t="s">
        <v>261</v>
      </c>
      <c r="P657">
        <v>15</v>
      </c>
      <c r="Q657">
        <v>2</v>
      </c>
      <c r="R657">
        <v>1989</v>
      </c>
      <c r="S657" t="s">
        <v>193</v>
      </c>
      <c r="T657" s="96">
        <v>33215</v>
      </c>
      <c r="U657">
        <f t="shared" si="30"/>
        <v>8</v>
      </c>
      <c r="V657">
        <f t="shared" si="31"/>
        <v>12</v>
      </c>
      <c r="W657">
        <f t="shared" si="32"/>
        <v>1990</v>
      </c>
      <c r="X657" t="s">
        <v>147</v>
      </c>
      <c r="Y657">
        <v>0</v>
      </c>
      <c r="Z657" t="s">
        <v>160</v>
      </c>
      <c r="AA657" t="s">
        <v>1886</v>
      </c>
      <c r="AB657" t="s">
        <v>2121</v>
      </c>
      <c r="AC657" t="s">
        <v>1912</v>
      </c>
      <c r="AD657" t="s">
        <v>1955</v>
      </c>
      <c r="AE657" t="s">
        <v>1884</v>
      </c>
      <c r="AF657" s="97">
        <v>44829.916886574072</v>
      </c>
      <c r="AG657" s="97">
        <v>36526</v>
      </c>
    </row>
    <row r="658" spans="1:33">
      <c r="A658">
        <v>1038</v>
      </c>
      <c r="B658" t="s">
        <v>7563</v>
      </c>
      <c r="C658" t="s">
        <v>541</v>
      </c>
      <c r="D658" s="96">
        <v>32286</v>
      </c>
      <c r="E658" t="s">
        <v>147</v>
      </c>
      <c r="F658">
        <v>0</v>
      </c>
      <c r="G658" t="s">
        <v>47</v>
      </c>
      <c r="H658" t="s">
        <v>1964</v>
      </c>
      <c r="I658" t="s">
        <v>1879</v>
      </c>
      <c r="J658" t="s">
        <v>1879</v>
      </c>
      <c r="K658" t="s">
        <v>1879</v>
      </c>
      <c r="L658" t="s">
        <v>1879</v>
      </c>
      <c r="M658" s="97">
        <v>36526</v>
      </c>
      <c r="N658">
        <v>1038</v>
      </c>
      <c r="O658" t="s">
        <v>7563</v>
      </c>
      <c r="P658">
        <v>18</v>
      </c>
      <c r="Q658">
        <v>9</v>
      </c>
      <c r="R658">
        <v>2005</v>
      </c>
      <c r="S658" t="s">
        <v>541</v>
      </c>
      <c r="T658" s="96">
        <v>32286</v>
      </c>
      <c r="U658">
        <f t="shared" si="30"/>
        <v>23</v>
      </c>
      <c r="V658">
        <f t="shared" si="31"/>
        <v>5</v>
      </c>
      <c r="W658">
        <f t="shared" si="32"/>
        <v>1988</v>
      </c>
      <c r="X658" t="s">
        <v>147</v>
      </c>
      <c r="Y658">
        <v>0</v>
      </c>
      <c r="Z658" t="s">
        <v>47</v>
      </c>
      <c r="AA658" t="s">
        <v>1964</v>
      </c>
      <c r="AB658" t="s">
        <v>1879</v>
      </c>
      <c r="AC658" t="s">
        <v>1879</v>
      </c>
      <c r="AD658" t="s">
        <v>1879</v>
      </c>
      <c r="AE658" t="s">
        <v>1879</v>
      </c>
      <c r="AF658" s="97">
        <v>36526</v>
      </c>
      <c r="AG658" s="97">
        <v>36526</v>
      </c>
    </row>
    <row r="659" spans="1:33">
      <c r="A659">
        <v>1039</v>
      </c>
      <c r="B659" t="s">
        <v>7657</v>
      </c>
      <c r="C659" t="s">
        <v>288</v>
      </c>
      <c r="D659" s="96">
        <v>32771</v>
      </c>
      <c r="E659" t="s">
        <v>147</v>
      </c>
      <c r="F659">
        <v>0</v>
      </c>
      <c r="G659" t="s">
        <v>47</v>
      </c>
      <c r="H659" t="s">
        <v>2113</v>
      </c>
      <c r="I659" t="s">
        <v>1879</v>
      </c>
      <c r="J659" t="s">
        <v>1879</v>
      </c>
      <c r="K659" t="s">
        <v>1993</v>
      </c>
      <c r="L659" t="s">
        <v>1879</v>
      </c>
      <c r="M659" s="97">
        <v>36526</v>
      </c>
      <c r="N659">
        <v>1039</v>
      </c>
      <c r="O659" t="s">
        <v>7657</v>
      </c>
      <c r="P659">
        <v>1</v>
      </c>
      <c r="Q659">
        <v>1</v>
      </c>
      <c r="R659">
        <v>1994</v>
      </c>
      <c r="S659" t="s">
        <v>288</v>
      </c>
      <c r="T659" s="96">
        <v>32771</v>
      </c>
      <c r="U659">
        <f t="shared" si="30"/>
        <v>20</v>
      </c>
      <c r="V659">
        <f t="shared" si="31"/>
        <v>9</v>
      </c>
      <c r="W659">
        <f t="shared" si="32"/>
        <v>1989</v>
      </c>
      <c r="X659" t="s">
        <v>147</v>
      </c>
      <c r="Y659">
        <v>0</v>
      </c>
      <c r="Z659" t="s">
        <v>47</v>
      </c>
      <c r="AA659" t="s">
        <v>2113</v>
      </c>
      <c r="AB659" t="s">
        <v>1879</v>
      </c>
      <c r="AC659" t="s">
        <v>1879</v>
      </c>
      <c r="AD659" t="s">
        <v>1993</v>
      </c>
      <c r="AE659" t="s">
        <v>1879</v>
      </c>
      <c r="AF659" s="97">
        <v>36526</v>
      </c>
      <c r="AG659" s="97">
        <v>36526</v>
      </c>
    </row>
    <row r="660" spans="1:33">
      <c r="A660">
        <v>1040</v>
      </c>
      <c r="B660" t="s">
        <v>8520</v>
      </c>
      <c r="C660" t="s">
        <v>1316</v>
      </c>
      <c r="D660" s="96">
        <v>31959</v>
      </c>
      <c r="E660" t="s">
        <v>147</v>
      </c>
      <c r="F660">
        <v>0</v>
      </c>
      <c r="G660" t="s">
        <v>47</v>
      </c>
      <c r="M660" s="97">
        <v>36526</v>
      </c>
      <c r="N660">
        <v>1040</v>
      </c>
      <c r="O660" t="s">
        <v>8520</v>
      </c>
      <c r="P660">
        <v>1</v>
      </c>
      <c r="Q660">
        <v>1</v>
      </c>
      <c r="R660">
        <v>2002</v>
      </c>
      <c r="S660" t="s">
        <v>1316</v>
      </c>
      <c r="T660" s="96">
        <v>31959</v>
      </c>
      <c r="U660">
        <f t="shared" si="30"/>
        <v>1</v>
      </c>
      <c r="V660">
        <f t="shared" si="31"/>
        <v>7</v>
      </c>
      <c r="W660">
        <f t="shared" si="32"/>
        <v>1987</v>
      </c>
      <c r="X660" t="s">
        <v>147</v>
      </c>
      <c r="Y660">
        <v>0</v>
      </c>
      <c r="Z660" t="s">
        <v>47</v>
      </c>
      <c r="AF660" s="97">
        <v>36526</v>
      </c>
      <c r="AG660" s="97">
        <v>36526</v>
      </c>
    </row>
    <row r="661" spans="1:33">
      <c r="A661">
        <v>1041</v>
      </c>
      <c r="B661" t="s">
        <v>8435</v>
      </c>
      <c r="C661" t="s">
        <v>51</v>
      </c>
      <c r="D661" s="96">
        <v>33055</v>
      </c>
      <c r="E661" t="s">
        <v>147</v>
      </c>
      <c r="F661">
        <v>0</v>
      </c>
      <c r="G661" t="s">
        <v>47</v>
      </c>
      <c r="H661" t="s">
        <v>1964</v>
      </c>
      <c r="I661" t="s">
        <v>1879</v>
      </c>
      <c r="J661" t="s">
        <v>1879</v>
      </c>
      <c r="K661" t="s">
        <v>1879</v>
      </c>
      <c r="L661" t="s">
        <v>1879</v>
      </c>
      <c r="M661" s="97">
        <v>36526</v>
      </c>
      <c r="N661">
        <v>1041</v>
      </c>
      <c r="O661" t="s">
        <v>8435</v>
      </c>
      <c r="P661">
        <v>1</v>
      </c>
      <c r="Q661">
        <v>1</v>
      </c>
      <c r="R661">
        <v>1997</v>
      </c>
      <c r="S661" t="s">
        <v>51</v>
      </c>
      <c r="T661" s="96">
        <v>33055</v>
      </c>
      <c r="U661">
        <f t="shared" si="30"/>
        <v>1</v>
      </c>
      <c r="V661">
        <f t="shared" si="31"/>
        <v>7</v>
      </c>
      <c r="W661">
        <f t="shared" si="32"/>
        <v>1990</v>
      </c>
      <c r="X661" t="s">
        <v>147</v>
      </c>
      <c r="Y661">
        <v>0</v>
      </c>
      <c r="Z661" t="s">
        <v>47</v>
      </c>
      <c r="AA661" t="s">
        <v>1964</v>
      </c>
      <c r="AB661" t="s">
        <v>1879</v>
      </c>
      <c r="AC661" t="s">
        <v>1879</v>
      </c>
      <c r="AD661" t="s">
        <v>1879</v>
      </c>
      <c r="AE661" t="s">
        <v>1879</v>
      </c>
      <c r="AF661" s="97">
        <v>36526</v>
      </c>
      <c r="AG661" s="97">
        <v>36526</v>
      </c>
    </row>
    <row r="662" spans="1:33">
      <c r="A662">
        <v>1042</v>
      </c>
      <c r="B662" t="s">
        <v>713</v>
      </c>
      <c r="C662" t="s">
        <v>183</v>
      </c>
      <c r="D662" s="96">
        <v>31959</v>
      </c>
      <c r="E662" t="s">
        <v>147</v>
      </c>
      <c r="F662">
        <v>0</v>
      </c>
      <c r="G662" t="s">
        <v>47</v>
      </c>
      <c r="M662" s="97">
        <v>36526</v>
      </c>
      <c r="N662">
        <v>1042</v>
      </c>
      <c r="O662" t="s">
        <v>713</v>
      </c>
      <c r="P662">
        <v>1</v>
      </c>
      <c r="Q662">
        <v>1</v>
      </c>
      <c r="R662">
        <v>2003</v>
      </c>
      <c r="S662" t="s">
        <v>183</v>
      </c>
      <c r="T662" s="96">
        <v>31959</v>
      </c>
      <c r="U662">
        <f t="shared" si="30"/>
        <v>1</v>
      </c>
      <c r="V662">
        <f t="shared" si="31"/>
        <v>7</v>
      </c>
      <c r="W662">
        <f t="shared" si="32"/>
        <v>1987</v>
      </c>
      <c r="X662" t="s">
        <v>147</v>
      </c>
      <c r="Y662">
        <v>0</v>
      </c>
      <c r="Z662" t="s">
        <v>47</v>
      </c>
      <c r="AF662" s="97">
        <v>36526</v>
      </c>
      <c r="AG662" s="97">
        <v>36526</v>
      </c>
    </row>
    <row r="663" spans="1:33">
      <c r="A663">
        <v>1044</v>
      </c>
      <c r="B663" t="s">
        <v>534</v>
      </c>
      <c r="C663" t="s">
        <v>535</v>
      </c>
      <c r="D663" s="96">
        <v>32490</v>
      </c>
      <c r="E663" t="s">
        <v>158</v>
      </c>
      <c r="F663">
        <v>0</v>
      </c>
      <c r="G663" t="s">
        <v>47</v>
      </c>
      <c r="H663" t="s">
        <v>1979</v>
      </c>
      <c r="I663" t="s">
        <v>1879</v>
      </c>
      <c r="J663" t="s">
        <v>1926</v>
      </c>
      <c r="K663" t="s">
        <v>1926</v>
      </c>
      <c r="L663" t="s">
        <v>1879</v>
      </c>
      <c r="M663" s="97">
        <v>36526</v>
      </c>
      <c r="N663">
        <v>1044</v>
      </c>
      <c r="O663" t="s">
        <v>534</v>
      </c>
      <c r="P663">
        <v>1</v>
      </c>
      <c r="Q663">
        <v>1</v>
      </c>
      <c r="R663">
        <v>2006</v>
      </c>
      <c r="S663" t="s">
        <v>535</v>
      </c>
      <c r="T663" s="96">
        <v>32490</v>
      </c>
      <c r="U663">
        <f t="shared" si="30"/>
        <v>13</v>
      </c>
      <c r="V663">
        <f t="shared" si="31"/>
        <v>12</v>
      </c>
      <c r="W663">
        <f t="shared" si="32"/>
        <v>1988</v>
      </c>
      <c r="X663" t="s">
        <v>158</v>
      </c>
      <c r="Y663">
        <v>0</v>
      </c>
      <c r="Z663" t="s">
        <v>47</v>
      </c>
      <c r="AA663" t="s">
        <v>1979</v>
      </c>
      <c r="AB663" t="s">
        <v>1879</v>
      </c>
      <c r="AC663" t="s">
        <v>1926</v>
      </c>
      <c r="AD663" t="s">
        <v>1926</v>
      </c>
      <c r="AE663" t="s">
        <v>1879</v>
      </c>
      <c r="AF663" s="97">
        <v>36526</v>
      </c>
      <c r="AG663" s="97">
        <v>36526</v>
      </c>
    </row>
    <row r="664" spans="1:33">
      <c r="A664">
        <v>1045</v>
      </c>
      <c r="B664" t="s">
        <v>317</v>
      </c>
      <c r="C664" t="s">
        <v>1200</v>
      </c>
      <c r="D664" s="96">
        <v>35247</v>
      </c>
      <c r="E664" t="s">
        <v>158</v>
      </c>
      <c r="F664">
        <v>0</v>
      </c>
      <c r="G664" t="s">
        <v>47</v>
      </c>
      <c r="H664" t="s">
        <v>1964</v>
      </c>
      <c r="I664" t="s">
        <v>1879</v>
      </c>
      <c r="J664" t="s">
        <v>1879</v>
      </c>
      <c r="K664" t="s">
        <v>1879</v>
      </c>
      <c r="L664" t="s">
        <v>1879</v>
      </c>
      <c r="M664" s="97">
        <v>36526</v>
      </c>
      <c r="N664">
        <v>1045</v>
      </c>
      <c r="O664" t="s">
        <v>317</v>
      </c>
      <c r="P664">
        <v>5</v>
      </c>
      <c r="Q664">
        <v>2</v>
      </c>
      <c r="R664">
        <v>2010</v>
      </c>
      <c r="S664" t="s">
        <v>1200</v>
      </c>
      <c r="T664" s="96">
        <v>35247</v>
      </c>
      <c r="U664">
        <f t="shared" si="30"/>
        <v>1</v>
      </c>
      <c r="V664">
        <f t="shared" si="31"/>
        <v>7</v>
      </c>
      <c r="W664">
        <f t="shared" si="32"/>
        <v>1996</v>
      </c>
      <c r="X664" t="s">
        <v>158</v>
      </c>
      <c r="Y664">
        <v>0</v>
      </c>
      <c r="Z664" t="s">
        <v>47</v>
      </c>
      <c r="AA664" t="s">
        <v>1964</v>
      </c>
      <c r="AB664" t="s">
        <v>1879</v>
      </c>
      <c r="AC664" t="s">
        <v>1879</v>
      </c>
      <c r="AD664" t="s">
        <v>1879</v>
      </c>
      <c r="AE664" t="s">
        <v>1879</v>
      </c>
      <c r="AF664" s="97">
        <v>36526</v>
      </c>
      <c r="AG664" s="97">
        <v>36526</v>
      </c>
    </row>
    <row r="665" spans="1:33">
      <c r="A665">
        <v>1046</v>
      </c>
      <c r="B665" t="s">
        <v>1742</v>
      </c>
      <c r="C665" t="s">
        <v>1736</v>
      </c>
      <c r="D665" s="96">
        <v>31959</v>
      </c>
      <c r="E665" t="s">
        <v>158</v>
      </c>
      <c r="F665">
        <v>0</v>
      </c>
      <c r="G665" t="s">
        <v>47</v>
      </c>
      <c r="M665" s="97">
        <v>36526</v>
      </c>
      <c r="N665">
        <v>1046</v>
      </c>
      <c r="O665" t="s">
        <v>1742</v>
      </c>
      <c r="P665">
        <v>1</v>
      </c>
      <c r="Q665">
        <v>1</v>
      </c>
      <c r="R665">
        <v>2008</v>
      </c>
      <c r="S665" t="s">
        <v>1736</v>
      </c>
      <c r="T665" s="96">
        <v>31959</v>
      </c>
      <c r="U665">
        <f t="shared" si="30"/>
        <v>1</v>
      </c>
      <c r="V665">
        <f t="shared" si="31"/>
        <v>7</v>
      </c>
      <c r="W665">
        <f t="shared" si="32"/>
        <v>1987</v>
      </c>
      <c r="X665" t="s">
        <v>158</v>
      </c>
      <c r="Y665">
        <v>0</v>
      </c>
      <c r="Z665" t="s">
        <v>47</v>
      </c>
      <c r="AF665" s="97">
        <v>36526</v>
      </c>
      <c r="AG665" s="97">
        <v>36526</v>
      </c>
    </row>
    <row r="666" spans="1:33">
      <c r="A666">
        <v>1047</v>
      </c>
      <c r="B666" t="s">
        <v>7473</v>
      </c>
      <c r="C666" t="s">
        <v>7474</v>
      </c>
      <c r="D666" s="96">
        <v>31951</v>
      </c>
      <c r="E666" t="s">
        <v>158</v>
      </c>
      <c r="F666">
        <v>0</v>
      </c>
      <c r="G666" t="s">
        <v>47</v>
      </c>
      <c r="H666" t="s">
        <v>1999</v>
      </c>
      <c r="I666" t="s">
        <v>1955</v>
      </c>
      <c r="J666" t="s">
        <v>1988</v>
      </c>
      <c r="K666" t="s">
        <v>1929</v>
      </c>
      <c r="L666" t="s">
        <v>1879</v>
      </c>
      <c r="M666" s="97">
        <v>36526</v>
      </c>
      <c r="N666">
        <v>1047</v>
      </c>
      <c r="O666" t="s">
        <v>7473</v>
      </c>
      <c r="P666">
        <v>1</v>
      </c>
      <c r="Q666">
        <v>7</v>
      </c>
      <c r="R666">
        <v>1989</v>
      </c>
      <c r="S666" t="s">
        <v>7474</v>
      </c>
      <c r="T666" s="96">
        <v>31951</v>
      </c>
      <c r="U666">
        <f t="shared" si="30"/>
        <v>23</v>
      </c>
      <c r="V666">
        <f t="shared" si="31"/>
        <v>6</v>
      </c>
      <c r="W666">
        <f t="shared" si="32"/>
        <v>1987</v>
      </c>
      <c r="X666" t="s">
        <v>158</v>
      </c>
      <c r="Y666">
        <v>0</v>
      </c>
      <c r="Z666" t="s">
        <v>47</v>
      </c>
      <c r="AA666" t="s">
        <v>1999</v>
      </c>
      <c r="AB666" t="s">
        <v>1955</v>
      </c>
      <c r="AC666" t="s">
        <v>1988</v>
      </c>
      <c r="AD666" t="s">
        <v>1929</v>
      </c>
      <c r="AE666" t="s">
        <v>1879</v>
      </c>
      <c r="AF666" s="97">
        <v>36526</v>
      </c>
      <c r="AG666" s="97">
        <v>36526</v>
      </c>
    </row>
    <row r="667" spans="1:33">
      <c r="A667">
        <v>1048</v>
      </c>
      <c r="B667" t="s">
        <v>5692</v>
      </c>
      <c r="C667" t="s">
        <v>5693</v>
      </c>
      <c r="D667" s="96">
        <v>35761</v>
      </c>
      <c r="E667" t="s">
        <v>158</v>
      </c>
      <c r="F667">
        <v>0</v>
      </c>
      <c r="G667" t="s">
        <v>47</v>
      </c>
      <c r="H667" t="s">
        <v>1989</v>
      </c>
      <c r="I667" t="s">
        <v>1879</v>
      </c>
      <c r="J667" t="s">
        <v>1879</v>
      </c>
      <c r="K667" t="s">
        <v>1981</v>
      </c>
      <c r="L667" t="s">
        <v>1879</v>
      </c>
      <c r="M667" s="97">
        <v>36526</v>
      </c>
      <c r="N667">
        <v>1048</v>
      </c>
      <c r="O667" t="s">
        <v>5692</v>
      </c>
      <c r="P667">
        <v>1</v>
      </c>
      <c r="Q667">
        <v>9</v>
      </c>
      <c r="R667">
        <v>1966</v>
      </c>
      <c r="S667" t="s">
        <v>5693</v>
      </c>
      <c r="T667" s="96">
        <v>35761</v>
      </c>
      <c r="U667">
        <f t="shared" si="30"/>
        <v>27</v>
      </c>
      <c r="V667">
        <f t="shared" si="31"/>
        <v>11</v>
      </c>
      <c r="W667">
        <f t="shared" si="32"/>
        <v>1997</v>
      </c>
      <c r="X667" t="s">
        <v>158</v>
      </c>
      <c r="Y667">
        <v>0</v>
      </c>
      <c r="Z667" t="s">
        <v>47</v>
      </c>
      <c r="AA667" t="s">
        <v>1989</v>
      </c>
      <c r="AB667" t="s">
        <v>1879</v>
      </c>
      <c r="AC667" t="s">
        <v>1879</v>
      </c>
      <c r="AD667" t="s">
        <v>1981</v>
      </c>
      <c r="AE667" t="s">
        <v>1879</v>
      </c>
      <c r="AF667" s="97">
        <v>42215</v>
      </c>
      <c r="AG667" s="97">
        <v>36526</v>
      </c>
    </row>
    <row r="668" spans="1:33">
      <c r="A668">
        <v>1050</v>
      </c>
      <c r="B668" t="s">
        <v>6992</v>
      </c>
      <c r="C668" t="s">
        <v>1069</v>
      </c>
      <c r="D668" s="96">
        <v>31959</v>
      </c>
      <c r="E668" t="s">
        <v>158</v>
      </c>
      <c r="F668">
        <v>0</v>
      </c>
      <c r="G668" t="s">
        <v>47</v>
      </c>
      <c r="M668" s="97">
        <v>36526</v>
      </c>
      <c r="N668">
        <v>1050</v>
      </c>
      <c r="O668" t="s">
        <v>6992</v>
      </c>
      <c r="P668">
        <v>12</v>
      </c>
      <c r="Q668">
        <v>3</v>
      </c>
      <c r="R668">
        <v>1976</v>
      </c>
      <c r="S668" t="s">
        <v>1069</v>
      </c>
      <c r="T668" s="96">
        <v>31959</v>
      </c>
      <c r="U668">
        <f t="shared" si="30"/>
        <v>1</v>
      </c>
      <c r="V668">
        <f t="shared" si="31"/>
        <v>7</v>
      </c>
      <c r="W668">
        <f t="shared" si="32"/>
        <v>1987</v>
      </c>
      <c r="X668" t="s">
        <v>158</v>
      </c>
      <c r="Y668">
        <v>0</v>
      </c>
      <c r="Z668" t="s">
        <v>47</v>
      </c>
      <c r="AF668" s="97">
        <v>36526</v>
      </c>
      <c r="AG668" s="97">
        <v>36526</v>
      </c>
    </row>
    <row r="669" spans="1:33">
      <c r="A669">
        <v>1051</v>
      </c>
      <c r="B669" t="s">
        <v>7465</v>
      </c>
      <c r="C669" t="s">
        <v>712</v>
      </c>
      <c r="D669" s="96">
        <v>33332</v>
      </c>
      <c r="E669" t="s">
        <v>158</v>
      </c>
      <c r="F669">
        <v>0</v>
      </c>
      <c r="G669" t="s">
        <v>47</v>
      </c>
      <c r="H669" t="s">
        <v>1994</v>
      </c>
      <c r="I669" t="s">
        <v>1879</v>
      </c>
      <c r="J669" t="s">
        <v>1879</v>
      </c>
      <c r="K669" t="s">
        <v>2281</v>
      </c>
      <c r="L669" t="s">
        <v>1879</v>
      </c>
      <c r="M669" s="97">
        <v>36526</v>
      </c>
      <c r="N669">
        <v>1051</v>
      </c>
      <c r="O669" t="s">
        <v>7465</v>
      </c>
      <c r="P669">
        <v>8</v>
      </c>
      <c r="Q669">
        <v>3</v>
      </c>
      <c r="R669">
        <v>2000</v>
      </c>
      <c r="S669" t="s">
        <v>712</v>
      </c>
      <c r="T669" s="96">
        <v>33332</v>
      </c>
      <c r="U669">
        <f t="shared" si="30"/>
        <v>4</v>
      </c>
      <c r="V669">
        <f t="shared" si="31"/>
        <v>4</v>
      </c>
      <c r="W669">
        <f t="shared" si="32"/>
        <v>1991</v>
      </c>
      <c r="X669" t="s">
        <v>158</v>
      </c>
      <c r="Y669">
        <v>0</v>
      </c>
      <c r="Z669" t="s">
        <v>47</v>
      </c>
      <c r="AA669" t="s">
        <v>1994</v>
      </c>
      <c r="AB669" t="s">
        <v>1879</v>
      </c>
      <c r="AC669" t="s">
        <v>1879</v>
      </c>
      <c r="AD669" t="s">
        <v>2281</v>
      </c>
      <c r="AE669" t="s">
        <v>1879</v>
      </c>
      <c r="AF669" s="97">
        <v>43626</v>
      </c>
      <c r="AG669" s="97">
        <v>36526</v>
      </c>
    </row>
    <row r="670" spans="1:33">
      <c r="A670">
        <v>1052</v>
      </c>
      <c r="B670" t="s">
        <v>7632</v>
      </c>
      <c r="C670" t="s">
        <v>1537</v>
      </c>
      <c r="D670" s="96">
        <v>32699</v>
      </c>
      <c r="E670" t="s">
        <v>158</v>
      </c>
      <c r="F670">
        <v>0</v>
      </c>
      <c r="G670" t="s">
        <v>47</v>
      </c>
      <c r="H670" t="s">
        <v>1979</v>
      </c>
      <c r="I670" t="s">
        <v>1879</v>
      </c>
      <c r="J670" t="s">
        <v>1881</v>
      </c>
      <c r="K670" t="s">
        <v>1889</v>
      </c>
      <c r="L670" t="s">
        <v>1879</v>
      </c>
      <c r="M670" s="97">
        <v>36526</v>
      </c>
      <c r="N670">
        <v>1052</v>
      </c>
      <c r="O670" t="s">
        <v>7632</v>
      </c>
      <c r="P670">
        <v>19</v>
      </c>
      <c r="Q670">
        <v>4</v>
      </c>
      <c r="R670">
        <v>1997</v>
      </c>
      <c r="S670" t="s">
        <v>1537</v>
      </c>
      <c r="T670" s="96">
        <v>32699</v>
      </c>
      <c r="U670">
        <f t="shared" si="30"/>
        <v>10</v>
      </c>
      <c r="V670">
        <f t="shared" si="31"/>
        <v>7</v>
      </c>
      <c r="W670">
        <f t="shared" si="32"/>
        <v>1989</v>
      </c>
      <c r="X670" t="s">
        <v>158</v>
      </c>
      <c r="Y670">
        <v>0</v>
      </c>
      <c r="Z670" t="s">
        <v>47</v>
      </c>
      <c r="AA670" t="s">
        <v>1979</v>
      </c>
      <c r="AB670" t="s">
        <v>1879</v>
      </c>
      <c r="AC670" t="s">
        <v>1881</v>
      </c>
      <c r="AD670" t="s">
        <v>1889</v>
      </c>
      <c r="AE670" t="s">
        <v>1879</v>
      </c>
      <c r="AF670" s="97">
        <v>41444</v>
      </c>
      <c r="AG670" s="97">
        <v>36526</v>
      </c>
    </row>
    <row r="671" spans="1:33">
      <c r="A671">
        <v>1053</v>
      </c>
      <c r="B671" t="s">
        <v>411</v>
      </c>
      <c r="C671" t="s">
        <v>1012</v>
      </c>
      <c r="D671" s="96">
        <v>31959</v>
      </c>
      <c r="E671" t="s">
        <v>158</v>
      </c>
      <c r="F671">
        <v>0</v>
      </c>
      <c r="G671" t="s">
        <v>47</v>
      </c>
      <c r="M671" s="97">
        <v>36526</v>
      </c>
      <c r="N671">
        <v>1053</v>
      </c>
      <c r="O671" t="s">
        <v>411</v>
      </c>
      <c r="P671">
        <v>1</v>
      </c>
      <c r="Q671">
        <v>1</v>
      </c>
      <c r="R671">
        <v>1992</v>
      </c>
      <c r="S671" t="s">
        <v>1012</v>
      </c>
      <c r="T671" s="96">
        <v>31959</v>
      </c>
      <c r="U671">
        <f t="shared" si="30"/>
        <v>1</v>
      </c>
      <c r="V671">
        <f t="shared" si="31"/>
        <v>7</v>
      </c>
      <c r="W671">
        <f t="shared" si="32"/>
        <v>1987</v>
      </c>
      <c r="X671" t="s">
        <v>158</v>
      </c>
      <c r="Y671">
        <v>0</v>
      </c>
      <c r="Z671" t="s">
        <v>47</v>
      </c>
      <c r="AF671" s="97">
        <v>36526</v>
      </c>
      <c r="AG671" s="97">
        <v>36526</v>
      </c>
    </row>
    <row r="672" spans="1:33">
      <c r="A672">
        <v>1055</v>
      </c>
      <c r="B672" t="s">
        <v>3342</v>
      </c>
      <c r="C672" t="s">
        <v>530</v>
      </c>
      <c r="D672" s="96">
        <v>31959</v>
      </c>
      <c r="E672" t="s">
        <v>147</v>
      </c>
      <c r="F672">
        <v>0</v>
      </c>
      <c r="G672" t="s">
        <v>47</v>
      </c>
      <c r="H672" t="s">
        <v>1964</v>
      </c>
      <c r="I672" t="s">
        <v>1879</v>
      </c>
      <c r="J672" t="s">
        <v>1879</v>
      </c>
      <c r="K672" t="s">
        <v>1879</v>
      </c>
      <c r="L672" t="s">
        <v>1879</v>
      </c>
      <c r="M672" s="97">
        <v>36526</v>
      </c>
      <c r="N672">
        <v>1055</v>
      </c>
      <c r="O672" t="s">
        <v>3342</v>
      </c>
      <c r="P672">
        <v>1</v>
      </c>
      <c r="Q672">
        <v>1</v>
      </c>
      <c r="R672">
        <v>1952</v>
      </c>
      <c r="S672" t="s">
        <v>530</v>
      </c>
      <c r="T672" s="96">
        <v>31959</v>
      </c>
      <c r="U672">
        <f t="shared" si="30"/>
        <v>1</v>
      </c>
      <c r="V672">
        <f t="shared" si="31"/>
        <v>7</v>
      </c>
      <c r="W672">
        <f t="shared" si="32"/>
        <v>1987</v>
      </c>
      <c r="X672" t="s">
        <v>147</v>
      </c>
      <c r="Y672">
        <v>0</v>
      </c>
      <c r="Z672" t="s">
        <v>47</v>
      </c>
      <c r="AA672" t="s">
        <v>1964</v>
      </c>
      <c r="AB672" t="s">
        <v>1879</v>
      </c>
      <c r="AC672" t="s">
        <v>1879</v>
      </c>
      <c r="AD672" t="s">
        <v>1879</v>
      </c>
      <c r="AE672" t="s">
        <v>1879</v>
      </c>
      <c r="AF672" s="97">
        <v>36526</v>
      </c>
      <c r="AG672" s="97">
        <v>36526</v>
      </c>
    </row>
    <row r="673" spans="1:33">
      <c r="A673">
        <v>1056</v>
      </c>
      <c r="B673" t="s">
        <v>1722</v>
      </c>
      <c r="C673" t="s">
        <v>3023</v>
      </c>
      <c r="D673" s="96">
        <v>25569</v>
      </c>
      <c r="E673" t="s">
        <v>158</v>
      </c>
      <c r="F673">
        <v>0</v>
      </c>
      <c r="G673" t="s">
        <v>47</v>
      </c>
      <c r="H673" t="s">
        <v>2057</v>
      </c>
      <c r="I673" t="s">
        <v>1879</v>
      </c>
      <c r="J673" t="s">
        <v>1879</v>
      </c>
      <c r="K673" t="s">
        <v>2018</v>
      </c>
      <c r="L673" t="s">
        <v>1879</v>
      </c>
      <c r="M673" s="97">
        <v>36526</v>
      </c>
      <c r="N673">
        <v>1056</v>
      </c>
      <c r="O673" t="s">
        <v>1722</v>
      </c>
      <c r="P673">
        <v>19</v>
      </c>
      <c r="Q673">
        <v>9</v>
      </c>
      <c r="R673">
        <v>1976</v>
      </c>
      <c r="S673" t="s">
        <v>3023</v>
      </c>
      <c r="T673" s="96">
        <v>25569</v>
      </c>
      <c r="U673">
        <f t="shared" si="30"/>
        <v>1</v>
      </c>
      <c r="V673">
        <f t="shared" si="31"/>
        <v>1</v>
      </c>
      <c r="W673">
        <f t="shared" si="32"/>
        <v>1970</v>
      </c>
      <c r="X673" t="s">
        <v>158</v>
      </c>
      <c r="Y673">
        <v>0</v>
      </c>
      <c r="Z673" t="s">
        <v>47</v>
      </c>
      <c r="AA673" t="s">
        <v>2057</v>
      </c>
      <c r="AB673" t="s">
        <v>1879</v>
      </c>
      <c r="AC673" t="s">
        <v>1879</v>
      </c>
      <c r="AD673" t="s">
        <v>2018</v>
      </c>
      <c r="AE673" t="s">
        <v>1879</v>
      </c>
      <c r="AF673" s="97">
        <v>36526</v>
      </c>
      <c r="AG673" s="97">
        <v>36526</v>
      </c>
    </row>
    <row r="674" spans="1:33">
      <c r="A674">
        <v>1057</v>
      </c>
      <c r="B674" t="s">
        <v>5795</v>
      </c>
      <c r="C674" t="s">
        <v>3538</v>
      </c>
      <c r="D674" s="96">
        <v>27493</v>
      </c>
      <c r="E674" t="s">
        <v>147</v>
      </c>
      <c r="F674">
        <v>0</v>
      </c>
      <c r="G674" t="s">
        <v>47</v>
      </c>
      <c r="H674" t="s">
        <v>1964</v>
      </c>
      <c r="I674" t="s">
        <v>1879</v>
      </c>
      <c r="J674" t="s">
        <v>1879</v>
      </c>
      <c r="K674" t="s">
        <v>1938</v>
      </c>
      <c r="L674" t="s">
        <v>1879</v>
      </c>
      <c r="M674" s="97">
        <v>36526</v>
      </c>
      <c r="N674">
        <v>1057</v>
      </c>
      <c r="O674" t="s">
        <v>5795</v>
      </c>
      <c r="P674">
        <v>1</v>
      </c>
      <c r="Q674">
        <v>1</v>
      </c>
      <c r="R674">
        <v>1986</v>
      </c>
      <c r="S674" t="s">
        <v>3538</v>
      </c>
      <c r="T674" s="96">
        <v>27493</v>
      </c>
      <c r="U674">
        <f t="shared" si="30"/>
        <v>9</v>
      </c>
      <c r="V674">
        <f t="shared" si="31"/>
        <v>4</v>
      </c>
      <c r="W674">
        <f t="shared" si="32"/>
        <v>1975</v>
      </c>
      <c r="X674" t="s">
        <v>147</v>
      </c>
      <c r="Y674">
        <v>0</v>
      </c>
      <c r="Z674" t="s">
        <v>47</v>
      </c>
      <c r="AA674" t="s">
        <v>1964</v>
      </c>
      <c r="AB674" t="s">
        <v>1879</v>
      </c>
      <c r="AC674" t="s">
        <v>1879</v>
      </c>
      <c r="AD674" t="s">
        <v>1938</v>
      </c>
      <c r="AE674" t="s">
        <v>1879</v>
      </c>
      <c r="AF674" s="97">
        <v>36526</v>
      </c>
      <c r="AG674" s="97">
        <v>36526</v>
      </c>
    </row>
    <row r="675" spans="1:33">
      <c r="A675">
        <v>1058</v>
      </c>
      <c r="B675" t="s">
        <v>7106</v>
      </c>
      <c r="C675" t="s">
        <v>7107</v>
      </c>
      <c r="D675" s="96">
        <v>26492</v>
      </c>
      <c r="E675" t="s">
        <v>147</v>
      </c>
      <c r="F675">
        <v>0</v>
      </c>
      <c r="G675" t="s">
        <v>47</v>
      </c>
      <c r="H675" t="s">
        <v>1882</v>
      </c>
      <c r="I675" t="s">
        <v>1879</v>
      </c>
      <c r="J675" t="s">
        <v>1879</v>
      </c>
      <c r="K675" t="s">
        <v>1884</v>
      </c>
      <c r="L675" t="s">
        <v>1902</v>
      </c>
      <c r="M675" s="97">
        <v>36526</v>
      </c>
      <c r="N675">
        <v>1058</v>
      </c>
      <c r="O675" t="s">
        <v>7106</v>
      </c>
      <c r="P675">
        <v>1</v>
      </c>
      <c r="Q675">
        <v>1</v>
      </c>
      <c r="R675">
        <v>1991</v>
      </c>
      <c r="S675" t="s">
        <v>7107</v>
      </c>
      <c r="T675" s="96">
        <v>26492</v>
      </c>
      <c r="U675">
        <f t="shared" si="30"/>
        <v>12</v>
      </c>
      <c r="V675">
        <f t="shared" si="31"/>
        <v>7</v>
      </c>
      <c r="W675">
        <f t="shared" si="32"/>
        <v>1972</v>
      </c>
      <c r="X675" t="s">
        <v>147</v>
      </c>
      <c r="Y675">
        <v>0</v>
      </c>
      <c r="Z675" t="s">
        <v>47</v>
      </c>
      <c r="AA675" t="s">
        <v>1886</v>
      </c>
      <c r="AB675" t="s">
        <v>4820</v>
      </c>
      <c r="AC675" t="s">
        <v>1884</v>
      </c>
      <c r="AD675" t="s">
        <v>1884</v>
      </c>
      <c r="AE675" t="s">
        <v>1921</v>
      </c>
      <c r="AF675" s="97">
        <v>44804.581145833334</v>
      </c>
      <c r="AG675" s="97">
        <v>36526</v>
      </c>
    </row>
    <row r="676" spans="1:33">
      <c r="A676">
        <v>1059</v>
      </c>
      <c r="B676" t="s">
        <v>3495</v>
      </c>
      <c r="C676" t="s">
        <v>258</v>
      </c>
      <c r="D676" s="96">
        <v>18994</v>
      </c>
      <c r="E676" t="s">
        <v>147</v>
      </c>
      <c r="F676">
        <v>0</v>
      </c>
      <c r="G676" t="s">
        <v>47</v>
      </c>
      <c r="H676" t="s">
        <v>1964</v>
      </c>
      <c r="I676" t="s">
        <v>1879</v>
      </c>
      <c r="J676" t="s">
        <v>1879</v>
      </c>
      <c r="K676" t="s">
        <v>1879</v>
      </c>
      <c r="L676" t="s">
        <v>1879</v>
      </c>
      <c r="M676" s="97">
        <v>36526</v>
      </c>
      <c r="N676">
        <v>1059</v>
      </c>
      <c r="O676" t="s">
        <v>3495</v>
      </c>
      <c r="P676">
        <v>24</v>
      </c>
      <c r="Q676">
        <v>7</v>
      </c>
      <c r="R676">
        <v>1976</v>
      </c>
      <c r="S676" t="s">
        <v>258</v>
      </c>
      <c r="T676" s="96">
        <v>18994</v>
      </c>
      <c r="U676">
        <f t="shared" si="30"/>
        <v>1</v>
      </c>
      <c r="V676">
        <f t="shared" si="31"/>
        <v>1</v>
      </c>
      <c r="W676">
        <f t="shared" si="32"/>
        <v>1952</v>
      </c>
      <c r="X676" t="s">
        <v>147</v>
      </c>
      <c r="Y676">
        <v>0</v>
      </c>
      <c r="Z676" t="s">
        <v>47</v>
      </c>
      <c r="AA676" t="s">
        <v>1964</v>
      </c>
      <c r="AB676" t="s">
        <v>1879</v>
      </c>
      <c r="AC676" t="s">
        <v>1879</v>
      </c>
      <c r="AD676" t="s">
        <v>1879</v>
      </c>
      <c r="AE676" t="s">
        <v>1879</v>
      </c>
      <c r="AF676" s="97">
        <v>36526</v>
      </c>
      <c r="AG676" s="97">
        <v>36526</v>
      </c>
    </row>
    <row r="677" spans="1:33">
      <c r="A677">
        <v>1060</v>
      </c>
      <c r="B677" t="s">
        <v>4782</v>
      </c>
      <c r="C677" t="s">
        <v>1544</v>
      </c>
      <c r="D677" s="96">
        <v>26719</v>
      </c>
      <c r="E677" t="s">
        <v>158</v>
      </c>
      <c r="F677">
        <v>0</v>
      </c>
      <c r="G677" t="s">
        <v>47</v>
      </c>
      <c r="H677" t="s">
        <v>2028</v>
      </c>
      <c r="I677" t="s">
        <v>1879</v>
      </c>
      <c r="J677" t="s">
        <v>1879</v>
      </c>
      <c r="K677" t="s">
        <v>2056</v>
      </c>
      <c r="L677" t="s">
        <v>1879</v>
      </c>
      <c r="M677" s="97">
        <v>36526</v>
      </c>
      <c r="N677">
        <v>1060</v>
      </c>
      <c r="O677" t="s">
        <v>4782</v>
      </c>
      <c r="P677">
        <v>1</v>
      </c>
      <c r="Q677">
        <v>3</v>
      </c>
      <c r="R677">
        <v>2006</v>
      </c>
      <c r="S677" t="s">
        <v>1544</v>
      </c>
      <c r="T677" s="96">
        <v>26719</v>
      </c>
      <c r="U677">
        <f t="shared" si="30"/>
        <v>24</v>
      </c>
      <c r="V677">
        <f t="shared" si="31"/>
        <v>2</v>
      </c>
      <c r="W677">
        <f t="shared" si="32"/>
        <v>1973</v>
      </c>
      <c r="X677" t="s">
        <v>158</v>
      </c>
      <c r="Y677">
        <v>0</v>
      </c>
      <c r="Z677" t="s">
        <v>47</v>
      </c>
      <c r="AA677" t="s">
        <v>2028</v>
      </c>
      <c r="AB677" t="s">
        <v>1879</v>
      </c>
      <c r="AC677" t="s">
        <v>1879</v>
      </c>
      <c r="AD677" t="s">
        <v>2056</v>
      </c>
      <c r="AE677" t="s">
        <v>1879</v>
      </c>
      <c r="AF677" s="97">
        <v>36526</v>
      </c>
      <c r="AG677" s="97">
        <v>36526</v>
      </c>
    </row>
    <row r="678" spans="1:33">
      <c r="A678">
        <v>1061</v>
      </c>
      <c r="B678" t="s">
        <v>4778</v>
      </c>
      <c r="C678" t="s">
        <v>1670</v>
      </c>
      <c r="D678" s="96">
        <v>30910</v>
      </c>
      <c r="E678" t="s">
        <v>158</v>
      </c>
      <c r="F678">
        <v>0</v>
      </c>
      <c r="G678" t="s">
        <v>47</v>
      </c>
      <c r="M678" s="97">
        <v>36526</v>
      </c>
      <c r="N678">
        <v>1061</v>
      </c>
      <c r="O678" t="s">
        <v>4778</v>
      </c>
      <c r="P678">
        <v>1</v>
      </c>
      <c r="Q678">
        <v>8</v>
      </c>
      <c r="R678">
        <v>1998</v>
      </c>
      <c r="S678" t="s">
        <v>1670</v>
      </c>
      <c r="T678" s="96">
        <v>30910</v>
      </c>
      <c r="U678">
        <f t="shared" si="30"/>
        <v>16</v>
      </c>
      <c r="V678">
        <f t="shared" si="31"/>
        <v>8</v>
      </c>
      <c r="W678">
        <f t="shared" si="32"/>
        <v>1984</v>
      </c>
      <c r="X678" t="s">
        <v>158</v>
      </c>
      <c r="Y678">
        <v>0</v>
      </c>
      <c r="Z678" t="s">
        <v>47</v>
      </c>
      <c r="AF678" s="97">
        <v>36526</v>
      </c>
      <c r="AG678" s="97">
        <v>36526</v>
      </c>
    </row>
    <row r="679" spans="1:33">
      <c r="A679">
        <v>1063</v>
      </c>
      <c r="B679" t="s">
        <v>8988</v>
      </c>
      <c r="C679" t="s">
        <v>5521</v>
      </c>
      <c r="D679" s="96">
        <v>19360</v>
      </c>
      <c r="E679" t="s">
        <v>158</v>
      </c>
      <c r="F679">
        <v>0</v>
      </c>
      <c r="G679" t="s">
        <v>47</v>
      </c>
      <c r="H679" t="s">
        <v>1964</v>
      </c>
      <c r="I679" t="s">
        <v>1879</v>
      </c>
      <c r="J679" t="s">
        <v>1879</v>
      </c>
      <c r="K679" t="s">
        <v>1884</v>
      </c>
      <c r="L679" t="s">
        <v>1879</v>
      </c>
      <c r="M679" s="97">
        <v>36526</v>
      </c>
      <c r="N679">
        <v>1063</v>
      </c>
      <c r="O679" t="s">
        <v>8988</v>
      </c>
      <c r="P679">
        <v>24</v>
      </c>
      <c r="Q679">
        <v>2</v>
      </c>
      <c r="R679">
        <v>2004</v>
      </c>
      <c r="S679" t="s">
        <v>5521</v>
      </c>
      <c r="T679" s="96">
        <v>19360</v>
      </c>
      <c r="U679">
        <f t="shared" si="30"/>
        <v>1</v>
      </c>
      <c r="V679">
        <f t="shared" si="31"/>
        <v>1</v>
      </c>
      <c r="W679">
        <f t="shared" si="32"/>
        <v>1953</v>
      </c>
      <c r="X679" t="s">
        <v>158</v>
      </c>
      <c r="Y679">
        <v>0</v>
      </c>
      <c r="Z679" t="s">
        <v>47</v>
      </c>
      <c r="AA679" t="s">
        <v>1964</v>
      </c>
      <c r="AB679" t="s">
        <v>1879</v>
      </c>
      <c r="AC679" t="s">
        <v>1879</v>
      </c>
      <c r="AD679" t="s">
        <v>1884</v>
      </c>
      <c r="AE679" t="s">
        <v>1879</v>
      </c>
      <c r="AF679" s="97">
        <v>36526</v>
      </c>
      <c r="AG679" s="97">
        <v>36526</v>
      </c>
    </row>
    <row r="680" spans="1:33">
      <c r="A680">
        <v>1064</v>
      </c>
      <c r="B680" t="s">
        <v>7195</v>
      </c>
      <c r="C680" t="s">
        <v>72</v>
      </c>
      <c r="D680" s="96">
        <v>17642</v>
      </c>
      <c r="E680" t="s">
        <v>147</v>
      </c>
      <c r="F680">
        <v>0</v>
      </c>
      <c r="G680" t="s">
        <v>47</v>
      </c>
      <c r="H680" t="s">
        <v>2125</v>
      </c>
      <c r="I680" t="s">
        <v>1879</v>
      </c>
      <c r="J680" t="s">
        <v>1879</v>
      </c>
      <c r="K680" t="s">
        <v>1885</v>
      </c>
      <c r="L680" t="s">
        <v>1879</v>
      </c>
      <c r="M680" s="97">
        <v>36526</v>
      </c>
      <c r="N680">
        <v>1064</v>
      </c>
      <c r="O680" t="s">
        <v>7195</v>
      </c>
      <c r="P680">
        <v>1</v>
      </c>
      <c r="Q680">
        <v>1</v>
      </c>
      <c r="R680">
        <v>1980</v>
      </c>
      <c r="S680" t="s">
        <v>72</v>
      </c>
      <c r="T680" s="96">
        <v>17642</v>
      </c>
      <c r="U680">
        <f t="shared" si="30"/>
        <v>19</v>
      </c>
      <c r="V680">
        <f t="shared" si="31"/>
        <v>4</v>
      </c>
      <c r="W680">
        <f t="shared" si="32"/>
        <v>1948</v>
      </c>
      <c r="X680" t="s">
        <v>147</v>
      </c>
      <c r="Y680">
        <v>0</v>
      </c>
      <c r="Z680" t="s">
        <v>47</v>
      </c>
      <c r="AA680" t="s">
        <v>2125</v>
      </c>
      <c r="AB680" t="s">
        <v>1879</v>
      </c>
      <c r="AC680" t="s">
        <v>1879</v>
      </c>
      <c r="AD680" t="s">
        <v>1885</v>
      </c>
      <c r="AE680" t="s">
        <v>1879</v>
      </c>
      <c r="AF680" s="97">
        <v>36526</v>
      </c>
      <c r="AG680" s="97">
        <v>36526</v>
      </c>
    </row>
    <row r="681" spans="1:33">
      <c r="A681">
        <v>1066</v>
      </c>
      <c r="B681" t="s">
        <v>3022</v>
      </c>
      <c r="C681" t="s">
        <v>513</v>
      </c>
      <c r="D681" s="96">
        <v>13516</v>
      </c>
      <c r="E681" t="s">
        <v>147</v>
      </c>
      <c r="F681">
        <v>0</v>
      </c>
      <c r="G681" t="s">
        <v>47</v>
      </c>
      <c r="H681" t="s">
        <v>1979</v>
      </c>
      <c r="I681" t="s">
        <v>1879</v>
      </c>
      <c r="J681" t="s">
        <v>1924</v>
      </c>
      <c r="K681" t="s">
        <v>1884</v>
      </c>
      <c r="L681" t="s">
        <v>1879</v>
      </c>
      <c r="M681" s="97">
        <v>36526</v>
      </c>
      <c r="N681">
        <v>1066</v>
      </c>
      <c r="O681" t="s">
        <v>3022</v>
      </c>
      <c r="P681">
        <v>19</v>
      </c>
      <c r="Q681">
        <v>3</v>
      </c>
      <c r="R681">
        <v>1946</v>
      </c>
      <c r="S681" t="s">
        <v>513</v>
      </c>
      <c r="T681" s="96">
        <v>13516</v>
      </c>
      <c r="U681">
        <f t="shared" si="30"/>
        <v>1</v>
      </c>
      <c r="V681">
        <f t="shared" si="31"/>
        <v>1</v>
      </c>
      <c r="W681">
        <f t="shared" si="32"/>
        <v>1937</v>
      </c>
      <c r="X681" t="s">
        <v>147</v>
      </c>
      <c r="Y681">
        <v>0</v>
      </c>
      <c r="Z681" t="s">
        <v>47</v>
      </c>
      <c r="AA681" t="s">
        <v>1979</v>
      </c>
      <c r="AB681" t="s">
        <v>1879</v>
      </c>
      <c r="AC681" t="s">
        <v>1924</v>
      </c>
      <c r="AD681" t="s">
        <v>1884</v>
      </c>
      <c r="AE681" t="s">
        <v>1879</v>
      </c>
      <c r="AF681" s="97">
        <v>36526</v>
      </c>
      <c r="AG681" s="97">
        <v>36526</v>
      </c>
    </row>
    <row r="682" spans="1:33">
      <c r="A682">
        <v>1067</v>
      </c>
      <c r="B682" t="s">
        <v>8448</v>
      </c>
      <c r="C682" t="s">
        <v>8449</v>
      </c>
      <c r="D682" s="96">
        <v>32913</v>
      </c>
      <c r="E682" t="s">
        <v>158</v>
      </c>
      <c r="F682">
        <v>0</v>
      </c>
      <c r="G682" t="s">
        <v>47</v>
      </c>
      <c r="H682" t="s">
        <v>1964</v>
      </c>
      <c r="I682" t="s">
        <v>1879</v>
      </c>
      <c r="J682" t="s">
        <v>1879</v>
      </c>
      <c r="K682" t="s">
        <v>1921</v>
      </c>
      <c r="L682" t="s">
        <v>1879</v>
      </c>
      <c r="M682" s="97">
        <v>36526</v>
      </c>
      <c r="N682">
        <v>1067</v>
      </c>
      <c r="O682" t="s">
        <v>8448</v>
      </c>
      <c r="P682">
        <v>15</v>
      </c>
      <c r="Q682">
        <v>6</v>
      </c>
      <c r="R682">
        <v>1980</v>
      </c>
      <c r="S682" t="s">
        <v>8449</v>
      </c>
      <c r="T682" s="96">
        <v>32913</v>
      </c>
      <c r="U682">
        <f t="shared" si="30"/>
        <v>9</v>
      </c>
      <c r="V682">
        <f t="shared" si="31"/>
        <v>2</v>
      </c>
      <c r="W682">
        <f t="shared" si="32"/>
        <v>1990</v>
      </c>
      <c r="X682" t="s">
        <v>158</v>
      </c>
      <c r="Y682">
        <v>0</v>
      </c>
      <c r="Z682" t="s">
        <v>47</v>
      </c>
      <c r="AA682" t="s">
        <v>1964</v>
      </c>
      <c r="AB682" t="s">
        <v>1879</v>
      </c>
      <c r="AC682" t="s">
        <v>1879</v>
      </c>
      <c r="AD682" t="s">
        <v>1921</v>
      </c>
      <c r="AE682" t="s">
        <v>1879</v>
      </c>
      <c r="AF682" s="97">
        <v>36526</v>
      </c>
      <c r="AG682" s="97">
        <v>36526</v>
      </c>
    </row>
    <row r="683" spans="1:33">
      <c r="A683">
        <v>1068</v>
      </c>
      <c r="B683" t="s">
        <v>4463</v>
      </c>
      <c r="C683" t="s">
        <v>4015</v>
      </c>
      <c r="D683" s="96">
        <v>33290</v>
      </c>
      <c r="E683" t="s">
        <v>147</v>
      </c>
      <c r="F683">
        <v>0</v>
      </c>
      <c r="G683" t="s">
        <v>47</v>
      </c>
      <c r="M683" s="97">
        <v>36526</v>
      </c>
      <c r="N683">
        <v>1068</v>
      </c>
      <c r="O683" t="s">
        <v>4463</v>
      </c>
      <c r="P683">
        <v>16</v>
      </c>
      <c r="Q683">
        <v>4</v>
      </c>
      <c r="R683">
        <v>1979</v>
      </c>
      <c r="S683" t="s">
        <v>4015</v>
      </c>
      <c r="T683" s="96">
        <v>33290</v>
      </c>
      <c r="U683">
        <f t="shared" si="30"/>
        <v>21</v>
      </c>
      <c r="V683">
        <f t="shared" si="31"/>
        <v>2</v>
      </c>
      <c r="W683">
        <f t="shared" si="32"/>
        <v>1991</v>
      </c>
      <c r="X683" t="s">
        <v>147</v>
      </c>
      <c r="Y683">
        <v>0</v>
      </c>
      <c r="Z683" t="s">
        <v>47</v>
      </c>
      <c r="AF683" s="97">
        <v>36526</v>
      </c>
      <c r="AG683" s="97">
        <v>36526</v>
      </c>
    </row>
    <row r="684" spans="1:33">
      <c r="A684">
        <v>1069</v>
      </c>
      <c r="B684" t="s">
        <v>7685</v>
      </c>
      <c r="C684" t="s">
        <v>456</v>
      </c>
      <c r="D684" s="96">
        <v>32325</v>
      </c>
      <c r="E684" t="s">
        <v>158</v>
      </c>
      <c r="F684">
        <v>0</v>
      </c>
      <c r="G684" t="s">
        <v>47</v>
      </c>
      <c r="H684" t="s">
        <v>1882</v>
      </c>
      <c r="I684" t="s">
        <v>1879</v>
      </c>
      <c r="J684" t="s">
        <v>1879</v>
      </c>
      <c r="K684" t="s">
        <v>1993</v>
      </c>
      <c r="L684" t="s">
        <v>1927</v>
      </c>
      <c r="M684" s="97">
        <v>36526</v>
      </c>
      <c r="N684">
        <v>1069</v>
      </c>
      <c r="O684" t="s">
        <v>7685</v>
      </c>
      <c r="P684">
        <v>1</v>
      </c>
      <c r="Q684">
        <v>1</v>
      </c>
      <c r="R684">
        <v>1961</v>
      </c>
      <c r="S684" t="s">
        <v>456</v>
      </c>
      <c r="T684" s="96">
        <v>32325</v>
      </c>
      <c r="U684">
        <f t="shared" si="30"/>
        <v>1</v>
      </c>
      <c r="V684">
        <f t="shared" si="31"/>
        <v>7</v>
      </c>
      <c r="W684">
        <f t="shared" si="32"/>
        <v>1988</v>
      </c>
      <c r="X684" t="s">
        <v>158</v>
      </c>
      <c r="Y684">
        <v>0</v>
      </c>
      <c r="Z684" t="s">
        <v>47</v>
      </c>
      <c r="AA684" t="s">
        <v>1886</v>
      </c>
      <c r="AB684" t="s">
        <v>1879</v>
      </c>
      <c r="AC684" t="s">
        <v>1879</v>
      </c>
      <c r="AD684" t="s">
        <v>1993</v>
      </c>
      <c r="AE684" t="s">
        <v>1923</v>
      </c>
      <c r="AF684" s="97">
        <v>36526</v>
      </c>
      <c r="AG684" s="97">
        <v>36526</v>
      </c>
    </row>
    <row r="685" spans="1:33">
      <c r="A685">
        <v>1070</v>
      </c>
      <c r="B685" t="s">
        <v>5252</v>
      </c>
      <c r="C685" t="s">
        <v>1609</v>
      </c>
      <c r="D685" s="96">
        <v>32213</v>
      </c>
      <c r="E685" t="s">
        <v>158</v>
      </c>
      <c r="F685">
        <v>0</v>
      </c>
      <c r="G685" t="s">
        <v>47</v>
      </c>
      <c r="H685" t="s">
        <v>1964</v>
      </c>
      <c r="I685" t="s">
        <v>1879</v>
      </c>
      <c r="J685" t="s">
        <v>1879</v>
      </c>
      <c r="K685" t="s">
        <v>1879</v>
      </c>
      <c r="L685" t="s">
        <v>1879</v>
      </c>
      <c r="M685" s="97">
        <v>36526</v>
      </c>
      <c r="N685">
        <v>1070</v>
      </c>
      <c r="O685" t="s">
        <v>5252</v>
      </c>
      <c r="P685">
        <v>1</v>
      </c>
      <c r="Q685">
        <v>1</v>
      </c>
      <c r="R685">
        <v>1950</v>
      </c>
      <c r="S685" t="s">
        <v>1609</v>
      </c>
      <c r="T685" s="96">
        <v>32213</v>
      </c>
      <c r="U685">
        <f t="shared" si="30"/>
        <v>11</v>
      </c>
      <c r="V685">
        <f t="shared" si="31"/>
        <v>3</v>
      </c>
      <c r="W685">
        <f t="shared" si="32"/>
        <v>1988</v>
      </c>
      <c r="X685" t="s">
        <v>158</v>
      </c>
      <c r="Y685">
        <v>0</v>
      </c>
      <c r="Z685" t="s">
        <v>47</v>
      </c>
      <c r="AA685" t="s">
        <v>1964</v>
      </c>
      <c r="AB685" t="s">
        <v>1879</v>
      </c>
      <c r="AC685" t="s">
        <v>1879</v>
      </c>
      <c r="AD685" t="s">
        <v>1879</v>
      </c>
      <c r="AE685" t="s">
        <v>1879</v>
      </c>
      <c r="AF685" s="97">
        <v>36526</v>
      </c>
      <c r="AG685" s="97">
        <v>36526</v>
      </c>
    </row>
    <row r="686" spans="1:33">
      <c r="A686">
        <v>1071</v>
      </c>
      <c r="B686" t="s">
        <v>2978</v>
      </c>
      <c r="C686" t="s">
        <v>1592</v>
      </c>
      <c r="D686" s="96">
        <v>31805</v>
      </c>
      <c r="E686" t="s">
        <v>158</v>
      </c>
      <c r="F686">
        <v>0</v>
      </c>
      <c r="G686" t="s">
        <v>204</v>
      </c>
      <c r="H686" t="s">
        <v>1952</v>
      </c>
      <c r="I686" t="s">
        <v>1879</v>
      </c>
      <c r="J686" t="s">
        <v>1879</v>
      </c>
      <c r="K686" t="s">
        <v>2243</v>
      </c>
      <c r="L686" t="s">
        <v>1879</v>
      </c>
      <c r="M686" s="97">
        <v>36526</v>
      </c>
      <c r="N686">
        <v>1071</v>
      </c>
      <c r="O686" t="s">
        <v>2978</v>
      </c>
      <c r="P686">
        <v>8</v>
      </c>
      <c r="Q686">
        <v>7</v>
      </c>
      <c r="R686">
        <v>1941</v>
      </c>
      <c r="S686" t="s">
        <v>1592</v>
      </c>
      <c r="T686" s="96">
        <v>31805</v>
      </c>
      <c r="U686">
        <f t="shared" si="30"/>
        <v>28</v>
      </c>
      <c r="V686">
        <f t="shared" si="31"/>
        <v>1</v>
      </c>
      <c r="W686">
        <f t="shared" si="32"/>
        <v>1987</v>
      </c>
      <c r="X686" t="s">
        <v>158</v>
      </c>
      <c r="Y686">
        <v>0</v>
      </c>
      <c r="Z686" t="s">
        <v>204</v>
      </c>
      <c r="AA686" t="s">
        <v>1952</v>
      </c>
      <c r="AB686" t="s">
        <v>1879</v>
      </c>
      <c r="AC686" t="s">
        <v>1879</v>
      </c>
      <c r="AD686" t="s">
        <v>2243</v>
      </c>
      <c r="AE686" t="s">
        <v>1879</v>
      </c>
      <c r="AF686" s="97">
        <v>43483</v>
      </c>
      <c r="AG686" s="97">
        <v>36526</v>
      </c>
    </row>
    <row r="687" spans="1:33">
      <c r="A687">
        <v>1072</v>
      </c>
      <c r="B687" t="s">
        <v>6833</v>
      </c>
      <c r="C687" t="s">
        <v>2356</v>
      </c>
      <c r="D687" s="96">
        <v>31203</v>
      </c>
      <c r="E687" t="s">
        <v>158</v>
      </c>
      <c r="F687">
        <v>0</v>
      </c>
      <c r="G687" t="s">
        <v>47</v>
      </c>
      <c r="H687" t="s">
        <v>1964</v>
      </c>
      <c r="I687" t="s">
        <v>1879</v>
      </c>
      <c r="J687" t="s">
        <v>1879</v>
      </c>
      <c r="K687" t="s">
        <v>1937</v>
      </c>
      <c r="L687" t="s">
        <v>1879</v>
      </c>
      <c r="M687" s="97">
        <v>36526</v>
      </c>
      <c r="N687">
        <v>1072</v>
      </c>
      <c r="O687" t="s">
        <v>6833</v>
      </c>
      <c r="P687">
        <v>1</v>
      </c>
      <c r="Q687">
        <v>1</v>
      </c>
      <c r="R687">
        <v>1982</v>
      </c>
      <c r="S687" t="s">
        <v>2356</v>
      </c>
      <c r="T687" s="96">
        <v>31203</v>
      </c>
      <c r="U687">
        <f t="shared" si="30"/>
        <v>5</v>
      </c>
      <c r="V687">
        <f t="shared" si="31"/>
        <v>6</v>
      </c>
      <c r="W687">
        <f t="shared" si="32"/>
        <v>1985</v>
      </c>
      <c r="X687" t="s">
        <v>158</v>
      </c>
      <c r="Y687">
        <v>0</v>
      </c>
      <c r="Z687" t="s">
        <v>47</v>
      </c>
      <c r="AA687" t="s">
        <v>1964</v>
      </c>
      <c r="AB687" t="s">
        <v>1879</v>
      </c>
      <c r="AC687" t="s">
        <v>1879</v>
      </c>
      <c r="AD687" t="s">
        <v>1937</v>
      </c>
      <c r="AE687" t="s">
        <v>1879</v>
      </c>
      <c r="AF687" s="97">
        <v>36526</v>
      </c>
      <c r="AG687" s="97">
        <v>36526</v>
      </c>
    </row>
    <row r="688" spans="1:33">
      <c r="A688">
        <v>1073</v>
      </c>
      <c r="B688" t="s">
        <v>3797</v>
      </c>
      <c r="C688" t="s">
        <v>3798</v>
      </c>
      <c r="D688" s="96">
        <v>31940</v>
      </c>
      <c r="E688" t="s">
        <v>158</v>
      </c>
      <c r="F688">
        <v>0</v>
      </c>
      <c r="G688" t="s">
        <v>47</v>
      </c>
      <c r="H688" t="s">
        <v>1964</v>
      </c>
      <c r="I688" t="s">
        <v>1879</v>
      </c>
      <c r="J688" t="s">
        <v>1879</v>
      </c>
      <c r="K688" t="s">
        <v>1879</v>
      </c>
      <c r="L688" t="s">
        <v>1879</v>
      </c>
      <c r="M688" s="97">
        <v>36526</v>
      </c>
      <c r="N688">
        <v>1073</v>
      </c>
      <c r="O688" t="s">
        <v>3797</v>
      </c>
      <c r="P688">
        <v>1</v>
      </c>
      <c r="Q688">
        <v>1</v>
      </c>
      <c r="R688">
        <v>1996</v>
      </c>
      <c r="S688" t="s">
        <v>3798</v>
      </c>
      <c r="T688" s="96">
        <v>31940</v>
      </c>
      <c r="U688">
        <f t="shared" si="30"/>
        <v>12</v>
      </c>
      <c r="V688">
        <f t="shared" si="31"/>
        <v>6</v>
      </c>
      <c r="W688">
        <f t="shared" si="32"/>
        <v>1987</v>
      </c>
      <c r="X688" t="s">
        <v>158</v>
      </c>
      <c r="Y688">
        <v>0</v>
      </c>
      <c r="Z688" t="s">
        <v>47</v>
      </c>
      <c r="AA688" t="s">
        <v>1964</v>
      </c>
      <c r="AB688" t="s">
        <v>1879</v>
      </c>
      <c r="AC688" t="s">
        <v>1879</v>
      </c>
      <c r="AD688" t="s">
        <v>1879</v>
      </c>
      <c r="AE688" t="s">
        <v>1879</v>
      </c>
      <c r="AF688" s="97">
        <v>36526</v>
      </c>
      <c r="AG688" s="97">
        <v>36526</v>
      </c>
    </row>
    <row r="689" spans="1:33">
      <c r="A689">
        <v>1074</v>
      </c>
      <c r="B689" t="s">
        <v>5395</v>
      </c>
      <c r="C689" t="s">
        <v>766</v>
      </c>
      <c r="D689" s="96">
        <v>33527</v>
      </c>
      <c r="E689" t="s">
        <v>147</v>
      </c>
      <c r="F689">
        <v>0</v>
      </c>
      <c r="G689" t="s">
        <v>47</v>
      </c>
      <c r="H689" t="s">
        <v>1964</v>
      </c>
      <c r="I689" t="s">
        <v>1879</v>
      </c>
      <c r="J689" t="s">
        <v>1879</v>
      </c>
      <c r="K689" t="s">
        <v>1993</v>
      </c>
      <c r="L689" t="s">
        <v>1879</v>
      </c>
      <c r="M689" s="97">
        <v>36526</v>
      </c>
      <c r="N689">
        <v>1074</v>
      </c>
      <c r="O689" t="s">
        <v>5395</v>
      </c>
      <c r="P689">
        <v>1</v>
      </c>
      <c r="Q689">
        <v>1</v>
      </c>
      <c r="R689">
        <v>1971</v>
      </c>
      <c r="S689" t="s">
        <v>766</v>
      </c>
      <c r="T689" s="96">
        <v>33527</v>
      </c>
      <c r="U689">
        <f t="shared" si="30"/>
        <v>16</v>
      </c>
      <c r="V689">
        <f t="shared" si="31"/>
        <v>10</v>
      </c>
      <c r="W689">
        <f t="shared" si="32"/>
        <v>1991</v>
      </c>
      <c r="X689" t="s">
        <v>147</v>
      </c>
      <c r="Y689">
        <v>0</v>
      </c>
      <c r="Z689" t="s">
        <v>47</v>
      </c>
      <c r="AA689" t="s">
        <v>1964</v>
      </c>
      <c r="AB689" t="s">
        <v>1879</v>
      </c>
      <c r="AC689" t="s">
        <v>1879</v>
      </c>
      <c r="AD689" t="s">
        <v>1993</v>
      </c>
      <c r="AE689" t="s">
        <v>1879</v>
      </c>
      <c r="AF689" s="97">
        <v>36526</v>
      </c>
      <c r="AG689" s="97">
        <v>36526</v>
      </c>
    </row>
    <row r="690" spans="1:33">
      <c r="A690">
        <v>1075</v>
      </c>
      <c r="B690" t="s">
        <v>203</v>
      </c>
      <c r="C690" t="s">
        <v>102</v>
      </c>
      <c r="D690" s="96">
        <v>33554</v>
      </c>
      <c r="E690" t="s">
        <v>147</v>
      </c>
      <c r="F690">
        <v>0</v>
      </c>
      <c r="G690" t="s">
        <v>204</v>
      </c>
      <c r="H690" t="s">
        <v>1882</v>
      </c>
      <c r="I690" t="s">
        <v>1881</v>
      </c>
      <c r="J690" t="s">
        <v>2110</v>
      </c>
      <c r="K690" t="s">
        <v>2161</v>
      </c>
      <c r="L690" t="s">
        <v>1888</v>
      </c>
      <c r="M690" s="97">
        <v>36526</v>
      </c>
      <c r="N690">
        <v>1075</v>
      </c>
      <c r="O690" t="s">
        <v>203</v>
      </c>
      <c r="P690">
        <v>22</v>
      </c>
      <c r="Q690">
        <v>10</v>
      </c>
      <c r="R690">
        <v>2001</v>
      </c>
      <c r="S690" t="s">
        <v>102</v>
      </c>
      <c r="T690" s="96">
        <v>33554</v>
      </c>
      <c r="U690">
        <f t="shared" si="30"/>
        <v>12</v>
      </c>
      <c r="V690">
        <f t="shared" si="31"/>
        <v>11</v>
      </c>
      <c r="W690">
        <f t="shared" si="32"/>
        <v>1991</v>
      </c>
      <c r="X690" t="s">
        <v>147</v>
      </c>
      <c r="Y690">
        <v>0</v>
      </c>
      <c r="Z690" t="s">
        <v>204</v>
      </c>
      <c r="AA690" t="s">
        <v>1886</v>
      </c>
      <c r="AB690" t="s">
        <v>2019</v>
      </c>
      <c r="AC690" t="s">
        <v>2151</v>
      </c>
      <c r="AD690" t="s">
        <v>2134</v>
      </c>
      <c r="AE690" t="s">
        <v>1888</v>
      </c>
      <c r="AF690" s="97">
        <v>44068.359571759262</v>
      </c>
      <c r="AG690" s="97">
        <v>36526</v>
      </c>
    </row>
    <row r="691" spans="1:33">
      <c r="A691">
        <v>1076</v>
      </c>
      <c r="B691" t="s">
        <v>3412</v>
      </c>
      <c r="C691" t="s">
        <v>3413</v>
      </c>
      <c r="D691" s="96">
        <v>33930</v>
      </c>
      <c r="E691" t="s">
        <v>147</v>
      </c>
      <c r="F691">
        <v>0</v>
      </c>
      <c r="G691" t="s">
        <v>47</v>
      </c>
      <c r="H691" t="s">
        <v>1964</v>
      </c>
      <c r="I691" t="s">
        <v>1879</v>
      </c>
      <c r="J691" t="s">
        <v>1879</v>
      </c>
      <c r="K691" t="s">
        <v>1879</v>
      </c>
      <c r="L691" t="s">
        <v>1879</v>
      </c>
      <c r="M691" s="97">
        <v>36526</v>
      </c>
      <c r="N691">
        <v>1076</v>
      </c>
      <c r="O691" t="s">
        <v>3412</v>
      </c>
      <c r="P691">
        <v>10</v>
      </c>
      <c r="Q691">
        <v>3</v>
      </c>
      <c r="R691">
        <v>1988</v>
      </c>
      <c r="S691" t="s">
        <v>3413</v>
      </c>
      <c r="T691" s="96">
        <v>33930</v>
      </c>
      <c r="U691">
        <f t="shared" si="30"/>
        <v>22</v>
      </c>
      <c r="V691">
        <f t="shared" si="31"/>
        <v>11</v>
      </c>
      <c r="W691">
        <f t="shared" si="32"/>
        <v>1992</v>
      </c>
      <c r="X691" t="s">
        <v>147</v>
      </c>
      <c r="Y691">
        <v>0</v>
      </c>
      <c r="Z691" t="s">
        <v>47</v>
      </c>
      <c r="AA691" t="s">
        <v>1964</v>
      </c>
      <c r="AB691" t="s">
        <v>1879</v>
      </c>
      <c r="AC691" t="s">
        <v>1879</v>
      </c>
      <c r="AD691" t="s">
        <v>1879</v>
      </c>
      <c r="AE691" t="s">
        <v>1879</v>
      </c>
      <c r="AF691" s="97">
        <v>36526</v>
      </c>
      <c r="AG691" s="97">
        <v>36526</v>
      </c>
    </row>
    <row r="692" spans="1:33">
      <c r="A692">
        <v>1078</v>
      </c>
      <c r="B692" t="s">
        <v>2854</v>
      </c>
      <c r="C692" t="s">
        <v>1295</v>
      </c>
      <c r="D692" s="96">
        <v>33911</v>
      </c>
      <c r="E692" t="s">
        <v>147</v>
      </c>
      <c r="F692">
        <v>0</v>
      </c>
      <c r="G692" t="s">
        <v>594</v>
      </c>
      <c r="H692" t="s">
        <v>2096</v>
      </c>
      <c r="I692" t="s">
        <v>1879</v>
      </c>
      <c r="J692" t="s">
        <v>1879</v>
      </c>
      <c r="K692" t="s">
        <v>1941</v>
      </c>
      <c r="L692" t="s">
        <v>1879</v>
      </c>
      <c r="M692" s="97">
        <v>36526</v>
      </c>
      <c r="N692">
        <v>1078</v>
      </c>
      <c r="O692" t="s">
        <v>2854</v>
      </c>
      <c r="P692">
        <v>1</v>
      </c>
      <c r="Q692">
        <v>1</v>
      </c>
      <c r="R692">
        <v>1990</v>
      </c>
      <c r="S692" t="s">
        <v>1295</v>
      </c>
      <c r="T692" s="96">
        <v>33911</v>
      </c>
      <c r="U692">
        <f t="shared" si="30"/>
        <v>3</v>
      </c>
      <c r="V692">
        <f t="shared" si="31"/>
        <v>11</v>
      </c>
      <c r="W692">
        <f t="shared" si="32"/>
        <v>1992</v>
      </c>
      <c r="X692" t="s">
        <v>147</v>
      </c>
      <c r="Y692">
        <v>0</v>
      </c>
      <c r="Z692" t="s">
        <v>594</v>
      </c>
      <c r="AA692" t="s">
        <v>2096</v>
      </c>
      <c r="AB692" t="s">
        <v>1879</v>
      </c>
      <c r="AC692" t="s">
        <v>1879</v>
      </c>
      <c r="AD692" t="s">
        <v>1941</v>
      </c>
      <c r="AE692" t="s">
        <v>1879</v>
      </c>
      <c r="AF692" s="97">
        <v>36526</v>
      </c>
      <c r="AG692" s="97">
        <v>36526</v>
      </c>
    </row>
    <row r="693" spans="1:33">
      <c r="A693">
        <v>1079</v>
      </c>
      <c r="B693" t="s">
        <v>4783</v>
      </c>
      <c r="C693" t="s">
        <v>766</v>
      </c>
      <c r="D693" s="96">
        <v>32395</v>
      </c>
      <c r="E693" t="s">
        <v>147</v>
      </c>
      <c r="F693">
        <v>0</v>
      </c>
      <c r="G693" t="s">
        <v>47</v>
      </c>
      <c r="H693" t="s">
        <v>1964</v>
      </c>
      <c r="I693" t="s">
        <v>1879</v>
      </c>
      <c r="J693" t="s">
        <v>1879</v>
      </c>
      <c r="K693" t="s">
        <v>1879</v>
      </c>
      <c r="L693" t="s">
        <v>1879</v>
      </c>
      <c r="M693" s="97">
        <v>36526</v>
      </c>
      <c r="N693">
        <v>1079</v>
      </c>
      <c r="O693" t="s">
        <v>4783</v>
      </c>
      <c r="P693">
        <v>1</v>
      </c>
      <c r="Q693">
        <v>1</v>
      </c>
      <c r="R693">
        <v>1971</v>
      </c>
      <c r="S693" t="s">
        <v>766</v>
      </c>
      <c r="T693" s="96">
        <v>32395</v>
      </c>
      <c r="U693">
        <f t="shared" si="30"/>
        <v>9</v>
      </c>
      <c r="V693">
        <f t="shared" si="31"/>
        <v>9</v>
      </c>
      <c r="W693">
        <f t="shared" si="32"/>
        <v>1988</v>
      </c>
      <c r="X693" t="s">
        <v>147</v>
      </c>
      <c r="Y693">
        <v>0</v>
      </c>
      <c r="Z693" t="s">
        <v>47</v>
      </c>
      <c r="AA693" t="s">
        <v>1964</v>
      </c>
      <c r="AB693" t="s">
        <v>1879</v>
      </c>
      <c r="AC693" t="s">
        <v>1879</v>
      </c>
      <c r="AD693" t="s">
        <v>1879</v>
      </c>
      <c r="AE693" t="s">
        <v>1879</v>
      </c>
      <c r="AF693" s="97">
        <v>36526</v>
      </c>
      <c r="AG693" s="97">
        <v>36526</v>
      </c>
    </row>
    <row r="694" spans="1:33">
      <c r="A694">
        <v>1080</v>
      </c>
      <c r="B694" t="s">
        <v>968</v>
      </c>
      <c r="C694" t="s">
        <v>237</v>
      </c>
      <c r="D694" s="96">
        <v>31308</v>
      </c>
      <c r="E694" t="s">
        <v>147</v>
      </c>
      <c r="F694">
        <v>0</v>
      </c>
      <c r="G694" t="s">
        <v>47</v>
      </c>
      <c r="H694" t="s">
        <v>1882</v>
      </c>
      <c r="I694" t="s">
        <v>6807</v>
      </c>
      <c r="J694" t="s">
        <v>1941</v>
      </c>
      <c r="K694" t="s">
        <v>1941</v>
      </c>
      <c r="L694" t="s">
        <v>1899</v>
      </c>
      <c r="M694" s="97">
        <v>36526</v>
      </c>
      <c r="N694">
        <v>1080</v>
      </c>
      <c r="O694" t="s">
        <v>968</v>
      </c>
      <c r="P694">
        <v>1</v>
      </c>
      <c r="Q694">
        <v>1</v>
      </c>
      <c r="R694">
        <v>1995</v>
      </c>
      <c r="S694" t="s">
        <v>237</v>
      </c>
      <c r="T694" s="96">
        <v>31308</v>
      </c>
      <c r="U694">
        <f t="shared" si="30"/>
        <v>18</v>
      </c>
      <c r="V694">
        <f t="shared" si="31"/>
        <v>9</v>
      </c>
      <c r="W694">
        <f t="shared" si="32"/>
        <v>1985</v>
      </c>
      <c r="X694" t="s">
        <v>147</v>
      </c>
      <c r="Y694">
        <v>0</v>
      </c>
      <c r="Z694" t="s">
        <v>47</v>
      </c>
      <c r="AA694" t="s">
        <v>1886</v>
      </c>
      <c r="AB694" t="s">
        <v>6160</v>
      </c>
      <c r="AC694" t="s">
        <v>1881</v>
      </c>
      <c r="AD694" t="s">
        <v>1881</v>
      </c>
      <c r="AE694" t="s">
        <v>1881</v>
      </c>
      <c r="AF694" s="97">
        <v>44375.672106481485</v>
      </c>
      <c r="AG694" s="97">
        <v>36526</v>
      </c>
    </row>
    <row r="695" spans="1:33">
      <c r="A695">
        <v>1081</v>
      </c>
      <c r="B695" t="s">
        <v>3150</v>
      </c>
      <c r="C695" t="s">
        <v>3151</v>
      </c>
      <c r="D695" s="96">
        <v>31691</v>
      </c>
      <c r="E695" t="s">
        <v>147</v>
      </c>
      <c r="F695">
        <v>0</v>
      </c>
      <c r="G695" t="s">
        <v>47</v>
      </c>
      <c r="H695" t="s">
        <v>1995</v>
      </c>
      <c r="I695" t="s">
        <v>1879</v>
      </c>
      <c r="J695" t="s">
        <v>1879</v>
      </c>
      <c r="K695" t="s">
        <v>1938</v>
      </c>
      <c r="L695" t="s">
        <v>1879</v>
      </c>
      <c r="M695" s="97">
        <v>36526</v>
      </c>
      <c r="N695">
        <v>1081</v>
      </c>
      <c r="O695" t="s">
        <v>3150</v>
      </c>
      <c r="P695">
        <v>1</v>
      </c>
      <c r="Q695">
        <v>7</v>
      </c>
      <c r="R695">
        <v>1987</v>
      </c>
      <c r="S695" t="s">
        <v>3151</v>
      </c>
      <c r="T695" s="96">
        <v>31691</v>
      </c>
      <c r="U695">
        <f t="shared" si="30"/>
        <v>6</v>
      </c>
      <c r="V695">
        <f t="shared" si="31"/>
        <v>10</v>
      </c>
      <c r="W695">
        <f t="shared" si="32"/>
        <v>1986</v>
      </c>
      <c r="X695" t="s">
        <v>147</v>
      </c>
      <c r="Y695">
        <v>0</v>
      </c>
      <c r="Z695" t="s">
        <v>47</v>
      </c>
      <c r="AA695" t="s">
        <v>1995</v>
      </c>
      <c r="AB695" t="s">
        <v>1879</v>
      </c>
      <c r="AC695" t="s">
        <v>1879</v>
      </c>
      <c r="AD695" t="s">
        <v>1938</v>
      </c>
      <c r="AE695" t="s">
        <v>1879</v>
      </c>
      <c r="AF695" s="97">
        <v>36526</v>
      </c>
      <c r="AG695" s="97">
        <v>36526</v>
      </c>
    </row>
    <row r="696" spans="1:33">
      <c r="A696">
        <v>1082</v>
      </c>
      <c r="B696" t="s">
        <v>7379</v>
      </c>
      <c r="C696" t="s">
        <v>1730</v>
      </c>
      <c r="D696" s="96">
        <v>31714</v>
      </c>
      <c r="E696" t="s">
        <v>158</v>
      </c>
      <c r="F696">
        <v>0</v>
      </c>
      <c r="G696" t="s">
        <v>47</v>
      </c>
      <c r="H696" t="s">
        <v>1979</v>
      </c>
      <c r="I696" t="s">
        <v>1879</v>
      </c>
      <c r="J696" t="s">
        <v>1955</v>
      </c>
      <c r="K696" t="s">
        <v>2034</v>
      </c>
      <c r="L696" t="s">
        <v>1879</v>
      </c>
      <c r="M696" s="97">
        <v>36526</v>
      </c>
      <c r="N696">
        <v>1082</v>
      </c>
      <c r="O696" t="s">
        <v>7379</v>
      </c>
      <c r="P696">
        <v>1</v>
      </c>
      <c r="Q696">
        <v>1</v>
      </c>
      <c r="R696">
        <v>1993</v>
      </c>
      <c r="S696" t="s">
        <v>1730</v>
      </c>
      <c r="T696" s="96">
        <v>31714</v>
      </c>
      <c r="U696">
        <f t="shared" si="30"/>
        <v>29</v>
      </c>
      <c r="V696">
        <f t="shared" si="31"/>
        <v>10</v>
      </c>
      <c r="W696">
        <f t="shared" si="32"/>
        <v>1986</v>
      </c>
      <c r="X696" t="s">
        <v>158</v>
      </c>
      <c r="Y696">
        <v>0</v>
      </c>
      <c r="Z696" t="s">
        <v>47</v>
      </c>
      <c r="AA696" t="s">
        <v>1979</v>
      </c>
      <c r="AB696" t="s">
        <v>1879</v>
      </c>
      <c r="AC696" t="s">
        <v>1955</v>
      </c>
      <c r="AD696" t="s">
        <v>2034</v>
      </c>
      <c r="AE696" t="s">
        <v>1879</v>
      </c>
      <c r="AF696" s="97">
        <v>36526</v>
      </c>
      <c r="AG696" s="97">
        <v>36526</v>
      </c>
    </row>
    <row r="697" spans="1:33">
      <c r="A697">
        <v>1083</v>
      </c>
      <c r="B697" t="s">
        <v>7492</v>
      </c>
      <c r="C697" t="s">
        <v>3069</v>
      </c>
      <c r="D697" s="96">
        <v>31485</v>
      </c>
      <c r="E697" t="s">
        <v>158</v>
      </c>
      <c r="F697">
        <v>0</v>
      </c>
      <c r="G697" t="s">
        <v>47</v>
      </c>
      <c r="H697" t="s">
        <v>1994</v>
      </c>
      <c r="I697" t="s">
        <v>2069</v>
      </c>
      <c r="J697" t="s">
        <v>1933</v>
      </c>
      <c r="K697" t="s">
        <v>2051</v>
      </c>
      <c r="L697" t="s">
        <v>1879</v>
      </c>
      <c r="M697" s="97">
        <v>36526</v>
      </c>
      <c r="N697">
        <v>1083</v>
      </c>
      <c r="O697" t="s">
        <v>7492</v>
      </c>
      <c r="P697">
        <v>23</v>
      </c>
      <c r="Q697">
        <v>3</v>
      </c>
      <c r="R697">
        <v>1990</v>
      </c>
      <c r="S697" t="s">
        <v>3069</v>
      </c>
      <c r="T697" s="96">
        <v>31485</v>
      </c>
      <c r="U697">
        <f t="shared" si="30"/>
        <v>14</v>
      </c>
      <c r="V697">
        <f t="shared" si="31"/>
        <v>3</v>
      </c>
      <c r="W697">
        <f t="shared" si="32"/>
        <v>1986</v>
      </c>
      <c r="X697" t="s">
        <v>158</v>
      </c>
      <c r="Y697">
        <v>0</v>
      </c>
      <c r="Z697" t="s">
        <v>47</v>
      </c>
      <c r="AA697" t="s">
        <v>1994</v>
      </c>
      <c r="AB697" t="s">
        <v>2069</v>
      </c>
      <c r="AC697" t="s">
        <v>1933</v>
      </c>
      <c r="AD697" t="s">
        <v>2051</v>
      </c>
      <c r="AE697" t="s">
        <v>1879</v>
      </c>
      <c r="AF697" s="97">
        <v>43725.53800925926</v>
      </c>
      <c r="AG697" s="97">
        <v>36526</v>
      </c>
    </row>
    <row r="698" spans="1:33">
      <c r="A698">
        <v>1084</v>
      </c>
      <c r="B698" t="s">
        <v>3787</v>
      </c>
      <c r="C698" t="s">
        <v>766</v>
      </c>
      <c r="D698" s="96">
        <v>18629</v>
      </c>
      <c r="E698" t="s">
        <v>147</v>
      </c>
      <c r="F698">
        <v>0</v>
      </c>
      <c r="G698" t="s">
        <v>47</v>
      </c>
      <c r="H698" t="s">
        <v>3788</v>
      </c>
      <c r="I698" t="s">
        <v>1879</v>
      </c>
      <c r="J698" t="s">
        <v>1926</v>
      </c>
      <c r="K698" t="s">
        <v>1889</v>
      </c>
      <c r="L698" t="s">
        <v>1879</v>
      </c>
      <c r="M698" s="97">
        <v>36526</v>
      </c>
      <c r="N698">
        <v>1084</v>
      </c>
      <c r="O698" t="s">
        <v>3787</v>
      </c>
      <c r="P698">
        <v>1</v>
      </c>
      <c r="Q698">
        <v>1</v>
      </c>
      <c r="R698">
        <v>1974</v>
      </c>
      <c r="S698" t="s">
        <v>766</v>
      </c>
      <c r="T698" s="96">
        <v>18629</v>
      </c>
      <c r="U698">
        <f t="shared" si="30"/>
        <v>1</v>
      </c>
      <c r="V698">
        <f t="shared" si="31"/>
        <v>1</v>
      </c>
      <c r="W698">
        <f t="shared" si="32"/>
        <v>1951</v>
      </c>
      <c r="X698" t="s">
        <v>147</v>
      </c>
      <c r="Y698">
        <v>0</v>
      </c>
      <c r="Z698" t="s">
        <v>47</v>
      </c>
      <c r="AA698" t="s">
        <v>3788</v>
      </c>
      <c r="AB698" t="s">
        <v>1879</v>
      </c>
      <c r="AC698" t="s">
        <v>1926</v>
      </c>
      <c r="AD698" t="s">
        <v>1889</v>
      </c>
      <c r="AE698" t="s">
        <v>1879</v>
      </c>
      <c r="AF698" s="97">
        <v>36526</v>
      </c>
      <c r="AG698" s="97">
        <v>36526</v>
      </c>
    </row>
    <row r="699" spans="1:33">
      <c r="A699">
        <v>1085</v>
      </c>
      <c r="B699" t="s">
        <v>1217</v>
      </c>
      <c r="C699" t="s">
        <v>1276</v>
      </c>
      <c r="D699" s="96">
        <v>19541</v>
      </c>
      <c r="E699" t="s">
        <v>158</v>
      </c>
      <c r="F699">
        <v>0</v>
      </c>
      <c r="G699" t="s">
        <v>47</v>
      </c>
      <c r="H699" t="s">
        <v>2053</v>
      </c>
      <c r="I699" t="s">
        <v>1879</v>
      </c>
      <c r="J699" t="s">
        <v>1914</v>
      </c>
      <c r="K699" t="s">
        <v>2121</v>
      </c>
      <c r="L699" t="s">
        <v>1879</v>
      </c>
      <c r="M699" s="97">
        <v>36526</v>
      </c>
      <c r="N699">
        <v>1085</v>
      </c>
      <c r="O699" t="s">
        <v>1217</v>
      </c>
      <c r="P699">
        <v>1</v>
      </c>
      <c r="Q699">
        <v>1</v>
      </c>
      <c r="R699">
        <v>1975</v>
      </c>
      <c r="S699" t="s">
        <v>1276</v>
      </c>
      <c r="T699" s="96">
        <v>19541</v>
      </c>
      <c r="U699">
        <f t="shared" si="30"/>
        <v>1</v>
      </c>
      <c r="V699">
        <f t="shared" si="31"/>
        <v>7</v>
      </c>
      <c r="W699">
        <f t="shared" si="32"/>
        <v>1953</v>
      </c>
      <c r="X699" t="s">
        <v>158</v>
      </c>
      <c r="Y699">
        <v>0</v>
      </c>
      <c r="Z699" t="s">
        <v>47</v>
      </c>
      <c r="AA699" t="s">
        <v>2053</v>
      </c>
      <c r="AB699" t="s">
        <v>1879</v>
      </c>
      <c r="AC699" t="s">
        <v>1914</v>
      </c>
      <c r="AD699" t="s">
        <v>2121</v>
      </c>
      <c r="AE699" t="s">
        <v>1879</v>
      </c>
      <c r="AF699" s="97">
        <v>36526</v>
      </c>
      <c r="AG699" s="97">
        <v>36526</v>
      </c>
    </row>
    <row r="700" spans="1:33">
      <c r="A700">
        <v>1086</v>
      </c>
      <c r="B700" t="s">
        <v>5626</v>
      </c>
      <c r="C700" t="s">
        <v>768</v>
      </c>
      <c r="D700" s="96">
        <v>31778</v>
      </c>
      <c r="E700" t="s">
        <v>147</v>
      </c>
      <c r="F700">
        <v>0</v>
      </c>
      <c r="G700" t="s">
        <v>47</v>
      </c>
      <c r="H700" t="s">
        <v>1964</v>
      </c>
      <c r="I700" t="s">
        <v>1879</v>
      </c>
      <c r="J700" t="s">
        <v>1879</v>
      </c>
      <c r="K700" t="s">
        <v>1937</v>
      </c>
      <c r="L700" t="s">
        <v>1879</v>
      </c>
      <c r="M700" s="97">
        <v>36526</v>
      </c>
      <c r="N700">
        <v>1086</v>
      </c>
      <c r="O700" t="s">
        <v>5626</v>
      </c>
      <c r="P700">
        <v>29</v>
      </c>
      <c r="Q700">
        <v>5</v>
      </c>
      <c r="R700">
        <v>1981</v>
      </c>
      <c r="S700" t="s">
        <v>768</v>
      </c>
      <c r="T700" s="96">
        <v>31778</v>
      </c>
      <c r="U700">
        <f t="shared" si="30"/>
        <v>1</v>
      </c>
      <c r="V700">
        <f t="shared" si="31"/>
        <v>1</v>
      </c>
      <c r="W700">
        <f t="shared" si="32"/>
        <v>1987</v>
      </c>
      <c r="X700" t="s">
        <v>147</v>
      </c>
      <c r="Y700">
        <v>0</v>
      </c>
      <c r="Z700" t="s">
        <v>47</v>
      </c>
      <c r="AA700" t="s">
        <v>1964</v>
      </c>
      <c r="AB700" t="s">
        <v>1879</v>
      </c>
      <c r="AC700" t="s">
        <v>1879</v>
      </c>
      <c r="AD700" t="s">
        <v>1937</v>
      </c>
      <c r="AE700" t="s">
        <v>1879</v>
      </c>
      <c r="AF700" s="97">
        <v>36526</v>
      </c>
      <c r="AG700" s="97">
        <v>36526</v>
      </c>
    </row>
    <row r="701" spans="1:33">
      <c r="A701">
        <v>1087</v>
      </c>
      <c r="B701" t="s">
        <v>2589</v>
      </c>
      <c r="C701" t="s">
        <v>589</v>
      </c>
      <c r="D701" s="96">
        <v>23743</v>
      </c>
      <c r="E701" t="s">
        <v>147</v>
      </c>
      <c r="F701">
        <v>0</v>
      </c>
      <c r="G701" t="s">
        <v>47</v>
      </c>
      <c r="H701" t="s">
        <v>1964</v>
      </c>
      <c r="I701" t="s">
        <v>1879</v>
      </c>
      <c r="J701" t="s">
        <v>1879</v>
      </c>
      <c r="K701" t="s">
        <v>1902</v>
      </c>
      <c r="L701" t="s">
        <v>1879</v>
      </c>
      <c r="M701" s="97">
        <v>36526</v>
      </c>
      <c r="N701">
        <v>1087</v>
      </c>
      <c r="O701" t="s">
        <v>2589</v>
      </c>
      <c r="P701">
        <v>22</v>
      </c>
      <c r="Q701">
        <v>5</v>
      </c>
      <c r="R701">
        <v>2010</v>
      </c>
      <c r="S701" t="s">
        <v>589</v>
      </c>
      <c r="T701" s="96">
        <v>23743</v>
      </c>
      <c r="U701">
        <f t="shared" si="30"/>
        <v>1</v>
      </c>
      <c r="V701">
        <f t="shared" si="31"/>
        <v>1</v>
      </c>
      <c r="W701">
        <f t="shared" si="32"/>
        <v>1965</v>
      </c>
      <c r="X701" t="s">
        <v>147</v>
      </c>
      <c r="Y701">
        <v>0</v>
      </c>
      <c r="Z701" t="s">
        <v>47</v>
      </c>
      <c r="AA701" t="s">
        <v>1964</v>
      </c>
      <c r="AB701" t="s">
        <v>1879</v>
      </c>
      <c r="AC701" t="s">
        <v>1879</v>
      </c>
      <c r="AD701" t="s">
        <v>1902</v>
      </c>
      <c r="AE701" t="s">
        <v>1879</v>
      </c>
      <c r="AF701" s="97">
        <v>36526</v>
      </c>
      <c r="AG701" s="97">
        <v>36526</v>
      </c>
    </row>
    <row r="702" spans="1:33">
      <c r="A702">
        <v>1088</v>
      </c>
      <c r="B702" t="s">
        <v>618</v>
      </c>
      <c r="C702" t="s">
        <v>171</v>
      </c>
      <c r="D702" s="96">
        <v>21916</v>
      </c>
      <c r="E702" t="s">
        <v>147</v>
      </c>
      <c r="F702">
        <v>0</v>
      </c>
      <c r="G702" t="s">
        <v>47</v>
      </c>
      <c r="M702" s="97">
        <v>36526</v>
      </c>
      <c r="N702">
        <v>1088</v>
      </c>
      <c r="O702" t="s">
        <v>618</v>
      </c>
      <c r="P702">
        <v>24</v>
      </c>
      <c r="Q702">
        <v>1</v>
      </c>
      <c r="R702">
        <v>2011</v>
      </c>
      <c r="S702" t="s">
        <v>171</v>
      </c>
      <c r="T702" s="96">
        <v>21916</v>
      </c>
      <c r="U702">
        <f t="shared" si="30"/>
        <v>1</v>
      </c>
      <c r="V702">
        <f t="shared" si="31"/>
        <v>1</v>
      </c>
      <c r="W702">
        <f t="shared" si="32"/>
        <v>1960</v>
      </c>
      <c r="X702" t="s">
        <v>147</v>
      </c>
      <c r="Y702">
        <v>0</v>
      </c>
      <c r="Z702" t="s">
        <v>47</v>
      </c>
      <c r="AF702" s="97">
        <v>36526</v>
      </c>
      <c r="AG702" s="97">
        <v>36526</v>
      </c>
    </row>
    <row r="703" spans="1:33">
      <c r="A703">
        <v>1089</v>
      </c>
      <c r="B703" t="s">
        <v>4285</v>
      </c>
      <c r="C703" t="s">
        <v>4286</v>
      </c>
      <c r="D703" s="96">
        <v>21916</v>
      </c>
      <c r="E703" t="s">
        <v>147</v>
      </c>
      <c r="F703">
        <v>0</v>
      </c>
      <c r="G703" t="s">
        <v>47</v>
      </c>
      <c r="M703" s="97">
        <v>36526</v>
      </c>
      <c r="N703">
        <v>1089</v>
      </c>
      <c r="O703" t="s">
        <v>4285</v>
      </c>
      <c r="P703">
        <v>1</v>
      </c>
      <c r="Q703">
        <v>1</v>
      </c>
      <c r="R703">
        <v>1999</v>
      </c>
      <c r="S703" t="s">
        <v>4286</v>
      </c>
      <c r="T703" s="96">
        <v>21916</v>
      </c>
      <c r="U703">
        <f t="shared" si="30"/>
        <v>1</v>
      </c>
      <c r="V703">
        <f t="shared" si="31"/>
        <v>1</v>
      </c>
      <c r="W703">
        <f t="shared" si="32"/>
        <v>1960</v>
      </c>
      <c r="X703" t="s">
        <v>147</v>
      </c>
      <c r="Y703">
        <v>0</v>
      </c>
      <c r="Z703" t="s">
        <v>47</v>
      </c>
      <c r="AF703" s="97">
        <v>36526</v>
      </c>
      <c r="AG703" s="97">
        <v>36526</v>
      </c>
    </row>
    <row r="704" spans="1:33">
      <c r="A704">
        <v>1090</v>
      </c>
      <c r="B704" t="s">
        <v>6462</v>
      </c>
      <c r="C704" t="s">
        <v>860</v>
      </c>
      <c r="D704" s="96">
        <v>21916</v>
      </c>
      <c r="E704" t="s">
        <v>147</v>
      </c>
      <c r="F704">
        <v>0</v>
      </c>
      <c r="G704" t="s">
        <v>47</v>
      </c>
      <c r="H704" t="s">
        <v>1979</v>
      </c>
      <c r="I704" t="s">
        <v>1879</v>
      </c>
      <c r="J704" t="s">
        <v>1921</v>
      </c>
      <c r="K704" t="s">
        <v>1906</v>
      </c>
      <c r="L704" t="s">
        <v>1879</v>
      </c>
      <c r="M704" s="97">
        <v>36526</v>
      </c>
      <c r="N704">
        <v>1090</v>
      </c>
      <c r="O704" t="s">
        <v>6462</v>
      </c>
      <c r="P704">
        <v>1</v>
      </c>
      <c r="Q704">
        <v>1</v>
      </c>
      <c r="R704">
        <v>1997</v>
      </c>
      <c r="S704" t="s">
        <v>860</v>
      </c>
      <c r="T704" s="96">
        <v>21916</v>
      </c>
      <c r="U704">
        <f t="shared" si="30"/>
        <v>1</v>
      </c>
      <c r="V704">
        <f t="shared" si="31"/>
        <v>1</v>
      </c>
      <c r="W704">
        <f t="shared" si="32"/>
        <v>1960</v>
      </c>
      <c r="X704" t="s">
        <v>147</v>
      </c>
      <c r="Y704">
        <v>0</v>
      </c>
      <c r="Z704" t="s">
        <v>47</v>
      </c>
      <c r="AA704" t="s">
        <v>1979</v>
      </c>
      <c r="AB704" t="s">
        <v>1879</v>
      </c>
      <c r="AC704" t="s">
        <v>1921</v>
      </c>
      <c r="AD704" t="s">
        <v>1906</v>
      </c>
      <c r="AE704" t="s">
        <v>1879</v>
      </c>
      <c r="AF704" s="97">
        <v>36526</v>
      </c>
      <c r="AG704" s="97">
        <v>36526</v>
      </c>
    </row>
    <row r="705" spans="1:33">
      <c r="A705">
        <v>1091</v>
      </c>
      <c r="B705" t="s">
        <v>4541</v>
      </c>
      <c r="C705" t="s">
        <v>4543</v>
      </c>
      <c r="D705" s="96">
        <v>27030</v>
      </c>
      <c r="E705" t="s">
        <v>147</v>
      </c>
      <c r="F705">
        <v>0</v>
      </c>
      <c r="G705" t="s">
        <v>47</v>
      </c>
      <c r="H705" t="s">
        <v>1979</v>
      </c>
      <c r="I705" t="s">
        <v>1879</v>
      </c>
      <c r="J705" t="s">
        <v>1941</v>
      </c>
      <c r="K705" t="s">
        <v>1938</v>
      </c>
      <c r="L705" t="s">
        <v>1879</v>
      </c>
      <c r="M705" s="97">
        <v>36526</v>
      </c>
      <c r="N705">
        <v>1091</v>
      </c>
      <c r="O705" t="s">
        <v>4541</v>
      </c>
      <c r="P705">
        <v>1</v>
      </c>
      <c r="Q705">
        <v>1</v>
      </c>
      <c r="R705">
        <v>2003</v>
      </c>
      <c r="S705" t="s">
        <v>4543</v>
      </c>
      <c r="T705" s="96">
        <v>27030</v>
      </c>
      <c r="U705">
        <f t="shared" si="30"/>
        <v>1</v>
      </c>
      <c r="V705">
        <f t="shared" si="31"/>
        <v>1</v>
      </c>
      <c r="W705">
        <f t="shared" si="32"/>
        <v>1974</v>
      </c>
      <c r="X705" t="s">
        <v>147</v>
      </c>
      <c r="Y705">
        <v>0</v>
      </c>
      <c r="Z705" t="s">
        <v>47</v>
      </c>
      <c r="AA705" t="s">
        <v>1979</v>
      </c>
      <c r="AB705" t="s">
        <v>1879</v>
      </c>
      <c r="AC705" t="s">
        <v>1941</v>
      </c>
      <c r="AD705" t="s">
        <v>1938</v>
      </c>
      <c r="AE705" t="s">
        <v>1879</v>
      </c>
      <c r="AF705" s="97">
        <v>36526</v>
      </c>
      <c r="AG705" s="97">
        <v>36526</v>
      </c>
    </row>
    <row r="706" spans="1:33">
      <c r="A706">
        <v>1092</v>
      </c>
      <c r="B706" t="s">
        <v>7259</v>
      </c>
      <c r="C706" t="s">
        <v>452</v>
      </c>
      <c r="D706" s="96">
        <v>25934</v>
      </c>
      <c r="E706" t="s">
        <v>147</v>
      </c>
      <c r="F706">
        <v>0</v>
      </c>
      <c r="G706" t="s">
        <v>47</v>
      </c>
      <c r="M706" s="97">
        <v>36526</v>
      </c>
      <c r="N706">
        <v>1092</v>
      </c>
      <c r="O706" t="s">
        <v>7259</v>
      </c>
      <c r="P706">
        <v>3</v>
      </c>
      <c r="Q706">
        <v>5</v>
      </c>
      <c r="R706">
        <v>1971</v>
      </c>
      <c r="S706" t="s">
        <v>452</v>
      </c>
      <c r="T706" s="96">
        <v>25934</v>
      </c>
      <c r="U706">
        <f t="shared" ref="U706:U769" si="33">DAY(T706)</f>
        <v>1</v>
      </c>
      <c r="V706">
        <f t="shared" ref="V706:V769" si="34">MONTH(T706)</f>
        <v>1</v>
      </c>
      <c r="W706">
        <f t="shared" ref="W706:W769" si="35">YEAR(T706)</f>
        <v>1971</v>
      </c>
      <c r="X706" t="s">
        <v>147</v>
      </c>
      <c r="Y706">
        <v>0</v>
      </c>
      <c r="Z706" t="s">
        <v>47</v>
      </c>
      <c r="AF706" s="97">
        <v>36526</v>
      </c>
      <c r="AG706" s="97">
        <v>36526</v>
      </c>
    </row>
    <row r="707" spans="1:33">
      <c r="A707">
        <v>1093</v>
      </c>
      <c r="B707" t="s">
        <v>9038</v>
      </c>
      <c r="C707" t="s">
        <v>68</v>
      </c>
      <c r="D707" s="96">
        <v>21916</v>
      </c>
      <c r="E707" t="s">
        <v>147</v>
      </c>
      <c r="F707">
        <v>0</v>
      </c>
      <c r="G707" t="s">
        <v>47</v>
      </c>
      <c r="M707" s="97">
        <v>36526</v>
      </c>
      <c r="N707">
        <v>1093</v>
      </c>
      <c r="O707" t="s">
        <v>9038</v>
      </c>
      <c r="P707">
        <v>1</v>
      </c>
      <c r="Q707">
        <v>1</v>
      </c>
      <c r="R707">
        <v>2000</v>
      </c>
      <c r="S707" t="s">
        <v>68</v>
      </c>
      <c r="T707" s="96">
        <v>21916</v>
      </c>
      <c r="U707">
        <f t="shared" si="33"/>
        <v>1</v>
      </c>
      <c r="V707">
        <f t="shared" si="34"/>
        <v>1</v>
      </c>
      <c r="W707">
        <f t="shared" si="35"/>
        <v>1960</v>
      </c>
      <c r="X707" t="s">
        <v>147</v>
      </c>
      <c r="Y707">
        <v>0</v>
      </c>
      <c r="Z707" t="s">
        <v>47</v>
      </c>
      <c r="AF707" s="97">
        <v>36526</v>
      </c>
      <c r="AG707" s="97">
        <v>36526</v>
      </c>
    </row>
    <row r="708" spans="1:33">
      <c r="A708">
        <v>1094</v>
      </c>
      <c r="B708" t="s">
        <v>837</v>
      </c>
      <c r="C708" t="s">
        <v>817</v>
      </c>
      <c r="D708" s="96">
        <v>29221</v>
      </c>
      <c r="E708" t="s">
        <v>147</v>
      </c>
      <c r="F708">
        <v>0</v>
      </c>
      <c r="G708" t="s">
        <v>47</v>
      </c>
      <c r="H708" t="s">
        <v>1964</v>
      </c>
      <c r="I708" t="s">
        <v>1879</v>
      </c>
      <c r="J708" t="s">
        <v>1879</v>
      </c>
      <c r="K708" t="s">
        <v>1879</v>
      </c>
      <c r="L708" t="s">
        <v>1879</v>
      </c>
      <c r="M708" s="97">
        <v>36526</v>
      </c>
      <c r="N708">
        <v>1094</v>
      </c>
      <c r="O708" t="s">
        <v>837</v>
      </c>
      <c r="P708">
        <v>17</v>
      </c>
      <c r="Q708">
        <v>9</v>
      </c>
      <c r="R708">
        <v>1963</v>
      </c>
      <c r="S708" t="s">
        <v>817</v>
      </c>
      <c r="T708" s="96">
        <v>29221</v>
      </c>
      <c r="U708">
        <f t="shared" si="33"/>
        <v>1</v>
      </c>
      <c r="V708">
        <f t="shared" si="34"/>
        <v>1</v>
      </c>
      <c r="W708">
        <f t="shared" si="35"/>
        <v>1980</v>
      </c>
      <c r="X708" t="s">
        <v>147</v>
      </c>
      <c r="Y708">
        <v>0</v>
      </c>
      <c r="Z708" t="s">
        <v>47</v>
      </c>
      <c r="AA708" t="s">
        <v>1964</v>
      </c>
      <c r="AB708" t="s">
        <v>1879</v>
      </c>
      <c r="AC708" t="s">
        <v>1879</v>
      </c>
      <c r="AD708" t="s">
        <v>1879</v>
      </c>
      <c r="AE708" t="s">
        <v>1879</v>
      </c>
      <c r="AF708" s="97">
        <v>36526</v>
      </c>
      <c r="AG708" s="97">
        <v>36526</v>
      </c>
    </row>
    <row r="709" spans="1:33">
      <c r="A709">
        <v>1095</v>
      </c>
      <c r="B709" t="s">
        <v>6118</v>
      </c>
      <c r="C709" t="s">
        <v>3116</v>
      </c>
      <c r="D709" s="96">
        <v>29221</v>
      </c>
      <c r="E709" t="s">
        <v>147</v>
      </c>
      <c r="F709">
        <v>0</v>
      </c>
      <c r="G709" t="s">
        <v>47</v>
      </c>
      <c r="M709" s="97">
        <v>36526</v>
      </c>
      <c r="N709">
        <v>1095</v>
      </c>
      <c r="O709" t="s">
        <v>6118</v>
      </c>
      <c r="P709">
        <v>1</v>
      </c>
      <c r="Q709">
        <v>1</v>
      </c>
      <c r="R709">
        <v>1997</v>
      </c>
      <c r="S709" t="s">
        <v>3116</v>
      </c>
      <c r="T709" s="96">
        <v>29221</v>
      </c>
      <c r="U709">
        <f t="shared" si="33"/>
        <v>1</v>
      </c>
      <c r="V709">
        <f t="shared" si="34"/>
        <v>1</v>
      </c>
      <c r="W709">
        <f t="shared" si="35"/>
        <v>1980</v>
      </c>
      <c r="X709" t="s">
        <v>147</v>
      </c>
      <c r="Y709">
        <v>0</v>
      </c>
      <c r="Z709" t="s">
        <v>47</v>
      </c>
      <c r="AF709" s="97">
        <v>36526</v>
      </c>
      <c r="AG709" s="97">
        <v>36526</v>
      </c>
    </row>
    <row r="710" spans="1:33">
      <c r="A710">
        <v>1096</v>
      </c>
      <c r="B710" t="s">
        <v>8674</v>
      </c>
      <c r="C710" t="s">
        <v>8675</v>
      </c>
      <c r="D710" s="96">
        <v>29221</v>
      </c>
      <c r="E710" t="s">
        <v>147</v>
      </c>
      <c r="F710">
        <v>0</v>
      </c>
      <c r="G710" t="s">
        <v>47</v>
      </c>
      <c r="M710" s="97">
        <v>36526</v>
      </c>
      <c r="N710">
        <v>1096</v>
      </c>
      <c r="O710" t="s">
        <v>8674</v>
      </c>
      <c r="P710">
        <v>11</v>
      </c>
      <c r="Q710">
        <v>12</v>
      </c>
      <c r="R710">
        <v>1958</v>
      </c>
      <c r="S710" t="s">
        <v>8675</v>
      </c>
      <c r="T710" s="96">
        <v>29221</v>
      </c>
      <c r="U710">
        <f t="shared" si="33"/>
        <v>1</v>
      </c>
      <c r="V710">
        <f t="shared" si="34"/>
        <v>1</v>
      </c>
      <c r="W710">
        <f t="shared" si="35"/>
        <v>1980</v>
      </c>
      <c r="X710" t="s">
        <v>147</v>
      </c>
      <c r="Y710">
        <v>0</v>
      </c>
      <c r="Z710" t="s">
        <v>47</v>
      </c>
      <c r="AF710" s="97">
        <v>36526</v>
      </c>
      <c r="AG710" s="97">
        <v>36526</v>
      </c>
    </row>
    <row r="711" spans="1:33">
      <c r="A711">
        <v>1097</v>
      </c>
      <c r="B711" t="s">
        <v>5960</v>
      </c>
      <c r="C711" t="s">
        <v>5015</v>
      </c>
      <c r="D711" s="96">
        <v>25569</v>
      </c>
      <c r="E711" t="s">
        <v>147</v>
      </c>
      <c r="F711">
        <v>0</v>
      </c>
      <c r="G711" t="s">
        <v>47</v>
      </c>
      <c r="H711" t="s">
        <v>1964</v>
      </c>
      <c r="I711" t="s">
        <v>1879</v>
      </c>
      <c r="J711" t="s">
        <v>1879</v>
      </c>
      <c r="K711" t="s">
        <v>1879</v>
      </c>
      <c r="L711" t="s">
        <v>1879</v>
      </c>
      <c r="M711" s="97">
        <v>36526</v>
      </c>
      <c r="N711">
        <v>1097</v>
      </c>
      <c r="O711" t="s">
        <v>5960</v>
      </c>
      <c r="P711">
        <v>23</v>
      </c>
      <c r="Q711">
        <v>8</v>
      </c>
      <c r="R711">
        <v>1984</v>
      </c>
      <c r="S711" t="s">
        <v>5015</v>
      </c>
      <c r="T711" s="96">
        <v>25569</v>
      </c>
      <c r="U711">
        <f t="shared" si="33"/>
        <v>1</v>
      </c>
      <c r="V711">
        <f t="shared" si="34"/>
        <v>1</v>
      </c>
      <c r="W711">
        <f t="shared" si="35"/>
        <v>1970</v>
      </c>
      <c r="X711" t="s">
        <v>147</v>
      </c>
      <c r="Y711">
        <v>0</v>
      </c>
      <c r="Z711" t="s">
        <v>47</v>
      </c>
      <c r="AA711" t="s">
        <v>1964</v>
      </c>
      <c r="AB711" t="s">
        <v>1879</v>
      </c>
      <c r="AC711" t="s">
        <v>1879</v>
      </c>
      <c r="AD711" t="s">
        <v>1879</v>
      </c>
      <c r="AE711" t="s">
        <v>1879</v>
      </c>
      <c r="AF711" s="97">
        <v>36526</v>
      </c>
      <c r="AG711" s="97">
        <v>36526</v>
      </c>
    </row>
    <row r="712" spans="1:33">
      <c r="A712">
        <v>1098</v>
      </c>
      <c r="B712" t="s">
        <v>2589</v>
      </c>
      <c r="C712" t="s">
        <v>1349</v>
      </c>
      <c r="D712" s="96">
        <v>25569</v>
      </c>
      <c r="E712" t="s">
        <v>147</v>
      </c>
      <c r="F712">
        <v>0</v>
      </c>
      <c r="G712" t="s">
        <v>47</v>
      </c>
      <c r="M712" s="97">
        <v>36526</v>
      </c>
      <c r="N712">
        <v>1098</v>
      </c>
      <c r="O712" t="s">
        <v>2589</v>
      </c>
      <c r="P712">
        <v>1</v>
      </c>
      <c r="Q712">
        <v>1</v>
      </c>
      <c r="R712">
        <v>2004</v>
      </c>
      <c r="S712" t="s">
        <v>1349</v>
      </c>
      <c r="T712" s="96">
        <v>25569</v>
      </c>
      <c r="U712">
        <f t="shared" si="33"/>
        <v>1</v>
      </c>
      <c r="V712">
        <f t="shared" si="34"/>
        <v>1</v>
      </c>
      <c r="W712">
        <f t="shared" si="35"/>
        <v>1970</v>
      </c>
      <c r="X712" t="s">
        <v>147</v>
      </c>
      <c r="Y712">
        <v>0</v>
      </c>
      <c r="Z712" t="s">
        <v>47</v>
      </c>
      <c r="AF712" s="97">
        <v>36526</v>
      </c>
      <c r="AG712" s="97">
        <v>36526</v>
      </c>
    </row>
    <row r="713" spans="1:33">
      <c r="A713">
        <v>1099</v>
      </c>
      <c r="B713" t="s">
        <v>5373</v>
      </c>
      <c r="C713" t="s">
        <v>4265</v>
      </c>
      <c r="D713" s="96">
        <v>25569</v>
      </c>
      <c r="E713" t="s">
        <v>147</v>
      </c>
      <c r="F713">
        <v>0</v>
      </c>
      <c r="G713" t="s">
        <v>47</v>
      </c>
      <c r="M713" s="97">
        <v>36526</v>
      </c>
      <c r="N713">
        <v>1099</v>
      </c>
      <c r="O713" t="s">
        <v>5373</v>
      </c>
      <c r="P713">
        <v>29</v>
      </c>
      <c r="Q713">
        <v>5</v>
      </c>
      <c r="R713">
        <v>2003</v>
      </c>
      <c r="S713" t="s">
        <v>4265</v>
      </c>
      <c r="T713" s="96">
        <v>25569</v>
      </c>
      <c r="U713">
        <f t="shared" si="33"/>
        <v>1</v>
      </c>
      <c r="V713">
        <f t="shared" si="34"/>
        <v>1</v>
      </c>
      <c r="W713">
        <f t="shared" si="35"/>
        <v>1970</v>
      </c>
      <c r="X713" t="s">
        <v>147</v>
      </c>
      <c r="Y713">
        <v>0</v>
      </c>
      <c r="Z713" t="s">
        <v>47</v>
      </c>
      <c r="AF713" s="97">
        <v>36526</v>
      </c>
      <c r="AG713" s="97">
        <v>36526</v>
      </c>
    </row>
    <row r="714" spans="1:33">
      <c r="A714">
        <v>1100</v>
      </c>
      <c r="B714" t="s">
        <v>295</v>
      </c>
      <c r="C714" t="s">
        <v>3774</v>
      </c>
      <c r="D714" s="96">
        <v>25569</v>
      </c>
      <c r="E714" t="s">
        <v>147</v>
      </c>
      <c r="F714">
        <v>0</v>
      </c>
      <c r="G714" t="s">
        <v>47</v>
      </c>
      <c r="H714" t="s">
        <v>1964</v>
      </c>
      <c r="I714" t="s">
        <v>1879</v>
      </c>
      <c r="J714" t="s">
        <v>1879</v>
      </c>
      <c r="K714" t="s">
        <v>1879</v>
      </c>
      <c r="L714" t="s">
        <v>1879</v>
      </c>
      <c r="M714" s="97">
        <v>36526</v>
      </c>
      <c r="N714">
        <v>1100</v>
      </c>
      <c r="O714" t="s">
        <v>295</v>
      </c>
      <c r="P714">
        <v>1</v>
      </c>
      <c r="Q714">
        <v>1</v>
      </c>
      <c r="R714">
        <v>2003</v>
      </c>
      <c r="S714" t="s">
        <v>3774</v>
      </c>
      <c r="T714" s="96">
        <v>25569</v>
      </c>
      <c r="U714">
        <f t="shared" si="33"/>
        <v>1</v>
      </c>
      <c r="V714">
        <f t="shared" si="34"/>
        <v>1</v>
      </c>
      <c r="W714">
        <f t="shared" si="35"/>
        <v>1970</v>
      </c>
      <c r="X714" t="s">
        <v>147</v>
      </c>
      <c r="Y714">
        <v>0</v>
      </c>
      <c r="Z714" t="s">
        <v>47</v>
      </c>
      <c r="AA714" t="s">
        <v>1964</v>
      </c>
      <c r="AB714" t="s">
        <v>1879</v>
      </c>
      <c r="AC714" t="s">
        <v>1879</v>
      </c>
      <c r="AD714" t="s">
        <v>1879</v>
      </c>
      <c r="AE714" t="s">
        <v>1879</v>
      </c>
      <c r="AF714" s="97">
        <v>36526</v>
      </c>
      <c r="AG714" s="97">
        <v>36526</v>
      </c>
    </row>
    <row r="715" spans="1:33">
      <c r="A715">
        <v>1101</v>
      </c>
      <c r="B715" t="s">
        <v>4724</v>
      </c>
      <c r="C715" t="s">
        <v>501</v>
      </c>
      <c r="D715" s="96">
        <v>25569</v>
      </c>
      <c r="E715" t="s">
        <v>147</v>
      </c>
      <c r="F715">
        <v>0</v>
      </c>
      <c r="G715" t="s">
        <v>47</v>
      </c>
      <c r="H715" t="s">
        <v>1964</v>
      </c>
      <c r="I715" t="s">
        <v>1879</v>
      </c>
      <c r="J715" t="s">
        <v>1879</v>
      </c>
      <c r="K715" t="s">
        <v>1879</v>
      </c>
      <c r="L715" t="s">
        <v>1879</v>
      </c>
      <c r="M715" s="97">
        <v>36526</v>
      </c>
      <c r="N715">
        <v>1101</v>
      </c>
      <c r="O715" t="s">
        <v>4724</v>
      </c>
      <c r="P715">
        <v>11</v>
      </c>
      <c r="Q715">
        <v>2</v>
      </c>
      <c r="R715">
        <v>1977</v>
      </c>
      <c r="S715" t="s">
        <v>501</v>
      </c>
      <c r="T715" s="96">
        <v>25569</v>
      </c>
      <c r="U715">
        <f t="shared" si="33"/>
        <v>1</v>
      </c>
      <c r="V715">
        <f t="shared" si="34"/>
        <v>1</v>
      </c>
      <c r="W715">
        <f t="shared" si="35"/>
        <v>1970</v>
      </c>
      <c r="X715" t="s">
        <v>147</v>
      </c>
      <c r="Y715">
        <v>0</v>
      </c>
      <c r="Z715" t="s">
        <v>47</v>
      </c>
      <c r="AA715" t="s">
        <v>1964</v>
      </c>
      <c r="AB715" t="s">
        <v>1879</v>
      </c>
      <c r="AC715" t="s">
        <v>1879</v>
      </c>
      <c r="AD715" t="s">
        <v>1879</v>
      </c>
      <c r="AE715" t="s">
        <v>1879</v>
      </c>
      <c r="AF715" s="97">
        <v>36526</v>
      </c>
      <c r="AG715" s="97">
        <v>36526</v>
      </c>
    </row>
    <row r="716" spans="1:33">
      <c r="A716">
        <v>1102</v>
      </c>
      <c r="B716" t="s">
        <v>8351</v>
      </c>
      <c r="C716" t="s">
        <v>1730</v>
      </c>
      <c r="D716" s="96">
        <v>25569</v>
      </c>
      <c r="E716" t="s">
        <v>158</v>
      </c>
      <c r="F716">
        <v>0</v>
      </c>
      <c r="G716" t="s">
        <v>47</v>
      </c>
      <c r="M716" s="97">
        <v>36526</v>
      </c>
      <c r="N716">
        <v>1102</v>
      </c>
      <c r="O716" t="s">
        <v>8351</v>
      </c>
      <c r="P716">
        <v>29</v>
      </c>
      <c r="Q716">
        <v>3</v>
      </c>
      <c r="R716">
        <v>1971</v>
      </c>
      <c r="S716" t="s">
        <v>1730</v>
      </c>
      <c r="T716" s="96">
        <v>25569</v>
      </c>
      <c r="U716">
        <f t="shared" si="33"/>
        <v>1</v>
      </c>
      <c r="V716">
        <f t="shared" si="34"/>
        <v>1</v>
      </c>
      <c r="W716">
        <f t="shared" si="35"/>
        <v>1970</v>
      </c>
      <c r="X716" t="s">
        <v>158</v>
      </c>
      <c r="Y716">
        <v>0</v>
      </c>
      <c r="Z716" t="s">
        <v>47</v>
      </c>
      <c r="AF716" s="97">
        <v>36526</v>
      </c>
      <c r="AG716" s="97">
        <v>36526</v>
      </c>
    </row>
    <row r="717" spans="1:33">
      <c r="A717">
        <v>1103</v>
      </c>
      <c r="B717" t="s">
        <v>3971</v>
      </c>
      <c r="C717" t="s">
        <v>3972</v>
      </c>
      <c r="D717" s="96">
        <v>22282</v>
      </c>
      <c r="E717" t="s">
        <v>158</v>
      </c>
      <c r="F717">
        <v>0</v>
      </c>
      <c r="G717" t="s">
        <v>47</v>
      </c>
      <c r="H717" t="s">
        <v>2046</v>
      </c>
      <c r="I717" t="s">
        <v>1879</v>
      </c>
      <c r="J717" t="s">
        <v>1879</v>
      </c>
      <c r="K717" t="s">
        <v>1879</v>
      </c>
      <c r="L717" t="s">
        <v>1879</v>
      </c>
      <c r="M717" s="97">
        <v>36526</v>
      </c>
      <c r="N717">
        <v>1103</v>
      </c>
      <c r="O717" t="s">
        <v>3971</v>
      </c>
      <c r="P717">
        <v>1</v>
      </c>
      <c r="Q717">
        <v>1</v>
      </c>
      <c r="R717">
        <v>1900</v>
      </c>
      <c r="S717" t="s">
        <v>3972</v>
      </c>
      <c r="T717" s="96">
        <v>22282</v>
      </c>
      <c r="U717">
        <f t="shared" si="33"/>
        <v>1</v>
      </c>
      <c r="V717">
        <f t="shared" si="34"/>
        <v>1</v>
      </c>
      <c r="W717">
        <f t="shared" si="35"/>
        <v>1961</v>
      </c>
      <c r="X717" t="s">
        <v>158</v>
      </c>
      <c r="Y717">
        <v>0</v>
      </c>
      <c r="Z717" t="s">
        <v>47</v>
      </c>
      <c r="AA717" t="s">
        <v>2046</v>
      </c>
      <c r="AB717" t="s">
        <v>1879</v>
      </c>
      <c r="AC717" t="s">
        <v>1879</v>
      </c>
      <c r="AD717" t="s">
        <v>1879</v>
      </c>
      <c r="AE717" t="s">
        <v>1879</v>
      </c>
      <c r="AF717" s="97">
        <v>36526</v>
      </c>
      <c r="AG717" s="97">
        <v>36526</v>
      </c>
    </row>
    <row r="718" spans="1:33">
      <c r="A718">
        <v>1104</v>
      </c>
      <c r="B718" t="s">
        <v>7617</v>
      </c>
      <c r="C718" t="s">
        <v>1658</v>
      </c>
      <c r="D718" s="96">
        <v>25569</v>
      </c>
      <c r="E718" t="s">
        <v>158</v>
      </c>
      <c r="F718">
        <v>0</v>
      </c>
      <c r="G718" t="s">
        <v>47</v>
      </c>
      <c r="H718" t="s">
        <v>1964</v>
      </c>
      <c r="I718" t="s">
        <v>1879</v>
      </c>
      <c r="J718" t="s">
        <v>1879</v>
      </c>
      <c r="K718" t="s">
        <v>1879</v>
      </c>
      <c r="L718" t="s">
        <v>1879</v>
      </c>
      <c r="M718" s="97">
        <v>36526</v>
      </c>
      <c r="N718">
        <v>1104</v>
      </c>
      <c r="O718" t="s">
        <v>7617</v>
      </c>
      <c r="P718">
        <v>28</v>
      </c>
      <c r="Q718">
        <v>12</v>
      </c>
      <c r="R718">
        <v>1991</v>
      </c>
      <c r="S718" t="s">
        <v>1658</v>
      </c>
      <c r="T718" s="96">
        <v>25569</v>
      </c>
      <c r="U718">
        <f t="shared" si="33"/>
        <v>1</v>
      </c>
      <c r="V718">
        <f t="shared" si="34"/>
        <v>1</v>
      </c>
      <c r="W718">
        <f t="shared" si="35"/>
        <v>1970</v>
      </c>
      <c r="X718" t="s">
        <v>158</v>
      </c>
      <c r="Y718">
        <v>0</v>
      </c>
      <c r="Z718" t="s">
        <v>47</v>
      </c>
      <c r="AA718" t="s">
        <v>1964</v>
      </c>
      <c r="AB718" t="s">
        <v>1879</v>
      </c>
      <c r="AC718" t="s">
        <v>1879</v>
      </c>
      <c r="AD718" t="s">
        <v>1879</v>
      </c>
      <c r="AE718" t="s">
        <v>1879</v>
      </c>
      <c r="AF718" s="97">
        <v>36526</v>
      </c>
      <c r="AG718" s="97">
        <v>36526</v>
      </c>
    </row>
    <row r="719" spans="1:33">
      <c r="A719">
        <v>1105</v>
      </c>
      <c r="B719" t="s">
        <v>5319</v>
      </c>
      <c r="C719" t="s">
        <v>980</v>
      </c>
      <c r="D719" s="96">
        <v>25569</v>
      </c>
      <c r="E719" t="s">
        <v>158</v>
      </c>
      <c r="F719">
        <v>0</v>
      </c>
      <c r="G719" t="s">
        <v>47</v>
      </c>
      <c r="M719" s="97">
        <v>36526</v>
      </c>
      <c r="N719">
        <v>1105</v>
      </c>
      <c r="O719" t="s">
        <v>5319</v>
      </c>
      <c r="P719">
        <v>28</v>
      </c>
      <c r="Q719">
        <v>1</v>
      </c>
      <c r="R719">
        <v>2006</v>
      </c>
      <c r="S719" t="s">
        <v>980</v>
      </c>
      <c r="T719" s="96">
        <v>25569</v>
      </c>
      <c r="U719">
        <f t="shared" si="33"/>
        <v>1</v>
      </c>
      <c r="V719">
        <f t="shared" si="34"/>
        <v>1</v>
      </c>
      <c r="W719">
        <f t="shared" si="35"/>
        <v>1970</v>
      </c>
      <c r="X719" t="s">
        <v>158</v>
      </c>
      <c r="Y719">
        <v>0</v>
      </c>
      <c r="Z719" t="s">
        <v>47</v>
      </c>
      <c r="AF719" s="97">
        <v>36526</v>
      </c>
      <c r="AG719" s="97">
        <v>36526</v>
      </c>
    </row>
    <row r="720" spans="1:33">
      <c r="A720">
        <v>1106</v>
      </c>
      <c r="B720" t="s">
        <v>4206</v>
      </c>
      <c r="C720" t="s">
        <v>4207</v>
      </c>
      <c r="D720" s="96">
        <v>25569</v>
      </c>
      <c r="E720" t="s">
        <v>158</v>
      </c>
      <c r="F720">
        <v>0</v>
      </c>
      <c r="G720" t="s">
        <v>47</v>
      </c>
      <c r="M720" s="97">
        <v>36526</v>
      </c>
      <c r="N720">
        <v>1106</v>
      </c>
      <c r="O720" t="s">
        <v>4206</v>
      </c>
      <c r="P720">
        <v>1</v>
      </c>
      <c r="Q720">
        <v>1</v>
      </c>
      <c r="R720">
        <v>1994</v>
      </c>
      <c r="S720" t="s">
        <v>4207</v>
      </c>
      <c r="T720" s="96">
        <v>25569</v>
      </c>
      <c r="U720">
        <f t="shared" si="33"/>
        <v>1</v>
      </c>
      <c r="V720">
        <f t="shared" si="34"/>
        <v>1</v>
      </c>
      <c r="W720">
        <f t="shared" si="35"/>
        <v>1970</v>
      </c>
      <c r="X720" t="s">
        <v>158</v>
      </c>
      <c r="Y720">
        <v>0</v>
      </c>
      <c r="Z720" t="s">
        <v>47</v>
      </c>
      <c r="AF720" s="97">
        <v>36526</v>
      </c>
      <c r="AG720" s="97">
        <v>36526</v>
      </c>
    </row>
    <row r="721" spans="1:33">
      <c r="A721">
        <v>1107</v>
      </c>
      <c r="B721" t="s">
        <v>827</v>
      </c>
      <c r="C721" t="s">
        <v>828</v>
      </c>
      <c r="D721" s="96">
        <v>25569</v>
      </c>
      <c r="E721" t="s">
        <v>158</v>
      </c>
      <c r="F721">
        <v>0</v>
      </c>
      <c r="G721" t="s">
        <v>47</v>
      </c>
      <c r="H721" t="s">
        <v>1964</v>
      </c>
      <c r="I721" t="s">
        <v>1879</v>
      </c>
      <c r="J721" t="s">
        <v>1879</v>
      </c>
      <c r="K721" t="s">
        <v>1879</v>
      </c>
      <c r="L721" t="s">
        <v>1879</v>
      </c>
      <c r="M721" s="97">
        <v>36526</v>
      </c>
      <c r="N721">
        <v>1107</v>
      </c>
      <c r="O721" t="s">
        <v>827</v>
      </c>
      <c r="P721">
        <v>29</v>
      </c>
      <c r="Q721">
        <v>12</v>
      </c>
      <c r="R721">
        <v>2006</v>
      </c>
      <c r="S721" t="s">
        <v>828</v>
      </c>
      <c r="T721" s="96">
        <v>25569</v>
      </c>
      <c r="U721">
        <f t="shared" si="33"/>
        <v>1</v>
      </c>
      <c r="V721">
        <f t="shared" si="34"/>
        <v>1</v>
      </c>
      <c r="W721">
        <f t="shared" si="35"/>
        <v>1970</v>
      </c>
      <c r="X721" t="s">
        <v>158</v>
      </c>
      <c r="Y721">
        <v>0</v>
      </c>
      <c r="Z721" t="s">
        <v>47</v>
      </c>
      <c r="AA721" t="s">
        <v>1964</v>
      </c>
      <c r="AB721" t="s">
        <v>1879</v>
      </c>
      <c r="AC721" t="s">
        <v>1879</v>
      </c>
      <c r="AD721" t="s">
        <v>1879</v>
      </c>
      <c r="AE721" t="s">
        <v>1879</v>
      </c>
      <c r="AF721" s="97">
        <v>36526</v>
      </c>
      <c r="AG721" s="97">
        <v>36526</v>
      </c>
    </row>
    <row r="722" spans="1:33">
      <c r="A722">
        <v>1108</v>
      </c>
      <c r="B722" t="s">
        <v>8986</v>
      </c>
      <c r="C722" t="s">
        <v>8987</v>
      </c>
      <c r="D722" s="96">
        <v>25569</v>
      </c>
      <c r="E722" t="s">
        <v>158</v>
      </c>
      <c r="F722">
        <v>0</v>
      </c>
      <c r="G722" t="s">
        <v>47</v>
      </c>
      <c r="M722" s="97">
        <v>36526</v>
      </c>
      <c r="N722">
        <v>1108</v>
      </c>
      <c r="O722" t="s">
        <v>8986</v>
      </c>
      <c r="P722">
        <v>1</v>
      </c>
      <c r="Q722">
        <v>1</v>
      </c>
      <c r="R722">
        <v>1956</v>
      </c>
      <c r="S722" t="s">
        <v>8987</v>
      </c>
      <c r="T722" s="96">
        <v>25569</v>
      </c>
      <c r="U722">
        <f t="shared" si="33"/>
        <v>1</v>
      </c>
      <c r="V722">
        <f t="shared" si="34"/>
        <v>1</v>
      </c>
      <c r="W722">
        <f t="shared" si="35"/>
        <v>1970</v>
      </c>
      <c r="X722" t="s">
        <v>158</v>
      </c>
      <c r="Y722">
        <v>0</v>
      </c>
      <c r="Z722" t="s">
        <v>47</v>
      </c>
      <c r="AF722" s="97">
        <v>36526</v>
      </c>
      <c r="AG722" s="97">
        <v>36526</v>
      </c>
    </row>
    <row r="723" spans="1:33">
      <c r="A723">
        <v>1109</v>
      </c>
      <c r="B723" t="s">
        <v>1455</v>
      </c>
      <c r="C723" t="s">
        <v>7871</v>
      </c>
      <c r="D723" s="96">
        <v>25569</v>
      </c>
      <c r="E723" t="s">
        <v>158</v>
      </c>
      <c r="F723">
        <v>0</v>
      </c>
      <c r="G723" t="s">
        <v>47</v>
      </c>
      <c r="H723" t="s">
        <v>1964</v>
      </c>
      <c r="I723" t="s">
        <v>1879</v>
      </c>
      <c r="J723" t="s">
        <v>1879</v>
      </c>
      <c r="K723" t="s">
        <v>1879</v>
      </c>
      <c r="L723" t="s">
        <v>1879</v>
      </c>
      <c r="M723" s="97">
        <v>36526</v>
      </c>
      <c r="N723">
        <v>1109</v>
      </c>
      <c r="O723" t="s">
        <v>1455</v>
      </c>
      <c r="P723">
        <v>27</v>
      </c>
      <c r="Q723">
        <v>11</v>
      </c>
      <c r="R723">
        <v>1972</v>
      </c>
      <c r="S723" t="s">
        <v>7871</v>
      </c>
      <c r="T723" s="96">
        <v>25569</v>
      </c>
      <c r="U723">
        <f t="shared" si="33"/>
        <v>1</v>
      </c>
      <c r="V723">
        <f t="shared" si="34"/>
        <v>1</v>
      </c>
      <c r="W723">
        <f t="shared" si="35"/>
        <v>1970</v>
      </c>
      <c r="X723" t="s">
        <v>158</v>
      </c>
      <c r="Y723">
        <v>0</v>
      </c>
      <c r="Z723" t="s">
        <v>47</v>
      </c>
      <c r="AA723" t="s">
        <v>1964</v>
      </c>
      <c r="AB723" t="s">
        <v>1879</v>
      </c>
      <c r="AC723" t="s">
        <v>1879</v>
      </c>
      <c r="AD723" t="s">
        <v>1879</v>
      </c>
      <c r="AE723" t="s">
        <v>1879</v>
      </c>
      <c r="AF723" s="97">
        <v>36526</v>
      </c>
      <c r="AG723" s="97">
        <v>36526</v>
      </c>
    </row>
    <row r="724" spans="1:33">
      <c r="A724">
        <v>1110</v>
      </c>
      <c r="B724" t="s">
        <v>5058</v>
      </c>
      <c r="C724" t="s">
        <v>4987</v>
      </c>
      <c r="D724" s="96">
        <v>22812</v>
      </c>
      <c r="E724" t="s">
        <v>158</v>
      </c>
      <c r="F724">
        <v>0</v>
      </c>
      <c r="G724" t="s">
        <v>47</v>
      </c>
      <c r="H724" t="s">
        <v>2089</v>
      </c>
      <c r="I724" t="s">
        <v>1879</v>
      </c>
      <c r="J724" t="s">
        <v>1879</v>
      </c>
      <c r="K724" t="s">
        <v>1923</v>
      </c>
      <c r="L724" t="s">
        <v>1879</v>
      </c>
      <c r="M724" s="97">
        <v>36526</v>
      </c>
      <c r="N724">
        <v>1110</v>
      </c>
      <c r="O724" t="s">
        <v>5058</v>
      </c>
      <c r="P724">
        <v>7</v>
      </c>
      <c r="Q724">
        <v>2</v>
      </c>
      <c r="R724">
        <v>2010</v>
      </c>
      <c r="S724" t="s">
        <v>4987</v>
      </c>
      <c r="T724" s="96">
        <v>22812</v>
      </c>
      <c r="U724">
        <f t="shared" si="33"/>
        <v>15</v>
      </c>
      <c r="V724">
        <f t="shared" si="34"/>
        <v>6</v>
      </c>
      <c r="W724">
        <f t="shared" si="35"/>
        <v>1962</v>
      </c>
      <c r="X724" t="s">
        <v>158</v>
      </c>
      <c r="Y724">
        <v>0</v>
      </c>
      <c r="Z724" t="s">
        <v>47</v>
      </c>
      <c r="AA724" t="s">
        <v>2089</v>
      </c>
      <c r="AB724" t="s">
        <v>1879</v>
      </c>
      <c r="AC724" t="s">
        <v>1879</v>
      </c>
      <c r="AD724" t="s">
        <v>1923</v>
      </c>
      <c r="AE724" t="s">
        <v>1879</v>
      </c>
      <c r="AF724" s="97">
        <v>44087.897939814815</v>
      </c>
      <c r="AG724" s="97">
        <v>36526</v>
      </c>
    </row>
    <row r="725" spans="1:33">
      <c r="A725">
        <v>1111</v>
      </c>
      <c r="B725" t="s">
        <v>7592</v>
      </c>
      <c r="C725" t="s">
        <v>5026</v>
      </c>
      <c r="D725" s="96">
        <v>25569</v>
      </c>
      <c r="E725" t="s">
        <v>158</v>
      </c>
      <c r="F725">
        <v>0</v>
      </c>
      <c r="G725" t="s">
        <v>47</v>
      </c>
      <c r="M725" s="97">
        <v>36526</v>
      </c>
      <c r="N725">
        <v>1111</v>
      </c>
      <c r="O725" t="s">
        <v>7592</v>
      </c>
      <c r="P725">
        <v>1</v>
      </c>
      <c r="Q725">
        <v>1</v>
      </c>
      <c r="R725">
        <v>1976</v>
      </c>
      <c r="S725" t="s">
        <v>5026</v>
      </c>
      <c r="T725" s="96">
        <v>25569</v>
      </c>
      <c r="U725">
        <f t="shared" si="33"/>
        <v>1</v>
      </c>
      <c r="V725">
        <f t="shared" si="34"/>
        <v>1</v>
      </c>
      <c r="W725">
        <f t="shared" si="35"/>
        <v>1970</v>
      </c>
      <c r="X725" t="s">
        <v>158</v>
      </c>
      <c r="Y725">
        <v>0</v>
      </c>
      <c r="Z725" t="s">
        <v>47</v>
      </c>
      <c r="AF725" s="97">
        <v>36526</v>
      </c>
      <c r="AG725" s="97">
        <v>36526</v>
      </c>
    </row>
    <row r="726" spans="1:33">
      <c r="A726">
        <v>1112</v>
      </c>
      <c r="B726" t="s">
        <v>7751</v>
      </c>
      <c r="C726" t="s">
        <v>7752</v>
      </c>
      <c r="D726" s="96">
        <v>25569</v>
      </c>
      <c r="E726" t="s">
        <v>158</v>
      </c>
      <c r="F726">
        <v>0</v>
      </c>
      <c r="G726" t="s">
        <v>47</v>
      </c>
      <c r="M726" s="97">
        <v>36526</v>
      </c>
      <c r="N726">
        <v>1112</v>
      </c>
      <c r="O726" t="s">
        <v>7751</v>
      </c>
      <c r="P726">
        <v>1</v>
      </c>
      <c r="Q726">
        <v>1</v>
      </c>
      <c r="R726">
        <v>1979</v>
      </c>
      <c r="S726" t="s">
        <v>7752</v>
      </c>
      <c r="T726" s="96">
        <v>25569</v>
      </c>
      <c r="U726">
        <f t="shared" si="33"/>
        <v>1</v>
      </c>
      <c r="V726">
        <f t="shared" si="34"/>
        <v>1</v>
      </c>
      <c r="W726">
        <f t="shared" si="35"/>
        <v>1970</v>
      </c>
      <c r="X726" t="s">
        <v>158</v>
      </c>
      <c r="Y726">
        <v>0</v>
      </c>
      <c r="Z726" t="s">
        <v>47</v>
      </c>
      <c r="AF726" s="97">
        <v>36526</v>
      </c>
      <c r="AG726" s="97">
        <v>36526</v>
      </c>
    </row>
    <row r="727" spans="1:33">
      <c r="A727">
        <v>1113</v>
      </c>
      <c r="B727" t="s">
        <v>8105</v>
      </c>
      <c r="C727" t="s">
        <v>3023</v>
      </c>
      <c r="D727" s="96">
        <v>25569</v>
      </c>
      <c r="E727" t="s">
        <v>158</v>
      </c>
      <c r="F727">
        <v>0</v>
      </c>
      <c r="G727" t="s">
        <v>47</v>
      </c>
      <c r="M727" s="97">
        <v>36526</v>
      </c>
      <c r="N727">
        <v>1113</v>
      </c>
      <c r="O727" t="s">
        <v>8105</v>
      </c>
      <c r="P727">
        <v>1</v>
      </c>
      <c r="Q727">
        <v>1</v>
      </c>
      <c r="R727">
        <v>1986</v>
      </c>
      <c r="S727" t="s">
        <v>3023</v>
      </c>
      <c r="T727" s="96">
        <v>25569</v>
      </c>
      <c r="U727">
        <f t="shared" si="33"/>
        <v>1</v>
      </c>
      <c r="V727">
        <f t="shared" si="34"/>
        <v>1</v>
      </c>
      <c r="W727">
        <f t="shared" si="35"/>
        <v>1970</v>
      </c>
      <c r="X727" t="s">
        <v>158</v>
      </c>
      <c r="Y727">
        <v>0</v>
      </c>
      <c r="Z727" t="s">
        <v>47</v>
      </c>
      <c r="AF727" s="97">
        <v>36526</v>
      </c>
      <c r="AG727" s="97">
        <v>36526</v>
      </c>
    </row>
    <row r="728" spans="1:33">
      <c r="A728">
        <v>1114</v>
      </c>
      <c r="B728" t="s">
        <v>4948</v>
      </c>
      <c r="C728" t="s">
        <v>1592</v>
      </c>
      <c r="D728" s="96">
        <v>25569</v>
      </c>
      <c r="E728" t="s">
        <v>158</v>
      </c>
      <c r="F728">
        <v>0</v>
      </c>
      <c r="G728" t="s">
        <v>47</v>
      </c>
      <c r="M728" s="97">
        <v>36526</v>
      </c>
      <c r="N728">
        <v>1114</v>
      </c>
      <c r="O728" t="s">
        <v>4948</v>
      </c>
      <c r="P728">
        <v>6</v>
      </c>
      <c r="Q728">
        <v>11</v>
      </c>
      <c r="R728">
        <v>2007</v>
      </c>
      <c r="S728" t="s">
        <v>1592</v>
      </c>
      <c r="T728" s="96">
        <v>25569</v>
      </c>
      <c r="U728">
        <f t="shared" si="33"/>
        <v>1</v>
      </c>
      <c r="V728">
        <f t="shared" si="34"/>
        <v>1</v>
      </c>
      <c r="W728">
        <f t="shared" si="35"/>
        <v>1970</v>
      </c>
      <c r="X728" t="s">
        <v>158</v>
      </c>
      <c r="Y728">
        <v>0</v>
      </c>
      <c r="Z728" t="s">
        <v>47</v>
      </c>
      <c r="AF728" s="97">
        <v>36526</v>
      </c>
      <c r="AG728" s="97">
        <v>36526</v>
      </c>
    </row>
    <row r="729" spans="1:33">
      <c r="A729">
        <v>1115</v>
      </c>
      <c r="B729" t="s">
        <v>1321</v>
      </c>
      <c r="C729" t="s">
        <v>1029</v>
      </c>
      <c r="D729" s="96">
        <v>25569</v>
      </c>
      <c r="E729" t="s">
        <v>158</v>
      </c>
      <c r="F729">
        <v>0</v>
      </c>
      <c r="G729" t="s">
        <v>47</v>
      </c>
      <c r="H729" t="s">
        <v>1964</v>
      </c>
      <c r="I729" t="s">
        <v>1879</v>
      </c>
      <c r="J729" t="s">
        <v>1879</v>
      </c>
      <c r="K729" t="s">
        <v>1879</v>
      </c>
      <c r="L729" t="s">
        <v>1879</v>
      </c>
      <c r="M729" s="97">
        <v>36526</v>
      </c>
      <c r="N729">
        <v>1115</v>
      </c>
      <c r="O729" t="s">
        <v>1321</v>
      </c>
      <c r="P729">
        <v>1</v>
      </c>
      <c r="Q729">
        <v>1</v>
      </c>
      <c r="R729">
        <v>1995</v>
      </c>
      <c r="S729" t="s">
        <v>1029</v>
      </c>
      <c r="T729" s="96">
        <v>25569</v>
      </c>
      <c r="U729">
        <f t="shared" si="33"/>
        <v>1</v>
      </c>
      <c r="V729">
        <f t="shared" si="34"/>
        <v>1</v>
      </c>
      <c r="W729">
        <f t="shared" si="35"/>
        <v>1970</v>
      </c>
      <c r="X729" t="s">
        <v>158</v>
      </c>
      <c r="Y729">
        <v>0</v>
      </c>
      <c r="Z729" t="s">
        <v>47</v>
      </c>
      <c r="AA729" t="s">
        <v>1964</v>
      </c>
      <c r="AB729" t="s">
        <v>1879</v>
      </c>
      <c r="AC729" t="s">
        <v>1879</v>
      </c>
      <c r="AD729" t="s">
        <v>1879</v>
      </c>
      <c r="AE729" t="s">
        <v>1879</v>
      </c>
      <c r="AF729" s="97">
        <v>36526</v>
      </c>
      <c r="AG729" s="97">
        <v>36526</v>
      </c>
    </row>
    <row r="730" spans="1:33">
      <c r="A730">
        <v>1116</v>
      </c>
      <c r="B730" t="s">
        <v>8516</v>
      </c>
      <c r="C730" t="s">
        <v>2844</v>
      </c>
      <c r="D730" s="96">
        <v>25569</v>
      </c>
      <c r="E730" t="s">
        <v>158</v>
      </c>
      <c r="F730">
        <v>0</v>
      </c>
      <c r="G730" t="s">
        <v>47</v>
      </c>
      <c r="H730" t="s">
        <v>1964</v>
      </c>
      <c r="I730" t="s">
        <v>1879</v>
      </c>
      <c r="J730" t="s">
        <v>1879</v>
      </c>
      <c r="K730" t="s">
        <v>1879</v>
      </c>
      <c r="L730" t="s">
        <v>1879</v>
      </c>
      <c r="M730" s="97">
        <v>36526</v>
      </c>
      <c r="N730">
        <v>1116</v>
      </c>
      <c r="O730" t="s">
        <v>8516</v>
      </c>
      <c r="P730">
        <v>25</v>
      </c>
      <c r="Q730">
        <v>5</v>
      </c>
      <c r="R730">
        <v>1950</v>
      </c>
      <c r="S730" t="s">
        <v>2844</v>
      </c>
      <c r="T730" s="96">
        <v>25569</v>
      </c>
      <c r="U730">
        <f t="shared" si="33"/>
        <v>1</v>
      </c>
      <c r="V730">
        <f t="shared" si="34"/>
        <v>1</v>
      </c>
      <c r="W730">
        <f t="shared" si="35"/>
        <v>1970</v>
      </c>
      <c r="X730" t="s">
        <v>158</v>
      </c>
      <c r="Y730">
        <v>0</v>
      </c>
      <c r="Z730" t="s">
        <v>47</v>
      </c>
      <c r="AA730" t="s">
        <v>1964</v>
      </c>
      <c r="AB730" t="s">
        <v>1879</v>
      </c>
      <c r="AC730" t="s">
        <v>1879</v>
      </c>
      <c r="AD730" t="s">
        <v>1879</v>
      </c>
      <c r="AE730" t="s">
        <v>1879</v>
      </c>
      <c r="AF730" s="97">
        <v>36526</v>
      </c>
      <c r="AG730" s="97">
        <v>36526</v>
      </c>
    </row>
    <row r="731" spans="1:33">
      <c r="A731">
        <v>1117</v>
      </c>
      <c r="B731" t="s">
        <v>3131</v>
      </c>
      <c r="C731" t="s">
        <v>83</v>
      </c>
      <c r="D731" s="96">
        <v>21011</v>
      </c>
      <c r="E731" t="s">
        <v>147</v>
      </c>
      <c r="F731">
        <v>0</v>
      </c>
      <c r="G731" t="s">
        <v>47</v>
      </c>
      <c r="H731" t="s">
        <v>1957</v>
      </c>
      <c r="I731" t="s">
        <v>1879</v>
      </c>
      <c r="J731" t="s">
        <v>1879</v>
      </c>
      <c r="K731" t="s">
        <v>1927</v>
      </c>
      <c r="L731" t="s">
        <v>1879</v>
      </c>
      <c r="M731" s="97">
        <v>36526</v>
      </c>
      <c r="N731">
        <v>1117</v>
      </c>
      <c r="O731" t="s">
        <v>3131</v>
      </c>
      <c r="P731">
        <v>1</v>
      </c>
      <c r="Q731">
        <v>1</v>
      </c>
      <c r="R731">
        <v>1971</v>
      </c>
      <c r="S731" t="s">
        <v>83</v>
      </c>
      <c r="T731" s="96">
        <v>21011</v>
      </c>
      <c r="U731">
        <f t="shared" si="33"/>
        <v>10</v>
      </c>
      <c r="V731">
        <f t="shared" si="34"/>
        <v>7</v>
      </c>
      <c r="W731">
        <f t="shared" si="35"/>
        <v>1957</v>
      </c>
      <c r="X731" t="s">
        <v>147</v>
      </c>
      <c r="Y731">
        <v>0</v>
      </c>
      <c r="Z731" t="s">
        <v>47</v>
      </c>
      <c r="AA731" t="s">
        <v>1957</v>
      </c>
      <c r="AB731" t="s">
        <v>1879</v>
      </c>
      <c r="AC731" t="s">
        <v>1879</v>
      </c>
      <c r="AD731" t="s">
        <v>1927</v>
      </c>
      <c r="AE731" t="s">
        <v>1879</v>
      </c>
      <c r="AF731" s="97">
        <v>36526</v>
      </c>
      <c r="AG731" s="97">
        <v>36526</v>
      </c>
    </row>
    <row r="732" spans="1:33">
      <c r="A732">
        <v>1118</v>
      </c>
      <c r="B732" t="s">
        <v>3129</v>
      </c>
      <c r="C732" t="s">
        <v>1079</v>
      </c>
      <c r="D732" s="96">
        <v>30682</v>
      </c>
      <c r="E732" t="s">
        <v>147</v>
      </c>
      <c r="F732">
        <v>0</v>
      </c>
      <c r="G732" t="s">
        <v>47</v>
      </c>
      <c r="H732" t="s">
        <v>1964</v>
      </c>
      <c r="I732" t="s">
        <v>1879</v>
      </c>
      <c r="J732" t="s">
        <v>1879</v>
      </c>
      <c r="K732" t="s">
        <v>1889</v>
      </c>
      <c r="L732" t="s">
        <v>1879</v>
      </c>
      <c r="M732" s="97">
        <v>36526</v>
      </c>
      <c r="N732">
        <v>1118</v>
      </c>
      <c r="O732" t="s">
        <v>3129</v>
      </c>
      <c r="P732">
        <v>20</v>
      </c>
      <c r="Q732">
        <v>4</v>
      </c>
      <c r="R732">
        <v>1999</v>
      </c>
      <c r="S732" t="s">
        <v>1079</v>
      </c>
      <c r="T732" s="96">
        <v>30682</v>
      </c>
      <c r="U732">
        <f t="shared" si="33"/>
        <v>1</v>
      </c>
      <c r="V732">
        <f t="shared" si="34"/>
        <v>1</v>
      </c>
      <c r="W732">
        <f t="shared" si="35"/>
        <v>1984</v>
      </c>
      <c r="X732" t="s">
        <v>147</v>
      </c>
      <c r="Y732">
        <v>0</v>
      </c>
      <c r="Z732" t="s">
        <v>47</v>
      </c>
      <c r="AA732" t="s">
        <v>1964</v>
      </c>
      <c r="AB732" t="s">
        <v>1879</v>
      </c>
      <c r="AC732" t="s">
        <v>1879</v>
      </c>
      <c r="AD732" t="s">
        <v>1889</v>
      </c>
      <c r="AE732" t="s">
        <v>1879</v>
      </c>
      <c r="AF732" s="97">
        <v>36526</v>
      </c>
      <c r="AG732" s="97">
        <v>36526</v>
      </c>
    </row>
    <row r="733" spans="1:33">
      <c r="A733">
        <v>1119</v>
      </c>
      <c r="B733" t="s">
        <v>6324</v>
      </c>
      <c r="C733" t="s">
        <v>717</v>
      </c>
      <c r="D733" s="96">
        <v>16876</v>
      </c>
      <c r="E733" t="s">
        <v>147</v>
      </c>
      <c r="F733">
        <v>0</v>
      </c>
      <c r="G733" t="s">
        <v>47</v>
      </c>
      <c r="H733" t="s">
        <v>1964</v>
      </c>
      <c r="I733" t="s">
        <v>1879</v>
      </c>
      <c r="J733" t="s">
        <v>1879</v>
      </c>
      <c r="K733" t="s">
        <v>1881</v>
      </c>
      <c r="L733" t="s">
        <v>1879</v>
      </c>
      <c r="M733" s="97">
        <v>36526</v>
      </c>
      <c r="N733">
        <v>1119</v>
      </c>
      <c r="O733" t="s">
        <v>6324</v>
      </c>
      <c r="P733">
        <v>11</v>
      </c>
      <c r="Q733">
        <v>11</v>
      </c>
      <c r="R733">
        <v>2011</v>
      </c>
      <c r="S733" t="s">
        <v>717</v>
      </c>
      <c r="T733" s="96">
        <v>16876</v>
      </c>
      <c r="U733">
        <f t="shared" si="33"/>
        <v>15</v>
      </c>
      <c r="V733">
        <f t="shared" si="34"/>
        <v>3</v>
      </c>
      <c r="W733">
        <f t="shared" si="35"/>
        <v>1946</v>
      </c>
      <c r="X733" t="s">
        <v>147</v>
      </c>
      <c r="Y733">
        <v>0</v>
      </c>
      <c r="Z733" t="s">
        <v>47</v>
      </c>
      <c r="AA733" t="s">
        <v>1964</v>
      </c>
      <c r="AB733" t="s">
        <v>1879</v>
      </c>
      <c r="AC733" t="s">
        <v>1879</v>
      </c>
      <c r="AD733" t="s">
        <v>1881</v>
      </c>
      <c r="AE733" t="s">
        <v>1879</v>
      </c>
      <c r="AF733" s="97">
        <v>43712.82712962963</v>
      </c>
      <c r="AG733" s="97">
        <v>36526</v>
      </c>
    </row>
    <row r="734" spans="1:33">
      <c r="A734">
        <v>1120</v>
      </c>
      <c r="B734" t="s">
        <v>526</v>
      </c>
      <c r="C734" t="s">
        <v>8789</v>
      </c>
      <c r="D734" s="96">
        <v>18264</v>
      </c>
      <c r="E734" t="s">
        <v>147</v>
      </c>
      <c r="F734">
        <v>0</v>
      </c>
      <c r="G734" t="s">
        <v>47</v>
      </c>
      <c r="H734" t="s">
        <v>1964</v>
      </c>
      <c r="I734" t="s">
        <v>1879</v>
      </c>
      <c r="J734" t="s">
        <v>1879</v>
      </c>
      <c r="K734" t="s">
        <v>1921</v>
      </c>
      <c r="L734" t="s">
        <v>1879</v>
      </c>
      <c r="M734" s="97">
        <v>36526</v>
      </c>
      <c r="N734">
        <v>1120</v>
      </c>
      <c r="O734" t="s">
        <v>526</v>
      </c>
      <c r="P734">
        <v>23</v>
      </c>
      <c r="Q734">
        <v>2</v>
      </c>
      <c r="R734">
        <v>2001</v>
      </c>
      <c r="S734" t="s">
        <v>8789</v>
      </c>
      <c r="T734" s="96">
        <v>18264</v>
      </c>
      <c r="U734">
        <f t="shared" si="33"/>
        <v>1</v>
      </c>
      <c r="V734">
        <f t="shared" si="34"/>
        <v>1</v>
      </c>
      <c r="W734">
        <f t="shared" si="35"/>
        <v>1950</v>
      </c>
      <c r="X734" t="s">
        <v>147</v>
      </c>
      <c r="Y734">
        <v>0</v>
      </c>
      <c r="Z734" t="s">
        <v>47</v>
      </c>
      <c r="AA734" t="s">
        <v>1964</v>
      </c>
      <c r="AB734" t="s">
        <v>1879</v>
      </c>
      <c r="AC734" t="s">
        <v>1879</v>
      </c>
      <c r="AD734" t="s">
        <v>1921</v>
      </c>
      <c r="AE734" t="s">
        <v>1879</v>
      </c>
      <c r="AF734" s="97">
        <v>36526</v>
      </c>
      <c r="AG734" s="97">
        <v>36526</v>
      </c>
    </row>
    <row r="735" spans="1:33">
      <c r="A735">
        <v>1121</v>
      </c>
      <c r="B735" t="s">
        <v>2920</v>
      </c>
      <c r="C735" t="s">
        <v>2921</v>
      </c>
      <c r="D735" s="96">
        <v>25569</v>
      </c>
      <c r="E735" t="s">
        <v>147</v>
      </c>
      <c r="F735">
        <v>1</v>
      </c>
      <c r="G735" t="s">
        <v>47</v>
      </c>
      <c r="H735" t="s">
        <v>1882</v>
      </c>
      <c r="I735" t="s">
        <v>1879</v>
      </c>
      <c r="J735" t="s">
        <v>1879</v>
      </c>
      <c r="K735" t="s">
        <v>2055</v>
      </c>
      <c r="L735" t="s">
        <v>1926</v>
      </c>
      <c r="M735" s="97">
        <v>36526</v>
      </c>
      <c r="N735">
        <v>1121</v>
      </c>
      <c r="O735" t="s">
        <v>2920</v>
      </c>
      <c r="P735">
        <v>25</v>
      </c>
      <c r="Q735">
        <v>9</v>
      </c>
      <c r="R735">
        <v>1913</v>
      </c>
      <c r="S735" t="s">
        <v>2921</v>
      </c>
      <c r="T735" s="96">
        <v>25569</v>
      </c>
      <c r="U735">
        <f t="shared" si="33"/>
        <v>1</v>
      </c>
      <c r="V735">
        <f t="shared" si="34"/>
        <v>1</v>
      </c>
      <c r="W735">
        <f t="shared" si="35"/>
        <v>1970</v>
      </c>
      <c r="X735" t="s">
        <v>147</v>
      </c>
      <c r="Y735">
        <v>1</v>
      </c>
      <c r="Z735" t="s">
        <v>47</v>
      </c>
      <c r="AA735" t="s">
        <v>1886</v>
      </c>
      <c r="AB735" t="s">
        <v>1879</v>
      </c>
      <c r="AC735" t="s">
        <v>1879</v>
      </c>
      <c r="AD735" t="s">
        <v>2055</v>
      </c>
      <c r="AE735" t="s">
        <v>1893</v>
      </c>
      <c r="AF735" s="97">
        <v>36526</v>
      </c>
      <c r="AG735" s="97">
        <v>36526</v>
      </c>
    </row>
    <row r="736" spans="1:33">
      <c r="A736">
        <v>1123</v>
      </c>
      <c r="B736" t="s">
        <v>5757</v>
      </c>
      <c r="C736" t="s">
        <v>5758</v>
      </c>
      <c r="D736" s="96">
        <v>18264</v>
      </c>
      <c r="E736" t="s">
        <v>147</v>
      </c>
      <c r="F736">
        <v>1</v>
      </c>
      <c r="G736" t="s">
        <v>47</v>
      </c>
      <c r="M736" s="97">
        <v>36526</v>
      </c>
      <c r="N736">
        <v>1123</v>
      </c>
      <c r="O736" t="s">
        <v>5757</v>
      </c>
      <c r="P736">
        <v>5</v>
      </c>
      <c r="Q736">
        <v>3</v>
      </c>
      <c r="R736">
        <v>2000</v>
      </c>
      <c r="S736" t="s">
        <v>5758</v>
      </c>
      <c r="T736" s="96">
        <v>18264</v>
      </c>
      <c r="U736">
        <f t="shared" si="33"/>
        <v>1</v>
      </c>
      <c r="V736">
        <f t="shared" si="34"/>
        <v>1</v>
      </c>
      <c r="W736">
        <f t="shared" si="35"/>
        <v>1950</v>
      </c>
      <c r="X736" t="s">
        <v>147</v>
      </c>
      <c r="Y736">
        <v>1</v>
      </c>
      <c r="Z736" t="s">
        <v>47</v>
      </c>
      <c r="AF736" s="97">
        <v>36526</v>
      </c>
      <c r="AG736" s="97">
        <v>36526</v>
      </c>
    </row>
    <row r="737" spans="1:33">
      <c r="A737">
        <v>1124</v>
      </c>
      <c r="B737" t="s">
        <v>8848</v>
      </c>
      <c r="C737" t="s">
        <v>2397</v>
      </c>
      <c r="D737" s="96">
        <v>29958</v>
      </c>
      <c r="E737" t="s">
        <v>147</v>
      </c>
      <c r="F737">
        <v>1</v>
      </c>
      <c r="G737" t="s">
        <v>47</v>
      </c>
      <c r="H737" t="s">
        <v>8849</v>
      </c>
      <c r="I737" t="s">
        <v>1879</v>
      </c>
      <c r="J737" t="s">
        <v>2091</v>
      </c>
      <c r="K737" t="s">
        <v>2151</v>
      </c>
      <c r="L737" t="s">
        <v>1879</v>
      </c>
      <c r="M737" s="97">
        <v>36526</v>
      </c>
      <c r="N737">
        <v>1124</v>
      </c>
      <c r="O737" t="s">
        <v>8848</v>
      </c>
      <c r="P737">
        <v>31</v>
      </c>
      <c r="Q737">
        <v>3</v>
      </c>
      <c r="R737">
        <v>1989</v>
      </c>
      <c r="S737" t="s">
        <v>2397</v>
      </c>
      <c r="T737" s="96">
        <v>29958</v>
      </c>
      <c r="U737">
        <f t="shared" si="33"/>
        <v>7</v>
      </c>
      <c r="V737">
        <f t="shared" si="34"/>
        <v>1</v>
      </c>
      <c r="W737">
        <f t="shared" si="35"/>
        <v>1982</v>
      </c>
      <c r="X737" t="s">
        <v>147</v>
      </c>
      <c r="Y737">
        <v>1</v>
      </c>
      <c r="Z737" t="s">
        <v>47</v>
      </c>
      <c r="AA737" t="s">
        <v>8849</v>
      </c>
      <c r="AB737" t="s">
        <v>1879</v>
      </c>
      <c r="AC737" t="s">
        <v>2091</v>
      </c>
      <c r="AD737" t="s">
        <v>2151</v>
      </c>
      <c r="AE737" t="s">
        <v>1879</v>
      </c>
      <c r="AF737" s="97">
        <v>36526</v>
      </c>
      <c r="AG737" s="97">
        <v>36526</v>
      </c>
    </row>
    <row r="738" spans="1:33">
      <c r="A738">
        <v>1125</v>
      </c>
      <c r="B738" t="s">
        <v>6405</v>
      </c>
      <c r="C738" t="s">
        <v>1554</v>
      </c>
      <c r="D738" s="96">
        <v>29221</v>
      </c>
      <c r="E738" t="s">
        <v>147</v>
      </c>
      <c r="F738">
        <v>1</v>
      </c>
      <c r="G738" t="s">
        <v>47</v>
      </c>
      <c r="M738" s="97">
        <v>36526</v>
      </c>
      <c r="N738">
        <v>1125</v>
      </c>
      <c r="O738" t="s">
        <v>6405</v>
      </c>
      <c r="P738">
        <v>31</v>
      </c>
      <c r="Q738">
        <v>7</v>
      </c>
      <c r="R738">
        <v>2007</v>
      </c>
      <c r="S738" t="s">
        <v>1554</v>
      </c>
      <c r="T738" s="96">
        <v>29221</v>
      </c>
      <c r="U738">
        <f t="shared" si="33"/>
        <v>1</v>
      </c>
      <c r="V738">
        <f t="shared" si="34"/>
        <v>1</v>
      </c>
      <c r="W738">
        <f t="shared" si="35"/>
        <v>1980</v>
      </c>
      <c r="X738" t="s">
        <v>147</v>
      </c>
      <c r="Y738">
        <v>1</v>
      </c>
      <c r="Z738" t="s">
        <v>47</v>
      </c>
      <c r="AF738" s="97">
        <v>36526</v>
      </c>
      <c r="AG738" s="97">
        <v>36526</v>
      </c>
    </row>
    <row r="739" spans="1:33">
      <c r="A739">
        <v>1126</v>
      </c>
      <c r="B739" t="s">
        <v>7393</v>
      </c>
      <c r="C739" t="s">
        <v>4400</v>
      </c>
      <c r="D739" s="96">
        <v>29221</v>
      </c>
      <c r="E739" t="s">
        <v>147</v>
      </c>
      <c r="F739">
        <v>1</v>
      </c>
      <c r="G739" t="s">
        <v>47</v>
      </c>
      <c r="M739" s="97">
        <v>36526</v>
      </c>
      <c r="N739">
        <v>1126</v>
      </c>
      <c r="O739" t="s">
        <v>7393</v>
      </c>
      <c r="P739">
        <v>17</v>
      </c>
      <c r="Q739">
        <v>7</v>
      </c>
      <c r="R739">
        <v>1994</v>
      </c>
      <c r="S739" t="s">
        <v>4400</v>
      </c>
      <c r="T739" s="96">
        <v>29221</v>
      </c>
      <c r="U739">
        <f t="shared" si="33"/>
        <v>1</v>
      </c>
      <c r="V739">
        <f t="shared" si="34"/>
        <v>1</v>
      </c>
      <c r="W739">
        <f t="shared" si="35"/>
        <v>1980</v>
      </c>
      <c r="X739" t="s">
        <v>147</v>
      </c>
      <c r="Y739">
        <v>1</v>
      </c>
      <c r="Z739" t="s">
        <v>47</v>
      </c>
      <c r="AF739" s="97">
        <v>36526</v>
      </c>
      <c r="AG739" s="97">
        <v>36526</v>
      </c>
    </row>
    <row r="740" spans="1:33">
      <c r="A740">
        <v>1127</v>
      </c>
      <c r="B740" t="s">
        <v>9231</v>
      </c>
      <c r="C740" t="s">
        <v>7591</v>
      </c>
      <c r="D740" s="96">
        <v>29587</v>
      </c>
      <c r="E740" t="s">
        <v>147</v>
      </c>
      <c r="F740">
        <v>1</v>
      </c>
      <c r="G740" t="s">
        <v>47</v>
      </c>
      <c r="M740" s="97">
        <v>36526</v>
      </c>
      <c r="N740">
        <v>1127</v>
      </c>
      <c r="O740" t="s">
        <v>9231</v>
      </c>
      <c r="P740">
        <v>1</v>
      </c>
      <c r="Q740">
        <v>1</v>
      </c>
      <c r="R740">
        <v>1996</v>
      </c>
      <c r="S740" t="s">
        <v>7591</v>
      </c>
      <c r="T740" s="96">
        <v>29587</v>
      </c>
      <c r="U740">
        <f t="shared" si="33"/>
        <v>1</v>
      </c>
      <c r="V740">
        <f t="shared" si="34"/>
        <v>1</v>
      </c>
      <c r="W740">
        <f t="shared" si="35"/>
        <v>1981</v>
      </c>
      <c r="X740" t="s">
        <v>147</v>
      </c>
      <c r="Y740">
        <v>1</v>
      </c>
      <c r="Z740" t="s">
        <v>47</v>
      </c>
      <c r="AF740" s="97">
        <v>36526</v>
      </c>
      <c r="AG740" s="97">
        <v>36526</v>
      </c>
    </row>
    <row r="741" spans="1:33">
      <c r="A741">
        <v>1128</v>
      </c>
      <c r="B741" t="s">
        <v>8661</v>
      </c>
      <c r="C741" t="s">
        <v>8662</v>
      </c>
      <c r="D741" s="96">
        <v>29952</v>
      </c>
      <c r="E741" t="s">
        <v>147</v>
      </c>
      <c r="F741">
        <v>1</v>
      </c>
      <c r="G741" t="s">
        <v>47</v>
      </c>
      <c r="M741" s="97">
        <v>36526</v>
      </c>
      <c r="N741">
        <v>1128</v>
      </c>
      <c r="O741" t="s">
        <v>8661</v>
      </c>
      <c r="P741">
        <v>1</v>
      </c>
      <c r="Q741">
        <v>1</v>
      </c>
      <c r="R741">
        <v>1998</v>
      </c>
      <c r="S741" t="s">
        <v>8662</v>
      </c>
      <c r="T741" s="96">
        <v>29952</v>
      </c>
      <c r="U741">
        <f t="shared" si="33"/>
        <v>1</v>
      </c>
      <c r="V741">
        <f t="shared" si="34"/>
        <v>1</v>
      </c>
      <c r="W741">
        <f t="shared" si="35"/>
        <v>1982</v>
      </c>
      <c r="X741" t="s">
        <v>147</v>
      </c>
      <c r="Y741">
        <v>1</v>
      </c>
      <c r="Z741" t="s">
        <v>47</v>
      </c>
      <c r="AF741" s="97">
        <v>36526</v>
      </c>
      <c r="AG741" s="97">
        <v>36526</v>
      </c>
    </row>
    <row r="742" spans="1:33">
      <c r="A742">
        <v>1129</v>
      </c>
      <c r="B742" t="s">
        <v>7934</v>
      </c>
      <c r="C742" t="s">
        <v>854</v>
      </c>
      <c r="D742" s="96">
        <v>19360</v>
      </c>
      <c r="E742" t="s">
        <v>147</v>
      </c>
      <c r="F742">
        <v>1</v>
      </c>
      <c r="G742" t="s">
        <v>47</v>
      </c>
      <c r="H742" t="s">
        <v>1891</v>
      </c>
      <c r="I742" t="s">
        <v>1879</v>
      </c>
      <c r="J742" t="s">
        <v>1879</v>
      </c>
      <c r="K742" t="s">
        <v>1966</v>
      </c>
      <c r="L742" t="s">
        <v>1879</v>
      </c>
      <c r="M742" s="97">
        <v>36526</v>
      </c>
      <c r="N742">
        <v>1129</v>
      </c>
      <c r="O742" t="s">
        <v>7934</v>
      </c>
      <c r="P742">
        <v>15</v>
      </c>
      <c r="Q742">
        <v>5</v>
      </c>
      <c r="R742">
        <v>1962</v>
      </c>
      <c r="S742" t="s">
        <v>854</v>
      </c>
      <c r="T742" s="96">
        <v>19360</v>
      </c>
      <c r="U742">
        <f t="shared" si="33"/>
        <v>1</v>
      </c>
      <c r="V742">
        <f t="shared" si="34"/>
        <v>1</v>
      </c>
      <c r="W742">
        <f t="shared" si="35"/>
        <v>1953</v>
      </c>
      <c r="X742" t="s">
        <v>147</v>
      </c>
      <c r="Y742">
        <v>1</v>
      </c>
      <c r="Z742" t="s">
        <v>47</v>
      </c>
      <c r="AA742" t="s">
        <v>1891</v>
      </c>
      <c r="AB742" t="s">
        <v>1879</v>
      </c>
      <c r="AC742" t="s">
        <v>1879</v>
      </c>
      <c r="AD742" t="s">
        <v>1966</v>
      </c>
      <c r="AE742" t="s">
        <v>1879</v>
      </c>
      <c r="AF742" s="97">
        <v>36526</v>
      </c>
      <c r="AG742" s="97">
        <v>36526</v>
      </c>
    </row>
    <row r="743" spans="1:33">
      <c r="A743">
        <v>1130</v>
      </c>
      <c r="B743" t="s">
        <v>871</v>
      </c>
      <c r="C743" t="s">
        <v>872</v>
      </c>
      <c r="D743" s="96">
        <v>22490</v>
      </c>
      <c r="E743" t="s">
        <v>147</v>
      </c>
      <c r="F743">
        <v>0</v>
      </c>
      <c r="G743" t="s">
        <v>417</v>
      </c>
      <c r="H743" t="s">
        <v>1882</v>
      </c>
      <c r="I743" t="s">
        <v>3918</v>
      </c>
      <c r="J743" t="s">
        <v>1959</v>
      </c>
      <c r="K743" t="s">
        <v>1959</v>
      </c>
      <c r="L743" t="s">
        <v>2018</v>
      </c>
      <c r="M743" s="97">
        <v>36526</v>
      </c>
      <c r="N743">
        <v>1130</v>
      </c>
      <c r="O743" t="s">
        <v>871</v>
      </c>
      <c r="P743">
        <v>1</v>
      </c>
      <c r="Q743">
        <v>1</v>
      </c>
      <c r="R743">
        <v>2008</v>
      </c>
      <c r="S743" t="s">
        <v>872</v>
      </c>
      <c r="T743" s="96">
        <v>22490</v>
      </c>
      <c r="U743">
        <f t="shared" si="33"/>
        <v>28</v>
      </c>
      <c r="V743">
        <f t="shared" si="34"/>
        <v>7</v>
      </c>
      <c r="W743">
        <f t="shared" si="35"/>
        <v>1961</v>
      </c>
      <c r="X743" t="s">
        <v>147</v>
      </c>
      <c r="Y743">
        <v>0</v>
      </c>
      <c r="Z743" t="s">
        <v>417</v>
      </c>
      <c r="AA743" t="s">
        <v>1886</v>
      </c>
      <c r="AB743" t="s">
        <v>5139</v>
      </c>
      <c r="AC743" t="s">
        <v>2069</v>
      </c>
      <c r="AD743" t="s">
        <v>2069</v>
      </c>
      <c r="AE743" t="s">
        <v>1914</v>
      </c>
      <c r="AF743" s="97">
        <v>44932.909317129626</v>
      </c>
      <c r="AG743" s="97">
        <v>36526</v>
      </c>
    </row>
    <row r="744" spans="1:33">
      <c r="A744">
        <v>1131</v>
      </c>
      <c r="B744" t="s">
        <v>871</v>
      </c>
      <c r="C744" t="s">
        <v>237</v>
      </c>
      <c r="D744" s="96">
        <v>33130</v>
      </c>
      <c r="E744" t="s">
        <v>147</v>
      </c>
      <c r="F744">
        <v>0</v>
      </c>
      <c r="G744" t="s">
        <v>47</v>
      </c>
      <c r="H744" t="s">
        <v>1882</v>
      </c>
      <c r="I744" t="s">
        <v>1879</v>
      </c>
      <c r="J744" t="s">
        <v>1879</v>
      </c>
      <c r="K744" t="s">
        <v>1884</v>
      </c>
      <c r="L744" t="s">
        <v>1927</v>
      </c>
      <c r="M744" s="97">
        <v>36526</v>
      </c>
      <c r="N744">
        <v>1131</v>
      </c>
      <c r="O744" t="s">
        <v>871</v>
      </c>
      <c r="P744">
        <v>1</v>
      </c>
      <c r="Q744">
        <v>1</v>
      </c>
      <c r="R744">
        <v>1900</v>
      </c>
      <c r="S744" t="s">
        <v>237</v>
      </c>
      <c r="T744" s="96">
        <v>33130</v>
      </c>
      <c r="U744">
        <f t="shared" si="33"/>
        <v>14</v>
      </c>
      <c r="V744">
        <f t="shared" si="34"/>
        <v>9</v>
      </c>
      <c r="W744">
        <f t="shared" si="35"/>
        <v>1990</v>
      </c>
      <c r="X744" t="s">
        <v>147</v>
      </c>
      <c r="Y744">
        <v>0</v>
      </c>
      <c r="Z744" t="s">
        <v>47</v>
      </c>
      <c r="AA744" t="s">
        <v>1886</v>
      </c>
      <c r="AB744" t="s">
        <v>1879</v>
      </c>
      <c r="AC744" t="s">
        <v>1879</v>
      </c>
      <c r="AD744" t="s">
        <v>1884</v>
      </c>
      <c r="AE744" t="s">
        <v>1923</v>
      </c>
      <c r="AF744" s="97">
        <v>36526</v>
      </c>
      <c r="AG744" s="97">
        <v>36526</v>
      </c>
    </row>
    <row r="745" spans="1:33">
      <c r="A745">
        <v>1132</v>
      </c>
      <c r="B745" t="s">
        <v>1008</v>
      </c>
      <c r="C745" t="s">
        <v>817</v>
      </c>
      <c r="D745" s="96">
        <v>30686</v>
      </c>
      <c r="E745" t="s">
        <v>147</v>
      </c>
      <c r="F745">
        <v>0</v>
      </c>
      <c r="G745" t="s">
        <v>47</v>
      </c>
      <c r="M745" s="97">
        <v>36526</v>
      </c>
      <c r="N745">
        <v>1132</v>
      </c>
      <c r="O745" t="s">
        <v>1008</v>
      </c>
      <c r="P745">
        <v>25</v>
      </c>
      <c r="Q745">
        <v>4</v>
      </c>
      <c r="R745">
        <v>1996</v>
      </c>
      <c r="S745" t="s">
        <v>817</v>
      </c>
      <c r="T745" s="96">
        <v>30686</v>
      </c>
      <c r="U745">
        <f t="shared" si="33"/>
        <v>5</v>
      </c>
      <c r="V745">
        <f t="shared" si="34"/>
        <v>1</v>
      </c>
      <c r="W745">
        <f t="shared" si="35"/>
        <v>1984</v>
      </c>
      <c r="X745" t="s">
        <v>147</v>
      </c>
      <c r="Y745">
        <v>0</v>
      </c>
      <c r="Z745" t="s">
        <v>47</v>
      </c>
      <c r="AF745" s="97">
        <v>36526</v>
      </c>
      <c r="AG745" s="97">
        <v>36526</v>
      </c>
    </row>
    <row r="746" spans="1:33">
      <c r="A746">
        <v>1133</v>
      </c>
      <c r="B746" t="s">
        <v>7493</v>
      </c>
      <c r="C746" t="s">
        <v>166</v>
      </c>
      <c r="D746" s="96">
        <v>30857</v>
      </c>
      <c r="E746" t="s">
        <v>147</v>
      </c>
      <c r="F746">
        <v>0</v>
      </c>
      <c r="G746" t="s">
        <v>47</v>
      </c>
      <c r="H746" t="s">
        <v>2053</v>
      </c>
      <c r="I746" t="s">
        <v>1879</v>
      </c>
      <c r="J746" t="s">
        <v>1881</v>
      </c>
      <c r="K746" t="s">
        <v>2019</v>
      </c>
      <c r="L746" t="s">
        <v>1879</v>
      </c>
      <c r="M746" s="97">
        <v>36526</v>
      </c>
      <c r="N746">
        <v>1133</v>
      </c>
      <c r="O746" t="s">
        <v>7493</v>
      </c>
      <c r="P746">
        <v>28</v>
      </c>
      <c r="Q746">
        <v>9</v>
      </c>
      <c r="R746">
        <v>1985</v>
      </c>
      <c r="S746" t="s">
        <v>166</v>
      </c>
      <c r="T746" s="96">
        <v>30857</v>
      </c>
      <c r="U746">
        <f t="shared" si="33"/>
        <v>24</v>
      </c>
      <c r="V746">
        <f t="shared" si="34"/>
        <v>6</v>
      </c>
      <c r="W746">
        <f t="shared" si="35"/>
        <v>1984</v>
      </c>
      <c r="X746" t="s">
        <v>147</v>
      </c>
      <c r="Y746">
        <v>0</v>
      </c>
      <c r="Z746" t="s">
        <v>47</v>
      </c>
      <c r="AA746" t="s">
        <v>2053</v>
      </c>
      <c r="AB746" t="s">
        <v>1879</v>
      </c>
      <c r="AC746" t="s">
        <v>1881</v>
      </c>
      <c r="AD746" t="s">
        <v>2019</v>
      </c>
      <c r="AE746" t="s">
        <v>1879</v>
      </c>
      <c r="AF746" s="97">
        <v>36526</v>
      </c>
      <c r="AG746" s="97">
        <v>36526</v>
      </c>
    </row>
    <row r="747" spans="1:33">
      <c r="A747">
        <v>1134</v>
      </c>
      <c r="B747" t="s">
        <v>8002</v>
      </c>
      <c r="C747" t="s">
        <v>5633</v>
      </c>
      <c r="D747" s="96">
        <v>31959</v>
      </c>
      <c r="E747" t="s">
        <v>147</v>
      </c>
      <c r="F747">
        <v>0</v>
      </c>
      <c r="G747" t="s">
        <v>47</v>
      </c>
      <c r="M747" s="97">
        <v>36526</v>
      </c>
      <c r="N747">
        <v>1134</v>
      </c>
      <c r="O747" t="s">
        <v>8002</v>
      </c>
      <c r="P747">
        <v>11</v>
      </c>
      <c r="Q747">
        <v>3</v>
      </c>
      <c r="R747">
        <v>2006</v>
      </c>
      <c r="S747" t="s">
        <v>5633</v>
      </c>
      <c r="T747" s="96">
        <v>31959</v>
      </c>
      <c r="U747">
        <f t="shared" si="33"/>
        <v>1</v>
      </c>
      <c r="V747">
        <f t="shared" si="34"/>
        <v>7</v>
      </c>
      <c r="W747">
        <f t="shared" si="35"/>
        <v>1987</v>
      </c>
      <c r="X747" t="s">
        <v>147</v>
      </c>
      <c r="Y747">
        <v>0</v>
      </c>
      <c r="Z747" t="s">
        <v>47</v>
      </c>
      <c r="AF747" s="97">
        <v>36526</v>
      </c>
      <c r="AG747" s="97">
        <v>36526</v>
      </c>
    </row>
    <row r="748" spans="1:33">
      <c r="A748">
        <v>1135</v>
      </c>
      <c r="B748" t="s">
        <v>7517</v>
      </c>
      <c r="C748" t="s">
        <v>5038</v>
      </c>
      <c r="D748" s="96">
        <v>31595</v>
      </c>
      <c r="E748" t="s">
        <v>147</v>
      </c>
      <c r="F748">
        <v>0</v>
      </c>
      <c r="G748" t="s">
        <v>47</v>
      </c>
      <c r="M748" s="97">
        <v>36526</v>
      </c>
      <c r="N748">
        <v>1135</v>
      </c>
      <c r="O748" t="s">
        <v>7517</v>
      </c>
      <c r="P748">
        <v>1</v>
      </c>
      <c r="Q748">
        <v>1</v>
      </c>
      <c r="R748">
        <v>1990</v>
      </c>
      <c r="S748" t="s">
        <v>5038</v>
      </c>
      <c r="T748" s="96">
        <v>31595</v>
      </c>
      <c r="U748">
        <f t="shared" si="33"/>
        <v>2</v>
      </c>
      <c r="V748">
        <f t="shared" si="34"/>
        <v>7</v>
      </c>
      <c r="W748">
        <f t="shared" si="35"/>
        <v>1986</v>
      </c>
      <c r="X748" t="s">
        <v>147</v>
      </c>
      <c r="Y748">
        <v>0</v>
      </c>
      <c r="Z748" t="s">
        <v>47</v>
      </c>
      <c r="AF748" s="97">
        <v>36526</v>
      </c>
      <c r="AG748" s="97">
        <v>36526</v>
      </c>
    </row>
    <row r="749" spans="1:33">
      <c r="A749">
        <v>1136</v>
      </c>
      <c r="B749" t="s">
        <v>7517</v>
      </c>
      <c r="C749" t="s">
        <v>410</v>
      </c>
      <c r="D749" s="96">
        <v>32284</v>
      </c>
      <c r="E749" t="s">
        <v>147</v>
      </c>
      <c r="F749">
        <v>0</v>
      </c>
      <c r="G749" t="s">
        <v>47</v>
      </c>
      <c r="H749" t="s">
        <v>1964</v>
      </c>
      <c r="I749" t="s">
        <v>1879</v>
      </c>
      <c r="J749" t="s">
        <v>1879</v>
      </c>
      <c r="K749" t="s">
        <v>1879</v>
      </c>
      <c r="L749" t="s">
        <v>1879</v>
      </c>
      <c r="M749" s="97">
        <v>36526</v>
      </c>
      <c r="N749">
        <v>1136</v>
      </c>
      <c r="O749" t="s">
        <v>7517</v>
      </c>
      <c r="P749">
        <v>1</v>
      </c>
      <c r="Q749">
        <v>1</v>
      </c>
      <c r="R749">
        <v>1981</v>
      </c>
      <c r="S749" t="s">
        <v>410</v>
      </c>
      <c r="T749" s="96">
        <v>32284</v>
      </c>
      <c r="U749">
        <f t="shared" si="33"/>
        <v>21</v>
      </c>
      <c r="V749">
        <f t="shared" si="34"/>
        <v>5</v>
      </c>
      <c r="W749">
        <f t="shared" si="35"/>
        <v>1988</v>
      </c>
      <c r="X749" t="s">
        <v>147</v>
      </c>
      <c r="Y749">
        <v>0</v>
      </c>
      <c r="Z749" t="s">
        <v>47</v>
      </c>
      <c r="AA749" t="s">
        <v>1964</v>
      </c>
      <c r="AB749" t="s">
        <v>1879</v>
      </c>
      <c r="AC749" t="s">
        <v>1879</v>
      </c>
      <c r="AD749" t="s">
        <v>1879</v>
      </c>
      <c r="AE749" t="s">
        <v>1879</v>
      </c>
      <c r="AF749" s="97">
        <v>36526</v>
      </c>
      <c r="AG749" s="97">
        <v>36526</v>
      </c>
    </row>
    <row r="750" spans="1:33">
      <c r="A750">
        <v>1137</v>
      </c>
      <c r="B750" t="s">
        <v>6523</v>
      </c>
      <c r="C750" t="s">
        <v>6524</v>
      </c>
      <c r="D750" s="96">
        <v>33420</v>
      </c>
      <c r="E750" t="s">
        <v>147</v>
      </c>
      <c r="F750">
        <v>0</v>
      </c>
      <c r="G750" t="s">
        <v>47</v>
      </c>
      <c r="M750" s="97">
        <v>36526</v>
      </c>
      <c r="N750">
        <v>1137</v>
      </c>
      <c r="O750" t="s">
        <v>6523</v>
      </c>
      <c r="P750">
        <v>1</v>
      </c>
      <c r="Q750">
        <v>1</v>
      </c>
      <c r="R750">
        <v>2002</v>
      </c>
      <c r="S750" t="s">
        <v>6524</v>
      </c>
      <c r="T750" s="96">
        <v>33420</v>
      </c>
      <c r="U750">
        <f t="shared" si="33"/>
        <v>1</v>
      </c>
      <c r="V750">
        <f t="shared" si="34"/>
        <v>7</v>
      </c>
      <c r="W750">
        <f t="shared" si="35"/>
        <v>1991</v>
      </c>
      <c r="X750" t="s">
        <v>147</v>
      </c>
      <c r="Y750">
        <v>0</v>
      </c>
      <c r="Z750" t="s">
        <v>47</v>
      </c>
      <c r="AF750" s="97">
        <v>36526</v>
      </c>
      <c r="AG750" s="97">
        <v>36526</v>
      </c>
    </row>
    <row r="751" spans="1:33">
      <c r="A751">
        <v>1138</v>
      </c>
      <c r="B751" t="s">
        <v>1416</v>
      </c>
      <c r="C751" t="s">
        <v>978</v>
      </c>
      <c r="D751" s="96">
        <v>31048</v>
      </c>
      <c r="E751" t="s">
        <v>147</v>
      </c>
      <c r="F751">
        <v>0</v>
      </c>
      <c r="G751" t="s">
        <v>47</v>
      </c>
      <c r="M751" s="97">
        <v>36526</v>
      </c>
      <c r="N751">
        <v>1138</v>
      </c>
      <c r="O751" t="s">
        <v>1416</v>
      </c>
      <c r="P751">
        <v>2</v>
      </c>
      <c r="Q751">
        <v>12</v>
      </c>
      <c r="R751">
        <v>1999</v>
      </c>
      <c r="S751" t="s">
        <v>978</v>
      </c>
      <c r="T751" s="96">
        <v>31048</v>
      </c>
      <c r="U751">
        <f t="shared" si="33"/>
        <v>1</v>
      </c>
      <c r="V751">
        <f t="shared" si="34"/>
        <v>1</v>
      </c>
      <c r="W751">
        <f t="shared" si="35"/>
        <v>1985</v>
      </c>
      <c r="X751" t="s">
        <v>147</v>
      </c>
      <c r="Y751">
        <v>0</v>
      </c>
      <c r="Z751" t="s">
        <v>47</v>
      </c>
      <c r="AF751" s="97">
        <v>36526</v>
      </c>
      <c r="AG751" s="97">
        <v>36526</v>
      </c>
    </row>
    <row r="752" spans="1:33">
      <c r="A752">
        <v>1139</v>
      </c>
      <c r="B752" t="s">
        <v>1573</v>
      </c>
      <c r="C752" t="s">
        <v>793</v>
      </c>
      <c r="D752" s="96">
        <v>30682</v>
      </c>
      <c r="E752" t="s">
        <v>158</v>
      </c>
      <c r="F752">
        <v>1</v>
      </c>
      <c r="G752" t="s">
        <v>47</v>
      </c>
      <c r="H752" t="s">
        <v>2171</v>
      </c>
      <c r="I752" t="s">
        <v>1879</v>
      </c>
      <c r="J752" t="s">
        <v>2018</v>
      </c>
      <c r="K752" t="s">
        <v>1940</v>
      </c>
      <c r="L752" t="s">
        <v>1879</v>
      </c>
      <c r="M752" s="97">
        <v>36526</v>
      </c>
      <c r="N752">
        <v>1139</v>
      </c>
      <c r="O752" t="s">
        <v>1573</v>
      </c>
      <c r="P752">
        <v>5</v>
      </c>
      <c r="Q752">
        <v>10</v>
      </c>
      <c r="R752">
        <v>2000</v>
      </c>
      <c r="S752" t="s">
        <v>793</v>
      </c>
      <c r="T752" s="96">
        <v>30682</v>
      </c>
      <c r="U752">
        <f t="shared" si="33"/>
        <v>1</v>
      </c>
      <c r="V752">
        <f t="shared" si="34"/>
        <v>1</v>
      </c>
      <c r="W752">
        <f t="shared" si="35"/>
        <v>1984</v>
      </c>
      <c r="X752" t="s">
        <v>158</v>
      </c>
      <c r="Y752">
        <v>1</v>
      </c>
      <c r="Z752" t="s">
        <v>47</v>
      </c>
      <c r="AA752" t="s">
        <v>2171</v>
      </c>
      <c r="AB752" t="s">
        <v>1879</v>
      </c>
      <c r="AC752" t="s">
        <v>2018</v>
      </c>
      <c r="AD752" t="s">
        <v>1940</v>
      </c>
      <c r="AE752" t="s">
        <v>1879</v>
      </c>
      <c r="AF752" s="97">
        <v>36526</v>
      </c>
      <c r="AG752" s="97">
        <v>36526</v>
      </c>
    </row>
    <row r="753" spans="1:33">
      <c r="A753">
        <v>1140</v>
      </c>
      <c r="B753" t="s">
        <v>476</v>
      </c>
      <c r="C753" t="s">
        <v>1632</v>
      </c>
      <c r="D753" s="96">
        <v>32651</v>
      </c>
      <c r="E753" t="s">
        <v>158</v>
      </c>
      <c r="F753">
        <v>0</v>
      </c>
      <c r="G753" t="s">
        <v>47</v>
      </c>
      <c r="H753" t="s">
        <v>1979</v>
      </c>
      <c r="I753" t="s">
        <v>1879</v>
      </c>
      <c r="J753" t="s">
        <v>1888</v>
      </c>
      <c r="K753" t="s">
        <v>1888</v>
      </c>
      <c r="L753" t="s">
        <v>1879</v>
      </c>
      <c r="M753" s="97">
        <v>36526</v>
      </c>
      <c r="N753">
        <v>1140</v>
      </c>
      <c r="O753" t="s">
        <v>476</v>
      </c>
      <c r="P753">
        <v>1</v>
      </c>
      <c r="Q753">
        <v>1</v>
      </c>
      <c r="R753">
        <v>1965</v>
      </c>
      <c r="S753" t="s">
        <v>1632</v>
      </c>
      <c r="T753" s="96">
        <v>32651</v>
      </c>
      <c r="U753">
        <f t="shared" si="33"/>
        <v>23</v>
      </c>
      <c r="V753">
        <f t="shared" si="34"/>
        <v>5</v>
      </c>
      <c r="W753">
        <f t="shared" si="35"/>
        <v>1989</v>
      </c>
      <c r="X753" t="s">
        <v>158</v>
      </c>
      <c r="Y753">
        <v>0</v>
      </c>
      <c r="Z753" t="s">
        <v>47</v>
      </c>
      <c r="AA753" t="s">
        <v>1979</v>
      </c>
      <c r="AB753" t="s">
        <v>1879</v>
      </c>
      <c r="AC753" t="s">
        <v>1888</v>
      </c>
      <c r="AD753" t="s">
        <v>1888</v>
      </c>
      <c r="AE753" t="s">
        <v>1879</v>
      </c>
      <c r="AF753" s="97">
        <v>36526</v>
      </c>
      <c r="AG753" s="97">
        <v>36526</v>
      </c>
    </row>
    <row r="754" spans="1:33">
      <c r="A754">
        <v>1141</v>
      </c>
      <c r="B754" t="s">
        <v>3546</v>
      </c>
      <c r="C754" t="s">
        <v>3547</v>
      </c>
      <c r="D754" s="96">
        <v>21551</v>
      </c>
      <c r="E754" t="s">
        <v>147</v>
      </c>
      <c r="F754">
        <v>0</v>
      </c>
      <c r="G754" t="s">
        <v>47</v>
      </c>
      <c r="H754" t="s">
        <v>2053</v>
      </c>
      <c r="I754" t="s">
        <v>1879</v>
      </c>
      <c r="J754" t="s">
        <v>1924</v>
      </c>
      <c r="K754" t="s">
        <v>1888</v>
      </c>
      <c r="L754" t="s">
        <v>1879</v>
      </c>
      <c r="M754" s="97">
        <v>36526</v>
      </c>
      <c r="N754">
        <v>1141</v>
      </c>
      <c r="O754" t="s">
        <v>3546</v>
      </c>
      <c r="P754">
        <v>12</v>
      </c>
      <c r="Q754">
        <v>4</v>
      </c>
      <c r="R754">
        <v>1999</v>
      </c>
      <c r="S754" t="s">
        <v>3547</v>
      </c>
      <c r="T754" s="96">
        <v>21551</v>
      </c>
      <c r="U754">
        <f t="shared" si="33"/>
        <v>1</v>
      </c>
      <c r="V754">
        <f t="shared" si="34"/>
        <v>1</v>
      </c>
      <c r="W754">
        <f t="shared" si="35"/>
        <v>1959</v>
      </c>
      <c r="X754" t="s">
        <v>147</v>
      </c>
      <c r="Y754">
        <v>0</v>
      </c>
      <c r="Z754" t="s">
        <v>47</v>
      </c>
      <c r="AA754" t="s">
        <v>2053</v>
      </c>
      <c r="AB754" t="s">
        <v>1879</v>
      </c>
      <c r="AC754" t="s">
        <v>1924</v>
      </c>
      <c r="AD754" t="s">
        <v>1888</v>
      </c>
      <c r="AE754" t="s">
        <v>1879</v>
      </c>
      <c r="AF754" s="97">
        <v>36526</v>
      </c>
      <c r="AG754" s="97">
        <v>36526</v>
      </c>
    </row>
    <row r="755" spans="1:33">
      <c r="A755">
        <v>1142</v>
      </c>
      <c r="B755" t="s">
        <v>4475</v>
      </c>
      <c r="C755" t="s">
        <v>513</v>
      </c>
      <c r="D755" s="96">
        <v>31953</v>
      </c>
      <c r="E755" t="s">
        <v>147</v>
      </c>
      <c r="F755">
        <v>0</v>
      </c>
      <c r="G755" t="s">
        <v>594</v>
      </c>
      <c r="H755" t="s">
        <v>1964</v>
      </c>
      <c r="I755" t="s">
        <v>1879</v>
      </c>
      <c r="J755" t="s">
        <v>1879</v>
      </c>
      <c r="K755" t="s">
        <v>1884</v>
      </c>
      <c r="L755" t="s">
        <v>1879</v>
      </c>
      <c r="M755" s="97">
        <v>36526</v>
      </c>
      <c r="N755">
        <v>1142</v>
      </c>
      <c r="O755" t="s">
        <v>4475</v>
      </c>
      <c r="P755">
        <v>1</v>
      </c>
      <c r="Q755">
        <v>1</v>
      </c>
      <c r="R755">
        <v>1974</v>
      </c>
      <c r="S755" t="s">
        <v>513</v>
      </c>
      <c r="T755" s="96">
        <v>31953</v>
      </c>
      <c r="U755">
        <f t="shared" si="33"/>
        <v>25</v>
      </c>
      <c r="V755">
        <f t="shared" si="34"/>
        <v>6</v>
      </c>
      <c r="W755">
        <f t="shared" si="35"/>
        <v>1987</v>
      </c>
      <c r="X755" t="s">
        <v>147</v>
      </c>
      <c r="Y755">
        <v>0</v>
      </c>
      <c r="Z755" t="s">
        <v>594</v>
      </c>
      <c r="AA755" t="s">
        <v>1964</v>
      </c>
      <c r="AB755" t="s">
        <v>1879</v>
      </c>
      <c r="AC755" t="s">
        <v>1879</v>
      </c>
      <c r="AD755" t="s">
        <v>1884</v>
      </c>
      <c r="AE755" t="s">
        <v>1879</v>
      </c>
      <c r="AF755" s="97">
        <v>44781.721238425926</v>
      </c>
      <c r="AG755" s="97">
        <v>36526</v>
      </c>
    </row>
    <row r="756" spans="1:33">
      <c r="A756">
        <v>1143</v>
      </c>
      <c r="B756" t="s">
        <v>3233</v>
      </c>
      <c r="C756" t="s">
        <v>3234</v>
      </c>
      <c r="D756" s="96">
        <v>19725</v>
      </c>
      <c r="E756" t="s">
        <v>147</v>
      </c>
      <c r="F756">
        <v>1</v>
      </c>
      <c r="G756" t="s">
        <v>47</v>
      </c>
      <c r="H756" t="s">
        <v>2170</v>
      </c>
      <c r="I756" t="s">
        <v>1879</v>
      </c>
      <c r="J756" t="s">
        <v>1879</v>
      </c>
      <c r="K756" t="s">
        <v>2069</v>
      </c>
      <c r="L756" t="s">
        <v>1879</v>
      </c>
      <c r="M756" s="97">
        <v>36526</v>
      </c>
      <c r="N756">
        <v>1143</v>
      </c>
      <c r="O756" t="s">
        <v>3233</v>
      </c>
      <c r="P756">
        <v>3</v>
      </c>
      <c r="Q756">
        <v>9</v>
      </c>
      <c r="R756">
        <v>1971</v>
      </c>
      <c r="S756" t="s">
        <v>3234</v>
      </c>
      <c r="T756" s="96">
        <v>19725</v>
      </c>
      <c r="U756">
        <f t="shared" si="33"/>
        <v>1</v>
      </c>
      <c r="V756">
        <f t="shared" si="34"/>
        <v>1</v>
      </c>
      <c r="W756">
        <f t="shared" si="35"/>
        <v>1954</v>
      </c>
      <c r="X756" t="s">
        <v>147</v>
      </c>
      <c r="Y756">
        <v>1</v>
      </c>
      <c r="Z756" t="s">
        <v>47</v>
      </c>
      <c r="AA756" t="s">
        <v>2170</v>
      </c>
      <c r="AB756" t="s">
        <v>1879</v>
      </c>
      <c r="AC756" t="s">
        <v>1879</v>
      </c>
      <c r="AD756" t="s">
        <v>2069</v>
      </c>
      <c r="AE756" t="s">
        <v>1879</v>
      </c>
      <c r="AF756" s="97">
        <v>36526</v>
      </c>
      <c r="AG756" s="97">
        <v>36526</v>
      </c>
    </row>
    <row r="757" spans="1:33">
      <c r="A757">
        <v>1144</v>
      </c>
      <c r="B757" t="s">
        <v>1299</v>
      </c>
      <c r="C757" t="s">
        <v>3330</v>
      </c>
      <c r="D757" s="96">
        <v>19004</v>
      </c>
      <c r="E757" t="s">
        <v>147</v>
      </c>
      <c r="F757">
        <v>0</v>
      </c>
      <c r="G757" t="s">
        <v>47</v>
      </c>
      <c r="H757" t="s">
        <v>2029</v>
      </c>
      <c r="I757" t="s">
        <v>1879</v>
      </c>
      <c r="J757" t="s">
        <v>1879</v>
      </c>
      <c r="K757" t="s">
        <v>1929</v>
      </c>
      <c r="L757" t="s">
        <v>1879</v>
      </c>
      <c r="M757" s="97">
        <v>36526</v>
      </c>
      <c r="N757">
        <v>1144</v>
      </c>
      <c r="O757" t="s">
        <v>1299</v>
      </c>
      <c r="P757">
        <v>24</v>
      </c>
      <c r="Q757">
        <v>7</v>
      </c>
      <c r="R757">
        <v>1979</v>
      </c>
      <c r="S757" t="s">
        <v>3330</v>
      </c>
      <c r="T757" s="96">
        <v>19004</v>
      </c>
      <c r="U757">
        <f t="shared" si="33"/>
        <v>11</v>
      </c>
      <c r="V757">
        <f t="shared" si="34"/>
        <v>1</v>
      </c>
      <c r="W757">
        <f t="shared" si="35"/>
        <v>1952</v>
      </c>
      <c r="X757" t="s">
        <v>147</v>
      </c>
      <c r="Y757">
        <v>0</v>
      </c>
      <c r="Z757" t="s">
        <v>47</v>
      </c>
      <c r="AA757" t="s">
        <v>1886</v>
      </c>
      <c r="AB757" t="s">
        <v>1879</v>
      </c>
      <c r="AC757" t="s">
        <v>1879</v>
      </c>
      <c r="AD757" t="s">
        <v>1929</v>
      </c>
      <c r="AE757" t="s">
        <v>1936</v>
      </c>
      <c r="AF757" s="97">
        <v>43657</v>
      </c>
      <c r="AG757" s="97">
        <v>36526</v>
      </c>
    </row>
    <row r="758" spans="1:33">
      <c r="A758">
        <v>1145</v>
      </c>
      <c r="B758" t="s">
        <v>6605</v>
      </c>
      <c r="C758" t="s">
        <v>74</v>
      </c>
      <c r="D758" s="96">
        <v>19725</v>
      </c>
      <c r="E758" t="s">
        <v>147</v>
      </c>
      <c r="F758">
        <v>0</v>
      </c>
      <c r="G758" t="s">
        <v>47</v>
      </c>
      <c r="H758" t="s">
        <v>1964</v>
      </c>
      <c r="I758" t="s">
        <v>1879</v>
      </c>
      <c r="J758" t="s">
        <v>1879</v>
      </c>
      <c r="K758" t="s">
        <v>1893</v>
      </c>
      <c r="L758" t="s">
        <v>1879</v>
      </c>
      <c r="M758" s="97">
        <v>36526</v>
      </c>
      <c r="N758">
        <v>1145</v>
      </c>
      <c r="O758" t="s">
        <v>6605</v>
      </c>
      <c r="P758">
        <v>23</v>
      </c>
      <c r="Q758">
        <v>3</v>
      </c>
      <c r="R758">
        <v>1971</v>
      </c>
      <c r="S758" t="s">
        <v>74</v>
      </c>
      <c r="T758" s="96">
        <v>19725</v>
      </c>
      <c r="U758">
        <f t="shared" si="33"/>
        <v>1</v>
      </c>
      <c r="V758">
        <f t="shared" si="34"/>
        <v>1</v>
      </c>
      <c r="W758">
        <f t="shared" si="35"/>
        <v>1954</v>
      </c>
      <c r="X758" t="s">
        <v>147</v>
      </c>
      <c r="Y758">
        <v>0</v>
      </c>
      <c r="Z758" t="s">
        <v>47</v>
      </c>
      <c r="AA758" t="s">
        <v>1964</v>
      </c>
      <c r="AB758" t="s">
        <v>1879</v>
      </c>
      <c r="AC758" t="s">
        <v>1879</v>
      </c>
      <c r="AD758" t="s">
        <v>1893</v>
      </c>
      <c r="AE758" t="s">
        <v>1879</v>
      </c>
      <c r="AF758" s="97">
        <v>36526</v>
      </c>
      <c r="AG758" s="97">
        <v>36526</v>
      </c>
    </row>
    <row r="759" spans="1:33">
      <c r="A759">
        <v>1147</v>
      </c>
      <c r="B759" t="s">
        <v>9266</v>
      </c>
      <c r="C759" t="s">
        <v>1270</v>
      </c>
      <c r="D759" s="96">
        <v>18631</v>
      </c>
      <c r="E759" t="s">
        <v>147</v>
      </c>
      <c r="F759">
        <v>0</v>
      </c>
      <c r="G759" t="s">
        <v>47</v>
      </c>
      <c r="H759" t="s">
        <v>2093</v>
      </c>
      <c r="I759" t="s">
        <v>1879</v>
      </c>
      <c r="J759" t="s">
        <v>1879</v>
      </c>
      <c r="K759" t="s">
        <v>1924</v>
      </c>
      <c r="L759" t="s">
        <v>1879</v>
      </c>
      <c r="M759" s="97">
        <v>36526</v>
      </c>
      <c r="N759">
        <v>1147</v>
      </c>
      <c r="O759" t="s">
        <v>9266</v>
      </c>
      <c r="P759">
        <v>4</v>
      </c>
      <c r="Q759">
        <v>6</v>
      </c>
      <c r="R759">
        <v>1969</v>
      </c>
      <c r="S759" t="s">
        <v>1270</v>
      </c>
      <c r="T759" s="96">
        <v>18631</v>
      </c>
      <c r="U759">
        <f t="shared" si="33"/>
        <v>3</v>
      </c>
      <c r="V759">
        <f t="shared" si="34"/>
        <v>1</v>
      </c>
      <c r="W759">
        <f t="shared" si="35"/>
        <v>1951</v>
      </c>
      <c r="X759" t="s">
        <v>147</v>
      </c>
      <c r="Y759">
        <v>0</v>
      </c>
      <c r="Z759" t="s">
        <v>47</v>
      </c>
      <c r="AA759" t="s">
        <v>2093</v>
      </c>
      <c r="AB759" t="s">
        <v>1879</v>
      </c>
      <c r="AC759" t="s">
        <v>1879</v>
      </c>
      <c r="AD759" t="s">
        <v>1924</v>
      </c>
      <c r="AE759" t="s">
        <v>1879</v>
      </c>
      <c r="AF759" s="97">
        <v>36526</v>
      </c>
      <c r="AG759" s="97">
        <v>36526</v>
      </c>
    </row>
    <row r="760" spans="1:33">
      <c r="A760">
        <v>1148</v>
      </c>
      <c r="B760" t="s">
        <v>1228</v>
      </c>
      <c r="C760" t="s">
        <v>1205</v>
      </c>
      <c r="D760" s="96">
        <v>9133</v>
      </c>
      <c r="E760" t="s">
        <v>147</v>
      </c>
      <c r="F760">
        <v>0</v>
      </c>
      <c r="G760" t="s">
        <v>47</v>
      </c>
      <c r="H760" t="s">
        <v>2057</v>
      </c>
      <c r="I760" t="s">
        <v>1879</v>
      </c>
      <c r="J760" t="s">
        <v>1879</v>
      </c>
      <c r="K760" t="s">
        <v>1879</v>
      </c>
      <c r="L760" t="s">
        <v>1879</v>
      </c>
      <c r="M760" s="97">
        <v>36526</v>
      </c>
      <c r="N760">
        <v>1148</v>
      </c>
      <c r="O760" t="s">
        <v>1228</v>
      </c>
      <c r="P760">
        <v>1</v>
      </c>
      <c r="Q760">
        <v>6</v>
      </c>
      <c r="R760">
        <v>1979</v>
      </c>
      <c r="S760" t="s">
        <v>1205</v>
      </c>
      <c r="T760" s="96">
        <v>9133</v>
      </c>
      <c r="U760">
        <f t="shared" si="33"/>
        <v>1</v>
      </c>
      <c r="V760">
        <f t="shared" si="34"/>
        <v>1</v>
      </c>
      <c r="W760">
        <f t="shared" si="35"/>
        <v>1925</v>
      </c>
      <c r="X760" t="s">
        <v>147</v>
      </c>
      <c r="Y760">
        <v>0</v>
      </c>
      <c r="Z760" t="s">
        <v>47</v>
      </c>
      <c r="AA760" t="s">
        <v>2057</v>
      </c>
      <c r="AB760" t="s">
        <v>1879</v>
      </c>
      <c r="AC760" t="s">
        <v>1879</v>
      </c>
      <c r="AD760" t="s">
        <v>1879</v>
      </c>
      <c r="AE760" t="s">
        <v>1879</v>
      </c>
      <c r="AF760" s="97">
        <v>36526</v>
      </c>
      <c r="AG760" s="97">
        <v>36526</v>
      </c>
    </row>
    <row r="761" spans="1:33">
      <c r="A761">
        <v>1149</v>
      </c>
      <c r="B761" t="s">
        <v>1094</v>
      </c>
      <c r="C761" t="s">
        <v>1208</v>
      </c>
      <c r="D761" s="96">
        <v>6576</v>
      </c>
      <c r="E761" t="s">
        <v>147</v>
      </c>
      <c r="F761">
        <v>0</v>
      </c>
      <c r="G761" t="s">
        <v>47</v>
      </c>
      <c r="M761" s="97">
        <v>36526</v>
      </c>
      <c r="N761">
        <v>1149</v>
      </c>
      <c r="O761" t="s">
        <v>1094</v>
      </c>
      <c r="P761">
        <v>1</v>
      </c>
      <c r="Q761">
        <v>1</v>
      </c>
      <c r="R761">
        <v>1992</v>
      </c>
      <c r="S761" t="s">
        <v>1208</v>
      </c>
      <c r="T761" s="96">
        <v>6576</v>
      </c>
      <c r="U761">
        <f t="shared" si="33"/>
        <v>1</v>
      </c>
      <c r="V761">
        <f t="shared" si="34"/>
        <v>1</v>
      </c>
      <c r="W761">
        <f t="shared" si="35"/>
        <v>1918</v>
      </c>
      <c r="X761" t="s">
        <v>147</v>
      </c>
      <c r="Y761">
        <v>0</v>
      </c>
      <c r="Z761" t="s">
        <v>47</v>
      </c>
      <c r="AF761" s="97">
        <v>36526</v>
      </c>
      <c r="AG761" s="97">
        <v>36526</v>
      </c>
    </row>
    <row r="762" spans="1:33">
      <c r="A762">
        <v>1150</v>
      </c>
      <c r="B762" t="s">
        <v>7143</v>
      </c>
      <c r="C762" t="s">
        <v>346</v>
      </c>
      <c r="D762" s="96">
        <v>10594</v>
      </c>
      <c r="E762" t="s">
        <v>147</v>
      </c>
      <c r="F762">
        <v>0</v>
      </c>
      <c r="G762" t="s">
        <v>47</v>
      </c>
      <c r="H762" t="s">
        <v>1964</v>
      </c>
      <c r="I762" t="s">
        <v>1879</v>
      </c>
      <c r="J762" t="s">
        <v>1879</v>
      </c>
      <c r="K762" t="s">
        <v>1927</v>
      </c>
      <c r="L762" t="s">
        <v>1879</v>
      </c>
      <c r="M762" s="97">
        <v>36526</v>
      </c>
      <c r="N762">
        <v>1150</v>
      </c>
      <c r="O762" t="s">
        <v>7143</v>
      </c>
      <c r="P762">
        <v>1</v>
      </c>
      <c r="Q762">
        <v>7</v>
      </c>
      <c r="R762">
        <v>1990</v>
      </c>
      <c r="S762" t="s">
        <v>346</v>
      </c>
      <c r="T762" s="96">
        <v>10594</v>
      </c>
      <c r="U762">
        <f t="shared" si="33"/>
        <v>1</v>
      </c>
      <c r="V762">
        <f t="shared" si="34"/>
        <v>1</v>
      </c>
      <c r="W762">
        <f t="shared" si="35"/>
        <v>1929</v>
      </c>
      <c r="X762" t="s">
        <v>147</v>
      </c>
      <c r="Y762">
        <v>0</v>
      </c>
      <c r="Z762" t="s">
        <v>47</v>
      </c>
      <c r="AA762" t="s">
        <v>1964</v>
      </c>
      <c r="AB762" t="s">
        <v>1879</v>
      </c>
      <c r="AC762" t="s">
        <v>1879</v>
      </c>
      <c r="AD762" t="s">
        <v>1927</v>
      </c>
      <c r="AE762" t="s">
        <v>1879</v>
      </c>
      <c r="AF762" s="97">
        <v>36526</v>
      </c>
      <c r="AG762" s="97">
        <v>36526</v>
      </c>
    </row>
    <row r="763" spans="1:33">
      <c r="A763">
        <v>1151</v>
      </c>
      <c r="B763" t="s">
        <v>43</v>
      </c>
      <c r="C763" t="s">
        <v>4987</v>
      </c>
      <c r="D763" s="96">
        <v>16438</v>
      </c>
      <c r="E763" t="s">
        <v>158</v>
      </c>
      <c r="F763">
        <v>0</v>
      </c>
      <c r="G763" t="s">
        <v>47</v>
      </c>
      <c r="H763" t="s">
        <v>1968</v>
      </c>
      <c r="I763" t="s">
        <v>1879</v>
      </c>
      <c r="J763" t="s">
        <v>1879</v>
      </c>
      <c r="K763" t="s">
        <v>1879</v>
      </c>
      <c r="L763" t="s">
        <v>1879</v>
      </c>
      <c r="M763" s="97">
        <v>36526</v>
      </c>
      <c r="N763">
        <v>1151</v>
      </c>
      <c r="O763" t="s">
        <v>43</v>
      </c>
      <c r="P763">
        <v>1</v>
      </c>
      <c r="Q763">
        <v>1</v>
      </c>
      <c r="R763">
        <v>1986</v>
      </c>
      <c r="S763" t="s">
        <v>4987</v>
      </c>
      <c r="T763" s="96">
        <v>16438</v>
      </c>
      <c r="U763">
        <f t="shared" si="33"/>
        <v>1</v>
      </c>
      <c r="V763">
        <f t="shared" si="34"/>
        <v>1</v>
      </c>
      <c r="W763">
        <f t="shared" si="35"/>
        <v>1945</v>
      </c>
      <c r="X763" t="s">
        <v>158</v>
      </c>
      <c r="Y763">
        <v>0</v>
      </c>
      <c r="Z763" t="s">
        <v>47</v>
      </c>
      <c r="AA763" t="s">
        <v>1968</v>
      </c>
      <c r="AB763" t="s">
        <v>1879</v>
      </c>
      <c r="AC763" t="s">
        <v>1879</v>
      </c>
      <c r="AD763" t="s">
        <v>1879</v>
      </c>
      <c r="AE763" t="s">
        <v>1879</v>
      </c>
      <c r="AF763" s="97">
        <v>36526</v>
      </c>
      <c r="AG763" s="97">
        <v>36526</v>
      </c>
    </row>
    <row r="764" spans="1:33">
      <c r="A764">
        <v>1152</v>
      </c>
      <c r="B764" t="s">
        <v>1722</v>
      </c>
      <c r="C764" t="s">
        <v>7297</v>
      </c>
      <c r="D764" s="96">
        <v>16983</v>
      </c>
      <c r="E764" t="s">
        <v>158</v>
      </c>
      <c r="F764">
        <v>0</v>
      </c>
      <c r="G764" t="s">
        <v>47</v>
      </c>
      <c r="H764" t="s">
        <v>1964</v>
      </c>
      <c r="I764" t="s">
        <v>1879</v>
      </c>
      <c r="J764" t="s">
        <v>1879</v>
      </c>
      <c r="K764" t="s">
        <v>1978</v>
      </c>
      <c r="L764" t="s">
        <v>1879</v>
      </c>
      <c r="M764" s="97">
        <v>36526</v>
      </c>
      <c r="N764">
        <v>1152</v>
      </c>
      <c r="O764" t="s">
        <v>1722</v>
      </c>
      <c r="P764">
        <v>17</v>
      </c>
      <c r="Q764">
        <v>5</v>
      </c>
      <c r="R764">
        <v>1959</v>
      </c>
      <c r="S764" t="s">
        <v>7297</v>
      </c>
      <c r="T764" s="96">
        <v>16983</v>
      </c>
      <c r="U764">
        <f t="shared" si="33"/>
        <v>30</v>
      </c>
      <c r="V764">
        <f t="shared" si="34"/>
        <v>6</v>
      </c>
      <c r="W764">
        <f t="shared" si="35"/>
        <v>1946</v>
      </c>
      <c r="X764" t="s">
        <v>158</v>
      </c>
      <c r="Y764">
        <v>0</v>
      </c>
      <c r="Z764" t="s">
        <v>47</v>
      </c>
      <c r="AA764" t="s">
        <v>1964</v>
      </c>
      <c r="AB764" t="s">
        <v>1879</v>
      </c>
      <c r="AC764" t="s">
        <v>1879</v>
      </c>
      <c r="AD764" t="s">
        <v>1978</v>
      </c>
      <c r="AE764" t="s">
        <v>1879</v>
      </c>
      <c r="AF764" s="97">
        <v>36526</v>
      </c>
      <c r="AG764" s="97">
        <v>36526</v>
      </c>
    </row>
    <row r="765" spans="1:33">
      <c r="A765">
        <v>1153</v>
      </c>
      <c r="B765" t="s">
        <v>9328</v>
      </c>
      <c r="C765" t="s">
        <v>1662</v>
      </c>
      <c r="D765" s="96">
        <v>21186</v>
      </c>
      <c r="E765" t="s">
        <v>158</v>
      </c>
      <c r="F765">
        <v>0</v>
      </c>
      <c r="G765" t="s">
        <v>47</v>
      </c>
      <c r="H765" t="s">
        <v>2288</v>
      </c>
      <c r="I765" t="s">
        <v>1879</v>
      </c>
      <c r="J765" t="s">
        <v>1879</v>
      </c>
      <c r="K765" t="s">
        <v>1906</v>
      </c>
      <c r="L765" t="s">
        <v>1879</v>
      </c>
      <c r="M765" s="97">
        <v>36526</v>
      </c>
      <c r="N765">
        <v>1153</v>
      </c>
      <c r="O765" t="s">
        <v>9328</v>
      </c>
      <c r="P765">
        <v>1</v>
      </c>
      <c r="Q765">
        <v>12</v>
      </c>
      <c r="R765">
        <v>2007</v>
      </c>
      <c r="S765" t="s">
        <v>1662</v>
      </c>
      <c r="T765" s="96">
        <v>21186</v>
      </c>
      <c r="U765">
        <f t="shared" si="33"/>
        <v>1</v>
      </c>
      <c r="V765">
        <f t="shared" si="34"/>
        <v>1</v>
      </c>
      <c r="W765">
        <f t="shared" si="35"/>
        <v>1958</v>
      </c>
      <c r="X765" t="s">
        <v>158</v>
      </c>
      <c r="Y765">
        <v>0</v>
      </c>
      <c r="Z765" t="s">
        <v>47</v>
      </c>
      <c r="AA765" t="s">
        <v>2288</v>
      </c>
      <c r="AB765" t="s">
        <v>1879</v>
      </c>
      <c r="AC765" t="s">
        <v>1879</v>
      </c>
      <c r="AD765" t="s">
        <v>1906</v>
      </c>
      <c r="AE765" t="s">
        <v>1879</v>
      </c>
      <c r="AF765" s="97">
        <v>36526</v>
      </c>
      <c r="AG765" s="97">
        <v>36526</v>
      </c>
    </row>
    <row r="766" spans="1:33">
      <c r="A766">
        <v>1155</v>
      </c>
      <c r="B766" t="s">
        <v>7632</v>
      </c>
      <c r="C766" t="s">
        <v>1833</v>
      </c>
      <c r="D766" s="96">
        <v>33093</v>
      </c>
      <c r="E766" t="s">
        <v>158</v>
      </c>
      <c r="F766">
        <v>0</v>
      </c>
      <c r="G766" t="s">
        <v>47</v>
      </c>
      <c r="H766" t="s">
        <v>1979</v>
      </c>
      <c r="I766" t="s">
        <v>1879</v>
      </c>
      <c r="J766" t="s">
        <v>1884</v>
      </c>
      <c r="K766" t="s">
        <v>1888</v>
      </c>
      <c r="L766" t="s">
        <v>1879</v>
      </c>
      <c r="M766" s="97">
        <v>36526</v>
      </c>
      <c r="N766">
        <v>1155</v>
      </c>
      <c r="O766" t="s">
        <v>7632</v>
      </c>
      <c r="P766">
        <v>1</v>
      </c>
      <c r="Q766">
        <v>8</v>
      </c>
      <c r="R766">
        <v>2004</v>
      </c>
      <c r="S766" t="s">
        <v>1833</v>
      </c>
      <c r="T766" s="96">
        <v>33093</v>
      </c>
      <c r="U766">
        <f t="shared" si="33"/>
        <v>8</v>
      </c>
      <c r="V766">
        <f t="shared" si="34"/>
        <v>8</v>
      </c>
      <c r="W766">
        <f t="shared" si="35"/>
        <v>1990</v>
      </c>
      <c r="X766" t="s">
        <v>158</v>
      </c>
      <c r="Y766">
        <v>0</v>
      </c>
      <c r="Z766" t="s">
        <v>47</v>
      </c>
      <c r="AA766" t="s">
        <v>1979</v>
      </c>
      <c r="AB766" t="s">
        <v>1879</v>
      </c>
      <c r="AC766" t="s">
        <v>1884</v>
      </c>
      <c r="AD766" t="s">
        <v>1888</v>
      </c>
      <c r="AE766" t="s">
        <v>1879</v>
      </c>
      <c r="AF766" s="97">
        <v>41081</v>
      </c>
      <c r="AG766" s="97">
        <v>36526</v>
      </c>
    </row>
    <row r="767" spans="1:33">
      <c r="A767">
        <v>1156</v>
      </c>
      <c r="B767" t="s">
        <v>3152</v>
      </c>
      <c r="C767" t="s">
        <v>763</v>
      </c>
      <c r="D767" s="96">
        <v>33786</v>
      </c>
      <c r="E767" t="s">
        <v>147</v>
      </c>
      <c r="F767">
        <v>0</v>
      </c>
      <c r="G767" t="s">
        <v>47</v>
      </c>
      <c r="H767" t="s">
        <v>2078</v>
      </c>
      <c r="I767" t="s">
        <v>1879</v>
      </c>
      <c r="J767" t="s">
        <v>1879</v>
      </c>
      <c r="K767" t="s">
        <v>1929</v>
      </c>
      <c r="L767" t="s">
        <v>1879</v>
      </c>
      <c r="M767" s="97">
        <v>36526</v>
      </c>
      <c r="N767">
        <v>1156</v>
      </c>
      <c r="O767" t="s">
        <v>3152</v>
      </c>
      <c r="P767">
        <v>4</v>
      </c>
      <c r="Q767">
        <v>5</v>
      </c>
      <c r="R767">
        <v>1949</v>
      </c>
      <c r="S767" t="s">
        <v>763</v>
      </c>
      <c r="T767" s="96">
        <v>33786</v>
      </c>
      <c r="U767">
        <f t="shared" si="33"/>
        <v>1</v>
      </c>
      <c r="V767">
        <f t="shared" si="34"/>
        <v>7</v>
      </c>
      <c r="W767">
        <f t="shared" si="35"/>
        <v>1992</v>
      </c>
      <c r="X767" t="s">
        <v>147</v>
      </c>
      <c r="Y767">
        <v>0</v>
      </c>
      <c r="Z767" t="s">
        <v>47</v>
      </c>
      <c r="AA767" t="s">
        <v>2078</v>
      </c>
      <c r="AB767" t="s">
        <v>1879</v>
      </c>
      <c r="AC767" t="s">
        <v>1879</v>
      </c>
      <c r="AD767" t="s">
        <v>1929</v>
      </c>
      <c r="AE767" t="s">
        <v>1879</v>
      </c>
      <c r="AF767" s="97">
        <v>41456</v>
      </c>
      <c r="AG767" s="97">
        <v>36526</v>
      </c>
    </row>
    <row r="768" spans="1:33">
      <c r="A768">
        <v>1157</v>
      </c>
      <c r="B768" t="s">
        <v>449</v>
      </c>
      <c r="C768" t="s">
        <v>5818</v>
      </c>
      <c r="D768" s="96">
        <v>32874</v>
      </c>
      <c r="E768" t="s">
        <v>147</v>
      </c>
      <c r="F768">
        <v>0</v>
      </c>
      <c r="G768" t="s">
        <v>47</v>
      </c>
      <c r="H768" t="s">
        <v>1964</v>
      </c>
      <c r="I768" t="s">
        <v>1879</v>
      </c>
      <c r="J768" t="s">
        <v>1879</v>
      </c>
      <c r="K768" t="s">
        <v>1879</v>
      </c>
      <c r="L768" t="s">
        <v>1879</v>
      </c>
      <c r="M768" s="97">
        <v>36526</v>
      </c>
      <c r="N768">
        <v>1157</v>
      </c>
      <c r="O768" t="s">
        <v>449</v>
      </c>
      <c r="P768">
        <v>15</v>
      </c>
      <c r="Q768">
        <v>12</v>
      </c>
      <c r="R768">
        <v>1997</v>
      </c>
      <c r="S768" t="s">
        <v>5818</v>
      </c>
      <c r="T768" s="96">
        <v>32874</v>
      </c>
      <c r="U768">
        <f t="shared" si="33"/>
        <v>1</v>
      </c>
      <c r="V768">
        <f t="shared" si="34"/>
        <v>1</v>
      </c>
      <c r="W768">
        <f t="shared" si="35"/>
        <v>1990</v>
      </c>
      <c r="X768" t="s">
        <v>147</v>
      </c>
      <c r="Y768">
        <v>0</v>
      </c>
      <c r="Z768" t="s">
        <v>47</v>
      </c>
      <c r="AA768" t="s">
        <v>1964</v>
      </c>
      <c r="AB768" t="s">
        <v>1879</v>
      </c>
      <c r="AC768" t="s">
        <v>1879</v>
      </c>
      <c r="AD768" t="s">
        <v>1879</v>
      </c>
      <c r="AE768" t="s">
        <v>1879</v>
      </c>
      <c r="AF768" s="97">
        <v>41081</v>
      </c>
      <c r="AG768" s="97">
        <v>36526</v>
      </c>
    </row>
    <row r="769" spans="1:33">
      <c r="A769">
        <v>1158</v>
      </c>
      <c r="B769" t="s">
        <v>758</v>
      </c>
      <c r="C769" t="s">
        <v>288</v>
      </c>
      <c r="D769" s="96">
        <v>32690</v>
      </c>
      <c r="E769" t="s">
        <v>147</v>
      </c>
      <c r="F769">
        <v>0</v>
      </c>
      <c r="G769" t="s">
        <v>47</v>
      </c>
      <c r="H769" t="s">
        <v>1964</v>
      </c>
      <c r="I769" t="s">
        <v>1879</v>
      </c>
      <c r="J769" t="s">
        <v>1879</v>
      </c>
      <c r="K769" t="s">
        <v>1879</v>
      </c>
      <c r="L769" t="s">
        <v>1879</v>
      </c>
      <c r="M769" s="97">
        <v>36526</v>
      </c>
      <c r="N769">
        <v>1158</v>
      </c>
      <c r="O769" t="s">
        <v>758</v>
      </c>
      <c r="P769">
        <v>1</v>
      </c>
      <c r="Q769">
        <v>1</v>
      </c>
      <c r="R769">
        <v>2006</v>
      </c>
      <c r="S769" t="s">
        <v>288</v>
      </c>
      <c r="T769" s="96">
        <v>32690</v>
      </c>
      <c r="U769">
        <f t="shared" si="33"/>
        <v>1</v>
      </c>
      <c r="V769">
        <f t="shared" si="34"/>
        <v>7</v>
      </c>
      <c r="W769">
        <f t="shared" si="35"/>
        <v>1989</v>
      </c>
      <c r="X769" t="s">
        <v>147</v>
      </c>
      <c r="Y769">
        <v>0</v>
      </c>
      <c r="Z769" t="s">
        <v>47</v>
      </c>
      <c r="AA769" t="s">
        <v>1964</v>
      </c>
      <c r="AB769" t="s">
        <v>1879</v>
      </c>
      <c r="AC769" t="s">
        <v>1879</v>
      </c>
      <c r="AD769" t="s">
        <v>1879</v>
      </c>
      <c r="AE769" t="s">
        <v>1879</v>
      </c>
      <c r="AF769" s="97">
        <v>36526</v>
      </c>
      <c r="AG769" s="97">
        <v>36526</v>
      </c>
    </row>
    <row r="770" spans="1:33">
      <c r="A770">
        <v>1159</v>
      </c>
      <c r="B770" t="s">
        <v>254</v>
      </c>
      <c r="C770" t="s">
        <v>978</v>
      </c>
      <c r="D770" s="96">
        <v>28293</v>
      </c>
      <c r="E770" t="s">
        <v>147</v>
      </c>
      <c r="F770">
        <v>0</v>
      </c>
      <c r="G770" t="s">
        <v>47</v>
      </c>
      <c r="H770" t="s">
        <v>1979</v>
      </c>
      <c r="I770" t="s">
        <v>1879</v>
      </c>
      <c r="J770" t="s">
        <v>1896</v>
      </c>
      <c r="K770" t="s">
        <v>2018</v>
      </c>
      <c r="L770" t="s">
        <v>1879</v>
      </c>
      <c r="M770" s="97">
        <v>36526</v>
      </c>
      <c r="N770">
        <v>1159</v>
      </c>
      <c r="O770" t="s">
        <v>254</v>
      </c>
      <c r="P770">
        <v>1</v>
      </c>
      <c r="Q770">
        <v>1</v>
      </c>
      <c r="R770">
        <v>1980</v>
      </c>
      <c r="S770" t="s">
        <v>978</v>
      </c>
      <c r="T770" s="96">
        <v>28293</v>
      </c>
      <c r="U770">
        <f t="shared" ref="U770:U833" si="36">DAY(T770)</f>
        <v>17</v>
      </c>
      <c r="V770">
        <f t="shared" ref="V770:V833" si="37">MONTH(T770)</f>
        <v>6</v>
      </c>
      <c r="W770">
        <f t="shared" ref="W770:W833" si="38">YEAR(T770)</f>
        <v>1977</v>
      </c>
      <c r="X770" t="s">
        <v>147</v>
      </c>
      <c r="Y770">
        <v>0</v>
      </c>
      <c r="Z770" t="s">
        <v>47</v>
      </c>
      <c r="AA770" t="s">
        <v>1979</v>
      </c>
      <c r="AB770" t="s">
        <v>1879</v>
      </c>
      <c r="AC770" t="s">
        <v>1896</v>
      </c>
      <c r="AD770" t="s">
        <v>2018</v>
      </c>
      <c r="AE770" t="s">
        <v>1879</v>
      </c>
      <c r="AF770" s="97">
        <v>36526</v>
      </c>
      <c r="AG770" s="97">
        <v>36526</v>
      </c>
    </row>
    <row r="771" spans="1:33">
      <c r="A771">
        <v>1160</v>
      </c>
      <c r="B771" t="s">
        <v>4271</v>
      </c>
      <c r="C771" t="s">
        <v>4272</v>
      </c>
      <c r="D771" s="96">
        <v>27985</v>
      </c>
      <c r="E771" t="s">
        <v>158</v>
      </c>
      <c r="F771">
        <v>0</v>
      </c>
      <c r="G771" t="s">
        <v>47</v>
      </c>
      <c r="H771" t="s">
        <v>1964</v>
      </c>
      <c r="I771" t="s">
        <v>1879</v>
      </c>
      <c r="J771" t="s">
        <v>1879</v>
      </c>
      <c r="K771" t="s">
        <v>1988</v>
      </c>
      <c r="L771" t="s">
        <v>1879</v>
      </c>
      <c r="M771" s="97">
        <v>36526</v>
      </c>
      <c r="N771">
        <v>1160</v>
      </c>
      <c r="O771" t="s">
        <v>4271</v>
      </c>
      <c r="P771">
        <v>24</v>
      </c>
      <c r="Q771">
        <v>1</v>
      </c>
      <c r="R771">
        <v>1975</v>
      </c>
      <c r="S771" t="s">
        <v>4272</v>
      </c>
      <c r="T771" s="96">
        <v>27985</v>
      </c>
      <c r="U771">
        <f t="shared" si="36"/>
        <v>13</v>
      </c>
      <c r="V771">
        <f t="shared" si="37"/>
        <v>8</v>
      </c>
      <c r="W771">
        <f t="shared" si="38"/>
        <v>1976</v>
      </c>
      <c r="X771" t="s">
        <v>158</v>
      </c>
      <c r="Y771">
        <v>0</v>
      </c>
      <c r="Z771" t="s">
        <v>47</v>
      </c>
      <c r="AA771" t="s">
        <v>1964</v>
      </c>
      <c r="AB771" t="s">
        <v>1879</v>
      </c>
      <c r="AC771" t="s">
        <v>1879</v>
      </c>
      <c r="AD771" t="s">
        <v>1988</v>
      </c>
      <c r="AE771" t="s">
        <v>1879</v>
      </c>
      <c r="AF771" s="97">
        <v>36526</v>
      </c>
      <c r="AG771" s="97">
        <v>36526</v>
      </c>
    </row>
    <row r="772" spans="1:33">
      <c r="A772">
        <v>1161</v>
      </c>
      <c r="B772" t="s">
        <v>5904</v>
      </c>
      <c r="C772" t="s">
        <v>666</v>
      </c>
      <c r="D772" s="96">
        <v>28490</v>
      </c>
      <c r="E772" t="s">
        <v>158</v>
      </c>
      <c r="F772">
        <v>0</v>
      </c>
      <c r="G772" t="s">
        <v>47</v>
      </c>
      <c r="H772" t="s">
        <v>5905</v>
      </c>
      <c r="I772" t="s">
        <v>1879</v>
      </c>
      <c r="J772" t="s">
        <v>1927</v>
      </c>
      <c r="K772" t="s">
        <v>1947</v>
      </c>
      <c r="L772" t="s">
        <v>1879</v>
      </c>
      <c r="M772" s="97">
        <v>36526</v>
      </c>
      <c r="N772">
        <v>1161</v>
      </c>
      <c r="O772" t="s">
        <v>5904</v>
      </c>
      <c r="P772">
        <v>20</v>
      </c>
      <c r="Q772">
        <v>9</v>
      </c>
      <c r="R772">
        <v>1977</v>
      </c>
      <c r="S772" t="s">
        <v>666</v>
      </c>
      <c r="T772" s="96">
        <v>28490</v>
      </c>
      <c r="U772">
        <f t="shared" si="36"/>
        <v>31</v>
      </c>
      <c r="V772">
        <f t="shared" si="37"/>
        <v>12</v>
      </c>
      <c r="W772">
        <f t="shared" si="38"/>
        <v>1977</v>
      </c>
      <c r="X772" t="s">
        <v>158</v>
      </c>
      <c r="Y772">
        <v>0</v>
      </c>
      <c r="Z772" t="s">
        <v>47</v>
      </c>
      <c r="AA772" t="s">
        <v>5905</v>
      </c>
      <c r="AB772" t="s">
        <v>1879</v>
      </c>
      <c r="AC772" t="s">
        <v>1927</v>
      </c>
      <c r="AD772" t="s">
        <v>1947</v>
      </c>
      <c r="AE772" t="s">
        <v>1879</v>
      </c>
      <c r="AF772" s="97">
        <v>36526</v>
      </c>
      <c r="AG772" s="97">
        <v>36526</v>
      </c>
    </row>
    <row r="773" spans="1:33">
      <c r="A773">
        <v>1162</v>
      </c>
      <c r="B773" t="s">
        <v>5606</v>
      </c>
      <c r="C773" t="s">
        <v>575</v>
      </c>
      <c r="D773" s="96">
        <v>22057</v>
      </c>
      <c r="E773" t="s">
        <v>147</v>
      </c>
      <c r="F773">
        <v>0</v>
      </c>
      <c r="G773" t="s">
        <v>47</v>
      </c>
      <c r="H773" t="s">
        <v>2178</v>
      </c>
      <c r="I773" t="s">
        <v>1879</v>
      </c>
      <c r="J773" t="s">
        <v>1879</v>
      </c>
      <c r="K773" t="s">
        <v>1973</v>
      </c>
      <c r="L773" t="s">
        <v>1879</v>
      </c>
      <c r="M773" s="97">
        <v>36526</v>
      </c>
      <c r="N773">
        <v>1162</v>
      </c>
      <c r="O773" t="s">
        <v>5606</v>
      </c>
      <c r="P773">
        <v>7</v>
      </c>
      <c r="Q773">
        <v>1</v>
      </c>
      <c r="R773">
        <v>1948</v>
      </c>
      <c r="S773" t="s">
        <v>575</v>
      </c>
      <c r="T773" s="96">
        <v>22057</v>
      </c>
      <c r="U773">
        <f t="shared" si="36"/>
        <v>21</v>
      </c>
      <c r="V773">
        <f t="shared" si="37"/>
        <v>5</v>
      </c>
      <c r="W773">
        <f t="shared" si="38"/>
        <v>1960</v>
      </c>
      <c r="X773" t="s">
        <v>147</v>
      </c>
      <c r="Y773">
        <v>0</v>
      </c>
      <c r="Z773" t="s">
        <v>47</v>
      </c>
      <c r="AA773" t="s">
        <v>2178</v>
      </c>
      <c r="AB773" t="s">
        <v>1879</v>
      </c>
      <c r="AC773" t="s">
        <v>1879</v>
      </c>
      <c r="AD773" t="s">
        <v>1973</v>
      </c>
      <c r="AE773" t="s">
        <v>1879</v>
      </c>
      <c r="AF773" s="97">
        <v>36526</v>
      </c>
      <c r="AG773" s="97">
        <v>36526</v>
      </c>
    </row>
    <row r="774" spans="1:33">
      <c r="A774">
        <v>1163</v>
      </c>
      <c r="B774" t="s">
        <v>2712</v>
      </c>
      <c r="C774" t="s">
        <v>1637</v>
      </c>
      <c r="D774" s="96">
        <v>26817</v>
      </c>
      <c r="E774" t="s">
        <v>147</v>
      </c>
      <c r="F774">
        <v>0</v>
      </c>
      <c r="G774" t="s">
        <v>521</v>
      </c>
      <c r="H774" t="s">
        <v>1882</v>
      </c>
      <c r="I774" t="s">
        <v>1879</v>
      </c>
      <c r="J774" t="s">
        <v>1879</v>
      </c>
      <c r="K774" t="s">
        <v>1918</v>
      </c>
      <c r="L774" t="s">
        <v>1921</v>
      </c>
      <c r="M774" s="97">
        <v>36526</v>
      </c>
      <c r="N774">
        <v>1163</v>
      </c>
      <c r="O774" t="s">
        <v>2712</v>
      </c>
      <c r="P774">
        <v>3</v>
      </c>
      <c r="Q774">
        <v>9</v>
      </c>
      <c r="R774">
        <v>1952</v>
      </c>
      <c r="S774" t="s">
        <v>1637</v>
      </c>
      <c r="T774" s="96">
        <v>26817</v>
      </c>
      <c r="U774">
        <f t="shared" si="36"/>
        <v>2</v>
      </c>
      <c r="V774">
        <f t="shared" si="37"/>
        <v>6</v>
      </c>
      <c r="W774">
        <f t="shared" si="38"/>
        <v>1973</v>
      </c>
      <c r="X774" t="s">
        <v>147</v>
      </c>
      <c r="Y774">
        <v>0</v>
      </c>
      <c r="Z774" t="s">
        <v>521</v>
      </c>
      <c r="AA774" t="s">
        <v>1886</v>
      </c>
      <c r="AB774" t="s">
        <v>2713</v>
      </c>
      <c r="AC774" t="s">
        <v>1918</v>
      </c>
      <c r="AD774" t="s">
        <v>1918</v>
      </c>
      <c r="AE774" t="s">
        <v>1884</v>
      </c>
      <c r="AF774" s="97">
        <v>43678</v>
      </c>
      <c r="AG774" s="97">
        <v>36526</v>
      </c>
    </row>
    <row r="775" spans="1:33">
      <c r="A775">
        <v>1165</v>
      </c>
      <c r="B775" t="s">
        <v>519</v>
      </c>
      <c r="C775" t="s">
        <v>520</v>
      </c>
      <c r="D775" s="96">
        <v>26679</v>
      </c>
      <c r="E775" t="s">
        <v>147</v>
      </c>
      <c r="F775">
        <v>0</v>
      </c>
      <c r="G775" t="s">
        <v>521</v>
      </c>
      <c r="H775" t="s">
        <v>1882</v>
      </c>
      <c r="I775" t="s">
        <v>3070</v>
      </c>
      <c r="J775" t="s">
        <v>1904</v>
      </c>
      <c r="K775" t="s">
        <v>2056</v>
      </c>
      <c r="L775" t="s">
        <v>1884</v>
      </c>
      <c r="M775" s="97">
        <v>36526</v>
      </c>
      <c r="N775">
        <v>1165</v>
      </c>
      <c r="O775" t="s">
        <v>519</v>
      </c>
      <c r="P775">
        <v>11</v>
      </c>
      <c r="Q775">
        <v>6</v>
      </c>
      <c r="R775">
        <v>2009</v>
      </c>
      <c r="S775" t="s">
        <v>520</v>
      </c>
      <c r="T775" s="96">
        <v>26679</v>
      </c>
      <c r="U775">
        <f t="shared" si="36"/>
        <v>15</v>
      </c>
      <c r="V775">
        <f t="shared" si="37"/>
        <v>1</v>
      </c>
      <c r="W775">
        <f t="shared" si="38"/>
        <v>1973</v>
      </c>
      <c r="X775" t="s">
        <v>147</v>
      </c>
      <c r="Y775">
        <v>0</v>
      </c>
      <c r="Z775" t="s">
        <v>521</v>
      </c>
      <c r="AA775" t="s">
        <v>1886</v>
      </c>
      <c r="AB775" t="s">
        <v>2111</v>
      </c>
      <c r="AC775" t="s">
        <v>2056</v>
      </c>
      <c r="AD775" t="s">
        <v>2056</v>
      </c>
      <c r="AE775" t="s">
        <v>1937</v>
      </c>
      <c r="AF775" s="97">
        <v>43785.75277777778</v>
      </c>
      <c r="AG775" s="97">
        <v>36526</v>
      </c>
    </row>
    <row r="776" spans="1:33">
      <c r="A776">
        <v>1166</v>
      </c>
      <c r="B776" t="s">
        <v>874</v>
      </c>
      <c r="C776" t="s">
        <v>754</v>
      </c>
      <c r="D776" s="96">
        <v>17864</v>
      </c>
      <c r="E776" t="s">
        <v>147</v>
      </c>
      <c r="F776">
        <v>0</v>
      </c>
      <c r="G776" t="s">
        <v>557</v>
      </c>
      <c r="H776" t="s">
        <v>1882</v>
      </c>
      <c r="I776" t="s">
        <v>3709</v>
      </c>
      <c r="J776" t="s">
        <v>1959</v>
      </c>
      <c r="K776" t="s">
        <v>1959</v>
      </c>
      <c r="L776" t="s">
        <v>1978</v>
      </c>
      <c r="M776" s="97">
        <v>36526</v>
      </c>
      <c r="N776">
        <v>1166</v>
      </c>
      <c r="O776" t="s">
        <v>874</v>
      </c>
      <c r="P776">
        <v>20</v>
      </c>
      <c r="Q776">
        <v>6</v>
      </c>
      <c r="R776">
        <v>2001</v>
      </c>
      <c r="S776" t="s">
        <v>754</v>
      </c>
      <c r="T776" s="96">
        <v>17864</v>
      </c>
      <c r="U776">
        <f t="shared" si="36"/>
        <v>27</v>
      </c>
      <c r="V776">
        <f t="shared" si="37"/>
        <v>11</v>
      </c>
      <c r="W776">
        <f t="shared" si="38"/>
        <v>1948</v>
      </c>
      <c r="X776" t="s">
        <v>147</v>
      </c>
      <c r="Y776">
        <v>0</v>
      </c>
      <c r="Z776" t="s">
        <v>557</v>
      </c>
      <c r="AA776" t="s">
        <v>1886</v>
      </c>
      <c r="AB776" t="s">
        <v>3954</v>
      </c>
      <c r="AC776" t="s">
        <v>1941</v>
      </c>
      <c r="AD776" t="s">
        <v>1941</v>
      </c>
      <c r="AE776" t="s">
        <v>1896</v>
      </c>
      <c r="AF776" s="97">
        <v>44617.495520833334</v>
      </c>
      <c r="AG776" s="97">
        <v>36526</v>
      </c>
    </row>
    <row r="777" spans="1:33">
      <c r="A777">
        <v>1167</v>
      </c>
      <c r="B777" t="s">
        <v>5997</v>
      </c>
      <c r="C777" t="s">
        <v>438</v>
      </c>
      <c r="D777" s="96">
        <v>25981</v>
      </c>
      <c r="E777" t="s">
        <v>147</v>
      </c>
      <c r="F777">
        <v>0</v>
      </c>
      <c r="G777" t="s">
        <v>47</v>
      </c>
      <c r="H777" t="s">
        <v>5998</v>
      </c>
      <c r="I777" t="s">
        <v>1879</v>
      </c>
      <c r="J777" t="s">
        <v>1923</v>
      </c>
      <c r="K777" t="s">
        <v>1921</v>
      </c>
      <c r="L777" t="s">
        <v>1879</v>
      </c>
      <c r="M777" s="97">
        <v>36526</v>
      </c>
      <c r="N777">
        <v>1167</v>
      </c>
      <c r="O777" t="s">
        <v>5997</v>
      </c>
      <c r="P777">
        <v>1</v>
      </c>
      <c r="Q777">
        <v>1</v>
      </c>
      <c r="R777">
        <v>1999</v>
      </c>
      <c r="S777" t="s">
        <v>438</v>
      </c>
      <c r="T777" s="96">
        <v>25981</v>
      </c>
      <c r="U777">
        <f t="shared" si="36"/>
        <v>17</v>
      </c>
      <c r="V777">
        <f t="shared" si="37"/>
        <v>2</v>
      </c>
      <c r="W777">
        <f t="shared" si="38"/>
        <v>1971</v>
      </c>
      <c r="X777" t="s">
        <v>147</v>
      </c>
      <c r="Y777">
        <v>0</v>
      </c>
      <c r="Z777" t="s">
        <v>47</v>
      </c>
      <c r="AA777" t="s">
        <v>5998</v>
      </c>
      <c r="AB777" t="s">
        <v>1879</v>
      </c>
      <c r="AC777" t="s">
        <v>1923</v>
      </c>
      <c r="AD777" t="s">
        <v>1921</v>
      </c>
      <c r="AE777" t="s">
        <v>1879</v>
      </c>
      <c r="AF777" s="97">
        <v>36526</v>
      </c>
      <c r="AG777" s="97">
        <v>36526</v>
      </c>
    </row>
    <row r="778" spans="1:33">
      <c r="A778">
        <v>1168</v>
      </c>
      <c r="B778" t="s">
        <v>6678</v>
      </c>
      <c r="C778" t="s">
        <v>1291</v>
      </c>
      <c r="D778" s="96">
        <v>24108</v>
      </c>
      <c r="E778" t="s">
        <v>147</v>
      </c>
      <c r="F778">
        <v>0</v>
      </c>
      <c r="G778" t="s">
        <v>47</v>
      </c>
      <c r="H778" t="s">
        <v>2246</v>
      </c>
      <c r="I778" t="s">
        <v>1879</v>
      </c>
      <c r="J778" t="s">
        <v>1884</v>
      </c>
      <c r="K778" t="s">
        <v>1993</v>
      </c>
      <c r="L778" t="s">
        <v>1879</v>
      </c>
      <c r="M778" s="97">
        <v>36526</v>
      </c>
      <c r="N778">
        <v>1168</v>
      </c>
      <c r="O778" t="s">
        <v>6678</v>
      </c>
      <c r="P778">
        <v>14</v>
      </c>
      <c r="Q778">
        <v>12</v>
      </c>
      <c r="R778">
        <v>1977</v>
      </c>
      <c r="S778" t="s">
        <v>1291</v>
      </c>
      <c r="T778" s="96">
        <v>24108</v>
      </c>
      <c r="U778">
        <f t="shared" si="36"/>
        <v>1</v>
      </c>
      <c r="V778">
        <f t="shared" si="37"/>
        <v>1</v>
      </c>
      <c r="W778">
        <f t="shared" si="38"/>
        <v>1966</v>
      </c>
      <c r="X778" t="s">
        <v>147</v>
      </c>
      <c r="Y778">
        <v>0</v>
      </c>
      <c r="Z778" t="s">
        <v>47</v>
      </c>
      <c r="AA778" t="s">
        <v>2246</v>
      </c>
      <c r="AB778" t="s">
        <v>1879</v>
      </c>
      <c r="AC778" t="s">
        <v>1884</v>
      </c>
      <c r="AD778" t="s">
        <v>1993</v>
      </c>
      <c r="AE778" t="s">
        <v>1879</v>
      </c>
      <c r="AF778" s="97">
        <v>36526</v>
      </c>
      <c r="AG778" s="97">
        <v>36526</v>
      </c>
    </row>
    <row r="779" spans="1:33">
      <c r="A779">
        <v>1169</v>
      </c>
      <c r="B779" t="s">
        <v>1712</v>
      </c>
      <c r="C779" t="s">
        <v>1713</v>
      </c>
      <c r="D779" s="96">
        <v>31229</v>
      </c>
      <c r="E779" t="s">
        <v>147</v>
      </c>
      <c r="F779">
        <v>1</v>
      </c>
      <c r="G779" t="s">
        <v>47</v>
      </c>
      <c r="H779" t="s">
        <v>1964</v>
      </c>
      <c r="I779" t="s">
        <v>1879</v>
      </c>
      <c r="J779" t="s">
        <v>1879</v>
      </c>
      <c r="K779" t="s">
        <v>2037</v>
      </c>
      <c r="L779" t="s">
        <v>1879</v>
      </c>
      <c r="M779" s="97">
        <v>36526</v>
      </c>
      <c r="N779">
        <v>1169</v>
      </c>
      <c r="O779" t="s">
        <v>1712</v>
      </c>
      <c r="P779">
        <v>25</v>
      </c>
      <c r="Q779">
        <v>4</v>
      </c>
      <c r="R779">
        <v>2008</v>
      </c>
      <c r="S779" t="s">
        <v>1713</v>
      </c>
      <c r="T779" s="96">
        <v>31229</v>
      </c>
      <c r="U779">
        <f t="shared" si="36"/>
        <v>1</v>
      </c>
      <c r="V779">
        <f t="shared" si="37"/>
        <v>7</v>
      </c>
      <c r="W779">
        <f t="shared" si="38"/>
        <v>1985</v>
      </c>
      <c r="X779" t="s">
        <v>147</v>
      </c>
      <c r="Y779">
        <v>1</v>
      </c>
      <c r="Z779" t="s">
        <v>47</v>
      </c>
      <c r="AA779" t="s">
        <v>1964</v>
      </c>
      <c r="AB779" t="s">
        <v>1879</v>
      </c>
      <c r="AC779" t="s">
        <v>1879</v>
      </c>
      <c r="AD779" t="s">
        <v>2037</v>
      </c>
      <c r="AE779" t="s">
        <v>1879</v>
      </c>
      <c r="AF779" s="97">
        <v>36526</v>
      </c>
      <c r="AG779" s="97">
        <v>36526</v>
      </c>
    </row>
    <row r="780" spans="1:33">
      <c r="A780">
        <v>1170</v>
      </c>
      <c r="B780" t="s">
        <v>3397</v>
      </c>
      <c r="C780" t="s">
        <v>2769</v>
      </c>
      <c r="D780" s="96">
        <v>28331</v>
      </c>
      <c r="E780" t="s">
        <v>147</v>
      </c>
      <c r="F780">
        <v>1</v>
      </c>
      <c r="G780" t="s">
        <v>47</v>
      </c>
      <c r="H780" t="s">
        <v>2014</v>
      </c>
      <c r="I780" t="s">
        <v>1879</v>
      </c>
      <c r="J780" t="s">
        <v>1879</v>
      </c>
      <c r="K780" t="s">
        <v>3399</v>
      </c>
      <c r="L780" t="s">
        <v>1879</v>
      </c>
      <c r="M780" s="97">
        <v>36526</v>
      </c>
      <c r="N780">
        <v>1170</v>
      </c>
      <c r="O780" t="s">
        <v>3397</v>
      </c>
      <c r="P780">
        <v>22</v>
      </c>
      <c r="Q780">
        <v>10</v>
      </c>
      <c r="R780">
        <v>1999</v>
      </c>
      <c r="S780" t="s">
        <v>2769</v>
      </c>
      <c r="T780" s="96">
        <v>28331</v>
      </c>
      <c r="U780">
        <f t="shared" si="36"/>
        <v>25</v>
      </c>
      <c r="V780">
        <f t="shared" si="37"/>
        <v>7</v>
      </c>
      <c r="W780">
        <f t="shared" si="38"/>
        <v>1977</v>
      </c>
      <c r="X780" t="s">
        <v>147</v>
      </c>
      <c r="Y780">
        <v>1</v>
      </c>
      <c r="Z780" t="s">
        <v>47</v>
      </c>
      <c r="AA780" t="s">
        <v>2014</v>
      </c>
      <c r="AB780" t="s">
        <v>1879</v>
      </c>
      <c r="AC780" t="s">
        <v>1879</v>
      </c>
      <c r="AD780" t="s">
        <v>3399</v>
      </c>
      <c r="AE780" t="s">
        <v>1879</v>
      </c>
      <c r="AF780" s="97">
        <v>36526</v>
      </c>
      <c r="AG780" s="97">
        <v>36526</v>
      </c>
    </row>
    <row r="781" spans="1:33">
      <c r="A781">
        <v>1171</v>
      </c>
      <c r="B781" t="s">
        <v>3426</v>
      </c>
      <c r="C781" t="s">
        <v>2388</v>
      </c>
      <c r="D781" s="96">
        <v>31229</v>
      </c>
      <c r="E781" t="s">
        <v>147</v>
      </c>
      <c r="F781">
        <v>1</v>
      </c>
      <c r="G781" t="s">
        <v>47</v>
      </c>
      <c r="H781" t="s">
        <v>1964</v>
      </c>
      <c r="I781" t="s">
        <v>1879</v>
      </c>
      <c r="J781" t="s">
        <v>1879</v>
      </c>
      <c r="K781" t="s">
        <v>2019</v>
      </c>
      <c r="L781" t="s">
        <v>1879</v>
      </c>
      <c r="M781" s="97">
        <v>36526</v>
      </c>
      <c r="N781">
        <v>1171</v>
      </c>
      <c r="O781" t="s">
        <v>3426</v>
      </c>
      <c r="P781">
        <v>1</v>
      </c>
      <c r="Q781">
        <v>1</v>
      </c>
      <c r="R781">
        <v>1961</v>
      </c>
      <c r="S781" t="s">
        <v>2388</v>
      </c>
      <c r="T781" s="96">
        <v>31229</v>
      </c>
      <c r="U781">
        <f t="shared" si="36"/>
        <v>1</v>
      </c>
      <c r="V781">
        <f t="shared" si="37"/>
        <v>7</v>
      </c>
      <c r="W781">
        <f t="shared" si="38"/>
        <v>1985</v>
      </c>
      <c r="X781" t="s">
        <v>147</v>
      </c>
      <c r="Y781">
        <v>1</v>
      </c>
      <c r="Z781" t="s">
        <v>47</v>
      </c>
      <c r="AA781" t="s">
        <v>1964</v>
      </c>
      <c r="AB781" t="s">
        <v>1879</v>
      </c>
      <c r="AC781" t="s">
        <v>1879</v>
      </c>
      <c r="AD781" t="s">
        <v>2019</v>
      </c>
      <c r="AE781" t="s">
        <v>1879</v>
      </c>
      <c r="AF781" s="97">
        <v>36526</v>
      </c>
      <c r="AG781" s="97">
        <v>36526</v>
      </c>
    </row>
    <row r="782" spans="1:33">
      <c r="A782">
        <v>1172</v>
      </c>
      <c r="B782" t="s">
        <v>9088</v>
      </c>
      <c r="C782" t="s">
        <v>414</v>
      </c>
      <c r="D782" s="96">
        <v>20058</v>
      </c>
      <c r="E782" t="s">
        <v>147</v>
      </c>
      <c r="F782">
        <v>0</v>
      </c>
      <c r="G782" t="s">
        <v>417</v>
      </c>
      <c r="H782" t="s">
        <v>2096</v>
      </c>
      <c r="I782" t="s">
        <v>1879</v>
      </c>
      <c r="J782" t="s">
        <v>1879</v>
      </c>
      <c r="K782" t="s">
        <v>1938</v>
      </c>
      <c r="L782" t="s">
        <v>1879</v>
      </c>
      <c r="M782" s="97">
        <v>36526</v>
      </c>
      <c r="N782">
        <v>1172</v>
      </c>
      <c r="O782" t="s">
        <v>9088</v>
      </c>
      <c r="P782">
        <v>11</v>
      </c>
      <c r="Q782">
        <v>11</v>
      </c>
      <c r="R782">
        <v>1989</v>
      </c>
      <c r="S782" t="s">
        <v>414</v>
      </c>
      <c r="T782" s="96">
        <v>19906</v>
      </c>
      <c r="U782">
        <f t="shared" si="36"/>
        <v>1</v>
      </c>
      <c r="V782">
        <f t="shared" si="37"/>
        <v>7</v>
      </c>
      <c r="W782">
        <f t="shared" si="38"/>
        <v>1954</v>
      </c>
      <c r="X782" t="s">
        <v>147</v>
      </c>
      <c r="Y782">
        <v>0</v>
      </c>
      <c r="Z782" t="s">
        <v>47</v>
      </c>
      <c r="AA782" t="s">
        <v>2096</v>
      </c>
      <c r="AB782" t="s">
        <v>1879</v>
      </c>
      <c r="AC782" t="s">
        <v>1879</v>
      </c>
      <c r="AD782" t="s">
        <v>1938</v>
      </c>
      <c r="AE782" t="s">
        <v>1879</v>
      </c>
      <c r="AF782" s="97">
        <v>36526</v>
      </c>
      <c r="AG782" s="97">
        <v>36526</v>
      </c>
    </row>
    <row r="783" spans="1:33">
      <c r="A783">
        <v>1173</v>
      </c>
      <c r="B783" t="s">
        <v>176</v>
      </c>
      <c r="C783" t="s">
        <v>237</v>
      </c>
      <c r="D783" s="96">
        <v>28126</v>
      </c>
      <c r="E783" t="s">
        <v>147</v>
      </c>
      <c r="F783">
        <v>0</v>
      </c>
      <c r="G783" t="s">
        <v>47</v>
      </c>
      <c r="H783" t="s">
        <v>1979</v>
      </c>
      <c r="I783" t="s">
        <v>1879</v>
      </c>
      <c r="J783" t="s">
        <v>1879</v>
      </c>
      <c r="K783" t="s">
        <v>1879</v>
      </c>
      <c r="L783" t="s">
        <v>1879</v>
      </c>
      <c r="M783" s="97">
        <v>36526</v>
      </c>
      <c r="N783">
        <v>1173</v>
      </c>
      <c r="O783" t="s">
        <v>176</v>
      </c>
      <c r="P783">
        <v>1</v>
      </c>
      <c r="Q783">
        <v>1</v>
      </c>
      <c r="R783">
        <v>2006</v>
      </c>
      <c r="S783" t="s">
        <v>237</v>
      </c>
      <c r="T783" s="96">
        <v>28126</v>
      </c>
      <c r="U783">
        <f t="shared" si="36"/>
        <v>1</v>
      </c>
      <c r="V783">
        <f t="shared" si="37"/>
        <v>1</v>
      </c>
      <c r="W783">
        <f t="shared" si="38"/>
        <v>1977</v>
      </c>
      <c r="X783" t="s">
        <v>147</v>
      </c>
      <c r="Y783">
        <v>0</v>
      </c>
      <c r="Z783" t="s">
        <v>47</v>
      </c>
      <c r="AA783" t="s">
        <v>1979</v>
      </c>
      <c r="AB783" t="s">
        <v>1879</v>
      </c>
      <c r="AC783" t="s">
        <v>1879</v>
      </c>
      <c r="AD783" t="s">
        <v>1879</v>
      </c>
      <c r="AE783" t="s">
        <v>1879</v>
      </c>
      <c r="AF783" s="97">
        <v>36526</v>
      </c>
      <c r="AG783" s="97">
        <v>36526</v>
      </c>
    </row>
    <row r="784" spans="1:33">
      <c r="A784">
        <v>1174</v>
      </c>
      <c r="B784" t="s">
        <v>5326</v>
      </c>
      <c r="C784" t="s">
        <v>542</v>
      </c>
      <c r="D784" s="96">
        <v>35606</v>
      </c>
      <c r="E784" t="s">
        <v>147</v>
      </c>
      <c r="F784">
        <v>0</v>
      </c>
      <c r="G784" t="s">
        <v>47</v>
      </c>
      <c r="H784" t="s">
        <v>1964</v>
      </c>
      <c r="I784" t="s">
        <v>1879</v>
      </c>
      <c r="J784" t="s">
        <v>1879</v>
      </c>
      <c r="K784" t="s">
        <v>1879</v>
      </c>
      <c r="L784" t="s">
        <v>1879</v>
      </c>
      <c r="M784" s="97">
        <v>36526</v>
      </c>
      <c r="N784">
        <v>1174</v>
      </c>
      <c r="O784" t="s">
        <v>5326</v>
      </c>
      <c r="P784">
        <v>1</v>
      </c>
      <c r="Q784">
        <v>1</v>
      </c>
      <c r="R784">
        <v>2005</v>
      </c>
      <c r="S784" t="s">
        <v>542</v>
      </c>
      <c r="T784" s="96">
        <v>35606</v>
      </c>
      <c r="U784">
        <f t="shared" si="36"/>
        <v>25</v>
      </c>
      <c r="V784">
        <f t="shared" si="37"/>
        <v>6</v>
      </c>
      <c r="W784">
        <f t="shared" si="38"/>
        <v>1997</v>
      </c>
      <c r="X784" t="s">
        <v>147</v>
      </c>
      <c r="Y784">
        <v>0</v>
      </c>
      <c r="Z784" t="s">
        <v>47</v>
      </c>
      <c r="AA784" t="s">
        <v>1964</v>
      </c>
      <c r="AB784" t="s">
        <v>1879</v>
      </c>
      <c r="AC784" t="s">
        <v>1879</v>
      </c>
      <c r="AD784" t="s">
        <v>1879</v>
      </c>
      <c r="AE784" t="s">
        <v>1879</v>
      </c>
      <c r="AF784" s="97">
        <v>36526</v>
      </c>
      <c r="AG784" s="97">
        <v>36526</v>
      </c>
    </row>
    <row r="785" spans="1:33">
      <c r="A785">
        <v>1175</v>
      </c>
      <c r="B785" t="s">
        <v>321</v>
      </c>
      <c r="C785" t="s">
        <v>322</v>
      </c>
      <c r="D785" s="96">
        <v>25782</v>
      </c>
      <c r="E785" t="s">
        <v>147</v>
      </c>
      <c r="F785">
        <v>0</v>
      </c>
      <c r="G785" t="s">
        <v>150</v>
      </c>
      <c r="H785" t="s">
        <v>1882</v>
      </c>
      <c r="I785" t="s">
        <v>1996</v>
      </c>
      <c r="J785" t="s">
        <v>1976</v>
      </c>
      <c r="K785" t="s">
        <v>1976</v>
      </c>
      <c r="L785" t="s">
        <v>1893</v>
      </c>
      <c r="M785" s="97">
        <v>36526</v>
      </c>
      <c r="N785">
        <v>1175</v>
      </c>
      <c r="O785" t="s">
        <v>321</v>
      </c>
      <c r="P785">
        <v>6</v>
      </c>
      <c r="Q785">
        <v>7</v>
      </c>
      <c r="R785">
        <v>2000</v>
      </c>
      <c r="S785" t="s">
        <v>322</v>
      </c>
      <c r="T785" s="96">
        <v>25782</v>
      </c>
      <c r="U785">
        <f t="shared" si="36"/>
        <v>2</v>
      </c>
      <c r="V785">
        <f t="shared" si="37"/>
        <v>8</v>
      </c>
      <c r="W785">
        <f t="shared" si="38"/>
        <v>1970</v>
      </c>
      <c r="X785" t="s">
        <v>147</v>
      </c>
      <c r="Y785">
        <v>0</v>
      </c>
      <c r="Z785" t="s">
        <v>150</v>
      </c>
      <c r="AA785" t="s">
        <v>1886</v>
      </c>
      <c r="AB785" t="s">
        <v>1904</v>
      </c>
      <c r="AC785" t="s">
        <v>2099</v>
      </c>
      <c r="AD785" t="s">
        <v>2099</v>
      </c>
      <c r="AE785" t="s">
        <v>1988</v>
      </c>
      <c r="AF785" s="97">
        <v>44830.524965277778</v>
      </c>
      <c r="AG785" s="97">
        <v>36526</v>
      </c>
    </row>
    <row r="786" spans="1:33">
      <c r="A786">
        <v>1176</v>
      </c>
      <c r="B786" t="s">
        <v>1293</v>
      </c>
      <c r="C786" t="s">
        <v>1294</v>
      </c>
      <c r="D786" s="96">
        <v>30783</v>
      </c>
      <c r="E786" t="s">
        <v>147</v>
      </c>
      <c r="F786">
        <v>1</v>
      </c>
      <c r="G786" t="s">
        <v>47</v>
      </c>
      <c r="H786" t="s">
        <v>1964</v>
      </c>
      <c r="I786" t="s">
        <v>1879</v>
      </c>
      <c r="J786" t="s">
        <v>1879</v>
      </c>
      <c r="K786" t="s">
        <v>2130</v>
      </c>
      <c r="L786" t="s">
        <v>1879</v>
      </c>
      <c r="M786" s="97">
        <v>36526</v>
      </c>
      <c r="N786">
        <v>1176</v>
      </c>
      <c r="O786" t="s">
        <v>1293</v>
      </c>
      <c r="P786">
        <v>1</v>
      </c>
      <c r="Q786">
        <v>1</v>
      </c>
      <c r="R786">
        <v>1992</v>
      </c>
      <c r="S786" t="s">
        <v>1294</v>
      </c>
      <c r="T786" s="96">
        <v>30783</v>
      </c>
      <c r="U786">
        <f t="shared" si="36"/>
        <v>11</v>
      </c>
      <c r="V786">
        <f t="shared" si="37"/>
        <v>4</v>
      </c>
      <c r="W786">
        <f t="shared" si="38"/>
        <v>1984</v>
      </c>
      <c r="X786" t="s">
        <v>147</v>
      </c>
      <c r="Y786">
        <v>1</v>
      </c>
      <c r="Z786" t="s">
        <v>47</v>
      </c>
      <c r="AA786" t="s">
        <v>1964</v>
      </c>
      <c r="AB786" t="s">
        <v>1879</v>
      </c>
      <c r="AC786" t="s">
        <v>1879</v>
      </c>
      <c r="AD786" t="s">
        <v>2130</v>
      </c>
      <c r="AE786" t="s">
        <v>1879</v>
      </c>
      <c r="AF786" s="97">
        <v>36526</v>
      </c>
      <c r="AG786" s="97">
        <v>36526</v>
      </c>
    </row>
    <row r="787" spans="1:33">
      <c r="A787">
        <v>1177</v>
      </c>
      <c r="B787" t="s">
        <v>5135</v>
      </c>
      <c r="C787" t="s">
        <v>1105</v>
      </c>
      <c r="D787" s="96">
        <v>30795</v>
      </c>
      <c r="E787" t="s">
        <v>147</v>
      </c>
      <c r="F787">
        <v>0</v>
      </c>
      <c r="G787" t="s">
        <v>47</v>
      </c>
      <c r="H787" t="s">
        <v>2053</v>
      </c>
      <c r="I787" t="s">
        <v>1879</v>
      </c>
      <c r="J787" t="s">
        <v>1993</v>
      </c>
      <c r="K787" t="s">
        <v>1926</v>
      </c>
      <c r="L787" t="s">
        <v>1879</v>
      </c>
      <c r="M787" s="97">
        <v>36526</v>
      </c>
      <c r="N787">
        <v>1177</v>
      </c>
      <c r="O787" t="s">
        <v>5135</v>
      </c>
      <c r="P787">
        <v>1</v>
      </c>
      <c r="Q787">
        <v>1</v>
      </c>
      <c r="R787">
        <v>1977</v>
      </c>
      <c r="S787" t="s">
        <v>1105</v>
      </c>
      <c r="T787" s="96">
        <v>30795</v>
      </c>
      <c r="U787">
        <f t="shared" si="36"/>
        <v>23</v>
      </c>
      <c r="V787">
        <f t="shared" si="37"/>
        <v>4</v>
      </c>
      <c r="W787">
        <f t="shared" si="38"/>
        <v>1984</v>
      </c>
      <c r="X787" t="s">
        <v>147</v>
      </c>
      <c r="Y787">
        <v>0</v>
      </c>
      <c r="Z787" t="s">
        <v>47</v>
      </c>
      <c r="AA787" t="s">
        <v>2053</v>
      </c>
      <c r="AB787" t="s">
        <v>1879</v>
      </c>
      <c r="AC787" t="s">
        <v>1993</v>
      </c>
      <c r="AD787" t="s">
        <v>1926</v>
      </c>
      <c r="AE787" t="s">
        <v>1879</v>
      </c>
      <c r="AF787" s="97">
        <v>36526</v>
      </c>
      <c r="AG787" s="97">
        <v>36526</v>
      </c>
    </row>
    <row r="788" spans="1:33">
      <c r="A788">
        <v>1178</v>
      </c>
      <c r="B788" t="s">
        <v>8754</v>
      </c>
      <c r="C788" t="s">
        <v>8756</v>
      </c>
      <c r="D788" s="96">
        <v>33970</v>
      </c>
      <c r="E788" t="s">
        <v>147</v>
      </c>
      <c r="F788">
        <v>0</v>
      </c>
      <c r="G788" t="s">
        <v>47</v>
      </c>
      <c r="H788" t="s">
        <v>2093</v>
      </c>
      <c r="I788" t="s">
        <v>1879</v>
      </c>
      <c r="J788" t="s">
        <v>1879</v>
      </c>
      <c r="K788" t="s">
        <v>1944</v>
      </c>
      <c r="L788" t="s">
        <v>1879</v>
      </c>
      <c r="M788" s="97">
        <v>36526</v>
      </c>
      <c r="N788">
        <v>1178</v>
      </c>
      <c r="O788" t="s">
        <v>8754</v>
      </c>
      <c r="P788">
        <v>2</v>
      </c>
      <c r="Q788">
        <v>7</v>
      </c>
      <c r="R788">
        <v>1986</v>
      </c>
      <c r="S788" t="s">
        <v>8756</v>
      </c>
      <c r="T788" s="96">
        <v>33970</v>
      </c>
      <c r="U788">
        <f t="shared" si="36"/>
        <v>1</v>
      </c>
      <c r="V788">
        <f t="shared" si="37"/>
        <v>1</v>
      </c>
      <c r="W788">
        <f t="shared" si="38"/>
        <v>1993</v>
      </c>
      <c r="X788" t="s">
        <v>147</v>
      </c>
      <c r="Y788">
        <v>0</v>
      </c>
      <c r="Z788" t="s">
        <v>47</v>
      </c>
      <c r="AA788" t="s">
        <v>2093</v>
      </c>
      <c r="AB788" t="s">
        <v>1879</v>
      </c>
      <c r="AC788" t="s">
        <v>1879</v>
      </c>
      <c r="AD788" t="s">
        <v>1944</v>
      </c>
      <c r="AE788" t="s">
        <v>1879</v>
      </c>
      <c r="AF788" s="97">
        <v>36526</v>
      </c>
      <c r="AG788" s="97">
        <v>36526</v>
      </c>
    </row>
    <row r="789" spans="1:33">
      <c r="A789">
        <v>1179</v>
      </c>
      <c r="B789" t="s">
        <v>8754</v>
      </c>
      <c r="C789" t="s">
        <v>8755</v>
      </c>
      <c r="D789" s="96">
        <v>34590</v>
      </c>
      <c r="E789" t="s">
        <v>147</v>
      </c>
      <c r="F789">
        <v>0</v>
      </c>
      <c r="G789" t="s">
        <v>47</v>
      </c>
      <c r="H789" t="s">
        <v>2014</v>
      </c>
      <c r="I789" t="s">
        <v>1879</v>
      </c>
      <c r="J789" t="s">
        <v>1879</v>
      </c>
      <c r="K789" t="s">
        <v>2056</v>
      </c>
      <c r="L789" t="s">
        <v>1879</v>
      </c>
      <c r="M789" s="97">
        <v>36526</v>
      </c>
      <c r="N789">
        <v>1179</v>
      </c>
      <c r="O789" t="s">
        <v>8754</v>
      </c>
      <c r="P789">
        <v>13</v>
      </c>
      <c r="Q789">
        <v>6</v>
      </c>
      <c r="R789">
        <v>1999</v>
      </c>
      <c r="S789" t="s">
        <v>8755</v>
      </c>
      <c r="T789" s="96">
        <v>34590</v>
      </c>
      <c r="U789">
        <f t="shared" si="36"/>
        <v>13</v>
      </c>
      <c r="V789">
        <f t="shared" si="37"/>
        <v>9</v>
      </c>
      <c r="W789">
        <f t="shared" si="38"/>
        <v>1994</v>
      </c>
      <c r="X789" t="s">
        <v>147</v>
      </c>
      <c r="Y789">
        <v>0</v>
      </c>
      <c r="Z789" t="s">
        <v>47</v>
      </c>
      <c r="AA789" t="s">
        <v>2014</v>
      </c>
      <c r="AB789" t="s">
        <v>1879</v>
      </c>
      <c r="AC789" t="s">
        <v>1879</v>
      </c>
      <c r="AD789" t="s">
        <v>2056</v>
      </c>
      <c r="AE789" t="s">
        <v>1879</v>
      </c>
      <c r="AF789" s="97">
        <v>36526</v>
      </c>
      <c r="AG789" s="97">
        <v>36526</v>
      </c>
    </row>
    <row r="790" spans="1:33">
      <c r="A790">
        <v>1180</v>
      </c>
      <c r="B790" t="s">
        <v>7473</v>
      </c>
      <c r="C790" t="s">
        <v>7475</v>
      </c>
      <c r="D790" s="96">
        <v>33124</v>
      </c>
      <c r="E790" t="s">
        <v>147</v>
      </c>
      <c r="F790">
        <v>0</v>
      </c>
      <c r="G790" t="s">
        <v>47</v>
      </c>
      <c r="H790" t="s">
        <v>1979</v>
      </c>
      <c r="I790" t="s">
        <v>1879</v>
      </c>
      <c r="J790" t="s">
        <v>1921</v>
      </c>
      <c r="K790" t="s">
        <v>1921</v>
      </c>
      <c r="L790" t="s">
        <v>1879</v>
      </c>
      <c r="M790" s="97">
        <v>36526</v>
      </c>
      <c r="N790">
        <v>1180</v>
      </c>
      <c r="O790" t="s">
        <v>7473</v>
      </c>
      <c r="P790">
        <v>31</v>
      </c>
      <c r="Q790">
        <v>1</v>
      </c>
      <c r="R790">
        <v>2000</v>
      </c>
      <c r="S790" t="s">
        <v>7475</v>
      </c>
      <c r="T790" s="96">
        <v>33124</v>
      </c>
      <c r="U790">
        <f t="shared" si="36"/>
        <v>8</v>
      </c>
      <c r="V790">
        <f t="shared" si="37"/>
        <v>9</v>
      </c>
      <c r="W790">
        <f t="shared" si="38"/>
        <v>1990</v>
      </c>
      <c r="X790" t="s">
        <v>147</v>
      </c>
      <c r="Y790">
        <v>0</v>
      </c>
      <c r="Z790" t="s">
        <v>47</v>
      </c>
      <c r="AA790" t="s">
        <v>1979</v>
      </c>
      <c r="AB790" t="s">
        <v>1879</v>
      </c>
      <c r="AC790" t="s">
        <v>1921</v>
      </c>
      <c r="AD790" t="s">
        <v>1921</v>
      </c>
      <c r="AE790" t="s">
        <v>1879</v>
      </c>
      <c r="AF790" s="97">
        <v>36526</v>
      </c>
      <c r="AG790" s="97">
        <v>36526</v>
      </c>
    </row>
    <row r="791" spans="1:33">
      <c r="A791">
        <v>1181</v>
      </c>
      <c r="B791" t="s">
        <v>1482</v>
      </c>
      <c r="C791" t="s">
        <v>365</v>
      </c>
      <c r="D791" s="96">
        <v>31444</v>
      </c>
      <c r="E791" t="s">
        <v>147</v>
      </c>
      <c r="F791">
        <v>0</v>
      </c>
      <c r="G791" t="s">
        <v>47</v>
      </c>
      <c r="M791" s="97">
        <v>36526</v>
      </c>
      <c r="N791">
        <v>1181</v>
      </c>
      <c r="O791" t="s">
        <v>1482</v>
      </c>
      <c r="P791">
        <v>24</v>
      </c>
      <c r="Q791">
        <v>5</v>
      </c>
      <c r="R791">
        <v>1999</v>
      </c>
      <c r="S791" t="s">
        <v>365</v>
      </c>
      <c r="T791" s="96">
        <v>31444</v>
      </c>
      <c r="U791">
        <f t="shared" si="36"/>
        <v>1</v>
      </c>
      <c r="V791">
        <f t="shared" si="37"/>
        <v>2</v>
      </c>
      <c r="W791">
        <f t="shared" si="38"/>
        <v>1986</v>
      </c>
      <c r="X791" t="s">
        <v>147</v>
      </c>
      <c r="Y791">
        <v>0</v>
      </c>
      <c r="Z791" t="s">
        <v>47</v>
      </c>
      <c r="AF791" s="97">
        <v>36526</v>
      </c>
      <c r="AG791" s="97">
        <v>36526</v>
      </c>
    </row>
    <row r="792" spans="1:33">
      <c r="A792">
        <v>1182</v>
      </c>
      <c r="B792" t="s">
        <v>7478</v>
      </c>
      <c r="C792" t="s">
        <v>4815</v>
      </c>
      <c r="D792" s="96">
        <v>17168</v>
      </c>
      <c r="E792" t="s">
        <v>158</v>
      </c>
      <c r="F792">
        <v>0</v>
      </c>
      <c r="G792" t="s">
        <v>47</v>
      </c>
      <c r="H792" t="s">
        <v>1964</v>
      </c>
      <c r="I792" t="s">
        <v>1879</v>
      </c>
      <c r="J792" t="s">
        <v>1879</v>
      </c>
      <c r="K792" t="s">
        <v>1927</v>
      </c>
      <c r="L792" t="s">
        <v>1879</v>
      </c>
      <c r="M792" s="97">
        <v>36526</v>
      </c>
      <c r="N792">
        <v>1182</v>
      </c>
      <c r="O792" t="s">
        <v>7478</v>
      </c>
      <c r="P792">
        <v>29</v>
      </c>
      <c r="Q792">
        <v>1</v>
      </c>
      <c r="R792">
        <v>2005</v>
      </c>
      <c r="S792" t="s">
        <v>4815</v>
      </c>
      <c r="T792" s="96">
        <v>17168</v>
      </c>
      <c r="U792">
        <f t="shared" si="36"/>
        <v>1</v>
      </c>
      <c r="V792">
        <f t="shared" si="37"/>
        <v>1</v>
      </c>
      <c r="W792">
        <f t="shared" si="38"/>
        <v>1947</v>
      </c>
      <c r="X792" t="s">
        <v>158</v>
      </c>
      <c r="Y792">
        <v>0</v>
      </c>
      <c r="Z792" t="s">
        <v>47</v>
      </c>
      <c r="AA792" t="s">
        <v>1964</v>
      </c>
      <c r="AB792" t="s">
        <v>1879</v>
      </c>
      <c r="AC792" t="s">
        <v>1879</v>
      </c>
      <c r="AD792" t="s">
        <v>1927</v>
      </c>
      <c r="AE792" t="s">
        <v>1879</v>
      </c>
      <c r="AF792" s="97">
        <v>36526</v>
      </c>
      <c r="AG792" s="97">
        <v>36526</v>
      </c>
    </row>
    <row r="793" spans="1:33">
      <c r="A793">
        <v>1183</v>
      </c>
      <c r="B793" t="s">
        <v>476</v>
      </c>
      <c r="C793" t="s">
        <v>74</v>
      </c>
      <c r="D793" s="96">
        <v>19184</v>
      </c>
      <c r="E793" t="s">
        <v>147</v>
      </c>
      <c r="F793">
        <v>0</v>
      </c>
      <c r="G793" t="s">
        <v>386</v>
      </c>
      <c r="H793" t="s">
        <v>1882</v>
      </c>
      <c r="I793" t="s">
        <v>3179</v>
      </c>
      <c r="J793" t="s">
        <v>2021</v>
      </c>
      <c r="K793" t="s">
        <v>2021</v>
      </c>
      <c r="L793" t="s">
        <v>1926</v>
      </c>
      <c r="M793" s="97">
        <v>36526</v>
      </c>
      <c r="N793">
        <v>1183</v>
      </c>
      <c r="O793" t="s">
        <v>476</v>
      </c>
      <c r="P793">
        <v>15</v>
      </c>
      <c r="Q793">
        <v>3</v>
      </c>
      <c r="R793">
        <v>2009</v>
      </c>
      <c r="S793" t="s">
        <v>74</v>
      </c>
      <c r="T793" s="96">
        <v>19184</v>
      </c>
      <c r="U793">
        <f t="shared" si="36"/>
        <v>9</v>
      </c>
      <c r="V793">
        <f t="shared" si="37"/>
        <v>7</v>
      </c>
      <c r="W793">
        <f t="shared" si="38"/>
        <v>1952</v>
      </c>
      <c r="X793" t="s">
        <v>147</v>
      </c>
      <c r="Y793">
        <v>0</v>
      </c>
      <c r="Z793" t="s">
        <v>386</v>
      </c>
      <c r="AA793" t="s">
        <v>1886</v>
      </c>
      <c r="AB793" t="s">
        <v>5301</v>
      </c>
      <c r="AC793" t="s">
        <v>1944</v>
      </c>
      <c r="AD793" t="s">
        <v>1944</v>
      </c>
      <c r="AE793" t="s">
        <v>1926</v>
      </c>
      <c r="AF793" s="97">
        <v>43497</v>
      </c>
      <c r="AG793" s="97">
        <v>36526</v>
      </c>
    </row>
    <row r="794" spans="1:33">
      <c r="A794">
        <v>1184</v>
      </c>
      <c r="B794" t="s">
        <v>6566</v>
      </c>
      <c r="C794" t="s">
        <v>308</v>
      </c>
      <c r="D794" s="96">
        <v>25730</v>
      </c>
      <c r="E794" t="s">
        <v>147</v>
      </c>
      <c r="F794">
        <v>0</v>
      </c>
      <c r="G794" t="s">
        <v>47</v>
      </c>
      <c r="H794" t="s">
        <v>1956</v>
      </c>
      <c r="I794" t="s">
        <v>1879</v>
      </c>
      <c r="J794" t="s">
        <v>1879</v>
      </c>
      <c r="K794" t="s">
        <v>1929</v>
      </c>
      <c r="L794" t="s">
        <v>1879</v>
      </c>
      <c r="M794" s="97">
        <v>36526</v>
      </c>
      <c r="N794">
        <v>1184</v>
      </c>
      <c r="O794" t="s">
        <v>6566</v>
      </c>
      <c r="P794">
        <v>18</v>
      </c>
      <c r="Q794">
        <v>10</v>
      </c>
      <c r="R794">
        <v>1968</v>
      </c>
      <c r="S794" t="s">
        <v>308</v>
      </c>
      <c r="T794" s="96">
        <v>25730</v>
      </c>
      <c r="U794">
        <f t="shared" si="36"/>
        <v>11</v>
      </c>
      <c r="V794">
        <f t="shared" si="37"/>
        <v>6</v>
      </c>
      <c r="W794">
        <f t="shared" si="38"/>
        <v>1970</v>
      </c>
      <c r="X794" t="s">
        <v>147</v>
      </c>
      <c r="Y794">
        <v>0</v>
      </c>
      <c r="Z794" t="s">
        <v>47</v>
      </c>
      <c r="AA794" t="s">
        <v>1886</v>
      </c>
      <c r="AB794" t="s">
        <v>1879</v>
      </c>
      <c r="AC794" t="s">
        <v>1879</v>
      </c>
      <c r="AD794" t="s">
        <v>1929</v>
      </c>
      <c r="AE794" t="s">
        <v>1927</v>
      </c>
      <c r="AF794" s="97">
        <v>44743.559907407405</v>
      </c>
      <c r="AG794" s="97">
        <v>36526</v>
      </c>
    </row>
    <row r="795" spans="1:33">
      <c r="A795">
        <v>1185</v>
      </c>
      <c r="B795" t="s">
        <v>4698</v>
      </c>
      <c r="C795" t="s">
        <v>159</v>
      </c>
      <c r="D795" s="96">
        <v>28491</v>
      </c>
      <c r="E795" t="s">
        <v>147</v>
      </c>
      <c r="F795">
        <v>0</v>
      </c>
      <c r="G795" t="s">
        <v>47</v>
      </c>
      <c r="M795" s="97">
        <v>36526</v>
      </c>
      <c r="N795">
        <v>1185</v>
      </c>
      <c r="O795" t="s">
        <v>4698</v>
      </c>
      <c r="P795">
        <v>2</v>
      </c>
      <c r="Q795">
        <v>4</v>
      </c>
      <c r="R795">
        <v>1988</v>
      </c>
      <c r="S795" t="s">
        <v>159</v>
      </c>
      <c r="T795" s="96">
        <v>28491</v>
      </c>
      <c r="U795">
        <f t="shared" si="36"/>
        <v>1</v>
      </c>
      <c r="V795">
        <f t="shared" si="37"/>
        <v>1</v>
      </c>
      <c r="W795">
        <f t="shared" si="38"/>
        <v>1978</v>
      </c>
      <c r="X795" t="s">
        <v>147</v>
      </c>
      <c r="Y795">
        <v>0</v>
      </c>
      <c r="Z795" t="s">
        <v>47</v>
      </c>
      <c r="AF795" s="97">
        <v>36526</v>
      </c>
      <c r="AG795" s="97">
        <v>36526</v>
      </c>
    </row>
    <row r="796" spans="1:33">
      <c r="A796">
        <v>1186</v>
      </c>
      <c r="B796" t="s">
        <v>6963</v>
      </c>
      <c r="C796" t="s">
        <v>541</v>
      </c>
      <c r="D796" s="96">
        <v>32182</v>
      </c>
      <c r="E796" t="s">
        <v>147</v>
      </c>
      <c r="F796">
        <v>0</v>
      </c>
      <c r="G796" t="s">
        <v>47</v>
      </c>
      <c r="H796" t="s">
        <v>1979</v>
      </c>
      <c r="I796" t="s">
        <v>1879</v>
      </c>
      <c r="J796" t="s">
        <v>1927</v>
      </c>
      <c r="K796" t="s">
        <v>1947</v>
      </c>
      <c r="L796" t="s">
        <v>1879</v>
      </c>
      <c r="M796" s="97">
        <v>36526</v>
      </c>
      <c r="N796">
        <v>1186</v>
      </c>
      <c r="O796" t="s">
        <v>6963</v>
      </c>
      <c r="P796">
        <v>1</v>
      </c>
      <c r="Q796">
        <v>1</v>
      </c>
      <c r="R796">
        <v>1934</v>
      </c>
      <c r="S796" t="s">
        <v>541</v>
      </c>
      <c r="T796" s="96">
        <v>32182</v>
      </c>
      <c r="U796">
        <f t="shared" si="36"/>
        <v>9</v>
      </c>
      <c r="V796">
        <f t="shared" si="37"/>
        <v>2</v>
      </c>
      <c r="W796">
        <f t="shared" si="38"/>
        <v>1988</v>
      </c>
      <c r="X796" t="s">
        <v>147</v>
      </c>
      <c r="Y796">
        <v>0</v>
      </c>
      <c r="Z796" t="s">
        <v>47</v>
      </c>
      <c r="AA796" t="s">
        <v>1979</v>
      </c>
      <c r="AB796" t="s">
        <v>1879</v>
      </c>
      <c r="AC796" t="s">
        <v>1927</v>
      </c>
      <c r="AD796" t="s">
        <v>1947</v>
      </c>
      <c r="AE796" t="s">
        <v>1879</v>
      </c>
      <c r="AF796" s="97">
        <v>36526</v>
      </c>
      <c r="AG796" s="97">
        <v>36526</v>
      </c>
    </row>
    <row r="797" spans="1:33">
      <c r="A797">
        <v>1187</v>
      </c>
      <c r="B797" t="s">
        <v>4475</v>
      </c>
      <c r="C797" t="s">
        <v>480</v>
      </c>
      <c r="D797" s="96">
        <v>32143</v>
      </c>
      <c r="E797" t="s">
        <v>147</v>
      </c>
      <c r="F797">
        <v>0</v>
      </c>
      <c r="G797" t="s">
        <v>47</v>
      </c>
      <c r="H797" t="s">
        <v>1964</v>
      </c>
      <c r="I797" t="s">
        <v>1879</v>
      </c>
      <c r="J797" t="s">
        <v>1879</v>
      </c>
      <c r="K797" t="s">
        <v>1879</v>
      </c>
      <c r="L797" t="s">
        <v>1879</v>
      </c>
      <c r="M797" s="97">
        <v>36526</v>
      </c>
      <c r="N797">
        <v>1187</v>
      </c>
      <c r="O797" t="s">
        <v>4475</v>
      </c>
      <c r="P797">
        <v>7</v>
      </c>
      <c r="Q797">
        <v>6</v>
      </c>
      <c r="R797">
        <v>1986</v>
      </c>
      <c r="S797" t="s">
        <v>480</v>
      </c>
      <c r="T797" s="96">
        <v>32143</v>
      </c>
      <c r="U797">
        <f t="shared" si="36"/>
        <v>1</v>
      </c>
      <c r="V797">
        <f t="shared" si="37"/>
        <v>1</v>
      </c>
      <c r="W797">
        <f t="shared" si="38"/>
        <v>1988</v>
      </c>
      <c r="X797" t="s">
        <v>147</v>
      </c>
      <c r="Y797">
        <v>0</v>
      </c>
      <c r="Z797" t="s">
        <v>47</v>
      </c>
      <c r="AA797" t="s">
        <v>1964</v>
      </c>
      <c r="AB797" t="s">
        <v>1879</v>
      </c>
      <c r="AC797" t="s">
        <v>1879</v>
      </c>
      <c r="AD797" t="s">
        <v>1879</v>
      </c>
      <c r="AE797" t="s">
        <v>1879</v>
      </c>
      <c r="AF797" s="97">
        <v>36526</v>
      </c>
      <c r="AG797" s="97">
        <v>36526</v>
      </c>
    </row>
    <row r="798" spans="1:33">
      <c r="A798">
        <v>1188</v>
      </c>
      <c r="B798" t="s">
        <v>8694</v>
      </c>
      <c r="C798" t="s">
        <v>258</v>
      </c>
      <c r="D798" s="96">
        <v>15945</v>
      </c>
      <c r="E798" t="s">
        <v>147</v>
      </c>
      <c r="F798">
        <v>0</v>
      </c>
      <c r="G798" t="s">
        <v>212</v>
      </c>
      <c r="H798" t="s">
        <v>2053</v>
      </c>
      <c r="I798" t="s">
        <v>1879</v>
      </c>
      <c r="J798" t="s">
        <v>1924</v>
      </c>
      <c r="K798" t="s">
        <v>1884</v>
      </c>
      <c r="L798" t="s">
        <v>1879</v>
      </c>
      <c r="M798" s="97">
        <v>36526</v>
      </c>
      <c r="N798">
        <v>1188</v>
      </c>
      <c r="O798" t="s">
        <v>8694</v>
      </c>
      <c r="P798">
        <v>1</v>
      </c>
      <c r="Q798">
        <v>1</v>
      </c>
      <c r="R798">
        <v>1996</v>
      </c>
      <c r="S798" t="s">
        <v>258</v>
      </c>
      <c r="T798" s="96">
        <v>15945</v>
      </c>
      <c r="U798">
        <f t="shared" si="36"/>
        <v>27</v>
      </c>
      <c r="V798">
        <f t="shared" si="37"/>
        <v>8</v>
      </c>
      <c r="W798">
        <f t="shared" si="38"/>
        <v>1943</v>
      </c>
      <c r="X798" t="s">
        <v>147</v>
      </c>
      <c r="Y798">
        <v>0</v>
      </c>
      <c r="Z798" t="s">
        <v>212</v>
      </c>
      <c r="AA798" t="s">
        <v>2053</v>
      </c>
      <c r="AB798" t="s">
        <v>1879</v>
      </c>
      <c r="AC798" t="s">
        <v>1924</v>
      </c>
      <c r="AD798" t="s">
        <v>1884</v>
      </c>
      <c r="AE798" t="s">
        <v>1879</v>
      </c>
      <c r="AF798" s="97">
        <v>36526</v>
      </c>
      <c r="AG798" s="97">
        <v>36526</v>
      </c>
    </row>
    <row r="799" spans="1:33">
      <c r="A799">
        <v>1189</v>
      </c>
      <c r="B799" t="s">
        <v>8085</v>
      </c>
      <c r="C799" t="s">
        <v>1291</v>
      </c>
      <c r="D799" s="96">
        <v>17566</v>
      </c>
      <c r="E799" t="s">
        <v>147</v>
      </c>
      <c r="F799">
        <v>0</v>
      </c>
      <c r="G799" t="s">
        <v>47</v>
      </c>
      <c r="H799" t="s">
        <v>1964</v>
      </c>
      <c r="I799" t="s">
        <v>1879</v>
      </c>
      <c r="J799" t="s">
        <v>1879</v>
      </c>
      <c r="K799" t="s">
        <v>1881</v>
      </c>
      <c r="L799" t="s">
        <v>1879</v>
      </c>
      <c r="M799" s="97">
        <v>36526</v>
      </c>
      <c r="N799">
        <v>1189</v>
      </c>
      <c r="O799" t="s">
        <v>8085</v>
      </c>
      <c r="P799">
        <v>6</v>
      </c>
      <c r="Q799">
        <v>11</v>
      </c>
      <c r="R799">
        <v>1960</v>
      </c>
      <c r="S799" t="s">
        <v>1291</v>
      </c>
      <c r="T799" s="96">
        <v>17566</v>
      </c>
      <c r="U799">
        <f t="shared" si="36"/>
        <v>3</v>
      </c>
      <c r="V799">
        <f t="shared" si="37"/>
        <v>2</v>
      </c>
      <c r="W799">
        <f t="shared" si="38"/>
        <v>1948</v>
      </c>
      <c r="X799" t="s">
        <v>147</v>
      </c>
      <c r="Y799">
        <v>0</v>
      </c>
      <c r="Z799" t="s">
        <v>47</v>
      </c>
      <c r="AA799" t="s">
        <v>1964</v>
      </c>
      <c r="AB799" t="s">
        <v>1879</v>
      </c>
      <c r="AC799" t="s">
        <v>1879</v>
      </c>
      <c r="AD799" t="s">
        <v>1881</v>
      </c>
      <c r="AE799" t="s">
        <v>1879</v>
      </c>
      <c r="AF799" s="97">
        <v>41823</v>
      </c>
      <c r="AG799" s="97">
        <v>36526</v>
      </c>
    </row>
    <row r="800" spans="1:33">
      <c r="A800">
        <v>1190</v>
      </c>
      <c r="B800" t="s">
        <v>1027</v>
      </c>
      <c r="C800" t="s">
        <v>154</v>
      </c>
      <c r="D800" s="96">
        <v>23648</v>
      </c>
      <c r="E800" t="s">
        <v>147</v>
      </c>
      <c r="F800">
        <v>0</v>
      </c>
      <c r="G800" t="s">
        <v>28</v>
      </c>
      <c r="H800" t="s">
        <v>1882</v>
      </c>
      <c r="I800" t="s">
        <v>5948</v>
      </c>
      <c r="J800" t="s">
        <v>1881</v>
      </c>
      <c r="K800" t="s">
        <v>1881</v>
      </c>
      <c r="L800" t="s">
        <v>1889</v>
      </c>
      <c r="M800" s="97">
        <v>36526</v>
      </c>
      <c r="N800">
        <v>1190</v>
      </c>
      <c r="O800" t="s">
        <v>1027</v>
      </c>
      <c r="P800">
        <v>18</v>
      </c>
      <c r="Q800">
        <v>9</v>
      </c>
      <c r="R800">
        <v>2007</v>
      </c>
      <c r="S800" t="s">
        <v>154</v>
      </c>
      <c r="T800" s="96">
        <v>23648</v>
      </c>
      <c r="U800">
        <f t="shared" si="36"/>
        <v>28</v>
      </c>
      <c r="V800">
        <f t="shared" si="37"/>
        <v>9</v>
      </c>
      <c r="W800">
        <f t="shared" si="38"/>
        <v>1964</v>
      </c>
      <c r="X800" t="s">
        <v>147</v>
      </c>
      <c r="Y800">
        <v>0</v>
      </c>
      <c r="Z800" t="s">
        <v>28</v>
      </c>
      <c r="AA800" t="s">
        <v>1886</v>
      </c>
      <c r="AB800" t="s">
        <v>3293</v>
      </c>
      <c r="AC800" t="s">
        <v>1959</v>
      </c>
      <c r="AD800" t="s">
        <v>1959</v>
      </c>
      <c r="AE800" t="s">
        <v>1888</v>
      </c>
      <c r="AF800" s="97">
        <v>44660.950046296297</v>
      </c>
      <c r="AG800" s="97">
        <v>36526</v>
      </c>
    </row>
    <row r="801" spans="1:33">
      <c r="A801">
        <v>1191</v>
      </c>
      <c r="B801" t="s">
        <v>7844</v>
      </c>
      <c r="C801" t="s">
        <v>4878</v>
      </c>
      <c r="D801" s="96">
        <v>18424</v>
      </c>
      <c r="E801" t="s">
        <v>147</v>
      </c>
      <c r="F801">
        <v>0</v>
      </c>
      <c r="G801" t="s">
        <v>47</v>
      </c>
      <c r="H801" t="s">
        <v>1964</v>
      </c>
      <c r="I801" t="s">
        <v>1879</v>
      </c>
      <c r="J801" t="s">
        <v>1879</v>
      </c>
      <c r="K801" t="s">
        <v>1937</v>
      </c>
      <c r="L801" t="s">
        <v>1879</v>
      </c>
      <c r="M801" s="97">
        <v>36526</v>
      </c>
      <c r="N801">
        <v>1191</v>
      </c>
      <c r="O801" t="s">
        <v>7844</v>
      </c>
      <c r="P801">
        <v>2</v>
      </c>
      <c r="Q801">
        <v>8</v>
      </c>
      <c r="R801">
        <v>1991</v>
      </c>
      <c r="S801" t="s">
        <v>4878</v>
      </c>
      <c r="T801" s="96">
        <v>18424</v>
      </c>
      <c r="U801">
        <f t="shared" si="36"/>
        <v>10</v>
      </c>
      <c r="V801">
        <f t="shared" si="37"/>
        <v>6</v>
      </c>
      <c r="W801">
        <f t="shared" si="38"/>
        <v>1950</v>
      </c>
      <c r="X801" t="s">
        <v>147</v>
      </c>
      <c r="Y801">
        <v>0</v>
      </c>
      <c r="Z801" t="s">
        <v>47</v>
      </c>
      <c r="AA801" t="s">
        <v>1964</v>
      </c>
      <c r="AB801" t="s">
        <v>1879</v>
      </c>
      <c r="AC801" t="s">
        <v>1879</v>
      </c>
      <c r="AD801" t="s">
        <v>1937</v>
      </c>
      <c r="AE801" t="s">
        <v>1879</v>
      </c>
      <c r="AF801" s="97">
        <v>36526</v>
      </c>
      <c r="AG801" s="97">
        <v>36526</v>
      </c>
    </row>
    <row r="802" spans="1:33">
      <c r="A802">
        <v>1192</v>
      </c>
      <c r="B802" t="s">
        <v>805</v>
      </c>
      <c r="C802" t="s">
        <v>162</v>
      </c>
      <c r="D802" s="96">
        <v>22618</v>
      </c>
      <c r="E802" t="s">
        <v>147</v>
      </c>
      <c r="F802">
        <v>0</v>
      </c>
      <c r="G802" t="s">
        <v>28</v>
      </c>
      <c r="H802" t="s">
        <v>1882</v>
      </c>
      <c r="I802" t="s">
        <v>1879</v>
      </c>
      <c r="J802" t="s">
        <v>1879</v>
      </c>
      <c r="K802" t="s">
        <v>1899</v>
      </c>
      <c r="L802" t="s">
        <v>1902</v>
      </c>
      <c r="M802" s="97">
        <v>36526</v>
      </c>
      <c r="N802">
        <v>1192</v>
      </c>
      <c r="O802" t="s">
        <v>805</v>
      </c>
      <c r="P802">
        <v>1</v>
      </c>
      <c r="Q802">
        <v>1</v>
      </c>
      <c r="R802">
        <v>2001</v>
      </c>
      <c r="S802" t="s">
        <v>162</v>
      </c>
      <c r="T802" s="96">
        <v>22618</v>
      </c>
      <c r="U802">
        <f t="shared" si="36"/>
        <v>3</v>
      </c>
      <c r="V802">
        <f t="shared" si="37"/>
        <v>12</v>
      </c>
      <c r="W802">
        <f t="shared" si="38"/>
        <v>1961</v>
      </c>
      <c r="X802" t="s">
        <v>147</v>
      </c>
      <c r="Y802">
        <v>0</v>
      </c>
      <c r="Z802" t="s">
        <v>28</v>
      </c>
      <c r="AA802" t="s">
        <v>1886</v>
      </c>
      <c r="AB802" t="s">
        <v>1879</v>
      </c>
      <c r="AC802" t="s">
        <v>1879</v>
      </c>
      <c r="AD802" t="s">
        <v>1899</v>
      </c>
      <c r="AE802" t="s">
        <v>1921</v>
      </c>
      <c r="AF802" s="97">
        <v>43290</v>
      </c>
      <c r="AG802" s="97">
        <v>36526</v>
      </c>
    </row>
    <row r="803" spans="1:33">
      <c r="A803">
        <v>1193</v>
      </c>
      <c r="B803" t="s">
        <v>6423</v>
      </c>
      <c r="C803" t="s">
        <v>1658</v>
      </c>
      <c r="D803" s="96">
        <v>32690</v>
      </c>
      <c r="E803" t="s">
        <v>158</v>
      </c>
      <c r="F803">
        <v>0</v>
      </c>
      <c r="G803" t="s">
        <v>47</v>
      </c>
      <c r="M803" s="97">
        <v>36526</v>
      </c>
      <c r="N803">
        <v>1193</v>
      </c>
      <c r="O803" t="s">
        <v>6423</v>
      </c>
      <c r="P803">
        <v>5</v>
      </c>
      <c r="Q803">
        <v>11</v>
      </c>
      <c r="R803">
        <v>1954</v>
      </c>
      <c r="S803" t="s">
        <v>1658</v>
      </c>
      <c r="T803" s="96">
        <v>32690</v>
      </c>
      <c r="U803">
        <f t="shared" si="36"/>
        <v>1</v>
      </c>
      <c r="V803">
        <f t="shared" si="37"/>
        <v>7</v>
      </c>
      <c r="W803">
        <f t="shared" si="38"/>
        <v>1989</v>
      </c>
      <c r="X803" t="s">
        <v>158</v>
      </c>
      <c r="Y803">
        <v>0</v>
      </c>
      <c r="Z803" t="s">
        <v>47</v>
      </c>
      <c r="AF803" s="97">
        <v>36526</v>
      </c>
      <c r="AG803" s="97">
        <v>36526</v>
      </c>
    </row>
    <row r="804" spans="1:33">
      <c r="A804">
        <v>1194</v>
      </c>
      <c r="B804" t="s">
        <v>5395</v>
      </c>
      <c r="C804" t="s">
        <v>5396</v>
      </c>
      <c r="D804" s="96">
        <v>33095</v>
      </c>
      <c r="E804" t="s">
        <v>158</v>
      </c>
      <c r="F804">
        <v>0</v>
      </c>
      <c r="G804" t="s">
        <v>47</v>
      </c>
      <c r="H804" t="s">
        <v>1964</v>
      </c>
      <c r="I804" t="s">
        <v>1879</v>
      </c>
      <c r="J804" t="s">
        <v>1879</v>
      </c>
      <c r="K804" t="s">
        <v>1879</v>
      </c>
      <c r="L804" t="s">
        <v>1879</v>
      </c>
      <c r="M804" s="97">
        <v>36526</v>
      </c>
      <c r="N804">
        <v>1194</v>
      </c>
      <c r="O804" t="s">
        <v>5395</v>
      </c>
      <c r="P804">
        <v>15</v>
      </c>
      <c r="Q804">
        <v>7</v>
      </c>
      <c r="R804">
        <v>2003</v>
      </c>
      <c r="S804" t="s">
        <v>5396</v>
      </c>
      <c r="T804" s="96">
        <v>33095</v>
      </c>
      <c r="U804">
        <f t="shared" si="36"/>
        <v>10</v>
      </c>
      <c r="V804">
        <f t="shared" si="37"/>
        <v>8</v>
      </c>
      <c r="W804">
        <f t="shared" si="38"/>
        <v>1990</v>
      </c>
      <c r="X804" t="s">
        <v>158</v>
      </c>
      <c r="Y804">
        <v>0</v>
      </c>
      <c r="Z804" t="s">
        <v>47</v>
      </c>
      <c r="AA804" t="s">
        <v>1964</v>
      </c>
      <c r="AB804" t="s">
        <v>1879</v>
      </c>
      <c r="AC804" t="s">
        <v>1879</v>
      </c>
      <c r="AD804" t="s">
        <v>1879</v>
      </c>
      <c r="AE804" t="s">
        <v>1879</v>
      </c>
      <c r="AF804" s="97">
        <v>36526</v>
      </c>
      <c r="AG804" s="97">
        <v>36526</v>
      </c>
    </row>
    <row r="805" spans="1:33">
      <c r="A805">
        <v>1195</v>
      </c>
      <c r="B805" t="s">
        <v>4703</v>
      </c>
      <c r="C805" t="s">
        <v>4400</v>
      </c>
      <c r="D805" s="96">
        <v>32766</v>
      </c>
      <c r="E805" t="s">
        <v>147</v>
      </c>
      <c r="F805">
        <v>0</v>
      </c>
      <c r="G805" t="s">
        <v>47</v>
      </c>
      <c r="H805" t="s">
        <v>1964</v>
      </c>
      <c r="I805" t="s">
        <v>1879</v>
      </c>
      <c r="J805" t="s">
        <v>1879</v>
      </c>
      <c r="K805" t="s">
        <v>1879</v>
      </c>
      <c r="L805" t="s">
        <v>1879</v>
      </c>
      <c r="M805" s="97">
        <v>36526</v>
      </c>
      <c r="N805">
        <v>1195</v>
      </c>
      <c r="O805" t="s">
        <v>4703</v>
      </c>
      <c r="P805">
        <v>1</v>
      </c>
      <c r="Q805">
        <v>1</v>
      </c>
      <c r="R805">
        <v>1998</v>
      </c>
      <c r="S805" t="s">
        <v>4400</v>
      </c>
      <c r="T805" s="96">
        <v>32766</v>
      </c>
      <c r="U805">
        <f t="shared" si="36"/>
        <v>15</v>
      </c>
      <c r="V805">
        <f t="shared" si="37"/>
        <v>9</v>
      </c>
      <c r="W805">
        <f t="shared" si="38"/>
        <v>1989</v>
      </c>
      <c r="X805" t="s">
        <v>147</v>
      </c>
      <c r="Y805">
        <v>0</v>
      </c>
      <c r="Z805" t="s">
        <v>47</v>
      </c>
      <c r="AA805" t="s">
        <v>1964</v>
      </c>
      <c r="AB805" t="s">
        <v>1879</v>
      </c>
      <c r="AC805" t="s">
        <v>1879</v>
      </c>
      <c r="AD805" t="s">
        <v>1879</v>
      </c>
      <c r="AE805" t="s">
        <v>1879</v>
      </c>
      <c r="AF805" s="97">
        <v>36526</v>
      </c>
      <c r="AG805" s="97">
        <v>36526</v>
      </c>
    </row>
    <row r="806" spans="1:33">
      <c r="A806">
        <v>1196</v>
      </c>
      <c r="B806" t="s">
        <v>9085</v>
      </c>
      <c r="C806" t="s">
        <v>664</v>
      </c>
      <c r="D806" s="96">
        <v>33082</v>
      </c>
      <c r="E806" t="s">
        <v>147</v>
      </c>
      <c r="F806">
        <v>0</v>
      </c>
      <c r="G806" t="s">
        <v>47</v>
      </c>
      <c r="H806" t="s">
        <v>1964</v>
      </c>
      <c r="I806" t="s">
        <v>1879</v>
      </c>
      <c r="J806" t="s">
        <v>1879</v>
      </c>
      <c r="K806" t="s">
        <v>1879</v>
      </c>
      <c r="L806" t="s">
        <v>1879</v>
      </c>
      <c r="M806" s="97">
        <v>36526</v>
      </c>
      <c r="N806">
        <v>1196</v>
      </c>
      <c r="O806" t="s">
        <v>9085</v>
      </c>
      <c r="P806">
        <v>1</v>
      </c>
      <c r="Q806">
        <v>1</v>
      </c>
      <c r="R806">
        <v>1900</v>
      </c>
      <c r="S806" t="s">
        <v>664</v>
      </c>
      <c r="T806" s="96">
        <v>33082</v>
      </c>
      <c r="U806">
        <f t="shared" si="36"/>
        <v>28</v>
      </c>
      <c r="V806">
        <f t="shared" si="37"/>
        <v>7</v>
      </c>
      <c r="W806">
        <f t="shared" si="38"/>
        <v>1990</v>
      </c>
      <c r="X806" t="s">
        <v>147</v>
      </c>
      <c r="Y806">
        <v>0</v>
      </c>
      <c r="Z806" t="s">
        <v>47</v>
      </c>
      <c r="AA806" t="s">
        <v>1964</v>
      </c>
      <c r="AB806" t="s">
        <v>1879</v>
      </c>
      <c r="AC806" t="s">
        <v>1879</v>
      </c>
      <c r="AD806" t="s">
        <v>1879</v>
      </c>
      <c r="AE806" t="s">
        <v>1879</v>
      </c>
      <c r="AF806" s="97">
        <v>36526</v>
      </c>
      <c r="AG806" s="97">
        <v>36526</v>
      </c>
    </row>
    <row r="807" spans="1:33">
      <c r="A807">
        <v>1197</v>
      </c>
      <c r="B807" t="s">
        <v>7130</v>
      </c>
      <c r="C807" t="s">
        <v>2416</v>
      </c>
      <c r="D807" s="96">
        <v>32617</v>
      </c>
      <c r="E807" t="s">
        <v>158</v>
      </c>
      <c r="F807">
        <v>0</v>
      </c>
      <c r="G807" t="s">
        <v>47</v>
      </c>
      <c r="H807" t="s">
        <v>1964</v>
      </c>
      <c r="I807" t="s">
        <v>1879</v>
      </c>
      <c r="J807" t="s">
        <v>1879</v>
      </c>
      <c r="K807" t="s">
        <v>1879</v>
      </c>
      <c r="L807" t="s">
        <v>1879</v>
      </c>
      <c r="M807" s="97">
        <v>36526</v>
      </c>
      <c r="N807">
        <v>1197</v>
      </c>
      <c r="O807" t="s">
        <v>7130</v>
      </c>
      <c r="P807">
        <v>1</v>
      </c>
      <c r="Q807">
        <v>1</v>
      </c>
      <c r="R807">
        <v>1978</v>
      </c>
      <c r="S807" t="s">
        <v>2416</v>
      </c>
      <c r="T807" s="96">
        <v>32617</v>
      </c>
      <c r="U807">
        <f t="shared" si="36"/>
        <v>19</v>
      </c>
      <c r="V807">
        <f t="shared" si="37"/>
        <v>4</v>
      </c>
      <c r="W807">
        <f t="shared" si="38"/>
        <v>1989</v>
      </c>
      <c r="X807" t="s">
        <v>158</v>
      </c>
      <c r="Y807">
        <v>0</v>
      </c>
      <c r="Z807" t="s">
        <v>47</v>
      </c>
      <c r="AA807" t="s">
        <v>1964</v>
      </c>
      <c r="AB807" t="s">
        <v>1879</v>
      </c>
      <c r="AC807" t="s">
        <v>1879</v>
      </c>
      <c r="AD807" t="s">
        <v>1879</v>
      </c>
      <c r="AE807" t="s">
        <v>1879</v>
      </c>
      <c r="AF807" s="97">
        <v>36526</v>
      </c>
      <c r="AG807" s="97">
        <v>36526</v>
      </c>
    </row>
    <row r="808" spans="1:33">
      <c r="A808">
        <v>1198</v>
      </c>
      <c r="B808" t="s">
        <v>8771</v>
      </c>
      <c r="C808" t="s">
        <v>1544</v>
      </c>
      <c r="D808" s="96">
        <v>31959</v>
      </c>
      <c r="E808" t="s">
        <v>158</v>
      </c>
      <c r="F808">
        <v>0</v>
      </c>
      <c r="G808" t="s">
        <v>47</v>
      </c>
      <c r="M808" s="97">
        <v>36526</v>
      </c>
      <c r="N808">
        <v>1198</v>
      </c>
      <c r="O808" t="s">
        <v>8771</v>
      </c>
      <c r="P808">
        <v>1</v>
      </c>
      <c r="Q808">
        <v>1</v>
      </c>
      <c r="R808">
        <v>1979</v>
      </c>
      <c r="S808" t="s">
        <v>1544</v>
      </c>
      <c r="T808" s="96">
        <v>31959</v>
      </c>
      <c r="U808">
        <f t="shared" si="36"/>
        <v>1</v>
      </c>
      <c r="V808">
        <f t="shared" si="37"/>
        <v>7</v>
      </c>
      <c r="W808">
        <f t="shared" si="38"/>
        <v>1987</v>
      </c>
      <c r="X808" t="s">
        <v>158</v>
      </c>
      <c r="Y808">
        <v>0</v>
      </c>
      <c r="Z808" t="s">
        <v>47</v>
      </c>
      <c r="AF808" s="97">
        <v>36526</v>
      </c>
      <c r="AG808" s="97">
        <v>36526</v>
      </c>
    </row>
    <row r="809" spans="1:33">
      <c r="A809">
        <v>1199</v>
      </c>
      <c r="B809" t="s">
        <v>4566</v>
      </c>
      <c r="C809" t="s">
        <v>1117</v>
      </c>
      <c r="D809" s="96">
        <v>32196</v>
      </c>
      <c r="E809" t="s">
        <v>158</v>
      </c>
      <c r="F809">
        <v>0</v>
      </c>
      <c r="G809" t="s">
        <v>47</v>
      </c>
      <c r="H809" t="s">
        <v>2078</v>
      </c>
      <c r="I809" t="s">
        <v>1879</v>
      </c>
      <c r="J809" t="s">
        <v>1879</v>
      </c>
      <c r="K809" t="s">
        <v>1879</v>
      </c>
      <c r="L809" t="s">
        <v>1879</v>
      </c>
      <c r="M809" s="97">
        <v>36526</v>
      </c>
      <c r="N809">
        <v>1199</v>
      </c>
      <c r="O809" t="s">
        <v>4566</v>
      </c>
      <c r="P809">
        <v>28</v>
      </c>
      <c r="Q809">
        <v>2</v>
      </c>
      <c r="R809">
        <v>1999</v>
      </c>
      <c r="S809" t="s">
        <v>1117</v>
      </c>
      <c r="T809" s="96">
        <v>32196</v>
      </c>
      <c r="U809">
        <f t="shared" si="36"/>
        <v>23</v>
      </c>
      <c r="V809">
        <f t="shared" si="37"/>
        <v>2</v>
      </c>
      <c r="W809">
        <f t="shared" si="38"/>
        <v>1988</v>
      </c>
      <c r="X809" t="s">
        <v>158</v>
      </c>
      <c r="Y809">
        <v>0</v>
      </c>
      <c r="Z809" t="s">
        <v>47</v>
      </c>
      <c r="AA809" t="s">
        <v>2078</v>
      </c>
      <c r="AB809" t="s">
        <v>1879</v>
      </c>
      <c r="AC809" t="s">
        <v>1879</v>
      </c>
      <c r="AD809" t="s">
        <v>1879</v>
      </c>
      <c r="AE809" t="s">
        <v>1879</v>
      </c>
      <c r="AF809" s="97">
        <v>36526</v>
      </c>
      <c r="AG809" s="97">
        <v>36526</v>
      </c>
    </row>
    <row r="810" spans="1:33">
      <c r="A810">
        <v>1200</v>
      </c>
      <c r="B810" t="s">
        <v>173</v>
      </c>
      <c r="C810" t="s">
        <v>5683</v>
      </c>
      <c r="D810" s="96">
        <v>32460</v>
      </c>
      <c r="E810" t="s">
        <v>147</v>
      </c>
      <c r="F810">
        <v>0</v>
      </c>
      <c r="G810" t="s">
        <v>47</v>
      </c>
      <c r="H810" t="s">
        <v>1964</v>
      </c>
      <c r="I810" t="s">
        <v>1879</v>
      </c>
      <c r="J810" t="s">
        <v>1879</v>
      </c>
      <c r="K810" t="s">
        <v>1879</v>
      </c>
      <c r="L810" t="s">
        <v>1879</v>
      </c>
      <c r="M810" s="97">
        <v>36526</v>
      </c>
      <c r="N810">
        <v>1200</v>
      </c>
      <c r="O810" t="s">
        <v>173</v>
      </c>
      <c r="P810">
        <v>6</v>
      </c>
      <c r="Q810">
        <v>6</v>
      </c>
      <c r="R810">
        <v>1969</v>
      </c>
      <c r="S810" t="s">
        <v>5683</v>
      </c>
      <c r="T810" s="96">
        <v>32460</v>
      </c>
      <c r="U810">
        <f t="shared" si="36"/>
        <v>13</v>
      </c>
      <c r="V810">
        <f t="shared" si="37"/>
        <v>11</v>
      </c>
      <c r="W810">
        <f t="shared" si="38"/>
        <v>1988</v>
      </c>
      <c r="X810" t="s">
        <v>147</v>
      </c>
      <c r="Y810">
        <v>0</v>
      </c>
      <c r="Z810" t="s">
        <v>47</v>
      </c>
      <c r="AA810" t="s">
        <v>1964</v>
      </c>
      <c r="AB810" t="s">
        <v>1879</v>
      </c>
      <c r="AC810" t="s">
        <v>1879</v>
      </c>
      <c r="AD810" t="s">
        <v>1879</v>
      </c>
      <c r="AE810" t="s">
        <v>1879</v>
      </c>
      <c r="AF810" s="97">
        <v>36526</v>
      </c>
      <c r="AG810" s="97">
        <v>36526</v>
      </c>
    </row>
    <row r="811" spans="1:33">
      <c r="A811">
        <v>1201</v>
      </c>
      <c r="B811" t="s">
        <v>3094</v>
      </c>
      <c r="C811" t="s">
        <v>1544</v>
      </c>
      <c r="D811" s="96">
        <v>26315</v>
      </c>
      <c r="E811" t="s">
        <v>158</v>
      </c>
      <c r="F811">
        <v>0</v>
      </c>
      <c r="G811" t="s">
        <v>47</v>
      </c>
      <c r="H811" t="s">
        <v>1964</v>
      </c>
      <c r="I811" t="s">
        <v>1879</v>
      </c>
      <c r="J811" t="s">
        <v>1879</v>
      </c>
      <c r="K811" t="s">
        <v>1879</v>
      </c>
      <c r="L811" t="s">
        <v>1879</v>
      </c>
      <c r="M811" s="97">
        <v>36526</v>
      </c>
      <c r="N811">
        <v>1201</v>
      </c>
      <c r="O811" t="s">
        <v>3094</v>
      </c>
      <c r="P811">
        <v>1</v>
      </c>
      <c r="Q811">
        <v>1</v>
      </c>
      <c r="R811">
        <v>1900</v>
      </c>
      <c r="S811" t="s">
        <v>1544</v>
      </c>
      <c r="T811" s="96">
        <v>26315</v>
      </c>
      <c r="U811">
        <f t="shared" si="36"/>
        <v>17</v>
      </c>
      <c r="V811">
        <f t="shared" si="37"/>
        <v>1</v>
      </c>
      <c r="W811">
        <f t="shared" si="38"/>
        <v>1972</v>
      </c>
      <c r="X811" t="s">
        <v>158</v>
      </c>
      <c r="Y811">
        <v>0</v>
      </c>
      <c r="Z811" t="s">
        <v>47</v>
      </c>
      <c r="AA811" t="s">
        <v>1964</v>
      </c>
      <c r="AB811" t="s">
        <v>1879</v>
      </c>
      <c r="AC811" t="s">
        <v>1879</v>
      </c>
      <c r="AD811" t="s">
        <v>1879</v>
      </c>
      <c r="AE811" t="s">
        <v>1879</v>
      </c>
      <c r="AF811" s="97">
        <v>41444</v>
      </c>
      <c r="AG811" s="97">
        <v>36526</v>
      </c>
    </row>
    <row r="812" spans="1:33">
      <c r="A812">
        <v>1202</v>
      </c>
      <c r="B812" t="s">
        <v>1432</v>
      </c>
      <c r="C812" t="s">
        <v>712</v>
      </c>
      <c r="D812" s="96">
        <v>32381</v>
      </c>
      <c r="E812" t="s">
        <v>147</v>
      </c>
      <c r="F812">
        <v>1</v>
      </c>
      <c r="G812" t="s">
        <v>47</v>
      </c>
      <c r="H812" t="s">
        <v>1979</v>
      </c>
      <c r="I812" t="s">
        <v>1879</v>
      </c>
      <c r="J812" t="s">
        <v>2051</v>
      </c>
      <c r="K812" t="s">
        <v>2091</v>
      </c>
      <c r="L812" t="s">
        <v>1879</v>
      </c>
      <c r="M812" s="97">
        <v>36526</v>
      </c>
      <c r="N812">
        <v>1202</v>
      </c>
      <c r="O812" t="s">
        <v>1432</v>
      </c>
      <c r="P812">
        <v>3</v>
      </c>
      <c r="Q812">
        <v>12</v>
      </c>
      <c r="R812">
        <v>2003</v>
      </c>
      <c r="S812" t="s">
        <v>712</v>
      </c>
      <c r="T812" s="96">
        <v>32381</v>
      </c>
      <c r="U812">
        <f t="shared" si="36"/>
        <v>26</v>
      </c>
      <c r="V812">
        <f t="shared" si="37"/>
        <v>8</v>
      </c>
      <c r="W812">
        <f t="shared" si="38"/>
        <v>1988</v>
      </c>
      <c r="X812" t="s">
        <v>147</v>
      </c>
      <c r="Y812">
        <v>1</v>
      </c>
      <c r="Z812" t="s">
        <v>47</v>
      </c>
      <c r="AA812" t="s">
        <v>1979</v>
      </c>
      <c r="AB812" t="s">
        <v>1879</v>
      </c>
      <c r="AC812" t="s">
        <v>2051</v>
      </c>
      <c r="AD812" t="s">
        <v>2091</v>
      </c>
      <c r="AE812" t="s">
        <v>1879</v>
      </c>
      <c r="AF812" s="97">
        <v>36526</v>
      </c>
      <c r="AG812" s="97">
        <v>36526</v>
      </c>
    </row>
    <row r="813" spans="1:33">
      <c r="A813">
        <v>1203</v>
      </c>
      <c r="B813" t="s">
        <v>9298</v>
      </c>
      <c r="C813" t="s">
        <v>4841</v>
      </c>
      <c r="D813" s="96">
        <v>19331</v>
      </c>
      <c r="E813" t="s">
        <v>147</v>
      </c>
      <c r="F813">
        <v>0</v>
      </c>
      <c r="G813" t="s">
        <v>47</v>
      </c>
      <c r="H813" t="s">
        <v>1882</v>
      </c>
      <c r="I813" t="s">
        <v>1879</v>
      </c>
      <c r="J813" t="s">
        <v>1879</v>
      </c>
      <c r="K813" t="s">
        <v>1941</v>
      </c>
      <c r="L813" t="s">
        <v>1921</v>
      </c>
      <c r="M813" s="97">
        <v>36526</v>
      </c>
      <c r="N813">
        <v>1203</v>
      </c>
      <c r="O813" t="s">
        <v>9298</v>
      </c>
      <c r="P813">
        <v>12</v>
      </c>
      <c r="Q813">
        <v>4</v>
      </c>
      <c r="R813">
        <v>2003</v>
      </c>
      <c r="S813" t="s">
        <v>4841</v>
      </c>
      <c r="T813" s="96">
        <v>19331</v>
      </c>
      <c r="U813">
        <f t="shared" si="36"/>
        <v>3</v>
      </c>
      <c r="V813">
        <f t="shared" si="37"/>
        <v>12</v>
      </c>
      <c r="W813">
        <f t="shared" si="38"/>
        <v>1952</v>
      </c>
      <c r="X813" t="s">
        <v>147</v>
      </c>
      <c r="Y813">
        <v>0</v>
      </c>
      <c r="Z813" t="s">
        <v>47</v>
      </c>
      <c r="AA813" t="s">
        <v>1957</v>
      </c>
      <c r="AB813" t="s">
        <v>1879</v>
      </c>
      <c r="AC813" t="s">
        <v>1879</v>
      </c>
      <c r="AD813" t="s">
        <v>1929</v>
      </c>
      <c r="AE813" t="s">
        <v>1879</v>
      </c>
      <c r="AF813" s="97">
        <v>36526</v>
      </c>
      <c r="AG813" s="97">
        <v>36526</v>
      </c>
    </row>
    <row r="814" spans="1:33">
      <c r="A814">
        <v>1204</v>
      </c>
      <c r="B814" t="s">
        <v>1845</v>
      </c>
      <c r="C814" t="s">
        <v>1736</v>
      </c>
      <c r="D814" s="96">
        <v>32509</v>
      </c>
      <c r="E814" t="s">
        <v>158</v>
      </c>
      <c r="F814">
        <v>1</v>
      </c>
      <c r="G814" t="s">
        <v>47</v>
      </c>
      <c r="M814" s="97">
        <v>36526</v>
      </c>
      <c r="N814">
        <v>1204</v>
      </c>
      <c r="O814" t="s">
        <v>1845</v>
      </c>
      <c r="P814">
        <v>1</v>
      </c>
      <c r="Q814">
        <v>7</v>
      </c>
      <c r="R814">
        <v>1987</v>
      </c>
      <c r="S814" t="s">
        <v>1736</v>
      </c>
      <c r="T814" s="96">
        <v>32509</v>
      </c>
      <c r="U814">
        <f t="shared" si="36"/>
        <v>1</v>
      </c>
      <c r="V814">
        <f t="shared" si="37"/>
        <v>1</v>
      </c>
      <c r="W814">
        <f t="shared" si="38"/>
        <v>1989</v>
      </c>
      <c r="X814" t="s">
        <v>158</v>
      </c>
      <c r="Y814">
        <v>1</v>
      </c>
      <c r="Z814" t="s">
        <v>47</v>
      </c>
      <c r="AF814" s="97">
        <v>36526</v>
      </c>
      <c r="AG814" s="97">
        <v>36526</v>
      </c>
    </row>
    <row r="815" spans="1:33">
      <c r="A815">
        <v>1205</v>
      </c>
      <c r="B815" t="s">
        <v>1845</v>
      </c>
      <c r="C815" t="s">
        <v>880</v>
      </c>
      <c r="D815" s="96">
        <v>31778</v>
      </c>
      <c r="E815" t="s">
        <v>158</v>
      </c>
      <c r="F815">
        <v>1</v>
      </c>
      <c r="G815" t="s">
        <v>47</v>
      </c>
      <c r="M815" s="97">
        <v>36526</v>
      </c>
      <c r="N815">
        <v>1205</v>
      </c>
      <c r="O815" t="s">
        <v>1845</v>
      </c>
      <c r="P815">
        <v>30</v>
      </c>
      <c r="Q815">
        <v>8</v>
      </c>
      <c r="R815">
        <v>2011</v>
      </c>
      <c r="S815" t="s">
        <v>880</v>
      </c>
      <c r="T815" s="96">
        <v>31778</v>
      </c>
      <c r="U815">
        <f t="shared" si="36"/>
        <v>1</v>
      </c>
      <c r="V815">
        <f t="shared" si="37"/>
        <v>1</v>
      </c>
      <c r="W815">
        <f t="shared" si="38"/>
        <v>1987</v>
      </c>
      <c r="X815" t="s">
        <v>158</v>
      </c>
      <c r="Y815">
        <v>1</v>
      </c>
      <c r="Z815" t="s">
        <v>47</v>
      </c>
      <c r="AF815" s="97">
        <v>36526</v>
      </c>
      <c r="AG815" s="97">
        <v>36526</v>
      </c>
    </row>
    <row r="816" spans="1:33">
      <c r="A816">
        <v>1206</v>
      </c>
      <c r="B816" t="s">
        <v>2219</v>
      </c>
      <c r="C816" t="s">
        <v>2220</v>
      </c>
      <c r="D816" s="96">
        <v>31778</v>
      </c>
      <c r="E816" t="s">
        <v>158</v>
      </c>
      <c r="F816">
        <v>1</v>
      </c>
      <c r="G816" t="s">
        <v>47</v>
      </c>
      <c r="H816" t="s">
        <v>1882</v>
      </c>
      <c r="I816" t="s">
        <v>1879</v>
      </c>
      <c r="J816" t="s">
        <v>1879</v>
      </c>
      <c r="K816" t="s">
        <v>2055</v>
      </c>
      <c r="L816" t="s">
        <v>1923</v>
      </c>
      <c r="M816" s="97">
        <v>36526</v>
      </c>
      <c r="N816">
        <v>1206</v>
      </c>
      <c r="O816" t="s">
        <v>2219</v>
      </c>
      <c r="P816">
        <v>1</v>
      </c>
      <c r="Q816">
        <v>1</v>
      </c>
      <c r="R816">
        <v>1997</v>
      </c>
      <c r="S816" t="s">
        <v>2220</v>
      </c>
      <c r="T816" s="96">
        <v>31778</v>
      </c>
      <c r="U816">
        <f t="shared" si="36"/>
        <v>1</v>
      </c>
      <c r="V816">
        <f t="shared" si="37"/>
        <v>1</v>
      </c>
      <c r="W816">
        <f t="shared" si="38"/>
        <v>1987</v>
      </c>
      <c r="X816" t="s">
        <v>158</v>
      </c>
      <c r="Y816">
        <v>1</v>
      </c>
      <c r="Z816" t="s">
        <v>47</v>
      </c>
      <c r="AA816" t="s">
        <v>1886</v>
      </c>
      <c r="AB816" t="s">
        <v>1879</v>
      </c>
      <c r="AC816" t="s">
        <v>1879</v>
      </c>
      <c r="AD816" t="s">
        <v>2055</v>
      </c>
      <c r="AE816" t="s">
        <v>1924</v>
      </c>
      <c r="AF816" s="97">
        <v>36526</v>
      </c>
      <c r="AG816" s="97">
        <v>36526</v>
      </c>
    </row>
    <row r="817" spans="1:33">
      <c r="A817">
        <v>1207</v>
      </c>
      <c r="B817" t="s">
        <v>2362</v>
      </c>
      <c r="C817" t="s">
        <v>1719</v>
      </c>
      <c r="D817" s="96">
        <v>31654</v>
      </c>
      <c r="E817" t="s">
        <v>158</v>
      </c>
      <c r="F817">
        <v>1</v>
      </c>
      <c r="G817" t="s">
        <v>47</v>
      </c>
      <c r="H817" t="s">
        <v>1964</v>
      </c>
      <c r="I817" t="s">
        <v>1879</v>
      </c>
      <c r="J817" t="s">
        <v>1879</v>
      </c>
      <c r="K817" t="s">
        <v>1955</v>
      </c>
      <c r="L817" t="s">
        <v>1879</v>
      </c>
      <c r="M817" s="97">
        <v>36526</v>
      </c>
      <c r="N817">
        <v>1207</v>
      </c>
      <c r="O817" t="s">
        <v>2362</v>
      </c>
      <c r="P817">
        <v>13</v>
      </c>
      <c r="Q817">
        <v>2</v>
      </c>
      <c r="R817">
        <v>1982</v>
      </c>
      <c r="S817" t="s">
        <v>1719</v>
      </c>
      <c r="T817" s="96">
        <v>31654</v>
      </c>
      <c r="U817">
        <f t="shared" si="36"/>
        <v>30</v>
      </c>
      <c r="V817">
        <f t="shared" si="37"/>
        <v>8</v>
      </c>
      <c r="W817">
        <f t="shared" si="38"/>
        <v>1986</v>
      </c>
      <c r="X817" t="s">
        <v>158</v>
      </c>
      <c r="Y817">
        <v>1</v>
      </c>
      <c r="Z817" t="s">
        <v>47</v>
      </c>
      <c r="AA817" t="s">
        <v>1964</v>
      </c>
      <c r="AB817" t="s">
        <v>1879</v>
      </c>
      <c r="AC817" t="s">
        <v>1879</v>
      </c>
      <c r="AD817" t="s">
        <v>1955</v>
      </c>
      <c r="AE817" t="s">
        <v>1879</v>
      </c>
      <c r="AF817" s="97">
        <v>36526</v>
      </c>
      <c r="AG817" s="97">
        <v>36526</v>
      </c>
    </row>
    <row r="818" spans="1:33">
      <c r="A818">
        <v>1208</v>
      </c>
      <c r="B818" t="s">
        <v>9279</v>
      </c>
      <c r="C818" t="s">
        <v>70</v>
      </c>
      <c r="D818" s="96">
        <v>27587</v>
      </c>
      <c r="E818" t="s">
        <v>147</v>
      </c>
      <c r="F818">
        <v>0</v>
      </c>
      <c r="G818" t="s">
        <v>47</v>
      </c>
      <c r="H818" t="s">
        <v>1964</v>
      </c>
      <c r="I818" t="s">
        <v>1879</v>
      </c>
      <c r="J818" t="s">
        <v>1879</v>
      </c>
      <c r="K818" t="s">
        <v>1879</v>
      </c>
      <c r="L818" t="s">
        <v>1879</v>
      </c>
      <c r="M818" s="97">
        <v>36526</v>
      </c>
      <c r="N818">
        <v>1208</v>
      </c>
      <c r="O818" t="s">
        <v>9279</v>
      </c>
      <c r="P818">
        <v>13</v>
      </c>
      <c r="Q818">
        <v>7</v>
      </c>
      <c r="R818">
        <v>2006</v>
      </c>
      <c r="S818" t="s">
        <v>70</v>
      </c>
      <c r="T818" s="96">
        <v>27587</v>
      </c>
      <c r="U818">
        <f t="shared" si="36"/>
        <v>12</v>
      </c>
      <c r="V818">
        <f t="shared" si="37"/>
        <v>7</v>
      </c>
      <c r="W818">
        <f t="shared" si="38"/>
        <v>1975</v>
      </c>
      <c r="X818" t="s">
        <v>147</v>
      </c>
      <c r="Y818">
        <v>0</v>
      </c>
      <c r="Z818" t="s">
        <v>47</v>
      </c>
      <c r="AA818" t="s">
        <v>1964</v>
      </c>
      <c r="AB818" t="s">
        <v>1879</v>
      </c>
      <c r="AC818" t="s">
        <v>1879</v>
      </c>
      <c r="AD818" t="s">
        <v>1879</v>
      </c>
      <c r="AE818" t="s">
        <v>1879</v>
      </c>
      <c r="AF818" s="97">
        <v>36526</v>
      </c>
      <c r="AG818" s="97">
        <v>36526</v>
      </c>
    </row>
    <row r="819" spans="1:33">
      <c r="A819">
        <v>1209</v>
      </c>
      <c r="B819" t="s">
        <v>2730</v>
      </c>
      <c r="C819" t="s">
        <v>2731</v>
      </c>
      <c r="D819" s="96">
        <v>21186</v>
      </c>
      <c r="E819" t="s">
        <v>158</v>
      </c>
      <c r="F819">
        <v>1</v>
      </c>
      <c r="G819" t="s">
        <v>47</v>
      </c>
      <c r="H819" t="s">
        <v>1979</v>
      </c>
      <c r="I819" t="s">
        <v>1879</v>
      </c>
      <c r="J819" t="s">
        <v>2243</v>
      </c>
      <c r="K819" t="s">
        <v>2732</v>
      </c>
      <c r="L819" t="s">
        <v>1879</v>
      </c>
      <c r="M819" s="97">
        <v>36526</v>
      </c>
      <c r="N819">
        <v>1209</v>
      </c>
      <c r="O819" t="s">
        <v>2730</v>
      </c>
      <c r="P819">
        <v>4</v>
      </c>
      <c r="Q819">
        <v>12</v>
      </c>
      <c r="R819">
        <v>1980</v>
      </c>
      <c r="S819" t="s">
        <v>2731</v>
      </c>
      <c r="T819" s="96">
        <v>21186</v>
      </c>
      <c r="U819">
        <f t="shared" si="36"/>
        <v>1</v>
      </c>
      <c r="V819">
        <f t="shared" si="37"/>
        <v>1</v>
      </c>
      <c r="W819">
        <f t="shared" si="38"/>
        <v>1958</v>
      </c>
      <c r="X819" t="s">
        <v>158</v>
      </c>
      <c r="Y819">
        <v>1</v>
      </c>
      <c r="Z819" t="s">
        <v>47</v>
      </c>
      <c r="AA819" t="s">
        <v>1979</v>
      </c>
      <c r="AB819" t="s">
        <v>1879</v>
      </c>
      <c r="AC819" t="s">
        <v>2243</v>
      </c>
      <c r="AD819" t="s">
        <v>2732</v>
      </c>
      <c r="AE819" t="s">
        <v>1879</v>
      </c>
      <c r="AF819" s="97">
        <v>36526</v>
      </c>
      <c r="AG819" s="97">
        <v>36526</v>
      </c>
    </row>
    <row r="820" spans="1:33">
      <c r="A820">
        <v>1210</v>
      </c>
      <c r="B820" t="s">
        <v>9259</v>
      </c>
      <c r="C820" t="s">
        <v>9260</v>
      </c>
      <c r="D820" s="96">
        <v>31637</v>
      </c>
      <c r="E820" t="s">
        <v>147</v>
      </c>
      <c r="F820">
        <v>0</v>
      </c>
      <c r="G820" t="s">
        <v>47</v>
      </c>
      <c r="H820" t="s">
        <v>1964</v>
      </c>
      <c r="I820" t="s">
        <v>1879</v>
      </c>
      <c r="J820" t="s">
        <v>1879</v>
      </c>
      <c r="K820" t="s">
        <v>1938</v>
      </c>
      <c r="L820" t="s">
        <v>1879</v>
      </c>
      <c r="M820" s="97">
        <v>36526</v>
      </c>
      <c r="N820">
        <v>1210</v>
      </c>
      <c r="O820" t="s">
        <v>9259</v>
      </c>
      <c r="P820">
        <v>3</v>
      </c>
      <c r="Q820">
        <v>4</v>
      </c>
      <c r="R820">
        <v>2004</v>
      </c>
      <c r="S820" t="s">
        <v>9260</v>
      </c>
      <c r="T820" s="96">
        <v>31637</v>
      </c>
      <c r="U820">
        <f t="shared" si="36"/>
        <v>13</v>
      </c>
      <c r="V820">
        <f t="shared" si="37"/>
        <v>8</v>
      </c>
      <c r="W820">
        <f t="shared" si="38"/>
        <v>1986</v>
      </c>
      <c r="X820" t="s">
        <v>147</v>
      </c>
      <c r="Y820">
        <v>0</v>
      </c>
      <c r="Z820" t="s">
        <v>47</v>
      </c>
      <c r="AA820" t="s">
        <v>1964</v>
      </c>
      <c r="AB820" t="s">
        <v>1879</v>
      </c>
      <c r="AC820" t="s">
        <v>1879</v>
      </c>
      <c r="AD820" t="s">
        <v>1938</v>
      </c>
      <c r="AE820" t="s">
        <v>1879</v>
      </c>
      <c r="AF820" s="97">
        <v>36526</v>
      </c>
      <c r="AG820" s="97">
        <v>36526</v>
      </c>
    </row>
    <row r="821" spans="1:33">
      <c r="A821">
        <v>1211</v>
      </c>
      <c r="B821" t="s">
        <v>3356</v>
      </c>
      <c r="C821" t="s">
        <v>3357</v>
      </c>
      <c r="D821" s="96">
        <v>31082</v>
      </c>
      <c r="E821" t="s">
        <v>158</v>
      </c>
      <c r="F821">
        <v>1</v>
      </c>
      <c r="G821" t="s">
        <v>47</v>
      </c>
      <c r="H821" t="s">
        <v>1964</v>
      </c>
      <c r="I821" t="s">
        <v>1879</v>
      </c>
      <c r="J821" t="s">
        <v>1879</v>
      </c>
      <c r="K821" t="s">
        <v>2130</v>
      </c>
      <c r="L821" t="s">
        <v>1879</v>
      </c>
      <c r="M821" s="97">
        <v>36526</v>
      </c>
      <c r="N821">
        <v>1211</v>
      </c>
      <c r="O821" t="s">
        <v>3356</v>
      </c>
      <c r="P821">
        <v>11</v>
      </c>
      <c r="Q821">
        <v>9</v>
      </c>
      <c r="R821">
        <v>1992</v>
      </c>
      <c r="S821" t="s">
        <v>3357</v>
      </c>
      <c r="T821" s="96">
        <v>31082</v>
      </c>
      <c r="U821">
        <f t="shared" si="36"/>
        <v>4</v>
      </c>
      <c r="V821">
        <f t="shared" si="37"/>
        <v>2</v>
      </c>
      <c r="W821">
        <f t="shared" si="38"/>
        <v>1985</v>
      </c>
      <c r="X821" t="s">
        <v>158</v>
      </c>
      <c r="Y821">
        <v>1</v>
      </c>
      <c r="Z821" t="s">
        <v>47</v>
      </c>
      <c r="AA821" t="s">
        <v>1964</v>
      </c>
      <c r="AB821" t="s">
        <v>1879</v>
      </c>
      <c r="AC821" t="s">
        <v>1879</v>
      </c>
      <c r="AD821" t="s">
        <v>2130</v>
      </c>
      <c r="AE821" t="s">
        <v>1879</v>
      </c>
      <c r="AF821" s="97">
        <v>36526</v>
      </c>
      <c r="AG821" s="97">
        <v>36526</v>
      </c>
    </row>
    <row r="822" spans="1:33">
      <c r="A822">
        <v>1212</v>
      </c>
      <c r="B822" t="s">
        <v>4435</v>
      </c>
      <c r="C822" t="s">
        <v>1249</v>
      </c>
      <c r="D822" s="96">
        <v>32143</v>
      </c>
      <c r="E822" t="s">
        <v>158</v>
      </c>
      <c r="F822">
        <v>1</v>
      </c>
      <c r="G822" t="s">
        <v>47</v>
      </c>
      <c r="H822" t="s">
        <v>1979</v>
      </c>
      <c r="I822" t="s">
        <v>1879</v>
      </c>
      <c r="J822" t="s">
        <v>1889</v>
      </c>
      <c r="K822" t="s">
        <v>2019</v>
      </c>
      <c r="L822" t="s">
        <v>1879</v>
      </c>
      <c r="M822" s="97">
        <v>36526</v>
      </c>
      <c r="N822">
        <v>1212</v>
      </c>
      <c r="O822" t="s">
        <v>4435</v>
      </c>
      <c r="P822">
        <v>1</v>
      </c>
      <c r="Q822">
        <v>1</v>
      </c>
      <c r="R822">
        <v>1995</v>
      </c>
      <c r="S822" t="s">
        <v>1249</v>
      </c>
      <c r="T822" s="96">
        <v>32143</v>
      </c>
      <c r="U822">
        <f t="shared" si="36"/>
        <v>1</v>
      </c>
      <c r="V822">
        <f t="shared" si="37"/>
        <v>1</v>
      </c>
      <c r="W822">
        <f t="shared" si="38"/>
        <v>1988</v>
      </c>
      <c r="X822" t="s">
        <v>158</v>
      </c>
      <c r="Y822">
        <v>1</v>
      </c>
      <c r="Z822" t="s">
        <v>47</v>
      </c>
      <c r="AA822" t="s">
        <v>1979</v>
      </c>
      <c r="AB822" t="s">
        <v>1879</v>
      </c>
      <c r="AC822" t="s">
        <v>1889</v>
      </c>
      <c r="AD822" t="s">
        <v>2019</v>
      </c>
      <c r="AE822" t="s">
        <v>1879</v>
      </c>
      <c r="AF822" s="97">
        <v>36526</v>
      </c>
      <c r="AG822" s="97">
        <v>36526</v>
      </c>
    </row>
    <row r="823" spans="1:33">
      <c r="A823">
        <v>1213</v>
      </c>
      <c r="B823" t="s">
        <v>4760</v>
      </c>
      <c r="C823" t="s">
        <v>591</v>
      </c>
      <c r="D823" s="96">
        <v>29287</v>
      </c>
      <c r="E823" t="s">
        <v>158</v>
      </c>
      <c r="F823">
        <v>1</v>
      </c>
      <c r="G823" t="s">
        <v>47</v>
      </c>
      <c r="H823" t="s">
        <v>1979</v>
      </c>
      <c r="I823" t="s">
        <v>1879</v>
      </c>
      <c r="J823" t="s">
        <v>2016</v>
      </c>
      <c r="K823" t="s">
        <v>2037</v>
      </c>
      <c r="L823" t="s">
        <v>1879</v>
      </c>
      <c r="M823" s="97">
        <v>36526</v>
      </c>
      <c r="N823">
        <v>1213</v>
      </c>
      <c r="O823" t="s">
        <v>4760</v>
      </c>
      <c r="P823">
        <v>7</v>
      </c>
      <c r="Q823">
        <v>7</v>
      </c>
      <c r="R823">
        <v>1956</v>
      </c>
      <c r="S823" t="s">
        <v>591</v>
      </c>
      <c r="T823" s="96">
        <v>29287</v>
      </c>
      <c r="U823">
        <f t="shared" si="36"/>
        <v>7</v>
      </c>
      <c r="V823">
        <f t="shared" si="37"/>
        <v>3</v>
      </c>
      <c r="W823">
        <f t="shared" si="38"/>
        <v>1980</v>
      </c>
      <c r="X823" t="s">
        <v>158</v>
      </c>
      <c r="Y823">
        <v>1</v>
      </c>
      <c r="Z823" t="s">
        <v>47</v>
      </c>
      <c r="AA823" t="s">
        <v>1979</v>
      </c>
      <c r="AB823" t="s">
        <v>1879</v>
      </c>
      <c r="AC823" t="s">
        <v>2016</v>
      </c>
      <c r="AD823" t="s">
        <v>2037</v>
      </c>
      <c r="AE823" t="s">
        <v>1879</v>
      </c>
      <c r="AF823" s="97">
        <v>36526</v>
      </c>
      <c r="AG823" s="97">
        <v>36526</v>
      </c>
    </row>
    <row r="824" spans="1:33">
      <c r="A824">
        <v>1214</v>
      </c>
      <c r="B824" t="s">
        <v>684</v>
      </c>
      <c r="C824" t="s">
        <v>766</v>
      </c>
      <c r="D824" s="96">
        <v>19142</v>
      </c>
      <c r="E824" t="s">
        <v>147</v>
      </c>
      <c r="F824">
        <v>0</v>
      </c>
      <c r="G824" t="s">
        <v>297</v>
      </c>
      <c r="H824" t="s">
        <v>1916</v>
      </c>
      <c r="I824" t="s">
        <v>1879</v>
      </c>
      <c r="J824" t="s">
        <v>1879</v>
      </c>
      <c r="K824" t="s">
        <v>1959</v>
      </c>
      <c r="L824" t="s">
        <v>1879</v>
      </c>
      <c r="M824" s="97">
        <v>36526</v>
      </c>
      <c r="N824">
        <v>1214</v>
      </c>
      <c r="O824" t="s">
        <v>684</v>
      </c>
      <c r="P824">
        <v>1</v>
      </c>
      <c r="Q824">
        <v>1</v>
      </c>
      <c r="R824">
        <v>1967</v>
      </c>
      <c r="S824" t="s">
        <v>766</v>
      </c>
      <c r="T824" s="96">
        <v>19142</v>
      </c>
      <c r="U824">
        <f t="shared" si="36"/>
        <v>28</v>
      </c>
      <c r="V824">
        <f t="shared" si="37"/>
        <v>5</v>
      </c>
      <c r="W824">
        <f t="shared" si="38"/>
        <v>1952</v>
      </c>
      <c r="X824" t="s">
        <v>147</v>
      </c>
      <c r="Y824">
        <v>0</v>
      </c>
      <c r="Z824" t="s">
        <v>297</v>
      </c>
      <c r="AA824" t="s">
        <v>1916</v>
      </c>
      <c r="AB824" t="s">
        <v>1879</v>
      </c>
      <c r="AC824" t="s">
        <v>1879</v>
      </c>
      <c r="AD824" t="s">
        <v>1959</v>
      </c>
      <c r="AE824" t="s">
        <v>1879</v>
      </c>
      <c r="AF824" s="97">
        <v>41541</v>
      </c>
      <c r="AG824" s="97">
        <v>36526</v>
      </c>
    </row>
    <row r="825" spans="1:33">
      <c r="A825">
        <v>1215</v>
      </c>
      <c r="B825" t="s">
        <v>6724</v>
      </c>
      <c r="C825" t="s">
        <v>4087</v>
      </c>
      <c r="D825" s="96">
        <v>29221</v>
      </c>
      <c r="E825" t="s">
        <v>158</v>
      </c>
      <c r="F825">
        <v>1</v>
      </c>
      <c r="G825" t="s">
        <v>47</v>
      </c>
      <c r="M825" s="97">
        <v>36526</v>
      </c>
      <c r="N825">
        <v>1215</v>
      </c>
      <c r="O825" t="s">
        <v>6724</v>
      </c>
      <c r="P825">
        <v>1</v>
      </c>
      <c r="Q825">
        <v>1</v>
      </c>
      <c r="R825">
        <v>1992</v>
      </c>
      <c r="S825" t="s">
        <v>4087</v>
      </c>
      <c r="T825" s="96">
        <v>29221</v>
      </c>
      <c r="U825">
        <f t="shared" si="36"/>
        <v>1</v>
      </c>
      <c r="V825">
        <f t="shared" si="37"/>
        <v>1</v>
      </c>
      <c r="W825">
        <f t="shared" si="38"/>
        <v>1980</v>
      </c>
      <c r="X825" t="s">
        <v>158</v>
      </c>
      <c r="Y825">
        <v>1</v>
      </c>
      <c r="Z825" t="s">
        <v>47</v>
      </c>
      <c r="AF825" s="97">
        <v>36526</v>
      </c>
      <c r="AG825" s="97">
        <v>36526</v>
      </c>
    </row>
    <row r="826" spans="1:33">
      <c r="A826">
        <v>1216</v>
      </c>
      <c r="B826" t="s">
        <v>8467</v>
      </c>
      <c r="C826" t="s">
        <v>1076</v>
      </c>
      <c r="D826" s="96">
        <v>16803</v>
      </c>
      <c r="E826" t="s">
        <v>147</v>
      </c>
      <c r="F826">
        <v>0</v>
      </c>
      <c r="G826" t="s">
        <v>47</v>
      </c>
      <c r="H826" t="s">
        <v>1964</v>
      </c>
      <c r="I826" t="s">
        <v>1879</v>
      </c>
      <c r="J826" t="s">
        <v>1879</v>
      </c>
      <c r="K826" t="s">
        <v>1929</v>
      </c>
      <c r="L826" t="s">
        <v>1879</v>
      </c>
      <c r="M826" s="97">
        <v>36526</v>
      </c>
      <c r="N826">
        <v>1216</v>
      </c>
      <c r="O826" t="s">
        <v>8467</v>
      </c>
      <c r="P826">
        <v>4</v>
      </c>
      <c r="Q826">
        <v>5</v>
      </c>
      <c r="R826">
        <v>1985</v>
      </c>
      <c r="S826" t="s">
        <v>1076</v>
      </c>
      <c r="T826" s="96">
        <v>16803</v>
      </c>
      <c r="U826">
        <f t="shared" si="36"/>
        <v>1</v>
      </c>
      <c r="V826">
        <f t="shared" si="37"/>
        <v>1</v>
      </c>
      <c r="W826">
        <f t="shared" si="38"/>
        <v>1946</v>
      </c>
      <c r="X826" t="s">
        <v>147</v>
      </c>
      <c r="Y826">
        <v>0</v>
      </c>
      <c r="Z826" t="s">
        <v>47</v>
      </c>
      <c r="AA826" t="s">
        <v>1964</v>
      </c>
      <c r="AB826" t="s">
        <v>1879</v>
      </c>
      <c r="AC826" t="s">
        <v>1879</v>
      </c>
      <c r="AD826" t="s">
        <v>1929</v>
      </c>
      <c r="AE826" t="s">
        <v>1879</v>
      </c>
      <c r="AF826" s="97">
        <v>36526</v>
      </c>
      <c r="AG826" s="97">
        <v>36526</v>
      </c>
    </row>
    <row r="827" spans="1:33">
      <c r="A827">
        <v>1217</v>
      </c>
      <c r="B827" t="s">
        <v>8283</v>
      </c>
      <c r="C827" t="s">
        <v>3499</v>
      </c>
      <c r="D827" s="96">
        <v>32186</v>
      </c>
      <c r="E827" t="s">
        <v>147</v>
      </c>
      <c r="F827">
        <v>0</v>
      </c>
      <c r="G827" t="s">
        <v>47</v>
      </c>
      <c r="H827" t="s">
        <v>1964</v>
      </c>
      <c r="I827" t="s">
        <v>1879</v>
      </c>
      <c r="J827" t="s">
        <v>1879</v>
      </c>
      <c r="K827" t="s">
        <v>1879</v>
      </c>
      <c r="L827" t="s">
        <v>1879</v>
      </c>
      <c r="M827" s="97">
        <v>36526</v>
      </c>
      <c r="N827">
        <v>1217</v>
      </c>
      <c r="O827" t="s">
        <v>8283</v>
      </c>
      <c r="P827">
        <v>8</v>
      </c>
      <c r="Q827">
        <v>8</v>
      </c>
      <c r="R827">
        <v>1996</v>
      </c>
      <c r="S827" t="s">
        <v>3499</v>
      </c>
      <c r="T827" s="96">
        <v>32186</v>
      </c>
      <c r="U827">
        <f t="shared" si="36"/>
        <v>13</v>
      </c>
      <c r="V827">
        <f t="shared" si="37"/>
        <v>2</v>
      </c>
      <c r="W827">
        <f t="shared" si="38"/>
        <v>1988</v>
      </c>
      <c r="X827" t="s">
        <v>147</v>
      </c>
      <c r="Y827">
        <v>0</v>
      </c>
      <c r="Z827" t="s">
        <v>47</v>
      </c>
      <c r="AA827" t="s">
        <v>1964</v>
      </c>
      <c r="AB827" t="s">
        <v>1879</v>
      </c>
      <c r="AC827" t="s">
        <v>1879</v>
      </c>
      <c r="AD827" t="s">
        <v>1879</v>
      </c>
      <c r="AE827" t="s">
        <v>1879</v>
      </c>
      <c r="AF827" s="97">
        <v>36526</v>
      </c>
      <c r="AG827" s="97">
        <v>36526</v>
      </c>
    </row>
    <row r="828" spans="1:33">
      <c r="A828">
        <v>1218</v>
      </c>
      <c r="B828" t="s">
        <v>8798</v>
      </c>
      <c r="C828" t="s">
        <v>1069</v>
      </c>
      <c r="D828" s="96">
        <v>32690</v>
      </c>
      <c r="E828" t="s">
        <v>158</v>
      </c>
      <c r="F828">
        <v>1</v>
      </c>
      <c r="G828" t="s">
        <v>47</v>
      </c>
      <c r="H828" t="s">
        <v>1964</v>
      </c>
      <c r="I828" t="s">
        <v>1879</v>
      </c>
      <c r="J828" t="s">
        <v>1879</v>
      </c>
      <c r="K828" t="s">
        <v>2130</v>
      </c>
      <c r="L828" t="s">
        <v>1879</v>
      </c>
      <c r="M828" s="97">
        <v>36526</v>
      </c>
      <c r="N828">
        <v>1218</v>
      </c>
      <c r="O828" t="s">
        <v>8798</v>
      </c>
      <c r="P828">
        <v>6</v>
      </c>
      <c r="Q828">
        <v>2</v>
      </c>
      <c r="R828">
        <v>1998</v>
      </c>
      <c r="S828" t="s">
        <v>1069</v>
      </c>
      <c r="T828" s="96">
        <v>32690</v>
      </c>
      <c r="U828">
        <f t="shared" si="36"/>
        <v>1</v>
      </c>
      <c r="V828">
        <f t="shared" si="37"/>
        <v>7</v>
      </c>
      <c r="W828">
        <f t="shared" si="38"/>
        <v>1989</v>
      </c>
      <c r="X828" t="s">
        <v>158</v>
      </c>
      <c r="Y828">
        <v>1</v>
      </c>
      <c r="Z828" t="s">
        <v>47</v>
      </c>
      <c r="AA828" t="s">
        <v>1964</v>
      </c>
      <c r="AB828" t="s">
        <v>1879</v>
      </c>
      <c r="AC828" t="s">
        <v>1879</v>
      </c>
      <c r="AD828" t="s">
        <v>2130</v>
      </c>
      <c r="AE828" t="s">
        <v>1879</v>
      </c>
      <c r="AF828" s="97">
        <v>36526</v>
      </c>
      <c r="AG828" s="97">
        <v>36526</v>
      </c>
    </row>
    <row r="829" spans="1:33">
      <c r="A829">
        <v>1219</v>
      </c>
      <c r="B829" t="s">
        <v>8791</v>
      </c>
      <c r="C829" t="s">
        <v>2179</v>
      </c>
      <c r="D829" s="96">
        <v>31778</v>
      </c>
      <c r="E829" t="s">
        <v>158</v>
      </c>
      <c r="F829">
        <v>1</v>
      </c>
      <c r="G829" t="s">
        <v>47</v>
      </c>
      <c r="M829" s="97">
        <v>36526</v>
      </c>
      <c r="N829">
        <v>1219</v>
      </c>
      <c r="O829" t="s">
        <v>8791</v>
      </c>
      <c r="P829">
        <v>13</v>
      </c>
      <c r="Q829">
        <v>8</v>
      </c>
      <c r="R829">
        <v>1997</v>
      </c>
      <c r="S829" t="s">
        <v>2179</v>
      </c>
      <c r="T829" s="96">
        <v>31778</v>
      </c>
      <c r="U829">
        <f t="shared" si="36"/>
        <v>1</v>
      </c>
      <c r="V829">
        <f t="shared" si="37"/>
        <v>1</v>
      </c>
      <c r="W829">
        <f t="shared" si="38"/>
        <v>1987</v>
      </c>
      <c r="X829" t="s">
        <v>158</v>
      </c>
      <c r="Y829">
        <v>1</v>
      </c>
      <c r="Z829" t="s">
        <v>47</v>
      </c>
      <c r="AF829" s="97">
        <v>36526</v>
      </c>
      <c r="AG829" s="97">
        <v>36526</v>
      </c>
    </row>
    <row r="830" spans="1:33">
      <c r="A830">
        <v>1221</v>
      </c>
      <c r="B830" t="s">
        <v>8141</v>
      </c>
      <c r="C830" t="s">
        <v>660</v>
      </c>
      <c r="D830" s="96">
        <v>21551</v>
      </c>
      <c r="E830" t="s">
        <v>147</v>
      </c>
      <c r="F830">
        <v>0</v>
      </c>
      <c r="G830" t="s">
        <v>47</v>
      </c>
      <c r="H830" t="s">
        <v>2088</v>
      </c>
      <c r="I830" t="s">
        <v>1879</v>
      </c>
      <c r="J830" t="s">
        <v>1879</v>
      </c>
      <c r="K830" t="s">
        <v>2019</v>
      </c>
      <c r="L830" t="s">
        <v>1879</v>
      </c>
      <c r="M830" s="97">
        <v>36526</v>
      </c>
      <c r="N830">
        <v>1221</v>
      </c>
      <c r="O830" t="s">
        <v>8141</v>
      </c>
      <c r="P830">
        <v>24</v>
      </c>
      <c r="Q830">
        <v>7</v>
      </c>
      <c r="R830">
        <v>2004</v>
      </c>
      <c r="S830" t="s">
        <v>660</v>
      </c>
      <c r="T830" s="96">
        <v>21551</v>
      </c>
      <c r="U830">
        <f t="shared" si="36"/>
        <v>1</v>
      </c>
      <c r="V830">
        <f t="shared" si="37"/>
        <v>1</v>
      </c>
      <c r="W830">
        <f t="shared" si="38"/>
        <v>1959</v>
      </c>
      <c r="X830" t="s">
        <v>147</v>
      </c>
      <c r="Y830">
        <v>0</v>
      </c>
      <c r="Z830" t="s">
        <v>47</v>
      </c>
      <c r="AA830" t="s">
        <v>2088</v>
      </c>
      <c r="AB830" t="s">
        <v>1879</v>
      </c>
      <c r="AC830" t="s">
        <v>1879</v>
      </c>
      <c r="AD830" t="s">
        <v>2019</v>
      </c>
      <c r="AE830" t="s">
        <v>1879</v>
      </c>
      <c r="AF830" s="97">
        <v>36526</v>
      </c>
      <c r="AG830" s="97">
        <v>36526</v>
      </c>
    </row>
    <row r="831" spans="1:33">
      <c r="A831">
        <v>1222</v>
      </c>
      <c r="B831" t="s">
        <v>6575</v>
      </c>
      <c r="C831" t="s">
        <v>1632</v>
      </c>
      <c r="D831" s="96">
        <v>32649</v>
      </c>
      <c r="E831" t="s">
        <v>158</v>
      </c>
      <c r="F831">
        <v>0</v>
      </c>
      <c r="G831" t="s">
        <v>47</v>
      </c>
      <c r="H831" t="s">
        <v>1964</v>
      </c>
      <c r="I831" t="s">
        <v>1879</v>
      </c>
      <c r="J831" t="s">
        <v>1879</v>
      </c>
      <c r="K831" t="s">
        <v>1924</v>
      </c>
      <c r="L831" t="s">
        <v>1879</v>
      </c>
      <c r="M831" s="97">
        <v>36526</v>
      </c>
      <c r="N831">
        <v>1222</v>
      </c>
      <c r="O831" t="s">
        <v>6575</v>
      </c>
      <c r="P831">
        <v>17</v>
      </c>
      <c r="Q831">
        <v>3</v>
      </c>
      <c r="R831">
        <v>1988</v>
      </c>
      <c r="S831" t="s">
        <v>1632</v>
      </c>
      <c r="T831" s="96">
        <v>32649</v>
      </c>
      <c r="U831">
        <f t="shared" si="36"/>
        <v>21</v>
      </c>
      <c r="V831">
        <f t="shared" si="37"/>
        <v>5</v>
      </c>
      <c r="W831">
        <f t="shared" si="38"/>
        <v>1989</v>
      </c>
      <c r="X831" t="s">
        <v>158</v>
      </c>
      <c r="Y831">
        <v>0</v>
      </c>
      <c r="Z831" t="s">
        <v>47</v>
      </c>
      <c r="AA831" t="s">
        <v>1964</v>
      </c>
      <c r="AB831" t="s">
        <v>1879</v>
      </c>
      <c r="AC831" t="s">
        <v>1879</v>
      </c>
      <c r="AD831" t="s">
        <v>1924</v>
      </c>
      <c r="AE831" t="s">
        <v>1879</v>
      </c>
      <c r="AF831" s="97">
        <v>36526</v>
      </c>
      <c r="AG831" s="97">
        <v>36526</v>
      </c>
    </row>
    <row r="832" spans="1:33">
      <c r="A832">
        <v>1223</v>
      </c>
      <c r="B832" t="s">
        <v>7869</v>
      </c>
      <c r="C832" t="s">
        <v>629</v>
      </c>
      <c r="D832" s="96">
        <v>12584</v>
      </c>
      <c r="E832" t="s">
        <v>147</v>
      </c>
      <c r="F832">
        <v>0</v>
      </c>
      <c r="G832" t="s">
        <v>47</v>
      </c>
      <c r="H832" t="s">
        <v>1979</v>
      </c>
      <c r="I832" t="s">
        <v>1879</v>
      </c>
      <c r="J832" t="s">
        <v>1926</v>
      </c>
      <c r="K832" t="s">
        <v>1885</v>
      </c>
      <c r="L832" t="s">
        <v>1879</v>
      </c>
      <c r="M832" s="97">
        <v>36526</v>
      </c>
      <c r="N832">
        <v>1223</v>
      </c>
      <c r="O832" t="s">
        <v>7869</v>
      </c>
      <c r="P832">
        <v>1</v>
      </c>
      <c r="Q832">
        <v>1</v>
      </c>
      <c r="R832">
        <v>1949</v>
      </c>
      <c r="S832" t="s">
        <v>629</v>
      </c>
      <c r="T832" s="96">
        <v>12584</v>
      </c>
      <c r="U832">
        <f t="shared" si="36"/>
        <v>14</v>
      </c>
      <c r="V832">
        <f t="shared" si="37"/>
        <v>6</v>
      </c>
      <c r="W832">
        <f t="shared" si="38"/>
        <v>1934</v>
      </c>
      <c r="X832" t="s">
        <v>147</v>
      </c>
      <c r="Y832">
        <v>0</v>
      </c>
      <c r="Z832" t="s">
        <v>47</v>
      </c>
      <c r="AA832" t="s">
        <v>1979</v>
      </c>
      <c r="AB832" t="s">
        <v>1879</v>
      </c>
      <c r="AC832" t="s">
        <v>1926</v>
      </c>
      <c r="AD832" t="s">
        <v>1885</v>
      </c>
      <c r="AE832" t="s">
        <v>1879</v>
      </c>
      <c r="AF832" s="97">
        <v>36526</v>
      </c>
      <c r="AG832" s="97">
        <v>36526</v>
      </c>
    </row>
    <row r="833" spans="1:33">
      <c r="A833">
        <v>1224</v>
      </c>
      <c r="B833" t="s">
        <v>2245</v>
      </c>
      <c r="C833" t="s">
        <v>819</v>
      </c>
      <c r="D833" s="96">
        <v>31778</v>
      </c>
      <c r="E833" t="s">
        <v>147</v>
      </c>
      <c r="F833">
        <v>1</v>
      </c>
      <c r="G833" t="s">
        <v>47</v>
      </c>
      <c r="H833" t="s">
        <v>2246</v>
      </c>
      <c r="I833" t="s">
        <v>1879</v>
      </c>
      <c r="J833" t="s">
        <v>2016</v>
      </c>
      <c r="K833" t="s">
        <v>2098</v>
      </c>
      <c r="L833" t="s">
        <v>1879</v>
      </c>
      <c r="M833" s="97">
        <v>36526</v>
      </c>
      <c r="N833">
        <v>1224</v>
      </c>
      <c r="O833" t="s">
        <v>2245</v>
      </c>
      <c r="P833">
        <v>15</v>
      </c>
      <c r="Q833">
        <v>10</v>
      </c>
      <c r="R833">
        <v>1997</v>
      </c>
      <c r="S833" t="s">
        <v>819</v>
      </c>
      <c r="T833" s="96">
        <v>31778</v>
      </c>
      <c r="U833">
        <f t="shared" si="36"/>
        <v>1</v>
      </c>
      <c r="V833">
        <f t="shared" si="37"/>
        <v>1</v>
      </c>
      <c r="W833">
        <f t="shared" si="38"/>
        <v>1987</v>
      </c>
      <c r="X833" t="s">
        <v>147</v>
      </c>
      <c r="Y833">
        <v>1</v>
      </c>
      <c r="Z833" t="s">
        <v>47</v>
      </c>
      <c r="AA833" t="s">
        <v>2246</v>
      </c>
      <c r="AB833" t="s">
        <v>1879</v>
      </c>
      <c r="AC833" t="s">
        <v>2016</v>
      </c>
      <c r="AD833" t="s">
        <v>2098</v>
      </c>
      <c r="AE833" t="s">
        <v>1879</v>
      </c>
      <c r="AF833" s="97">
        <v>36526</v>
      </c>
      <c r="AG833" s="97">
        <v>36526</v>
      </c>
    </row>
    <row r="834" spans="1:33">
      <c r="A834">
        <v>1225</v>
      </c>
      <c r="B834" t="s">
        <v>2757</v>
      </c>
      <c r="C834" t="s">
        <v>154</v>
      </c>
      <c r="D834" s="96">
        <v>31048</v>
      </c>
      <c r="E834" t="s">
        <v>147</v>
      </c>
      <c r="F834">
        <v>1</v>
      </c>
      <c r="G834" t="s">
        <v>47</v>
      </c>
      <c r="M834" s="97">
        <v>36526</v>
      </c>
      <c r="N834">
        <v>1225</v>
      </c>
      <c r="O834" t="s">
        <v>2757</v>
      </c>
      <c r="P834">
        <v>3</v>
      </c>
      <c r="Q834">
        <v>11</v>
      </c>
      <c r="R834">
        <v>1993</v>
      </c>
      <c r="S834" t="s">
        <v>154</v>
      </c>
      <c r="T834" s="96">
        <v>31048</v>
      </c>
      <c r="U834">
        <f t="shared" ref="U834:U897" si="39">DAY(T834)</f>
        <v>1</v>
      </c>
      <c r="V834">
        <f t="shared" ref="V834:V897" si="40">MONTH(T834)</f>
        <v>1</v>
      </c>
      <c r="W834">
        <f t="shared" ref="W834:W897" si="41">YEAR(T834)</f>
        <v>1985</v>
      </c>
      <c r="X834" t="s">
        <v>147</v>
      </c>
      <c r="Y834">
        <v>1</v>
      </c>
      <c r="Z834" t="s">
        <v>47</v>
      </c>
      <c r="AF834" s="97">
        <v>36526</v>
      </c>
      <c r="AG834" s="97">
        <v>36526</v>
      </c>
    </row>
    <row r="835" spans="1:33">
      <c r="A835">
        <v>1226</v>
      </c>
      <c r="B835" t="s">
        <v>7676</v>
      </c>
      <c r="C835" t="s">
        <v>359</v>
      </c>
      <c r="D835" s="96">
        <v>31759</v>
      </c>
      <c r="E835" t="s">
        <v>147</v>
      </c>
      <c r="F835">
        <v>0</v>
      </c>
      <c r="G835" t="s">
        <v>47</v>
      </c>
      <c r="H835" t="s">
        <v>3777</v>
      </c>
      <c r="I835" t="s">
        <v>1879</v>
      </c>
      <c r="J835" t="s">
        <v>1879</v>
      </c>
      <c r="K835" t="s">
        <v>1926</v>
      </c>
      <c r="L835" t="s">
        <v>1879</v>
      </c>
      <c r="M835" s="97">
        <v>36526</v>
      </c>
      <c r="N835">
        <v>1226</v>
      </c>
      <c r="O835" t="s">
        <v>7676</v>
      </c>
      <c r="P835">
        <v>1</v>
      </c>
      <c r="Q835">
        <v>1</v>
      </c>
      <c r="R835">
        <v>1988</v>
      </c>
      <c r="S835" t="s">
        <v>359</v>
      </c>
      <c r="T835" s="96">
        <v>31759</v>
      </c>
      <c r="U835">
        <f t="shared" si="39"/>
        <v>13</v>
      </c>
      <c r="V835">
        <f t="shared" si="40"/>
        <v>12</v>
      </c>
      <c r="W835">
        <f t="shared" si="41"/>
        <v>1986</v>
      </c>
      <c r="X835" t="s">
        <v>147</v>
      </c>
      <c r="Y835">
        <v>0</v>
      </c>
      <c r="Z835" t="s">
        <v>47</v>
      </c>
      <c r="AA835" t="s">
        <v>3777</v>
      </c>
      <c r="AB835" t="s">
        <v>1879</v>
      </c>
      <c r="AC835" t="s">
        <v>1879</v>
      </c>
      <c r="AD835" t="s">
        <v>1926</v>
      </c>
      <c r="AE835" t="s">
        <v>1879</v>
      </c>
      <c r="AF835" s="97">
        <v>36526</v>
      </c>
      <c r="AG835" s="97">
        <v>36526</v>
      </c>
    </row>
    <row r="836" spans="1:33">
      <c r="A836">
        <v>1227</v>
      </c>
      <c r="B836" t="s">
        <v>539</v>
      </c>
      <c r="C836" t="s">
        <v>499</v>
      </c>
      <c r="D836" s="96">
        <v>31957</v>
      </c>
      <c r="E836" t="s">
        <v>147</v>
      </c>
      <c r="F836">
        <v>0</v>
      </c>
      <c r="G836" t="s">
        <v>169</v>
      </c>
      <c r="H836" t="s">
        <v>1882</v>
      </c>
      <c r="I836" t="s">
        <v>3645</v>
      </c>
      <c r="J836" t="s">
        <v>1978</v>
      </c>
      <c r="K836" t="s">
        <v>1978</v>
      </c>
      <c r="L836" t="s">
        <v>1966</v>
      </c>
      <c r="M836" s="97">
        <v>36526</v>
      </c>
      <c r="N836">
        <v>1227</v>
      </c>
      <c r="O836" t="s">
        <v>539</v>
      </c>
      <c r="P836">
        <v>1</v>
      </c>
      <c r="Q836">
        <v>1</v>
      </c>
      <c r="R836">
        <v>1997</v>
      </c>
      <c r="S836" t="s">
        <v>499</v>
      </c>
      <c r="T836" s="96">
        <v>31957</v>
      </c>
      <c r="U836">
        <f t="shared" si="39"/>
        <v>29</v>
      </c>
      <c r="V836">
        <f t="shared" si="40"/>
        <v>6</v>
      </c>
      <c r="W836">
        <f t="shared" si="41"/>
        <v>1987</v>
      </c>
      <c r="X836" t="s">
        <v>147</v>
      </c>
      <c r="Y836">
        <v>0</v>
      </c>
      <c r="Z836" t="s">
        <v>169</v>
      </c>
      <c r="AA836" t="s">
        <v>1886</v>
      </c>
      <c r="AB836" t="s">
        <v>4319</v>
      </c>
      <c r="AC836" t="s">
        <v>2056</v>
      </c>
      <c r="AD836" t="s">
        <v>2056</v>
      </c>
      <c r="AE836" t="s">
        <v>1944</v>
      </c>
      <c r="AF836" s="97">
        <v>44439.313402777778</v>
      </c>
      <c r="AG836" s="97">
        <v>36526</v>
      </c>
    </row>
    <row r="837" spans="1:33">
      <c r="A837">
        <v>1228</v>
      </c>
      <c r="B837" t="s">
        <v>539</v>
      </c>
      <c r="C837" t="s">
        <v>755</v>
      </c>
      <c r="D837" s="96">
        <v>30657</v>
      </c>
      <c r="E837" t="s">
        <v>147</v>
      </c>
      <c r="F837">
        <v>0</v>
      </c>
      <c r="G837" t="s">
        <v>47</v>
      </c>
      <c r="H837" t="s">
        <v>1882</v>
      </c>
      <c r="I837" t="s">
        <v>5070</v>
      </c>
      <c r="J837" t="s">
        <v>1893</v>
      </c>
      <c r="K837" t="s">
        <v>1893</v>
      </c>
      <c r="L837" t="s">
        <v>2069</v>
      </c>
      <c r="M837" s="97">
        <v>36526</v>
      </c>
      <c r="N837">
        <v>1228</v>
      </c>
      <c r="O837" t="s">
        <v>539</v>
      </c>
      <c r="P837">
        <v>1</v>
      </c>
      <c r="Q837">
        <v>1</v>
      </c>
      <c r="R837">
        <v>2005</v>
      </c>
      <c r="S837" t="s">
        <v>755</v>
      </c>
      <c r="T837" s="96">
        <v>30657</v>
      </c>
      <c r="U837">
        <f t="shared" si="39"/>
        <v>7</v>
      </c>
      <c r="V837">
        <f t="shared" si="40"/>
        <v>12</v>
      </c>
      <c r="W837">
        <f t="shared" si="41"/>
        <v>1983</v>
      </c>
      <c r="X837" t="s">
        <v>147</v>
      </c>
      <c r="Y837">
        <v>0</v>
      </c>
      <c r="Z837" t="s">
        <v>47</v>
      </c>
      <c r="AA837" t="s">
        <v>1886</v>
      </c>
      <c r="AB837" t="s">
        <v>7438</v>
      </c>
      <c r="AC837" t="s">
        <v>1899</v>
      </c>
      <c r="AD837" t="s">
        <v>1899</v>
      </c>
      <c r="AE837" t="s">
        <v>1898</v>
      </c>
      <c r="AF837" s="97">
        <v>44375.671944444446</v>
      </c>
      <c r="AG837" s="97">
        <v>36526</v>
      </c>
    </row>
    <row r="838" spans="1:33">
      <c r="A838">
        <v>1229</v>
      </c>
      <c r="B838" t="s">
        <v>4184</v>
      </c>
      <c r="C838" t="s">
        <v>125</v>
      </c>
      <c r="D838" s="96">
        <v>27760</v>
      </c>
      <c r="E838" t="s">
        <v>147</v>
      </c>
      <c r="F838">
        <v>1</v>
      </c>
      <c r="G838" t="s">
        <v>47</v>
      </c>
      <c r="M838" s="97">
        <v>36526</v>
      </c>
      <c r="N838">
        <v>1229</v>
      </c>
      <c r="O838" t="s">
        <v>4184</v>
      </c>
      <c r="P838">
        <v>19</v>
      </c>
      <c r="Q838">
        <v>5</v>
      </c>
      <c r="R838">
        <v>1945</v>
      </c>
      <c r="S838" t="s">
        <v>125</v>
      </c>
      <c r="T838" s="96">
        <v>27760</v>
      </c>
      <c r="U838">
        <f t="shared" si="39"/>
        <v>1</v>
      </c>
      <c r="V838">
        <f t="shared" si="40"/>
        <v>1</v>
      </c>
      <c r="W838">
        <f t="shared" si="41"/>
        <v>1976</v>
      </c>
      <c r="X838" t="s">
        <v>147</v>
      </c>
      <c r="Y838">
        <v>1</v>
      </c>
      <c r="Z838" t="s">
        <v>47</v>
      </c>
      <c r="AF838" s="97">
        <v>36526</v>
      </c>
      <c r="AG838" s="97">
        <v>36526</v>
      </c>
    </row>
    <row r="839" spans="1:33">
      <c r="A839">
        <v>1230</v>
      </c>
      <c r="B839" t="s">
        <v>4190</v>
      </c>
      <c r="C839" t="s">
        <v>4191</v>
      </c>
      <c r="D839" s="96">
        <v>32087</v>
      </c>
      <c r="E839" t="s">
        <v>147</v>
      </c>
      <c r="F839">
        <v>1</v>
      </c>
      <c r="G839" t="s">
        <v>47</v>
      </c>
      <c r="H839" t="s">
        <v>2088</v>
      </c>
      <c r="I839" t="s">
        <v>1879</v>
      </c>
      <c r="J839" t="s">
        <v>1879</v>
      </c>
      <c r="K839" t="s">
        <v>2243</v>
      </c>
      <c r="L839" t="s">
        <v>1879</v>
      </c>
      <c r="M839" s="97">
        <v>36526</v>
      </c>
      <c r="N839">
        <v>1230</v>
      </c>
      <c r="O839" t="s">
        <v>4190</v>
      </c>
      <c r="P839">
        <v>18</v>
      </c>
      <c r="Q839">
        <v>4</v>
      </c>
      <c r="R839">
        <v>1957</v>
      </c>
      <c r="S839" t="s">
        <v>4191</v>
      </c>
      <c r="T839" s="96">
        <v>32087</v>
      </c>
      <c r="U839">
        <f t="shared" si="39"/>
        <v>6</v>
      </c>
      <c r="V839">
        <f t="shared" si="40"/>
        <v>11</v>
      </c>
      <c r="W839">
        <f t="shared" si="41"/>
        <v>1987</v>
      </c>
      <c r="X839" t="s">
        <v>147</v>
      </c>
      <c r="Y839">
        <v>1</v>
      </c>
      <c r="Z839" t="s">
        <v>47</v>
      </c>
      <c r="AA839" t="s">
        <v>2088</v>
      </c>
      <c r="AB839" t="s">
        <v>1879</v>
      </c>
      <c r="AC839" t="s">
        <v>1879</v>
      </c>
      <c r="AD839" t="s">
        <v>2243</v>
      </c>
      <c r="AE839" t="s">
        <v>1879</v>
      </c>
      <c r="AF839" s="97">
        <v>36526</v>
      </c>
      <c r="AG839" s="97">
        <v>36526</v>
      </c>
    </row>
    <row r="840" spans="1:33">
      <c r="A840">
        <v>1231</v>
      </c>
      <c r="B840" t="s">
        <v>7357</v>
      </c>
      <c r="C840" t="s">
        <v>379</v>
      </c>
      <c r="D840" s="96">
        <v>21067</v>
      </c>
      <c r="E840" t="s">
        <v>147</v>
      </c>
      <c r="F840">
        <v>0</v>
      </c>
      <c r="G840" t="s">
        <v>47</v>
      </c>
      <c r="H840" t="s">
        <v>1964</v>
      </c>
      <c r="I840" t="s">
        <v>1879</v>
      </c>
      <c r="J840" t="s">
        <v>1879</v>
      </c>
      <c r="K840" t="s">
        <v>1885</v>
      </c>
      <c r="L840" t="s">
        <v>1879</v>
      </c>
      <c r="M840" s="97">
        <v>36526</v>
      </c>
      <c r="N840">
        <v>1231</v>
      </c>
      <c r="O840" t="s">
        <v>7357</v>
      </c>
      <c r="P840">
        <v>28</v>
      </c>
      <c r="Q840">
        <v>4</v>
      </c>
      <c r="R840">
        <v>1985</v>
      </c>
      <c r="S840" t="s">
        <v>379</v>
      </c>
      <c r="T840" s="96">
        <v>21067</v>
      </c>
      <c r="U840">
        <f t="shared" si="39"/>
        <v>4</v>
      </c>
      <c r="V840">
        <f t="shared" si="40"/>
        <v>9</v>
      </c>
      <c r="W840">
        <f t="shared" si="41"/>
        <v>1957</v>
      </c>
      <c r="X840" t="s">
        <v>147</v>
      </c>
      <c r="Y840">
        <v>0</v>
      </c>
      <c r="Z840" t="s">
        <v>47</v>
      </c>
      <c r="AA840" t="s">
        <v>1964</v>
      </c>
      <c r="AB840" t="s">
        <v>1879</v>
      </c>
      <c r="AC840" t="s">
        <v>1879</v>
      </c>
      <c r="AD840" t="s">
        <v>1885</v>
      </c>
      <c r="AE840" t="s">
        <v>1879</v>
      </c>
      <c r="AF840" s="97">
        <v>36526</v>
      </c>
      <c r="AG840" s="97">
        <v>36526</v>
      </c>
    </row>
    <row r="841" spans="1:33">
      <c r="A841">
        <v>1233</v>
      </c>
      <c r="B841" t="s">
        <v>7161</v>
      </c>
      <c r="C841" t="s">
        <v>296</v>
      </c>
      <c r="D841" s="96">
        <v>21726</v>
      </c>
      <c r="E841" t="s">
        <v>147</v>
      </c>
      <c r="F841">
        <v>0</v>
      </c>
      <c r="G841" t="s">
        <v>47</v>
      </c>
      <c r="H841" t="s">
        <v>1890</v>
      </c>
      <c r="I841" t="s">
        <v>1879</v>
      </c>
      <c r="J841" t="s">
        <v>1879</v>
      </c>
      <c r="K841" t="s">
        <v>1918</v>
      </c>
      <c r="L841" t="s">
        <v>1879</v>
      </c>
      <c r="M841" s="97">
        <v>36526</v>
      </c>
      <c r="N841">
        <v>1233</v>
      </c>
      <c r="O841" t="s">
        <v>7161</v>
      </c>
      <c r="P841">
        <v>16</v>
      </c>
      <c r="Q841">
        <v>9</v>
      </c>
      <c r="R841">
        <v>2003</v>
      </c>
      <c r="S841" t="s">
        <v>296</v>
      </c>
      <c r="T841" s="96">
        <v>21726</v>
      </c>
      <c r="U841">
        <f t="shared" si="39"/>
        <v>25</v>
      </c>
      <c r="V841">
        <f t="shared" si="40"/>
        <v>6</v>
      </c>
      <c r="W841">
        <f t="shared" si="41"/>
        <v>1959</v>
      </c>
      <c r="X841" t="s">
        <v>147</v>
      </c>
      <c r="Y841">
        <v>0</v>
      </c>
      <c r="Z841" t="s">
        <v>47</v>
      </c>
      <c r="AA841" t="s">
        <v>1890</v>
      </c>
      <c r="AB841" t="s">
        <v>1879</v>
      </c>
      <c r="AC841" t="s">
        <v>1879</v>
      </c>
      <c r="AD841" t="s">
        <v>1918</v>
      </c>
      <c r="AE841" t="s">
        <v>1879</v>
      </c>
      <c r="AF841" s="97">
        <v>41455</v>
      </c>
      <c r="AG841" s="97">
        <v>36526</v>
      </c>
    </row>
    <row r="842" spans="1:33">
      <c r="A842">
        <v>1234</v>
      </c>
      <c r="B842" t="s">
        <v>7032</v>
      </c>
      <c r="C842" t="s">
        <v>490</v>
      </c>
      <c r="D842" s="96">
        <v>17533</v>
      </c>
      <c r="E842" t="s">
        <v>147</v>
      </c>
      <c r="F842">
        <v>0</v>
      </c>
      <c r="G842" t="s">
        <v>47</v>
      </c>
      <c r="H842" t="s">
        <v>2106</v>
      </c>
      <c r="I842" t="s">
        <v>1879</v>
      </c>
      <c r="J842" t="s">
        <v>1879</v>
      </c>
      <c r="K842" t="s">
        <v>1889</v>
      </c>
      <c r="L842" t="s">
        <v>1879</v>
      </c>
      <c r="M842" s="97">
        <v>36526</v>
      </c>
      <c r="N842">
        <v>1234</v>
      </c>
      <c r="O842" t="s">
        <v>7032</v>
      </c>
      <c r="P842">
        <v>1</v>
      </c>
      <c r="Q842">
        <v>1</v>
      </c>
      <c r="R842">
        <v>2006</v>
      </c>
      <c r="S842" t="s">
        <v>490</v>
      </c>
      <c r="T842" s="96">
        <v>17533</v>
      </c>
      <c r="U842">
        <f t="shared" si="39"/>
        <v>1</v>
      </c>
      <c r="V842">
        <f t="shared" si="40"/>
        <v>1</v>
      </c>
      <c r="W842">
        <f t="shared" si="41"/>
        <v>1948</v>
      </c>
      <c r="X842" t="s">
        <v>147</v>
      </c>
      <c r="Y842">
        <v>0</v>
      </c>
      <c r="Z842" t="s">
        <v>47</v>
      </c>
      <c r="AA842" t="s">
        <v>2106</v>
      </c>
      <c r="AB842" t="s">
        <v>1879</v>
      </c>
      <c r="AC842" t="s">
        <v>1879</v>
      </c>
      <c r="AD842" t="s">
        <v>1889</v>
      </c>
      <c r="AE842" t="s">
        <v>1879</v>
      </c>
      <c r="AF842" s="97">
        <v>36526</v>
      </c>
      <c r="AG842" s="97">
        <v>36526</v>
      </c>
    </row>
    <row r="843" spans="1:33">
      <c r="A843">
        <v>1235</v>
      </c>
      <c r="B843" t="s">
        <v>5201</v>
      </c>
      <c r="C843" t="s">
        <v>5202</v>
      </c>
      <c r="D843" s="96">
        <v>28491</v>
      </c>
      <c r="E843" t="s">
        <v>147</v>
      </c>
      <c r="F843">
        <v>1</v>
      </c>
      <c r="G843" t="s">
        <v>47</v>
      </c>
      <c r="H843" t="s">
        <v>1964</v>
      </c>
      <c r="I843" t="s">
        <v>1879</v>
      </c>
      <c r="J843" t="s">
        <v>1879</v>
      </c>
      <c r="K843" t="s">
        <v>1879</v>
      </c>
      <c r="L843" t="s">
        <v>1879</v>
      </c>
      <c r="M843" s="97">
        <v>36526</v>
      </c>
      <c r="N843">
        <v>1235</v>
      </c>
      <c r="O843" t="s">
        <v>5201</v>
      </c>
      <c r="P843">
        <v>8</v>
      </c>
      <c r="Q843">
        <v>2</v>
      </c>
      <c r="R843">
        <v>2004</v>
      </c>
      <c r="S843" t="s">
        <v>5202</v>
      </c>
      <c r="T843" s="96">
        <v>28491</v>
      </c>
      <c r="U843">
        <f t="shared" si="39"/>
        <v>1</v>
      </c>
      <c r="V843">
        <f t="shared" si="40"/>
        <v>1</v>
      </c>
      <c r="W843">
        <f t="shared" si="41"/>
        <v>1978</v>
      </c>
      <c r="X843" t="s">
        <v>147</v>
      </c>
      <c r="Y843">
        <v>1</v>
      </c>
      <c r="Z843" t="s">
        <v>47</v>
      </c>
      <c r="AA843" t="s">
        <v>1964</v>
      </c>
      <c r="AB843" t="s">
        <v>1879</v>
      </c>
      <c r="AC843" t="s">
        <v>1879</v>
      </c>
      <c r="AD843" t="s">
        <v>1879</v>
      </c>
      <c r="AE843" t="s">
        <v>1879</v>
      </c>
      <c r="AF843" s="97">
        <v>36526</v>
      </c>
      <c r="AG843" s="97">
        <v>36526</v>
      </c>
    </row>
    <row r="844" spans="1:33">
      <c r="A844">
        <v>1236</v>
      </c>
      <c r="B844" t="s">
        <v>6833</v>
      </c>
      <c r="C844" t="s">
        <v>927</v>
      </c>
      <c r="D844" s="96">
        <v>32219</v>
      </c>
      <c r="E844" t="s">
        <v>147</v>
      </c>
      <c r="F844">
        <v>0</v>
      </c>
      <c r="G844" t="s">
        <v>47</v>
      </c>
      <c r="H844" t="s">
        <v>1964</v>
      </c>
      <c r="I844" t="s">
        <v>1879</v>
      </c>
      <c r="J844" t="s">
        <v>1879</v>
      </c>
      <c r="K844" t="s">
        <v>1906</v>
      </c>
      <c r="L844" t="s">
        <v>1879</v>
      </c>
      <c r="M844" s="97">
        <v>36526</v>
      </c>
      <c r="N844">
        <v>1236</v>
      </c>
      <c r="O844" t="s">
        <v>6833</v>
      </c>
      <c r="P844">
        <v>1</v>
      </c>
      <c r="Q844">
        <v>1</v>
      </c>
      <c r="R844">
        <v>1900</v>
      </c>
      <c r="S844" t="s">
        <v>927</v>
      </c>
      <c r="T844" s="96">
        <v>32219</v>
      </c>
      <c r="U844">
        <f t="shared" si="39"/>
        <v>17</v>
      </c>
      <c r="V844">
        <f t="shared" si="40"/>
        <v>3</v>
      </c>
      <c r="W844">
        <f t="shared" si="41"/>
        <v>1988</v>
      </c>
      <c r="X844" t="s">
        <v>147</v>
      </c>
      <c r="Y844">
        <v>0</v>
      </c>
      <c r="Z844" t="s">
        <v>47</v>
      </c>
      <c r="AA844" t="s">
        <v>1964</v>
      </c>
      <c r="AB844" t="s">
        <v>1879</v>
      </c>
      <c r="AC844" t="s">
        <v>1879</v>
      </c>
      <c r="AD844" t="s">
        <v>1906</v>
      </c>
      <c r="AE844" t="s">
        <v>1879</v>
      </c>
      <c r="AF844" s="97">
        <v>36526</v>
      </c>
      <c r="AG844" s="97">
        <v>36526</v>
      </c>
    </row>
    <row r="845" spans="1:33">
      <c r="A845">
        <v>1237</v>
      </c>
      <c r="B845" t="s">
        <v>1336</v>
      </c>
      <c r="C845" t="s">
        <v>1337</v>
      </c>
      <c r="D845" s="96">
        <v>16163</v>
      </c>
      <c r="E845" t="s">
        <v>147</v>
      </c>
      <c r="F845">
        <v>0</v>
      </c>
      <c r="G845" t="s">
        <v>469</v>
      </c>
      <c r="H845" t="s">
        <v>1882</v>
      </c>
      <c r="I845" t="s">
        <v>2067</v>
      </c>
      <c r="J845" t="s">
        <v>1921</v>
      </c>
      <c r="K845" t="s">
        <v>1921</v>
      </c>
      <c r="L845" t="s">
        <v>1993</v>
      </c>
      <c r="M845" s="97">
        <v>36526</v>
      </c>
      <c r="N845">
        <v>1237</v>
      </c>
      <c r="O845" t="s">
        <v>1336</v>
      </c>
      <c r="P845">
        <v>1</v>
      </c>
      <c r="Q845">
        <v>1</v>
      </c>
      <c r="R845">
        <v>1900</v>
      </c>
      <c r="S845" t="s">
        <v>1337</v>
      </c>
      <c r="T845" s="96">
        <v>16163</v>
      </c>
      <c r="U845">
        <f t="shared" si="39"/>
        <v>1</v>
      </c>
      <c r="V845">
        <f t="shared" si="40"/>
        <v>4</v>
      </c>
      <c r="W845">
        <f t="shared" si="41"/>
        <v>1944</v>
      </c>
      <c r="X845" t="s">
        <v>147</v>
      </c>
      <c r="Y845">
        <v>0</v>
      </c>
      <c r="Z845" t="s">
        <v>469</v>
      </c>
      <c r="AA845" t="s">
        <v>1886</v>
      </c>
      <c r="AB845" t="s">
        <v>6753</v>
      </c>
      <c r="AC845" t="s">
        <v>1888</v>
      </c>
      <c r="AD845" t="s">
        <v>1888</v>
      </c>
      <c r="AE845" t="s">
        <v>1888</v>
      </c>
      <c r="AF845" s="97">
        <v>36526</v>
      </c>
      <c r="AG845" s="97">
        <v>36526</v>
      </c>
    </row>
    <row r="846" spans="1:33">
      <c r="A846">
        <v>1238</v>
      </c>
      <c r="B846" t="s">
        <v>5782</v>
      </c>
      <c r="C846" t="s">
        <v>324</v>
      </c>
      <c r="D846" s="96">
        <v>31413</v>
      </c>
      <c r="E846" t="s">
        <v>147</v>
      </c>
      <c r="F846">
        <v>1</v>
      </c>
      <c r="G846" t="s">
        <v>47</v>
      </c>
      <c r="H846" t="s">
        <v>1964</v>
      </c>
      <c r="I846" t="s">
        <v>1879</v>
      </c>
      <c r="J846" t="s">
        <v>1879</v>
      </c>
      <c r="K846" t="s">
        <v>1896</v>
      </c>
      <c r="L846" t="s">
        <v>1879</v>
      </c>
      <c r="M846" s="97">
        <v>36526</v>
      </c>
      <c r="N846">
        <v>1238</v>
      </c>
      <c r="O846" t="s">
        <v>5782</v>
      </c>
      <c r="P846">
        <v>1</v>
      </c>
      <c r="Q846">
        <v>1</v>
      </c>
      <c r="R846">
        <v>2005</v>
      </c>
      <c r="S846" t="s">
        <v>324</v>
      </c>
      <c r="T846" s="96">
        <v>31413</v>
      </c>
      <c r="U846">
        <f t="shared" si="39"/>
        <v>1</v>
      </c>
      <c r="V846">
        <f t="shared" si="40"/>
        <v>1</v>
      </c>
      <c r="W846">
        <f t="shared" si="41"/>
        <v>1986</v>
      </c>
      <c r="X846" t="s">
        <v>147</v>
      </c>
      <c r="Y846">
        <v>1</v>
      </c>
      <c r="Z846" t="s">
        <v>47</v>
      </c>
      <c r="AA846" t="s">
        <v>1964</v>
      </c>
      <c r="AB846" t="s">
        <v>1879</v>
      </c>
      <c r="AC846" t="s">
        <v>1879</v>
      </c>
      <c r="AD846" t="s">
        <v>1896</v>
      </c>
      <c r="AE846" t="s">
        <v>1879</v>
      </c>
      <c r="AF846" s="97">
        <v>36526</v>
      </c>
      <c r="AG846" s="97">
        <v>36526</v>
      </c>
    </row>
    <row r="847" spans="1:33">
      <c r="A847">
        <v>1239</v>
      </c>
      <c r="B847" t="s">
        <v>5782</v>
      </c>
      <c r="C847" t="s">
        <v>171</v>
      </c>
      <c r="D847" s="96">
        <v>22610</v>
      </c>
      <c r="E847" t="s">
        <v>147</v>
      </c>
      <c r="F847">
        <v>1</v>
      </c>
      <c r="G847" t="s">
        <v>47</v>
      </c>
      <c r="H847" t="s">
        <v>2162</v>
      </c>
      <c r="I847" t="s">
        <v>1879</v>
      </c>
      <c r="J847" t="s">
        <v>1879</v>
      </c>
      <c r="K847" t="s">
        <v>2205</v>
      </c>
      <c r="L847" t="s">
        <v>1879</v>
      </c>
      <c r="M847" s="97">
        <v>36526</v>
      </c>
      <c r="N847">
        <v>1239</v>
      </c>
      <c r="O847" t="s">
        <v>5782</v>
      </c>
      <c r="P847">
        <v>23</v>
      </c>
      <c r="Q847">
        <v>3</v>
      </c>
      <c r="R847">
        <v>2001</v>
      </c>
      <c r="S847" t="s">
        <v>171</v>
      </c>
      <c r="T847" s="96">
        <v>22610</v>
      </c>
      <c r="U847">
        <f t="shared" si="39"/>
        <v>25</v>
      </c>
      <c r="V847">
        <f t="shared" si="40"/>
        <v>11</v>
      </c>
      <c r="W847">
        <f t="shared" si="41"/>
        <v>1961</v>
      </c>
      <c r="X847" t="s">
        <v>147</v>
      </c>
      <c r="Y847">
        <v>1</v>
      </c>
      <c r="Z847" t="s">
        <v>47</v>
      </c>
      <c r="AA847" t="s">
        <v>2162</v>
      </c>
      <c r="AB847" t="s">
        <v>1879</v>
      </c>
      <c r="AC847" t="s">
        <v>1879</v>
      </c>
      <c r="AD847" t="s">
        <v>2205</v>
      </c>
      <c r="AE847" t="s">
        <v>1879</v>
      </c>
      <c r="AF847" s="97">
        <v>36526</v>
      </c>
      <c r="AG847" s="97">
        <v>36526</v>
      </c>
    </row>
    <row r="848" spans="1:33">
      <c r="A848">
        <v>1240</v>
      </c>
      <c r="B848" t="s">
        <v>1336</v>
      </c>
      <c r="C848" t="s">
        <v>978</v>
      </c>
      <c r="D848" s="96">
        <v>30366</v>
      </c>
      <c r="E848" t="s">
        <v>147</v>
      </c>
      <c r="F848">
        <v>0</v>
      </c>
      <c r="G848" t="s">
        <v>47</v>
      </c>
      <c r="H848" t="s">
        <v>2053</v>
      </c>
      <c r="I848" t="s">
        <v>1879</v>
      </c>
      <c r="J848" t="s">
        <v>1927</v>
      </c>
      <c r="K848" t="s">
        <v>1947</v>
      </c>
      <c r="L848" t="s">
        <v>1879</v>
      </c>
      <c r="M848" s="97">
        <v>36526</v>
      </c>
      <c r="N848">
        <v>1240</v>
      </c>
      <c r="O848" t="s">
        <v>1336</v>
      </c>
      <c r="P848">
        <v>1</v>
      </c>
      <c r="Q848">
        <v>2</v>
      </c>
      <c r="R848">
        <v>2014</v>
      </c>
      <c r="S848" t="s">
        <v>978</v>
      </c>
      <c r="T848" s="96">
        <v>30366</v>
      </c>
      <c r="U848">
        <f t="shared" si="39"/>
        <v>19</v>
      </c>
      <c r="V848">
        <f t="shared" si="40"/>
        <v>2</v>
      </c>
      <c r="W848">
        <f t="shared" si="41"/>
        <v>1983</v>
      </c>
      <c r="X848" t="s">
        <v>147</v>
      </c>
      <c r="Y848">
        <v>0</v>
      </c>
      <c r="Z848" t="s">
        <v>47</v>
      </c>
      <c r="AA848" t="s">
        <v>2053</v>
      </c>
      <c r="AB848" t="s">
        <v>1879</v>
      </c>
      <c r="AC848" t="s">
        <v>1927</v>
      </c>
      <c r="AD848" t="s">
        <v>1947</v>
      </c>
      <c r="AE848" t="s">
        <v>1879</v>
      </c>
      <c r="AF848" s="97">
        <v>36526</v>
      </c>
      <c r="AG848" s="97">
        <v>36526</v>
      </c>
    </row>
    <row r="849" spans="1:33">
      <c r="A849">
        <v>1242</v>
      </c>
      <c r="B849" t="s">
        <v>6077</v>
      </c>
      <c r="C849" t="s">
        <v>171</v>
      </c>
      <c r="D849" s="96">
        <v>29221</v>
      </c>
      <c r="E849" t="s">
        <v>147</v>
      </c>
      <c r="F849">
        <v>1</v>
      </c>
      <c r="G849" t="s">
        <v>47</v>
      </c>
      <c r="H849" t="s">
        <v>1964</v>
      </c>
      <c r="I849" t="s">
        <v>1879</v>
      </c>
      <c r="J849" t="s">
        <v>1879</v>
      </c>
      <c r="K849" t="s">
        <v>2180</v>
      </c>
      <c r="L849" t="s">
        <v>1879</v>
      </c>
      <c r="M849" s="97">
        <v>36526</v>
      </c>
      <c r="N849">
        <v>1242</v>
      </c>
      <c r="O849" t="s">
        <v>6077</v>
      </c>
      <c r="P849">
        <v>1</v>
      </c>
      <c r="Q849">
        <v>1</v>
      </c>
      <c r="R849">
        <v>1997</v>
      </c>
      <c r="S849" t="s">
        <v>171</v>
      </c>
      <c r="T849" s="96">
        <v>29221</v>
      </c>
      <c r="U849">
        <f t="shared" si="39"/>
        <v>1</v>
      </c>
      <c r="V849">
        <f t="shared" si="40"/>
        <v>1</v>
      </c>
      <c r="W849">
        <f t="shared" si="41"/>
        <v>1980</v>
      </c>
      <c r="X849" t="s">
        <v>147</v>
      </c>
      <c r="Y849">
        <v>1</v>
      </c>
      <c r="Z849" t="s">
        <v>47</v>
      </c>
      <c r="AA849" t="s">
        <v>1964</v>
      </c>
      <c r="AB849" t="s">
        <v>1879</v>
      </c>
      <c r="AC849" t="s">
        <v>1879</v>
      </c>
      <c r="AD849" t="s">
        <v>2180</v>
      </c>
      <c r="AE849" t="s">
        <v>1879</v>
      </c>
      <c r="AF849" s="97">
        <v>36526</v>
      </c>
      <c r="AG849" s="97">
        <v>36526</v>
      </c>
    </row>
    <row r="850" spans="1:33">
      <c r="A850">
        <v>1243</v>
      </c>
      <c r="B850" t="s">
        <v>6579</v>
      </c>
      <c r="C850" t="s">
        <v>159</v>
      </c>
      <c r="D850" s="96">
        <v>16337</v>
      </c>
      <c r="E850" t="s">
        <v>147</v>
      </c>
      <c r="F850">
        <v>0</v>
      </c>
      <c r="G850" t="s">
        <v>47</v>
      </c>
      <c r="H850" t="s">
        <v>1920</v>
      </c>
      <c r="I850" t="s">
        <v>1879</v>
      </c>
      <c r="J850" t="s">
        <v>1879</v>
      </c>
      <c r="K850" t="s">
        <v>1939</v>
      </c>
      <c r="L850" t="s">
        <v>1879</v>
      </c>
      <c r="M850" s="97">
        <v>36526</v>
      </c>
      <c r="N850">
        <v>1243</v>
      </c>
      <c r="O850" t="s">
        <v>6579</v>
      </c>
      <c r="P850">
        <v>1</v>
      </c>
      <c r="Q850">
        <v>1</v>
      </c>
      <c r="R850">
        <v>1977</v>
      </c>
      <c r="S850" t="s">
        <v>159</v>
      </c>
      <c r="T850" s="96">
        <v>16337</v>
      </c>
      <c r="U850">
        <f t="shared" si="39"/>
        <v>22</v>
      </c>
      <c r="V850">
        <f t="shared" si="40"/>
        <v>9</v>
      </c>
      <c r="W850">
        <f t="shared" si="41"/>
        <v>1944</v>
      </c>
      <c r="X850" t="s">
        <v>147</v>
      </c>
      <c r="Y850">
        <v>0</v>
      </c>
      <c r="Z850" t="s">
        <v>47</v>
      </c>
      <c r="AA850" t="s">
        <v>1920</v>
      </c>
      <c r="AB850" t="s">
        <v>1879</v>
      </c>
      <c r="AC850" t="s">
        <v>1879</v>
      </c>
      <c r="AD850" t="s">
        <v>1939</v>
      </c>
      <c r="AE850" t="s">
        <v>1879</v>
      </c>
      <c r="AF850" s="97">
        <v>36526</v>
      </c>
      <c r="AG850" s="97">
        <v>36526</v>
      </c>
    </row>
    <row r="851" spans="1:33">
      <c r="A851">
        <v>1244</v>
      </c>
      <c r="B851" t="s">
        <v>6188</v>
      </c>
      <c r="C851" t="s">
        <v>344</v>
      </c>
      <c r="D851" s="96">
        <v>32100</v>
      </c>
      <c r="E851" t="s">
        <v>147</v>
      </c>
      <c r="F851">
        <v>0</v>
      </c>
      <c r="G851" t="s">
        <v>47</v>
      </c>
      <c r="H851" t="s">
        <v>1964</v>
      </c>
      <c r="I851" t="s">
        <v>1879</v>
      </c>
      <c r="J851" t="s">
        <v>1879</v>
      </c>
      <c r="K851" t="s">
        <v>1902</v>
      </c>
      <c r="L851" t="s">
        <v>1879</v>
      </c>
      <c r="M851" s="97">
        <v>36526</v>
      </c>
      <c r="N851">
        <v>1244</v>
      </c>
      <c r="O851" t="s">
        <v>6188</v>
      </c>
      <c r="P851">
        <v>1</v>
      </c>
      <c r="Q851">
        <v>10</v>
      </c>
      <c r="R851">
        <v>2003</v>
      </c>
      <c r="S851" t="s">
        <v>344</v>
      </c>
      <c r="T851" s="96">
        <v>32100</v>
      </c>
      <c r="U851">
        <f t="shared" si="39"/>
        <v>19</v>
      </c>
      <c r="V851">
        <f t="shared" si="40"/>
        <v>11</v>
      </c>
      <c r="W851">
        <f t="shared" si="41"/>
        <v>1987</v>
      </c>
      <c r="X851" t="s">
        <v>147</v>
      </c>
      <c r="Y851">
        <v>0</v>
      </c>
      <c r="Z851" t="s">
        <v>47</v>
      </c>
      <c r="AA851" t="s">
        <v>1964</v>
      </c>
      <c r="AB851" t="s">
        <v>1879</v>
      </c>
      <c r="AC851" t="s">
        <v>1879</v>
      </c>
      <c r="AD851" t="s">
        <v>1902</v>
      </c>
      <c r="AE851" t="s">
        <v>1879</v>
      </c>
      <c r="AF851" s="97">
        <v>36526</v>
      </c>
      <c r="AG851" s="97">
        <v>36526</v>
      </c>
    </row>
    <row r="852" spans="1:33">
      <c r="A852">
        <v>1245</v>
      </c>
      <c r="B852" t="s">
        <v>6133</v>
      </c>
      <c r="C852" t="s">
        <v>1229</v>
      </c>
      <c r="D852" s="96">
        <v>32105</v>
      </c>
      <c r="E852" t="s">
        <v>147</v>
      </c>
      <c r="F852">
        <v>0</v>
      </c>
      <c r="G852" t="s">
        <v>47</v>
      </c>
      <c r="H852" t="s">
        <v>1964</v>
      </c>
      <c r="I852" t="s">
        <v>1879</v>
      </c>
      <c r="J852" t="s">
        <v>1879</v>
      </c>
      <c r="K852" t="s">
        <v>1902</v>
      </c>
      <c r="L852" t="s">
        <v>1879</v>
      </c>
      <c r="M852" s="97">
        <v>36526</v>
      </c>
      <c r="N852">
        <v>1245</v>
      </c>
      <c r="O852" t="s">
        <v>6133</v>
      </c>
      <c r="P852">
        <v>14</v>
      </c>
      <c r="Q852">
        <v>3</v>
      </c>
      <c r="R852">
        <v>1989</v>
      </c>
      <c r="S852" t="s">
        <v>1229</v>
      </c>
      <c r="T852" s="96">
        <v>32105</v>
      </c>
      <c r="U852">
        <f t="shared" si="39"/>
        <v>24</v>
      </c>
      <c r="V852">
        <f t="shared" si="40"/>
        <v>11</v>
      </c>
      <c r="W852">
        <f t="shared" si="41"/>
        <v>1987</v>
      </c>
      <c r="X852" t="s">
        <v>147</v>
      </c>
      <c r="Y852">
        <v>0</v>
      </c>
      <c r="Z852" t="s">
        <v>47</v>
      </c>
      <c r="AA852" t="s">
        <v>1964</v>
      </c>
      <c r="AB852" t="s">
        <v>1879</v>
      </c>
      <c r="AC852" t="s">
        <v>1879</v>
      </c>
      <c r="AD852" t="s">
        <v>1902</v>
      </c>
      <c r="AE852" t="s">
        <v>1879</v>
      </c>
      <c r="AF852" s="97">
        <v>36526</v>
      </c>
      <c r="AG852" s="97">
        <v>36526</v>
      </c>
    </row>
    <row r="853" spans="1:33">
      <c r="A853">
        <v>1246</v>
      </c>
      <c r="B853" t="s">
        <v>1300</v>
      </c>
      <c r="C853" t="s">
        <v>766</v>
      </c>
      <c r="D853" s="96">
        <v>19360</v>
      </c>
      <c r="E853" t="s">
        <v>147</v>
      </c>
      <c r="F853">
        <v>0</v>
      </c>
      <c r="G853" t="s">
        <v>47</v>
      </c>
      <c r="H853" t="s">
        <v>1979</v>
      </c>
      <c r="I853" t="s">
        <v>1879</v>
      </c>
      <c r="J853" t="s">
        <v>1902</v>
      </c>
      <c r="K853" t="s">
        <v>1923</v>
      </c>
      <c r="L853" t="s">
        <v>1879</v>
      </c>
      <c r="M853" s="97">
        <v>36526</v>
      </c>
      <c r="N853">
        <v>1246</v>
      </c>
      <c r="O853" t="s">
        <v>1300</v>
      </c>
      <c r="P853">
        <v>1</v>
      </c>
      <c r="Q853">
        <v>1</v>
      </c>
      <c r="R853">
        <v>1973</v>
      </c>
      <c r="S853" t="s">
        <v>766</v>
      </c>
      <c r="T853" s="96">
        <v>19360</v>
      </c>
      <c r="U853">
        <f t="shared" si="39"/>
        <v>1</v>
      </c>
      <c r="V853">
        <f t="shared" si="40"/>
        <v>1</v>
      </c>
      <c r="W853">
        <f t="shared" si="41"/>
        <v>1953</v>
      </c>
      <c r="X853" t="s">
        <v>147</v>
      </c>
      <c r="Y853">
        <v>0</v>
      </c>
      <c r="Z853" t="s">
        <v>47</v>
      </c>
      <c r="AA853" t="s">
        <v>1979</v>
      </c>
      <c r="AB853" t="s">
        <v>1879</v>
      </c>
      <c r="AC853" t="s">
        <v>1902</v>
      </c>
      <c r="AD853" t="s">
        <v>1923</v>
      </c>
      <c r="AE853" t="s">
        <v>1879</v>
      </c>
      <c r="AF853" s="97">
        <v>36526</v>
      </c>
      <c r="AG853" s="97">
        <v>36526</v>
      </c>
    </row>
    <row r="854" spans="1:33">
      <c r="A854">
        <v>1247</v>
      </c>
      <c r="B854" t="s">
        <v>5886</v>
      </c>
      <c r="C854" t="s">
        <v>5889</v>
      </c>
      <c r="D854" s="96">
        <v>29516</v>
      </c>
      <c r="E854" t="s">
        <v>147</v>
      </c>
      <c r="F854">
        <v>0</v>
      </c>
      <c r="G854" t="s">
        <v>47</v>
      </c>
      <c r="H854" t="s">
        <v>1979</v>
      </c>
      <c r="I854" t="s">
        <v>1879</v>
      </c>
      <c r="J854" t="s">
        <v>1888</v>
      </c>
      <c r="K854" t="s">
        <v>1888</v>
      </c>
      <c r="L854" t="s">
        <v>1879</v>
      </c>
      <c r="M854" s="97">
        <v>36526</v>
      </c>
      <c r="N854">
        <v>1247</v>
      </c>
      <c r="O854" t="s">
        <v>5886</v>
      </c>
      <c r="P854">
        <v>1</v>
      </c>
      <c r="Q854">
        <v>1</v>
      </c>
      <c r="R854">
        <v>1995</v>
      </c>
      <c r="S854" t="s">
        <v>5889</v>
      </c>
      <c r="T854" s="96">
        <v>29516</v>
      </c>
      <c r="U854">
        <f t="shared" si="39"/>
        <v>22</v>
      </c>
      <c r="V854">
        <f t="shared" si="40"/>
        <v>10</v>
      </c>
      <c r="W854">
        <f t="shared" si="41"/>
        <v>1980</v>
      </c>
      <c r="X854" t="s">
        <v>147</v>
      </c>
      <c r="Y854">
        <v>0</v>
      </c>
      <c r="Z854" t="s">
        <v>47</v>
      </c>
      <c r="AA854" t="s">
        <v>1979</v>
      </c>
      <c r="AB854" t="s">
        <v>1879</v>
      </c>
      <c r="AC854" t="s">
        <v>1888</v>
      </c>
      <c r="AD854" t="s">
        <v>1888</v>
      </c>
      <c r="AE854" t="s">
        <v>1879</v>
      </c>
      <c r="AF854" s="97">
        <v>36526</v>
      </c>
      <c r="AG854" s="97">
        <v>36526</v>
      </c>
    </row>
    <row r="855" spans="1:33">
      <c r="A855">
        <v>1248</v>
      </c>
      <c r="B855" t="s">
        <v>4070</v>
      </c>
      <c r="C855" t="s">
        <v>791</v>
      </c>
      <c r="D855" s="96">
        <v>32143</v>
      </c>
      <c r="E855" t="s">
        <v>147</v>
      </c>
      <c r="F855">
        <v>1</v>
      </c>
      <c r="G855" t="s">
        <v>47</v>
      </c>
      <c r="H855" t="s">
        <v>1894</v>
      </c>
      <c r="I855" t="s">
        <v>1879</v>
      </c>
      <c r="J855" t="s">
        <v>1879</v>
      </c>
      <c r="K855" t="s">
        <v>1981</v>
      </c>
      <c r="L855" t="s">
        <v>1879</v>
      </c>
      <c r="M855" s="97">
        <v>36526</v>
      </c>
      <c r="N855">
        <v>1248</v>
      </c>
      <c r="O855" t="s">
        <v>4070</v>
      </c>
      <c r="P855">
        <v>14</v>
      </c>
      <c r="Q855">
        <v>5</v>
      </c>
      <c r="R855">
        <v>2005</v>
      </c>
      <c r="S855" t="s">
        <v>791</v>
      </c>
      <c r="T855" s="96">
        <v>32143</v>
      </c>
      <c r="U855">
        <f t="shared" si="39"/>
        <v>1</v>
      </c>
      <c r="V855">
        <f t="shared" si="40"/>
        <v>1</v>
      </c>
      <c r="W855">
        <f t="shared" si="41"/>
        <v>1988</v>
      </c>
      <c r="X855" t="s">
        <v>147</v>
      </c>
      <c r="Y855">
        <v>1</v>
      </c>
      <c r="Z855" t="s">
        <v>47</v>
      </c>
      <c r="AA855" t="s">
        <v>1894</v>
      </c>
      <c r="AB855" t="s">
        <v>1879</v>
      </c>
      <c r="AC855" t="s">
        <v>1879</v>
      </c>
      <c r="AD855" t="s">
        <v>1981</v>
      </c>
      <c r="AE855" t="s">
        <v>1879</v>
      </c>
      <c r="AF855" s="97">
        <v>36526</v>
      </c>
      <c r="AG855" s="97">
        <v>36526</v>
      </c>
    </row>
    <row r="856" spans="1:33">
      <c r="A856">
        <v>1249</v>
      </c>
      <c r="B856" t="s">
        <v>6414</v>
      </c>
      <c r="C856" t="s">
        <v>6415</v>
      </c>
      <c r="D856" s="96">
        <v>34834</v>
      </c>
      <c r="E856" t="s">
        <v>147</v>
      </c>
      <c r="F856">
        <v>0</v>
      </c>
      <c r="G856" t="s">
        <v>47</v>
      </c>
      <c r="H856" t="s">
        <v>1964</v>
      </c>
      <c r="I856" t="s">
        <v>1879</v>
      </c>
      <c r="J856" t="s">
        <v>1879</v>
      </c>
      <c r="K856" t="s">
        <v>1879</v>
      </c>
      <c r="L856" t="s">
        <v>1879</v>
      </c>
      <c r="M856" s="97">
        <v>36526</v>
      </c>
      <c r="N856">
        <v>1249</v>
      </c>
      <c r="O856" t="s">
        <v>6414</v>
      </c>
      <c r="P856">
        <v>15</v>
      </c>
      <c r="Q856">
        <v>4</v>
      </c>
      <c r="R856">
        <v>2005</v>
      </c>
      <c r="S856" t="s">
        <v>6415</v>
      </c>
      <c r="T856" s="96">
        <v>34834</v>
      </c>
      <c r="U856">
        <f t="shared" si="39"/>
        <v>15</v>
      </c>
      <c r="V856">
        <f t="shared" si="40"/>
        <v>5</v>
      </c>
      <c r="W856">
        <f t="shared" si="41"/>
        <v>1995</v>
      </c>
      <c r="X856" t="s">
        <v>147</v>
      </c>
      <c r="Y856">
        <v>0</v>
      </c>
      <c r="Z856" t="s">
        <v>47</v>
      </c>
      <c r="AA856" t="s">
        <v>1964</v>
      </c>
      <c r="AB856" t="s">
        <v>1879</v>
      </c>
      <c r="AC856" t="s">
        <v>1879</v>
      </c>
      <c r="AD856" t="s">
        <v>1879</v>
      </c>
      <c r="AE856" t="s">
        <v>1879</v>
      </c>
      <c r="AF856" s="97">
        <v>36526</v>
      </c>
      <c r="AG856" s="97">
        <v>36526</v>
      </c>
    </row>
    <row r="857" spans="1:33">
      <c r="A857">
        <v>1250</v>
      </c>
      <c r="B857" t="s">
        <v>8682</v>
      </c>
      <c r="C857" t="s">
        <v>6036</v>
      </c>
      <c r="D857" s="96">
        <v>29587</v>
      </c>
      <c r="E857" t="s">
        <v>147</v>
      </c>
      <c r="F857">
        <v>1</v>
      </c>
      <c r="G857" t="s">
        <v>47</v>
      </c>
      <c r="M857" s="97">
        <v>36526</v>
      </c>
      <c r="N857">
        <v>1250</v>
      </c>
      <c r="O857" t="s">
        <v>8682</v>
      </c>
      <c r="P857">
        <v>18</v>
      </c>
      <c r="Q857">
        <v>11</v>
      </c>
      <c r="R857">
        <v>2002</v>
      </c>
      <c r="S857" t="s">
        <v>6036</v>
      </c>
      <c r="T857" s="96">
        <v>29587</v>
      </c>
      <c r="U857">
        <f t="shared" si="39"/>
        <v>1</v>
      </c>
      <c r="V857">
        <f t="shared" si="40"/>
        <v>1</v>
      </c>
      <c r="W857">
        <f t="shared" si="41"/>
        <v>1981</v>
      </c>
      <c r="X857" t="s">
        <v>147</v>
      </c>
      <c r="Y857">
        <v>1</v>
      </c>
      <c r="Z857" t="s">
        <v>47</v>
      </c>
      <c r="AF857" s="97">
        <v>36526</v>
      </c>
      <c r="AG857" s="97">
        <v>36526</v>
      </c>
    </row>
    <row r="858" spans="1:33">
      <c r="A858">
        <v>1251</v>
      </c>
      <c r="B858" t="s">
        <v>8829</v>
      </c>
      <c r="C858" t="s">
        <v>490</v>
      </c>
      <c r="D858" s="96">
        <v>29221</v>
      </c>
      <c r="E858" t="s">
        <v>147</v>
      </c>
      <c r="F858">
        <v>1</v>
      </c>
      <c r="G858" t="s">
        <v>47</v>
      </c>
      <c r="H858" t="s">
        <v>2246</v>
      </c>
      <c r="I858" t="s">
        <v>1879</v>
      </c>
      <c r="J858" t="s">
        <v>2253</v>
      </c>
      <c r="K858" t="s">
        <v>1908</v>
      </c>
      <c r="L858" t="s">
        <v>1879</v>
      </c>
      <c r="M858" s="97">
        <v>36526</v>
      </c>
      <c r="N858">
        <v>1251</v>
      </c>
      <c r="O858" t="s">
        <v>8829</v>
      </c>
      <c r="P858">
        <v>29</v>
      </c>
      <c r="Q858">
        <v>12</v>
      </c>
      <c r="R858">
        <v>2002</v>
      </c>
      <c r="S858" t="s">
        <v>490</v>
      </c>
      <c r="T858" s="96">
        <v>29221</v>
      </c>
      <c r="U858">
        <f t="shared" si="39"/>
        <v>1</v>
      </c>
      <c r="V858">
        <f t="shared" si="40"/>
        <v>1</v>
      </c>
      <c r="W858">
        <f t="shared" si="41"/>
        <v>1980</v>
      </c>
      <c r="X858" t="s">
        <v>147</v>
      </c>
      <c r="Y858">
        <v>1</v>
      </c>
      <c r="Z858" t="s">
        <v>47</v>
      </c>
      <c r="AA858" t="s">
        <v>2246</v>
      </c>
      <c r="AB858" t="s">
        <v>1879</v>
      </c>
      <c r="AC858" t="s">
        <v>2253</v>
      </c>
      <c r="AD858" t="s">
        <v>1908</v>
      </c>
      <c r="AE858" t="s">
        <v>1879</v>
      </c>
      <c r="AF858" s="97">
        <v>36526</v>
      </c>
      <c r="AG858" s="97">
        <v>36526</v>
      </c>
    </row>
    <row r="859" spans="1:33">
      <c r="A859">
        <v>1252</v>
      </c>
      <c r="B859" t="s">
        <v>8868</v>
      </c>
      <c r="C859" t="s">
        <v>3174</v>
      </c>
      <c r="D859" s="96">
        <v>29221</v>
      </c>
      <c r="E859" t="s">
        <v>147</v>
      </c>
      <c r="F859">
        <v>1</v>
      </c>
      <c r="G859" t="s">
        <v>47</v>
      </c>
      <c r="M859" s="97">
        <v>36526</v>
      </c>
      <c r="N859">
        <v>1252</v>
      </c>
      <c r="O859" t="s">
        <v>8868</v>
      </c>
      <c r="P859">
        <v>27</v>
      </c>
      <c r="Q859">
        <v>12</v>
      </c>
      <c r="R859">
        <v>1980</v>
      </c>
      <c r="S859" t="s">
        <v>3174</v>
      </c>
      <c r="T859" s="96">
        <v>29221</v>
      </c>
      <c r="U859">
        <f t="shared" si="39"/>
        <v>1</v>
      </c>
      <c r="V859">
        <f t="shared" si="40"/>
        <v>1</v>
      </c>
      <c r="W859">
        <f t="shared" si="41"/>
        <v>1980</v>
      </c>
      <c r="X859" t="s">
        <v>147</v>
      </c>
      <c r="Y859">
        <v>1</v>
      </c>
      <c r="Z859" t="s">
        <v>47</v>
      </c>
      <c r="AF859" s="97">
        <v>36526</v>
      </c>
      <c r="AG859" s="97">
        <v>36526</v>
      </c>
    </row>
    <row r="860" spans="1:33">
      <c r="A860">
        <v>1253</v>
      </c>
      <c r="B860" t="s">
        <v>2447</v>
      </c>
      <c r="C860" t="s">
        <v>171</v>
      </c>
      <c r="D860" s="96">
        <v>29221</v>
      </c>
      <c r="E860" t="s">
        <v>147</v>
      </c>
      <c r="F860">
        <v>1</v>
      </c>
      <c r="G860" t="s">
        <v>47</v>
      </c>
      <c r="H860" t="s">
        <v>1986</v>
      </c>
      <c r="I860" t="s">
        <v>1879</v>
      </c>
      <c r="J860" t="s">
        <v>1879</v>
      </c>
      <c r="K860" t="s">
        <v>1906</v>
      </c>
      <c r="L860" t="s">
        <v>1879</v>
      </c>
      <c r="M860" s="97">
        <v>36526</v>
      </c>
      <c r="N860">
        <v>1253</v>
      </c>
      <c r="O860" t="s">
        <v>2447</v>
      </c>
      <c r="P860">
        <v>4</v>
      </c>
      <c r="Q860">
        <v>11</v>
      </c>
      <c r="R860">
        <v>1975</v>
      </c>
      <c r="S860" t="s">
        <v>171</v>
      </c>
      <c r="T860" s="96">
        <v>29221</v>
      </c>
      <c r="U860">
        <f t="shared" si="39"/>
        <v>1</v>
      </c>
      <c r="V860">
        <f t="shared" si="40"/>
        <v>1</v>
      </c>
      <c r="W860">
        <f t="shared" si="41"/>
        <v>1980</v>
      </c>
      <c r="X860" t="s">
        <v>147</v>
      </c>
      <c r="Y860">
        <v>1</v>
      </c>
      <c r="Z860" t="s">
        <v>47</v>
      </c>
      <c r="AA860" t="s">
        <v>1986</v>
      </c>
      <c r="AB860" t="s">
        <v>1879</v>
      </c>
      <c r="AC860" t="s">
        <v>1879</v>
      </c>
      <c r="AD860" t="s">
        <v>1906</v>
      </c>
      <c r="AE860" t="s">
        <v>1879</v>
      </c>
      <c r="AF860" s="97">
        <v>36526</v>
      </c>
      <c r="AG860" s="97">
        <v>36526</v>
      </c>
    </row>
    <row r="861" spans="1:33">
      <c r="A861">
        <v>1254</v>
      </c>
      <c r="B861" t="s">
        <v>4090</v>
      </c>
      <c r="C861" t="s">
        <v>196</v>
      </c>
      <c r="D861" s="96">
        <v>31959</v>
      </c>
      <c r="E861" t="s">
        <v>147</v>
      </c>
      <c r="F861">
        <v>1</v>
      </c>
      <c r="G861" t="s">
        <v>47</v>
      </c>
      <c r="H861" t="s">
        <v>1882</v>
      </c>
      <c r="I861" t="s">
        <v>1879</v>
      </c>
      <c r="J861" t="s">
        <v>1879</v>
      </c>
      <c r="K861" t="s">
        <v>2114</v>
      </c>
      <c r="L861" t="s">
        <v>1988</v>
      </c>
      <c r="M861" s="97">
        <v>36526</v>
      </c>
      <c r="N861">
        <v>1254</v>
      </c>
      <c r="O861" t="s">
        <v>4090</v>
      </c>
      <c r="P861">
        <v>7</v>
      </c>
      <c r="Q861">
        <v>4</v>
      </c>
      <c r="R861">
        <v>1976</v>
      </c>
      <c r="S861" t="s">
        <v>196</v>
      </c>
      <c r="T861" s="96">
        <v>31959</v>
      </c>
      <c r="U861">
        <f t="shared" si="39"/>
        <v>1</v>
      </c>
      <c r="V861">
        <f t="shared" si="40"/>
        <v>7</v>
      </c>
      <c r="W861">
        <f t="shared" si="41"/>
        <v>1987</v>
      </c>
      <c r="X861" t="s">
        <v>147</v>
      </c>
      <c r="Y861">
        <v>1</v>
      </c>
      <c r="Z861" t="s">
        <v>47</v>
      </c>
      <c r="AA861" t="s">
        <v>1886</v>
      </c>
      <c r="AB861" t="s">
        <v>1879</v>
      </c>
      <c r="AC861" t="s">
        <v>1879</v>
      </c>
      <c r="AD861" t="s">
        <v>3052</v>
      </c>
      <c r="AE861" t="s">
        <v>1941</v>
      </c>
      <c r="AF861" s="97">
        <v>41444</v>
      </c>
      <c r="AG861" s="97">
        <v>36526</v>
      </c>
    </row>
    <row r="862" spans="1:33">
      <c r="A862">
        <v>1255</v>
      </c>
      <c r="B862" t="s">
        <v>9243</v>
      </c>
      <c r="C862" t="s">
        <v>9244</v>
      </c>
      <c r="D862" s="96">
        <v>28856</v>
      </c>
      <c r="E862" t="s">
        <v>147</v>
      </c>
      <c r="F862">
        <v>0</v>
      </c>
      <c r="G862" t="s">
        <v>47</v>
      </c>
      <c r="H862" t="s">
        <v>1964</v>
      </c>
      <c r="I862" t="s">
        <v>1879</v>
      </c>
      <c r="J862" t="s">
        <v>1879</v>
      </c>
      <c r="K862" t="s">
        <v>1879</v>
      </c>
      <c r="L862" t="s">
        <v>1879</v>
      </c>
      <c r="M862" s="97">
        <v>36526</v>
      </c>
      <c r="N862">
        <v>1255</v>
      </c>
      <c r="O862" t="s">
        <v>9243</v>
      </c>
      <c r="P862">
        <v>2</v>
      </c>
      <c r="Q862">
        <v>5</v>
      </c>
      <c r="R862">
        <v>1975</v>
      </c>
      <c r="S862" t="s">
        <v>9244</v>
      </c>
      <c r="T862" s="96">
        <v>28856</v>
      </c>
      <c r="U862">
        <f t="shared" si="39"/>
        <v>1</v>
      </c>
      <c r="V862">
        <f t="shared" si="40"/>
        <v>1</v>
      </c>
      <c r="W862">
        <f t="shared" si="41"/>
        <v>1979</v>
      </c>
      <c r="X862" t="s">
        <v>147</v>
      </c>
      <c r="Y862">
        <v>0</v>
      </c>
      <c r="Z862" t="s">
        <v>47</v>
      </c>
      <c r="AA862" t="s">
        <v>1964</v>
      </c>
      <c r="AB862" t="s">
        <v>1879</v>
      </c>
      <c r="AC862" t="s">
        <v>1879</v>
      </c>
      <c r="AD862" t="s">
        <v>1879</v>
      </c>
      <c r="AE862" t="s">
        <v>1879</v>
      </c>
      <c r="AF862" s="97">
        <v>36526</v>
      </c>
      <c r="AG862" s="97">
        <v>36526</v>
      </c>
    </row>
    <row r="863" spans="1:33">
      <c r="A863">
        <v>1256</v>
      </c>
      <c r="B863" t="s">
        <v>103</v>
      </c>
      <c r="C863" t="s">
        <v>541</v>
      </c>
      <c r="D863" s="96">
        <v>26053</v>
      </c>
      <c r="E863" t="s">
        <v>147</v>
      </c>
      <c r="F863">
        <v>0</v>
      </c>
      <c r="G863" t="s">
        <v>160</v>
      </c>
      <c r="H863" t="s">
        <v>1882</v>
      </c>
      <c r="I863" t="s">
        <v>6842</v>
      </c>
      <c r="J863" t="s">
        <v>1978</v>
      </c>
      <c r="K863" t="s">
        <v>1978</v>
      </c>
      <c r="L863" t="s">
        <v>1941</v>
      </c>
      <c r="M863" s="97">
        <v>36526</v>
      </c>
      <c r="N863">
        <v>1256</v>
      </c>
      <c r="O863" t="s">
        <v>103</v>
      </c>
      <c r="S863" t="s">
        <v>541</v>
      </c>
      <c r="T863" s="96">
        <v>26053</v>
      </c>
      <c r="U863">
        <f t="shared" si="39"/>
        <v>30</v>
      </c>
      <c r="V863">
        <f t="shared" si="40"/>
        <v>4</v>
      </c>
      <c r="W863">
        <f t="shared" si="41"/>
        <v>1971</v>
      </c>
      <c r="X863" t="s">
        <v>147</v>
      </c>
      <c r="Y863">
        <v>0</v>
      </c>
      <c r="Z863" t="s">
        <v>160</v>
      </c>
      <c r="AA863" t="s">
        <v>1886</v>
      </c>
      <c r="AB863" t="s">
        <v>4766</v>
      </c>
      <c r="AC863" t="s">
        <v>1904</v>
      </c>
      <c r="AD863" t="s">
        <v>1904</v>
      </c>
      <c r="AE863" t="s">
        <v>1938</v>
      </c>
      <c r="AF863" s="97">
        <v>44091.955729166664</v>
      </c>
      <c r="AG863" s="97">
        <v>36526</v>
      </c>
    </row>
    <row r="864" spans="1:33">
      <c r="A864">
        <v>1258</v>
      </c>
      <c r="B864" t="s">
        <v>6852</v>
      </c>
      <c r="C864" t="s">
        <v>199</v>
      </c>
      <c r="D864" s="96">
        <v>33058</v>
      </c>
      <c r="E864" t="s">
        <v>158</v>
      </c>
      <c r="F864">
        <v>0</v>
      </c>
      <c r="G864" t="s">
        <v>47</v>
      </c>
      <c r="H864" t="s">
        <v>2378</v>
      </c>
      <c r="I864" t="s">
        <v>1879</v>
      </c>
      <c r="J864" t="s">
        <v>1879</v>
      </c>
      <c r="K864" t="s">
        <v>1933</v>
      </c>
      <c r="L864" t="s">
        <v>1879</v>
      </c>
      <c r="M864" s="97">
        <v>36526</v>
      </c>
      <c r="N864">
        <v>1258</v>
      </c>
      <c r="O864" t="s">
        <v>6852</v>
      </c>
      <c r="P864">
        <v>1</v>
      </c>
      <c r="Q864">
        <v>1</v>
      </c>
      <c r="R864">
        <v>1900</v>
      </c>
      <c r="S864" t="s">
        <v>199</v>
      </c>
      <c r="T864" s="96">
        <v>33058</v>
      </c>
      <c r="U864">
        <f t="shared" si="39"/>
        <v>4</v>
      </c>
      <c r="V864">
        <f t="shared" si="40"/>
        <v>7</v>
      </c>
      <c r="W864">
        <f t="shared" si="41"/>
        <v>1990</v>
      </c>
      <c r="X864" t="s">
        <v>158</v>
      </c>
      <c r="Y864">
        <v>0</v>
      </c>
      <c r="Z864" t="s">
        <v>47</v>
      </c>
      <c r="AA864" t="s">
        <v>2378</v>
      </c>
      <c r="AB864" t="s">
        <v>1879</v>
      </c>
      <c r="AC864" t="s">
        <v>1879</v>
      </c>
      <c r="AD864" t="s">
        <v>1933</v>
      </c>
      <c r="AE864" t="s">
        <v>1879</v>
      </c>
      <c r="AF864" s="97">
        <v>36526</v>
      </c>
      <c r="AG864" s="97">
        <v>36526</v>
      </c>
    </row>
    <row r="865" spans="1:33">
      <c r="A865">
        <v>1259</v>
      </c>
      <c r="B865" t="s">
        <v>6937</v>
      </c>
      <c r="C865" t="s">
        <v>185</v>
      </c>
      <c r="D865" s="96">
        <v>33188</v>
      </c>
      <c r="E865" t="s">
        <v>158</v>
      </c>
      <c r="F865">
        <v>0</v>
      </c>
      <c r="G865" t="s">
        <v>47</v>
      </c>
      <c r="H865" t="s">
        <v>2119</v>
      </c>
      <c r="I865" t="s">
        <v>1944</v>
      </c>
      <c r="J865" t="s">
        <v>1981</v>
      </c>
      <c r="K865" t="s">
        <v>1944</v>
      </c>
      <c r="L865" t="s">
        <v>1879</v>
      </c>
      <c r="M865" s="97">
        <v>36526</v>
      </c>
      <c r="N865">
        <v>1259</v>
      </c>
      <c r="O865" t="s">
        <v>6937</v>
      </c>
      <c r="P865">
        <v>28</v>
      </c>
      <c r="Q865">
        <v>10</v>
      </c>
      <c r="R865">
        <v>1992</v>
      </c>
      <c r="S865" t="s">
        <v>185</v>
      </c>
      <c r="T865" s="96">
        <v>33188</v>
      </c>
      <c r="U865">
        <f t="shared" si="39"/>
        <v>11</v>
      </c>
      <c r="V865">
        <f t="shared" si="40"/>
        <v>11</v>
      </c>
      <c r="W865">
        <f t="shared" si="41"/>
        <v>1990</v>
      </c>
      <c r="X865" t="s">
        <v>158</v>
      </c>
      <c r="Y865">
        <v>0</v>
      </c>
      <c r="Z865" t="s">
        <v>47</v>
      </c>
      <c r="AA865" t="s">
        <v>2119</v>
      </c>
      <c r="AB865" t="s">
        <v>1944</v>
      </c>
      <c r="AC865" t="s">
        <v>1981</v>
      </c>
      <c r="AD865" t="s">
        <v>1944</v>
      </c>
      <c r="AE865" t="s">
        <v>1879</v>
      </c>
      <c r="AF865" s="97">
        <v>36526</v>
      </c>
      <c r="AG865" s="97">
        <v>36526</v>
      </c>
    </row>
    <row r="866" spans="1:33">
      <c r="A866">
        <v>1260</v>
      </c>
      <c r="B866" t="s">
        <v>1376</v>
      </c>
      <c r="C866" t="s">
        <v>2699</v>
      </c>
      <c r="D866" s="96">
        <v>26390</v>
      </c>
      <c r="E866" t="s">
        <v>158</v>
      </c>
      <c r="F866">
        <v>0</v>
      </c>
      <c r="G866" t="s">
        <v>47</v>
      </c>
      <c r="H866" t="s">
        <v>1979</v>
      </c>
      <c r="I866" t="s">
        <v>1879</v>
      </c>
      <c r="J866" t="s">
        <v>1912</v>
      </c>
      <c r="K866" t="s">
        <v>2033</v>
      </c>
      <c r="L866" t="s">
        <v>1879</v>
      </c>
      <c r="M866" s="97">
        <v>36526</v>
      </c>
      <c r="N866">
        <v>1260</v>
      </c>
      <c r="O866" t="s">
        <v>1376</v>
      </c>
      <c r="P866">
        <v>2</v>
      </c>
      <c r="Q866">
        <v>6</v>
      </c>
      <c r="R866">
        <v>1973</v>
      </c>
      <c r="S866" t="s">
        <v>2699</v>
      </c>
      <c r="T866" s="96">
        <v>26390</v>
      </c>
      <c r="U866">
        <f t="shared" si="39"/>
        <v>1</v>
      </c>
      <c r="V866">
        <f t="shared" si="40"/>
        <v>4</v>
      </c>
      <c r="W866">
        <f t="shared" si="41"/>
        <v>1972</v>
      </c>
      <c r="X866" t="s">
        <v>158</v>
      </c>
      <c r="Y866">
        <v>0</v>
      </c>
      <c r="Z866" t="s">
        <v>47</v>
      </c>
      <c r="AA866" t="s">
        <v>1979</v>
      </c>
      <c r="AB866" t="s">
        <v>1879</v>
      </c>
      <c r="AC866" t="s">
        <v>1912</v>
      </c>
      <c r="AD866" t="s">
        <v>2033</v>
      </c>
      <c r="AE866" t="s">
        <v>1879</v>
      </c>
      <c r="AF866" s="97">
        <v>41444</v>
      </c>
      <c r="AG866" s="97">
        <v>36526</v>
      </c>
    </row>
    <row r="867" spans="1:33">
      <c r="A867">
        <v>1261</v>
      </c>
      <c r="B867" t="s">
        <v>695</v>
      </c>
      <c r="C867" t="s">
        <v>696</v>
      </c>
      <c r="D867" s="96">
        <v>31959</v>
      </c>
      <c r="E867" t="s">
        <v>158</v>
      </c>
      <c r="F867">
        <v>1</v>
      </c>
      <c r="G867" t="s">
        <v>47</v>
      </c>
      <c r="M867" s="97">
        <v>36526</v>
      </c>
      <c r="N867">
        <v>1261</v>
      </c>
      <c r="O867" t="s">
        <v>695</v>
      </c>
      <c r="P867">
        <v>1</v>
      </c>
      <c r="Q867">
        <v>1</v>
      </c>
      <c r="R867">
        <v>2006</v>
      </c>
      <c r="S867" t="s">
        <v>696</v>
      </c>
      <c r="T867" s="96">
        <v>31959</v>
      </c>
      <c r="U867">
        <f t="shared" si="39"/>
        <v>1</v>
      </c>
      <c r="V867">
        <f t="shared" si="40"/>
        <v>7</v>
      </c>
      <c r="W867">
        <f t="shared" si="41"/>
        <v>1987</v>
      </c>
      <c r="X867" t="s">
        <v>158</v>
      </c>
      <c r="Y867">
        <v>1</v>
      </c>
      <c r="Z867" t="s">
        <v>47</v>
      </c>
      <c r="AF867" s="97">
        <v>36526</v>
      </c>
      <c r="AG867" s="97">
        <v>36526</v>
      </c>
    </row>
    <row r="868" spans="1:33">
      <c r="A868">
        <v>1262</v>
      </c>
      <c r="B868" t="s">
        <v>4041</v>
      </c>
      <c r="C868" t="s">
        <v>1852</v>
      </c>
      <c r="D868" s="96">
        <v>31229</v>
      </c>
      <c r="E868" t="s">
        <v>158</v>
      </c>
      <c r="F868">
        <v>1</v>
      </c>
      <c r="G868" t="s">
        <v>47</v>
      </c>
      <c r="H868" t="s">
        <v>2031</v>
      </c>
      <c r="I868" t="s">
        <v>1879</v>
      </c>
      <c r="J868" t="s">
        <v>1879</v>
      </c>
      <c r="K868" t="s">
        <v>2243</v>
      </c>
      <c r="L868" t="s">
        <v>1879</v>
      </c>
      <c r="M868" s="97">
        <v>36526</v>
      </c>
      <c r="N868">
        <v>1262</v>
      </c>
      <c r="O868" t="s">
        <v>4041</v>
      </c>
      <c r="P868">
        <v>20</v>
      </c>
      <c r="Q868">
        <v>5</v>
      </c>
      <c r="R868">
        <v>1974</v>
      </c>
      <c r="S868" t="s">
        <v>1852</v>
      </c>
      <c r="T868" s="96">
        <v>31229</v>
      </c>
      <c r="U868">
        <f t="shared" si="39"/>
        <v>1</v>
      </c>
      <c r="V868">
        <f t="shared" si="40"/>
        <v>7</v>
      </c>
      <c r="W868">
        <f t="shared" si="41"/>
        <v>1985</v>
      </c>
      <c r="X868" t="s">
        <v>158</v>
      </c>
      <c r="Y868">
        <v>1</v>
      </c>
      <c r="Z868" t="s">
        <v>47</v>
      </c>
      <c r="AA868" t="s">
        <v>2031</v>
      </c>
      <c r="AB868" t="s">
        <v>1879</v>
      </c>
      <c r="AC868" t="s">
        <v>1879</v>
      </c>
      <c r="AD868" t="s">
        <v>2243</v>
      </c>
      <c r="AE868" t="s">
        <v>1879</v>
      </c>
      <c r="AF868" s="97">
        <v>36526</v>
      </c>
      <c r="AG868" s="97">
        <v>36526</v>
      </c>
    </row>
    <row r="869" spans="1:33">
      <c r="A869">
        <v>1263</v>
      </c>
      <c r="B869" t="s">
        <v>4085</v>
      </c>
      <c r="C869" t="s">
        <v>4086</v>
      </c>
      <c r="D869" s="96">
        <v>29221</v>
      </c>
      <c r="E869" t="s">
        <v>158</v>
      </c>
      <c r="F869">
        <v>1</v>
      </c>
      <c r="G869" t="s">
        <v>47</v>
      </c>
      <c r="M869" s="97">
        <v>36526</v>
      </c>
      <c r="N869">
        <v>1263</v>
      </c>
      <c r="O869" t="s">
        <v>4085</v>
      </c>
      <c r="P869">
        <v>1</v>
      </c>
      <c r="Q869">
        <v>1</v>
      </c>
      <c r="R869">
        <v>1998</v>
      </c>
      <c r="S869" t="s">
        <v>4086</v>
      </c>
      <c r="T869" s="96">
        <v>29221</v>
      </c>
      <c r="U869">
        <f t="shared" si="39"/>
        <v>1</v>
      </c>
      <c r="V869">
        <f t="shared" si="40"/>
        <v>1</v>
      </c>
      <c r="W869">
        <f t="shared" si="41"/>
        <v>1980</v>
      </c>
      <c r="X869" t="s">
        <v>158</v>
      </c>
      <c r="Y869">
        <v>1</v>
      </c>
      <c r="Z869" t="s">
        <v>47</v>
      </c>
      <c r="AF869" s="97">
        <v>36526</v>
      </c>
      <c r="AG869" s="97">
        <v>36526</v>
      </c>
    </row>
    <row r="870" spans="1:33">
      <c r="A870">
        <v>1264</v>
      </c>
      <c r="B870" t="s">
        <v>4085</v>
      </c>
      <c r="C870" t="s">
        <v>4087</v>
      </c>
      <c r="D870" s="96">
        <v>31413</v>
      </c>
      <c r="E870" t="s">
        <v>158</v>
      </c>
      <c r="F870">
        <v>1</v>
      </c>
      <c r="G870" t="s">
        <v>47</v>
      </c>
      <c r="M870" s="97">
        <v>36526</v>
      </c>
      <c r="N870">
        <v>1264</v>
      </c>
      <c r="O870" t="s">
        <v>4085</v>
      </c>
      <c r="P870">
        <v>1</v>
      </c>
      <c r="Q870">
        <v>1</v>
      </c>
      <c r="R870">
        <v>1988</v>
      </c>
      <c r="S870" t="s">
        <v>4087</v>
      </c>
      <c r="T870" s="96">
        <v>31413</v>
      </c>
      <c r="U870">
        <f t="shared" si="39"/>
        <v>1</v>
      </c>
      <c r="V870">
        <f t="shared" si="40"/>
        <v>1</v>
      </c>
      <c r="W870">
        <f t="shared" si="41"/>
        <v>1986</v>
      </c>
      <c r="X870" t="s">
        <v>158</v>
      </c>
      <c r="Y870">
        <v>1</v>
      </c>
      <c r="Z870" t="s">
        <v>47</v>
      </c>
      <c r="AF870" s="97">
        <v>36526</v>
      </c>
      <c r="AG870" s="97">
        <v>36526</v>
      </c>
    </row>
    <row r="871" spans="1:33">
      <c r="A871">
        <v>1265</v>
      </c>
      <c r="B871" t="s">
        <v>5846</v>
      </c>
      <c r="C871" t="s">
        <v>891</v>
      </c>
      <c r="D871" s="96">
        <v>19551</v>
      </c>
      <c r="E871" t="s">
        <v>147</v>
      </c>
      <c r="F871">
        <v>0</v>
      </c>
      <c r="G871" t="s">
        <v>47</v>
      </c>
      <c r="H871" t="s">
        <v>2066</v>
      </c>
      <c r="I871" t="s">
        <v>1879</v>
      </c>
      <c r="J871" t="s">
        <v>1879</v>
      </c>
      <c r="K871" t="s">
        <v>1893</v>
      </c>
      <c r="L871" t="s">
        <v>1879</v>
      </c>
      <c r="M871" s="97">
        <v>36526</v>
      </c>
      <c r="N871">
        <v>1265</v>
      </c>
      <c r="O871" t="s">
        <v>5846</v>
      </c>
      <c r="P871">
        <v>1</v>
      </c>
      <c r="Q871">
        <v>1</v>
      </c>
      <c r="R871">
        <v>1996</v>
      </c>
      <c r="S871" t="s">
        <v>891</v>
      </c>
      <c r="T871" s="96">
        <v>19551</v>
      </c>
      <c r="U871">
        <f t="shared" si="39"/>
        <v>11</v>
      </c>
      <c r="V871">
        <f t="shared" si="40"/>
        <v>7</v>
      </c>
      <c r="W871">
        <f t="shared" si="41"/>
        <v>1953</v>
      </c>
      <c r="X871" t="s">
        <v>147</v>
      </c>
      <c r="Y871">
        <v>0</v>
      </c>
      <c r="Z871" t="s">
        <v>47</v>
      </c>
      <c r="AA871" t="s">
        <v>2066</v>
      </c>
      <c r="AB871" t="s">
        <v>1879</v>
      </c>
      <c r="AC871" t="s">
        <v>1879</v>
      </c>
      <c r="AD871" t="s">
        <v>1893</v>
      </c>
      <c r="AE871" t="s">
        <v>1879</v>
      </c>
      <c r="AF871" s="97">
        <v>43725.538657407407</v>
      </c>
      <c r="AG871" s="97">
        <v>36526</v>
      </c>
    </row>
    <row r="872" spans="1:33">
      <c r="A872">
        <v>1266</v>
      </c>
      <c r="B872" t="s">
        <v>5783</v>
      </c>
      <c r="C872" t="s">
        <v>1291</v>
      </c>
      <c r="D872" s="96">
        <v>28580</v>
      </c>
      <c r="E872" t="s">
        <v>147</v>
      </c>
      <c r="F872">
        <v>0</v>
      </c>
      <c r="G872" t="s">
        <v>47</v>
      </c>
      <c r="H872" t="s">
        <v>2113</v>
      </c>
      <c r="I872" t="s">
        <v>1879</v>
      </c>
      <c r="J872" t="s">
        <v>1879</v>
      </c>
      <c r="K872" t="s">
        <v>1904</v>
      </c>
      <c r="L872" t="s">
        <v>1879</v>
      </c>
      <c r="M872" s="97">
        <v>36526</v>
      </c>
      <c r="N872">
        <v>1266</v>
      </c>
      <c r="O872" t="s">
        <v>5783</v>
      </c>
      <c r="P872">
        <v>1</v>
      </c>
      <c r="Q872">
        <v>1</v>
      </c>
      <c r="R872">
        <v>1900</v>
      </c>
      <c r="S872" t="s">
        <v>1291</v>
      </c>
      <c r="T872" s="96">
        <v>28580</v>
      </c>
      <c r="U872">
        <f t="shared" si="39"/>
        <v>31</v>
      </c>
      <c r="V872">
        <f t="shared" si="40"/>
        <v>3</v>
      </c>
      <c r="W872">
        <f t="shared" si="41"/>
        <v>1978</v>
      </c>
      <c r="X872" t="s">
        <v>147</v>
      </c>
      <c r="Y872">
        <v>0</v>
      </c>
      <c r="Z872" t="s">
        <v>47</v>
      </c>
      <c r="AA872" t="s">
        <v>2113</v>
      </c>
      <c r="AB872" t="s">
        <v>1879</v>
      </c>
      <c r="AC872" t="s">
        <v>1879</v>
      </c>
      <c r="AD872" t="s">
        <v>1904</v>
      </c>
      <c r="AE872" t="s">
        <v>1879</v>
      </c>
      <c r="AF872" s="97">
        <v>36526</v>
      </c>
      <c r="AG872" s="97">
        <v>36526</v>
      </c>
    </row>
    <row r="873" spans="1:33">
      <c r="A873">
        <v>1267</v>
      </c>
      <c r="B873" t="s">
        <v>5922</v>
      </c>
      <c r="C873" t="s">
        <v>5414</v>
      </c>
      <c r="D873" s="96">
        <v>31959</v>
      </c>
      <c r="E873" t="s">
        <v>158</v>
      </c>
      <c r="F873">
        <v>1</v>
      </c>
      <c r="G873" t="s">
        <v>47</v>
      </c>
      <c r="H873" t="s">
        <v>2407</v>
      </c>
      <c r="I873" t="s">
        <v>1879</v>
      </c>
      <c r="J873" t="s">
        <v>1881</v>
      </c>
      <c r="K873" t="s">
        <v>2019</v>
      </c>
      <c r="L873" t="s">
        <v>1879</v>
      </c>
      <c r="M873" s="97">
        <v>36526</v>
      </c>
      <c r="N873">
        <v>1267</v>
      </c>
      <c r="O873" t="s">
        <v>5922</v>
      </c>
      <c r="P873">
        <v>1</v>
      </c>
      <c r="Q873">
        <v>6</v>
      </c>
      <c r="R873">
        <v>1975</v>
      </c>
      <c r="S873" t="s">
        <v>5414</v>
      </c>
      <c r="T873" s="96">
        <v>31959</v>
      </c>
      <c r="U873">
        <f t="shared" si="39"/>
        <v>1</v>
      </c>
      <c r="V873">
        <f t="shared" si="40"/>
        <v>7</v>
      </c>
      <c r="W873">
        <f t="shared" si="41"/>
        <v>1987</v>
      </c>
      <c r="X873" t="s">
        <v>158</v>
      </c>
      <c r="Y873">
        <v>1</v>
      </c>
      <c r="Z873" t="s">
        <v>47</v>
      </c>
      <c r="AA873" t="s">
        <v>2407</v>
      </c>
      <c r="AB873" t="s">
        <v>1879</v>
      </c>
      <c r="AC873" t="s">
        <v>1881</v>
      </c>
      <c r="AD873" t="s">
        <v>2019</v>
      </c>
      <c r="AE873" t="s">
        <v>1879</v>
      </c>
      <c r="AF873" s="97">
        <v>36526</v>
      </c>
      <c r="AG873" s="97">
        <v>36526</v>
      </c>
    </row>
    <row r="874" spans="1:33">
      <c r="A874">
        <v>1268</v>
      </c>
      <c r="B874" t="s">
        <v>5737</v>
      </c>
      <c r="C874" t="s">
        <v>60</v>
      </c>
      <c r="D874" s="96">
        <v>24883</v>
      </c>
      <c r="E874" t="s">
        <v>147</v>
      </c>
      <c r="F874">
        <v>0</v>
      </c>
      <c r="G874" t="s">
        <v>2186</v>
      </c>
      <c r="H874" t="s">
        <v>2029</v>
      </c>
      <c r="I874" t="s">
        <v>1879</v>
      </c>
      <c r="J874" t="s">
        <v>1879</v>
      </c>
      <c r="K874" t="s">
        <v>1988</v>
      </c>
      <c r="L874" t="s">
        <v>1879</v>
      </c>
      <c r="M874" s="97">
        <v>36526</v>
      </c>
      <c r="N874">
        <v>1268</v>
      </c>
      <c r="O874" t="s">
        <v>5737</v>
      </c>
      <c r="P874">
        <v>1</v>
      </c>
      <c r="Q874">
        <v>1</v>
      </c>
      <c r="R874">
        <v>2003</v>
      </c>
      <c r="S874" t="s">
        <v>60</v>
      </c>
      <c r="T874" s="96">
        <v>24883</v>
      </c>
      <c r="U874">
        <f t="shared" si="39"/>
        <v>15</v>
      </c>
      <c r="V874">
        <f t="shared" si="40"/>
        <v>2</v>
      </c>
      <c r="W874">
        <f t="shared" si="41"/>
        <v>1968</v>
      </c>
      <c r="X874" t="s">
        <v>147</v>
      </c>
      <c r="Y874">
        <v>0</v>
      </c>
      <c r="Z874" t="s">
        <v>2186</v>
      </c>
      <c r="AA874" t="s">
        <v>1886</v>
      </c>
      <c r="AB874" t="s">
        <v>1879</v>
      </c>
      <c r="AC874" t="s">
        <v>1879</v>
      </c>
      <c r="AD874" t="s">
        <v>1988</v>
      </c>
      <c r="AE874" t="s">
        <v>1936</v>
      </c>
      <c r="AF874" s="97">
        <v>43785.762638888889</v>
      </c>
      <c r="AG874" s="97">
        <v>36526</v>
      </c>
    </row>
    <row r="875" spans="1:33">
      <c r="A875">
        <v>1269</v>
      </c>
      <c r="B875" t="s">
        <v>287</v>
      </c>
      <c r="C875" t="s">
        <v>288</v>
      </c>
      <c r="D875" s="96">
        <v>28416</v>
      </c>
      <c r="E875" t="s">
        <v>147</v>
      </c>
      <c r="F875">
        <v>0</v>
      </c>
      <c r="G875" t="s">
        <v>155</v>
      </c>
      <c r="H875" t="s">
        <v>1882</v>
      </c>
      <c r="I875" t="s">
        <v>1972</v>
      </c>
      <c r="J875" t="s">
        <v>1973</v>
      </c>
      <c r="K875" t="s">
        <v>1996</v>
      </c>
      <c r="L875" t="s">
        <v>1926</v>
      </c>
      <c r="M875" s="97">
        <v>36526</v>
      </c>
      <c r="N875">
        <v>1269</v>
      </c>
      <c r="O875" t="s">
        <v>287</v>
      </c>
      <c r="P875">
        <v>1</v>
      </c>
      <c r="Q875">
        <v>1</v>
      </c>
      <c r="R875">
        <v>1971</v>
      </c>
      <c r="S875" t="s">
        <v>288</v>
      </c>
      <c r="T875" s="96">
        <v>28416</v>
      </c>
      <c r="U875">
        <f t="shared" si="39"/>
        <v>18</v>
      </c>
      <c r="V875">
        <f t="shared" si="40"/>
        <v>10</v>
      </c>
      <c r="W875">
        <f t="shared" si="41"/>
        <v>1977</v>
      </c>
      <c r="X875" t="s">
        <v>147</v>
      </c>
      <c r="Y875">
        <v>0</v>
      </c>
      <c r="Z875" t="s">
        <v>155</v>
      </c>
      <c r="AA875" t="s">
        <v>1886</v>
      </c>
      <c r="AB875" t="s">
        <v>1939</v>
      </c>
      <c r="AC875" t="s">
        <v>1996</v>
      </c>
      <c r="AD875" t="s">
        <v>1996</v>
      </c>
      <c r="AE875" t="s">
        <v>2019</v>
      </c>
      <c r="AF875" s="97">
        <v>43785.743761574071</v>
      </c>
      <c r="AG875" s="97">
        <v>36526</v>
      </c>
    </row>
    <row r="876" spans="1:33">
      <c r="A876">
        <v>1270</v>
      </c>
      <c r="B876" t="s">
        <v>8309</v>
      </c>
      <c r="C876" t="s">
        <v>1544</v>
      </c>
      <c r="D876" s="96">
        <v>29221</v>
      </c>
      <c r="E876" t="s">
        <v>158</v>
      </c>
      <c r="F876">
        <v>1</v>
      </c>
      <c r="G876" t="s">
        <v>47</v>
      </c>
      <c r="M876" s="97">
        <v>36526</v>
      </c>
      <c r="N876">
        <v>1270</v>
      </c>
      <c r="O876" t="s">
        <v>8309</v>
      </c>
      <c r="P876">
        <v>4</v>
      </c>
      <c r="Q876">
        <v>10</v>
      </c>
      <c r="R876">
        <v>1995</v>
      </c>
      <c r="S876" t="s">
        <v>1544</v>
      </c>
      <c r="T876" s="96">
        <v>29221</v>
      </c>
      <c r="U876">
        <f t="shared" si="39"/>
        <v>1</v>
      </c>
      <c r="V876">
        <f t="shared" si="40"/>
        <v>1</v>
      </c>
      <c r="W876">
        <f t="shared" si="41"/>
        <v>1980</v>
      </c>
      <c r="X876" t="s">
        <v>158</v>
      </c>
      <c r="Y876">
        <v>1</v>
      </c>
      <c r="Z876" t="s">
        <v>47</v>
      </c>
      <c r="AF876" s="97">
        <v>36526</v>
      </c>
      <c r="AG876" s="97">
        <v>36526</v>
      </c>
    </row>
    <row r="877" spans="1:33">
      <c r="A877">
        <v>1271</v>
      </c>
      <c r="B877" t="s">
        <v>9131</v>
      </c>
      <c r="C877" t="s">
        <v>591</v>
      </c>
      <c r="D877" s="96">
        <v>29221</v>
      </c>
      <c r="E877" t="s">
        <v>158</v>
      </c>
      <c r="F877">
        <v>1</v>
      </c>
      <c r="G877" t="s">
        <v>47</v>
      </c>
      <c r="M877" s="97">
        <v>36526</v>
      </c>
      <c r="N877">
        <v>1271</v>
      </c>
      <c r="O877" t="s">
        <v>9131</v>
      </c>
      <c r="P877">
        <v>5</v>
      </c>
      <c r="Q877">
        <v>1</v>
      </c>
      <c r="R877">
        <v>1994</v>
      </c>
      <c r="S877" t="s">
        <v>591</v>
      </c>
      <c r="T877" s="96">
        <v>29221</v>
      </c>
      <c r="U877">
        <f t="shared" si="39"/>
        <v>1</v>
      </c>
      <c r="V877">
        <f t="shared" si="40"/>
        <v>1</v>
      </c>
      <c r="W877">
        <f t="shared" si="41"/>
        <v>1980</v>
      </c>
      <c r="X877" t="s">
        <v>158</v>
      </c>
      <c r="Y877">
        <v>1</v>
      </c>
      <c r="Z877" t="s">
        <v>47</v>
      </c>
      <c r="AF877" s="97">
        <v>36526</v>
      </c>
      <c r="AG877" s="97">
        <v>36526</v>
      </c>
    </row>
    <row r="878" spans="1:33">
      <c r="A878">
        <v>1272</v>
      </c>
      <c r="B878" t="s">
        <v>3827</v>
      </c>
      <c r="C878" t="s">
        <v>1331</v>
      </c>
      <c r="D878" s="96">
        <v>16438</v>
      </c>
      <c r="E878" t="s">
        <v>147</v>
      </c>
      <c r="F878">
        <v>0</v>
      </c>
      <c r="G878" t="s">
        <v>47</v>
      </c>
      <c r="H878" t="s">
        <v>2053</v>
      </c>
      <c r="I878" t="s">
        <v>1879</v>
      </c>
      <c r="J878" t="s">
        <v>1921</v>
      </c>
      <c r="K878" t="s">
        <v>1906</v>
      </c>
      <c r="L878" t="s">
        <v>1879</v>
      </c>
      <c r="M878" s="97">
        <v>36526</v>
      </c>
      <c r="N878">
        <v>1272</v>
      </c>
      <c r="O878" t="s">
        <v>3827</v>
      </c>
      <c r="P878">
        <v>21</v>
      </c>
      <c r="Q878">
        <v>4</v>
      </c>
      <c r="R878">
        <v>2004</v>
      </c>
      <c r="S878" t="s">
        <v>1331</v>
      </c>
      <c r="T878" s="96">
        <v>16438</v>
      </c>
      <c r="U878">
        <f t="shared" si="39"/>
        <v>1</v>
      </c>
      <c r="V878">
        <f t="shared" si="40"/>
        <v>1</v>
      </c>
      <c r="W878">
        <f t="shared" si="41"/>
        <v>1945</v>
      </c>
      <c r="X878" t="s">
        <v>147</v>
      </c>
      <c r="Y878">
        <v>0</v>
      </c>
      <c r="Z878" t="s">
        <v>47</v>
      </c>
      <c r="AA878" t="s">
        <v>2053</v>
      </c>
      <c r="AB878" t="s">
        <v>1879</v>
      </c>
      <c r="AC878" t="s">
        <v>1921</v>
      </c>
      <c r="AD878" t="s">
        <v>1906</v>
      </c>
      <c r="AE878" t="s">
        <v>1879</v>
      </c>
      <c r="AF878" s="97">
        <v>36526</v>
      </c>
      <c r="AG878" s="97">
        <v>36526</v>
      </c>
    </row>
    <row r="879" spans="1:33">
      <c r="A879">
        <v>1273</v>
      </c>
      <c r="B879" t="s">
        <v>3623</v>
      </c>
      <c r="C879" t="s">
        <v>58</v>
      </c>
      <c r="D879" s="96">
        <v>23467</v>
      </c>
      <c r="E879" t="s">
        <v>147</v>
      </c>
      <c r="F879">
        <v>0</v>
      </c>
      <c r="G879" t="s">
        <v>47</v>
      </c>
      <c r="H879" t="s">
        <v>1964</v>
      </c>
      <c r="I879" t="s">
        <v>1879</v>
      </c>
      <c r="J879" t="s">
        <v>1879</v>
      </c>
      <c r="K879" t="s">
        <v>1937</v>
      </c>
      <c r="L879" t="s">
        <v>1879</v>
      </c>
      <c r="M879" s="97">
        <v>36526</v>
      </c>
      <c r="N879">
        <v>1273</v>
      </c>
      <c r="O879" t="s">
        <v>3623</v>
      </c>
      <c r="P879">
        <v>4</v>
      </c>
      <c r="Q879">
        <v>5</v>
      </c>
      <c r="R879">
        <v>1995</v>
      </c>
      <c r="S879" t="s">
        <v>58</v>
      </c>
      <c r="T879" s="96">
        <v>23467</v>
      </c>
      <c r="U879">
        <f t="shared" si="39"/>
        <v>31</v>
      </c>
      <c r="V879">
        <f t="shared" si="40"/>
        <v>3</v>
      </c>
      <c r="W879">
        <f t="shared" si="41"/>
        <v>1964</v>
      </c>
      <c r="X879" t="s">
        <v>147</v>
      </c>
      <c r="Y879">
        <v>0</v>
      </c>
      <c r="Z879" t="s">
        <v>47</v>
      </c>
      <c r="AA879" t="s">
        <v>1964</v>
      </c>
      <c r="AB879" t="s">
        <v>1879</v>
      </c>
      <c r="AC879" t="s">
        <v>1879</v>
      </c>
      <c r="AD879" t="s">
        <v>1937</v>
      </c>
      <c r="AE879" t="s">
        <v>1879</v>
      </c>
      <c r="AF879" s="97">
        <v>36526</v>
      </c>
      <c r="AG879" s="97">
        <v>36526</v>
      </c>
    </row>
    <row r="880" spans="1:33">
      <c r="A880">
        <v>1274</v>
      </c>
      <c r="B880" t="s">
        <v>2816</v>
      </c>
      <c r="C880" t="s">
        <v>2287</v>
      </c>
      <c r="D880" s="96">
        <v>31413</v>
      </c>
      <c r="E880" t="s">
        <v>147</v>
      </c>
      <c r="F880">
        <v>1</v>
      </c>
      <c r="G880" t="s">
        <v>47</v>
      </c>
      <c r="H880" t="s">
        <v>2159</v>
      </c>
      <c r="I880" t="s">
        <v>1879</v>
      </c>
      <c r="J880" t="s">
        <v>1879</v>
      </c>
      <c r="K880" t="s">
        <v>1976</v>
      </c>
      <c r="L880" t="s">
        <v>1879</v>
      </c>
      <c r="M880" s="97">
        <v>36526</v>
      </c>
      <c r="N880">
        <v>1274</v>
      </c>
      <c r="O880" t="s">
        <v>2816</v>
      </c>
      <c r="P880">
        <v>1</v>
      </c>
      <c r="Q880">
        <v>1</v>
      </c>
      <c r="R880">
        <v>1973</v>
      </c>
      <c r="S880" t="s">
        <v>2287</v>
      </c>
      <c r="T880" s="96">
        <v>31413</v>
      </c>
      <c r="U880">
        <f t="shared" si="39"/>
        <v>1</v>
      </c>
      <c r="V880">
        <f t="shared" si="40"/>
        <v>1</v>
      </c>
      <c r="W880">
        <f t="shared" si="41"/>
        <v>1986</v>
      </c>
      <c r="X880" t="s">
        <v>147</v>
      </c>
      <c r="Y880">
        <v>1</v>
      </c>
      <c r="Z880" t="s">
        <v>47</v>
      </c>
      <c r="AA880" t="s">
        <v>2159</v>
      </c>
      <c r="AB880" t="s">
        <v>1879</v>
      </c>
      <c r="AC880" t="s">
        <v>1879</v>
      </c>
      <c r="AD880" t="s">
        <v>1976</v>
      </c>
      <c r="AE880" t="s">
        <v>1879</v>
      </c>
      <c r="AF880" s="97">
        <v>36526</v>
      </c>
      <c r="AG880" s="97">
        <v>36526</v>
      </c>
    </row>
    <row r="881" spans="1:33">
      <c r="A881">
        <v>1276</v>
      </c>
      <c r="B881" t="s">
        <v>3077</v>
      </c>
      <c r="C881" t="s">
        <v>3078</v>
      </c>
      <c r="D881" s="96">
        <v>29221</v>
      </c>
      <c r="E881" t="s">
        <v>147</v>
      </c>
      <c r="F881">
        <v>1</v>
      </c>
      <c r="G881" t="s">
        <v>47</v>
      </c>
      <c r="H881" t="s">
        <v>1964</v>
      </c>
      <c r="I881" t="s">
        <v>1879</v>
      </c>
      <c r="J881" t="s">
        <v>1879</v>
      </c>
      <c r="K881" t="s">
        <v>1879</v>
      </c>
      <c r="L881" t="s">
        <v>1879</v>
      </c>
      <c r="M881" s="97">
        <v>36526</v>
      </c>
      <c r="N881">
        <v>1276</v>
      </c>
      <c r="O881" t="s">
        <v>3077</v>
      </c>
      <c r="P881">
        <v>10</v>
      </c>
      <c r="Q881">
        <v>11</v>
      </c>
      <c r="R881">
        <v>1982</v>
      </c>
      <c r="S881" t="s">
        <v>3078</v>
      </c>
      <c r="T881" s="96">
        <v>29221</v>
      </c>
      <c r="U881">
        <f t="shared" si="39"/>
        <v>1</v>
      </c>
      <c r="V881">
        <f t="shared" si="40"/>
        <v>1</v>
      </c>
      <c r="W881">
        <f t="shared" si="41"/>
        <v>1980</v>
      </c>
      <c r="X881" t="s">
        <v>147</v>
      </c>
      <c r="Y881">
        <v>1</v>
      </c>
      <c r="Z881" t="s">
        <v>47</v>
      </c>
      <c r="AA881" t="s">
        <v>1964</v>
      </c>
      <c r="AB881" t="s">
        <v>1879</v>
      </c>
      <c r="AC881" t="s">
        <v>1879</v>
      </c>
      <c r="AD881" t="s">
        <v>1879</v>
      </c>
      <c r="AE881" t="s">
        <v>1879</v>
      </c>
      <c r="AF881" s="97">
        <v>36526</v>
      </c>
      <c r="AG881" s="97">
        <v>36526</v>
      </c>
    </row>
    <row r="882" spans="1:33">
      <c r="A882">
        <v>1277</v>
      </c>
      <c r="B882" t="s">
        <v>3503</v>
      </c>
      <c r="C882" t="s">
        <v>3504</v>
      </c>
      <c r="D882" s="96">
        <v>25569</v>
      </c>
      <c r="E882" t="s">
        <v>147</v>
      </c>
      <c r="F882">
        <v>1</v>
      </c>
      <c r="G882" t="s">
        <v>47</v>
      </c>
      <c r="H882" t="s">
        <v>1964</v>
      </c>
      <c r="I882" t="s">
        <v>1879</v>
      </c>
      <c r="J882" t="s">
        <v>1879</v>
      </c>
      <c r="K882" t="s">
        <v>1879</v>
      </c>
      <c r="L882" t="s">
        <v>1879</v>
      </c>
      <c r="M882" s="97">
        <v>36526</v>
      </c>
      <c r="N882">
        <v>1277</v>
      </c>
      <c r="O882" t="s">
        <v>3503</v>
      </c>
      <c r="P882">
        <v>1</v>
      </c>
      <c r="Q882">
        <v>1</v>
      </c>
      <c r="R882">
        <v>1998</v>
      </c>
      <c r="S882" t="s">
        <v>3504</v>
      </c>
      <c r="T882" s="96">
        <v>25569</v>
      </c>
      <c r="U882">
        <f t="shared" si="39"/>
        <v>1</v>
      </c>
      <c r="V882">
        <f t="shared" si="40"/>
        <v>1</v>
      </c>
      <c r="W882">
        <f t="shared" si="41"/>
        <v>1970</v>
      </c>
      <c r="X882" t="s">
        <v>147</v>
      </c>
      <c r="Y882">
        <v>1</v>
      </c>
      <c r="Z882" t="s">
        <v>47</v>
      </c>
      <c r="AA882" t="s">
        <v>1964</v>
      </c>
      <c r="AB882" t="s">
        <v>1879</v>
      </c>
      <c r="AC882" t="s">
        <v>1879</v>
      </c>
      <c r="AD882" t="s">
        <v>1879</v>
      </c>
      <c r="AE882" t="s">
        <v>1879</v>
      </c>
      <c r="AF882" s="97">
        <v>36526</v>
      </c>
      <c r="AG882" s="97">
        <v>36526</v>
      </c>
    </row>
    <row r="883" spans="1:33">
      <c r="A883">
        <v>1278</v>
      </c>
      <c r="B883" t="s">
        <v>8076</v>
      </c>
      <c r="C883" t="s">
        <v>310</v>
      </c>
      <c r="D883" s="96">
        <v>29766</v>
      </c>
      <c r="E883" t="s">
        <v>158</v>
      </c>
      <c r="F883">
        <v>0</v>
      </c>
      <c r="G883" t="s">
        <v>47</v>
      </c>
      <c r="H883" t="s">
        <v>1964</v>
      </c>
      <c r="I883" t="s">
        <v>1879</v>
      </c>
      <c r="J883" t="s">
        <v>1879</v>
      </c>
      <c r="K883" t="s">
        <v>1879</v>
      </c>
      <c r="L883" t="s">
        <v>1879</v>
      </c>
      <c r="M883" s="97">
        <v>36526</v>
      </c>
      <c r="N883">
        <v>1278</v>
      </c>
      <c r="O883" t="s">
        <v>8076</v>
      </c>
      <c r="P883">
        <v>1</v>
      </c>
      <c r="Q883">
        <v>1</v>
      </c>
      <c r="R883">
        <v>2005</v>
      </c>
      <c r="S883" t="s">
        <v>310</v>
      </c>
      <c r="T883" s="96">
        <v>29766</v>
      </c>
      <c r="U883">
        <f t="shared" si="39"/>
        <v>29</v>
      </c>
      <c r="V883">
        <f t="shared" si="40"/>
        <v>6</v>
      </c>
      <c r="W883">
        <f t="shared" si="41"/>
        <v>1981</v>
      </c>
      <c r="X883" t="s">
        <v>158</v>
      </c>
      <c r="Y883">
        <v>0</v>
      </c>
      <c r="Z883" t="s">
        <v>47</v>
      </c>
      <c r="AA883" t="s">
        <v>1964</v>
      </c>
      <c r="AB883" t="s">
        <v>1879</v>
      </c>
      <c r="AC883" t="s">
        <v>1879</v>
      </c>
      <c r="AD883" t="s">
        <v>1879</v>
      </c>
      <c r="AE883" t="s">
        <v>1879</v>
      </c>
      <c r="AF883" s="97">
        <v>36526</v>
      </c>
      <c r="AG883" s="97">
        <v>36526</v>
      </c>
    </row>
    <row r="884" spans="1:33">
      <c r="A884">
        <v>1279</v>
      </c>
      <c r="B884" t="s">
        <v>9397</v>
      </c>
      <c r="C884" t="s">
        <v>530</v>
      </c>
      <c r="D884" s="96">
        <v>33970</v>
      </c>
      <c r="E884" t="s">
        <v>147</v>
      </c>
      <c r="F884">
        <v>1</v>
      </c>
      <c r="G884" t="s">
        <v>47</v>
      </c>
      <c r="H884" t="s">
        <v>1964</v>
      </c>
      <c r="I884" t="s">
        <v>1879</v>
      </c>
      <c r="J884" t="s">
        <v>1879</v>
      </c>
      <c r="K884" t="s">
        <v>1924</v>
      </c>
      <c r="L884" t="s">
        <v>1879</v>
      </c>
      <c r="M884" s="97">
        <v>36526</v>
      </c>
      <c r="N884">
        <v>1279</v>
      </c>
      <c r="O884" t="s">
        <v>9397</v>
      </c>
      <c r="S884" t="s">
        <v>530</v>
      </c>
      <c r="T884" s="96">
        <v>33970</v>
      </c>
      <c r="U884">
        <f t="shared" si="39"/>
        <v>1</v>
      </c>
      <c r="V884">
        <f t="shared" si="40"/>
        <v>1</v>
      </c>
      <c r="W884">
        <f t="shared" si="41"/>
        <v>1993</v>
      </c>
      <c r="X884" t="s">
        <v>147</v>
      </c>
      <c r="Y884">
        <v>1</v>
      </c>
      <c r="Z884" t="s">
        <v>47</v>
      </c>
      <c r="AA884" t="s">
        <v>1964</v>
      </c>
      <c r="AB884" t="s">
        <v>1879</v>
      </c>
      <c r="AC884" t="s">
        <v>1879</v>
      </c>
      <c r="AD884" t="s">
        <v>1924</v>
      </c>
      <c r="AE884" t="s">
        <v>1879</v>
      </c>
      <c r="AF884" s="97">
        <v>36526</v>
      </c>
      <c r="AG884" s="97">
        <v>36526</v>
      </c>
    </row>
    <row r="885" spans="1:33">
      <c r="A885">
        <v>1280</v>
      </c>
      <c r="B885" t="s">
        <v>5810</v>
      </c>
      <c r="C885" t="s">
        <v>1753</v>
      </c>
      <c r="D885" s="96">
        <v>33970</v>
      </c>
      <c r="E885" t="s">
        <v>147</v>
      </c>
      <c r="F885">
        <v>1</v>
      </c>
      <c r="G885" t="s">
        <v>47</v>
      </c>
      <c r="H885" t="s">
        <v>1964</v>
      </c>
      <c r="I885" t="s">
        <v>1879</v>
      </c>
      <c r="J885" t="s">
        <v>1879</v>
      </c>
      <c r="K885" t="s">
        <v>2069</v>
      </c>
      <c r="L885" t="s">
        <v>1879</v>
      </c>
      <c r="M885" s="97">
        <v>36526</v>
      </c>
      <c r="N885">
        <v>1280</v>
      </c>
      <c r="O885" t="s">
        <v>5810</v>
      </c>
      <c r="P885">
        <v>21</v>
      </c>
      <c r="Q885">
        <v>4</v>
      </c>
      <c r="R885">
        <v>1957</v>
      </c>
      <c r="S885" t="s">
        <v>1753</v>
      </c>
      <c r="T885" s="96">
        <v>33970</v>
      </c>
      <c r="U885">
        <f t="shared" si="39"/>
        <v>1</v>
      </c>
      <c r="V885">
        <f t="shared" si="40"/>
        <v>1</v>
      </c>
      <c r="W885">
        <f t="shared" si="41"/>
        <v>1993</v>
      </c>
      <c r="X885" t="s">
        <v>147</v>
      </c>
      <c r="Y885">
        <v>1</v>
      </c>
      <c r="Z885" t="s">
        <v>47</v>
      </c>
      <c r="AA885" t="s">
        <v>1964</v>
      </c>
      <c r="AB885" t="s">
        <v>1879</v>
      </c>
      <c r="AC885" t="s">
        <v>1879</v>
      </c>
      <c r="AD885" t="s">
        <v>2069</v>
      </c>
      <c r="AE885" t="s">
        <v>1879</v>
      </c>
      <c r="AF885" s="97">
        <v>36526</v>
      </c>
      <c r="AG885" s="97">
        <v>36526</v>
      </c>
    </row>
    <row r="886" spans="1:33">
      <c r="A886">
        <v>1281</v>
      </c>
      <c r="B886" t="s">
        <v>7307</v>
      </c>
      <c r="C886" t="s">
        <v>7308</v>
      </c>
      <c r="D886" s="96">
        <v>25569</v>
      </c>
      <c r="E886" t="s">
        <v>147</v>
      </c>
      <c r="F886">
        <v>1</v>
      </c>
      <c r="G886" t="s">
        <v>47</v>
      </c>
      <c r="H886" t="s">
        <v>1964</v>
      </c>
      <c r="I886" t="s">
        <v>1879</v>
      </c>
      <c r="J886" t="s">
        <v>1879</v>
      </c>
      <c r="K886" t="s">
        <v>1879</v>
      </c>
      <c r="L886" t="s">
        <v>1879</v>
      </c>
      <c r="M886" s="97">
        <v>36526</v>
      </c>
      <c r="N886">
        <v>1281</v>
      </c>
      <c r="O886" t="s">
        <v>7307</v>
      </c>
      <c r="P886">
        <v>1</v>
      </c>
      <c r="Q886">
        <v>1</v>
      </c>
      <c r="R886">
        <v>1991</v>
      </c>
      <c r="S886" t="s">
        <v>7308</v>
      </c>
      <c r="T886" s="96">
        <v>25569</v>
      </c>
      <c r="U886">
        <f t="shared" si="39"/>
        <v>1</v>
      </c>
      <c r="V886">
        <f t="shared" si="40"/>
        <v>1</v>
      </c>
      <c r="W886">
        <f t="shared" si="41"/>
        <v>1970</v>
      </c>
      <c r="X886" t="s">
        <v>147</v>
      </c>
      <c r="Y886">
        <v>1</v>
      </c>
      <c r="Z886" t="s">
        <v>47</v>
      </c>
      <c r="AA886" t="s">
        <v>1964</v>
      </c>
      <c r="AB886" t="s">
        <v>1879</v>
      </c>
      <c r="AC886" t="s">
        <v>1879</v>
      </c>
      <c r="AD886" t="s">
        <v>1879</v>
      </c>
      <c r="AE886" t="s">
        <v>1879</v>
      </c>
      <c r="AF886" s="97">
        <v>36526</v>
      </c>
      <c r="AG886" s="97">
        <v>36526</v>
      </c>
    </row>
    <row r="887" spans="1:33">
      <c r="A887">
        <v>1282</v>
      </c>
      <c r="B887" t="s">
        <v>7539</v>
      </c>
      <c r="C887" t="s">
        <v>7540</v>
      </c>
      <c r="D887" s="96">
        <v>30317</v>
      </c>
      <c r="E887" t="s">
        <v>147</v>
      </c>
      <c r="F887">
        <v>1</v>
      </c>
      <c r="G887" t="s">
        <v>47</v>
      </c>
      <c r="H887" t="s">
        <v>1979</v>
      </c>
      <c r="I887" t="s">
        <v>1879</v>
      </c>
      <c r="J887" t="s">
        <v>2883</v>
      </c>
      <c r="K887" t="s">
        <v>2173</v>
      </c>
      <c r="L887" t="s">
        <v>1879</v>
      </c>
      <c r="M887" s="97">
        <v>36526</v>
      </c>
      <c r="N887">
        <v>1282</v>
      </c>
      <c r="O887" t="s">
        <v>7539</v>
      </c>
      <c r="P887">
        <v>1</v>
      </c>
      <c r="Q887">
        <v>1</v>
      </c>
      <c r="R887">
        <v>1991</v>
      </c>
      <c r="S887" t="s">
        <v>7540</v>
      </c>
      <c r="T887" s="96">
        <v>30317</v>
      </c>
      <c r="U887">
        <f t="shared" si="39"/>
        <v>1</v>
      </c>
      <c r="V887">
        <f t="shared" si="40"/>
        <v>1</v>
      </c>
      <c r="W887">
        <f t="shared" si="41"/>
        <v>1983</v>
      </c>
      <c r="X887" t="s">
        <v>147</v>
      </c>
      <c r="Y887">
        <v>1</v>
      </c>
      <c r="Z887" t="s">
        <v>47</v>
      </c>
      <c r="AA887" t="s">
        <v>1979</v>
      </c>
      <c r="AB887" t="s">
        <v>1879</v>
      </c>
      <c r="AC887" t="s">
        <v>2883</v>
      </c>
      <c r="AD887" t="s">
        <v>2173</v>
      </c>
      <c r="AE887" t="s">
        <v>1879</v>
      </c>
      <c r="AF887" s="97">
        <v>36526</v>
      </c>
      <c r="AG887" s="97">
        <v>36526</v>
      </c>
    </row>
    <row r="888" spans="1:33">
      <c r="A888">
        <v>1283</v>
      </c>
      <c r="B888" t="s">
        <v>9440</v>
      </c>
      <c r="C888" t="s">
        <v>9441</v>
      </c>
      <c r="D888" s="96">
        <v>25569</v>
      </c>
      <c r="E888" t="s">
        <v>147</v>
      </c>
      <c r="F888">
        <v>1</v>
      </c>
      <c r="G888" t="s">
        <v>47</v>
      </c>
      <c r="M888" s="97">
        <v>36526</v>
      </c>
      <c r="N888">
        <v>1283</v>
      </c>
      <c r="O888" t="s">
        <v>9440</v>
      </c>
      <c r="S888" t="s">
        <v>9441</v>
      </c>
      <c r="T888" s="96">
        <v>25569</v>
      </c>
      <c r="U888">
        <f t="shared" si="39"/>
        <v>1</v>
      </c>
      <c r="V888">
        <f t="shared" si="40"/>
        <v>1</v>
      </c>
      <c r="W888">
        <f t="shared" si="41"/>
        <v>1970</v>
      </c>
      <c r="X888" t="s">
        <v>147</v>
      </c>
      <c r="Y888">
        <v>1</v>
      </c>
      <c r="Z888" t="s">
        <v>47</v>
      </c>
      <c r="AF888" s="97">
        <v>36526</v>
      </c>
      <c r="AG888" s="97">
        <v>36526</v>
      </c>
    </row>
    <row r="889" spans="1:33">
      <c r="A889">
        <v>1284</v>
      </c>
      <c r="B889" t="s">
        <v>9095</v>
      </c>
      <c r="C889" t="s">
        <v>5917</v>
      </c>
      <c r="D889" s="96">
        <v>29952</v>
      </c>
      <c r="E889" t="s">
        <v>147</v>
      </c>
      <c r="F889">
        <v>1</v>
      </c>
      <c r="G889" t="s">
        <v>47</v>
      </c>
      <c r="H889" t="s">
        <v>2963</v>
      </c>
      <c r="I889" t="s">
        <v>1879</v>
      </c>
      <c r="J889" t="s">
        <v>1879</v>
      </c>
      <c r="K889" t="s">
        <v>2130</v>
      </c>
      <c r="L889" t="s">
        <v>1879</v>
      </c>
      <c r="M889" s="97">
        <v>36526</v>
      </c>
      <c r="N889">
        <v>1284</v>
      </c>
      <c r="O889" t="s">
        <v>9095</v>
      </c>
      <c r="P889">
        <v>1</v>
      </c>
      <c r="Q889">
        <v>7</v>
      </c>
      <c r="R889">
        <v>1987</v>
      </c>
      <c r="S889" t="s">
        <v>5917</v>
      </c>
      <c r="T889" s="96">
        <v>29952</v>
      </c>
      <c r="U889">
        <f t="shared" si="39"/>
        <v>1</v>
      </c>
      <c r="V889">
        <f t="shared" si="40"/>
        <v>1</v>
      </c>
      <c r="W889">
        <f t="shared" si="41"/>
        <v>1982</v>
      </c>
      <c r="X889" t="s">
        <v>147</v>
      </c>
      <c r="Y889">
        <v>1</v>
      </c>
      <c r="Z889" t="s">
        <v>47</v>
      </c>
      <c r="AA889" t="s">
        <v>2963</v>
      </c>
      <c r="AB889" t="s">
        <v>1879</v>
      </c>
      <c r="AC889" t="s">
        <v>1879</v>
      </c>
      <c r="AD889" t="s">
        <v>2130</v>
      </c>
      <c r="AE889" t="s">
        <v>1879</v>
      </c>
      <c r="AF889" s="97">
        <v>36526</v>
      </c>
      <c r="AG889" s="97">
        <v>36526</v>
      </c>
    </row>
    <row r="890" spans="1:33">
      <c r="A890">
        <v>1288</v>
      </c>
      <c r="B890" t="s">
        <v>4814</v>
      </c>
      <c r="C890" t="s">
        <v>766</v>
      </c>
      <c r="D890" s="96">
        <v>16072</v>
      </c>
      <c r="E890" t="s">
        <v>147</v>
      </c>
      <c r="F890">
        <v>0</v>
      </c>
      <c r="G890" t="s">
        <v>47</v>
      </c>
      <c r="H890" t="s">
        <v>2002</v>
      </c>
      <c r="I890" t="s">
        <v>1879</v>
      </c>
      <c r="J890" t="s">
        <v>1881</v>
      </c>
      <c r="K890" t="s">
        <v>2019</v>
      </c>
      <c r="L890" t="s">
        <v>1879</v>
      </c>
      <c r="M890" s="97">
        <v>36526</v>
      </c>
      <c r="N890">
        <v>1288</v>
      </c>
      <c r="O890" t="s">
        <v>4814</v>
      </c>
      <c r="P890">
        <v>1</v>
      </c>
      <c r="Q890">
        <v>1</v>
      </c>
      <c r="R890">
        <v>1996</v>
      </c>
      <c r="S890" t="s">
        <v>766</v>
      </c>
      <c r="T890" s="96">
        <v>16072</v>
      </c>
      <c r="U890">
        <f t="shared" si="39"/>
        <v>1</v>
      </c>
      <c r="V890">
        <f t="shared" si="40"/>
        <v>1</v>
      </c>
      <c r="W890">
        <f t="shared" si="41"/>
        <v>1944</v>
      </c>
      <c r="X890" t="s">
        <v>147</v>
      </c>
      <c r="Y890">
        <v>0</v>
      </c>
      <c r="Z890" t="s">
        <v>47</v>
      </c>
      <c r="AA890" t="s">
        <v>2002</v>
      </c>
      <c r="AB890" t="s">
        <v>1879</v>
      </c>
      <c r="AC890" t="s">
        <v>1881</v>
      </c>
      <c r="AD890" t="s">
        <v>2019</v>
      </c>
      <c r="AE890" t="s">
        <v>1879</v>
      </c>
      <c r="AF890" s="97">
        <v>36526</v>
      </c>
      <c r="AG890" s="97">
        <v>36526</v>
      </c>
    </row>
    <row r="891" spans="1:33">
      <c r="A891">
        <v>1289</v>
      </c>
      <c r="B891" t="s">
        <v>6598</v>
      </c>
      <c r="C891" t="s">
        <v>766</v>
      </c>
      <c r="D891" s="96">
        <v>18269</v>
      </c>
      <c r="E891" t="s">
        <v>147</v>
      </c>
      <c r="F891">
        <v>0</v>
      </c>
      <c r="G891" t="s">
        <v>47</v>
      </c>
      <c r="H891" t="s">
        <v>2063</v>
      </c>
      <c r="I891" t="s">
        <v>1879</v>
      </c>
      <c r="J891" t="s">
        <v>1879</v>
      </c>
      <c r="K891" t="s">
        <v>1888</v>
      </c>
      <c r="L891" t="s">
        <v>1879</v>
      </c>
      <c r="M891" s="97">
        <v>36526</v>
      </c>
      <c r="N891">
        <v>1289</v>
      </c>
      <c r="O891" t="s">
        <v>6598</v>
      </c>
      <c r="P891">
        <v>30</v>
      </c>
      <c r="Q891">
        <v>6</v>
      </c>
      <c r="R891">
        <v>1982</v>
      </c>
      <c r="S891" t="s">
        <v>766</v>
      </c>
      <c r="T891" s="96">
        <v>18269</v>
      </c>
      <c r="U891">
        <f t="shared" si="39"/>
        <v>6</v>
      </c>
      <c r="V891">
        <f t="shared" si="40"/>
        <v>1</v>
      </c>
      <c r="W891">
        <f t="shared" si="41"/>
        <v>1950</v>
      </c>
      <c r="X891" t="s">
        <v>147</v>
      </c>
      <c r="Y891">
        <v>0</v>
      </c>
      <c r="Z891" t="s">
        <v>47</v>
      </c>
      <c r="AA891" t="s">
        <v>2063</v>
      </c>
      <c r="AB891" t="s">
        <v>1879</v>
      </c>
      <c r="AC891" t="s">
        <v>1879</v>
      </c>
      <c r="AD891" t="s">
        <v>1888</v>
      </c>
      <c r="AE891" t="s">
        <v>1879</v>
      </c>
      <c r="AF891" s="97">
        <v>36526</v>
      </c>
      <c r="AG891" s="97">
        <v>36526</v>
      </c>
    </row>
    <row r="892" spans="1:33">
      <c r="A892">
        <v>1290</v>
      </c>
      <c r="B892" t="s">
        <v>6490</v>
      </c>
      <c r="C892" t="s">
        <v>964</v>
      </c>
      <c r="D892" s="96">
        <v>16922</v>
      </c>
      <c r="E892" t="s">
        <v>147</v>
      </c>
      <c r="F892">
        <v>0</v>
      </c>
      <c r="G892" t="s">
        <v>576</v>
      </c>
      <c r="H892" t="s">
        <v>1922</v>
      </c>
      <c r="I892" t="s">
        <v>1879</v>
      </c>
      <c r="J892" t="s">
        <v>1879</v>
      </c>
      <c r="K892" t="s">
        <v>1879</v>
      </c>
      <c r="L892" t="s">
        <v>1879</v>
      </c>
      <c r="M892" s="97">
        <v>36526</v>
      </c>
      <c r="N892">
        <v>1290</v>
      </c>
      <c r="O892" t="s">
        <v>6490</v>
      </c>
      <c r="P892">
        <v>1</v>
      </c>
      <c r="Q892">
        <v>1</v>
      </c>
      <c r="R892">
        <v>2007</v>
      </c>
      <c r="S892" t="s">
        <v>964</v>
      </c>
      <c r="T892" s="96">
        <v>16922</v>
      </c>
      <c r="U892">
        <f t="shared" si="39"/>
        <v>30</v>
      </c>
      <c r="V892">
        <f t="shared" si="40"/>
        <v>4</v>
      </c>
      <c r="W892">
        <f t="shared" si="41"/>
        <v>1946</v>
      </c>
      <c r="X892" t="s">
        <v>147</v>
      </c>
      <c r="Y892">
        <v>0</v>
      </c>
      <c r="Z892" t="s">
        <v>576</v>
      </c>
      <c r="AA892" t="s">
        <v>1922</v>
      </c>
      <c r="AB892" t="s">
        <v>1879</v>
      </c>
      <c r="AC892" t="s">
        <v>1879</v>
      </c>
      <c r="AD892" t="s">
        <v>1879</v>
      </c>
      <c r="AE892" t="s">
        <v>1879</v>
      </c>
      <c r="AF892" s="97">
        <v>36526</v>
      </c>
      <c r="AG892" s="97">
        <v>36526</v>
      </c>
    </row>
    <row r="893" spans="1:33">
      <c r="A893">
        <v>1291</v>
      </c>
      <c r="B893" t="s">
        <v>6511</v>
      </c>
      <c r="C893" t="s">
        <v>1274</v>
      </c>
      <c r="D893" s="96">
        <v>14508</v>
      </c>
      <c r="E893" t="s">
        <v>147</v>
      </c>
      <c r="F893">
        <v>0</v>
      </c>
      <c r="G893" t="s">
        <v>47</v>
      </c>
      <c r="H893" t="s">
        <v>1964</v>
      </c>
      <c r="I893" t="s">
        <v>1879</v>
      </c>
      <c r="J893" t="s">
        <v>1879</v>
      </c>
      <c r="K893" t="s">
        <v>1879</v>
      </c>
      <c r="L893" t="s">
        <v>1879</v>
      </c>
      <c r="M893" s="97">
        <v>36526</v>
      </c>
      <c r="N893">
        <v>1291</v>
      </c>
      <c r="O893" t="s">
        <v>6511</v>
      </c>
      <c r="P893">
        <v>21</v>
      </c>
      <c r="Q893">
        <v>7</v>
      </c>
      <c r="R893">
        <v>2007</v>
      </c>
      <c r="S893" t="s">
        <v>1274</v>
      </c>
      <c r="T893" s="96">
        <v>14508</v>
      </c>
      <c r="U893">
        <f t="shared" si="39"/>
        <v>20</v>
      </c>
      <c r="V893">
        <f t="shared" si="40"/>
        <v>9</v>
      </c>
      <c r="W893">
        <f t="shared" si="41"/>
        <v>1939</v>
      </c>
      <c r="X893" t="s">
        <v>147</v>
      </c>
      <c r="Y893">
        <v>0</v>
      </c>
      <c r="Z893" t="s">
        <v>47</v>
      </c>
      <c r="AA893" t="s">
        <v>1964</v>
      </c>
      <c r="AB893" t="s">
        <v>1879</v>
      </c>
      <c r="AC893" t="s">
        <v>1879</v>
      </c>
      <c r="AD893" t="s">
        <v>1879</v>
      </c>
      <c r="AE893" t="s">
        <v>1879</v>
      </c>
      <c r="AF893" s="97">
        <v>36526</v>
      </c>
      <c r="AG893" s="97">
        <v>36526</v>
      </c>
    </row>
    <row r="894" spans="1:33">
      <c r="A894">
        <v>1292</v>
      </c>
      <c r="B894" t="s">
        <v>2289</v>
      </c>
      <c r="C894" t="s">
        <v>344</v>
      </c>
      <c r="D894" s="96">
        <v>26783</v>
      </c>
      <c r="E894" t="s">
        <v>147</v>
      </c>
      <c r="F894">
        <v>0</v>
      </c>
      <c r="G894" t="s">
        <v>47</v>
      </c>
      <c r="H894" t="s">
        <v>1964</v>
      </c>
      <c r="I894" t="s">
        <v>1879</v>
      </c>
      <c r="J894" t="s">
        <v>1879</v>
      </c>
      <c r="K894" t="s">
        <v>1923</v>
      </c>
      <c r="L894" t="s">
        <v>1879</v>
      </c>
      <c r="M894" s="97">
        <v>36526</v>
      </c>
      <c r="N894">
        <v>1292</v>
      </c>
      <c r="O894" t="s">
        <v>2289</v>
      </c>
      <c r="P894">
        <v>20</v>
      </c>
      <c r="Q894">
        <v>9</v>
      </c>
      <c r="R894">
        <v>1963</v>
      </c>
      <c r="S894" t="s">
        <v>344</v>
      </c>
      <c r="T894" s="96">
        <v>26783</v>
      </c>
      <c r="U894">
        <f t="shared" si="39"/>
        <v>29</v>
      </c>
      <c r="V894">
        <f t="shared" si="40"/>
        <v>4</v>
      </c>
      <c r="W894">
        <f t="shared" si="41"/>
        <v>1973</v>
      </c>
      <c r="X894" t="s">
        <v>147</v>
      </c>
      <c r="Y894">
        <v>0</v>
      </c>
      <c r="Z894" t="s">
        <v>47</v>
      </c>
      <c r="AA894" t="s">
        <v>1964</v>
      </c>
      <c r="AB894" t="s">
        <v>1879</v>
      </c>
      <c r="AC894" t="s">
        <v>1879</v>
      </c>
      <c r="AD894" t="s">
        <v>1923</v>
      </c>
      <c r="AE894" t="s">
        <v>1879</v>
      </c>
      <c r="AF894" s="97">
        <v>36526</v>
      </c>
      <c r="AG894" s="97">
        <v>36526</v>
      </c>
    </row>
    <row r="895" spans="1:33">
      <c r="A895">
        <v>1293</v>
      </c>
      <c r="B895" t="s">
        <v>8641</v>
      </c>
      <c r="C895" t="s">
        <v>1152</v>
      </c>
      <c r="D895" s="96">
        <v>25629</v>
      </c>
      <c r="E895" t="s">
        <v>147</v>
      </c>
      <c r="F895">
        <v>0</v>
      </c>
      <c r="G895" t="s">
        <v>47</v>
      </c>
      <c r="H895" t="s">
        <v>1964</v>
      </c>
      <c r="I895" t="s">
        <v>1879</v>
      </c>
      <c r="J895" t="s">
        <v>1879</v>
      </c>
      <c r="K895" t="s">
        <v>1889</v>
      </c>
      <c r="L895" t="s">
        <v>1879</v>
      </c>
      <c r="M895" s="97">
        <v>36526</v>
      </c>
      <c r="N895">
        <v>1293</v>
      </c>
      <c r="O895" t="s">
        <v>8641</v>
      </c>
      <c r="P895">
        <v>1</v>
      </c>
      <c r="Q895">
        <v>1</v>
      </c>
      <c r="R895">
        <v>1997</v>
      </c>
      <c r="S895" t="s">
        <v>1152</v>
      </c>
      <c r="T895" s="96">
        <v>25629</v>
      </c>
      <c r="U895">
        <f t="shared" si="39"/>
        <v>2</v>
      </c>
      <c r="V895">
        <f t="shared" si="40"/>
        <v>3</v>
      </c>
      <c r="W895">
        <f t="shared" si="41"/>
        <v>1970</v>
      </c>
      <c r="X895" t="s">
        <v>147</v>
      </c>
      <c r="Y895">
        <v>0</v>
      </c>
      <c r="Z895" t="s">
        <v>47</v>
      </c>
      <c r="AA895" t="s">
        <v>1964</v>
      </c>
      <c r="AB895" t="s">
        <v>1879</v>
      </c>
      <c r="AC895" t="s">
        <v>1879</v>
      </c>
      <c r="AD895" t="s">
        <v>1889</v>
      </c>
      <c r="AE895" t="s">
        <v>1879</v>
      </c>
      <c r="AF895" s="97">
        <v>36526</v>
      </c>
      <c r="AG895" s="97">
        <v>36526</v>
      </c>
    </row>
    <row r="896" spans="1:33">
      <c r="A896">
        <v>1294</v>
      </c>
      <c r="B896" t="s">
        <v>7133</v>
      </c>
      <c r="C896" t="s">
        <v>456</v>
      </c>
      <c r="D896" s="96">
        <v>31229</v>
      </c>
      <c r="E896" t="s">
        <v>158</v>
      </c>
      <c r="F896">
        <v>0</v>
      </c>
      <c r="G896" t="s">
        <v>47</v>
      </c>
      <c r="H896" t="s">
        <v>2002</v>
      </c>
      <c r="I896" t="s">
        <v>1879</v>
      </c>
      <c r="J896" t="s">
        <v>1927</v>
      </c>
      <c r="K896" t="s">
        <v>1927</v>
      </c>
      <c r="L896" t="s">
        <v>1879</v>
      </c>
      <c r="M896" s="97">
        <v>36526</v>
      </c>
      <c r="N896">
        <v>1294</v>
      </c>
      <c r="O896" t="s">
        <v>7133</v>
      </c>
      <c r="P896">
        <v>17</v>
      </c>
      <c r="Q896">
        <v>6</v>
      </c>
      <c r="R896">
        <v>1977</v>
      </c>
      <c r="S896" t="s">
        <v>456</v>
      </c>
      <c r="T896" s="96">
        <v>31229</v>
      </c>
      <c r="U896">
        <f t="shared" si="39"/>
        <v>1</v>
      </c>
      <c r="V896">
        <f t="shared" si="40"/>
        <v>7</v>
      </c>
      <c r="W896">
        <f t="shared" si="41"/>
        <v>1985</v>
      </c>
      <c r="X896" t="s">
        <v>158</v>
      </c>
      <c r="Y896">
        <v>0</v>
      </c>
      <c r="Z896" t="s">
        <v>47</v>
      </c>
      <c r="AA896" t="s">
        <v>2002</v>
      </c>
      <c r="AB896" t="s">
        <v>1879</v>
      </c>
      <c r="AC896" t="s">
        <v>1927</v>
      </c>
      <c r="AD896" t="s">
        <v>1927</v>
      </c>
      <c r="AE896" t="s">
        <v>1879</v>
      </c>
      <c r="AF896" s="97">
        <v>36526</v>
      </c>
      <c r="AG896" s="97">
        <v>36526</v>
      </c>
    </row>
    <row r="897" spans="1:33">
      <c r="A897">
        <v>1295</v>
      </c>
      <c r="B897" t="s">
        <v>1733</v>
      </c>
      <c r="C897" t="s">
        <v>1734</v>
      </c>
      <c r="D897" s="96">
        <v>17748</v>
      </c>
      <c r="E897" t="s">
        <v>158</v>
      </c>
      <c r="F897">
        <v>0</v>
      </c>
      <c r="G897" t="s">
        <v>704</v>
      </c>
      <c r="H897" t="s">
        <v>1882</v>
      </c>
      <c r="I897" t="s">
        <v>2205</v>
      </c>
      <c r="J897" t="s">
        <v>1888</v>
      </c>
      <c r="K897" t="s">
        <v>1888</v>
      </c>
      <c r="L897" t="s">
        <v>1929</v>
      </c>
      <c r="M897" s="97">
        <v>36526</v>
      </c>
      <c r="N897">
        <v>1295</v>
      </c>
      <c r="O897" t="s">
        <v>1733</v>
      </c>
      <c r="P897">
        <v>3</v>
      </c>
      <c r="Q897">
        <v>12</v>
      </c>
      <c r="R897">
        <v>1979</v>
      </c>
      <c r="S897" t="s">
        <v>1734</v>
      </c>
      <c r="T897" s="96">
        <v>17748</v>
      </c>
      <c r="U897">
        <f t="shared" si="39"/>
        <v>3</v>
      </c>
      <c r="V897">
        <f t="shared" si="40"/>
        <v>8</v>
      </c>
      <c r="W897">
        <f t="shared" si="41"/>
        <v>1948</v>
      </c>
      <c r="X897" t="s">
        <v>158</v>
      </c>
      <c r="Y897">
        <v>0</v>
      </c>
      <c r="Z897" t="s">
        <v>704</v>
      </c>
      <c r="AA897" t="s">
        <v>1886</v>
      </c>
      <c r="AB897" t="s">
        <v>4842</v>
      </c>
      <c r="AC897" t="s">
        <v>1902</v>
      </c>
      <c r="AD897" t="s">
        <v>1902</v>
      </c>
      <c r="AE897" t="s">
        <v>1981</v>
      </c>
      <c r="AF897" s="97">
        <v>43720.398125</v>
      </c>
      <c r="AG897" s="97">
        <v>36526</v>
      </c>
    </row>
    <row r="898" spans="1:33">
      <c r="A898">
        <v>1296</v>
      </c>
      <c r="B898" t="s">
        <v>3335</v>
      </c>
      <c r="C898" t="s">
        <v>154</v>
      </c>
      <c r="D898" s="96">
        <v>17533</v>
      </c>
      <c r="E898" t="s">
        <v>147</v>
      </c>
      <c r="F898">
        <v>0</v>
      </c>
      <c r="G898" t="s">
        <v>47</v>
      </c>
      <c r="H898" t="s">
        <v>3336</v>
      </c>
      <c r="I898" t="s">
        <v>1879</v>
      </c>
      <c r="J898" t="s">
        <v>1923</v>
      </c>
      <c r="K898" t="s">
        <v>1921</v>
      </c>
      <c r="L898" t="s">
        <v>1879</v>
      </c>
      <c r="M898" s="97">
        <v>36526</v>
      </c>
      <c r="N898">
        <v>1296</v>
      </c>
      <c r="O898" t="s">
        <v>3335</v>
      </c>
      <c r="P898">
        <v>1</v>
      </c>
      <c r="Q898">
        <v>1</v>
      </c>
      <c r="R898">
        <v>1985</v>
      </c>
      <c r="S898" t="s">
        <v>154</v>
      </c>
      <c r="T898" s="96">
        <v>17533</v>
      </c>
      <c r="U898">
        <f t="shared" ref="U898:U961" si="42">DAY(T898)</f>
        <v>1</v>
      </c>
      <c r="V898">
        <f t="shared" ref="V898:V961" si="43">MONTH(T898)</f>
        <v>1</v>
      </c>
      <c r="W898">
        <f t="shared" ref="W898:W961" si="44">YEAR(T898)</f>
        <v>1948</v>
      </c>
      <c r="X898" t="s">
        <v>147</v>
      </c>
      <c r="Y898">
        <v>0</v>
      </c>
      <c r="Z898" t="s">
        <v>47</v>
      </c>
      <c r="AA898" t="s">
        <v>3336</v>
      </c>
      <c r="AB898" t="s">
        <v>1879</v>
      </c>
      <c r="AC898" t="s">
        <v>1923</v>
      </c>
      <c r="AD898" t="s">
        <v>1921</v>
      </c>
      <c r="AE898" t="s">
        <v>1879</v>
      </c>
      <c r="AF898" s="97">
        <v>36526</v>
      </c>
      <c r="AG898" s="97">
        <v>36526</v>
      </c>
    </row>
    <row r="899" spans="1:33">
      <c r="A899">
        <v>1297</v>
      </c>
      <c r="B899" t="s">
        <v>3469</v>
      </c>
      <c r="C899" t="s">
        <v>1694</v>
      </c>
      <c r="D899" s="96">
        <v>26443</v>
      </c>
      <c r="E899" t="s">
        <v>147</v>
      </c>
      <c r="F899">
        <v>0</v>
      </c>
      <c r="G899" t="s">
        <v>47</v>
      </c>
      <c r="H899" t="s">
        <v>3336</v>
      </c>
      <c r="I899" t="s">
        <v>1879</v>
      </c>
      <c r="J899" t="s">
        <v>2018</v>
      </c>
      <c r="K899" t="s">
        <v>1940</v>
      </c>
      <c r="L899" t="s">
        <v>1879</v>
      </c>
      <c r="M899" s="97">
        <v>36526</v>
      </c>
      <c r="N899">
        <v>1297</v>
      </c>
      <c r="O899" t="s">
        <v>3469</v>
      </c>
      <c r="P899">
        <v>15</v>
      </c>
      <c r="Q899">
        <v>10</v>
      </c>
      <c r="R899">
        <v>2001</v>
      </c>
      <c r="S899" t="s">
        <v>1694</v>
      </c>
      <c r="T899" s="96">
        <v>26443</v>
      </c>
      <c r="U899">
        <f t="shared" si="42"/>
        <v>24</v>
      </c>
      <c r="V899">
        <f t="shared" si="43"/>
        <v>5</v>
      </c>
      <c r="W899">
        <f t="shared" si="44"/>
        <v>1972</v>
      </c>
      <c r="X899" t="s">
        <v>147</v>
      </c>
      <c r="Y899">
        <v>0</v>
      </c>
      <c r="Z899" t="s">
        <v>47</v>
      </c>
      <c r="AA899" t="s">
        <v>3336</v>
      </c>
      <c r="AB899" t="s">
        <v>1879</v>
      </c>
      <c r="AC899" t="s">
        <v>2018</v>
      </c>
      <c r="AD899" t="s">
        <v>1940</v>
      </c>
      <c r="AE899" t="s">
        <v>1879</v>
      </c>
      <c r="AF899" s="97">
        <v>36526</v>
      </c>
      <c r="AG899" s="97">
        <v>36526</v>
      </c>
    </row>
    <row r="900" spans="1:33">
      <c r="A900">
        <v>1298</v>
      </c>
      <c r="B900" t="s">
        <v>5245</v>
      </c>
      <c r="C900" t="s">
        <v>927</v>
      </c>
      <c r="D900" s="96">
        <v>31027</v>
      </c>
      <c r="E900" t="s">
        <v>147</v>
      </c>
      <c r="F900">
        <v>0</v>
      </c>
      <c r="G900" t="s">
        <v>47</v>
      </c>
      <c r="H900" t="s">
        <v>3336</v>
      </c>
      <c r="I900" t="s">
        <v>1879</v>
      </c>
      <c r="J900" t="s">
        <v>1924</v>
      </c>
      <c r="K900" t="s">
        <v>1884</v>
      </c>
      <c r="L900" t="s">
        <v>1879</v>
      </c>
      <c r="M900" s="97">
        <v>36526</v>
      </c>
      <c r="N900">
        <v>1298</v>
      </c>
      <c r="O900" t="s">
        <v>5245</v>
      </c>
      <c r="P900">
        <v>21</v>
      </c>
      <c r="Q900">
        <v>1</v>
      </c>
      <c r="R900">
        <v>1973</v>
      </c>
      <c r="S900" t="s">
        <v>927</v>
      </c>
      <c r="T900" s="96">
        <v>31027</v>
      </c>
      <c r="U900">
        <f t="shared" si="42"/>
        <v>11</v>
      </c>
      <c r="V900">
        <f t="shared" si="43"/>
        <v>12</v>
      </c>
      <c r="W900">
        <f t="shared" si="44"/>
        <v>1984</v>
      </c>
      <c r="X900" t="s">
        <v>147</v>
      </c>
      <c r="Y900">
        <v>0</v>
      </c>
      <c r="Z900" t="s">
        <v>47</v>
      </c>
      <c r="AA900" t="s">
        <v>3336</v>
      </c>
      <c r="AB900" t="s">
        <v>1879</v>
      </c>
      <c r="AC900" t="s">
        <v>1924</v>
      </c>
      <c r="AD900" t="s">
        <v>1884</v>
      </c>
      <c r="AE900" t="s">
        <v>1879</v>
      </c>
      <c r="AF900" s="97">
        <v>36526</v>
      </c>
      <c r="AG900" s="97">
        <v>36526</v>
      </c>
    </row>
    <row r="901" spans="1:33">
      <c r="A901">
        <v>1299</v>
      </c>
      <c r="B901" t="s">
        <v>5548</v>
      </c>
      <c r="C901" t="s">
        <v>51</v>
      </c>
      <c r="D901" s="96">
        <v>22282</v>
      </c>
      <c r="E901" t="s">
        <v>147</v>
      </c>
      <c r="F901">
        <v>0</v>
      </c>
      <c r="G901" t="s">
        <v>47</v>
      </c>
      <c r="H901" t="s">
        <v>3336</v>
      </c>
      <c r="I901" t="s">
        <v>1879</v>
      </c>
      <c r="J901" t="s">
        <v>1927</v>
      </c>
      <c r="K901" t="s">
        <v>1927</v>
      </c>
      <c r="L901" t="s">
        <v>1879</v>
      </c>
      <c r="M901" s="97">
        <v>36526</v>
      </c>
      <c r="N901">
        <v>1299</v>
      </c>
      <c r="O901" t="s">
        <v>5548</v>
      </c>
      <c r="P901">
        <v>5</v>
      </c>
      <c r="Q901">
        <v>7</v>
      </c>
      <c r="R901">
        <v>1981</v>
      </c>
      <c r="S901" t="s">
        <v>51</v>
      </c>
      <c r="T901" s="96">
        <v>22282</v>
      </c>
      <c r="U901">
        <f t="shared" si="42"/>
        <v>1</v>
      </c>
      <c r="V901">
        <f t="shared" si="43"/>
        <v>1</v>
      </c>
      <c r="W901">
        <f t="shared" si="44"/>
        <v>1961</v>
      </c>
      <c r="X901" t="s">
        <v>147</v>
      </c>
      <c r="Y901">
        <v>0</v>
      </c>
      <c r="Z901" t="s">
        <v>47</v>
      </c>
      <c r="AA901" t="s">
        <v>3336</v>
      </c>
      <c r="AB901" t="s">
        <v>1879</v>
      </c>
      <c r="AC901" t="s">
        <v>1927</v>
      </c>
      <c r="AD901" t="s">
        <v>1927</v>
      </c>
      <c r="AE901" t="s">
        <v>1879</v>
      </c>
      <c r="AF901" s="97">
        <v>36526</v>
      </c>
      <c r="AG901" s="97">
        <v>36526</v>
      </c>
    </row>
    <row r="902" spans="1:33">
      <c r="A902">
        <v>1300</v>
      </c>
      <c r="B902" t="s">
        <v>6828</v>
      </c>
      <c r="C902" t="s">
        <v>258</v>
      </c>
      <c r="D902" s="96">
        <v>26985</v>
      </c>
      <c r="E902" t="s">
        <v>147</v>
      </c>
      <c r="F902">
        <v>0</v>
      </c>
      <c r="G902" t="s">
        <v>47</v>
      </c>
      <c r="H902" t="s">
        <v>3336</v>
      </c>
      <c r="I902" t="s">
        <v>1879</v>
      </c>
      <c r="J902" t="s">
        <v>1937</v>
      </c>
      <c r="K902" t="s">
        <v>1881</v>
      </c>
      <c r="L902" t="s">
        <v>1879</v>
      </c>
      <c r="M902" s="97">
        <v>36526</v>
      </c>
      <c r="N902">
        <v>1300</v>
      </c>
      <c r="O902" t="s">
        <v>6828</v>
      </c>
      <c r="P902">
        <v>19</v>
      </c>
      <c r="Q902">
        <v>9</v>
      </c>
      <c r="R902">
        <v>1975</v>
      </c>
      <c r="S902" t="s">
        <v>258</v>
      </c>
      <c r="T902" s="96">
        <v>26985</v>
      </c>
      <c r="U902">
        <f t="shared" si="42"/>
        <v>17</v>
      </c>
      <c r="V902">
        <f t="shared" si="43"/>
        <v>11</v>
      </c>
      <c r="W902">
        <f t="shared" si="44"/>
        <v>1973</v>
      </c>
      <c r="X902" t="s">
        <v>147</v>
      </c>
      <c r="Y902">
        <v>0</v>
      </c>
      <c r="Z902" t="s">
        <v>47</v>
      </c>
      <c r="AA902" t="s">
        <v>3336</v>
      </c>
      <c r="AB902" t="s">
        <v>1879</v>
      </c>
      <c r="AC902" t="s">
        <v>1937</v>
      </c>
      <c r="AD902" t="s">
        <v>1881</v>
      </c>
      <c r="AE902" t="s">
        <v>1879</v>
      </c>
      <c r="AF902" s="97">
        <v>36526</v>
      </c>
      <c r="AG902" s="97">
        <v>36526</v>
      </c>
    </row>
    <row r="903" spans="1:33">
      <c r="A903">
        <v>1301</v>
      </c>
      <c r="B903" t="s">
        <v>6503</v>
      </c>
      <c r="C903" t="s">
        <v>292</v>
      </c>
      <c r="D903" s="96">
        <v>29037</v>
      </c>
      <c r="E903" t="s">
        <v>147</v>
      </c>
      <c r="F903">
        <v>0</v>
      </c>
      <c r="G903" t="s">
        <v>47</v>
      </c>
      <c r="H903" t="s">
        <v>1957</v>
      </c>
      <c r="I903" t="s">
        <v>1879</v>
      </c>
      <c r="J903" t="s">
        <v>1879</v>
      </c>
      <c r="K903" t="s">
        <v>1988</v>
      </c>
      <c r="L903" t="s">
        <v>1879</v>
      </c>
      <c r="M903" s="97">
        <v>36526</v>
      </c>
      <c r="N903">
        <v>1301</v>
      </c>
      <c r="O903" t="s">
        <v>6503</v>
      </c>
      <c r="P903">
        <v>27</v>
      </c>
      <c r="Q903">
        <v>6</v>
      </c>
      <c r="R903">
        <v>1977</v>
      </c>
      <c r="S903" t="s">
        <v>292</v>
      </c>
      <c r="T903" s="96">
        <v>29037</v>
      </c>
      <c r="U903">
        <f t="shared" si="42"/>
        <v>1</v>
      </c>
      <c r="V903">
        <f t="shared" si="43"/>
        <v>7</v>
      </c>
      <c r="W903">
        <f t="shared" si="44"/>
        <v>1979</v>
      </c>
      <c r="X903" t="s">
        <v>147</v>
      </c>
      <c r="Y903">
        <v>0</v>
      </c>
      <c r="Z903" t="s">
        <v>47</v>
      </c>
      <c r="AA903" t="s">
        <v>1957</v>
      </c>
      <c r="AB903" t="s">
        <v>1879</v>
      </c>
      <c r="AC903" t="s">
        <v>1879</v>
      </c>
      <c r="AD903" t="s">
        <v>1988</v>
      </c>
      <c r="AE903" t="s">
        <v>1879</v>
      </c>
      <c r="AF903" s="97">
        <v>36526</v>
      </c>
      <c r="AG903" s="97">
        <v>36526</v>
      </c>
    </row>
    <row r="904" spans="1:33">
      <c r="A904">
        <v>1302</v>
      </c>
      <c r="B904" t="s">
        <v>7954</v>
      </c>
      <c r="C904" t="s">
        <v>817</v>
      </c>
      <c r="D904" s="96">
        <v>28258</v>
      </c>
      <c r="E904" t="s">
        <v>147</v>
      </c>
      <c r="F904">
        <v>0</v>
      </c>
      <c r="G904" t="s">
        <v>47</v>
      </c>
      <c r="H904" t="s">
        <v>2014</v>
      </c>
      <c r="I904" t="s">
        <v>1879</v>
      </c>
      <c r="J904" t="s">
        <v>1879</v>
      </c>
      <c r="K904" t="s">
        <v>1959</v>
      </c>
      <c r="L904" t="s">
        <v>1879</v>
      </c>
      <c r="M904" s="97">
        <v>36526</v>
      </c>
      <c r="N904">
        <v>1302</v>
      </c>
      <c r="O904" t="s">
        <v>7954</v>
      </c>
      <c r="P904">
        <v>16</v>
      </c>
      <c r="Q904">
        <v>12</v>
      </c>
      <c r="R904">
        <v>2002</v>
      </c>
      <c r="S904" t="s">
        <v>817</v>
      </c>
      <c r="T904" s="96">
        <v>28258</v>
      </c>
      <c r="U904">
        <f t="shared" si="42"/>
        <v>13</v>
      </c>
      <c r="V904">
        <f t="shared" si="43"/>
        <v>5</v>
      </c>
      <c r="W904">
        <f t="shared" si="44"/>
        <v>1977</v>
      </c>
      <c r="X904" t="s">
        <v>147</v>
      </c>
      <c r="Y904">
        <v>0</v>
      </c>
      <c r="Z904" t="s">
        <v>47</v>
      </c>
      <c r="AA904" t="s">
        <v>2014</v>
      </c>
      <c r="AB904" t="s">
        <v>1879</v>
      </c>
      <c r="AC904" t="s">
        <v>1879</v>
      </c>
      <c r="AD904" t="s">
        <v>1959</v>
      </c>
      <c r="AE904" t="s">
        <v>1879</v>
      </c>
      <c r="AF904" s="97">
        <v>36526</v>
      </c>
      <c r="AG904" s="97">
        <v>36526</v>
      </c>
    </row>
    <row r="905" spans="1:33">
      <c r="A905">
        <v>1303</v>
      </c>
      <c r="B905" t="s">
        <v>7905</v>
      </c>
      <c r="C905" t="s">
        <v>188</v>
      </c>
      <c r="D905" s="96">
        <v>20821</v>
      </c>
      <c r="E905" t="s">
        <v>147</v>
      </c>
      <c r="F905">
        <v>0</v>
      </c>
      <c r="G905" t="s">
        <v>47</v>
      </c>
      <c r="H905" t="s">
        <v>3336</v>
      </c>
      <c r="I905" t="s">
        <v>1879</v>
      </c>
      <c r="J905" t="s">
        <v>1927</v>
      </c>
      <c r="K905" t="s">
        <v>1947</v>
      </c>
      <c r="L905" t="s">
        <v>1879</v>
      </c>
      <c r="M905" s="97">
        <v>36526</v>
      </c>
      <c r="N905">
        <v>1303</v>
      </c>
      <c r="O905" t="s">
        <v>7905</v>
      </c>
      <c r="P905">
        <v>2</v>
      </c>
      <c r="Q905">
        <v>8</v>
      </c>
      <c r="R905">
        <v>1985</v>
      </c>
      <c r="S905" t="s">
        <v>188</v>
      </c>
      <c r="T905" s="96">
        <v>20821</v>
      </c>
      <c r="U905">
        <f t="shared" si="42"/>
        <v>1</v>
      </c>
      <c r="V905">
        <f t="shared" si="43"/>
        <v>1</v>
      </c>
      <c r="W905">
        <f t="shared" si="44"/>
        <v>1957</v>
      </c>
      <c r="X905" t="s">
        <v>147</v>
      </c>
      <c r="Y905">
        <v>0</v>
      </c>
      <c r="Z905" t="s">
        <v>47</v>
      </c>
      <c r="AA905" t="s">
        <v>3336</v>
      </c>
      <c r="AB905" t="s">
        <v>1879</v>
      </c>
      <c r="AC905" t="s">
        <v>1927</v>
      </c>
      <c r="AD905" t="s">
        <v>1947</v>
      </c>
      <c r="AE905" t="s">
        <v>1879</v>
      </c>
      <c r="AF905" s="97">
        <v>36526</v>
      </c>
      <c r="AG905" s="97">
        <v>36526</v>
      </c>
    </row>
    <row r="906" spans="1:33">
      <c r="A906">
        <v>1304</v>
      </c>
      <c r="B906" t="s">
        <v>713</v>
      </c>
      <c r="C906" t="s">
        <v>171</v>
      </c>
      <c r="D906" s="96">
        <v>23641</v>
      </c>
      <c r="E906" t="s">
        <v>147</v>
      </c>
      <c r="F906">
        <v>0</v>
      </c>
      <c r="G906" t="s">
        <v>47</v>
      </c>
      <c r="H906" t="s">
        <v>1916</v>
      </c>
      <c r="I906" t="s">
        <v>1879</v>
      </c>
      <c r="J906" t="s">
        <v>1879</v>
      </c>
      <c r="K906" t="s">
        <v>1929</v>
      </c>
      <c r="L906" t="s">
        <v>1879</v>
      </c>
      <c r="M906" s="97">
        <v>36526</v>
      </c>
      <c r="N906">
        <v>1304</v>
      </c>
      <c r="O906" t="s">
        <v>713</v>
      </c>
      <c r="P906">
        <v>1</v>
      </c>
      <c r="Q906">
        <v>1</v>
      </c>
      <c r="R906">
        <v>1999</v>
      </c>
      <c r="S906" t="s">
        <v>171</v>
      </c>
      <c r="T906" s="96">
        <v>23641</v>
      </c>
      <c r="U906">
        <f t="shared" si="42"/>
        <v>21</v>
      </c>
      <c r="V906">
        <f t="shared" si="43"/>
        <v>9</v>
      </c>
      <c r="W906">
        <f t="shared" si="44"/>
        <v>1964</v>
      </c>
      <c r="X906" t="s">
        <v>147</v>
      </c>
      <c r="Y906">
        <v>0</v>
      </c>
      <c r="Z906" t="s">
        <v>47</v>
      </c>
      <c r="AA906" t="s">
        <v>1916</v>
      </c>
      <c r="AB906" t="s">
        <v>1879</v>
      </c>
      <c r="AC906" t="s">
        <v>1879</v>
      </c>
      <c r="AD906" t="s">
        <v>1929</v>
      </c>
      <c r="AE906" t="s">
        <v>1879</v>
      </c>
      <c r="AF906" s="97">
        <v>43725.422650462962</v>
      </c>
      <c r="AG906" s="97">
        <v>36526</v>
      </c>
    </row>
    <row r="907" spans="1:33">
      <c r="A907">
        <v>1305</v>
      </c>
      <c r="B907" t="s">
        <v>9198</v>
      </c>
      <c r="C907" t="s">
        <v>575</v>
      </c>
      <c r="D907" s="96">
        <v>17063</v>
      </c>
      <c r="E907" t="s">
        <v>147</v>
      </c>
      <c r="F907">
        <v>0</v>
      </c>
      <c r="G907" t="s">
        <v>47</v>
      </c>
      <c r="H907" t="s">
        <v>2108</v>
      </c>
      <c r="I907" t="s">
        <v>1879</v>
      </c>
      <c r="J907" t="s">
        <v>1879</v>
      </c>
      <c r="K907" t="s">
        <v>1923</v>
      </c>
      <c r="L907" t="s">
        <v>1879</v>
      </c>
      <c r="M907" s="97">
        <v>36526</v>
      </c>
      <c r="N907">
        <v>1305</v>
      </c>
      <c r="O907" t="s">
        <v>9198</v>
      </c>
      <c r="P907">
        <v>1</v>
      </c>
      <c r="Q907">
        <v>1</v>
      </c>
      <c r="R907">
        <v>2003</v>
      </c>
      <c r="S907" t="s">
        <v>575</v>
      </c>
      <c r="T907" s="96">
        <v>17063</v>
      </c>
      <c r="U907">
        <f t="shared" si="42"/>
        <v>18</v>
      </c>
      <c r="V907">
        <f t="shared" si="43"/>
        <v>9</v>
      </c>
      <c r="W907">
        <f t="shared" si="44"/>
        <v>1946</v>
      </c>
      <c r="X907" t="s">
        <v>147</v>
      </c>
      <c r="Y907">
        <v>0</v>
      </c>
      <c r="Z907" t="s">
        <v>47</v>
      </c>
      <c r="AA907" t="s">
        <v>2108</v>
      </c>
      <c r="AB907" t="s">
        <v>1879</v>
      </c>
      <c r="AC907" t="s">
        <v>1879</v>
      </c>
      <c r="AD907" t="s">
        <v>1923</v>
      </c>
      <c r="AE907" t="s">
        <v>1879</v>
      </c>
      <c r="AF907" s="97">
        <v>36526</v>
      </c>
      <c r="AG907" s="97">
        <v>36526</v>
      </c>
    </row>
    <row r="908" spans="1:33">
      <c r="A908">
        <v>1306</v>
      </c>
      <c r="B908" t="s">
        <v>3356</v>
      </c>
      <c r="C908" t="s">
        <v>3358</v>
      </c>
      <c r="D908" s="96">
        <v>30498</v>
      </c>
      <c r="E908" t="s">
        <v>158</v>
      </c>
      <c r="F908">
        <v>1</v>
      </c>
      <c r="G908" t="s">
        <v>47</v>
      </c>
      <c r="H908" t="s">
        <v>3359</v>
      </c>
      <c r="I908" t="s">
        <v>1879</v>
      </c>
      <c r="J908" t="s">
        <v>1944</v>
      </c>
      <c r="K908" t="s">
        <v>1900</v>
      </c>
      <c r="L908" t="s">
        <v>1879</v>
      </c>
      <c r="M908" s="97">
        <v>36526</v>
      </c>
      <c r="N908">
        <v>1306</v>
      </c>
      <c r="O908" t="s">
        <v>3356</v>
      </c>
      <c r="P908">
        <v>1</v>
      </c>
      <c r="Q908">
        <v>1</v>
      </c>
      <c r="R908">
        <v>2005</v>
      </c>
      <c r="S908" t="s">
        <v>3358</v>
      </c>
      <c r="T908" s="96">
        <v>30498</v>
      </c>
      <c r="U908">
        <f t="shared" si="42"/>
        <v>1</v>
      </c>
      <c r="V908">
        <f t="shared" si="43"/>
        <v>7</v>
      </c>
      <c r="W908">
        <f t="shared" si="44"/>
        <v>1983</v>
      </c>
      <c r="X908" t="s">
        <v>158</v>
      </c>
      <c r="Y908">
        <v>1</v>
      </c>
      <c r="Z908" t="s">
        <v>47</v>
      </c>
      <c r="AA908" t="s">
        <v>3359</v>
      </c>
      <c r="AB908" t="s">
        <v>1879</v>
      </c>
      <c r="AC908" t="s">
        <v>1944</v>
      </c>
      <c r="AD908" t="s">
        <v>1900</v>
      </c>
      <c r="AE908" t="s">
        <v>1879</v>
      </c>
      <c r="AF908" s="97">
        <v>36526</v>
      </c>
      <c r="AG908" s="97">
        <v>36526</v>
      </c>
    </row>
    <row r="909" spans="1:33">
      <c r="A909">
        <v>1307</v>
      </c>
      <c r="B909" t="s">
        <v>8328</v>
      </c>
      <c r="C909" t="s">
        <v>310</v>
      </c>
      <c r="D909" s="96">
        <v>29745</v>
      </c>
      <c r="E909" t="s">
        <v>158</v>
      </c>
      <c r="F909">
        <v>0</v>
      </c>
      <c r="G909" t="s">
        <v>47</v>
      </c>
      <c r="H909" t="s">
        <v>1964</v>
      </c>
      <c r="I909" t="s">
        <v>1879</v>
      </c>
      <c r="J909" t="s">
        <v>1879</v>
      </c>
      <c r="K909" t="s">
        <v>2126</v>
      </c>
      <c r="L909" t="s">
        <v>1879</v>
      </c>
      <c r="M909" s="97">
        <v>36526</v>
      </c>
      <c r="N909">
        <v>1307</v>
      </c>
      <c r="O909" t="s">
        <v>8328</v>
      </c>
      <c r="P909">
        <v>1</v>
      </c>
      <c r="Q909">
        <v>1</v>
      </c>
      <c r="R909">
        <v>1990</v>
      </c>
      <c r="S909" t="s">
        <v>310</v>
      </c>
      <c r="T909" s="96">
        <v>29745</v>
      </c>
      <c r="U909">
        <f t="shared" si="42"/>
        <v>8</v>
      </c>
      <c r="V909">
        <f t="shared" si="43"/>
        <v>6</v>
      </c>
      <c r="W909">
        <f t="shared" si="44"/>
        <v>1981</v>
      </c>
      <c r="X909" t="s">
        <v>158</v>
      </c>
      <c r="Y909">
        <v>0</v>
      </c>
      <c r="Z909" t="s">
        <v>47</v>
      </c>
      <c r="AA909" t="s">
        <v>1964</v>
      </c>
      <c r="AB909" t="s">
        <v>1879</v>
      </c>
      <c r="AC909" t="s">
        <v>1879</v>
      </c>
      <c r="AD909" t="s">
        <v>2126</v>
      </c>
      <c r="AE909" t="s">
        <v>1879</v>
      </c>
      <c r="AF909" s="97">
        <v>42526</v>
      </c>
      <c r="AG909" s="97">
        <v>36526</v>
      </c>
    </row>
    <row r="910" spans="1:33">
      <c r="A910">
        <v>1308</v>
      </c>
      <c r="B910" t="s">
        <v>3005</v>
      </c>
      <c r="C910" t="s">
        <v>2388</v>
      </c>
      <c r="D910" s="96">
        <v>29589</v>
      </c>
      <c r="E910" t="s">
        <v>147</v>
      </c>
      <c r="F910">
        <v>1</v>
      </c>
      <c r="G910" t="s">
        <v>47</v>
      </c>
      <c r="M910" s="97">
        <v>36526</v>
      </c>
      <c r="N910">
        <v>1308</v>
      </c>
      <c r="O910" t="s">
        <v>3005</v>
      </c>
      <c r="P910">
        <v>1</v>
      </c>
      <c r="Q910">
        <v>1</v>
      </c>
      <c r="R910">
        <v>2001</v>
      </c>
      <c r="S910" t="s">
        <v>2388</v>
      </c>
      <c r="T910" s="96">
        <v>29589</v>
      </c>
      <c r="U910">
        <f t="shared" si="42"/>
        <v>3</v>
      </c>
      <c r="V910">
        <f t="shared" si="43"/>
        <v>1</v>
      </c>
      <c r="W910">
        <f t="shared" si="44"/>
        <v>1981</v>
      </c>
      <c r="X910" t="s">
        <v>147</v>
      </c>
      <c r="Y910">
        <v>1</v>
      </c>
      <c r="Z910" t="s">
        <v>47</v>
      </c>
      <c r="AF910" s="97">
        <v>36526</v>
      </c>
      <c r="AG910" s="97">
        <v>36526</v>
      </c>
    </row>
    <row r="911" spans="1:33">
      <c r="A911">
        <v>1309</v>
      </c>
      <c r="B911" t="s">
        <v>890</v>
      </c>
      <c r="C911" t="s">
        <v>188</v>
      </c>
      <c r="D911" s="96">
        <v>16968</v>
      </c>
      <c r="E911" t="s">
        <v>147</v>
      </c>
      <c r="F911">
        <v>0</v>
      </c>
      <c r="G911" t="s">
        <v>47</v>
      </c>
      <c r="H911" t="s">
        <v>2077</v>
      </c>
      <c r="I911" t="s">
        <v>1879</v>
      </c>
      <c r="J911" t="s">
        <v>1879</v>
      </c>
      <c r="K911" t="s">
        <v>1978</v>
      </c>
      <c r="L911" t="s">
        <v>1879</v>
      </c>
      <c r="M911" s="97">
        <v>36526</v>
      </c>
      <c r="N911">
        <v>1309</v>
      </c>
      <c r="O911" t="s">
        <v>890</v>
      </c>
      <c r="P911">
        <v>7</v>
      </c>
      <c r="Q911">
        <v>2</v>
      </c>
      <c r="R911">
        <v>2003</v>
      </c>
      <c r="S911" t="s">
        <v>188</v>
      </c>
      <c r="T911" s="96">
        <v>16968</v>
      </c>
      <c r="U911">
        <f t="shared" si="42"/>
        <v>15</v>
      </c>
      <c r="V911">
        <f t="shared" si="43"/>
        <v>6</v>
      </c>
      <c r="W911">
        <f t="shared" si="44"/>
        <v>1946</v>
      </c>
      <c r="X911" t="s">
        <v>147</v>
      </c>
      <c r="Y911">
        <v>0</v>
      </c>
      <c r="Z911" t="s">
        <v>47</v>
      </c>
      <c r="AA911" t="s">
        <v>2077</v>
      </c>
      <c r="AB911" t="s">
        <v>1879</v>
      </c>
      <c r="AC911" t="s">
        <v>1879</v>
      </c>
      <c r="AD911" t="s">
        <v>1978</v>
      </c>
      <c r="AE911" t="s">
        <v>1879</v>
      </c>
      <c r="AF911" s="97">
        <v>36526</v>
      </c>
      <c r="AG911" s="97">
        <v>36526</v>
      </c>
    </row>
    <row r="912" spans="1:33">
      <c r="A912">
        <v>1310</v>
      </c>
      <c r="B912" t="s">
        <v>808</v>
      </c>
      <c r="C912" t="s">
        <v>188</v>
      </c>
      <c r="D912" s="96">
        <v>21186</v>
      </c>
      <c r="E912" t="s">
        <v>147</v>
      </c>
      <c r="F912">
        <v>0</v>
      </c>
      <c r="G912" t="s">
        <v>47</v>
      </c>
      <c r="H912" t="s">
        <v>1979</v>
      </c>
      <c r="I912" t="s">
        <v>1879</v>
      </c>
      <c r="J912" t="s">
        <v>1926</v>
      </c>
      <c r="K912" t="s">
        <v>1881</v>
      </c>
      <c r="L912" t="s">
        <v>1879</v>
      </c>
      <c r="M912" s="97">
        <v>36526</v>
      </c>
      <c r="N912">
        <v>1310</v>
      </c>
      <c r="O912" t="s">
        <v>808</v>
      </c>
      <c r="P912">
        <v>1</v>
      </c>
      <c r="Q912">
        <v>5</v>
      </c>
      <c r="R912">
        <v>2009</v>
      </c>
      <c r="S912" t="s">
        <v>188</v>
      </c>
      <c r="T912" s="96">
        <v>21186</v>
      </c>
      <c r="U912">
        <f t="shared" si="42"/>
        <v>1</v>
      </c>
      <c r="V912">
        <f t="shared" si="43"/>
        <v>1</v>
      </c>
      <c r="W912">
        <f t="shared" si="44"/>
        <v>1958</v>
      </c>
      <c r="X912" t="s">
        <v>147</v>
      </c>
      <c r="Y912">
        <v>0</v>
      </c>
      <c r="Z912" t="s">
        <v>47</v>
      </c>
      <c r="AA912" t="s">
        <v>1979</v>
      </c>
      <c r="AB912" t="s">
        <v>1879</v>
      </c>
      <c r="AC912" t="s">
        <v>1926</v>
      </c>
      <c r="AD912" t="s">
        <v>1881</v>
      </c>
      <c r="AE912" t="s">
        <v>1879</v>
      </c>
      <c r="AF912" s="97">
        <v>36526</v>
      </c>
      <c r="AG912" s="97">
        <v>36526</v>
      </c>
    </row>
    <row r="913" spans="1:33">
      <c r="A913">
        <v>1311</v>
      </c>
      <c r="B913" t="s">
        <v>7808</v>
      </c>
      <c r="C913" t="s">
        <v>575</v>
      </c>
      <c r="D913" s="96">
        <v>30737</v>
      </c>
      <c r="E913" t="s">
        <v>147</v>
      </c>
      <c r="F913">
        <v>0</v>
      </c>
      <c r="G913" t="s">
        <v>47</v>
      </c>
      <c r="H913" t="s">
        <v>2276</v>
      </c>
      <c r="I913" t="s">
        <v>1879</v>
      </c>
      <c r="J913" t="s">
        <v>1879</v>
      </c>
      <c r="K913" t="s">
        <v>2069</v>
      </c>
      <c r="L913" t="s">
        <v>1879</v>
      </c>
      <c r="M913" s="97">
        <v>36526</v>
      </c>
      <c r="N913">
        <v>1311</v>
      </c>
      <c r="O913" t="s">
        <v>7808</v>
      </c>
      <c r="P913">
        <v>19</v>
      </c>
      <c r="Q913">
        <v>6</v>
      </c>
      <c r="R913">
        <v>1990</v>
      </c>
      <c r="S913" t="s">
        <v>575</v>
      </c>
      <c r="T913" s="96">
        <v>30737</v>
      </c>
      <c r="U913">
        <f t="shared" si="42"/>
        <v>25</v>
      </c>
      <c r="V913">
        <f t="shared" si="43"/>
        <v>2</v>
      </c>
      <c r="W913">
        <f t="shared" si="44"/>
        <v>1984</v>
      </c>
      <c r="X913" t="s">
        <v>147</v>
      </c>
      <c r="Y913">
        <v>0</v>
      </c>
      <c r="Z913" t="s">
        <v>47</v>
      </c>
      <c r="AA913" t="s">
        <v>2276</v>
      </c>
      <c r="AB913" t="s">
        <v>1879</v>
      </c>
      <c r="AC913" t="s">
        <v>1879</v>
      </c>
      <c r="AD913" t="s">
        <v>2069</v>
      </c>
      <c r="AE913" t="s">
        <v>1879</v>
      </c>
      <c r="AF913" s="97">
        <v>36526</v>
      </c>
      <c r="AG913" s="97">
        <v>36526</v>
      </c>
    </row>
    <row r="914" spans="1:33">
      <c r="A914">
        <v>1312</v>
      </c>
      <c r="B914" t="s">
        <v>69</v>
      </c>
      <c r="C914" t="s">
        <v>663</v>
      </c>
      <c r="D914" s="96">
        <v>17954</v>
      </c>
      <c r="E914" t="s">
        <v>147</v>
      </c>
      <c r="F914">
        <v>0</v>
      </c>
      <c r="G914" t="s">
        <v>47</v>
      </c>
      <c r="H914" t="s">
        <v>1964</v>
      </c>
      <c r="I914" t="s">
        <v>1879</v>
      </c>
      <c r="J914" t="s">
        <v>1879</v>
      </c>
      <c r="K914" t="s">
        <v>2069</v>
      </c>
      <c r="L914" t="s">
        <v>1879</v>
      </c>
      <c r="M914" s="97">
        <v>36526</v>
      </c>
      <c r="N914">
        <v>1312</v>
      </c>
      <c r="O914" t="s">
        <v>69</v>
      </c>
      <c r="P914">
        <v>1</v>
      </c>
      <c r="Q914">
        <v>1</v>
      </c>
      <c r="R914">
        <v>1989</v>
      </c>
      <c r="S914" t="s">
        <v>663</v>
      </c>
      <c r="T914" s="96">
        <v>17954</v>
      </c>
      <c r="U914">
        <f t="shared" si="42"/>
        <v>25</v>
      </c>
      <c r="V914">
        <f t="shared" si="43"/>
        <v>2</v>
      </c>
      <c r="W914">
        <f t="shared" si="44"/>
        <v>1949</v>
      </c>
      <c r="X914" t="s">
        <v>147</v>
      </c>
      <c r="Y914">
        <v>0</v>
      </c>
      <c r="Z914" t="s">
        <v>47</v>
      </c>
      <c r="AA914" t="s">
        <v>1964</v>
      </c>
      <c r="AB914" t="s">
        <v>1879</v>
      </c>
      <c r="AC914" t="s">
        <v>1879</v>
      </c>
      <c r="AD914" t="s">
        <v>2069</v>
      </c>
      <c r="AE914" t="s">
        <v>1879</v>
      </c>
      <c r="AF914" s="97">
        <v>36526</v>
      </c>
      <c r="AG914" s="97">
        <v>36526</v>
      </c>
    </row>
    <row r="915" spans="1:33">
      <c r="A915">
        <v>1313</v>
      </c>
      <c r="B915" t="s">
        <v>6495</v>
      </c>
      <c r="C915" t="s">
        <v>766</v>
      </c>
      <c r="D915" s="96">
        <v>19073</v>
      </c>
      <c r="E915" t="s">
        <v>147</v>
      </c>
      <c r="F915">
        <v>0</v>
      </c>
      <c r="G915" t="s">
        <v>212</v>
      </c>
      <c r="H915" t="s">
        <v>3777</v>
      </c>
      <c r="I915" t="s">
        <v>1879</v>
      </c>
      <c r="J915" t="s">
        <v>1879</v>
      </c>
      <c r="K915" t="s">
        <v>1885</v>
      </c>
      <c r="L915" t="s">
        <v>1879</v>
      </c>
      <c r="M915" s="97">
        <v>36526</v>
      </c>
      <c r="N915">
        <v>1313</v>
      </c>
      <c r="O915" t="s">
        <v>6495</v>
      </c>
      <c r="P915">
        <v>30</v>
      </c>
      <c r="Q915">
        <v>8</v>
      </c>
      <c r="R915">
        <v>2004</v>
      </c>
      <c r="S915" t="s">
        <v>766</v>
      </c>
      <c r="T915" s="96">
        <v>19073</v>
      </c>
      <c r="U915">
        <f t="shared" si="42"/>
        <v>20</v>
      </c>
      <c r="V915">
        <f t="shared" si="43"/>
        <v>3</v>
      </c>
      <c r="W915">
        <f t="shared" si="44"/>
        <v>1952</v>
      </c>
      <c r="X915" t="s">
        <v>147</v>
      </c>
      <c r="Y915">
        <v>0</v>
      </c>
      <c r="Z915" t="s">
        <v>212</v>
      </c>
      <c r="AA915" t="s">
        <v>3777</v>
      </c>
      <c r="AB915" t="s">
        <v>1879</v>
      </c>
      <c r="AC915" t="s">
        <v>1879</v>
      </c>
      <c r="AD915" t="s">
        <v>1885</v>
      </c>
      <c r="AE915" t="s">
        <v>1879</v>
      </c>
      <c r="AF915" s="97">
        <v>42544</v>
      </c>
      <c r="AG915" s="97">
        <v>36526</v>
      </c>
    </row>
    <row r="916" spans="1:33">
      <c r="A916">
        <v>1314</v>
      </c>
      <c r="B916" t="s">
        <v>3581</v>
      </c>
      <c r="C916" t="s">
        <v>852</v>
      </c>
      <c r="D916" s="96">
        <v>31959</v>
      </c>
      <c r="E916" t="s">
        <v>147</v>
      </c>
      <c r="F916">
        <v>0</v>
      </c>
      <c r="G916" t="s">
        <v>47</v>
      </c>
      <c r="H916" t="s">
        <v>1882</v>
      </c>
      <c r="I916" t="s">
        <v>1879</v>
      </c>
      <c r="J916" t="s">
        <v>1879</v>
      </c>
      <c r="K916" t="s">
        <v>1937</v>
      </c>
      <c r="L916" t="s">
        <v>1924</v>
      </c>
      <c r="M916" s="97">
        <v>36526</v>
      </c>
      <c r="N916">
        <v>1314</v>
      </c>
      <c r="O916" t="s">
        <v>3581</v>
      </c>
      <c r="P916">
        <v>2</v>
      </c>
      <c r="Q916">
        <v>2</v>
      </c>
      <c r="R916">
        <v>2003</v>
      </c>
      <c r="S916" t="s">
        <v>852</v>
      </c>
      <c r="T916" s="96">
        <v>31959</v>
      </c>
      <c r="U916">
        <f t="shared" si="42"/>
        <v>1</v>
      </c>
      <c r="V916">
        <f t="shared" si="43"/>
        <v>7</v>
      </c>
      <c r="W916">
        <f t="shared" si="44"/>
        <v>1987</v>
      </c>
      <c r="X916" t="s">
        <v>147</v>
      </c>
      <c r="Y916">
        <v>0</v>
      </c>
      <c r="Z916" t="s">
        <v>47</v>
      </c>
      <c r="AA916" t="s">
        <v>1886</v>
      </c>
      <c r="AB916" t="s">
        <v>3584</v>
      </c>
      <c r="AC916" t="s">
        <v>1937</v>
      </c>
      <c r="AD916" t="s">
        <v>1937</v>
      </c>
      <c r="AE916" t="s">
        <v>1993</v>
      </c>
      <c r="AF916" s="97">
        <v>36526</v>
      </c>
      <c r="AG916" s="97">
        <v>36526</v>
      </c>
    </row>
    <row r="917" spans="1:33">
      <c r="A917">
        <v>1315</v>
      </c>
      <c r="B917" t="s">
        <v>723</v>
      </c>
      <c r="C917" t="s">
        <v>51</v>
      </c>
      <c r="D917" s="96">
        <v>30317</v>
      </c>
      <c r="E917" t="s">
        <v>147</v>
      </c>
      <c r="F917">
        <v>0</v>
      </c>
      <c r="G917" t="s">
        <v>47</v>
      </c>
      <c r="H917" t="s">
        <v>2053</v>
      </c>
      <c r="I917" t="s">
        <v>1879</v>
      </c>
      <c r="J917" t="s">
        <v>1993</v>
      </c>
      <c r="K917" t="s">
        <v>1926</v>
      </c>
      <c r="L917" t="s">
        <v>1879</v>
      </c>
      <c r="M917" s="97">
        <v>36526</v>
      </c>
      <c r="N917">
        <v>1315</v>
      </c>
      <c r="O917" t="s">
        <v>723</v>
      </c>
      <c r="P917">
        <v>1</v>
      </c>
      <c r="Q917">
        <v>7</v>
      </c>
      <c r="R917">
        <v>1980</v>
      </c>
      <c r="S917" t="s">
        <v>51</v>
      </c>
      <c r="T917" s="96">
        <v>30317</v>
      </c>
      <c r="U917">
        <f t="shared" si="42"/>
        <v>1</v>
      </c>
      <c r="V917">
        <f t="shared" si="43"/>
        <v>1</v>
      </c>
      <c r="W917">
        <f t="shared" si="44"/>
        <v>1983</v>
      </c>
      <c r="X917" t="s">
        <v>147</v>
      </c>
      <c r="Y917">
        <v>0</v>
      </c>
      <c r="Z917" t="s">
        <v>47</v>
      </c>
      <c r="AA917" t="s">
        <v>2053</v>
      </c>
      <c r="AB917" t="s">
        <v>1879</v>
      </c>
      <c r="AC917" t="s">
        <v>1993</v>
      </c>
      <c r="AD917" t="s">
        <v>1926</v>
      </c>
      <c r="AE917" t="s">
        <v>1879</v>
      </c>
      <c r="AF917" s="97">
        <v>36526</v>
      </c>
      <c r="AG917" s="97">
        <v>36526</v>
      </c>
    </row>
    <row r="918" spans="1:33">
      <c r="A918">
        <v>1316</v>
      </c>
      <c r="B918" t="s">
        <v>1088</v>
      </c>
      <c r="C918" t="s">
        <v>268</v>
      </c>
      <c r="D918" s="96">
        <v>24830</v>
      </c>
      <c r="E918" t="s">
        <v>147</v>
      </c>
      <c r="F918">
        <v>0</v>
      </c>
      <c r="G918" t="s">
        <v>375</v>
      </c>
      <c r="H918" t="s">
        <v>1882</v>
      </c>
      <c r="I918" t="s">
        <v>2748</v>
      </c>
      <c r="J918" t="s">
        <v>1926</v>
      </c>
      <c r="K918" t="s">
        <v>1926</v>
      </c>
      <c r="L918" t="s">
        <v>1918</v>
      </c>
      <c r="M918" s="97">
        <v>36526</v>
      </c>
      <c r="N918">
        <v>1316</v>
      </c>
      <c r="O918" t="s">
        <v>1088</v>
      </c>
      <c r="P918">
        <v>1</v>
      </c>
      <c r="Q918">
        <v>1</v>
      </c>
      <c r="R918">
        <v>1946</v>
      </c>
      <c r="S918" t="s">
        <v>268</v>
      </c>
      <c r="T918" s="96">
        <v>24830</v>
      </c>
      <c r="U918">
        <f t="shared" si="42"/>
        <v>24</v>
      </c>
      <c r="V918">
        <f t="shared" si="43"/>
        <v>12</v>
      </c>
      <c r="W918">
        <f t="shared" si="44"/>
        <v>1967</v>
      </c>
      <c r="X918" t="s">
        <v>147</v>
      </c>
      <c r="Y918">
        <v>0</v>
      </c>
      <c r="Z918" t="s">
        <v>375</v>
      </c>
      <c r="AA918" t="s">
        <v>1886</v>
      </c>
      <c r="AB918" t="s">
        <v>2720</v>
      </c>
      <c r="AC918" t="s">
        <v>1881</v>
      </c>
      <c r="AD918" t="s">
        <v>1881</v>
      </c>
      <c r="AE918" t="s">
        <v>1918</v>
      </c>
      <c r="AF918" s="97">
        <v>44073.857395833336</v>
      </c>
      <c r="AG918" s="97">
        <v>36526</v>
      </c>
    </row>
    <row r="919" spans="1:33">
      <c r="A919">
        <v>1317</v>
      </c>
      <c r="B919" t="s">
        <v>653</v>
      </c>
      <c r="C919" t="s">
        <v>664</v>
      </c>
      <c r="D919" s="96">
        <v>25111</v>
      </c>
      <c r="E919" t="s">
        <v>147</v>
      </c>
      <c r="F919">
        <v>0</v>
      </c>
      <c r="G919" t="s">
        <v>375</v>
      </c>
      <c r="H919" t="s">
        <v>1882</v>
      </c>
      <c r="I919" t="s">
        <v>2044</v>
      </c>
      <c r="J919" t="s">
        <v>1993</v>
      </c>
      <c r="K919" t="s">
        <v>1993</v>
      </c>
      <c r="L919" t="s">
        <v>1917</v>
      </c>
      <c r="M919" s="97">
        <v>36526</v>
      </c>
      <c r="N919">
        <v>1317</v>
      </c>
      <c r="O919" t="s">
        <v>653</v>
      </c>
      <c r="P919">
        <v>1</v>
      </c>
      <c r="Q919">
        <v>1</v>
      </c>
      <c r="R919">
        <v>1995</v>
      </c>
      <c r="S919" t="s">
        <v>664</v>
      </c>
      <c r="T919" s="96">
        <v>25111</v>
      </c>
      <c r="U919">
        <f t="shared" si="42"/>
        <v>30</v>
      </c>
      <c r="V919">
        <f t="shared" si="43"/>
        <v>9</v>
      </c>
      <c r="W919">
        <f t="shared" si="44"/>
        <v>1968</v>
      </c>
      <c r="X919" t="s">
        <v>147</v>
      </c>
      <c r="Y919">
        <v>0</v>
      </c>
      <c r="Z919" t="s">
        <v>375</v>
      </c>
      <c r="AA919" t="s">
        <v>1886</v>
      </c>
      <c r="AB919" t="s">
        <v>2039</v>
      </c>
      <c r="AC919" t="s">
        <v>1884</v>
      </c>
      <c r="AD919" t="s">
        <v>1884</v>
      </c>
      <c r="AE919" t="s">
        <v>1898</v>
      </c>
      <c r="AF919" s="97">
        <v>36526</v>
      </c>
      <c r="AG919" s="97">
        <v>36526</v>
      </c>
    </row>
    <row r="920" spans="1:33">
      <c r="A920">
        <v>1318</v>
      </c>
      <c r="B920" t="s">
        <v>3217</v>
      </c>
      <c r="C920" t="s">
        <v>3219</v>
      </c>
      <c r="D920" s="96">
        <v>25569</v>
      </c>
      <c r="E920" t="s">
        <v>147</v>
      </c>
      <c r="F920">
        <v>1</v>
      </c>
      <c r="G920" t="s">
        <v>47</v>
      </c>
      <c r="M920" s="97">
        <v>36526</v>
      </c>
      <c r="N920">
        <v>1318</v>
      </c>
      <c r="O920" t="s">
        <v>3217</v>
      </c>
      <c r="P920">
        <v>1</v>
      </c>
      <c r="Q920">
        <v>1</v>
      </c>
      <c r="R920">
        <v>2004</v>
      </c>
      <c r="S920" t="s">
        <v>3219</v>
      </c>
      <c r="T920" s="96">
        <v>25569</v>
      </c>
      <c r="U920">
        <f t="shared" si="42"/>
        <v>1</v>
      </c>
      <c r="V920">
        <f t="shared" si="43"/>
        <v>1</v>
      </c>
      <c r="W920">
        <f t="shared" si="44"/>
        <v>1970</v>
      </c>
      <c r="X920" t="s">
        <v>147</v>
      </c>
      <c r="Y920">
        <v>1</v>
      </c>
      <c r="Z920" t="s">
        <v>47</v>
      </c>
      <c r="AF920" s="97">
        <v>36526</v>
      </c>
      <c r="AG920" s="97">
        <v>36526</v>
      </c>
    </row>
    <row r="921" spans="1:33">
      <c r="A921">
        <v>1319</v>
      </c>
      <c r="B921" t="s">
        <v>3217</v>
      </c>
      <c r="C921" t="s">
        <v>2681</v>
      </c>
      <c r="D921" s="96">
        <v>18994</v>
      </c>
      <c r="E921" t="s">
        <v>147</v>
      </c>
      <c r="F921">
        <v>1</v>
      </c>
      <c r="G921" t="s">
        <v>47</v>
      </c>
      <c r="H921" t="s">
        <v>1882</v>
      </c>
      <c r="I921" t="s">
        <v>1879</v>
      </c>
      <c r="J921" t="s">
        <v>1879</v>
      </c>
      <c r="K921" t="s">
        <v>1937</v>
      </c>
      <c r="L921" t="s">
        <v>1881</v>
      </c>
      <c r="M921" s="97">
        <v>36526</v>
      </c>
      <c r="N921">
        <v>1319</v>
      </c>
      <c r="O921" t="s">
        <v>3217</v>
      </c>
      <c r="P921">
        <v>4</v>
      </c>
      <c r="Q921">
        <v>4</v>
      </c>
      <c r="R921">
        <v>1992</v>
      </c>
      <c r="S921" t="s">
        <v>2681</v>
      </c>
      <c r="T921" s="96">
        <v>18994</v>
      </c>
      <c r="U921">
        <f t="shared" si="42"/>
        <v>1</v>
      </c>
      <c r="V921">
        <f t="shared" si="43"/>
        <v>1</v>
      </c>
      <c r="W921">
        <f t="shared" si="44"/>
        <v>1952</v>
      </c>
      <c r="X921" t="s">
        <v>147</v>
      </c>
      <c r="Y921">
        <v>1</v>
      </c>
      <c r="Z921" t="s">
        <v>47</v>
      </c>
      <c r="AA921" t="s">
        <v>2048</v>
      </c>
      <c r="AB921" t="s">
        <v>1879</v>
      </c>
      <c r="AC921" t="s">
        <v>1879</v>
      </c>
      <c r="AD921" t="s">
        <v>1893</v>
      </c>
      <c r="AE921" t="s">
        <v>1879</v>
      </c>
      <c r="AF921" s="97">
        <v>36526</v>
      </c>
      <c r="AG921" s="97">
        <v>36526</v>
      </c>
    </row>
    <row r="922" spans="1:33">
      <c r="A922">
        <v>1320</v>
      </c>
      <c r="B922" t="s">
        <v>8725</v>
      </c>
      <c r="C922" t="s">
        <v>3028</v>
      </c>
      <c r="D922" s="96">
        <v>25913</v>
      </c>
      <c r="E922" t="s">
        <v>147</v>
      </c>
      <c r="F922">
        <v>1</v>
      </c>
      <c r="G922" t="s">
        <v>47</v>
      </c>
      <c r="H922" t="s">
        <v>1886</v>
      </c>
      <c r="I922" t="s">
        <v>1879</v>
      </c>
      <c r="J922" t="s">
        <v>1879</v>
      </c>
      <c r="K922" t="s">
        <v>3047</v>
      </c>
      <c r="L922" t="s">
        <v>1879</v>
      </c>
      <c r="M922" s="97">
        <v>36526</v>
      </c>
      <c r="N922">
        <v>1320</v>
      </c>
      <c r="O922" t="s">
        <v>8725</v>
      </c>
      <c r="P922">
        <v>1</v>
      </c>
      <c r="Q922">
        <v>1</v>
      </c>
      <c r="R922">
        <v>1980</v>
      </c>
      <c r="S922" t="s">
        <v>3028</v>
      </c>
      <c r="T922" s="96">
        <v>25913</v>
      </c>
      <c r="U922">
        <f t="shared" si="42"/>
        <v>11</v>
      </c>
      <c r="V922">
        <f t="shared" si="43"/>
        <v>12</v>
      </c>
      <c r="W922">
        <f t="shared" si="44"/>
        <v>1970</v>
      </c>
      <c r="X922" t="s">
        <v>147</v>
      </c>
      <c r="Y922">
        <v>1</v>
      </c>
      <c r="Z922" t="s">
        <v>47</v>
      </c>
      <c r="AA922" t="s">
        <v>1886</v>
      </c>
      <c r="AB922" t="s">
        <v>1879</v>
      </c>
      <c r="AC922" t="s">
        <v>1879</v>
      </c>
      <c r="AD922" t="s">
        <v>3047</v>
      </c>
      <c r="AE922" t="s">
        <v>1879</v>
      </c>
      <c r="AF922" s="97">
        <v>36526</v>
      </c>
      <c r="AG922" s="97">
        <v>36526</v>
      </c>
    </row>
    <row r="923" spans="1:33">
      <c r="A923">
        <v>1321</v>
      </c>
      <c r="B923" t="s">
        <v>4059</v>
      </c>
      <c r="C923" t="s">
        <v>4060</v>
      </c>
      <c r="D923" s="96">
        <v>25569</v>
      </c>
      <c r="E923" t="s">
        <v>147</v>
      </c>
      <c r="F923">
        <v>1</v>
      </c>
      <c r="G923" t="s">
        <v>47</v>
      </c>
      <c r="H923" t="s">
        <v>4061</v>
      </c>
      <c r="I923" t="s">
        <v>1879</v>
      </c>
      <c r="J923" t="s">
        <v>2205</v>
      </c>
      <c r="K923" t="s">
        <v>2058</v>
      </c>
      <c r="L923" t="s">
        <v>1879</v>
      </c>
      <c r="M923" s="97">
        <v>36526</v>
      </c>
      <c r="N923">
        <v>1321</v>
      </c>
      <c r="O923" t="s">
        <v>4059</v>
      </c>
      <c r="P923">
        <v>1</v>
      </c>
      <c r="Q923">
        <v>1</v>
      </c>
      <c r="R923">
        <v>1956</v>
      </c>
      <c r="S923" t="s">
        <v>4060</v>
      </c>
      <c r="T923" s="96">
        <v>25569</v>
      </c>
      <c r="U923">
        <f t="shared" si="42"/>
        <v>1</v>
      </c>
      <c r="V923">
        <f t="shared" si="43"/>
        <v>1</v>
      </c>
      <c r="W923">
        <f t="shared" si="44"/>
        <v>1970</v>
      </c>
      <c r="X923" t="s">
        <v>147</v>
      </c>
      <c r="Y923">
        <v>1</v>
      </c>
      <c r="Z923" t="s">
        <v>47</v>
      </c>
      <c r="AA923" t="s">
        <v>4061</v>
      </c>
      <c r="AB923" t="s">
        <v>1879</v>
      </c>
      <c r="AC923" t="s">
        <v>2205</v>
      </c>
      <c r="AD923" t="s">
        <v>2058</v>
      </c>
      <c r="AE923" t="s">
        <v>1879</v>
      </c>
      <c r="AF923" s="97">
        <v>36526</v>
      </c>
      <c r="AG923" s="97">
        <v>36526</v>
      </c>
    </row>
    <row r="924" spans="1:33">
      <c r="A924">
        <v>1322</v>
      </c>
      <c r="B924" t="s">
        <v>9406</v>
      </c>
      <c r="C924" t="s">
        <v>122</v>
      </c>
      <c r="D924" s="96">
        <v>17380</v>
      </c>
      <c r="E924" t="s">
        <v>147</v>
      </c>
      <c r="F924">
        <v>1</v>
      </c>
      <c r="G924" t="s">
        <v>47</v>
      </c>
      <c r="H924" t="s">
        <v>1964</v>
      </c>
      <c r="I924" t="s">
        <v>1879</v>
      </c>
      <c r="J924" t="s">
        <v>1879</v>
      </c>
      <c r="K924" t="s">
        <v>2479</v>
      </c>
      <c r="L924" t="s">
        <v>1879</v>
      </c>
      <c r="M924" s="97">
        <v>36526</v>
      </c>
      <c r="N924">
        <v>1322</v>
      </c>
      <c r="O924" t="s">
        <v>9406</v>
      </c>
      <c r="S924" t="s">
        <v>122</v>
      </c>
      <c r="T924" s="96">
        <v>17380</v>
      </c>
      <c r="U924">
        <f t="shared" si="42"/>
        <v>1</v>
      </c>
      <c r="V924">
        <f t="shared" si="43"/>
        <v>8</v>
      </c>
      <c r="W924">
        <f t="shared" si="44"/>
        <v>1947</v>
      </c>
      <c r="X924" t="s">
        <v>147</v>
      </c>
      <c r="Y924">
        <v>1</v>
      </c>
      <c r="Z924" t="s">
        <v>47</v>
      </c>
      <c r="AA924" t="s">
        <v>1964</v>
      </c>
      <c r="AB924" t="s">
        <v>1879</v>
      </c>
      <c r="AC924" t="s">
        <v>1879</v>
      </c>
      <c r="AD924" t="s">
        <v>2479</v>
      </c>
      <c r="AE924" t="s">
        <v>1879</v>
      </c>
      <c r="AF924" s="97">
        <v>36526</v>
      </c>
      <c r="AG924" s="97">
        <v>36526</v>
      </c>
    </row>
    <row r="925" spans="1:33">
      <c r="A925">
        <v>1323</v>
      </c>
      <c r="B925" t="s">
        <v>69</v>
      </c>
      <c r="C925" t="s">
        <v>237</v>
      </c>
      <c r="D925" s="96">
        <v>26839</v>
      </c>
      <c r="E925" t="s">
        <v>147</v>
      </c>
      <c r="F925">
        <v>0</v>
      </c>
      <c r="G925" t="s">
        <v>47</v>
      </c>
      <c r="H925" t="s">
        <v>2053</v>
      </c>
      <c r="I925" t="s">
        <v>1879</v>
      </c>
      <c r="J925" t="s">
        <v>1899</v>
      </c>
      <c r="K925" t="s">
        <v>1898</v>
      </c>
      <c r="L925" t="s">
        <v>1879</v>
      </c>
      <c r="M925" s="97">
        <v>36526</v>
      </c>
      <c r="N925">
        <v>1323</v>
      </c>
      <c r="O925" t="s">
        <v>69</v>
      </c>
      <c r="P925">
        <v>31</v>
      </c>
      <c r="Q925">
        <v>12</v>
      </c>
      <c r="R925">
        <v>1995</v>
      </c>
      <c r="S925" t="s">
        <v>237</v>
      </c>
      <c r="T925" s="96">
        <v>26839</v>
      </c>
      <c r="U925">
        <f t="shared" si="42"/>
        <v>24</v>
      </c>
      <c r="V925">
        <f t="shared" si="43"/>
        <v>6</v>
      </c>
      <c r="W925">
        <f t="shared" si="44"/>
        <v>1973</v>
      </c>
      <c r="X925" t="s">
        <v>147</v>
      </c>
      <c r="Y925">
        <v>0</v>
      </c>
      <c r="Z925" t="s">
        <v>47</v>
      </c>
      <c r="AA925" t="s">
        <v>2053</v>
      </c>
      <c r="AB925" t="s">
        <v>1879</v>
      </c>
      <c r="AC925" t="s">
        <v>1899</v>
      </c>
      <c r="AD925" t="s">
        <v>1898</v>
      </c>
      <c r="AE925" t="s">
        <v>1879</v>
      </c>
      <c r="AF925" s="97">
        <v>36526</v>
      </c>
      <c r="AG925" s="97">
        <v>36526</v>
      </c>
    </row>
    <row r="926" spans="1:33">
      <c r="A926">
        <v>1324</v>
      </c>
      <c r="B926" t="s">
        <v>7963</v>
      </c>
      <c r="C926" t="s">
        <v>379</v>
      </c>
      <c r="D926" s="96">
        <v>22287</v>
      </c>
      <c r="E926" t="s">
        <v>147</v>
      </c>
      <c r="F926">
        <v>0</v>
      </c>
      <c r="G926" t="s">
        <v>594</v>
      </c>
      <c r="H926" t="s">
        <v>1882</v>
      </c>
      <c r="I926" t="s">
        <v>1879</v>
      </c>
      <c r="J926" t="s">
        <v>1879</v>
      </c>
      <c r="K926" t="s">
        <v>1885</v>
      </c>
      <c r="L926" t="s">
        <v>1936</v>
      </c>
      <c r="M926" s="97">
        <v>36526</v>
      </c>
      <c r="N926">
        <v>1324</v>
      </c>
      <c r="O926" t="s">
        <v>7963</v>
      </c>
      <c r="P926">
        <v>1</v>
      </c>
      <c r="Q926">
        <v>1</v>
      </c>
      <c r="R926">
        <v>1990</v>
      </c>
      <c r="S926" t="s">
        <v>379</v>
      </c>
      <c r="T926" s="96">
        <v>22287</v>
      </c>
      <c r="U926">
        <f t="shared" si="42"/>
        <v>6</v>
      </c>
      <c r="V926">
        <f t="shared" si="43"/>
        <v>1</v>
      </c>
      <c r="W926">
        <f t="shared" si="44"/>
        <v>1961</v>
      </c>
      <c r="X926" t="s">
        <v>147</v>
      </c>
      <c r="Y926">
        <v>0</v>
      </c>
      <c r="Z926" t="s">
        <v>594</v>
      </c>
      <c r="AA926" t="s">
        <v>1886</v>
      </c>
      <c r="AB926" t="s">
        <v>1879</v>
      </c>
      <c r="AC926" t="s">
        <v>1879</v>
      </c>
      <c r="AD926" t="s">
        <v>1885</v>
      </c>
      <c r="AE926" t="s">
        <v>1947</v>
      </c>
      <c r="AF926" s="97">
        <v>43713.575960648152</v>
      </c>
      <c r="AG926" s="97">
        <v>36526</v>
      </c>
    </row>
    <row r="927" spans="1:33">
      <c r="A927">
        <v>1325</v>
      </c>
      <c r="B927" t="s">
        <v>9007</v>
      </c>
      <c r="C927" t="s">
        <v>2624</v>
      </c>
      <c r="D927" s="96">
        <v>32987</v>
      </c>
      <c r="E927" t="s">
        <v>158</v>
      </c>
      <c r="F927">
        <v>0</v>
      </c>
      <c r="G927" t="s">
        <v>47</v>
      </c>
      <c r="H927" t="s">
        <v>1979</v>
      </c>
      <c r="I927" t="s">
        <v>1879</v>
      </c>
      <c r="J927" t="s">
        <v>1884</v>
      </c>
      <c r="K927" t="s">
        <v>1884</v>
      </c>
      <c r="L927" t="s">
        <v>1879</v>
      </c>
      <c r="M927" s="97">
        <v>36526</v>
      </c>
      <c r="N927">
        <v>1325</v>
      </c>
      <c r="O927" t="s">
        <v>9007</v>
      </c>
      <c r="P927">
        <v>1</v>
      </c>
      <c r="Q927">
        <v>1</v>
      </c>
      <c r="R927">
        <v>1997</v>
      </c>
      <c r="S927" t="s">
        <v>2624</v>
      </c>
      <c r="T927" s="96">
        <v>32987</v>
      </c>
      <c r="U927">
        <f t="shared" si="42"/>
        <v>24</v>
      </c>
      <c r="V927">
        <f t="shared" si="43"/>
        <v>4</v>
      </c>
      <c r="W927">
        <f t="shared" si="44"/>
        <v>1990</v>
      </c>
      <c r="X927" t="s">
        <v>158</v>
      </c>
      <c r="Y927">
        <v>0</v>
      </c>
      <c r="Z927" t="s">
        <v>47</v>
      </c>
      <c r="AA927" t="s">
        <v>1979</v>
      </c>
      <c r="AB927" t="s">
        <v>1879</v>
      </c>
      <c r="AC927" t="s">
        <v>1884</v>
      </c>
      <c r="AD927" t="s">
        <v>1884</v>
      </c>
      <c r="AE927" t="s">
        <v>1879</v>
      </c>
      <c r="AF927" s="97">
        <v>36526</v>
      </c>
      <c r="AG927" s="97">
        <v>36526</v>
      </c>
    </row>
    <row r="928" spans="1:33">
      <c r="A928">
        <v>1326</v>
      </c>
      <c r="B928" t="s">
        <v>553</v>
      </c>
      <c r="C928" t="s">
        <v>554</v>
      </c>
      <c r="D928" s="96">
        <v>18567</v>
      </c>
      <c r="E928" t="s">
        <v>147</v>
      </c>
      <c r="F928">
        <v>0</v>
      </c>
      <c r="G928" t="s">
        <v>576</v>
      </c>
      <c r="H928" t="s">
        <v>1882</v>
      </c>
      <c r="I928" t="s">
        <v>2020</v>
      </c>
      <c r="J928" t="s">
        <v>1926</v>
      </c>
      <c r="K928" t="s">
        <v>1926</v>
      </c>
      <c r="L928" t="s">
        <v>1881</v>
      </c>
      <c r="M928" s="97">
        <v>36526</v>
      </c>
      <c r="N928">
        <v>1326</v>
      </c>
      <c r="O928" t="s">
        <v>553</v>
      </c>
      <c r="P928">
        <v>1</v>
      </c>
      <c r="Q928">
        <v>1</v>
      </c>
      <c r="R928">
        <v>1994</v>
      </c>
      <c r="S928" t="s">
        <v>554</v>
      </c>
      <c r="T928" s="96">
        <v>18567</v>
      </c>
      <c r="U928">
        <f t="shared" si="42"/>
        <v>31</v>
      </c>
      <c r="V928">
        <f t="shared" si="43"/>
        <v>10</v>
      </c>
      <c r="W928">
        <f t="shared" si="44"/>
        <v>1950</v>
      </c>
      <c r="X928" t="s">
        <v>147</v>
      </c>
      <c r="Y928">
        <v>0</v>
      </c>
      <c r="Z928" t="s">
        <v>576</v>
      </c>
      <c r="AA928" t="s">
        <v>1886</v>
      </c>
      <c r="AB928" t="s">
        <v>2017</v>
      </c>
      <c r="AC928" t="s">
        <v>1926</v>
      </c>
      <c r="AD928" t="s">
        <v>1926</v>
      </c>
      <c r="AE928" t="s">
        <v>1906</v>
      </c>
      <c r="AF928" s="97">
        <v>44802.419687499998</v>
      </c>
      <c r="AG928" s="97">
        <v>36526</v>
      </c>
    </row>
    <row r="929" spans="1:33">
      <c r="A929">
        <v>1327</v>
      </c>
      <c r="B929" t="s">
        <v>9305</v>
      </c>
      <c r="C929" t="s">
        <v>9306</v>
      </c>
      <c r="D929" s="96">
        <v>32874</v>
      </c>
      <c r="E929" t="s">
        <v>158</v>
      </c>
      <c r="F929">
        <v>0</v>
      </c>
      <c r="G929" t="s">
        <v>47</v>
      </c>
      <c r="M929" s="97">
        <v>36526</v>
      </c>
      <c r="N929">
        <v>1327</v>
      </c>
      <c r="O929" t="s">
        <v>9305</v>
      </c>
      <c r="P929">
        <v>24</v>
      </c>
      <c r="Q929">
        <v>1</v>
      </c>
      <c r="R929">
        <v>2014</v>
      </c>
      <c r="S929" t="s">
        <v>9306</v>
      </c>
      <c r="T929" s="96">
        <v>32874</v>
      </c>
      <c r="U929">
        <f t="shared" si="42"/>
        <v>1</v>
      </c>
      <c r="V929">
        <f t="shared" si="43"/>
        <v>1</v>
      </c>
      <c r="W929">
        <f t="shared" si="44"/>
        <v>1990</v>
      </c>
      <c r="X929" t="s">
        <v>158</v>
      </c>
      <c r="Y929">
        <v>0</v>
      </c>
      <c r="Z929" t="s">
        <v>47</v>
      </c>
      <c r="AF929" s="97">
        <v>36526</v>
      </c>
      <c r="AG929" s="97">
        <v>36526</v>
      </c>
    </row>
    <row r="930" spans="1:33">
      <c r="A930">
        <v>1328</v>
      </c>
      <c r="B930" t="s">
        <v>1476</v>
      </c>
      <c r="C930" t="s">
        <v>666</v>
      </c>
      <c r="D930" s="96">
        <v>32832</v>
      </c>
      <c r="E930" t="s">
        <v>158</v>
      </c>
      <c r="F930">
        <v>0</v>
      </c>
      <c r="G930" t="s">
        <v>47</v>
      </c>
      <c r="H930" t="s">
        <v>1964</v>
      </c>
      <c r="I930" t="s">
        <v>1879</v>
      </c>
      <c r="J930" t="s">
        <v>1879</v>
      </c>
      <c r="K930" t="s">
        <v>1879</v>
      </c>
      <c r="L930" t="s">
        <v>1879</v>
      </c>
      <c r="M930" s="97">
        <v>36526</v>
      </c>
      <c r="N930">
        <v>1328</v>
      </c>
      <c r="O930" t="s">
        <v>1476</v>
      </c>
      <c r="P930">
        <v>15</v>
      </c>
      <c r="Q930">
        <v>3</v>
      </c>
      <c r="R930">
        <v>1974</v>
      </c>
      <c r="S930" t="s">
        <v>666</v>
      </c>
      <c r="T930" s="96">
        <v>32832</v>
      </c>
      <c r="U930">
        <f t="shared" si="42"/>
        <v>20</v>
      </c>
      <c r="V930">
        <f t="shared" si="43"/>
        <v>11</v>
      </c>
      <c r="W930">
        <f t="shared" si="44"/>
        <v>1989</v>
      </c>
      <c r="X930" t="s">
        <v>158</v>
      </c>
      <c r="Y930">
        <v>0</v>
      </c>
      <c r="Z930" t="s">
        <v>47</v>
      </c>
      <c r="AA930" t="s">
        <v>1964</v>
      </c>
      <c r="AB930" t="s">
        <v>1879</v>
      </c>
      <c r="AC930" t="s">
        <v>1879</v>
      </c>
      <c r="AD930" t="s">
        <v>1879</v>
      </c>
      <c r="AE930" t="s">
        <v>1879</v>
      </c>
      <c r="AF930" s="97">
        <v>36526</v>
      </c>
      <c r="AG930" s="97">
        <v>36526</v>
      </c>
    </row>
    <row r="931" spans="1:33">
      <c r="A931">
        <v>1329</v>
      </c>
      <c r="B931" t="s">
        <v>6509</v>
      </c>
      <c r="C931" t="s">
        <v>1839</v>
      </c>
      <c r="D931" s="96">
        <v>32696</v>
      </c>
      <c r="E931" t="s">
        <v>158</v>
      </c>
      <c r="F931">
        <v>0</v>
      </c>
      <c r="G931" t="s">
        <v>47</v>
      </c>
      <c r="H931" t="s">
        <v>1964</v>
      </c>
      <c r="I931" t="s">
        <v>1879</v>
      </c>
      <c r="J931" t="s">
        <v>1879</v>
      </c>
      <c r="K931" t="s">
        <v>1879</v>
      </c>
      <c r="L931" t="s">
        <v>1879</v>
      </c>
      <c r="M931" s="97">
        <v>36526</v>
      </c>
      <c r="N931">
        <v>1329</v>
      </c>
      <c r="O931" t="s">
        <v>6509</v>
      </c>
      <c r="P931">
        <v>1</v>
      </c>
      <c r="Q931">
        <v>1</v>
      </c>
      <c r="R931">
        <v>1954</v>
      </c>
      <c r="S931" t="s">
        <v>1839</v>
      </c>
      <c r="T931" s="96">
        <v>32696</v>
      </c>
      <c r="U931">
        <f t="shared" si="42"/>
        <v>7</v>
      </c>
      <c r="V931">
        <f t="shared" si="43"/>
        <v>7</v>
      </c>
      <c r="W931">
        <f t="shared" si="44"/>
        <v>1989</v>
      </c>
      <c r="X931" t="s">
        <v>158</v>
      </c>
      <c r="Y931">
        <v>0</v>
      </c>
      <c r="Z931" t="s">
        <v>47</v>
      </c>
      <c r="AA931" t="s">
        <v>1964</v>
      </c>
      <c r="AB931" t="s">
        <v>1879</v>
      </c>
      <c r="AC931" t="s">
        <v>1879</v>
      </c>
      <c r="AD931" t="s">
        <v>1879</v>
      </c>
      <c r="AE931" t="s">
        <v>1879</v>
      </c>
      <c r="AF931" s="97">
        <v>36526</v>
      </c>
      <c r="AG931" s="97">
        <v>36526</v>
      </c>
    </row>
    <row r="932" spans="1:33">
      <c r="A932">
        <v>1330</v>
      </c>
      <c r="B932" t="s">
        <v>4783</v>
      </c>
      <c r="C932" t="s">
        <v>109</v>
      </c>
      <c r="D932" s="96">
        <v>32378</v>
      </c>
      <c r="E932" t="s">
        <v>147</v>
      </c>
      <c r="F932">
        <v>0</v>
      </c>
      <c r="G932" t="s">
        <v>47</v>
      </c>
      <c r="M932" s="97">
        <v>36526</v>
      </c>
      <c r="N932">
        <v>1330</v>
      </c>
      <c r="O932" t="s">
        <v>4783</v>
      </c>
      <c r="P932">
        <v>1</v>
      </c>
      <c r="Q932">
        <v>1</v>
      </c>
      <c r="R932">
        <v>1957</v>
      </c>
      <c r="S932" t="s">
        <v>109</v>
      </c>
      <c r="T932" s="96">
        <v>32378</v>
      </c>
      <c r="U932">
        <f t="shared" si="42"/>
        <v>23</v>
      </c>
      <c r="V932">
        <f t="shared" si="43"/>
        <v>8</v>
      </c>
      <c r="W932">
        <f t="shared" si="44"/>
        <v>1988</v>
      </c>
      <c r="X932" t="s">
        <v>147</v>
      </c>
      <c r="Y932">
        <v>0</v>
      </c>
      <c r="Z932" t="s">
        <v>47</v>
      </c>
      <c r="AF932" s="97">
        <v>36526</v>
      </c>
      <c r="AG932" s="97">
        <v>36526</v>
      </c>
    </row>
    <row r="933" spans="1:33">
      <c r="A933">
        <v>1331</v>
      </c>
      <c r="B933" t="s">
        <v>7852</v>
      </c>
      <c r="C933" t="s">
        <v>645</v>
      </c>
      <c r="D933" s="96">
        <v>32874</v>
      </c>
      <c r="E933" t="s">
        <v>147</v>
      </c>
      <c r="F933">
        <v>0</v>
      </c>
      <c r="G933" t="s">
        <v>47</v>
      </c>
      <c r="M933" s="97">
        <v>36526</v>
      </c>
      <c r="N933">
        <v>1331</v>
      </c>
      <c r="O933" t="s">
        <v>7852</v>
      </c>
      <c r="P933">
        <v>22</v>
      </c>
      <c r="Q933">
        <v>10</v>
      </c>
      <c r="R933">
        <v>2006</v>
      </c>
      <c r="S933" t="s">
        <v>645</v>
      </c>
      <c r="T933" s="96">
        <v>32874</v>
      </c>
      <c r="U933">
        <f t="shared" si="42"/>
        <v>1</v>
      </c>
      <c r="V933">
        <f t="shared" si="43"/>
        <v>1</v>
      </c>
      <c r="W933">
        <f t="shared" si="44"/>
        <v>1990</v>
      </c>
      <c r="X933" t="s">
        <v>147</v>
      </c>
      <c r="Y933">
        <v>0</v>
      </c>
      <c r="Z933" t="s">
        <v>47</v>
      </c>
      <c r="AF933" s="97">
        <v>41081</v>
      </c>
      <c r="AG933" s="97">
        <v>36526</v>
      </c>
    </row>
    <row r="934" spans="1:33">
      <c r="A934">
        <v>1332</v>
      </c>
      <c r="B934" t="s">
        <v>8122</v>
      </c>
      <c r="C934" t="s">
        <v>173</v>
      </c>
      <c r="D934" s="96">
        <v>32396</v>
      </c>
      <c r="E934" t="s">
        <v>147</v>
      </c>
      <c r="F934">
        <v>0</v>
      </c>
      <c r="G934" t="s">
        <v>47</v>
      </c>
      <c r="H934" t="s">
        <v>1882</v>
      </c>
      <c r="I934" t="s">
        <v>1879</v>
      </c>
      <c r="J934" t="s">
        <v>1879</v>
      </c>
      <c r="K934" t="s">
        <v>1893</v>
      </c>
      <c r="L934" t="s">
        <v>1906</v>
      </c>
      <c r="M934" s="97">
        <v>36526</v>
      </c>
      <c r="N934">
        <v>1332</v>
      </c>
      <c r="O934" t="s">
        <v>8122</v>
      </c>
      <c r="P934">
        <v>1</v>
      </c>
      <c r="Q934">
        <v>1</v>
      </c>
      <c r="R934">
        <v>1994</v>
      </c>
      <c r="S934" t="s">
        <v>173</v>
      </c>
      <c r="T934" s="96">
        <v>32396</v>
      </c>
      <c r="U934">
        <f t="shared" si="42"/>
        <v>10</v>
      </c>
      <c r="V934">
        <f t="shared" si="43"/>
        <v>9</v>
      </c>
      <c r="W934">
        <f t="shared" si="44"/>
        <v>1988</v>
      </c>
      <c r="X934" t="s">
        <v>147</v>
      </c>
      <c r="Y934">
        <v>0</v>
      </c>
      <c r="Z934" t="s">
        <v>47</v>
      </c>
      <c r="AA934" t="s">
        <v>1886</v>
      </c>
      <c r="AB934" t="s">
        <v>8123</v>
      </c>
      <c r="AC934" t="s">
        <v>1893</v>
      </c>
      <c r="AD934" t="s">
        <v>1893</v>
      </c>
      <c r="AE934" t="s">
        <v>1884</v>
      </c>
      <c r="AF934" s="97">
        <v>36526</v>
      </c>
      <c r="AG934" s="97">
        <v>36526</v>
      </c>
    </row>
    <row r="935" spans="1:33">
      <c r="A935">
        <v>1333</v>
      </c>
      <c r="B935" t="s">
        <v>9391</v>
      </c>
      <c r="C935" t="s">
        <v>964</v>
      </c>
      <c r="D935" s="96">
        <v>33043</v>
      </c>
      <c r="E935" t="s">
        <v>147</v>
      </c>
      <c r="F935">
        <v>0</v>
      </c>
      <c r="G935" t="s">
        <v>47</v>
      </c>
      <c r="H935" t="s">
        <v>1964</v>
      </c>
      <c r="I935" t="s">
        <v>1879</v>
      </c>
      <c r="J935" t="s">
        <v>1879</v>
      </c>
      <c r="K935" t="s">
        <v>1927</v>
      </c>
      <c r="L935" t="s">
        <v>1879</v>
      </c>
      <c r="M935" s="97">
        <v>36526</v>
      </c>
      <c r="N935">
        <v>1333</v>
      </c>
      <c r="O935" t="s">
        <v>9391</v>
      </c>
      <c r="S935" t="s">
        <v>964</v>
      </c>
      <c r="T935" s="96">
        <v>33043</v>
      </c>
      <c r="U935">
        <f t="shared" si="42"/>
        <v>19</v>
      </c>
      <c r="V935">
        <f t="shared" si="43"/>
        <v>6</v>
      </c>
      <c r="W935">
        <f t="shared" si="44"/>
        <v>1990</v>
      </c>
      <c r="X935" t="s">
        <v>147</v>
      </c>
      <c r="Y935">
        <v>0</v>
      </c>
      <c r="Z935" t="s">
        <v>47</v>
      </c>
      <c r="AA935" t="s">
        <v>1964</v>
      </c>
      <c r="AB935" t="s">
        <v>1879</v>
      </c>
      <c r="AC935" t="s">
        <v>1879</v>
      </c>
      <c r="AD935" t="s">
        <v>1927</v>
      </c>
      <c r="AE935" t="s">
        <v>1879</v>
      </c>
      <c r="AF935" s="97">
        <v>43785.814201388886</v>
      </c>
      <c r="AG935" s="97">
        <v>36526</v>
      </c>
    </row>
    <row r="936" spans="1:33">
      <c r="A936">
        <v>1334</v>
      </c>
      <c r="B936" t="s">
        <v>5867</v>
      </c>
      <c r="C936" t="s">
        <v>1709</v>
      </c>
      <c r="D936" s="96">
        <v>32056</v>
      </c>
      <c r="E936" t="s">
        <v>158</v>
      </c>
      <c r="F936">
        <v>0</v>
      </c>
      <c r="G936" t="s">
        <v>47</v>
      </c>
      <c r="H936" t="s">
        <v>1964</v>
      </c>
      <c r="I936" t="s">
        <v>1879</v>
      </c>
      <c r="J936" t="s">
        <v>1879</v>
      </c>
      <c r="K936" t="s">
        <v>1936</v>
      </c>
      <c r="L936" t="s">
        <v>1879</v>
      </c>
      <c r="M936" s="97">
        <v>36526</v>
      </c>
      <c r="N936">
        <v>1334</v>
      </c>
      <c r="O936" t="s">
        <v>5867</v>
      </c>
      <c r="P936">
        <v>10</v>
      </c>
      <c r="Q936">
        <v>9</v>
      </c>
      <c r="R936">
        <v>1958</v>
      </c>
      <c r="S936" t="s">
        <v>1709</v>
      </c>
      <c r="T936" s="96">
        <v>32056</v>
      </c>
      <c r="U936">
        <f t="shared" si="42"/>
        <v>6</v>
      </c>
      <c r="V936">
        <f t="shared" si="43"/>
        <v>10</v>
      </c>
      <c r="W936">
        <f t="shared" si="44"/>
        <v>1987</v>
      </c>
      <c r="X936" t="s">
        <v>158</v>
      </c>
      <c r="Y936">
        <v>0</v>
      </c>
      <c r="Z936" t="s">
        <v>47</v>
      </c>
      <c r="AA936" t="s">
        <v>1964</v>
      </c>
      <c r="AB936" t="s">
        <v>1879</v>
      </c>
      <c r="AC936" t="s">
        <v>1879</v>
      </c>
      <c r="AD936" t="s">
        <v>1936</v>
      </c>
      <c r="AE936" t="s">
        <v>1879</v>
      </c>
      <c r="AF936" s="97">
        <v>36526</v>
      </c>
      <c r="AG936" s="97">
        <v>36526</v>
      </c>
    </row>
    <row r="937" spans="1:33">
      <c r="A937">
        <v>1335</v>
      </c>
      <c r="B937" t="s">
        <v>8439</v>
      </c>
      <c r="C937" t="s">
        <v>4584</v>
      </c>
      <c r="D937" s="96">
        <v>32143</v>
      </c>
      <c r="E937" t="s">
        <v>158</v>
      </c>
      <c r="F937">
        <v>0</v>
      </c>
      <c r="G937" t="s">
        <v>47</v>
      </c>
      <c r="M937" s="97">
        <v>36526</v>
      </c>
      <c r="N937">
        <v>1335</v>
      </c>
      <c r="O937" t="s">
        <v>8439</v>
      </c>
      <c r="P937">
        <v>1</v>
      </c>
      <c r="Q937">
        <v>1</v>
      </c>
      <c r="R937">
        <v>1900</v>
      </c>
      <c r="S937" t="s">
        <v>4584</v>
      </c>
      <c r="T937" s="96">
        <v>32143</v>
      </c>
      <c r="U937">
        <f t="shared" si="42"/>
        <v>1</v>
      </c>
      <c r="V937">
        <f t="shared" si="43"/>
        <v>1</v>
      </c>
      <c r="W937">
        <f t="shared" si="44"/>
        <v>1988</v>
      </c>
      <c r="X937" t="s">
        <v>158</v>
      </c>
      <c r="Y937">
        <v>0</v>
      </c>
      <c r="Z937" t="s">
        <v>47</v>
      </c>
      <c r="AF937" s="97">
        <v>36526</v>
      </c>
      <c r="AG937" s="97">
        <v>36526</v>
      </c>
    </row>
    <row r="938" spans="1:33">
      <c r="A938">
        <v>1336</v>
      </c>
      <c r="B938" t="s">
        <v>9305</v>
      </c>
      <c r="C938" t="s">
        <v>6237</v>
      </c>
      <c r="D938" s="96">
        <v>31778</v>
      </c>
      <c r="E938" t="s">
        <v>158</v>
      </c>
      <c r="F938">
        <v>0</v>
      </c>
      <c r="G938" t="s">
        <v>47</v>
      </c>
      <c r="M938" s="97">
        <v>36526</v>
      </c>
      <c r="N938">
        <v>1336</v>
      </c>
      <c r="O938" t="s">
        <v>9305</v>
      </c>
      <c r="P938">
        <v>1</v>
      </c>
      <c r="Q938">
        <v>1</v>
      </c>
      <c r="R938">
        <v>1951</v>
      </c>
      <c r="S938" t="s">
        <v>6237</v>
      </c>
      <c r="T938" s="96">
        <v>31778</v>
      </c>
      <c r="U938">
        <f t="shared" si="42"/>
        <v>1</v>
      </c>
      <c r="V938">
        <f t="shared" si="43"/>
        <v>1</v>
      </c>
      <c r="W938">
        <f t="shared" si="44"/>
        <v>1987</v>
      </c>
      <c r="X938" t="s">
        <v>158</v>
      </c>
      <c r="Y938">
        <v>0</v>
      </c>
      <c r="Z938" t="s">
        <v>47</v>
      </c>
      <c r="AF938" s="97">
        <v>36526</v>
      </c>
      <c r="AG938" s="97">
        <v>36526</v>
      </c>
    </row>
    <row r="939" spans="1:33">
      <c r="A939">
        <v>1337</v>
      </c>
      <c r="B939" t="s">
        <v>391</v>
      </c>
      <c r="C939" t="s">
        <v>268</v>
      </c>
      <c r="D939" s="96">
        <v>31594</v>
      </c>
      <c r="E939" t="s">
        <v>147</v>
      </c>
      <c r="F939">
        <v>0</v>
      </c>
      <c r="G939" t="s">
        <v>47</v>
      </c>
      <c r="M939" s="97">
        <v>36526</v>
      </c>
      <c r="N939">
        <v>1337</v>
      </c>
      <c r="O939" t="s">
        <v>391</v>
      </c>
      <c r="P939">
        <v>16</v>
      </c>
      <c r="Q939">
        <v>4</v>
      </c>
      <c r="R939">
        <v>1990</v>
      </c>
      <c r="S939" t="s">
        <v>268</v>
      </c>
      <c r="T939" s="96">
        <v>31594</v>
      </c>
      <c r="U939">
        <f t="shared" si="42"/>
        <v>1</v>
      </c>
      <c r="V939">
        <f t="shared" si="43"/>
        <v>7</v>
      </c>
      <c r="W939">
        <f t="shared" si="44"/>
        <v>1986</v>
      </c>
      <c r="X939" t="s">
        <v>147</v>
      </c>
      <c r="Y939">
        <v>0</v>
      </c>
      <c r="Z939" t="s">
        <v>47</v>
      </c>
      <c r="AF939" s="97">
        <v>36526</v>
      </c>
      <c r="AG939" s="97">
        <v>36526</v>
      </c>
    </row>
    <row r="940" spans="1:33">
      <c r="A940">
        <v>1338</v>
      </c>
      <c r="B940" t="s">
        <v>6428</v>
      </c>
      <c r="C940" t="s">
        <v>159</v>
      </c>
      <c r="D940" s="96">
        <v>32052</v>
      </c>
      <c r="E940" t="s">
        <v>147</v>
      </c>
      <c r="F940">
        <v>0</v>
      </c>
      <c r="G940" t="s">
        <v>47</v>
      </c>
      <c r="H940" t="s">
        <v>1979</v>
      </c>
      <c r="I940" t="s">
        <v>1879</v>
      </c>
      <c r="J940" t="s">
        <v>1917</v>
      </c>
      <c r="K940" t="s">
        <v>1915</v>
      </c>
      <c r="L940" t="s">
        <v>1879</v>
      </c>
      <c r="M940" s="97">
        <v>36526</v>
      </c>
      <c r="N940">
        <v>1338</v>
      </c>
      <c r="O940" t="s">
        <v>6428</v>
      </c>
      <c r="P940">
        <v>28</v>
      </c>
      <c r="Q940">
        <v>3</v>
      </c>
      <c r="R940">
        <v>1989</v>
      </c>
      <c r="S940" t="s">
        <v>159</v>
      </c>
      <c r="T940" s="96">
        <v>32052</v>
      </c>
      <c r="U940">
        <f t="shared" si="42"/>
        <v>2</v>
      </c>
      <c r="V940">
        <f t="shared" si="43"/>
        <v>10</v>
      </c>
      <c r="W940">
        <f t="shared" si="44"/>
        <v>1987</v>
      </c>
      <c r="X940" t="s">
        <v>147</v>
      </c>
      <c r="Y940">
        <v>0</v>
      </c>
      <c r="Z940" t="s">
        <v>47</v>
      </c>
      <c r="AA940" t="s">
        <v>1979</v>
      </c>
      <c r="AB940" t="s">
        <v>1879</v>
      </c>
      <c r="AC940" t="s">
        <v>1917</v>
      </c>
      <c r="AD940" t="s">
        <v>1915</v>
      </c>
      <c r="AE940" t="s">
        <v>1879</v>
      </c>
      <c r="AF940" s="97">
        <v>36526</v>
      </c>
      <c r="AG940" s="97">
        <v>36526</v>
      </c>
    </row>
    <row r="941" spans="1:33">
      <c r="A941">
        <v>1339</v>
      </c>
      <c r="B941" t="s">
        <v>7852</v>
      </c>
      <c r="C941" t="s">
        <v>344</v>
      </c>
      <c r="D941" s="96">
        <v>32143</v>
      </c>
      <c r="E941" t="s">
        <v>147</v>
      </c>
      <c r="F941">
        <v>0</v>
      </c>
      <c r="G941" t="s">
        <v>47</v>
      </c>
      <c r="M941" s="97">
        <v>36526</v>
      </c>
      <c r="N941">
        <v>1339</v>
      </c>
      <c r="O941" t="s">
        <v>7852</v>
      </c>
      <c r="P941">
        <v>8</v>
      </c>
      <c r="Q941">
        <v>11</v>
      </c>
      <c r="R941">
        <v>1948</v>
      </c>
      <c r="S941" t="s">
        <v>344</v>
      </c>
      <c r="T941" s="96">
        <v>32143</v>
      </c>
      <c r="U941">
        <f t="shared" si="42"/>
        <v>1</v>
      </c>
      <c r="V941">
        <f t="shared" si="43"/>
        <v>1</v>
      </c>
      <c r="W941">
        <f t="shared" si="44"/>
        <v>1988</v>
      </c>
      <c r="X941" t="s">
        <v>147</v>
      </c>
      <c r="Y941">
        <v>0</v>
      </c>
      <c r="Z941" t="s">
        <v>47</v>
      </c>
      <c r="AF941" s="97">
        <v>41081</v>
      </c>
      <c r="AG941" s="97">
        <v>36526</v>
      </c>
    </row>
    <row r="942" spans="1:33">
      <c r="A942">
        <v>1340</v>
      </c>
      <c r="B942" t="s">
        <v>3911</v>
      </c>
      <c r="C942" t="s">
        <v>3223</v>
      </c>
      <c r="D942" s="96">
        <v>33590</v>
      </c>
      <c r="E942" t="s">
        <v>158</v>
      </c>
      <c r="F942">
        <v>0</v>
      </c>
      <c r="G942" t="s">
        <v>47</v>
      </c>
      <c r="H942" t="s">
        <v>1901</v>
      </c>
      <c r="I942" t="s">
        <v>1879</v>
      </c>
      <c r="J942" t="s">
        <v>1879</v>
      </c>
      <c r="K942" t="s">
        <v>1988</v>
      </c>
      <c r="L942" t="s">
        <v>1879</v>
      </c>
      <c r="M942" s="97">
        <v>36526</v>
      </c>
      <c r="N942">
        <v>1340</v>
      </c>
      <c r="O942" t="s">
        <v>3911</v>
      </c>
      <c r="P942">
        <v>7</v>
      </c>
      <c r="Q942">
        <v>1</v>
      </c>
      <c r="R942">
        <v>2005</v>
      </c>
      <c r="S942" t="s">
        <v>3223</v>
      </c>
      <c r="T942" s="96">
        <v>33590</v>
      </c>
      <c r="U942">
        <f t="shared" si="42"/>
        <v>18</v>
      </c>
      <c r="V942">
        <f t="shared" si="43"/>
        <v>12</v>
      </c>
      <c r="W942">
        <f t="shared" si="44"/>
        <v>1991</v>
      </c>
      <c r="X942" t="s">
        <v>158</v>
      </c>
      <c r="Y942">
        <v>0</v>
      </c>
      <c r="Z942" t="s">
        <v>47</v>
      </c>
      <c r="AA942" t="s">
        <v>1901</v>
      </c>
      <c r="AB942" t="s">
        <v>1879</v>
      </c>
      <c r="AC942" t="s">
        <v>1879</v>
      </c>
      <c r="AD942" t="s">
        <v>1988</v>
      </c>
      <c r="AE942" t="s">
        <v>1879</v>
      </c>
      <c r="AF942" s="97">
        <v>42198</v>
      </c>
      <c r="AG942" s="97">
        <v>36526</v>
      </c>
    </row>
    <row r="943" spans="1:33">
      <c r="A943">
        <v>1342</v>
      </c>
      <c r="B943" t="s">
        <v>7938</v>
      </c>
      <c r="C943" t="s">
        <v>7939</v>
      </c>
      <c r="D943" s="96">
        <v>33112</v>
      </c>
      <c r="E943" t="s">
        <v>147</v>
      </c>
      <c r="F943">
        <v>0</v>
      </c>
      <c r="G943" t="s">
        <v>47</v>
      </c>
      <c r="H943" t="s">
        <v>1964</v>
      </c>
      <c r="I943" t="s">
        <v>1879</v>
      </c>
      <c r="J943" t="s">
        <v>1879</v>
      </c>
      <c r="K943" t="s">
        <v>1924</v>
      </c>
      <c r="L943" t="s">
        <v>1879</v>
      </c>
      <c r="M943" s="97">
        <v>36526</v>
      </c>
      <c r="N943">
        <v>1342</v>
      </c>
      <c r="O943" t="s">
        <v>7938</v>
      </c>
      <c r="P943">
        <v>1</v>
      </c>
      <c r="Q943">
        <v>1</v>
      </c>
      <c r="R943">
        <v>1960</v>
      </c>
      <c r="S943" t="s">
        <v>7939</v>
      </c>
      <c r="T943" s="96">
        <v>33112</v>
      </c>
      <c r="U943">
        <f t="shared" si="42"/>
        <v>27</v>
      </c>
      <c r="V943">
        <f t="shared" si="43"/>
        <v>8</v>
      </c>
      <c r="W943">
        <f t="shared" si="44"/>
        <v>1990</v>
      </c>
      <c r="X943" t="s">
        <v>147</v>
      </c>
      <c r="Y943">
        <v>0</v>
      </c>
      <c r="Z943" t="s">
        <v>47</v>
      </c>
      <c r="AA943" t="s">
        <v>1964</v>
      </c>
      <c r="AB943" t="s">
        <v>1879</v>
      </c>
      <c r="AC943" t="s">
        <v>1879</v>
      </c>
      <c r="AD943" t="s">
        <v>1924</v>
      </c>
      <c r="AE943" t="s">
        <v>1879</v>
      </c>
      <c r="AF943" s="97">
        <v>36526</v>
      </c>
      <c r="AG943" s="97">
        <v>36526</v>
      </c>
    </row>
    <row r="944" spans="1:33">
      <c r="A944">
        <v>1343</v>
      </c>
      <c r="B944" t="s">
        <v>2593</v>
      </c>
      <c r="C944" t="s">
        <v>2594</v>
      </c>
      <c r="D944" s="96">
        <v>33880</v>
      </c>
      <c r="E944" t="s">
        <v>158</v>
      </c>
      <c r="F944">
        <v>0</v>
      </c>
      <c r="G944" t="s">
        <v>47</v>
      </c>
      <c r="H944" t="s">
        <v>1986</v>
      </c>
      <c r="I944" t="s">
        <v>1879</v>
      </c>
      <c r="J944" t="s">
        <v>1879</v>
      </c>
      <c r="K944" t="s">
        <v>1899</v>
      </c>
      <c r="L944" t="s">
        <v>1879</v>
      </c>
      <c r="M944" s="97">
        <v>36526</v>
      </c>
      <c r="N944">
        <v>1343</v>
      </c>
      <c r="O944" t="s">
        <v>2593</v>
      </c>
      <c r="P944">
        <v>1</v>
      </c>
      <c r="Q944">
        <v>1</v>
      </c>
      <c r="R944">
        <v>1991</v>
      </c>
      <c r="S944" t="s">
        <v>2594</v>
      </c>
      <c r="T944" s="96">
        <v>33880</v>
      </c>
      <c r="U944">
        <f t="shared" si="42"/>
        <v>3</v>
      </c>
      <c r="V944">
        <f t="shared" si="43"/>
        <v>10</v>
      </c>
      <c r="W944">
        <f t="shared" si="44"/>
        <v>1992</v>
      </c>
      <c r="X944" t="s">
        <v>158</v>
      </c>
      <c r="Y944">
        <v>0</v>
      </c>
      <c r="Z944" t="s">
        <v>47</v>
      </c>
      <c r="AA944" t="s">
        <v>1986</v>
      </c>
      <c r="AB944" t="s">
        <v>1879</v>
      </c>
      <c r="AC944" t="s">
        <v>1879</v>
      </c>
      <c r="AD944" t="s">
        <v>1899</v>
      </c>
      <c r="AE944" t="s">
        <v>1879</v>
      </c>
      <c r="AF944" s="97">
        <v>42198</v>
      </c>
      <c r="AG944" s="97">
        <v>36526</v>
      </c>
    </row>
    <row r="945" spans="1:33">
      <c r="A945">
        <v>1344</v>
      </c>
      <c r="B945" t="s">
        <v>1585</v>
      </c>
      <c r="C945" t="s">
        <v>1586</v>
      </c>
      <c r="D945" s="96">
        <v>34473</v>
      </c>
      <c r="E945" t="s">
        <v>158</v>
      </c>
      <c r="F945">
        <v>0</v>
      </c>
      <c r="G945" t="s">
        <v>302</v>
      </c>
      <c r="H945" t="s">
        <v>1882</v>
      </c>
      <c r="I945" t="s">
        <v>2056</v>
      </c>
      <c r="J945" t="s">
        <v>1978</v>
      </c>
      <c r="K945" t="s">
        <v>1914</v>
      </c>
      <c r="L945" t="s">
        <v>1879</v>
      </c>
      <c r="M945" s="97">
        <v>36526</v>
      </c>
      <c r="N945">
        <v>1344</v>
      </c>
      <c r="O945" t="s">
        <v>1585</v>
      </c>
      <c r="P945">
        <v>26</v>
      </c>
      <c r="Q945">
        <v>8</v>
      </c>
      <c r="R945">
        <v>2000</v>
      </c>
      <c r="S945" t="s">
        <v>1586</v>
      </c>
      <c r="T945" s="96">
        <v>34473</v>
      </c>
      <c r="U945">
        <f t="shared" si="42"/>
        <v>19</v>
      </c>
      <c r="V945">
        <f t="shared" si="43"/>
        <v>5</v>
      </c>
      <c r="W945">
        <f t="shared" si="44"/>
        <v>1994</v>
      </c>
      <c r="X945" t="s">
        <v>158</v>
      </c>
      <c r="Y945">
        <v>0</v>
      </c>
      <c r="Z945" t="s">
        <v>302</v>
      </c>
      <c r="AA945" t="s">
        <v>1958</v>
      </c>
      <c r="AB945" t="s">
        <v>1879</v>
      </c>
      <c r="AC945" t="s">
        <v>1879</v>
      </c>
      <c r="AD945" t="s">
        <v>1914</v>
      </c>
      <c r="AE945" t="s">
        <v>1879</v>
      </c>
      <c r="AF945" s="97">
        <v>36526</v>
      </c>
      <c r="AG945" s="97">
        <v>36526</v>
      </c>
    </row>
    <row r="946" spans="1:33">
      <c r="A946">
        <v>1345</v>
      </c>
      <c r="B946" t="s">
        <v>6054</v>
      </c>
      <c r="C946" t="s">
        <v>3631</v>
      </c>
      <c r="D946" s="96">
        <v>34293</v>
      </c>
      <c r="E946" t="s">
        <v>158</v>
      </c>
      <c r="F946">
        <v>0</v>
      </c>
      <c r="G946" t="s">
        <v>47</v>
      </c>
      <c r="H946" t="s">
        <v>1979</v>
      </c>
      <c r="I946" t="s">
        <v>1879</v>
      </c>
      <c r="J946" t="s">
        <v>1888</v>
      </c>
      <c r="K946" t="s">
        <v>1888</v>
      </c>
      <c r="L946" t="s">
        <v>1879</v>
      </c>
      <c r="M946" s="97">
        <v>36526</v>
      </c>
      <c r="N946">
        <v>1345</v>
      </c>
      <c r="O946" t="s">
        <v>6054</v>
      </c>
      <c r="P946">
        <v>30</v>
      </c>
      <c r="Q946">
        <v>11</v>
      </c>
      <c r="R946">
        <v>2010</v>
      </c>
      <c r="S946" t="s">
        <v>3631</v>
      </c>
      <c r="T946" s="96">
        <v>34293</v>
      </c>
      <c r="U946">
        <f t="shared" si="42"/>
        <v>20</v>
      </c>
      <c r="V946">
        <f t="shared" si="43"/>
        <v>11</v>
      </c>
      <c r="W946">
        <f t="shared" si="44"/>
        <v>1993</v>
      </c>
      <c r="X946" t="s">
        <v>158</v>
      </c>
      <c r="Y946">
        <v>0</v>
      </c>
      <c r="Z946" t="s">
        <v>47</v>
      </c>
      <c r="AA946" t="s">
        <v>1979</v>
      </c>
      <c r="AB946" t="s">
        <v>1879</v>
      </c>
      <c r="AC946" t="s">
        <v>1888</v>
      </c>
      <c r="AD946" t="s">
        <v>1888</v>
      </c>
      <c r="AE946" t="s">
        <v>1879</v>
      </c>
      <c r="AF946" s="97">
        <v>36526</v>
      </c>
      <c r="AG946" s="97">
        <v>36526</v>
      </c>
    </row>
    <row r="947" spans="1:33">
      <c r="A947">
        <v>1347</v>
      </c>
      <c r="B947" t="s">
        <v>4106</v>
      </c>
      <c r="C947" t="s">
        <v>329</v>
      </c>
      <c r="D947" s="96">
        <v>33705</v>
      </c>
      <c r="E947" t="s">
        <v>147</v>
      </c>
      <c r="F947">
        <v>0</v>
      </c>
      <c r="G947" t="s">
        <v>47</v>
      </c>
      <c r="H947" t="s">
        <v>1967</v>
      </c>
      <c r="I947" t="s">
        <v>1879</v>
      </c>
      <c r="J947" t="s">
        <v>1879</v>
      </c>
      <c r="K947" t="s">
        <v>1899</v>
      </c>
      <c r="L947" t="s">
        <v>1879</v>
      </c>
      <c r="M947" s="97">
        <v>36526</v>
      </c>
      <c r="N947">
        <v>1347</v>
      </c>
      <c r="O947" t="s">
        <v>4106</v>
      </c>
      <c r="P947">
        <v>22</v>
      </c>
      <c r="Q947">
        <v>1</v>
      </c>
      <c r="R947">
        <v>1999</v>
      </c>
      <c r="S947" t="s">
        <v>329</v>
      </c>
      <c r="T947" s="96">
        <v>33705</v>
      </c>
      <c r="U947">
        <f t="shared" si="42"/>
        <v>11</v>
      </c>
      <c r="V947">
        <f t="shared" si="43"/>
        <v>4</v>
      </c>
      <c r="W947">
        <f t="shared" si="44"/>
        <v>1992</v>
      </c>
      <c r="X947" t="s">
        <v>147</v>
      </c>
      <c r="Y947">
        <v>0</v>
      </c>
      <c r="Z947" t="s">
        <v>47</v>
      </c>
      <c r="AA947" t="s">
        <v>1967</v>
      </c>
      <c r="AB947" t="s">
        <v>1879</v>
      </c>
      <c r="AC947" t="s">
        <v>1879</v>
      </c>
      <c r="AD947" t="s">
        <v>1899</v>
      </c>
      <c r="AE947" t="s">
        <v>1879</v>
      </c>
      <c r="AF947" s="97">
        <v>42198</v>
      </c>
      <c r="AG947" s="97">
        <v>36526</v>
      </c>
    </row>
    <row r="948" spans="1:33">
      <c r="A948">
        <v>1348</v>
      </c>
      <c r="B948" t="s">
        <v>5925</v>
      </c>
      <c r="C948" t="s">
        <v>30</v>
      </c>
      <c r="D948" s="96">
        <v>33786</v>
      </c>
      <c r="E948" t="s">
        <v>147</v>
      </c>
      <c r="F948">
        <v>0</v>
      </c>
      <c r="G948" t="s">
        <v>47</v>
      </c>
      <c r="M948" s="97">
        <v>36526</v>
      </c>
      <c r="N948">
        <v>1348</v>
      </c>
      <c r="O948" t="s">
        <v>5925</v>
      </c>
      <c r="P948">
        <v>16</v>
      </c>
      <c r="Q948">
        <v>4</v>
      </c>
      <c r="R948">
        <v>1987</v>
      </c>
      <c r="S948" t="s">
        <v>30</v>
      </c>
      <c r="T948" s="96">
        <v>33786</v>
      </c>
      <c r="U948">
        <f t="shared" si="42"/>
        <v>1</v>
      </c>
      <c r="V948">
        <f t="shared" si="43"/>
        <v>7</v>
      </c>
      <c r="W948">
        <f t="shared" si="44"/>
        <v>1992</v>
      </c>
      <c r="X948" t="s">
        <v>147</v>
      </c>
      <c r="Y948">
        <v>0</v>
      </c>
      <c r="Z948" t="s">
        <v>47</v>
      </c>
      <c r="AF948" s="97">
        <v>36526</v>
      </c>
      <c r="AG948" s="97">
        <v>36526</v>
      </c>
    </row>
    <row r="949" spans="1:33">
      <c r="A949">
        <v>1349</v>
      </c>
      <c r="B949" t="s">
        <v>304</v>
      </c>
      <c r="C949" t="s">
        <v>305</v>
      </c>
      <c r="D949" s="96">
        <v>33774</v>
      </c>
      <c r="E949" t="s">
        <v>147</v>
      </c>
      <c r="F949">
        <v>0</v>
      </c>
      <c r="G949" t="s">
        <v>232</v>
      </c>
      <c r="H949" t="s">
        <v>1882</v>
      </c>
      <c r="I949" t="s">
        <v>2051</v>
      </c>
      <c r="J949" t="s">
        <v>1912</v>
      </c>
      <c r="K949" t="s">
        <v>1912</v>
      </c>
      <c r="L949" t="s">
        <v>1889</v>
      </c>
      <c r="M949" s="97">
        <v>36526</v>
      </c>
      <c r="N949">
        <v>1349</v>
      </c>
      <c r="O949" t="s">
        <v>304</v>
      </c>
      <c r="P949">
        <v>12</v>
      </c>
      <c r="Q949">
        <v>3</v>
      </c>
      <c r="R949">
        <v>1960</v>
      </c>
      <c r="S949" t="s">
        <v>305</v>
      </c>
      <c r="T949" s="96">
        <v>33774</v>
      </c>
      <c r="U949">
        <f t="shared" si="42"/>
        <v>19</v>
      </c>
      <c r="V949">
        <f t="shared" si="43"/>
        <v>6</v>
      </c>
      <c r="W949">
        <f t="shared" si="44"/>
        <v>1992</v>
      </c>
      <c r="X949" t="s">
        <v>147</v>
      </c>
      <c r="Y949">
        <v>0</v>
      </c>
      <c r="Z949" t="s">
        <v>232</v>
      </c>
      <c r="AA949" t="s">
        <v>1886</v>
      </c>
      <c r="AB949" t="s">
        <v>2021</v>
      </c>
      <c r="AC949" t="s">
        <v>1955</v>
      </c>
      <c r="AD949" t="s">
        <v>1955</v>
      </c>
      <c r="AE949" t="s">
        <v>1966</v>
      </c>
      <c r="AF949" s="97">
        <v>44803.358217592591</v>
      </c>
      <c r="AG949" s="97">
        <v>36526</v>
      </c>
    </row>
    <row r="950" spans="1:33">
      <c r="A950">
        <v>1350</v>
      </c>
      <c r="B950" t="s">
        <v>373</v>
      </c>
      <c r="C950" t="s">
        <v>374</v>
      </c>
      <c r="D950" s="96">
        <v>33976</v>
      </c>
      <c r="E950" t="s">
        <v>147</v>
      </c>
      <c r="F950">
        <v>0</v>
      </c>
      <c r="G950" t="s">
        <v>375</v>
      </c>
      <c r="H950" t="s">
        <v>1882</v>
      </c>
      <c r="I950" t="s">
        <v>2169</v>
      </c>
      <c r="J950" t="s">
        <v>1972</v>
      </c>
      <c r="K950" t="s">
        <v>1972</v>
      </c>
      <c r="L950" t="s">
        <v>1893</v>
      </c>
      <c r="M950" s="97">
        <v>36526</v>
      </c>
      <c r="N950">
        <v>1350</v>
      </c>
      <c r="O950" t="s">
        <v>373</v>
      </c>
      <c r="P950">
        <v>24</v>
      </c>
      <c r="Q950">
        <v>12</v>
      </c>
      <c r="R950">
        <v>2002</v>
      </c>
      <c r="S950" t="s">
        <v>374</v>
      </c>
      <c r="T950" s="96">
        <v>33976</v>
      </c>
      <c r="U950">
        <f t="shared" si="42"/>
        <v>7</v>
      </c>
      <c r="V950">
        <f t="shared" si="43"/>
        <v>1</v>
      </c>
      <c r="W950">
        <f t="shared" si="44"/>
        <v>1993</v>
      </c>
      <c r="X950" t="s">
        <v>147</v>
      </c>
      <c r="Y950">
        <v>0</v>
      </c>
      <c r="Z950" t="s">
        <v>375</v>
      </c>
      <c r="AA950" t="s">
        <v>1886</v>
      </c>
      <c r="AB950" t="s">
        <v>2098</v>
      </c>
      <c r="AC950" t="s">
        <v>1915</v>
      </c>
      <c r="AD950" t="s">
        <v>1915</v>
      </c>
      <c r="AE950" t="s">
        <v>1899</v>
      </c>
      <c r="AF950" s="97">
        <v>43712.476759259262</v>
      </c>
      <c r="AG950" s="97">
        <v>36526</v>
      </c>
    </row>
    <row r="951" spans="1:33">
      <c r="A951">
        <v>1351</v>
      </c>
      <c r="B951" t="s">
        <v>713</v>
      </c>
      <c r="C951" t="s">
        <v>9158</v>
      </c>
      <c r="D951" s="96">
        <v>33738</v>
      </c>
      <c r="E951" t="s">
        <v>147</v>
      </c>
      <c r="F951">
        <v>0</v>
      </c>
      <c r="G951" t="s">
        <v>47</v>
      </c>
      <c r="H951" t="s">
        <v>2143</v>
      </c>
      <c r="I951" t="s">
        <v>1879</v>
      </c>
      <c r="J951" t="s">
        <v>1879</v>
      </c>
      <c r="K951" t="s">
        <v>1955</v>
      </c>
      <c r="L951" t="s">
        <v>1879</v>
      </c>
      <c r="M951" s="97">
        <v>36526</v>
      </c>
      <c r="N951">
        <v>1351</v>
      </c>
      <c r="O951" t="s">
        <v>713</v>
      </c>
      <c r="P951">
        <v>1</v>
      </c>
      <c r="Q951">
        <v>11</v>
      </c>
      <c r="R951">
        <v>2008</v>
      </c>
      <c r="S951" t="s">
        <v>9158</v>
      </c>
      <c r="T951" s="96">
        <v>33738</v>
      </c>
      <c r="U951">
        <f t="shared" si="42"/>
        <v>14</v>
      </c>
      <c r="V951">
        <f t="shared" si="43"/>
        <v>5</v>
      </c>
      <c r="W951">
        <f t="shared" si="44"/>
        <v>1992</v>
      </c>
      <c r="X951" t="s">
        <v>147</v>
      </c>
      <c r="Y951">
        <v>0</v>
      </c>
      <c r="Z951" t="s">
        <v>47</v>
      </c>
      <c r="AA951" t="s">
        <v>2143</v>
      </c>
      <c r="AB951" t="s">
        <v>1879</v>
      </c>
      <c r="AC951" t="s">
        <v>1879</v>
      </c>
      <c r="AD951" t="s">
        <v>1955</v>
      </c>
      <c r="AE951" t="s">
        <v>1879</v>
      </c>
      <c r="AF951" s="97">
        <v>36526</v>
      </c>
      <c r="AG951" s="97">
        <v>36526</v>
      </c>
    </row>
    <row r="952" spans="1:33">
      <c r="A952">
        <v>1352</v>
      </c>
      <c r="B952" t="s">
        <v>4926</v>
      </c>
      <c r="C952" t="s">
        <v>589</v>
      </c>
      <c r="D952" s="96">
        <v>13881</v>
      </c>
      <c r="E952" t="s">
        <v>147</v>
      </c>
      <c r="F952">
        <v>0</v>
      </c>
      <c r="G952" t="s">
        <v>47</v>
      </c>
      <c r="H952" t="s">
        <v>2143</v>
      </c>
      <c r="I952" t="s">
        <v>1879</v>
      </c>
      <c r="J952" t="s">
        <v>1879</v>
      </c>
      <c r="K952" t="s">
        <v>1921</v>
      </c>
      <c r="L952" t="s">
        <v>1879</v>
      </c>
      <c r="M952" s="97">
        <v>36526</v>
      </c>
      <c r="N952">
        <v>1352</v>
      </c>
      <c r="O952" t="s">
        <v>4926</v>
      </c>
      <c r="P952">
        <v>1</v>
      </c>
      <c r="Q952">
        <v>1</v>
      </c>
      <c r="R952">
        <v>1977</v>
      </c>
      <c r="S952" t="s">
        <v>589</v>
      </c>
      <c r="T952" s="96">
        <v>13881</v>
      </c>
      <c r="U952">
        <f t="shared" si="42"/>
        <v>1</v>
      </c>
      <c r="V952">
        <f t="shared" si="43"/>
        <v>1</v>
      </c>
      <c r="W952">
        <f t="shared" si="44"/>
        <v>1938</v>
      </c>
      <c r="X952" t="s">
        <v>147</v>
      </c>
      <c r="Y952">
        <v>0</v>
      </c>
      <c r="Z952" t="s">
        <v>47</v>
      </c>
      <c r="AA952" t="s">
        <v>2143</v>
      </c>
      <c r="AB952" t="s">
        <v>1879</v>
      </c>
      <c r="AC952" t="s">
        <v>1879</v>
      </c>
      <c r="AD952" t="s">
        <v>1921</v>
      </c>
      <c r="AE952" t="s">
        <v>1879</v>
      </c>
      <c r="AF952" s="97">
        <v>36526</v>
      </c>
      <c r="AG952" s="97">
        <v>36526</v>
      </c>
    </row>
    <row r="953" spans="1:33">
      <c r="A953">
        <v>1353</v>
      </c>
      <c r="B953" t="s">
        <v>3521</v>
      </c>
      <c r="C953" t="s">
        <v>766</v>
      </c>
      <c r="D953" s="96">
        <v>27060</v>
      </c>
      <c r="E953" t="s">
        <v>147</v>
      </c>
      <c r="F953">
        <v>0</v>
      </c>
      <c r="G953" t="s">
        <v>704</v>
      </c>
      <c r="H953" t="s">
        <v>1882</v>
      </c>
      <c r="I953" t="s">
        <v>1879</v>
      </c>
      <c r="J953" t="s">
        <v>1879</v>
      </c>
      <c r="K953" t="s">
        <v>1924</v>
      </c>
      <c r="L953" t="s">
        <v>1884</v>
      </c>
      <c r="M953" s="97">
        <v>36526</v>
      </c>
      <c r="N953">
        <v>1353</v>
      </c>
      <c r="O953" t="s">
        <v>3521</v>
      </c>
      <c r="P953">
        <v>23</v>
      </c>
      <c r="Q953">
        <v>3</v>
      </c>
      <c r="R953">
        <v>1982</v>
      </c>
      <c r="S953" t="s">
        <v>766</v>
      </c>
      <c r="T953" s="96">
        <v>27060</v>
      </c>
      <c r="U953">
        <f t="shared" si="42"/>
        <v>31</v>
      </c>
      <c r="V953">
        <f t="shared" si="43"/>
        <v>1</v>
      </c>
      <c r="W953">
        <f t="shared" si="44"/>
        <v>1974</v>
      </c>
      <c r="X953" t="s">
        <v>147</v>
      </c>
      <c r="Y953">
        <v>0</v>
      </c>
      <c r="Z953" t="s">
        <v>704</v>
      </c>
      <c r="AA953" t="s">
        <v>1886</v>
      </c>
      <c r="AB953" t="s">
        <v>3524</v>
      </c>
      <c r="AC953" t="s">
        <v>1924</v>
      </c>
      <c r="AD953" t="s">
        <v>1924</v>
      </c>
      <c r="AE953" t="s">
        <v>1937</v>
      </c>
      <c r="AF953" s="97">
        <v>43720.408020833333</v>
      </c>
      <c r="AG953" s="97">
        <v>36526</v>
      </c>
    </row>
    <row r="954" spans="1:33">
      <c r="A954">
        <v>1354</v>
      </c>
      <c r="B954" t="s">
        <v>7378</v>
      </c>
      <c r="C954" t="s">
        <v>246</v>
      </c>
      <c r="D954" s="96">
        <v>30683</v>
      </c>
      <c r="E954" t="s">
        <v>147</v>
      </c>
      <c r="F954">
        <v>0</v>
      </c>
      <c r="G954" t="s">
        <v>47</v>
      </c>
      <c r="H954" t="s">
        <v>1964</v>
      </c>
      <c r="I954" t="s">
        <v>1879</v>
      </c>
      <c r="J954" t="s">
        <v>1879</v>
      </c>
      <c r="K954" t="s">
        <v>1988</v>
      </c>
      <c r="L954" t="s">
        <v>1879</v>
      </c>
      <c r="M954" s="97">
        <v>36526</v>
      </c>
      <c r="N954">
        <v>1354</v>
      </c>
      <c r="O954" t="s">
        <v>7378</v>
      </c>
      <c r="P954">
        <v>1</v>
      </c>
      <c r="Q954">
        <v>1</v>
      </c>
      <c r="R954">
        <v>1987</v>
      </c>
      <c r="S954" t="s">
        <v>246</v>
      </c>
      <c r="T954" s="96">
        <v>30683</v>
      </c>
      <c r="U954">
        <f t="shared" si="42"/>
        <v>2</v>
      </c>
      <c r="V954">
        <f t="shared" si="43"/>
        <v>1</v>
      </c>
      <c r="W954">
        <f t="shared" si="44"/>
        <v>1984</v>
      </c>
      <c r="X954" t="s">
        <v>147</v>
      </c>
      <c r="Y954">
        <v>0</v>
      </c>
      <c r="Z954" t="s">
        <v>47</v>
      </c>
      <c r="AA954" t="s">
        <v>1964</v>
      </c>
      <c r="AB954" t="s">
        <v>1879</v>
      </c>
      <c r="AC954" t="s">
        <v>1879</v>
      </c>
      <c r="AD954" t="s">
        <v>1988</v>
      </c>
      <c r="AE954" t="s">
        <v>1879</v>
      </c>
      <c r="AF954" s="97">
        <v>36526</v>
      </c>
      <c r="AG954" s="97">
        <v>36526</v>
      </c>
    </row>
    <row r="955" spans="1:33">
      <c r="A955">
        <v>1355</v>
      </c>
      <c r="B955" t="s">
        <v>5405</v>
      </c>
      <c r="C955" t="s">
        <v>3278</v>
      </c>
      <c r="D955" s="96">
        <v>27030</v>
      </c>
      <c r="E955" t="s">
        <v>147</v>
      </c>
      <c r="F955">
        <v>0</v>
      </c>
      <c r="G955" t="s">
        <v>47</v>
      </c>
      <c r="M955" s="97">
        <v>36526</v>
      </c>
      <c r="N955">
        <v>1355</v>
      </c>
      <c r="O955" t="s">
        <v>5405</v>
      </c>
      <c r="P955">
        <v>19</v>
      </c>
      <c r="Q955">
        <v>6</v>
      </c>
      <c r="R955">
        <v>1975</v>
      </c>
      <c r="S955" t="s">
        <v>3278</v>
      </c>
      <c r="T955" s="96">
        <v>27030</v>
      </c>
      <c r="U955">
        <f t="shared" si="42"/>
        <v>1</v>
      </c>
      <c r="V955">
        <f t="shared" si="43"/>
        <v>1</v>
      </c>
      <c r="W955">
        <f t="shared" si="44"/>
        <v>1974</v>
      </c>
      <c r="X955" t="s">
        <v>147</v>
      </c>
      <c r="Y955">
        <v>0</v>
      </c>
      <c r="Z955" t="s">
        <v>47</v>
      </c>
      <c r="AF955" s="97">
        <v>36526</v>
      </c>
      <c r="AG955" s="97">
        <v>36526</v>
      </c>
    </row>
    <row r="956" spans="1:33">
      <c r="A956">
        <v>1356</v>
      </c>
      <c r="B956" t="s">
        <v>1017</v>
      </c>
      <c r="C956" t="s">
        <v>1018</v>
      </c>
      <c r="D956" s="96">
        <v>26665</v>
      </c>
      <c r="E956" t="s">
        <v>147</v>
      </c>
      <c r="F956">
        <v>0</v>
      </c>
      <c r="G956" t="s">
        <v>47</v>
      </c>
      <c r="H956" t="s">
        <v>1964</v>
      </c>
      <c r="I956" t="s">
        <v>1879</v>
      </c>
      <c r="J956" t="s">
        <v>1879</v>
      </c>
      <c r="K956" t="s">
        <v>1879</v>
      </c>
      <c r="L956" t="s">
        <v>1879</v>
      </c>
      <c r="M956" s="97">
        <v>36526</v>
      </c>
      <c r="N956">
        <v>1356</v>
      </c>
      <c r="O956" t="s">
        <v>1017</v>
      </c>
      <c r="P956">
        <v>1</v>
      </c>
      <c r="Q956">
        <v>1</v>
      </c>
      <c r="R956">
        <v>1900</v>
      </c>
      <c r="S956" t="s">
        <v>1018</v>
      </c>
      <c r="T956" s="96">
        <v>26665</v>
      </c>
      <c r="U956">
        <f t="shared" si="42"/>
        <v>1</v>
      </c>
      <c r="V956">
        <f t="shared" si="43"/>
        <v>1</v>
      </c>
      <c r="W956">
        <f t="shared" si="44"/>
        <v>1973</v>
      </c>
      <c r="X956" t="s">
        <v>147</v>
      </c>
      <c r="Y956">
        <v>0</v>
      </c>
      <c r="Z956" t="s">
        <v>47</v>
      </c>
      <c r="AA956" t="s">
        <v>1964</v>
      </c>
      <c r="AB956" t="s">
        <v>1879</v>
      </c>
      <c r="AC956" t="s">
        <v>1879</v>
      </c>
      <c r="AD956" t="s">
        <v>1879</v>
      </c>
      <c r="AE956" t="s">
        <v>1879</v>
      </c>
      <c r="AF956" s="97">
        <v>36526</v>
      </c>
      <c r="AG956" s="97">
        <v>36526</v>
      </c>
    </row>
    <row r="957" spans="1:33">
      <c r="A957">
        <v>1357</v>
      </c>
      <c r="B957" t="s">
        <v>1854</v>
      </c>
      <c r="C957" t="s">
        <v>1855</v>
      </c>
      <c r="D957" s="96">
        <v>24838</v>
      </c>
      <c r="E957" t="s">
        <v>147</v>
      </c>
      <c r="F957">
        <v>1</v>
      </c>
      <c r="G957" t="s">
        <v>47</v>
      </c>
      <c r="M957" s="97">
        <v>36526</v>
      </c>
      <c r="N957">
        <v>1357</v>
      </c>
      <c r="O957" t="s">
        <v>1854</v>
      </c>
      <c r="P957">
        <v>7</v>
      </c>
      <c r="Q957">
        <v>3</v>
      </c>
      <c r="R957">
        <v>1980</v>
      </c>
      <c r="S957" t="s">
        <v>1855</v>
      </c>
      <c r="T957" s="96">
        <v>24838</v>
      </c>
      <c r="U957">
        <f t="shared" si="42"/>
        <v>1</v>
      </c>
      <c r="V957">
        <f t="shared" si="43"/>
        <v>1</v>
      </c>
      <c r="W957">
        <f t="shared" si="44"/>
        <v>1968</v>
      </c>
      <c r="X957" t="s">
        <v>147</v>
      </c>
      <c r="Y957">
        <v>1</v>
      </c>
      <c r="Z957" t="s">
        <v>47</v>
      </c>
      <c r="AF957" s="97">
        <v>36526</v>
      </c>
      <c r="AG957" s="97">
        <v>36526</v>
      </c>
    </row>
    <row r="958" spans="1:33">
      <c r="A958">
        <v>1359</v>
      </c>
      <c r="B958" t="s">
        <v>5872</v>
      </c>
      <c r="C958" t="s">
        <v>1425</v>
      </c>
      <c r="D958" s="96">
        <v>32752</v>
      </c>
      <c r="E958" t="s">
        <v>147</v>
      </c>
      <c r="F958">
        <v>0</v>
      </c>
      <c r="G958" t="s">
        <v>47</v>
      </c>
      <c r="H958" t="s">
        <v>1964</v>
      </c>
      <c r="I958" t="s">
        <v>1879</v>
      </c>
      <c r="J958" t="s">
        <v>1879</v>
      </c>
      <c r="K958" t="s">
        <v>1937</v>
      </c>
      <c r="L958" t="s">
        <v>1879</v>
      </c>
      <c r="M958" s="97">
        <v>36526</v>
      </c>
      <c r="N958">
        <v>1359</v>
      </c>
      <c r="O958" t="s">
        <v>5872</v>
      </c>
      <c r="P958">
        <v>23</v>
      </c>
      <c r="Q958">
        <v>5</v>
      </c>
      <c r="R958">
        <v>1989</v>
      </c>
      <c r="S958" t="s">
        <v>1425</v>
      </c>
      <c r="T958" s="96">
        <v>32752</v>
      </c>
      <c r="U958">
        <f t="shared" si="42"/>
        <v>1</v>
      </c>
      <c r="V958">
        <f t="shared" si="43"/>
        <v>9</v>
      </c>
      <c r="W958">
        <f t="shared" si="44"/>
        <v>1989</v>
      </c>
      <c r="X958" t="s">
        <v>147</v>
      </c>
      <c r="Y958">
        <v>0</v>
      </c>
      <c r="Z958" t="s">
        <v>47</v>
      </c>
      <c r="AA958" t="s">
        <v>1964</v>
      </c>
      <c r="AB958" t="s">
        <v>1879</v>
      </c>
      <c r="AC958" t="s">
        <v>1879</v>
      </c>
      <c r="AD958" t="s">
        <v>1937</v>
      </c>
      <c r="AE958" t="s">
        <v>1879</v>
      </c>
      <c r="AF958" s="97">
        <v>36526</v>
      </c>
      <c r="AG958" s="97">
        <v>36526</v>
      </c>
    </row>
    <row r="959" spans="1:33">
      <c r="A959">
        <v>1360</v>
      </c>
      <c r="B959" t="s">
        <v>471</v>
      </c>
      <c r="C959" t="s">
        <v>237</v>
      </c>
      <c r="D959" s="96">
        <v>32863</v>
      </c>
      <c r="E959" t="s">
        <v>147</v>
      </c>
      <c r="F959">
        <v>0</v>
      </c>
      <c r="G959" t="s">
        <v>186</v>
      </c>
      <c r="H959" t="s">
        <v>1882</v>
      </c>
      <c r="I959" t="s">
        <v>3178</v>
      </c>
      <c r="J959" t="s">
        <v>2021</v>
      </c>
      <c r="K959" t="s">
        <v>2021</v>
      </c>
      <c r="L959" t="s">
        <v>1941</v>
      </c>
      <c r="M959" s="97">
        <v>36526</v>
      </c>
      <c r="N959">
        <v>1360</v>
      </c>
      <c r="O959" t="s">
        <v>471</v>
      </c>
      <c r="P959">
        <v>1</v>
      </c>
      <c r="Q959">
        <v>1</v>
      </c>
      <c r="R959">
        <v>1993</v>
      </c>
      <c r="S959" t="s">
        <v>237</v>
      </c>
      <c r="T959" s="96">
        <v>32863</v>
      </c>
      <c r="U959">
        <f t="shared" si="42"/>
        <v>21</v>
      </c>
      <c r="V959">
        <f t="shared" si="43"/>
        <v>12</v>
      </c>
      <c r="W959">
        <f t="shared" si="44"/>
        <v>1989</v>
      </c>
      <c r="X959" t="s">
        <v>147</v>
      </c>
      <c r="Y959">
        <v>0</v>
      </c>
      <c r="Z959" t="s">
        <v>186</v>
      </c>
      <c r="AA959" t="s">
        <v>1886</v>
      </c>
      <c r="AB959" t="s">
        <v>3178</v>
      </c>
      <c r="AC959" t="s">
        <v>2021</v>
      </c>
      <c r="AD959" t="s">
        <v>2021</v>
      </c>
      <c r="AE959" t="s">
        <v>1938</v>
      </c>
      <c r="AF959" s="97">
        <v>43286</v>
      </c>
      <c r="AG959" s="97">
        <v>36526</v>
      </c>
    </row>
    <row r="960" spans="1:33">
      <c r="A960">
        <v>1361</v>
      </c>
      <c r="B960" t="s">
        <v>8669</v>
      </c>
      <c r="C960" t="s">
        <v>675</v>
      </c>
      <c r="D960" s="96">
        <v>33032</v>
      </c>
      <c r="E960" t="s">
        <v>147</v>
      </c>
      <c r="F960">
        <v>0</v>
      </c>
      <c r="G960" t="s">
        <v>47</v>
      </c>
      <c r="H960" t="s">
        <v>1964</v>
      </c>
      <c r="I960" t="s">
        <v>1879</v>
      </c>
      <c r="J960" t="s">
        <v>1879</v>
      </c>
      <c r="K960" t="s">
        <v>1879</v>
      </c>
      <c r="L960" t="s">
        <v>1879</v>
      </c>
      <c r="M960" s="97">
        <v>36526</v>
      </c>
      <c r="N960">
        <v>1361</v>
      </c>
      <c r="O960" t="s">
        <v>8669</v>
      </c>
      <c r="P960">
        <v>1</v>
      </c>
      <c r="Q960">
        <v>1</v>
      </c>
      <c r="R960">
        <v>1991</v>
      </c>
      <c r="S960" t="s">
        <v>675</v>
      </c>
      <c r="T960" s="96">
        <v>33032</v>
      </c>
      <c r="U960">
        <f t="shared" si="42"/>
        <v>8</v>
      </c>
      <c r="V960">
        <f t="shared" si="43"/>
        <v>6</v>
      </c>
      <c r="W960">
        <f t="shared" si="44"/>
        <v>1990</v>
      </c>
      <c r="X960" t="s">
        <v>147</v>
      </c>
      <c r="Y960">
        <v>0</v>
      </c>
      <c r="Z960" t="s">
        <v>47</v>
      </c>
      <c r="AA960" t="s">
        <v>1964</v>
      </c>
      <c r="AB960" t="s">
        <v>1879</v>
      </c>
      <c r="AC960" t="s">
        <v>1879</v>
      </c>
      <c r="AD960" t="s">
        <v>1879</v>
      </c>
      <c r="AE960" t="s">
        <v>1879</v>
      </c>
      <c r="AF960" s="97">
        <v>36526</v>
      </c>
      <c r="AG960" s="97">
        <v>36526</v>
      </c>
    </row>
    <row r="961" spans="1:33">
      <c r="A961">
        <v>1362</v>
      </c>
      <c r="B961" t="s">
        <v>2492</v>
      </c>
      <c r="C961" t="s">
        <v>623</v>
      </c>
      <c r="D961" s="96">
        <v>33052</v>
      </c>
      <c r="E961" t="s">
        <v>147</v>
      </c>
      <c r="F961">
        <v>0</v>
      </c>
      <c r="G961" t="s">
        <v>47</v>
      </c>
      <c r="H961" t="s">
        <v>1964</v>
      </c>
      <c r="I961" t="s">
        <v>1879</v>
      </c>
      <c r="J961" t="s">
        <v>1879</v>
      </c>
      <c r="K961" t="s">
        <v>1879</v>
      </c>
      <c r="L961" t="s">
        <v>1879</v>
      </c>
      <c r="M961" s="97">
        <v>36526</v>
      </c>
      <c r="N961">
        <v>1362</v>
      </c>
      <c r="O961" t="s">
        <v>2492</v>
      </c>
      <c r="P961">
        <v>18</v>
      </c>
      <c r="Q961">
        <v>9</v>
      </c>
      <c r="R961">
        <v>1985</v>
      </c>
      <c r="S961" t="s">
        <v>623</v>
      </c>
      <c r="T961" s="96">
        <v>33052</v>
      </c>
      <c r="U961">
        <f t="shared" si="42"/>
        <v>28</v>
      </c>
      <c r="V961">
        <f t="shared" si="43"/>
        <v>6</v>
      </c>
      <c r="W961">
        <f t="shared" si="44"/>
        <v>1990</v>
      </c>
      <c r="X961" t="s">
        <v>147</v>
      </c>
      <c r="Y961">
        <v>0</v>
      </c>
      <c r="Z961" t="s">
        <v>47</v>
      </c>
      <c r="AA961" t="s">
        <v>1964</v>
      </c>
      <c r="AB961" t="s">
        <v>1879</v>
      </c>
      <c r="AC961" t="s">
        <v>1879</v>
      </c>
      <c r="AD961" t="s">
        <v>1879</v>
      </c>
      <c r="AE961" t="s">
        <v>1879</v>
      </c>
      <c r="AF961" s="97">
        <v>36526</v>
      </c>
      <c r="AG961" s="97">
        <v>36526</v>
      </c>
    </row>
    <row r="962" spans="1:33">
      <c r="A962">
        <v>1363</v>
      </c>
      <c r="B962" t="s">
        <v>5850</v>
      </c>
      <c r="C962" t="s">
        <v>171</v>
      </c>
      <c r="D962" s="96">
        <v>32528</v>
      </c>
      <c r="E962" t="s">
        <v>147</v>
      </c>
      <c r="F962">
        <v>0</v>
      </c>
      <c r="G962" t="s">
        <v>47</v>
      </c>
      <c r="H962" t="s">
        <v>1964</v>
      </c>
      <c r="I962" t="s">
        <v>1879</v>
      </c>
      <c r="J962" t="s">
        <v>1879</v>
      </c>
      <c r="K962" t="s">
        <v>1879</v>
      </c>
      <c r="L962" t="s">
        <v>1879</v>
      </c>
      <c r="M962" s="97">
        <v>36526</v>
      </c>
      <c r="N962">
        <v>1363</v>
      </c>
      <c r="O962" t="s">
        <v>5850</v>
      </c>
      <c r="P962">
        <v>1</v>
      </c>
      <c r="Q962">
        <v>1</v>
      </c>
      <c r="R962">
        <v>2002</v>
      </c>
      <c r="S962" t="s">
        <v>171</v>
      </c>
      <c r="T962" s="96">
        <v>32528</v>
      </c>
      <c r="U962">
        <f t="shared" ref="U962:U1025" si="45">DAY(T962)</f>
        <v>20</v>
      </c>
      <c r="V962">
        <f t="shared" ref="V962:V1025" si="46">MONTH(T962)</f>
        <v>1</v>
      </c>
      <c r="W962">
        <f t="shared" ref="W962:W1025" si="47">YEAR(T962)</f>
        <v>1989</v>
      </c>
      <c r="X962" t="s">
        <v>147</v>
      </c>
      <c r="Y962">
        <v>0</v>
      </c>
      <c r="Z962" t="s">
        <v>47</v>
      </c>
      <c r="AA962" t="s">
        <v>1964</v>
      </c>
      <c r="AB962" t="s">
        <v>1879</v>
      </c>
      <c r="AC962" t="s">
        <v>1879</v>
      </c>
      <c r="AD962" t="s">
        <v>1879</v>
      </c>
      <c r="AE962" t="s">
        <v>1879</v>
      </c>
      <c r="AF962" s="97">
        <v>36526</v>
      </c>
      <c r="AG962" s="97">
        <v>36526</v>
      </c>
    </row>
    <row r="963" spans="1:33">
      <c r="A963">
        <v>1364</v>
      </c>
      <c r="B963" t="s">
        <v>3911</v>
      </c>
      <c r="C963" t="s">
        <v>3914</v>
      </c>
      <c r="D963" s="96">
        <v>32967</v>
      </c>
      <c r="E963" t="s">
        <v>147</v>
      </c>
      <c r="F963">
        <v>0</v>
      </c>
      <c r="G963" t="s">
        <v>47</v>
      </c>
      <c r="H963" t="s">
        <v>1882</v>
      </c>
      <c r="I963" t="s">
        <v>1879</v>
      </c>
      <c r="J963" t="s">
        <v>1879</v>
      </c>
      <c r="K963" t="s">
        <v>1923</v>
      </c>
      <c r="L963" t="s">
        <v>1947</v>
      </c>
      <c r="M963" s="97">
        <v>36526</v>
      </c>
      <c r="N963">
        <v>1364</v>
      </c>
      <c r="O963" t="s">
        <v>3911</v>
      </c>
      <c r="P963">
        <v>1</v>
      </c>
      <c r="Q963">
        <v>1</v>
      </c>
      <c r="R963">
        <v>1991</v>
      </c>
      <c r="S963" t="s">
        <v>3914</v>
      </c>
      <c r="T963" s="96">
        <v>32967</v>
      </c>
      <c r="U963">
        <f t="shared" si="45"/>
        <v>4</v>
      </c>
      <c r="V963">
        <f t="shared" si="46"/>
        <v>4</v>
      </c>
      <c r="W963">
        <f t="shared" si="47"/>
        <v>1990</v>
      </c>
      <c r="X963" t="s">
        <v>147</v>
      </c>
      <c r="Y963">
        <v>0</v>
      </c>
      <c r="Z963" t="s">
        <v>47</v>
      </c>
      <c r="AA963" t="s">
        <v>1886</v>
      </c>
      <c r="AB963" t="s">
        <v>1879</v>
      </c>
      <c r="AC963" t="s">
        <v>1879</v>
      </c>
      <c r="AD963" t="s">
        <v>1923</v>
      </c>
      <c r="AE963" t="s">
        <v>1923</v>
      </c>
      <c r="AF963" s="97">
        <v>36526</v>
      </c>
      <c r="AG963" s="97">
        <v>36526</v>
      </c>
    </row>
    <row r="964" spans="1:33">
      <c r="A964">
        <v>1365</v>
      </c>
      <c r="B964" t="s">
        <v>8295</v>
      </c>
      <c r="C964" t="s">
        <v>1295</v>
      </c>
      <c r="D964" s="96">
        <v>33605</v>
      </c>
      <c r="E964" t="s">
        <v>147</v>
      </c>
      <c r="F964">
        <v>1</v>
      </c>
      <c r="G964" t="s">
        <v>47</v>
      </c>
      <c r="H964" t="s">
        <v>1882</v>
      </c>
      <c r="I964" t="s">
        <v>1879</v>
      </c>
      <c r="J964" t="s">
        <v>1879</v>
      </c>
      <c r="K964" t="s">
        <v>1912</v>
      </c>
      <c r="L964" t="s">
        <v>2056</v>
      </c>
      <c r="M964" s="97">
        <v>36526</v>
      </c>
      <c r="N964">
        <v>1365</v>
      </c>
      <c r="O964" t="s">
        <v>8295</v>
      </c>
      <c r="P964">
        <v>1</v>
      </c>
      <c r="Q964">
        <v>1</v>
      </c>
      <c r="R964">
        <v>2000</v>
      </c>
      <c r="S964" t="s">
        <v>1295</v>
      </c>
      <c r="T964" s="96">
        <v>33605</v>
      </c>
      <c r="U964">
        <f t="shared" si="45"/>
        <v>2</v>
      </c>
      <c r="V964">
        <f t="shared" si="46"/>
        <v>1</v>
      </c>
      <c r="W964">
        <f t="shared" si="47"/>
        <v>1992</v>
      </c>
      <c r="X964" t="s">
        <v>147</v>
      </c>
      <c r="Y964">
        <v>1</v>
      </c>
      <c r="Z964" t="s">
        <v>47</v>
      </c>
      <c r="AA964" t="s">
        <v>1886</v>
      </c>
      <c r="AB964" t="s">
        <v>1879</v>
      </c>
      <c r="AC964" t="s">
        <v>1879</v>
      </c>
      <c r="AD964" t="s">
        <v>2016</v>
      </c>
      <c r="AE964" t="s">
        <v>1929</v>
      </c>
      <c r="AF964" s="97">
        <v>36526</v>
      </c>
      <c r="AG964" s="97">
        <v>36526</v>
      </c>
    </row>
    <row r="965" spans="1:33">
      <c r="A965">
        <v>1366</v>
      </c>
      <c r="B965" t="s">
        <v>2741</v>
      </c>
      <c r="C965" t="s">
        <v>123</v>
      </c>
      <c r="D965" s="96">
        <v>33672</v>
      </c>
      <c r="E965" t="s">
        <v>147</v>
      </c>
      <c r="F965">
        <v>0</v>
      </c>
      <c r="G965" t="s">
        <v>47</v>
      </c>
      <c r="H965" t="s">
        <v>1964</v>
      </c>
      <c r="I965" t="s">
        <v>1879</v>
      </c>
      <c r="J965" t="s">
        <v>1879</v>
      </c>
      <c r="K965" t="s">
        <v>1902</v>
      </c>
      <c r="L965" t="s">
        <v>1879</v>
      </c>
      <c r="M965" s="97">
        <v>36526</v>
      </c>
      <c r="N965">
        <v>1366</v>
      </c>
      <c r="O965" t="s">
        <v>2741</v>
      </c>
      <c r="P965">
        <v>17</v>
      </c>
      <c r="Q965">
        <v>7</v>
      </c>
      <c r="R965">
        <v>1958</v>
      </c>
      <c r="S965" t="s">
        <v>123</v>
      </c>
      <c r="T965" s="96">
        <v>33672</v>
      </c>
      <c r="U965">
        <f t="shared" si="45"/>
        <v>9</v>
      </c>
      <c r="V965">
        <f t="shared" si="46"/>
        <v>3</v>
      </c>
      <c r="W965">
        <f t="shared" si="47"/>
        <v>1992</v>
      </c>
      <c r="X965" t="s">
        <v>147</v>
      </c>
      <c r="Y965">
        <v>0</v>
      </c>
      <c r="Z965" t="s">
        <v>47</v>
      </c>
      <c r="AA965" t="s">
        <v>1964</v>
      </c>
      <c r="AB965" t="s">
        <v>1879</v>
      </c>
      <c r="AC965" t="s">
        <v>1879</v>
      </c>
      <c r="AD965" t="s">
        <v>1902</v>
      </c>
      <c r="AE965" t="s">
        <v>1879</v>
      </c>
      <c r="AF965" s="97">
        <v>36526</v>
      </c>
      <c r="AG965" s="97">
        <v>36526</v>
      </c>
    </row>
    <row r="966" spans="1:33">
      <c r="A966">
        <v>1367</v>
      </c>
      <c r="B966" t="s">
        <v>8295</v>
      </c>
      <c r="C966" t="s">
        <v>1769</v>
      </c>
      <c r="D966" s="96">
        <v>33605</v>
      </c>
      <c r="E966" t="s">
        <v>147</v>
      </c>
      <c r="F966">
        <v>1</v>
      </c>
      <c r="G966" t="s">
        <v>47</v>
      </c>
      <c r="H966" t="s">
        <v>1882</v>
      </c>
      <c r="I966" t="s">
        <v>1879</v>
      </c>
      <c r="J966" t="s">
        <v>1879</v>
      </c>
      <c r="K966" t="s">
        <v>2056</v>
      </c>
      <c r="L966" t="s">
        <v>1988</v>
      </c>
      <c r="M966" s="97">
        <v>36526</v>
      </c>
      <c r="N966">
        <v>1367</v>
      </c>
      <c r="O966" t="s">
        <v>8295</v>
      </c>
      <c r="P966">
        <v>22</v>
      </c>
      <c r="Q966">
        <v>9</v>
      </c>
      <c r="R966">
        <v>1989</v>
      </c>
      <c r="S966" t="s">
        <v>1769</v>
      </c>
      <c r="T966" s="96">
        <v>33605</v>
      </c>
      <c r="U966">
        <f t="shared" si="45"/>
        <v>2</v>
      </c>
      <c r="V966">
        <f t="shared" si="46"/>
        <v>1</v>
      </c>
      <c r="W966">
        <f t="shared" si="47"/>
        <v>1992</v>
      </c>
      <c r="X966" t="s">
        <v>147</v>
      </c>
      <c r="Y966">
        <v>1</v>
      </c>
      <c r="Z966" t="s">
        <v>47</v>
      </c>
      <c r="AA966" t="s">
        <v>1886</v>
      </c>
      <c r="AB966" t="s">
        <v>1879</v>
      </c>
      <c r="AC966" t="s">
        <v>1879</v>
      </c>
      <c r="AD966" t="s">
        <v>2018</v>
      </c>
      <c r="AE966" t="s">
        <v>1918</v>
      </c>
      <c r="AF966" s="97">
        <v>36526</v>
      </c>
      <c r="AG966" s="97">
        <v>36526</v>
      </c>
    </row>
    <row r="967" spans="1:33">
      <c r="A967">
        <v>1368</v>
      </c>
      <c r="B967" t="s">
        <v>5410</v>
      </c>
      <c r="C967" t="s">
        <v>2304</v>
      </c>
      <c r="D967" s="96">
        <v>33902</v>
      </c>
      <c r="E967" t="s">
        <v>147</v>
      </c>
      <c r="F967">
        <v>0</v>
      </c>
      <c r="G967" t="s">
        <v>47</v>
      </c>
      <c r="H967" t="s">
        <v>2030</v>
      </c>
      <c r="I967" t="s">
        <v>1879</v>
      </c>
      <c r="J967" t="s">
        <v>1879</v>
      </c>
      <c r="K967" t="s">
        <v>1981</v>
      </c>
      <c r="L967" t="s">
        <v>1879</v>
      </c>
      <c r="M967" s="97">
        <v>36526</v>
      </c>
      <c r="N967">
        <v>1368</v>
      </c>
      <c r="O967" t="s">
        <v>5410</v>
      </c>
      <c r="P967">
        <v>1</v>
      </c>
      <c r="Q967">
        <v>1</v>
      </c>
      <c r="R967">
        <v>1900</v>
      </c>
      <c r="S967" t="s">
        <v>2304</v>
      </c>
      <c r="T967" s="96">
        <v>33902</v>
      </c>
      <c r="U967">
        <f t="shared" si="45"/>
        <v>25</v>
      </c>
      <c r="V967">
        <f t="shared" si="46"/>
        <v>10</v>
      </c>
      <c r="W967">
        <f t="shared" si="47"/>
        <v>1992</v>
      </c>
      <c r="X967" t="s">
        <v>147</v>
      </c>
      <c r="Y967">
        <v>0</v>
      </c>
      <c r="Z967" t="s">
        <v>47</v>
      </c>
      <c r="AA967" t="s">
        <v>2030</v>
      </c>
      <c r="AB967" t="s">
        <v>1879</v>
      </c>
      <c r="AC967" t="s">
        <v>1879</v>
      </c>
      <c r="AD967" t="s">
        <v>1981</v>
      </c>
      <c r="AE967" t="s">
        <v>1879</v>
      </c>
      <c r="AF967" s="97">
        <v>44833.913587962961</v>
      </c>
      <c r="AG967" s="97">
        <v>36526</v>
      </c>
    </row>
    <row r="968" spans="1:33">
      <c r="A968">
        <v>1369</v>
      </c>
      <c r="B968" t="s">
        <v>6188</v>
      </c>
      <c r="C968" t="s">
        <v>433</v>
      </c>
      <c r="D968" s="96">
        <v>31229</v>
      </c>
      <c r="E968" t="s">
        <v>147</v>
      </c>
      <c r="F968">
        <v>0</v>
      </c>
      <c r="G968" t="s">
        <v>47</v>
      </c>
      <c r="H968" t="s">
        <v>1964</v>
      </c>
      <c r="I968" t="s">
        <v>1879</v>
      </c>
      <c r="J968" t="s">
        <v>1879</v>
      </c>
      <c r="K968" t="s">
        <v>1879</v>
      </c>
      <c r="L968" t="s">
        <v>1879</v>
      </c>
      <c r="M968" s="97">
        <v>36526</v>
      </c>
      <c r="N968">
        <v>1369</v>
      </c>
      <c r="O968" t="s">
        <v>6188</v>
      </c>
      <c r="P968">
        <v>1</v>
      </c>
      <c r="Q968">
        <v>1</v>
      </c>
      <c r="R968">
        <v>2000</v>
      </c>
      <c r="S968" t="s">
        <v>433</v>
      </c>
      <c r="T968" s="96">
        <v>31229</v>
      </c>
      <c r="U968">
        <f t="shared" si="45"/>
        <v>1</v>
      </c>
      <c r="V968">
        <f t="shared" si="46"/>
        <v>7</v>
      </c>
      <c r="W968">
        <f t="shared" si="47"/>
        <v>1985</v>
      </c>
      <c r="X968" t="s">
        <v>147</v>
      </c>
      <c r="Y968">
        <v>0</v>
      </c>
      <c r="Z968" t="s">
        <v>47</v>
      </c>
      <c r="AA968" t="s">
        <v>1964</v>
      </c>
      <c r="AB968" t="s">
        <v>1879</v>
      </c>
      <c r="AC968" t="s">
        <v>1879</v>
      </c>
      <c r="AD968" t="s">
        <v>1879</v>
      </c>
      <c r="AE968" t="s">
        <v>1879</v>
      </c>
      <c r="AF968" s="97">
        <v>36526</v>
      </c>
      <c r="AG968" s="97">
        <v>36526</v>
      </c>
    </row>
    <row r="969" spans="1:33">
      <c r="A969">
        <v>1370</v>
      </c>
      <c r="B969" t="s">
        <v>8458</v>
      </c>
      <c r="C969" t="s">
        <v>318</v>
      </c>
      <c r="D969" s="96">
        <v>33851</v>
      </c>
      <c r="E969" t="s">
        <v>147</v>
      </c>
      <c r="F969">
        <v>0</v>
      </c>
      <c r="G969" t="s">
        <v>47</v>
      </c>
      <c r="H969" t="s">
        <v>1979</v>
      </c>
      <c r="I969" t="s">
        <v>1879</v>
      </c>
      <c r="J969" t="s">
        <v>1921</v>
      </c>
      <c r="K969" t="s">
        <v>1906</v>
      </c>
      <c r="L969" t="s">
        <v>1879</v>
      </c>
      <c r="M969" s="97">
        <v>36526</v>
      </c>
      <c r="N969">
        <v>1370</v>
      </c>
      <c r="O969" t="s">
        <v>8458</v>
      </c>
      <c r="P969">
        <v>23</v>
      </c>
      <c r="Q969">
        <v>6</v>
      </c>
      <c r="R969">
        <v>1997</v>
      </c>
      <c r="S969" t="s">
        <v>318</v>
      </c>
      <c r="T969" s="96">
        <v>33851</v>
      </c>
      <c r="U969">
        <f t="shared" si="45"/>
        <v>4</v>
      </c>
      <c r="V969">
        <f t="shared" si="46"/>
        <v>9</v>
      </c>
      <c r="W969">
        <f t="shared" si="47"/>
        <v>1992</v>
      </c>
      <c r="X969" t="s">
        <v>147</v>
      </c>
      <c r="Y969">
        <v>0</v>
      </c>
      <c r="Z969" t="s">
        <v>47</v>
      </c>
      <c r="AA969" t="s">
        <v>1979</v>
      </c>
      <c r="AB969" t="s">
        <v>1879</v>
      </c>
      <c r="AC969" t="s">
        <v>1921</v>
      </c>
      <c r="AD969" t="s">
        <v>1906</v>
      </c>
      <c r="AE969" t="s">
        <v>1879</v>
      </c>
      <c r="AF969" s="97">
        <v>36526</v>
      </c>
      <c r="AG969" s="97">
        <v>36526</v>
      </c>
    </row>
    <row r="970" spans="1:33">
      <c r="A970">
        <v>1371</v>
      </c>
      <c r="B970" t="s">
        <v>519</v>
      </c>
      <c r="C970" t="s">
        <v>4266</v>
      </c>
      <c r="D970" s="96">
        <v>33630</v>
      </c>
      <c r="E970" t="s">
        <v>147</v>
      </c>
      <c r="F970">
        <v>0</v>
      </c>
      <c r="G970" t="s">
        <v>47</v>
      </c>
      <c r="H970" t="s">
        <v>2011</v>
      </c>
      <c r="I970" t="s">
        <v>1879</v>
      </c>
      <c r="J970" t="s">
        <v>1879</v>
      </c>
      <c r="K970" t="s">
        <v>2099</v>
      </c>
      <c r="L970" t="s">
        <v>1879</v>
      </c>
      <c r="M970" s="97">
        <v>36526</v>
      </c>
      <c r="N970">
        <v>1371</v>
      </c>
      <c r="O970" t="s">
        <v>519</v>
      </c>
      <c r="P970">
        <v>27</v>
      </c>
      <c r="Q970">
        <v>3</v>
      </c>
      <c r="R970">
        <v>1996</v>
      </c>
      <c r="S970" t="s">
        <v>4266</v>
      </c>
      <c r="T970" s="96">
        <v>33630</v>
      </c>
      <c r="U970">
        <f t="shared" si="45"/>
        <v>27</v>
      </c>
      <c r="V970">
        <f t="shared" si="46"/>
        <v>1</v>
      </c>
      <c r="W970">
        <f t="shared" si="47"/>
        <v>1992</v>
      </c>
      <c r="X970" t="s">
        <v>147</v>
      </c>
      <c r="Y970">
        <v>0</v>
      </c>
      <c r="Z970" t="s">
        <v>47</v>
      </c>
      <c r="AA970" t="s">
        <v>2011</v>
      </c>
      <c r="AB970" t="s">
        <v>1879</v>
      </c>
      <c r="AC970" t="s">
        <v>1879</v>
      </c>
      <c r="AD970" t="s">
        <v>2099</v>
      </c>
      <c r="AE970" t="s">
        <v>1879</v>
      </c>
      <c r="AF970" s="97">
        <v>42156</v>
      </c>
      <c r="AG970" s="97">
        <v>36526</v>
      </c>
    </row>
    <row r="971" spans="1:33">
      <c r="A971">
        <v>1372</v>
      </c>
      <c r="B971" t="s">
        <v>4460</v>
      </c>
      <c r="C971" t="s">
        <v>70</v>
      </c>
      <c r="D971" s="96">
        <v>32846</v>
      </c>
      <c r="E971" t="s">
        <v>147</v>
      </c>
      <c r="F971">
        <v>0</v>
      </c>
      <c r="G971" t="s">
        <v>47</v>
      </c>
      <c r="H971" t="s">
        <v>1964</v>
      </c>
      <c r="I971" t="s">
        <v>1879</v>
      </c>
      <c r="J971" t="s">
        <v>1879</v>
      </c>
      <c r="K971" t="s">
        <v>1879</v>
      </c>
      <c r="L971" t="s">
        <v>1879</v>
      </c>
      <c r="M971" s="97">
        <v>36526</v>
      </c>
      <c r="N971">
        <v>1372</v>
      </c>
      <c r="O971" t="s">
        <v>4460</v>
      </c>
      <c r="P971">
        <v>1</v>
      </c>
      <c r="Q971">
        <v>1</v>
      </c>
      <c r="R971">
        <v>1974</v>
      </c>
      <c r="S971" t="s">
        <v>70</v>
      </c>
      <c r="T971" s="96">
        <v>32846</v>
      </c>
      <c r="U971">
        <f t="shared" si="45"/>
        <v>4</v>
      </c>
      <c r="V971">
        <f t="shared" si="46"/>
        <v>12</v>
      </c>
      <c r="W971">
        <f t="shared" si="47"/>
        <v>1989</v>
      </c>
      <c r="X971" t="s">
        <v>147</v>
      </c>
      <c r="Y971">
        <v>0</v>
      </c>
      <c r="Z971" t="s">
        <v>47</v>
      </c>
      <c r="AA971" t="s">
        <v>1964</v>
      </c>
      <c r="AB971" t="s">
        <v>1879</v>
      </c>
      <c r="AC971" t="s">
        <v>1879</v>
      </c>
      <c r="AD971" t="s">
        <v>1879</v>
      </c>
      <c r="AE971" t="s">
        <v>1879</v>
      </c>
      <c r="AF971" s="97">
        <v>36526</v>
      </c>
      <c r="AG971" s="97">
        <v>36526</v>
      </c>
    </row>
    <row r="972" spans="1:33">
      <c r="A972">
        <v>1373</v>
      </c>
      <c r="B972" t="s">
        <v>2617</v>
      </c>
      <c r="C972" t="s">
        <v>318</v>
      </c>
      <c r="D972" s="96">
        <v>33784</v>
      </c>
      <c r="E972" t="s">
        <v>147</v>
      </c>
      <c r="F972">
        <v>0</v>
      </c>
      <c r="G972" t="s">
        <v>47</v>
      </c>
      <c r="H972" t="s">
        <v>1964</v>
      </c>
      <c r="I972" t="s">
        <v>1879</v>
      </c>
      <c r="J972" t="s">
        <v>1879</v>
      </c>
      <c r="K972" t="s">
        <v>1879</v>
      </c>
      <c r="L972" t="s">
        <v>1879</v>
      </c>
      <c r="M972" s="97">
        <v>36526</v>
      </c>
      <c r="N972">
        <v>1373</v>
      </c>
      <c r="O972" t="s">
        <v>2617</v>
      </c>
      <c r="P972">
        <v>28</v>
      </c>
      <c r="Q972">
        <v>3</v>
      </c>
      <c r="R972">
        <v>1996</v>
      </c>
      <c r="S972" t="s">
        <v>318</v>
      </c>
      <c r="T972" s="96">
        <v>33784</v>
      </c>
      <c r="U972">
        <f t="shared" si="45"/>
        <v>29</v>
      </c>
      <c r="V972">
        <f t="shared" si="46"/>
        <v>6</v>
      </c>
      <c r="W972">
        <f t="shared" si="47"/>
        <v>1992</v>
      </c>
      <c r="X972" t="s">
        <v>147</v>
      </c>
      <c r="Y972">
        <v>0</v>
      </c>
      <c r="Z972" t="s">
        <v>47</v>
      </c>
      <c r="AA972" t="s">
        <v>1964</v>
      </c>
      <c r="AB972" t="s">
        <v>1879</v>
      </c>
      <c r="AC972" t="s">
        <v>1879</v>
      </c>
      <c r="AD972" t="s">
        <v>1879</v>
      </c>
      <c r="AE972" t="s">
        <v>1879</v>
      </c>
      <c r="AF972" s="97">
        <v>36526</v>
      </c>
      <c r="AG972" s="97">
        <v>36526</v>
      </c>
    </row>
    <row r="973" spans="1:33">
      <c r="A973">
        <v>1374</v>
      </c>
      <c r="B973" t="s">
        <v>7784</v>
      </c>
      <c r="C973" t="s">
        <v>154</v>
      </c>
      <c r="D973" s="96">
        <v>24838</v>
      </c>
      <c r="E973" t="s">
        <v>147</v>
      </c>
      <c r="F973">
        <v>1</v>
      </c>
      <c r="G973" t="s">
        <v>47</v>
      </c>
      <c r="H973" t="s">
        <v>2103</v>
      </c>
      <c r="I973" t="s">
        <v>1879</v>
      </c>
      <c r="J973" t="s">
        <v>1879</v>
      </c>
      <c r="K973" t="s">
        <v>2745</v>
      </c>
      <c r="L973" t="s">
        <v>1879</v>
      </c>
      <c r="M973" s="97">
        <v>36526</v>
      </c>
      <c r="N973">
        <v>1374</v>
      </c>
      <c r="O973" t="s">
        <v>7784</v>
      </c>
      <c r="P973">
        <v>17</v>
      </c>
      <c r="Q973">
        <v>3</v>
      </c>
      <c r="R973">
        <v>1994</v>
      </c>
      <c r="S973" t="s">
        <v>154</v>
      </c>
      <c r="T973" s="96">
        <v>24838</v>
      </c>
      <c r="U973">
        <f t="shared" si="45"/>
        <v>1</v>
      </c>
      <c r="V973">
        <f t="shared" si="46"/>
        <v>1</v>
      </c>
      <c r="W973">
        <f t="shared" si="47"/>
        <v>1968</v>
      </c>
      <c r="X973" t="s">
        <v>147</v>
      </c>
      <c r="Y973">
        <v>1</v>
      </c>
      <c r="Z973" t="s">
        <v>47</v>
      </c>
      <c r="AA973" t="s">
        <v>2103</v>
      </c>
      <c r="AB973" t="s">
        <v>1879</v>
      </c>
      <c r="AC973" t="s">
        <v>1879</v>
      </c>
      <c r="AD973" t="s">
        <v>2745</v>
      </c>
      <c r="AE973" t="s">
        <v>1879</v>
      </c>
      <c r="AF973" s="97">
        <v>36526</v>
      </c>
      <c r="AG973" s="97">
        <v>36526</v>
      </c>
    </row>
    <row r="974" spans="1:33">
      <c r="A974">
        <v>1375</v>
      </c>
      <c r="B974" t="s">
        <v>6567</v>
      </c>
      <c r="C974" t="s">
        <v>490</v>
      </c>
      <c r="D974" s="96">
        <v>14977</v>
      </c>
      <c r="E974" t="s">
        <v>147</v>
      </c>
      <c r="F974">
        <v>0</v>
      </c>
      <c r="G974" t="s">
        <v>47</v>
      </c>
      <c r="H974" t="s">
        <v>1979</v>
      </c>
      <c r="I974" t="s">
        <v>1879</v>
      </c>
      <c r="J974" t="s">
        <v>1947</v>
      </c>
      <c r="K974" t="s">
        <v>1947</v>
      </c>
      <c r="L974" t="s">
        <v>1879</v>
      </c>
      <c r="M974" s="97">
        <v>36526</v>
      </c>
      <c r="N974">
        <v>1375</v>
      </c>
      <c r="O974" t="s">
        <v>6567</v>
      </c>
      <c r="P974">
        <v>1</v>
      </c>
      <c r="Q974">
        <v>1</v>
      </c>
      <c r="R974">
        <v>1975</v>
      </c>
      <c r="S974" t="s">
        <v>490</v>
      </c>
      <c r="T974" s="96">
        <v>14977</v>
      </c>
      <c r="U974">
        <f t="shared" si="45"/>
        <v>1</v>
      </c>
      <c r="V974">
        <f t="shared" si="46"/>
        <v>1</v>
      </c>
      <c r="W974">
        <f t="shared" si="47"/>
        <v>1941</v>
      </c>
      <c r="X974" t="s">
        <v>147</v>
      </c>
      <c r="Y974">
        <v>0</v>
      </c>
      <c r="Z974" t="s">
        <v>47</v>
      </c>
      <c r="AA974" t="s">
        <v>1979</v>
      </c>
      <c r="AB974" t="s">
        <v>1879</v>
      </c>
      <c r="AC974" t="s">
        <v>1947</v>
      </c>
      <c r="AD974" t="s">
        <v>1947</v>
      </c>
      <c r="AE974" t="s">
        <v>1879</v>
      </c>
      <c r="AF974" s="97">
        <v>36526</v>
      </c>
      <c r="AG974" s="97">
        <v>36526</v>
      </c>
    </row>
    <row r="975" spans="1:33">
      <c r="A975">
        <v>1376</v>
      </c>
      <c r="B975" t="s">
        <v>2244</v>
      </c>
      <c r="C975" t="s">
        <v>193</v>
      </c>
      <c r="D975" s="96">
        <v>31945</v>
      </c>
      <c r="E975" t="s">
        <v>147</v>
      </c>
      <c r="F975">
        <v>0</v>
      </c>
      <c r="G975" t="s">
        <v>47</v>
      </c>
      <c r="H975" t="s">
        <v>1979</v>
      </c>
      <c r="I975" t="s">
        <v>1879</v>
      </c>
      <c r="J975" t="s">
        <v>1981</v>
      </c>
      <c r="K975" t="s">
        <v>1944</v>
      </c>
      <c r="L975" t="s">
        <v>1879</v>
      </c>
      <c r="M975" s="97">
        <v>36526</v>
      </c>
      <c r="N975">
        <v>1376</v>
      </c>
      <c r="O975" t="s">
        <v>2244</v>
      </c>
      <c r="P975">
        <v>1</v>
      </c>
      <c r="Q975">
        <v>1</v>
      </c>
      <c r="R975">
        <v>1985</v>
      </c>
      <c r="S975" t="s">
        <v>193</v>
      </c>
      <c r="T975" s="96">
        <v>31945</v>
      </c>
      <c r="U975">
        <f t="shared" si="45"/>
        <v>17</v>
      </c>
      <c r="V975">
        <f t="shared" si="46"/>
        <v>6</v>
      </c>
      <c r="W975">
        <f t="shared" si="47"/>
        <v>1987</v>
      </c>
      <c r="X975" t="s">
        <v>147</v>
      </c>
      <c r="Y975">
        <v>0</v>
      </c>
      <c r="Z975" t="s">
        <v>47</v>
      </c>
      <c r="AA975" t="s">
        <v>1979</v>
      </c>
      <c r="AB975" t="s">
        <v>1879</v>
      </c>
      <c r="AC975" t="s">
        <v>1981</v>
      </c>
      <c r="AD975" t="s">
        <v>1944</v>
      </c>
      <c r="AE975" t="s">
        <v>1879</v>
      </c>
      <c r="AF975" s="97">
        <v>36526</v>
      </c>
      <c r="AG975" s="97">
        <v>36526</v>
      </c>
    </row>
    <row r="976" spans="1:33">
      <c r="A976">
        <v>1377</v>
      </c>
      <c r="B976" t="s">
        <v>6590</v>
      </c>
      <c r="C976" t="s">
        <v>55</v>
      </c>
      <c r="D976" s="96">
        <v>33698</v>
      </c>
      <c r="E976" t="s">
        <v>147</v>
      </c>
      <c r="F976">
        <v>0</v>
      </c>
      <c r="G976" t="s">
        <v>47</v>
      </c>
      <c r="H976" t="s">
        <v>1968</v>
      </c>
      <c r="I976" t="s">
        <v>1879</v>
      </c>
      <c r="J976" t="s">
        <v>1879</v>
      </c>
      <c r="K976" t="s">
        <v>1879</v>
      </c>
      <c r="L976" t="s">
        <v>1879</v>
      </c>
      <c r="M976" s="97">
        <v>36526</v>
      </c>
      <c r="N976">
        <v>1377</v>
      </c>
      <c r="O976" t="s">
        <v>6590</v>
      </c>
      <c r="P976">
        <v>1</v>
      </c>
      <c r="Q976">
        <v>1</v>
      </c>
      <c r="R976">
        <v>1978</v>
      </c>
      <c r="S976" t="s">
        <v>55</v>
      </c>
      <c r="T976" s="96">
        <v>33698</v>
      </c>
      <c r="U976">
        <f t="shared" si="45"/>
        <v>4</v>
      </c>
      <c r="V976">
        <f t="shared" si="46"/>
        <v>4</v>
      </c>
      <c r="W976">
        <f t="shared" si="47"/>
        <v>1992</v>
      </c>
      <c r="X976" t="s">
        <v>147</v>
      </c>
      <c r="Y976">
        <v>0</v>
      </c>
      <c r="Z976" t="s">
        <v>47</v>
      </c>
      <c r="AA976" t="s">
        <v>1968</v>
      </c>
      <c r="AB976" t="s">
        <v>1879</v>
      </c>
      <c r="AC976" t="s">
        <v>1879</v>
      </c>
      <c r="AD976" t="s">
        <v>1879</v>
      </c>
      <c r="AE976" t="s">
        <v>1879</v>
      </c>
      <c r="AF976" s="97">
        <v>36526</v>
      </c>
      <c r="AG976" s="97">
        <v>36526</v>
      </c>
    </row>
    <row r="977" spans="1:33">
      <c r="A977">
        <v>1378</v>
      </c>
      <c r="B977" t="s">
        <v>6701</v>
      </c>
      <c r="C977" t="s">
        <v>1637</v>
      </c>
      <c r="D977" s="96">
        <v>25569</v>
      </c>
      <c r="E977" t="s">
        <v>147</v>
      </c>
      <c r="F977">
        <v>0</v>
      </c>
      <c r="G977" t="s">
        <v>47</v>
      </c>
      <c r="H977" t="s">
        <v>1964</v>
      </c>
      <c r="I977" t="s">
        <v>1879</v>
      </c>
      <c r="J977" t="s">
        <v>1879</v>
      </c>
      <c r="K977" t="s">
        <v>1879</v>
      </c>
      <c r="L977" t="s">
        <v>1879</v>
      </c>
      <c r="M977" s="97">
        <v>36526</v>
      </c>
      <c r="N977">
        <v>1378</v>
      </c>
      <c r="O977" t="s">
        <v>6701</v>
      </c>
      <c r="P977">
        <v>1</v>
      </c>
      <c r="Q977">
        <v>1</v>
      </c>
      <c r="R977">
        <v>1997</v>
      </c>
      <c r="S977" t="s">
        <v>1637</v>
      </c>
      <c r="T977" s="96">
        <v>25569</v>
      </c>
      <c r="U977">
        <f t="shared" si="45"/>
        <v>1</v>
      </c>
      <c r="V977">
        <f t="shared" si="46"/>
        <v>1</v>
      </c>
      <c r="W977">
        <f t="shared" si="47"/>
        <v>1970</v>
      </c>
      <c r="X977" t="s">
        <v>147</v>
      </c>
      <c r="Y977">
        <v>0</v>
      </c>
      <c r="Z977" t="s">
        <v>47</v>
      </c>
      <c r="AA977" t="s">
        <v>1964</v>
      </c>
      <c r="AB977" t="s">
        <v>1879</v>
      </c>
      <c r="AC977" t="s">
        <v>1879</v>
      </c>
      <c r="AD977" t="s">
        <v>1879</v>
      </c>
      <c r="AE977" t="s">
        <v>1879</v>
      </c>
      <c r="AF977" s="97">
        <v>36526</v>
      </c>
      <c r="AG977" s="97">
        <v>36526</v>
      </c>
    </row>
    <row r="978" spans="1:33">
      <c r="A978">
        <v>1379</v>
      </c>
      <c r="B978" t="s">
        <v>6168</v>
      </c>
      <c r="C978" t="s">
        <v>44</v>
      </c>
      <c r="D978" s="96">
        <v>32846</v>
      </c>
      <c r="E978" t="s">
        <v>147</v>
      </c>
      <c r="F978">
        <v>0</v>
      </c>
      <c r="G978" t="s">
        <v>47</v>
      </c>
      <c r="H978" t="s">
        <v>1964</v>
      </c>
      <c r="I978" t="s">
        <v>1879</v>
      </c>
      <c r="J978" t="s">
        <v>1879</v>
      </c>
      <c r="K978" t="s">
        <v>1921</v>
      </c>
      <c r="L978" t="s">
        <v>1879</v>
      </c>
      <c r="M978" s="97">
        <v>36526</v>
      </c>
      <c r="N978">
        <v>1379</v>
      </c>
      <c r="O978" t="s">
        <v>6168</v>
      </c>
      <c r="P978">
        <v>21</v>
      </c>
      <c r="Q978">
        <v>3</v>
      </c>
      <c r="R978">
        <v>1985</v>
      </c>
      <c r="S978" t="s">
        <v>44</v>
      </c>
      <c r="T978" s="96">
        <v>32846</v>
      </c>
      <c r="U978">
        <f t="shared" si="45"/>
        <v>4</v>
      </c>
      <c r="V978">
        <f t="shared" si="46"/>
        <v>12</v>
      </c>
      <c r="W978">
        <f t="shared" si="47"/>
        <v>1989</v>
      </c>
      <c r="X978" t="s">
        <v>147</v>
      </c>
      <c r="Y978">
        <v>0</v>
      </c>
      <c r="Z978" t="s">
        <v>47</v>
      </c>
      <c r="AA978" t="s">
        <v>1964</v>
      </c>
      <c r="AB978" t="s">
        <v>1879</v>
      </c>
      <c r="AC978" t="s">
        <v>1879</v>
      </c>
      <c r="AD978" t="s">
        <v>1921</v>
      </c>
      <c r="AE978" t="s">
        <v>1879</v>
      </c>
      <c r="AF978" s="97">
        <v>36526</v>
      </c>
      <c r="AG978" s="97">
        <v>36526</v>
      </c>
    </row>
    <row r="979" spans="1:33">
      <c r="A979">
        <v>1380</v>
      </c>
      <c r="B979" t="s">
        <v>8797</v>
      </c>
      <c r="C979" t="s">
        <v>7954</v>
      </c>
      <c r="D979" s="96">
        <v>32874</v>
      </c>
      <c r="E979" t="s">
        <v>147</v>
      </c>
      <c r="F979">
        <v>0</v>
      </c>
      <c r="G979" t="s">
        <v>47</v>
      </c>
      <c r="H979" t="s">
        <v>1964</v>
      </c>
      <c r="I979" t="s">
        <v>1879</v>
      </c>
      <c r="J979" t="s">
        <v>1879</v>
      </c>
      <c r="K979" t="s">
        <v>1879</v>
      </c>
      <c r="L979" t="s">
        <v>1879</v>
      </c>
      <c r="M979" s="97">
        <v>36526</v>
      </c>
      <c r="N979">
        <v>1380</v>
      </c>
      <c r="O979" t="s">
        <v>8797</v>
      </c>
      <c r="P979">
        <v>11</v>
      </c>
      <c r="Q979">
        <v>11</v>
      </c>
      <c r="R979">
        <v>2004</v>
      </c>
      <c r="S979" t="s">
        <v>7954</v>
      </c>
      <c r="T979" s="96">
        <v>32874</v>
      </c>
      <c r="U979">
        <f t="shared" si="45"/>
        <v>1</v>
      </c>
      <c r="V979">
        <f t="shared" si="46"/>
        <v>1</v>
      </c>
      <c r="W979">
        <f t="shared" si="47"/>
        <v>1990</v>
      </c>
      <c r="X979" t="s">
        <v>147</v>
      </c>
      <c r="Y979">
        <v>0</v>
      </c>
      <c r="Z979" t="s">
        <v>47</v>
      </c>
      <c r="AA979" t="s">
        <v>1964</v>
      </c>
      <c r="AB979" t="s">
        <v>1879</v>
      </c>
      <c r="AC979" t="s">
        <v>1879</v>
      </c>
      <c r="AD979" t="s">
        <v>1879</v>
      </c>
      <c r="AE979" t="s">
        <v>1879</v>
      </c>
      <c r="AF979" s="97">
        <v>36526</v>
      </c>
      <c r="AG979" s="97">
        <v>36526</v>
      </c>
    </row>
    <row r="980" spans="1:33">
      <c r="A980">
        <v>1381</v>
      </c>
      <c r="B980" t="s">
        <v>7909</v>
      </c>
      <c r="C980" t="s">
        <v>58</v>
      </c>
      <c r="D980" s="96">
        <v>32874</v>
      </c>
      <c r="E980" t="s">
        <v>147</v>
      </c>
      <c r="F980">
        <v>0</v>
      </c>
      <c r="G980" t="s">
        <v>47</v>
      </c>
      <c r="H980" t="s">
        <v>1964</v>
      </c>
      <c r="I980" t="s">
        <v>1879</v>
      </c>
      <c r="J980" t="s">
        <v>1879</v>
      </c>
      <c r="K980" t="s">
        <v>1879</v>
      </c>
      <c r="L980" t="s">
        <v>1879</v>
      </c>
      <c r="M980" s="97">
        <v>36526</v>
      </c>
      <c r="N980">
        <v>1381</v>
      </c>
      <c r="O980" t="s">
        <v>7909</v>
      </c>
      <c r="P980">
        <v>1</v>
      </c>
      <c r="Q980">
        <v>1</v>
      </c>
      <c r="R980">
        <v>1999</v>
      </c>
      <c r="S980" t="s">
        <v>58</v>
      </c>
      <c r="T980" s="96">
        <v>32874</v>
      </c>
      <c r="U980">
        <f t="shared" si="45"/>
        <v>1</v>
      </c>
      <c r="V980">
        <f t="shared" si="46"/>
        <v>1</v>
      </c>
      <c r="W980">
        <f t="shared" si="47"/>
        <v>1990</v>
      </c>
      <c r="X980" t="s">
        <v>147</v>
      </c>
      <c r="Y980">
        <v>0</v>
      </c>
      <c r="Z980" t="s">
        <v>47</v>
      </c>
      <c r="AA980" t="s">
        <v>1964</v>
      </c>
      <c r="AB980" t="s">
        <v>1879</v>
      </c>
      <c r="AC980" t="s">
        <v>1879</v>
      </c>
      <c r="AD980" t="s">
        <v>1879</v>
      </c>
      <c r="AE980" t="s">
        <v>1879</v>
      </c>
      <c r="AF980" s="97">
        <v>36526</v>
      </c>
      <c r="AG980" s="97">
        <v>36526</v>
      </c>
    </row>
    <row r="981" spans="1:33">
      <c r="A981">
        <v>1382</v>
      </c>
      <c r="B981" t="s">
        <v>6276</v>
      </c>
      <c r="C981" t="s">
        <v>318</v>
      </c>
      <c r="D981" s="96">
        <v>32874</v>
      </c>
      <c r="E981" t="s">
        <v>147</v>
      </c>
      <c r="F981">
        <v>0</v>
      </c>
      <c r="G981" t="s">
        <v>47</v>
      </c>
      <c r="H981" t="s">
        <v>1968</v>
      </c>
      <c r="I981" t="s">
        <v>1879</v>
      </c>
      <c r="J981" t="s">
        <v>1879</v>
      </c>
      <c r="K981" t="s">
        <v>1879</v>
      </c>
      <c r="L981" t="s">
        <v>1879</v>
      </c>
      <c r="M981" s="97">
        <v>36526</v>
      </c>
      <c r="N981">
        <v>1382</v>
      </c>
      <c r="O981" t="s">
        <v>6276</v>
      </c>
      <c r="P981">
        <v>18</v>
      </c>
      <c r="Q981">
        <v>2</v>
      </c>
      <c r="R981">
        <v>1997</v>
      </c>
      <c r="S981" t="s">
        <v>318</v>
      </c>
      <c r="T981" s="96">
        <v>32874</v>
      </c>
      <c r="U981">
        <f t="shared" si="45"/>
        <v>1</v>
      </c>
      <c r="V981">
        <f t="shared" si="46"/>
        <v>1</v>
      </c>
      <c r="W981">
        <f t="shared" si="47"/>
        <v>1990</v>
      </c>
      <c r="X981" t="s">
        <v>147</v>
      </c>
      <c r="Y981">
        <v>0</v>
      </c>
      <c r="Z981" t="s">
        <v>47</v>
      </c>
      <c r="AA981" t="s">
        <v>1968</v>
      </c>
      <c r="AB981" t="s">
        <v>1879</v>
      </c>
      <c r="AC981" t="s">
        <v>1879</v>
      </c>
      <c r="AD981" t="s">
        <v>1879</v>
      </c>
      <c r="AE981" t="s">
        <v>1879</v>
      </c>
      <c r="AF981" s="97">
        <v>36526</v>
      </c>
      <c r="AG981" s="97">
        <v>36526</v>
      </c>
    </row>
    <row r="982" spans="1:33">
      <c r="A982">
        <v>1383</v>
      </c>
      <c r="B982" t="s">
        <v>7305</v>
      </c>
      <c r="C982" t="s">
        <v>3863</v>
      </c>
      <c r="D982" s="96">
        <v>32874</v>
      </c>
      <c r="E982" t="s">
        <v>147</v>
      </c>
      <c r="F982">
        <v>0</v>
      </c>
      <c r="G982" t="s">
        <v>47</v>
      </c>
      <c r="H982" t="s">
        <v>1964</v>
      </c>
      <c r="I982" t="s">
        <v>1879</v>
      </c>
      <c r="J982" t="s">
        <v>1879</v>
      </c>
      <c r="K982" t="s">
        <v>1879</v>
      </c>
      <c r="L982" t="s">
        <v>1879</v>
      </c>
      <c r="M982" s="97">
        <v>36526</v>
      </c>
      <c r="N982">
        <v>1383</v>
      </c>
      <c r="O982" t="s">
        <v>7305</v>
      </c>
      <c r="P982">
        <v>1</v>
      </c>
      <c r="Q982">
        <v>1</v>
      </c>
      <c r="R982">
        <v>2005</v>
      </c>
      <c r="S982" t="s">
        <v>3863</v>
      </c>
      <c r="T982" s="96">
        <v>32874</v>
      </c>
      <c r="U982">
        <f t="shared" si="45"/>
        <v>1</v>
      </c>
      <c r="V982">
        <f t="shared" si="46"/>
        <v>1</v>
      </c>
      <c r="W982">
        <f t="shared" si="47"/>
        <v>1990</v>
      </c>
      <c r="X982" t="s">
        <v>147</v>
      </c>
      <c r="Y982">
        <v>0</v>
      </c>
      <c r="Z982" t="s">
        <v>47</v>
      </c>
      <c r="AA982" t="s">
        <v>1964</v>
      </c>
      <c r="AB982" t="s">
        <v>1879</v>
      </c>
      <c r="AC982" t="s">
        <v>1879</v>
      </c>
      <c r="AD982" t="s">
        <v>1879</v>
      </c>
      <c r="AE982" t="s">
        <v>1879</v>
      </c>
      <c r="AF982" s="97">
        <v>36526</v>
      </c>
      <c r="AG982" s="97">
        <v>36526</v>
      </c>
    </row>
    <row r="983" spans="1:33">
      <c r="A983">
        <v>1387</v>
      </c>
      <c r="B983" t="s">
        <v>8324</v>
      </c>
      <c r="C983" t="s">
        <v>4099</v>
      </c>
      <c r="D983" s="96">
        <v>32877</v>
      </c>
      <c r="E983" t="s">
        <v>158</v>
      </c>
      <c r="F983">
        <v>0</v>
      </c>
      <c r="G983" t="s">
        <v>47</v>
      </c>
      <c r="H983" t="s">
        <v>1964</v>
      </c>
      <c r="I983" t="s">
        <v>1879</v>
      </c>
      <c r="J983" t="s">
        <v>1879</v>
      </c>
      <c r="K983" t="s">
        <v>1879</v>
      </c>
      <c r="L983" t="s">
        <v>1879</v>
      </c>
      <c r="M983" s="97">
        <v>36526</v>
      </c>
      <c r="N983">
        <v>1387</v>
      </c>
      <c r="O983" t="s">
        <v>8324</v>
      </c>
      <c r="P983">
        <v>1</v>
      </c>
      <c r="Q983">
        <v>6</v>
      </c>
      <c r="R983">
        <v>1985</v>
      </c>
      <c r="S983" t="s">
        <v>4099</v>
      </c>
      <c r="T983" s="96">
        <v>32877</v>
      </c>
      <c r="U983">
        <f t="shared" si="45"/>
        <v>4</v>
      </c>
      <c r="V983">
        <f t="shared" si="46"/>
        <v>1</v>
      </c>
      <c r="W983">
        <f t="shared" si="47"/>
        <v>1990</v>
      </c>
      <c r="X983" t="s">
        <v>158</v>
      </c>
      <c r="Y983">
        <v>0</v>
      </c>
      <c r="Z983" t="s">
        <v>47</v>
      </c>
      <c r="AA983" t="s">
        <v>1964</v>
      </c>
      <c r="AB983" t="s">
        <v>1879</v>
      </c>
      <c r="AC983" t="s">
        <v>1879</v>
      </c>
      <c r="AD983" t="s">
        <v>1879</v>
      </c>
      <c r="AE983" t="s">
        <v>1879</v>
      </c>
      <c r="AF983" s="97">
        <v>36526</v>
      </c>
      <c r="AG983" s="97">
        <v>36526</v>
      </c>
    </row>
    <row r="984" spans="1:33">
      <c r="A984">
        <v>1388</v>
      </c>
      <c r="B984" t="s">
        <v>2312</v>
      </c>
      <c r="C984" t="s">
        <v>154</v>
      </c>
      <c r="D984" s="96">
        <v>17533</v>
      </c>
      <c r="E984" t="s">
        <v>147</v>
      </c>
      <c r="F984">
        <v>0</v>
      </c>
      <c r="G984" t="s">
        <v>47</v>
      </c>
      <c r="H984" t="s">
        <v>1964</v>
      </c>
      <c r="I984" t="s">
        <v>1879</v>
      </c>
      <c r="J984" t="s">
        <v>1879</v>
      </c>
      <c r="K984" t="s">
        <v>1879</v>
      </c>
      <c r="L984" t="s">
        <v>1879</v>
      </c>
      <c r="M984" s="97">
        <v>36526</v>
      </c>
      <c r="N984">
        <v>1388</v>
      </c>
      <c r="O984" t="s">
        <v>2312</v>
      </c>
      <c r="P984">
        <v>1</v>
      </c>
      <c r="Q984">
        <v>1</v>
      </c>
      <c r="R984">
        <v>2011</v>
      </c>
      <c r="S984" t="s">
        <v>154</v>
      </c>
      <c r="T984" s="96">
        <v>17533</v>
      </c>
      <c r="U984">
        <f t="shared" si="45"/>
        <v>1</v>
      </c>
      <c r="V984">
        <f t="shared" si="46"/>
        <v>1</v>
      </c>
      <c r="W984">
        <f t="shared" si="47"/>
        <v>1948</v>
      </c>
      <c r="X984" t="s">
        <v>147</v>
      </c>
      <c r="Y984">
        <v>0</v>
      </c>
      <c r="Z984" t="s">
        <v>47</v>
      </c>
      <c r="AA984" t="s">
        <v>1964</v>
      </c>
      <c r="AB984" t="s">
        <v>1879</v>
      </c>
      <c r="AC984" t="s">
        <v>1879</v>
      </c>
      <c r="AD984" t="s">
        <v>1879</v>
      </c>
      <c r="AE984" t="s">
        <v>1879</v>
      </c>
      <c r="AF984" s="97">
        <v>36526</v>
      </c>
      <c r="AG984" s="97">
        <v>36526</v>
      </c>
    </row>
    <row r="985" spans="1:33">
      <c r="A985">
        <v>1389</v>
      </c>
      <c r="B985" t="s">
        <v>4515</v>
      </c>
      <c r="C985" t="s">
        <v>404</v>
      </c>
      <c r="D985" s="96">
        <v>33046</v>
      </c>
      <c r="E985" t="s">
        <v>147</v>
      </c>
      <c r="F985">
        <v>0</v>
      </c>
      <c r="G985" t="s">
        <v>469</v>
      </c>
      <c r="H985" t="s">
        <v>1970</v>
      </c>
      <c r="I985" t="s">
        <v>1879</v>
      </c>
      <c r="J985" t="s">
        <v>1879</v>
      </c>
      <c r="K985" t="s">
        <v>1978</v>
      </c>
      <c r="L985" t="s">
        <v>1879</v>
      </c>
      <c r="M985" s="97">
        <v>36526</v>
      </c>
      <c r="N985">
        <v>1389</v>
      </c>
      <c r="O985" t="s">
        <v>4515</v>
      </c>
      <c r="P985">
        <v>31</v>
      </c>
      <c r="Q985">
        <v>1</v>
      </c>
      <c r="R985">
        <v>1987</v>
      </c>
      <c r="S985" t="s">
        <v>404</v>
      </c>
      <c r="T985" s="96">
        <v>33046</v>
      </c>
      <c r="U985">
        <f t="shared" si="45"/>
        <v>22</v>
      </c>
      <c r="V985">
        <f t="shared" si="46"/>
        <v>6</v>
      </c>
      <c r="W985">
        <f t="shared" si="47"/>
        <v>1990</v>
      </c>
      <c r="X985" t="s">
        <v>147</v>
      </c>
      <c r="Y985">
        <v>0</v>
      </c>
      <c r="Z985" t="s">
        <v>469</v>
      </c>
      <c r="AA985" t="s">
        <v>1970</v>
      </c>
      <c r="AB985" t="s">
        <v>1879</v>
      </c>
      <c r="AC985" t="s">
        <v>1879</v>
      </c>
      <c r="AD985" t="s">
        <v>1978</v>
      </c>
      <c r="AE985" t="s">
        <v>1879</v>
      </c>
      <c r="AF985" s="97">
        <v>36526</v>
      </c>
      <c r="AG985" s="97">
        <v>36526</v>
      </c>
    </row>
    <row r="986" spans="1:33">
      <c r="A986">
        <v>1390</v>
      </c>
      <c r="B986" t="s">
        <v>485</v>
      </c>
      <c r="C986" t="s">
        <v>486</v>
      </c>
      <c r="D986" s="96">
        <v>32875</v>
      </c>
      <c r="E986" t="s">
        <v>147</v>
      </c>
      <c r="F986">
        <v>0</v>
      </c>
      <c r="G986" t="s">
        <v>469</v>
      </c>
      <c r="H986" t="s">
        <v>1882</v>
      </c>
      <c r="I986" t="s">
        <v>3534</v>
      </c>
      <c r="J986" t="s">
        <v>2018</v>
      </c>
      <c r="K986" t="s">
        <v>1914</v>
      </c>
      <c r="L986" t="s">
        <v>1906</v>
      </c>
      <c r="M986" s="97">
        <v>36526</v>
      </c>
      <c r="N986">
        <v>1390</v>
      </c>
      <c r="O986" t="s">
        <v>485</v>
      </c>
      <c r="P986">
        <v>1</v>
      </c>
      <c r="Q986">
        <v>1</v>
      </c>
      <c r="R986">
        <v>1999</v>
      </c>
      <c r="S986" t="s">
        <v>486</v>
      </c>
      <c r="T986" s="96">
        <v>32875</v>
      </c>
      <c r="U986">
        <f t="shared" si="45"/>
        <v>2</v>
      </c>
      <c r="V986">
        <f t="shared" si="46"/>
        <v>1</v>
      </c>
      <c r="W986">
        <f t="shared" si="47"/>
        <v>1990</v>
      </c>
      <c r="X986" t="s">
        <v>147</v>
      </c>
      <c r="Y986">
        <v>0</v>
      </c>
      <c r="Z986" t="s">
        <v>469</v>
      </c>
      <c r="AA986" t="s">
        <v>1886</v>
      </c>
      <c r="AB986" t="s">
        <v>2035</v>
      </c>
      <c r="AC986" t="s">
        <v>2021</v>
      </c>
      <c r="AD986" t="s">
        <v>1914</v>
      </c>
      <c r="AE986" t="s">
        <v>1884</v>
      </c>
      <c r="AF986" s="97">
        <v>43785.743750000001</v>
      </c>
      <c r="AG986" s="97">
        <v>36526</v>
      </c>
    </row>
    <row r="987" spans="1:33">
      <c r="A987">
        <v>1391</v>
      </c>
      <c r="B987" t="s">
        <v>8000</v>
      </c>
      <c r="C987" t="s">
        <v>4099</v>
      </c>
      <c r="D987" s="96">
        <v>21482</v>
      </c>
      <c r="E987" t="s">
        <v>158</v>
      </c>
      <c r="F987">
        <v>0</v>
      </c>
      <c r="G987" t="s">
        <v>47</v>
      </c>
      <c r="H987" t="s">
        <v>1964</v>
      </c>
      <c r="I987" t="s">
        <v>1879</v>
      </c>
      <c r="J987" t="s">
        <v>1879</v>
      </c>
      <c r="K987" t="s">
        <v>1879</v>
      </c>
      <c r="L987" t="s">
        <v>1879</v>
      </c>
      <c r="M987" s="97">
        <v>36526</v>
      </c>
      <c r="N987">
        <v>1391</v>
      </c>
      <c r="O987" t="s">
        <v>8000</v>
      </c>
      <c r="P987">
        <v>25</v>
      </c>
      <c r="Q987">
        <v>5</v>
      </c>
      <c r="R987">
        <v>2008</v>
      </c>
      <c r="S987" t="s">
        <v>4099</v>
      </c>
      <c r="T987" s="96">
        <v>21482</v>
      </c>
      <c r="U987">
        <f t="shared" si="45"/>
        <v>24</v>
      </c>
      <c r="V987">
        <f t="shared" si="46"/>
        <v>10</v>
      </c>
      <c r="W987">
        <f t="shared" si="47"/>
        <v>1958</v>
      </c>
      <c r="X987" t="s">
        <v>158</v>
      </c>
      <c r="Y987">
        <v>0</v>
      </c>
      <c r="Z987" t="s">
        <v>47</v>
      </c>
      <c r="AA987" t="s">
        <v>1964</v>
      </c>
      <c r="AB987" t="s">
        <v>1879</v>
      </c>
      <c r="AC987" t="s">
        <v>1879</v>
      </c>
      <c r="AD987" t="s">
        <v>1879</v>
      </c>
      <c r="AE987" t="s">
        <v>1879</v>
      </c>
      <c r="AF987" s="97">
        <v>36526</v>
      </c>
      <c r="AG987" s="97">
        <v>36526</v>
      </c>
    </row>
    <row r="988" spans="1:33">
      <c r="A988">
        <v>1392</v>
      </c>
      <c r="B988" t="s">
        <v>6083</v>
      </c>
      <c r="C988" t="s">
        <v>1544</v>
      </c>
      <c r="D988" s="96">
        <v>32024</v>
      </c>
      <c r="E988" t="s">
        <v>158</v>
      </c>
      <c r="F988">
        <v>0</v>
      </c>
      <c r="G988" t="s">
        <v>47</v>
      </c>
      <c r="H988" t="s">
        <v>1964</v>
      </c>
      <c r="I988" t="s">
        <v>1879</v>
      </c>
      <c r="J988" t="s">
        <v>1879</v>
      </c>
      <c r="K988" t="s">
        <v>1879</v>
      </c>
      <c r="L988" t="s">
        <v>1879</v>
      </c>
      <c r="M988" s="97">
        <v>36526</v>
      </c>
      <c r="N988">
        <v>1392</v>
      </c>
      <c r="O988" t="s">
        <v>6083</v>
      </c>
      <c r="P988">
        <v>1</v>
      </c>
      <c r="Q988">
        <v>1</v>
      </c>
      <c r="R988">
        <v>1955</v>
      </c>
      <c r="S988" t="s">
        <v>1544</v>
      </c>
      <c r="T988" s="96">
        <v>32024</v>
      </c>
      <c r="U988">
        <f t="shared" si="45"/>
        <v>4</v>
      </c>
      <c r="V988">
        <f t="shared" si="46"/>
        <v>9</v>
      </c>
      <c r="W988">
        <f t="shared" si="47"/>
        <v>1987</v>
      </c>
      <c r="X988" t="s">
        <v>158</v>
      </c>
      <c r="Y988">
        <v>0</v>
      </c>
      <c r="Z988" t="s">
        <v>47</v>
      </c>
      <c r="AA988" t="s">
        <v>1964</v>
      </c>
      <c r="AB988" t="s">
        <v>1879</v>
      </c>
      <c r="AC988" t="s">
        <v>1879</v>
      </c>
      <c r="AD988" t="s">
        <v>1879</v>
      </c>
      <c r="AE988" t="s">
        <v>1879</v>
      </c>
      <c r="AF988" s="97">
        <v>36526</v>
      </c>
      <c r="AG988" s="97">
        <v>36526</v>
      </c>
    </row>
    <row r="989" spans="1:33">
      <c r="A989">
        <v>1393</v>
      </c>
      <c r="B989" t="s">
        <v>1276</v>
      </c>
      <c r="C989" t="s">
        <v>541</v>
      </c>
      <c r="D989" s="96">
        <v>32520</v>
      </c>
      <c r="E989" t="s">
        <v>147</v>
      </c>
      <c r="F989">
        <v>0</v>
      </c>
      <c r="G989" t="s">
        <v>47</v>
      </c>
      <c r="H989" t="s">
        <v>1964</v>
      </c>
      <c r="I989" t="s">
        <v>1879</v>
      </c>
      <c r="J989" t="s">
        <v>1879</v>
      </c>
      <c r="K989" t="s">
        <v>1879</v>
      </c>
      <c r="L989" t="s">
        <v>1879</v>
      </c>
      <c r="M989" s="97">
        <v>36526</v>
      </c>
      <c r="N989">
        <v>1393</v>
      </c>
      <c r="O989" t="s">
        <v>1276</v>
      </c>
      <c r="P989">
        <v>3</v>
      </c>
      <c r="Q989">
        <v>12</v>
      </c>
      <c r="R989">
        <v>1994</v>
      </c>
      <c r="S989" t="s">
        <v>541</v>
      </c>
      <c r="T989" s="96">
        <v>32520</v>
      </c>
      <c r="U989">
        <f t="shared" si="45"/>
        <v>12</v>
      </c>
      <c r="V989">
        <f t="shared" si="46"/>
        <v>1</v>
      </c>
      <c r="W989">
        <f t="shared" si="47"/>
        <v>1989</v>
      </c>
      <c r="X989" t="s">
        <v>147</v>
      </c>
      <c r="Y989">
        <v>0</v>
      </c>
      <c r="Z989" t="s">
        <v>47</v>
      </c>
      <c r="AA989" t="s">
        <v>1964</v>
      </c>
      <c r="AB989" t="s">
        <v>1879</v>
      </c>
      <c r="AC989" t="s">
        <v>1879</v>
      </c>
      <c r="AD989" t="s">
        <v>1879</v>
      </c>
      <c r="AE989" t="s">
        <v>1879</v>
      </c>
      <c r="AF989" s="97">
        <v>36526</v>
      </c>
      <c r="AG989" s="97">
        <v>36526</v>
      </c>
    </row>
    <row r="990" spans="1:33">
      <c r="A990">
        <v>1394</v>
      </c>
      <c r="B990" t="s">
        <v>7678</v>
      </c>
      <c r="C990" t="s">
        <v>7679</v>
      </c>
      <c r="D990" s="96">
        <v>27760</v>
      </c>
      <c r="E990" t="s">
        <v>147</v>
      </c>
      <c r="F990">
        <v>0</v>
      </c>
      <c r="G990" t="s">
        <v>47</v>
      </c>
      <c r="H990" t="s">
        <v>1964</v>
      </c>
      <c r="I990" t="s">
        <v>1879</v>
      </c>
      <c r="J990" t="s">
        <v>1879</v>
      </c>
      <c r="K990" t="s">
        <v>1879</v>
      </c>
      <c r="L990" t="s">
        <v>1879</v>
      </c>
      <c r="M990" s="97">
        <v>36526</v>
      </c>
      <c r="N990">
        <v>1394</v>
      </c>
      <c r="O990" t="s">
        <v>7678</v>
      </c>
      <c r="P990">
        <v>29</v>
      </c>
      <c r="Q990">
        <v>5</v>
      </c>
      <c r="R990">
        <v>2002</v>
      </c>
      <c r="S990" t="s">
        <v>7679</v>
      </c>
      <c r="T990" s="96">
        <v>27760</v>
      </c>
      <c r="U990">
        <f t="shared" si="45"/>
        <v>1</v>
      </c>
      <c r="V990">
        <f t="shared" si="46"/>
        <v>1</v>
      </c>
      <c r="W990">
        <f t="shared" si="47"/>
        <v>1976</v>
      </c>
      <c r="X990" t="s">
        <v>147</v>
      </c>
      <c r="Y990">
        <v>0</v>
      </c>
      <c r="Z990" t="s">
        <v>47</v>
      </c>
      <c r="AA990" t="s">
        <v>1964</v>
      </c>
      <c r="AB990" t="s">
        <v>1879</v>
      </c>
      <c r="AC990" t="s">
        <v>1879</v>
      </c>
      <c r="AD990" t="s">
        <v>1879</v>
      </c>
      <c r="AE990" t="s">
        <v>1879</v>
      </c>
      <c r="AF990" s="97">
        <v>36526</v>
      </c>
      <c r="AG990" s="97">
        <v>36526</v>
      </c>
    </row>
    <row r="991" spans="1:33">
      <c r="A991">
        <v>1395</v>
      </c>
      <c r="B991" t="s">
        <v>197</v>
      </c>
      <c r="C991" t="s">
        <v>183</v>
      </c>
      <c r="D991" s="96">
        <v>32894</v>
      </c>
      <c r="E991" t="s">
        <v>147</v>
      </c>
      <c r="F991">
        <v>0</v>
      </c>
      <c r="G991" t="s">
        <v>47</v>
      </c>
      <c r="H991" t="s">
        <v>1964</v>
      </c>
      <c r="I991" t="s">
        <v>1879</v>
      </c>
      <c r="J991" t="s">
        <v>1879</v>
      </c>
      <c r="K991" t="s">
        <v>1879</v>
      </c>
      <c r="L991" t="s">
        <v>1879</v>
      </c>
      <c r="M991" s="97">
        <v>36526</v>
      </c>
      <c r="N991">
        <v>1395</v>
      </c>
      <c r="O991" t="s">
        <v>197</v>
      </c>
      <c r="P991">
        <v>1</v>
      </c>
      <c r="Q991">
        <v>10</v>
      </c>
      <c r="R991">
        <v>1998</v>
      </c>
      <c r="S991" t="s">
        <v>183</v>
      </c>
      <c r="T991" s="96">
        <v>32894</v>
      </c>
      <c r="U991">
        <f t="shared" si="45"/>
        <v>21</v>
      </c>
      <c r="V991">
        <f t="shared" si="46"/>
        <v>1</v>
      </c>
      <c r="W991">
        <f t="shared" si="47"/>
        <v>1990</v>
      </c>
      <c r="X991" t="s">
        <v>147</v>
      </c>
      <c r="Y991">
        <v>0</v>
      </c>
      <c r="Z991" t="s">
        <v>47</v>
      </c>
      <c r="AA991" t="s">
        <v>1964</v>
      </c>
      <c r="AB991" t="s">
        <v>1879</v>
      </c>
      <c r="AC991" t="s">
        <v>1879</v>
      </c>
      <c r="AD991" t="s">
        <v>1879</v>
      </c>
      <c r="AE991" t="s">
        <v>1879</v>
      </c>
      <c r="AF991" s="97">
        <v>36526</v>
      </c>
      <c r="AG991" s="97">
        <v>36526</v>
      </c>
    </row>
    <row r="992" spans="1:33">
      <c r="A992">
        <v>1396</v>
      </c>
      <c r="B992" t="s">
        <v>8151</v>
      </c>
      <c r="C992" t="s">
        <v>927</v>
      </c>
      <c r="D992" s="96">
        <v>32874</v>
      </c>
      <c r="E992" t="s">
        <v>147</v>
      </c>
      <c r="F992">
        <v>0</v>
      </c>
      <c r="G992" t="s">
        <v>47</v>
      </c>
      <c r="H992" t="s">
        <v>1964</v>
      </c>
      <c r="I992" t="s">
        <v>1879</v>
      </c>
      <c r="J992" t="s">
        <v>1879</v>
      </c>
      <c r="K992" t="s">
        <v>1879</v>
      </c>
      <c r="L992" t="s">
        <v>1879</v>
      </c>
      <c r="M992" s="97">
        <v>36526</v>
      </c>
      <c r="N992">
        <v>1396</v>
      </c>
      <c r="O992" t="s">
        <v>8151</v>
      </c>
      <c r="P992">
        <v>8</v>
      </c>
      <c r="Q992">
        <v>2</v>
      </c>
      <c r="R992">
        <v>1945</v>
      </c>
      <c r="S992" t="s">
        <v>927</v>
      </c>
      <c r="T992" s="96">
        <v>32874</v>
      </c>
      <c r="U992">
        <f t="shared" si="45"/>
        <v>1</v>
      </c>
      <c r="V992">
        <f t="shared" si="46"/>
        <v>1</v>
      </c>
      <c r="W992">
        <f t="shared" si="47"/>
        <v>1990</v>
      </c>
      <c r="X992" t="s">
        <v>147</v>
      </c>
      <c r="Y992">
        <v>0</v>
      </c>
      <c r="Z992" t="s">
        <v>47</v>
      </c>
      <c r="AA992" t="s">
        <v>1964</v>
      </c>
      <c r="AB992" t="s">
        <v>1879</v>
      </c>
      <c r="AC992" t="s">
        <v>1879</v>
      </c>
      <c r="AD992" t="s">
        <v>1879</v>
      </c>
      <c r="AE992" t="s">
        <v>1879</v>
      </c>
      <c r="AF992" s="97">
        <v>36526</v>
      </c>
      <c r="AG992" s="97">
        <v>36526</v>
      </c>
    </row>
    <row r="993" spans="1:33">
      <c r="A993">
        <v>1397</v>
      </c>
      <c r="B993" t="s">
        <v>81</v>
      </c>
      <c r="C993" t="s">
        <v>2584</v>
      </c>
      <c r="D993" s="96">
        <v>33310</v>
      </c>
      <c r="E993" t="s">
        <v>147</v>
      </c>
      <c r="F993">
        <v>0</v>
      </c>
      <c r="G993" t="s">
        <v>47</v>
      </c>
      <c r="H993" t="s">
        <v>2052</v>
      </c>
      <c r="I993" t="s">
        <v>1879</v>
      </c>
      <c r="J993" t="s">
        <v>1879</v>
      </c>
      <c r="K993" t="s">
        <v>1879</v>
      </c>
      <c r="L993" t="s">
        <v>1879</v>
      </c>
      <c r="M993" s="97">
        <v>36526</v>
      </c>
      <c r="N993">
        <v>1397</v>
      </c>
      <c r="O993" t="s">
        <v>81</v>
      </c>
      <c r="P993">
        <v>8</v>
      </c>
      <c r="Q993">
        <v>7</v>
      </c>
      <c r="R993">
        <v>1950</v>
      </c>
      <c r="S993" t="s">
        <v>2584</v>
      </c>
      <c r="T993" s="96">
        <v>33310</v>
      </c>
      <c r="U993">
        <f t="shared" si="45"/>
        <v>13</v>
      </c>
      <c r="V993">
        <f t="shared" si="46"/>
        <v>3</v>
      </c>
      <c r="W993">
        <f t="shared" si="47"/>
        <v>1991</v>
      </c>
      <c r="X993" t="s">
        <v>147</v>
      </c>
      <c r="Y993">
        <v>0</v>
      </c>
      <c r="Z993" t="s">
        <v>47</v>
      </c>
      <c r="AA993" t="s">
        <v>2052</v>
      </c>
      <c r="AB993" t="s">
        <v>1879</v>
      </c>
      <c r="AC993" t="s">
        <v>1879</v>
      </c>
      <c r="AD993" t="s">
        <v>1879</v>
      </c>
      <c r="AE993" t="s">
        <v>1879</v>
      </c>
      <c r="AF993" s="97">
        <v>44087.898333333331</v>
      </c>
      <c r="AG993" s="97">
        <v>36526</v>
      </c>
    </row>
    <row r="994" spans="1:33">
      <c r="A994">
        <v>1398</v>
      </c>
      <c r="B994" t="s">
        <v>81</v>
      </c>
      <c r="C994" t="s">
        <v>173</v>
      </c>
      <c r="D994" s="96">
        <v>34385</v>
      </c>
      <c r="E994" t="s">
        <v>147</v>
      </c>
      <c r="F994">
        <v>0</v>
      </c>
      <c r="G994" t="s">
        <v>169</v>
      </c>
      <c r="H994" t="s">
        <v>1882</v>
      </c>
      <c r="I994" t="s">
        <v>4505</v>
      </c>
      <c r="J994" t="s">
        <v>1896</v>
      </c>
      <c r="K994" t="s">
        <v>1896</v>
      </c>
      <c r="L994" t="s">
        <v>1937</v>
      </c>
      <c r="M994" s="97">
        <v>36526</v>
      </c>
      <c r="N994">
        <v>1398</v>
      </c>
      <c r="O994" t="s">
        <v>81</v>
      </c>
      <c r="P994">
        <v>25</v>
      </c>
      <c r="Q994">
        <v>9</v>
      </c>
      <c r="R994">
        <v>1997</v>
      </c>
      <c r="S994" t="s">
        <v>173</v>
      </c>
      <c r="T994" s="96">
        <v>34385</v>
      </c>
      <c r="U994">
        <f t="shared" si="45"/>
        <v>20</v>
      </c>
      <c r="V994">
        <f t="shared" si="46"/>
        <v>2</v>
      </c>
      <c r="W994">
        <f t="shared" si="47"/>
        <v>1994</v>
      </c>
      <c r="X994" t="s">
        <v>147</v>
      </c>
      <c r="Y994">
        <v>0</v>
      </c>
      <c r="Z994" t="s">
        <v>169</v>
      </c>
      <c r="AA994" t="s">
        <v>1886</v>
      </c>
      <c r="AB994" t="s">
        <v>4467</v>
      </c>
      <c r="AC994" t="s">
        <v>1978</v>
      </c>
      <c r="AD994" t="s">
        <v>1978</v>
      </c>
      <c r="AE994" t="s">
        <v>1888</v>
      </c>
      <c r="AF994" s="97">
        <v>44073.859618055554</v>
      </c>
      <c r="AG994" s="97">
        <v>36526</v>
      </c>
    </row>
    <row r="995" spans="1:33">
      <c r="A995">
        <v>1399</v>
      </c>
      <c r="B995" t="s">
        <v>1565</v>
      </c>
      <c r="C995" t="s">
        <v>288</v>
      </c>
      <c r="D995" s="96">
        <v>34351</v>
      </c>
      <c r="E995" t="s">
        <v>147</v>
      </c>
      <c r="F995">
        <v>0</v>
      </c>
      <c r="G995" t="s">
        <v>47</v>
      </c>
      <c r="H995" t="s">
        <v>1983</v>
      </c>
      <c r="I995" t="s">
        <v>1879</v>
      </c>
      <c r="J995" t="s">
        <v>1879</v>
      </c>
      <c r="K995" t="s">
        <v>1937</v>
      </c>
      <c r="L995" t="s">
        <v>1879</v>
      </c>
      <c r="M995" s="97">
        <v>36526</v>
      </c>
      <c r="N995">
        <v>1399</v>
      </c>
      <c r="O995" t="s">
        <v>1565</v>
      </c>
      <c r="P995">
        <v>1</v>
      </c>
      <c r="Q995">
        <v>1</v>
      </c>
      <c r="R995">
        <v>1995</v>
      </c>
      <c r="S995" t="s">
        <v>288</v>
      </c>
      <c r="T995" s="96">
        <v>34351</v>
      </c>
      <c r="U995">
        <f t="shared" si="45"/>
        <v>17</v>
      </c>
      <c r="V995">
        <f t="shared" si="46"/>
        <v>1</v>
      </c>
      <c r="W995">
        <f t="shared" si="47"/>
        <v>1994</v>
      </c>
      <c r="X995" t="s">
        <v>147</v>
      </c>
      <c r="Y995">
        <v>0</v>
      </c>
      <c r="Z995" t="s">
        <v>47</v>
      </c>
      <c r="AA995" t="s">
        <v>1983</v>
      </c>
      <c r="AB995" t="s">
        <v>1879</v>
      </c>
      <c r="AC995" t="s">
        <v>1879</v>
      </c>
      <c r="AD995" t="s">
        <v>1937</v>
      </c>
      <c r="AE995" t="s">
        <v>1879</v>
      </c>
      <c r="AF995" s="97">
        <v>36526</v>
      </c>
      <c r="AG995" s="97">
        <v>36526</v>
      </c>
    </row>
    <row r="996" spans="1:33">
      <c r="A996">
        <v>1401</v>
      </c>
      <c r="B996" t="s">
        <v>3422</v>
      </c>
      <c r="C996" t="s">
        <v>266</v>
      </c>
      <c r="D996" s="96">
        <v>32725</v>
      </c>
      <c r="E996" t="s">
        <v>158</v>
      </c>
      <c r="F996">
        <v>0</v>
      </c>
      <c r="G996" t="s">
        <v>47</v>
      </c>
      <c r="H996" t="s">
        <v>1964</v>
      </c>
      <c r="I996" t="s">
        <v>1879</v>
      </c>
      <c r="J996" t="s">
        <v>1879</v>
      </c>
      <c r="K996" t="s">
        <v>1879</v>
      </c>
      <c r="L996" t="s">
        <v>1879</v>
      </c>
      <c r="M996" s="97">
        <v>36526</v>
      </c>
      <c r="N996">
        <v>1401</v>
      </c>
      <c r="O996" t="s">
        <v>3422</v>
      </c>
      <c r="P996">
        <v>1</v>
      </c>
      <c r="Q996">
        <v>1</v>
      </c>
      <c r="R996">
        <v>1994</v>
      </c>
      <c r="S996" t="s">
        <v>266</v>
      </c>
      <c r="T996" s="96">
        <v>32725</v>
      </c>
      <c r="U996">
        <f t="shared" si="45"/>
        <v>5</v>
      </c>
      <c r="V996">
        <f t="shared" si="46"/>
        <v>8</v>
      </c>
      <c r="W996">
        <f t="shared" si="47"/>
        <v>1989</v>
      </c>
      <c r="X996" t="s">
        <v>158</v>
      </c>
      <c r="Y996">
        <v>0</v>
      </c>
      <c r="Z996" t="s">
        <v>47</v>
      </c>
      <c r="AA996" t="s">
        <v>1964</v>
      </c>
      <c r="AB996" t="s">
        <v>1879</v>
      </c>
      <c r="AC996" t="s">
        <v>1879</v>
      </c>
      <c r="AD996" t="s">
        <v>1879</v>
      </c>
      <c r="AE996" t="s">
        <v>1879</v>
      </c>
      <c r="AF996" s="97">
        <v>36526</v>
      </c>
      <c r="AG996" s="97">
        <v>36526</v>
      </c>
    </row>
    <row r="997" spans="1:33">
      <c r="A997">
        <v>1402</v>
      </c>
      <c r="B997" t="s">
        <v>7254</v>
      </c>
      <c r="C997" t="s">
        <v>1719</v>
      </c>
      <c r="D997" s="96">
        <v>32617</v>
      </c>
      <c r="E997" t="s">
        <v>158</v>
      </c>
      <c r="F997">
        <v>0</v>
      </c>
      <c r="G997" t="s">
        <v>47</v>
      </c>
      <c r="H997" t="s">
        <v>1968</v>
      </c>
      <c r="I997" t="s">
        <v>1879</v>
      </c>
      <c r="J997" t="s">
        <v>1879</v>
      </c>
      <c r="K997" t="s">
        <v>1879</v>
      </c>
      <c r="L997" t="s">
        <v>1879</v>
      </c>
      <c r="M997" s="97">
        <v>36526</v>
      </c>
      <c r="N997">
        <v>1402</v>
      </c>
      <c r="O997" t="s">
        <v>7254</v>
      </c>
      <c r="P997">
        <v>18</v>
      </c>
      <c r="Q997">
        <v>11</v>
      </c>
      <c r="R997">
        <v>2002</v>
      </c>
      <c r="S997" t="s">
        <v>1719</v>
      </c>
      <c r="T997" s="96">
        <v>32617</v>
      </c>
      <c r="U997">
        <f t="shared" si="45"/>
        <v>19</v>
      </c>
      <c r="V997">
        <f t="shared" si="46"/>
        <v>4</v>
      </c>
      <c r="W997">
        <f t="shared" si="47"/>
        <v>1989</v>
      </c>
      <c r="X997" t="s">
        <v>158</v>
      </c>
      <c r="Y997">
        <v>0</v>
      </c>
      <c r="Z997" t="s">
        <v>47</v>
      </c>
      <c r="AA997" t="s">
        <v>1968</v>
      </c>
      <c r="AB997" t="s">
        <v>1879</v>
      </c>
      <c r="AC997" t="s">
        <v>1879</v>
      </c>
      <c r="AD997" t="s">
        <v>1879</v>
      </c>
      <c r="AE997" t="s">
        <v>1879</v>
      </c>
      <c r="AF997" s="97">
        <v>36526</v>
      </c>
      <c r="AG997" s="97">
        <v>36526</v>
      </c>
    </row>
    <row r="998" spans="1:33">
      <c r="A998">
        <v>1403</v>
      </c>
      <c r="B998" t="s">
        <v>3472</v>
      </c>
      <c r="C998" t="s">
        <v>3473</v>
      </c>
      <c r="D998" s="96">
        <v>33901</v>
      </c>
      <c r="E998" t="s">
        <v>158</v>
      </c>
      <c r="F998">
        <v>0</v>
      </c>
      <c r="G998" t="s">
        <v>47</v>
      </c>
      <c r="H998" t="s">
        <v>1964</v>
      </c>
      <c r="I998" t="s">
        <v>1879</v>
      </c>
      <c r="J998" t="s">
        <v>1879</v>
      </c>
      <c r="K998" t="s">
        <v>1879</v>
      </c>
      <c r="L998" t="s">
        <v>1879</v>
      </c>
      <c r="M998" s="97">
        <v>36526</v>
      </c>
      <c r="N998">
        <v>1403</v>
      </c>
      <c r="O998" t="s">
        <v>3472</v>
      </c>
      <c r="P998">
        <v>18</v>
      </c>
      <c r="Q998">
        <v>7</v>
      </c>
      <c r="R998">
        <v>2009</v>
      </c>
      <c r="S998" t="s">
        <v>3473</v>
      </c>
      <c r="T998" s="96">
        <v>33901</v>
      </c>
      <c r="U998">
        <f t="shared" si="45"/>
        <v>24</v>
      </c>
      <c r="V998">
        <f t="shared" si="46"/>
        <v>10</v>
      </c>
      <c r="W998">
        <f t="shared" si="47"/>
        <v>1992</v>
      </c>
      <c r="X998" t="s">
        <v>158</v>
      </c>
      <c r="Y998">
        <v>0</v>
      </c>
      <c r="Z998" t="s">
        <v>47</v>
      </c>
      <c r="AA998" t="s">
        <v>1964</v>
      </c>
      <c r="AB998" t="s">
        <v>1879</v>
      </c>
      <c r="AC998" t="s">
        <v>1879</v>
      </c>
      <c r="AD998" t="s">
        <v>1879</v>
      </c>
      <c r="AE998" t="s">
        <v>1879</v>
      </c>
      <c r="AF998" s="97">
        <v>36526</v>
      </c>
      <c r="AG998" s="97">
        <v>36526</v>
      </c>
    </row>
    <row r="999" spans="1:33">
      <c r="A999">
        <v>1404</v>
      </c>
      <c r="B999" t="s">
        <v>8290</v>
      </c>
      <c r="C999" t="s">
        <v>596</v>
      </c>
      <c r="D999" s="96">
        <v>33792</v>
      </c>
      <c r="E999" t="s">
        <v>158</v>
      </c>
      <c r="F999">
        <v>0</v>
      </c>
      <c r="G999" t="s">
        <v>47</v>
      </c>
      <c r="H999" t="s">
        <v>1964</v>
      </c>
      <c r="I999" t="s">
        <v>1879</v>
      </c>
      <c r="J999" t="s">
        <v>1879</v>
      </c>
      <c r="K999" t="s">
        <v>1879</v>
      </c>
      <c r="L999" t="s">
        <v>1879</v>
      </c>
      <c r="M999" s="97">
        <v>36526</v>
      </c>
      <c r="N999">
        <v>1404</v>
      </c>
      <c r="O999" t="s">
        <v>8290</v>
      </c>
      <c r="P999">
        <v>1</v>
      </c>
      <c r="Q999">
        <v>9</v>
      </c>
      <c r="R999">
        <v>1958</v>
      </c>
      <c r="S999" t="s">
        <v>596</v>
      </c>
      <c r="T999" s="96">
        <v>33792</v>
      </c>
      <c r="U999">
        <f t="shared" si="45"/>
        <v>7</v>
      </c>
      <c r="V999">
        <f t="shared" si="46"/>
        <v>7</v>
      </c>
      <c r="W999">
        <f t="shared" si="47"/>
        <v>1992</v>
      </c>
      <c r="X999" t="s">
        <v>158</v>
      </c>
      <c r="Y999">
        <v>0</v>
      </c>
      <c r="Z999" t="s">
        <v>47</v>
      </c>
      <c r="AA999" t="s">
        <v>1964</v>
      </c>
      <c r="AB999" t="s">
        <v>1879</v>
      </c>
      <c r="AC999" t="s">
        <v>1879</v>
      </c>
      <c r="AD999" t="s">
        <v>1879</v>
      </c>
      <c r="AE999" t="s">
        <v>1879</v>
      </c>
      <c r="AF999" s="97">
        <v>36526</v>
      </c>
      <c r="AG999" s="97">
        <v>36526</v>
      </c>
    </row>
    <row r="1000" spans="1:33">
      <c r="A1000">
        <v>1405</v>
      </c>
      <c r="B1000" t="s">
        <v>339</v>
      </c>
      <c r="C1000" t="s">
        <v>1533</v>
      </c>
      <c r="D1000" s="96">
        <v>34945</v>
      </c>
      <c r="E1000" t="s">
        <v>158</v>
      </c>
      <c r="F1000">
        <v>0</v>
      </c>
      <c r="G1000" t="s">
        <v>169</v>
      </c>
      <c r="H1000" t="s">
        <v>1882</v>
      </c>
      <c r="I1000" t="s">
        <v>1926</v>
      </c>
      <c r="J1000" t="s">
        <v>1976</v>
      </c>
      <c r="K1000" t="s">
        <v>2016</v>
      </c>
      <c r="L1000" t="s">
        <v>1937</v>
      </c>
      <c r="M1000" s="97">
        <v>36526</v>
      </c>
      <c r="N1000">
        <v>1405</v>
      </c>
      <c r="O1000" t="s">
        <v>339</v>
      </c>
      <c r="P1000">
        <v>8</v>
      </c>
      <c r="Q1000">
        <v>12</v>
      </c>
      <c r="R1000">
        <v>1991</v>
      </c>
      <c r="S1000" t="s">
        <v>1533</v>
      </c>
      <c r="T1000" s="96">
        <v>34945</v>
      </c>
      <c r="U1000">
        <f t="shared" si="45"/>
        <v>3</v>
      </c>
      <c r="V1000">
        <f t="shared" si="46"/>
        <v>9</v>
      </c>
      <c r="W1000">
        <f t="shared" si="47"/>
        <v>1995</v>
      </c>
      <c r="X1000" t="s">
        <v>158</v>
      </c>
      <c r="Y1000">
        <v>0</v>
      </c>
      <c r="Z1000" t="s">
        <v>169</v>
      </c>
      <c r="AA1000" t="s">
        <v>1886</v>
      </c>
      <c r="AB1000" t="s">
        <v>1993</v>
      </c>
      <c r="AC1000" t="s">
        <v>2051</v>
      </c>
      <c r="AD1000" t="s">
        <v>1973</v>
      </c>
      <c r="AE1000" t="s">
        <v>1888</v>
      </c>
      <c r="AF1000" s="97">
        <v>44816.512372685182</v>
      </c>
      <c r="AG1000" s="97">
        <v>36526</v>
      </c>
    </row>
    <row r="1001" spans="1:33">
      <c r="A1001">
        <v>1406</v>
      </c>
      <c r="B1001" t="s">
        <v>4689</v>
      </c>
      <c r="C1001" t="s">
        <v>3223</v>
      </c>
      <c r="D1001" s="96">
        <v>32874</v>
      </c>
      <c r="E1001" t="s">
        <v>158</v>
      </c>
      <c r="F1001">
        <v>0</v>
      </c>
      <c r="G1001" t="s">
        <v>47</v>
      </c>
      <c r="H1001" t="s">
        <v>1964</v>
      </c>
      <c r="I1001" t="s">
        <v>1879</v>
      </c>
      <c r="J1001" t="s">
        <v>1879</v>
      </c>
      <c r="K1001" t="s">
        <v>1879</v>
      </c>
      <c r="L1001" t="s">
        <v>1879</v>
      </c>
      <c r="M1001" s="97">
        <v>36526</v>
      </c>
      <c r="N1001">
        <v>1406</v>
      </c>
      <c r="O1001" t="s">
        <v>4689</v>
      </c>
      <c r="P1001">
        <v>3</v>
      </c>
      <c r="Q1001">
        <v>3</v>
      </c>
      <c r="R1001">
        <v>2011</v>
      </c>
      <c r="S1001" t="s">
        <v>3223</v>
      </c>
      <c r="T1001" s="96">
        <v>32874</v>
      </c>
      <c r="U1001">
        <f t="shared" si="45"/>
        <v>1</v>
      </c>
      <c r="V1001">
        <f t="shared" si="46"/>
        <v>1</v>
      </c>
      <c r="W1001">
        <f t="shared" si="47"/>
        <v>1990</v>
      </c>
      <c r="X1001" t="s">
        <v>158</v>
      </c>
      <c r="Y1001">
        <v>0</v>
      </c>
      <c r="Z1001" t="s">
        <v>47</v>
      </c>
      <c r="AA1001" t="s">
        <v>1964</v>
      </c>
      <c r="AB1001" t="s">
        <v>1879</v>
      </c>
      <c r="AC1001" t="s">
        <v>1879</v>
      </c>
      <c r="AD1001" t="s">
        <v>1879</v>
      </c>
      <c r="AE1001" t="s">
        <v>1879</v>
      </c>
      <c r="AF1001" s="97">
        <v>36526</v>
      </c>
      <c r="AG1001" s="97">
        <v>36526</v>
      </c>
    </row>
    <row r="1002" spans="1:33">
      <c r="A1002">
        <v>1407</v>
      </c>
      <c r="B1002" t="s">
        <v>1657</v>
      </c>
      <c r="C1002" t="s">
        <v>1658</v>
      </c>
      <c r="D1002" s="96">
        <v>29845</v>
      </c>
      <c r="E1002" t="s">
        <v>158</v>
      </c>
      <c r="F1002">
        <v>0</v>
      </c>
      <c r="G1002" t="s">
        <v>704</v>
      </c>
      <c r="H1002" t="s">
        <v>1882</v>
      </c>
      <c r="I1002" t="s">
        <v>2033</v>
      </c>
      <c r="J1002" t="s">
        <v>1941</v>
      </c>
      <c r="K1002" t="s">
        <v>1941</v>
      </c>
      <c r="L1002" t="s">
        <v>2069</v>
      </c>
      <c r="M1002" s="97">
        <v>36526</v>
      </c>
      <c r="N1002">
        <v>1407</v>
      </c>
      <c r="O1002" t="s">
        <v>1657</v>
      </c>
      <c r="P1002">
        <v>12</v>
      </c>
      <c r="Q1002">
        <v>5</v>
      </c>
      <c r="R1002">
        <v>2003</v>
      </c>
      <c r="S1002" t="s">
        <v>1658</v>
      </c>
      <c r="T1002" s="96">
        <v>29845</v>
      </c>
      <c r="U1002">
        <f t="shared" si="45"/>
        <v>16</v>
      </c>
      <c r="V1002">
        <f t="shared" si="46"/>
        <v>9</v>
      </c>
      <c r="W1002">
        <f t="shared" si="47"/>
        <v>1981</v>
      </c>
      <c r="X1002" t="s">
        <v>158</v>
      </c>
      <c r="Y1002">
        <v>0</v>
      </c>
      <c r="Z1002" t="s">
        <v>704</v>
      </c>
      <c r="AA1002" t="s">
        <v>1886</v>
      </c>
      <c r="AB1002" t="s">
        <v>2137</v>
      </c>
      <c r="AC1002" t="s">
        <v>1881</v>
      </c>
      <c r="AD1002" t="s">
        <v>1881</v>
      </c>
      <c r="AE1002" t="s">
        <v>1914</v>
      </c>
      <c r="AF1002" s="97">
        <v>36526</v>
      </c>
      <c r="AG1002" s="97">
        <v>36526</v>
      </c>
    </row>
    <row r="1003" spans="1:33">
      <c r="A1003">
        <v>1408</v>
      </c>
      <c r="B1003" t="s">
        <v>4693</v>
      </c>
      <c r="C1003" t="s">
        <v>1276</v>
      </c>
      <c r="D1003" s="96">
        <v>19528</v>
      </c>
      <c r="E1003" t="s">
        <v>158</v>
      </c>
      <c r="F1003">
        <v>0</v>
      </c>
      <c r="G1003" t="s">
        <v>469</v>
      </c>
      <c r="H1003" t="s">
        <v>1892</v>
      </c>
      <c r="I1003" t="s">
        <v>1879</v>
      </c>
      <c r="J1003" t="s">
        <v>1879</v>
      </c>
      <c r="K1003" t="s">
        <v>1941</v>
      </c>
      <c r="L1003" t="s">
        <v>1879</v>
      </c>
      <c r="M1003" s="97">
        <v>36526</v>
      </c>
      <c r="N1003">
        <v>1408</v>
      </c>
      <c r="O1003" t="s">
        <v>4693</v>
      </c>
      <c r="P1003">
        <v>25</v>
      </c>
      <c r="Q1003">
        <v>8</v>
      </c>
      <c r="R1003">
        <v>2011</v>
      </c>
      <c r="S1003" t="s">
        <v>1276</v>
      </c>
      <c r="T1003" s="96">
        <v>19528</v>
      </c>
      <c r="U1003">
        <f t="shared" si="45"/>
        <v>18</v>
      </c>
      <c r="V1003">
        <f t="shared" si="46"/>
        <v>6</v>
      </c>
      <c r="W1003">
        <f t="shared" si="47"/>
        <v>1953</v>
      </c>
      <c r="X1003" t="s">
        <v>158</v>
      </c>
      <c r="Y1003">
        <v>0</v>
      </c>
      <c r="Z1003" t="s">
        <v>469</v>
      </c>
      <c r="AA1003" t="s">
        <v>1892</v>
      </c>
      <c r="AB1003" t="s">
        <v>1879</v>
      </c>
      <c r="AC1003" t="s">
        <v>1879</v>
      </c>
      <c r="AD1003" t="s">
        <v>1941</v>
      </c>
      <c r="AE1003" t="s">
        <v>1879</v>
      </c>
      <c r="AF1003" s="97">
        <v>36526</v>
      </c>
      <c r="AG1003" s="97">
        <v>36526</v>
      </c>
    </row>
    <row r="1004" spans="1:33">
      <c r="A1004">
        <v>1409</v>
      </c>
      <c r="B1004" t="s">
        <v>8967</v>
      </c>
      <c r="C1004" t="s">
        <v>645</v>
      </c>
      <c r="D1004" s="96">
        <v>25569</v>
      </c>
      <c r="E1004" t="s">
        <v>147</v>
      </c>
      <c r="F1004">
        <v>0</v>
      </c>
      <c r="G1004" t="s">
        <v>47</v>
      </c>
      <c r="H1004" t="s">
        <v>1964</v>
      </c>
      <c r="I1004" t="s">
        <v>1879</v>
      </c>
      <c r="J1004" t="s">
        <v>1879</v>
      </c>
      <c r="K1004" t="s">
        <v>1879</v>
      </c>
      <c r="L1004" t="s">
        <v>1879</v>
      </c>
      <c r="M1004" s="97">
        <v>36526</v>
      </c>
      <c r="N1004">
        <v>1409</v>
      </c>
      <c r="O1004" t="s">
        <v>8967</v>
      </c>
      <c r="P1004">
        <v>1</v>
      </c>
      <c r="Q1004">
        <v>1</v>
      </c>
      <c r="R1004">
        <v>1965</v>
      </c>
      <c r="S1004" t="s">
        <v>645</v>
      </c>
      <c r="T1004" s="96">
        <v>25569</v>
      </c>
      <c r="U1004">
        <f t="shared" si="45"/>
        <v>1</v>
      </c>
      <c r="V1004">
        <f t="shared" si="46"/>
        <v>1</v>
      </c>
      <c r="W1004">
        <f t="shared" si="47"/>
        <v>1970</v>
      </c>
      <c r="X1004" t="s">
        <v>147</v>
      </c>
      <c r="Y1004">
        <v>0</v>
      </c>
      <c r="Z1004" t="s">
        <v>47</v>
      </c>
      <c r="AA1004" t="s">
        <v>1964</v>
      </c>
      <c r="AB1004" t="s">
        <v>1879</v>
      </c>
      <c r="AC1004" t="s">
        <v>1879</v>
      </c>
      <c r="AD1004" t="s">
        <v>1879</v>
      </c>
      <c r="AE1004" t="s">
        <v>1879</v>
      </c>
      <c r="AF1004" s="97">
        <v>36526</v>
      </c>
      <c r="AG1004" s="97">
        <v>36526</v>
      </c>
    </row>
    <row r="1005" spans="1:33">
      <c r="A1005">
        <v>1410</v>
      </c>
      <c r="B1005" t="s">
        <v>8967</v>
      </c>
      <c r="C1005" t="s">
        <v>296</v>
      </c>
      <c r="D1005" s="96">
        <v>25934</v>
      </c>
      <c r="E1005" t="s">
        <v>147</v>
      </c>
      <c r="F1005">
        <v>0</v>
      </c>
      <c r="G1005" t="s">
        <v>47</v>
      </c>
      <c r="H1005" t="s">
        <v>1964</v>
      </c>
      <c r="I1005" t="s">
        <v>1879</v>
      </c>
      <c r="J1005" t="s">
        <v>1879</v>
      </c>
      <c r="K1005" t="s">
        <v>1879</v>
      </c>
      <c r="L1005" t="s">
        <v>1879</v>
      </c>
      <c r="M1005" s="97">
        <v>36526</v>
      </c>
      <c r="N1005">
        <v>1410</v>
      </c>
      <c r="O1005" t="s">
        <v>8967</v>
      </c>
      <c r="P1005">
        <v>12</v>
      </c>
      <c r="Q1005">
        <v>12</v>
      </c>
      <c r="R1005">
        <v>1990</v>
      </c>
      <c r="S1005" t="s">
        <v>296</v>
      </c>
      <c r="T1005" s="96">
        <v>25934</v>
      </c>
      <c r="U1005">
        <f t="shared" si="45"/>
        <v>1</v>
      </c>
      <c r="V1005">
        <f t="shared" si="46"/>
        <v>1</v>
      </c>
      <c r="W1005">
        <f t="shared" si="47"/>
        <v>1971</v>
      </c>
      <c r="X1005" t="s">
        <v>147</v>
      </c>
      <c r="Y1005">
        <v>0</v>
      </c>
      <c r="Z1005" t="s">
        <v>47</v>
      </c>
      <c r="AA1005" t="s">
        <v>1964</v>
      </c>
      <c r="AB1005" t="s">
        <v>1879</v>
      </c>
      <c r="AC1005" t="s">
        <v>1879</v>
      </c>
      <c r="AD1005" t="s">
        <v>1879</v>
      </c>
      <c r="AE1005" t="s">
        <v>1879</v>
      </c>
      <c r="AF1005" s="97">
        <v>36526</v>
      </c>
      <c r="AG1005" s="97">
        <v>36526</v>
      </c>
    </row>
    <row r="1006" spans="1:33">
      <c r="A1006">
        <v>1411</v>
      </c>
      <c r="B1006" t="s">
        <v>8826</v>
      </c>
      <c r="C1006" t="s">
        <v>154</v>
      </c>
      <c r="D1006" s="96">
        <v>32509</v>
      </c>
      <c r="E1006" t="s">
        <v>147</v>
      </c>
      <c r="F1006">
        <v>0</v>
      </c>
      <c r="G1006" t="s">
        <v>47</v>
      </c>
      <c r="H1006" t="s">
        <v>1964</v>
      </c>
      <c r="I1006" t="s">
        <v>1879</v>
      </c>
      <c r="J1006" t="s">
        <v>1879</v>
      </c>
      <c r="K1006" t="s">
        <v>1936</v>
      </c>
      <c r="L1006" t="s">
        <v>1879</v>
      </c>
      <c r="M1006" s="97">
        <v>36526</v>
      </c>
      <c r="N1006">
        <v>1411</v>
      </c>
      <c r="O1006" t="s">
        <v>8826</v>
      </c>
      <c r="P1006">
        <v>8</v>
      </c>
      <c r="Q1006">
        <v>8</v>
      </c>
      <c r="R1006">
        <v>1986</v>
      </c>
      <c r="S1006" t="s">
        <v>154</v>
      </c>
      <c r="T1006" s="96">
        <v>32509</v>
      </c>
      <c r="U1006">
        <f t="shared" si="45"/>
        <v>1</v>
      </c>
      <c r="V1006">
        <f t="shared" si="46"/>
        <v>1</v>
      </c>
      <c r="W1006">
        <f t="shared" si="47"/>
        <v>1989</v>
      </c>
      <c r="X1006" t="s">
        <v>147</v>
      </c>
      <c r="Y1006">
        <v>0</v>
      </c>
      <c r="Z1006" t="s">
        <v>47</v>
      </c>
      <c r="AA1006" t="s">
        <v>1964</v>
      </c>
      <c r="AB1006" t="s">
        <v>1879</v>
      </c>
      <c r="AC1006" t="s">
        <v>1879</v>
      </c>
      <c r="AD1006" t="s">
        <v>1936</v>
      </c>
      <c r="AE1006" t="s">
        <v>1879</v>
      </c>
      <c r="AF1006" s="97">
        <v>36526</v>
      </c>
      <c r="AG1006" s="97">
        <v>36526</v>
      </c>
    </row>
    <row r="1007" spans="1:33">
      <c r="A1007">
        <v>1412</v>
      </c>
      <c r="B1007" t="s">
        <v>8984</v>
      </c>
      <c r="C1007" t="s">
        <v>318</v>
      </c>
      <c r="D1007" s="96">
        <v>32143</v>
      </c>
      <c r="E1007" t="s">
        <v>147</v>
      </c>
      <c r="F1007">
        <v>0</v>
      </c>
      <c r="G1007" t="s">
        <v>47</v>
      </c>
      <c r="H1007" t="s">
        <v>1964</v>
      </c>
      <c r="I1007" t="s">
        <v>1879</v>
      </c>
      <c r="J1007" t="s">
        <v>1879</v>
      </c>
      <c r="K1007" t="s">
        <v>1879</v>
      </c>
      <c r="L1007" t="s">
        <v>1879</v>
      </c>
      <c r="M1007" s="97">
        <v>36526</v>
      </c>
      <c r="N1007">
        <v>1412</v>
      </c>
      <c r="O1007" t="s">
        <v>8984</v>
      </c>
      <c r="P1007">
        <v>1</v>
      </c>
      <c r="Q1007">
        <v>1</v>
      </c>
      <c r="R1007">
        <v>1967</v>
      </c>
      <c r="S1007" t="s">
        <v>318</v>
      </c>
      <c r="T1007" s="96">
        <v>32143</v>
      </c>
      <c r="U1007">
        <f t="shared" si="45"/>
        <v>1</v>
      </c>
      <c r="V1007">
        <f t="shared" si="46"/>
        <v>1</v>
      </c>
      <c r="W1007">
        <f t="shared" si="47"/>
        <v>1988</v>
      </c>
      <c r="X1007" t="s">
        <v>147</v>
      </c>
      <c r="Y1007">
        <v>0</v>
      </c>
      <c r="Z1007" t="s">
        <v>47</v>
      </c>
      <c r="AA1007" t="s">
        <v>1964</v>
      </c>
      <c r="AB1007" t="s">
        <v>1879</v>
      </c>
      <c r="AC1007" t="s">
        <v>1879</v>
      </c>
      <c r="AD1007" t="s">
        <v>1879</v>
      </c>
      <c r="AE1007" t="s">
        <v>1879</v>
      </c>
      <c r="AF1007" s="97">
        <v>36526</v>
      </c>
      <c r="AG1007" s="97">
        <v>36526</v>
      </c>
    </row>
    <row r="1008" spans="1:33">
      <c r="A1008">
        <v>1413</v>
      </c>
      <c r="B1008" t="s">
        <v>7892</v>
      </c>
      <c r="C1008" t="s">
        <v>123</v>
      </c>
      <c r="D1008" s="96">
        <v>33239</v>
      </c>
      <c r="E1008" t="s">
        <v>147</v>
      </c>
      <c r="F1008">
        <v>0</v>
      </c>
      <c r="G1008" t="s">
        <v>47</v>
      </c>
      <c r="H1008" t="s">
        <v>1964</v>
      </c>
      <c r="I1008" t="s">
        <v>1879</v>
      </c>
      <c r="J1008" t="s">
        <v>1879</v>
      </c>
      <c r="K1008" t="s">
        <v>1879</v>
      </c>
      <c r="L1008" t="s">
        <v>1879</v>
      </c>
      <c r="M1008" s="97">
        <v>36526</v>
      </c>
      <c r="N1008">
        <v>1413</v>
      </c>
      <c r="O1008" t="s">
        <v>7892</v>
      </c>
      <c r="P1008">
        <v>26</v>
      </c>
      <c r="Q1008">
        <v>4</v>
      </c>
      <c r="R1008">
        <v>2011</v>
      </c>
      <c r="S1008" t="s">
        <v>123</v>
      </c>
      <c r="T1008" s="96">
        <v>33239</v>
      </c>
      <c r="U1008">
        <f t="shared" si="45"/>
        <v>1</v>
      </c>
      <c r="V1008">
        <f t="shared" si="46"/>
        <v>1</v>
      </c>
      <c r="W1008">
        <f t="shared" si="47"/>
        <v>1991</v>
      </c>
      <c r="X1008" t="s">
        <v>147</v>
      </c>
      <c r="Y1008">
        <v>0</v>
      </c>
      <c r="Z1008" t="s">
        <v>47</v>
      </c>
      <c r="AA1008" t="s">
        <v>1964</v>
      </c>
      <c r="AB1008" t="s">
        <v>1879</v>
      </c>
      <c r="AC1008" t="s">
        <v>1879</v>
      </c>
      <c r="AD1008" t="s">
        <v>1879</v>
      </c>
      <c r="AE1008" t="s">
        <v>1879</v>
      </c>
      <c r="AF1008" s="97">
        <v>36526</v>
      </c>
      <c r="AG1008" s="97">
        <v>36526</v>
      </c>
    </row>
    <row r="1009" spans="1:33">
      <c r="A1009">
        <v>1414</v>
      </c>
      <c r="B1009" t="s">
        <v>1527</v>
      </c>
      <c r="C1009" t="s">
        <v>438</v>
      </c>
      <c r="D1009" s="96">
        <v>33123</v>
      </c>
      <c r="E1009" t="s">
        <v>147</v>
      </c>
      <c r="F1009">
        <v>0</v>
      </c>
      <c r="G1009" t="s">
        <v>47</v>
      </c>
      <c r="H1009" t="s">
        <v>1979</v>
      </c>
      <c r="I1009" t="s">
        <v>1879</v>
      </c>
      <c r="J1009" t="s">
        <v>1929</v>
      </c>
      <c r="K1009" t="s">
        <v>1896</v>
      </c>
      <c r="L1009" t="s">
        <v>1879</v>
      </c>
      <c r="M1009" s="97">
        <v>36526</v>
      </c>
      <c r="N1009">
        <v>1414</v>
      </c>
      <c r="O1009" t="s">
        <v>1527</v>
      </c>
      <c r="P1009">
        <v>1</v>
      </c>
      <c r="Q1009">
        <v>1</v>
      </c>
      <c r="R1009">
        <v>1900</v>
      </c>
      <c r="S1009" t="s">
        <v>438</v>
      </c>
      <c r="T1009" s="96">
        <v>33123</v>
      </c>
      <c r="U1009">
        <f t="shared" si="45"/>
        <v>7</v>
      </c>
      <c r="V1009">
        <f t="shared" si="46"/>
        <v>9</v>
      </c>
      <c r="W1009">
        <f t="shared" si="47"/>
        <v>1990</v>
      </c>
      <c r="X1009" t="s">
        <v>147</v>
      </c>
      <c r="Y1009">
        <v>0</v>
      </c>
      <c r="Z1009" t="s">
        <v>47</v>
      </c>
      <c r="AA1009" t="s">
        <v>1979</v>
      </c>
      <c r="AB1009" t="s">
        <v>1879</v>
      </c>
      <c r="AC1009" t="s">
        <v>1929</v>
      </c>
      <c r="AD1009" t="s">
        <v>1896</v>
      </c>
      <c r="AE1009" t="s">
        <v>1879</v>
      </c>
      <c r="AF1009" s="97">
        <v>36526</v>
      </c>
      <c r="AG1009" s="97">
        <v>36526</v>
      </c>
    </row>
    <row r="1010" spans="1:33">
      <c r="A1010">
        <v>1415</v>
      </c>
      <c r="B1010" t="s">
        <v>3150</v>
      </c>
      <c r="C1010" t="s">
        <v>852</v>
      </c>
      <c r="D1010" s="96">
        <v>33263</v>
      </c>
      <c r="E1010" t="s">
        <v>147</v>
      </c>
      <c r="F1010">
        <v>0</v>
      </c>
      <c r="G1010" t="s">
        <v>47</v>
      </c>
      <c r="H1010" t="s">
        <v>1979</v>
      </c>
      <c r="I1010" t="s">
        <v>1879</v>
      </c>
      <c r="J1010" t="s">
        <v>1884</v>
      </c>
      <c r="K1010" t="s">
        <v>1993</v>
      </c>
      <c r="L1010" t="s">
        <v>1879</v>
      </c>
      <c r="M1010" s="97">
        <v>36526</v>
      </c>
      <c r="N1010">
        <v>1415</v>
      </c>
      <c r="O1010" t="s">
        <v>3150</v>
      </c>
      <c r="P1010">
        <v>15</v>
      </c>
      <c r="Q1010">
        <v>5</v>
      </c>
      <c r="R1010">
        <v>1953</v>
      </c>
      <c r="S1010" t="s">
        <v>852</v>
      </c>
      <c r="T1010" s="96">
        <v>33263</v>
      </c>
      <c r="U1010">
        <f t="shared" si="45"/>
        <v>25</v>
      </c>
      <c r="V1010">
        <f t="shared" si="46"/>
        <v>1</v>
      </c>
      <c r="W1010">
        <f t="shared" si="47"/>
        <v>1991</v>
      </c>
      <c r="X1010" t="s">
        <v>147</v>
      </c>
      <c r="Y1010">
        <v>0</v>
      </c>
      <c r="Z1010" t="s">
        <v>47</v>
      </c>
      <c r="AA1010" t="s">
        <v>1979</v>
      </c>
      <c r="AB1010" t="s">
        <v>1879</v>
      </c>
      <c r="AC1010" t="s">
        <v>1884</v>
      </c>
      <c r="AD1010" t="s">
        <v>1993</v>
      </c>
      <c r="AE1010" t="s">
        <v>1879</v>
      </c>
      <c r="AF1010" s="97">
        <v>36526</v>
      </c>
      <c r="AG1010" s="97">
        <v>36526</v>
      </c>
    </row>
    <row r="1011" spans="1:33">
      <c r="A1011">
        <v>1416</v>
      </c>
      <c r="B1011" t="s">
        <v>6811</v>
      </c>
      <c r="C1011" t="s">
        <v>6316</v>
      </c>
      <c r="D1011" s="96">
        <v>33059</v>
      </c>
      <c r="E1011" t="s">
        <v>147</v>
      </c>
      <c r="F1011">
        <v>0</v>
      </c>
      <c r="G1011" t="s">
        <v>47</v>
      </c>
      <c r="H1011" t="s">
        <v>1964</v>
      </c>
      <c r="I1011" t="s">
        <v>1879</v>
      </c>
      <c r="J1011" t="s">
        <v>1879</v>
      </c>
      <c r="K1011" t="s">
        <v>1902</v>
      </c>
      <c r="L1011" t="s">
        <v>1879</v>
      </c>
      <c r="M1011" s="97">
        <v>36526</v>
      </c>
      <c r="N1011">
        <v>1416</v>
      </c>
      <c r="O1011" t="s">
        <v>6811</v>
      </c>
      <c r="P1011">
        <v>1</v>
      </c>
      <c r="Q1011">
        <v>5</v>
      </c>
      <c r="R1011">
        <v>1967</v>
      </c>
      <c r="S1011" t="s">
        <v>6316</v>
      </c>
      <c r="T1011" s="96">
        <v>33059</v>
      </c>
      <c r="U1011">
        <f t="shared" si="45"/>
        <v>5</v>
      </c>
      <c r="V1011">
        <f t="shared" si="46"/>
        <v>7</v>
      </c>
      <c r="W1011">
        <f t="shared" si="47"/>
        <v>1990</v>
      </c>
      <c r="X1011" t="s">
        <v>147</v>
      </c>
      <c r="Y1011">
        <v>0</v>
      </c>
      <c r="Z1011" t="s">
        <v>47</v>
      </c>
      <c r="AA1011" t="s">
        <v>1964</v>
      </c>
      <c r="AB1011" t="s">
        <v>1879</v>
      </c>
      <c r="AC1011" t="s">
        <v>1879</v>
      </c>
      <c r="AD1011" t="s">
        <v>1902</v>
      </c>
      <c r="AE1011" t="s">
        <v>1879</v>
      </c>
      <c r="AF1011" s="97">
        <v>36526</v>
      </c>
      <c r="AG1011" s="97">
        <v>36526</v>
      </c>
    </row>
    <row r="1012" spans="1:33">
      <c r="A1012">
        <v>1417</v>
      </c>
      <c r="B1012" t="s">
        <v>1239</v>
      </c>
      <c r="C1012" t="s">
        <v>51</v>
      </c>
      <c r="D1012" s="96">
        <v>33632</v>
      </c>
      <c r="E1012" t="s">
        <v>147</v>
      </c>
      <c r="F1012">
        <v>0</v>
      </c>
      <c r="G1012" t="s">
        <v>47</v>
      </c>
      <c r="H1012" t="s">
        <v>1979</v>
      </c>
      <c r="I1012" t="s">
        <v>1879</v>
      </c>
      <c r="J1012" t="s">
        <v>1981</v>
      </c>
      <c r="K1012" t="s">
        <v>1944</v>
      </c>
      <c r="L1012" t="s">
        <v>1879</v>
      </c>
      <c r="M1012" s="97">
        <v>36526</v>
      </c>
      <c r="N1012">
        <v>1417</v>
      </c>
      <c r="O1012" t="s">
        <v>1239</v>
      </c>
      <c r="P1012">
        <v>1</v>
      </c>
      <c r="Q1012">
        <v>1</v>
      </c>
      <c r="R1012">
        <v>1987</v>
      </c>
      <c r="S1012" t="s">
        <v>51</v>
      </c>
      <c r="T1012" s="96">
        <v>33632</v>
      </c>
      <c r="U1012">
        <f t="shared" si="45"/>
        <v>29</v>
      </c>
      <c r="V1012">
        <f t="shared" si="46"/>
        <v>1</v>
      </c>
      <c r="W1012">
        <f t="shared" si="47"/>
        <v>1992</v>
      </c>
      <c r="X1012" t="s">
        <v>147</v>
      </c>
      <c r="Y1012">
        <v>0</v>
      </c>
      <c r="Z1012" t="s">
        <v>47</v>
      </c>
      <c r="AA1012" t="s">
        <v>1979</v>
      </c>
      <c r="AB1012" t="s">
        <v>1879</v>
      </c>
      <c r="AC1012" t="s">
        <v>1981</v>
      </c>
      <c r="AD1012" t="s">
        <v>1944</v>
      </c>
      <c r="AE1012" t="s">
        <v>1879</v>
      </c>
      <c r="AF1012" s="97">
        <v>36526</v>
      </c>
      <c r="AG1012" s="97">
        <v>36526</v>
      </c>
    </row>
    <row r="1013" spans="1:33">
      <c r="A1013">
        <v>1418</v>
      </c>
      <c r="B1013" t="s">
        <v>5656</v>
      </c>
      <c r="C1013" t="s">
        <v>294</v>
      </c>
      <c r="D1013" s="96">
        <v>33614</v>
      </c>
      <c r="E1013" t="s">
        <v>147</v>
      </c>
      <c r="F1013">
        <v>0</v>
      </c>
      <c r="G1013" t="s">
        <v>47</v>
      </c>
      <c r="H1013" t="s">
        <v>1964</v>
      </c>
      <c r="I1013" t="s">
        <v>1879</v>
      </c>
      <c r="J1013" t="s">
        <v>1879</v>
      </c>
      <c r="K1013" t="s">
        <v>1902</v>
      </c>
      <c r="L1013" t="s">
        <v>1879</v>
      </c>
      <c r="M1013" s="97">
        <v>36526</v>
      </c>
      <c r="N1013">
        <v>1418</v>
      </c>
      <c r="O1013" t="s">
        <v>5656</v>
      </c>
      <c r="P1013">
        <v>5</v>
      </c>
      <c r="Q1013">
        <v>4</v>
      </c>
      <c r="R1013">
        <v>2009</v>
      </c>
      <c r="S1013" t="s">
        <v>294</v>
      </c>
      <c r="T1013" s="96">
        <v>33614</v>
      </c>
      <c r="U1013">
        <f t="shared" si="45"/>
        <v>11</v>
      </c>
      <c r="V1013">
        <f t="shared" si="46"/>
        <v>1</v>
      </c>
      <c r="W1013">
        <f t="shared" si="47"/>
        <v>1992</v>
      </c>
      <c r="X1013" t="s">
        <v>147</v>
      </c>
      <c r="Y1013">
        <v>0</v>
      </c>
      <c r="Z1013" t="s">
        <v>47</v>
      </c>
      <c r="AA1013" t="s">
        <v>1964</v>
      </c>
      <c r="AB1013" t="s">
        <v>1879</v>
      </c>
      <c r="AC1013" t="s">
        <v>1879</v>
      </c>
      <c r="AD1013" t="s">
        <v>1902</v>
      </c>
      <c r="AE1013" t="s">
        <v>1879</v>
      </c>
      <c r="AF1013" s="97">
        <v>36526</v>
      </c>
      <c r="AG1013" s="97">
        <v>36526</v>
      </c>
    </row>
    <row r="1014" spans="1:33">
      <c r="A1014">
        <v>1419</v>
      </c>
      <c r="B1014" t="s">
        <v>6159</v>
      </c>
      <c r="C1014" t="s">
        <v>6162</v>
      </c>
      <c r="D1014" s="96">
        <v>33376</v>
      </c>
      <c r="E1014" t="s">
        <v>147</v>
      </c>
      <c r="F1014">
        <v>0</v>
      </c>
      <c r="G1014" t="s">
        <v>47</v>
      </c>
      <c r="H1014" t="s">
        <v>1932</v>
      </c>
      <c r="I1014" t="s">
        <v>1879</v>
      </c>
      <c r="J1014" t="s">
        <v>1879</v>
      </c>
      <c r="K1014" t="s">
        <v>2021</v>
      </c>
      <c r="L1014" t="s">
        <v>1879</v>
      </c>
      <c r="M1014" s="97">
        <v>36526</v>
      </c>
      <c r="N1014">
        <v>1419</v>
      </c>
      <c r="O1014" t="s">
        <v>6159</v>
      </c>
      <c r="P1014">
        <v>1</v>
      </c>
      <c r="Q1014">
        <v>1</v>
      </c>
      <c r="R1014">
        <v>1992</v>
      </c>
      <c r="S1014" t="s">
        <v>6162</v>
      </c>
      <c r="T1014" s="96">
        <v>33376</v>
      </c>
      <c r="U1014">
        <f t="shared" si="45"/>
        <v>18</v>
      </c>
      <c r="V1014">
        <f t="shared" si="46"/>
        <v>5</v>
      </c>
      <c r="W1014">
        <f t="shared" si="47"/>
        <v>1991</v>
      </c>
      <c r="X1014" t="s">
        <v>147</v>
      </c>
      <c r="Y1014">
        <v>0</v>
      </c>
      <c r="Z1014" t="s">
        <v>47</v>
      </c>
      <c r="AA1014" t="s">
        <v>1932</v>
      </c>
      <c r="AB1014" t="s">
        <v>1879</v>
      </c>
      <c r="AC1014" t="s">
        <v>1879</v>
      </c>
      <c r="AD1014" t="s">
        <v>2021</v>
      </c>
      <c r="AE1014" t="s">
        <v>1879</v>
      </c>
      <c r="AF1014" s="97">
        <v>44505.99596064815</v>
      </c>
      <c r="AG1014" s="97">
        <v>36526</v>
      </c>
    </row>
    <row r="1015" spans="1:33">
      <c r="A1015">
        <v>1420</v>
      </c>
      <c r="B1015" t="s">
        <v>4700</v>
      </c>
      <c r="C1015" t="s">
        <v>329</v>
      </c>
      <c r="D1015" s="96">
        <v>33198</v>
      </c>
      <c r="E1015" t="s">
        <v>147</v>
      </c>
      <c r="F1015">
        <v>0</v>
      </c>
      <c r="G1015" t="s">
        <v>47</v>
      </c>
      <c r="H1015" t="s">
        <v>2008</v>
      </c>
      <c r="I1015" t="s">
        <v>1879</v>
      </c>
      <c r="J1015" t="s">
        <v>1879</v>
      </c>
      <c r="K1015" t="s">
        <v>1924</v>
      </c>
      <c r="L1015" t="s">
        <v>1879</v>
      </c>
      <c r="M1015" s="97">
        <v>36526</v>
      </c>
      <c r="N1015">
        <v>1420</v>
      </c>
      <c r="O1015" t="s">
        <v>4700</v>
      </c>
      <c r="P1015">
        <v>1</v>
      </c>
      <c r="Q1015">
        <v>11</v>
      </c>
      <c r="R1015">
        <v>2005</v>
      </c>
      <c r="S1015" t="s">
        <v>329</v>
      </c>
      <c r="T1015" s="96">
        <v>33198</v>
      </c>
      <c r="U1015">
        <f t="shared" si="45"/>
        <v>21</v>
      </c>
      <c r="V1015">
        <f t="shared" si="46"/>
        <v>11</v>
      </c>
      <c r="W1015">
        <f t="shared" si="47"/>
        <v>1990</v>
      </c>
      <c r="X1015" t="s">
        <v>147</v>
      </c>
      <c r="Y1015">
        <v>0</v>
      </c>
      <c r="Z1015" t="s">
        <v>47</v>
      </c>
      <c r="AA1015" t="s">
        <v>2008</v>
      </c>
      <c r="AB1015" t="s">
        <v>1879</v>
      </c>
      <c r="AC1015" t="s">
        <v>1879</v>
      </c>
      <c r="AD1015" t="s">
        <v>1924</v>
      </c>
      <c r="AE1015" t="s">
        <v>1879</v>
      </c>
      <c r="AF1015" s="97">
        <v>36526</v>
      </c>
      <c r="AG1015" s="97">
        <v>36526</v>
      </c>
    </row>
    <row r="1016" spans="1:33">
      <c r="A1016">
        <v>1421</v>
      </c>
      <c r="B1016" t="s">
        <v>6001</v>
      </c>
      <c r="C1016" t="s">
        <v>254</v>
      </c>
      <c r="D1016" s="96">
        <v>31959</v>
      </c>
      <c r="E1016" t="s">
        <v>147</v>
      </c>
      <c r="F1016">
        <v>0</v>
      </c>
      <c r="G1016" t="s">
        <v>47</v>
      </c>
      <c r="H1016" t="s">
        <v>1964</v>
      </c>
      <c r="I1016" t="s">
        <v>1879</v>
      </c>
      <c r="J1016" t="s">
        <v>1879</v>
      </c>
      <c r="K1016" t="s">
        <v>1879</v>
      </c>
      <c r="L1016" t="s">
        <v>1879</v>
      </c>
      <c r="M1016" s="97">
        <v>36526</v>
      </c>
      <c r="N1016">
        <v>1421</v>
      </c>
      <c r="O1016" t="s">
        <v>6001</v>
      </c>
      <c r="P1016">
        <v>1</v>
      </c>
      <c r="Q1016">
        <v>1</v>
      </c>
      <c r="R1016">
        <v>1950</v>
      </c>
      <c r="S1016" t="s">
        <v>254</v>
      </c>
      <c r="T1016" s="96">
        <v>31959</v>
      </c>
      <c r="U1016">
        <f t="shared" si="45"/>
        <v>1</v>
      </c>
      <c r="V1016">
        <f t="shared" si="46"/>
        <v>7</v>
      </c>
      <c r="W1016">
        <f t="shared" si="47"/>
        <v>1987</v>
      </c>
      <c r="X1016" t="s">
        <v>147</v>
      </c>
      <c r="Y1016">
        <v>0</v>
      </c>
      <c r="Z1016" t="s">
        <v>47</v>
      </c>
      <c r="AA1016" t="s">
        <v>1964</v>
      </c>
      <c r="AB1016" t="s">
        <v>1879</v>
      </c>
      <c r="AC1016" t="s">
        <v>1879</v>
      </c>
      <c r="AD1016" t="s">
        <v>1879</v>
      </c>
      <c r="AE1016" t="s">
        <v>1879</v>
      </c>
      <c r="AF1016" s="97">
        <v>36526</v>
      </c>
      <c r="AG1016" s="97">
        <v>36526</v>
      </c>
    </row>
    <row r="1017" spans="1:33">
      <c r="A1017">
        <v>1422</v>
      </c>
      <c r="B1017" t="s">
        <v>8833</v>
      </c>
      <c r="C1017" t="s">
        <v>60</v>
      </c>
      <c r="D1017" s="96">
        <v>31959</v>
      </c>
      <c r="E1017" t="s">
        <v>147</v>
      </c>
      <c r="F1017">
        <v>0</v>
      </c>
      <c r="G1017" t="s">
        <v>47</v>
      </c>
      <c r="H1017" t="s">
        <v>1964</v>
      </c>
      <c r="I1017" t="s">
        <v>1879</v>
      </c>
      <c r="J1017" t="s">
        <v>1879</v>
      </c>
      <c r="K1017" t="s">
        <v>1879</v>
      </c>
      <c r="L1017" t="s">
        <v>1879</v>
      </c>
      <c r="M1017" s="97">
        <v>36526</v>
      </c>
      <c r="N1017">
        <v>1422</v>
      </c>
      <c r="O1017" t="s">
        <v>8833</v>
      </c>
      <c r="P1017">
        <v>1</v>
      </c>
      <c r="Q1017">
        <v>1</v>
      </c>
      <c r="R1017">
        <v>2002</v>
      </c>
      <c r="S1017" t="s">
        <v>60</v>
      </c>
      <c r="T1017" s="96">
        <v>31959</v>
      </c>
      <c r="U1017">
        <f t="shared" si="45"/>
        <v>1</v>
      </c>
      <c r="V1017">
        <f t="shared" si="46"/>
        <v>7</v>
      </c>
      <c r="W1017">
        <f t="shared" si="47"/>
        <v>1987</v>
      </c>
      <c r="X1017" t="s">
        <v>147</v>
      </c>
      <c r="Y1017">
        <v>0</v>
      </c>
      <c r="Z1017" t="s">
        <v>47</v>
      </c>
      <c r="AA1017" t="s">
        <v>1964</v>
      </c>
      <c r="AB1017" t="s">
        <v>1879</v>
      </c>
      <c r="AC1017" t="s">
        <v>1879</v>
      </c>
      <c r="AD1017" t="s">
        <v>1879</v>
      </c>
      <c r="AE1017" t="s">
        <v>1879</v>
      </c>
      <c r="AF1017" s="97">
        <v>36526</v>
      </c>
      <c r="AG1017" s="97">
        <v>36526</v>
      </c>
    </row>
    <row r="1018" spans="1:33">
      <c r="A1018">
        <v>1423</v>
      </c>
      <c r="B1018" t="s">
        <v>8645</v>
      </c>
      <c r="C1018" t="s">
        <v>6581</v>
      </c>
      <c r="D1018" s="96">
        <v>34446</v>
      </c>
      <c r="E1018" t="s">
        <v>147</v>
      </c>
      <c r="F1018">
        <v>0</v>
      </c>
      <c r="G1018" t="s">
        <v>47</v>
      </c>
      <c r="H1018" t="s">
        <v>2168</v>
      </c>
      <c r="I1018" t="s">
        <v>1879</v>
      </c>
      <c r="J1018" t="s">
        <v>1879</v>
      </c>
      <c r="K1018" t="s">
        <v>1993</v>
      </c>
      <c r="L1018" t="s">
        <v>1879</v>
      </c>
      <c r="M1018" s="97">
        <v>36526</v>
      </c>
      <c r="N1018">
        <v>1423</v>
      </c>
      <c r="O1018" t="s">
        <v>8645</v>
      </c>
      <c r="P1018">
        <v>11</v>
      </c>
      <c r="Q1018">
        <v>4</v>
      </c>
      <c r="R1018">
        <v>2000</v>
      </c>
      <c r="S1018" t="s">
        <v>6581</v>
      </c>
      <c r="T1018" s="96">
        <v>34446</v>
      </c>
      <c r="U1018">
        <f t="shared" si="45"/>
        <v>22</v>
      </c>
      <c r="V1018">
        <f t="shared" si="46"/>
        <v>4</v>
      </c>
      <c r="W1018">
        <f t="shared" si="47"/>
        <v>1994</v>
      </c>
      <c r="X1018" t="s">
        <v>147</v>
      </c>
      <c r="Y1018">
        <v>0</v>
      </c>
      <c r="Z1018" t="s">
        <v>47</v>
      </c>
      <c r="AA1018" t="s">
        <v>2168</v>
      </c>
      <c r="AB1018" t="s">
        <v>1879</v>
      </c>
      <c r="AC1018" t="s">
        <v>1879</v>
      </c>
      <c r="AD1018" t="s">
        <v>1993</v>
      </c>
      <c r="AE1018" t="s">
        <v>1879</v>
      </c>
      <c r="AF1018" s="97">
        <v>43785.814201388886</v>
      </c>
      <c r="AG1018" s="97">
        <v>36526</v>
      </c>
    </row>
    <row r="1019" spans="1:33">
      <c r="A1019">
        <v>1424</v>
      </c>
      <c r="B1019" t="s">
        <v>1452</v>
      </c>
      <c r="C1019" t="s">
        <v>1229</v>
      </c>
      <c r="D1019" s="96">
        <v>33079</v>
      </c>
      <c r="E1019" t="s">
        <v>147</v>
      </c>
      <c r="F1019">
        <v>0</v>
      </c>
      <c r="G1019" t="s">
        <v>47</v>
      </c>
      <c r="H1019" t="s">
        <v>1979</v>
      </c>
      <c r="I1019" t="s">
        <v>1879</v>
      </c>
      <c r="J1019" t="s">
        <v>1926</v>
      </c>
      <c r="K1019" t="s">
        <v>1885</v>
      </c>
      <c r="L1019" t="s">
        <v>1879</v>
      </c>
      <c r="M1019" s="97">
        <v>36526</v>
      </c>
      <c r="N1019">
        <v>1424</v>
      </c>
      <c r="O1019" t="s">
        <v>1452</v>
      </c>
      <c r="P1019">
        <v>17</v>
      </c>
      <c r="Q1019">
        <v>4</v>
      </c>
      <c r="R1019">
        <v>2003</v>
      </c>
      <c r="S1019" t="s">
        <v>1229</v>
      </c>
      <c r="T1019" s="96">
        <v>33079</v>
      </c>
      <c r="U1019">
        <f t="shared" si="45"/>
        <v>25</v>
      </c>
      <c r="V1019">
        <f t="shared" si="46"/>
        <v>7</v>
      </c>
      <c r="W1019">
        <f t="shared" si="47"/>
        <v>1990</v>
      </c>
      <c r="X1019" t="s">
        <v>147</v>
      </c>
      <c r="Y1019">
        <v>0</v>
      </c>
      <c r="Z1019" t="s">
        <v>47</v>
      </c>
      <c r="AA1019" t="s">
        <v>1979</v>
      </c>
      <c r="AB1019" t="s">
        <v>1879</v>
      </c>
      <c r="AC1019" t="s">
        <v>1926</v>
      </c>
      <c r="AD1019" t="s">
        <v>1885</v>
      </c>
      <c r="AE1019" t="s">
        <v>1879</v>
      </c>
      <c r="AF1019" s="97">
        <v>36526</v>
      </c>
      <c r="AG1019" s="97">
        <v>36526</v>
      </c>
    </row>
    <row r="1020" spans="1:33">
      <c r="A1020">
        <v>1425</v>
      </c>
      <c r="B1020" t="s">
        <v>8368</v>
      </c>
      <c r="C1020" t="s">
        <v>2232</v>
      </c>
      <c r="D1020" s="96">
        <v>31959</v>
      </c>
      <c r="E1020" t="s">
        <v>147</v>
      </c>
      <c r="F1020">
        <v>0</v>
      </c>
      <c r="G1020" t="s">
        <v>47</v>
      </c>
      <c r="H1020" t="s">
        <v>1964</v>
      </c>
      <c r="I1020" t="s">
        <v>1879</v>
      </c>
      <c r="J1020" t="s">
        <v>1879</v>
      </c>
      <c r="K1020" t="s">
        <v>1879</v>
      </c>
      <c r="L1020" t="s">
        <v>1879</v>
      </c>
      <c r="M1020" s="97">
        <v>36526</v>
      </c>
      <c r="N1020">
        <v>1425</v>
      </c>
      <c r="O1020" t="s">
        <v>8368</v>
      </c>
      <c r="P1020">
        <v>15</v>
      </c>
      <c r="Q1020">
        <v>9</v>
      </c>
      <c r="R1020">
        <v>2009</v>
      </c>
      <c r="S1020" t="s">
        <v>2232</v>
      </c>
      <c r="T1020" s="96">
        <v>31959</v>
      </c>
      <c r="U1020">
        <f t="shared" si="45"/>
        <v>1</v>
      </c>
      <c r="V1020">
        <f t="shared" si="46"/>
        <v>7</v>
      </c>
      <c r="W1020">
        <f t="shared" si="47"/>
        <v>1987</v>
      </c>
      <c r="X1020" t="s">
        <v>147</v>
      </c>
      <c r="Y1020">
        <v>0</v>
      </c>
      <c r="Z1020" t="s">
        <v>47</v>
      </c>
      <c r="AA1020" t="s">
        <v>1964</v>
      </c>
      <c r="AB1020" t="s">
        <v>1879</v>
      </c>
      <c r="AC1020" t="s">
        <v>1879</v>
      </c>
      <c r="AD1020" t="s">
        <v>1879</v>
      </c>
      <c r="AE1020" t="s">
        <v>1879</v>
      </c>
      <c r="AF1020" s="97">
        <v>36526</v>
      </c>
      <c r="AG1020" s="97">
        <v>36526</v>
      </c>
    </row>
    <row r="1021" spans="1:33">
      <c r="A1021">
        <v>1426</v>
      </c>
      <c r="B1021" t="s">
        <v>6929</v>
      </c>
      <c r="C1021" t="s">
        <v>318</v>
      </c>
      <c r="D1021" s="96">
        <v>33258</v>
      </c>
      <c r="E1021" t="s">
        <v>147</v>
      </c>
      <c r="F1021">
        <v>0</v>
      </c>
      <c r="G1021" t="s">
        <v>47</v>
      </c>
      <c r="H1021" t="s">
        <v>1964</v>
      </c>
      <c r="I1021" t="s">
        <v>1879</v>
      </c>
      <c r="J1021" t="s">
        <v>1879</v>
      </c>
      <c r="K1021" t="s">
        <v>1879</v>
      </c>
      <c r="L1021" t="s">
        <v>1879</v>
      </c>
      <c r="M1021" s="97">
        <v>36526</v>
      </c>
      <c r="N1021">
        <v>1426</v>
      </c>
      <c r="O1021" t="s">
        <v>6929</v>
      </c>
      <c r="P1021">
        <v>1</v>
      </c>
      <c r="Q1021">
        <v>1</v>
      </c>
      <c r="R1021">
        <v>1991</v>
      </c>
      <c r="S1021" t="s">
        <v>318</v>
      </c>
      <c r="T1021" s="96">
        <v>33258</v>
      </c>
      <c r="U1021">
        <f t="shared" si="45"/>
        <v>20</v>
      </c>
      <c r="V1021">
        <f t="shared" si="46"/>
        <v>1</v>
      </c>
      <c r="W1021">
        <f t="shared" si="47"/>
        <v>1991</v>
      </c>
      <c r="X1021" t="s">
        <v>147</v>
      </c>
      <c r="Y1021">
        <v>0</v>
      </c>
      <c r="Z1021" t="s">
        <v>47</v>
      </c>
      <c r="AA1021" t="s">
        <v>1964</v>
      </c>
      <c r="AB1021" t="s">
        <v>1879</v>
      </c>
      <c r="AC1021" t="s">
        <v>1879</v>
      </c>
      <c r="AD1021" t="s">
        <v>1879</v>
      </c>
      <c r="AE1021" t="s">
        <v>1879</v>
      </c>
      <c r="AF1021" s="97">
        <v>36526</v>
      </c>
      <c r="AG1021" s="97">
        <v>36526</v>
      </c>
    </row>
    <row r="1022" spans="1:33">
      <c r="A1022">
        <v>1427</v>
      </c>
      <c r="B1022" t="s">
        <v>8172</v>
      </c>
      <c r="C1022" t="s">
        <v>8173</v>
      </c>
      <c r="D1022" s="96">
        <v>31959</v>
      </c>
      <c r="E1022" t="s">
        <v>147</v>
      </c>
      <c r="F1022">
        <v>0</v>
      </c>
      <c r="G1022" t="s">
        <v>47</v>
      </c>
      <c r="H1022" t="s">
        <v>1964</v>
      </c>
      <c r="I1022" t="s">
        <v>1879</v>
      </c>
      <c r="J1022" t="s">
        <v>1879</v>
      </c>
      <c r="K1022" t="s">
        <v>1879</v>
      </c>
      <c r="L1022" t="s">
        <v>1879</v>
      </c>
      <c r="M1022" s="97">
        <v>36526</v>
      </c>
      <c r="N1022">
        <v>1427</v>
      </c>
      <c r="O1022" t="s">
        <v>8172</v>
      </c>
      <c r="P1022">
        <v>1</v>
      </c>
      <c r="Q1022">
        <v>1</v>
      </c>
      <c r="R1022">
        <v>1992</v>
      </c>
      <c r="S1022" t="s">
        <v>8173</v>
      </c>
      <c r="T1022" s="96">
        <v>31959</v>
      </c>
      <c r="U1022">
        <f t="shared" si="45"/>
        <v>1</v>
      </c>
      <c r="V1022">
        <f t="shared" si="46"/>
        <v>7</v>
      </c>
      <c r="W1022">
        <f t="shared" si="47"/>
        <v>1987</v>
      </c>
      <c r="X1022" t="s">
        <v>147</v>
      </c>
      <c r="Y1022">
        <v>0</v>
      </c>
      <c r="Z1022" t="s">
        <v>47</v>
      </c>
      <c r="AA1022" t="s">
        <v>1964</v>
      </c>
      <c r="AB1022" t="s">
        <v>1879</v>
      </c>
      <c r="AC1022" t="s">
        <v>1879</v>
      </c>
      <c r="AD1022" t="s">
        <v>1879</v>
      </c>
      <c r="AE1022" t="s">
        <v>1879</v>
      </c>
      <c r="AF1022" s="97">
        <v>36526</v>
      </c>
      <c r="AG1022" s="97">
        <v>36526</v>
      </c>
    </row>
    <row r="1023" spans="1:33">
      <c r="A1023">
        <v>1428</v>
      </c>
      <c r="B1023" t="s">
        <v>3406</v>
      </c>
      <c r="C1023" t="s">
        <v>188</v>
      </c>
      <c r="D1023" s="96">
        <v>34127</v>
      </c>
      <c r="E1023" t="s">
        <v>147</v>
      </c>
      <c r="F1023">
        <v>0</v>
      </c>
      <c r="G1023" t="s">
        <v>47</v>
      </c>
      <c r="H1023" t="s">
        <v>1901</v>
      </c>
      <c r="I1023" t="s">
        <v>1879</v>
      </c>
      <c r="J1023" t="s">
        <v>1879</v>
      </c>
      <c r="K1023" t="s">
        <v>1910</v>
      </c>
      <c r="L1023" t="s">
        <v>1879</v>
      </c>
      <c r="M1023" s="97">
        <v>36526</v>
      </c>
      <c r="N1023">
        <v>1428</v>
      </c>
      <c r="O1023" t="s">
        <v>3406</v>
      </c>
      <c r="P1023">
        <v>1</v>
      </c>
      <c r="Q1023">
        <v>1</v>
      </c>
      <c r="R1023">
        <v>1990</v>
      </c>
      <c r="S1023" t="s">
        <v>188</v>
      </c>
      <c r="T1023" s="96">
        <v>34127</v>
      </c>
      <c r="U1023">
        <f t="shared" si="45"/>
        <v>7</v>
      </c>
      <c r="V1023">
        <f t="shared" si="46"/>
        <v>6</v>
      </c>
      <c r="W1023">
        <f t="shared" si="47"/>
        <v>1993</v>
      </c>
      <c r="X1023" t="s">
        <v>147</v>
      </c>
      <c r="Y1023">
        <v>0</v>
      </c>
      <c r="Z1023" t="s">
        <v>47</v>
      </c>
      <c r="AA1023" t="s">
        <v>1901</v>
      </c>
      <c r="AB1023" t="s">
        <v>1879</v>
      </c>
      <c r="AC1023" t="s">
        <v>1879</v>
      </c>
      <c r="AD1023" t="s">
        <v>1910</v>
      </c>
      <c r="AE1023" t="s">
        <v>1879</v>
      </c>
      <c r="AF1023" s="97">
        <v>41444</v>
      </c>
      <c r="AG1023" s="97">
        <v>36526</v>
      </c>
    </row>
    <row r="1024" spans="1:33">
      <c r="A1024">
        <v>1429</v>
      </c>
      <c r="B1024" t="s">
        <v>6806</v>
      </c>
      <c r="C1024" t="s">
        <v>565</v>
      </c>
      <c r="D1024" s="96">
        <v>34014</v>
      </c>
      <c r="E1024" t="s">
        <v>147</v>
      </c>
      <c r="F1024">
        <v>0</v>
      </c>
      <c r="G1024" t="s">
        <v>47</v>
      </c>
      <c r="H1024" t="s">
        <v>1964</v>
      </c>
      <c r="I1024" t="s">
        <v>1879</v>
      </c>
      <c r="J1024" t="s">
        <v>1879</v>
      </c>
      <c r="K1024" t="s">
        <v>1879</v>
      </c>
      <c r="L1024" t="s">
        <v>1879</v>
      </c>
      <c r="M1024" s="97">
        <v>36526</v>
      </c>
      <c r="N1024">
        <v>1429</v>
      </c>
      <c r="O1024" t="s">
        <v>6806</v>
      </c>
      <c r="P1024">
        <v>4</v>
      </c>
      <c r="Q1024">
        <v>1</v>
      </c>
      <c r="R1024">
        <v>1990</v>
      </c>
      <c r="S1024" t="s">
        <v>565</v>
      </c>
      <c r="T1024" s="96">
        <v>34014</v>
      </c>
      <c r="U1024">
        <f t="shared" si="45"/>
        <v>14</v>
      </c>
      <c r="V1024">
        <f t="shared" si="46"/>
        <v>2</v>
      </c>
      <c r="W1024">
        <f t="shared" si="47"/>
        <v>1993</v>
      </c>
      <c r="X1024" t="s">
        <v>147</v>
      </c>
      <c r="Y1024">
        <v>0</v>
      </c>
      <c r="Z1024" t="s">
        <v>47</v>
      </c>
      <c r="AA1024" t="s">
        <v>1964</v>
      </c>
      <c r="AB1024" t="s">
        <v>1879</v>
      </c>
      <c r="AC1024" t="s">
        <v>1879</v>
      </c>
      <c r="AD1024" t="s">
        <v>1879</v>
      </c>
      <c r="AE1024" t="s">
        <v>1879</v>
      </c>
      <c r="AF1024" s="97">
        <v>36526</v>
      </c>
      <c r="AG1024" s="97">
        <v>36526</v>
      </c>
    </row>
    <row r="1025" spans="1:33">
      <c r="A1025">
        <v>1430</v>
      </c>
      <c r="B1025" t="s">
        <v>6355</v>
      </c>
      <c r="C1025" t="s">
        <v>4387</v>
      </c>
      <c r="D1025" s="96">
        <v>33244</v>
      </c>
      <c r="E1025" t="s">
        <v>147</v>
      </c>
      <c r="F1025">
        <v>0</v>
      </c>
      <c r="G1025" t="s">
        <v>47</v>
      </c>
      <c r="H1025" t="s">
        <v>1964</v>
      </c>
      <c r="I1025" t="s">
        <v>1879</v>
      </c>
      <c r="J1025" t="s">
        <v>1879</v>
      </c>
      <c r="K1025" t="s">
        <v>1879</v>
      </c>
      <c r="L1025" t="s">
        <v>1879</v>
      </c>
      <c r="M1025" s="97">
        <v>36526</v>
      </c>
      <c r="N1025">
        <v>1430</v>
      </c>
      <c r="O1025" t="s">
        <v>6355</v>
      </c>
      <c r="P1025">
        <v>11</v>
      </c>
      <c r="Q1025">
        <v>8</v>
      </c>
      <c r="R1025">
        <v>1991</v>
      </c>
      <c r="S1025" t="s">
        <v>4387</v>
      </c>
      <c r="T1025" s="96">
        <v>33244</v>
      </c>
      <c r="U1025">
        <f t="shared" si="45"/>
        <v>6</v>
      </c>
      <c r="V1025">
        <f t="shared" si="46"/>
        <v>1</v>
      </c>
      <c r="W1025">
        <f t="shared" si="47"/>
        <v>1991</v>
      </c>
      <c r="X1025" t="s">
        <v>147</v>
      </c>
      <c r="Y1025">
        <v>0</v>
      </c>
      <c r="Z1025" t="s">
        <v>47</v>
      </c>
      <c r="AA1025" t="s">
        <v>1964</v>
      </c>
      <c r="AB1025" t="s">
        <v>1879</v>
      </c>
      <c r="AC1025" t="s">
        <v>1879</v>
      </c>
      <c r="AD1025" t="s">
        <v>1879</v>
      </c>
      <c r="AE1025" t="s">
        <v>1879</v>
      </c>
      <c r="AF1025" s="97">
        <v>36526</v>
      </c>
      <c r="AG1025" s="97">
        <v>36526</v>
      </c>
    </row>
    <row r="1026" spans="1:33">
      <c r="A1026">
        <v>1431</v>
      </c>
      <c r="B1026" t="s">
        <v>9119</v>
      </c>
      <c r="C1026" t="s">
        <v>65</v>
      </c>
      <c r="D1026" s="96">
        <v>34389</v>
      </c>
      <c r="E1026" t="s">
        <v>147</v>
      </c>
      <c r="F1026">
        <v>0</v>
      </c>
      <c r="G1026" t="s">
        <v>47</v>
      </c>
      <c r="H1026" t="s">
        <v>1964</v>
      </c>
      <c r="I1026" t="s">
        <v>1879</v>
      </c>
      <c r="J1026" t="s">
        <v>1879</v>
      </c>
      <c r="K1026" t="s">
        <v>1879</v>
      </c>
      <c r="L1026" t="s">
        <v>1879</v>
      </c>
      <c r="M1026" s="97">
        <v>36526</v>
      </c>
      <c r="N1026">
        <v>1431</v>
      </c>
      <c r="O1026" t="s">
        <v>9119</v>
      </c>
      <c r="P1026">
        <v>16</v>
      </c>
      <c r="Q1026">
        <v>4</v>
      </c>
      <c r="R1026">
        <v>1997</v>
      </c>
      <c r="S1026" t="s">
        <v>65</v>
      </c>
      <c r="T1026" s="96">
        <v>34389</v>
      </c>
      <c r="U1026">
        <f t="shared" ref="U1026:U1089" si="48">DAY(T1026)</f>
        <v>24</v>
      </c>
      <c r="V1026">
        <f t="shared" ref="V1026:V1089" si="49">MONTH(T1026)</f>
        <v>2</v>
      </c>
      <c r="W1026">
        <f t="shared" ref="W1026:W1089" si="50">YEAR(T1026)</f>
        <v>1994</v>
      </c>
      <c r="X1026" t="s">
        <v>147</v>
      </c>
      <c r="Y1026">
        <v>0</v>
      </c>
      <c r="Z1026" t="s">
        <v>47</v>
      </c>
      <c r="AA1026" t="s">
        <v>1964</v>
      </c>
      <c r="AB1026" t="s">
        <v>1879</v>
      </c>
      <c r="AC1026" t="s">
        <v>1879</v>
      </c>
      <c r="AD1026" t="s">
        <v>1879</v>
      </c>
      <c r="AE1026" t="s">
        <v>1879</v>
      </c>
      <c r="AF1026" s="97">
        <v>36526</v>
      </c>
      <c r="AG1026" s="97">
        <v>36526</v>
      </c>
    </row>
    <row r="1027" spans="1:33">
      <c r="A1027">
        <v>1432</v>
      </c>
      <c r="B1027" t="s">
        <v>8645</v>
      </c>
      <c r="C1027" t="s">
        <v>518</v>
      </c>
      <c r="D1027" s="96">
        <v>33502</v>
      </c>
      <c r="E1027" t="s">
        <v>147</v>
      </c>
      <c r="F1027">
        <v>0</v>
      </c>
      <c r="G1027" t="s">
        <v>47</v>
      </c>
      <c r="H1027" t="s">
        <v>1894</v>
      </c>
      <c r="I1027" t="s">
        <v>1879</v>
      </c>
      <c r="J1027" t="s">
        <v>1879</v>
      </c>
      <c r="K1027" t="s">
        <v>1940</v>
      </c>
      <c r="L1027" t="s">
        <v>1879</v>
      </c>
      <c r="M1027" s="97">
        <v>36526</v>
      </c>
      <c r="N1027">
        <v>1432</v>
      </c>
      <c r="O1027" t="s">
        <v>8645</v>
      </c>
      <c r="P1027">
        <v>1</v>
      </c>
      <c r="Q1027">
        <v>1</v>
      </c>
      <c r="R1027">
        <v>2000</v>
      </c>
      <c r="S1027" t="s">
        <v>518</v>
      </c>
      <c r="T1027" s="96">
        <v>33502</v>
      </c>
      <c r="U1027">
        <f t="shared" si="48"/>
        <v>21</v>
      </c>
      <c r="V1027">
        <f t="shared" si="49"/>
        <v>9</v>
      </c>
      <c r="W1027">
        <f t="shared" si="50"/>
        <v>1991</v>
      </c>
      <c r="X1027" t="s">
        <v>147</v>
      </c>
      <c r="Y1027">
        <v>0</v>
      </c>
      <c r="Z1027" t="s">
        <v>47</v>
      </c>
      <c r="AA1027" t="s">
        <v>1894</v>
      </c>
      <c r="AB1027" t="s">
        <v>1879</v>
      </c>
      <c r="AC1027" t="s">
        <v>1879</v>
      </c>
      <c r="AD1027" t="s">
        <v>1940</v>
      </c>
      <c r="AE1027" t="s">
        <v>1879</v>
      </c>
      <c r="AF1027" s="97">
        <v>43785.814201388886</v>
      </c>
      <c r="AG1027" s="97">
        <v>36526</v>
      </c>
    </row>
    <row r="1028" spans="1:33">
      <c r="A1028">
        <v>1433</v>
      </c>
      <c r="B1028" t="s">
        <v>4515</v>
      </c>
      <c r="C1028" t="s">
        <v>329</v>
      </c>
      <c r="D1028" s="96">
        <v>33167</v>
      </c>
      <c r="E1028" t="s">
        <v>147</v>
      </c>
      <c r="F1028">
        <v>0</v>
      </c>
      <c r="G1028" t="s">
        <v>47</v>
      </c>
      <c r="H1028" t="s">
        <v>1964</v>
      </c>
      <c r="I1028" t="s">
        <v>1879</v>
      </c>
      <c r="J1028" t="s">
        <v>1879</v>
      </c>
      <c r="K1028" t="s">
        <v>1879</v>
      </c>
      <c r="L1028" t="s">
        <v>1879</v>
      </c>
      <c r="M1028" s="97">
        <v>36526</v>
      </c>
      <c r="N1028">
        <v>1433</v>
      </c>
      <c r="O1028" t="s">
        <v>4515</v>
      </c>
      <c r="P1028">
        <v>25</v>
      </c>
      <c r="Q1028">
        <v>11</v>
      </c>
      <c r="R1028">
        <v>1949</v>
      </c>
      <c r="S1028" t="s">
        <v>329</v>
      </c>
      <c r="T1028" s="96">
        <v>33167</v>
      </c>
      <c r="U1028">
        <f t="shared" si="48"/>
        <v>21</v>
      </c>
      <c r="V1028">
        <f t="shared" si="49"/>
        <v>10</v>
      </c>
      <c r="W1028">
        <f t="shared" si="50"/>
        <v>1990</v>
      </c>
      <c r="X1028" t="s">
        <v>147</v>
      </c>
      <c r="Y1028">
        <v>0</v>
      </c>
      <c r="Z1028" t="s">
        <v>47</v>
      </c>
      <c r="AA1028" t="s">
        <v>1964</v>
      </c>
      <c r="AB1028" t="s">
        <v>1879</v>
      </c>
      <c r="AC1028" t="s">
        <v>1879</v>
      </c>
      <c r="AD1028" t="s">
        <v>1879</v>
      </c>
      <c r="AE1028" t="s">
        <v>1879</v>
      </c>
      <c r="AF1028" s="97">
        <v>36526</v>
      </c>
      <c r="AG1028" s="97">
        <v>36526</v>
      </c>
    </row>
    <row r="1029" spans="1:33">
      <c r="A1029">
        <v>1434</v>
      </c>
      <c r="B1029" t="s">
        <v>5465</v>
      </c>
      <c r="C1029" t="s">
        <v>1341</v>
      </c>
      <c r="D1029" s="96">
        <v>32964</v>
      </c>
      <c r="E1029" t="s">
        <v>158</v>
      </c>
      <c r="F1029">
        <v>0</v>
      </c>
      <c r="G1029" t="s">
        <v>47</v>
      </c>
      <c r="H1029" t="s">
        <v>1979</v>
      </c>
      <c r="I1029" t="s">
        <v>1879</v>
      </c>
      <c r="J1029" t="s">
        <v>1888</v>
      </c>
      <c r="K1029" t="s">
        <v>1888</v>
      </c>
      <c r="L1029" t="s">
        <v>1879</v>
      </c>
      <c r="M1029" s="97">
        <v>36526</v>
      </c>
      <c r="N1029">
        <v>1434</v>
      </c>
      <c r="O1029" t="s">
        <v>5465</v>
      </c>
      <c r="P1029">
        <v>1</v>
      </c>
      <c r="Q1029">
        <v>6</v>
      </c>
      <c r="R1029">
        <v>2009</v>
      </c>
      <c r="S1029" t="s">
        <v>1341</v>
      </c>
      <c r="T1029" s="96">
        <v>32964</v>
      </c>
      <c r="U1029">
        <f t="shared" si="48"/>
        <v>1</v>
      </c>
      <c r="V1029">
        <f t="shared" si="49"/>
        <v>4</v>
      </c>
      <c r="W1029">
        <f t="shared" si="50"/>
        <v>1990</v>
      </c>
      <c r="X1029" t="s">
        <v>158</v>
      </c>
      <c r="Y1029">
        <v>0</v>
      </c>
      <c r="Z1029" t="s">
        <v>47</v>
      </c>
      <c r="AA1029" t="s">
        <v>1979</v>
      </c>
      <c r="AB1029" t="s">
        <v>1879</v>
      </c>
      <c r="AC1029" t="s">
        <v>1888</v>
      </c>
      <c r="AD1029" t="s">
        <v>1888</v>
      </c>
      <c r="AE1029" t="s">
        <v>1879</v>
      </c>
      <c r="AF1029" s="97">
        <v>36526</v>
      </c>
      <c r="AG1029" s="97">
        <v>36526</v>
      </c>
    </row>
    <row r="1030" spans="1:33">
      <c r="A1030">
        <v>1435</v>
      </c>
      <c r="B1030" t="s">
        <v>6138</v>
      </c>
      <c r="C1030" t="s">
        <v>2287</v>
      </c>
      <c r="D1030" s="96">
        <v>32704</v>
      </c>
      <c r="E1030" t="s">
        <v>158</v>
      </c>
      <c r="F1030">
        <v>0</v>
      </c>
      <c r="G1030" t="s">
        <v>47</v>
      </c>
      <c r="H1030" t="s">
        <v>1964</v>
      </c>
      <c r="I1030" t="s">
        <v>1879</v>
      </c>
      <c r="J1030" t="s">
        <v>1879</v>
      </c>
      <c r="K1030" t="s">
        <v>1879</v>
      </c>
      <c r="L1030" t="s">
        <v>1879</v>
      </c>
      <c r="M1030" s="97">
        <v>36526</v>
      </c>
      <c r="N1030">
        <v>1435</v>
      </c>
      <c r="O1030" t="s">
        <v>6138</v>
      </c>
      <c r="P1030">
        <v>26</v>
      </c>
      <c r="Q1030">
        <v>11</v>
      </c>
      <c r="R1030">
        <v>2008</v>
      </c>
      <c r="S1030" t="s">
        <v>2287</v>
      </c>
      <c r="T1030" s="96">
        <v>32704</v>
      </c>
      <c r="U1030">
        <f t="shared" si="48"/>
        <v>15</v>
      </c>
      <c r="V1030">
        <f t="shared" si="49"/>
        <v>7</v>
      </c>
      <c r="W1030">
        <f t="shared" si="50"/>
        <v>1989</v>
      </c>
      <c r="X1030" t="s">
        <v>158</v>
      </c>
      <c r="Y1030">
        <v>0</v>
      </c>
      <c r="Z1030" t="s">
        <v>47</v>
      </c>
      <c r="AA1030" t="s">
        <v>1964</v>
      </c>
      <c r="AB1030" t="s">
        <v>1879</v>
      </c>
      <c r="AC1030" t="s">
        <v>1879</v>
      </c>
      <c r="AD1030" t="s">
        <v>1879</v>
      </c>
      <c r="AE1030" t="s">
        <v>1879</v>
      </c>
      <c r="AF1030" s="97">
        <v>36526</v>
      </c>
      <c r="AG1030" s="97">
        <v>36526</v>
      </c>
    </row>
    <row r="1031" spans="1:33">
      <c r="A1031">
        <v>1436</v>
      </c>
      <c r="B1031" t="s">
        <v>694</v>
      </c>
      <c r="C1031" t="s">
        <v>4659</v>
      </c>
      <c r="D1031" s="96">
        <v>33420</v>
      </c>
      <c r="E1031" t="s">
        <v>158</v>
      </c>
      <c r="F1031">
        <v>0</v>
      </c>
      <c r="G1031" t="s">
        <v>47</v>
      </c>
      <c r="H1031" t="s">
        <v>1979</v>
      </c>
      <c r="I1031" t="s">
        <v>1879</v>
      </c>
      <c r="J1031" t="s">
        <v>1993</v>
      </c>
      <c r="K1031" t="s">
        <v>1993</v>
      </c>
      <c r="L1031" t="s">
        <v>1879</v>
      </c>
      <c r="M1031" s="97">
        <v>36526</v>
      </c>
      <c r="N1031">
        <v>1436</v>
      </c>
      <c r="O1031" t="s">
        <v>694</v>
      </c>
      <c r="P1031">
        <v>4</v>
      </c>
      <c r="Q1031">
        <v>3</v>
      </c>
      <c r="R1031">
        <v>1986</v>
      </c>
      <c r="S1031" t="s">
        <v>4659</v>
      </c>
      <c r="T1031" s="96">
        <v>33420</v>
      </c>
      <c r="U1031">
        <f t="shared" si="48"/>
        <v>1</v>
      </c>
      <c r="V1031">
        <f t="shared" si="49"/>
        <v>7</v>
      </c>
      <c r="W1031">
        <f t="shared" si="50"/>
        <v>1991</v>
      </c>
      <c r="X1031" t="s">
        <v>158</v>
      </c>
      <c r="Y1031">
        <v>0</v>
      </c>
      <c r="Z1031" t="s">
        <v>47</v>
      </c>
      <c r="AA1031" t="s">
        <v>1979</v>
      </c>
      <c r="AB1031" t="s">
        <v>1879</v>
      </c>
      <c r="AC1031" t="s">
        <v>1993</v>
      </c>
      <c r="AD1031" t="s">
        <v>1993</v>
      </c>
      <c r="AE1031" t="s">
        <v>1879</v>
      </c>
      <c r="AF1031" s="97">
        <v>36526</v>
      </c>
      <c r="AG1031" s="97">
        <v>36526</v>
      </c>
    </row>
    <row r="1032" spans="1:33">
      <c r="A1032">
        <v>1437</v>
      </c>
      <c r="B1032" t="s">
        <v>7517</v>
      </c>
      <c r="C1032" t="s">
        <v>440</v>
      </c>
      <c r="D1032" s="96">
        <v>33332</v>
      </c>
      <c r="E1032" t="s">
        <v>158</v>
      </c>
      <c r="F1032">
        <v>0</v>
      </c>
      <c r="G1032" t="s">
        <v>47</v>
      </c>
      <c r="H1032" t="s">
        <v>1979</v>
      </c>
      <c r="I1032" t="s">
        <v>1879</v>
      </c>
      <c r="J1032" t="s">
        <v>1947</v>
      </c>
      <c r="K1032" t="s">
        <v>1947</v>
      </c>
      <c r="L1032" t="s">
        <v>1879</v>
      </c>
      <c r="M1032" s="97">
        <v>36526</v>
      </c>
      <c r="N1032">
        <v>1437</v>
      </c>
      <c r="O1032" t="s">
        <v>7517</v>
      </c>
      <c r="P1032">
        <v>1</v>
      </c>
      <c r="Q1032">
        <v>1</v>
      </c>
      <c r="R1032">
        <v>1900</v>
      </c>
      <c r="S1032" t="s">
        <v>440</v>
      </c>
      <c r="T1032" s="96">
        <v>33332</v>
      </c>
      <c r="U1032">
        <f t="shared" si="48"/>
        <v>4</v>
      </c>
      <c r="V1032">
        <f t="shared" si="49"/>
        <v>4</v>
      </c>
      <c r="W1032">
        <f t="shared" si="50"/>
        <v>1991</v>
      </c>
      <c r="X1032" t="s">
        <v>158</v>
      </c>
      <c r="Y1032">
        <v>0</v>
      </c>
      <c r="Z1032" t="s">
        <v>47</v>
      </c>
      <c r="AA1032" t="s">
        <v>1979</v>
      </c>
      <c r="AB1032" t="s">
        <v>1879</v>
      </c>
      <c r="AC1032" t="s">
        <v>1947</v>
      </c>
      <c r="AD1032" t="s">
        <v>1947</v>
      </c>
      <c r="AE1032" t="s">
        <v>1879</v>
      </c>
      <c r="AF1032" s="97">
        <v>36526</v>
      </c>
      <c r="AG1032" s="97">
        <v>36526</v>
      </c>
    </row>
    <row r="1033" spans="1:33">
      <c r="A1033">
        <v>1438</v>
      </c>
      <c r="B1033" t="s">
        <v>6002</v>
      </c>
      <c r="C1033" t="s">
        <v>1736</v>
      </c>
      <c r="D1033" s="96">
        <v>32690</v>
      </c>
      <c r="E1033" t="s">
        <v>158</v>
      </c>
      <c r="F1033">
        <v>0</v>
      </c>
      <c r="G1033" t="s">
        <v>47</v>
      </c>
      <c r="H1033" t="s">
        <v>1964</v>
      </c>
      <c r="I1033" t="s">
        <v>1879</v>
      </c>
      <c r="J1033" t="s">
        <v>1879</v>
      </c>
      <c r="K1033" t="s">
        <v>1879</v>
      </c>
      <c r="L1033" t="s">
        <v>1879</v>
      </c>
      <c r="M1033" s="97">
        <v>36526</v>
      </c>
      <c r="N1033">
        <v>1438</v>
      </c>
      <c r="O1033" t="s">
        <v>6002</v>
      </c>
      <c r="P1033">
        <v>21</v>
      </c>
      <c r="Q1033">
        <v>7</v>
      </c>
      <c r="R1033">
        <v>2008</v>
      </c>
      <c r="S1033" t="s">
        <v>1736</v>
      </c>
      <c r="T1033" s="96">
        <v>32690</v>
      </c>
      <c r="U1033">
        <f t="shared" si="48"/>
        <v>1</v>
      </c>
      <c r="V1033">
        <f t="shared" si="49"/>
        <v>7</v>
      </c>
      <c r="W1033">
        <f t="shared" si="50"/>
        <v>1989</v>
      </c>
      <c r="X1033" t="s">
        <v>158</v>
      </c>
      <c r="Y1033">
        <v>0</v>
      </c>
      <c r="Z1033" t="s">
        <v>47</v>
      </c>
      <c r="AA1033" t="s">
        <v>1964</v>
      </c>
      <c r="AB1033" t="s">
        <v>1879</v>
      </c>
      <c r="AC1033" t="s">
        <v>1879</v>
      </c>
      <c r="AD1033" t="s">
        <v>1879</v>
      </c>
      <c r="AE1033" t="s">
        <v>1879</v>
      </c>
      <c r="AF1033" s="97">
        <v>36526</v>
      </c>
      <c r="AG1033" s="97">
        <v>36526</v>
      </c>
    </row>
    <row r="1034" spans="1:33">
      <c r="A1034">
        <v>1439</v>
      </c>
      <c r="B1034" t="s">
        <v>3586</v>
      </c>
      <c r="C1034" t="s">
        <v>3587</v>
      </c>
      <c r="D1034" s="96">
        <v>33605</v>
      </c>
      <c r="E1034" t="s">
        <v>158</v>
      </c>
      <c r="F1034">
        <v>0</v>
      </c>
      <c r="G1034" t="s">
        <v>47</v>
      </c>
      <c r="H1034" t="s">
        <v>1986</v>
      </c>
      <c r="I1034" t="s">
        <v>1879</v>
      </c>
      <c r="J1034" t="s">
        <v>1879</v>
      </c>
      <c r="K1034" t="s">
        <v>1978</v>
      </c>
      <c r="L1034" t="s">
        <v>1879</v>
      </c>
      <c r="M1034" s="97">
        <v>36526</v>
      </c>
      <c r="N1034">
        <v>1439</v>
      </c>
      <c r="O1034" t="s">
        <v>3586</v>
      </c>
      <c r="P1034">
        <v>1</v>
      </c>
      <c r="Q1034">
        <v>1</v>
      </c>
      <c r="R1034">
        <v>1990</v>
      </c>
      <c r="S1034" t="s">
        <v>3587</v>
      </c>
      <c r="T1034" s="96">
        <v>33605</v>
      </c>
      <c r="U1034">
        <f t="shared" si="48"/>
        <v>2</v>
      </c>
      <c r="V1034">
        <f t="shared" si="49"/>
        <v>1</v>
      </c>
      <c r="W1034">
        <f t="shared" si="50"/>
        <v>1992</v>
      </c>
      <c r="X1034" t="s">
        <v>158</v>
      </c>
      <c r="Y1034">
        <v>0</v>
      </c>
      <c r="Z1034" t="s">
        <v>47</v>
      </c>
      <c r="AA1034" t="s">
        <v>1986</v>
      </c>
      <c r="AB1034" t="s">
        <v>1879</v>
      </c>
      <c r="AC1034" t="s">
        <v>1879</v>
      </c>
      <c r="AD1034" t="s">
        <v>1978</v>
      </c>
      <c r="AE1034" t="s">
        <v>1879</v>
      </c>
      <c r="AF1034" s="97">
        <v>42198</v>
      </c>
      <c r="AG1034" s="97">
        <v>36526</v>
      </c>
    </row>
    <row r="1035" spans="1:33">
      <c r="A1035">
        <v>1440</v>
      </c>
      <c r="B1035" t="s">
        <v>9304</v>
      </c>
      <c r="C1035" t="s">
        <v>456</v>
      </c>
      <c r="D1035" s="96">
        <v>32690</v>
      </c>
      <c r="E1035" t="s">
        <v>158</v>
      </c>
      <c r="F1035">
        <v>0</v>
      </c>
      <c r="G1035" t="s">
        <v>47</v>
      </c>
      <c r="H1035" t="s">
        <v>1964</v>
      </c>
      <c r="I1035" t="s">
        <v>1879</v>
      </c>
      <c r="J1035" t="s">
        <v>1879</v>
      </c>
      <c r="K1035" t="s">
        <v>1879</v>
      </c>
      <c r="L1035" t="s">
        <v>1879</v>
      </c>
      <c r="M1035" s="97">
        <v>36526</v>
      </c>
      <c r="N1035">
        <v>1440</v>
      </c>
      <c r="O1035" t="s">
        <v>9304</v>
      </c>
      <c r="P1035">
        <v>18</v>
      </c>
      <c r="Q1035">
        <v>1</v>
      </c>
      <c r="R1035">
        <v>2009</v>
      </c>
      <c r="S1035" t="s">
        <v>456</v>
      </c>
      <c r="T1035" s="96">
        <v>32690</v>
      </c>
      <c r="U1035">
        <f t="shared" si="48"/>
        <v>1</v>
      </c>
      <c r="V1035">
        <f t="shared" si="49"/>
        <v>7</v>
      </c>
      <c r="W1035">
        <f t="shared" si="50"/>
        <v>1989</v>
      </c>
      <c r="X1035" t="s">
        <v>158</v>
      </c>
      <c r="Y1035">
        <v>0</v>
      </c>
      <c r="Z1035" t="s">
        <v>47</v>
      </c>
      <c r="AA1035" t="s">
        <v>1964</v>
      </c>
      <c r="AB1035" t="s">
        <v>1879</v>
      </c>
      <c r="AC1035" t="s">
        <v>1879</v>
      </c>
      <c r="AD1035" t="s">
        <v>1879</v>
      </c>
      <c r="AE1035" t="s">
        <v>1879</v>
      </c>
      <c r="AF1035" s="97">
        <v>36526</v>
      </c>
      <c r="AG1035" s="97">
        <v>36526</v>
      </c>
    </row>
    <row r="1036" spans="1:33">
      <c r="A1036">
        <v>1441</v>
      </c>
      <c r="B1036" t="s">
        <v>8732</v>
      </c>
      <c r="C1036" t="s">
        <v>4082</v>
      </c>
      <c r="D1036" s="96">
        <v>34011</v>
      </c>
      <c r="E1036" t="s">
        <v>158</v>
      </c>
      <c r="F1036">
        <v>0</v>
      </c>
      <c r="G1036" t="s">
        <v>47</v>
      </c>
      <c r="H1036" t="s">
        <v>2100</v>
      </c>
      <c r="I1036" t="s">
        <v>2099</v>
      </c>
      <c r="J1036" t="s">
        <v>1937</v>
      </c>
      <c r="K1036" t="s">
        <v>1881</v>
      </c>
      <c r="L1036" t="s">
        <v>1879</v>
      </c>
      <c r="M1036" s="97">
        <v>36526</v>
      </c>
      <c r="N1036">
        <v>1441</v>
      </c>
      <c r="O1036" t="s">
        <v>8732</v>
      </c>
      <c r="P1036">
        <v>1</v>
      </c>
      <c r="Q1036">
        <v>1</v>
      </c>
      <c r="R1036">
        <v>1999</v>
      </c>
      <c r="S1036" t="s">
        <v>4082</v>
      </c>
      <c r="T1036" s="96">
        <v>34011</v>
      </c>
      <c r="U1036">
        <f t="shared" si="48"/>
        <v>11</v>
      </c>
      <c r="V1036">
        <f t="shared" si="49"/>
        <v>2</v>
      </c>
      <c r="W1036">
        <f t="shared" si="50"/>
        <v>1993</v>
      </c>
      <c r="X1036" t="s">
        <v>158</v>
      </c>
      <c r="Y1036">
        <v>0</v>
      </c>
      <c r="Z1036" t="s">
        <v>47</v>
      </c>
      <c r="AA1036" t="s">
        <v>2100</v>
      </c>
      <c r="AB1036" t="s">
        <v>2099</v>
      </c>
      <c r="AC1036" t="s">
        <v>1937</v>
      </c>
      <c r="AD1036" t="s">
        <v>1881</v>
      </c>
      <c r="AE1036" t="s">
        <v>1879</v>
      </c>
      <c r="AF1036" s="97">
        <v>41811</v>
      </c>
      <c r="AG1036" s="97">
        <v>36526</v>
      </c>
    </row>
    <row r="1037" spans="1:33">
      <c r="A1037">
        <v>1442</v>
      </c>
      <c r="B1037" t="s">
        <v>3022</v>
      </c>
      <c r="C1037" t="s">
        <v>3024</v>
      </c>
      <c r="D1037" s="96">
        <v>33755</v>
      </c>
      <c r="E1037" t="s">
        <v>158</v>
      </c>
      <c r="F1037">
        <v>0</v>
      </c>
      <c r="G1037" t="s">
        <v>47</v>
      </c>
      <c r="H1037" t="s">
        <v>1968</v>
      </c>
      <c r="I1037" t="s">
        <v>1879</v>
      </c>
      <c r="J1037" t="s">
        <v>1879</v>
      </c>
      <c r="K1037" t="s">
        <v>1879</v>
      </c>
      <c r="L1037" t="s">
        <v>1879</v>
      </c>
      <c r="M1037" s="97">
        <v>36526</v>
      </c>
      <c r="N1037">
        <v>1442</v>
      </c>
      <c r="O1037" t="s">
        <v>3022</v>
      </c>
      <c r="P1037">
        <v>1</v>
      </c>
      <c r="Q1037">
        <v>2</v>
      </c>
      <c r="R1037">
        <v>1992</v>
      </c>
      <c r="S1037" t="s">
        <v>3024</v>
      </c>
      <c r="T1037" s="96">
        <v>33755</v>
      </c>
      <c r="U1037">
        <f t="shared" si="48"/>
        <v>31</v>
      </c>
      <c r="V1037">
        <f t="shared" si="49"/>
        <v>5</v>
      </c>
      <c r="W1037">
        <f t="shared" si="50"/>
        <v>1992</v>
      </c>
      <c r="X1037" t="s">
        <v>158</v>
      </c>
      <c r="Y1037">
        <v>0</v>
      </c>
      <c r="Z1037" t="s">
        <v>47</v>
      </c>
      <c r="AA1037" t="s">
        <v>1968</v>
      </c>
      <c r="AB1037" t="s">
        <v>1879</v>
      </c>
      <c r="AC1037" t="s">
        <v>1879</v>
      </c>
      <c r="AD1037" t="s">
        <v>1879</v>
      </c>
      <c r="AE1037" t="s">
        <v>1879</v>
      </c>
      <c r="AF1037" s="97">
        <v>36526</v>
      </c>
      <c r="AG1037" s="97">
        <v>36526</v>
      </c>
    </row>
    <row r="1038" spans="1:33">
      <c r="A1038">
        <v>1443</v>
      </c>
      <c r="B1038" t="s">
        <v>3281</v>
      </c>
      <c r="C1038" t="s">
        <v>3282</v>
      </c>
      <c r="D1038" s="96">
        <v>34541</v>
      </c>
      <c r="E1038" t="s">
        <v>158</v>
      </c>
      <c r="F1038">
        <v>0</v>
      </c>
      <c r="G1038" t="s">
        <v>47</v>
      </c>
      <c r="H1038" t="s">
        <v>2155</v>
      </c>
      <c r="I1038" t="s">
        <v>1879</v>
      </c>
      <c r="J1038" t="s">
        <v>1879</v>
      </c>
      <c r="K1038" t="s">
        <v>1893</v>
      </c>
      <c r="L1038" t="s">
        <v>1879</v>
      </c>
      <c r="M1038" s="97">
        <v>36526</v>
      </c>
      <c r="N1038">
        <v>1443</v>
      </c>
      <c r="O1038" t="s">
        <v>3281</v>
      </c>
      <c r="P1038">
        <v>1</v>
      </c>
      <c r="Q1038">
        <v>1</v>
      </c>
      <c r="R1038">
        <v>1990</v>
      </c>
      <c r="S1038" t="s">
        <v>3282</v>
      </c>
      <c r="T1038" s="96">
        <v>34541</v>
      </c>
      <c r="U1038">
        <f t="shared" si="48"/>
        <v>26</v>
      </c>
      <c r="V1038">
        <f t="shared" si="49"/>
        <v>7</v>
      </c>
      <c r="W1038">
        <f t="shared" si="50"/>
        <v>1994</v>
      </c>
      <c r="X1038" t="s">
        <v>158</v>
      </c>
      <c r="Y1038">
        <v>0</v>
      </c>
      <c r="Z1038" t="s">
        <v>47</v>
      </c>
      <c r="AA1038" t="s">
        <v>2155</v>
      </c>
      <c r="AB1038" t="s">
        <v>1879</v>
      </c>
      <c r="AC1038" t="s">
        <v>1879</v>
      </c>
      <c r="AD1038" t="s">
        <v>1893</v>
      </c>
      <c r="AE1038" t="s">
        <v>1879</v>
      </c>
      <c r="AF1038" s="97">
        <v>36526</v>
      </c>
      <c r="AG1038" s="97">
        <v>36526</v>
      </c>
    </row>
    <row r="1039" spans="1:33">
      <c r="A1039">
        <v>1444</v>
      </c>
      <c r="B1039" t="s">
        <v>6564</v>
      </c>
      <c r="C1039" t="s">
        <v>6565</v>
      </c>
      <c r="D1039" s="96">
        <v>20882</v>
      </c>
      <c r="E1039" t="s">
        <v>147</v>
      </c>
      <c r="F1039">
        <v>0</v>
      </c>
      <c r="G1039" t="s">
        <v>47</v>
      </c>
      <c r="H1039" t="s">
        <v>1979</v>
      </c>
      <c r="I1039" t="s">
        <v>1879</v>
      </c>
      <c r="J1039" t="s">
        <v>1885</v>
      </c>
      <c r="K1039" t="s">
        <v>1941</v>
      </c>
      <c r="L1039" t="s">
        <v>1879</v>
      </c>
      <c r="M1039" s="97">
        <v>36526</v>
      </c>
      <c r="N1039">
        <v>1444</v>
      </c>
      <c r="O1039" t="s">
        <v>6564</v>
      </c>
      <c r="P1039">
        <v>17</v>
      </c>
      <c r="Q1039">
        <v>5</v>
      </c>
      <c r="R1039">
        <v>1982</v>
      </c>
      <c r="S1039" t="s">
        <v>6565</v>
      </c>
      <c r="T1039" s="96">
        <v>20882</v>
      </c>
      <c r="U1039">
        <f t="shared" si="48"/>
        <v>3</v>
      </c>
      <c r="V1039">
        <f t="shared" si="49"/>
        <v>3</v>
      </c>
      <c r="W1039">
        <f t="shared" si="50"/>
        <v>1957</v>
      </c>
      <c r="X1039" t="s">
        <v>147</v>
      </c>
      <c r="Y1039">
        <v>0</v>
      </c>
      <c r="Z1039" t="s">
        <v>47</v>
      </c>
      <c r="AA1039" t="s">
        <v>1979</v>
      </c>
      <c r="AB1039" t="s">
        <v>1879</v>
      </c>
      <c r="AC1039" t="s">
        <v>1885</v>
      </c>
      <c r="AD1039" t="s">
        <v>1941</v>
      </c>
      <c r="AE1039" t="s">
        <v>1879</v>
      </c>
      <c r="AF1039" s="97">
        <v>36526</v>
      </c>
      <c r="AG1039" s="97">
        <v>36526</v>
      </c>
    </row>
    <row r="1040" spans="1:33">
      <c r="A1040">
        <v>1445</v>
      </c>
      <c r="B1040" t="s">
        <v>2342</v>
      </c>
      <c r="C1040" t="s">
        <v>123</v>
      </c>
      <c r="D1040" s="96">
        <v>23012</v>
      </c>
      <c r="E1040" t="s">
        <v>147</v>
      </c>
      <c r="F1040">
        <v>0</v>
      </c>
      <c r="G1040" t="s">
        <v>47</v>
      </c>
      <c r="H1040" t="s">
        <v>1979</v>
      </c>
      <c r="I1040" t="s">
        <v>1879</v>
      </c>
      <c r="J1040" t="s">
        <v>1938</v>
      </c>
      <c r="K1040" t="s">
        <v>1959</v>
      </c>
      <c r="L1040" t="s">
        <v>1879</v>
      </c>
      <c r="M1040" s="97">
        <v>36526</v>
      </c>
      <c r="N1040">
        <v>1445</v>
      </c>
      <c r="O1040" t="s">
        <v>2342</v>
      </c>
      <c r="P1040">
        <v>15</v>
      </c>
      <c r="Q1040">
        <v>4</v>
      </c>
      <c r="R1040">
        <v>2009</v>
      </c>
      <c r="S1040" t="s">
        <v>123</v>
      </c>
      <c r="T1040" s="96">
        <v>23012</v>
      </c>
      <c r="U1040">
        <f t="shared" si="48"/>
        <v>1</v>
      </c>
      <c r="V1040">
        <f t="shared" si="49"/>
        <v>1</v>
      </c>
      <c r="W1040">
        <f t="shared" si="50"/>
        <v>1963</v>
      </c>
      <c r="X1040" t="s">
        <v>147</v>
      </c>
      <c r="Y1040">
        <v>0</v>
      </c>
      <c r="Z1040" t="s">
        <v>47</v>
      </c>
      <c r="AA1040" t="s">
        <v>1979</v>
      </c>
      <c r="AB1040" t="s">
        <v>1879</v>
      </c>
      <c r="AC1040" t="s">
        <v>1938</v>
      </c>
      <c r="AD1040" t="s">
        <v>1959</v>
      </c>
      <c r="AE1040" t="s">
        <v>1879</v>
      </c>
      <c r="AF1040" s="97">
        <v>36526</v>
      </c>
      <c r="AG1040" s="97">
        <v>36526</v>
      </c>
    </row>
    <row r="1041" spans="1:33">
      <c r="A1041">
        <v>1446</v>
      </c>
      <c r="B1041" t="s">
        <v>1838</v>
      </c>
      <c r="C1041" t="s">
        <v>5198</v>
      </c>
      <c r="D1041" s="96">
        <v>21551</v>
      </c>
      <c r="E1041" t="s">
        <v>158</v>
      </c>
      <c r="F1041">
        <v>0</v>
      </c>
      <c r="G1041" t="s">
        <v>47</v>
      </c>
      <c r="H1041" t="s">
        <v>1964</v>
      </c>
      <c r="I1041" t="s">
        <v>1879</v>
      </c>
      <c r="J1041" t="s">
        <v>1879</v>
      </c>
      <c r="K1041" t="s">
        <v>1879</v>
      </c>
      <c r="L1041" t="s">
        <v>1879</v>
      </c>
      <c r="M1041" s="97">
        <v>36526</v>
      </c>
      <c r="N1041">
        <v>1446</v>
      </c>
      <c r="O1041" t="s">
        <v>1838</v>
      </c>
      <c r="P1041">
        <v>29</v>
      </c>
      <c r="Q1041">
        <v>1</v>
      </c>
      <c r="R1041">
        <v>1978</v>
      </c>
      <c r="S1041" t="s">
        <v>5198</v>
      </c>
      <c r="T1041" s="96">
        <v>21551</v>
      </c>
      <c r="U1041">
        <f t="shared" si="48"/>
        <v>1</v>
      </c>
      <c r="V1041">
        <f t="shared" si="49"/>
        <v>1</v>
      </c>
      <c r="W1041">
        <f t="shared" si="50"/>
        <v>1959</v>
      </c>
      <c r="X1041" t="s">
        <v>158</v>
      </c>
      <c r="Y1041">
        <v>0</v>
      </c>
      <c r="Z1041" t="s">
        <v>47</v>
      </c>
      <c r="AA1041" t="s">
        <v>1964</v>
      </c>
      <c r="AB1041" t="s">
        <v>1879</v>
      </c>
      <c r="AC1041" t="s">
        <v>1879</v>
      </c>
      <c r="AD1041" t="s">
        <v>1879</v>
      </c>
      <c r="AE1041" t="s">
        <v>1879</v>
      </c>
      <c r="AF1041" s="97">
        <v>41810</v>
      </c>
      <c r="AG1041" s="97">
        <v>36526</v>
      </c>
    </row>
    <row r="1042" spans="1:33">
      <c r="A1042">
        <v>1447</v>
      </c>
      <c r="B1042" t="s">
        <v>6043</v>
      </c>
      <c r="C1042" t="s">
        <v>251</v>
      </c>
      <c r="D1042" s="96">
        <v>25569</v>
      </c>
      <c r="E1042" t="s">
        <v>147</v>
      </c>
      <c r="F1042">
        <v>0</v>
      </c>
      <c r="G1042" t="s">
        <v>47</v>
      </c>
      <c r="H1042" t="s">
        <v>1964</v>
      </c>
      <c r="I1042" t="s">
        <v>1879</v>
      </c>
      <c r="J1042" t="s">
        <v>1879</v>
      </c>
      <c r="K1042" t="s">
        <v>1879</v>
      </c>
      <c r="L1042" t="s">
        <v>1879</v>
      </c>
      <c r="M1042" s="97">
        <v>36526</v>
      </c>
      <c r="N1042">
        <v>1447</v>
      </c>
      <c r="O1042" t="s">
        <v>6043</v>
      </c>
      <c r="P1042">
        <v>1</v>
      </c>
      <c r="Q1042">
        <v>1</v>
      </c>
      <c r="R1042">
        <v>1992</v>
      </c>
      <c r="S1042" t="s">
        <v>251</v>
      </c>
      <c r="T1042" s="96">
        <v>25569</v>
      </c>
      <c r="U1042">
        <f t="shared" si="48"/>
        <v>1</v>
      </c>
      <c r="V1042">
        <f t="shared" si="49"/>
        <v>1</v>
      </c>
      <c r="W1042">
        <f t="shared" si="50"/>
        <v>1970</v>
      </c>
      <c r="X1042" t="s">
        <v>147</v>
      </c>
      <c r="Y1042">
        <v>0</v>
      </c>
      <c r="Z1042" t="s">
        <v>47</v>
      </c>
      <c r="AA1042" t="s">
        <v>1964</v>
      </c>
      <c r="AB1042" t="s">
        <v>1879</v>
      </c>
      <c r="AC1042" t="s">
        <v>1879</v>
      </c>
      <c r="AD1042" t="s">
        <v>1879</v>
      </c>
      <c r="AE1042" t="s">
        <v>1879</v>
      </c>
      <c r="AF1042" s="97">
        <v>36526</v>
      </c>
      <c r="AG1042" s="97">
        <v>36526</v>
      </c>
    </row>
    <row r="1043" spans="1:33">
      <c r="A1043">
        <v>1448</v>
      </c>
      <c r="B1043" t="s">
        <v>1710</v>
      </c>
      <c r="C1043" t="s">
        <v>374</v>
      </c>
      <c r="D1043" s="96">
        <v>32509</v>
      </c>
      <c r="E1043" t="s">
        <v>147</v>
      </c>
      <c r="F1043">
        <v>0</v>
      </c>
      <c r="G1043" t="s">
        <v>47</v>
      </c>
      <c r="H1043" t="s">
        <v>1964</v>
      </c>
      <c r="I1043" t="s">
        <v>1879</v>
      </c>
      <c r="J1043" t="s">
        <v>1879</v>
      </c>
      <c r="K1043" t="s">
        <v>1879</v>
      </c>
      <c r="L1043" t="s">
        <v>1879</v>
      </c>
      <c r="M1043" s="97">
        <v>36526</v>
      </c>
      <c r="N1043">
        <v>1448</v>
      </c>
      <c r="O1043" t="s">
        <v>1710</v>
      </c>
      <c r="P1043">
        <v>1</v>
      </c>
      <c r="Q1043">
        <v>1</v>
      </c>
      <c r="R1043">
        <v>2000</v>
      </c>
      <c r="S1043" t="s">
        <v>374</v>
      </c>
      <c r="T1043" s="96">
        <v>32509</v>
      </c>
      <c r="U1043">
        <f t="shared" si="48"/>
        <v>1</v>
      </c>
      <c r="V1043">
        <f t="shared" si="49"/>
        <v>1</v>
      </c>
      <c r="W1043">
        <f t="shared" si="50"/>
        <v>1989</v>
      </c>
      <c r="X1043" t="s">
        <v>147</v>
      </c>
      <c r="Y1043">
        <v>0</v>
      </c>
      <c r="Z1043" t="s">
        <v>47</v>
      </c>
      <c r="AA1043" t="s">
        <v>1964</v>
      </c>
      <c r="AB1043" t="s">
        <v>1879</v>
      </c>
      <c r="AC1043" t="s">
        <v>1879</v>
      </c>
      <c r="AD1043" t="s">
        <v>1879</v>
      </c>
      <c r="AE1043" t="s">
        <v>1879</v>
      </c>
      <c r="AF1043" s="97">
        <v>36526</v>
      </c>
      <c r="AG1043" s="97">
        <v>36526</v>
      </c>
    </row>
    <row r="1044" spans="1:33">
      <c r="A1044">
        <v>1449</v>
      </c>
      <c r="B1044" t="s">
        <v>4945</v>
      </c>
      <c r="C1044" t="s">
        <v>65</v>
      </c>
      <c r="D1044" s="96">
        <v>25569</v>
      </c>
      <c r="E1044" t="s">
        <v>147</v>
      </c>
      <c r="F1044">
        <v>0</v>
      </c>
      <c r="G1044" t="s">
        <v>47</v>
      </c>
      <c r="H1044" t="s">
        <v>1964</v>
      </c>
      <c r="I1044" t="s">
        <v>1879</v>
      </c>
      <c r="J1044" t="s">
        <v>1879</v>
      </c>
      <c r="K1044" t="s">
        <v>1879</v>
      </c>
      <c r="L1044" t="s">
        <v>1879</v>
      </c>
      <c r="M1044" s="97">
        <v>36526</v>
      </c>
      <c r="N1044">
        <v>1449</v>
      </c>
      <c r="O1044" t="s">
        <v>4945</v>
      </c>
      <c r="P1044">
        <v>1</v>
      </c>
      <c r="Q1044">
        <v>1</v>
      </c>
      <c r="R1044">
        <v>1983</v>
      </c>
      <c r="S1044" t="s">
        <v>65</v>
      </c>
      <c r="T1044" s="96">
        <v>25569</v>
      </c>
      <c r="U1044">
        <f t="shared" si="48"/>
        <v>1</v>
      </c>
      <c r="V1044">
        <f t="shared" si="49"/>
        <v>1</v>
      </c>
      <c r="W1044">
        <f t="shared" si="50"/>
        <v>1970</v>
      </c>
      <c r="X1044" t="s">
        <v>147</v>
      </c>
      <c r="Y1044">
        <v>0</v>
      </c>
      <c r="Z1044" t="s">
        <v>47</v>
      </c>
      <c r="AA1044" t="s">
        <v>1964</v>
      </c>
      <c r="AB1044" t="s">
        <v>1879</v>
      </c>
      <c r="AC1044" t="s">
        <v>1879</v>
      </c>
      <c r="AD1044" t="s">
        <v>1879</v>
      </c>
      <c r="AE1044" t="s">
        <v>1879</v>
      </c>
      <c r="AF1044" s="97">
        <v>36526</v>
      </c>
      <c r="AG1044" s="97">
        <v>36526</v>
      </c>
    </row>
    <row r="1045" spans="1:33">
      <c r="A1045">
        <v>1450</v>
      </c>
      <c r="B1045" t="s">
        <v>8271</v>
      </c>
      <c r="C1045" t="s">
        <v>8273</v>
      </c>
      <c r="D1045" s="96">
        <v>29952</v>
      </c>
      <c r="E1045" t="s">
        <v>147</v>
      </c>
      <c r="F1045">
        <v>0</v>
      </c>
      <c r="G1045" t="s">
        <v>47</v>
      </c>
      <c r="H1045" t="s">
        <v>1964</v>
      </c>
      <c r="I1045" t="s">
        <v>1879</v>
      </c>
      <c r="J1045" t="s">
        <v>1879</v>
      </c>
      <c r="K1045" t="s">
        <v>1879</v>
      </c>
      <c r="L1045" t="s">
        <v>1879</v>
      </c>
      <c r="M1045" s="97">
        <v>36526</v>
      </c>
      <c r="N1045">
        <v>1450</v>
      </c>
      <c r="O1045" t="s">
        <v>8271</v>
      </c>
      <c r="P1045">
        <v>22</v>
      </c>
      <c r="Q1045">
        <v>5</v>
      </c>
      <c r="R1045">
        <v>1995</v>
      </c>
      <c r="S1045" t="s">
        <v>8273</v>
      </c>
      <c r="T1045" s="96">
        <v>29952</v>
      </c>
      <c r="U1045">
        <f t="shared" si="48"/>
        <v>1</v>
      </c>
      <c r="V1045">
        <f t="shared" si="49"/>
        <v>1</v>
      </c>
      <c r="W1045">
        <f t="shared" si="50"/>
        <v>1982</v>
      </c>
      <c r="X1045" t="s">
        <v>147</v>
      </c>
      <c r="Y1045">
        <v>0</v>
      </c>
      <c r="Z1045" t="s">
        <v>47</v>
      </c>
      <c r="AA1045" t="s">
        <v>1964</v>
      </c>
      <c r="AB1045" t="s">
        <v>1879</v>
      </c>
      <c r="AC1045" t="s">
        <v>1879</v>
      </c>
      <c r="AD1045" t="s">
        <v>1879</v>
      </c>
      <c r="AE1045" t="s">
        <v>1879</v>
      </c>
      <c r="AF1045" s="97">
        <v>36526</v>
      </c>
      <c r="AG1045" s="97">
        <v>36526</v>
      </c>
    </row>
    <row r="1046" spans="1:33">
      <c r="A1046">
        <v>1451</v>
      </c>
      <c r="B1046" t="s">
        <v>6573</v>
      </c>
      <c r="C1046" t="s">
        <v>410</v>
      </c>
      <c r="D1046" s="96">
        <v>27760</v>
      </c>
      <c r="E1046" t="s">
        <v>147</v>
      </c>
      <c r="F1046">
        <v>0</v>
      </c>
      <c r="G1046" t="s">
        <v>47</v>
      </c>
      <c r="H1046" t="s">
        <v>1964</v>
      </c>
      <c r="I1046" t="s">
        <v>1879</v>
      </c>
      <c r="J1046" t="s">
        <v>1879</v>
      </c>
      <c r="K1046" t="s">
        <v>1879</v>
      </c>
      <c r="L1046" t="s">
        <v>1879</v>
      </c>
      <c r="M1046" s="97">
        <v>36526</v>
      </c>
      <c r="N1046">
        <v>1451</v>
      </c>
      <c r="O1046" t="s">
        <v>6573</v>
      </c>
      <c r="P1046">
        <v>23</v>
      </c>
      <c r="Q1046">
        <v>5</v>
      </c>
      <c r="R1046">
        <v>1982</v>
      </c>
      <c r="S1046" t="s">
        <v>410</v>
      </c>
      <c r="T1046" s="96">
        <v>27760</v>
      </c>
      <c r="U1046">
        <f t="shared" si="48"/>
        <v>1</v>
      </c>
      <c r="V1046">
        <f t="shared" si="49"/>
        <v>1</v>
      </c>
      <c r="W1046">
        <f t="shared" si="50"/>
        <v>1976</v>
      </c>
      <c r="X1046" t="s">
        <v>147</v>
      </c>
      <c r="Y1046">
        <v>0</v>
      </c>
      <c r="Z1046" t="s">
        <v>47</v>
      </c>
      <c r="AA1046" t="s">
        <v>1964</v>
      </c>
      <c r="AB1046" t="s">
        <v>1879</v>
      </c>
      <c r="AC1046" t="s">
        <v>1879</v>
      </c>
      <c r="AD1046" t="s">
        <v>1879</v>
      </c>
      <c r="AE1046" t="s">
        <v>1879</v>
      </c>
      <c r="AF1046" s="97">
        <v>36526</v>
      </c>
      <c r="AG1046" s="97">
        <v>36526</v>
      </c>
    </row>
    <row r="1047" spans="1:33">
      <c r="A1047">
        <v>1452</v>
      </c>
      <c r="B1047" t="s">
        <v>702</v>
      </c>
      <c r="C1047" t="s">
        <v>1076</v>
      </c>
      <c r="D1047" s="96">
        <v>16803</v>
      </c>
      <c r="E1047" t="s">
        <v>147</v>
      </c>
      <c r="F1047">
        <v>0</v>
      </c>
      <c r="G1047" t="s">
        <v>47</v>
      </c>
      <c r="H1047" t="s">
        <v>1964</v>
      </c>
      <c r="I1047" t="s">
        <v>1879</v>
      </c>
      <c r="J1047" t="s">
        <v>1879</v>
      </c>
      <c r="K1047" t="s">
        <v>1937</v>
      </c>
      <c r="L1047" t="s">
        <v>1879</v>
      </c>
      <c r="M1047" s="97">
        <v>36526</v>
      </c>
      <c r="N1047">
        <v>1452</v>
      </c>
      <c r="O1047" t="s">
        <v>702</v>
      </c>
      <c r="P1047">
        <v>1</v>
      </c>
      <c r="Q1047">
        <v>1</v>
      </c>
      <c r="R1047">
        <v>1987</v>
      </c>
      <c r="S1047" t="s">
        <v>1076</v>
      </c>
      <c r="T1047" s="96">
        <v>16803</v>
      </c>
      <c r="U1047">
        <f t="shared" si="48"/>
        <v>1</v>
      </c>
      <c r="V1047">
        <f t="shared" si="49"/>
        <v>1</v>
      </c>
      <c r="W1047">
        <f t="shared" si="50"/>
        <v>1946</v>
      </c>
      <c r="X1047" t="s">
        <v>147</v>
      </c>
      <c r="Y1047">
        <v>0</v>
      </c>
      <c r="Z1047" t="s">
        <v>47</v>
      </c>
      <c r="AA1047" t="s">
        <v>1964</v>
      </c>
      <c r="AB1047" t="s">
        <v>1879</v>
      </c>
      <c r="AC1047" t="s">
        <v>1879</v>
      </c>
      <c r="AD1047" t="s">
        <v>1937</v>
      </c>
      <c r="AE1047" t="s">
        <v>1879</v>
      </c>
      <c r="AF1047" s="97">
        <v>36526</v>
      </c>
      <c r="AG1047" s="97">
        <v>36526</v>
      </c>
    </row>
    <row r="1048" spans="1:33">
      <c r="A1048">
        <v>1453</v>
      </c>
      <c r="B1048" t="s">
        <v>8443</v>
      </c>
      <c r="C1048" t="s">
        <v>3325</v>
      </c>
      <c r="D1048" s="96">
        <v>15707</v>
      </c>
      <c r="E1048" t="s">
        <v>147</v>
      </c>
      <c r="F1048">
        <v>0</v>
      </c>
      <c r="G1048" t="s">
        <v>47</v>
      </c>
      <c r="H1048" t="s">
        <v>1968</v>
      </c>
      <c r="I1048" t="s">
        <v>1879</v>
      </c>
      <c r="J1048" t="s">
        <v>1879</v>
      </c>
      <c r="K1048" t="s">
        <v>1879</v>
      </c>
      <c r="L1048" t="s">
        <v>1879</v>
      </c>
      <c r="M1048" s="97">
        <v>36526</v>
      </c>
      <c r="N1048">
        <v>1453</v>
      </c>
      <c r="O1048" t="s">
        <v>8443</v>
      </c>
      <c r="P1048">
        <v>1</v>
      </c>
      <c r="Q1048">
        <v>1</v>
      </c>
      <c r="R1048">
        <v>2003</v>
      </c>
      <c r="S1048" t="s">
        <v>3325</v>
      </c>
      <c r="T1048" s="96">
        <v>15707</v>
      </c>
      <c r="U1048">
        <f t="shared" si="48"/>
        <v>1</v>
      </c>
      <c r="V1048">
        <f t="shared" si="49"/>
        <v>1</v>
      </c>
      <c r="W1048">
        <f t="shared" si="50"/>
        <v>1943</v>
      </c>
      <c r="X1048" t="s">
        <v>147</v>
      </c>
      <c r="Y1048">
        <v>0</v>
      </c>
      <c r="Z1048" t="s">
        <v>47</v>
      </c>
      <c r="AA1048" t="s">
        <v>1968</v>
      </c>
      <c r="AB1048" t="s">
        <v>1879</v>
      </c>
      <c r="AC1048" t="s">
        <v>1879</v>
      </c>
      <c r="AD1048" t="s">
        <v>1879</v>
      </c>
      <c r="AE1048" t="s">
        <v>1879</v>
      </c>
      <c r="AF1048" s="97">
        <v>36526</v>
      </c>
      <c r="AG1048" s="97">
        <v>36526</v>
      </c>
    </row>
    <row r="1049" spans="1:33">
      <c r="A1049">
        <v>1454</v>
      </c>
      <c r="B1049" t="s">
        <v>2633</v>
      </c>
      <c r="C1049" t="s">
        <v>1289</v>
      </c>
      <c r="D1049" s="96">
        <v>29952</v>
      </c>
      <c r="E1049" t="s">
        <v>147</v>
      </c>
      <c r="F1049">
        <v>0</v>
      </c>
      <c r="G1049" t="s">
        <v>47</v>
      </c>
      <c r="H1049" t="s">
        <v>1964</v>
      </c>
      <c r="I1049" t="s">
        <v>1879</v>
      </c>
      <c r="J1049" t="s">
        <v>1879</v>
      </c>
      <c r="K1049" t="s">
        <v>1879</v>
      </c>
      <c r="L1049" t="s">
        <v>1879</v>
      </c>
      <c r="M1049" s="97">
        <v>36526</v>
      </c>
      <c r="N1049">
        <v>1454</v>
      </c>
      <c r="O1049" t="s">
        <v>2633</v>
      </c>
      <c r="P1049">
        <v>1</v>
      </c>
      <c r="Q1049">
        <v>1</v>
      </c>
      <c r="R1049">
        <v>1996</v>
      </c>
      <c r="S1049" t="s">
        <v>1289</v>
      </c>
      <c r="T1049" s="96">
        <v>29952</v>
      </c>
      <c r="U1049">
        <f t="shared" si="48"/>
        <v>1</v>
      </c>
      <c r="V1049">
        <f t="shared" si="49"/>
        <v>1</v>
      </c>
      <c r="W1049">
        <f t="shared" si="50"/>
        <v>1982</v>
      </c>
      <c r="X1049" t="s">
        <v>147</v>
      </c>
      <c r="Y1049">
        <v>0</v>
      </c>
      <c r="Z1049" t="s">
        <v>47</v>
      </c>
      <c r="AA1049" t="s">
        <v>1964</v>
      </c>
      <c r="AB1049" t="s">
        <v>1879</v>
      </c>
      <c r="AC1049" t="s">
        <v>1879</v>
      </c>
      <c r="AD1049" t="s">
        <v>1879</v>
      </c>
      <c r="AE1049" t="s">
        <v>1879</v>
      </c>
      <c r="AF1049" s="97">
        <v>36526</v>
      </c>
      <c r="AG1049" s="97">
        <v>36526</v>
      </c>
    </row>
    <row r="1050" spans="1:33">
      <c r="A1050">
        <v>1455</v>
      </c>
      <c r="B1050" t="s">
        <v>5091</v>
      </c>
      <c r="C1050" t="s">
        <v>5015</v>
      </c>
      <c r="D1050" s="96">
        <v>28126</v>
      </c>
      <c r="E1050" t="s">
        <v>147</v>
      </c>
      <c r="F1050">
        <v>0</v>
      </c>
      <c r="G1050" t="s">
        <v>47</v>
      </c>
      <c r="H1050" t="s">
        <v>1964</v>
      </c>
      <c r="I1050" t="s">
        <v>1879</v>
      </c>
      <c r="J1050" t="s">
        <v>1879</v>
      </c>
      <c r="K1050" t="s">
        <v>1879</v>
      </c>
      <c r="L1050" t="s">
        <v>1879</v>
      </c>
      <c r="M1050" s="97">
        <v>36526</v>
      </c>
      <c r="N1050">
        <v>1455</v>
      </c>
      <c r="O1050" t="s">
        <v>5091</v>
      </c>
      <c r="P1050">
        <v>15</v>
      </c>
      <c r="Q1050">
        <v>6</v>
      </c>
      <c r="R1050">
        <v>2000</v>
      </c>
      <c r="S1050" t="s">
        <v>5015</v>
      </c>
      <c r="T1050" s="96">
        <v>28126</v>
      </c>
      <c r="U1050">
        <f t="shared" si="48"/>
        <v>1</v>
      </c>
      <c r="V1050">
        <f t="shared" si="49"/>
        <v>1</v>
      </c>
      <c r="W1050">
        <f t="shared" si="50"/>
        <v>1977</v>
      </c>
      <c r="X1050" t="s">
        <v>147</v>
      </c>
      <c r="Y1050">
        <v>0</v>
      </c>
      <c r="Z1050" t="s">
        <v>47</v>
      </c>
      <c r="AA1050" t="s">
        <v>1964</v>
      </c>
      <c r="AB1050" t="s">
        <v>1879</v>
      </c>
      <c r="AC1050" t="s">
        <v>1879</v>
      </c>
      <c r="AD1050" t="s">
        <v>1879</v>
      </c>
      <c r="AE1050" t="s">
        <v>1879</v>
      </c>
      <c r="AF1050" s="97">
        <v>36526</v>
      </c>
      <c r="AG1050" s="97">
        <v>36526</v>
      </c>
    </row>
    <row r="1051" spans="1:33">
      <c r="A1051">
        <v>1456</v>
      </c>
      <c r="B1051" t="s">
        <v>7311</v>
      </c>
      <c r="C1051" t="s">
        <v>3330</v>
      </c>
      <c r="D1051" s="96">
        <v>27030</v>
      </c>
      <c r="E1051" t="s">
        <v>147</v>
      </c>
      <c r="F1051">
        <v>0</v>
      </c>
      <c r="G1051" t="s">
        <v>47</v>
      </c>
      <c r="H1051" t="s">
        <v>1964</v>
      </c>
      <c r="I1051" t="s">
        <v>1879</v>
      </c>
      <c r="J1051" t="s">
        <v>1879</v>
      </c>
      <c r="K1051" t="s">
        <v>1879</v>
      </c>
      <c r="L1051" t="s">
        <v>1879</v>
      </c>
      <c r="M1051" s="97">
        <v>36526</v>
      </c>
      <c r="N1051">
        <v>1456</v>
      </c>
      <c r="O1051" t="s">
        <v>7311</v>
      </c>
      <c r="P1051">
        <v>1</v>
      </c>
      <c r="Q1051">
        <v>1</v>
      </c>
      <c r="R1051">
        <v>1984</v>
      </c>
      <c r="S1051" t="s">
        <v>3330</v>
      </c>
      <c r="T1051" s="96">
        <v>27030</v>
      </c>
      <c r="U1051">
        <f t="shared" si="48"/>
        <v>1</v>
      </c>
      <c r="V1051">
        <f t="shared" si="49"/>
        <v>1</v>
      </c>
      <c r="W1051">
        <f t="shared" si="50"/>
        <v>1974</v>
      </c>
      <c r="X1051" t="s">
        <v>147</v>
      </c>
      <c r="Y1051">
        <v>0</v>
      </c>
      <c r="Z1051" t="s">
        <v>47</v>
      </c>
      <c r="AA1051" t="s">
        <v>1964</v>
      </c>
      <c r="AB1051" t="s">
        <v>1879</v>
      </c>
      <c r="AC1051" t="s">
        <v>1879</v>
      </c>
      <c r="AD1051" t="s">
        <v>1879</v>
      </c>
      <c r="AE1051" t="s">
        <v>1879</v>
      </c>
      <c r="AF1051" s="97">
        <v>36526</v>
      </c>
      <c r="AG1051" s="97">
        <v>36526</v>
      </c>
    </row>
    <row r="1052" spans="1:33">
      <c r="A1052">
        <v>1457</v>
      </c>
      <c r="B1052" t="s">
        <v>6137</v>
      </c>
      <c r="C1052" t="s">
        <v>2304</v>
      </c>
      <c r="D1052" s="96">
        <v>31413</v>
      </c>
      <c r="E1052" t="s">
        <v>147</v>
      </c>
      <c r="F1052">
        <v>0</v>
      </c>
      <c r="G1052" t="s">
        <v>47</v>
      </c>
      <c r="H1052" t="s">
        <v>1964</v>
      </c>
      <c r="I1052" t="s">
        <v>1879</v>
      </c>
      <c r="J1052" t="s">
        <v>1879</v>
      </c>
      <c r="K1052" t="s">
        <v>1879</v>
      </c>
      <c r="L1052" t="s">
        <v>1879</v>
      </c>
      <c r="M1052" s="97">
        <v>36526</v>
      </c>
      <c r="N1052">
        <v>1457</v>
      </c>
      <c r="O1052" t="s">
        <v>6137</v>
      </c>
      <c r="P1052">
        <v>17</v>
      </c>
      <c r="Q1052">
        <v>5</v>
      </c>
      <c r="R1052">
        <v>1958</v>
      </c>
      <c r="S1052" t="s">
        <v>2304</v>
      </c>
      <c r="T1052" s="96">
        <v>31413</v>
      </c>
      <c r="U1052">
        <f t="shared" si="48"/>
        <v>1</v>
      </c>
      <c r="V1052">
        <f t="shared" si="49"/>
        <v>1</v>
      </c>
      <c r="W1052">
        <f t="shared" si="50"/>
        <v>1986</v>
      </c>
      <c r="X1052" t="s">
        <v>147</v>
      </c>
      <c r="Y1052">
        <v>0</v>
      </c>
      <c r="Z1052" t="s">
        <v>47</v>
      </c>
      <c r="AA1052" t="s">
        <v>1964</v>
      </c>
      <c r="AB1052" t="s">
        <v>1879</v>
      </c>
      <c r="AC1052" t="s">
        <v>1879</v>
      </c>
      <c r="AD1052" t="s">
        <v>1879</v>
      </c>
      <c r="AE1052" t="s">
        <v>1879</v>
      </c>
      <c r="AF1052" s="97">
        <v>36526</v>
      </c>
      <c r="AG1052" s="97">
        <v>36526</v>
      </c>
    </row>
    <row r="1053" spans="1:33">
      <c r="A1053">
        <v>1458</v>
      </c>
      <c r="B1053" t="s">
        <v>1281</v>
      </c>
      <c r="C1053" t="s">
        <v>609</v>
      </c>
      <c r="D1053" s="96">
        <v>24473</v>
      </c>
      <c r="E1053" t="s">
        <v>147</v>
      </c>
      <c r="F1053">
        <v>0</v>
      </c>
      <c r="G1053" t="s">
        <v>47</v>
      </c>
      <c r="H1053" t="s">
        <v>1964</v>
      </c>
      <c r="I1053" t="s">
        <v>1879</v>
      </c>
      <c r="J1053" t="s">
        <v>1879</v>
      </c>
      <c r="K1053" t="s">
        <v>1923</v>
      </c>
      <c r="L1053" t="s">
        <v>1879</v>
      </c>
      <c r="M1053" s="97">
        <v>36526</v>
      </c>
      <c r="N1053">
        <v>1458</v>
      </c>
      <c r="O1053" t="s">
        <v>1281</v>
      </c>
      <c r="P1053">
        <v>1</v>
      </c>
      <c r="Q1053">
        <v>1</v>
      </c>
      <c r="R1053">
        <v>1997</v>
      </c>
      <c r="S1053" t="s">
        <v>609</v>
      </c>
      <c r="T1053" s="96">
        <v>24473</v>
      </c>
      <c r="U1053">
        <f t="shared" si="48"/>
        <v>1</v>
      </c>
      <c r="V1053">
        <f t="shared" si="49"/>
        <v>1</v>
      </c>
      <c r="W1053">
        <f t="shared" si="50"/>
        <v>1967</v>
      </c>
      <c r="X1053" t="s">
        <v>147</v>
      </c>
      <c r="Y1053">
        <v>0</v>
      </c>
      <c r="Z1053" t="s">
        <v>47</v>
      </c>
      <c r="AA1053" t="s">
        <v>1964</v>
      </c>
      <c r="AB1053" t="s">
        <v>1879</v>
      </c>
      <c r="AC1053" t="s">
        <v>1879</v>
      </c>
      <c r="AD1053" t="s">
        <v>1923</v>
      </c>
      <c r="AE1053" t="s">
        <v>1879</v>
      </c>
      <c r="AF1053" s="97">
        <v>36526</v>
      </c>
      <c r="AG1053" s="97">
        <v>36526</v>
      </c>
    </row>
    <row r="1054" spans="1:33">
      <c r="A1054">
        <v>1459</v>
      </c>
      <c r="B1054" t="s">
        <v>4809</v>
      </c>
      <c r="C1054" t="s">
        <v>821</v>
      </c>
      <c r="D1054" s="96">
        <v>16803</v>
      </c>
      <c r="E1054" t="s">
        <v>147</v>
      </c>
      <c r="F1054">
        <v>0</v>
      </c>
      <c r="G1054" t="s">
        <v>47</v>
      </c>
      <c r="H1054" t="s">
        <v>1932</v>
      </c>
      <c r="I1054" t="s">
        <v>1879</v>
      </c>
      <c r="J1054" t="s">
        <v>1879</v>
      </c>
      <c r="K1054" t="s">
        <v>1898</v>
      </c>
      <c r="L1054" t="s">
        <v>1879</v>
      </c>
      <c r="M1054" s="97">
        <v>36526</v>
      </c>
      <c r="N1054">
        <v>1459</v>
      </c>
      <c r="O1054" t="s">
        <v>4809</v>
      </c>
      <c r="P1054">
        <v>1</v>
      </c>
      <c r="Q1054">
        <v>1</v>
      </c>
      <c r="R1054">
        <v>1995</v>
      </c>
      <c r="S1054" t="s">
        <v>821</v>
      </c>
      <c r="T1054" s="96">
        <v>16803</v>
      </c>
      <c r="U1054">
        <f t="shared" si="48"/>
        <v>1</v>
      </c>
      <c r="V1054">
        <f t="shared" si="49"/>
        <v>1</v>
      </c>
      <c r="W1054">
        <f t="shared" si="50"/>
        <v>1946</v>
      </c>
      <c r="X1054" t="s">
        <v>147</v>
      </c>
      <c r="Y1054">
        <v>0</v>
      </c>
      <c r="Z1054" t="s">
        <v>47</v>
      </c>
      <c r="AA1054" t="s">
        <v>1932</v>
      </c>
      <c r="AB1054" t="s">
        <v>1879</v>
      </c>
      <c r="AC1054" t="s">
        <v>1879</v>
      </c>
      <c r="AD1054" t="s">
        <v>1898</v>
      </c>
      <c r="AE1054" t="s">
        <v>1879</v>
      </c>
      <c r="AF1054" s="97">
        <v>36526</v>
      </c>
      <c r="AG1054" s="97">
        <v>36526</v>
      </c>
    </row>
    <row r="1055" spans="1:33">
      <c r="A1055">
        <v>1460</v>
      </c>
      <c r="B1055" t="s">
        <v>968</v>
      </c>
      <c r="C1055" t="s">
        <v>717</v>
      </c>
      <c r="D1055" s="96">
        <v>23377</v>
      </c>
      <c r="E1055" t="s">
        <v>147</v>
      </c>
      <c r="F1055">
        <v>0</v>
      </c>
      <c r="G1055" t="s">
        <v>47</v>
      </c>
      <c r="H1055" t="s">
        <v>1964</v>
      </c>
      <c r="I1055" t="s">
        <v>1879</v>
      </c>
      <c r="J1055" t="s">
        <v>1879</v>
      </c>
      <c r="K1055" t="s">
        <v>1879</v>
      </c>
      <c r="L1055" t="s">
        <v>1879</v>
      </c>
      <c r="M1055" s="97">
        <v>36526</v>
      </c>
      <c r="N1055">
        <v>1460</v>
      </c>
      <c r="O1055" t="s">
        <v>968</v>
      </c>
      <c r="P1055">
        <v>1</v>
      </c>
      <c r="Q1055">
        <v>1</v>
      </c>
      <c r="R1055">
        <v>1900</v>
      </c>
      <c r="S1055" t="s">
        <v>717</v>
      </c>
      <c r="T1055" s="96">
        <v>23377</v>
      </c>
      <c r="U1055">
        <f t="shared" si="48"/>
        <v>1</v>
      </c>
      <c r="V1055">
        <f t="shared" si="49"/>
        <v>1</v>
      </c>
      <c r="W1055">
        <f t="shared" si="50"/>
        <v>1964</v>
      </c>
      <c r="X1055" t="s">
        <v>147</v>
      </c>
      <c r="Y1055">
        <v>0</v>
      </c>
      <c r="Z1055" t="s">
        <v>47</v>
      </c>
      <c r="AA1055" t="s">
        <v>1964</v>
      </c>
      <c r="AB1055" t="s">
        <v>1879</v>
      </c>
      <c r="AC1055" t="s">
        <v>1879</v>
      </c>
      <c r="AD1055" t="s">
        <v>1879</v>
      </c>
      <c r="AE1055" t="s">
        <v>1879</v>
      </c>
      <c r="AF1055" s="97">
        <v>36526</v>
      </c>
      <c r="AG1055" s="97">
        <v>36526</v>
      </c>
    </row>
    <row r="1056" spans="1:33">
      <c r="A1056">
        <v>1461</v>
      </c>
      <c r="B1056" t="s">
        <v>691</v>
      </c>
      <c r="C1056" t="s">
        <v>305</v>
      </c>
      <c r="D1056" s="96">
        <v>32093</v>
      </c>
      <c r="E1056" t="s">
        <v>147</v>
      </c>
      <c r="F1056">
        <v>0</v>
      </c>
      <c r="G1056" t="s">
        <v>375</v>
      </c>
      <c r="H1056" t="s">
        <v>1882</v>
      </c>
      <c r="I1056" t="s">
        <v>6810</v>
      </c>
      <c r="J1056" t="s">
        <v>1918</v>
      </c>
      <c r="K1056" t="s">
        <v>1918</v>
      </c>
      <c r="L1056" t="s">
        <v>1924</v>
      </c>
      <c r="M1056" s="97">
        <v>36526</v>
      </c>
      <c r="N1056">
        <v>1461</v>
      </c>
      <c r="O1056" t="s">
        <v>691</v>
      </c>
      <c r="P1056">
        <v>3</v>
      </c>
      <c r="Q1056">
        <v>10</v>
      </c>
      <c r="R1056">
        <v>1995</v>
      </c>
      <c r="S1056" t="s">
        <v>305</v>
      </c>
      <c r="T1056" s="96">
        <v>32093</v>
      </c>
      <c r="U1056">
        <f t="shared" si="48"/>
        <v>12</v>
      </c>
      <c r="V1056">
        <f t="shared" si="49"/>
        <v>11</v>
      </c>
      <c r="W1056">
        <f t="shared" si="50"/>
        <v>1987</v>
      </c>
      <c r="X1056" t="s">
        <v>147</v>
      </c>
      <c r="Y1056">
        <v>0</v>
      </c>
      <c r="Z1056" t="s">
        <v>375</v>
      </c>
      <c r="AA1056" t="s">
        <v>1886</v>
      </c>
      <c r="AB1056" t="s">
        <v>5110</v>
      </c>
      <c r="AC1056" t="s">
        <v>1918</v>
      </c>
      <c r="AD1056" t="s">
        <v>1918</v>
      </c>
      <c r="AE1056" t="s">
        <v>1888</v>
      </c>
      <c r="AF1056" s="97">
        <v>43728.82980324074</v>
      </c>
      <c r="AG1056" s="97">
        <v>36526</v>
      </c>
    </row>
    <row r="1057" spans="1:33">
      <c r="A1057">
        <v>1462</v>
      </c>
      <c r="B1057" t="s">
        <v>6496</v>
      </c>
      <c r="C1057" t="s">
        <v>6498</v>
      </c>
      <c r="D1057" s="96">
        <v>32111</v>
      </c>
      <c r="E1057" t="s">
        <v>147</v>
      </c>
      <c r="F1057">
        <v>0</v>
      </c>
      <c r="G1057" t="s">
        <v>47</v>
      </c>
      <c r="H1057" t="s">
        <v>1934</v>
      </c>
      <c r="I1057" t="s">
        <v>1879</v>
      </c>
      <c r="J1057" t="s">
        <v>1879</v>
      </c>
      <c r="K1057" t="s">
        <v>1929</v>
      </c>
      <c r="L1057" t="s">
        <v>1879</v>
      </c>
      <c r="M1057" s="97">
        <v>36526</v>
      </c>
      <c r="N1057">
        <v>1462</v>
      </c>
      <c r="O1057" t="s">
        <v>6496</v>
      </c>
      <c r="P1057">
        <v>5</v>
      </c>
      <c r="Q1057">
        <v>10</v>
      </c>
      <c r="R1057">
        <v>2008</v>
      </c>
      <c r="S1057" t="s">
        <v>6498</v>
      </c>
      <c r="T1057" s="96">
        <v>32111</v>
      </c>
      <c r="U1057">
        <f t="shared" si="48"/>
        <v>30</v>
      </c>
      <c r="V1057">
        <f t="shared" si="49"/>
        <v>11</v>
      </c>
      <c r="W1057">
        <f t="shared" si="50"/>
        <v>1987</v>
      </c>
      <c r="X1057" t="s">
        <v>147</v>
      </c>
      <c r="Y1057">
        <v>0</v>
      </c>
      <c r="Z1057" t="s">
        <v>47</v>
      </c>
      <c r="AA1057" t="s">
        <v>1934</v>
      </c>
      <c r="AB1057" t="s">
        <v>1879</v>
      </c>
      <c r="AC1057" t="s">
        <v>1879</v>
      </c>
      <c r="AD1057" t="s">
        <v>1929</v>
      </c>
      <c r="AE1057" t="s">
        <v>1879</v>
      </c>
      <c r="AF1057" s="97">
        <v>42184</v>
      </c>
      <c r="AG1057" s="97">
        <v>36526</v>
      </c>
    </row>
    <row r="1058" spans="1:33">
      <c r="A1058">
        <v>1463</v>
      </c>
      <c r="B1058" t="s">
        <v>6108</v>
      </c>
      <c r="C1058" t="s">
        <v>171</v>
      </c>
      <c r="D1058" s="96">
        <v>31959</v>
      </c>
      <c r="E1058" t="s">
        <v>147</v>
      </c>
      <c r="F1058">
        <v>0</v>
      </c>
      <c r="G1058" t="s">
        <v>47</v>
      </c>
      <c r="H1058" t="s">
        <v>1964</v>
      </c>
      <c r="I1058" t="s">
        <v>1879</v>
      </c>
      <c r="J1058" t="s">
        <v>1879</v>
      </c>
      <c r="K1058" t="s">
        <v>1879</v>
      </c>
      <c r="L1058" t="s">
        <v>1879</v>
      </c>
      <c r="M1058" s="97">
        <v>36526</v>
      </c>
      <c r="N1058">
        <v>1463</v>
      </c>
      <c r="O1058" t="s">
        <v>6108</v>
      </c>
      <c r="P1058">
        <v>1</v>
      </c>
      <c r="Q1058">
        <v>1</v>
      </c>
      <c r="R1058">
        <v>1953</v>
      </c>
      <c r="S1058" t="s">
        <v>171</v>
      </c>
      <c r="T1058" s="96">
        <v>31959</v>
      </c>
      <c r="U1058">
        <f t="shared" si="48"/>
        <v>1</v>
      </c>
      <c r="V1058">
        <f t="shared" si="49"/>
        <v>7</v>
      </c>
      <c r="W1058">
        <f t="shared" si="50"/>
        <v>1987</v>
      </c>
      <c r="X1058" t="s">
        <v>147</v>
      </c>
      <c r="Y1058">
        <v>0</v>
      </c>
      <c r="Z1058" t="s">
        <v>47</v>
      </c>
      <c r="AA1058" t="s">
        <v>1964</v>
      </c>
      <c r="AB1058" t="s">
        <v>1879</v>
      </c>
      <c r="AC1058" t="s">
        <v>1879</v>
      </c>
      <c r="AD1058" t="s">
        <v>1879</v>
      </c>
      <c r="AE1058" t="s">
        <v>1879</v>
      </c>
      <c r="AF1058" s="97">
        <v>36526</v>
      </c>
      <c r="AG1058" s="97">
        <v>36526</v>
      </c>
    </row>
    <row r="1059" spans="1:33">
      <c r="A1059">
        <v>1464</v>
      </c>
      <c r="B1059" t="s">
        <v>713</v>
      </c>
      <c r="C1059" t="s">
        <v>559</v>
      </c>
      <c r="D1059" s="96">
        <v>31959</v>
      </c>
      <c r="E1059" t="s">
        <v>147</v>
      </c>
      <c r="F1059">
        <v>0</v>
      </c>
      <c r="G1059" t="s">
        <v>47</v>
      </c>
      <c r="H1059" t="s">
        <v>1964</v>
      </c>
      <c r="I1059" t="s">
        <v>1879</v>
      </c>
      <c r="J1059" t="s">
        <v>1879</v>
      </c>
      <c r="K1059" t="s">
        <v>1879</v>
      </c>
      <c r="L1059" t="s">
        <v>1879</v>
      </c>
      <c r="M1059" s="97">
        <v>36526</v>
      </c>
      <c r="N1059">
        <v>1464</v>
      </c>
      <c r="O1059" t="s">
        <v>713</v>
      </c>
      <c r="P1059">
        <v>1</v>
      </c>
      <c r="Q1059">
        <v>1</v>
      </c>
      <c r="R1059">
        <v>1998</v>
      </c>
      <c r="S1059" t="s">
        <v>559</v>
      </c>
      <c r="T1059" s="96">
        <v>31959</v>
      </c>
      <c r="U1059">
        <f t="shared" si="48"/>
        <v>1</v>
      </c>
      <c r="V1059">
        <f t="shared" si="49"/>
        <v>7</v>
      </c>
      <c r="W1059">
        <f t="shared" si="50"/>
        <v>1987</v>
      </c>
      <c r="X1059" t="s">
        <v>147</v>
      </c>
      <c r="Y1059">
        <v>0</v>
      </c>
      <c r="Z1059" t="s">
        <v>47</v>
      </c>
      <c r="AA1059" t="s">
        <v>1964</v>
      </c>
      <c r="AB1059" t="s">
        <v>1879</v>
      </c>
      <c r="AC1059" t="s">
        <v>1879</v>
      </c>
      <c r="AD1059" t="s">
        <v>1879</v>
      </c>
      <c r="AE1059" t="s">
        <v>1879</v>
      </c>
      <c r="AF1059" s="97">
        <v>36526</v>
      </c>
      <c r="AG1059" s="97">
        <v>36526</v>
      </c>
    </row>
    <row r="1060" spans="1:33">
      <c r="A1060">
        <v>1465</v>
      </c>
      <c r="B1060" t="s">
        <v>9149</v>
      </c>
      <c r="C1060" t="s">
        <v>1229</v>
      </c>
      <c r="D1060" s="96">
        <v>32052</v>
      </c>
      <c r="E1060" t="s">
        <v>147</v>
      </c>
      <c r="F1060">
        <v>0</v>
      </c>
      <c r="G1060" t="s">
        <v>47</v>
      </c>
      <c r="H1060" t="s">
        <v>1964</v>
      </c>
      <c r="I1060" t="s">
        <v>1879</v>
      </c>
      <c r="J1060" t="s">
        <v>1879</v>
      </c>
      <c r="K1060" t="s">
        <v>1879</v>
      </c>
      <c r="L1060" t="s">
        <v>1879</v>
      </c>
      <c r="M1060" s="97">
        <v>36526</v>
      </c>
      <c r="N1060">
        <v>1465</v>
      </c>
      <c r="O1060" t="s">
        <v>9149</v>
      </c>
      <c r="P1060">
        <v>23</v>
      </c>
      <c r="Q1060">
        <v>10</v>
      </c>
      <c r="R1060">
        <v>2007</v>
      </c>
      <c r="S1060" t="s">
        <v>1229</v>
      </c>
      <c r="T1060" s="96">
        <v>32052</v>
      </c>
      <c r="U1060">
        <f t="shared" si="48"/>
        <v>2</v>
      </c>
      <c r="V1060">
        <f t="shared" si="49"/>
        <v>10</v>
      </c>
      <c r="W1060">
        <f t="shared" si="50"/>
        <v>1987</v>
      </c>
      <c r="X1060" t="s">
        <v>147</v>
      </c>
      <c r="Y1060">
        <v>0</v>
      </c>
      <c r="Z1060" t="s">
        <v>47</v>
      </c>
      <c r="AA1060" t="s">
        <v>1964</v>
      </c>
      <c r="AB1060" t="s">
        <v>1879</v>
      </c>
      <c r="AC1060" t="s">
        <v>1879</v>
      </c>
      <c r="AD1060" t="s">
        <v>1879</v>
      </c>
      <c r="AE1060" t="s">
        <v>1879</v>
      </c>
      <c r="AF1060" s="97">
        <v>36526</v>
      </c>
      <c r="AG1060" s="97">
        <v>36526</v>
      </c>
    </row>
    <row r="1061" spans="1:33">
      <c r="A1061">
        <v>1466</v>
      </c>
      <c r="B1061" t="s">
        <v>7334</v>
      </c>
      <c r="C1061" t="s">
        <v>7335</v>
      </c>
      <c r="D1061" s="96">
        <v>32616</v>
      </c>
      <c r="E1061" t="s">
        <v>147</v>
      </c>
      <c r="F1061">
        <v>0</v>
      </c>
      <c r="G1061" t="s">
        <v>47</v>
      </c>
      <c r="H1061" t="s">
        <v>1964</v>
      </c>
      <c r="I1061" t="s">
        <v>1879</v>
      </c>
      <c r="J1061" t="s">
        <v>1879</v>
      </c>
      <c r="K1061" t="s">
        <v>1879</v>
      </c>
      <c r="L1061" t="s">
        <v>1879</v>
      </c>
      <c r="M1061" s="97">
        <v>36526</v>
      </c>
      <c r="N1061">
        <v>1466</v>
      </c>
      <c r="O1061" t="s">
        <v>7334</v>
      </c>
      <c r="P1061">
        <v>25</v>
      </c>
      <c r="Q1061">
        <v>7</v>
      </c>
      <c r="R1061">
        <v>1951</v>
      </c>
      <c r="S1061" t="s">
        <v>7335</v>
      </c>
      <c r="T1061" s="96">
        <v>32616</v>
      </c>
      <c r="U1061">
        <f t="shared" si="48"/>
        <v>18</v>
      </c>
      <c r="V1061">
        <f t="shared" si="49"/>
        <v>4</v>
      </c>
      <c r="W1061">
        <f t="shared" si="50"/>
        <v>1989</v>
      </c>
      <c r="X1061" t="s">
        <v>147</v>
      </c>
      <c r="Y1061">
        <v>0</v>
      </c>
      <c r="Z1061" t="s">
        <v>47</v>
      </c>
      <c r="AA1061" t="s">
        <v>1964</v>
      </c>
      <c r="AB1061" t="s">
        <v>1879</v>
      </c>
      <c r="AC1061" t="s">
        <v>1879</v>
      </c>
      <c r="AD1061" t="s">
        <v>1879</v>
      </c>
      <c r="AE1061" t="s">
        <v>1879</v>
      </c>
      <c r="AF1061" s="97">
        <v>36526</v>
      </c>
      <c r="AG1061" s="97">
        <v>36526</v>
      </c>
    </row>
    <row r="1062" spans="1:33">
      <c r="A1062">
        <v>1467</v>
      </c>
      <c r="B1062" t="s">
        <v>967</v>
      </c>
      <c r="C1062" t="s">
        <v>860</v>
      </c>
      <c r="D1062" s="96">
        <v>31959</v>
      </c>
      <c r="E1062" t="s">
        <v>147</v>
      </c>
      <c r="F1062">
        <v>0</v>
      </c>
      <c r="G1062" t="s">
        <v>47</v>
      </c>
      <c r="H1062" t="s">
        <v>1964</v>
      </c>
      <c r="I1062" t="s">
        <v>1879</v>
      </c>
      <c r="J1062" t="s">
        <v>1879</v>
      </c>
      <c r="K1062" t="s">
        <v>1879</v>
      </c>
      <c r="L1062" t="s">
        <v>1879</v>
      </c>
      <c r="M1062" s="97">
        <v>36526</v>
      </c>
      <c r="N1062">
        <v>1467</v>
      </c>
      <c r="O1062" t="s">
        <v>967</v>
      </c>
      <c r="P1062">
        <v>28</v>
      </c>
      <c r="Q1062">
        <v>3</v>
      </c>
      <c r="R1062">
        <v>1988</v>
      </c>
      <c r="S1062" t="s">
        <v>860</v>
      </c>
      <c r="T1062" s="96">
        <v>31959</v>
      </c>
      <c r="U1062">
        <f t="shared" si="48"/>
        <v>1</v>
      </c>
      <c r="V1062">
        <f t="shared" si="49"/>
        <v>7</v>
      </c>
      <c r="W1062">
        <f t="shared" si="50"/>
        <v>1987</v>
      </c>
      <c r="X1062" t="s">
        <v>147</v>
      </c>
      <c r="Y1062">
        <v>0</v>
      </c>
      <c r="Z1062" t="s">
        <v>47</v>
      </c>
      <c r="AA1062" t="s">
        <v>1964</v>
      </c>
      <c r="AB1062" t="s">
        <v>1879</v>
      </c>
      <c r="AC1062" t="s">
        <v>1879</v>
      </c>
      <c r="AD1062" t="s">
        <v>1879</v>
      </c>
      <c r="AE1062" t="s">
        <v>1879</v>
      </c>
      <c r="AF1062" s="97">
        <v>36526</v>
      </c>
      <c r="AG1062" s="97">
        <v>36526</v>
      </c>
    </row>
    <row r="1063" spans="1:33">
      <c r="A1063">
        <v>1468</v>
      </c>
      <c r="B1063" t="s">
        <v>4006</v>
      </c>
      <c r="C1063" t="s">
        <v>4007</v>
      </c>
      <c r="D1063" s="96">
        <v>32087</v>
      </c>
      <c r="E1063" t="s">
        <v>147</v>
      </c>
      <c r="F1063">
        <v>0</v>
      </c>
      <c r="G1063" t="s">
        <v>47</v>
      </c>
      <c r="H1063" t="s">
        <v>1964</v>
      </c>
      <c r="I1063" t="s">
        <v>1879</v>
      </c>
      <c r="J1063" t="s">
        <v>1879</v>
      </c>
      <c r="K1063" t="s">
        <v>1879</v>
      </c>
      <c r="L1063" t="s">
        <v>1879</v>
      </c>
      <c r="M1063" s="97">
        <v>36526</v>
      </c>
      <c r="N1063">
        <v>1468</v>
      </c>
      <c r="O1063" t="s">
        <v>4006</v>
      </c>
      <c r="P1063">
        <v>11</v>
      </c>
      <c r="Q1063">
        <v>8</v>
      </c>
      <c r="R1063">
        <v>1979</v>
      </c>
      <c r="S1063" t="s">
        <v>4007</v>
      </c>
      <c r="T1063" s="96">
        <v>32087</v>
      </c>
      <c r="U1063">
        <f t="shared" si="48"/>
        <v>6</v>
      </c>
      <c r="V1063">
        <f t="shared" si="49"/>
        <v>11</v>
      </c>
      <c r="W1063">
        <f t="shared" si="50"/>
        <v>1987</v>
      </c>
      <c r="X1063" t="s">
        <v>147</v>
      </c>
      <c r="Y1063">
        <v>0</v>
      </c>
      <c r="Z1063" t="s">
        <v>47</v>
      </c>
      <c r="AA1063" t="s">
        <v>1964</v>
      </c>
      <c r="AB1063" t="s">
        <v>1879</v>
      </c>
      <c r="AC1063" t="s">
        <v>1879</v>
      </c>
      <c r="AD1063" t="s">
        <v>1879</v>
      </c>
      <c r="AE1063" t="s">
        <v>1879</v>
      </c>
      <c r="AF1063" s="97">
        <v>36526</v>
      </c>
      <c r="AG1063" s="97">
        <v>36526</v>
      </c>
    </row>
    <row r="1064" spans="1:33">
      <c r="A1064">
        <v>1469</v>
      </c>
      <c r="B1064" t="s">
        <v>6011</v>
      </c>
      <c r="C1064" t="s">
        <v>518</v>
      </c>
      <c r="D1064" s="96">
        <v>32013</v>
      </c>
      <c r="E1064" t="s">
        <v>147</v>
      </c>
      <c r="F1064">
        <v>0</v>
      </c>
      <c r="G1064" t="s">
        <v>47</v>
      </c>
      <c r="H1064" t="s">
        <v>1964</v>
      </c>
      <c r="I1064" t="s">
        <v>1879</v>
      </c>
      <c r="J1064" t="s">
        <v>1879</v>
      </c>
      <c r="K1064" t="s">
        <v>1879</v>
      </c>
      <c r="L1064" t="s">
        <v>1879</v>
      </c>
      <c r="M1064" s="97">
        <v>36526</v>
      </c>
      <c r="N1064">
        <v>1469</v>
      </c>
      <c r="O1064" t="s">
        <v>6011</v>
      </c>
      <c r="P1064">
        <v>1</v>
      </c>
      <c r="Q1064">
        <v>1</v>
      </c>
      <c r="R1064">
        <v>1900</v>
      </c>
      <c r="S1064" t="s">
        <v>518</v>
      </c>
      <c r="T1064" s="96">
        <v>32013</v>
      </c>
      <c r="U1064">
        <f t="shared" si="48"/>
        <v>24</v>
      </c>
      <c r="V1064">
        <f t="shared" si="49"/>
        <v>8</v>
      </c>
      <c r="W1064">
        <f t="shared" si="50"/>
        <v>1987</v>
      </c>
      <c r="X1064" t="s">
        <v>147</v>
      </c>
      <c r="Y1064">
        <v>0</v>
      </c>
      <c r="Z1064" t="s">
        <v>47</v>
      </c>
      <c r="AA1064" t="s">
        <v>1964</v>
      </c>
      <c r="AB1064" t="s">
        <v>1879</v>
      </c>
      <c r="AC1064" t="s">
        <v>1879</v>
      </c>
      <c r="AD1064" t="s">
        <v>1879</v>
      </c>
      <c r="AE1064" t="s">
        <v>1879</v>
      </c>
      <c r="AF1064" s="97">
        <v>36526</v>
      </c>
      <c r="AG1064" s="97">
        <v>36526</v>
      </c>
    </row>
    <row r="1065" spans="1:33">
      <c r="A1065">
        <v>1470</v>
      </c>
      <c r="B1065" t="s">
        <v>1268</v>
      </c>
      <c r="C1065" t="s">
        <v>964</v>
      </c>
      <c r="D1065" s="96">
        <v>25569</v>
      </c>
      <c r="E1065" t="s">
        <v>147</v>
      </c>
      <c r="F1065">
        <v>0</v>
      </c>
      <c r="G1065" t="s">
        <v>47</v>
      </c>
      <c r="H1065" t="s">
        <v>1882</v>
      </c>
      <c r="I1065" t="s">
        <v>5772</v>
      </c>
      <c r="J1065" t="s">
        <v>1924</v>
      </c>
      <c r="K1065" t="s">
        <v>1924</v>
      </c>
      <c r="L1065" t="s">
        <v>1889</v>
      </c>
      <c r="M1065" s="97">
        <v>36526</v>
      </c>
      <c r="N1065">
        <v>1470</v>
      </c>
      <c r="O1065" t="s">
        <v>1268</v>
      </c>
      <c r="P1065">
        <v>1</v>
      </c>
      <c r="Q1065">
        <v>1</v>
      </c>
      <c r="R1065">
        <v>1991</v>
      </c>
      <c r="S1065" t="s">
        <v>964</v>
      </c>
      <c r="T1065" s="96">
        <v>25569</v>
      </c>
      <c r="U1065">
        <f t="shared" si="48"/>
        <v>1</v>
      </c>
      <c r="V1065">
        <f t="shared" si="49"/>
        <v>1</v>
      </c>
      <c r="W1065">
        <f t="shared" si="50"/>
        <v>1970</v>
      </c>
      <c r="X1065" t="s">
        <v>147</v>
      </c>
      <c r="Y1065">
        <v>0</v>
      </c>
      <c r="Z1065" t="s">
        <v>47</v>
      </c>
      <c r="AA1065" t="s">
        <v>1886</v>
      </c>
      <c r="AB1065" t="s">
        <v>2828</v>
      </c>
      <c r="AC1065" t="s">
        <v>1906</v>
      </c>
      <c r="AD1065" t="s">
        <v>1906</v>
      </c>
      <c r="AE1065" t="s">
        <v>1893</v>
      </c>
      <c r="AF1065" s="97">
        <v>36526</v>
      </c>
      <c r="AG1065" s="97">
        <v>36526</v>
      </c>
    </row>
    <row r="1066" spans="1:33">
      <c r="A1066">
        <v>1471</v>
      </c>
      <c r="B1066" t="s">
        <v>1636</v>
      </c>
      <c r="C1066" t="s">
        <v>1637</v>
      </c>
      <c r="D1066" s="96">
        <v>25569</v>
      </c>
      <c r="E1066" t="s">
        <v>147</v>
      </c>
      <c r="F1066">
        <v>0</v>
      </c>
      <c r="G1066" t="s">
        <v>47</v>
      </c>
      <c r="H1066" t="s">
        <v>1964</v>
      </c>
      <c r="I1066" t="s">
        <v>1879</v>
      </c>
      <c r="J1066" t="s">
        <v>1879</v>
      </c>
      <c r="K1066" t="s">
        <v>1902</v>
      </c>
      <c r="L1066" t="s">
        <v>1879</v>
      </c>
      <c r="M1066" s="97">
        <v>36526</v>
      </c>
      <c r="N1066">
        <v>1471</v>
      </c>
      <c r="O1066" t="s">
        <v>1636</v>
      </c>
      <c r="P1066">
        <v>8</v>
      </c>
      <c r="Q1066">
        <v>8</v>
      </c>
      <c r="R1066">
        <v>2008</v>
      </c>
      <c r="S1066" t="s">
        <v>1637</v>
      </c>
      <c r="T1066" s="96">
        <v>25569</v>
      </c>
      <c r="U1066">
        <f t="shared" si="48"/>
        <v>1</v>
      </c>
      <c r="V1066">
        <f t="shared" si="49"/>
        <v>1</v>
      </c>
      <c r="W1066">
        <f t="shared" si="50"/>
        <v>1970</v>
      </c>
      <c r="X1066" t="s">
        <v>147</v>
      </c>
      <c r="Y1066">
        <v>0</v>
      </c>
      <c r="Z1066" t="s">
        <v>47</v>
      </c>
      <c r="AA1066" t="s">
        <v>1964</v>
      </c>
      <c r="AB1066" t="s">
        <v>1879</v>
      </c>
      <c r="AC1066" t="s">
        <v>1879</v>
      </c>
      <c r="AD1066" t="s">
        <v>1902</v>
      </c>
      <c r="AE1066" t="s">
        <v>1879</v>
      </c>
      <c r="AF1066" s="97">
        <v>36526</v>
      </c>
      <c r="AG1066" s="97">
        <v>36526</v>
      </c>
    </row>
    <row r="1067" spans="1:33">
      <c r="A1067">
        <v>1472</v>
      </c>
      <c r="B1067" t="s">
        <v>608</v>
      </c>
      <c r="C1067" t="s">
        <v>609</v>
      </c>
      <c r="D1067" s="96">
        <v>26318</v>
      </c>
      <c r="E1067" t="s">
        <v>147</v>
      </c>
      <c r="F1067">
        <v>0</v>
      </c>
      <c r="G1067" t="s">
        <v>375</v>
      </c>
      <c r="H1067" t="s">
        <v>1882</v>
      </c>
      <c r="I1067" t="s">
        <v>1897</v>
      </c>
      <c r="J1067" t="s">
        <v>1896</v>
      </c>
      <c r="K1067" t="s">
        <v>1896</v>
      </c>
      <c r="L1067" t="s">
        <v>1966</v>
      </c>
      <c r="M1067" s="97">
        <v>36526</v>
      </c>
      <c r="N1067">
        <v>1472</v>
      </c>
      <c r="O1067" t="s">
        <v>608</v>
      </c>
      <c r="P1067">
        <v>28</v>
      </c>
      <c r="Q1067">
        <v>3</v>
      </c>
      <c r="R1067">
        <v>1950</v>
      </c>
      <c r="S1067" t="s">
        <v>609</v>
      </c>
      <c r="T1067" s="96">
        <v>26318</v>
      </c>
      <c r="U1067">
        <f t="shared" si="48"/>
        <v>20</v>
      </c>
      <c r="V1067">
        <f t="shared" si="49"/>
        <v>1</v>
      </c>
      <c r="W1067">
        <f t="shared" si="50"/>
        <v>1972</v>
      </c>
      <c r="X1067" t="s">
        <v>147</v>
      </c>
      <c r="Y1067">
        <v>0</v>
      </c>
      <c r="Z1067" t="s">
        <v>375</v>
      </c>
      <c r="AA1067" t="s">
        <v>1886</v>
      </c>
      <c r="AB1067" t="s">
        <v>4936</v>
      </c>
      <c r="AC1067" t="s">
        <v>1918</v>
      </c>
      <c r="AD1067" t="s">
        <v>1918</v>
      </c>
      <c r="AE1067" t="s">
        <v>1978</v>
      </c>
      <c r="AF1067" s="97">
        <v>41453</v>
      </c>
      <c r="AG1067" s="97">
        <v>36526</v>
      </c>
    </row>
    <row r="1068" spans="1:33">
      <c r="A1068">
        <v>1473</v>
      </c>
      <c r="B1068" t="s">
        <v>7727</v>
      </c>
      <c r="C1068" t="s">
        <v>171</v>
      </c>
      <c r="D1068" s="96">
        <v>22793</v>
      </c>
      <c r="E1068" t="s">
        <v>147</v>
      </c>
      <c r="F1068">
        <v>0</v>
      </c>
      <c r="G1068" t="s">
        <v>47</v>
      </c>
      <c r="H1068" t="s">
        <v>1932</v>
      </c>
      <c r="I1068" t="s">
        <v>1879</v>
      </c>
      <c r="J1068" t="s">
        <v>1879</v>
      </c>
      <c r="K1068" t="s">
        <v>1888</v>
      </c>
      <c r="L1068" t="s">
        <v>1879</v>
      </c>
      <c r="M1068" s="97">
        <v>36526</v>
      </c>
      <c r="N1068">
        <v>1473</v>
      </c>
      <c r="O1068" t="s">
        <v>7727</v>
      </c>
      <c r="P1068">
        <v>1</v>
      </c>
      <c r="Q1068">
        <v>1</v>
      </c>
      <c r="R1068">
        <v>1999</v>
      </c>
      <c r="S1068" t="s">
        <v>171</v>
      </c>
      <c r="T1068" s="96">
        <v>22793</v>
      </c>
      <c r="U1068">
        <f t="shared" si="48"/>
        <v>27</v>
      </c>
      <c r="V1068">
        <f t="shared" si="49"/>
        <v>5</v>
      </c>
      <c r="W1068">
        <f t="shared" si="50"/>
        <v>1962</v>
      </c>
      <c r="X1068" t="s">
        <v>147</v>
      </c>
      <c r="Y1068">
        <v>0</v>
      </c>
      <c r="Z1068" t="s">
        <v>47</v>
      </c>
      <c r="AA1068" t="s">
        <v>1932</v>
      </c>
      <c r="AB1068" t="s">
        <v>1879</v>
      </c>
      <c r="AC1068" t="s">
        <v>1879</v>
      </c>
      <c r="AD1068" t="s">
        <v>1888</v>
      </c>
      <c r="AE1068" t="s">
        <v>1879</v>
      </c>
      <c r="AF1068" s="97">
        <v>36526</v>
      </c>
      <c r="AG1068" s="97">
        <v>36526</v>
      </c>
    </row>
    <row r="1069" spans="1:33">
      <c r="A1069">
        <v>1474</v>
      </c>
      <c r="B1069" t="s">
        <v>418</v>
      </c>
      <c r="C1069" t="s">
        <v>425</v>
      </c>
      <c r="D1069" s="96">
        <v>26344</v>
      </c>
      <c r="E1069" t="s">
        <v>147</v>
      </c>
      <c r="F1069">
        <v>0</v>
      </c>
      <c r="G1069" t="s">
        <v>169</v>
      </c>
      <c r="H1069" t="s">
        <v>1882</v>
      </c>
      <c r="I1069" t="s">
        <v>1987</v>
      </c>
      <c r="J1069" t="s">
        <v>1988</v>
      </c>
      <c r="K1069" t="s">
        <v>1988</v>
      </c>
      <c r="L1069" t="s">
        <v>1888</v>
      </c>
      <c r="M1069" s="97">
        <v>36526</v>
      </c>
      <c r="N1069">
        <v>1474</v>
      </c>
      <c r="O1069" t="s">
        <v>418</v>
      </c>
      <c r="P1069">
        <v>1</v>
      </c>
      <c r="Q1069">
        <v>7</v>
      </c>
      <c r="R1069">
        <v>1987</v>
      </c>
      <c r="S1069" t="s">
        <v>425</v>
      </c>
      <c r="T1069" s="96">
        <v>26344</v>
      </c>
      <c r="U1069">
        <f t="shared" si="48"/>
        <v>15</v>
      </c>
      <c r="V1069">
        <f t="shared" si="49"/>
        <v>2</v>
      </c>
      <c r="W1069">
        <f t="shared" si="50"/>
        <v>1972</v>
      </c>
      <c r="X1069" t="s">
        <v>147</v>
      </c>
      <c r="Y1069">
        <v>0</v>
      </c>
      <c r="Z1069" t="s">
        <v>169</v>
      </c>
      <c r="AA1069" t="s">
        <v>1886</v>
      </c>
      <c r="AB1069" t="s">
        <v>1987</v>
      </c>
      <c r="AC1069" t="s">
        <v>1988</v>
      </c>
      <c r="AD1069" t="s">
        <v>1988</v>
      </c>
      <c r="AE1069" t="s">
        <v>1881</v>
      </c>
      <c r="AF1069" s="97">
        <v>43723.477071759262</v>
      </c>
      <c r="AG1069" s="97">
        <v>36526</v>
      </c>
    </row>
    <row r="1070" spans="1:33">
      <c r="A1070">
        <v>1475</v>
      </c>
      <c r="B1070" t="s">
        <v>6011</v>
      </c>
      <c r="C1070" t="s">
        <v>365</v>
      </c>
      <c r="D1070" s="96">
        <v>31538</v>
      </c>
      <c r="E1070" t="s">
        <v>147</v>
      </c>
      <c r="F1070">
        <v>0</v>
      </c>
      <c r="G1070" t="s">
        <v>47</v>
      </c>
      <c r="H1070" t="s">
        <v>1964</v>
      </c>
      <c r="I1070" t="s">
        <v>1879</v>
      </c>
      <c r="J1070" t="s">
        <v>1879</v>
      </c>
      <c r="K1070" t="s">
        <v>1879</v>
      </c>
      <c r="L1070" t="s">
        <v>1879</v>
      </c>
      <c r="M1070" s="97">
        <v>36526</v>
      </c>
      <c r="N1070">
        <v>1475</v>
      </c>
      <c r="O1070" t="s">
        <v>6011</v>
      </c>
      <c r="P1070">
        <v>21</v>
      </c>
      <c r="Q1070">
        <v>2</v>
      </c>
      <c r="R1070">
        <v>1983</v>
      </c>
      <c r="S1070" t="s">
        <v>365</v>
      </c>
      <c r="T1070" s="96">
        <v>31538</v>
      </c>
      <c r="U1070">
        <f t="shared" si="48"/>
        <v>6</v>
      </c>
      <c r="V1070">
        <f t="shared" si="49"/>
        <v>5</v>
      </c>
      <c r="W1070">
        <f t="shared" si="50"/>
        <v>1986</v>
      </c>
      <c r="X1070" t="s">
        <v>147</v>
      </c>
      <c r="Y1070">
        <v>0</v>
      </c>
      <c r="Z1070" t="s">
        <v>47</v>
      </c>
      <c r="AA1070" t="s">
        <v>1964</v>
      </c>
      <c r="AB1070" t="s">
        <v>1879</v>
      </c>
      <c r="AC1070" t="s">
        <v>1879</v>
      </c>
      <c r="AD1070" t="s">
        <v>1879</v>
      </c>
      <c r="AE1070" t="s">
        <v>1879</v>
      </c>
      <c r="AF1070" s="97">
        <v>36526</v>
      </c>
      <c r="AG1070" s="97">
        <v>36526</v>
      </c>
    </row>
    <row r="1071" spans="1:33">
      <c r="A1071">
        <v>1476</v>
      </c>
      <c r="B1071" t="s">
        <v>701</v>
      </c>
      <c r="C1071" t="s">
        <v>188</v>
      </c>
      <c r="D1071" s="96">
        <v>17533</v>
      </c>
      <c r="E1071" t="s">
        <v>147</v>
      </c>
      <c r="F1071">
        <v>0</v>
      </c>
      <c r="G1071" t="s">
        <v>47</v>
      </c>
      <c r="H1071" t="s">
        <v>1964</v>
      </c>
      <c r="I1071" t="s">
        <v>1879</v>
      </c>
      <c r="J1071" t="s">
        <v>1879</v>
      </c>
      <c r="K1071" t="s">
        <v>1923</v>
      </c>
      <c r="L1071" t="s">
        <v>1879</v>
      </c>
      <c r="M1071" s="97">
        <v>36526</v>
      </c>
      <c r="N1071">
        <v>1476</v>
      </c>
      <c r="O1071" t="s">
        <v>701</v>
      </c>
      <c r="P1071">
        <v>2</v>
      </c>
      <c r="Q1071">
        <v>1</v>
      </c>
      <c r="R1071">
        <v>1990</v>
      </c>
      <c r="S1071" t="s">
        <v>188</v>
      </c>
      <c r="T1071" s="96">
        <v>17533</v>
      </c>
      <c r="U1071">
        <f t="shared" si="48"/>
        <v>1</v>
      </c>
      <c r="V1071">
        <f t="shared" si="49"/>
        <v>1</v>
      </c>
      <c r="W1071">
        <f t="shared" si="50"/>
        <v>1948</v>
      </c>
      <c r="X1071" t="s">
        <v>147</v>
      </c>
      <c r="Y1071">
        <v>0</v>
      </c>
      <c r="Z1071" t="s">
        <v>47</v>
      </c>
      <c r="AA1071" t="s">
        <v>1964</v>
      </c>
      <c r="AB1071" t="s">
        <v>1879</v>
      </c>
      <c r="AC1071" t="s">
        <v>1879</v>
      </c>
      <c r="AD1071" t="s">
        <v>1923</v>
      </c>
      <c r="AE1071" t="s">
        <v>1879</v>
      </c>
      <c r="AF1071" s="97">
        <v>36526</v>
      </c>
      <c r="AG1071" s="97">
        <v>36526</v>
      </c>
    </row>
    <row r="1072" spans="1:33">
      <c r="A1072">
        <v>1477</v>
      </c>
      <c r="B1072" t="s">
        <v>2227</v>
      </c>
      <c r="C1072" t="s">
        <v>193</v>
      </c>
      <c r="D1072" s="96">
        <v>27760</v>
      </c>
      <c r="E1072" t="s">
        <v>147</v>
      </c>
      <c r="F1072">
        <v>0</v>
      </c>
      <c r="G1072" t="s">
        <v>47</v>
      </c>
      <c r="H1072" t="s">
        <v>2228</v>
      </c>
      <c r="I1072" t="s">
        <v>1879</v>
      </c>
      <c r="J1072" t="s">
        <v>1879</v>
      </c>
      <c r="K1072" t="s">
        <v>1896</v>
      </c>
      <c r="L1072" t="s">
        <v>1879</v>
      </c>
      <c r="M1072" s="97">
        <v>36526</v>
      </c>
      <c r="N1072">
        <v>1477</v>
      </c>
      <c r="O1072" t="s">
        <v>2227</v>
      </c>
      <c r="P1072">
        <v>14</v>
      </c>
      <c r="Q1072">
        <v>1</v>
      </c>
      <c r="R1072">
        <v>2012</v>
      </c>
      <c r="S1072" t="s">
        <v>193</v>
      </c>
      <c r="T1072" s="96">
        <v>27760</v>
      </c>
      <c r="U1072">
        <f t="shared" si="48"/>
        <v>1</v>
      </c>
      <c r="V1072">
        <f t="shared" si="49"/>
        <v>1</v>
      </c>
      <c r="W1072">
        <f t="shared" si="50"/>
        <v>1976</v>
      </c>
      <c r="X1072" t="s">
        <v>147</v>
      </c>
      <c r="Y1072">
        <v>0</v>
      </c>
      <c r="Z1072" t="s">
        <v>47</v>
      </c>
      <c r="AA1072" t="s">
        <v>2228</v>
      </c>
      <c r="AB1072" t="s">
        <v>1879</v>
      </c>
      <c r="AC1072" t="s">
        <v>1879</v>
      </c>
      <c r="AD1072" t="s">
        <v>1896</v>
      </c>
      <c r="AE1072" t="s">
        <v>1879</v>
      </c>
      <c r="AF1072" s="97">
        <v>36526</v>
      </c>
      <c r="AG1072" s="97">
        <v>36526</v>
      </c>
    </row>
    <row r="1073" spans="1:33">
      <c r="A1073">
        <v>1478</v>
      </c>
      <c r="B1073" t="s">
        <v>2763</v>
      </c>
      <c r="C1073" t="s">
        <v>2763</v>
      </c>
      <c r="D1073" s="96">
        <v>25569</v>
      </c>
      <c r="E1073" t="s">
        <v>147</v>
      </c>
      <c r="F1073">
        <v>0</v>
      </c>
      <c r="G1073" t="s">
        <v>47</v>
      </c>
      <c r="H1073" t="s">
        <v>1964</v>
      </c>
      <c r="I1073" t="s">
        <v>1879</v>
      </c>
      <c r="J1073" t="s">
        <v>1879</v>
      </c>
      <c r="K1073" t="s">
        <v>1879</v>
      </c>
      <c r="L1073" t="s">
        <v>1879</v>
      </c>
      <c r="M1073" s="97">
        <v>36526</v>
      </c>
      <c r="N1073">
        <v>1478</v>
      </c>
      <c r="O1073" t="s">
        <v>2763</v>
      </c>
      <c r="P1073">
        <v>1</v>
      </c>
      <c r="Q1073">
        <v>1</v>
      </c>
      <c r="R1073">
        <v>1976</v>
      </c>
      <c r="S1073" t="s">
        <v>2763</v>
      </c>
      <c r="T1073" s="96">
        <v>25569</v>
      </c>
      <c r="U1073">
        <f t="shared" si="48"/>
        <v>1</v>
      </c>
      <c r="V1073">
        <f t="shared" si="49"/>
        <v>1</v>
      </c>
      <c r="W1073">
        <f t="shared" si="50"/>
        <v>1970</v>
      </c>
      <c r="X1073" t="s">
        <v>147</v>
      </c>
      <c r="Y1073">
        <v>0</v>
      </c>
      <c r="Z1073" t="s">
        <v>47</v>
      </c>
      <c r="AA1073" t="s">
        <v>1964</v>
      </c>
      <c r="AB1073" t="s">
        <v>1879</v>
      </c>
      <c r="AC1073" t="s">
        <v>1879</v>
      </c>
      <c r="AD1073" t="s">
        <v>1879</v>
      </c>
      <c r="AE1073" t="s">
        <v>1879</v>
      </c>
      <c r="AF1073" s="97">
        <v>36526</v>
      </c>
      <c r="AG1073" s="97">
        <v>36526</v>
      </c>
    </row>
    <row r="1074" spans="1:33">
      <c r="A1074">
        <v>1479</v>
      </c>
      <c r="B1074" t="s">
        <v>3042</v>
      </c>
      <c r="C1074" t="s">
        <v>3043</v>
      </c>
      <c r="D1074" s="96">
        <v>32509</v>
      </c>
      <c r="E1074" t="s">
        <v>147</v>
      </c>
      <c r="F1074">
        <v>0</v>
      </c>
      <c r="G1074" t="s">
        <v>47</v>
      </c>
      <c r="H1074" t="s">
        <v>1964</v>
      </c>
      <c r="I1074" t="s">
        <v>1879</v>
      </c>
      <c r="J1074" t="s">
        <v>1879</v>
      </c>
      <c r="K1074" t="s">
        <v>1879</v>
      </c>
      <c r="L1074" t="s">
        <v>1879</v>
      </c>
      <c r="M1074" s="97">
        <v>36526</v>
      </c>
      <c r="N1074">
        <v>1479</v>
      </c>
      <c r="O1074" t="s">
        <v>3042</v>
      </c>
      <c r="P1074">
        <v>4</v>
      </c>
      <c r="Q1074">
        <v>10</v>
      </c>
      <c r="R1074">
        <v>1972</v>
      </c>
      <c r="S1074" t="s">
        <v>3043</v>
      </c>
      <c r="T1074" s="96">
        <v>32509</v>
      </c>
      <c r="U1074">
        <f t="shared" si="48"/>
        <v>1</v>
      </c>
      <c r="V1074">
        <f t="shared" si="49"/>
        <v>1</v>
      </c>
      <c r="W1074">
        <f t="shared" si="50"/>
        <v>1989</v>
      </c>
      <c r="X1074" t="s">
        <v>147</v>
      </c>
      <c r="Y1074">
        <v>0</v>
      </c>
      <c r="Z1074" t="s">
        <v>47</v>
      </c>
      <c r="AA1074" t="s">
        <v>1964</v>
      </c>
      <c r="AB1074" t="s">
        <v>1879</v>
      </c>
      <c r="AC1074" t="s">
        <v>1879</v>
      </c>
      <c r="AD1074" t="s">
        <v>1879</v>
      </c>
      <c r="AE1074" t="s">
        <v>1879</v>
      </c>
      <c r="AF1074" s="97">
        <v>36526</v>
      </c>
      <c r="AG1074" s="97">
        <v>36526</v>
      </c>
    </row>
    <row r="1075" spans="1:33">
      <c r="A1075">
        <v>1480</v>
      </c>
      <c r="B1075" t="s">
        <v>4006</v>
      </c>
      <c r="C1075" t="s">
        <v>1425</v>
      </c>
      <c r="D1075" s="96">
        <v>31959</v>
      </c>
      <c r="E1075" t="s">
        <v>147</v>
      </c>
      <c r="F1075">
        <v>0</v>
      </c>
      <c r="G1075" t="s">
        <v>47</v>
      </c>
      <c r="H1075" t="s">
        <v>1964</v>
      </c>
      <c r="I1075" t="s">
        <v>1879</v>
      </c>
      <c r="J1075" t="s">
        <v>1879</v>
      </c>
      <c r="K1075" t="s">
        <v>1879</v>
      </c>
      <c r="L1075" t="s">
        <v>1879</v>
      </c>
      <c r="M1075" s="97">
        <v>36526</v>
      </c>
      <c r="N1075">
        <v>1480</v>
      </c>
      <c r="O1075" t="s">
        <v>4006</v>
      </c>
      <c r="P1075">
        <v>17</v>
      </c>
      <c r="Q1075">
        <v>5</v>
      </c>
      <c r="R1075">
        <v>1964</v>
      </c>
      <c r="S1075" t="s">
        <v>1425</v>
      </c>
      <c r="T1075" s="96">
        <v>31959</v>
      </c>
      <c r="U1075">
        <f t="shared" si="48"/>
        <v>1</v>
      </c>
      <c r="V1075">
        <f t="shared" si="49"/>
        <v>7</v>
      </c>
      <c r="W1075">
        <f t="shared" si="50"/>
        <v>1987</v>
      </c>
      <c r="X1075" t="s">
        <v>147</v>
      </c>
      <c r="Y1075">
        <v>0</v>
      </c>
      <c r="Z1075" t="s">
        <v>47</v>
      </c>
      <c r="AA1075" t="s">
        <v>1964</v>
      </c>
      <c r="AB1075" t="s">
        <v>1879</v>
      </c>
      <c r="AC1075" t="s">
        <v>1879</v>
      </c>
      <c r="AD1075" t="s">
        <v>1879</v>
      </c>
      <c r="AE1075" t="s">
        <v>1879</v>
      </c>
      <c r="AF1075" s="97">
        <v>36526</v>
      </c>
      <c r="AG1075" s="97">
        <v>36526</v>
      </c>
    </row>
    <row r="1076" spans="1:33">
      <c r="A1076">
        <v>1482</v>
      </c>
      <c r="B1076" t="s">
        <v>1345</v>
      </c>
      <c r="C1076" t="s">
        <v>660</v>
      </c>
      <c r="D1076" s="96">
        <v>32376</v>
      </c>
      <c r="E1076" t="s">
        <v>147</v>
      </c>
      <c r="F1076">
        <v>0</v>
      </c>
      <c r="G1076" t="s">
        <v>47</v>
      </c>
      <c r="H1076" t="s">
        <v>1979</v>
      </c>
      <c r="I1076" t="s">
        <v>1879</v>
      </c>
      <c r="J1076" t="s">
        <v>1906</v>
      </c>
      <c r="K1076" t="s">
        <v>1906</v>
      </c>
      <c r="L1076" t="s">
        <v>1879</v>
      </c>
      <c r="M1076" s="97">
        <v>36526</v>
      </c>
      <c r="N1076">
        <v>1482</v>
      </c>
      <c r="O1076" t="s">
        <v>1345</v>
      </c>
      <c r="P1076">
        <v>1</v>
      </c>
      <c r="Q1076">
        <v>1</v>
      </c>
      <c r="R1076">
        <v>1997</v>
      </c>
      <c r="S1076" t="s">
        <v>660</v>
      </c>
      <c r="T1076" s="96">
        <v>32376</v>
      </c>
      <c r="U1076">
        <f t="shared" si="48"/>
        <v>21</v>
      </c>
      <c r="V1076">
        <f t="shared" si="49"/>
        <v>8</v>
      </c>
      <c r="W1076">
        <f t="shared" si="50"/>
        <v>1988</v>
      </c>
      <c r="X1076" t="s">
        <v>147</v>
      </c>
      <c r="Y1076">
        <v>0</v>
      </c>
      <c r="Z1076" t="s">
        <v>47</v>
      </c>
      <c r="AA1076" t="s">
        <v>1979</v>
      </c>
      <c r="AB1076" t="s">
        <v>1879</v>
      </c>
      <c r="AC1076" t="s">
        <v>1906</v>
      </c>
      <c r="AD1076" t="s">
        <v>1906</v>
      </c>
      <c r="AE1076" t="s">
        <v>1879</v>
      </c>
      <c r="AF1076" s="97">
        <v>36526</v>
      </c>
      <c r="AG1076" s="97">
        <v>36526</v>
      </c>
    </row>
    <row r="1077" spans="1:33">
      <c r="A1077">
        <v>1483</v>
      </c>
      <c r="B1077" t="s">
        <v>3449</v>
      </c>
      <c r="C1077" t="s">
        <v>645</v>
      </c>
      <c r="D1077" s="96">
        <v>31797</v>
      </c>
      <c r="E1077" t="s">
        <v>147</v>
      </c>
      <c r="F1077">
        <v>0</v>
      </c>
      <c r="G1077" t="s">
        <v>47</v>
      </c>
      <c r="H1077" t="s">
        <v>1999</v>
      </c>
      <c r="I1077" t="s">
        <v>1879</v>
      </c>
      <c r="J1077" t="s">
        <v>1879</v>
      </c>
      <c r="K1077" t="s">
        <v>1921</v>
      </c>
      <c r="L1077" t="s">
        <v>1879</v>
      </c>
      <c r="M1077" s="97">
        <v>36526</v>
      </c>
      <c r="N1077">
        <v>1483</v>
      </c>
      <c r="O1077" t="s">
        <v>3449</v>
      </c>
      <c r="P1077">
        <v>21</v>
      </c>
      <c r="Q1077">
        <v>3</v>
      </c>
      <c r="R1077">
        <v>2005</v>
      </c>
      <c r="S1077" t="s">
        <v>645</v>
      </c>
      <c r="T1077" s="96">
        <v>31797</v>
      </c>
      <c r="U1077">
        <f t="shared" si="48"/>
        <v>20</v>
      </c>
      <c r="V1077">
        <f t="shared" si="49"/>
        <v>1</v>
      </c>
      <c r="W1077">
        <f t="shared" si="50"/>
        <v>1987</v>
      </c>
      <c r="X1077" t="s">
        <v>147</v>
      </c>
      <c r="Y1077">
        <v>0</v>
      </c>
      <c r="Z1077" t="s">
        <v>47</v>
      </c>
      <c r="AA1077" t="s">
        <v>1999</v>
      </c>
      <c r="AB1077" t="s">
        <v>1879</v>
      </c>
      <c r="AC1077" t="s">
        <v>1879</v>
      </c>
      <c r="AD1077" t="s">
        <v>1921</v>
      </c>
      <c r="AE1077" t="s">
        <v>1879</v>
      </c>
      <c r="AF1077" s="97">
        <v>36526</v>
      </c>
      <c r="AG1077" s="97">
        <v>36526</v>
      </c>
    </row>
    <row r="1078" spans="1:33">
      <c r="A1078">
        <v>1484</v>
      </c>
      <c r="B1078" t="s">
        <v>1002</v>
      </c>
      <c r="C1078" t="s">
        <v>344</v>
      </c>
      <c r="D1078" s="96">
        <v>31368</v>
      </c>
      <c r="E1078" t="s">
        <v>147</v>
      </c>
      <c r="F1078">
        <v>0</v>
      </c>
      <c r="G1078" t="s">
        <v>155</v>
      </c>
      <c r="H1078" t="s">
        <v>1882</v>
      </c>
      <c r="I1078" t="s">
        <v>6659</v>
      </c>
      <c r="J1078" t="s">
        <v>1889</v>
      </c>
      <c r="K1078" t="s">
        <v>1889</v>
      </c>
      <c r="L1078" t="s">
        <v>1938</v>
      </c>
      <c r="M1078" s="97">
        <v>36526</v>
      </c>
      <c r="N1078">
        <v>1484</v>
      </c>
      <c r="O1078" t="s">
        <v>1002</v>
      </c>
      <c r="P1078">
        <v>19</v>
      </c>
      <c r="Q1078">
        <v>2</v>
      </c>
      <c r="R1078">
        <v>1967</v>
      </c>
      <c r="S1078" t="s">
        <v>344</v>
      </c>
      <c r="T1078" s="96">
        <v>31368</v>
      </c>
      <c r="U1078">
        <f t="shared" si="48"/>
        <v>17</v>
      </c>
      <c r="V1078">
        <f t="shared" si="49"/>
        <v>11</v>
      </c>
      <c r="W1078">
        <f t="shared" si="50"/>
        <v>1985</v>
      </c>
      <c r="X1078" t="s">
        <v>147</v>
      </c>
      <c r="Y1078">
        <v>0</v>
      </c>
      <c r="Z1078" t="s">
        <v>155</v>
      </c>
      <c r="AA1078" t="s">
        <v>1886</v>
      </c>
      <c r="AB1078" t="s">
        <v>6191</v>
      </c>
      <c r="AC1078" t="s">
        <v>1885</v>
      </c>
      <c r="AD1078" t="s">
        <v>1885</v>
      </c>
      <c r="AE1078" t="s">
        <v>1941</v>
      </c>
      <c r="AF1078" s="97">
        <v>42550</v>
      </c>
      <c r="AG1078" s="97">
        <v>36526</v>
      </c>
    </row>
    <row r="1079" spans="1:33">
      <c r="A1079">
        <v>1485</v>
      </c>
      <c r="B1079" t="s">
        <v>5930</v>
      </c>
      <c r="C1079" t="s">
        <v>3577</v>
      </c>
      <c r="D1079" s="96">
        <v>32939</v>
      </c>
      <c r="E1079" t="s">
        <v>147</v>
      </c>
      <c r="F1079">
        <v>0</v>
      </c>
      <c r="G1079" t="s">
        <v>47</v>
      </c>
      <c r="H1079" t="s">
        <v>1964</v>
      </c>
      <c r="I1079" t="s">
        <v>1879</v>
      </c>
      <c r="J1079" t="s">
        <v>1879</v>
      </c>
      <c r="K1079" t="s">
        <v>1879</v>
      </c>
      <c r="L1079" t="s">
        <v>1879</v>
      </c>
      <c r="M1079" s="97">
        <v>36526</v>
      </c>
      <c r="N1079">
        <v>1485</v>
      </c>
      <c r="O1079" t="s">
        <v>5930</v>
      </c>
      <c r="P1079">
        <v>8</v>
      </c>
      <c r="Q1079">
        <v>8</v>
      </c>
      <c r="R1079">
        <v>2000</v>
      </c>
      <c r="S1079" t="s">
        <v>3577</v>
      </c>
      <c r="T1079" s="96">
        <v>32939</v>
      </c>
      <c r="U1079">
        <f t="shared" si="48"/>
        <v>7</v>
      </c>
      <c r="V1079">
        <f t="shared" si="49"/>
        <v>3</v>
      </c>
      <c r="W1079">
        <f t="shared" si="50"/>
        <v>1990</v>
      </c>
      <c r="X1079" t="s">
        <v>147</v>
      </c>
      <c r="Y1079">
        <v>0</v>
      </c>
      <c r="Z1079" t="s">
        <v>47</v>
      </c>
      <c r="AA1079" t="s">
        <v>1964</v>
      </c>
      <c r="AB1079" t="s">
        <v>1879</v>
      </c>
      <c r="AC1079" t="s">
        <v>1879</v>
      </c>
      <c r="AD1079" t="s">
        <v>1879</v>
      </c>
      <c r="AE1079" t="s">
        <v>1879</v>
      </c>
      <c r="AF1079" s="97">
        <v>36526</v>
      </c>
      <c r="AG1079" s="97">
        <v>36526</v>
      </c>
    </row>
    <row r="1080" spans="1:33">
      <c r="A1080">
        <v>1486</v>
      </c>
      <c r="B1080" t="s">
        <v>7405</v>
      </c>
      <c r="C1080" t="s">
        <v>7090</v>
      </c>
      <c r="D1080" s="96">
        <v>12785</v>
      </c>
      <c r="E1080" t="s">
        <v>147</v>
      </c>
      <c r="F1080">
        <v>0</v>
      </c>
      <c r="G1080" t="s">
        <v>47</v>
      </c>
      <c r="H1080" t="s">
        <v>1964</v>
      </c>
      <c r="I1080" t="s">
        <v>1879</v>
      </c>
      <c r="J1080" t="s">
        <v>1879</v>
      </c>
      <c r="K1080" t="s">
        <v>1885</v>
      </c>
      <c r="L1080" t="s">
        <v>1879</v>
      </c>
      <c r="M1080" s="97">
        <v>36526</v>
      </c>
      <c r="N1080">
        <v>1486</v>
      </c>
      <c r="O1080" t="s">
        <v>7405</v>
      </c>
      <c r="P1080">
        <v>8</v>
      </c>
      <c r="Q1080">
        <v>5</v>
      </c>
      <c r="R1080">
        <v>2000</v>
      </c>
      <c r="S1080" t="s">
        <v>7090</v>
      </c>
      <c r="T1080" s="96">
        <v>12785</v>
      </c>
      <c r="U1080">
        <f t="shared" si="48"/>
        <v>1</v>
      </c>
      <c r="V1080">
        <f t="shared" si="49"/>
        <v>1</v>
      </c>
      <c r="W1080">
        <f t="shared" si="50"/>
        <v>1935</v>
      </c>
      <c r="X1080" t="s">
        <v>147</v>
      </c>
      <c r="Y1080">
        <v>0</v>
      </c>
      <c r="Z1080" t="s">
        <v>47</v>
      </c>
      <c r="AA1080" t="s">
        <v>1964</v>
      </c>
      <c r="AB1080" t="s">
        <v>1879</v>
      </c>
      <c r="AC1080" t="s">
        <v>1879</v>
      </c>
      <c r="AD1080" t="s">
        <v>1885</v>
      </c>
      <c r="AE1080" t="s">
        <v>1879</v>
      </c>
      <c r="AF1080" s="97">
        <v>36526</v>
      </c>
      <c r="AG1080" s="97">
        <v>36526</v>
      </c>
    </row>
    <row r="1081" spans="1:33">
      <c r="A1081">
        <v>1487</v>
      </c>
      <c r="B1081" t="s">
        <v>7586</v>
      </c>
      <c r="C1081" t="s">
        <v>572</v>
      </c>
      <c r="D1081" s="96">
        <v>8424</v>
      </c>
      <c r="E1081" t="s">
        <v>147</v>
      </c>
      <c r="F1081">
        <v>0</v>
      </c>
      <c r="G1081" t="s">
        <v>47</v>
      </c>
      <c r="H1081" t="s">
        <v>1964</v>
      </c>
      <c r="I1081" t="s">
        <v>1879</v>
      </c>
      <c r="J1081" t="s">
        <v>1879</v>
      </c>
      <c r="K1081" t="s">
        <v>1923</v>
      </c>
      <c r="L1081" t="s">
        <v>1879</v>
      </c>
      <c r="M1081" s="97">
        <v>36526</v>
      </c>
      <c r="N1081">
        <v>1487</v>
      </c>
      <c r="O1081" t="s">
        <v>7586</v>
      </c>
      <c r="P1081">
        <v>1</v>
      </c>
      <c r="Q1081">
        <v>4</v>
      </c>
      <c r="R1081">
        <v>1981</v>
      </c>
      <c r="S1081" t="s">
        <v>572</v>
      </c>
      <c r="T1081" s="96">
        <v>8424</v>
      </c>
      <c r="U1081">
        <f t="shared" si="48"/>
        <v>23</v>
      </c>
      <c r="V1081">
        <f t="shared" si="49"/>
        <v>1</v>
      </c>
      <c r="W1081">
        <f t="shared" si="50"/>
        <v>1923</v>
      </c>
      <c r="X1081" t="s">
        <v>147</v>
      </c>
      <c r="Y1081">
        <v>0</v>
      </c>
      <c r="Z1081" t="s">
        <v>47</v>
      </c>
      <c r="AA1081" t="s">
        <v>1964</v>
      </c>
      <c r="AB1081" t="s">
        <v>1879</v>
      </c>
      <c r="AC1081" t="s">
        <v>1879</v>
      </c>
      <c r="AD1081" t="s">
        <v>1923</v>
      </c>
      <c r="AE1081" t="s">
        <v>1879</v>
      </c>
      <c r="AF1081" s="97">
        <v>41086</v>
      </c>
      <c r="AG1081" s="97">
        <v>36526</v>
      </c>
    </row>
    <row r="1082" spans="1:33">
      <c r="A1082">
        <v>1488</v>
      </c>
      <c r="B1082" t="s">
        <v>8178</v>
      </c>
      <c r="C1082" t="s">
        <v>87</v>
      </c>
      <c r="D1082" s="96">
        <v>32455</v>
      </c>
      <c r="E1082" t="s">
        <v>147</v>
      </c>
      <c r="F1082">
        <v>0</v>
      </c>
      <c r="G1082" t="s">
        <v>47</v>
      </c>
      <c r="H1082" t="s">
        <v>1946</v>
      </c>
      <c r="I1082" t="s">
        <v>1879</v>
      </c>
      <c r="J1082" t="s">
        <v>1879</v>
      </c>
      <c r="K1082" t="s">
        <v>1884</v>
      </c>
      <c r="L1082" t="s">
        <v>1879</v>
      </c>
      <c r="M1082" s="97">
        <v>36526</v>
      </c>
      <c r="N1082">
        <v>1488</v>
      </c>
      <c r="O1082" t="s">
        <v>8178</v>
      </c>
      <c r="P1082">
        <v>1</v>
      </c>
      <c r="Q1082">
        <v>1</v>
      </c>
      <c r="R1082">
        <v>1976</v>
      </c>
      <c r="S1082" t="s">
        <v>87</v>
      </c>
      <c r="T1082" s="96">
        <v>32455</v>
      </c>
      <c r="U1082">
        <f t="shared" si="48"/>
        <v>8</v>
      </c>
      <c r="V1082">
        <f t="shared" si="49"/>
        <v>11</v>
      </c>
      <c r="W1082">
        <f t="shared" si="50"/>
        <v>1988</v>
      </c>
      <c r="X1082" t="s">
        <v>147</v>
      </c>
      <c r="Y1082">
        <v>0</v>
      </c>
      <c r="Z1082" t="s">
        <v>47</v>
      </c>
      <c r="AA1082" t="s">
        <v>1946</v>
      </c>
      <c r="AB1082" t="s">
        <v>1879</v>
      </c>
      <c r="AC1082" t="s">
        <v>1879</v>
      </c>
      <c r="AD1082" t="s">
        <v>1884</v>
      </c>
      <c r="AE1082" t="s">
        <v>1879</v>
      </c>
      <c r="AF1082" s="97">
        <v>43785.80505787037</v>
      </c>
      <c r="AG1082" s="97">
        <v>36526</v>
      </c>
    </row>
    <row r="1083" spans="1:33">
      <c r="A1083">
        <v>1489</v>
      </c>
      <c r="B1083" t="s">
        <v>2653</v>
      </c>
      <c r="C1083" t="s">
        <v>365</v>
      </c>
      <c r="D1083" s="96">
        <v>34390</v>
      </c>
      <c r="E1083" t="s">
        <v>147</v>
      </c>
      <c r="F1083">
        <v>0</v>
      </c>
      <c r="G1083" t="s">
        <v>47</v>
      </c>
      <c r="H1083" t="s">
        <v>1964</v>
      </c>
      <c r="I1083" t="s">
        <v>1879</v>
      </c>
      <c r="J1083" t="s">
        <v>1879</v>
      </c>
      <c r="K1083" t="s">
        <v>1879</v>
      </c>
      <c r="L1083" t="s">
        <v>1879</v>
      </c>
      <c r="M1083" s="97">
        <v>36526</v>
      </c>
      <c r="N1083">
        <v>1489</v>
      </c>
      <c r="O1083" t="s">
        <v>2653</v>
      </c>
      <c r="P1083">
        <v>21</v>
      </c>
      <c r="Q1083">
        <v>7</v>
      </c>
      <c r="R1083">
        <v>1989</v>
      </c>
      <c r="S1083" t="s">
        <v>365</v>
      </c>
      <c r="T1083" s="96">
        <v>34390</v>
      </c>
      <c r="U1083">
        <f t="shared" si="48"/>
        <v>25</v>
      </c>
      <c r="V1083">
        <f t="shared" si="49"/>
        <v>2</v>
      </c>
      <c r="W1083">
        <f t="shared" si="50"/>
        <v>1994</v>
      </c>
      <c r="X1083" t="s">
        <v>147</v>
      </c>
      <c r="Y1083">
        <v>0</v>
      </c>
      <c r="Z1083" t="s">
        <v>47</v>
      </c>
      <c r="AA1083" t="s">
        <v>1964</v>
      </c>
      <c r="AB1083" t="s">
        <v>1879</v>
      </c>
      <c r="AC1083" t="s">
        <v>1879</v>
      </c>
      <c r="AD1083" t="s">
        <v>1879</v>
      </c>
      <c r="AE1083" t="s">
        <v>1879</v>
      </c>
      <c r="AF1083" s="97">
        <v>36526</v>
      </c>
      <c r="AG1083" s="97">
        <v>36526</v>
      </c>
    </row>
    <row r="1084" spans="1:33">
      <c r="A1084">
        <v>1490</v>
      </c>
      <c r="B1084" t="s">
        <v>2653</v>
      </c>
      <c r="C1084" t="s">
        <v>2654</v>
      </c>
      <c r="D1084" s="96">
        <v>33832</v>
      </c>
      <c r="E1084" t="s">
        <v>158</v>
      </c>
      <c r="F1084">
        <v>0</v>
      </c>
      <c r="G1084" t="s">
        <v>47</v>
      </c>
      <c r="H1084" t="s">
        <v>1964</v>
      </c>
      <c r="I1084" t="s">
        <v>1879</v>
      </c>
      <c r="J1084" t="s">
        <v>1879</v>
      </c>
      <c r="K1084" t="s">
        <v>1879</v>
      </c>
      <c r="L1084" t="s">
        <v>1879</v>
      </c>
      <c r="M1084" s="97">
        <v>36526</v>
      </c>
      <c r="N1084">
        <v>1490</v>
      </c>
      <c r="O1084" t="s">
        <v>2653</v>
      </c>
      <c r="P1084">
        <v>1</v>
      </c>
      <c r="Q1084">
        <v>1</v>
      </c>
      <c r="R1084">
        <v>2003</v>
      </c>
      <c r="S1084" t="s">
        <v>2654</v>
      </c>
      <c r="T1084" s="96">
        <v>33832</v>
      </c>
      <c r="U1084">
        <f t="shared" si="48"/>
        <v>16</v>
      </c>
      <c r="V1084">
        <f t="shared" si="49"/>
        <v>8</v>
      </c>
      <c r="W1084">
        <f t="shared" si="50"/>
        <v>1992</v>
      </c>
      <c r="X1084" t="s">
        <v>158</v>
      </c>
      <c r="Y1084">
        <v>0</v>
      </c>
      <c r="Z1084" t="s">
        <v>47</v>
      </c>
      <c r="AA1084" t="s">
        <v>1964</v>
      </c>
      <c r="AB1084" t="s">
        <v>1879</v>
      </c>
      <c r="AC1084" t="s">
        <v>1879</v>
      </c>
      <c r="AD1084" t="s">
        <v>1879</v>
      </c>
      <c r="AE1084" t="s">
        <v>1879</v>
      </c>
      <c r="AF1084" s="97">
        <v>36526</v>
      </c>
      <c r="AG1084" s="97">
        <v>36526</v>
      </c>
    </row>
    <row r="1085" spans="1:33">
      <c r="A1085">
        <v>1491</v>
      </c>
      <c r="B1085" t="s">
        <v>7312</v>
      </c>
      <c r="C1085" t="s">
        <v>5944</v>
      </c>
      <c r="D1085" s="96">
        <v>31282</v>
      </c>
      <c r="E1085" t="s">
        <v>147</v>
      </c>
      <c r="F1085">
        <v>0</v>
      </c>
      <c r="G1085" t="s">
        <v>232</v>
      </c>
      <c r="H1085" t="s">
        <v>1919</v>
      </c>
      <c r="I1085" t="s">
        <v>3954</v>
      </c>
      <c r="J1085" t="s">
        <v>1941</v>
      </c>
      <c r="K1085" t="s">
        <v>1959</v>
      </c>
      <c r="L1085" t="s">
        <v>1879</v>
      </c>
      <c r="M1085" s="97">
        <v>36526</v>
      </c>
      <c r="N1085">
        <v>1491</v>
      </c>
      <c r="O1085" t="s">
        <v>7312</v>
      </c>
      <c r="P1085">
        <v>19</v>
      </c>
      <c r="Q1085">
        <v>8</v>
      </c>
      <c r="R1085">
        <v>2009</v>
      </c>
      <c r="S1085" t="s">
        <v>5944</v>
      </c>
      <c r="T1085" s="96">
        <v>31282</v>
      </c>
      <c r="U1085">
        <f t="shared" si="48"/>
        <v>23</v>
      </c>
      <c r="V1085">
        <f t="shared" si="49"/>
        <v>8</v>
      </c>
      <c r="W1085">
        <f t="shared" si="50"/>
        <v>1985</v>
      </c>
      <c r="X1085" t="s">
        <v>147</v>
      </c>
      <c r="Y1085">
        <v>0</v>
      </c>
      <c r="Z1085" t="s">
        <v>232</v>
      </c>
      <c r="AA1085" t="s">
        <v>1886</v>
      </c>
      <c r="AB1085" t="s">
        <v>7087</v>
      </c>
      <c r="AC1085" t="s">
        <v>1941</v>
      </c>
      <c r="AD1085" t="s">
        <v>1959</v>
      </c>
      <c r="AE1085" t="s">
        <v>1879</v>
      </c>
      <c r="AF1085" s="97">
        <v>44803.589965277781</v>
      </c>
      <c r="AG1085" s="97">
        <v>36526</v>
      </c>
    </row>
    <row r="1086" spans="1:33">
      <c r="A1086">
        <v>1492</v>
      </c>
      <c r="B1086" t="s">
        <v>7139</v>
      </c>
      <c r="C1086" t="s">
        <v>359</v>
      </c>
      <c r="D1086" s="96">
        <v>33570</v>
      </c>
      <c r="E1086" t="s">
        <v>147</v>
      </c>
      <c r="F1086">
        <v>0</v>
      </c>
      <c r="G1086" t="s">
        <v>47</v>
      </c>
      <c r="H1086" t="s">
        <v>1964</v>
      </c>
      <c r="I1086" t="s">
        <v>1879</v>
      </c>
      <c r="J1086" t="s">
        <v>1879</v>
      </c>
      <c r="K1086" t="s">
        <v>1879</v>
      </c>
      <c r="L1086" t="s">
        <v>1879</v>
      </c>
      <c r="M1086" s="97">
        <v>36526</v>
      </c>
      <c r="N1086">
        <v>1492</v>
      </c>
      <c r="O1086" t="s">
        <v>7139</v>
      </c>
      <c r="P1086">
        <v>1</v>
      </c>
      <c r="Q1086">
        <v>1</v>
      </c>
      <c r="R1086">
        <v>1975</v>
      </c>
      <c r="S1086" t="s">
        <v>359</v>
      </c>
      <c r="T1086" s="96">
        <v>33570</v>
      </c>
      <c r="U1086">
        <f t="shared" si="48"/>
        <v>28</v>
      </c>
      <c r="V1086">
        <f t="shared" si="49"/>
        <v>11</v>
      </c>
      <c r="W1086">
        <f t="shared" si="50"/>
        <v>1991</v>
      </c>
      <c r="X1086" t="s">
        <v>147</v>
      </c>
      <c r="Y1086">
        <v>0</v>
      </c>
      <c r="Z1086" t="s">
        <v>47</v>
      </c>
      <c r="AA1086" t="s">
        <v>1964</v>
      </c>
      <c r="AB1086" t="s">
        <v>1879</v>
      </c>
      <c r="AC1086" t="s">
        <v>1879</v>
      </c>
      <c r="AD1086" t="s">
        <v>1879</v>
      </c>
      <c r="AE1086" t="s">
        <v>1879</v>
      </c>
      <c r="AF1086" s="97">
        <v>36526</v>
      </c>
      <c r="AG1086" s="97">
        <v>36526</v>
      </c>
    </row>
    <row r="1087" spans="1:33">
      <c r="A1087">
        <v>1493</v>
      </c>
      <c r="B1087" t="s">
        <v>8495</v>
      </c>
      <c r="C1087" t="s">
        <v>8496</v>
      </c>
      <c r="D1087" s="96">
        <v>26814</v>
      </c>
      <c r="E1087" t="s">
        <v>158</v>
      </c>
      <c r="F1087">
        <v>0</v>
      </c>
      <c r="G1087" t="s">
        <v>47</v>
      </c>
      <c r="H1087" t="s">
        <v>1979</v>
      </c>
      <c r="I1087" t="s">
        <v>1879</v>
      </c>
      <c r="J1087" t="s">
        <v>1921</v>
      </c>
      <c r="K1087" t="s">
        <v>1921</v>
      </c>
      <c r="L1087" t="s">
        <v>1879</v>
      </c>
      <c r="M1087" s="97">
        <v>36526</v>
      </c>
      <c r="N1087">
        <v>1493</v>
      </c>
      <c r="O1087" t="s">
        <v>8495</v>
      </c>
      <c r="P1087">
        <v>12</v>
      </c>
      <c r="Q1087">
        <v>7</v>
      </c>
      <c r="R1087">
        <v>1971</v>
      </c>
      <c r="S1087" t="s">
        <v>8496</v>
      </c>
      <c r="T1087" s="96">
        <v>26814</v>
      </c>
      <c r="U1087">
        <f t="shared" si="48"/>
        <v>30</v>
      </c>
      <c r="V1087">
        <f t="shared" si="49"/>
        <v>5</v>
      </c>
      <c r="W1087">
        <f t="shared" si="50"/>
        <v>1973</v>
      </c>
      <c r="X1087" t="s">
        <v>158</v>
      </c>
      <c r="Y1087">
        <v>0</v>
      </c>
      <c r="Z1087" t="s">
        <v>47</v>
      </c>
      <c r="AA1087" t="s">
        <v>1979</v>
      </c>
      <c r="AB1087" t="s">
        <v>1879</v>
      </c>
      <c r="AC1087" t="s">
        <v>1921</v>
      </c>
      <c r="AD1087" t="s">
        <v>1921</v>
      </c>
      <c r="AE1087" t="s">
        <v>1879</v>
      </c>
      <c r="AF1087" s="97">
        <v>41444</v>
      </c>
      <c r="AG1087" s="97">
        <v>36526</v>
      </c>
    </row>
    <row r="1088" spans="1:33">
      <c r="A1088">
        <v>1494</v>
      </c>
      <c r="B1088" t="s">
        <v>5182</v>
      </c>
      <c r="C1088" t="s">
        <v>359</v>
      </c>
      <c r="D1088" s="96">
        <v>25569</v>
      </c>
      <c r="E1088" t="s">
        <v>147</v>
      </c>
      <c r="F1088">
        <v>0</v>
      </c>
      <c r="G1088" t="s">
        <v>47</v>
      </c>
      <c r="H1088" t="s">
        <v>2093</v>
      </c>
      <c r="I1088" t="s">
        <v>1879</v>
      </c>
      <c r="J1088" t="s">
        <v>1879</v>
      </c>
      <c r="K1088" t="s">
        <v>1921</v>
      </c>
      <c r="L1088" t="s">
        <v>1879</v>
      </c>
      <c r="M1088" s="97">
        <v>36526</v>
      </c>
      <c r="N1088">
        <v>1494</v>
      </c>
      <c r="O1088" t="s">
        <v>5182</v>
      </c>
      <c r="P1088">
        <v>24</v>
      </c>
      <c r="Q1088">
        <v>9</v>
      </c>
      <c r="R1088">
        <v>1946</v>
      </c>
      <c r="S1088" t="s">
        <v>359</v>
      </c>
      <c r="T1088" s="96">
        <v>25569</v>
      </c>
      <c r="U1088">
        <f t="shared" si="48"/>
        <v>1</v>
      </c>
      <c r="V1088">
        <f t="shared" si="49"/>
        <v>1</v>
      </c>
      <c r="W1088">
        <f t="shared" si="50"/>
        <v>1970</v>
      </c>
      <c r="X1088" t="s">
        <v>147</v>
      </c>
      <c r="Y1088">
        <v>0</v>
      </c>
      <c r="Z1088" t="s">
        <v>47</v>
      </c>
      <c r="AA1088" t="s">
        <v>2093</v>
      </c>
      <c r="AB1088" t="s">
        <v>1879</v>
      </c>
      <c r="AC1088" t="s">
        <v>1879</v>
      </c>
      <c r="AD1088" t="s">
        <v>1921</v>
      </c>
      <c r="AE1088" t="s">
        <v>1879</v>
      </c>
      <c r="AF1088" s="97">
        <v>36526</v>
      </c>
      <c r="AG1088" s="97">
        <v>36526</v>
      </c>
    </row>
    <row r="1089" spans="1:33">
      <c r="A1089">
        <v>1495</v>
      </c>
      <c r="B1089" t="s">
        <v>2326</v>
      </c>
      <c r="C1089" t="s">
        <v>1771</v>
      </c>
      <c r="D1089" s="96">
        <v>31413</v>
      </c>
      <c r="E1089" t="s">
        <v>158</v>
      </c>
      <c r="F1089">
        <v>1</v>
      </c>
      <c r="G1089" t="s">
        <v>47</v>
      </c>
      <c r="H1089" t="s">
        <v>1964</v>
      </c>
      <c r="I1089" t="s">
        <v>1879</v>
      </c>
      <c r="J1089" t="s">
        <v>1879</v>
      </c>
      <c r="K1089" t="s">
        <v>2037</v>
      </c>
      <c r="L1089" t="s">
        <v>1879</v>
      </c>
      <c r="M1089" s="97">
        <v>36526</v>
      </c>
      <c r="N1089">
        <v>1495</v>
      </c>
      <c r="O1089" t="s">
        <v>2326</v>
      </c>
      <c r="P1089">
        <v>1</v>
      </c>
      <c r="Q1089">
        <v>1</v>
      </c>
      <c r="R1089">
        <v>1946</v>
      </c>
      <c r="S1089" t="s">
        <v>1771</v>
      </c>
      <c r="T1089" s="96">
        <v>31413</v>
      </c>
      <c r="U1089">
        <f t="shared" si="48"/>
        <v>1</v>
      </c>
      <c r="V1089">
        <f t="shared" si="49"/>
        <v>1</v>
      </c>
      <c r="W1089">
        <f t="shared" si="50"/>
        <v>1986</v>
      </c>
      <c r="X1089" t="s">
        <v>158</v>
      </c>
      <c r="Y1089">
        <v>1</v>
      </c>
      <c r="Z1089" t="s">
        <v>47</v>
      </c>
      <c r="AA1089" t="s">
        <v>1964</v>
      </c>
      <c r="AB1089" t="s">
        <v>1879</v>
      </c>
      <c r="AC1089" t="s">
        <v>1879</v>
      </c>
      <c r="AD1089" t="s">
        <v>2037</v>
      </c>
      <c r="AE1089" t="s">
        <v>1879</v>
      </c>
      <c r="AF1089" s="97">
        <v>36526</v>
      </c>
      <c r="AG1089" s="97">
        <v>36526</v>
      </c>
    </row>
    <row r="1090" spans="1:33">
      <c r="A1090">
        <v>1496</v>
      </c>
      <c r="B1090" t="s">
        <v>7916</v>
      </c>
      <c r="C1090" t="s">
        <v>1709</v>
      </c>
      <c r="D1090" s="96">
        <v>31907</v>
      </c>
      <c r="E1090" t="s">
        <v>158</v>
      </c>
      <c r="F1090">
        <v>1</v>
      </c>
      <c r="G1090" t="s">
        <v>47</v>
      </c>
      <c r="H1090" t="s">
        <v>1964</v>
      </c>
      <c r="I1090" t="s">
        <v>1879</v>
      </c>
      <c r="J1090" t="s">
        <v>1879</v>
      </c>
      <c r="K1090" t="s">
        <v>1910</v>
      </c>
      <c r="L1090" t="s">
        <v>1879</v>
      </c>
      <c r="M1090" s="97">
        <v>36526</v>
      </c>
      <c r="N1090">
        <v>1496</v>
      </c>
      <c r="O1090" t="s">
        <v>7916</v>
      </c>
      <c r="P1090">
        <v>1</v>
      </c>
      <c r="Q1090">
        <v>1</v>
      </c>
      <c r="R1090">
        <v>2003</v>
      </c>
      <c r="S1090" t="s">
        <v>1709</v>
      </c>
      <c r="T1090" s="96">
        <v>31907</v>
      </c>
      <c r="U1090">
        <f t="shared" ref="U1090:U1153" si="51">DAY(T1090)</f>
        <v>10</v>
      </c>
      <c r="V1090">
        <f t="shared" ref="V1090:V1153" si="52">MONTH(T1090)</f>
        <v>5</v>
      </c>
      <c r="W1090">
        <f t="shared" ref="W1090:W1153" si="53">YEAR(T1090)</f>
        <v>1987</v>
      </c>
      <c r="X1090" t="s">
        <v>158</v>
      </c>
      <c r="Y1090">
        <v>1</v>
      </c>
      <c r="Z1090" t="s">
        <v>47</v>
      </c>
      <c r="AA1090" t="s">
        <v>1964</v>
      </c>
      <c r="AB1090" t="s">
        <v>1879</v>
      </c>
      <c r="AC1090" t="s">
        <v>1879</v>
      </c>
      <c r="AD1090" t="s">
        <v>1910</v>
      </c>
      <c r="AE1090" t="s">
        <v>1879</v>
      </c>
      <c r="AF1090" s="97">
        <v>36526</v>
      </c>
      <c r="AG1090" s="97">
        <v>36526</v>
      </c>
    </row>
    <row r="1091" spans="1:33">
      <c r="A1091">
        <v>1497</v>
      </c>
      <c r="B1091" t="s">
        <v>4904</v>
      </c>
      <c r="C1091" t="s">
        <v>1069</v>
      </c>
      <c r="D1091" s="96">
        <v>32509</v>
      </c>
      <c r="E1091" t="s">
        <v>158</v>
      </c>
      <c r="F1091">
        <v>1</v>
      </c>
      <c r="G1091" t="s">
        <v>47</v>
      </c>
      <c r="H1091" t="s">
        <v>2143</v>
      </c>
      <c r="I1091" t="s">
        <v>1879</v>
      </c>
      <c r="J1091" t="s">
        <v>1879</v>
      </c>
      <c r="K1091" t="s">
        <v>2151</v>
      </c>
      <c r="L1091" t="s">
        <v>1879</v>
      </c>
      <c r="M1091" s="97">
        <v>36526</v>
      </c>
      <c r="N1091">
        <v>1497</v>
      </c>
      <c r="O1091" t="s">
        <v>4904</v>
      </c>
      <c r="P1091">
        <v>11</v>
      </c>
      <c r="Q1091">
        <v>1</v>
      </c>
      <c r="R1091">
        <v>2000</v>
      </c>
      <c r="S1091" t="s">
        <v>1069</v>
      </c>
      <c r="T1091" s="96">
        <v>32509</v>
      </c>
      <c r="U1091">
        <f t="shared" si="51"/>
        <v>1</v>
      </c>
      <c r="V1091">
        <f t="shared" si="52"/>
        <v>1</v>
      </c>
      <c r="W1091">
        <f t="shared" si="53"/>
        <v>1989</v>
      </c>
      <c r="X1091" t="s">
        <v>158</v>
      </c>
      <c r="Y1091">
        <v>1</v>
      </c>
      <c r="Z1091" t="s">
        <v>47</v>
      </c>
      <c r="AA1091" t="s">
        <v>2143</v>
      </c>
      <c r="AB1091" t="s">
        <v>1879</v>
      </c>
      <c r="AC1091" t="s">
        <v>1879</v>
      </c>
      <c r="AD1091" t="s">
        <v>2151</v>
      </c>
      <c r="AE1091" t="s">
        <v>1879</v>
      </c>
      <c r="AF1091" s="97">
        <v>36526</v>
      </c>
      <c r="AG1091" s="97">
        <v>36526</v>
      </c>
    </row>
    <row r="1092" spans="1:33">
      <c r="A1092">
        <v>1498</v>
      </c>
      <c r="B1092" t="s">
        <v>2725</v>
      </c>
      <c r="C1092" t="s">
        <v>2726</v>
      </c>
      <c r="D1092" s="96">
        <v>32690</v>
      </c>
      <c r="E1092" t="s">
        <v>158</v>
      </c>
      <c r="F1092">
        <v>1</v>
      </c>
      <c r="G1092" t="s">
        <v>47</v>
      </c>
      <c r="H1092" t="s">
        <v>1964</v>
      </c>
      <c r="I1092" t="s">
        <v>1879</v>
      </c>
      <c r="J1092" t="s">
        <v>1879</v>
      </c>
      <c r="K1092" t="s">
        <v>1898</v>
      </c>
      <c r="L1092" t="s">
        <v>1879</v>
      </c>
      <c r="M1092" s="97">
        <v>36526</v>
      </c>
      <c r="N1092">
        <v>1498</v>
      </c>
      <c r="O1092" t="s">
        <v>2725</v>
      </c>
      <c r="P1092">
        <v>13</v>
      </c>
      <c r="Q1092">
        <v>6</v>
      </c>
      <c r="R1092">
        <v>2002</v>
      </c>
      <c r="S1092" t="s">
        <v>2726</v>
      </c>
      <c r="T1092" s="96">
        <v>32690</v>
      </c>
      <c r="U1092">
        <f t="shared" si="51"/>
        <v>1</v>
      </c>
      <c r="V1092">
        <f t="shared" si="52"/>
        <v>7</v>
      </c>
      <c r="W1092">
        <f t="shared" si="53"/>
        <v>1989</v>
      </c>
      <c r="X1092" t="s">
        <v>158</v>
      </c>
      <c r="Y1092">
        <v>1</v>
      </c>
      <c r="Z1092" t="s">
        <v>47</v>
      </c>
      <c r="AA1092" t="s">
        <v>1964</v>
      </c>
      <c r="AB1092" t="s">
        <v>1879</v>
      </c>
      <c r="AC1092" t="s">
        <v>1879</v>
      </c>
      <c r="AD1092" t="s">
        <v>1898</v>
      </c>
      <c r="AE1092" t="s">
        <v>1879</v>
      </c>
      <c r="AF1092" s="97">
        <v>36526</v>
      </c>
      <c r="AG1092" s="97">
        <v>36526</v>
      </c>
    </row>
    <row r="1093" spans="1:33">
      <c r="A1093">
        <v>1499</v>
      </c>
      <c r="B1093" t="s">
        <v>4235</v>
      </c>
      <c r="C1093" t="s">
        <v>4236</v>
      </c>
      <c r="D1093" s="96">
        <v>31413</v>
      </c>
      <c r="E1093" t="s">
        <v>158</v>
      </c>
      <c r="F1093">
        <v>1</v>
      </c>
      <c r="G1093" t="s">
        <v>47</v>
      </c>
      <c r="H1093" t="s">
        <v>1964</v>
      </c>
      <c r="I1093" t="s">
        <v>1879</v>
      </c>
      <c r="J1093" t="s">
        <v>1879</v>
      </c>
      <c r="K1093" t="s">
        <v>1976</v>
      </c>
      <c r="L1093" t="s">
        <v>1879</v>
      </c>
      <c r="M1093" s="97">
        <v>36526</v>
      </c>
      <c r="N1093">
        <v>1499</v>
      </c>
      <c r="O1093" t="s">
        <v>4235</v>
      </c>
      <c r="P1093">
        <v>1</v>
      </c>
      <c r="Q1093">
        <v>1</v>
      </c>
      <c r="R1093">
        <v>1991</v>
      </c>
      <c r="S1093" t="s">
        <v>4236</v>
      </c>
      <c r="T1093" s="96">
        <v>31413</v>
      </c>
      <c r="U1093">
        <f t="shared" si="51"/>
        <v>1</v>
      </c>
      <c r="V1093">
        <f t="shared" si="52"/>
        <v>1</v>
      </c>
      <c r="W1093">
        <f t="shared" si="53"/>
        <v>1986</v>
      </c>
      <c r="X1093" t="s">
        <v>158</v>
      </c>
      <c r="Y1093">
        <v>1</v>
      </c>
      <c r="Z1093" t="s">
        <v>47</v>
      </c>
      <c r="AA1093" t="s">
        <v>1964</v>
      </c>
      <c r="AB1093" t="s">
        <v>1879</v>
      </c>
      <c r="AC1093" t="s">
        <v>1879</v>
      </c>
      <c r="AD1093" t="s">
        <v>1976</v>
      </c>
      <c r="AE1093" t="s">
        <v>1879</v>
      </c>
      <c r="AF1093" s="97">
        <v>36526</v>
      </c>
      <c r="AG1093" s="97">
        <v>36526</v>
      </c>
    </row>
    <row r="1094" spans="1:33">
      <c r="A1094">
        <v>1500</v>
      </c>
      <c r="B1094" t="s">
        <v>9201</v>
      </c>
      <c r="C1094" t="s">
        <v>185</v>
      </c>
      <c r="D1094" s="96">
        <v>32418</v>
      </c>
      <c r="E1094" t="s">
        <v>158</v>
      </c>
      <c r="F1094">
        <v>1</v>
      </c>
      <c r="G1094" t="s">
        <v>47</v>
      </c>
      <c r="H1094" t="s">
        <v>1964</v>
      </c>
      <c r="I1094" t="s">
        <v>1879</v>
      </c>
      <c r="J1094" t="s">
        <v>1879</v>
      </c>
      <c r="K1094" t="s">
        <v>1917</v>
      </c>
      <c r="L1094" t="s">
        <v>1879</v>
      </c>
      <c r="M1094" s="97">
        <v>36526</v>
      </c>
      <c r="N1094">
        <v>1500</v>
      </c>
      <c r="O1094" t="s">
        <v>9201</v>
      </c>
      <c r="P1094">
        <v>1</v>
      </c>
      <c r="Q1094">
        <v>1</v>
      </c>
      <c r="R1094">
        <v>1900</v>
      </c>
      <c r="S1094" t="s">
        <v>185</v>
      </c>
      <c r="T1094" s="96">
        <v>32418</v>
      </c>
      <c r="U1094">
        <f t="shared" si="51"/>
        <v>2</v>
      </c>
      <c r="V1094">
        <f t="shared" si="52"/>
        <v>10</v>
      </c>
      <c r="W1094">
        <f t="shared" si="53"/>
        <v>1988</v>
      </c>
      <c r="X1094" t="s">
        <v>158</v>
      </c>
      <c r="Y1094">
        <v>1</v>
      </c>
      <c r="Z1094" t="s">
        <v>47</v>
      </c>
      <c r="AA1094" t="s">
        <v>1964</v>
      </c>
      <c r="AB1094" t="s">
        <v>1879</v>
      </c>
      <c r="AC1094" t="s">
        <v>1879</v>
      </c>
      <c r="AD1094" t="s">
        <v>1917</v>
      </c>
      <c r="AE1094" t="s">
        <v>1879</v>
      </c>
      <c r="AF1094" s="97">
        <v>36526</v>
      </c>
      <c r="AG1094" s="97">
        <v>36526</v>
      </c>
    </row>
    <row r="1095" spans="1:33">
      <c r="A1095">
        <v>1501</v>
      </c>
      <c r="B1095" t="s">
        <v>4978</v>
      </c>
      <c r="C1095" t="s">
        <v>666</v>
      </c>
      <c r="D1095" s="96">
        <v>28261</v>
      </c>
      <c r="E1095" t="s">
        <v>158</v>
      </c>
      <c r="F1095">
        <v>0</v>
      </c>
      <c r="G1095" t="s">
        <v>47</v>
      </c>
      <c r="H1095" t="s">
        <v>1964</v>
      </c>
      <c r="I1095" t="s">
        <v>1879</v>
      </c>
      <c r="J1095" t="s">
        <v>1879</v>
      </c>
      <c r="K1095" t="s">
        <v>1959</v>
      </c>
      <c r="L1095" t="s">
        <v>1879</v>
      </c>
      <c r="M1095" s="97">
        <v>36526</v>
      </c>
      <c r="N1095">
        <v>1501</v>
      </c>
      <c r="O1095" t="s">
        <v>4978</v>
      </c>
      <c r="P1095">
        <v>1</v>
      </c>
      <c r="Q1095">
        <v>1</v>
      </c>
      <c r="R1095">
        <v>1998</v>
      </c>
      <c r="S1095" t="s">
        <v>666</v>
      </c>
      <c r="T1095" s="96">
        <v>28261</v>
      </c>
      <c r="U1095">
        <f t="shared" si="51"/>
        <v>16</v>
      </c>
      <c r="V1095">
        <f t="shared" si="52"/>
        <v>5</v>
      </c>
      <c r="W1095">
        <f t="shared" si="53"/>
        <v>1977</v>
      </c>
      <c r="X1095" t="s">
        <v>158</v>
      </c>
      <c r="Y1095">
        <v>0</v>
      </c>
      <c r="Z1095" t="s">
        <v>47</v>
      </c>
      <c r="AA1095" t="s">
        <v>1964</v>
      </c>
      <c r="AB1095" t="s">
        <v>1879</v>
      </c>
      <c r="AC1095" t="s">
        <v>1879</v>
      </c>
      <c r="AD1095" t="s">
        <v>1959</v>
      </c>
      <c r="AE1095" t="s">
        <v>1879</v>
      </c>
      <c r="AF1095" s="97">
        <v>36526</v>
      </c>
      <c r="AG1095" s="97">
        <v>36526</v>
      </c>
    </row>
    <row r="1096" spans="1:33">
      <c r="A1096">
        <v>1502</v>
      </c>
      <c r="B1096" t="s">
        <v>744</v>
      </c>
      <c r="C1096" t="s">
        <v>185</v>
      </c>
      <c r="D1096" s="96">
        <v>32312</v>
      </c>
      <c r="E1096" t="s">
        <v>158</v>
      </c>
      <c r="F1096">
        <v>1</v>
      </c>
      <c r="G1096" t="s">
        <v>47</v>
      </c>
      <c r="H1096" t="s">
        <v>1964</v>
      </c>
      <c r="I1096" t="s">
        <v>1879</v>
      </c>
      <c r="J1096" t="s">
        <v>1879</v>
      </c>
      <c r="K1096" t="s">
        <v>1900</v>
      </c>
      <c r="L1096" t="s">
        <v>1879</v>
      </c>
      <c r="M1096" s="97">
        <v>36526</v>
      </c>
      <c r="N1096">
        <v>1502</v>
      </c>
      <c r="O1096" t="s">
        <v>744</v>
      </c>
      <c r="P1096">
        <v>6</v>
      </c>
      <c r="Q1096">
        <v>5</v>
      </c>
      <c r="R1096">
        <v>1989</v>
      </c>
      <c r="S1096" t="s">
        <v>185</v>
      </c>
      <c r="T1096" s="96">
        <v>32312</v>
      </c>
      <c r="U1096">
        <f t="shared" si="51"/>
        <v>18</v>
      </c>
      <c r="V1096">
        <f t="shared" si="52"/>
        <v>6</v>
      </c>
      <c r="W1096">
        <f t="shared" si="53"/>
        <v>1988</v>
      </c>
      <c r="X1096" t="s">
        <v>158</v>
      </c>
      <c r="Y1096">
        <v>1</v>
      </c>
      <c r="Z1096" t="s">
        <v>47</v>
      </c>
      <c r="AA1096" t="s">
        <v>1964</v>
      </c>
      <c r="AB1096" t="s">
        <v>1879</v>
      </c>
      <c r="AC1096" t="s">
        <v>1879</v>
      </c>
      <c r="AD1096" t="s">
        <v>1900</v>
      </c>
      <c r="AE1096" t="s">
        <v>1879</v>
      </c>
      <c r="AF1096" s="97">
        <v>36526</v>
      </c>
      <c r="AG1096" s="97">
        <v>36526</v>
      </c>
    </row>
    <row r="1097" spans="1:33">
      <c r="A1097">
        <v>1503</v>
      </c>
      <c r="B1097" t="s">
        <v>6686</v>
      </c>
      <c r="C1097" t="s">
        <v>1719</v>
      </c>
      <c r="D1097" s="96">
        <v>32325</v>
      </c>
      <c r="E1097" t="s">
        <v>158</v>
      </c>
      <c r="F1097">
        <v>1</v>
      </c>
      <c r="G1097" t="s">
        <v>47</v>
      </c>
      <c r="H1097" t="s">
        <v>1964</v>
      </c>
      <c r="I1097" t="s">
        <v>1879</v>
      </c>
      <c r="J1097" t="s">
        <v>1879</v>
      </c>
      <c r="K1097" t="s">
        <v>1884</v>
      </c>
      <c r="L1097" t="s">
        <v>1879</v>
      </c>
      <c r="M1097" s="97">
        <v>36526</v>
      </c>
      <c r="N1097">
        <v>1503</v>
      </c>
      <c r="O1097" t="s">
        <v>6686</v>
      </c>
      <c r="P1097">
        <v>1</v>
      </c>
      <c r="Q1097">
        <v>1</v>
      </c>
      <c r="R1097">
        <v>1900</v>
      </c>
      <c r="S1097" t="s">
        <v>1719</v>
      </c>
      <c r="T1097" s="96">
        <v>32325</v>
      </c>
      <c r="U1097">
        <f t="shared" si="51"/>
        <v>1</v>
      </c>
      <c r="V1097">
        <f t="shared" si="52"/>
        <v>7</v>
      </c>
      <c r="W1097">
        <f t="shared" si="53"/>
        <v>1988</v>
      </c>
      <c r="X1097" t="s">
        <v>158</v>
      </c>
      <c r="Y1097">
        <v>1</v>
      </c>
      <c r="Z1097" t="s">
        <v>47</v>
      </c>
      <c r="AA1097" t="s">
        <v>1964</v>
      </c>
      <c r="AB1097" t="s">
        <v>1879</v>
      </c>
      <c r="AC1097" t="s">
        <v>1879</v>
      </c>
      <c r="AD1097" t="s">
        <v>1884</v>
      </c>
      <c r="AE1097" t="s">
        <v>1879</v>
      </c>
      <c r="AF1097" s="97">
        <v>36526</v>
      </c>
      <c r="AG1097" s="97">
        <v>36526</v>
      </c>
    </row>
    <row r="1098" spans="1:33">
      <c r="A1098">
        <v>1504</v>
      </c>
      <c r="B1098" t="s">
        <v>6393</v>
      </c>
      <c r="C1098" t="s">
        <v>3039</v>
      </c>
      <c r="D1098" s="96">
        <v>32235</v>
      </c>
      <c r="E1098" t="s">
        <v>158</v>
      </c>
      <c r="F1098">
        <v>1</v>
      </c>
      <c r="G1098" t="s">
        <v>47</v>
      </c>
      <c r="H1098" t="s">
        <v>1979</v>
      </c>
      <c r="I1098" t="s">
        <v>1879</v>
      </c>
      <c r="J1098" t="s">
        <v>1959</v>
      </c>
      <c r="K1098" t="s">
        <v>1899</v>
      </c>
      <c r="L1098" t="s">
        <v>1879</v>
      </c>
      <c r="M1098" s="97">
        <v>36526</v>
      </c>
      <c r="N1098">
        <v>1504</v>
      </c>
      <c r="O1098" t="s">
        <v>6393</v>
      </c>
      <c r="P1098">
        <v>14</v>
      </c>
      <c r="Q1098">
        <v>8</v>
      </c>
      <c r="R1098">
        <v>2007</v>
      </c>
      <c r="S1098" t="s">
        <v>3039</v>
      </c>
      <c r="T1098" s="96">
        <v>32235</v>
      </c>
      <c r="U1098">
        <f t="shared" si="51"/>
        <v>2</v>
      </c>
      <c r="V1098">
        <f t="shared" si="52"/>
        <v>4</v>
      </c>
      <c r="W1098">
        <f t="shared" si="53"/>
        <v>1988</v>
      </c>
      <c r="X1098" t="s">
        <v>158</v>
      </c>
      <c r="Y1098">
        <v>1</v>
      </c>
      <c r="Z1098" t="s">
        <v>47</v>
      </c>
      <c r="AA1098" t="s">
        <v>1979</v>
      </c>
      <c r="AB1098" t="s">
        <v>1879</v>
      </c>
      <c r="AC1098" t="s">
        <v>1959</v>
      </c>
      <c r="AD1098" t="s">
        <v>1899</v>
      </c>
      <c r="AE1098" t="s">
        <v>1879</v>
      </c>
      <c r="AF1098" s="97">
        <v>36526</v>
      </c>
      <c r="AG1098" s="97">
        <v>36526</v>
      </c>
    </row>
    <row r="1099" spans="1:33">
      <c r="A1099">
        <v>1505</v>
      </c>
      <c r="B1099" t="s">
        <v>8064</v>
      </c>
      <c r="C1099" t="s">
        <v>122</v>
      </c>
      <c r="D1099" s="96">
        <v>33604</v>
      </c>
      <c r="E1099" t="s">
        <v>147</v>
      </c>
      <c r="F1099">
        <v>1</v>
      </c>
      <c r="G1099" t="s">
        <v>47</v>
      </c>
      <c r="H1099" t="s">
        <v>1964</v>
      </c>
      <c r="I1099" t="s">
        <v>1879</v>
      </c>
      <c r="J1099" t="s">
        <v>1879</v>
      </c>
      <c r="K1099" t="s">
        <v>1993</v>
      </c>
      <c r="L1099" t="s">
        <v>1879</v>
      </c>
      <c r="M1099" s="97">
        <v>36526</v>
      </c>
      <c r="N1099">
        <v>1505</v>
      </c>
      <c r="O1099" t="s">
        <v>8064</v>
      </c>
      <c r="P1099">
        <v>21</v>
      </c>
      <c r="Q1099">
        <v>2</v>
      </c>
      <c r="R1099">
        <v>2000</v>
      </c>
      <c r="S1099" t="s">
        <v>122</v>
      </c>
      <c r="T1099" s="96">
        <v>33604</v>
      </c>
      <c r="U1099">
        <f t="shared" si="51"/>
        <v>1</v>
      </c>
      <c r="V1099">
        <f t="shared" si="52"/>
        <v>1</v>
      </c>
      <c r="W1099">
        <f t="shared" si="53"/>
        <v>1992</v>
      </c>
      <c r="X1099" t="s">
        <v>147</v>
      </c>
      <c r="Y1099">
        <v>1</v>
      </c>
      <c r="Z1099" t="s">
        <v>47</v>
      </c>
      <c r="AA1099" t="s">
        <v>1964</v>
      </c>
      <c r="AB1099" t="s">
        <v>1879</v>
      </c>
      <c r="AC1099" t="s">
        <v>1879</v>
      </c>
      <c r="AD1099" t="s">
        <v>1993</v>
      </c>
      <c r="AE1099" t="s">
        <v>1879</v>
      </c>
      <c r="AF1099" s="97">
        <v>36526</v>
      </c>
      <c r="AG1099" s="97">
        <v>36526</v>
      </c>
    </row>
    <row r="1100" spans="1:33">
      <c r="A1100">
        <v>1506</v>
      </c>
      <c r="B1100" t="s">
        <v>1122</v>
      </c>
      <c r="C1100" t="s">
        <v>1123</v>
      </c>
      <c r="D1100" s="96">
        <v>32143</v>
      </c>
      <c r="E1100" t="s">
        <v>158</v>
      </c>
      <c r="F1100">
        <v>1</v>
      </c>
      <c r="G1100" t="s">
        <v>47</v>
      </c>
      <c r="H1100" t="s">
        <v>1964</v>
      </c>
      <c r="I1100" t="s">
        <v>1879</v>
      </c>
      <c r="J1100" t="s">
        <v>1879</v>
      </c>
      <c r="K1100" t="s">
        <v>1937</v>
      </c>
      <c r="L1100" t="s">
        <v>1879</v>
      </c>
      <c r="M1100" s="97">
        <v>36526</v>
      </c>
      <c r="N1100">
        <v>1506</v>
      </c>
      <c r="O1100" t="s">
        <v>1122</v>
      </c>
      <c r="P1100">
        <v>1</v>
      </c>
      <c r="Q1100">
        <v>1</v>
      </c>
      <c r="R1100">
        <v>1990</v>
      </c>
      <c r="S1100" t="s">
        <v>1123</v>
      </c>
      <c r="T1100" s="96">
        <v>32143</v>
      </c>
      <c r="U1100">
        <f t="shared" si="51"/>
        <v>1</v>
      </c>
      <c r="V1100">
        <f t="shared" si="52"/>
        <v>1</v>
      </c>
      <c r="W1100">
        <f t="shared" si="53"/>
        <v>1988</v>
      </c>
      <c r="X1100" t="s">
        <v>158</v>
      </c>
      <c r="Y1100">
        <v>1</v>
      </c>
      <c r="Z1100" t="s">
        <v>47</v>
      </c>
      <c r="AA1100" t="s">
        <v>1964</v>
      </c>
      <c r="AB1100" t="s">
        <v>1879</v>
      </c>
      <c r="AC1100" t="s">
        <v>1879</v>
      </c>
      <c r="AD1100" t="s">
        <v>1937</v>
      </c>
      <c r="AE1100" t="s">
        <v>1879</v>
      </c>
      <c r="AF1100" s="97">
        <v>36526</v>
      </c>
      <c r="AG1100" s="97">
        <v>36526</v>
      </c>
    </row>
    <row r="1101" spans="1:33">
      <c r="A1101">
        <v>1507</v>
      </c>
      <c r="B1101" t="s">
        <v>2945</v>
      </c>
      <c r="C1101" t="s">
        <v>900</v>
      </c>
      <c r="D1101" s="96">
        <v>33786</v>
      </c>
      <c r="E1101" t="s">
        <v>158</v>
      </c>
      <c r="F1101">
        <v>1</v>
      </c>
      <c r="G1101" t="s">
        <v>47</v>
      </c>
      <c r="H1101" t="s">
        <v>1968</v>
      </c>
      <c r="I1101" t="s">
        <v>1879</v>
      </c>
      <c r="J1101" t="s">
        <v>1879</v>
      </c>
      <c r="K1101" t="s">
        <v>1879</v>
      </c>
      <c r="L1101" t="s">
        <v>1879</v>
      </c>
      <c r="M1101" s="97">
        <v>36526</v>
      </c>
      <c r="N1101">
        <v>1507</v>
      </c>
      <c r="O1101" t="s">
        <v>2945</v>
      </c>
      <c r="P1101">
        <v>26</v>
      </c>
      <c r="Q1101">
        <v>12</v>
      </c>
      <c r="R1101">
        <v>1999</v>
      </c>
      <c r="S1101" t="s">
        <v>900</v>
      </c>
      <c r="T1101" s="96">
        <v>33786</v>
      </c>
      <c r="U1101">
        <f t="shared" si="51"/>
        <v>1</v>
      </c>
      <c r="V1101">
        <f t="shared" si="52"/>
        <v>7</v>
      </c>
      <c r="W1101">
        <f t="shared" si="53"/>
        <v>1992</v>
      </c>
      <c r="X1101" t="s">
        <v>158</v>
      </c>
      <c r="Y1101">
        <v>1</v>
      </c>
      <c r="Z1101" t="s">
        <v>47</v>
      </c>
      <c r="AA1101" t="s">
        <v>1968</v>
      </c>
      <c r="AB1101" t="s">
        <v>1879</v>
      </c>
      <c r="AC1101" t="s">
        <v>1879</v>
      </c>
      <c r="AD1101" t="s">
        <v>1879</v>
      </c>
      <c r="AE1101" t="s">
        <v>1879</v>
      </c>
      <c r="AF1101" s="97">
        <v>36526</v>
      </c>
      <c r="AG1101" s="97">
        <v>36526</v>
      </c>
    </row>
    <row r="1102" spans="1:33">
      <c r="A1102">
        <v>1508</v>
      </c>
      <c r="B1102" t="s">
        <v>6262</v>
      </c>
      <c r="C1102" t="s">
        <v>3957</v>
      </c>
      <c r="D1102" s="96">
        <v>31959</v>
      </c>
      <c r="E1102" t="s">
        <v>158</v>
      </c>
      <c r="F1102">
        <v>1</v>
      </c>
      <c r="G1102" t="s">
        <v>47</v>
      </c>
      <c r="H1102" t="s">
        <v>1964</v>
      </c>
      <c r="I1102" t="s">
        <v>1879</v>
      </c>
      <c r="J1102" t="s">
        <v>1879</v>
      </c>
      <c r="K1102" t="s">
        <v>1879</v>
      </c>
      <c r="L1102" t="s">
        <v>1879</v>
      </c>
      <c r="M1102" s="97">
        <v>36526</v>
      </c>
      <c r="N1102">
        <v>1508</v>
      </c>
      <c r="O1102" t="s">
        <v>6262</v>
      </c>
      <c r="P1102">
        <v>24</v>
      </c>
      <c r="Q1102">
        <v>11</v>
      </c>
      <c r="R1102">
        <v>1957</v>
      </c>
      <c r="S1102" t="s">
        <v>3957</v>
      </c>
      <c r="T1102" s="96">
        <v>31959</v>
      </c>
      <c r="U1102">
        <f t="shared" si="51"/>
        <v>1</v>
      </c>
      <c r="V1102">
        <f t="shared" si="52"/>
        <v>7</v>
      </c>
      <c r="W1102">
        <f t="shared" si="53"/>
        <v>1987</v>
      </c>
      <c r="X1102" t="s">
        <v>158</v>
      </c>
      <c r="Y1102">
        <v>1</v>
      </c>
      <c r="Z1102" t="s">
        <v>47</v>
      </c>
      <c r="AA1102" t="s">
        <v>1964</v>
      </c>
      <c r="AB1102" t="s">
        <v>1879</v>
      </c>
      <c r="AC1102" t="s">
        <v>1879</v>
      </c>
      <c r="AD1102" t="s">
        <v>1879</v>
      </c>
      <c r="AE1102" t="s">
        <v>1879</v>
      </c>
      <c r="AF1102" s="97">
        <v>36526</v>
      </c>
      <c r="AG1102" s="97">
        <v>36526</v>
      </c>
    </row>
    <row r="1103" spans="1:33">
      <c r="A1103">
        <v>1509</v>
      </c>
      <c r="B1103" t="s">
        <v>8011</v>
      </c>
      <c r="C1103" t="s">
        <v>8012</v>
      </c>
      <c r="D1103" s="96">
        <v>32143</v>
      </c>
      <c r="E1103" t="s">
        <v>158</v>
      </c>
      <c r="F1103">
        <v>1</v>
      </c>
      <c r="G1103" t="s">
        <v>47</v>
      </c>
      <c r="H1103" t="s">
        <v>1964</v>
      </c>
      <c r="I1103" t="s">
        <v>1879</v>
      </c>
      <c r="J1103" t="s">
        <v>1879</v>
      </c>
      <c r="K1103" t="s">
        <v>1879</v>
      </c>
      <c r="L1103" t="s">
        <v>1879</v>
      </c>
      <c r="M1103" s="97">
        <v>36526</v>
      </c>
      <c r="N1103">
        <v>1509</v>
      </c>
      <c r="O1103" t="s">
        <v>8011</v>
      </c>
      <c r="P1103">
        <v>1</v>
      </c>
      <c r="Q1103">
        <v>1</v>
      </c>
      <c r="R1103">
        <v>1988</v>
      </c>
      <c r="S1103" t="s">
        <v>8012</v>
      </c>
      <c r="T1103" s="96">
        <v>32143</v>
      </c>
      <c r="U1103">
        <f t="shared" si="51"/>
        <v>1</v>
      </c>
      <c r="V1103">
        <f t="shared" si="52"/>
        <v>1</v>
      </c>
      <c r="W1103">
        <f t="shared" si="53"/>
        <v>1988</v>
      </c>
      <c r="X1103" t="s">
        <v>158</v>
      </c>
      <c r="Y1103">
        <v>1</v>
      </c>
      <c r="Z1103" t="s">
        <v>47</v>
      </c>
      <c r="AA1103" t="s">
        <v>1964</v>
      </c>
      <c r="AB1103" t="s">
        <v>1879</v>
      </c>
      <c r="AC1103" t="s">
        <v>1879</v>
      </c>
      <c r="AD1103" t="s">
        <v>1879</v>
      </c>
      <c r="AE1103" t="s">
        <v>1879</v>
      </c>
      <c r="AF1103" s="97">
        <v>36526</v>
      </c>
      <c r="AG1103" s="97">
        <v>36526</v>
      </c>
    </row>
    <row r="1104" spans="1:33">
      <c r="A1104">
        <v>1510</v>
      </c>
      <c r="B1104" t="s">
        <v>3123</v>
      </c>
      <c r="C1104" t="s">
        <v>3124</v>
      </c>
      <c r="D1104" s="96">
        <v>32143</v>
      </c>
      <c r="E1104" t="s">
        <v>158</v>
      </c>
      <c r="F1104">
        <v>1</v>
      </c>
      <c r="G1104" t="s">
        <v>47</v>
      </c>
      <c r="H1104" t="s">
        <v>1964</v>
      </c>
      <c r="I1104" t="s">
        <v>1879</v>
      </c>
      <c r="J1104" t="s">
        <v>1879</v>
      </c>
      <c r="K1104" t="s">
        <v>1938</v>
      </c>
      <c r="L1104" t="s">
        <v>1879</v>
      </c>
      <c r="M1104" s="97">
        <v>36526</v>
      </c>
      <c r="N1104">
        <v>1510</v>
      </c>
      <c r="O1104" t="s">
        <v>3123</v>
      </c>
      <c r="P1104">
        <v>20</v>
      </c>
      <c r="Q1104">
        <v>8</v>
      </c>
      <c r="R1104">
        <v>2003</v>
      </c>
      <c r="S1104" t="s">
        <v>3124</v>
      </c>
      <c r="T1104" s="96">
        <v>32143</v>
      </c>
      <c r="U1104">
        <f t="shared" si="51"/>
        <v>1</v>
      </c>
      <c r="V1104">
        <f t="shared" si="52"/>
        <v>1</v>
      </c>
      <c r="W1104">
        <f t="shared" si="53"/>
        <v>1988</v>
      </c>
      <c r="X1104" t="s">
        <v>158</v>
      </c>
      <c r="Y1104">
        <v>1</v>
      </c>
      <c r="Z1104" t="s">
        <v>47</v>
      </c>
      <c r="AA1104" t="s">
        <v>1964</v>
      </c>
      <c r="AB1104" t="s">
        <v>1879</v>
      </c>
      <c r="AC1104" t="s">
        <v>1879</v>
      </c>
      <c r="AD1104" t="s">
        <v>1938</v>
      </c>
      <c r="AE1104" t="s">
        <v>1879</v>
      </c>
      <c r="AF1104" s="97">
        <v>36526</v>
      </c>
      <c r="AG1104" s="97">
        <v>36526</v>
      </c>
    </row>
    <row r="1105" spans="1:33">
      <c r="A1105">
        <v>1511</v>
      </c>
      <c r="B1105" t="s">
        <v>4654</v>
      </c>
      <c r="C1105" t="s">
        <v>1753</v>
      </c>
      <c r="D1105" s="96">
        <v>16072</v>
      </c>
      <c r="E1105" t="s">
        <v>147</v>
      </c>
      <c r="F1105">
        <v>0</v>
      </c>
      <c r="G1105" t="s">
        <v>47</v>
      </c>
      <c r="H1105" t="s">
        <v>1979</v>
      </c>
      <c r="I1105" t="s">
        <v>1879</v>
      </c>
      <c r="J1105" t="s">
        <v>1879</v>
      </c>
      <c r="K1105" t="s">
        <v>1879</v>
      </c>
      <c r="L1105" t="s">
        <v>1879</v>
      </c>
      <c r="M1105" s="97">
        <v>36526</v>
      </c>
      <c r="N1105">
        <v>1511</v>
      </c>
      <c r="O1105" t="s">
        <v>4654</v>
      </c>
      <c r="P1105">
        <v>1</v>
      </c>
      <c r="Q1105">
        <v>1</v>
      </c>
      <c r="R1105">
        <v>2000</v>
      </c>
      <c r="S1105" t="s">
        <v>1753</v>
      </c>
      <c r="T1105" s="96">
        <v>16072</v>
      </c>
      <c r="U1105">
        <f t="shared" si="51"/>
        <v>1</v>
      </c>
      <c r="V1105">
        <f t="shared" si="52"/>
        <v>1</v>
      </c>
      <c r="W1105">
        <f t="shared" si="53"/>
        <v>1944</v>
      </c>
      <c r="X1105" t="s">
        <v>147</v>
      </c>
      <c r="Y1105">
        <v>0</v>
      </c>
      <c r="Z1105" t="s">
        <v>47</v>
      </c>
      <c r="AA1105" t="s">
        <v>1979</v>
      </c>
      <c r="AB1105" t="s">
        <v>1879</v>
      </c>
      <c r="AC1105" t="s">
        <v>1879</v>
      </c>
      <c r="AD1105" t="s">
        <v>1879</v>
      </c>
      <c r="AE1105" t="s">
        <v>1879</v>
      </c>
      <c r="AF1105" s="97">
        <v>36526</v>
      </c>
      <c r="AG1105" s="97">
        <v>36526</v>
      </c>
    </row>
    <row r="1106" spans="1:33">
      <c r="A1106">
        <v>1512</v>
      </c>
      <c r="B1106" t="s">
        <v>2249</v>
      </c>
      <c r="C1106" t="s">
        <v>490</v>
      </c>
      <c r="D1106" s="96">
        <v>21551</v>
      </c>
      <c r="E1106" t="s">
        <v>147</v>
      </c>
      <c r="F1106">
        <v>1</v>
      </c>
      <c r="G1106" t="s">
        <v>47</v>
      </c>
      <c r="H1106" t="s">
        <v>1964</v>
      </c>
      <c r="I1106" t="s">
        <v>1879</v>
      </c>
      <c r="J1106" t="s">
        <v>1879</v>
      </c>
      <c r="K1106" t="s">
        <v>2058</v>
      </c>
      <c r="L1106" t="s">
        <v>1879</v>
      </c>
      <c r="M1106" s="97">
        <v>36526</v>
      </c>
      <c r="N1106">
        <v>1512</v>
      </c>
      <c r="O1106" t="s">
        <v>2249</v>
      </c>
      <c r="P1106">
        <v>7</v>
      </c>
      <c r="Q1106">
        <v>10</v>
      </c>
      <c r="R1106">
        <v>2003</v>
      </c>
      <c r="S1106" t="s">
        <v>490</v>
      </c>
      <c r="T1106" s="96">
        <v>21551</v>
      </c>
      <c r="U1106">
        <f t="shared" si="51"/>
        <v>1</v>
      </c>
      <c r="V1106">
        <f t="shared" si="52"/>
        <v>1</v>
      </c>
      <c r="W1106">
        <f t="shared" si="53"/>
        <v>1959</v>
      </c>
      <c r="X1106" t="s">
        <v>147</v>
      </c>
      <c r="Y1106">
        <v>1</v>
      </c>
      <c r="Z1106" t="s">
        <v>47</v>
      </c>
      <c r="AA1106" t="s">
        <v>1964</v>
      </c>
      <c r="AB1106" t="s">
        <v>1879</v>
      </c>
      <c r="AC1106" t="s">
        <v>1879</v>
      </c>
      <c r="AD1106" t="s">
        <v>2058</v>
      </c>
      <c r="AE1106" t="s">
        <v>1879</v>
      </c>
      <c r="AF1106" s="97">
        <v>36526</v>
      </c>
      <c r="AG1106" s="97">
        <v>36526</v>
      </c>
    </row>
    <row r="1107" spans="1:33">
      <c r="A1107">
        <v>1513</v>
      </c>
      <c r="B1107" t="s">
        <v>2345</v>
      </c>
      <c r="C1107" t="s">
        <v>1191</v>
      </c>
      <c r="D1107" s="96">
        <v>30877</v>
      </c>
      <c r="E1107" t="s">
        <v>147</v>
      </c>
      <c r="F1107">
        <v>1</v>
      </c>
      <c r="G1107" t="s">
        <v>47</v>
      </c>
      <c r="H1107" t="s">
        <v>2347</v>
      </c>
      <c r="I1107" t="s">
        <v>1879</v>
      </c>
      <c r="J1107" t="s">
        <v>1879</v>
      </c>
      <c r="K1107" t="s">
        <v>2112</v>
      </c>
      <c r="L1107" t="s">
        <v>1879</v>
      </c>
      <c r="M1107" s="97">
        <v>36526</v>
      </c>
      <c r="N1107">
        <v>1513</v>
      </c>
      <c r="O1107" t="s">
        <v>2345</v>
      </c>
      <c r="P1107">
        <v>4</v>
      </c>
      <c r="Q1107">
        <v>11</v>
      </c>
      <c r="R1107">
        <v>1995</v>
      </c>
      <c r="S1107" t="s">
        <v>1191</v>
      </c>
      <c r="T1107" s="96">
        <v>30877</v>
      </c>
      <c r="U1107">
        <f t="shared" si="51"/>
        <v>14</v>
      </c>
      <c r="V1107">
        <f t="shared" si="52"/>
        <v>7</v>
      </c>
      <c r="W1107">
        <f t="shared" si="53"/>
        <v>1984</v>
      </c>
      <c r="X1107" t="s">
        <v>147</v>
      </c>
      <c r="Y1107">
        <v>1</v>
      </c>
      <c r="Z1107" t="s">
        <v>47</v>
      </c>
      <c r="AA1107" t="s">
        <v>2347</v>
      </c>
      <c r="AB1107" t="s">
        <v>1879</v>
      </c>
      <c r="AC1107" t="s">
        <v>1879</v>
      </c>
      <c r="AD1107" t="s">
        <v>2112</v>
      </c>
      <c r="AE1107" t="s">
        <v>1879</v>
      </c>
      <c r="AF1107" s="97">
        <v>36526</v>
      </c>
      <c r="AG1107" s="97">
        <v>36526</v>
      </c>
    </row>
    <row r="1108" spans="1:33">
      <c r="A1108">
        <v>1514</v>
      </c>
      <c r="B1108" t="s">
        <v>8400</v>
      </c>
      <c r="C1108" t="s">
        <v>122</v>
      </c>
      <c r="D1108" s="96">
        <v>22647</v>
      </c>
      <c r="E1108" t="s">
        <v>147</v>
      </c>
      <c r="F1108">
        <v>1</v>
      </c>
      <c r="G1108" t="s">
        <v>47</v>
      </c>
      <c r="H1108" t="s">
        <v>1964</v>
      </c>
      <c r="I1108" t="s">
        <v>1879</v>
      </c>
      <c r="J1108" t="s">
        <v>1879</v>
      </c>
      <c r="K1108" t="s">
        <v>2112</v>
      </c>
      <c r="L1108" t="s">
        <v>1879</v>
      </c>
      <c r="M1108" s="97">
        <v>36526</v>
      </c>
      <c r="N1108">
        <v>1514</v>
      </c>
      <c r="O1108" t="s">
        <v>8400</v>
      </c>
      <c r="P1108">
        <v>1</v>
      </c>
      <c r="Q1108">
        <v>1</v>
      </c>
      <c r="R1108">
        <v>1996</v>
      </c>
      <c r="S1108" t="s">
        <v>122</v>
      </c>
      <c r="T1108" s="96">
        <v>22647</v>
      </c>
      <c r="U1108">
        <f t="shared" si="51"/>
        <v>1</v>
      </c>
      <c r="V1108">
        <f t="shared" si="52"/>
        <v>1</v>
      </c>
      <c r="W1108">
        <f t="shared" si="53"/>
        <v>1962</v>
      </c>
      <c r="X1108" t="s">
        <v>147</v>
      </c>
      <c r="Y1108">
        <v>1</v>
      </c>
      <c r="Z1108" t="s">
        <v>47</v>
      </c>
      <c r="AA1108" t="s">
        <v>1964</v>
      </c>
      <c r="AB1108" t="s">
        <v>1879</v>
      </c>
      <c r="AC1108" t="s">
        <v>1879</v>
      </c>
      <c r="AD1108" t="s">
        <v>2112</v>
      </c>
      <c r="AE1108" t="s">
        <v>1879</v>
      </c>
      <c r="AF1108" s="97">
        <v>36526</v>
      </c>
      <c r="AG1108" s="97">
        <v>36526</v>
      </c>
    </row>
    <row r="1109" spans="1:33">
      <c r="A1109">
        <v>1515</v>
      </c>
      <c r="B1109" t="s">
        <v>2308</v>
      </c>
      <c r="C1109" t="s">
        <v>324</v>
      </c>
      <c r="D1109" s="96">
        <v>22282</v>
      </c>
      <c r="E1109" t="s">
        <v>147</v>
      </c>
      <c r="F1109">
        <v>1</v>
      </c>
      <c r="G1109" t="s">
        <v>47</v>
      </c>
      <c r="H1109" t="s">
        <v>1964</v>
      </c>
      <c r="I1109" t="s">
        <v>1879</v>
      </c>
      <c r="J1109" t="s">
        <v>1879</v>
      </c>
      <c r="K1109" t="s">
        <v>2034</v>
      </c>
      <c r="L1109" t="s">
        <v>1879</v>
      </c>
      <c r="M1109" s="97">
        <v>36526</v>
      </c>
      <c r="N1109">
        <v>1515</v>
      </c>
      <c r="O1109" t="s">
        <v>2308</v>
      </c>
      <c r="P1109">
        <v>7</v>
      </c>
      <c r="Q1109">
        <v>1</v>
      </c>
      <c r="R1109">
        <v>2003</v>
      </c>
      <c r="S1109" t="s">
        <v>324</v>
      </c>
      <c r="T1109" s="96">
        <v>22282</v>
      </c>
      <c r="U1109">
        <f t="shared" si="51"/>
        <v>1</v>
      </c>
      <c r="V1109">
        <f t="shared" si="52"/>
        <v>1</v>
      </c>
      <c r="W1109">
        <f t="shared" si="53"/>
        <v>1961</v>
      </c>
      <c r="X1109" t="s">
        <v>147</v>
      </c>
      <c r="Y1109">
        <v>1</v>
      </c>
      <c r="Z1109" t="s">
        <v>47</v>
      </c>
      <c r="AA1109" t="s">
        <v>1964</v>
      </c>
      <c r="AB1109" t="s">
        <v>1879</v>
      </c>
      <c r="AC1109" t="s">
        <v>1879</v>
      </c>
      <c r="AD1109" t="s">
        <v>2034</v>
      </c>
      <c r="AE1109" t="s">
        <v>1879</v>
      </c>
      <c r="AF1109" s="97">
        <v>36526</v>
      </c>
      <c r="AG1109" s="97">
        <v>36526</v>
      </c>
    </row>
    <row r="1110" spans="1:33">
      <c r="A1110">
        <v>1516</v>
      </c>
      <c r="B1110" t="s">
        <v>2345</v>
      </c>
      <c r="C1110" t="s">
        <v>1286</v>
      </c>
      <c r="D1110" s="96">
        <v>32751</v>
      </c>
      <c r="E1110" t="s">
        <v>147</v>
      </c>
      <c r="F1110">
        <v>1</v>
      </c>
      <c r="G1110" t="s">
        <v>47</v>
      </c>
      <c r="H1110" t="s">
        <v>1979</v>
      </c>
      <c r="I1110" t="s">
        <v>1879</v>
      </c>
      <c r="J1110" t="s">
        <v>2281</v>
      </c>
      <c r="K1110" t="s">
        <v>2346</v>
      </c>
      <c r="L1110" t="s">
        <v>1879</v>
      </c>
      <c r="M1110" s="97">
        <v>36526</v>
      </c>
      <c r="N1110">
        <v>1516</v>
      </c>
      <c r="O1110" t="s">
        <v>2345</v>
      </c>
      <c r="P1110">
        <v>15</v>
      </c>
      <c r="Q1110">
        <v>8</v>
      </c>
      <c r="R1110">
        <v>2005</v>
      </c>
      <c r="S1110" t="s">
        <v>1286</v>
      </c>
      <c r="T1110" s="96">
        <v>32751</v>
      </c>
      <c r="U1110">
        <f t="shared" si="51"/>
        <v>31</v>
      </c>
      <c r="V1110">
        <f t="shared" si="52"/>
        <v>8</v>
      </c>
      <c r="W1110">
        <f t="shared" si="53"/>
        <v>1989</v>
      </c>
      <c r="X1110" t="s">
        <v>147</v>
      </c>
      <c r="Y1110">
        <v>1</v>
      </c>
      <c r="Z1110" t="s">
        <v>47</v>
      </c>
      <c r="AA1110" t="s">
        <v>1979</v>
      </c>
      <c r="AB1110" t="s">
        <v>1879</v>
      </c>
      <c r="AC1110" t="s">
        <v>2281</v>
      </c>
      <c r="AD1110" t="s">
        <v>2346</v>
      </c>
      <c r="AE1110" t="s">
        <v>1879</v>
      </c>
      <c r="AF1110" s="97">
        <v>36526</v>
      </c>
      <c r="AG1110" s="97">
        <v>36526</v>
      </c>
    </row>
    <row r="1111" spans="1:33">
      <c r="A1111">
        <v>1517</v>
      </c>
      <c r="B1111" t="s">
        <v>3705</v>
      </c>
      <c r="C1111" t="s">
        <v>3234</v>
      </c>
      <c r="D1111" s="96">
        <v>23377</v>
      </c>
      <c r="E1111" t="s">
        <v>147</v>
      </c>
      <c r="F1111">
        <v>1</v>
      </c>
      <c r="G1111" t="s">
        <v>47</v>
      </c>
      <c r="H1111" t="s">
        <v>1964</v>
      </c>
      <c r="I1111" t="s">
        <v>1879</v>
      </c>
      <c r="J1111" t="s">
        <v>1879</v>
      </c>
      <c r="K1111" t="s">
        <v>2169</v>
      </c>
      <c r="L1111" t="s">
        <v>1879</v>
      </c>
      <c r="M1111" s="97">
        <v>36526</v>
      </c>
      <c r="N1111">
        <v>1517</v>
      </c>
      <c r="O1111" t="s">
        <v>3705</v>
      </c>
      <c r="P1111">
        <v>10</v>
      </c>
      <c r="Q1111">
        <v>12</v>
      </c>
      <c r="R1111">
        <v>1944</v>
      </c>
      <c r="S1111" t="s">
        <v>3234</v>
      </c>
      <c r="T1111" s="96">
        <v>23377</v>
      </c>
      <c r="U1111">
        <f t="shared" si="51"/>
        <v>1</v>
      </c>
      <c r="V1111">
        <f t="shared" si="52"/>
        <v>1</v>
      </c>
      <c r="W1111">
        <f t="shared" si="53"/>
        <v>1964</v>
      </c>
      <c r="X1111" t="s">
        <v>147</v>
      </c>
      <c r="Y1111">
        <v>1</v>
      </c>
      <c r="Z1111" t="s">
        <v>47</v>
      </c>
      <c r="AA1111" t="s">
        <v>1964</v>
      </c>
      <c r="AB1111" t="s">
        <v>1879</v>
      </c>
      <c r="AC1111" t="s">
        <v>1879</v>
      </c>
      <c r="AD1111" t="s">
        <v>2169</v>
      </c>
      <c r="AE1111" t="s">
        <v>1879</v>
      </c>
      <c r="AF1111" s="97">
        <v>36526</v>
      </c>
      <c r="AG1111" s="97">
        <v>36526</v>
      </c>
    </row>
    <row r="1112" spans="1:33">
      <c r="A1112">
        <v>1518</v>
      </c>
      <c r="B1112" t="s">
        <v>8047</v>
      </c>
      <c r="C1112" t="s">
        <v>927</v>
      </c>
      <c r="D1112" s="96">
        <v>31959</v>
      </c>
      <c r="E1112" t="s">
        <v>147</v>
      </c>
      <c r="F1112">
        <v>1</v>
      </c>
      <c r="G1112" t="s">
        <v>47</v>
      </c>
      <c r="H1112" t="s">
        <v>1964</v>
      </c>
      <c r="I1112" t="s">
        <v>1879</v>
      </c>
      <c r="J1112" t="s">
        <v>1879</v>
      </c>
      <c r="K1112" t="s">
        <v>1972</v>
      </c>
      <c r="L1112" t="s">
        <v>1879</v>
      </c>
      <c r="M1112" s="97">
        <v>36526</v>
      </c>
      <c r="N1112">
        <v>1518</v>
      </c>
      <c r="O1112" t="s">
        <v>8047</v>
      </c>
      <c r="P1112">
        <v>13</v>
      </c>
      <c r="Q1112">
        <v>3</v>
      </c>
      <c r="R1112">
        <v>1992</v>
      </c>
      <c r="S1112" t="s">
        <v>927</v>
      </c>
      <c r="T1112" s="96">
        <v>31959</v>
      </c>
      <c r="U1112">
        <f t="shared" si="51"/>
        <v>1</v>
      </c>
      <c r="V1112">
        <f t="shared" si="52"/>
        <v>7</v>
      </c>
      <c r="W1112">
        <f t="shared" si="53"/>
        <v>1987</v>
      </c>
      <c r="X1112" t="s">
        <v>147</v>
      </c>
      <c r="Y1112">
        <v>1</v>
      </c>
      <c r="Z1112" t="s">
        <v>47</v>
      </c>
      <c r="AA1112" t="s">
        <v>1964</v>
      </c>
      <c r="AB1112" t="s">
        <v>1879</v>
      </c>
      <c r="AC1112" t="s">
        <v>1879</v>
      </c>
      <c r="AD1112" t="s">
        <v>1972</v>
      </c>
      <c r="AE1112" t="s">
        <v>1879</v>
      </c>
      <c r="AF1112" s="97">
        <v>36526</v>
      </c>
      <c r="AG1112" s="97">
        <v>36526</v>
      </c>
    </row>
    <row r="1113" spans="1:33">
      <c r="A1113">
        <v>1519</v>
      </c>
      <c r="B1113" t="s">
        <v>8256</v>
      </c>
      <c r="C1113" t="s">
        <v>8257</v>
      </c>
      <c r="D1113" s="96">
        <v>24473</v>
      </c>
      <c r="E1113" t="s">
        <v>147</v>
      </c>
      <c r="F1113">
        <v>1</v>
      </c>
      <c r="G1113" t="s">
        <v>47</v>
      </c>
      <c r="H1113" t="s">
        <v>1894</v>
      </c>
      <c r="I1113" t="s">
        <v>1879</v>
      </c>
      <c r="J1113" t="s">
        <v>1879</v>
      </c>
      <c r="K1113" t="s">
        <v>1933</v>
      </c>
      <c r="L1113" t="s">
        <v>1879</v>
      </c>
      <c r="M1113" s="97">
        <v>36526</v>
      </c>
      <c r="N1113">
        <v>1519</v>
      </c>
      <c r="O1113" t="s">
        <v>8256</v>
      </c>
      <c r="P1113">
        <v>1</v>
      </c>
      <c r="Q1113">
        <v>1</v>
      </c>
      <c r="R1113">
        <v>1950</v>
      </c>
      <c r="S1113" t="s">
        <v>8257</v>
      </c>
      <c r="T1113" s="96">
        <v>24473</v>
      </c>
      <c r="U1113">
        <f t="shared" si="51"/>
        <v>1</v>
      </c>
      <c r="V1113">
        <f t="shared" si="52"/>
        <v>1</v>
      </c>
      <c r="W1113">
        <f t="shared" si="53"/>
        <v>1967</v>
      </c>
      <c r="X1113" t="s">
        <v>147</v>
      </c>
      <c r="Y1113">
        <v>1</v>
      </c>
      <c r="Z1113" t="s">
        <v>47</v>
      </c>
      <c r="AA1113" t="s">
        <v>1894</v>
      </c>
      <c r="AB1113" t="s">
        <v>1879</v>
      </c>
      <c r="AC1113" t="s">
        <v>1879</v>
      </c>
      <c r="AD1113" t="s">
        <v>1933</v>
      </c>
      <c r="AE1113" t="s">
        <v>1879</v>
      </c>
      <c r="AF1113" s="97">
        <v>36526</v>
      </c>
      <c r="AG1113" s="97">
        <v>36526</v>
      </c>
    </row>
    <row r="1114" spans="1:33">
      <c r="A1114">
        <v>1520</v>
      </c>
      <c r="B1114" t="s">
        <v>8031</v>
      </c>
      <c r="C1114" t="s">
        <v>3028</v>
      </c>
      <c r="D1114" s="96">
        <v>32354</v>
      </c>
      <c r="E1114" t="s">
        <v>147</v>
      </c>
      <c r="F1114">
        <v>1</v>
      </c>
      <c r="G1114" t="s">
        <v>47</v>
      </c>
      <c r="H1114" t="s">
        <v>1979</v>
      </c>
      <c r="I1114" t="s">
        <v>1879</v>
      </c>
      <c r="J1114" t="s">
        <v>2134</v>
      </c>
      <c r="K1114" t="s">
        <v>3052</v>
      </c>
      <c r="L1114" t="s">
        <v>1879</v>
      </c>
      <c r="M1114" s="97">
        <v>36526</v>
      </c>
      <c r="N1114">
        <v>1520</v>
      </c>
      <c r="O1114" t="s">
        <v>8031</v>
      </c>
      <c r="P1114">
        <v>31</v>
      </c>
      <c r="Q1114">
        <v>8</v>
      </c>
      <c r="R1114">
        <v>1989</v>
      </c>
      <c r="S1114" t="s">
        <v>3028</v>
      </c>
      <c r="T1114" s="96">
        <v>32354</v>
      </c>
      <c r="U1114">
        <f t="shared" si="51"/>
        <v>30</v>
      </c>
      <c r="V1114">
        <f t="shared" si="52"/>
        <v>7</v>
      </c>
      <c r="W1114">
        <f t="shared" si="53"/>
        <v>1988</v>
      </c>
      <c r="X1114" t="s">
        <v>147</v>
      </c>
      <c r="Y1114">
        <v>1</v>
      </c>
      <c r="Z1114" t="s">
        <v>47</v>
      </c>
      <c r="AA1114" t="s">
        <v>1979</v>
      </c>
      <c r="AB1114" t="s">
        <v>1879</v>
      </c>
      <c r="AC1114" t="s">
        <v>2134</v>
      </c>
      <c r="AD1114" t="s">
        <v>3052</v>
      </c>
      <c r="AE1114" t="s">
        <v>1879</v>
      </c>
      <c r="AF1114" s="97">
        <v>36526</v>
      </c>
      <c r="AG1114" s="97">
        <v>36526</v>
      </c>
    </row>
    <row r="1115" spans="1:33">
      <c r="A1115">
        <v>1521</v>
      </c>
      <c r="B1115" t="s">
        <v>8411</v>
      </c>
      <c r="C1115" t="s">
        <v>171</v>
      </c>
      <c r="D1115" s="96">
        <v>31751</v>
      </c>
      <c r="E1115" t="s">
        <v>147</v>
      </c>
      <c r="F1115">
        <v>1</v>
      </c>
      <c r="G1115" t="s">
        <v>47</v>
      </c>
      <c r="H1115" t="s">
        <v>1964</v>
      </c>
      <c r="I1115" t="s">
        <v>1879</v>
      </c>
      <c r="J1115" t="s">
        <v>1879</v>
      </c>
      <c r="K1115" t="s">
        <v>2121</v>
      </c>
      <c r="L1115" t="s">
        <v>1879</v>
      </c>
      <c r="M1115" s="97">
        <v>36526</v>
      </c>
      <c r="N1115">
        <v>1521</v>
      </c>
      <c r="O1115" t="s">
        <v>8411</v>
      </c>
      <c r="P1115">
        <v>3</v>
      </c>
      <c r="Q1115">
        <v>5</v>
      </c>
      <c r="R1115">
        <v>2006</v>
      </c>
      <c r="S1115" t="s">
        <v>171</v>
      </c>
      <c r="T1115" s="96">
        <v>31751</v>
      </c>
      <c r="U1115">
        <f t="shared" si="51"/>
        <v>5</v>
      </c>
      <c r="V1115">
        <f t="shared" si="52"/>
        <v>12</v>
      </c>
      <c r="W1115">
        <f t="shared" si="53"/>
        <v>1986</v>
      </c>
      <c r="X1115" t="s">
        <v>147</v>
      </c>
      <c r="Y1115">
        <v>1</v>
      </c>
      <c r="Z1115" t="s">
        <v>47</v>
      </c>
      <c r="AA1115" t="s">
        <v>1964</v>
      </c>
      <c r="AB1115" t="s">
        <v>1879</v>
      </c>
      <c r="AC1115" t="s">
        <v>1879</v>
      </c>
      <c r="AD1115" t="s">
        <v>2121</v>
      </c>
      <c r="AE1115" t="s">
        <v>1879</v>
      </c>
      <c r="AF1115" s="97">
        <v>36526</v>
      </c>
      <c r="AG1115" s="97">
        <v>36526</v>
      </c>
    </row>
    <row r="1116" spans="1:33">
      <c r="A1116">
        <v>1522</v>
      </c>
      <c r="B1116" t="s">
        <v>4877</v>
      </c>
      <c r="C1116" t="s">
        <v>4878</v>
      </c>
      <c r="D1116" s="96">
        <v>31594</v>
      </c>
      <c r="E1116" t="s">
        <v>147</v>
      </c>
      <c r="F1116">
        <v>1</v>
      </c>
      <c r="G1116" t="s">
        <v>47</v>
      </c>
      <c r="H1116" t="s">
        <v>1964</v>
      </c>
      <c r="I1116" t="s">
        <v>1879</v>
      </c>
      <c r="J1116" t="s">
        <v>1879</v>
      </c>
      <c r="K1116" t="s">
        <v>1972</v>
      </c>
      <c r="L1116" t="s">
        <v>1879</v>
      </c>
      <c r="M1116" s="97">
        <v>36526</v>
      </c>
      <c r="N1116">
        <v>1522</v>
      </c>
      <c r="O1116" t="s">
        <v>4877</v>
      </c>
      <c r="P1116">
        <v>1</v>
      </c>
      <c r="Q1116">
        <v>1</v>
      </c>
      <c r="R1116">
        <v>1950</v>
      </c>
      <c r="S1116" t="s">
        <v>4878</v>
      </c>
      <c r="T1116" s="96">
        <v>31594</v>
      </c>
      <c r="U1116">
        <f t="shared" si="51"/>
        <v>1</v>
      </c>
      <c r="V1116">
        <f t="shared" si="52"/>
        <v>7</v>
      </c>
      <c r="W1116">
        <f t="shared" si="53"/>
        <v>1986</v>
      </c>
      <c r="X1116" t="s">
        <v>147</v>
      </c>
      <c r="Y1116">
        <v>1</v>
      </c>
      <c r="Z1116" t="s">
        <v>47</v>
      </c>
      <c r="AA1116" t="s">
        <v>1964</v>
      </c>
      <c r="AB1116" t="s">
        <v>1879</v>
      </c>
      <c r="AC1116" t="s">
        <v>1879</v>
      </c>
      <c r="AD1116" t="s">
        <v>1972</v>
      </c>
      <c r="AE1116" t="s">
        <v>1879</v>
      </c>
      <c r="AF1116" s="97">
        <v>36526</v>
      </c>
      <c r="AG1116" s="97">
        <v>36526</v>
      </c>
    </row>
    <row r="1117" spans="1:33">
      <c r="A1117">
        <v>1523</v>
      </c>
      <c r="B1117" t="s">
        <v>2939</v>
      </c>
      <c r="C1117" t="s">
        <v>122</v>
      </c>
      <c r="D1117" s="96">
        <v>31594</v>
      </c>
      <c r="E1117" t="s">
        <v>147</v>
      </c>
      <c r="F1117">
        <v>1</v>
      </c>
      <c r="G1117" t="s">
        <v>47</v>
      </c>
      <c r="H1117" t="s">
        <v>1964</v>
      </c>
      <c r="I1117" t="s">
        <v>1879</v>
      </c>
      <c r="J1117" t="s">
        <v>1879</v>
      </c>
      <c r="K1117" t="s">
        <v>1896</v>
      </c>
      <c r="L1117" t="s">
        <v>1879</v>
      </c>
      <c r="M1117" s="97">
        <v>36526</v>
      </c>
      <c r="N1117">
        <v>1523</v>
      </c>
      <c r="O1117" t="s">
        <v>2939</v>
      </c>
      <c r="P1117">
        <v>1</v>
      </c>
      <c r="Q1117">
        <v>2</v>
      </c>
      <c r="R1117">
        <v>1973</v>
      </c>
      <c r="S1117" t="s">
        <v>122</v>
      </c>
      <c r="T1117" s="96">
        <v>31594</v>
      </c>
      <c r="U1117">
        <f t="shared" si="51"/>
        <v>1</v>
      </c>
      <c r="V1117">
        <f t="shared" si="52"/>
        <v>7</v>
      </c>
      <c r="W1117">
        <f t="shared" si="53"/>
        <v>1986</v>
      </c>
      <c r="X1117" t="s">
        <v>147</v>
      </c>
      <c r="Y1117">
        <v>1</v>
      </c>
      <c r="Z1117" t="s">
        <v>47</v>
      </c>
      <c r="AA1117" t="s">
        <v>1964</v>
      </c>
      <c r="AB1117" t="s">
        <v>1879</v>
      </c>
      <c r="AC1117" t="s">
        <v>1879</v>
      </c>
      <c r="AD1117" t="s">
        <v>1896</v>
      </c>
      <c r="AE1117" t="s">
        <v>1879</v>
      </c>
      <c r="AF1117" s="97">
        <v>36526</v>
      </c>
      <c r="AG1117" s="97">
        <v>36526</v>
      </c>
    </row>
    <row r="1118" spans="1:33">
      <c r="A1118">
        <v>1524</v>
      </c>
      <c r="B1118" t="s">
        <v>4673</v>
      </c>
      <c r="C1118" t="s">
        <v>927</v>
      </c>
      <c r="D1118" s="96">
        <v>32509</v>
      </c>
      <c r="E1118" t="s">
        <v>147</v>
      </c>
      <c r="F1118">
        <v>1</v>
      </c>
      <c r="G1118" t="s">
        <v>47</v>
      </c>
      <c r="H1118" t="s">
        <v>1964</v>
      </c>
      <c r="I1118" t="s">
        <v>1879</v>
      </c>
      <c r="J1118" t="s">
        <v>1879</v>
      </c>
      <c r="K1118" t="s">
        <v>1904</v>
      </c>
      <c r="L1118" t="s">
        <v>1879</v>
      </c>
      <c r="M1118" s="97">
        <v>36526</v>
      </c>
      <c r="N1118">
        <v>1524</v>
      </c>
      <c r="O1118" t="s">
        <v>4673</v>
      </c>
      <c r="P1118">
        <v>1</v>
      </c>
      <c r="Q1118">
        <v>1</v>
      </c>
      <c r="R1118">
        <v>2001</v>
      </c>
      <c r="S1118" t="s">
        <v>927</v>
      </c>
      <c r="T1118" s="96">
        <v>32509</v>
      </c>
      <c r="U1118">
        <f t="shared" si="51"/>
        <v>1</v>
      </c>
      <c r="V1118">
        <f t="shared" si="52"/>
        <v>1</v>
      </c>
      <c r="W1118">
        <f t="shared" si="53"/>
        <v>1989</v>
      </c>
      <c r="X1118" t="s">
        <v>147</v>
      </c>
      <c r="Y1118">
        <v>1</v>
      </c>
      <c r="Z1118" t="s">
        <v>47</v>
      </c>
      <c r="AA1118" t="s">
        <v>1964</v>
      </c>
      <c r="AB1118" t="s">
        <v>1879</v>
      </c>
      <c r="AC1118" t="s">
        <v>1879</v>
      </c>
      <c r="AD1118" t="s">
        <v>1904</v>
      </c>
      <c r="AE1118" t="s">
        <v>1879</v>
      </c>
      <c r="AF1118" s="97">
        <v>36526</v>
      </c>
      <c r="AG1118" s="97">
        <v>36526</v>
      </c>
    </row>
    <row r="1119" spans="1:33">
      <c r="A1119">
        <v>1525</v>
      </c>
      <c r="B1119" t="s">
        <v>4877</v>
      </c>
      <c r="C1119" t="s">
        <v>154</v>
      </c>
      <c r="D1119" s="96">
        <v>31594</v>
      </c>
      <c r="E1119" t="s">
        <v>147</v>
      </c>
      <c r="F1119">
        <v>1</v>
      </c>
      <c r="G1119" t="s">
        <v>47</v>
      </c>
      <c r="H1119" t="s">
        <v>1964</v>
      </c>
      <c r="I1119" t="s">
        <v>1879</v>
      </c>
      <c r="J1119" t="s">
        <v>1879</v>
      </c>
      <c r="K1119" t="s">
        <v>1978</v>
      </c>
      <c r="L1119" t="s">
        <v>1879</v>
      </c>
      <c r="M1119" s="97">
        <v>36526</v>
      </c>
      <c r="N1119">
        <v>1525</v>
      </c>
      <c r="O1119" t="s">
        <v>4877</v>
      </c>
      <c r="P1119">
        <v>11</v>
      </c>
      <c r="Q1119">
        <v>3</v>
      </c>
      <c r="R1119">
        <v>1998</v>
      </c>
      <c r="S1119" t="s">
        <v>154</v>
      </c>
      <c r="T1119" s="96">
        <v>31594</v>
      </c>
      <c r="U1119">
        <f t="shared" si="51"/>
        <v>1</v>
      </c>
      <c r="V1119">
        <f t="shared" si="52"/>
        <v>7</v>
      </c>
      <c r="W1119">
        <f t="shared" si="53"/>
        <v>1986</v>
      </c>
      <c r="X1119" t="s">
        <v>147</v>
      </c>
      <c r="Y1119">
        <v>1</v>
      </c>
      <c r="Z1119" t="s">
        <v>47</v>
      </c>
      <c r="AA1119" t="s">
        <v>1964</v>
      </c>
      <c r="AB1119" t="s">
        <v>1879</v>
      </c>
      <c r="AC1119" t="s">
        <v>1879</v>
      </c>
      <c r="AD1119" t="s">
        <v>1978</v>
      </c>
      <c r="AE1119" t="s">
        <v>1879</v>
      </c>
      <c r="AF1119" s="97">
        <v>36526</v>
      </c>
      <c r="AG1119" s="97">
        <v>36526</v>
      </c>
    </row>
    <row r="1120" spans="1:33">
      <c r="A1120">
        <v>1526</v>
      </c>
      <c r="B1120" t="s">
        <v>39</v>
      </c>
      <c r="C1120" t="s">
        <v>1681</v>
      </c>
      <c r="D1120" s="96">
        <v>32468</v>
      </c>
      <c r="E1120" t="s">
        <v>147</v>
      </c>
      <c r="F1120">
        <v>1</v>
      </c>
      <c r="G1120" t="s">
        <v>47</v>
      </c>
      <c r="H1120" t="s">
        <v>2116</v>
      </c>
      <c r="I1120" t="s">
        <v>1879</v>
      </c>
      <c r="J1120" t="s">
        <v>1879</v>
      </c>
      <c r="K1120" t="s">
        <v>2132</v>
      </c>
      <c r="L1120" t="s">
        <v>1879</v>
      </c>
      <c r="M1120" s="97">
        <v>36526</v>
      </c>
      <c r="N1120">
        <v>1526</v>
      </c>
      <c r="O1120" t="s">
        <v>39</v>
      </c>
      <c r="P1120">
        <v>1</v>
      </c>
      <c r="Q1120">
        <v>1</v>
      </c>
      <c r="R1120">
        <v>1962</v>
      </c>
      <c r="S1120" t="s">
        <v>1681</v>
      </c>
      <c r="T1120" s="96">
        <v>32468</v>
      </c>
      <c r="U1120">
        <f t="shared" si="51"/>
        <v>21</v>
      </c>
      <c r="V1120">
        <f t="shared" si="52"/>
        <v>11</v>
      </c>
      <c r="W1120">
        <f t="shared" si="53"/>
        <v>1988</v>
      </c>
      <c r="X1120" t="s">
        <v>147</v>
      </c>
      <c r="Y1120">
        <v>1</v>
      </c>
      <c r="Z1120" t="s">
        <v>47</v>
      </c>
      <c r="AA1120" t="s">
        <v>2116</v>
      </c>
      <c r="AB1120" t="s">
        <v>1879</v>
      </c>
      <c r="AC1120" t="s">
        <v>1879</v>
      </c>
      <c r="AD1120" t="s">
        <v>2132</v>
      </c>
      <c r="AE1120" t="s">
        <v>1879</v>
      </c>
      <c r="AF1120" s="97">
        <v>36526</v>
      </c>
      <c r="AG1120" s="97">
        <v>36526</v>
      </c>
    </row>
    <row r="1121" spans="1:33">
      <c r="A1121">
        <v>1527</v>
      </c>
      <c r="B1121" t="s">
        <v>6393</v>
      </c>
      <c r="C1121" t="s">
        <v>6394</v>
      </c>
      <c r="D1121" s="96">
        <v>33326</v>
      </c>
      <c r="E1121" t="s">
        <v>147</v>
      </c>
      <c r="F1121">
        <v>1</v>
      </c>
      <c r="G1121" t="s">
        <v>47</v>
      </c>
      <c r="H1121" t="s">
        <v>2065</v>
      </c>
      <c r="I1121" t="s">
        <v>1879</v>
      </c>
      <c r="J1121" t="s">
        <v>1879</v>
      </c>
      <c r="K1121" t="s">
        <v>2130</v>
      </c>
      <c r="L1121" t="s">
        <v>1879</v>
      </c>
      <c r="M1121" s="97">
        <v>36526</v>
      </c>
      <c r="N1121">
        <v>1527</v>
      </c>
      <c r="O1121" t="s">
        <v>6393</v>
      </c>
      <c r="P1121">
        <v>30</v>
      </c>
      <c r="Q1121">
        <v>1</v>
      </c>
      <c r="R1121">
        <v>2000</v>
      </c>
      <c r="S1121" t="s">
        <v>6394</v>
      </c>
      <c r="T1121" s="96">
        <v>33326</v>
      </c>
      <c r="U1121">
        <f t="shared" si="51"/>
        <v>29</v>
      </c>
      <c r="V1121">
        <f t="shared" si="52"/>
        <v>3</v>
      </c>
      <c r="W1121">
        <f t="shared" si="53"/>
        <v>1991</v>
      </c>
      <c r="X1121" t="s">
        <v>147</v>
      </c>
      <c r="Y1121">
        <v>1</v>
      </c>
      <c r="Z1121" t="s">
        <v>47</v>
      </c>
      <c r="AA1121" t="s">
        <v>2065</v>
      </c>
      <c r="AB1121" t="s">
        <v>1879</v>
      </c>
      <c r="AC1121" t="s">
        <v>1879</v>
      </c>
      <c r="AD1121" t="s">
        <v>2130</v>
      </c>
      <c r="AE1121" t="s">
        <v>1879</v>
      </c>
      <c r="AF1121" s="97">
        <v>36526</v>
      </c>
      <c r="AG1121" s="97">
        <v>36526</v>
      </c>
    </row>
    <row r="1122" spans="1:33">
      <c r="A1122">
        <v>1528</v>
      </c>
      <c r="B1122" t="s">
        <v>6402</v>
      </c>
      <c r="C1122" t="s">
        <v>40</v>
      </c>
      <c r="D1122" s="96">
        <v>32509</v>
      </c>
      <c r="E1122" t="s">
        <v>147</v>
      </c>
      <c r="F1122">
        <v>1</v>
      </c>
      <c r="G1122" t="s">
        <v>47</v>
      </c>
      <c r="H1122" t="s">
        <v>1964</v>
      </c>
      <c r="I1122" t="s">
        <v>1879</v>
      </c>
      <c r="J1122" t="s">
        <v>1879</v>
      </c>
      <c r="K1122" t="s">
        <v>1926</v>
      </c>
      <c r="L1122" t="s">
        <v>1879</v>
      </c>
      <c r="M1122" s="97">
        <v>36526</v>
      </c>
      <c r="N1122">
        <v>1528</v>
      </c>
      <c r="O1122" t="s">
        <v>6402</v>
      </c>
      <c r="P1122">
        <v>12</v>
      </c>
      <c r="Q1122">
        <v>10</v>
      </c>
      <c r="R1122">
        <v>2006</v>
      </c>
      <c r="S1122" t="s">
        <v>40</v>
      </c>
      <c r="T1122" s="96">
        <v>32509</v>
      </c>
      <c r="U1122">
        <f t="shared" si="51"/>
        <v>1</v>
      </c>
      <c r="V1122">
        <f t="shared" si="52"/>
        <v>1</v>
      </c>
      <c r="W1122">
        <f t="shared" si="53"/>
        <v>1989</v>
      </c>
      <c r="X1122" t="s">
        <v>147</v>
      </c>
      <c r="Y1122">
        <v>1</v>
      </c>
      <c r="Z1122" t="s">
        <v>47</v>
      </c>
      <c r="AA1122" t="s">
        <v>1964</v>
      </c>
      <c r="AB1122" t="s">
        <v>1879</v>
      </c>
      <c r="AC1122" t="s">
        <v>1879</v>
      </c>
      <c r="AD1122" t="s">
        <v>1926</v>
      </c>
      <c r="AE1122" t="s">
        <v>1879</v>
      </c>
      <c r="AF1122" s="97">
        <v>36526</v>
      </c>
      <c r="AG1122" s="97">
        <v>36526</v>
      </c>
    </row>
    <row r="1123" spans="1:33">
      <c r="A1123">
        <v>1529</v>
      </c>
      <c r="B1123" t="s">
        <v>1368</v>
      </c>
      <c r="C1123" t="s">
        <v>175</v>
      </c>
      <c r="D1123" s="96">
        <v>32874</v>
      </c>
      <c r="E1123" t="s">
        <v>147</v>
      </c>
      <c r="F1123">
        <v>1</v>
      </c>
      <c r="G1123" t="s">
        <v>47</v>
      </c>
      <c r="H1123" t="s">
        <v>1964</v>
      </c>
      <c r="I1123" t="s">
        <v>1879</v>
      </c>
      <c r="J1123" t="s">
        <v>1879</v>
      </c>
      <c r="K1123" t="s">
        <v>1879</v>
      </c>
      <c r="L1123" t="s">
        <v>1879</v>
      </c>
      <c r="M1123" s="97">
        <v>36526</v>
      </c>
      <c r="N1123">
        <v>1529</v>
      </c>
      <c r="O1123" t="s">
        <v>1368</v>
      </c>
      <c r="P1123">
        <v>25</v>
      </c>
      <c r="Q1123">
        <v>2</v>
      </c>
      <c r="R1123">
        <v>1990</v>
      </c>
      <c r="S1123" t="s">
        <v>175</v>
      </c>
      <c r="T1123" s="96">
        <v>32874</v>
      </c>
      <c r="U1123">
        <f t="shared" si="51"/>
        <v>1</v>
      </c>
      <c r="V1123">
        <f t="shared" si="52"/>
        <v>1</v>
      </c>
      <c r="W1123">
        <f t="shared" si="53"/>
        <v>1990</v>
      </c>
      <c r="X1123" t="s">
        <v>147</v>
      </c>
      <c r="Y1123">
        <v>1</v>
      </c>
      <c r="Z1123" t="s">
        <v>47</v>
      </c>
      <c r="AA1123" t="s">
        <v>1964</v>
      </c>
      <c r="AB1123" t="s">
        <v>1879</v>
      </c>
      <c r="AC1123" t="s">
        <v>1879</v>
      </c>
      <c r="AD1123" t="s">
        <v>1879</v>
      </c>
      <c r="AE1123" t="s">
        <v>1879</v>
      </c>
      <c r="AF1123" s="97">
        <v>36526</v>
      </c>
      <c r="AG1123" s="97">
        <v>36526</v>
      </c>
    </row>
    <row r="1124" spans="1:33">
      <c r="A1124">
        <v>1530</v>
      </c>
      <c r="B1124" t="s">
        <v>2514</v>
      </c>
      <c r="C1124" t="s">
        <v>2486</v>
      </c>
      <c r="D1124" s="96">
        <v>33786</v>
      </c>
      <c r="E1124" t="s">
        <v>147</v>
      </c>
      <c r="F1124">
        <v>1</v>
      </c>
      <c r="G1124" t="s">
        <v>47</v>
      </c>
      <c r="H1124" t="s">
        <v>1979</v>
      </c>
      <c r="I1124" t="s">
        <v>1879</v>
      </c>
      <c r="J1124" t="s">
        <v>1899</v>
      </c>
      <c r="K1124" t="s">
        <v>1929</v>
      </c>
      <c r="L1124" t="s">
        <v>1879</v>
      </c>
      <c r="M1124" s="97">
        <v>36526</v>
      </c>
      <c r="N1124">
        <v>1530</v>
      </c>
      <c r="O1124" t="s">
        <v>2514</v>
      </c>
      <c r="P1124">
        <v>29</v>
      </c>
      <c r="Q1124">
        <v>9</v>
      </c>
      <c r="R1124">
        <v>1994</v>
      </c>
      <c r="S1124" t="s">
        <v>2486</v>
      </c>
      <c r="T1124" s="96">
        <v>33786</v>
      </c>
      <c r="U1124">
        <f t="shared" si="51"/>
        <v>1</v>
      </c>
      <c r="V1124">
        <f t="shared" si="52"/>
        <v>7</v>
      </c>
      <c r="W1124">
        <f t="shared" si="53"/>
        <v>1992</v>
      </c>
      <c r="X1124" t="s">
        <v>147</v>
      </c>
      <c r="Y1124">
        <v>1</v>
      </c>
      <c r="Z1124" t="s">
        <v>47</v>
      </c>
      <c r="AA1124" t="s">
        <v>1979</v>
      </c>
      <c r="AB1124" t="s">
        <v>1879</v>
      </c>
      <c r="AC1124" t="s">
        <v>1899</v>
      </c>
      <c r="AD1124" t="s">
        <v>1929</v>
      </c>
      <c r="AE1124" t="s">
        <v>1879</v>
      </c>
      <c r="AF1124" s="97">
        <v>36526</v>
      </c>
      <c r="AG1124" s="97">
        <v>36526</v>
      </c>
    </row>
    <row r="1125" spans="1:33">
      <c r="A1125">
        <v>1531</v>
      </c>
      <c r="B1125" t="s">
        <v>1432</v>
      </c>
      <c r="C1125" t="s">
        <v>1434</v>
      </c>
      <c r="D1125" s="96">
        <v>33627</v>
      </c>
      <c r="E1125" t="s">
        <v>147</v>
      </c>
      <c r="F1125">
        <v>1</v>
      </c>
      <c r="G1125" t="s">
        <v>47</v>
      </c>
      <c r="H1125" t="s">
        <v>1964</v>
      </c>
      <c r="I1125" t="s">
        <v>1879</v>
      </c>
      <c r="J1125" t="s">
        <v>1879</v>
      </c>
      <c r="K1125" t="s">
        <v>1881</v>
      </c>
      <c r="L1125" t="s">
        <v>1879</v>
      </c>
      <c r="M1125" s="97">
        <v>36526</v>
      </c>
      <c r="N1125">
        <v>1531</v>
      </c>
      <c r="O1125" t="s">
        <v>1432</v>
      </c>
      <c r="P1125">
        <v>1</v>
      </c>
      <c r="Q1125">
        <v>1</v>
      </c>
      <c r="R1125">
        <v>1980</v>
      </c>
      <c r="S1125" t="s">
        <v>1434</v>
      </c>
      <c r="T1125" s="96">
        <v>33627</v>
      </c>
      <c r="U1125">
        <f t="shared" si="51"/>
        <v>24</v>
      </c>
      <c r="V1125">
        <f t="shared" si="52"/>
        <v>1</v>
      </c>
      <c r="W1125">
        <f t="shared" si="53"/>
        <v>1992</v>
      </c>
      <c r="X1125" t="s">
        <v>147</v>
      </c>
      <c r="Y1125">
        <v>1</v>
      </c>
      <c r="Z1125" t="s">
        <v>47</v>
      </c>
      <c r="AA1125" t="s">
        <v>1964</v>
      </c>
      <c r="AB1125" t="s">
        <v>1879</v>
      </c>
      <c r="AC1125" t="s">
        <v>1879</v>
      </c>
      <c r="AD1125" t="s">
        <v>1881</v>
      </c>
      <c r="AE1125" t="s">
        <v>1879</v>
      </c>
      <c r="AF1125" s="97">
        <v>36526</v>
      </c>
      <c r="AG1125" s="97">
        <v>36526</v>
      </c>
    </row>
    <row r="1126" spans="1:33">
      <c r="A1126">
        <v>1532</v>
      </c>
      <c r="B1126" t="s">
        <v>2673</v>
      </c>
      <c r="C1126" t="s">
        <v>733</v>
      </c>
      <c r="D1126" s="96">
        <v>34197</v>
      </c>
      <c r="E1126" t="s">
        <v>147</v>
      </c>
      <c r="F1126">
        <v>1</v>
      </c>
      <c r="G1126" t="s">
        <v>47</v>
      </c>
      <c r="H1126" t="s">
        <v>1964</v>
      </c>
      <c r="I1126" t="s">
        <v>1879</v>
      </c>
      <c r="J1126" t="s">
        <v>1879</v>
      </c>
      <c r="K1126" t="s">
        <v>1918</v>
      </c>
      <c r="L1126" t="s">
        <v>1879</v>
      </c>
      <c r="M1126" s="97">
        <v>36526</v>
      </c>
      <c r="N1126">
        <v>1532</v>
      </c>
      <c r="O1126" t="s">
        <v>2673</v>
      </c>
      <c r="P1126">
        <v>28</v>
      </c>
      <c r="Q1126">
        <v>8</v>
      </c>
      <c r="R1126">
        <v>1992</v>
      </c>
      <c r="S1126" t="s">
        <v>733</v>
      </c>
      <c r="T1126" s="96">
        <v>34197</v>
      </c>
      <c r="U1126">
        <f t="shared" si="51"/>
        <v>16</v>
      </c>
      <c r="V1126">
        <f t="shared" si="52"/>
        <v>8</v>
      </c>
      <c r="W1126">
        <f t="shared" si="53"/>
        <v>1993</v>
      </c>
      <c r="X1126" t="s">
        <v>147</v>
      </c>
      <c r="Y1126">
        <v>1</v>
      </c>
      <c r="Z1126" t="s">
        <v>47</v>
      </c>
      <c r="AA1126" t="s">
        <v>1964</v>
      </c>
      <c r="AB1126" t="s">
        <v>1879</v>
      </c>
      <c r="AC1126" t="s">
        <v>1879</v>
      </c>
      <c r="AD1126" t="s">
        <v>1918</v>
      </c>
      <c r="AE1126" t="s">
        <v>1879</v>
      </c>
      <c r="AF1126" s="97">
        <v>36526</v>
      </c>
      <c r="AG1126" s="97">
        <v>36526</v>
      </c>
    </row>
    <row r="1127" spans="1:33">
      <c r="A1127">
        <v>1533</v>
      </c>
      <c r="B1127" t="s">
        <v>2904</v>
      </c>
      <c r="C1127" t="s">
        <v>2340</v>
      </c>
      <c r="D1127" s="96">
        <v>32509</v>
      </c>
      <c r="E1127" t="s">
        <v>147</v>
      </c>
      <c r="F1127">
        <v>1</v>
      </c>
      <c r="G1127" t="s">
        <v>47</v>
      </c>
      <c r="H1127" t="s">
        <v>1964</v>
      </c>
      <c r="I1127" t="s">
        <v>1879</v>
      </c>
      <c r="J1127" t="s">
        <v>1879</v>
      </c>
      <c r="K1127" t="s">
        <v>1923</v>
      </c>
      <c r="L1127" t="s">
        <v>1879</v>
      </c>
      <c r="M1127" s="97">
        <v>36526</v>
      </c>
      <c r="N1127">
        <v>1533</v>
      </c>
      <c r="O1127" t="s">
        <v>2904</v>
      </c>
      <c r="P1127">
        <v>20</v>
      </c>
      <c r="Q1127">
        <v>12</v>
      </c>
      <c r="R1127">
        <v>1986</v>
      </c>
      <c r="S1127" t="s">
        <v>2340</v>
      </c>
      <c r="T1127" s="96">
        <v>32509</v>
      </c>
      <c r="U1127">
        <f t="shared" si="51"/>
        <v>1</v>
      </c>
      <c r="V1127">
        <f t="shared" si="52"/>
        <v>1</v>
      </c>
      <c r="W1127">
        <f t="shared" si="53"/>
        <v>1989</v>
      </c>
      <c r="X1127" t="s">
        <v>147</v>
      </c>
      <c r="Y1127">
        <v>1</v>
      </c>
      <c r="Z1127" t="s">
        <v>47</v>
      </c>
      <c r="AA1127" t="s">
        <v>1964</v>
      </c>
      <c r="AB1127" t="s">
        <v>1879</v>
      </c>
      <c r="AC1127" t="s">
        <v>1879</v>
      </c>
      <c r="AD1127" t="s">
        <v>1923</v>
      </c>
      <c r="AE1127" t="s">
        <v>1879</v>
      </c>
      <c r="AF1127" s="97">
        <v>36526</v>
      </c>
      <c r="AG1127" s="97">
        <v>36526</v>
      </c>
    </row>
    <row r="1128" spans="1:33">
      <c r="A1128">
        <v>1535</v>
      </c>
      <c r="B1128" t="s">
        <v>4805</v>
      </c>
      <c r="C1128" t="s">
        <v>4453</v>
      </c>
      <c r="D1128" s="96">
        <v>32690</v>
      </c>
      <c r="E1128" t="s">
        <v>147</v>
      </c>
      <c r="F1128">
        <v>1</v>
      </c>
      <c r="G1128" t="s">
        <v>47</v>
      </c>
      <c r="H1128" t="s">
        <v>1964</v>
      </c>
      <c r="I1128" t="s">
        <v>1879</v>
      </c>
      <c r="J1128" t="s">
        <v>1879</v>
      </c>
      <c r="K1128" t="s">
        <v>1879</v>
      </c>
      <c r="L1128" t="s">
        <v>1879</v>
      </c>
      <c r="M1128" s="97">
        <v>36526</v>
      </c>
      <c r="N1128">
        <v>1535</v>
      </c>
      <c r="O1128" t="s">
        <v>4805</v>
      </c>
      <c r="P1128">
        <v>13</v>
      </c>
      <c r="Q1128">
        <v>10</v>
      </c>
      <c r="R1128">
        <v>1978</v>
      </c>
      <c r="S1128" t="s">
        <v>4453</v>
      </c>
      <c r="T1128" s="96">
        <v>32690</v>
      </c>
      <c r="U1128">
        <f t="shared" si="51"/>
        <v>1</v>
      </c>
      <c r="V1128">
        <f t="shared" si="52"/>
        <v>7</v>
      </c>
      <c r="W1128">
        <f t="shared" si="53"/>
        <v>1989</v>
      </c>
      <c r="X1128" t="s">
        <v>147</v>
      </c>
      <c r="Y1128">
        <v>1</v>
      </c>
      <c r="Z1128" t="s">
        <v>47</v>
      </c>
      <c r="AA1128" t="s">
        <v>1964</v>
      </c>
      <c r="AB1128" t="s">
        <v>1879</v>
      </c>
      <c r="AC1128" t="s">
        <v>1879</v>
      </c>
      <c r="AD1128" t="s">
        <v>1879</v>
      </c>
      <c r="AE1128" t="s">
        <v>1879</v>
      </c>
      <c r="AF1128" s="97">
        <v>36526</v>
      </c>
      <c r="AG1128" s="97">
        <v>36526</v>
      </c>
    </row>
    <row r="1129" spans="1:33">
      <c r="A1129">
        <v>1536</v>
      </c>
      <c r="B1129" t="s">
        <v>3033</v>
      </c>
      <c r="C1129" t="s">
        <v>51</v>
      </c>
      <c r="D1129" s="96">
        <v>34154</v>
      </c>
      <c r="E1129" t="s">
        <v>147</v>
      </c>
      <c r="F1129">
        <v>1</v>
      </c>
      <c r="G1129" t="s">
        <v>47</v>
      </c>
      <c r="H1129" t="s">
        <v>2087</v>
      </c>
      <c r="I1129" t="s">
        <v>1879</v>
      </c>
      <c r="J1129" t="s">
        <v>1879</v>
      </c>
      <c r="K1129" t="s">
        <v>2836</v>
      </c>
      <c r="L1129" t="s">
        <v>1879</v>
      </c>
      <c r="M1129" s="97">
        <v>36526</v>
      </c>
      <c r="N1129">
        <v>1536</v>
      </c>
      <c r="O1129" t="s">
        <v>3033</v>
      </c>
      <c r="P1129">
        <v>6</v>
      </c>
      <c r="Q1129">
        <v>10</v>
      </c>
      <c r="R1129">
        <v>1975</v>
      </c>
      <c r="S1129" t="s">
        <v>51</v>
      </c>
      <c r="T1129" s="96">
        <v>34154</v>
      </c>
      <c r="U1129">
        <f t="shared" si="51"/>
        <v>4</v>
      </c>
      <c r="V1129">
        <f t="shared" si="52"/>
        <v>7</v>
      </c>
      <c r="W1129">
        <f t="shared" si="53"/>
        <v>1993</v>
      </c>
      <c r="X1129" t="s">
        <v>147</v>
      </c>
      <c r="Y1129">
        <v>1</v>
      </c>
      <c r="Z1129" t="s">
        <v>47</v>
      </c>
      <c r="AA1129" t="s">
        <v>2087</v>
      </c>
      <c r="AB1129" t="s">
        <v>1879</v>
      </c>
      <c r="AC1129" t="s">
        <v>1879</v>
      </c>
      <c r="AD1129" t="s">
        <v>2836</v>
      </c>
      <c r="AE1129" t="s">
        <v>1879</v>
      </c>
      <c r="AF1129" s="97">
        <v>44196.00986111111</v>
      </c>
      <c r="AG1129" s="97">
        <v>36526</v>
      </c>
    </row>
    <row r="1130" spans="1:33">
      <c r="A1130">
        <v>1537</v>
      </c>
      <c r="B1130" t="s">
        <v>6393</v>
      </c>
      <c r="C1130" t="s">
        <v>6395</v>
      </c>
      <c r="D1130" s="96">
        <v>21551</v>
      </c>
      <c r="E1130" t="s">
        <v>147</v>
      </c>
      <c r="F1130">
        <v>1</v>
      </c>
      <c r="G1130" t="s">
        <v>47</v>
      </c>
      <c r="H1130" t="s">
        <v>1964</v>
      </c>
      <c r="I1130" t="s">
        <v>1879</v>
      </c>
      <c r="J1130" t="s">
        <v>1879</v>
      </c>
      <c r="K1130" t="s">
        <v>1881</v>
      </c>
      <c r="L1130" t="s">
        <v>1879</v>
      </c>
      <c r="M1130" s="97">
        <v>36526</v>
      </c>
      <c r="N1130">
        <v>1537</v>
      </c>
      <c r="O1130" t="s">
        <v>6393</v>
      </c>
      <c r="P1130">
        <v>26</v>
      </c>
      <c r="Q1130">
        <v>6</v>
      </c>
      <c r="R1130">
        <v>1946</v>
      </c>
      <c r="S1130" t="s">
        <v>6395</v>
      </c>
      <c r="T1130" s="96">
        <v>21551</v>
      </c>
      <c r="U1130">
        <f t="shared" si="51"/>
        <v>1</v>
      </c>
      <c r="V1130">
        <f t="shared" si="52"/>
        <v>1</v>
      </c>
      <c r="W1130">
        <f t="shared" si="53"/>
        <v>1959</v>
      </c>
      <c r="X1130" t="s">
        <v>147</v>
      </c>
      <c r="Y1130">
        <v>1</v>
      </c>
      <c r="Z1130" t="s">
        <v>47</v>
      </c>
      <c r="AA1130" t="s">
        <v>1964</v>
      </c>
      <c r="AB1130" t="s">
        <v>1879</v>
      </c>
      <c r="AC1130" t="s">
        <v>1879</v>
      </c>
      <c r="AD1130" t="s">
        <v>1881</v>
      </c>
      <c r="AE1130" t="s">
        <v>1879</v>
      </c>
      <c r="AF1130" s="97">
        <v>36526</v>
      </c>
      <c r="AG1130" s="97">
        <v>36526</v>
      </c>
    </row>
    <row r="1131" spans="1:33">
      <c r="A1131">
        <v>1538</v>
      </c>
      <c r="B1131" t="s">
        <v>6684</v>
      </c>
      <c r="C1131" t="s">
        <v>154</v>
      </c>
      <c r="D1131" s="96">
        <v>32509</v>
      </c>
      <c r="E1131" t="s">
        <v>147</v>
      </c>
      <c r="F1131">
        <v>0</v>
      </c>
      <c r="G1131" t="s">
        <v>47</v>
      </c>
      <c r="H1131" t="s">
        <v>1964</v>
      </c>
      <c r="I1131" t="s">
        <v>1879</v>
      </c>
      <c r="J1131" t="s">
        <v>1879</v>
      </c>
      <c r="K1131" t="s">
        <v>1879</v>
      </c>
      <c r="L1131" t="s">
        <v>1879</v>
      </c>
      <c r="M1131" s="97">
        <v>36526</v>
      </c>
      <c r="N1131">
        <v>1538</v>
      </c>
      <c r="O1131" t="s">
        <v>6684</v>
      </c>
      <c r="P1131">
        <v>1</v>
      </c>
      <c r="Q1131">
        <v>1</v>
      </c>
      <c r="R1131">
        <v>1988</v>
      </c>
      <c r="S1131" t="s">
        <v>154</v>
      </c>
      <c r="T1131" s="96">
        <v>32509</v>
      </c>
      <c r="U1131">
        <f t="shared" si="51"/>
        <v>1</v>
      </c>
      <c r="V1131">
        <f t="shared" si="52"/>
        <v>1</v>
      </c>
      <c r="W1131">
        <f t="shared" si="53"/>
        <v>1989</v>
      </c>
      <c r="X1131" t="s">
        <v>147</v>
      </c>
      <c r="Y1131">
        <v>0</v>
      </c>
      <c r="Z1131" t="s">
        <v>47</v>
      </c>
      <c r="AA1131" t="s">
        <v>1964</v>
      </c>
      <c r="AB1131" t="s">
        <v>1879</v>
      </c>
      <c r="AC1131" t="s">
        <v>1879</v>
      </c>
      <c r="AD1131" t="s">
        <v>1879</v>
      </c>
      <c r="AE1131" t="s">
        <v>1879</v>
      </c>
      <c r="AF1131" s="97">
        <v>36526</v>
      </c>
      <c r="AG1131" s="97">
        <v>36526</v>
      </c>
    </row>
    <row r="1132" spans="1:33">
      <c r="A1132">
        <v>1539</v>
      </c>
      <c r="B1132" t="s">
        <v>7175</v>
      </c>
      <c r="C1132" t="s">
        <v>1147</v>
      </c>
      <c r="D1132" s="96">
        <v>33055</v>
      </c>
      <c r="E1132" t="s">
        <v>147</v>
      </c>
      <c r="F1132">
        <v>1</v>
      </c>
      <c r="G1132" t="s">
        <v>47</v>
      </c>
      <c r="H1132" t="s">
        <v>1964</v>
      </c>
      <c r="I1132" t="s">
        <v>1879</v>
      </c>
      <c r="J1132" t="s">
        <v>1879</v>
      </c>
      <c r="K1132" t="s">
        <v>1879</v>
      </c>
      <c r="L1132" t="s">
        <v>1879</v>
      </c>
      <c r="M1132" s="97">
        <v>36526</v>
      </c>
      <c r="N1132">
        <v>1539</v>
      </c>
      <c r="O1132" t="s">
        <v>7175</v>
      </c>
      <c r="P1132">
        <v>12</v>
      </c>
      <c r="Q1132">
        <v>9</v>
      </c>
      <c r="R1132">
        <v>2005</v>
      </c>
      <c r="S1132" t="s">
        <v>1147</v>
      </c>
      <c r="T1132" s="96">
        <v>33055</v>
      </c>
      <c r="U1132">
        <f t="shared" si="51"/>
        <v>1</v>
      </c>
      <c r="V1132">
        <f t="shared" si="52"/>
        <v>7</v>
      </c>
      <c r="W1132">
        <f t="shared" si="53"/>
        <v>1990</v>
      </c>
      <c r="X1132" t="s">
        <v>147</v>
      </c>
      <c r="Y1132">
        <v>1</v>
      </c>
      <c r="Z1132" t="s">
        <v>47</v>
      </c>
      <c r="AA1132" t="s">
        <v>1964</v>
      </c>
      <c r="AB1132" t="s">
        <v>1879</v>
      </c>
      <c r="AC1132" t="s">
        <v>1879</v>
      </c>
      <c r="AD1132" t="s">
        <v>1879</v>
      </c>
      <c r="AE1132" t="s">
        <v>1879</v>
      </c>
      <c r="AF1132" s="97">
        <v>36526</v>
      </c>
      <c r="AG1132" s="97">
        <v>36526</v>
      </c>
    </row>
    <row r="1133" spans="1:33">
      <c r="A1133">
        <v>1540</v>
      </c>
      <c r="B1133" t="s">
        <v>392</v>
      </c>
      <c r="C1133" t="s">
        <v>359</v>
      </c>
      <c r="D1133" s="96">
        <v>24229</v>
      </c>
      <c r="E1133" t="s">
        <v>147</v>
      </c>
      <c r="F1133">
        <v>0</v>
      </c>
      <c r="G1133" t="s">
        <v>150</v>
      </c>
      <c r="H1133" t="s">
        <v>4853</v>
      </c>
      <c r="I1133" t="s">
        <v>1879</v>
      </c>
      <c r="J1133" t="s">
        <v>1889</v>
      </c>
      <c r="K1133" t="s">
        <v>1938</v>
      </c>
      <c r="L1133" t="s">
        <v>1879</v>
      </c>
      <c r="M1133" s="97">
        <v>36526</v>
      </c>
      <c r="N1133">
        <v>1540</v>
      </c>
      <c r="O1133" t="s">
        <v>392</v>
      </c>
      <c r="P1133">
        <v>31</v>
      </c>
      <c r="Q1133">
        <v>7</v>
      </c>
      <c r="R1133">
        <v>1994</v>
      </c>
      <c r="S1133" t="s">
        <v>359</v>
      </c>
      <c r="T1133" s="96">
        <v>24229</v>
      </c>
      <c r="U1133">
        <f t="shared" si="51"/>
        <v>2</v>
      </c>
      <c r="V1133">
        <f t="shared" si="52"/>
        <v>5</v>
      </c>
      <c r="W1133">
        <f t="shared" si="53"/>
        <v>1966</v>
      </c>
      <c r="X1133" t="s">
        <v>147</v>
      </c>
      <c r="Y1133">
        <v>0</v>
      </c>
      <c r="Z1133" t="s">
        <v>150</v>
      </c>
      <c r="AA1133" t="s">
        <v>4853</v>
      </c>
      <c r="AB1133" t="s">
        <v>1879</v>
      </c>
      <c r="AC1133" t="s">
        <v>1889</v>
      </c>
      <c r="AD1133" t="s">
        <v>1938</v>
      </c>
      <c r="AE1133" t="s">
        <v>1879</v>
      </c>
      <c r="AF1133" s="97">
        <v>44833.934895833336</v>
      </c>
      <c r="AG1133" s="97">
        <v>36526</v>
      </c>
    </row>
    <row r="1134" spans="1:33">
      <c r="A1134">
        <v>1541</v>
      </c>
      <c r="B1134" t="s">
        <v>7727</v>
      </c>
      <c r="C1134" t="s">
        <v>58</v>
      </c>
      <c r="D1134" s="96">
        <v>33603</v>
      </c>
      <c r="E1134" t="s">
        <v>147</v>
      </c>
      <c r="F1134">
        <v>1</v>
      </c>
      <c r="G1134" t="s">
        <v>47</v>
      </c>
      <c r="H1134" t="s">
        <v>1964</v>
      </c>
      <c r="I1134" t="s">
        <v>1879</v>
      </c>
      <c r="J1134" t="s">
        <v>1879</v>
      </c>
      <c r="K1134" t="s">
        <v>1879</v>
      </c>
      <c r="L1134" t="s">
        <v>1879</v>
      </c>
      <c r="M1134" s="97">
        <v>36526</v>
      </c>
      <c r="N1134">
        <v>1541</v>
      </c>
      <c r="O1134" t="s">
        <v>7727</v>
      </c>
      <c r="P1134">
        <v>1</v>
      </c>
      <c r="Q1134">
        <v>1</v>
      </c>
      <c r="R1134">
        <v>1977</v>
      </c>
      <c r="S1134" t="s">
        <v>58</v>
      </c>
      <c r="T1134" s="96">
        <v>33603</v>
      </c>
      <c r="U1134">
        <f t="shared" si="51"/>
        <v>31</v>
      </c>
      <c r="V1134">
        <f t="shared" si="52"/>
        <v>12</v>
      </c>
      <c r="W1134">
        <f t="shared" si="53"/>
        <v>1991</v>
      </c>
      <c r="X1134" t="s">
        <v>147</v>
      </c>
      <c r="Y1134">
        <v>1</v>
      </c>
      <c r="Z1134" t="s">
        <v>47</v>
      </c>
      <c r="AA1134" t="s">
        <v>1964</v>
      </c>
      <c r="AB1134" t="s">
        <v>1879</v>
      </c>
      <c r="AC1134" t="s">
        <v>1879</v>
      </c>
      <c r="AD1134" t="s">
        <v>1879</v>
      </c>
      <c r="AE1134" t="s">
        <v>1879</v>
      </c>
      <c r="AF1134" s="97">
        <v>36526</v>
      </c>
      <c r="AG1134" s="97">
        <v>36526</v>
      </c>
    </row>
    <row r="1135" spans="1:33">
      <c r="A1135">
        <v>1542</v>
      </c>
      <c r="B1135" t="s">
        <v>8261</v>
      </c>
      <c r="C1135" t="s">
        <v>7124</v>
      </c>
      <c r="D1135" s="96">
        <v>24473</v>
      </c>
      <c r="E1135" t="s">
        <v>147</v>
      </c>
      <c r="F1135">
        <v>1</v>
      </c>
      <c r="G1135" t="s">
        <v>47</v>
      </c>
      <c r="H1135" t="s">
        <v>1964</v>
      </c>
      <c r="I1135" t="s">
        <v>1879</v>
      </c>
      <c r="J1135" t="s">
        <v>1879</v>
      </c>
      <c r="K1135" t="s">
        <v>1881</v>
      </c>
      <c r="L1135" t="s">
        <v>1879</v>
      </c>
      <c r="M1135" s="97">
        <v>36526</v>
      </c>
      <c r="N1135">
        <v>1542</v>
      </c>
      <c r="O1135" t="s">
        <v>8261</v>
      </c>
      <c r="P1135">
        <v>3</v>
      </c>
      <c r="Q1135">
        <v>6</v>
      </c>
      <c r="R1135">
        <v>2008</v>
      </c>
      <c r="S1135" t="s">
        <v>7124</v>
      </c>
      <c r="T1135" s="96">
        <v>24473</v>
      </c>
      <c r="U1135">
        <f t="shared" si="51"/>
        <v>1</v>
      </c>
      <c r="V1135">
        <f t="shared" si="52"/>
        <v>1</v>
      </c>
      <c r="W1135">
        <f t="shared" si="53"/>
        <v>1967</v>
      </c>
      <c r="X1135" t="s">
        <v>147</v>
      </c>
      <c r="Y1135">
        <v>1</v>
      </c>
      <c r="Z1135" t="s">
        <v>47</v>
      </c>
      <c r="AA1135" t="s">
        <v>1964</v>
      </c>
      <c r="AB1135" t="s">
        <v>1879</v>
      </c>
      <c r="AC1135" t="s">
        <v>1879</v>
      </c>
      <c r="AD1135" t="s">
        <v>1881</v>
      </c>
      <c r="AE1135" t="s">
        <v>1879</v>
      </c>
      <c r="AF1135" s="97">
        <v>36526</v>
      </c>
      <c r="AG1135" s="97">
        <v>36526</v>
      </c>
    </row>
    <row r="1136" spans="1:33">
      <c r="A1136">
        <v>1543</v>
      </c>
      <c r="B1136" t="s">
        <v>5732</v>
      </c>
      <c r="C1136" t="s">
        <v>766</v>
      </c>
      <c r="D1136" s="96">
        <v>22404</v>
      </c>
      <c r="E1136" t="s">
        <v>147</v>
      </c>
      <c r="F1136">
        <v>0</v>
      </c>
      <c r="G1136" t="s">
        <v>47</v>
      </c>
      <c r="H1136" t="s">
        <v>1882</v>
      </c>
      <c r="I1136" t="s">
        <v>1879</v>
      </c>
      <c r="J1136" t="s">
        <v>1879</v>
      </c>
      <c r="K1136" t="s">
        <v>1947</v>
      </c>
      <c r="L1136" t="s">
        <v>1936</v>
      </c>
      <c r="M1136" s="97">
        <v>36526</v>
      </c>
      <c r="N1136">
        <v>1543</v>
      </c>
      <c r="O1136" t="s">
        <v>5732</v>
      </c>
      <c r="P1136">
        <v>4</v>
      </c>
      <c r="Q1136">
        <v>7</v>
      </c>
      <c r="R1136">
        <v>2007</v>
      </c>
      <c r="S1136" t="s">
        <v>766</v>
      </c>
      <c r="T1136" s="96">
        <v>22404</v>
      </c>
      <c r="U1136">
        <f t="shared" si="51"/>
        <v>3</v>
      </c>
      <c r="V1136">
        <f t="shared" si="52"/>
        <v>5</v>
      </c>
      <c r="W1136">
        <f t="shared" si="53"/>
        <v>1961</v>
      </c>
      <c r="X1136" t="s">
        <v>147</v>
      </c>
      <c r="Y1136">
        <v>0</v>
      </c>
      <c r="Z1136" t="s">
        <v>47</v>
      </c>
      <c r="AA1136" t="s">
        <v>1886</v>
      </c>
      <c r="AB1136" t="s">
        <v>1879</v>
      </c>
      <c r="AC1136" t="s">
        <v>1879</v>
      </c>
      <c r="AD1136" t="s">
        <v>1947</v>
      </c>
      <c r="AE1136" t="s">
        <v>1902</v>
      </c>
      <c r="AF1136" s="97">
        <v>44812.885289351849</v>
      </c>
      <c r="AG1136" s="97">
        <v>36526</v>
      </c>
    </row>
    <row r="1137" spans="1:33">
      <c r="A1137">
        <v>1544</v>
      </c>
      <c r="B1137" t="s">
        <v>6997</v>
      </c>
      <c r="C1137" t="s">
        <v>3860</v>
      </c>
      <c r="D1137" s="96">
        <v>31048</v>
      </c>
      <c r="E1137" t="s">
        <v>147</v>
      </c>
      <c r="F1137">
        <v>1</v>
      </c>
      <c r="G1137" t="s">
        <v>47</v>
      </c>
      <c r="H1137" t="s">
        <v>1964</v>
      </c>
      <c r="I1137" t="s">
        <v>1879</v>
      </c>
      <c r="J1137" t="s">
        <v>1879</v>
      </c>
      <c r="K1137" t="s">
        <v>2180</v>
      </c>
      <c r="L1137" t="s">
        <v>1879</v>
      </c>
      <c r="M1137" s="97">
        <v>36526</v>
      </c>
      <c r="N1137">
        <v>1544</v>
      </c>
      <c r="O1137" t="s">
        <v>6997</v>
      </c>
      <c r="P1137">
        <v>9</v>
      </c>
      <c r="Q1137">
        <v>2</v>
      </c>
      <c r="R1137">
        <v>1990</v>
      </c>
      <c r="S1137" t="s">
        <v>3860</v>
      </c>
      <c r="T1137" s="96">
        <v>31048</v>
      </c>
      <c r="U1137">
        <f t="shared" si="51"/>
        <v>1</v>
      </c>
      <c r="V1137">
        <f t="shared" si="52"/>
        <v>1</v>
      </c>
      <c r="W1137">
        <f t="shared" si="53"/>
        <v>1985</v>
      </c>
      <c r="X1137" t="s">
        <v>147</v>
      </c>
      <c r="Y1137">
        <v>1</v>
      </c>
      <c r="Z1137" t="s">
        <v>47</v>
      </c>
      <c r="AA1137" t="s">
        <v>1964</v>
      </c>
      <c r="AB1137" t="s">
        <v>1879</v>
      </c>
      <c r="AC1137" t="s">
        <v>1879</v>
      </c>
      <c r="AD1137" t="s">
        <v>2180</v>
      </c>
      <c r="AE1137" t="s">
        <v>1879</v>
      </c>
      <c r="AF1137" s="97">
        <v>36526</v>
      </c>
      <c r="AG1137" s="97">
        <v>36526</v>
      </c>
    </row>
    <row r="1138" spans="1:33">
      <c r="A1138">
        <v>1545</v>
      </c>
      <c r="B1138" t="s">
        <v>1303</v>
      </c>
      <c r="C1138" t="s">
        <v>359</v>
      </c>
      <c r="D1138" s="96">
        <v>34274</v>
      </c>
      <c r="E1138" t="s">
        <v>147</v>
      </c>
      <c r="F1138">
        <v>0</v>
      </c>
      <c r="G1138" t="s">
        <v>47</v>
      </c>
      <c r="H1138" t="s">
        <v>1964</v>
      </c>
      <c r="I1138" t="s">
        <v>1879</v>
      </c>
      <c r="J1138" t="s">
        <v>1879</v>
      </c>
      <c r="K1138" t="s">
        <v>1879</v>
      </c>
      <c r="L1138" t="s">
        <v>1879</v>
      </c>
      <c r="M1138" s="97">
        <v>36526</v>
      </c>
      <c r="N1138">
        <v>1545</v>
      </c>
      <c r="O1138" t="s">
        <v>1303</v>
      </c>
      <c r="P1138">
        <v>1</v>
      </c>
      <c r="Q1138">
        <v>1</v>
      </c>
      <c r="R1138">
        <v>1993</v>
      </c>
      <c r="S1138" t="s">
        <v>359</v>
      </c>
      <c r="T1138" s="96">
        <v>34274</v>
      </c>
      <c r="U1138">
        <f t="shared" si="51"/>
        <v>1</v>
      </c>
      <c r="V1138">
        <f t="shared" si="52"/>
        <v>11</v>
      </c>
      <c r="W1138">
        <f t="shared" si="53"/>
        <v>1993</v>
      </c>
      <c r="X1138" t="s">
        <v>147</v>
      </c>
      <c r="Y1138">
        <v>0</v>
      </c>
      <c r="Z1138" t="s">
        <v>47</v>
      </c>
      <c r="AA1138" t="s">
        <v>1964</v>
      </c>
      <c r="AB1138" t="s">
        <v>1879</v>
      </c>
      <c r="AC1138" t="s">
        <v>1879</v>
      </c>
      <c r="AD1138" t="s">
        <v>1879</v>
      </c>
      <c r="AE1138" t="s">
        <v>1879</v>
      </c>
      <c r="AF1138" s="97">
        <v>36526</v>
      </c>
      <c r="AG1138" s="97">
        <v>36526</v>
      </c>
    </row>
    <row r="1139" spans="1:33">
      <c r="A1139">
        <v>1546</v>
      </c>
      <c r="B1139" t="s">
        <v>9275</v>
      </c>
      <c r="C1139" t="s">
        <v>645</v>
      </c>
      <c r="D1139" s="96">
        <v>32325</v>
      </c>
      <c r="E1139" t="s">
        <v>147</v>
      </c>
      <c r="F1139">
        <v>0</v>
      </c>
      <c r="G1139" t="s">
        <v>47</v>
      </c>
      <c r="H1139" t="s">
        <v>1964</v>
      </c>
      <c r="I1139" t="s">
        <v>1879</v>
      </c>
      <c r="J1139" t="s">
        <v>1879</v>
      </c>
      <c r="K1139" t="s">
        <v>1879</v>
      </c>
      <c r="L1139" t="s">
        <v>1879</v>
      </c>
      <c r="M1139" s="97">
        <v>36526</v>
      </c>
      <c r="N1139">
        <v>1546</v>
      </c>
      <c r="O1139" t="s">
        <v>9275</v>
      </c>
      <c r="P1139">
        <v>1</v>
      </c>
      <c r="Q1139">
        <v>1</v>
      </c>
      <c r="R1139">
        <v>1996</v>
      </c>
      <c r="S1139" t="s">
        <v>645</v>
      </c>
      <c r="T1139" s="96">
        <v>32325</v>
      </c>
      <c r="U1139">
        <f t="shared" si="51"/>
        <v>1</v>
      </c>
      <c r="V1139">
        <f t="shared" si="52"/>
        <v>7</v>
      </c>
      <c r="W1139">
        <f t="shared" si="53"/>
        <v>1988</v>
      </c>
      <c r="X1139" t="s">
        <v>147</v>
      </c>
      <c r="Y1139">
        <v>0</v>
      </c>
      <c r="Z1139" t="s">
        <v>47</v>
      </c>
      <c r="AA1139" t="s">
        <v>1964</v>
      </c>
      <c r="AB1139" t="s">
        <v>1879</v>
      </c>
      <c r="AC1139" t="s">
        <v>1879</v>
      </c>
      <c r="AD1139" t="s">
        <v>1879</v>
      </c>
      <c r="AE1139" t="s">
        <v>1879</v>
      </c>
      <c r="AF1139" s="97">
        <v>36526</v>
      </c>
      <c r="AG1139" s="97">
        <v>36526</v>
      </c>
    </row>
    <row r="1140" spans="1:33">
      <c r="A1140">
        <v>1547</v>
      </c>
      <c r="B1140" t="s">
        <v>7572</v>
      </c>
      <c r="C1140" t="s">
        <v>5758</v>
      </c>
      <c r="D1140" s="96">
        <v>21916</v>
      </c>
      <c r="E1140" t="s">
        <v>147</v>
      </c>
      <c r="F1140">
        <v>1</v>
      </c>
      <c r="G1140" t="s">
        <v>47</v>
      </c>
      <c r="H1140" t="s">
        <v>1964</v>
      </c>
      <c r="I1140" t="s">
        <v>1879</v>
      </c>
      <c r="J1140" t="s">
        <v>1879</v>
      </c>
      <c r="K1140" t="s">
        <v>1888</v>
      </c>
      <c r="L1140" t="s">
        <v>1879</v>
      </c>
      <c r="M1140" s="97">
        <v>36526</v>
      </c>
      <c r="N1140">
        <v>1547</v>
      </c>
      <c r="O1140" t="s">
        <v>7572</v>
      </c>
      <c r="P1140">
        <v>30</v>
      </c>
      <c r="Q1140">
        <v>10</v>
      </c>
      <c r="R1140">
        <v>1979</v>
      </c>
      <c r="S1140" t="s">
        <v>5758</v>
      </c>
      <c r="T1140" s="96">
        <v>21916</v>
      </c>
      <c r="U1140">
        <f t="shared" si="51"/>
        <v>1</v>
      </c>
      <c r="V1140">
        <f t="shared" si="52"/>
        <v>1</v>
      </c>
      <c r="W1140">
        <f t="shared" si="53"/>
        <v>1960</v>
      </c>
      <c r="X1140" t="s">
        <v>147</v>
      </c>
      <c r="Y1140">
        <v>1</v>
      </c>
      <c r="Z1140" t="s">
        <v>47</v>
      </c>
      <c r="AA1140" t="s">
        <v>1964</v>
      </c>
      <c r="AB1140" t="s">
        <v>1879</v>
      </c>
      <c r="AC1140" t="s">
        <v>1879</v>
      </c>
      <c r="AD1140" t="s">
        <v>1888</v>
      </c>
      <c r="AE1140" t="s">
        <v>1879</v>
      </c>
      <c r="AF1140" s="97">
        <v>36526</v>
      </c>
      <c r="AG1140" s="97">
        <v>36526</v>
      </c>
    </row>
    <row r="1141" spans="1:33">
      <c r="A1141">
        <v>1548</v>
      </c>
      <c r="B1141" t="s">
        <v>7111</v>
      </c>
      <c r="C1141" t="s">
        <v>7112</v>
      </c>
      <c r="D1141" s="96">
        <v>32509</v>
      </c>
      <c r="E1141" t="s">
        <v>158</v>
      </c>
      <c r="F1141">
        <v>1</v>
      </c>
      <c r="G1141" t="s">
        <v>47</v>
      </c>
      <c r="H1141" t="s">
        <v>1964</v>
      </c>
      <c r="I1141" t="s">
        <v>1879</v>
      </c>
      <c r="J1141" t="s">
        <v>1879</v>
      </c>
      <c r="K1141" t="s">
        <v>1936</v>
      </c>
      <c r="L1141" t="s">
        <v>1879</v>
      </c>
      <c r="M1141" s="97">
        <v>36526</v>
      </c>
      <c r="N1141">
        <v>1548</v>
      </c>
      <c r="O1141" t="s">
        <v>7111</v>
      </c>
      <c r="P1141">
        <v>1</v>
      </c>
      <c r="Q1141">
        <v>1</v>
      </c>
      <c r="R1141">
        <v>2004</v>
      </c>
      <c r="S1141" t="s">
        <v>7112</v>
      </c>
      <c r="T1141" s="96">
        <v>32509</v>
      </c>
      <c r="U1141">
        <f t="shared" si="51"/>
        <v>1</v>
      </c>
      <c r="V1141">
        <f t="shared" si="52"/>
        <v>1</v>
      </c>
      <c r="W1141">
        <f t="shared" si="53"/>
        <v>1989</v>
      </c>
      <c r="X1141" t="s">
        <v>158</v>
      </c>
      <c r="Y1141">
        <v>1</v>
      </c>
      <c r="Z1141" t="s">
        <v>47</v>
      </c>
      <c r="AA1141" t="s">
        <v>1964</v>
      </c>
      <c r="AB1141" t="s">
        <v>1879</v>
      </c>
      <c r="AC1141" t="s">
        <v>1879</v>
      </c>
      <c r="AD1141" t="s">
        <v>1936</v>
      </c>
      <c r="AE1141" t="s">
        <v>1879</v>
      </c>
      <c r="AF1141" s="97">
        <v>36526</v>
      </c>
      <c r="AG1141" s="97">
        <v>36526</v>
      </c>
    </row>
    <row r="1142" spans="1:33">
      <c r="A1142">
        <v>1549</v>
      </c>
      <c r="B1142" t="s">
        <v>8236</v>
      </c>
      <c r="C1142" t="s">
        <v>621</v>
      </c>
      <c r="D1142" s="96">
        <v>32509</v>
      </c>
      <c r="E1142" t="s">
        <v>147</v>
      </c>
      <c r="F1142">
        <v>1</v>
      </c>
      <c r="G1142" t="s">
        <v>47</v>
      </c>
      <c r="H1142" t="s">
        <v>1964</v>
      </c>
      <c r="I1142" t="s">
        <v>1879</v>
      </c>
      <c r="J1142" t="s">
        <v>1879</v>
      </c>
      <c r="K1142" t="s">
        <v>1902</v>
      </c>
      <c r="L1142" t="s">
        <v>1879</v>
      </c>
      <c r="M1142" s="97">
        <v>36526</v>
      </c>
      <c r="N1142">
        <v>1549</v>
      </c>
      <c r="O1142" t="s">
        <v>8236</v>
      </c>
      <c r="P1142">
        <v>18</v>
      </c>
      <c r="Q1142">
        <v>9</v>
      </c>
      <c r="R1142">
        <v>2006</v>
      </c>
      <c r="S1142" t="s">
        <v>621</v>
      </c>
      <c r="T1142" s="96">
        <v>32509</v>
      </c>
      <c r="U1142">
        <f t="shared" si="51"/>
        <v>1</v>
      </c>
      <c r="V1142">
        <f t="shared" si="52"/>
        <v>1</v>
      </c>
      <c r="W1142">
        <f t="shared" si="53"/>
        <v>1989</v>
      </c>
      <c r="X1142" t="s">
        <v>147</v>
      </c>
      <c r="Y1142">
        <v>1</v>
      </c>
      <c r="Z1142" t="s">
        <v>47</v>
      </c>
      <c r="AA1142" t="s">
        <v>1964</v>
      </c>
      <c r="AB1142" t="s">
        <v>1879</v>
      </c>
      <c r="AC1142" t="s">
        <v>1879</v>
      </c>
      <c r="AD1142" t="s">
        <v>1902</v>
      </c>
      <c r="AE1142" t="s">
        <v>1879</v>
      </c>
      <c r="AF1142" s="97">
        <v>36526</v>
      </c>
      <c r="AG1142" s="97">
        <v>36526</v>
      </c>
    </row>
    <row r="1143" spans="1:33">
      <c r="A1143">
        <v>1550</v>
      </c>
      <c r="B1143" t="s">
        <v>6389</v>
      </c>
      <c r="C1143" t="s">
        <v>6390</v>
      </c>
      <c r="D1143" s="96">
        <v>32143</v>
      </c>
      <c r="E1143" t="s">
        <v>147</v>
      </c>
      <c r="F1143">
        <v>1</v>
      </c>
      <c r="G1143" t="s">
        <v>47</v>
      </c>
      <c r="H1143" t="s">
        <v>1964</v>
      </c>
      <c r="I1143" t="s">
        <v>1879</v>
      </c>
      <c r="J1143" t="s">
        <v>1879</v>
      </c>
      <c r="K1143" t="s">
        <v>1879</v>
      </c>
      <c r="L1143" t="s">
        <v>1879</v>
      </c>
      <c r="M1143" s="97">
        <v>36526</v>
      </c>
      <c r="N1143">
        <v>1550</v>
      </c>
      <c r="O1143" t="s">
        <v>6389</v>
      </c>
      <c r="P1143">
        <v>27</v>
      </c>
      <c r="Q1143">
        <v>2</v>
      </c>
      <c r="R1143">
        <v>1973</v>
      </c>
      <c r="S1143" t="s">
        <v>6390</v>
      </c>
      <c r="T1143" s="96">
        <v>32143</v>
      </c>
      <c r="U1143">
        <f t="shared" si="51"/>
        <v>1</v>
      </c>
      <c r="V1143">
        <f t="shared" si="52"/>
        <v>1</v>
      </c>
      <c r="W1143">
        <f t="shared" si="53"/>
        <v>1988</v>
      </c>
      <c r="X1143" t="s">
        <v>147</v>
      </c>
      <c r="Y1143">
        <v>1</v>
      </c>
      <c r="Z1143" t="s">
        <v>47</v>
      </c>
      <c r="AA1143" t="s">
        <v>1964</v>
      </c>
      <c r="AB1143" t="s">
        <v>1879</v>
      </c>
      <c r="AC1143" t="s">
        <v>1879</v>
      </c>
      <c r="AD1143" t="s">
        <v>1879</v>
      </c>
      <c r="AE1143" t="s">
        <v>1879</v>
      </c>
      <c r="AF1143" s="97">
        <v>36526</v>
      </c>
      <c r="AG1143" s="97">
        <v>36526</v>
      </c>
    </row>
    <row r="1144" spans="1:33">
      <c r="A1144">
        <v>1551</v>
      </c>
      <c r="B1144" t="s">
        <v>4958</v>
      </c>
      <c r="C1144" t="s">
        <v>2438</v>
      </c>
      <c r="D1144" s="96">
        <v>31959</v>
      </c>
      <c r="E1144" t="s">
        <v>147</v>
      </c>
      <c r="F1144">
        <v>1</v>
      </c>
      <c r="G1144" t="s">
        <v>47</v>
      </c>
      <c r="H1144" t="s">
        <v>1964</v>
      </c>
      <c r="I1144" t="s">
        <v>1879</v>
      </c>
      <c r="J1144" t="s">
        <v>1879</v>
      </c>
      <c r="K1144" t="s">
        <v>1879</v>
      </c>
      <c r="L1144" t="s">
        <v>1879</v>
      </c>
      <c r="M1144" s="97">
        <v>36526</v>
      </c>
      <c r="N1144">
        <v>1551</v>
      </c>
      <c r="O1144" t="s">
        <v>4958</v>
      </c>
      <c r="P1144">
        <v>1</v>
      </c>
      <c r="Q1144">
        <v>1</v>
      </c>
      <c r="R1144">
        <v>1995</v>
      </c>
      <c r="S1144" t="s">
        <v>2438</v>
      </c>
      <c r="T1144" s="96">
        <v>31959</v>
      </c>
      <c r="U1144">
        <f t="shared" si="51"/>
        <v>1</v>
      </c>
      <c r="V1144">
        <f t="shared" si="52"/>
        <v>7</v>
      </c>
      <c r="W1144">
        <f t="shared" si="53"/>
        <v>1987</v>
      </c>
      <c r="X1144" t="s">
        <v>147</v>
      </c>
      <c r="Y1144">
        <v>1</v>
      </c>
      <c r="Z1144" t="s">
        <v>47</v>
      </c>
      <c r="AA1144" t="s">
        <v>1964</v>
      </c>
      <c r="AB1144" t="s">
        <v>1879</v>
      </c>
      <c r="AC1144" t="s">
        <v>1879</v>
      </c>
      <c r="AD1144" t="s">
        <v>1879</v>
      </c>
      <c r="AE1144" t="s">
        <v>1879</v>
      </c>
      <c r="AF1144" s="97">
        <v>36526</v>
      </c>
      <c r="AG1144" s="97">
        <v>36526</v>
      </c>
    </row>
    <row r="1145" spans="1:33">
      <c r="A1145">
        <v>1552</v>
      </c>
      <c r="B1145" t="s">
        <v>2893</v>
      </c>
      <c r="C1145" t="s">
        <v>42</v>
      </c>
      <c r="D1145" s="96">
        <v>32874</v>
      </c>
      <c r="E1145" t="s">
        <v>147</v>
      </c>
      <c r="F1145">
        <v>1</v>
      </c>
      <c r="G1145" t="s">
        <v>47</v>
      </c>
      <c r="H1145" t="s">
        <v>1964</v>
      </c>
      <c r="I1145" t="s">
        <v>1879</v>
      </c>
      <c r="J1145" t="s">
        <v>1879</v>
      </c>
      <c r="K1145" t="s">
        <v>1879</v>
      </c>
      <c r="L1145" t="s">
        <v>1879</v>
      </c>
      <c r="M1145" s="97">
        <v>36526</v>
      </c>
      <c r="N1145">
        <v>1552</v>
      </c>
      <c r="O1145" t="s">
        <v>2893</v>
      </c>
      <c r="P1145">
        <v>4</v>
      </c>
      <c r="Q1145">
        <v>3</v>
      </c>
      <c r="R1145">
        <v>1988</v>
      </c>
      <c r="S1145" t="s">
        <v>42</v>
      </c>
      <c r="T1145" s="96">
        <v>32874</v>
      </c>
      <c r="U1145">
        <f t="shared" si="51"/>
        <v>1</v>
      </c>
      <c r="V1145">
        <f t="shared" si="52"/>
        <v>1</v>
      </c>
      <c r="W1145">
        <f t="shared" si="53"/>
        <v>1990</v>
      </c>
      <c r="X1145" t="s">
        <v>147</v>
      </c>
      <c r="Y1145">
        <v>1</v>
      </c>
      <c r="Z1145" t="s">
        <v>47</v>
      </c>
      <c r="AA1145" t="s">
        <v>1964</v>
      </c>
      <c r="AB1145" t="s">
        <v>1879</v>
      </c>
      <c r="AC1145" t="s">
        <v>1879</v>
      </c>
      <c r="AD1145" t="s">
        <v>1879</v>
      </c>
      <c r="AE1145" t="s">
        <v>1879</v>
      </c>
      <c r="AF1145" s="97">
        <v>36526</v>
      </c>
      <c r="AG1145" s="97">
        <v>36526</v>
      </c>
    </row>
    <row r="1146" spans="1:33">
      <c r="A1146">
        <v>1553</v>
      </c>
      <c r="B1146" t="s">
        <v>4571</v>
      </c>
      <c r="C1146" t="s">
        <v>4573</v>
      </c>
      <c r="D1146" s="96">
        <v>33055</v>
      </c>
      <c r="E1146" t="s">
        <v>147</v>
      </c>
      <c r="F1146">
        <v>1</v>
      </c>
      <c r="G1146" t="s">
        <v>47</v>
      </c>
      <c r="H1146" t="s">
        <v>1964</v>
      </c>
      <c r="I1146" t="s">
        <v>1879</v>
      </c>
      <c r="J1146" t="s">
        <v>1879</v>
      </c>
      <c r="K1146" t="s">
        <v>1902</v>
      </c>
      <c r="L1146" t="s">
        <v>1879</v>
      </c>
      <c r="M1146" s="97">
        <v>36526</v>
      </c>
      <c r="N1146">
        <v>1553</v>
      </c>
      <c r="O1146" t="s">
        <v>4571</v>
      </c>
      <c r="P1146">
        <v>1</v>
      </c>
      <c r="Q1146">
        <v>1</v>
      </c>
      <c r="R1146">
        <v>1989</v>
      </c>
      <c r="S1146" t="s">
        <v>4573</v>
      </c>
      <c r="T1146" s="96">
        <v>33055</v>
      </c>
      <c r="U1146">
        <f t="shared" si="51"/>
        <v>1</v>
      </c>
      <c r="V1146">
        <f t="shared" si="52"/>
        <v>7</v>
      </c>
      <c r="W1146">
        <f t="shared" si="53"/>
        <v>1990</v>
      </c>
      <c r="X1146" t="s">
        <v>147</v>
      </c>
      <c r="Y1146">
        <v>1</v>
      </c>
      <c r="Z1146" t="s">
        <v>47</v>
      </c>
      <c r="AA1146" t="s">
        <v>1964</v>
      </c>
      <c r="AB1146" t="s">
        <v>1879</v>
      </c>
      <c r="AC1146" t="s">
        <v>1879</v>
      </c>
      <c r="AD1146" t="s">
        <v>1902</v>
      </c>
      <c r="AE1146" t="s">
        <v>1879</v>
      </c>
      <c r="AF1146" s="97">
        <v>36526</v>
      </c>
      <c r="AG1146" s="97">
        <v>36526</v>
      </c>
    </row>
    <row r="1147" spans="1:33">
      <c r="A1147">
        <v>1555</v>
      </c>
      <c r="B1147" t="s">
        <v>6413</v>
      </c>
      <c r="C1147" t="s">
        <v>5017</v>
      </c>
      <c r="D1147" s="96">
        <v>33055</v>
      </c>
      <c r="E1147" t="s">
        <v>147</v>
      </c>
      <c r="F1147">
        <v>1</v>
      </c>
      <c r="G1147" t="s">
        <v>47</v>
      </c>
      <c r="H1147" t="s">
        <v>1979</v>
      </c>
      <c r="I1147" t="s">
        <v>1879</v>
      </c>
      <c r="J1147" t="s">
        <v>1899</v>
      </c>
      <c r="K1147" t="s">
        <v>1929</v>
      </c>
      <c r="L1147" t="s">
        <v>1879</v>
      </c>
      <c r="M1147" s="97">
        <v>36526</v>
      </c>
      <c r="N1147">
        <v>1555</v>
      </c>
      <c r="O1147" t="s">
        <v>6413</v>
      </c>
      <c r="P1147">
        <v>1</v>
      </c>
      <c r="Q1147">
        <v>1</v>
      </c>
      <c r="R1147">
        <v>1970</v>
      </c>
      <c r="S1147" t="s">
        <v>5017</v>
      </c>
      <c r="T1147" s="96">
        <v>33055</v>
      </c>
      <c r="U1147">
        <f t="shared" si="51"/>
        <v>1</v>
      </c>
      <c r="V1147">
        <f t="shared" si="52"/>
        <v>7</v>
      </c>
      <c r="W1147">
        <f t="shared" si="53"/>
        <v>1990</v>
      </c>
      <c r="X1147" t="s">
        <v>147</v>
      </c>
      <c r="Y1147">
        <v>1</v>
      </c>
      <c r="Z1147" t="s">
        <v>47</v>
      </c>
      <c r="AA1147" t="s">
        <v>1979</v>
      </c>
      <c r="AB1147" t="s">
        <v>1879</v>
      </c>
      <c r="AC1147" t="s">
        <v>1899</v>
      </c>
      <c r="AD1147" t="s">
        <v>1929</v>
      </c>
      <c r="AE1147" t="s">
        <v>1879</v>
      </c>
      <c r="AF1147" s="97">
        <v>36526</v>
      </c>
      <c r="AG1147" s="97">
        <v>36526</v>
      </c>
    </row>
    <row r="1148" spans="1:33">
      <c r="A1148">
        <v>1556</v>
      </c>
      <c r="B1148" t="s">
        <v>4222</v>
      </c>
      <c r="C1148" t="s">
        <v>4223</v>
      </c>
      <c r="D1148" s="96">
        <v>32874</v>
      </c>
      <c r="E1148" t="s">
        <v>147</v>
      </c>
      <c r="F1148">
        <v>1</v>
      </c>
      <c r="G1148" t="s">
        <v>47</v>
      </c>
      <c r="H1148" t="s">
        <v>1964</v>
      </c>
      <c r="I1148" t="s">
        <v>1879</v>
      </c>
      <c r="J1148" t="s">
        <v>1879</v>
      </c>
      <c r="K1148" t="s">
        <v>1879</v>
      </c>
      <c r="L1148" t="s">
        <v>1879</v>
      </c>
      <c r="M1148" s="97">
        <v>36526</v>
      </c>
      <c r="N1148">
        <v>1556</v>
      </c>
      <c r="O1148" t="s">
        <v>4222</v>
      </c>
      <c r="P1148">
        <v>27</v>
      </c>
      <c r="Q1148">
        <v>7</v>
      </c>
      <c r="R1148">
        <v>1994</v>
      </c>
      <c r="S1148" t="s">
        <v>4223</v>
      </c>
      <c r="T1148" s="96">
        <v>32874</v>
      </c>
      <c r="U1148">
        <f t="shared" si="51"/>
        <v>1</v>
      </c>
      <c r="V1148">
        <f t="shared" si="52"/>
        <v>1</v>
      </c>
      <c r="W1148">
        <f t="shared" si="53"/>
        <v>1990</v>
      </c>
      <c r="X1148" t="s">
        <v>147</v>
      </c>
      <c r="Y1148">
        <v>1</v>
      </c>
      <c r="Z1148" t="s">
        <v>47</v>
      </c>
      <c r="AA1148" t="s">
        <v>1964</v>
      </c>
      <c r="AB1148" t="s">
        <v>1879</v>
      </c>
      <c r="AC1148" t="s">
        <v>1879</v>
      </c>
      <c r="AD1148" t="s">
        <v>1879</v>
      </c>
      <c r="AE1148" t="s">
        <v>1879</v>
      </c>
      <c r="AF1148" s="97">
        <v>36526</v>
      </c>
      <c r="AG1148" s="97">
        <v>36526</v>
      </c>
    </row>
    <row r="1149" spans="1:33">
      <c r="A1149">
        <v>1557</v>
      </c>
      <c r="B1149" t="s">
        <v>2916</v>
      </c>
      <c r="C1149" t="s">
        <v>123</v>
      </c>
      <c r="D1149" s="96">
        <v>33420</v>
      </c>
      <c r="E1149" t="s">
        <v>147</v>
      </c>
      <c r="F1149">
        <v>0</v>
      </c>
      <c r="G1149" t="s">
        <v>47</v>
      </c>
      <c r="H1149" t="s">
        <v>1964</v>
      </c>
      <c r="I1149" t="s">
        <v>1879</v>
      </c>
      <c r="J1149" t="s">
        <v>1879</v>
      </c>
      <c r="K1149" t="s">
        <v>1879</v>
      </c>
      <c r="L1149" t="s">
        <v>1879</v>
      </c>
      <c r="M1149" s="97">
        <v>36526</v>
      </c>
      <c r="N1149">
        <v>1557</v>
      </c>
      <c r="O1149" t="s">
        <v>2916</v>
      </c>
      <c r="P1149">
        <v>1</v>
      </c>
      <c r="Q1149">
        <v>1</v>
      </c>
      <c r="R1149">
        <v>2002</v>
      </c>
      <c r="S1149" t="s">
        <v>123</v>
      </c>
      <c r="T1149" s="96">
        <v>33420</v>
      </c>
      <c r="U1149">
        <f t="shared" si="51"/>
        <v>1</v>
      </c>
      <c r="V1149">
        <f t="shared" si="52"/>
        <v>7</v>
      </c>
      <c r="W1149">
        <f t="shared" si="53"/>
        <v>1991</v>
      </c>
      <c r="X1149" t="s">
        <v>147</v>
      </c>
      <c r="Y1149">
        <v>0</v>
      </c>
      <c r="Z1149" t="s">
        <v>47</v>
      </c>
      <c r="AA1149" t="s">
        <v>1964</v>
      </c>
      <c r="AB1149" t="s">
        <v>1879</v>
      </c>
      <c r="AC1149" t="s">
        <v>1879</v>
      </c>
      <c r="AD1149" t="s">
        <v>1879</v>
      </c>
      <c r="AE1149" t="s">
        <v>1879</v>
      </c>
      <c r="AF1149" s="97">
        <v>36526</v>
      </c>
      <c r="AG1149" s="97">
        <v>36526</v>
      </c>
    </row>
    <row r="1150" spans="1:33">
      <c r="A1150">
        <v>1558</v>
      </c>
      <c r="B1150" t="s">
        <v>6339</v>
      </c>
      <c r="C1150" t="s">
        <v>428</v>
      </c>
      <c r="D1150" s="96">
        <v>32874</v>
      </c>
      <c r="E1150" t="s">
        <v>158</v>
      </c>
      <c r="F1150">
        <v>1</v>
      </c>
      <c r="G1150" t="s">
        <v>47</v>
      </c>
      <c r="H1150" t="s">
        <v>1979</v>
      </c>
      <c r="I1150" t="s">
        <v>1879</v>
      </c>
      <c r="J1150" t="s">
        <v>1944</v>
      </c>
      <c r="K1150" t="s">
        <v>1933</v>
      </c>
      <c r="L1150" t="s">
        <v>1879</v>
      </c>
      <c r="M1150" s="97">
        <v>36526</v>
      </c>
      <c r="N1150">
        <v>1558</v>
      </c>
      <c r="O1150" t="s">
        <v>6339</v>
      </c>
      <c r="P1150">
        <v>19</v>
      </c>
      <c r="Q1150">
        <v>2</v>
      </c>
      <c r="R1150">
        <v>1994</v>
      </c>
      <c r="S1150" t="s">
        <v>428</v>
      </c>
      <c r="T1150" s="96">
        <v>32874</v>
      </c>
      <c r="U1150">
        <f t="shared" si="51"/>
        <v>1</v>
      </c>
      <c r="V1150">
        <f t="shared" si="52"/>
        <v>1</v>
      </c>
      <c r="W1150">
        <f t="shared" si="53"/>
        <v>1990</v>
      </c>
      <c r="X1150" t="s">
        <v>158</v>
      </c>
      <c r="Y1150">
        <v>1</v>
      </c>
      <c r="Z1150" t="s">
        <v>47</v>
      </c>
      <c r="AA1150" t="s">
        <v>1979</v>
      </c>
      <c r="AB1150" t="s">
        <v>1879</v>
      </c>
      <c r="AC1150" t="s">
        <v>1944</v>
      </c>
      <c r="AD1150" t="s">
        <v>1933</v>
      </c>
      <c r="AE1150" t="s">
        <v>1879</v>
      </c>
      <c r="AF1150" s="97">
        <v>36526</v>
      </c>
      <c r="AG1150" s="97">
        <v>36526</v>
      </c>
    </row>
    <row r="1151" spans="1:33">
      <c r="A1151">
        <v>1559</v>
      </c>
      <c r="B1151" t="s">
        <v>5541</v>
      </c>
      <c r="C1151" t="s">
        <v>1655</v>
      </c>
      <c r="D1151" s="96">
        <v>33759</v>
      </c>
      <c r="E1151" t="s">
        <v>158</v>
      </c>
      <c r="F1151">
        <v>0</v>
      </c>
      <c r="G1151" t="s">
        <v>47</v>
      </c>
      <c r="H1151" t="s">
        <v>1948</v>
      </c>
      <c r="I1151" t="s">
        <v>1879</v>
      </c>
      <c r="J1151" t="s">
        <v>1879</v>
      </c>
      <c r="K1151" t="s">
        <v>1884</v>
      </c>
      <c r="L1151" t="s">
        <v>1879</v>
      </c>
      <c r="M1151" s="97">
        <v>36526</v>
      </c>
      <c r="N1151">
        <v>1559</v>
      </c>
      <c r="O1151" t="s">
        <v>5541</v>
      </c>
      <c r="P1151">
        <v>25</v>
      </c>
      <c r="Q1151">
        <v>6</v>
      </c>
      <c r="R1151">
        <v>1998</v>
      </c>
      <c r="S1151" t="s">
        <v>1655</v>
      </c>
      <c r="T1151" s="96">
        <v>33759</v>
      </c>
      <c r="U1151">
        <f t="shared" si="51"/>
        <v>4</v>
      </c>
      <c r="V1151">
        <f t="shared" si="52"/>
        <v>6</v>
      </c>
      <c r="W1151">
        <f t="shared" si="53"/>
        <v>1992</v>
      </c>
      <c r="X1151" t="s">
        <v>158</v>
      </c>
      <c r="Y1151">
        <v>0</v>
      </c>
      <c r="Z1151" t="s">
        <v>47</v>
      </c>
      <c r="AA1151" t="s">
        <v>1948</v>
      </c>
      <c r="AB1151" t="s">
        <v>1879</v>
      </c>
      <c r="AC1151" t="s">
        <v>1879</v>
      </c>
      <c r="AD1151" t="s">
        <v>1884</v>
      </c>
      <c r="AE1151" t="s">
        <v>1879</v>
      </c>
      <c r="AF1151" s="97">
        <v>42198</v>
      </c>
      <c r="AG1151" s="97">
        <v>36526</v>
      </c>
    </row>
    <row r="1152" spans="1:33">
      <c r="A1152">
        <v>1560</v>
      </c>
      <c r="B1152" t="s">
        <v>9388</v>
      </c>
      <c r="C1152" t="s">
        <v>60</v>
      </c>
      <c r="D1152" s="96">
        <v>33420</v>
      </c>
      <c r="E1152" t="s">
        <v>147</v>
      </c>
      <c r="F1152">
        <v>0</v>
      </c>
      <c r="G1152" t="s">
        <v>47</v>
      </c>
      <c r="H1152" t="s">
        <v>1989</v>
      </c>
      <c r="I1152" t="s">
        <v>1879</v>
      </c>
      <c r="J1152" t="s">
        <v>1879</v>
      </c>
      <c r="K1152" t="s">
        <v>1879</v>
      </c>
      <c r="L1152" t="s">
        <v>1879</v>
      </c>
      <c r="M1152" s="97">
        <v>36526</v>
      </c>
      <c r="N1152">
        <v>1560</v>
      </c>
      <c r="O1152" t="s">
        <v>9388</v>
      </c>
      <c r="S1152" t="s">
        <v>60</v>
      </c>
      <c r="T1152" s="96">
        <v>33420</v>
      </c>
      <c r="U1152">
        <f t="shared" si="51"/>
        <v>1</v>
      </c>
      <c r="V1152">
        <f t="shared" si="52"/>
        <v>7</v>
      </c>
      <c r="W1152">
        <f t="shared" si="53"/>
        <v>1991</v>
      </c>
      <c r="X1152" t="s">
        <v>147</v>
      </c>
      <c r="Y1152">
        <v>0</v>
      </c>
      <c r="Z1152" t="s">
        <v>47</v>
      </c>
      <c r="AA1152" t="s">
        <v>1989</v>
      </c>
      <c r="AB1152" t="s">
        <v>1879</v>
      </c>
      <c r="AC1152" t="s">
        <v>1879</v>
      </c>
      <c r="AD1152" t="s">
        <v>1879</v>
      </c>
      <c r="AE1152" t="s">
        <v>1879</v>
      </c>
      <c r="AF1152" s="97">
        <v>36526</v>
      </c>
      <c r="AG1152" s="97">
        <v>36526</v>
      </c>
    </row>
    <row r="1153" spans="1:33">
      <c r="A1153">
        <v>1561</v>
      </c>
      <c r="B1153" t="s">
        <v>39</v>
      </c>
      <c r="C1153" t="s">
        <v>40</v>
      </c>
      <c r="D1153" s="96">
        <v>33420</v>
      </c>
      <c r="E1153" t="s">
        <v>147</v>
      </c>
      <c r="F1153">
        <v>1</v>
      </c>
      <c r="G1153" t="s">
        <v>47</v>
      </c>
      <c r="H1153" t="s">
        <v>1882</v>
      </c>
      <c r="I1153" t="s">
        <v>1879</v>
      </c>
      <c r="J1153" t="s">
        <v>1879</v>
      </c>
      <c r="K1153" t="s">
        <v>5306</v>
      </c>
      <c r="L1153" t="s">
        <v>1885</v>
      </c>
      <c r="M1153" s="97">
        <v>36526</v>
      </c>
      <c r="N1153">
        <v>1561</v>
      </c>
      <c r="O1153" t="s">
        <v>39</v>
      </c>
      <c r="P1153">
        <v>24</v>
      </c>
      <c r="Q1153">
        <v>6</v>
      </c>
      <c r="R1153">
        <v>1973</v>
      </c>
      <c r="S1153" t="s">
        <v>40</v>
      </c>
      <c r="T1153" s="96">
        <v>33420</v>
      </c>
      <c r="U1153">
        <f t="shared" si="51"/>
        <v>1</v>
      </c>
      <c r="V1153">
        <f t="shared" si="52"/>
        <v>7</v>
      </c>
      <c r="W1153">
        <f t="shared" si="53"/>
        <v>1991</v>
      </c>
      <c r="X1153" t="s">
        <v>147</v>
      </c>
      <c r="Y1153">
        <v>1</v>
      </c>
      <c r="Z1153" t="s">
        <v>47</v>
      </c>
      <c r="AA1153" t="s">
        <v>1886</v>
      </c>
      <c r="AB1153" t="s">
        <v>1879</v>
      </c>
      <c r="AC1153" t="s">
        <v>1879</v>
      </c>
      <c r="AD1153" t="s">
        <v>5306</v>
      </c>
      <c r="AE1153" t="s">
        <v>1918</v>
      </c>
      <c r="AF1153" s="97">
        <v>36526</v>
      </c>
      <c r="AG1153" s="97">
        <v>36526</v>
      </c>
    </row>
    <row r="1154" spans="1:33">
      <c r="A1154">
        <v>1562</v>
      </c>
      <c r="B1154" t="s">
        <v>6002</v>
      </c>
      <c r="C1154" t="s">
        <v>857</v>
      </c>
      <c r="D1154" s="96">
        <v>34319</v>
      </c>
      <c r="E1154" t="s">
        <v>158</v>
      </c>
      <c r="F1154">
        <v>0</v>
      </c>
      <c r="G1154" t="s">
        <v>47</v>
      </c>
      <c r="H1154" t="s">
        <v>1979</v>
      </c>
      <c r="I1154" t="s">
        <v>1879</v>
      </c>
      <c r="J1154" t="s">
        <v>2019</v>
      </c>
      <c r="K1154" t="s">
        <v>2019</v>
      </c>
      <c r="L1154" t="s">
        <v>1879</v>
      </c>
      <c r="M1154" s="97">
        <v>36526</v>
      </c>
      <c r="N1154">
        <v>1562</v>
      </c>
      <c r="O1154" t="s">
        <v>6002</v>
      </c>
      <c r="P1154">
        <v>24</v>
      </c>
      <c r="Q1154">
        <v>4</v>
      </c>
      <c r="R1154">
        <v>2004</v>
      </c>
      <c r="S1154" t="s">
        <v>857</v>
      </c>
      <c r="T1154" s="96">
        <v>34319</v>
      </c>
      <c r="U1154">
        <f t="shared" ref="U1154:U1217" si="54">DAY(T1154)</f>
        <v>16</v>
      </c>
      <c r="V1154">
        <f t="shared" ref="V1154:V1217" si="55">MONTH(T1154)</f>
        <v>12</v>
      </c>
      <c r="W1154">
        <f t="shared" ref="W1154:W1217" si="56">YEAR(T1154)</f>
        <v>1993</v>
      </c>
      <c r="X1154" t="s">
        <v>158</v>
      </c>
      <c r="Y1154">
        <v>0</v>
      </c>
      <c r="Z1154" t="s">
        <v>47</v>
      </c>
      <c r="AA1154" t="s">
        <v>1979</v>
      </c>
      <c r="AB1154" t="s">
        <v>1879</v>
      </c>
      <c r="AC1154" t="s">
        <v>2019</v>
      </c>
      <c r="AD1154" t="s">
        <v>2019</v>
      </c>
      <c r="AE1154" t="s">
        <v>1879</v>
      </c>
      <c r="AF1154" s="97">
        <v>36526</v>
      </c>
      <c r="AG1154" s="97">
        <v>36526</v>
      </c>
    </row>
    <row r="1155" spans="1:33">
      <c r="A1155">
        <v>1563</v>
      </c>
      <c r="B1155" t="s">
        <v>6293</v>
      </c>
      <c r="C1155" t="s">
        <v>1723</v>
      </c>
      <c r="D1155" s="96">
        <v>31841</v>
      </c>
      <c r="E1155" t="s">
        <v>158</v>
      </c>
      <c r="F1155">
        <v>1</v>
      </c>
      <c r="G1155" t="s">
        <v>47</v>
      </c>
      <c r="H1155" t="s">
        <v>1964</v>
      </c>
      <c r="I1155" t="s">
        <v>1879</v>
      </c>
      <c r="J1155" t="s">
        <v>1879</v>
      </c>
      <c r="K1155" t="s">
        <v>1993</v>
      </c>
      <c r="L1155" t="s">
        <v>1879</v>
      </c>
      <c r="M1155" s="97">
        <v>36526</v>
      </c>
      <c r="N1155">
        <v>1563</v>
      </c>
      <c r="O1155" t="s">
        <v>6293</v>
      </c>
      <c r="P1155">
        <v>1</v>
      </c>
      <c r="Q1155">
        <v>1</v>
      </c>
      <c r="R1155">
        <v>1900</v>
      </c>
      <c r="S1155" t="s">
        <v>1723</v>
      </c>
      <c r="T1155" s="96">
        <v>31841</v>
      </c>
      <c r="U1155">
        <f t="shared" si="54"/>
        <v>5</v>
      </c>
      <c r="V1155">
        <f t="shared" si="55"/>
        <v>3</v>
      </c>
      <c r="W1155">
        <f t="shared" si="56"/>
        <v>1987</v>
      </c>
      <c r="X1155" t="s">
        <v>158</v>
      </c>
      <c r="Y1155">
        <v>1</v>
      </c>
      <c r="Z1155" t="s">
        <v>47</v>
      </c>
      <c r="AA1155" t="s">
        <v>1964</v>
      </c>
      <c r="AB1155" t="s">
        <v>1879</v>
      </c>
      <c r="AC1155" t="s">
        <v>1879</v>
      </c>
      <c r="AD1155" t="s">
        <v>1993</v>
      </c>
      <c r="AE1155" t="s">
        <v>1879</v>
      </c>
      <c r="AF1155" s="97">
        <v>36526</v>
      </c>
      <c r="AG1155" s="97">
        <v>36526</v>
      </c>
    </row>
    <row r="1156" spans="1:33">
      <c r="A1156">
        <v>1564</v>
      </c>
      <c r="B1156" t="s">
        <v>6389</v>
      </c>
      <c r="C1156" t="s">
        <v>5038</v>
      </c>
      <c r="D1156" s="96">
        <v>23743</v>
      </c>
      <c r="E1156" t="s">
        <v>147</v>
      </c>
      <c r="F1156">
        <v>1</v>
      </c>
      <c r="G1156" t="s">
        <v>47</v>
      </c>
      <c r="H1156" t="s">
        <v>1964</v>
      </c>
      <c r="I1156" t="s">
        <v>1879</v>
      </c>
      <c r="J1156" t="s">
        <v>1879</v>
      </c>
      <c r="K1156" t="s">
        <v>2056</v>
      </c>
      <c r="L1156" t="s">
        <v>1879</v>
      </c>
      <c r="M1156" s="97">
        <v>36526</v>
      </c>
      <c r="N1156">
        <v>1564</v>
      </c>
      <c r="O1156" t="s">
        <v>6389</v>
      </c>
      <c r="P1156">
        <v>4</v>
      </c>
      <c r="Q1156">
        <v>6</v>
      </c>
      <c r="R1156">
        <v>1977</v>
      </c>
      <c r="S1156" t="s">
        <v>5038</v>
      </c>
      <c r="T1156" s="96">
        <v>23743</v>
      </c>
      <c r="U1156">
        <f t="shared" si="54"/>
        <v>1</v>
      </c>
      <c r="V1156">
        <f t="shared" si="55"/>
        <v>1</v>
      </c>
      <c r="W1156">
        <f t="shared" si="56"/>
        <v>1965</v>
      </c>
      <c r="X1156" t="s">
        <v>147</v>
      </c>
      <c r="Y1156">
        <v>1</v>
      </c>
      <c r="Z1156" t="s">
        <v>47</v>
      </c>
      <c r="AA1156" t="s">
        <v>1964</v>
      </c>
      <c r="AB1156" t="s">
        <v>1879</v>
      </c>
      <c r="AC1156" t="s">
        <v>1879</v>
      </c>
      <c r="AD1156" t="s">
        <v>2056</v>
      </c>
      <c r="AE1156" t="s">
        <v>1879</v>
      </c>
      <c r="AF1156" s="97">
        <v>36526</v>
      </c>
      <c r="AG1156" s="97">
        <v>36526</v>
      </c>
    </row>
    <row r="1157" spans="1:33">
      <c r="A1157">
        <v>1565</v>
      </c>
      <c r="B1157" t="s">
        <v>2893</v>
      </c>
      <c r="C1157" t="s">
        <v>2895</v>
      </c>
      <c r="D1157" s="96">
        <v>25569</v>
      </c>
      <c r="E1157" t="s">
        <v>147</v>
      </c>
      <c r="F1157">
        <v>1</v>
      </c>
      <c r="G1157" t="s">
        <v>47</v>
      </c>
      <c r="H1157" t="s">
        <v>1964</v>
      </c>
      <c r="I1157" t="s">
        <v>1879</v>
      </c>
      <c r="J1157" t="s">
        <v>1879</v>
      </c>
      <c r="K1157" t="s">
        <v>1972</v>
      </c>
      <c r="L1157" t="s">
        <v>1879</v>
      </c>
      <c r="M1157" s="97">
        <v>36526</v>
      </c>
      <c r="N1157">
        <v>1565</v>
      </c>
      <c r="O1157" t="s">
        <v>2893</v>
      </c>
      <c r="P1157">
        <v>1</v>
      </c>
      <c r="Q1157">
        <v>1</v>
      </c>
      <c r="R1157">
        <v>1998</v>
      </c>
      <c r="S1157" t="s">
        <v>2895</v>
      </c>
      <c r="T1157" s="96">
        <v>25569</v>
      </c>
      <c r="U1157">
        <f t="shared" si="54"/>
        <v>1</v>
      </c>
      <c r="V1157">
        <f t="shared" si="55"/>
        <v>1</v>
      </c>
      <c r="W1157">
        <f t="shared" si="56"/>
        <v>1970</v>
      </c>
      <c r="X1157" t="s">
        <v>147</v>
      </c>
      <c r="Y1157">
        <v>1</v>
      </c>
      <c r="Z1157" t="s">
        <v>47</v>
      </c>
      <c r="AA1157" t="s">
        <v>1964</v>
      </c>
      <c r="AB1157" t="s">
        <v>1879</v>
      </c>
      <c r="AC1157" t="s">
        <v>1879</v>
      </c>
      <c r="AD1157" t="s">
        <v>1972</v>
      </c>
      <c r="AE1157" t="s">
        <v>1879</v>
      </c>
      <c r="AF1157" s="97">
        <v>36526</v>
      </c>
      <c r="AG1157" s="97">
        <v>36526</v>
      </c>
    </row>
    <row r="1158" spans="1:33">
      <c r="A1158">
        <v>1566</v>
      </c>
      <c r="B1158" t="s">
        <v>7646</v>
      </c>
      <c r="C1158" t="s">
        <v>246</v>
      </c>
      <c r="D1158" s="96">
        <v>30317</v>
      </c>
      <c r="E1158" t="s">
        <v>147</v>
      </c>
      <c r="F1158">
        <v>0</v>
      </c>
      <c r="G1158" t="s">
        <v>47</v>
      </c>
      <c r="M1158" s="97">
        <v>36526</v>
      </c>
      <c r="N1158">
        <v>1566</v>
      </c>
      <c r="O1158" t="s">
        <v>7646</v>
      </c>
      <c r="P1158">
        <v>22</v>
      </c>
      <c r="Q1158">
        <v>2</v>
      </c>
      <c r="R1158">
        <v>2008</v>
      </c>
      <c r="S1158" t="s">
        <v>246</v>
      </c>
      <c r="T1158" s="96">
        <v>30317</v>
      </c>
      <c r="U1158">
        <f t="shared" si="54"/>
        <v>1</v>
      </c>
      <c r="V1158">
        <f t="shared" si="55"/>
        <v>1</v>
      </c>
      <c r="W1158">
        <f t="shared" si="56"/>
        <v>1983</v>
      </c>
      <c r="X1158" t="s">
        <v>147</v>
      </c>
      <c r="Y1158">
        <v>0</v>
      </c>
      <c r="Z1158" t="s">
        <v>47</v>
      </c>
      <c r="AF1158" s="97">
        <v>36526</v>
      </c>
      <c r="AG1158" s="97">
        <v>36526</v>
      </c>
    </row>
    <row r="1159" spans="1:33">
      <c r="A1159">
        <v>1567</v>
      </c>
      <c r="B1159" t="s">
        <v>1461</v>
      </c>
      <c r="C1159" t="s">
        <v>1034</v>
      </c>
      <c r="D1159" s="96">
        <v>17037</v>
      </c>
      <c r="E1159" t="s">
        <v>147</v>
      </c>
      <c r="F1159">
        <v>0</v>
      </c>
      <c r="G1159" t="s">
        <v>483</v>
      </c>
      <c r="H1159" t="s">
        <v>1882</v>
      </c>
      <c r="I1159" t="s">
        <v>2022</v>
      </c>
      <c r="J1159" t="s">
        <v>1927</v>
      </c>
      <c r="K1159" t="s">
        <v>1927</v>
      </c>
      <c r="L1159" t="s">
        <v>1889</v>
      </c>
      <c r="M1159" s="97">
        <v>36526</v>
      </c>
      <c r="N1159">
        <v>1567</v>
      </c>
      <c r="O1159" t="s">
        <v>1461</v>
      </c>
      <c r="P1159">
        <v>26</v>
      </c>
      <c r="Q1159">
        <v>10</v>
      </c>
      <c r="R1159">
        <v>2010</v>
      </c>
      <c r="S1159" t="s">
        <v>1034</v>
      </c>
      <c r="T1159" s="96">
        <v>17037</v>
      </c>
      <c r="U1159">
        <f t="shared" si="54"/>
        <v>23</v>
      </c>
      <c r="V1159">
        <f t="shared" si="55"/>
        <v>8</v>
      </c>
      <c r="W1159">
        <f t="shared" si="56"/>
        <v>1946</v>
      </c>
      <c r="X1159" t="s">
        <v>147</v>
      </c>
      <c r="Y1159">
        <v>0</v>
      </c>
      <c r="Z1159" t="s">
        <v>483</v>
      </c>
      <c r="AA1159" t="s">
        <v>1886</v>
      </c>
      <c r="AB1159" t="s">
        <v>6007</v>
      </c>
      <c r="AC1159" t="s">
        <v>1947</v>
      </c>
      <c r="AD1159" t="s">
        <v>1947</v>
      </c>
      <c r="AE1159" t="s">
        <v>1938</v>
      </c>
      <c r="AF1159" s="97">
        <v>36526</v>
      </c>
      <c r="AG1159" s="97">
        <v>36526</v>
      </c>
    </row>
    <row r="1160" spans="1:33">
      <c r="A1160">
        <v>1568</v>
      </c>
      <c r="B1160" t="s">
        <v>7647</v>
      </c>
      <c r="C1160" t="s">
        <v>7320</v>
      </c>
      <c r="D1160" s="96">
        <v>28491</v>
      </c>
      <c r="E1160" t="s">
        <v>147</v>
      </c>
      <c r="F1160">
        <v>0</v>
      </c>
      <c r="G1160" t="s">
        <v>47</v>
      </c>
      <c r="M1160" s="97">
        <v>36526</v>
      </c>
      <c r="N1160">
        <v>1568</v>
      </c>
      <c r="O1160" t="s">
        <v>7647</v>
      </c>
      <c r="P1160">
        <v>30</v>
      </c>
      <c r="Q1160">
        <v>12</v>
      </c>
      <c r="R1160">
        <v>2005</v>
      </c>
      <c r="S1160" t="s">
        <v>7320</v>
      </c>
      <c r="T1160" s="96">
        <v>28491</v>
      </c>
      <c r="U1160">
        <f t="shared" si="54"/>
        <v>1</v>
      </c>
      <c r="V1160">
        <f t="shared" si="55"/>
        <v>1</v>
      </c>
      <c r="W1160">
        <f t="shared" si="56"/>
        <v>1978</v>
      </c>
      <c r="X1160" t="s">
        <v>147</v>
      </c>
      <c r="Y1160">
        <v>0</v>
      </c>
      <c r="Z1160" t="s">
        <v>47</v>
      </c>
      <c r="AF1160" s="97">
        <v>36526</v>
      </c>
      <c r="AG1160" s="97">
        <v>36526</v>
      </c>
    </row>
    <row r="1161" spans="1:33">
      <c r="A1161">
        <v>1569</v>
      </c>
      <c r="B1161" t="s">
        <v>7868</v>
      </c>
      <c r="C1161" t="s">
        <v>1637</v>
      </c>
      <c r="D1161" s="96">
        <v>23377</v>
      </c>
      <c r="E1161" t="s">
        <v>147</v>
      </c>
      <c r="F1161">
        <v>0</v>
      </c>
      <c r="G1161" t="s">
        <v>47</v>
      </c>
      <c r="M1161" s="97">
        <v>36526</v>
      </c>
      <c r="N1161">
        <v>1569</v>
      </c>
      <c r="O1161" t="s">
        <v>7868</v>
      </c>
      <c r="P1161">
        <v>1</v>
      </c>
      <c r="Q1161">
        <v>1</v>
      </c>
      <c r="R1161">
        <v>2006</v>
      </c>
      <c r="S1161" t="s">
        <v>1637</v>
      </c>
      <c r="T1161" s="96">
        <v>23377</v>
      </c>
      <c r="U1161">
        <f t="shared" si="54"/>
        <v>1</v>
      </c>
      <c r="V1161">
        <f t="shared" si="55"/>
        <v>1</v>
      </c>
      <c r="W1161">
        <f t="shared" si="56"/>
        <v>1964</v>
      </c>
      <c r="X1161" t="s">
        <v>147</v>
      </c>
      <c r="Y1161">
        <v>0</v>
      </c>
      <c r="Z1161" t="s">
        <v>47</v>
      </c>
      <c r="AF1161" s="97">
        <v>36526</v>
      </c>
      <c r="AG1161" s="97">
        <v>36526</v>
      </c>
    </row>
    <row r="1162" spans="1:33">
      <c r="A1162">
        <v>1570</v>
      </c>
      <c r="B1162" t="s">
        <v>1627</v>
      </c>
      <c r="C1162" t="s">
        <v>404</v>
      </c>
      <c r="D1162" s="96">
        <v>28126</v>
      </c>
      <c r="E1162" t="s">
        <v>147</v>
      </c>
      <c r="F1162">
        <v>0</v>
      </c>
      <c r="G1162" t="s">
        <v>47</v>
      </c>
      <c r="M1162" s="97">
        <v>36526</v>
      </c>
      <c r="N1162">
        <v>1570</v>
      </c>
      <c r="O1162" t="s">
        <v>1627</v>
      </c>
      <c r="P1162">
        <v>23</v>
      </c>
      <c r="Q1162">
        <v>8</v>
      </c>
      <c r="R1162">
        <v>1988</v>
      </c>
      <c r="S1162" t="s">
        <v>404</v>
      </c>
      <c r="T1162" s="96">
        <v>28126</v>
      </c>
      <c r="U1162">
        <f t="shared" si="54"/>
        <v>1</v>
      </c>
      <c r="V1162">
        <f t="shared" si="55"/>
        <v>1</v>
      </c>
      <c r="W1162">
        <f t="shared" si="56"/>
        <v>1977</v>
      </c>
      <c r="X1162" t="s">
        <v>147</v>
      </c>
      <c r="Y1162">
        <v>0</v>
      </c>
      <c r="Z1162" t="s">
        <v>47</v>
      </c>
      <c r="AF1162" s="97">
        <v>36526</v>
      </c>
      <c r="AG1162" s="97">
        <v>36526</v>
      </c>
    </row>
    <row r="1163" spans="1:33">
      <c r="A1163">
        <v>1571</v>
      </c>
      <c r="B1163" t="s">
        <v>5963</v>
      </c>
      <c r="C1163" t="s">
        <v>215</v>
      </c>
      <c r="D1163" s="96">
        <v>29078</v>
      </c>
      <c r="E1163" t="s">
        <v>158</v>
      </c>
      <c r="F1163">
        <v>1</v>
      </c>
      <c r="G1163" t="s">
        <v>47</v>
      </c>
      <c r="H1163" t="s">
        <v>1882</v>
      </c>
      <c r="I1163" t="s">
        <v>1879</v>
      </c>
      <c r="J1163" t="s">
        <v>1879</v>
      </c>
      <c r="K1163" t="s">
        <v>2110</v>
      </c>
      <c r="L1163" t="s">
        <v>1879</v>
      </c>
      <c r="M1163" s="97">
        <v>36526</v>
      </c>
      <c r="N1163">
        <v>1571</v>
      </c>
      <c r="O1163" t="s">
        <v>5963</v>
      </c>
      <c r="P1163">
        <v>1</v>
      </c>
      <c r="Q1163">
        <v>1</v>
      </c>
      <c r="R1163">
        <v>1991</v>
      </c>
      <c r="S1163" t="s">
        <v>215</v>
      </c>
      <c r="T1163" s="96">
        <v>29078</v>
      </c>
      <c r="U1163">
        <f t="shared" si="54"/>
        <v>11</v>
      </c>
      <c r="V1163">
        <f t="shared" si="55"/>
        <v>8</v>
      </c>
      <c r="W1163">
        <f t="shared" si="56"/>
        <v>1979</v>
      </c>
      <c r="X1163" t="s">
        <v>158</v>
      </c>
      <c r="Y1163">
        <v>1</v>
      </c>
      <c r="Z1163" t="s">
        <v>47</v>
      </c>
      <c r="AA1163" t="s">
        <v>1886</v>
      </c>
      <c r="AB1163" t="s">
        <v>1879</v>
      </c>
      <c r="AC1163" t="s">
        <v>1879</v>
      </c>
      <c r="AD1163" t="s">
        <v>2110</v>
      </c>
      <c r="AE1163" t="s">
        <v>1879</v>
      </c>
      <c r="AF1163" s="97">
        <v>41813</v>
      </c>
      <c r="AG1163" s="97">
        <v>36526</v>
      </c>
    </row>
    <row r="1164" spans="1:33">
      <c r="A1164">
        <v>1573</v>
      </c>
      <c r="B1164" t="s">
        <v>5366</v>
      </c>
      <c r="C1164" t="s">
        <v>258</v>
      </c>
      <c r="D1164" s="96">
        <v>16880</v>
      </c>
      <c r="E1164" t="s">
        <v>147</v>
      </c>
      <c r="F1164">
        <v>0</v>
      </c>
      <c r="G1164" t="s">
        <v>47</v>
      </c>
      <c r="H1164" t="s">
        <v>1964</v>
      </c>
      <c r="I1164" t="s">
        <v>1879</v>
      </c>
      <c r="J1164" t="s">
        <v>1879</v>
      </c>
      <c r="K1164" t="s">
        <v>1879</v>
      </c>
      <c r="L1164" t="s">
        <v>1879</v>
      </c>
      <c r="M1164" s="97">
        <v>36526</v>
      </c>
      <c r="N1164">
        <v>1573</v>
      </c>
      <c r="O1164" t="s">
        <v>5366</v>
      </c>
      <c r="P1164">
        <v>1</v>
      </c>
      <c r="Q1164">
        <v>1</v>
      </c>
      <c r="R1164">
        <v>1997</v>
      </c>
      <c r="S1164" t="s">
        <v>258</v>
      </c>
      <c r="T1164" s="96">
        <v>16880</v>
      </c>
      <c r="U1164">
        <f t="shared" si="54"/>
        <v>19</v>
      </c>
      <c r="V1164">
        <f t="shared" si="55"/>
        <v>3</v>
      </c>
      <c r="W1164">
        <f t="shared" si="56"/>
        <v>1946</v>
      </c>
      <c r="X1164" t="s">
        <v>147</v>
      </c>
      <c r="Y1164">
        <v>0</v>
      </c>
      <c r="Z1164" t="s">
        <v>47</v>
      </c>
      <c r="AA1164" t="s">
        <v>1964</v>
      </c>
      <c r="AB1164" t="s">
        <v>1879</v>
      </c>
      <c r="AC1164" t="s">
        <v>1879</v>
      </c>
      <c r="AD1164" t="s">
        <v>1879</v>
      </c>
      <c r="AE1164" t="s">
        <v>1879</v>
      </c>
      <c r="AF1164" s="97">
        <v>36526</v>
      </c>
      <c r="AG1164" s="97">
        <v>36526</v>
      </c>
    </row>
    <row r="1165" spans="1:33">
      <c r="A1165">
        <v>1574</v>
      </c>
      <c r="B1165" t="s">
        <v>5816</v>
      </c>
      <c r="C1165" t="s">
        <v>58</v>
      </c>
      <c r="D1165" s="96">
        <v>30317</v>
      </c>
      <c r="E1165" t="s">
        <v>147</v>
      </c>
      <c r="F1165">
        <v>0</v>
      </c>
      <c r="G1165" t="s">
        <v>47</v>
      </c>
      <c r="H1165" t="s">
        <v>1964</v>
      </c>
      <c r="I1165" t="s">
        <v>1879</v>
      </c>
      <c r="J1165" t="s">
        <v>1879</v>
      </c>
      <c r="K1165" t="s">
        <v>1879</v>
      </c>
      <c r="L1165" t="s">
        <v>1879</v>
      </c>
      <c r="M1165" s="97">
        <v>36526</v>
      </c>
      <c r="N1165">
        <v>1574</v>
      </c>
      <c r="O1165" t="s">
        <v>5816</v>
      </c>
      <c r="P1165">
        <v>2</v>
      </c>
      <c r="Q1165">
        <v>12</v>
      </c>
      <c r="R1165">
        <v>2004</v>
      </c>
      <c r="S1165" t="s">
        <v>58</v>
      </c>
      <c r="T1165" s="96">
        <v>30317</v>
      </c>
      <c r="U1165">
        <f t="shared" si="54"/>
        <v>1</v>
      </c>
      <c r="V1165">
        <f t="shared" si="55"/>
        <v>1</v>
      </c>
      <c r="W1165">
        <f t="shared" si="56"/>
        <v>1983</v>
      </c>
      <c r="X1165" t="s">
        <v>147</v>
      </c>
      <c r="Y1165">
        <v>0</v>
      </c>
      <c r="Z1165" t="s">
        <v>47</v>
      </c>
      <c r="AA1165" t="s">
        <v>1964</v>
      </c>
      <c r="AB1165" t="s">
        <v>1879</v>
      </c>
      <c r="AC1165" t="s">
        <v>1879</v>
      </c>
      <c r="AD1165" t="s">
        <v>1879</v>
      </c>
      <c r="AE1165" t="s">
        <v>1879</v>
      </c>
      <c r="AF1165" s="97">
        <v>36526</v>
      </c>
      <c r="AG1165" s="97">
        <v>36526</v>
      </c>
    </row>
    <row r="1166" spans="1:33">
      <c r="A1166">
        <v>1575</v>
      </c>
      <c r="B1166" t="s">
        <v>895</v>
      </c>
      <c r="C1166" t="s">
        <v>896</v>
      </c>
      <c r="D1166" s="96">
        <v>32507</v>
      </c>
      <c r="E1166" t="s">
        <v>147</v>
      </c>
      <c r="F1166">
        <v>0</v>
      </c>
      <c r="G1166" t="s">
        <v>47</v>
      </c>
      <c r="H1166" t="s">
        <v>1882</v>
      </c>
      <c r="I1166" t="s">
        <v>3744</v>
      </c>
      <c r="J1166" t="s">
        <v>1959</v>
      </c>
      <c r="K1166" t="s">
        <v>1959</v>
      </c>
      <c r="L1166" t="s">
        <v>1926</v>
      </c>
      <c r="M1166" s="97">
        <v>36526</v>
      </c>
      <c r="N1166">
        <v>1575</v>
      </c>
      <c r="O1166" t="s">
        <v>895</v>
      </c>
      <c r="P1166">
        <v>29</v>
      </c>
      <c r="Q1166">
        <v>6</v>
      </c>
      <c r="R1166">
        <v>1980</v>
      </c>
      <c r="S1166" t="s">
        <v>896</v>
      </c>
      <c r="T1166" s="96">
        <v>32507</v>
      </c>
      <c r="U1166">
        <f t="shared" si="54"/>
        <v>30</v>
      </c>
      <c r="V1166">
        <f t="shared" si="55"/>
        <v>12</v>
      </c>
      <c r="W1166">
        <f t="shared" si="56"/>
        <v>1988</v>
      </c>
      <c r="X1166" t="s">
        <v>147</v>
      </c>
      <c r="Y1166">
        <v>0</v>
      </c>
      <c r="Z1166" t="s">
        <v>47</v>
      </c>
      <c r="AA1166" t="s">
        <v>1886</v>
      </c>
      <c r="AB1166" t="s">
        <v>3709</v>
      </c>
      <c r="AC1166" t="s">
        <v>1959</v>
      </c>
      <c r="AD1166" t="s">
        <v>1959</v>
      </c>
      <c r="AE1166" t="s">
        <v>1959</v>
      </c>
      <c r="AF1166" s="97">
        <v>36526</v>
      </c>
      <c r="AG1166" s="97">
        <v>36526</v>
      </c>
    </row>
    <row r="1167" spans="1:33">
      <c r="A1167">
        <v>1576</v>
      </c>
      <c r="B1167" t="s">
        <v>4006</v>
      </c>
      <c r="C1167" t="s">
        <v>1233</v>
      </c>
      <c r="D1167" s="96">
        <v>25455</v>
      </c>
      <c r="E1167" t="s">
        <v>147</v>
      </c>
      <c r="F1167">
        <v>0</v>
      </c>
      <c r="G1167" t="s">
        <v>47</v>
      </c>
      <c r="H1167" t="s">
        <v>1964</v>
      </c>
      <c r="I1167" t="s">
        <v>1879</v>
      </c>
      <c r="J1167" t="s">
        <v>1879</v>
      </c>
      <c r="K1167" t="s">
        <v>2069</v>
      </c>
      <c r="L1167" t="s">
        <v>1879</v>
      </c>
      <c r="M1167" s="97">
        <v>36526</v>
      </c>
      <c r="N1167">
        <v>1576</v>
      </c>
      <c r="O1167" t="s">
        <v>4006</v>
      </c>
      <c r="P1167">
        <v>7</v>
      </c>
      <c r="Q1167">
        <v>12</v>
      </c>
      <c r="R1167">
        <v>2003</v>
      </c>
      <c r="S1167" t="s">
        <v>1233</v>
      </c>
      <c r="T1167" s="96">
        <v>25455</v>
      </c>
      <c r="U1167">
        <f t="shared" si="54"/>
        <v>9</v>
      </c>
      <c r="V1167">
        <f t="shared" si="55"/>
        <v>9</v>
      </c>
      <c r="W1167">
        <f t="shared" si="56"/>
        <v>1969</v>
      </c>
      <c r="X1167" t="s">
        <v>147</v>
      </c>
      <c r="Y1167">
        <v>0</v>
      </c>
      <c r="Z1167" t="s">
        <v>47</v>
      </c>
      <c r="AA1167" t="s">
        <v>1964</v>
      </c>
      <c r="AB1167" t="s">
        <v>1879</v>
      </c>
      <c r="AC1167" t="s">
        <v>1879</v>
      </c>
      <c r="AD1167" t="s">
        <v>2069</v>
      </c>
      <c r="AE1167" t="s">
        <v>1879</v>
      </c>
      <c r="AF1167" s="97">
        <v>36526</v>
      </c>
      <c r="AG1167" s="97">
        <v>36526</v>
      </c>
    </row>
    <row r="1168" spans="1:33">
      <c r="A1168">
        <v>1577</v>
      </c>
      <c r="B1168" t="s">
        <v>2847</v>
      </c>
      <c r="C1168" t="s">
        <v>2848</v>
      </c>
      <c r="D1168" s="96">
        <v>21916</v>
      </c>
      <c r="E1168" t="s">
        <v>147</v>
      </c>
      <c r="F1168">
        <v>1</v>
      </c>
      <c r="G1168" t="s">
        <v>47</v>
      </c>
      <c r="H1168" t="s">
        <v>1964</v>
      </c>
      <c r="I1168" t="s">
        <v>1879</v>
      </c>
      <c r="J1168" t="s">
        <v>1879</v>
      </c>
      <c r="K1168" t="s">
        <v>1879</v>
      </c>
      <c r="L1168" t="s">
        <v>1879</v>
      </c>
      <c r="M1168" s="97">
        <v>36526</v>
      </c>
      <c r="N1168">
        <v>1577</v>
      </c>
      <c r="O1168" t="s">
        <v>2847</v>
      </c>
      <c r="P1168">
        <v>1</v>
      </c>
      <c r="Q1168">
        <v>1</v>
      </c>
      <c r="R1168">
        <v>2002</v>
      </c>
      <c r="S1168" t="s">
        <v>2848</v>
      </c>
      <c r="T1168" s="96">
        <v>21916</v>
      </c>
      <c r="U1168">
        <f t="shared" si="54"/>
        <v>1</v>
      </c>
      <c r="V1168">
        <f t="shared" si="55"/>
        <v>1</v>
      </c>
      <c r="W1168">
        <f t="shared" si="56"/>
        <v>1960</v>
      </c>
      <c r="X1168" t="s">
        <v>147</v>
      </c>
      <c r="Y1168">
        <v>1</v>
      </c>
      <c r="Z1168" t="s">
        <v>47</v>
      </c>
      <c r="AA1168" t="s">
        <v>1964</v>
      </c>
      <c r="AB1168" t="s">
        <v>1879</v>
      </c>
      <c r="AC1168" t="s">
        <v>1879</v>
      </c>
      <c r="AD1168" t="s">
        <v>1879</v>
      </c>
      <c r="AE1168" t="s">
        <v>1879</v>
      </c>
      <c r="AF1168" s="97">
        <v>36526</v>
      </c>
      <c r="AG1168" s="97">
        <v>36526</v>
      </c>
    </row>
    <row r="1169" spans="1:33">
      <c r="A1169">
        <v>1578</v>
      </c>
      <c r="B1169" t="s">
        <v>7275</v>
      </c>
      <c r="C1169" t="s">
        <v>164</v>
      </c>
      <c r="D1169" s="96">
        <v>30682</v>
      </c>
      <c r="E1169" t="s">
        <v>147</v>
      </c>
      <c r="F1169">
        <v>0</v>
      </c>
      <c r="G1169" t="s">
        <v>47</v>
      </c>
      <c r="H1169" t="s">
        <v>1964</v>
      </c>
      <c r="I1169" t="s">
        <v>1879</v>
      </c>
      <c r="J1169" t="s">
        <v>1879</v>
      </c>
      <c r="K1169" t="s">
        <v>1879</v>
      </c>
      <c r="L1169" t="s">
        <v>1879</v>
      </c>
      <c r="M1169" s="97">
        <v>36526</v>
      </c>
      <c r="N1169">
        <v>1578</v>
      </c>
      <c r="O1169" t="s">
        <v>7275</v>
      </c>
      <c r="P1169">
        <v>20</v>
      </c>
      <c r="Q1169">
        <v>2</v>
      </c>
      <c r="R1169">
        <v>1964</v>
      </c>
      <c r="S1169" t="s">
        <v>164</v>
      </c>
      <c r="T1169" s="96">
        <v>30682</v>
      </c>
      <c r="U1169">
        <f t="shared" si="54"/>
        <v>1</v>
      </c>
      <c r="V1169">
        <f t="shared" si="55"/>
        <v>1</v>
      </c>
      <c r="W1169">
        <f t="shared" si="56"/>
        <v>1984</v>
      </c>
      <c r="X1169" t="s">
        <v>147</v>
      </c>
      <c r="Y1169">
        <v>0</v>
      </c>
      <c r="Z1169" t="s">
        <v>47</v>
      </c>
      <c r="AA1169" t="s">
        <v>1964</v>
      </c>
      <c r="AB1169" t="s">
        <v>1879</v>
      </c>
      <c r="AC1169" t="s">
        <v>1879</v>
      </c>
      <c r="AD1169" t="s">
        <v>1879</v>
      </c>
      <c r="AE1169" t="s">
        <v>1879</v>
      </c>
      <c r="AF1169" s="97">
        <v>36526</v>
      </c>
      <c r="AG1169" s="97">
        <v>36526</v>
      </c>
    </row>
    <row r="1170" spans="1:33">
      <c r="A1170">
        <v>1579</v>
      </c>
      <c r="B1170" t="s">
        <v>9370</v>
      </c>
      <c r="C1170" t="s">
        <v>7937</v>
      </c>
      <c r="D1170" s="96">
        <v>29587</v>
      </c>
      <c r="E1170" t="s">
        <v>147</v>
      </c>
      <c r="F1170">
        <v>1</v>
      </c>
      <c r="G1170" t="s">
        <v>47</v>
      </c>
      <c r="H1170" t="s">
        <v>1964</v>
      </c>
      <c r="I1170" t="s">
        <v>1879</v>
      </c>
      <c r="J1170" t="s">
        <v>1879</v>
      </c>
      <c r="K1170" t="s">
        <v>1879</v>
      </c>
      <c r="L1170" t="s">
        <v>1879</v>
      </c>
      <c r="M1170" s="97">
        <v>36526</v>
      </c>
      <c r="N1170">
        <v>1579</v>
      </c>
      <c r="O1170" t="s">
        <v>9370</v>
      </c>
      <c r="S1170" t="s">
        <v>7937</v>
      </c>
      <c r="T1170" s="96">
        <v>29587</v>
      </c>
      <c r="U1170">
        <f t="shared" si="54"/>
        <v>1</v>
      </c>
      <c r="V1170">
        <f t="shared" si="55"/>
        <v>1</v>
      </c>
      <c r="W1170">
        <f t="shared" si="56"/>
        <v>1981</v>
      </c>
      <c r="X1170" t="s">
        <v>147</v>
      </c>
      <c r="Y1170">
        <v>1</v>
      </c>
      <c r="Z1170" t="s">
        <v>47</v>
      </c>
      <c r="AA1170" t="s">
        <v>1964</v>
      </c>
      <c r="AB1170" t="s">
        <v>1879</v>
      </c>
      <c r="AC1170" t="s">
        <v>1879</v>
      </c>
      <c r="AD1170" t="s">
        <v>1879</v>
      </c>
      <c r="AE1170" t="s">
        <v>1879</v>
      </c>
      <c r="AF1170" s="97">
        <v>36526</v>
      </c>
      <c r="AG1170" s="97">
        <v>36526</v>
      </c>
    </row>
    <row r="1171" spans="1:33">
      <c r="A1171">
        <v>1580</v>
      </c>
      <c r="B1171" t="s">
        <v>1406</v>
      </c>
      <c r="C1171" t="s">
        <v>254</v>
      </c>
      <c r="D1171" s="96">
        <v>29221</v>
      </c>
      <c r="E1171" t="s">
        <v>147</v>
      </c>
      <c r="F1171">
        <v>0</v>
      </c>
      <c r="G1171" t="s">
        <v>47</v>
      </c>
      <c r="H1171" t="s">
        <v>1964</v>
      </c>
      <c r="I1171" t="s">
        <v>1879</v>
      </c>
      <c r="J1171" t="s">
        <v>1879</v>
      </c>
      <c r="K1171" t="s">
        <v>1879</v>
      </c>
      <c r="L1171" t="s">
        <v>1879</v>
      </c>
      <c r="M1171" s="97">
        <v>36526</v>
      </c>
      <c r="N1171">
        <v>1580</v>
      </c>
      <c r="O1171" t="s">
        <v>1406</v>
      </c>
      <c r="P1171">
        <v>30</v>
      </c>
      <c r="Q1171">
        <v>12</v>
      </c>
      <c r="R1171">
        <v>1988</v>
      </c>
      <c r="S1171" t="s">
        <v>254</v>
      </c>
      <c r="T1171" s="96">
        <v>29221</v>
      </c>
      <c r="U1171">
        <f t="shared" si="54"/>
        <v>1</v>
      </c>
      <c r="V1171">
        <f t="shared" si="55"/>
        <v>1</v>
      </c>
      <c r="W1171">
        <f t="shared" si="56"/>
        <v>1980</v>
      </c>
      <c r="X1171" t="s">
        <v>147</v>
      </c>
      <c r="Y1171">
        <v>0</v>
      </c>
      <c r="Z1171" t="s">
        <v>47</v>
      </c>
      <c r="AA1171" t="s">
        <v>1964</v>
      </c>
      <c r="AB1171" t="s">
        <v>1879</v>
      </c>
      <c r="AC1171" t="s">
        <v>1879</v>
      </c>
      <c r="AD1171" t="s">
        <v>1879</v>
      </c>
      <c r="AE1171" t="s">
        <v>1879</v>
      </c>
      <c r="AF1171" s="97">
        <v>36526</v>
      </c>
      <c r="AG1171" s="97">
        <v>36526</v>
      </c>
    </row>
    <row r="1172" spans="1:33">
      <c r="A1172">
        <v>1581</v>
      </c>
      <c r="B1172" t="s">
        <v>5161</v>
      </c>
      <c r="C1172" t="s">
        <v>74</v>
      </c>
      <c r="D1172" s="96">
        <v>30317</v>
      </c>
      <c r="E1172" t="s">
        <v>147</v>
      </c>
      <c r="F1172">
        <v>0</v>
      </c>
      <c r="G1172" t="s">
        <v>47</v>
      </c>
      <c r="H1172" t="s">
        <v>1964</v>
      </c>
      <c r="I1172" t="s">
        <v>1879</v>
      </c>
      <c r="J1172" t="s">
        <v>1879</v>
      </c>
      <c r="K1172" t="s">
        <v>1879</v>
      </c>
      <c r="L1172" t="s">
        <v>1879</v>
      </c>
      <c r="M1172" s="97">
        <v>36526</v>
      </c>
      <c r="N1172">
        <v>1581</v>
      </c>
      <c r="O1172" t="s">
        <v>5161</v>
      </c>
      <c r="P1172">
        <v>15</v>
      </c>
      <c r="Q1172">
        <v>9</v>
      </c>
      <c r="R1172">
        <v>1987</v>
      </c>
      <c r="S1172" t="s">
        <v>74</v>
      </c>
      <c r="T1172" s="96">
        <v>30317</v>
      </c>
      <c r="U1172">
        <f t="shared" si="54"/>
        <v>1</v>
      </c>
      <c r="V1172">
        <f t="shared" si="55"/>
        <v>1</v>
      </c>
      <c r="W1172">
        <f t="shared" si="56"/>
        <v>1983</v>
      </c>
      <c r="X1172" t="s">
        <v>147</v>
      </c>
      <c r="Y1172">
        <v>0</v>
      </c>
      <c r="Z1172" t="s">
        <v>47</v>
      </c>
      <c r="AA1172" t="s">
        <v>1964</v>
      </c>
      <c r="AB1172" t="s">
        <v>1879</v>
      </c>
      <c r="AC1172" t="s">
        <v>1879</v>
      </c>
      <c r="AD1172" t="s">
        <v>1879</v>
      </c>
      <c r="AE1172" t="s">
        <v>1879</v>
      </c>
      <c r="AF1172" s="97">
        <v>36526</v>
      </c>
      <c r="AG1172" s="97">
        <v>36526</v>
      </c>
    </row>
    <row r="1173" spans="1:33">
      <c r="A1173">
        <v>1582</v>
      </c>
      <c r="B1173" t="s">
        <v>6109</v>
      </c>
      <c r="C1173" t="s">
        <v>123</v>
      </c>
      <c r="D1173" s="96">
        <v>33960</v>
      </c>
      <c r="E1173" t="s">
        <v>147</v>
      </c>
      <c r="F1173">
        <v>0</v>
      </c>
      <c r="G1173" t="s">
        <v>47</v>
      </c>
      <c r="H1173" t="s">
        <v>1964</v>
      </c>
      <c r="I1173" t="s">
        <v>1879</v>
      </c>
      <c r="J1173" t="s">
        <v>1879</v>
      </c>
      <c r="K1173" t="s">
        <v>1906</v>
      </c>
      <c r="L1173" t="s">
        <v>1879</v>
      </c>
      <c r="M1173" s="97">
        <v>36526</v>
      </c>
      <c r="N1173">
        <v>1582</v>
      </c>
      <c r="O1173" t="s">
        <v>6109</v>
      </c>
      <c r="P1173">
        <v>17</v>
      </c>
      <c r="Q1173">
        <v>5</v>
      </c>
      <c r="R1173">
        <v>1991</v>
      </c>
      <c r="S1173" t="s">
        <v>123</v>
      </c>
      <c r="T1173" s="96">
        <v>33960</v>
      </c>
      <c r="U1173">
        <f t="shared" si="54"/>
        <v>22</v>
      </c>
      <c r="V1173">
        <f t="shared" si="55"/>
        <v>12</v>
      </c>
      <c r="W1173">
        <f t="shared" si="56"/>
        <v>1992</v>
      </c>
      <c r="X1173" t="s">
        <v>147</v>
      </c>
      <c r="Y1173">
        <v>0</v>
      </c>
      <c r="Z1173" t="s">
        <v>47</v>
      </c>
      <c r="AA1173" t="s">
        <v>1964</v>
      </c>
      <c r="AB1173" t="s">
        <v>1879</v>
      </c>
      <c r="AC1173" t="s">
        <v>1879</v>
      </c>
      <c r="AD1173" t="s">
        <v>1906</v>
      </c>
      <c r="AE1173" t="s">
        <v>1879</v>
      </c>
      <c r="AF1173" s="97">
        <v>36526</v>
      </c>
      <c r="AG1173" s="97">
        <v>36526</v>
      </c>
    </row>
    <row r="1174" spans="1:33">
      <c r="A1174">
        <v>1583</v>
      </c>
      <c r="B1174" t="s">
        <v>5976</v>
      </c>
      <c r="C1174" t="s">
        <v>359</v>
      </c>
      <c r="D1174" s="96">
        <v>33787</v>
      </c>
      <c r="E1174" t="s">
        <v>147</v>
      </c>
      <c r="F1174">
        <v>0</v>
      </c>
      <c r="G1174" t="s">
        <v>47</v>
      </c>
      <c r="H1174" t="s">
        <v>1964</v>
      </c>
      <c r="I1174" t="s">
        <v>1879</v>
      </c>
      <c r="J1174" t="s">
        <v>1879</v>
      </c>
      <c r="K1174" t="s">
        <v>1879</v>
      </c>
      <c r="L1174" t="s">
        <v>1879</v>
      </c>
      <c r="M1174" s="97">
        <v>36526</v>
      </c>
      <c r="N1174">
        <v>1583</v>
      </c>
      <c r="O1174" t="s">
        <v>5976</v>
      </c>
      <c r="P1174">
        <v>1</v>
      </c>
      <c r="Q1174">
        <v>1</v>
      </c>
      <c r="R1174">
        <v>1900</v>
      </c>
      <c r="S1174" t="s">
        <v>359</v>
      </c>
      <c r="T1174" s="96">
        <v>33787</v>
      </c>
      <c r="U1174">
        <f t="shared" si="54"/>
        <v>2</v>
      </c>
      <c r="V1174">
        <f t="shared" si="55"/>
        <v>7</v>
      </c>
      <c r="W1174">
        <f t="shared" si="56"/>
        <v>1992</v>
      </c>
      <c r="X1174" t="s">
        <v>147</v>
      </c>
      <c r="Y1174">
        <v>0</v>
      </c>
      <c r="Z1174" t="s">
        <v>47</v>
      </c>
      <c r="AA1174" t="s">
        <v>1964</v>
      </c>
      <c r="AB1174" t="s">
        <v>1879</v>
      </c>
      <c r="AC1174" t="s">
        <v>1879</v>
      </c>
      <c r="AD1174" t="s">
        <v>1879</v>
      </c>
      <c r="AE1174" t="s">
        <v>1879</v>
      </c>
      <c r="AF1174" s="97">
        <v>36526</v>
      </c>
      <c r="AG1174" s="97">
        <v>36526</v>
      </c>
    </row>
    <row r="1175" spans="1:33">
      <c r="A1175">
        <v>1584</v>
      </c>
      <c r="B1175" t="s">
        <v>8859</v>
      </c>
      <c r="C1175" t="s">
        <v>1004</v>
      </c>
      <c r="D1175" s="96">
        <v>33604</v>
      </c>
      <c r="E1175" t="s">
        <v>147</v>
      </c>
      <c r="F1175">
        <v>1</v>
      </c>
      <c r="G1175" t="s">
        <v>47</v>
      </c>
      <c r="H1175" t="s">
        <v>1964</v>
      </c>
      <c r="I1175" t="s">
        <v>1879</v>
      </c>
      <c r="J1175" t="s">
        <v>1879</v>
      </c>
      <c r="K1175" t="s">
        <v>1879</v>
      </c>
      <c r="L1175" t="s">
        <v>1879</v>
      </c>
      <c r="M1175" s="97">
        <v>36526</v>
      </c>
      <c r="N1175">
        <v>1584</v>
      </c>
      <c r="O1175" t="s">
        <v>8859</v>
      </c>
      <c r="P1175">
        <v>1</v>
      </c>
      <c r="Q1175">
        <v>1</v>
      </c>
      <c r="R1175">
        <v>1993</v>
      </c>
      <c r="S1175" t="s">
        <v>1004</v>
      </c>
      <c r="T1175" s="96">
        <v>33604</v>
      </c>
      <c r="U1175">
        <f t="shared" si="54"/>
        <v>1</v>
      </c>
      <c r="V1175">
        <f t="shared" si="55"/>
        <v>1</v>
      </c>
      <c r="W1175">
        <f t="shared" si="56"/>
        <v>1992</v>
      </c>
      <c r="X1175" t="s">
        <v>147</v>
      </c>
      <c r="Y1175">
        <v>1</v>
      </c>
      <c r="Z1175" t="s">
        <v>47</v>
      </c>
      <c r="AA1175" t="s">
        <v>1964</v>
      </c>
      <c r="AB1175" t="s">
        <v>1879</v>
      </c>
      <c r="AC1175" t="s">
        <v>1879</v>
      </c>
      <c r="AD1175" t="s">
        <v>1879</v>
      </c>
      <c r="AE1175" t="s">
        <v>1879</v>
      </c>
      <c r="AF1175" s="97">
        <v>36526</v>
      </c>
      <c r="AG1175" s="97">
        <v>36526</v>
      </c>
    </row>
    <row r="1176" spans="1:33">
      <c r="A1176">
        <v>1585</v>
      </c>
      <c r="B1176" t="s">
        <v>360</v>
      </c>
      <c r="C1176" t="s">
        <v>361</v>
      </c>
      <c r="D1176" s="96">
        <v>34221</v>
      </c>
      <c r="E1176" t="s">
        <v>147</v>
      </c>
      <c r="F1176">
        <v>0</v>
      </c>
      <c r="G1176" t="s">
        <v>47</v>
      </c>
      <c r="H1176" t="s">
        <v>1964</v>
      </c>
      <c r="I1176" t="s">
        <v>1879</v>
      </c>
      <c r="J1176" t="s">
        <v>1879</v>
      </c>
      <c r="K1176" t="s">
        <v>1879</v>
      </c>
      <c r="L1176" t="s">
        <v>1879</v>
      </c>
      <c r="M1176" s="97">
        <v>36526</v>
      </c>
      <c r="N1176">
        <v>1585</v>
      </c>
      <c r="O1176" t="s">
        <v>360</v>
      </c>
      <c r="P1176">
        <v>1</v>
      </c>
      <c r="Q1176">
        <v>1</v>
      </c>
      <c r="R1176">
        <v>1932</v>
      </c>
      <c r="S1176" t="s">
        <v>361</v>
      </c>
      <c r="T1176" s="96">
        <v>34221</v>
      </c>
      <c r="U1176">
        <f t="shared" si="54"/>
        <v>9</v>
      </c>
      <c r="V1176">
        <f t="shared" si="55"/>
        <v>9</v>
      </c>
      <c r="W1176">
        <f t="shared" si="56"/>
        <v>1993</v>
      </c>
      <c r="X1176" t="s">
        <v>147</v>
      </c>
      <c r="Y1176">
        <v>0</v>
      </c>
      <c r="Z1176" t="s">
        <v>47</v>
      </c>
      <c r="AA1176" t="s">
        <v>1964</v>
      </c>
      <c r="AB1176" t="s">
        <v>1879</v>
      </c>
      <c r="AC1176" t="s">
        <v>1879</v>
      </c>
      <c r="AD1176" t="s">
        <v>1879</v>
      </c>
      <c r="AE1176" t="s">
        <v>1879</v>
      </c>
      <c r="AF1176" s="97">
        <v>36526</v>
      </c>
      <c r="AG1176" s="97">
        <v>36526</v>
      </c>
    </row>
    <row r="1177" spans="1:33">
      <c r="A1177">
        <v>1586</v>
      </c>
      <c r="B1177" t="s">
        <v>6184</v>
      </c>
      <c r="C1177" t="s">
        <v>201</v>
      </c>
      <c r="D1177" s="96">
        <v>34812</v>
      </c>
      <c r="E1177" t="s">
        <v>147</v>
      </c>
      <c r="F1177">
        <v>0</v>
      </c>
      <c r="G1177" t="s">
        <v>47</v>
      </c>
      <c r="H1177" t="s">
        <v>1922</v>
      </c>
      <c r="I1177" t="s">
        <v>1879</v>
      </c>
      <c r="J1177" t="s">
        <v>1879</v>
      </c>
      <c r="K1177" t="s">
        <v>1879</v>
      </c>
      <c r="L1177" t="s">
        <v>1879</v>
      </c>
      <c r="M1177" s="97">
        <v>36526</v>
      </c>
      <c r="N1177">
        <v>1586</v>
      </c>
      <c r="O1177" t="s">
        <v>6184</v>
      </c>
      <c r="P1177">
        <v>1</v>
      </c>
      <c r="Q1177">
        <v>1</v>
      </c>
      <c r="R1177">
        <v>1975</v>
      </c>
      <c r="S1177" t="s">
        <v>201</v>
      </c>
      <c r="T1177" s="96">
        <v>34812</v>
      </c>
      <c r="U1177">
        <f t="shared" si="54"/>
        <v>23</v>
      </c>
      <c r="V1177">
        <f t="shared" si="55"/>
        <v>4</v>
      </c>
      <c r="W1177">
        <f t="shared" si="56"/>
        <v>1995</v>
      </c>
      <c r="X1177" t="s">
        <v>147</v>
      </c>
      <c r="Y1177">
        <v>0</v>
      </c>
      <c r="Z1177" t="s">
        <v>47</v>
      </c>
      <c r="AA1177" t="s">
        <v>1922</v>
      </c>
      <c r="AB1177" t="s">
        <v>1879</v>
      </c>
      <c r="AC1177" t="s">
        <v>1879</v>
      </c>
      <c r="AD1177" t="s">
        <v>1879</v>
      </c>
      <c r="AE1177" t="s">
        <v>1879</v>
      </c>
      <c r="AF1177" s="97">
        <v>36526</v>
      </c>
      <c r="AG1177" s="97">
        <v>36526</v>
      </c>
    </row>
    <row r="1178" spans="1:33">
      <c r="A1178">
        <v>1587</v>
      </c>
      <c r="B1178" t="s">
        <v>8004</v>
      </c>
      <c r="C1178" t="s">
        <v>65</v>
      </c>
      <c r="D1178" s="96">
        <v>34275</v>
      </c>
      <c r="E1178" t="s">
        <v>147</v>
      </c>
      <c r="F1178">
        <v>0</v>
      </c>
      <c r="G1178" t="s">
        <v>47</v>
      </c>
      <c r="H1178" t="s">
        <v>1964</v>
      </c>
      <c r="I1178" t="s">
        <v>1879</v>
      </c>
      <c r="J1178" t="s">
        <v>1879</v>
      </c>
      <c r="K1178" t="s">
        <v>1879</v>
      </c>
      <c r="L1178" t="s">
        <v>1879</v>
      </c>
      <c r="M1178" s="97">
        <v>36526</v>
      </c>
      <c r="N1178">
        <v>1587</v>
      </c>
      <c r="O1178" t="s">
        <v>8004</v>
      </c>
      <c r="P1178">
        <v>30</v>
      </c>
      <c r="Q1178">
        <v>11</v>
      </c>
      <c r="R1178">
        <v>1990</v>
      </c>
      <c r="S1178" t="s">
        <v>65</v>
      </c>
      <c r="T1178" s="96">
        <v>34275</v>
      </c>
      <c r="U1178">
        <f t="shared" si="54"/>
        <v>2</v>
      </c>
      <c r="V1178">
        <f t="shared" si="55"/>
        <v>11</v>
      </c>
      <c r="W1178">
        <f t="shared" si="56"/>
        <v>1993</v>
      </c>
      <c r="X1178" t="s">
        <v>147</v>
      </c>
      <c r="Y1178">
        <v>0</v>
      </c>
      <c r="Z1178" t="s">
        <v>47</v>
      </c>
      <c r="AA1178" t="s">
        <v>1964</v>
      </c>
      <c r="AB1178" t="s">
        <v>1879</v>
      </c>
      <c r="AC1178" t="s">
        <v>1879</v>
      </c>
      <c r="AD1178" t="s">
        <v>1879</v>
      </c>
      <c r="AE1178" t="s">
        <v>1879</v>
      </c>
      <c r="AF1178" s="97">
        <v>36526</v>
      </c>
      <c r="AG1178" s="97">
        <v>36526</v>
      </c>
    </row>
    <row r="1179" spans="1:33">
      <c r="A1179">
        <v>1588</v>
      </c>
      <c r="B1179" t="s">
        <v>4974</v>
      </c>
      <c r="C1179" t="s">
        <v>265</v>
      </c>
      <c r="D1179" s="96">
        <v>34410</v>
      </c>
      <c r="E1179" t="s">
        <v>147</v>
      </c>
      <c r="F1179">
        <v>0</v>
      </c>
      <c r="G1179" t="s">
        <v>47</v>
      </c>
      <c r="H1179" t="s">
        <v>1995</v>
      </c>
      <c r="I1179" t="s">
        <v>1879</v>
      </c>
      <c r="J1179" t="s">
        <v>1879</v>
      </c>
      <c r="K1179" t="s">
        <v>1947</v>
      </c>
      <c r="L1179" t="s">
        <v>1879</v>
      </c>
      <c r="M1179" s="97">
        <v>36526</v>
      </c>
      <c r="N1179">
        <v>1588</v>
      </c>
      <c r="O1179" t="s">
        <v>4974</v>
      </c>
      <c r="P1179">
        <v>1</v>
      </c>
      <c r="Q1179">
        <v>1</v>
      </c>
      <c r="R1179">
        <v>2003</v>
      </c>
      <c r="S1179" t="s">
        <v>265</v>
      </c>
      <c r="T1179" s="96">
        <v>34410</v>
      </c>
      <c r="U1179">
        <f t="shared" si="54"/>
        <v>17</v>
      </c>
      <c r="V1179">
        <f t="shared" si="55"/>
        <v>3</v>
      </c>
      <c r="W1179">
        <f t="shared" si="56"/>
        <v>1994</v>
      </c>
      <c r="X1179" t="s">
        <v>147</v>
      </c>
      <c r="Y1179">
        <v>0</v>
      </c>
      <c r="Z1179" t="s">
        <v>47</v>
      </c>
      <c r="AA1179" t="s">
        <v>1995</v>
      </c>
      <c r="AB1179" t="s">
        <v>1879</v>
      </c>
      <c r="AC1179" t="s">
        <v>1879</v>
      </c>
      <c r="AD1179" t="s">
        <v>1947</v>
      </c>
      <c r="AE1179" t="s">
        <v>1879</v>
      </c>
      <c r="AF1179" s="97">
        <v>41455</v>
      </c>
      <c r="AG1179" s="97">
        <v>36526</v>
      </c>
    </row>
    <row r="1180" spans="1:33">
      <c r="A1180">
        <v>1589</v>
      </c>
      <c r="B1180" t="s">
        <v>7340</v>
      </c>
      <c r="C1180" t="s">
        <v>254</v>
      </c>
      <c r="D1180" s="96">
        <v>34335</v>
      </c>
      <c r="E1180" t="s">
        <v>147</v>
      </c>
      <c r="F1180">
        <v>0</v>
      </c>
      <c r="G1180" t="s">
        <v>47</v>
      </c>
      <c r="H1180" t="s">
        <v>1964</v>
      </c>
      <c r="I1180" t="s">
        <v>1879</v>
      </c>
      <c r="J1180" t="s">
        <v>1879</v>
      </c>
      <c r="K1180" t="s">
        <v>1879</v>
      </c>
      <c r="L1180" t="s">
        <v>1879</v>
      </c>
      <c r="M1180" s="97">
        <v>36526</v>
      </c>
      <c r="N1180">
        <v>1589</v>
      </c>
      <c r="O1180" t="s">
        <v>7340</v>
      </c>
      <c r="P1180">
        <v>1</v>
      </c>
      <c r="Q1180">
        <v>1</v>
      </c>
      <c r="R1180">
        <v>1998</v>
      </c>
      <c r="S1180" t="s">
        <v>254</v>
      </c>
      <c r="T1180" s="96">
        <v>34335</v>
      </c>
      <c r="U1180">
        <f t="shared" si="54"/>
        <v>1</v>
      </c>
      <c r="V1180">
        <f t="shared" si="55"/>
        <v>1</v>
      </c>
      <c r="W1180">
        <f t="shared" si="56"/>
        <v>1994</v>
      </c>
      <c r="X1180" t="s">
        <v>147</v>
      </c>
      <c r="Y1180">
        <v>0</v>
      </c>
      <c r="Z1180" t="s">
        <v>47</v>
      </c>
      <c r="AA1180" t="s">
        <v>1964</v>
      </c>
      <c r="AB1180" t="s">
        <v>1879</v>
      </c>
      <c r="AC1180" t="s">
        <v>1879</v>
      </c>
      <c r="AD1180" t="s">
        <v>1879</v>
      </c>
      <c r="AE1180" t="s">
        <v>1879</v>
      </c>
      <c r="AF1180" s="97">
        <v>36526</v>
      </c>
      <c r="AG1180" s="97">
        <v>36526</v>
      </c>
    </row>
    <row r="1181" spans="1:33">
      <c r="A1181">
        <v>1590</v>
      </c>
      <c r="B1181" t="s">
        <v>853</v>
      </c>
      <c r="C1181" t="s">
        <v>854</v>
      </c>
      <c r="D1181" s="96">
        <v>34553</v>
      </c>
      <c r="E1181" t="s">
        <v>147</v>
      </c>
      <c r="F1181">
        <v>0</v>
      </c>
      <c r="G1181" t="s">
        <v>47</v>
      </c>
      <c r="H1181" t="s">
        <v>1979</v>
      </c>
      <c r="I1181" t="s">
        <v>1879</v>
      </c>
      <c r="J1181" t="s">
        <v>1947</v>
      </c>
      <c r="K1181" t="s">
        <v>1902</v>
      </c>
      <c r="L1181" t="s">
        <v>1879</v>
      </c>
      <c r="M1181" s="97">
        <v>36526</v>
      </c>
      <c r="N1181">
        <v>1590</v>
      </c>
      <c r="O1181" t="s">
        <v>853</v>
      </c>
      <c r="P1181">
        <v>1</v>
      </c>
      <c r="Q1181">
        <v>1</v>
      </c>
      <c r="R1181">
        <v>1967</v>
      </c>
      <c r="S1181" t="s">
        <v>854</v>
      </c>
      <c r="T1181" s="96">
        <v>34553</v>
      </c>
      <c r="U1181">
        <f t="shared" si="54"/>
        <v>7</v>
      </c>
      <c r="V1181">
        <f t="shared" si="55"/>
        <v>8</v>
      </c>
      <c r="W1181">
        <f t="shared" si="56"/>
        <v>1994</v>
      </c>
      <c r="X1181" t="s">
        <v>147</v>
      </c>
      <c r="Y1181">
        <v>0</v>
      </c>
      <c r="Z1181" t="s">
        <v>47</v>
      </c>
      <c r="AA1181" t="s">
        <v>1979</v>
      </c>
      <c r="AB1181" t="s">
        <v>1879</v>
      </c>
      <c r="AC1181" t="s">
        <v>1947</v>
      </c>
      <c r="AD1181" t="s">
        <v>1902</v>
      </c>
      <c r="AE1181" t="s">
        <v>1879</v>
      </c>
      <c r="AF1181" s="97">
        <v>36526</v>
      </c>
      <c r="AG1181" s="97">
        <v>36526</v>
      </c>
    </row>
    <row r="1182" spans="1:33">
      <c r="A1182">
        <v>1591</v>
      </c>
      <c r="B1182" t="s">
        <v>7810</v>
      </c>
      <c r="C1182" t="s">
        <v>6034</v>
      </c>
      <c r="D1182" s="96">
        <v>34335</v>
      </c>
      <c r="E1182" t="s">
        <v>147</v>
      </c>
      <c r="F1182">
        <v>1</v>
      </c>
      <c r="G1182" t="s">
        <v>47</v>
      </c>
      <c r="H1182" t="s">
        <v>1979</v>
      </c>
      <c r="I1182" t="s">
        <v>1879</v>
      </c>
      <c r="J1182" t="s">
        <v>1921</v>
      </c>
      <c r="K1182" t="s">
        <v>1921</v>
      </c>
      <c r="L1182" t="s">
        <v>1879</v>
      </c>
      <c r="M1182" s="97">
        <v>36526</v>
      </c>
      <c r="N1182">
        <v>1591</v>
      </c>
      <c r="O1182" t="s">
        <v>7810</v>
      </c>
      <c r="P1182">
        <v>13</v>
      </c>
      <c r="Q1182">
        <v>5</v>
      </c>
      <c r="R1182">
        <v>1973</v>
      </c>
      <c r="S1182" t="s">
        <v>6034</v>
      </c>
      <c r="T1182" s="96">
        <v>34335</v>
      </c>
      <c r="U1182">
        <f t="shared" si="54"/>
        <v>1</v>
      </c>
      <c r="V1182">
        <f t="shared" si="55"/>
        <v>1</v>
      </c>
      <c r="W1182">
        <f t="shared" si="56"/>
        <v>1994</v>
      </c>
      <c r="X1182" t="s">
        <v>147</v>
      </c>
      <c r="Y1182">
        <v>1</v>
      </c>
      <c r="Z1182" t="s">
        <v>47</v>
      </c>
      <c r="AA1182" t="s">
        <v>1979</v>
      </c>
      <c r="AB1182" t="s">
        <v>1879</v>
      </c>
      <c r="AC1182" t="s">
        <v>1921</v>
      </c>
      <c r="AD1182" t="s">
        <v>1921</v>
      </c>
      <c r="AE1182" t="s">
        <v>1879</v>
      </c>
      <c r="AF1182" s="97">
        <v>36526</v>
      </c>
      <c r="AG1182" s="97">
        <v>36526</v>
      </c>
    </row>
    <row r="1183" spans="1:33">
      <c r="A1183">
        <v>1592</v>
      </c>
      <c r="B1183" t="s">
        <v>5132</v>
      </c>
      <c r="C1183" t="s">
        <v>5134</v>
      </c>
      <c r="D1183" s="96">
        <v>31778</v>
      </c>
      <c r="E1183" t="s">
        <v>147</v>
      </c>
      <c r="F1183">
        <v>0</v>
      </c>
      <c r="G1183" t="s">
        <v>47</v>
      </c>
      <c r="H1183" t="s">
        <v>1964</v>
      </c>
      <c r="I1183" t="s">
        <v>1879</v>
      </c>
      <c r="J1183" t="s">
        <v>1879</v>
      </c>
      <c r="K1183" t="s">
        <v>1927</v>
      </c>
      <c r="L1183" t="s">
        <v>1879</v>
      </c>
      <c r="M1183" s="97">
        <v>36526</v>
      </c>
      <c r="N1183">
        <v>1592</v>
      </c>
      <c r="O1183" t="s">
        <v>5132</v>
      </c>
      <c r="P1183">
        <v>1</v>
      </c>
      <c r="Q1183">
        <v>1</v>
      </c>
      <c r="R1183">
        <v>1996</v>
      </c>
      <c r="S1183" t="s">
        <v>5134</v>
      </c>
      <c r="T1183" s="96">
        <v>31778</v>
      </c>
      <c r="U1183">
        <f t="shared" si="54"/>
        <v>1</v>
      </c>
      <c r="V1183">
        <f t="shared" si="55"/>
        <v>1</v>
      </c>
      <c r="W1183">
        <f t="shared" si="56"/>
        <v>1987</v>
      </c>
      <c r="X1183" t="s">
        <v>147</v>
      </c>
      <c r="Y1183">
        <v>0</v>
      </c>
      <c r="Z1183" t="s">
        <v>47</v>
      </c>
      <c r="AA1183" t="s">
        <v>1964</v>
      </c>
      <c r="AB1183" t="s">
        <v>1879</v>
      </c>
      <c r="AC1183" t="s">
        <v>1879</v>
      </c>
      <c r="AD1183" t="s">
        <v>1927</v>
      </c>
      <c r="AE1183" t="s">
        <v>1879</v>
      </c>
      <c r="AF1183" s="97">
        <v>36526</v>
      </c>
      <c r="AG1183" s="97">
        <v>36526</v>
      </c>
    </row>
    <row r="1184" spans="1:33">
      <c r="A1184">
        <v>1593</v>
      </c>
      <c r="B1184" t="s">
        <v>5906</v>
      </c>
      <c r="C1184" t="s">
        <v>614</v>
      </c>
      <c r="D1184" s="96">
        <v>32509</v>
      </c>
      <c r="E1184" t="s">
        <v>147</v>
      </c>
      <c r="F1184">
        <v>0</v>
      </c>
      <c r="G1184" t="s">
        <v>47</v>
      </c>
      <c r="H1184" t="s">
        <v>1964</v>
      </c>
      <c r="I1184" t="s">
        <v>1879</v>
      </c>
      <c r="J1184" t="s">
        <v>1879</v>
      </c>
      <c r="K1184" t="s">
        <v>1879</v>
      </c>
      <c r="L1184" t="s">
        <v>1879</v>
      </c>
      <c r="M1184" s="97">
        <v>36526</v>
      </c>
      <c r="N1184">
        <v>1593</v>
      </c>
      <c r="O1184" t="s">
        <v>5906</v>
      </c>
      <c r="P1184">
        <v>21</v>
      </c>
      <c r="Q1184">
        <v>12</v>
      </c>
      <c r="R1184">
        <v>1998</v>
      </c>
      <c r="S1184" t="s">
        <v>614</v>
      </c>
      <c r="T1184" s="96">
        <v>32509</v>
      </c>
      <c r="U1184">
        <f t="shared" si="54"/>
        <v>1</v>
      </c>
      <c r="V1184">
        <f t="shared" si="55"/>
        <v>1</v>
      </c>
      <c r="W1184">
        <f t="shared" si="56"/>
        <v>1989</v>
      </c>
      <c r="X1184" t="s">
        <v>147</v>
      </c>
      <c r="Y1184">
        <v>0</v>
      </c>
      <c r="Z1184" t="s">
        <v>47</v>
      </c>
      <c r="AA1184" t="s">
        <v>1964</v>
      </c>
      <c r="AB1184" t="s">
        <v>1879</v>
      </c>
      <c r="AC1184" t="s">
        <v>1879</v>
      </c>
      <c r="AD1184" t="s">
        <v>1879</v>
      </c>
      <c r="AE1184" t="s">
        <v>1879</v>
      </c>
      <c r="AF1184" s="97">
        <v>36526</v>
      </c>
      <c r="AG1184" s="97">
        <v>36526</v>
      </c>
    </row>
    <row r="1185" spans="1:33">
      <c r="A1185">
        <v>1594</v>
      </c>
      <c r="B1185" t="s">
        <v>7045</v>
      </c>
      <c r="C1185" t="s">
        <v>2179</v>
      </c>
      <c r="D1185" s="96">
        <v>33970</v>
      </c>
      <c r="E1185" t="s">
        <v>158</v>
      </c>
      <c r="F1185">
        <v>0</v>
      </c>
      <c r="G1185" t="s">
        <v>47</v>
      </c>
      <c r="H1185" t="s">
        <v>1964</v>
      </c>
      <c r="I1185" t="s">
        <v>1879</v>
      </c>
      <c r="J1185" t="s">
        <v>1879</v>
      </c>
      <c r="K1185" t="s">
        <v>1879</v>
      </c>
      <c r="L1185" t="s">
        <v>1879</v>
      </c>
      <c r="M1185" s="97">
        <v>36526</v>
      </c>
      <c r="N1185">
        <v>1594</v>
      </c>
      <c r="O1185" t="s">
        <v>7045</v>
      </c>
      <c r="P1185">
        <v>28</v>
      </c>
      <c r="Q1185">
        <v>9</v>
      </c>
      <c r="R1185">
        <v>1991</v>
      </c>
      <c r="S1185" t="s">
        <v>2179</v>
      </c>
      <c r="T1185" s="96">
        <v>33970</v>
      </c>
      <c r="U1185">
        <f t="shared" si="54"/>
        <v>1</v>
      </c>
      <c r="V1185">
        <f t="shared" si="55"/>
        <v>1</v>
      </c>
      <c r="W1185">
        <f t="shared" si="56"/>
        <v>1993</v>
      </c>
      <c r="X1185" t="s">
        <v>158</v>
      </c>
      <c r="Y1185">
        <v>0</v>
      </c>
      <c r="Z1185" t="s">
        <v>47</v>
      </c>
      <c r="AA1185" t="s">
        <v>1964</v>
      </c>
      <c r="AB1185" t="s">
        <v>1879</v>
      </c>
      <c r="AC1185" t="s">
        <v>1879</v>
      </c>
      <c r="AD1185" t="s">
        <v>1879</v>
      </c>
      <c r="AE1185" t="s">
        <v>1879</v>
      </c>
      <c r="AF1185" s="97">
        <v>36526</v>
      </c>
      <c r="AG1185" s="97">
        <v>36526</v>
      </c>
    </row>
    <row r="1186" spans="1:33">
      <c r="A1186">
        <v>1595</v>
      </c>
      <c r="B1186" t="s">
        <v>8638</v>
      </c>
      <c r="C1186" t="s">
        <v>199</v>
      </c>
      <c r="D1186" s="96">
        <v>33715</v>
      </c>
      <c r="E1186" t="s">
        <v>158</v>
      </c>
      <c r="F1186">
        <v>0</v>
      </c>
      <c r="G1186" t="s">
        <v>47</v>
      </c>
      <c r="H1186" t="s">
        <v>1964</v>
      </c>
      <c r="I1186" t="s">
        <v>1879</v>
      </c>
      <c r="J1186" t="s">
        <v>1879</v>
      </c>
      <c r="K1186" t="s">
        <v>1879</v>
      </c>
      <c r="L1186" t="s">
        <v>1879</v>
      </c>
      <c r="M1186" s="97">
        <v>36526</v>
      </c>
      <c r="N1186">
        <v>1595</v>
      </c>
      <c r="O1186" t="s">
        <v>8638</v>
      </c>
      <c r="P1186">
        <v>1</v>
      </c>
      <c r="Q1186">
        <v>7</v>
      </c>
      <c r="R1186">
        <v>1990</v>
      </c>
      <c r="S1186" t="s">
        <v>199</v>
      </c>
      <c r="T1186" s="96">
        <v>33715</v>
      </c>
      <c r="U1186">
        <f t="shared" si="54"/>
        <v>21</v>
      </c>
      <c r="V1186">
        <f t="shared" si="55"/>
        <v>4</v>
      </c>
      <c r="W1186">
        <f t="shared" si="56"/>
        <v>1992</v>
      </c>
      <c r="X1186" t="s">
        <v>158</v>
      </c>
      <c r="Y1186">
        <v>0</v>
      </c>
      <c r="Z1186" t="s">
        <v>47</v>
      </c>
      <c r="AA1186" t="s">
        <v>1964</v>
      </c>
      <c r="AB1186" t="s">
        <v>1879</v>
      </c>
      <c r="AC1186" t="s">
        <v>1879</v>
      </c>
      <c r="AD1186" t="s">
        <v>1879</v>
      </c>
      <c r="AE1186" t="s">
        <v>1879</v>
      </c>
      <c r="AF1186" s="97">
        <v>36526</v>
      </c>
      <c r="AG1186" s="97">
        <v>36526</v>
      </c>
    </row>
    <row r="1187" spans="1:33">
      <c r="A1187">
        <v>1596</v>
      </c>
      <c r="B1187" t="s">
        <v>7022</v>
      </c>
      <c r="C1187" t="s">
        <v>937</v>
      </c>
      <c r="D1187" s="96">
        <v>33651</v>
      </c>
      <c r="E1187" t="s">
        <v>158</v>
      </c>
      <c r="F1187">
        <v>0</v>
      </c>
      <c r="G1187" t="s">
        <v>47</v>
      </c>
      <c r="H1187" t="s">
        <v>1968</v>
      </c>
      <c r="I1187" t="s">
        <v>1879</v>
      </c>
      <c r="J1187" t="s">
        <v>1879</v>
      </c>
      <c r="K1187" t="s">
        <v>1879</v>
      </c>
      <c r="L1187" t="s">
        <v>1879</v>
      </c>
      <c r="M1187" s="97">
        <v>36526</v>
      </c>
      <c r="N1187">
        <v>1596</v>
      </c>
      <c r="O1187" t="s">
        <v>7022</v>
      </c>
      <c r="P1187">
        <v>12</v>
      </c>
      <c r="Q1187">
        <v>5</v>
      </c>
      <c r="R1187">
        <v>1987</v>
      </c>
      <c r="S1187" t="s">
        <v>937</v>
      </c>
      <c r="T1187" s="96">
        <v>33651</v>
      </c>
      <c r="U1187">
        <f t="shared" si="54"/>
        <v>17</v>
      </c>
      <c r="V1187">
        <f t="shared" si="55"/>
        <v>2</v>
      </c>
      <c r="W1187">
        <f t="shared" si="56"/>
        <v>1992</v>
      </c>
      <c r="X1187" t="s">
        <v>158</v>
      </c>
      <c r="Y1187">
        <v>0</v>
      </c>
      <c r="Z1187" t="s">
        <v>47</v>
      </c>
      <c r="AA1187" t="s">
        <v>1968</v>
      </c>
      <c r="AB1187" t="s">
        <v>1879</v>
      </c>
      <c r="AC1187" t="s">
        <v>1879</v>
      </c>
      <c r="AD1187" t="s">
        <v>1879</v>
      </c>
      <c r="AE1187" t="s">
        <v>1879</v>
      </c>
      <c r="AF1187" s="97">
        <v>36526</v>
      </c>
      <c r="AG1187" s="97">
        <v>36526</v>
      </c>
    </row>
    <row r="1188" spans="1:33">
      <c r="A1188">
        <v>1597</v>
      </c>
      <c r="B1188" t="s">
        <v>7022</v>
      </c>
      <c r="C1188" t="s">
        <v>5026</v>
      </c>
      <c r="D1188" s="96">
        <v>33970</v>
      </c>
      <c r="E1188" t="s">
        <v>158</v>
      </c>
      <c r="F1188">
        <v>0</v>
      </c>
      <c r="G1188" t="s">
        <v>47</v>
      </c>
      <c r="H1188" t="s">
        <v>1964</v>
      </c>
      <c r="I1188" t="s">
        <v>1879</v>
      </c>
      <c r="J1188" t="s">
        <v>1879</v>
      </c>
      <c r="K1188" t="s">
        <v>1879</v>
      </c>
      <c r="L1188" t="s">
        <v>1879</v>
      </c>
      <c r="M1188" s="97">
        <v>36526</v>
      </c>
      <c r="N1188">
        <v>1597</v>
      </c>
      <c r="O1188" t="s">
        <v>7022</v>
      </c>
      <c r="P1188">
        <v>7</v>
      </c>
      <c r="Q1188">
        <v>1</v>
      </c>
      <c r="R1188">
        <v>1982</v>
      </c>
      <c r="S1188" t="s">
        <v>5026</v>
      </c>
      <c r="T1188" s="96">
        <v>33970</v>
      </c>
      <c r="U1188">
        <f t="shared" si="54"/>
        <v>1</v>
      </c>
      <c r="V1188">
        <f t="shared" si="55"/>
        <v>1</v>
      </c>
      <c r="W1188">
        <f t="shared" si="56"/>
        <v>1993</v>
      </c>
      <c r="X1188" t="s">
        <v>158</v>
      </c>
      <c r="Y1188">
        <v>0</v>
      </c>
      <c r="Z1188" t="s">
        <v>47</v>
      </c>
      <c r="AA1188" t="s">
        <v>1964</v>
      </c>
      <c r="AB1188" t="s">
        <v>1879</v>
      </c>
      <c r="AC1188" t="s">
        <v>1879</v>
      </c>
      <c r="AD1188" t="s">
        <v>1879</v>
      </c>
      <c r="AE1188" t="s">
        <v>1879</v>
      </c>
      <c r="AF1188" s="97">
        <v>36526</v>
      </c>
      <c r="AG1188" s="97">
        <v>36526</v>
      </c>
    </row>
    <row r="1189" spans="1:33">
      <c r="A1189">
        <v>1598</v>
      </c>
      <c r="B1189" t="s">
        <v>88</v>
      </c>
      <c r="C1189" t="s">
        <v>8632</v>
      </c>
      <c r="D1189" s="96">
        <v>34312</v>
      </c>
      <c r="E1189" t="s">
        <v>158</v>
      </c>
      <c r="F1189">
        <v>0</v>
      </c>
      <c r="G1189" t="s">
        <v>47</v>
      </c>
      <c r="H1189" t="s">
        <v>1979</v>
      </c>
      <c r="I1189" t="s">
        <v>1879</v>
      </c>
      <c r="J1189" t="s">
        <v>1921</v>
      </c>
      <c r="K1189" t="s">
        <v>1921</v>
      </c>
      <c r="L1189" t="s">
        <v>1879</v>
      </c>
      <c r="M1189" s="97">
        <v>36526</v>
      </c>
      <c r="N1189">
        <v>1598</v>
      </c>
      <c r="O1189" t="s">
        <v>88</v>
      </c>
      <c r="P1189">
        <v>11</v>
      </c>
      <c r="Q1189">
        <v>6</v>
      </c>
      <c r="R1189">
        <v>2001</v>
      </c>
      <c r="S1189" t="s">
        <v>8632</v>
      </c>
      <c r="T1189" s="96">
        <v>34312</v>
      </c>
      <c r="U1189">
        <f t="shared" si="54"/>
        <v>9</v>
      </c>
      <c r="V1189">
        <f t="shared" si="55"/>
        <v>12</v>
      </c>
      <c r="W1189">
        <f t="shared" si="56"/>
        <v>1993</v>
      </c>
      <c r="X1189" t="s">
        <v>158</v>
      </c>
      <c r="Y1189">
        <v>0</v>
      </c>
      <c r="Z1189" t="s">
        <v>47</v>
      </c>
      <c r="AA1189" t="s">
        <v>1979</v>
      </c>
      <c r="AB1189" t="s">
        <v>1879</v>
      </c>
      <c r="AC1189" t="s">
        <v>1921</v>
      </c>
      <c r="AD1189" t="s">
        <v>1921</v>
      </c>
      <c r="AE1189" t="s">
        <v>1879</v>
      </c>
      <c r="AF1189" s="97">
        <v>36526</v>
      </c>
      <c r="AG1189" s="97">
        <v>36526</v>
      </c>
    </row>
    <row r="1190" spans="1:33">
      <c r="A1190">
        <v>1599</v>
      </c>
      <c r="B1190" t="s">
        <v>8234</v>
      </c>
      <c r="C1190" t="s">
        <v>4140</v>
      </c>
      <c r="D1190" s="96">
        <v>33871</v>
      </c>
      <c r="E1190" t="s">
        <v>158</v>
      </c>
      <c r="F1190">
        <v>0</v>
      </c>
      <c r="G1190" t="s">
        <v>47</v>
      </c>
      <c r="H1190" t="s">
        <v>1968</v>
      </c>
      <c r="I1190" t="s">
        <v>1879</v>
      </c>
      <c r="J1190" t="s">
        <v>1879</v>
      </c>
      <c r="K1190" t="s">
        <v>1879</v>
      </c>
      <c r="L1190" t="s">
        <v>1879</v>
      </c>
      <c r="M1190" s="97">
        <v>36526</v>
      </c>
      <c r="N1190">
        <v>1599</v>
      </c>
      <c r="O1190" t="s">
        <v>8234</v>
      </c>
      <c r="P1190">
        <v>1</v>
      </c>
      <c r="Q1190">
        <v>1</v>
      </c>
      <c r="R1190">
        <v>1974</v>
      </c>
      <c r="S1190" t="s">
        <v>4140</v>
      </c>
      <c r="T1190" s="96">
        <v>33871</v>
      </c>
      <c r="U1190">
        <f t="shared" si="54"/>
        <v>24</v>
      </c>
      <c r="V1190">
        <f t="shared" si="55"/>
        <v>9</v>
      </c>
      <c r="W1190">
        <f t="shared" si="56"/>
        <v>1992</v>
      </c>
      <c r="X1190" t="s">
        <v>158</v>
      </c>
      <c r="Y1190">
        <v>0</v>
      </c>
      <c r="Z1190" t="s">
        <v>47</v>
      </c>
      <c r="AA1190" t="s">
        <v>1968</v>
      </c>
      <c r="AB1190" t="s">
        <v>1879</v>
      </c>
      <c r="AC1190" t="s">
        <v>1879</v>
      </c>
      <c r="AD1190" t="s">
        <v>1879</v>
      </c>
      <c r="AE1190" t="s">
        <v>1879</v>
      </c>
      <c r="AF1190" s="97">
        <v>36526</v>
      </c>
      <c r="AG1190" s="97">
        <v>36526</v>
      </c>
    </row>
    <row r="1191" spans="1:33">
      <c r="A1191">
        <v>1600</v>
      </c>
      <c r="B1191" t="s">
        <v>4515</v>
      </c>
      <c r="C1191" t="s">
        <v>4516</v>
      </c>
      <c r="D1191" s="96">
        <v>33700</v>
      </c>
      <c r="E1191" t="s">
        <v>158</v>
      </c>
      <c r="F1191">
        <v>0</v>
      </c>
      <c r="G1191" t="s">
        <v>47</v>
      </c>
      <c r="H1191" t="s">
        <v>1964</v>
      </c>
      <c r="I1191" t="s">
        <v>1879</v>
      </c>
      <c r="J1191" t="s">
        <v>1879</v>
      </c>
      <c r="K1191" t="s">
        <v>1879</v>
      </c>
      <c r="L1191" t="s">
        <v>1879</v>
      </c>
      <c r="M1191" s="97">
        <v>36526</v>
      </c>
      <c r="N1191">
        <v>1600</v>
      </c>
      <c r="O1191" t="s">
        <v>4515</v>
      </c>
      <c r="P1191">
        <v>1</v>
      </c>
      <c r="Q1191">
        <v>1</v>
      </c>
      <c r="R1191">
        <v>1984</v>
      </c>
      <c r="S1191" t="s">
        <v>4516</v>
      </c>
      <c r="T1191" s="96">
        <v>33700</v>
      </c>
      <c r="U1191">
        <f t="shared" si="54"/>
        <v>6</v>
      </c>
      <c r="V1191">
        <f t="shared" si="55"/>
        <v>4</v>
      </c>
      <c r="W1191">
        <f t="shared" si="56"/>
        <v>1992</v>
      </c>
      <c r="X1191" t="s">
        <v>158</v>
      </c>
      <c r="Y1191">
        <v>0</v>
      </c>
      <c r="Z1191" t="s">
        <v>47</v>
      </c>
      <c r="AA1191" t="s">
        <v>1964</v>
      </c>
      <c r="AB1191" t="s">
        <v>1879</v>
      </c>
      <c r="AC1191" t="s">
        <v>1879</v>
      </c>
      <c r="AD1191" t="s">
        <v>1879</v>
      </c>
      <c r="AE1191" t="s">
        <v>1879</v>
      </c>
      <c r="AF1191" s="97">
        <v>36526</v>
      </c>
      <c r="AG1191" s="97">
        <v>36526</v>
      </c>
    </row>
    <row r="1192" spans="1:33">
      <c r="A1192">
        <v>1601</v>
      </c>
      <c r="B1192" t="s">
        <v>8481</v>
      </c>
      <c r="C1192" t="s">
        <v>8482</v>
      </c>
      <c r="D1192" s="96">
        <v>33604</v>
      </c>
      <c r="E1192" t="s">
        <v>158</v>
      </c>
      <c r="F1192">
        <v>0</v>
      </c>
      <c r="G1192" t="s">
        <v>47</v>
      </c>
      <c r="H1192" t="s">
        <v>1968</v>
      </c>
      <c r="I1192" t="s">
        <v>1879</v>
      </c>
      <c r="J1192" t="s">
        <v>1879</v>
      </c>
      <c r="K1192" t="s">
        <v>1879</v>
      </c>
      <c r="L1192" t="s">
        <v>1879</v>
      </c>
      <c r="M1192" s="97">
        <v>36526</v>
      </c>
      <c r="N1192">
        <v>1601</v>
      </c>
      <c r="O1192" t="s">
        <v>8481</v>
      </c>
      <c r="P1192">
        <v>1</v>
      </c>
      <c r="Q1192">
        <v>1</v>
      </c>
      <c r="R1192">
        <v>2002</v>
      </c>
      <c r="S1192" t="s">
        <v>8482</v>
      </c>
      <c r="T1192" s="96">
        <v>33604</v>
      </c>
      <c r="U1192">
        <f t="shared" si="54"/>
        <v>1</v>
      </c>
      <c r="V1192">
        <f t="shared" si="55"/>
        <v>1</v>
      </c>
      <c r="W1192">
        <f t="shared" si="56"/>
        <v>1992</v>
      </c>
      <c r="X1192" t="s">
        <v>158</v>
      </c>
      <c r="Y1192">
        <v>0</v>
      </c>
      <c r="Z1192" t="s">
        <v>47</v>
      </c>
      <c r="AA1192" t="s">
        <v>1968</v>
      </c>
      <c r="AB1192" t="s">
        <v>1879</v>
      </c>
      <c r="AC1192" t="s">
        <v>1879</v>
      </c>
      <c r="AD1192" t="s">
        <v>1879</v>
      </c>
      <c r="AE1192" t="s">
        <v>1879</v>
      </c>
      <c r="AF1192" s="97">
        <v>36526</v>
      </c>
      <c r="AG1192" s="97">
        <v>36526</v>
      </c>
    </row>
    <row r="1193" spans="1:33">
      <c r="A1193">
        <v>1602</v>
      </c>
      <c r="B1193" t="s">
        <v>8284</v>
      </c>
      <c r="C1193" t="s">
        <v>8285</v>
      </c>
      <c r="D1193" s="96">
        <v>34304</v>
      </c>
      <c r="E1193" t="s">
        <v>158</v>
      </c>
      <c r="F1193">
        <v>0</v>
      </c>
      <c r="G1193" t="s">
        <v>47</v>
      </c>
      <c r="H1193" t="s">
        <v>2238</v>
      </c>
      <c r="I1193" t="s">
        <v>1879</v>
      </c>
      <c r="J1193" t="s">
        <v>1879</v>
      </c>
      <c r="K1193" t="s">
        <v>1959</v>
      </c>
      <c r="L1193" t="s">
        <v>1879</v>
      </c>
      <c r="M1193" s="97">
        <v>36526</v>
      </c>
      <c r="N1193">
        <v>1602</v>
      </c>
      <c r="O1193" t="s">
        <v>8284</v>
      </c>
      <c r="P1193">
        <v>10</v>
      </c>
      <c r="Q1193">
        <v>7</v>
      </c>
      <c r="R1193">
        <v>1966</v>
      </c>
      <c r="S1193" t="s">
        <v>8285</v>
      </c>
      <c r="T1193" s="96">
        <v>34304</v>
      </c>
      <c r="U1193">
        <f t="shared" si="54"/>
        <v>1</v>
      </c>
      <c r="V1193">
        <f t="shared" si="55"/>
        <v>12</v>
      </c>
      <c r="W1193">
        <f t="shared" si="56"/>
        <v>1993</v>
      </c>
      <c r="X1193" t="s">
        <v>158</v>
      </c>
      <c r="Y1193">
        <v>0</v>
      </c>
      <c r="Z1193" t="s">
        <v>47</v>
      </c>
      <c r="AA1193" t="s">
        <v>2238</v>
      </c>
      <c r="AB1193" t="s">
        <v>1879</v>
      </c>
      <c r="AC1193" t="s">
        <v>1879</v>
      </c>
      <c r="AD1193" t="s">
        <v>1959</v>
      </c>
      <c r="AE1193" t="s">
        <v>1879</v>
      </c>
      <c r="AF1193" s="97">
        <v>42198</v>
      </c>
      <c r="AG1193" s="97">
        <v>36526</v>
      </c>
    </row>
    <row r="1194" spans="1:33">
      <c r="A1194">
        <v>1603</v>
      </c>
      <c r="B1194" t="s">
        <v>9317</v>
      </c>
      <c r="C1194" t="s">
        <v>9318</v>
      </c>
      <c r="D1194" s="96">
        <v>33966</v>
      </c>
      <c r="E1194" t="s">
        <v>158</v>
      </c>
      <c r="F1194">
        <v>0</v>
      </c>
      <c r="G1194" t="s">
        <v>47</v>
      </c>
      <c r="H1194" t="s">
        <v>1964</v>
      </c>
      <c r="I1194" t="s">
        <v>1879</v>
      </c>
      <c r="J1194" t="s">
        <v>1879</v>
      </c>
      <c r="K1194" t="s">
        <v>1879</v>
      </c>
      <c r="L1194" t="s">
        <v>1879</v>
      </c>
      <c r="M1194" s="97">
        <v>36526</v>
      </c>
      <c r="N1194">
        <v>1603</v>
      </c>
      <c r="O1194" t="s">
        <v>9317</v>
      </c>
      <c r="P1194">
        <v>1</v>
      </c>
      <c r="Q1194">
        <v>1</v>
      </c>
      <c r="R1194">
        <v>1990</v>
      </c>
      <c r="S1194" t="s">
        <v>9318</v>
      </c>
      <c r="T1194" s="96">
        <v>33966</v>
      </c>
      <c r="U1194">
        <f t="shared" si="54"/>
        <v>28</v>
      </c>
      <c r="V1194">
        <f t="shared" si="55"/>
        <v>12</v>
      </c>
      <c r="W1194">
        <f t="shared" si="56"/>
        <v>1992</v>
      </c>
      <c r="X1194" t="s">
        <v>158</v>
      </c>
      <c r="Y1194">
        <v>0</v>
      </c>
      <c r="Z1194" t="s">
        <v>47</v>
      </c>
      <c r="AA1194" t="s">
        <v>1964</v>
      </c>
      <c r="AB1194" t="s">
        <v>1879</v>
      </c>
      <c r="AC1194" t="s">
        <v>1879</v>
      </c>
      <c r="AD1194" t="s">
        <v>1879</v>
      </c>
      <c r="AE1194" t="s">
        <v>1879</v>
      </c>
      <c r="AF1194" s="97">
        <v>36526</v>
      </c>
      <c r="AG1194" s="97">
        <v>36526</v>
      </c>
    </row>
    <row r="1195" spans="1:33">
      <c r="A1195">
        <v>1604</v>
      </c>
      <c r="B1195" t="s">
        <v>420</v>
      </c>
      <c r="C1195" t="s">
        <v>4111</v>
      </c>
      <c r="D1195" s="96">
        <v>33604</v>
      </c>
      <c r="E1195" t="s">
        <v>158</v>
      </c>
      <c r="F1195">
        <v>0</v>
      </c>
      <c r="G1195" t="s">
        <v>47</v>
      </c>
      <c r="H1195" t="s">
        <v>1964</v>
      </c>
      <c r="I1195" t="s">
        <v>1879</v>
      </c>
      <c r="J1195" t="s">
        <v>1879</v>
      </c>
      <c r="K1195" t="s">
        <v>1879</v>
      </c>
      <c r="L1195" t="s">
        <v>1879</v>
      </c>
      <c r="M1195" s="97">
        <v>36526</v>
      </c>
      <c r="N1195">
        <v>1604</v>
      </c>
      <c r="O1195" t="s">
        <v>420</v>
      </c>
      <c r="P1195">
        <v>1</v>
      </c>
      <c r="Q1195">
        <v>1</v>
      </c>
      <c r="R1195">
        <v>1984</v>
      </c>
      <c r="S1195" t="s">
        <v>4111</v>
      </c>
      <c r="T1195" s="96">
        <v>33604</v>
      </c>
      <c r="U1195">
        <f t="shared" si="54"/>
        <v>1</v>
      </c>
      <c r="V1195">
        <f t="shared" si="55"/>
        <v>1</v>
      </c>
      <c r="W1195">
        <f t="shared" si="56"/>
        <v>1992</v>
      </c>
      <c r="X1195" t="s">
        <v>158</v>
      </c>
      <c r="Y1195">
        <v>0</v>
      </c>
      <c r="Z1195" t="s">
        <v>47</v>
      </c>
      <c r="AA1195" t="s">
        <v>1964</v>
      </c>
      <c r="AB1195" t="s">
        <v>1879</v>
      </c>
      <c r="AC1195" t="s">
        <v>1879</v>
      </c>
      <c r="AD1195" t="s">
        <v>1879</v>
      </c>
      <c r="AE1195" t="s">
        <v>1879</v>
      </c>
      <c r="AF1195" s="97">
        <v>36526</v>
      </c>
      <c r="AG1195" s="97">
        <v>36526</v>
      </c>
    </row>
    <row r="1196" spans="1:33">
      <c r="A1196">
        <v>1605</v>
      </c>
      <c r="B1196" t="s">
        <v>6952</v>
      </c>
      <c r="C1196" t="s">
        <v>6953</v>
      </c>
      <c r="D1196" s="96">
        <v>34324</v>
      </c>
      <c r="E1196" t="s">
        <v>158</v>
      </c>
      <c r="F1196">
        <v>0</v>
      </c>
      <c r="G1196" t="s">
        <v>47</v>
      </c>
      <c r="H1196" t="s">
        <v>2138</v>
      </c>
      <c r="I1196" t="s">
        <v>1879</v>
      </c>
      <c r="J1196" t="s">
        <v>1879</v>
      </c>
      <c r="K1196" t="s">
        <v>1914</v>
      </c>
      <c r="L1196" t="s">
        <v>1879</v>
      </c>
      <c r="M1196" s="97">
        <v>36526</v>
      </c>
      <c r="N1196">
        <v>1605</v>
      </c>
      <c r="O1196" t="s">
        <v>6952</v>
      </c>
      <c r="P1196">
        <v>1</v>
      </c>
      <c r="Q1196">
        <v>1</v>
      </c>
      <c r="R1196">
        <v>1900</v>
      </c>
      <c r="S1196" t="s">
        <v>6953</v>
      </c>
      <c r="T1196" s="96">
        <v>34324</v>
      </c>
      <c r="U1196">
        <f t="shared" si="54"/>
        <v>21</v>
      </c>
      <c r="V1196">
        <f t="shared" si="55"/>
        <v>12</v>
      </c>
      <c r="W1196">
        <f t="shared" si="56"/>
        <v>1993</v>
      </c>
      <c r="X1196" t="s">
        <v>158</v>
      </c>
      <c r="Y1196">
        <v>0</v>
      </c>
      <c r="Z1196" t="s">
        <v>47</v>
      </c>
      <c r="AA1196" t="s">
        <v>2138</v>
      </c>
      <c r="AB1196" t="s">
        <v>1879</v>
      </c>
      <c r="AC1196" t="s">
        <v>1879</v>
      </c>
      <c r="AD1196" t="s">
        <v>1914</v>
      </c>
      <c r="AE1196" t="s">
        <v>1879</v>
      </c>
      <c r="AF1196" s="97">
        <v>44833.915671296294</v>
      </c>
      <c r="AG1196" s="97">
        <v>36526</v>
      </c>
    </row>
    <row r="1197" spans="1:33">
      <c r="A1197">
        <v>1606</v>
      </c>
      <c r="B1197" t="s">
        <v>5571</v>
      </c>
      <c r="C1197" t="s">
        <v>5572</v>
      </c>
      <c r="D1197" s="96">
        <v>32874</v>
      </c>
      <c r="E1197" t="s">
        <v>158</v>
      </c>
      <c r="F1197">
        <v>1</v>
      </c>
      <c r="G1197" t="s">
        <v>47</v>
      </c>
      <c r="H1197" t="s">
        <v>1964</v>
      </c>
      <c r="I1197" t="s">
        <v>1879</v>
      </c>
      <c r="J1197" t="s">
        <v>1879</v>
      </c>
      <c r="K1197" t="s">
        <v>1879</v>
      </c>
      <c r="L1197" t="s">
        <v>1879</v>
      </c>
      <c r="M1197" s="97">
        <v>36526</v>
      </c>
      <c r="N1197">
        <v>1606</v>
      </c>
      <c r="O1197" t="s">
        <v>5571</v>
      </c>
      <c r="P1197">
        <v>1</v>
      </c>
      <c r="Q1197">
        <v>1</v>
      </c>
      <c r="R1197">
        <v>1975</v>
      </c>
      <c r="S1197" t="s">
        <v>5572</v>
      </c>
      <c r="T1197" s="96">
        <v>32874</v>
      </c>
      <c r="U1197">
        <f t="shared" si="54"/>
        <v>1</v>
      </c>
      <c r="V1197">
        <f t="shared" si="55"/>
        <v>1</v>
      </c>
      <c r="W1197">
        <f t="shared" si="56"/>
        <v>1990</v>
      </c>
      <c r="X1197" t="s">
        <v>158</v>
      </c>
      <c r="Y1197">
        <v>1</v>
      </c>
      <c r="Z1197" t="s">
        <v>47</v>
      </c>
      <c r="AA1197" t="s">
        <v>1964</v>
      </c>
      <c r="AB1197" t="s">
        <v>1879</v>
      </c>
      <c r="AC1197" t="s">
        <v>1879</v>
      </c>
      <c r="AD1197" t="s">
        <v>1879</v>
      </c>
      <c r="AE1197" t="s">
        <v>1879</v>
      </c>
      <c r="AF1197" s="97">
        <v>36526</v>
      </c>
      <c r="AG1197" s="97">
        <v>36526</v>
      </c>
    </row>
    <row r="1198" spans="1:33">
      <c r="A1198">
        <v>1607</v>
      </c>
      <c r="B1198" t="s">
        <v>975</v>
      </c>
      <c r="C1198" t="s">
        <v>726</v>
      </c>
      <c r="D1198" s="96">
        <v>33406</v>
      </c>
      <c r="E1198" t="s">
        <v>158</v>
      </c>
      <c r="F1198">
        <v>0</v>
      </c>
      <c r="G1198" t="s">
        <v>47</v>
      </c>
      <c r="H1198" t="s">
        <v>2024</v>
      </c>
      <c r="I1198" t="s">
        <v>1879</v>
      </c>
      <c r="J1198" t="s">
        <v>1879</v>
      </c>
      <c r="K1198" t="s">
        <v>1959</v>
      </c>
      <c r="L1198" t="s">
        <v>1879</v>
      </c>
      <c r="M1198" s="97">
        <v>36526</v>
      </c>
      <c r="N1198">
        <v>1607</v>
      </c>
      <c r="O1198" t="s">
        <v>975</v>
      </c>
      <c r="P1198">
        <v>1</v>
      </c>
      <c r="Q1198">
        <v>1</v>
      </c>
      <c r="R1198">
        <v>1955</v>
      </c>
      <c r="S1198" t="s">
        <v>726</v>
      </c>
      <c r="T1198" s="96">
        <v>33406</v>
      </c>
      <c r="U1198">
        <f t="shared" si="54"/>
        <v>17</v>
      </c>
      <c r="V1198">
        <f t="shared" si="55"/>
        <v>6</v>
      </c>
      <c r="W1198">
        <f t="shared" si="56"/>
        <v>1991</v>
      </c>
      <c r="X1198" t="s">
        <v>158</v>
      </c>
      <c r="Y1198">
        <v>0</v>
      </c>
      <c r="Z1198" t="s">
        <v>47</v>
      </c>
      <c r="AA1198" t="s">
        <v>2024</v>
      </c>
      <c r="AB1198" t="s">
        <v>1879</v>
      </c>
      <c r="AC1198" t="s">
        <v>1879</v>
      </c>
      <c r="AD1198" t="s">
        <v>1959</v>
      </c>
      <c r="AE1198" t="s">
        <v>1879</v>
      </c>
      <c r="AF1198" s="97">
        <v>44833.91201388889</v>
      </c>
      <c r="AG1198" s="97">
        <v>36526</v>
      </c>
    </row>
    <row r="1199" spans="1:33">
      <c r="A1199">
        <v>1608</v>
      </c>
      <c r="B1199" t="s">
        <v>6228</v>
      </c>
      <c r="C1199" t="s">
        <v>712</v>
      </c>
      <c r="D1199" s="96">
        <v>33302</v>
      </c>
      <c r="E1199" t="s">
        <v>158</v>
      </c>
      <c r="F1199">
        <v>0</v>
      </c>
      <c r="G1199" t="s">
        <v>47</v>
      </c>
      <c r="H1199" t="s">
        <v>1964</v>
      </c>
      <c r="I1199" t="s">
        <v>1879</v>
      </c>
      <c r="J1199" t="s">
        <v>1879</v>
      </c>
      <c r="K1199" t="s">
        <v>1879</v>
      </c>
      <c r="L1199" t="s">
        <v>1879</v>
      </c>
      <c r="M1199" s="97">
        <v>36526</v>
      </c>
      <c r="N1199">
        <v>1608</v>
      </c>
      <c r="O1199" t="s">
        <v>6228</v>
      </c>
      <c r="P1199">
        <v>12</v>
      </c>
      <c r="Q1199">
        <v>2</v>
      </c>
      <c r="R1199">
        <v>1976</v>
      </c>
      <c r="S1199" t="s">
        <v>712</v>
      </c>
      <c r="T1199" s="96">
        <v>33302</v>
      </c>
      <c r="U1199">
        <f t="shared" si="54"/>
        <v>5</v>
      </c>
      <c r="V1199">
        <f t="shared" si="55"/>
        <v>3</v>
      </c>
      <c r="W1199">
        <f t="shared" si="56"/>
        <v>1991</v>
      </c>
      <c r="X1199" t="s">
        <v>158</v>
      </c>
      <c r="Y1199">
        <v>0</v>
      </c>
      <c r="Z1199" t="s">
        <v>47</v>
      </c>
      <c r="AA1199" t="s">
        <v>1964</v>
      </c>
      <c r="AB1199" t="s">
        <v>1879</v>
      </c>
      <c r="AC1199" t="s">
        <v>1879</v>
      </c>
      <c r="AD1199" t="s">
        <v>1879</v>
      </c>
      <c r="AE1199" t="s">
        <v>1879</v>
      </c>
      <c r="AF1199" s="97">
        <v>36526</v>
      </c>
      <c r="AG1199" s="97">
        <v>36526</v>
      </c>
    </row>
    <row r="1200" spans="1:33">
      <c r="A1200">
        <v>1609</v>
      </c>
      <c r="B1200" t="s">
        <v>1714</v>
      </c>
      <c r="C1200" t="s">
        <v>310</v>
      </c>
      <c r="D1200" s="96">
        <v>33554</v>
      </c>
      <c r="E1200" t="s">
        <v>158</v>
      </c>
      <c r="F1200">
        <v>0</v>
      </c>
      <c r="G1200" t="s">
        <v>557</v>
      </c>
      <c r="H1200" t="s">
        <v>1882</v>
      </c>
      <c r="I1200" t="s">
        <v>2161</v>
      </c>
      <c r="J1200" t="s">
        <v>1937</v>
      </c>
      <c r="K1200" t="s">
        <v>1937</v>
      </c>
      <c r="L1200" t="s">
        <v>1923</v>
      </c>
      <c r="M1200" s="97">
        <v>36526</v>
      </c>
      <c r="N1200">
        <v>1609</v>
      </c>
      <c r="O1200" t="s">
        <v>1714</v>
      </c>
      <c r="P1200">
        <v>12</v>
      </c>
      <c r="Q1200">
        <v>5</v>
      </c>
      <c r="R1200">
        <v>2008</v>
      </c>
      <c r="S1200" t="s">
        <v>310</v>
      </c>
      <c r="T1200" s="96">
        <v>33554</v>
      </c>
      <c r="U1200">
        <f t="shared" si="54"/>
        <v>12</v>
      </c>
      <c r="V1200">
        <f t="shared" si="55"/>
        <v>11</v>
      </c>
      <c r="W1200">
        <f t="shared" si="56"/>
        <v>1991</v>
      </c>
      <c r="X1200" t="s">
        <v>158</v>
      </c>
      <c r="Y1200">
        <v>0</v>
      </c>
      <c r="Z1200" t="s">
        <v>557</v>
      </c>
      <c r="AA1200" t="s">
        <v>1886</v>
      </c>
      <c r="AB1200" t="s">
        <v>1879</v>
      </c>
      <c r="AC1200" t="s">
        <v>1879</v>
      </c>
      <c r="AD1200" t="s">
        <v>1937</v>
      </c>
      <c r="AE1200" t="s">
        <v>1924</v>
      </c>
      <c r="AF1200" s="97">
        <v>43259</v>
      </c>
      <c r="AG1200" s="97">
        <v>36526</v>
      </c>
    </row>
    <row r="1201" spans="1:33">
      <c r="A1201">
        <v>1610</v>
      </c>
      <c r="B1201" t="s">
        <v>9068</v>
      </c>
      <c r="C1201" t="s">
        <v>220</v>
      </c>
      <c r="D1201" s="96">
        <v>32989</v>
      </c>
      <c r="E1201" t="s">
        <v>158</v>
      </c>
      <c r="F1201">
        <v>0</v>
      </c>
      <c r="G1201" t="s">
        <v>47</v>
      </c>
      <c r="H1201" t="s">
        <v>1979</v>
      </c>
      <c r="I1201" t="s">
        <v>1879</v>
      </c>
      <c r="J1201" t="s">
        <v>1906</v>
      </c>
      <c r="K1201" t="s">
        <v>1924</v>
      </c>
      <c r="L1201" t="s">
        <v>1879</v>
      </c>
      <c r="M1201" s="97">
        <v>36526</v>
      </c>
      <c r="N1201">
        <v>1610</v>
      </c>
      <c r="O1201" t="s">
        <v>9068</v>
      </c>
      <c r="P1201">
        <v>1</v>
      </c>
      <c r="Q1201">
        <v>1</v>
      </c>
      <c r="R1201">
        <v>1969</v>
      </c>
      <c r="S1201" t="s">
        <v>220</v>
      </c>
      <c r="T1201" s="96">
        <v>32989</v>
      </c>
      <c r="U1201">
        <f t="shared" si="54"/>
        <v>26</v>
      </c>
      <c r="V1201">
        <f t="shared" si="55"/>
        <v>4</v>
      </c>
      <c r="W1201">
        <f t="shared" si="56"/>
        <v>1990</v>
      </c>
      <c r="X1201" t="s">
        <v>158</v>
      </c>
      <c r="Y1201">
        <v>0</v>
      </c>
      <c r="Z1201" t="s">
        <v>47</v>
      </c>
      <c r="AA1201" t="s">
        <v>1979</v>
      </c>
      <c r="AB1201" t="s">
        <v>1879</v>
      </c>
      <c r="AC1201" t="s">
        <v>1906</v>
      </c>
      <c r="AD1201" t="s">
        <v>1924</v>
      </c>
      <c r="AE1201" t="s">
        <v>1879</v>
      </c>
      <c r="AF1201" s="97">
        <v>41086</v>
      </c>
      <c r="AG1201" s="97">
        <v>36526</v>
      </c>
    </row>
    <row r="1202" spans="1:33">
      <c r="A1202">
        <v>1611</v>
      </c>
      <c r="B1202" t="s">
        <v>6371</v>
      </c>
      <c r="C1202" t="s">
        <v>4584</v>
      </c>
      <c r="D1202" s="96">
        <v>33231</v>
      </c>
      <c r="E1202" t="s">
        <v>158</v>
      </c>
      <c r="F1202">
        <v>0</v>
      </c>
      <c r="G1202" t="s">
        <v>47</v>
      </c>
      <c r="H1202" t="s">
        <v>1964</v>
      </c>
      <c r="I1202" t="s">
        <v>1879</v>
      </c>
      <c r="J1202" t="s">
        <v>1879</v>
      </c>
      <c r="K1202" t="s">
        <v>1884</v>
      </c>
      <c r="L1202" t="s">
        <v>1879</v>
      </c>
      <c r="M1202" s="97">
        <v>36526</v>
      </c>
      <c r="N1202">
        <v>1611</v>
      </c>
      <c r="O1202" t="s">
        <v>6371</v>
      </c>
      <c r="P1202">
        <v>1</v>
      </c>
      <c r="Q1202">
        <v>1</v>
      </c>
      <c r="R1202">
        <v>1989</v>
      </c>
      <c r="S1202" t="s">
        <v>4584</v>
      </c>
      <c r="T1202" s="96">
        <v>33231</v>
      </c>
      <c r="U1202">
        <f t="shared" si="54"/>
        <v>24</v>
      </c>
      <c r="V1202">
        <f t="shared" si="55"/>
        <v>12</v>
      </c>
      <c r="W1202">
        <f t="shared" si="56"/>
        <v>1990</v>
      </c>
      <c r="X1202" t="s">
        <v>158</v>
      </c>
      <c r="Y1202">
        <v>0</v>
      </c>
      <c r="Z1202" t="s">
        <v>47</v>
      </c>
      <c r="AA1202" t="s">
        <v>1964</v>
      </c>
      <c r="AB1202" t="s">
        <v>1879</v>
      </c>
      <c r="AC1202" t="s">
        <v>1879</v>
      </c>
      <c r="AD1202" t="s">
        <v>1884</v>
      </c>
      <c r="AE1202" t="s">
        <v>1879</v>
      </c>
      <c r="AF1202" s="97">
        <v>36526</v>
      </c>
      <c r="AG1202" s="97">
        <v>36526</v>
      </c>
    </row>
    <row r="1203" spans="1:33">
      <c r="A1203">
        <v>1612</v>
      </c>
      <c r="B1203" t="s">
        <v>6371</v>
      </c>
      <c r="C1203" t="s">
        <v>6372</v>
      </c>
      <c r="D1203" s="96">
        <v>32474</v>
      </c>
      <c r="E1203" t="s">
        <v>158</v>
      </c>
      <c r="F1203">
        <v>0</v>
      </c>
      <c r="G1203" t="s">
        <v>47</v>
      </c>
      <c r="H1203" t="s">
        <v>1964</v>
      </c>
      <c r="I1203" t="s">
        <v>1879</v>
      </c>
      <c r="J1203" t="s">
        <v>1879</v>
      </c>
      <c r="K1203" t="s">
        <v>1879</v>
      </c>
      <c r="L1203" t="s">
        <v>1879</v>
      </c>
      <c r="M1203" s="97">
        <v>36526</v>
      </c>
      <c r="N1203">
        <v>1612</v>
      </c>
      <c r="O1203" t="s">
        <v>6371</v>
      </c>
      <c r="P1203">
        <v>3</v>
      </c>
      <c r="Q1203">
        <v>10</v>
      </c>
      <c r="R1203">
        <v>1968</v>
      </c>
      <c r="S1203" t="s">
        <v>6372</v>
      </c>
      <c r="T1203" s="96">
        <v>32474</v>
      </c>
      <c r="U1203">
        <f t="shared" si="54"/>
        <v>27</v>
      </c>
      <c r="V1203">
        <f t="shared" si="55"/>
        <v>11</v>
      </c>
      <c r="W1203">
        <f t="shared" si="56"/>
        <v>1988</v>
      </c>
      <c r="X1203" t="s">
        <v>158</v>
      </c>
      <c r="Y1203">
        <v>0</v>
      </c>
      <c r="Z1203" t="s">
        <v>47</v>
      </c>
      <c r="AA1203" t="s">
        <v>1964</v>
      </c>
      <c r="AB1203" t="s">
        <v>1879</v>
      </c>
      <c r="AC1203" t="s">
        <v>1879</v>
      </c>
      <c r="AD1203" t="s">
        <v>1879</v>
      </c>
      <c r="AE1203" t="s">
        <v>1879</v>
      </c>
      <c r="AF1203" s="97">
        <v>36526</v>
      </c>
      <c r="AG1203" s="97">
        <v>36526</v>
      </c>
    </row>
    <row r="1204" spans="1:33">
      <c r="A1204">
        <v>1613</v>
      </c>
      <c r="B1204" t="s">
        <v>3388</v>
      </c>
      <c r="C1204" t="s">
        <v>1803</v>
      </c>
      <c r="D1204" s="96">
        <v>32844</v>
      </c>
      <c r="E1204" t="s">
        <v>158</v>
      </c>
      <c r="F1204">
        <v>0</v>
      </c>
      <c r="G1204" t="s">
        <v>47</v>
      </c>
      <c r="H1204" t="s">
        <v>1964</v>
      </c>
      <c r="I1204" t="s">
        <v>1879</v>
      </c>
      <c r="J1204" t="s">
        <v>1879</v>
      </c>
      <c r="K1204" t="s">
        <v>1879</v>
      </c>
      <c r="L1204" t="s">
        <v>1879</v>
      </c>
      <c r="M1204" s="97">
        <v>36526</v>
      </c>
      <c r="N1204">
        <v>1613</v>
      </c>
      <c r="O1204" t="s">
        <v>3388</v>
      </c>
      <c r="P1204">
        <v>1</v>
      </c>
      <c r="Q1204">
        <v>1</v>
      </c>
      <c r="R1204">
        <v>1995</v>
      </c>
      <c r="S1204" t="s">
        <v>1803</v>
      </c>
      <c r="T1204" s="96">
        <v>32844</v>
      </c>
      <c r="U1204">
        <f t="shared" si="54"/>
        <v>2</v>
      </c>
      <c r="V1204">
        <f t="shared" si="55"/>
        <v>12</v>
      </c>
      <c r="W1204">
        <f t="shared" si="56"/>
        <v>1989</v>
      </c>
      <c r="X1204" t="s">
        <v>158</v>
      </c>
      <c r="Y1204">
        <v>0</v>
      </c>
      <c r="Z1204" t="s">
        <v>47</v>
      </c>
      <c r="AA1204" t="s">
        <v>1964</v>
      </c>
      <c r="AB1204" t="s">
        <v>1879</v>
      </c>
      <c r="AC1204" t="s">
        <v>1879</v>
      </c>
      <c r="AD1204" t="s">
        <v>1879</v>
      </c>
      <c r="AE1204" t="s">
        <v>1879</v>
      </c>
      <c r="AF1204" s="97">
        <v>36526</v>
      </c>
      <c r="AG1204" s="97">
        <v>36526</v>
      </c>
    </row>
    <row r="1205" spans="1:33">
      <c r="A1205">
        <v>1614</v>
      </c>
      <c r="B1205" t="s">
        <v>1088</v>
      </c>
      <c r="C1205" t="s">
        <v>2721</v>
      </c>
      <c r="D1205" s="96">
        <v>32509</v>
      </c>
      <c r="E1205" t="s">
        <v>158</v>
      </c>
      <c r="F1205">
        <v>0</v>
      </c>
      <c r="G1205" t="s">
        <v>47</v>
      </c>
      <c r="H1205" t="s">
        <v>1964</v>
      </c>
      <c r="I1205" t="s">
        <v>1879</v>
      </c>
      <c r="J1205" t="s">
        <v>1879</v>
      </c>
      <c r="K1205" t="s">
        <v>1879</v>
      </c>
      <c r="L1205" t="s">
        <v>1879</v>
      </c>
      <c r="M1205" s="97">
        <v>36526</v>
      </c>
      <c r="N1205">
        <v>1614</v>
      </c>
      <c r="O1205" t="s">
        <v>1088</v>
      </c>
      <c r="P1205">
        <v>1</v>
      </c>
      <c r="Q1205">
        <v>1</v>
      </c>
      <c r="R1205">
        <v>1990</v>
      </c>
      <c r="S1205" t="s">
        <v>2721</v>
      </c>
      <c r="T1205" s="96">
        <v>32509</v>
      </c>
      <c r="U1205">
        <f t="shared" si="54"/>
        <v>1</v>
      </c>
      <c r="V1205">
        <f t="shared" si="55"/>
        <v>1</v>
      </c>
      <c r="W1205">
        <f t="shared" si="56"/>
        <v>1989</v>
      </c>
      <c r="X1205" t="s">
        <v>158</v>
      </c>
      <c r="Y1205">
        <v>0</v>
      </c>
      <c r="Z1205" t="s">
        <v>47</v>
      </c>
      <c r="AA1205" t="s">
        <v>1964</v>
      </c>
      <c r="AB1205" t="s">
        <v>1879</v>
      </c>
      <c r="AC1205" t="s">
        <v>1879</v>
      </c>
      <c r="AD1205" t="s">
        <v>1879</v>
      </c>
      <c r="AE1205" t="s">
        <v>1879</v>
      </c>
      <c r="AF1205" s="97">
        <v>36526</v>
      </c>
      <c r="AG1205" s="97">
        <v>36526</v>
      </c>
    </row>
    <row r="1206" spans="1:33">
      <c r="A1206">
        <v>1615</v>
      </c>
      <c r="B1206" t="s">
        <v>9347</v>
      </c>
      <c r="C1206" t="s">
        <v>2449</v>
      </c>
      <c r="D1206" s="96">
        <v>33604</v>
      </c>
      <c r="E1206" t="s">
        <v>147</v>
      </c>
      <c r="F1206">
        <v>1</v>
      </c>
      <c r="G1206" t="s">
        <v>47</v>
      </c>
      <c r="H1206" t="s">
        <v>1964</v>
      </c>
      <c r="I1206" t="s">
        <v>1879</v>
      </c>
      <c r="J1206" t="s">
        <v>1879</v>
      </c>
      <c r="K1206" t="s">
        <v>1879</v>
      </c>
      <c r="L1206" t="s">
        <v>1879</v>
      </c>
      <c r="M1206" s="97">
        <v>36526</v>
      </c>
      <c r="N1206">
        <v>1615</v>
      </c>
      <c r="O1206" t="s">
        <v>9347</v>
      </c>
      <c r="S1206" t="s">
        <v>2449</v>
      </c>
      <c r="T1206" s="96">
        <v>33604</v>
      </c>
      <c r="U1206">
        <f t="shared" si="54"/>
        <v>1</v>
      </c>
      <c r="V1206">
        <f t="shared" si="55"/>
        <v>1</v>
      </c>
      <c r="W1206">
        <f t="shared" si="56"/>
        <v>1992</v>
      </c>
      <c r="X1206" t="s">
        <v>147</v>
      </c>
      <c r="Y1206">
        <v>1</v>
      </c>
      <c r="Z1206" t="s">
        <v>47</v>
      </c>
      <c r="AA1206" t="s">
        <v>1964</v>
      </c>
      <c r="AB1206" t="s">
        <v>1879</v>
      </c>
      <c r="AC1206" t="s">
        <v>1879</v>
      </c>
      <c r="AD1206" t="s">
        <v>1879</v>
      </c>
      <c r="AE1206" t="s">
        <v>1879</v>
      </c>
      <c r="AF1206" s="97">
        <v>36526</v>
      </c>
      <c r="AG1206" s="97">
        <v>36526</v>
      </c>
    </row>
    <row r="1207" spans="1:33">
      <c r="A1207">
        <v>1616</v>
      </c>
      <c r="B1207" t="s">
        <v>7875</v>
      </c>
      <c r="C1207" t="s">
        <v>1010</v>
      </c>
      <c r="D1207" s="96">
        <v>33868</v>
      </c>
      <c r="E1207" t="s">
        <v>147</v>
      </c>
      <c r="F1207">
        <v>0</v>
      </c>
      <c r="G1207" t="s">
        <v>47</v>
      </c>
      <c r="H1207" t="s">
        <v>1965</v>
      </c>
      <c r="I1207" t="s">
        <v>1879</v>
      </c>
      <c r="J1207" t="s">
        <v>1879</v>
      </c>
      <c r="K1207" t="s">
        <v>1941</v>
      </c>
      <c r="L1207" t="s">
        <v>1879</v>
      </c>
      <c r="M1207" s="97">
        <v>36526</v>
      </c>
      <c r="N1207">
        <v>1616</v>
      </c>
      <c r="O1207" t="s">
        <v>7875</v>
      </c>
      <c r="P1207">
        <v>1</v>
      </c>
      <c r="Q1207">
        <v>1</v>
      </c>
      <c r="R1207">
        <v>2000</v>
      </c>
      <c r="S1207" t="s">
        <v>1010</v>
      </c>
      <c r="T1207" s="96">
        <v>33868</v>
      </c>
      <c r="U1207">
        <f t="shared" si="54"/>
        <v>21</v>
      </c>
      <c r="V1207">
        <f t="shared" si="55"/>
        <v>9</v>
      </c>
      <c r="W1207">
        <f t="shared" si="56"/>
        <v>1992</v>
      </c>
      <c r="X1207" t="s">
        <v>147</v>
      </c>
      <c r="Y1207">
        <v>0</v>
      </c>
      <c r="Z1207" t="s">
        <v>47</v>
      </c>
      <c r="AA1207" t="s">
        <v>1965</v>
      </c>
      <c r="AB1207" t="s">
        <v>1879</v>
      </c>
      <c r="AC1207" t="s">
        <v>1879</v>
      </c>
      <c r="AD1207" t="s">
        <v>1941</v>
      </c>
      <c r="AE1207" t="s">
        <v>1879</v>
      </c>
      <c r="AF1207" s="97">
        <v>42206</v>
      </c>
      <c r="AG1207" s="97">
        <v>36526</v>
      </c>
    </row>
    <row r="1208" spans="1:33">
      <c r="A1208">
        <v>1617</v>
      </c>
      <c r="B1208" t="s">
        <v>2776</v>
      </c>
      <c r="C1208" t="s">
        <v>782</v>
      </c>
      <c r="D1208" s="96">
        <v>33604</v>
      </c>
      <c r="E1208" t="s">
        <v>147</v>
      </c>
      <c r="F1208">
        <v>1</v>
      </c>
      <c r="G1208" t="s">
        <v>47</v>
      </c>
      <c r="H1208" t="s">
        <v>1964</v>
      </c>
      <c r="I1208" t="s">
        <v>1879</v>
      </c>
      <c r="J1208" t="s">
        <v>1879</v>
      </c>
      <c r="K1208" t="s">
        <v>1879</v>
      </c>
      <c r="L1208" t="s">
        <v>1879</v>
      </c>
      <c r="M1208" s="97">
        <v>36526</v>
      </c>
      <c r="N1208">
        <v>1617</v>
      </c>
      <c r="O1208" t="s">
        <v>2776</v>
      </c>
      <c r="P1208">
        <v>1</v>
      </c>
      <c r="Q1208">
        <v>1</v>
      </c>
      <c r="R1208">
        <v>1971</v>
      </c>
      <c r="S1208" t="s">
        <v>782</v>
      </c>
      <c r="T1208" s="96">
        <v>33604</v>
      </c>
      <c r="U1208">
        <f t="shared" si="54"/>
        <v>1</v>
      </c>
      <c r="V1208">
        <f t="shared" si="55"/>
        <v>1</v>
      </c>
      <c r="W1208">
        <f t="shared" si="56"/>
        <v>1992</v>
      </c>
      <c r="X1208" t="s">
        <v>147</v>
      </c>
      <c r="Y1208">
        <v>1</v>
      </c>
      <c r="Z1208" t="s">
        <v>47</v>
      </c>
      <c r="AA1208" t="s">
        <v>1964</v>
      </c>
      <c r="AB1208" t="s">
        <v>1879</v>
      </c>
      <c r="AC1208" t="s">
        <v>1879</v>
      </c>
      <c r="AD1208" t="s">
        <v>1879</v>
      </c>
      <c r="AE1208" t="s">
        <v>1879</v>
      </c>
      <c r="AF1208" s="97">
        <v>36526</v>
      </c>
      <c r="AG1208" s="97">
        <v>36526</v>
      </c>
    </row>
    <row r="1209" spans="1:33">
      <c r="A1209">
        <v>1618</v>
      </c>
      <c r="B1209" t="s">
        <v>3765</v>
      </c>
      <c r="C1209" t="s">
        <v>318</v>
      </c>
      <c r="D1209" s="96">
        <v>33676</v>
      </c>
      <c r="E1209" t="s">
        <v>147</v>
      </c>
      <c r="F1209">
        <v>0</v>
      </c>
      <c r="G1209" t="s">
        <v>47</v>
      </c>
      <c r="H1209" t="s">
        <v>1964</v>
      </c>
      <c r="I1209" t="s">
        <v>1879</v>
      </c>
      <c r="J1209" t="s">
        <v>1879</v>
      </c>
      <c r="K1209" t="s">
        <v>1879</v>
      </c>
      <c r="L1209" t="s">
        <v>1879</v>
      </c>
      <c r="M1209" s="97">
        <v>36526</v>
      </c>
      <c r="N1209">
        <v>1618</v>
      </c>
      <c r="O1209" t="s">
        <v>3765</v>
      </c>
      <c r="P1209">
        <v>29</v>
      </c>
      <c r="Q1209">
        <v>4</v>
      </c>
      <c r="R1209">
        <v>2003</v>
      </c>
      <c r="S1209" t="s">
        <v>318</v>
      </c>
      <c r="T1209" s="96">
        <v>33676</v>
      </c>
      <c r="U1209">
        <f t="shared" si="54"/>
        <v>13</v>
      </c>
      <c r="V1209">
        <f t="shared" si="55"/>
        <v>3</v>
      </c>
      <c r="W1209">
        <f t="shared" si="56"/>
        <v>1992</v>
      </c>
      <c r="X1209" t="s">
        <v>147</v>
      </c>
      <c r="Y1209">
        <v>0</v>
      </c>
      <c r="Z1209" t="s">
        <v>47</v>
      </c>
      <c r="AA1209" t="s">
        <v>1964</v>
      </c>
      <c r="AB1209" t="s">
        <v>1879</v>
      </c>
      <c r="AC1209" t="s">
        <v>1879</v>
      </c>
      <c r="AD1209" t="s">
        <v>1879</v>
      </c>
      <c r="AE1209" t="s">
        <v>1879</v>
      </c>
      <c r="AF1209" s="97">
        <v>36526</v>
      </c>
      <c r="AG1209" s="97">
        <v>36526</v>
      </c>
    </row>
    <row r="1210" spans="1:33">
      <c r="A1210">
        <v>1619</v>
      </c>
      <c r="B1210" t="s">
        <v>5289</v>
      </c>
      <c r="C1210" t="s">
        <v>4250</v>
      </c>
      <c r="D1210" s="96">
        <v>33952</v>
      </c>
      <c r="E1210" t="s">
        <v>147</v>
      </c>
      <c r="F1210">
        <v>0</v>
      </c>
      <c r="G1210" t="s">
        <v>47</v>
      </c>
      <c r="H1210" t="s">
        <v>1964</v>
      </c>
      <c r="I1210" t="s">
        <v>1879</v>
      </c>
      <c r="J1210" t="s">
        <v>1879</v>
      </c>
      <c r="K1210" t="s">
        <v>1879</v>
      </c>
      <c r="L1210" t="s">
        <v>1879</v>
      </c>
      <c r="M1210" s="97">
        <v>36526</v>
      </c>
      <c r="N1210">
        <v>1619</v>
      </c>
      <c r="O1210" t="s">
        <v>5289</v>
      </c>
      <c r="P1210">
        <v>1</v>
      </c>
      <c r="Q1210">
        <v>1</v>
      </c>
      <c r="R1210">
        <v>1900</v>
      </c>
      <c r="S1210" t="s">
        <v>4250</v>
      </c>
      <c r="T1210" s="96">
        <v>33952</v>
      </c>
      <c r="U1210">
        <f t="shared" si="54"/>
        <v>14</v>
      </c>
      <c r="V1210">
        <f t="shared" si="55"/>
        <v>12</v>
      </c>
      <c r="W1210">
        <f t="shared" si="56"/>
        <v>1992</v>
      </c>
      <c r="X1210" t="s">
        <v>147</v>
      </c>
      <c r="Y1210">
        <v>0</v>
      </c>
      <c r="Z1210" t="s">
        <v>47</v>
      </c>
      <c r="AA1210" t="s">
        <v>1964</v>
      </c>
      <c r="AB1210" t="s">
        <v>1879</v>
      </c>
      <c r="AC1210" t="s">
        <v>1879</v>
      </c>
      <c r="AD1210" t="s">
        <v>1879</v>
      </c>
      <c r="AE1210" t="s">
        <v>1879</v>
      </c>
      <c r="AF1210" s="97">
        <v>36526</v>
      </c>
      <c r="AG1210" s="97">
        <v>36526</v>
      </c>
    </row>
    <row r="1211" spans="1:33">
      <c r="A1211">
        <v>1620</v>
      </c>
      <c r="B1211" t="s">
        <v>5612</v>
      </c>
      <c r="C1211" t="s">
        <v>265</v>
      </c>
      <c r="D1211" s="96">
        <v>21916</v>
      </c>
      <c r="E1211" t="s">
        <v>147</v>
      </c>
      <c r="F1211">
        <v>0</v>
      </c>
      <c r="G1211" t="s">
        <v>47</v>
      </c>
      <c r="H1211" t="s">
        <v>1964</v>
      </c>
      <c r="I1211" t="s">
        <v>1879</v>
      </c>
      <c r="J1211" t="s">
        <v>1879</v>
      </c>
      <c r="K1211" t="s">
        <v>1879</v>
      </c>
      <c r="L1211" t="s">
        <v>1879</v>
      </c>
      <c r="M1211" s="97">
        <v>36526</v>
      </c>
      <c r="N1211">
        <v>1620</v>
      </c>
      <c r="O1211" t="s">
        <v>5612</v>
      </c>
      <c r="P1211">
        <v>3</v>
      </c>
      <c r="Q1211">
        <v>2</v>
      </c>
      <c r="R1211">
        <v>1997</v>
      </c>
      <c r="S1211" t="s">
        <v>265</v>
      </c>
      <c r="T1211" s="96">
        <v>21916</v>
      </c>
      <c r="U1211">
        <f t="shared" si="54"/>
        <v>1</v>
      </c>
      <c r="V1211">
        <f t="shared" si="55"/>
        <v>1</v>
      </c>
      <c r="W1211">
        <f t="shared" si="56"/>
        <v>1960</v>
      </c>
      <c r="X1211" t="s">
        <v>147</v>
      </c>
      <c r="Y1211">
        <v>0</v>
      </c>
      <c r="Z1211" t="s">
        <v>47</v>
      </c>
      <c r="AA1211" t="s">
        <v>1964</v>
      </c>
      <c r="AB1211" t="s">
        <v>1879</v>
      </c>
      <c r="AC1211" t="s">
        <v>1879</v>
      </c>
      <c r="AD1211" t="s">
        <v>1879</v>
      </c>
      <c r="AE1211" t="s">
        <v>1879</v>
      </c>
      <c r="AF1211" s="97">
        <v>36526</v>
      </c>
      <c r="AG1211" s="97">
        <v>36526</v>
      </c>
    </row>
    <row r="1212" spans="1:33">
      <c r="A1212">
        <v>1621</v>
      </c>
      <c r="B1212" t="s">
        <v>5335</v>
      </c>
      <c r="C1212" t="s">
        <v>65</v>
      </c>
      <c r="D1212" s="96">
        <v>33991</v>
      </c>
      <c r="E1212" t="s">
        <v>147</v>
      </c>
      <c r="F1212">
        <v>0</v>
      </c>
      <c r="G1212" t="s">
        <v>47</v>
      </c>
      <c r="H1212" t="s">
        <v>1964</v>
      </c>
      <c r="I1212" t="s">
        <v>1879</v>
      </c>
      <c r="J1212" t="s">
        <v>1879</v>
      </c>
      <c r="K1212" t="s">
        <v>1879</v>
      </c>
      <c r="L1212" t="s">
        <v>1879</v>
      </c>
      <c r="M1212" s="97">
        <v>36526</v>
      </c>
      <c r="N1212">
        <v>1621</v>
      </c>
      <c r="O1212" t="s">
        <v>5335</v>
      </c>
      <c r="P1212">
        <v>25</v>
      </c>
      <c r="Q1212">
        <v>1</v>
      </c>
      <c r="R1212">
        <v>1961</v>
      </c>
      <c r="S1212" t="s">
        <v>65</v>
      </c>
      <c r="T1212" s="96">
        <v>33991</v>
      </c>
      <c r="U1212">
        <f t="shared" si="54"/>
        <v>22</v>
      </c>
      <c r="V1212">
        <f t="shared" si="55"/>
        <v>1</v>
      </c>
      <c r="W1212">
        <f t="shared" si="56"/>
        <v>1993</v>
      </c>
      <c r="X1212" t="s">
        <v>147</v>
      </c>
      <c r="Y1212">
        <v>0</v>
      </c>
      <c r="Z1212" t="s">
        <v>47</v>
      </c>
      <c r="AA1212" t="s">
        <v>1964</v>
      </c>
      <c r="AB1212" t="s">
        <v>1879</v>
      </c>
      <c r="AC1212" t="s">
        <v>1879</v>
      </c>
      <c r="AD1212" t="s">
        <v>1879</v>
      </c>
      <c r="AE1212" t="s">
        <v>1879</v>
      </c>
      <c r="AF1212" s="97">
        <v>36526</v>
      </c>
      <c r="AG1212" s="97">
        <v>36526</v>
      </c>
    </row>
    <row r="1213" spans="1:33">
      <c r="A1213">
        <v>1622</v>
      </c>
      <c r="B1213" t="s">
        <v>2487</v>
      </c>
      <c r="C1213" t="s">
        <v>123</v>
      </c>
      <c r="D1213" s="96">
        <v>33879</v>
      </c>
      <c r="E1213" t="s">
        <v>147</v>
      </c>
      <c r="F1213">
        <v>0</v>
      </c>
      <c r="G1213" t="s">
        <v>47</v>
      </c>
      <c r="H1213" t="s">
        <v>1964</v>
      </c>
      <c r="I1213" t="s">
        <v>1879</v>
      </c>
      <c r="J1213" t="s">
        <v>1879</v>
      </c>
      <c r="K1213" t="s">
        <v>1879</v>
      </c>
      <c r="L1213" t="s">
        <v>1879</v>
      </c>
      <c r="M1213" s="97">
        <v>36526</v>
      </c>
      <c r="N1213">
        <v>1622</v>
      </c>
      <c r="O1213" t="s">
        <v>2487</v>
      </c>
      <c r="P1213">
        <v>1</v>
      </c>
      <c r="Q1213">
        <v>1</v>
      </c>
      <c r="R1213">
        <v>1951</v>
      </c>
      <c r="S1213" t="s">
        <v>123</v>
      </c>
      <c r="T1213" s="96">
        <v>33879</v>
      </c>
      <c r="U1213">
        <f t="shared" si="54"/>
        <v>2</v>
      </c>
      <c r="V1213">
        <f t="shared" si="55"/>
        <v>10</v>
      </c>
      <c r="W1213">
        <f t="shared" si="56"/>
        <v>1992</v>
      </c>
      <c r="X1213" t="s">
        <v>147</v>
      </c>
      <c r="Y1213">
        <v>0</v>
      </c>
      <c r="Z1213" t="s">
        <v>47</v>
      </c>
      <c r="AA1213" t="s">
        <v>1964</v>
      </c>
      <c r="AB1213" t="s">
        <v>1879</v>
      </c>
      <c r="AC1213" t="s">
        <v>1879</v>
      </c>
      <c r="AD1213" t="s">
        <v>1879</v>
      </c>
      <c r="AE1213" t="s">
        <v>1879</v>
      </c>
      <c r="AF1213" s="97">
        <v>36526</v>
      </c>
      <c r="AG1213" s="97">
        <v>36526</v>
      </c>
    </row>
    <row r="1214" spans="1:33">
      <c r="A1214">
        <v>1623</v>
      </c>
      <c r="B1214" t="s">
        <v>1552</v>
      </c>
      <c r="C1214" t="s">
        <v>1425</v>
      </c>
      <c r="D1214" s="96">
        <v>33655</v>
      </c>
      <c r="E1214" t="s">
        <v>147</v>
      </c>
      <c r="F1214">
        <v>0</v>
      </c>
      <c r="G1214" t="s">
        <v>47</v>
      </c>
      <c r="H1214" t="s">
        <v>2168</v>
      </c>
      <c r="I1214" t="s">
        <v>1879</v>
      </c>
      <c r="J1214" t="s">
        <v>1879</v>
      </c>
      <c r="K1214" t="s">
        <v>1906</v>
      </c>
      <c r="L1214" t="s">
        <v>1879</v>
      </c>
      <c r="M1214" s="97">
        <v>36526</v>
      </c>
      <c r="N1214">
        <v>1623</v>
      </c>
      <c r="O1214" t="s">
        <v>1552</v>
      </c>
      <c r="P1214">
        <v>30</v>
      </c>
      <c r="Q1214">
        <v>11</v>
      </c>
      <c r="R1214">
        <v>1948</v>
      </c>
      <c r="S1214" t="s">
        <v>1425</v>
      </c>
      <c r="T1214" s="96">
        <v>33655</v>
      </c>
      <c r="U1214">
        <f t="shared" si="54"/>
        <v>21</v>
      </c>
      <c r="V1214">
        <f t="shared" si="55"/>
        <v>2</v>
      </c>
      <c r="W1214">
        <f t="shared" si="56"/>
        <v>1992</v>
      </c>
      <c r="X1214" t="s">
        <v>147</v>
      </c>
      <c r="Y1214">
        <v>0</v>
      </c>
      <c r="Z1214" t="s">
        <v>47</v>
      </c>
      <c r="AA1214" t="s">
        <v>2168</v>
      </c>
      <c r="AB1214" t="s">
        <v>1879</v>
      </c>
      <c r="AC1214" t="s">
        <v>1879</v>
      </c>
      <c r="AD1214" t="s">
        <v>1906</v>
      </c>
      <c r="AE1214" t="s">
        <v>1879</v>
      </c>
      <c r="AF1214" s="97">
        <v>36526</v>
      </c>
      <c r="AG1214" s="97">
        <v>36526</v>
      </c>
    </row>
    <row r="1215" spans="1:33">
      <c r="A1215">
        <v>1624</v>
      </c>
      <c r="B1215" t="s">
        <v>6154</v>
      </c>
      <c r="C1215" t="s">
        <v>2584</v>
      </c>
      <c r="D1215" s="96">
        <v>34304</v>
      </c>
      <c r="E1215" t="s">
        <v>147</v>
      </c>
      <c r="F1215">
        <v>0</v>
      </c>
      <c r="G1215" t="s">
        <v>47</v>
      </c>
      <c r="H1215" t="s">
        <v>1968</v>
      </c>
      <c r="I1215" t="s">
        <v>1879</v>
      </c>
      <c r="J1215" t="s">
        <v>1879</v>
      </c>
      <c r="K1215" t="s">
        <v>1879</v>
      </c>
      <c r="L1215" t="s">
        <v>1879</v>
      </c>
      <c r="M1215" s="97">
        <v>36526</v>
      </c>
      <c r="N1215">
        <v>1624</v>
      </c>
      <c r="O1215" t="s">
        <v>6154</v>
      </c>
      <c r="P1215">
        <v>1</v>
      </c>
      <c r="Q1215">
        <v>1</v>
      </c>
      <c r="R1215">
        <v>1992</v>
      </c>
      <c r="S1215" t="s">
        <v>2584</v>
      </c>
      <c r="T1215" s="96">
        <v>34304</v>
      </c>
      <c r="U1215">
        <f t="shared" si="54"/>
        <v>1</v>
      </c>
      <c r="V1215">
        <f t="shared" si="55"/>
        <v>12</v>
      </c>
      <c r="W1215">
        <f t="shared" si="56"/>
        <v>1993</v>
      </c>
      <c r="X1215" t="s">
        <v>147</v>
      </c>
      <c r="Y1215">
        <v>0</v>
      </c>
      <c r="Z1215" t="s">
        <v>47</v>
      </c>
      <c r="AA1215" t="s">
        <v>1968</v>
      </c>
      <c r="AB1215" t="s">
        <v>1879</v>
      </c>
      <c r="AC1215" t="s">
        <v>1879</v>
      </c>
      <c r="AD1215" t="s">
        <v>1879</v>
      </c>
      <c r="AE1215" t="s">
        <v>1879</v>
      </c>
      <c r="AF1215" s="97">
        <v>36526</v>
      </c>
      <c r="AG1215" s="97">
        <v>36526</v>
      </c>
    </row>
    <row r="1216" spans="1:33">
      <c r="A1216">
        <v>1625</v>
      </c>
      <c r="B1216" t="s">
        <v>2334</v>
      </c>
      <c r="C1216" t="s">
        <v>76</v>
      </c>
      <c r="D1216" s="96">
        <v>33239</v>
      </c>
      <c r="E1216" t="s">
        <v>147</v>
      </c>
      <c r="F1216">
        <v>1</v>
      </c>
      <c r="G1216" t="s">
        <v>47</v>
      </c>
      <c r="H1216" t="s">
        <v>1964</v>
      </c>
      <c r="I1216" t="s">
        <v>1879</v>
      </c>
      <c r="J1216" t="s">
        <v>1879</v>
      </c>
      <c r="K1216" t="s">
        <v>1879</v>
      </c>
      <c r="L1216" t="s">
        <v>1879</v>
      </c>
      <c r="M1216" s="97">
        <v>36526</v>
      </c>
      <c r="N1216">
        <v>1625</v>
      </c>
      <c r="O1216" t="s">
        <v>2334</v>
      </c>
      <c r="P1216">
        <v>1</v>
      </c>
      <c r="Q1216">
        <v>1</v>
      </c>
      <c r="R1216">
        <v>1900</v>
      </c>
      <c r="S1216" t="s">
        <v>76</v>
      </c>
      <c r="T1216" s="96">
        <v>33239</v>
      </c>
      <c r="U1216">
        <f t="shared" si="54"/>
        <v>1</v>
      </c>
      <c r="V1216">
        <f t="shared" si="55"/>
        <v>1</v>
      </c>
      <c r="W1216">
        <f t="shared" si="56"/>
        <v>1991</v>
      </c>
      <c r="X1216" t="s">
        <v>147</v>
      </c>
      <c r="Y1216">
        <v>1</v>
      </c>
      <c r="Z1216" t="s">
        <v>47</v>
      </c>
      <c r="AA1216" t="s">
        <v>1964</v>
      </c>
      <c r="AB1216" t="s">
        <v>1879</v>
      </c>
      <c r="AC1216" t="s">
        <v>1879</v>
      </c>
      <c r="AD1216" t="s">
        <v>1879</v>
      </c>
      <c r="AE1216" t="s">
        <v>1879</v>
      </c>
      <c r="AF1216" s="97">
        <v>36526</v>
      </c>
      <c r="AG1216" s="97">
        <v>36526</v>
      </c>
    </row>
    <row r="1217" spans="1:33">
      <c r="A1217">
        <v>1626</v>
      </c>
      <c r="B1217" t="s">
        <v>6789</v>
      </c>
      <c r="C1217" t="s">
        <v>542</v>
      </c>
      <c r="D1217" s="96">
        <v>32874</v>
      </c>
      <c r="E1217" t="s">
        <v>147</v>
      </c>
      <c r="F1217">
        <v>1</v>
      </c>
      <c r="G1217" t="s">
        <v>47</v>
      </c>
      <c r="H1217" t="s">
        <v>1964</v>
      </c>
      <c r="I1217" t="s">
        <v>1879</v>
      </c>
      <c r="J1217" t="s">
        <v>1879</v>
      </c>
      <c r="K1217" t="s">
        <v>1888</v>
      </c>
      <c r="L1217" t="s">
        <v>1879</v>
      </c>
      <c r="M1217" s="97">
        <v>36526</v>
      </c>
      <c r="N1217">
        <v>1626</v>
      </c>
      <c r="O1217" t="s">
        <v>6789</v>
      </c>
      <c r="P1217">
        <v>1</v>
      </c>
      <c r="Q1217">
        <v>1</v>
      </c>
      <c r="R1217">
        <v>2000</v>
      </c>
      <c r="S1217" t="s">
        <v>542</v>
      </c>
      <c r="T1217" s="96">
        <v>32874</v>
      </c>
      <c r="U1217">
        <f t="shared" si="54"/>
        <v>1</v>
      </c>
      <c r="V1217">
        <f t="shared" si="55"/>
        <v>1</v>
      </c>
      <c r="W1217">
        <f t="shared" si="56"/>
        <v>1990</v>
      </c>
      <c r="X1217" t="s">
        <v>147</v>
      </c>
      <c r="Y1217">
        <v>1</v>
      </c>
      <c r="Z1217" t="s">
        <v>47</v>
      </c>
      <c r="AA1217" t="s">
        <v>1964</v>
      </c>
      <c r="AB1217" t="s">
        <v>1879</v>
      </c>
      <c r="AC1217" t="s">
        <v>1879</v>
      </c>
      <c r="AD1217" t="s">
        <v>1888</v>
      </c>
      <c r="AE1217" t="s">
        <v>1879</v>
      </c>
      <c r="AF1217" s="97">
        <v>36526</v>
      </c>
      <c r="AG1217" s="97">
        <v>36526</v>
      </c>
    </row>
    <row r="1218" spans="1:33">
      <c r="A1218">
        <v>1627</v>
      </c>
      <c r="B1218" t="s">
        <v>5102</v>
      </c>
      <c r="C1218" t="s">
        <v>5104</v>
      </c>
      <c r="D1218" s="96">
        <v>32874</v>
      </c>
      <c r="E1218" t="s">
        <v>147</v>
      </c>
      <c r="F1218">
        <v>1</v>
      </c>
      <c r="G1218" t="s">
        <v>47</v>
      </c>
      <c r="H1218" t="s">
        <v>1964</v>
      </c>
      <c r="I1218" t="s">
        <v>1879</v>
      </c>
      <c r="J1218" t="s">
        <v>1879</v>
      </c>
      <c r="K1218" t="s">
        <v>1879</v>
      </c>
      <c r="L1218" t="s">
        <v>1879</v>
      </c>
      <c r="M1218" s="97">
        <v>36526</v>
      </c>
      <c r="N1218">
        <v>1627</v>
      </c>
      <c r="O1218" t="s">
        <v>5102</v>
      </c>
      <c r="P1218">
        <v>1</v>
      </c>
      <c r="Q1218">
        <v>1</v>
      </c>
      <c r="R1218">
        <v>1996</v>
      </c>
      <c r="S1218" t="s">
        <v>5104</v>
      </c>
      <c r="T1218" s="96">
        <v>32874</v>
      </c>
      <c r="U1218">
        <f t="shared" ref="U1218:U1281" si="57">DAY(T1218)</f>
        <v>1</v>
      </c>
      <c r="V1218">
        <f t="shared" ref="V1218:V1281" si="58">MONTH(T1218)</f>
        <v>1</v>
      </c>
      <c r="W1218">
        <f t="shared" ref="W1218:W1281" si="59">YEAR(T1218)</f>
        <v>1990</v>
      </c>
      <c r="X1218" t="s">
        <v>147</v>
      </c>
      <c r="Y1218">
        <v>1</v>
      </c>
      <c r="Z1218" t="s">
        <v>47</v>
      </c>
      <c r="AA1218" t="s">
        <v>1964</v>
      </c>
      <c r="AB1218" t="s">
        <v>1879</v>
      </c>
      <c r="AC1218" t="s">
        <v>1879</v>
      </c>
      <c r="AD1218" t="s">
        <v>1879</v>
      </c>
      <c r="AE1218" t="s">
        <v>1879</v>
      </c>
      <c r="AF1218" s="97">
        <v>36526</v>
      </c>
      <c r="AG1218" s="97">
        <v>36526</v>
      </c>
    </row>
    <row r="1219" spans="1:33">
      <c r="A1219">
        <v>1628</v>
      </c>
      <c r="B1219" t="s">
        <v>1122</v>
      </c>
      <c r="C1219" t="s">
        <v>1125</v>
      </c>
      <c r="D1219" s="96">
        <v>33239</v>
      </c>
      <c r="E1219" t="s">
        <v>147</v>
      </c>
      <c r="F1219">
        <v>1</v>
      </c>
      <c r="G1219" t="s">
        <v>47</v>
      </c>
      <c r="H1219" t="s">
        <v>1964</v>
      </c>
      <c r="I1219" t="s">
        <v>1879</v>
      </c>
      <c r="J1219" t="s">
        <v>1879</v>
      </c>
      <c r="K1219" t="s">
        <v>1879</v>
      </c>
      <c r="L1219" t="s">
        <v>1879</v>
      </c>
      <c r="M1219" s="97">
        <v>36526</v>
      </c>
      <c r="N1219">
        <v>1628</v>
      </c>
      <c r="O1219" t="s">
        <v>1122</v>
      </c>
      <c r="P1219">
        <v>15</v>
      </c>
      <c r="Q1219">
        <v>6</v>
      </c>
      <c r="R1219">
        <v>2007</v>
      </c>
      <c r="S1219" t="s">
        <v>1125</v>
      </c>
      <c r="T1219" s="96">
        <v>33239</v>
      </c>
      <c r="U1219">
        <f t="shared" si="57"/>
        <v>1</v>
      </c>
      <c r="V1219">
        <f t="shared" si="58"/>
        <v>1</v>
      </c>
      <c r="W1219">
        <f t="shared" si="59"/>
        <v>1991</v>
      </c>
      <c r="X1219" t="s">
        <v>147</v>
      </c>
      <c r="Y1219">
        <v>1</v>
      </c>
      <c r="Z1219" t="s">
        <v>47</v>
      </c>
      <c r="AA1219" t="s">
        <v>1964</v>
      </c>
      <c r="AB1219" t="s">
        <v>1879</v>
      </c>
      <c r="AC1219" t="s">
        <v>1879</v>
      </c>
      <c r="AD1219" t="s">
        <v>1879</v>
      </c>
      <c r="AE1219" t="s">
        <v>1879</v>
      </c>
      <c r="AF1219" s="97">
        <v>36526</v>
      </c>
      <c r="AG1219" s="97">
        <v>36526</v>
      </c>
    </row>
    <row r="1220" spans="1:33">
      <c r="A1220">
        <v>1629</v>
      </c>
      <c r="B1220" t="s">
        <v>1406</v>
      </c>
      <c r="C1220" t="s">
        <v>301</v>
      </c>
      <c r="D1220" s="96">
        <v>32946</v>
      </c>
      <c r="E1220" t="s">
        <v>147</v>
      </c>
      <c r="F1220">
        <v>0</v>
      </c>
      <c r="G1220" t="s">
        <v>47</v>
      </c>
      <c r="H1220" t="s">
        <v>1964</v>
      </c>
      <c r="I1220" t="s">
        <v>1879</v>
      </c>
      <c r="J1220" t="s">
        <v>1879</v>
      </c>
      <c r="K1220" t="s">
        <v>1879</v>
      </c>
      <c r="L1220" t="s">
        <v>1879</v>
      </c>
      <c r="M1220" s="97">
        <v>36526</v>
      </c>
      <c r="N1220">
        <v>1629</v>
      </c>
      <c r="O1220" t="s">
        <v>1406</v>
      </c>
      <c r="P1220">
        <v>1</v>
      </c>
      <c r="Q1220">
        <v>1</v>
      </c>
      <c r="R1220">
        <v>1900</v>
      </c>
      <c r="S1220" t="s">
        <v>301</v>
      </c>
      <c r="T1220" s="96">
        <v>32946</v>
      </c>
      <c r="U1220">
        <f t="shared" si="57"/>
        <v>14</v>
      </c>
      <c r="V1220">
        <f t="shared" si="58"/>
        <v>3</v>
      </c>
      <c r="W1220">
        <f t="shared" si="59"/>
        <v>1990</v>
      </c>
      <c r="X1220" t="s">
        <v>147</v>
      </c>
      <c r="Y1220">
        <v>0</v>
      </c>
      <c r="Z1220" t="s">
        <v>47</v>
      </c>
      <c r="AA1220" t="s">
        <v>1964</v>
      </c>
      <c r="AB1220" t="s">
        <v>1879</v>
      </c>
      <c r="AC1220" t="s">
        <v>1879</v>
      </c>
      <c r="AD1220" t="s">
        <v>1879</v>
      </c>
      <c r="AE1220" t="s">
        <v>1879</v>
      </c>
      <c r="AF1220" s="97">
        <v>36526</v>
      </c>
      <c r="AG1220" s="97">
        <v>36526</v>
      </c>
    </row>
    <row r="1221" spans="1:33">
      <c r="A1221">
        <v>1630</v>
      </c>
      <c r="B1221" t="s">
        <v>4326</v>
      </c>
      <c r="C1221" t="s">
        <v>533</v>
      </c>
      <c r="D1221" s="96">
        <v>33193</v>
      </c>
      <c r="E1221" t="s">
        <v>147</v>
      </c>
      <c r="F1221">
        <v>0</v>
      </c>
      <c r="G1221" t="s">
        <v>47</v>
      </c>
      <c r="H1221" t="s">
        <v>2276</v>
      </c>
      <c r="I1221" t="s">
        <v>1879</v>
      </c>
      <c r="J1221" t="s">
        <v>1879</v>
      </c>
      <c r="K1221" t="s">
        <v>1941</v>
      </c>
      <c r="L1221" t="s">
        <v>1879</v>
      </c>
      <c r="M1221" s="97">
        <v>36526</v>
      </c>
      <c r="N1221">
        <v>1630</v>
      </c>
      <c r="O1221" t="s">
        <v>4326</v>
      </c>
      <c r="P1221">
        <v>4</v>
      </c>
      <c r="Q1221">
        <v>9</v>
      </c>
      <c r="R1221">
        <v>1957</v>
      </c>
      <c r="S1221" t="s">
        <v>533</v>
      </c>
      <c r="T1221" s="96">
        <v>33193</v>
      </c>
      <c r="U1221">
        <f t="shared" si="57"/>
        <v>16</v>
      </c>
      <c r="V1221">
        <f t="shared" si="58"/>
        <v>11</v>
      </c>
      <c r="W1221">
        <f t="shared" si="59"/>
        <v>1990</v>
      </c>
      <c r="X1221" t="s">
        <v>147</v>
      </c>
      <c r="Y1221">
        <v>0</v>
      </c>
      <c r="Z1221" t="s">
        <v>47</v>
      </c>
      <c r="AA1221" t="s">
        <v>2276</v>
      </c>
      <c r="AB1221" t="s">
        <v>1879</v>
      </c>
      <c r="AC1221" t="s">
        <v>1879</v>
      </c>
      <c r="AD1221" t="s">
        <v>1941</v>
      </c>
      <c r="AE1221" t="s">
        <v>1879</v>
      </c>
      <c r="AF1221" s="97">
        <v>36526</v>
      </c>
      <c r="AG1221" s="97">
        <v>36526</v>
      </c>
    </row>
    <row r="1222" spans="1:33">
      <c r="A1222">
        <v>1631</v>
      </c>
      <c r="B1222" t="s">
        <v>5066</v>
      </c>
      <c r="C1222" t="s">
        <v>434</v>
      </c>
      <c r="D1222" s="96">
        <v>33459</v>
      </c>
      <c r="E1222" t="s">
        <v>147</v>
      </c>
      <c r="F1222">
        <v>0</v>
      </c>
      <c r="G1222" t="s">
        <v>469</v>
      </c>
      <c r="H1222" t="s">
        <v>2063</v>
      </c>
      <c r="I1222" t="s">
        <v>5067</v>
      </c>
      <c r="J1222" t="s">
        <v>1885</v>
      </c>
      <c r="K1222" t="s">
        <v>1941</v>
      </c>
      <c r="L1222" t="s">
        <v>1879</v>
      </c>
      <c r="M1222" s="97">
        <v>36526</v>
      </c>
      <c r="N1222">
        <v>1631</v>
      </c>
      <c r="O1222" t="s">
        <v>5066</v>
      </c>
      <c r="P1222">
        <v>9</v>
      </c>
      <c r="Q1222">
        <v>8</v>
      </c>
      <c r="R1222">
        <v>2003</v>
      </c>
      <c r="S1222" t="s">
        <v>434</v>
      </c>
      <c r="T1222" s="96">
        <v>33459</v>
      </c>
      <c r="U1222">
        <f t="shared" si="57"/>
        <v>9</v>
      </c>
      <c r="V1222">
        <f t="shared" si="58"/>
        <v>8</v>
      </c>
      <c r="W1222">
        <f t="shared" si="59"/>
        <v>1991</v>
      </c>
      <c r="X1222" t="s">
        <v>147</v>
      </c>
      <c r="Y1222">
        <v>0</v>
      </c>
      <c r="Z1222" t="s">
        <v>469</v>
      </c>
      <c r="AA1222" t="s">
        <v>2063</v>
      </c>
      <c r="AB1222" t="s">
        <v>5067</v>
      </c>
      <c r="AC1222" t="s">
        <v>1885</v>
      </c>
      <c r="AD1222" t="s">
        <v>1941</v>
      </c>
      <c r="AE1222" t="s">
        <v>1879</v>
      </c>
      <c r="AF1222" s="97">
        <v>43785.743726851855</v>
      </c>
      <c r="AG1222" s="97">
        <v>36526</v>
      </c>
    </row>
    <row r="1223" spans="1:33">
      <c r="A1223">
        <v>1632</v>
      </c>
      <c r="B1223" t="s">
        <v>5109</v>
      </c>
      <c r="C1223" t="s">
        <v>340</v>
      </c>
      <c r="D1223" s="96">
        <v>33239</v>
      </c>
      <c r="E1223" t="s">
        <v>147</v>
      </c>
      <c r="F1223">
        <v>0</v>
      </c>
      <c r="G1223" t="s">
        <v>47</v>
      </c>
      <c r="H1223" t="s">
        <v>1964</v>
      </c>
      <c r="I1223" t="s">
        <v>1879</v>
      </c>
      <c r="J1223" t="s">
        <v>1879</v>
      </c>
      <c r="K1223" t="s">
        <v>1879</v>
      </c>
      <c r="L1223" t="s">
        <v>1879</v>
      </c>
      <c r="M1223" s="97">
        <v>36526</v>
      </c>
      <c r="N1223">
        <v>1632</v>
      </c>
      <c r="O1223" t="s">
        <v>5109</v>
      </c>
      <c r="P1223">
        <v>24</v>
      </c>
      <c r="Q1223">
        <v>5</v>
      </c>
      <c r="R1223">
        <v>2001</v>
      </c>
      <c r="S1223" t="s">
        <v>340</v>
      </c>
      <c r="T1223" s="96">
        <v>33239</v>
      </c>
      <c r="U1223">
        <f t="shared" si="57"/>
        <v>1</v>
      </c>
      <c r="V1223">
        <f t="shared" si="58"/>
        <v>1</v>
      </c>
      <c r="W1223">
        <f t="shared" si="59"/>
        <v>1991</v>
      </c>
      <c r="X1223" t="s">
        <v>147</v>
      </c>
      <c r="Y1223">
        <v>0</v>
      </c>
      <c r="Z1223" t="s">
        <v>47</v>
      </c>
      <c r="AA1223" t="s">
        <v>1964</v>
      </c>
      <c r="AB1223" t="s">
        <v>1879</v>
      </c>
      <c r="AC1223" t="s">
        <v>1879</v>
      </c>
      <c r="AD1223" t="s">
        <v>1879</v>
      </c>
      <c r="AE1223" t="s">
        <v>1879</v>
      </c>
      <c r="AF1223" s="97">
        <v>36526</v>
      </c>
      <c r="AG1223" s="97">
        <v>36526</v>
      </c>
    </row>
    <row r="1224" spans="1:33">
      <c r="A1224">
        <v>1633</v>
      </c>
      <c r="B1224" t="s">
        <v>7931</v>
      </c>
      <c r="C1224" t="s">
        <v>318</v>
      </c>
      <c r="D1224" s="96">
        <v>32955</v>
      </c>
      <c r="E1224" t="s">
        <v>147</v>
      </c>
      <c r="F1224">
        <v>0</v>
      </c>
      <c r="G1224" t="s">
        <v>47</v>
      </c>
      <c r="H1224" t="s">
        <v>2168</v>
      </c>
      <c r="I1224" t="s">
        <v>3648</v>
      </c>
      <c r="J1224" t="s">
        <v>1921</v>
      </c>
      <c r="K1224" t="s">
        <v>1906</v>
      </c>
      <c r="L1224" t="s">
        <v>1879</v>
      </c>
      <c r="M1224" s="97">
        <v>36526</v>
      </c>
      <c r="N1224">
        <v>1633</v>
      </c>
      <c r="O1224" t="s">
        <v>7931</v>
      </c>
      <c r="P1224">
        <v>1</v>
      </c>
      <c r="Q1224">
        <v>1</v>
      </c>
      <c r="R1224">
        <v>1987</v>
      </c>
      <c r="S1224" t="s">
        <v>318</v>
      </c>
      <c r="T1224" s="96">
        <v>32955</v>
      </c>
      <c r="U1224">
        <f t="shared" si="57"/>
        <v>23</v>
      </c>
      <c r="V1224">
        <f t="shared" si="58"/>
        <v>3</v>
      </c>
      <c r="W1224">
        <f t="shared" si="59"/>
        <v>1990</v>
      </c>
      <c r="X1224" t="s">
        <v>147</v>
      </c>
      <c r="Y1224">
        <v>0</v>
      </c>
      <c r="Z1224" t="s">
        <v>47</v>
      </c>
      <c r="AA1224" t="s">
        <v>2168</v>
      </c>
      <c r="AB1224" t="s">
        <v>3648</v>
      </c>
      <c r="AC1224" t="s">
        <v>1921</v>
      </c>
      <c r="AD1224" t="s">
        <v>1906</v>
      </c>
      <c r="AE1224" t="s">
        <v>1879</v>
      </c>
      <c r="AF1224" s="97">
        <v>41825</v>
      </c>
      <c r="AG1224" s="97">
        <v>36526</v>
      </c>
    </row>
    <row r="1225" spans="1:33">
      <c r="A1225">
        <v>1634</v>
      </c>
      <c r="B1225" t="s">
        <v>2616</v>
      </c>
      <c r="C1225" t="s">
        <v>1361</v>
      </c>
      <c r="D1225" s="96">
        <v>33255</v>
      </c>
      <c r="E1225" t="s">
        <v>147</v>
      </c>
      <c r="F1225">
        <v>0</v>
      </c>
      <c r="G1225" t="s">
        <v>47</v>
      </c>
      <c r="H1225" t="s">
        <v>2113</v>
      </c>
      <c r="I1225" t="s">
        <v>1879</v>
      </c>
      <c r="J1225" t="s">
        <v>1879</v>
      </c>
      <c r="K1225" t="s">
        <v>1941</v>
      </c>
      <c r="L1225" t="s">
        <v>1879</v>
      </c>
      <c r="M1225" s="97">
        <v>36526</v>
      </c>
      <c r="N1225">
        <v>1634</v>
      </c>
      <c r="O1225" t="s">
        <v>2616</v>
      </c>
      <c r="P1225">
        <v>23</v>
      </c>
      <c r="Q1225">
        <v>9</v>
      </c>
      <c r="R1225">
        <v>1950</v>
      </c>
      <c r="S1225" t="s">
        <v>1361</v>
      </c>
      <c r="T1225" s="96">
        <v>33255</v>
      </c>
      <c r="U1225">
        <f t="shared" si="57"/>
        <v>17</v>
      </c>
      <c r="V1225">
        <f t="shared" si="58"/>
        <v>1</v>
      </c>
      <c r="W1225">
        <f t="shared" si="59"/>
        <v>1991</v>
      </c>
      <c r="X1225" t="s">
        <v>147</v>
      </c>
      <c r="Y1225">
        <v>0</v>
      </c>
      <c r="Z1225" t="s">
        <v>47</v>
      </c>
      <c r="AA1225" t="s">
        <v>2113</v>
      </c>
      <c r="AB1225" t="s">
        <v>1879</v>
      </c>
      <c r="AC1225" t="s">
        <v>1879</v>
      </c>
      <c r="AD1225" t="s">
        <v>1941</v>
      </c>
      <c r="AE1225" t="s">
        <v>1879</v>
      </c>
      <c r="AF1225" s="97">
        <v>41811</v>
      </c>
      <c r="AG1225" s="97">
        <v>36526</v>
      </c>
    </row>
    <row r="1226" spans="1:33">
      <c r="A1226">
        <v>1635</v>
      </c>
      <c r="B1226" t="s">
        <v>7060</v>
      </c>
      <c r="C1226" t="s">
        <v>527</v>
      </c>
      <c r="D1226" s="96">
        <v>33239</v>
      </c>
      <c r="E1226" t="s">
        <v>147</v>
      </c>
      <c r="F1226">
        <v>0</v>
      </c>
      <c r="G1226" t="s">
        <v>47</v>
      </c>
      <c r="H1226" t="s">
        <v>1964</v>
      </c>
      <c r="I1226" t="s">
        <v>1879</v>
      </c>
      <c r="J1226" t="s">
        <v>1879</v>
      </c>
      <c r="K1226" t="s">
        <v>1879</v>
      </c>
      <c r="L1226" t="s">
        <v>1879</v>
      </c>
      <c r="M1226" s="97">
        <v>36526</v>
      </c>
      <c r="N1226">
        <v>1635</v>
      </c>
      <c r="O1226" t="s">
        <v>7060</v>
      </c>
      <c r="P1226">
        <v>1</v>
      </c>
      <c r="Q1226">
        <v>1</v>
      </c>
      <c r="R1226">
        <v>1900</v>
      </c>
      <c r="S1226" t="s">
        <v>527</v>
      </c>
      <c r="T1226" s="96">
        <v>33239</v>
      </c>
      <c r="U1226">
        <f t="shared" si="57"/>
        <v>1</v>
      </c>
      <c r="V1226">
        <f t="shared" si="58"/>
        <v>1</v>
      </c>
      <c r="W1226">
        <f t="shared" si="59"/>
        <v>1991</v>
      </c>
      <c r="X1226" t="s">
        <v>147</v>
      </c>
      <c r="Y1226">
        <v>0</v>
      </c>
      <c r="Z1226" t="s">
        <v>47</v>
      </c>
      <c r="AA1226" t="s">
        <v>1964</v>
      </c>
      <c r="AB1226" t="s">
        <v>1879</v>
      </c>
      <c r="AC1226" t="s">
        <v>1879</v>
      </c>
      <c r="AD1226" t="s">
        <v>1879</v>
      </c>
      <c r="AE1226" t="s">
        <v>1879</v>
      </c>
      <c r="AF1226" s="97">
        <v>36526</v>
      </c>
      <c r="AG1226" s="97">
        <v>36526</v>
      </c>
    </row>
    <row r="1227" spans="1:33">
      <c r="A1227">
        <v>1636</v>
      </c>
      <c r="B1227" t="s">
        <v>5502</v>
      </c>
      <c r="C1227" t="s">
        <v>173</v>
      </c>
      <c r="D1227" s="96">
        <v>33239</v>
      </c>
      <c r="E1227" t="s">
        <v>147</v>
      </c>
      <c r="F1227">
        <v>0</v>
      </c>
      <c r="G1227" t="s">
        <v>47</v>
      </c>
      <c r="H1227" t="s">
        <v>1964</v>
      </c>
      <c r="I1227" t="s">
        <v>1879</v>
      </c>
      <c r="J1227" t="s">
        <v>1879</v>
      </c>
      <c r="K1227" t="s">
        <v>1879</v>
      </c>
      <c r="L1227" t="s">
        <v>1879</v>
      </c>
      <c r="M1227" s="97">
        <v>36526</v>
      </c>
      <c r="N1227">
        <v>1636</v>
      </c>
      <c r="O1227" t="s">
        <v>5502</v>
      </c>
      <c r="P1227">
        <v>1</v>
      </c>
      <c r="Q1227">
        <v>1</v>
      </c>
      <c r="R1227">
        <v>1980</v>
      </c>
      <c r="S1227" t="s">
        <v>173</v>
      </c>
      <c r="T1227" s="96">
        <v>33239</v>
      </c>
      <c r="U1227">
        <f t="shared" si="57"/>
        <v>1</v>
      </c>
      <c r="V1227">
        <f t="shared" si="58"/>
        <v>1</v>
      </c>
      <c r="W1227">
        <f t="shared" si="59"/>
        <v>1991</v>
      </c>
      <c r="X1227" t="s">
        <v>147</v>
      </c>
      <c r="Y1227">
        <v>0</v>
      </c>
      <c r="Z1227" t="s">
        <v>47</v>
      </c>
      <c r="AA1227" t="s">
        <v>1964</v>
      </c>
      <c r="AB1227" t="s">
        <v>1879</v>
      </c>
      <c r="AC1227" t="s">
        <v>1879</v>
      </c>
      <c r="AD1227" t="s">
        <v>1879</v>
      </c>
      <c r="AE1227" t="s">
        <v>1879</v>
      </c>
      <c r="AF1227" s="97">
        <v>36526</v>
      </c>
      <c r="AG1227" s="97">
        <v>36526</v>
      </c>
    </row>
    <row r="1228" spans="1:33">
      <c r="A1228">
        <v>1637</v>
      </c>
      <c r="B1228" t="s">
        <v>5563</v>
      </c>
      <c r="C1228" t="s">
        <v>1444</v>
      </c>
      <c r="D1228" s="96">
        <v>32143</v>
      </c>
      <c r="E1228" t="s">
        <v>147</v>
      </c>
      <c r="F1228">
        <v>1</v>
      </c>
      <c r="G1228" t="s">
        <v>47</v>
      </c>
      <c r="H1228" t="s">
        <v>1964</v>
      </c>
      <c r="I1228" t="s">
        <v>1879</v>
      </c>
      <c r="J1228" t="s">
        <v>1879</v>
      </c>
      <c r="K1228" t="s">
        <v>1938</v>
      </c>
      <c r="L1228" t="s">
        <v>1879</v>
      </c>
      <c r="M1228" s="97">
        <v>36526</v>
      </c>
      <c r="N1228">
        <v>1637</v>
      </c>
      <c r="O1228" t="s">
        <v>5563</v>
      </c>
      <c r="P1228">
        <v>3</v>
      </c>
      <c r="Q1228">
        <v>12</v>
      </c>
      <c r="R1228">
        <v>1975</v>
      </c>
      <c r="S1228" t="s">
        <v>1444</v>
      </c>
      <c r="T1228" s="96">
        <v>32143</v>
      </c>
      <c r="U1228">
        <f t="shared" si="57"/>
        <v>1</v>
      </c>
      <c r="V1228">
        <f t="shared" si="58"/>
        <v>1</v>
      </c>
      <c r="W1228">
        <f t="shared" si="59"/>
        <v>1988</v>
      </c>
      <c r="X1228" t="s">
        <v>147</v>
      </c>
      <c r="Y1228">
        <v>1</v>
      </c>
      <c r="Z1228" t="s">
        <v>47</v>
      </c>
      <c r="AA1228" t="s">
        <v>1964</v>
      </c>
      <c r="AB1228" t="s">
        <v>1879</v>
      </c>
      <c r="AC1228" t="s">
        <v>1879</v>
      </c>
      <c r="AD1228" t="s">
        <v>1938</v>
      </c>
      <c r="AE1228" t="s">
        <v>1879</v>
      </c>
      <c r="AF1228" s="97">
        <v>36526</v>
      </c>
      <c r="AG1228" s="97">
        <v>36526</v>
      </c>
    </row>
    <row r="1229" spans="1:33">
      <c r="A1229">
        <v>1638</v>
      </c>
      <c r="B1229" t="s">
        <v>3668</v>
      </c>
      <c r="C1229" t="s">
        <v>3669</v>
      </c>
      <c r="D1229" s="96">
        <v>32143</v>
      </c>
      <c r="E1229" t="s">
        <v>147</v>
      </c>
      <c r="F1229">
        <v>1</v>
      </c>
      <c r="G1229" t="s">
        <v>47</v>
      </c>
      <c r="H1229" t="s">
        <v>1964</v>
      </c>
      <c r="I1229" t="s">
        <v>1879</v>
      </c>
      <c r="J1229" t="s">
        <v>1879</v>
      </c>
      <c r="K1229" t="s">
        <v>1879</v>
      </c>
      <c r="L1229" t="s">
        <v>1879</v>
      </c>
      <c r="M1229" s="97">
        <v>36526</v>
      </c>
      <c r="N1229">
        <v>1638</v>
      </c>
      <c r="O1229" t="s">
        <v>3668</v>
      </c>
      <c r="P1229">
        <v>1</v>
      </c>
      <c r="Q1229">
        <v>1</v>
      </c>
      <c r="R1229">
        <v>1900</v>
      </c>
      <c r="S1229" t="s">
        <v>3669</v>
      </c>
      <c r="T1229" s="96">
        <v>32143</v>
      </c>
      <c r="U1229">
        <f t="shared" si="57"/>
        <v>1</v>
      </c>
      <c r="V1229">
        <f t="shared" si="58"/>
        <v>1</v>
      </c>
      <c r="W1229">
        <f t="shared" si="59"/>
        <v>1988</v>
      </c>
      <c r="X1229" t="s">
        <v>147</v>
      </c>
      <c r="Y1229">
        <v>1</v>
      </c>
      <c r="Z1229" t="s">
        <v>47</v>
      </c>
      <c r="AA1229" t="s">
        <v>1964</v>
      </c>
      <c r="AB1229" t="s">
        <v>1879</v>
      </c>
      <c r="AC1229" t="s">
        <v>1879</v>
      </c>
      <c r="AD1229" t="s">
        <v>1879</v>
      </c>
      <c r="AE1229" t="s">
        <v>1879</v>
      </c>
      <c r="AF1229" s="97">
        <v>36526</v>
      </c>
      <c r="AG1229" s="97">
        <v>36526</v>
      </c>
    </row>
    <row r="1230" spans="1:33">
      <c r="A1230">
        <v>1639</v>
      </c>
      <c r="B1230" t="s">
        <v>5379</v>
      </c>
      <c r="C1230" t="s">
        <v>918</v>
      </c>
      <c r="D1230" s="96">
        <v>32509</v>
      </c>
      <c r="E1230" t="s">
        <v>147</v>
      </c>
      <c r="F1230">
        <v>1</v>
      </c>
      <c r="G1230" t="s">
        <v>47</v>
      </c>
      <c r="H1230" t="s">
        <v>1964</v>
      </c>
      <c r="I1230" t="s">
        <v>1879</v>
      </c>
      <c r="J1230" t="s">
        <v>1879</v>
      </c>
      <c r="K1230" t="s">
        <v>1879</v>
      </c>
      <c r="L1230" t="s">
        <v>1879</v>
      </c>
      <c r="M1230" s="97">
        <v>36526</v>
      </c>
      <c r="N1230">
        <v>1639</v>
      </c>
      <c r="O1230" t="s">
        <v>5379</v>
      </c>
      <c r="P1230">
        <v>1</v>
      </c>
      <c r="Q1230">
        <v>1</v>
      </c>
      <c r="R1230">
        <v>1990</v>
      </c>
      <c r="S1230" t="s">
        <v>918</v>
      </c>
      <c r="T1230" s="96">
        <v>32509</v>
      </c>
      <c r="U1230">
        <f t="shared" si="57"/>
        <v>1</v>
      </c>
      <c r="V1230">
        <f t="shared" si="58"/>
        <v>1</v>
      </c>
      <c r="W1230">
        <f t="shared" si="59"/>
        <v>1989</v>
      </c>
      <c r="X1230" t="s">
        <v>147</v>
      </c>
      <c r="Y1230">
        <v>1</v>
      </c>
      <c r="Z1230" t="s">
        <v>47</v>
      </c>
      <c r="AA1230" t="s">
        <v>1964</v>
      </c>
      <c r="AB1230" t="s">
        <v>1879</v>
      </c>
      <c r="AC1230" t="s">
        <v>1879</v>
      </c>
      <c r="AD1230" t="s">
        <v>1879</v>
      </c>
      <c r="AE1230" t="s">
        <v>1879</v>
      </c>
      <c r="AF1230" s="97">
        <v>36526</v>
      </c>
      <c r="AG1230" s="97">
        <v>36526</v>
      </c>
    </row>
    <row r="1231" spans="1:33">
      <c r="A1231">
        <v>1640</v>
      </c>
      <c r="B1231" t="s">
        <v>7642</v>
      </c>
      <c r="C1231" t="s">
        <v>365</v>
      </c>
      <c r="D1231" s="96">
        <v>32792</v>
      </c>
      <c r="E1231" t="s">
        <v>147</v>
      </c>
      <c r="F1231">
        <v>0</v>
      </c>
      <c r="G1231" t="s">
        <v>47</v>
      </c>
      <c r="H1231" t="s">
        <v>1964</v>
      </c>
      <c r="I1231" t="s">
        <v>1879</v>
      </c>
      <c r="J1231" t="s">
        <v>1879</v>
      </c>
      <c r="K1231" t="s">
        <v>1906</v>
      </c>
      <c r="L1231" t="s">
        <v>1879</v>
      </c>
      <c r="M1231" s="97">
        <v>36526</v>
      </c>
      <c r="N1231">
        <v>1640</v>
      </c>
      <c r="O1231" t="s">
        <v>7642</v>
      </c>
      <c r="P1231">
        <v>1</v>
      </c>
      <c r="Q1231">
        <v>1</v>
      </c>
      <c r="R1231">
        <v>1962</v>
      </c>
      <c r="S1231" t="s">
        <v>365</v>
      </c>
      <c r="T1231" s="96">
        <v>32792</v>
      </c>
      <c r="U1231">
        <f t="shared" si="57"/>
        <v>11</v>
      </c>
      <c r="V1231">
        <f t="shared" si="58"/>
        <v>10</v>
      </c>
      <c r="W1231">
        <f t="shared" si="59"/>
        <v>1989</v>
      </c>
      <c r="X1231" t="s">
        <v>147</v>
      </c>
      <c r="Y1231">
        <v>0</v>
      </c>
      <c r="Z1231" t="s">
        <v>47</v>
      </c>
      <c r="AA1231" t="s">
        <v>1964</v>
      </c>
      <c r="AB1231" t="s">
        <v>1879</v>
      </c>
      <c r="AC1231" t="s">
        <v>1879</v>
      </c>
      <c r="AD1231" t="s">
        <v>1906</v>
      </c>
      <c r="AE1231" t="s">
        <v>1879</v>
      </c>
      <c r="AF1231" s="97">
        <v>36526</v>
      </c>
      <c r="AG1231" s="97">
        <v>36526</v>
      </c>
    </row>
    <row r="1232" spans="1:33">
      <c r="A1232">
        <v>1641</v>
      </c>
      <c r="B1232" t="s">
        <v>4436</v>
      </c>
      <c r="C1232" t="s">
        <v>168</v>
      </c>
      <c r="D1232" s="96">
        <v>32573</v>
      </c>
      <c r="E1232" t="s">
        <v>147</v>
      </c>
      <c r="F1232">
        <v>0</v>
      </c>
      <c r="G1232" t="s">
        <v>47</v>
      </c>
      <c r="H1232" t="s">
        <v>1964</v>
      </c>
      <c r="I1232" t="s">
        <v>1879</v>
      </c>
      <c r="J1232" t="s">
        <v>1879</v>
      </c>
      <c r="K1232" t="s">
        <v>1921</v>
      </c>
      <c r="L1232" t="s">
        <v>1879</v>
      </c>
      <c r="M1232" s="97">
        <v>36526</v>
      </c>
      <c r="N1232">
        <v>1641</v>
      </c>
      <c r="O1232" t="s">
        <v>4436</v>
      </c>
      <c r="P1232">
        <v>16</v>
      </c>
      <c r="Q1232">
        <v>10</v>
      </c>
      <c r="R1232">
        <v>1970</v>
      </c>
      <c r="S1232" t="s">
        <v>168</v>
      </c>
      <c r="T1232" s="96">
        <v>32573</v>
      </c>
      <c r="U1232">
        <f t="shared" si="57"/>
        <v>6</v>
      </c>
      <c r="V1232">
        <f t="shared" si="58"/>
        <v>3</v>
      </c>
      <c r="W1232">
        <f t="shared" si="59"/>
        <v>1989</v>
      </c>
      <c r="X1232" t="s">
        <v>147</v>
      </c>
      <c r="Y1232">
        <v>0</v>
      </c>
      <c r="Z1232" t="s">
        <v>47</v>
      </c>
      <c r="AA1232" t="s">
        <v>1964</v>
      </c>
      <c r="AB1232" t="s">
        <v>1879</v>
      </c>
      <c r="AC1232" t="s">
        <v>1879</v>
      </c>
      <c r="AD1232" t="s">
        <v>1921</v>
      </c>
      <c r="AE1232" t="s">
        <v>1879</v>
      </c>
      <c r="AF1232" s="97">
        <v>36526</v>
      </c>
      <c r="AG1232" s="97">
        <v>36526</v>
      </c>
    </row>
    <row r="1233" spans="1:33">
      <c r="A1233">
        <v>1642</v>
      </c>
      <c r="B1233" t="s">
        <v>4518</v>
      </c>
      <c r="C1233" t="s">
        <v>1361</v>
      </c>
      <c r="D1233" s="96">
        <v>32823</v>
      </c>
      <c r="E1233" t="s">
        <v>147</v>
      </c>
      <c r="F1233">
        <v>0</v>
      </c>
      <c r="G1233" t="s">
        <v>576</v>
      </c>
      <c r="H1233" t="s">
        <v>2127</v>
      </c>
      <c r="I1233" t="s">
        <v>1879</v>
      </c>
      <c r="J1233" t="s">
        <v>1879</v>
      </c>
      <c r="K1233" t="s">
        <v>1881</v>
      </c>
      <c r="L1233" t="s">
        <v>1879</v>
      </c>
      <c r="M1233" s="97">
        <v>36526</v>
      </c>
      <c r="N1233">
        <v>1642</v>
      </c>
      <c r="O1233" t="s">
        <v>4518</v>
      </c>
      <c r="P1233">
        <v>9</v>
      </c>
      <c r="Q1233">
        <v>11</v>
      </c>
      <c r="R1233">
        <v>2007</v>
      </c>
      <c r="S1233" t="s">
        <v>1361</v>
      </c>
      <c r="T1233" s="96">
        <v>32823</v>
      </c>
      <c r="U1233">
        <f t="shared" si="57"/>
        <v>11</v>
      </c>
      <c r="V1233">
        <f t="shared" si="58"/>
        <v>11</v>
      </c>
      <c r="W1233">
        <f t="shared" si="59"/>
        <v>1989</v>
      </c>
      <c r="X1233" t="s">
        <v>147</v>
      </c>
      <c r="Y1233">
        <v>0</v>
      </c>
      <c r="Z1233" t="s">
        <v>576</v>
      </c>
      <c r="AA1233" t="s">
        <v>2127</v>
      </c>
      <c r="AB1233" t="s">
        <v>1879</v>
      </c>
      <c r="AC1233" t="s">
        <v>1879</v>
      </c>
      <c r="AD1233" t="s">
        <v>1881</v>
      </c>
      <c r="AE1233" t="s">
        <v>1879</v>
      </c>
      <c r="AF1233" s="97">
        <v>42207</v>
      </c>
      <c r="AG1233" s="97">
        <v>36526</v>
      </c>
    </row>
    <row r="1234" spans="1:33">
      <c r="A1234">
        <v>1643</v>
      </c>
      <c r="B1234" t="s">
        <v>5298</v>
      </c>
      <c r="C1234" t="s">
        <v>237</v>
      </c>
      <c r="D1234" s="96">
        <v>32838</v>
      </c>
      <c r="E1234" t="s">
        <v>147</v>
      </c>
      <c r="F1234">
        <v>0</v>
      </c>
      <c r="G1234" t="s">
        <v>47</v>
      </c>
      <c r="H1234" t="s">
        <v>1964</v>
      </c>
      <c r="I1234" t="s">
        <v>1879</v>
      </c>
      <c r="J1234" t="s">
        <v>1879</v>
      </c>
      <c r="K1234" t="s">
        <v>1879</v>
      </c>
      <c r="L1234" t="s">
        <v>1879</v>
      </c>
      <c r="M1234" s="97">
        <v>36526</v>
      </c>
      <c r="N1234">
        <v>1643</v>
      </c>
      <c r="O1234" t="s">
        <v>5298</v>
      </c>
      <c r="P1234">
        <v>1</v>
      </c>
      <c r="Q1234">
        <v>1</v>
      </c>
      <c r="R1234">
        <v>1980</v>
      </c>
      <c r="S1234" t="s">
        <v>237</v>
      </c>
      <c r="T1234" s="96">
        <v>32838</v>
      </c>
      <c r="U1234">
        <f t="shared" si="57"/>
        <v>26</v>
      </c>
      <c r="V1234">
        <f t="shared" si="58"/>
        <v>11</v>
      </c>
      <c r="W1234">
        <f t="shared" si="59"/>
        <v>1989</v>
      </c>
      <c r="X1234" t="s">
        <v>147</v>
      </c>
      <c r="Y1234">
        <v>0</v>
      </c>
      <c r="Z1234" t="s">
        <v>47</v>
      </c>
      <c r="AA1234" t="s">
        <v>1964</v>
      </c>
      <c r="AB1234" t="s">
        <v>1879</v>
      </c>
      <c r="AC1234" t="s">
        <v>1879</v>
      </c>
      <c r="AD1234" t="s">
        <v>1879</v>
      </c>
      <c r="AE1234" t="s">
        <v>1879</v>
      </c>
      <c r="AF1234" s="97">
        <v>36526</v>
      </c>
      <c r="AG1234" s="97">
        <v>36526</v>
      </c>
    </row>
    <row r="1235" spans="1:33">
      <c r="A1235">
        <v>1644</v>
      </c>
      <c r="B1235" t="s">
        <v>9256</v>
      </c>
      <c r="C1235" t="s">
        <v>6909</v>
      </c>
      <c r="D1235" s="96">
        <v>31778</v>
      </c>
      <c r="E1235" t="s">
        <v>158</v>
      </c>
      <c r="F1235">
        <v>1</v>
      </c>
      <c r="G1235" t="s">
        <v>47</v>
      </c>
      <c r="H1235" t="s">
        <v>1964</v>
      </c>
      <c r="I1235" t="s">
        <v>1879</v>
      </c>
      <c r="J1235" t="s">
        <v>1879</v>
      </c>
      <c r="K1235" t="s">
        <v>1896</v>
      </c>
      <c r="L1235" t="s">
        <v>1879</v>
      </c>
      <c r="M1235" s="97">
        <v>36526</v>
      </c>
      <c r="N1235">
        <v>1644</v>
      </c>
      <c r="O1235" t="s">
        <v>9256</v>
      </c>
      <c r="P1235">
        <v>12</v>
      </c>
      <c r="Q1235">
        <v>9</v>
      </c>
      <c r="R1235">
        <v>1964</v>
      </c>
      <c r="S1235" t="s">
        <v>6909</v>
      </c>
      <c r="T1235" s="96">
        <v>31778</v>
      </c>
      <c r="U1235">
        <f t="shared" si="57"/>
        <v>1</v>
      </c>
      <c r="V1235">
        <f t="shared" si="58"/>
        <v>1</v>
      </c>
      <c r="W1235">
        <f t="shared" si="59"/>
        <v>1987</v>
      </c>
      <c r="X1235" t="s">
        <v>158</v>
      </c>
      <c r="Y1235">
        <v>1</v>
      </c>
      <c r="Z1235" t="s">
        <v>47</v>
      </c>
      <c r="AA1235" t="s">
        <v>1964</v>
      </c>
      <c r="AB1235" t="s">
        <v>1879</v>
      </c>
      <c r="AC1235" t="s">
        <v>1879</v>
      </c>
      <c r="AD1235" t="s">
        <v>1896</v>
      </c>
      <c r="AE1235" t="s">
        <v>1879</v>
      </c>
      <c r="AF1235" s="97">
        <v>36526</v>
      </c>
      <c r="AG1235" s="97">
        <v>36526</v>
      </c>
    </row>
    <row r="1236" spans="1:33">
      <c r="A1236">
        <v>1645</v>
      </c>
      <c r="B1236" t="s">
        <v>6110</v>
      </c>
      <c r="C1236" t="s">
        <v>819</v>
      </c>
      <c r="D1236" s="96">
        <v>31778</v>
      </c>
      <c r="E1236" t="s">
        <v>147</v>
      </c>
      <c r="F1236">
        <v>1</v>
      </c>
      <c r="G1236" t="s">
        <v>47</v>
      </c>
      <c r="H1236" t="s">
        <v>1979</v>
      </c>
      <c r="I1236" t="s">
        <v>1879</v>
      </c>
      <c r="J1236" t="s">
        <v>1955</v>
      </c>
      <c r="K1236" t="s">
        <v>2034</v>
      </c>
      <c r="L1236" t="s">
        <v>1879</v>
      </c>
      <c r="M1236" s="97">
        <v>36526</v>
      </c>
      <c r="N1236">
        <v>1645</v>
      </c>
      <c r="O1236" t="s">
        <v>6110</v>
      </c>
      <c r="P1236">
        <v>12</v>
      </c>
      <c r="Q1236">
        <v>9</v>
      </c>
      <c r="R1236">
        <v>1946</v>
      </c>
      <c r="S1236" t="s">
        <v>819</v>
      </c>
      <c r="T1236" s="96">
        <v>31778</v>
      </c>
      <c r="U1236">
        <f t="shared" si="57"/>
        <v>1</v>
      </c>
      <c r="V1236">
        <f t="shared" si="58"/>
        <v>1</v>
      </c>
      <c r="W1236">
        <f t="shared" si="59"/>
        <v>1987</v>
      </c>
      <c r="X1236" t="s">
        <v>147</v>
      </c>
      <c r="Y1236">
        <v>1</v>
      </c>
      <c r="Z1236" t="s">
        <v>47</v>
      </c>
      <c r="AA1236" t="s">
        <v>1979</v>
      </c>
      <c r="AB1236" t="s">
        <v>1879</v>
      </c>
      <c r="AC1236" t="s">
        <v>1955</v>
      </c>
      <c r="AD1236" t="s">
        <v>2034</v>
      </c>
      <c r="AE1236" t="s">
        <v>1879</v>
      </c>
      <c r="AF1236" s="97">
        <v>36526</v>
      </c>
      <c r="AG1236" s="97">
        <v>36526</v>
      </c>
    </row>
    <row r="1237" spans="1:33">
      <c r="A1237">
        <v>1646</v>
      </c>
      <c r="B1237" t="s">
        <v>7123</v>
      </c>
      <c r="C1237" t="s">
        <v>1681</v>
      </c>
      <c r="D1237" s="96">
        <v>28001</v>
      </c>
      <c r="E1237" t="s">
        <v>147</v>
      </c>
      <c r="F1237">
        <v>1</v>
      </c>
      <c r="G1237" t="s">
        <v>47</v>
      </c>
      <c r="H1237" t="s">
        <v>2145</v>
      </c>
      <c r="I1237" t="s">
        <v>1879</v>
      </c>
      <c r="J1237" t="s">
        <v>1879</v>
      </c>
      <c r="K1237" t="s">
        <v>1918</v>
      </c>
      <c r="L1237" t="s">
        <v>1879</v>
      </c>
      <c r="M1237" s="97">
        <v>36526</v>
      </c>
      <c r="N1237">
        <v>1646</v>
      </c>
      <c r="O1237" t="s">
        <v>7123</v>
      </c>
      <c r="P1237">
        <v>1</v>
      </c>
      <c r="Q1237">
        <v>1</v>
      </c>
      <c r="R1237">
        <v>2000</v>
      </c>
      <c r="S1237" t="s">
        <v>1681</v>
      </c>
      <c r="T1237" s="96">
        <v>28001</v>
      </c>
      <c r="U1237">
        <f t="shared" si="57"/>
        <v>29</v>
      </c>
      <c r="V1237">
        <f t="shared" si="58"/>
        <v>8</v>
      </c>
      <c r="W1237">
        <f t="shared" si="59"/>
        <v>1976</v>
      </c>
      <c r="X1237" t="s">
        <v>147</v>
      </c>
      <c r="Y1237">
        <v>1</v>
      </c>
      <c r="Z1237" t="s">
        <v>47</v>
      </c>
      <c r="AA1237" t="s">
        <v>2145</v>
      </c>
      <c r="AB1237" t="s">
        <v>1879</v>
      </c>
      <c r="AC1237" t="s">
        <v>1879</v>
      </c>
      <c r="AD1237" t="s">
        <v>1918</v>
      </c>
      <c r="AE1237" t="s">
        <v>1879</v>
      </c>
      <c r="AF1237" s="97">
        <v>36526</v>
      </c>
      <c r="AG1237" s="97">
        <v>36526</v>
      </c>
    </row>
    <row r="1238" spans="1:33">
      <c r="A1238">
        <v>1647</v>
      </c>
      <c r="B1238" t="s">
        <v>7936</v>
      </c>
      <c r="C1238" t="s">
        <v>7937</v>
      </c>
      <c r="D1238" s="96">
        <v>31778</v>
      </c>
      <c r="E1238" t="s">
        <v>147</v>
      </c>
      <c r="F1238">
        <v>1</v>
      </c>
      <c r="G1238" t="s">
        <v>47</v>
      </c>
      <c r="H1238" t="s">
        <v>1964</v>
      </c>
      <c r="I1238" t="s">
        <v>1879</v>
      </c>
      <c r="J1238" t="s">
        <v>1879</v>
      </c>
      <c r="K1238" t="s">
        <v>1939</v>
      </c>
      <c r="L1238" t="s">
        <v>1879</v>
      </c>
      <c r="M1238" s="97">
        <v>36526</v>
      </c>
      <c r="N1238">
        <v>1647</v>
      </c>
      <c r="O1238" t="s">
        <v>7936</v>
      </c>
      <c r="P1238">
        <v>13</v>
      </c>
      <c r="Q1238">
        <v>11</v>
      </c>
      <c r="R1238">
        <v>2000</v>
      </c>
      <c r="S1238" t="s">
        <v>7937</v>
      </c>
      <c r="T1238" s="96">
        <v>31778</v>
      </c>
      <c r="U1238">
        <f t="shared" si="57"/>
        <v>1</v>
      </c>
      <c r="V1238">
        <f t="shared" si="58"/>
        <v>1</v>
      </c>
      <c r="W1238">
        <f t="shared" si="59"/>
        <v>1987</v>
      </c>
      <c r="X1238" t="s">
        <v>147</v>
      </c>
      <c r="Y1238">
        <v>1</v>
      </c>
      <c r="Z1238" t="s">
        <v>47</v>
      </c>
      <c r="AA1238" t="s">
        <v>1964</v>
      </c>
      <c r="AB1238" t="s">
        <v>1879</v>
      </c>
      <c r="AC1238" t="s">
        <v>1879</v>
      </c>
      <c r="AD1238" t="s">
        <v>1939</v>
      </c>
      <c r="AE1238" t="s">
        <v>1879</v>
      </c>
      <c r="AF1238" s="97">
        <v>36526</v>
      </c>
      <c r="AG1238" s="97">
        <v>36526</v>
      </c>
    </row>
    <row r="1239" spans="1:33">
      <c r="A1239">
        <v>1648</v>
      </c>
      <c r="B1239" t="s">
        <v>8253</v>
      </c>
      <c r="C1239" t="s">
        <v>374</v>
      </c>
      <c r="D1239" s="96">
        <v>29934</v>
      </c>
      <c r="E1239" t="s">
        <v>147</v>
      </c>
      <c r="F1239">
        <v>1</v>
      </c>
      <c r="G1239" t="s">
        <v>47</v>
      </c>
      <c r="H1239" t="s">
        <v>1964</v>
      </c>
      <c r="I1239" t="s">
        <v>1879</v>
      </c>
      <c r="J1239" t="s">
        <v>1879</v>
      </c>
      <c r="K1239" t="s">
        <v>1884</v>
      </c>
      <c r="L1239" t="s">
        <v>1879</v>
      </c>
      <c r="M1239" s="97">
        <v>36526</v>
      </c>
      <c r="N1239">
        <v>1648</v>
      </c>
      <c r="O1239" t="s">
        <v>8253</v>
      </c>
      <c r="P1239">
        <v>21</v>
      </c>
      <c r="Q1239">
        <v>12</v>
      </c>
      <c r="R1239">
        <v>1986</v>
      </c>
      <c r="S1239" t="s">
        <v>374</v>
      </c>
      <c r="T1239" s="96">
        <v>29934</v>
      </c>
      <c r="U1239">
        <f t="shared" si="57"/>
        <v>14</v>
      </c>
      <c r="V1239">
        <f t="shared" si="58"/>
        <v>12</v>
      </c>
      <c r="W1239">
        <f t="shared" si="59"/>
        <v>1981</v>
      </c>
      <c r="X1239" t="s">
        <v>147</v>
      </c>
      <c r="Y1239">
        <v>1</v>
      </c>
      <c r="Z1239" t="s">
        <v>47</v>
      </c>
      <c r="AA1239" t="s">
        <v>1964</v>
      </c>
      <c r="AB1239" t="s">
        <v>1879</v>
      </c>
      <c r="AC1239" t="s">
        <v>1879</v>
      </c>
      <c r="AD1239" t="s">
        <v>1884</v>
      </c>
      <c r="AE1239" t="s">
        <v>1879</v>
      </c>
      <c r="AF1239" s="97">
        <v>36526</v>
      </c>
      <c r="AG1239" s="97">
        <v>36526</v>
      </c>
    </row>
    <row r="1240" spans="1:33">
      <c r="A1240">
        <v>1649</v>
      </c>
      <c r="B1240" t="s">
        <v>6612</v>
      </c>
      <c r="C1240" t="s">
        <v>1425</v>
      </c>
      <c r="D1240" s="96">
        <v>29587</v>
      </c>
      <c r="E1240" t="s">
        <v>147</v>
      </c>
      <c r="F1240">
        <v>0</v>
      </c>
      <c r="G1240" t="s">
        <v>47</v>
      </c>
      <c r="H1240" t="s">
        <v>1964</v>
      </c>
      <c r="I1240" t="s">
        <v>1879</v>
      </c>
      <c r="J1240" t="s">
        <v>1879</v>
      </c>
      <c r="K1240" t="s">
        <v>1879</v>
      </c>
      <c r="L1240" t="s">
        <v>1879</v>
      </c>
      <c r="M1240" s="97">
        <v>36526</v>
      </c>
      <c r="N1240">
        <v>1649</v>
      </c>
      <c r="O1240" t="s">
        <v>6612</v>
      </c>
      <c r="P1240">
        <v>26</v>
      </c>
      <c r="Q1240">
        <v>2</v>
      </c>
      <c r="R1240">
        <v>2007</v>
      </c>
      <c r="S1240" t="s">
        <v>1425</v>
      </c>
      <c r="T1240" s="96">
        <v>29587</v>
      </c>
      <c r="U1240">
        <f t="shared" si="57"/>
        <v>1</v>
      </c>
      <c r="V1240">
        <f t="shared" si="58"/>
        <v>1</v>
      </c>
      <c r="W1240">
        <f t="shared" si="59"/>
        <v>1981</v>
      </c>
      <c r="X1240" t="s">
        <v>147</v>
      </c>
      <c r="Y1240">
        <v>0</v>
      </c>
      <c r="Z1240" t="s">
        <v>47</v>
      </c>
      <c r="AA1240" t="s">
        <v>1964</v>
      </c>
      <c r="AB1240" t="s">
        <v>1879</v>
      </c>
      <c r="AC1240" t="s">
        <v>1879</v>
      </c>
      <c r="AD1240" t="s">
        <v>1879</v>
      </c>
      <c r="AE1240" t="s">
        <v>1879</v>
      </c>
      <c r="AF1240" s="97">
        <v>36526</v>
      </c>
      <c r="AG1240" s="97">
        <v>36526</v>
      </c>
    </row>
    <row r="1241" spans="1:33">
      <c r="A1241">
        <v>1650</v>
      </c>
      <c r="B1241" t="s">
        <v>3128</v>
      </c>
      <c r="C1241" t="s">
        <v>211</v>
      </c>
      <c r="D1241" s="96">
        <v>32143</v>
      </c>
      <c r="E1241" t="s">
        <v>147</v>
      </c>
      <c r="F1241">
        <v>0</v>
      </c>
      <c r="G1241" t="s">
        <v>47</v>
      </c>
      <c r="H1241" t="s">
        <v>1909</v>
      </c>
      <c r="I1241" t="s">
        <v>1879</v>
      </c>
      <c r="J1241" t="s">
        <v>1879</v>
      </c>
      <c r="K1241" t="s">
        <v>1921</v>
      </c>
      <c r="L1241" t="s">
        <v>1879</v>
      </c>
      <c r="M1241" s="97">
        <v>36526</v>
      </c>
      <c r="N1241">
        <v>1650</v>
      </c>
      <c r="O1241" t="s">
        <v>3128</v>
      </c>
      <c r="P1241">
        <v>1</v>
      </c>
      <c r="Q1241">
        <v>1</v>
      </c>
      <c r="R1241">
        <v>1993</v>
      </c>
      <c r="S1241" t="s">
        <v>211</v>
      </c>
      <c r="T1241" s="96">
        <v>32143</v>
      </c>
      <c r="U1241">
        <f t="shared" si="57"/>
        <v>1</v>
      </c>
      <c r="V1241">
        <f t="shared" si="58"/>
        <v>1</v>
      </c>
      <c r="W1241">
        <f t="shared" si="59"/>
        <v>1988</v>
      </c>
      <c r="X1241" t="s">
        <v>147</v>
      </c>
      <c r="Y1241">
        <v>0</v>
      </c>
      <c r="Z1241" t="s">
        <v>47</v>
      </c>
      <c r="AA1241" t="s">
        <v>1909</v>
      </c>
      <c r="AB1241" t="s">
        <v>1879</v>
      </c>
      <c r="AC1241" t="s">
        <v>1879</v>
      </c>
      <c r="AD1241" t="s">
        <v>1921</v>
      </c>
      <c r="AE1241" t="s">
        <v>1879</v>
      </c>
      <c r="AF1241" s="97">
        <v>36526</v>
      </c>
      <c r="AG1241" s="97">
        <v>36526</v>
      </c>
    </row>
    <row r="1242" spans="1:33">
      <c r="A1242">
        <v>1651</v>
      </c>
      <c r="B1242" t="s">
        <v>555</v>
      </c>
      <c r="C1242" t="s">
        <v>1229</v>
      </c>
      <c r="D1242" s="96">
        <v>26781</v>
      </c>
      <c r="E1242" t="s">
        <v>147</v>
      </c>
      <c r="F1242">
        <v>0</v>
      </c>
      <c r="G1242" t="s">
        <v>212</v>
      </c>
      <c r="H1242" t="s">
        <v>1882</v>
      </c>
      <c r="I1242" t="s">
        <v>2039</v>
      </c>
      <c r="J1242" t="s">
        <v>1884</v>
      </c>
      <c r="K1242" t="s">
        <v>1884</v>
      </c>
      <c r="L1242" t="s">
        <v>1941</v>
      </c>
      <c r="M1242" s="97">
        <v>36526</v>
      </c>
      <c r="N1242">
        <v>1651</v>
      </c>
      <c r="O1242" t="s">
        <v>555</v>
      </c>
      <c r="P1242">
        <v>17</v>
      </c>
      <c r="Q1242">
        <v>7</v>
      </c>
      <c r="R1242">
        <v>1964</v>
      </c>
      <c r="S1242" t="s">
        <v>1229</v>
      </c>
      <c r="T1242" s="96">
        <v>26781</v>
      </c>
      <c r="U1242">
        <f t="shared" si="57"/>
        <v>27</v>
      </c>
      <c r="V1242">
        <f t="shared" si="58"/>
        <v>4</v>
      </c>
      <c r="W1242">
        <f t="shared" si="59"/>
        <v>1973</v>
      </c>
      <c r="X1242" t="s">
        <v>147</v>
      </c>
      <c r="Y1242">
        <v>0</v>
      </c>
      <c r="Z1242" t="s">
        <v>212</v>
      </c>
      <c r="AA1242" t="s">
        <v>1995</v>
      </c>
      <c r="AB1242" t="s">
        <v>1879</v>
      </c>
      <c r="AC1242" t="s">
        <v>1879</v>
      </c>
      <c r="AD1242" t="s">
        <v>2019</v>
      </c>
      <c r="AE1242" t="s">
        <v>1879</v>
      </c>
      <c r="AF1242" s="97">
        <v>36526</v>
      </c>
      <c r="AG1242" s="97">
        <v>36526</v>
      </c>
    </row>
    <row r="1243" spans="1:33">
      <c r="A1243">
        <v>1652</v>
      </c>
      <c r="B1243" t="s">
        <v>8501</v>
      </c>
      <c r="C1243" t="s">
        <v>766</v>
      </c>
      <c r="D1243" s="96">
        <v>18797</v>
      </c>
      <c r="E1243" t="s">
        <v>147</v>
      </c>
      <c r="F1243">
        <v>0</v>
      </c>
      <c r="G1243" t="s">
        <v>212</v>
      </c>
      <c r="H1243" t="s">
        <v>2414</v>
      </c>
      <c r="I1243" t="s">
        <v>1879</v>
      </c>
      <c r="J1243" t="s">
        <v>1879</v>
      </c>
      <c r="K1243" t="s">
        <v>1936</v>
      </c>
      <c r="L1243" t="s">
        <v>1879</v>
      </c>
      <c r="M1243" s="97">
        <v>36526</v>
      </c>
      <c r="N1243">
        <v>1652</v>
      </c>
      <c r="O1243" t="s">
        <v>8501</v>
      </c>
      <c r="P1243">
        <v>23</v>
      </c>
      <c r="Q1243">
        <v>7</v>
      </c>
      <c r="R1243">
        <v>1984</v>
      </c>
      <c r="S1243" t="s">
        <v>766</v>
      </c>
      <c r="T1243" s="96">
        <v>18797</v>
      </c>
      <c r="U1243">
        <f t="shared" si="57"/>
        <v>18</v>
      </c>
      <c r="V1243">
        <f t="shared" si="58"/>
        <v>6</v>
      </c>
      <c r="W1243">
        <f t="shared" si="59"/>
        <v>1951</v>
      </c>
      <c r="X1243" t="s">
        <v>147</v>
      </c>
      <c r="Y1243">
        <v>0</v>
      </c>
      <c r="Z1243" t="s">
        <v>212</v>
      </c>
      <c r="AA1243" t="s">
        <v>2414</v>
      </c>
      <c r="AB1243" t="s">
        <v>1879</v>
      </c>
      <c r="AC1243" t="s">
        <v>1879</v>
      </c>
      <c r="AD1243" t="s">
        <v>1936</v>
      </c>
      <c r="AE1243" t="s">
        <v>1879</v>
      </c>
      <c r="AF1243" s="97">
        <v>36526</v>
      </c>
      <c r="AG1243" s="97">
        <v>36526</v>
      </c>
    </row>
    <row r="1244" spans="1:33">
      <c r="A1244">
        <v>1653</v>
      </c>
      <c r="B1244" t="s">
        <v>825</v>
      </c>
      <c r="C1244" t="s">
        <v>826</v>
      </c>
      <c r="D1244" s="96">
        <v>32441</v>
      </c>
      <c r="E1244" t="s">
        <v>147</v>
      </c>
      <c r="F1244">
        <v>0</v>
      </c>
      <c r="G1244" t="s">
        <v>375</v>
      </c>
      <c r="H1244" t="s">
        <v>1882</v>
      </c>
      <c r="I1244" t="s">
        <v>4739</v>
      </c>
      <c r="J1244" t="s">
        <v>1966</v>
      </c>
      <c r="K1244" t="s">
        <v>1966</v>
      </c>
      <c r="L1244" t="s">
        <v>1966</v>
      </c>
      <c r="M1244" s="97">
        <v>36526</v>
      </c>
      <c r="N1244">
        <v>1653</v>
      </c>
      <c r="O1244" t="s">
        <v>825</v>
      </c>
      <c r="P1244">
        <v>1</v>
      </c>
      <c r="Q1244">
        <v>1</v>
      </c>
      <c r="R1244">
        <v>1997</v>
      </c>
      <c r="S1244" t="s">
        <v>826</v>
      </c>
      <c r="T1244" s="96">
        <v>32441</v>
      </c>
      <c r="U1244">
        <f t="shared" si="57"/>
        <v>25</v>
      </c>
      <c r="V1244">
        <f t="shared" si="58"/>
        <v>10</v>
      </c>
      <c r="W1244">
        <f t="shared" si="59"/>
        <v>1988</v>
      </c>
      <c r="X1244" t="s">
        <v>147</v>
      </c>
      <c r="Y1244">
        <v>0</v>
      </c>
      <c r="Z1244" t="s">
        <v>375</v>
      </c>
      <c r="AA1244" t="s">
        <v>1886</v>
      </c>
      <c r="AB1244" t="s">
        <v>2894</v>
      </c>
      <c r="AC1244" t="s">
        <v>1899</v>
      </c>
      <c r="AD1244" t="s">
        <v>1899</v>
      </c>
      <c r="AE1244" t="s">
        <v>1899</v>
      </c>
      <c r="AF1244" s="97">
        <v>36526</v>
      </c>
      <c r="AG1244" s="97">
        <v>36526</v>
      </c>
    </row>
    <row r="1245" spans="1:33">
      <c r="A1245">
        <v>1654</v>
      </c>
      <c r="B1245" t="s">
        <v>1505</v>
      </c>
      <c r="C1245" t="s">
        <v>565</v>
      </c>
      <c r="D1245" s="96">
        <v>33248</v>
      </c>
      <c r="E1245" t="s">
        <v>147</v>
      </c>
      <c r="F1245">
        <v>0</v>
      </c>
      <c r="G1245" t="s">
        <v>47</v>
      </c>
      <c r="H1245" t="s">
        <v>1963</v>
      </c>
      <c r="I1245" t="s">
        <v>1879</v>
      </c>
      <c r="J1245" t="s">
        <v>1879</v>
      </c>
      <c r="K1245" t="s">
        <v>1993</v>
      </c>
      <c r="L1245" t="s">
        <v>1879</v>
      </c>
      <c r="M1245" s="97">
        <v>36526</v>
      </c>
      <c r="N1245">
        <v>1654</v>
      </c>
      <c r="O1245" t="s">
        <v>1505</v>
      </c>
      <c r="P1245">
        <v>5</v>
      </c>
      <c r="Q1245">
        <v>9</v>
      </c>
      <c r="R1245">
        <v>1993</v>
      </c>
      <c r="S1245" t="s">
        <v>565</v>
      </c>
      <c r="T1245" s="96">
        <v>33248</v>
      </c>
      <c r="U1245">
        <f t="shared" si="57"/>
        <v>10</v>
      </c>
      <c r="V1245">
        <f t="shared" si="58"/>
        <v>1</v>
      </c>
      <c r="W1245">
        <f t="shared" si="59"/>
        <v>1991</v>
      </c>
      <c r="X1245" t="s">
        <v>147</v>
      </c>
      <c r="Y1245">
        <v>0</v>
      </c>
      <c r="Z1245" t="s">
        <v>47</v>
      </c>
      <c r="AA1245" t="s">
        <v>1963</v>
      </c>
      <c r="AB1245" t="s">
        <v>1879</v>
      </c>
      <c r="AC1245" t="s">
        <v>1879</v>
      </c>
      <c r="AD1245" t="s">
        <v>1993</v>
      </c>
      <c r="AE1245" t="s">
        <v>1879</v>
      </c>
      <c r="AF1245" s="97">
        <v>36526</v>
      </c>
      <c r="AG1245" s="97">
        <v>36526</v>
      </c>
    </row>
    <row r="1246" spans="1:33">
      <c r="A1246">
        <v>1655</v>
      </c>
      <c r="B1246" t="s">
        <v>8193</v>
      </c>
      <c r="C1246" t="s">
        <v>296</v>
      </c>
      <c r="D1246" s="96">
        <v>25569</v>
      </c>
      <c r="E1246" t="s">
        <v>147</v>
      </c>
      <c r="F1246">
        <v>0</v>
      </c>
      <c r="G1246" t="s">
        <v>47</v>
      </c>
      <c r="H1246" t="s">
        <v>1964</v>
      </c>
      <c r="I1246" t="s">
        <v>1879</v>
      </c>
      <c r="J1246" t="s">
        <v>1879</v>
      </c>
      <c r="K1246" t="s">
        <v>1879</v>
      </c>
      <c r="L1246" t="s">
        <v>1879</v>
      </c>
      <c r="M1246" s="97">
        <v>36526</v>
      </c>
      <c r="N1246">
        <v>1655</v>
      </c>
      <c r="O1246" t="s">
        <v>8193</v>
      </c>
      <c r="P1246">
        <v>1</v>
      </c>
      <c r="Q1246">
        <v>1</v>
      </c>
      <c r="R1246">
        <v>2002</v>
      </c>
      <c r="S1246" t="s">
        <v>296</v>
      </c>
      <c r="T1246" s="96">
        <v>25569</v>
      </c>
      <c r="U1246">
        <f t="shared" si="57"/>
        <v>1</v>
      </c>
      <c r="V1246">
        <f t="shared" si="58"/>
        <v>1</v>
      </c>
      <c r="W1246">
        <f t="shared" si="59"/>
        <v>1970</v>
      </c>
      <c r="X1246" t="s">
        <v>147</v>
      </c>
      <c r="Y1246">
        <v>0</v>
      </c>
      <c r="Z1246" t="s">
        <v>47</v>
      </c>
      <c r="AA1246" t="s">
        <v>1964</v>
      </c>
      <c r="AB1246" t="s">
        <v>1879</v>
      </c>
      <c r="AC1246" t="s">
        <v>1879</v>
      </c>
      <c r="AD1246" t="s">
        <v>1879</v>
      </c>
      <c r="AE1246" t="s">
        <v>1879</v>
      </c>
      <c r="AF1246" s="97">
        <v>36526</v>
      </c>
      <c r="AG1246" s="97">
        <v>36526</v>
      </c>
    </row>
    <row r="1247" spans="1:33">
      <c r="A1247">
        <v>1656</v>
      </c>
      <c r="B1247" t="s">
        <v>7060</v>
      </c>
      <c r="C1247" t="s">
        <v>663</v>
      </c>
      <c r="D1247" s="96">
        <v>33604</v>
      </c>
      <c r="E1247" t="s">
        <v>147</v>
      </c>
      <c r="F1247">
        <v>0</v>
      </c>
      <c r="G1247" t="s">
        <v>47</v>
      </c>
      <c r="H1247" t="s">
        <v>1964</v>
      </c>
      <c r="I1247" t="s">
        <v>1879</v>
      </c>
      <c r="J1247" t="s">
        <v>1879</v>
      </c>
      <c r="K1247" t="s">
        <v>1879</v>
      </c>
      <c r="L1247" t="s">
        <v>1879</v>
      </c>
      <c r="M1247" s="97">
        <v>36526</v>
      </c>
      <c r="N1247">
        <v>1656</v>
      </c>
      <c r="O1247" t="s">
        <v>7060</v>
      </c>
      <c r="P1247">
        <v>1</v>
      </c>
      <c r="Q1247">
        <v>1</v>
      </c>
      <c r="R1247">
        <v>1986</v>
      </c>
      <c r="S1247" t="s">
        <v>663</v>
      </c>
      <c r="T1247" s="96">
        <v>33604</v>
      </c>
      <c r="U1247">
        <f t="shared" si="57"/>
        <v>1</v>
      </c>
      <c r="V1247">
        <f t="shared" si="58"/>
        <v>1</v>
      </c>
      <c r="W1247">
        <f t="shared" si="59"/>
        <v>1992</v>
      </c>
      <c r="X1247" t="s">
        <v>147</v>
      </c>
      <c r="Y1247">
        <v>0</v>
      </c>
      <c r="Z1247" t="s">
        <v>47</v>
      </c>
      <c r="AA1247" t="s">
        <v>1964</v>
      </c>
      <c r="AB1247" t="s">
        <v>1879</v>
      </c>
      <c r="AC1247" t="s">
        <v>1879</v>
      </c>
      <c r="AD1247" t="s">
        <v>1879</v>
      </c>
      <c r="AE1247" t="s">
        <v>1879</v>
      </c>
      <c r="AF1247" s="97">
        <v>36526</v>
      </c>
      <c r="AG1247" s="97">
        <v>36526</v>
      </c>
    </row>
    <row r="1248" spans="1:33">
      <c r="A1248">
        <v>1657</v>
      </c>
      <c r="B1248" t="s">
        <v>5853</v>
      </c>
      <c r="C1248" t="s">
        <v>2728</v>
      </c>
      <c r="D1248" s="96">
        <v>33604</v>
      </c>
      <c r="E1248" t="s">
        <v>147</v>
      </c>
      <c r="F1248">
        <v>1</v>
      </c>
      <c r="G1248" t="s">
        <v>47</v>
      </c>
      <c r="H1248" t="s">
        <v>2178</v>
      </c>
      <c r="I1248" t="s">
        <v>1879</v>
      </c>
      <c r="J1248" t="s">
        <v>1879</v>
      </c>
      <c r="K1248" t="s">
        <v>2034</v>
      </c>
      <c r="L1248" t="s">
        <v>1879</v>
      </c>
      <c r="M1248" s="97">
        <v>36526</v>
      </c>
      <c r="N1248">
        <v>1657</v>
      </c>
      <c r="O1248" t="s">
        <v>5853</v>
      </c>
      <c r="P1248">
        <v>14</v>
      </c>
      <c r="Q1248">
        <v>12</v>
      </c>
      <c r="R1248">
        <v>2006</v>
      </c>
      <c r="S1248" t="s">
        <v>2728</v>
      </c>
      <c r="T1248" s="96">
        <v>33604</v>
      </c>
      <c r="U1248">
        <f t="shared" si="57"/>
        <v>1</v>
      </c>
      <c r="V1248">
        <f t="shared" si="58"/>
        <v>1</v>
      </c>
      <c r="W1248">
        <f t="shared" si="59"/>
        <v>1992</v>
      </c>
      <c r="X1248" t="s">
        <v>147</v>
      </c>
      <c r="Y1248">
        <v>1</v>
      </c>
      <c r="Z1248" t="s">
        <v>47</v>
      </c>
      <c r="AA1248" t="s">
        <v>2178</v>
      </c>
      <c r="AB1248" t="s">
        <v>1879</v>
      </c>
      <c r="AC1248" t="s">
        <v>1879</v>
      </c>
      <c r="AD1248" t="s">
        <v>2034</v>
      </c>
      <c r="AE1248" t="s">
        <v>1879</v>
      </c>
      <c r="AF1248" s="97">
        <v>36526</v>
      </c>
      <c r="AG1248" s="97">
        <v>36526</v>
      </c>
    </row>
    <row r="1249" spans="1:33">
      <c r="A1249">
        <v>1658</v>
      </c>
      <c r="B1249" t="s">
        <v>7343</v>
      </c>
      <c r="C1249" t="s">
        <v>1460</v>
      </c>
      <c r="D1249" s="96">
        <v>32874</v>
      </c>
      <c r="E1249" t="s">
        <v>147</v>
      </c>
      <c r="F1249">
        <v>1</v>
      </c>
      <c r="G1249" t="s">
        <v>47</v>
      </c>
      <c r="H1249" t="s">
        <v>1979</v>
      </c>
      <c r="I1249" t="s">
        <v>1879</v>
      </c>
      <c r="J1249" t="s">
        <v>1976</v>
      </c>
      <c r="K1249" t="s">
        <v>2253</v>
      </c>
      <c r="L1249" t="s">
        <v>1879</v>
      </c>
      <c r="M1249" s="97">
        <v>36526</v>
      </c>
      <c r="N1249">
        <v>1658</v>
      </c>
      <c r="O1249" t="s">
        <v>7343</v>
      </c>
      <c r="P1249">
        <v>29</v>
      </c>
      <c r="Q1249">
        <v>3</v>
      </c>
      <c r="R1249">
        <v>1998</v>
      </c>
      <c r="S1249" t="s">
        <v>1460</v>
      </c>
      <c r="T1249" s="96">
        <v>32874</v>
      </c>
      <c r="U1249">
        <f t="shared" si="57"/>
        <v>1</v>
      </c>
      <c r="V1249">
        <f t="shared" si="58"/>
        <v>1</v>
      </c>
      <c r="W1249">
        <f t="shared" si="59"/>
        <v>1990</v>
      </c>
      <c r="X1249" t="s">
        <v>147</v>
      </c>
      <c r="Y1249">
        <v>1</v>
      </c>
      <c r="Z1249" t="s">
        <v>47</v>
      </c>
      <c r="AA1249" t="s">
        <v>1979</v>
      </c>
      <c r="AB1249" t="s">
        <v>1879</v>
      </c>
      <c r="AC1249" t="s">
        <v>1976</v>
      </c>
      <c r="AD1249" t="s">
        <v>2253</v>
      </c>
      <c r="AE1249" t="s">
        <v>1879</v>
      </c>
      <c r="AF1249" s="97">
        <v>36526</v>
      </c>
      <c r="AG1249" s="97">
        <v>36526</v>
      </c>
    </row>
    <row r="1250" spans="1:33">
      <c r="A1250">
        <v>1659</v>
      </c>
      <c r="B1250" t="s">
        <v>9026</v>
      </c>
      <c r="C1250" t="s">
        <v>196</v>
      </c>
      <c r="D1250" s="96">
        <v>32874</v>
      </c>
      <c r="E1250" t="s">
        <v>147</v>
      </c>
      <c r="F1250">
        <v>1</v>
      </c>
      <c r="G1250" t="s">
        <v>47</v>
      </c>
      <c r="H1250" t="s">
        <v>1964</v>
      </c>
      <c r="I1250" t="s">
        <v>1879</v>
      </c>
      <c r="J1250" t="s">
        <v>1879</v>
      </c>
      <c r="K1250" t="s">
        <v>1921</v>
      </c>
      <c r="L1250" t="s">
        <v>1879</v>
      </c>
      <c r="M1250" s="97">
        <v>36526</v>
      </c>
      <c r="N1250">
        <v>1659</v>
      </c>
      <c r="O1250" t="s">
        <v>9026</v>
      </c>
      <c r="P1250">
        <v>1</v>
      </c>
      <c r="Q1250">
        <v>7</v>
      </c>
      <c r="R1250">
        <v>1989</v>
      </c>
      <c r="S1250" t="s">
        <v>196</v>
      </c>
      <c r="T1250" s="96">
        <v>32874</v>
      </c>
      <c r="U1250">
        <f t="shared" si="57"/>
        <v>1</v>
      </c>
      <c r="V1250">
        <f t="shared" si="58"/>
        <v>1</v>
      </c>
      <c r="W1250">
        <f t="shared" si="59"/>
        <v>1990</v>
      </c>
      <c r="X1250" t="s">
        <v>147</v>
      </c>
      <c r="Y1250">
        <v>1</v>
      </c>
      <c r="Z1250" t="s">
        <v>47</v>
      </c>
      <c r="AA1250" t="s">
        <v>1964</v>
      </c>
      <c r="AB1250" t="s">
        <v>1879</v>
      </c>
      <c r="AC1250" t="s">
        <v>1879</v>
      </c>
      <c r="AD1250" t="s">
        <v>1921</v>
      </c>
      <c r="AE1250" t="s">
        <v>1879</v>
      </c>
      <c r="AF1250" s="97">
        <v>36526</v>
      </c>
      <c r="AG1250" s="97">
        <v>36526</v>
      </c>
    </row>
    <row r="1251" spans="1:33">
      <c r="A1251">
        <v>1660</v>
      </c>
      <c r="B1251" t="s">
        <v>2933</v>
      </c>
      <c r="C1251" t="s">
        <v>2769</v>
      </c>
      <c r="D1251" s="96">
        <v>32874</v>
      </c>
      <c r="E1251" t="s">
        <v>147</v>
      </c>
      <c r="F1251">
        <v>1</v>
      </c>
      <c r="G1251" t="s">
        <v>47</v>
      </c>
      <c r="H1251" t="s">
        <v>1963</v>
      </c>
      <c r="I1251" t="s">
        <v>1879</v>
      </c>
      <c r="J1251" t="s">
        <v>1879</v>
      </c>
      <c r="K1251" t="s">
        <v>1978</v>
      </c>
      <c r="L1251" t="s">
        <v>1879</v>
      </c>
      <c r="M1251" s="97">
        <v>36526</v>
      </c>
      <c r="N1251">
        <v>1660</v>
      </c>
      <c r="O1251" t="s">
        <v>2933</v>
      </c>
      <c r="P1251">
        <v>1</v>
      </c>
      <c r="Q1251">
        <v>1</v>
      </c>
      <c r="R1251">
        <v>1943</v>
      </c>
      <c r="S1251" t="s">
        <v>2769</v>
      </c>
      <c r="T1251" s="96">
        <v>32874</v>
      </c>
      <c r="U1251">
        <f t="shared" si="57"/>
        <v>1</v>
      </c>
      <c r="V1251">
        <f t="shared" si="58"/>
        <v>1</v>
      </c>
      <c r="W1251">
        <f t="shared" si="59"/>
        <v>1990</v>
      </c>
      <c r="X1251" t="s">
        <v>147</v>
      </c>
      <c r="Y1251">
        <v>1</v>
      </c>
      <c r="Z1251" t="s">
        <v>47</v>
      </c>
      <c r="AA1251" t="s">
        <v>1963</v>
      </c>
      <c r="AB1251" t="s">
        <v>1879</v>
      </c>
      <c r="AC1251" t="s">
        <v>1879</v>
      </c>
      <c r="AD1251" t="s">
        <v>1978</v>
      </c>
      <c r="AE1251" t="s">
        <v>1879</v>
      </c>
      <c r="AF1251" s="97">
        <v>36526</v>
      </c>
      <c r="AG1251" s="97">
        <v>36526</v>
      </c>
    </row>
    <row r="1252" spans="1:33">
      <c r="A1252">
        <v>1661</v>
      </c>
      <c r="B1252" t="s">
        <v>930</v>
      </c>
      <c r="C1252" t="s">
        <v>935</v>
      </c>
      <c r="D1252" s="96">
        <v>33417</v>
      </c>
      <c r="E1252" t="s">
        <v>147</v>
      </c>
      <c r="F1252">
        <v>0</v>
      </c>
      <c r="G1252" t="s">
        <v>47</v>
      </c>
      <c r="H1252" t="s">
        <v>1964</v>
      </c>
      <c r="I1252" t="s">
        <v>1879</v>
      </c>
      <c r="J1252" t="s">
        <v>1879</v>
      </c>
      <c r="K1252" t="s">
        <v>1879</v>
      </c>
      <c r="L1252" t="s">
        <v>1879</v>
      </c>
      <c r="M1252" s="97">
        <v>36526</v>
      </c>
      <c r="N1252">
        <v>1661</v>
      </c>
      <c r="O1252" t="s">
        <v>930</v>
      </c>
      <c r="P1252">
        <v>1</v>
      </c>
      <c r="Q1252">
        <v>1</v>
      </c>
      <c r="R1252">
        <v>1989</v>
      </c>
      <c r="S1252" t="s">
        <v>935</v>
      </c>
      <c r="T1252" s="96">
        <v>33417</v>
      </c>
      <c r="U1252">
        <f t="shared" si="57"/>
        <v>28</v>
      </c>
      <c r="V1252">
        <f t="shared" si="58"/>
        <v>6</v>
      </c>
      <c r="W1252">
        <f t="shared" si="59"/>
        <v>1991</v>
      </c>
      <c r="X1252" t="s">
        <v>147</v>
      </c>
      <c r="Y1252">
        <v>0</v>
      </c>
      <c r="Z1252" t="s">
        <v>47</v>
      </c>
      <c r="AA1252" t="s">
        <v>1964</v>
      </c>
      <c r="AB1252" t="s">
        <v>1879</v>
      </c>
      <c r="AC1252" t="s">
        <v>1879</v>
      </c>
      <c r="AD1252" t="s">
        <v>1879</v>
      </c>
      <c r="AE1252" t="s">
        <v>1879</v>
      </c>
      <c r="AF1252" s="97">
        <v>36526</v>
      </c>
      <c r="AG1252" s="97">
        <v>36526</v>
      </c>
    </row>
    <row r="1253" spans="1:33">
      <c r="A1253">
        <v>1662</v>
      </c>
      <c r="B1253" t="s">
        <v>930</v>
      </c>
      <c r="C1253" t="s">
        <v>68</v>
      </c>
      <c r="D1253" s="96">
        <v>33417</v>
      </c>
      <c r="E1253" t="s">
        <v>147</v>
      </c>
      <c r="F1253">
        <v>0</v>
      </c>
      <c r="G1253" t="s">
        <v>47</v>
      </c>
      <c r="H1253" t="s">
        <v>1964</v>
      </c>
      <c r="I1253" t="s">
        <v>1879</v>
      </c>
      <c r="J1253" t="s">
        <v>1879</v>
      </c>
      <c r="K1253" t="s">
        <v>1879</v>
      </c>
      <c r="L1253" t="s">
        <v>1879</v>
      </c>
      <c r="M1253" s="97">
        <v>36526</v>
      </c>
      <c r="N1253">
        <v>1662</v>
      </c>
      <c r="O1253" t="s">
        <v>930</v>
      </c>
      <c r="P1253">
        <v>3</v>
      </c>
      <c r="Q1253">
        <v>5</v>
      </c>
      <c r="R1253">
        <v>1967</v>
      </c>
      <c r="S1253" t="s">
        <v>68</v>
      </c>
      <c r="T1253" s="96">
        <v>33417</v>
      </c>
      <c r="U1253">
        <f t="shared" si="57"/>
        <v>28</v>
      </c>
      <c r="V1253">
        <f t="shared" si="58"/>
        <v>6</v>
      </c>
      <c r="W1253">
        <f t="shared" si="59"/>
        <v>1991</v>
      </c>
      <c r="X1253" t="s">
        <v>147</v>
      </c>
      <c r="Y1253">
        <v>0</v>
      </c>
      <c r="Z1253" t="s">
        <v>47</v>
      </c>
      <c r="AA1253" t="s">
        <v>1964</v>
      </c>
      <c r="AB1253" t="s">
        <v>1879</v>
      </c>
      <c r="AC1253" t="s">
        <v>1879</v>
      </c>
      <c r="AD1253" t="s">
        <v>1879</v>
      </c>
      <c r="AE1253" t="s">
        <v>1879</v>
      </c>
      <c r="AF1253" s="97">
        <v>36526</v>
      </c>
      <c r="AG1253" s="97">
        <v>36526</v>
      </c>
    </row>
    <row r="1254" spans="1:33">
      <c r="A1254">
        <v>1663</v>
      </c>
      <c r="B1254" t="s">
        <v>6780</v>
      </c>
      <c r="C1254" t="s">
        <v>6781</v>
      </c>
      <c r="D1254" s="96">
        <v>32143</v>
      </c>
      <c r="E1254" t="s">
        <v>147</v>
      </c>
      <c r="F1254">
        <v>1</v>
      </c>
      <c r="G1254" t="s">
        <v>47</v>
      </c>
      <c r="H1254" t="s">
        <v>1979</v>
      </c>
      <c r="I1254" t="s">
        <v>1879</v>
      </c>
      <c r="J1254" t="s">
        <v>2019</v>
      </c>
      <c r="K1254" t="s">
        <v>1988</v>
      </c>
      <c r="L1254" t="s">
        <v>1879</v>
      </c>
      <c r="M1254" s="97">
        <v>36526</v>
      </c>
      <c r="N1254">
        <v>1663</v>
      </c>
      <c r="O1254" t="s">
        <v>6780</v>
      </c>
      <c r="P1254">
        <v>15</v>
      </c>
      <c r="Q1254">
        <v>4</v>
      </c>
      <c r="R1254">
        <v>1995</v>
      </c>
      <c r="S1254" t="s">
        <v>6781</v>
      </c>
      <c r="T1254" s="96">
        <v>32143</v>
      </c>
      <c r="U1254">
        <f t="shared" si="57"/>
        <v>1</v>
      </c>
      <c r="V1254">
        <f t="shared" si="58"/>
        <v>1</v>
      </c>
      <c r="W1254">
        <f t="shared" si="59"/>
        <v>1988</v>
      </c>
      <c r="X1254" t="s">
        <v>147</v>
      </c>
      <c r="Y1254">
        <v>1</v>
      </c>
      <c r="Z1254" t="s">
        <v>47</v>
      </c>
      <c r="AA1254" t="s">
        <v>1979</v>
      </c>
      <c r="AB1254" t="s">
        <v>1879</v>
      </c>
      <c r="AC1254" t="s">
        <v>2019</v>
      </c>
      <c r="AD1254" t="s">
        <v>1988</v>
      </c>
      <c r="AE1254" t="s">
        <v>1879</v>
      </c>
      <c r="AF1254" s="97">
        <v>36526</v>
      </c>
      <c r="AG1254" s="97">
        <v>36526</v>
      </c>
    </row>
    <row r="1255" spans="1:33">
      <c r="A1255">
        <v>1664</v>
      </c>
      <c r="B1255" t="s">
        <v>7343</v>
      </c>
      <c r="C1255" t="s">
        <v>1047</v>
      </c>
      <c r="D1255" s="96">
        <v>32151</v>
      </c>
      <c r="E1255" t="s">
        <v>147</v>
      </c>
      <c r="F1255">
        <v>1</v>
      </c>
      <c r="G1255" t="s">
        <v>47</v>
      </c>
      <c r="H1255" t="s">
        <v>1882</v>
      </c>
      <c r="I1255" t="s">
        <v>1879</v>
      </c>
      <c r="J1255" t="s">
        <v>1879</v>
      </c>
      <c r="K1255" t="s">
        <v>3102</v>
      </c>
      <c r="L1255" t="s">
        <v>1923</v>
      </c>
      <c r="M1255" s="97">
        <v>36526</v>
      </c>
      <c r="N1255">
        <v>1664</v>
      </c>
      <c r="O1255" t="s">
        <v>7343</v>
      </c>
      <c r="P1255">
        <v>19</v>
      </c>
      <c r="Q1255">
        <v>4</v>
      </c>
      <c r="R1255">
        <v>2001</v>
      </c>
      <c r="S1255" t="s">
        <v>1047</v>
      </c>
      <c r="T1255" s="96">
        <v>32151</v>
      </c>
      <c r="U1255">
        <f t="shared" si="57"/>
        <v>9</v>
      </c>
      <c r="V1255">
        <f t="shared" si="58"/>
        <v>1</v>
      </c>
      <c r="W1255">
        <f t="shared" si="59"/>
        <v>1988</v>
      </c>
      <c r="X1255" t="s">
        <v>147</v>
      </c>
      <c r="Y1255">
        <v>1</v>
      </c>
      <c r="Z1255" t="s">
        <v>47</v>
      </c>
      <c r="AA1255" t="s">
        <v>1886</v>
      </c>
      <c r="AB1255" t="s">
        <v>1879</v>
      </c>
      <c r="AC1255" t="s">
        <v>1879</v>
      </c>
      <c r="AD1255" t="s">
        <v>3102</v>
      </c>
      <c r="AE1255" t="s">
        <v>1924</v>
      </c>
      <c r="AF1255" s="97">
        <v>36526</v>
      </c>
      <c r="AG1255" s="97">
        <v>36526</v>
      </c>
    </row>
    <row r="1256" spans="1:33">
      <c r="A1256">
        <v>1665</v>
      </c>
      <c r="B1256" t="s">
        <v>3637</v>
      </c>
      <c r="C1256" t="s">
        <v>1147</v>
      </c>
      <c r="D1256" s="96">
        <v>32143</v>
      </c>
      <c r="E1256" t="s">
        <v>147</v>
      </c>
      <c r="F1256">
        <v>1</v>
      </c>
      <c r="G1256" t="s">
        <v>47</v>
      </c>
      <c r="H1256" t="s">
        <v>1964</v>
      </c>
      <c r="I1256" t="s">
        <v>1879</v>
      </c>
      <c r="J1256" t="s">
        <v>1879</v>
      </c>
      <c r="K1256" t="s">
        <v>1879</v>
      </c>
      <c r="L1256" t="s">
        <v>1879</v>
      </c>
      <c r="M1256" s="97">
        <v>36526</v>
      </c>
      <c r="N1256">
        <v>1665</v>
      </c>
      <c r="O1256" t="s">
        <v>3637</v>
      </c>
      <c r="P1256">
        <v>1</v>
      </c>
      <c r="Q1256">
        <v>1</v>
      </c>
      <c r="R1256">
        <v>1950</v>
      </c>
      <c r="S1256" t="s">
        <v>1147</v>
      </c>
      <c r="T1256" s="96">
        <v>32143</v>
      </c>
      <c r="U1256">
        <f t="shared" si="57"/>
        <v>1</v>
      </c>
      <c r="V1256">
        <f t="shared" si="58"/>
        <v>1</v>
      </c>
      <c r="W1256">
        <f t="shared" si="59"/>
        <v>1988</v>
      </c>
      <c r="X1256" t="s">
        <v>147</v>
      </c>
      <c r="Y1256">
        <v>1</v>
      </c>
      <c r="Z1256" t="s">
        <v>47</v>
      </c>
      <c r="AA1256" t="s">
        <v>1964</v>
      </c>
      <c r="AB1256" t="s">
        <v>1879</v>
      </c>
      <c r="AC1256" t="s">
        <v>1879</v>
      </c>
      <c r="AD1256" t="s">
        <v>1879</v>
      </c>
      <c r="AE1256" t="s">
        <v>1879</v>
      </c>
      <c r="AF1256" s="97">
        <v>36526</v>
      </c>
      <c r="AG1256" s="97">
        <v>36526</v>
      </c>
    </row>
    <row r="1257" spans="1:33">
      <c r="A1257">
        <v>1666</v>
      </c>
      <c r="B1257" t="s">
        <v>5073</v>
      </c>
      <c r="C1257" t="s">
        <v>5074</v>
      </c>
      <c r="D1257" s="96">
        <v>33701</v>
      </c>
      <c r="E1257" t="s">
        <v>158</v>
      </c>
      <c r="F1257">
        <v>0</v>
      </c>
      <c r="G1257" t="s">
        <v>47</v>
      </c>
      <c r="H1257" t="s">
        <v>1979</v>
      </c>
      <c r="I1257" t="s">
        <v>1879</v>
      </c>
      <c r="J1257" t="s">
        <v>1906</v>
      </c>
      <c r="K1257" t="s">
        <v>1924</v>
      </c>
      <c r="L1257" t="s">
        <v>1879</v>
      </c>
      <c r="M1257" s="97">
        <v>36526</v>
      </c>
      <c r="N1257">
        <v>1666</v>
      </c>
      <c r="O1257" t="s">
        <v>5073</v>
      </c>
      <c r="P1257">
        <v>28</v>
      </c>
      <c r="Q1257">
        <v>4</v>
      </c>
      <c r="R1257">
        <v>1937</v>
      </c>
      <c r="S1257" t="s">
        <v>5074</v>
      </c>
      <c r="T1257" s="96">
        <v>33701</v>
      </c>
      <c r="U1257">
        <f t="shared" si="57"/>
        <v>7</v>
      </c>
      <c r="V1257">
        <f t="shared" si="58"/>
        <v>4</v>
      </c>
      <c r="W1257">
        <f t="shared" si="59"/>
        <v>1992</v>
      </c>
      <c r="X1257" t="s">
        <v>158</v>
      </c>
      <c r="Y1257">
        <v>0</v>
      </c>
      <c r="Z1257" t="s">
        <v>47</v>
      </c>
      <c r="AA1257" t="s">
        <v>1979</v>
      </c>
      <c r="AB1257" t="s">
        <v>1879</v>
      </c>
      <c r="AC1257" t="s">
        <v>1906</v>
      </c>
      <c r="AD1257" t="s">
        <v>1924</v>
      </c>
      <c r="AE1257" t="s">
        <v>1879</v>
      </c>
      <c r="AF1257" s="97">
        <v>36526</v>
      </c>
      <c r="AG1257" s="97">
        <v>36526</v>
      </c>
    </row>
    <row r="1258" spans="1:33">
      <c r="A1258">
        <v>1667</v>
      </c>
      <c r="B1258" t="s">
        <v>7946</v>
      </c>
      <c r="C1258" t="s">
        <v>4825</v>
      </c>
      <c r="D1258" s="96">
        <v>34235</v>
      </c>
      <c r="E1258" t="s">
        <v>158</v>
      </c>
      <c r="F1258">
        <v>0</v>
      </c>
      <c r="G1258" t="s">
        <v>47</v>
      </c>
      <c r="H1258" t="s">
        <v>1964</v>
      </c>
      <c r="I1258" t="s">
        <v>1879</v>
      </c>
      <c r="J1258" t="s">
        <v>1879</v>
      </c>
      <c r="K1258" t="s">
        <v>1879</v>
      </c>
      <c r="L1258" t="s">
        <v>1879</v>
      </c>
      <c r="M1258" s="97">
        <v>36526</v>
      </c>
      <c r="N1258">
        <v>1667</v>
      </c>
      <c r="O1258" t="s">
        <v>7946</v>
      </c>
      <c r="P1258">
        <v>24</v>
      </c>
      <c r="Q1258">
        <v>1</v>
      </c>
      <c r="R1258">
        <v>2003</v>
      </c>
      <c r="S1258" t="s">
        <v>4825</v>
      </c>
      <c r="T1258" s="96">
        <v>34235</v>
      </c>
      <c r="U1258">
        <f t="shared" si="57"/>
        <v>23</v>
      </c>
      <c r="V1258">
        <f t="shared" si="58"/>
        <v>9</v>
      </c>
      <c r="W1258">
        <f t="shared" si="59"/>
        <v>1993</v>
      </c>
      <c r="X1258" t="s">
        <v>158</v>
      </c>
      <c r="Y1258">
        <v>0</v>
      </c>
      <c r="Z1258" t="s">
        <v>47</v>
      </c>
      <c r="AA1258" t="s">
        <v>1964</v>
      </c>
      <c r="AB1258" t="s">
        <v>1879</v>
      </c>
      <c r="AC1258" t="s">
        <v>1879</v>
      </c>
      <c r="AD1258" t="s">
        <v>1879</v>
      </c>
      <c r="AE1258" t="s">
        <v>1879</v>
      </c>
      <c r="AF1258" s="97">
        <v>36526</v>
      </c>
      <c r="AG1258" s="97">
        <v>36526</v>
      </c>
    </row>
    <row r="1259" spans="1:33">
      <c r="A1259">
        <v>1668</v>
      </c>
      <c r="B1259" t="s">
        <v>4898</v>
      </c>
      <c r="C1259" t="s">
        <v>937</v>
      </c>
      <c r="D1259" s="96">
        <v>32874</v>
      </c>
      <c r="E1259" t="s">
        <v>158</v>
      </c>
      <c r="F1259">
        <v>1</v>
      </c>
      <c r="G1259" t="s">
        <v>47</v>
      </c>
      <c r="H1259" t="s">
        <v>1964</v>
      </c>
      <c r="I1259" t="s">
        <v>1879</v>
      </c>
      <c r="J1259" t="s">
        <v>1879</v>
      </c>
      <c r="K1259" t="s">
        <v>1899</v>
      </c>
      <c r="L1259" t="s">
        <v>1879</v>
      </c>
      <c r="M1259" s="97">
        <v>36526</v>
      </c>
      <c r="N1259">
        <v>1668</v>
      </c>
      <c r="O1259" t="s">
        <v>4898</v>
      </c>
      <c r="P1259">
        <v>23</v>
      </c>
      <c r="Q1259">
        <v>7</v>
      </c>
      <c r="R1259">
        <v>1988</v>
      </c>
      <c r="S1259" t="s">
        <v>937</v>
      </c>
      <c r="T1259" s="96">
        <v>32874</v>
      </c>
      <c r="U1259">
        <f t="shared" si="57"/>
        <v>1</v>
      </c>
      <c r="V1259">
        <f t="shared" si="58"/>
        <v>1</v>
      </c>
      <c r="W1259">
        <f t="shared" si="59"/>
        <v>1990</v>
      </c>
      <c r="X1259" t="s">
        <v>158</v>
      </c>
      <c r="Y1259">
        <v>1</v>
      </c>
      <c r="Z1259" t="s">
        <v>47</v>
      </c>
      <c r="AA1259" t="s">
        <v>1964</v>
      </c>
      <c r="AB1259" t="s">
        <v>1879</v>
      </c>
      <c r="AC1259" t="s">
        <v>1879</v>
      </c>
      <c r="AD1259" t="s">
        <v>1899</v>
      </c>
      <c r="AE1259" t="s">
        <v>1879</v>
      </c>
      <c r="AF1259" s="97">
        <v>36526</v>
      </c>
      <c r="AG1259" s="97">
        <v>36526</v>
      </c>
    </row>
    <row r="1260" spans="1:33">
      <c r="A1260">
        <v>1669</v>
      </c>
      <c r="B1260" t="s">
        <v>8126</v>
      </c>
      <c r="C1260" t="s">
        <v>1306</v>
      </c>
      <c r="D1260" s="96">
        <v>33231</v>
      </c>
      <c r="E1260" t="s">
        <v>158</v>
      </c>
      <c r="F1260">
        <v>0</v>
      </c>
      <c r="G1260" t="s">
        <v>47</v>
      </c>
      <c r="H1260" t="s">
        <v>1964</v>
      </c>
      <c r="I1260" t="s">
        <v>1879</v>
      </c>
      <c r="J1260" t="s">
        <v>1879</v>
      </c>
      <c r="K1260" t="s">
        <v>1879</v>
      </c>
      <c r="L1260" t="s">
        <v>1879</v>
      </c>
      <c r="M1260" s="97">
        <v>36526</v>
      </c>
      <c r="N1260">
        <v>1669</v>
      </c>
      <c r="O1260" t="s">
        <v>8126</v>
      </c>
      <c r="P1260">
        <v>1</v>
      </c>
      <c r="Q1260">
        <v>1</v>
      </c>
      <c r="R1260">
        <v>1992</v>
      </c>
      <c r="S1260" t="s">
        <v>1306</v>
      </c>
      <c r="T1260" s="96">
        <v>33231</v>
      </c>
      <c r="U1260">
        <f t="shared" si="57"/>
        <v>24</v>
      </c>
      <c r="V1260">
        <f t="shared" si="58"/>
        <v>12</v>
      </c>
      <c r="W1260">
        <f t="shared" si="59"/>
        <v>1990</v>
      </c>
      <c r="X1260" t="s">
        <v>158</v>
      </c>
      <c r="Y1260">
        <v>0</v>
      </c>
      <c r="Z1260" t="s">
        <v>47</v>
      </c>
      <c r="AA1260" t="s">
        <v>1964</v>
      </c>
      <c r="AB1260" t="s">
        <v>1879</v>
      </c>
      <c r="AC1260" t="s">
        <v>1879</v>
      </c>
      <c r="AD1260" t="s">
        <v>1879</v>
      </c>
      <c r="AE1260" t="s">
        <v>1879</v>
      </c>
      <c r="AF1260" s="97">
        <v>36526</v>
      </c>
      <c r="AG1260" s="97">
        <v>36526</v>
      </c>
    </row>
    <row r="1261" spans="1:33">
      <c r="A1261">
        <v>1670</v>
      </c>
      <c r="B1261" t="s">
        <v>5193</v>
      </c>
      <c r="C1261" t="s">
        <v>359</v>
      </c>
      <c r="D1261" s="96">
        <v>32967</v>
      </c>
      <c r="E1261" t="s">
        <v>147</v>
      </c>
      <c r="F1261">
        <v>0</v>
      </c>
      <c r="G1261" t="s">
        <v>47</v>
      </c>
      <c r="H1261" t="s">
        <v>1964</v>
      </c>
      <c r="I1261" t="s">
        <v>1879</v>
      </c>
      <c r="J1261" t="s">
        <v>1879</v>
      </c>
      <c r="K1261" t="s">
        <v>1947</v>
      </c>
      <c r="L1261" t="s">
        <v>1879</v>
      </c>
      <c r="M1261" s="97">
        <v>36526</v>
      </c>
      <c r="N1261">
        <v>1670</v>
      </c>
      <c r="O1261" t="s">
        <v>5193</v>
      </c>
      <c r="P1261">
        <v>4</v>
      </c>
      <c r="Q1261">
        <v>3</v>
      </c>
      <c r="R1261">
        <v>2010</v>
      </c>
      <c r="S1261" t="s">
        <v>359</v>
      </c>
      <c r="T1261" s="96">
        <v>32967</v>
      </c>
      <c r="U1261">
        <f t="shared" si="57"/>
        <v>4</v>
      </c>
      <c r="V1261">
        <f t="shared" si="58"/>
        <v>4</v>
      </c>
      <c r="W1261">
        <f t="shared" si="59"/>
        <v>1990</v>
      </c>
      <c r="X1261" t="s">
        <v>147</v>
      </c>
      <c r="Y1261">
        <v>0</v>
      </c>
      <c r="Z1261" t="s">
        <v>47</v>
      </c>
      <c r="AA1261" t="s">
        <v>1964</v>
      </c>
      <c r="AB1261" t="s">
        <v>1879</v>
      </c>
      <c r="AC1261" t="s">
        <v>1879</v>
      </c>
      <c r="AD1261" t="s">
        <v>1947</v>
      </c>
      <c r="AE1261" t="s">
        <v>1879</v>
      </c>
      <c r="AF1261" s="97">
        <v>36526</v>
      </c>
      <c r="AG1261" s="97">
        <v>36526</v>
      </c>
    </row>
    <row r="1262" spans="1:33">
      <c r="A1262">
        <v>1671</v>
      </c>
      <c r="B1262" t="s">
        <v>3374</v>
      </c>
      <c r="C1262" t="s">
        <v>593</v>
      </c>
      <c r="D1262" s="96">
        <v>32874</v>
      </c>
      <c r="E1262" t="s">
        <v>147</v>
      </c>
      <c r="F1262">
        <v>0</v>
      </c>
      <c r="G1262" t="s">
        <v>47</v>
      </c>
      <c r="H1262" t="s">
        <v>1964</v>
      </c>
      <c r="I1262" t="s">
        <v>1879</v>
      </c>
      <c r="J1262" t="s">
        <v>1879</v>
      </c>
      <c r="K1262" t="s">
        <v>1879</v>
      </c>
      <c r="L1262" t="s">
        <v>1879</v>
      </c>
      <c r="M1262" s="97">
        <v>36526</v>
      </c>
      <c r="N1262">
        <v>1671</v>
      </c>
      <c r="O1262" t="s">
        <v>3374</v>
      </c>
      <c r="P1262">
        <v>1</v>
      </c>
      <c r="Q1262">
        <v>1</v>
      </c>
      <c r="R1262">
        <v>1993</v>
      </c>
      <c r="S1262" t="s">
        <v>593</v>
      </c>
      <c r="T1262" s="96">
        <v>32874</v>
      </c>
      <c r="U1262">
        <f t="shared" si="57"/>
        <v>1</v>
      </c>
      <c r="V1262">
        <f t="shared" si="58"/>
        <v>1</v>
      </c>
      <c r="W1262">
        <f t="shared" si="59"/>
        <v>1990</v>
      </c>
      <c r="X1262" t="s">
        <v>147</v>
      </c>
      <c r="Y1262">
        <v>0</v>
      </c>
      <c r="Z1262" t="s">
        <v>47</v>
      </c>
      <c r="AA1262" t="s">
        <v>1964</v>
      </c>
      <c r="AB1262" t="s">
        <v>1879</v>
      </c>
      <c r="AC1262" t="s">
        <v>1879</v>
      </c>
      <c r="AD1262" t="s">
        <v>1879</v>
      </c>
      <c r="AE1262" t="s">
        <v>1879</v>
      </c>
      <c r="AF1262" s="97">
        <v>36526</v>
      </c>
      <c r="AG1262" s="97">
        <v>36526</v>
      </c>
    </row>
    <row r="1263" spans="1:33">
      <c r="A1263">
        <v>1672</v>
      </c>
      <c r="B1263" t="s">
        <v>4323</v>
      </c>
      <c r="C1263" t="s">
        <v>326</v>
      </c>
      <c r="D1263" s="96">
        <v>32874</v>
      </c>
      <c r="E1263" t="s">
        <v>147</v>
      </c>
      <c r="F1263">
        <v>0</v>
      </c>
      <c r="G1263" t="s">
        <v>47</v>
      </c>
      <c r="H1263" t="s">
        <v>1964</v>
      </c>
      <c r="I1263" t="s">
        <v>1879</v>
      </c>
      <c r="J1263" t="s">
        <v>1879</v>
      </c>
      <c r="K1263" t="s">
        <v>1879</v>
      </c>
      <c r="L1263" t="s">
        <v>1879</v>
      </c>
      <c r="M1263" s="97">
        <v>36526</v>
      </c>
      <c r="N1263">
        <v>1672</v>
      </c>
      <c r="O1263" t="s">
        <v>4323</v>
      </c>
      <c r="P1263">
        <v>1</v>
      </c>
      <c r="Q1263">
        <v>1</v>
      </c>
      <c r="R1263">
        <v>1997</v>
      </c>
      <c r="S1263" t="s">
        <v>326</v>
      </c>
      <c r="T1263" s="96">
        <v>32874</v>
      </c>
      <c r="U1263">
        <f t="shared" si="57"/>
        <v>1</v>
      </c>
      <c r="V1263">
        <f t="shared" si="58"/>
        <v>1</v>
      </c>
      <c r="W1263">
        <f t="shared" si="59"/>
        <v>1990</v>
      </c>
      <c r="X1263" t="s">
        <v>147</v>
      </c>
      <c r="Y1263">
        <v>0</v>
      </c>
      <c r="Z1263" t="s">
        <v>47</v>
      </c>
      <c r="AA1263" t="s">
        <v>1964</v>
      </c>
      <c r="AB1263" t="s">
        <v>1879</v>
      </c>
      <c r="AC1263" t="s">
        <v>1879</v>
      </c>
      <c r="AD1263" t="s">
        <v>1879</v>
      </c>
      <c r="AE1263" t="s">
        <v>1879</v>
      </c>
      <c r="AF1263" s="97">
        <v>36526</v>
      </c>
      <c r="AG1263" s="97">
        <v>36526</v>
      </c>
    </row>
    <row r="1264" spans="1:33">
      <c r="A1264">
        <v>1673</v>
      </c>
      <c r="B1264" t="s">
        <v>9237</v>
      </c>
      <c r="C1264" t="s">
        <v>211</v>
      </c>
      <c r="D1264" s="96">
        <v>34444</v>
      </c>
      <c r="E1264" t="s">
        <v>147</v>
      </c>
      <c r="F1264">
        <v>0</v>
      </c>
      <c r="G1264" t="s">
        <v>47</v>
      </c>
      <c r="H1264" t="s">
        <v>1968</v>
      </c>
      <c r="I1264" t="s">
        <v>1879</v>
      </c>
      <c r="J1264" t="s">
        <v>1879</v>
      </c>
      <c r="K1264" t="s">
        <v>1879</v>
      </c>
      <c r="L1264" t="s">
        <v>1879</v>
      </c>
      <c r="M1264" s="97">
        <v>36526</v>
      </c>
      <c r="N1264">
        <v>1673</v>
      </c>
      <c r="O1264" t="s">
        <v>9237</v>
      </c>
      <c r="P1264">
        <v>17</v>
      </c>
      <c r="Q1264">
        <v>10</v>
      </c>
      <c r="R1264">
        <v>1999</v>
      </c>
      <c r="S1264" t="s">
        <v>211</v>
      </c>
      <c r="T1264" s="96">
        <v>34444</v>
      </c>
      <c r="U1264">
        <f t="shared" si="57"/>
        <v>20</v>
      </c>
      <c r="V1264">
        <f t="shared" si="58"/>
        <v>4</v>
      </c>
      <c r="W1264">
        <f t="shared" si="59"/>
        <v>1994</v>
      </c>
      <c r="X1264" t="s">
        <v>147</v>
      </c>
      <c r="Y1264">
        <v>0</v>
      </c>
      <c r="Z1264" t="s">
        <v>47</v>
      </c>
      <c r="AA1264" t="s">
        <v>1968</v>
      </c>
      <c r="AB1264" t="s">
        <v>1879</v>
      </c>
      <c r="AC1264" t="s">
        <v>1879</v>
      </c>
      <c r="AD1264" t="s">
        <v>1879</v>
      </c>
      <c r="AE1264" t="s">
        <v>1879</v>
      </c>
      <c r="AF1264" s="97">
        <v>36526</v>
      </c>
      <c r="AG1264" s="97">
        <v>36526</v>
      </c>
    </row>
    <row r="1265" spans="1:33">
      <c r="A1265">
        <v>1674</v>
      </c>
      <c r="B1265" t="s">
        <v>8917</v>
      </c>
      <c r="C1265" t="s">
        <v>8918</v>
      </c>
      <c r="D1265" s="96">
        <v>33113</v>
      </c>
      <c r="E1265" t="s">
        <v>158</v>
      </c>
      <c r="F1265">
        <v>0</v>
      </c>
      <c r="G1265" t="s">
        <v>47</v>
      </c>
      <c r="H1265" t="s">
        <v>1964</v>
      </c>
      <c r="I1265" t="s">
        <v>1879</v>
      </c>
      <c r="J1265" t="s">
        <v>1879</v>
      </c>
      <c r="K1265" t="s">
        <v>1879</v>
      </c>
      <c r="L1265" t="s">
        <v>1879</v>
      </c>
      <c r="M1265" s="97">
        <v>36526</v>
      </c>
      <c r="N1265">
        <v>1674</v>
      </c>
      <c r="O1265" t="s">
        <v>8917</v>
      </c>
      <c r="P1265">
        <v>25</v>
      </c>
      <c r="Q1265">
        <v>2</v>
      </c>
      <c r="R1265">
        <v>2011</v>
      </c>
      <c r="S1265" t="s">
        <v>8918</v>
      </c>
      <c r="T1265" s="96">
        <v>33113</v>
      </c>
      <c r="U1265">
        <f t="shared" si="57"/>
        <v>28</v>
      </c>
      <c r="V1265">
        <f t="shared" si="58"/>
        <v>8</v>
      </c>
      <c r="W1265">
        <f t="shared" si="59"/>
        <v>1990</v>
      </c>
      <c r="X1265" t="s">
        <v>158</v>
      </c>
      <c r="Y1265">
        <v>0</v>
      </c>
      <c r="Z1265" t="s">
        <v>47</v>
      </c>
      <c r="AA1265" t="s">
        <v>1964</v>
      </c>
      <c r="AB1265" t="s">
        <v>1879</v>
      </c>
      <c r="AC1265" t="s">
        <v>1879</v>
      </c>
      <c r="AD1265" t="s">
        <v>1879</v>
      </c>
      <c r="AE1265" t="s">
        <v>1879</v>
      </c>
      <c r="AF1265" s="97">
        <v>36526</v>
      </c>
      <c r="AG1265" s="97">
        <v>36526</v>
      </c>
    </row>
    <row r="1266" spans="1:33">
      <c r="A1266">
        <v>1675</v>
      </c>
      <c r="B1266" t="s">
        <v>1527</v>
      </c>
      <c r="C1266" t="s">
        <v>6320</v>
      </c>
      <c r="D1266" s="96">
        <v>33846</v>
      </c>
      <c r="E1266" t="s">
        <v>158</v>
      </c>
      <c r="F1266">
        <v>0</v>
      </c>
      <c r="G1266" t="s">
        <v>594</v>
      </c>
      <c r="H1266" t="s">
        <v>1994</v>
      </c>
      <c r="I1266" t="s">
        <v>2055</v>
      </c>
      <c r="J1266" t="s">
        <v>1966</v>
      </c>
      <c r="K1266" t="s">
        <v>2069</v>
      </c>
      <c r="L1266" t="s">
        <v>1879</v>
      </c>
      <c r="M1266" s="97">
        <v>36526</v>
      </c>
      <c r="N1266">
        <v>1675</v>
      </c>
      <c r="O1266" t="s">
        <v>1527</v>
      </c>
      <c r="P1266">
        <v>2</v>
      </c>
      <c r="Q1266">
        <v>11</v>
      </c>
      <c r="R1266">
        <v>1996</v>
      </c>
      <c r="S1266" t="s">
        <v>6320</v>
      </c>
      <c r="T1266" s="96">
        <v>33846</v>
      </c>
      <c r="U1266">
        <f t="shared" si="57"/>
        <v>30</v>
      </c>
      <c r="V1266">
        <f t="shared" si="58"/>
        <v>8</v>
      </c>
      <c r="W1266">
        <f t="shared" si="59"/>
        <v>1992</v>
      </c>
      <c r="X1266" t="s">
        <v>158</v>
      </c>
      <c r="Y1266">
        <v>0</v>
      </c>
      <c r="Z1266" t="s">
        <v>594</v>
      </c>
      <c r="AA1266" t="s">
        <v>1994</v>
      </c>
      <c r="AB1266" t="s">
        <v>2055</v>
      </c>
      <c r="AC1266" t="s">
        <v>1966</v>
      </c>
      <c r="AD1266" t="s">
        <v>2069</v>
      </c>
      <c r="AE1266" t="s">
        <v>1879</v>
      </c>
      <c r="AF1266" s="97">
        <v>41821</v>
      </c>
      <c r="AG1266" s="97">
        <v>36526</v>
      </c>
    </row>
    <row r="1267" spans="1:33">
      <c r="A1267">
        <v>1676</v>
      </c>
      <c r="B1267" t="s">
        <v>3949</v>
      </c>
      <c r="C1267" t="s">
        <v>1839</v>
      </c>
      <c r="D1267" s="96">
        <v>33518</v>
      </c>
      <c r="E1267" t="s">
        <v>158</v>
      </c>
      <c r="F1267">
        <v>0</v>
      </c>
      <c r="G1267" t="s">
        <v>47</v>
      </c>
      <c r="H1267" t="s">
        <v>1964</v>
      </c>
      <c r="I1267" t="s">
        <v>1879</v>
      </c>
      <c r="J1267" t="s">
        <v>1879</v>
      </c>
      <c r="K1267" t="s">
        <v>1879</v>
      </c>
      <c r="L1267" t="s">
        <v>1879</v>
      </c>
      <c r="M1267" s="97">
        <v>36526</v>
      </c>
      <c r="N1267">
        <v>1676</v>
      </c>
      <c r="O1267" t="s">
        <v>3949</v>
      </c>
      <c r="P1267">
        <v>1</v>
      </c>
      <c r="Q1267">
        <v>1</v>
      </c>
      <c r="R1267">
        <v>1900</v>
      </c>
      <c r="S1267" t="s">
        <v>1839</v>
      </c>
      <c r="T1267" s="96">
        <v>33518</v>
      </c>
      <c r="U1267">
        <f t="shared" si="57"/>
        <v>7</v>
      </c>
      <c r="V1267">
        <f t="shared" si="58"/>
        <v>10</v>
      </c>
      <c r="W1267">
        <f t="shared" si="59"/>
        <v>1991</v>
      </c>
      <c r="X1267" t="s">
        <v>158</v>
      </c>
      <c r="Y1267">
        <v>0</v>
      </c>
      <c r="Z1267" t="s">
        <v>47</v>
      </c>
      <c r="AA1267" t="s">
        <v>1964</v>
      </c>
      <c r="AB1267" t="s">
        <v>1879</v>
      </c>
      <c r="AC1267" t="s">
        <v>1879</v>
      </c>
      <c r="AD1267" t="s">
        <v>1879</v>
      </c>
      <c r="AE1267" t="s">
        <v>1879</v>
      </c>
      <c r="AF1267" s="97">
        <v>36526</v>
      </c>
      <c r="AG1267" s="97">
        <v>36526</v>
      </c>
    </row>
    <row r="1268" spans="1:33">
      <c r="A1268">
        <v>1677</v>
      </c>
      <c r="B1268" t="s">
        <v>6301</v>
      </c>
      <c r="C1268" t="s">
        <v>2760</v>
      </c>
      <c r="D1268" s="96">
        <v>33827</v>
      </c>
      <c r="E1268" t="s">
        <v>158</v>
      </c>
      <c r="F1268">
        <v>0</v>
      </c>
      <c r="G1268" t="s">
        <v>47</v>
      </c>
      <c r="H1268" t="s">
        <v>1964</v>
      </c>
      <c r="I1268" t="s">
        <v>1879</v>
      </c>
      <c r="J1268" t="s">
        <v>1879</v>
      </c>
      <c r="K1268" t="s">
        <v>1879</v>
      </c>
      <c r="L1268" t="s">
        <v>1879</v>
      </c>
      <c r="M1268" s="97">
        <v>36526</v>
      </c>
      <c r="N1268">
        <v>1677</v>
      </c>
      <c r="O1268" t="s">
        <v>6301</v>
      </c>
      <c r="P1268">
        <v>13</v>
      </c>
      <c r="Q1268">
        <v>12</v>
      </c>
      <c r="R1268">
        <v>2012</v>
      </c>
      <c r="S1268" t="s">
        <v>2760</v>
      </c>
      <c r="T1268" s="96">
        <v>33827</v>
      </c>
      <c r="U1268">
        <f t="shared" si="57"/>
        <v>11</v>
      </c>
      <c r="V1268">
        <f t="shared" si="58"/>
        <v>8</v>
      </c>
      <c r="W1268">
        <f t="shared" si="59"/>
        <v>1992</v>
      </c>
      <c r="X1268" t="s">
        <v>158</v>
      </c>
      <c r="Y1268">
        <v>0</v>
      </c>
      <c r="Z1268" t="s">
        <v>47</v>
      </c>
      <c r="AA1268" t="s">
        <v>1964</v>
      </c>
      <c r="AB1268" t="s">
        <v>1879</v>
      </c>
      <c r="AC1268" t="s">
        <v>1879</v>
      </c>
      <c r="AD1268" t="s">
        <v>1879</v>
      </c>
      <c r="AE1268" t="s">
        <v>1879</v>
      </c>
      <c r="AF1268" s="97">
        <v>36526</v>
      </c>
      <c r="AG1268" s="97">
        <v>36526</v>
      </c>
    </row>
    <row r="1269" spans="1:33">
      <c r="A1269">
        <v>1679</v>
      </c>
      <c r="B1269" t="s">
        <v>1477</v>
      </c>
      <c r="C1269" t="s">
        <v>518</v>
      </c>
      <c r="D1269" s="96">
        <v>32874</v>
      </c>
      <c r="E1269" t="s">
        <v>147</v>
      </c>
      <c r="F1269">
        <v>0</v>
      </c>
      <c r="G1269" t="s">
        <v>47</v>
      </c>
      <c r="H1269" t="s">
        <v>1964</v>
      </c>
      <c r="I1269" t="s">
        <v>1879</v>
      </c>
      <c r="J1269" t="s">
        <v>1879</v>
      </c>
      <c r="K1269" t="s">
        <v>1879</v>
      </c>
      <c r="L1269" t="s">
        <v>1879</v>
      </c>
      <c r="M1269" s="97">
        <v>36526</v>
      </c>
      <c r="N1269">
        <v>1679</v>
      </c>
      <c r="O1269" t="s">
        <v>1477</v>
      </c>
      <c r="P1269">
        <v>30</v>
      </c>
      <c r="Q1269">
        <v>12</v>
      </c>
      <c r="R1269">
        <v>1991</v>
      </c>
      <c r="S1269" t="s">
        <v>518</v>
      </c>
      <c r="T1269" s="96">
        <v>32874</v>
      </c>
      <c r="U1269">
        <f t="shared" si="57"/>
        <v>1</v>
      </c>
      <c r="V1269">
        <f t="shared" si="58"/>
        <v>1</v>
      </c>
      <c r="W1269">
        <f t="shared" si="59"/>
        <v>1990</v>
      </c>
      <c r="X1269" t="s">
        <v>147</v>
      </c>
      <c r="Y1269">
        <v>0</v>
      </c>
      <c r="Z1269" t="s">
        <v>47</v>
      </c>
      <c r="AA1269" t="s">
        <v>1964</v>
      </c>
      <c r="AB1269" t="s">
        <v>1879</v>
      </c>
      <c r="AC1269" t="s">
        <v>1879</v>
      </c>
      <c r="AD1269" t="s">
        <v>1879</v>
      </c>
      <c r="AE1269" t="s">
        <v>1879</v>
      </c>
      <c r="AF1269" s="97">
        <v>36526</v>
      </c>
      <c r="AG1269" s="97">
        <v>36526</v>
      </c>
    </row>
    <row r="1270" spans="1:33">
      <c r="A1270">
        <v>1680</v>
      </c>
      <c r="B1270" t="s">
        <v>6159</v>
      </c>
      <c r="C1270" t="s">
        <v>4352</v>
      </c>
      <c r="D1270" s="96">
        <v>33812</v>
      </c>
      <c r="E1270" t="s">
        <v>158</v>
      </c>
      <c r="F1270">
        <v>0</v>
      </c>
      <c r="G1270" t="s">
        <v>47</v>
      </c>
      <c r="H1270" t="s">
        <v>1964</v>
      </c>
      <c r="I1270" t="s">
        <v>1879</v>
      </c>
      <c r="J1270" t="s">
        <v>1879</v>
      </c>
      <c r="K1270" t="s">
        <v>1879</v>
      </c>
      <c r="L1270" t="s">
        <v>1879</v>
      </c>
      <c r="M1270" s="97">
        <v>36526</v>
      </c>
      <c r="N1270">
        <v>1680</v>
      </c>
      <c r="O1270" t="s">
        <v>6159</v>
      </c>
      <c r="P1270">
        <v>1</v>
      </c>
      <c r="Q1270">
        <v>1</v>
      </c>
      <c r="R1270">
        <v>2001</v>
      </c>
      <c r="S1270" t="s">
        <v>4352</v>
      </c>
      <c r="T1270" s="96">
        <v>33812</v>
      </c>
      <c r="U1270">
        <f t="shared" si="57"/>
        <v>27</v>
      </c>
      <c r="V1270">
        <f t="shared" si="58"/>
        <v>7</v>
      </c>
      <c r="W1270">
        <f t="shared" si="59"/>
        <v>1992</v>
      </c>
      <c r="X1270" t="s">
        <v>158</v>
      </c>
      <c r="Y1270">
        <v>0</v>
      </c>
      <c r="Z1270" t="s">
        <v>47</v>
      </c>
      <c r="AA1270" t="s">
        <v>1964</v>
      </c>
      <c r="AB1270" t="s">
        <v>1879</v>
      </c>
      <c r="AC1270" t="s">
        <v>1879</v>
      </c>
      <c r="AD1270" t="s">
        <v>1879</v>
      </c>
      <c r="AE1270" t="s">
        <v>1879</v>
      </c>
      <c r="AF1270" s="97">
        <v>36526</v>
      </c>
      <c r="AG1270" s="97">
        <v>36526</v>
      </c>
    </row>
    <row r="1271" spans="1:33">
      <c r="A1271">
        <v>1681</v>
      </c>
      <c r="B1271" t="s">
        <v>6159</v>
      </c>
      <c r="C1271" t="s">
        <v>6161</v>
      </c>
      <c r="D1271" s="96">
        <v>34335</v>
      </c>
      <c r="E1271" t="s">
        <v>158</v>
      </c>
      <c r="F1271">
        <v>0</v>
      </c>
      <c r="G1271" t="s">
        <v>47</v>
      </c>
      <c r="H1271" t="s">
        <v>1964</v>
      </c>
      <c r="I1271" t="s">
        <v>1879</v>
      </c>
      <c r="J1271" t="s">
        <v>1879</v>
      </c>
      <c r="K1271" t="s">
        <v>1879</v>
      </c>
      <c r="L1271" t="s">
        <v>1879</v>
      </c>
      <c r="M1271" s="97">
        <v>36526</v>
      </c>
      <c r="N1271">
        <v>1681</v>
      </c>
      <c r="O1271" t="s">
        <v>6159</v>
      </c>
      <c r="P1271">
        <v>1</v>
      </c>
      <c r="Q1271">
        <v>1</v>
      </c>
      <c r="R1271">
        <v>1993</v>
      </c>
      <c r="S1271" t="s">
        <v>6161</v>
      </c>
      <c r="T1271" s="96">
        <v>34335</v>
      </c>
      <c r="U1271">
        <f t="shared" si="57"/>
        <v>1</v>
      </c>
      <c r="V1271">
        <f t="shared" si="58"/>
        <v>1</v>
      </c>
      <c r="W1271">
        <f t="shared" si="59"/>
        <v>1994</v>
      </c>
      <c r="X1271" t="s">
        <v>158</v>
      </c>
      <c r="Y1271">
        <v>0</v>
      </c>
      <c r="Z1271" t="s">
        <v>47</v>
      </c>
      <c r="AA1271" t="s">
        <v>1964</v>
      </c>
      <c r="AB1271" t="s">
        <v>1879</v>
      </c>
      <c r="AC1271" t="s">
        <v>1879</v>
      </c>
      <c r="AD1271" t="s">
        <v>1879</v>
      </c>
      <c r="AE1271" t="s">
        <v>1879</v>
      </c>
      <c r="AF1271" s="97">
        <v>36526</v>
      </c>
      <c r="AG1271" s="97">
        <v>36526</v>
      </c>
    </row>
    <row r="1272" spans="1:33">
      <c r="A1272">
        <v>1682</v>
      </c>
      <c r="B1272" t="s">
        <v>4523</v>
      </c>
      <c r="C1272" t="s">
        <v>4524</v>
      </c>
      <c r="D1272" s="96">
        <v>34057</v>
      </c>
      <c r="E1272" t="s">
        <v>158</v>
      </c>
      <c r="F1272">
        <v>0</v>
      </c>
      <c r="G1272" t="s">
        <v>47</v>
      </c>
      <c r="H1272" t="s">
        <v>1964</v>
      </c>
      <c r="I1272" t="s">
        <v>1879</v>
      </c>
      <c r="J1272" t="s">
        <v>1879</v>
      </c>
      <c r="K1272" t="s">
        <v>1879</v>
      </c>
      <c r="L1272" t="s">
        <v>1879</v>
      </c>
      <c r="M1272" s="97">
        <v>36526</v>
      </c>
      <c r="N1272">
        <v>1682</v>
      </c>
      <c r="O1272" t="s">
        <v>4523</v>
      </c>
      <c r="P1272">
        <v>1</v>
      </c>
      <c r="Q1272">
        <v>1</v>
      </c>
      <c r="R1272">
        <v>1968</v>
      </c>
      <c r="S1272" t="s">
        <v>4524</v>
      </c>
      <c r="T1272" s="96">
        <v>34057</v>
      </c>
      <c r="U1272">
        <f t="shared" si="57"/>
        <v>29</v>
      </c>
      <c r="V1272">
        <f t="shared" si="58"/>
        <v>3</v>
      </c>
      <c r="W1272">
        <f t="shared" si="59"/>
        <v>1993</v>
      </c>
      <c r="X1272" t="s">
        <v>158</v>
      </c>
      <c r="Y1272">
        <v>0</v>
      </c>
      <c r="Z1272" t="s">
        <v>47</v>
      </c>
      <c r="AA1272" t="s">
        <v>1964</v>
      </c>
      <c r="AB1272" t="s">
        <v>1879</v>
      </c>
      <c r="AC1272" t="s">
        <v>1879</v>
      </c>
      <c r="AD1272" t="s">
        <v>1879</v>
      </c>
      <c r="AE1272" t="s">
        <v>1879</v>
      </c>
      <c r="AF1272" s="97">
        <v>36526</v>
      </c>
      <c r="AG1272" s="97">
        <v>36526</v>
      </c>
    </row>
    <row r="1273" spans="1:33">
      <c r="A1273">
        <v>1683</v>
      </c>
      <c r="B1273" t="s">
        <v>3572</v>
      </c>
      <c r="C1273" t="s">
        <v>359</v>
      </c>
      <c r="D1273" s="96">
        <v>27395</v>
      </c>
      <c r="E1273" t="s">
        <v>147</v>
      </c>
      <c r="F1273">
        <v>0</v>
      </c>
      <c r="G1273" t="s">
        <v>47</v>
      </c>
      <c r="H1273" t="s">
        <v>1964</v>
      </c>
      <c r="I1273" t="s">
        <v>1879</v>
      </c>
      <c r="J1273" t="s">
        <v>1879</v>
      </c>
      <c r="K1273" t="s">
        <v>1879</v>
      </c>
      <c r="L1273" t="s">
        <v>1879</v>
      </c>
      <c r="M1273" s="97">
        <v>36526</v>
      </c>
      <c r="N1273">
        <v>1683</v>
      </c>
      <c r="O1273" t="s">
        <v>3572</v>
      </c>
      <c r="P1273">
        <v>1</v>
      </c>
      <c r="Q1273">
        <v>1</v>
      </c>
      <c r="R1273">
        <v>1966</v>
      </c>
      <c r="S1273" t="s">
        <v>359</v>
      </c>
      <c r="T1273" s="96">
        <v>27395</v>
      </c>
      <c r="U1273">
        <f t="shared" si="57"/>
        <v>1</v>
      </c>
      <c r="V1273">
        <f t="shared" si="58"/>
        <v>1</v>
      </c>
      <c r="W1273">
        <f t="shared" si="59"/>
        <v>1975</v>
      </c>
      <c r="X1273" t="s">
        <v>147</v>
      </c>
      <c r="Y1273">
        <v>0</v>
      </c>
      <c r="Z1273" t="s">
        <v>47</v>
      </c>
      <c r="AA1273" t="s">
        <v>1964</v>
      </c>
      <c r="AB1273" t="s">
        <v>1879</v>
      </c>
      <c r="AC1273" t="s">
        <v>1879</v>
      </c>
      <c r="AD1273" t="s">
        <v>1879</v>
      </c>
      <c r="AE1273" t="s">
        <v>1879</v>
      </c>
      <c r="AF1273" s="97">
        <v>36526</v>
      </c>
      <c r="AG1273" s="97">
        <v>36526</v>
      </c>
    </row>
    <row r="1274" spans="1:33">
      <c r="A1274">
        <v>1684</v>
      </c>
      <c r="B1274" t="s">
        <v>1086</v>
      </c>
      <c r="C1274" t="s">
        <v>575</v>
      </c>
      <c r="D1274" s="96">
        <v>25811</v>
      </c>
      <c r="E1274" t="s">
        <v>147</v>
      </c>
      <c r="F1274">
        <v>0</v>
      </c>
      <c r="G1274" t="s">
        <v>704</v>
      </c>
      <c r="H1274" t="s">
        <v>1882</v>
      </c>
      <c r="I1274" t="s">
        <v>2120</v>
      </c>
      <c r="J1274" t="s">
        <v>1926</v>
      </c>
      <c r="K1274" t="s">
        <v>1926</v>
      </c>
      <c r="L1274" t="s">
        <v>1904</v>
      </c>
      <c r="M1274" s="97">
        <v>36526</v>
      </c>
      <c r="N1274">
        <v>1684</v>
      </c>
      <c r="O1274" t="s">
        <v>1086</v>
      </c>
      <c r="P1274">
        <v>15</v>
      </c>
      <c r="Q1274">
        <v>1</v>
      </c>
      <c r="R1274">
        <v>1997</v>
      </c>
      <c r="S1274" t="s">
        <v>575</v>
      </c>
      <c r="T1274" s="96">
        <v>25811</v>
      </c>
      <c r="U1274">
        <f t="shared" si="57"/>
        <v>31</v>
      </c>
      <c r="V1274">
        <f t="shared" si="58"/>
        <v>8</v>
      </c>
      <c r="W1274">
        <f t="shared" si="59"/>
        <v>1970</v>
      </c>
      <c r="X1274" t="s">
        <v>147</v>
      </c>
      <c r="Y1274">
        <v>0</v>
      </c>
      <c r="Z1274" t="s">
        <v>704</v>
      </c>
      <c r="AA1274" t="s">
        <v>1886</v>
      </c>
      <c r="AB1274" t="s">
        <v>3162</v>
      </c>
      <c r="AC1274" t="s">
        <v>1926</v>
      </c>
      <c r="AD1274" t="s">
        <v>1926</v>
      </c>
      <c r="AE1274" t="s">
        <v>1912</v>
      </c>
      <c r="AF1274" s="97">
        <v>43838.552754629629</v>
      </c>
      <c r="AG1274" s="97">
        <v>36526</v>
      </c>
    </row>
    <row r="1275" spans="1:33">
      <c r="A1275">
        <v>1685</v>
      </c>
      <c r="B1275" t="s">
        <v>7287</v>
      </c>
      <c r="C1275" t="s">
        <v>7288</v>
      </c>
      <c r="D1275" s="96">
        <v>31048</v>
      </c>
      <c r="E1275" t="s">
        <v>147</v>
      </c>
      <c r="F1275">
        <v>0</v>
      </c>
      <c r="G1275" t="s">
        <v>47</v>
      </c>
      <c r="H1275" t="s">
        <v>1964</v>
      </c>
      <c r="I1275" t="s">
        <v>1879</v>
      </c>
      <c r="J1275" t="s">
        <v>1879</v>
      </c>
      <c r="K1275" t="s">
        <v>1879</v>
      </c>
      <c r="L1275" t="s">
        <v>1879</v>
      </c>
      <c r="M1275" s="97">
        <v>36526</v>
      </c>
      <c r="N1275">
        <v>1685</v>
      </c>
      <c r="O1275" t="s">
        <v>7287</v>
      </c>
      <c r="P1275">
        <v>1</v>
      </c>
      <c r="Q1275">
        <v>1</v>
      </c>
      <c r="R1275">
        <v>1996</v>
      </c>
      <c r="S1275" t="s">
        <v>7288</v>
      </c>
      <c r="T1275" s="96">
        <v>31048</v>
      </c>
      <c r="U1275">
        <f t="shared" si="57"/>
        <v>1</v>
      </c>
      <c r="V1275">
        <f t="shared" si="58"/>
        <v>1</v>
      </c>
      <c r="W1275">
        <f t="shared" si="59"/>
        <v>1985</v>
      </c>
      <c r="X1275" t="s">
        <v>147</v>
      </c>
      <c r="Y1275">
        <v>0</v>
      </c>
      <c r="Z1275" t="s">
        <v>47</v>
      </c>
      <c r="AA1275" t="s">
        <v>1964</v>
      </c>
      <c r="AB1275" t="s">
        <v>1879</v>
      </c>
      <c r="AC1275" t="s">
        <v>1879</v>
      </c>
      <c r="AD1275" t="s">
        <v>1879</v>
      </c>
      <c r="AE1275" t="s">
        <v>1879</v>
      </c>
      <c r="AF1275" s="97">
        <v>36526</v>
      </c>
      <c r="AG1275" s="97">
        <v>36526</v>
      </c>
    </row>
    <row r="1276" spans="1:33">
      <c r="A1276">
        <v>1686</v>
      </c>
      <c r="B1276" t="s">
        <v>4585</v>
      </c>
      <c r="C1276" t="s">
        <v>4586</v>
      </c>
      <c r="D1276" s="96">
        <v>29221</v>
      </c>
      <c r="E1276" t="s">
        <v>147</v>
      </c>
      <c r="F1276">
        <v>0</v>
      </c>
      <c r="G1276" t="s">
        <v>47</v>
      </c>
      <c r="H1276" t="s">
        <v>1964</v>
      </c>
      <c r="I1276" t="s">
        <v>1879</v>
      </c>
      <c r="J1276" t="s">
        <v>1879</v>
      </c>
      <c r="K1276" t="s">
        <v>1879</v>
      </c>
      <c r="L1276" t="s">
        <v>1879</v>
      </c>
      <c r="M1276" s="97">
        <v>36526</v>
      </c>
      <c r="N1276">
        <v>1686</v>
      </c>
      <c r="O1276" t="s">
        <v>4585</v>
      </c>
      <c r="P1276">
        <v>1</v>
      </c>
      <c r="Q1276">
        <v>1</v>
      </c>
      <c r="R1276">
        <v>2002</v>
      </c>
      <c r="S1276" t="s">
        <v>4586</v>
      </c>
      <c r="T1276" s="96">
        <v>29221</v>
      </c>
      <c r="U1276">
        <f t="shared" si="57"/>
        <v>1</v>
      </c>
      <c r="V1276">
        <f t="shared" si="58"/>
        <v>1</v>
      </c>
      <c r="W1276">
        <f t="shared" si="59"/>
        <v>1980</v>
      </c>
      <c r="X1276" t="s">
        <v>147</v>
      </c>
      <c r="Y1276">
        <v>0</v>
      </c>
      <c r="Z1276" t="s">
        <v>47</v>
      </c>
      <c r="AA1276" t="s">
        <v>1964</v>
      </c>
      <c r="AB1276" t="s">
        <v>1879</v>
      </c>
      <c r="AC1276" t="s">
        <v>1879</v>
      </c>
      <c r="AD1276" t="s">
        <v>1879</v>
      </c>
      <c r="AE1276" t="s">
        <v>1879</v>
      </c>
      <c r="AF1276" s="97">
        <v>36526</v>
      </c>
      <c r="AG1276" s="97">
        <v>36526</v>
      </c>
    </row>
    <row r="1277" spans="1:33">
      <c r="A1277">
        <v>1687</v>
      </c>
      <c r="B1277" t="s">
        <v>7831</v>
      </c>
      <c r="C1277" t="s">
        <v>1425</v>
      </c>
      <c r="D1277" s="96">
        <v>32509</v>
      </c>
      <c r="E1277" t="s">
        <v>147</v>
      </c>
      <c r="F1277">
        <v>0</v>
      </c>
      <c r="G1277" t="s">
        <v>47</v>
      </c>
      <c r="H1277" t="s">
        <v>1964</v>
      </c>
      <c r="I1277" t="s">
        <v>1879</v>
      </c>
      <c r="J1277" t="s">
        <v>1879</v>
      </c>
      <c r="K1277" t="s">
        <v>1884</v>
      </c>
      <c r="L1277" t="s">
        <v>1879</v>
      </c>
      <c r="M1277" s="97">
        <v>36526</v>
      </c>
      <c r="N1277">
        <v>1687</v>
      </c>
      <c r="O1277" t="s">
        <v>7831</v>
      </c>
      <c r="P1277">
        <v>6</v>
      </c>
      <c r="Q1277">
        <v>9</v>
      </c>
      <c r="R1277">
        <v>1993</v>
      </c>
      <c r="S1277" t="s">
        <v>1425</v>
      </c>
      <c r="T1277" s="96">
        <v>32509</v>
      </c>
      <c r="U1277">
        <f t="shared" si="57"/>
        <v>1</v>
      </c>
      <c r="V1277">
        <f t="shared" si="58"/>
        <v>1</v>
      </c>
      <c r="W1277">
        <f t="shared" si="59"/>
        <v>1989</v>
      </c>
      <c r="X1277" t="s">
        <v>147</v>
      </c>
      <c r="Y1277">
        <v>0</v>
      </c>
      <c r="Z1277" t="s">
        <v>47</v>
      </c>
      <c r="AA1277" t="s">
        <v>1964</v>
      </c>
      <c r="AB1277" t="s">
        <v>1879</v>
      </c>
      <c r="AC1277" t="s">
        <v>1879</v>
      </c>
      <c r="AD1277" t="s">
        <v>1884</v>
      </c>
      <c r="AE1277" t="s">
        <v>1879</v>
      </c>
      <c r="AF1277" s="97">
        <v>36526</v>
      </c>
      <c r="AG1277" s="97">
        <v>36526</v>
      </c>
    </row>
    <row r="1278" spans="1:33">
      <c r="A1278">
        <v>1688</v>
      </c>
      <c r="B1278" t="s">
        <v>6361</v>
      </c>
      <c r="C1278" t="s">
        <v>68</v>
      </c>
      <c r="D1278" s="96">
        <v>32143</v>
      </c>
      <c r="E1278" t="s">
        <v>147</v>
      </c>
      <c r="F1278">
        <v>0</v>
      </c>
      <c r="G1278" t="s">
        <v>47</v>
      </c>
      <c r="H1278" t="s">
        <v>2414</v>
      </c>
      <c r="I1278" t="s">
        <v>1879</v>
      </c>
      <c r="J1278" t="s">
        <v>1879</v>
      </c>
      <c r="K1278" t="s">
        <v>1926</v>
      </c>
      <c r="L1278" t="s">
        <v>1879</v>
      </c>
      <c r="M1278" s="97">
        <v>36526</v>
      </c>
      <c r="N1278">
        <v>1688</v>
      </c>
      <c r="O1278" t="s">
        <v>6361</v>
      </c>
      <c r="P1278">
        <v>19</v>
      </c>
      <c r="Q1278">
        <v>7</v>
      </c>
      <c r="R1278">
        <v>1988</v>
      </c>
      <c r="S1278" t="s">
        <v>68</v>
      </c>
      <c r="T1278" s="96">
        <v>32143</v>
      </c>
      <c r="U1278">
        <f t="shared" si="57"/>
        <v>1</v>
      </c>
      <c r="V1278">
        <f t="shared" si="58"/>
        <v>1</v>
      </c>
      <c r="W1278">
        <f t="shared" si="59"/>
        <v>1988</v>
      </c>
      <c r="X1278" t="s">
        <v>147</v>
      </c>
      <c r="Y1278">
        <v>0</v>
      </c>
      <c r="Z1278" t="s">
        <v>47</v>
      </c>
      <c r="AA1278" t="s">
        <v>2414</v>
      </c>
      <c r="AB1278" t="s">
        <v>1879</v>
      </c>
      <c r="AC1278" t="s">
        <v>1879</v>
      </c>
      <c r="AD1278" t="s">
        <v>1926</v>
      </c>
      <c r="AE1278" t="s">
        <v>1879</v>
      </c>
      <c r="AF1278" s="97">
        <v>36526</v>
      </c>
      <c r="AG1278" s="97">
        <v>36526</v>
      </c>
    </row>
    <row r="1279" spans="1:33">
      <c r="A1279">
        <v>1689</v>
      </c>
      <c r="B1279" t="s">
        <v>473</v>
      </c>
      <c r="C1279" t="s">
        <v>1105</v>
      </c>
      <c r="D1279" s="96">
        <v>21916</v>
      </c>
      <c r="E1279" t="s">
        <v>147</v>
      </c>
      <c r="F1279">
        <v>0</v>
      </c>
      <c r="G1279" t="s">
        <v>47</v>
      </c>
      <c r="H1279" t="s">
        <v>1964</v>
      </c>
      <c r="I1279" t="s">
        <v>1879</v>
      </c>
      <c r="J1279" t="s">
        <v>1879</v>
      </c>
      <c r="K1279" t="s">
        <v>1879</v>
      </c>
      <c r="L1279" t="s">
        <v>1879</v>
      </c>
      <c r="M1279" s="97">
        <v>36526</v>
      </c>
      <c r="N1279">
        <v>1689</v>
      </c>
      <c r="O1279" t="s">
        <v>473</v>
      </c>
      <c r="P1279">
        <v>11</v>
      </c>
      <c r="Q1279">
        <v>5</v>
      </c>
      <c r="R1279">
        <v>1963</v>
      </c>
      <c r="S1279" t="s">
        <v>1105</v>
      </c>
      <c r="T1279" s="96">
        <v>21916</v>
      </c>
      <c r="U1279">
        <f t="shared" si="57"/>
        <v>1</v>
      </c>
      <c r="V1279">
        <f t="shared" si="58"/>
        <v>1</v>
      </c>
      <c r="W1279">
        <f t="shared" si="59"/>
        <v>1960</v>
      </c>
      <c r="X1279" t="s">
        <v>147</v>
      </c>
      <c r="Y1279">
        <v>0</v>
      </c>
      <c r="Z1279" t="s">
        <v>47</v>
      </c>
      <c r="AA1279" t="s">
        <v>1964</v>
      </c>
      <c r="AB1279" t="s">
        <v>1879</v>
      </c>
      <c r="AC1279" t="s">
        <v>1879</v>
      </c>
      <c r="AD1279" t="s">
        <v>1879</v>
      </c>
      <c r="AE1279" t="s">
        <v>1879</v>
      </c>
      <c r="AF1279" s="97">
        <v>36526</v>
      </c>
      <c r="AG1279" s="97">
        <v>36526</v>
      </c>
    </row>
    <row r="1280" spans="1:33">
      <c r="A1280">
        <v>1690</v>
      </c>
      <c r="B1280" t="s">
        <v>7702</v>
      </c>
      <c r="C1280" t="s">
        <v>1425</v>
      </c>
      <c r="D1280" s="96">
        <v>31778</v>
      </c>
      <c r="E1280" t="s">
        <v>147</v>
      </c>
      <c r="F1280">
        <v>0</v>
      </c>
      <c r="G1280" t="s">
        <v>47</v>
      </c>
      <c r="H1280" t="s">
        <v>1964</v>
      </c>
      <c r="I1280" t="s">
        <v>1879</v>
      </c>
      <c r="J1280" t="s">
        <v>1879</v>
      </c>
      <c r="K1280" t="s">
        <v>1879</v>
      </c>
      <c r="L1280" t="s">
        <v>1879</v>
      </c>
      <c r="M1280" s="97">
        <v>36526</v>
      </c>
      <c r="N1280">
        <v>1690</v>
      </c>
      <c r="O1280" t="s">
        <v>7702</v>
      </c>
      <c r="P1280">
        <v>20</v>
      </c>
      <c r="Q1280">
        <v>5</v>
      </c>
      <c r="R1280">
        <v>1955</v>
      </c>
      <c r="S1280" t="s">
        <v>1425</v>
      </c>
      <c r="T1280" s="96">
        <v>31778</v>
      </c>
      <c r="U1280">
        <f t="shared" si="57"/>
        <v>1</v>
      </c>
      <c r="V1280">
        <f t="shared" si="58"/>
        <v>1</v>
      </c>
      <c r="W1280">
        <f t="shared" si="59"/>
        <v>1987</v>
      </c>
      <c r="X1280" t="s">
        <v>147</v>
      </c>
      <c r="Y1280">
        <v>0</v>
      </c>
      <c r="Z1280" t="s">
        <v>47</v>
      </c>
      <c r="AA1280" t="s">
        <v>1964</v>
      </c>
      <c r="AB1280" t="s">
        <v>1879</v>
      </c>
      <c r="AC1280" t="s">
        <v>1879</v>
      </c>
      <c r="AD1280" t="s">
        <v>1879</v>
      </c>
      <c r="AE1280" t="s">
        <v>1879</v>
      </c>
      <c r="AF1280" s="97">
        <v>36526</v>
      </c>
      <c r="AG1280" s="97">
        <v>36526</v>
      </c>
    </row>
    <row r="1281" spans="1:33">
      <c r="A1281">
        <v>1691</v>
      </c>
      <c r="B1281" t="s">
        <v>81</v>
      </c>
      <c r="C1281" t="s">
        <v>1010</v>
      </c>
      <c r="D1281" s="96">
        <v>23739</v>
      </c>
      <c r="E1281" t="s">
        <v>147</v>
      </c>
      <c r="F1281">
        <v>0</v>
      </c>
      <c r="G1281" t="s">
        <v>297</v>
      </c>
      <c r="H1281" t="s">
        <v>1964</v>
      </c>
      <c r="I1281" t="s">
        <v>1879</v>
      </c>
      <c r="J1281" t="s">
        <v>1879</v>
      </c>
      <c r="K1281" t="s">
        <v>1879</v>
      </c>
      <c r="L1281" t="s">
        <v>1879</v>
      </c>
      <c r="M1281" s="97">
        <v>36526</v>
      </c>
      <c r="N1281">
        <v>1691</v>
      </c>
      <c r="O1281" t="s">
        <v>81</v>
      </c>
      <c r="P1281">
        <v>1</v>
      </c>
      <c r="Q1281">
        <v>1</v>
      </c>
      <c r="R1281">
        <v>1952</v>
      </c>
      <c r="S1281" t="s">
        <v>1010</v>
      </c>
      <c r="T1281" s="96">
        <v>23739</v>
      </c>
      <c r="U1281">
        <f t="shared" si="57"/>
        <v>28</v>
      </c>
      <c r="V1281">
        <f t="shared" si="58"/>
        <v>12</v>
      </c>
      <c r="W1281">
        <f t="shared" si="59"/>
        <v>1964</v>
      </c>
      <c r="X1281" t="s">
        <v>147</v>
      </c>
      <c r="Y1281">
        <v>0</v>
      </c>
      <c r="Z1281" t="s">
        <v>297</v>
      </c>
      <c r="AA1281" t="s">
        <v>1964</v>
      </c>
      <c r="AB1281" t="s">
        <v>1879</v>
      </c>
      <c r="AC1281" t="s">
        <v>1879</v>
      </c>
      <c r="AD1281" t="s">
        <v>1879</v>
      </c>
      <c r="AE1281" t="s">
        <v>1879</v>
      </c>
      <c r="AF1281" s="97">
        <v>41078</v>
      </c>
      <c r="AG1281" s="97">
        <v>36526</v>
      </c>
    </row>
    <row r="1282" spans="1:33">
      <c r="A1282">
        <v>1692</v>
      </c>
      <c r="B1282" t="s">
        <v>5528</v>
      </c>
      <c r="C1282" t="s">
        <v>104</v>
      </c>
      <c r="D1282" s="96">
        <v>12420</v>
      </c>
      <c r="E1282" t="s">
        <v>147</v>
      </c>
      <c r="F1282">
        <v>0</v>
      </c>
      <c r="G1282" t="s">
        <v>47</v>
      </c>
      <c r="H1282" t="s">
        <v>2063</v>
      </c>
      <c r="I1282" t="s">
        <v>1879</v>
      </c>
      <c r="J1282" t="s">
        <v>1879</v>
      </c>
      <c r="K1282" t="s">
        <v>1879</v>
      </c>
      <c r="L1282" t="s">
        <v>1879</v>
      </c>
      <c r="M1282" s="97">
        <v>36526</v>
      </c>
      <c r="N1282">
        <v>1692</v>
      </c>
      <c r="O1282" t="s">
        <v>5528</v>
      </c>
      <c r="P1282">
        <v>28</v>
      </c>
      <c r="Q1282">
        <v>1</v>
      </c>
      <c r="R1282">
        <v>1989</v>
      </c>
      <c r="S1282" t="s">
        <v>104</v>
      </c>
      <c r="T1282" s="96">
        <v>12420</v>
      </c>
      <c r="U1282">
        <f t="shared" ref="U1282:U1345" si="60">DAY(T1282)</f>
        <v>1</v>
      </c>
      <c r="V1282">
        <f t="shared" ref="V1282:V1345" si="61">MONTH(T1282)</f>
        <v>1</v>
      </c>
      <c r="W1282">
        <f t="shared" ref="W1282:W1345" si="62">YEAR(T1282)</f>
        <v>1934</v>
      </c>
      <c r="X1282" t="s">
        <v>147</v>
      </c>
      <c r="Y1282">
        <v>0</v>
      </c>
      <c r="Z1282" t="s">
        <v>47</v>
      </c>
      <c r="AA1282" t="s">
        <v>2063</v>
      </c>
      <c r="AB1282" t="s">
        <v>1879</v>
      </c>
      <c r="AC1282" t="s">
        <v>1879</v>
      </c>
      <c r="AD1282" t="s">
        <v>1879</v>
      </c>
      <c r="AE1282" t="s">
        <v>1879</v>
      </c>
      <c r="AF1282" s="97">
        <v>36526</v>
      </c>
      <c r="AG1282" s="97">
        <v>36526</v>
      </c>
    </row>
    <row r="1283" spans="1:33">
      <c r="A1283">
        <v>1693</v>
      </c>
      <c r="B1283" t="s">
        <v>7994</v>
      </c>
      <c r="C1283" t="s">
        <v>217</v>
      </c>
      <c r="D1283" s="96">
        <v>31048</v>
      </c>
      <c r="E1283" t="s">
        <v>147</v>
      </c>
      <c r="F1283">
        <v>0</v>
      </c>
      <c r="G1283" t="s">
        <v>47</v>
      </c>
      <c r="H1283" t="s">
        <v>1964</v>
      </c>
      <c r="I1283" t="s">
        <v>1879</v>
      </c>
      <c r="J1283" t="s">
        <v>1879</v>
      </c>
      <c r="K1283" t="s">
        <v>1879</v>
      </c>
      <c r="L1283" t="s">
        <v>1879</v>
      </c>
      <c r="M1283" s="97">
        <v>36526</v>
      </c>
      <c r="N1283">
        <v>1693</v>
      </c>
      <c r="O1283" t="s">
        <v>7994</v>
      </c>
      <c r="P1283">
        <v>1</v>
      </c>
      <c r="Q1283">
        <v>1</v>
      </c>
      <c r="R1283">
        <v>1968</v>
      </c>
      <c r="S1283" t="s">
        <v>217</v>
      </c>
      <c r="T1283" s="96">
        <v>31048</v>
      </c>
      <c r="U1283">
        <f t="shared" si="60"/>
        <v>1</v>
      </c>
      <c r="V1283">
        <f t="shared" si="61"/>
        <v>1</v>
      </c>
      <c r="W1283">
        <f t="shared" si="62"/>
        <v>1985</v>
      </c>
      <c r="X1283" t="s">
        <v>147</v>
      </c>
      <c r="Y1283">
        <v>0</v>
      </c>
      <c r="Z1283" t="s">
        <v>47</v>
      </c>
      <c r="AA1283" t="s">
        <v>1964</v>
      </c>
      <c r="AB1283" t="s">
        <v>1879</v>
      </c>
      <c r="AC1283" t="s">
        <v>1879</v>
      </c>
      <c r="AD1283" t="s">
        <v>1879</v>
      </c>
      <c r="AE1283" t="s">
        <v>1879</v>
      </c>
      <c r="AF1283" s="97">
        <v>36526</v>
      </c>
      <c r="AG1283" s="97">
        <v>36526</v>
      </c>
    </row>
    <row r="1284" spans="1:33">
      <c r="A1284">
        <v>1694</v>
      </c>
      <c r="B1284" t="s">
        <v>1239</v>
      </c>
      <c r="C1284" t="s">
        <v>1240</v>
      </c>
      <c r="D1284" s="96">
        <v>29587</v>
      </c>
      <c r="E1284" t="s">
        <v>147</v>
      </c>
      <c r="F1284">
        <v>0</v>
      </c>
      <c r="G1284" t="s">
        <v>47</v>
      </c>
      <c r="H1284" t="s">
        <v>1964</v>
      </c>
      <c r="I1284" t="s">
        <v>1879</v>
      </c>
      <c r="J1284" t="s">
        <v>1879</v>
      </c>
      <c r="K1284" t="s">
        <v>1879</v>
      </c>
      <c r="L1284" t="s">
        <v>1879</v>
      </c>
      <c r="M1284" s="97">
        <v>36526</v>
      </c>
      <c r="N1284">
        <v>1694</v>
      </c>
      <c r="O1284" t="s">
        <v>1239</v>
      </c>
      <c r="P1284">
        <v>28</v>
      </c>
      <c r="Q1284">
        <v>3</v>
      </c>
      <c r="R1284">
        <v>1994</v>
      </c>
      <c r="S1284" t="s">
        <v>1240</v>
      </c>
      <c r="T1284" s="96">
        <v>29587</v>
      </c>
      <c r="U1284">
        <f t="shared" si="60"/>
        <v>1</v>
      </c>
      <c r="V1284">
        <f t="shared" si="61"/>
        <v>1</v>
      </c>
      <c r="W1284">
        <f t="shared" si="62"/>
        <v>1981</v>
      </c>
      <c r="X1284" t="s">
        <v>147</v>
      </c>
      <c r="Y1284">
        <v>0</v>
      </c>
      <c r="Z1284" t="s">
        <v>47</v>
      </c>
      <c r="AA1284" t="s">
        <v>1964</v>
      </c>
      <c r="AB1284" t="s">
        <v>1879</v>
      </c>
      <c r="AC1284" t="s">
        <v>1879</v>
      </c>
      <c r="AD1284" t="s">
        <v>1879</v>
      </c>
      <c r="AE1284" t="s">
        <v>1879</v>
      </c>
      <c r="AF1284" s="97">
        <v>36526</v>
      </c>
      <c r="AG1284" s="97">
        <v>36526</v>
      </c>
    </row>
    <row r="1285" spans="1:33">
      <c r="A1285">
        <v>1695</v>
      </c>
      <c r="B1285" t="s">
        <v>4405</v>
      </c>
      <c r="C1285" t="s">
        <v>2788</v>
      </c>
      <c r="D1285" s="96">
        <v>27418</v>
      </c>
      <c r="E1285" t="s">
        <v>158</v>
      </c>
      <c r="F1285">
        <v>1</v>
      </c>
      <c r="G1285" t="s">
        <v>47</v>
      </c>
      <c r="H1285" t="s">
        <v>1964</v>
      </c>
      <c r="I1285" t="s">
        <v>1879</v>
      </c>
      <c r="J1285" t="s">
        <v>1879</v>
      </c>
      <c r="K1285" t="s">
        <v>2836</v>
      </c>
      <c r="L1285" t="s">
        <v>1879</v>
      </c>
      <c r="M1285" s="97">
        <v>36526</v>
      </c>
      <c r="N1285">
        <v>1695</v>
      </c>
      <c r="O1285" t="s">
        <v>4405</v>
      </c>
      <c r="P1285">
        <v>1</v>
      </c>
      <c r="Q1285">
        <v>1</v>
      </c>
      <c r="R1285">
        <v>2008</v>
      </c>
      <c r="S1285" t="s">
        <v>2788</v>
      </c>
      <c r="T1285" s="96">
        <v>27418</v>
      </c>
      <c r="U1285">
        <f t="shared" si="60"/>
        <v>24</v>
      </c>
      <c r="V1285">
        <f t="shared" si="61"/>
        <v>1</v>
      </c>
      <c r="W1285">
        <f t="shared" si="62"/>
        <v>1975</v>
      </c>
      <c r="X1285" t="s">
        <v>158</v>
      </c>
      <c r="Y1285">
        <v>1</v>
      </c>
      <c r="Z1285" t="s">
        <v>47</v>
      </c>
      <c r="AA1285" t="s">
        <v>1964</v>
      </c>
      <c r="AB1285" t="s">
        <v>1879</v>
      </c>
      <c r="AC1285" t="s">
        <v>1879</v>
      </c>
      <c r="AD1285" t="s">
        <v>2836</v>
      </c>
      <c r="AE1285" t="s">
        <v>1879</v>
      </c>
      <c r="AF1285" s="97">
        <v>36526</v>
      </c>
      <c r="AG1285" s="97">
        <v>36526</v>
      </c>
    </row>
    <row r="1286" spans="1:33">
      <c r="A1286">
        <v>1696</v>
      </c>
      <c r="B1286" t="s">
        <v>4070</v>
      </c>
      <c r="C1286" t="s">
        <v>4072</v>
      </c>
      <c r="D1286" s="96">
        <v>30209</v>
      </c>
      <c r="E1286" t="s">
        <v>147</v>
      </c>
      <c r="F1286">
        <v>0</v>
      </c>
      <c r="G1286" t="s">
        <v>47</v>
      </c>
      <c r="H1286" t="s">
        <v>1964</v>
      </c>
      <c r="I1286" t="s">
        <v>1879</v>
      </c>
      <c r="J1286" t="s">
        <v>1879</v>
      </c>
      <c r="K1286" t="s">
        <v>2281</v>
      </c>
      <c r="L1286" t="s">
        <v>1879</v>
      </c>
      <c r="M1286" s="97">
        <v>36526</v>
      </c>
      <c r="N1286">
        <v>1696</v>
      </c>
      <c r="O1286" t="s">
        <v>4070</v>
      </c>
      <c r="P1286">
        <v>1</v>
      </c>
      <c r="Q1286">
        <v>1</v>
      </c>
      <c r="R1286">
        <v>2005</v>
      </c>
      <c r="S1286" t="s">
        <v>4072</v>
      </c>
      <c r="T1286" s="96">
        <v>30209</v>
      </c>
      <c r="U1286">
        <f t="shared" si="60"/>
        <v>15</v>
      </c>
      <c r="V1286">
        <f t="shared" si="61"/>
        <v>9</v>
      </c>
      <c r="W1286">
        <f t="shared" si="62"/>
        <v>1982</v>
      </c>
      <c r="X1286" t="s">
        <v>147</v>
      </c>
      <c r="Y1286">
        <v>0</v>
      </c>
      <c r="Z1286" t="s">
        <v>47</v>
      </c>
      <c r="AA1286" t="s">
        <v>1964</v>
      </c>
      <c r="AB1286" t="s">
        <v>1879</v>
      </c>
      <c r="AC1286" t="s">
        <v>1879</v>
      </c>
      <c r="AD1286" t="s">
        <v>2281</v>
      </c>
      <c r="AE1286" t="s">
        <v>1879</v>
      </c>
      <c r="AF1286" s="97">
        <v>36526</v>
      </c>
      <c r="AG1286" s="97">
        <v>36526</v>
      </c>
    </row>
    <row r="1287" spans="1:33">
      <c r="A1287">
        <v>1697</v>
      </c>
      <c r="B1287" t="s">
        <v>580</v>
      </c>
      <c r="C1287" t="s">
        <v>583</v>
      </c>
      <c r="D1287" s="96">
        <v>32122</v>
      </c>
      <c r="E1287" t="s">
        <v>158</v>
      </c>
      <c r="F1287">
        <v>0</v>
      </c>
      <c r="G1287" t="s">
        <v>47</v>
      </c>
      <c r="H1287" t="s">
        <v>1964</v>
      </c>
      <c r="I1287" t="s">
        <v>1879</v>
      </c>
      <c r="J1287" t="s">
        <v>1879</v>
      </c>
      <c r="K1287" t="s">
        <v>1927</v>
      </c>
      <c r="L1287" t="s">
        <v>1879</v>
      </c>
      <c r="M1287" s="97">
        <v>36526</v>
      </c>
      <c r="N1287">
        <v>1697</v>
      </c>
      <c r="O1287" t="s">
        <v>580</v>
      </c>
      <c r="P1287">
        <v>1</v>
      </c>
      <c r="Q1287">
        <v>1</v>
      </c>
      <c r="R1287">
        <v>1985</v>
      </c>
      <c r="S1287" t="s">
        <v>583</v>
      </c>
      <c r="T1287" s="96">
        <v>32122</v>
      </c>
      <c r="U1287">
        <f t="shared" si="60"/>
        <v>11</v>
      </c>
      <c r="V1287">
        <f t="shared" si="61"/>
        <v>12</v>
      </c>
      <c r="W1287">
        <f t="shared" si="62"/>
        <v>1987</v>
      </c>
      <c r="X1287" t="s">
        <v>158</v>
      </c>
      <c r="Y1287">
        <v>0</v>
      </c>
      <c r="Z1287" t="s">
        <v>47</v>
      </c>
      <c r="AA1287" t="s">
        <v>1964</v>
      </c>
      <c r="AB1287" t="s">
        <v>1879</v>
      </c>
      <c r="AC1287" t="s">
        <v>1879</v>
      </c>
      <c r="AD1287" t="s">
        <v>1927</v>
      </c>
      <c r="AE1287" t="s">
        <v>1879</v>
      </c>
      <c r="AF1287" s="97">
        <v>36526</v>
      </c>
      <c r="AG1287" s="97">
        <v>36526</v>
      </c>
    </row>
    <row r="1288" spans="1:33">
      <c r="A1288">
        <v>1698</v>
      </c>
      <c r="B1288" t="s">
        <v>4016</v>
      </c>
      <c r="C1288" t="s">
        <v>1812</v>
      </c>
      <c r="D1288" s="96">
        <v>31778</v>
      </c>
      <c r="E1288" t="s">
        <v>158</v>
      </c>
      <c r="F1288">
        <v>1</v>
      </c>
      <c r="G1288" t="s">
        <v>47</v>
      </c>
      <c r="H1288" t="s">
        <v>1964</v>
      </c>
      <c r="I1288" t="s">
        <v>1879</v>
      </c>
      <c r="J1288" t="s">
        <v>1879</v>
      </c>
      <c r="K1288" t="s">
        <v>1981</v>
      </c>
      <c r="L1288" t="s">
        <v>1879</v>
      </c>
      <c r="M1288" s="97">
        <v>36526</v>
      </c>
      <c r="N1288">
        <v>1698</v>
      </c>
      <c r="O1288" t="s">
        <v>4016</v>
      </c>
      <c r="P1288">
        <v>17</v>
      </c>
      <c r="Q1288">
        <v>10</v>
      </c>
      <c r="R1288">
        <v>1998</v>
      </c>
      <c r="S1288" t="s">
        <v>1812</v>
      </c>
      <c r="T1288" s="96">
        <v>31778</v>
      </c>
      <c r="U1288">
        <f t="shared" si="60"/>
        <v>1</v>
      </c>
      <c r="V1288">
        <f t="shared" si="61"/>
        <v>1</v>
      </c>
      <c r="W1288">
        <f t="shared" si="62"/>
        <v>1987</v>
      </c>
      <c r="X1288" t="s">
        <v>158</v>
      </c>
      <c r="Y1288">
        <v>1</v>
      </c>
      <c r="Z1288" t="s">
        <v>47</v>
      </c>
      <c r="AA1288" t="s">
        <v>1964</v>
      </c>
      <c r="AB1288" t="s">
        <v>1879</v>
      </c>
      <c r="AC1288" t="s">
        <v>1879</v>
      </c>
      <c r="AD1288" t="s">
        <v>1981</v>
      </c>
      <c r="AE1288" t="s">
        <v>1879</v>
      </c>
      <c r="AF1288" s="97">
        <v>36526</v>
      </c>
      <c r="AG1288" s="97">
        <v>36526</v>
      </c>
    </row>
    <row r="1289" spans="1:33">
      <c r="A1289">
        <v>1699</v>
      </c>
      <c r="B1289" t="s">
        <v>6121</v>
      </c>
      <c r="C1289" t="s">
        <v>6087</v>
      </c>
      <c r="D1289" s="96">
        <v>31413</v>
      </c>
      <c r="E1289" t="s">
        <v>158</v>
      </c>
      <c r="F1289">
        <v>1</v>
      </c>
      <c r="G1289" t="s">
        <v>47</v>
      </c>
      <c r="H1289" t="s">
        <v>1964</v>
      </c>
      <c r="I1289" t="s">
        <v>1879</v>
      </c>
      <c r="J1289" t="s">
        <v>1879</v>
      </c>
      <c r="K1289" t="s">
        <v>1937</v>
      </c>
      <c r="L1289" t="s">
        <v>1879</v>
      </c>
      <c r="M1289" s="97">
        <v>36526</v>
      </c>
      <c r="N1289">
        <v>1699</v>
      </c>
      <c r="O1289" t="s">
        <v>6121</v>
      </c>
      <c r="P1289">
        <v>3</v>
      </c>
      <c r="Q1289">
        <v>3</v>
      </c>
      <c r="R1289">
        <v>1996</v>
      </c>
      <c r="S1289" t="s">
        <v>6087</v>
      </c>
      <c r="T1289" s="96">
        <v>31413</v>
      </c>
      <c r="U1289">
        <f t="shared" si="60"/>
        <v>1</v>
      </c>
      <c r="V1289">
        <f t="shared" si="61"/>
        <v>1</v>
      </c>
      <c r="W1289">
        <f t="shared" si="62"/>
        <v>1986</v>
      </c>
      <c r="X1289" t="s">
        <v>158</v>
      </c>
      <c r="Y1289">
        <v>1</v>
      </c>
      <c r="Z1289" t="s">
        <v>47</v>
      </c>
      <c r="AA1289" t="s">
        <v>1964</v>
      </c>
      <c r="AB1289" t="s">
        <v>1879</v>
      </c>
      <c r="AC1289" t="s">
        <v>1879</v>
      </c>
      <c r="AD1289" t="s">
        <v>1937</v>
      </c>
      <c r="AE1289" t="s">
        <v>1879</v>
      </c>
      <c r="AF1289" s="97">
        <v>36526</v>
      </c>
      <c r="AG1289" s="97">
        <v>36526</v>
      </c>
    </row>
    <row r="1290" spans="1:33">
      <c r="A1290">
        <v>1700</v>
      </c>
      <c r="B1290" t="s">
        <v>94</v>
      </c>
      <c r="C1290" t="s">
        <v>214</v>
      </c>
      <c r="D1290" s="96">
        <v>34976</v>
      </c>
      <c r="E1290" t="s">
        <v>158</v>
      </c>
      <c r="F1290">
        <v>0</v>
      </c>
      <c r="G1290" t="s">
        <v>47</v>
      </c>
      <c r="H1290" t="s">
        <v>2087</v>
      </c>
      <c r="I1290" t="s">
        <v>1879</v>
      </c>
      <c r="J1290" t="s">
        <v>1879</v>
      </c>
      <c r="K1290" t="s">
        <v>1912</v>
      </c>
      <c r="L1290" t="s">
        <v>1879</v>
      </c>
      <c r="M1290" s="97">
        <v>36526</v>
      </c>
      <c r="N1290">
        <v>1700</v>
      </c>
      <c r="O1290" t="s">
        <v>94</v>
      </c>
      <c r="P1290">
        <v>1</v>
      </c>
      <c r="Q1290">
        <v>1</v>
      </c>
      <c r="R1290">
        <v>1900</v>
      </c>
      <c r="S1290" t="s">
        <v>214</v>
      </c>
      <c r="T1290" s="96">
        <v>34976</v>
      </c>
      <c r="U1290">
        <f t="shared" si="60"/>
        <v>4</v>
      </c>
      <c r="V1290">
        <f t="shared" si="61"/>
        <v>10</v>
      </c>
      <c r="W1290">
        <f t="shared" si="62"/>
        <v>1995</v>
      </c>
      <c r="X1290" t="s">
        <v>158</v>
      </c>
      <c r="Y1290">
        <v>0</v>
      </c>
      <c r="Z1290" t="s">
        <v>47</v>
      </c>
      <c r="AA1290" t="s">
        <v>2087</v>
      </c>
      <c r="AB1290" t="s">
        <v>1879</v>
      </c>
      <c r="AC1290" t="s">
        <v>1879</v>
      </c>
      <c r="AD1290" t="s">
        <v>1912</v>
      </c>
      <c r="AE1290" t="s">
        <v>1879</v>
      </c>
      <c r="AF1290" s="97">
        <v>44379.68949074074</v>
      </c>
      <c r="AG1290" s="97">
        <v>36526</v>
      </c>
    </row>
    <row r="1291" spans="1:33">
      <c r="A1291">
        <v>1701</v>
      </c>
      <c r="B1291" t="s">
        <v>7621</v>
      </c>
      <c r="C1291" t="s">
        <v>1454</v>
      </c>
      <c r="D1291" s="96">
        <v>34366</v>
      </c>
      <c r="E1291" t="s">
        <v>158</v>
      </c>
      <c r="F1291">
        <v>0</v>
      </c>
      <c r="G1291" t="s">
        <v>47</v>
      </c>
      <c r="H1291" t="s">
        <v>1964</v>
      </c>
      <c r="I1291" t="s">
        <v>1879</v>
      </c>
      <c r="J1291" t="s">
        <v>1879</v>
      </c>
      <c r="K1291" t="s">
        <v>1879</v>
      </c>
      <c r="L1291" t="s">
        <v>1879</v>
      </c>
      <c r="M1291" s="97">
        <v>36526</v>
      </c>
      <c r="N1291">
        <v>1701</v>
      </c>
      <c r="O1291" t="s">
        <v>7621</v>
      </c>
      <c r="P1291">
        <v>18</v>
      </c>
      <c r="Q1291">
        <v>5</v>
      </c>
      <c r="R1291">
        <v>1947</v>
      </c>
      <c r="S1291" t="s">
        <v>1454</v>
      </c>
      <c r="T1291" s="96">
        <v>34366</v>
      </c>
      <c r="U1291">
        <f t="shared" si="60"/>
        <v>1</v>
      </c>
      <c r="V1291">
        <f t="shared" si="61"/>
        <v>2</v>
      </c>
      <c r="W1291">
        <f t="shared" si="62"/>
        <v>1994</v>
      </c>
      <c r="X1291" t="s">
        <v>158</v>
      </c>
      <c r="Y1291">
        <v>0</v>
      </c>
      <c r="Z1291" t="s">
        <v>47</v>
      </c>
      <c r="AA1291" t="s">
        <v>1964</v>
      </c>
      <c r="AB1291" t="s">
        <v>1879</v>
      </c>
      <c r="AC1291" t="s">
        <v>1879</v>
      </c>
      <c r="AD1291" t="s">
        <v>1879</v>
      </c>
      <c r="AE1291" t="s">
        <v>1879</v>
      </c>
      <c r="AF1291" s="97">
        <v>36526</v>
      </c>
      <c r="AG1291" s="97">
        <v>36526</v>
      </c>
    </row>
    <row r="1292" spans="1:33">
      <c r="A1292">
        <v>1702</v>
      </c>
      <c r="B1292" t="s">
        <v>6470</v>
      </c>
      <c r="C1292" t="s">
        <v>6471</v>
      </c>
      <c r="D1292" s="96">
        <v>34335</v>
      </c>
      <c r="E1292" t="s">
        <v>158</v>
      </c>
      <c r="F1292">
        <v>1</v>
      </c>
      <c r="G1292" t="s">
        <v>47</v>
      </c>
      <c r="H1292" t="s">
        <v>1968</v>
      </c>
      <c r="I1292" t="s">
        <v>1879</v>
      </c>
      <c r="J1292" t="s">
        <v>1879</v>
      </c>
      <c r="K1292" t="s">
        <v>1879</v>
      </c>
      <c r="L1292" t="s">
        <v>1879</v>
      </c>
      <c r="M1292" s="97">
        <v>36526</v>
      </c>
      <c r="N1292">
        <v>1702</v>
      </c>
      <c r="O1292" t="s">
        <v>6470</v>
      </c>
      <c r="P1292">
        <v>1</v>
      </c>
      <c r="Q1292">
        <v>1</v>
      </c>
      <c r="R1292">
        <v>1960</v>
      </c>
      <c r="S1292" t="s">
        <v>6471</v>
      </c>
      <c r="T1292" s="96">
        <v>34335</v>
      </c>
      <c r="U1292">
        <f t="shared" si="60"/>
        <v>1</v>
      </c>
      <c r="V1292">
        <f t="shared" si="61"/>
        <v>1</v>
      </c>
      <c r="W1292">
        <f t="shared" si="62"/>
        <v>1994</v>
      </c>
      <c r="X1292" t="s">
        <v>158</v>
      </c>
      <c r="Y1292">
        <v>1</v>
      </c>
      <c r="Z1292" t="s">
        <v>47</v>
      </c>
      <c r="AA1292" t="s">
        <v>1968</v>
      </c>
      <c r="AB1292" t="s">
        <v>1879</v>
      </c>
      <c r="AC1292" t="s">
        <v>1879</v>
      </c>
      <c r="AD1292" t="s">
        <v>1879</v>
      </c>
      <c r="AE1292" t="s">
        <v>1879</v>
      </c>
      <c r="AF1292" s="97">
        <v>36526</v>
      </c>
      <c r="AG1292" s="97">
        <v>36526</v>
      </c>
    </row>
    <row r="1293" spans="1:33">
      <c r="A1293">
        <v>1703</v>
      </c>
      <c r="B1293" t="s">
        <v>2663</v>
      </c>
      <c r="C1293" t="s">
        <v>2664</v>
      </c>
      <c r="D1293" s="96">
        <v>34513</v>
      </c>
      <c r="E1293" t="s">
        <v>158</v>
      </c>
      <c r="F1293">
        <v>0</v>
      </c>
      <c r="G1293" t="s">
        <v>47</v>
      </c>
      <c r="H1293" t="s">
        <v>1979</v>
      </c>
      <c r="I1293" t="s">
        <v>1879</v>
      </c>
      <c r="J1293" t="s">
        <v>1885</v>
      </c>
      <c r="K1293" t="s">
        <v>1885</v>
      </c>
      <c r="L1293" t="s">
        <v>1879</v>
      </c>
      <c r="M1293" s="97">
        <v>36526</v>
      </c>
      <c r="N1293">
        <v>1703</v>
      </c>
      <c r="O1293" t="s">
        <v>2663</v>
      </c>
      <c r="P1293">
        <v>7</v>
      </c>
      <c r="Q1293">
        <v>5</v>
      </c>
      <c r="R1293">
        <v>2004</v>
      </c>
      <c r="S1293" t="s">
        <v>2664</v>
      </c>
      <c r="T1293" s="96">
        <v>34513</v>
      </c>
      <c r="U1293">
        <f t="shared" si="60"/>
        <v>28</v>
      </c>
      <c r="V1293">
        <f t="shared" si="61"/>
        <v>6</v>
      </c>
      <c r="W1293">
        <f t="shared" si="62"/>
        <v>1994</v>
      </c>
      <c r="X1293" t="s">
        <v>158</v>
      </c>
      <c r="Y1293">
        <v>0</v>
      </c>
      <c r="Z1293" t="s">
        <v>47</v>
      </c>
      <c r="AA1293" t="s">
        <v>1979</v>
      </c>
      <c r="AB1293" t="s">
        <v>1879</v>
      </c>
      <c r="AC1293" t="s">
        <v>1885</v>
      </c>
      <c r="AD1293" t="s">
        <v>1885</v>
      </c>
      <c r="AE1293" t="s">
        <v>1879</v>
      </c>
      <c r="AF1293" s="97">
        <v>43626</v>
      </c>
      <c r="AG1293" s="97">
        <v>36526</v>
      </c>
    </row>
    <row r="1294" spans="1:33">
      <c r="A1294">
        <v>1704</v>
      </c>
      <c r="B1294" t="s">
        <v>4568</v>
      </c>
      <c r="C1294" t="s">
        <v>4569</v>
      </c>
      <c r="D1294" s="96">
        <v>34460</v>
      </c>
      <c r="E1294" t="s">
        <v>158</v>
      </c>
      <c r="F1294">
        <v>0</v>
      </c>
      <c r="G1294" t="s">
        <v>47</v>
      </c>
      <c r="H1294" t="s">
        <v>1964</v>
      </c>
      <c r="I1294" t="s">
        <v>1879</v>
      </c>
      <c r="J1294" t="s">
        <v>1879</v>
      </c>
      <c r="K1294" t="s">
        <v>1879</v>
      </c>
      <c r="L1294" t="s">
        <v>1879</v>
      </c>
      <c r="M1294" s="97">
        <v>36526</v>
      </c>
      <c r="N1294">
        <v>1704</v>
      </c>
      <c r="O1294" t="s">
        <v>4568</v>
      </c>
      <c r="P1294">
        <v>1</v>
      </c>
      <c r="Q1294">
        <v>1</v>
      </c>
      <c r="R1294">
        <v>2007</v>
      </c>
      <c r="S1294" t="s">
        <v>4569</v>
      </c>
      <c r="T1294" s="96">
        <v>34460</v>
      </c>
      <c r="U1294">
        <f t="shared" si="60"/>
        <v>6</v>
      </c>
      <c r="V1294">
        <f t="shared" si="61"/>
        <v>5</v>
      </c>
      <c r="W1294">
        <f t="shared" si="62"/>
        <v>1994</v>
      </c>
      <c r="X1294" t="s">
        <v>158</v>
      </c>
      <c r="Y1294">
        <v>0</v>
      </c>
      <c r="Z1294" t="s">
        <v>47</v>
      </c>
      <c r="AA1294" t="s">
        <v>1964</v>
      </c>
      <c r="AB1294" t="s">
        <v>1879</v>
      </c>
      <c r="AC1294" t="s">
        <v>1879</v>
      </c>
      <c r="AD1294" t="s">
        <v>1879</v>
      </c>
      <c r="AE1294" t="s">
        <v>1879</v>
      </c>
      <c r="AF1294" s="97">
        <v>36526</v>
      </c>
      <c r="AG1294" s="97">
        <v>36526</v>
      </c>
    </row>
    <row r="1295" spans="1:33">
      <c r="A1295">
        <v>1705</v>
      </c>
      <c r="B1295" t="s">
        <v>8149</v>
      </c>
      <c r="C1295" t="s">
        <v>8150</v>
      </c>
      <c r="D1295" s="96">
        <v>33604</v>
      </c>
      <c r="E1295" t="s">
        <v>158</v>
      </c>
      <c r="F1295">
        <v>1</v>
      </c>
      <c r="G1295" t="s">
        <v>47</v>
      </c>
      <c r="H1295" t="s">
        <v>1964</v>
      </c>
      <c r="I1295" t="s">
        <v>1879</v>
      </c>
      <c r="J1295" t="s">
        <v>1879</v>
      </c>
      <c r="K1295" t="s">
        <v>1906</v>
      </c>
      <c r="L1295" t="s">
        <v>1879</v>
      </c>
      <c r="M1295" s="97">
        <v>36526</v>
      </c>
      <c r="N1295">
        <v>1705</v>
      </c>
      <c r="O1295" t="s">
        <v>8149</v>
      </c>
      <c r="P1295">
        <v>2</v>
      </c>
      <c r="Q1295">
        <v>4</v>
      </c>
      <c r="R1295">
        <v>2007</v>
      </c>
      <c r="S1295" t="s">
        <v>8150</v>
      </c>
      <c r="T1295" s="96">
        <v>33604</v>
      </c>
      <c r="U1295">
        <f t="shared" si="60"/>
        <v>1</v>
      </c>
      <c r="V1295">
        <f t="shared" si="61"/>
        <v>1</v>
      </c>
      <c r="W1295">
        <f t="shared" si="62"/>
        <v>1992</v>
      </c>
      <c r="X1295" t="s">
        <v>158</v>
      </c>
      <c r="Y1295">
        <v>1</v>
      </c>
      <c r="Z1295" t="s">
        <v>47</v>
      </c>
      <c r="AA1295" t="s">
        <v>1964</v>
      </c>
      <c r="AB1295" t="s">
        <v>1879</v>
      </c>
      <c r="AC1295" t="s">
        <v>1879</v>
      </c>
      <c r="AD1295" t="s">
        <v>1906</v>
      </c>
      <c r="AE1295" t="s">
        <v>1879</v>
      </c>
      <c r="AF1295" s="97">
        <v>36526</v>
      </c>
      <c r="AG1295" s="97">
        <v>36526</v>
      </c>
    </row>
    <row r="1296" spans="1:33">
      <c r="A1296">
        <v>1706</v>
      </c>
      <c r="B1296" t="s">
        <v>9222</v>
      </c>
      <c r="C1296" t="s">
        <v>3223</v>
      </c>
      <c r="D1296" s="96">
        <v>33790</v>
      </c>
      <c r="E1296" t="s">
        <v>158</v>
      </c>
      <c r="F1296">
        <v>0</v>
      </c>
      <c r="G1296" t="s">
        <v>47</v>
      </c>
      <c r="H1296" t="s">
        <v>1964</v>
      </c>
      <c r="I1296" t="s">
        <v>1879</v>
      </c>
      <c r="J1296" t="s">
        <v>1879</v>
      </c>
      <c r="K1296" t="s">
        <v>1879</v>
      </c>
      <c r="L1296" t="s">
        <v>1879</v>
      </c>
      <c r="M1296" s="97">
        <v>36526</v>
      </c>
      <c r="N1296">
        <v>1706</v>
      </c>
      <c r="O1296" t="s">
        <v>9222</v>
      </c>
      <c r="P1296">
        <v>28</v>
      </c>
      <c r="Q1296">
        <v>12</v>
      </c>
      <c r="R1296">
        <v>2000</v>
      </c>
      <c r="S1296" t="s">
        <v>3223</v>
      </c>
      <c r="T1296" s="96">
        <v>33790</v>
      </c>
      <c r="U1296">
        <f t="shared" si="60"/>
        <v>5</v>
      </c>
      <c r="V1296">
        <f t="shared" si="61"/>
        <v>7</v>
      </c>
      <c r="W1296">
        <f t="shared" si="62"/>
        <v>1992</v>
      </c>
      <c r="X1296" t="s">
        <v>158</v>
      </c>
      <c r="Y1296">
        <v>0</v>
      </c>
      <c r="Z1296" t="s">
        <v>47</v>
      </c>
      <c r="AA1296" t="s">
        <v>1964</v>
      </c>
      <c r="AB1296" t="s">
        <v>1879</v>
      </c>
      <c r="AC1296" t="s">
        <v>1879</v>
      </c>
      <c r="AD1296" t="s">
        <v>1879</v>
      </c>
      <c r="AE1296" t="s">
        <v>1879</v>
      </c>
      <c r="AF1296" s="97">
        <v>36526</v>
      </c>
      <c r="AG1296" s="97">
        <v>36526</v>
      </c>
    </row>
    <row r="1297" spans="1:33">
      <c r="A1297">
        <v>1707</v>
      </c>
      <c r="B1297" t="s">
        <v>8148</v>
      </c>
      <c r="C1297" t="s">
        <v>1812</v>
      </c>
      <c r="D1297" s="96">
        <v>33239</v>
      </c>
      <c r="E1297" t="s">
        <v>158</v>
      </c>
      <c r="F1297">
        <v>1</v>
      </c>
      <c r="G1297" t="s">
        <v>47</v>
      </c>
      <c r="H1297" t="s">
        <v>1964</v>
      </c>
      <c r="I1297" t="s">
        <v>1879</v>
      </c>
      <c r="J1297" t="s">
        <v>1879</v>
      </c>
      <c r="K1297" t="s">
        <v>1937</v>
      </c>
      <c r="L1297" t="s">
        <v>1879</v>
      </c>
      <c r="M1297" s="97">
        <v>36526</v>
      </c>
      <c r="N1297">
        <v>1707</v>
      </c>
      <c r="O1297" t="s">
        <v>8148</v>
      </c>
      <c r="P1297">
        <v>1</v>
      </c>
      <c r="Q1297">
        <v>1</v>
      </c>
      <c r="R1297">
        <v>1989</v>
      </c>
      <c r="S1297" t="s">
        <v>1812</v>
      </c>
      <c r="T1297" s="96">
        <v>33239</v>
      </c>
      <c r="U1297">
        <f t="shared" si="60"/>
        <v>1</v>
      </c>
      <c r="V1297">
        <f t="shared" si="61"/>
        <v>1</v>
      </c>
      <c r="W1297">
        <f t="shared" si="62"/>
        <v>1991</v>
      </c>
      <c r="X1297" t="s">
        <v>158</v>
      </c>
      <c r="Y1297">
        <v>1</v>
      </c>
      <c r="Z1297" t="s">
        <v>47</v>
      </c>
      <c r="AA1297" t="s">
        <v>1964</v>
      </c>
      <c r="AB1297" t="s">
        <v>1879</v>
      </c>
      <c r="AC1297" t="s">
        <v>1879</v>
      </c>
      <c r="AD1297" t="s">
        <v>1937</v>
      </c>
      <c r="AE1297" t="s">
        <v>1879</v>
      </c>
      <c r="AF1297" s="97">
        <v>36526</v>
      </c>
      <c r="AG1297" s="97">
        <v>36526</v>
      </c>
    </row>
    <row r="1298" spans="1:33">
      <c r="A1298">
        <v>1708</v>
      </c>
      <c r="B1298" t="s">
        <v>5124</v>
      </c>
      <c r="C1298" t="s">
        <v>97</v>
      </c>
      <c r="D1298" s="96">
        <v>32874</v>
      </c>
      <c r="E1298" t="s">
        <v>158</v>
      </c>
      <c r="F1298">
        <v>1</v>
      </c>
      <c r="G1298" t="s">
        <v>47</v>
      </c>
      <c r="H1298" t="s">
        <v>1964</v>
      </c>
      <c r="I1298" t="s">
        <v>1879</v>
      </c>
      <c r="J1298" t="s">
        <v>1879</v>
      </c>
      <c r="K1298" t="s">
        <v>1879</v>
      </c>
      <c r="L1298" t="s">
        <v>1879</v>
      </c>
      <c r="M1298" s="97">
        <v>36526</v>
      </c>
      <c r="N1298">
        <v>1708</v>
      </c>
      <c r="O1298" t="s">
        <v>5124</v>
      </c>
      <c r="P1298">
        <v>1</v>
      </c>
      <c r="Q1298">
        <v>1</v>
      </c>
      <c r="R1298">
        <v>1900</v>
      </c>
      <c r="S1298" t="s">
        <v>97</v>
      </c>
      <c r="T1298" s="96">
        <v>32874</v>
      </c>
      <c r="U1298">
        <f t="shared" si="60"/>
        <v>1</v>
      </c>
      <c r="V1298">
        <f t="shared" si="61"/>
        <v>1</v>
      </c>
      <c r="W1298">
        <f t="shared" si="62"/>
        <v>1990</v>
      </c>
      <c r="X1298" t="s">
        <v>158</v>
      </c>
      <c r="Y1298">
        <v>1</v>
      </c>
      <c r="Z1298" t="s">
        <v>47</v>
      </c>
      <c r="AA1298" t="s">
        <v>1964</v>
      </c>
      <c r="AB1298" t="s">
        <v>1879</v>
      </c>
      <c r="AC1298" t="s">
        <v>1879</v>
      </c>
      <c r="AD1298" t="s">
        <v>1879</v>
      </c>
      <c r="AE1298" t="s">
        <v>1879</v>
      </c>
      <c r="AF1298" s="97">
        <v>36526</v>
      </c>
      <c r="AG1298" s="97">
        <v>36526</v>
      </c>
    </row>
    <row r="1299" spans="1:33">
      <c r="A1299">
        <v>1709</v>
      </c>
      <c r="B1299" t="s">
        <v>5427</v>
      </c>
      <c r="C1299" t="s">
        <v>5428</v>
      </c>
      <c r="D1299" s="96">
        <v>32874</v>
      </c>
      <c r="E1299" t="s">
        <v>158</v>
      </c>
      <c r="F1299">
        <v>1</v>
      </c>
      <c r="G1299" t="s">
        <v>47</v>
      </c>
      <c r="H1299" t="s">
        <v>1964</v>
      </c>
      <c r="I1299" t="s">
        <v>1879</v>
      </c>
      <c r="J1299" t="s">
        <v>1879</v>
      </c>
      <c r="K1299" t="s">
        <v>1879</v>
      </c>
      <c r="L1299" t="s">
        <v>1879</v>
      </c>
      <c r="M1299" s="97">
        <v>36526</v>
      </c>
      <c r="N1299">
        <v>1709</v>
      </c>
      <c r="O1299" t="s">
        <v>5427</v>
      </c>
      <c r="P1299">
        <v>1</v>
      </c>
      <c r="Q1299">
        <v>1</v>
      </c>
      <c r="R1299">
        <v>2005</v>
      </c>
      <c r="S1299" t="s">
        <v>5428</v>
      </c>
      <c r="T1299" s="96">
        <v>32874</v>
      </c>
      <c r="U1299">
        <f t="shared" si="60"/>
        <v>1</v>
      </c>
      <c r="V1299">
        <f t="shared" si="61"/>
        <v>1</v>
      </c>
      <c r="W1299">
        <f t="shared" si="62"/>
        <v>1990</v>
      </c>
      <c r="X1299" t="s">
        <v>158</v>
      </c>
      <c r="Y1299">
        <v>1</v>
      </c>
      <c r="Z1299" t="s">
        <v>47</v>
      </c>
      <c r="AA1299" t="s">
        <v>1964</v>
      </c>
      <c r="AB1299" t="s">
        <v>1879</v>
      </c>
      <c r="AC1299" t="s">
        <v>1879</v>
      </c>
      <c r="AD1299" t="s">
        <v>1879</v>
      </c>
      <c r="AE1299" t="s">
        <v>1879</v>
      </c>
      <c r="AF1299" s="97">
        <v>36526</v>
      </c>
      <c r="AG1299" s="97">
        <v>36526</v>
      </c>
    </row>
    <row r="1300" spans="1:33">
      <c r="A1300">
        <v>1710</v>
      </c>
      <c r="B1300" t="s">
        <v>2210</v>
      </c>
      <c r="C1300" t="s">
        <v>97</v>
      </c>
      <c r="D1300" s="96">
        <v>33239</v>
      </c>
      <c r="E1300" t="s">
        <v>158</v>
      </c>
      <c r="F1300">
        <v>1</v>
      </c>
      <c r="G1300" t="s">
        <v>47</v>
      </c>
      <c r="H1300" t="s">
        <v>1964</v>
      </c>
      <c r="I1300" t="s">
        <v>1879</v>
      </c>
      <c r="J1300" t="s">
        <v>1879</v>
      </c>
      <c r="K1300" t="s">
        <v>2019</v>
      </c>
      <c r="L1300" t="s">
        <v>1879</v>
      </c>
      <c r="M1300" s="97">
        <v>36526</v>
      </c>
      <c r="N1300">
        <v>1710</v>
      </c>
      <c r="O1300" t="s">
        <v>2210</v>
      </c>
      <c r="P1300">
        <v>1</v>
      </c>
      <c r="Q1300">
        <v>8</v>
      </c>
      <c r="R1300">
        <v>1996</v>
      </c>
      <c r="S1300" t="s">
        <v>97</v>
      </c>
      <c r="T1300" s="96">
        <v>33239</v>
      </c>
      <c r="U1300">
        <f t="shared" si="60"/>
        <v>1</v>
      </c>
      <c r="V1300">
        <f t="shared" si="61"/>
        <v>1</v>
      </c>
      <c r="W1300">
        <f t="shared" si="62"/>
        <v>1991</v>
      </c>
      <c r="X1300" t="s">
        <v>158</v>
      </c>
      <c r="Y1300">
        <v>1</v>
      </c>
      <c r="Z1300" t="s">
        <v>47</v>
      </c>
      <c r="AA1300" t="s">
        <v>1964</v>
      </c>
      <c r="AB1300" t="s">
        <v>1879</v>
      </c>
      <c r="AC1300" t="s">
        <v>1879</v>
      </c>
      <c r="AD1300" t="s">
        <v>2019</v>
      </c>
      <c r="AE1300" t="s">
        <v>1879</v>
      </c>
      <c r="AF1300" s="97">
        <v>36526</v>
      </c>
      <c r="AG1300" s="97">
        <v>36526</v>
      </c>
    </row>
    <row r="1301" spans="1:33">
      <c r="A1301">
        <v>1711</v>
      </c>
      <c r="B1301" t="s">
        <v>3895</v>
      </c>
      <c r="C1301" t="s">
        <v>3384</v>
      </c>
      <c r="D1301" s="96">
        <v>33239</v>
      </c>
      <c r="E1301" t="s">
        <v>158</v>
      </c>
      <c r="F1301">
        <v>1</v>
      </c>
      <c r="G1301" t="s">
        <v>47</v>
      </c>
      <c r="H1301" t="s">
        <v>1964</v>
      </c>
      <c r="I1301" t="s">
        <v>1879</v>
      </c>
      <c r="J1301" t="s">
        <v>1879</v>
      </c>
      <c r="K1301" t="s">
        <v>1879</v>
      </c>
      <c r="L1301" t="s">
        <v>1879</v>
      </c>
      <c r="M1301" s="97">
        <v>36526</v>
      </c>
      <c r="N1301">
        <v>1711</v>
      </c>
      <c r="O1301" t="s">
        <v>3895</v>
      </c>
      <c r="P1301">
        <v>10</v>
      </c>
      <c r="Q1301">
        <v>2</v>
      </c>
      <c r="R1301">
        <v>1994</v>
      </c>
      <c r="S1301" t="s">
        <v>3384</v>
      </c>
      <c r="T1301" s="96">
        <v>33239</v>
      </c>
      <c r="U1301">
        <f t="shared" si="60"/>
        <v>1</v>
      </c>
      <c r="V1301">
        <f t="shared" si="61"/>
        <v>1</v>
      </c>
      <c r="W1301">
        <f t="shared" si="62"/>
        <v>1991</v>
      </c>
      <c r="X1301" t="s">
        <v>158</v>
      </c>
      <c r="Y1301">
        <v>1</v>
      </c>
      <c r="Z1301" t="s">
        <v>47</v>
      </c>
      <c r="AA1301" t="s">
        <v>1964</v>
      </c>
      <c r="AB1301" t="s">
        <v>1879</v>
      </c>
      <c r="AC1301" t="s">
        <v>1879</v>
      </c>
      <c r="AD1301" t="s">
        <v>1879</v>
      </c>
      <c r="AE1301" t="s">
        <v>1879</v>
      </c>
      <c r="AF1301" s="97">
        <v>36526</v>
      </c>
      <c r="AG1301" s="97">
        <v>36526</v>
      </c>
    </row>
    <row r="1302" spans="1:33">
      <c r="A1302">
        <v>1712</v>
      </c>
      <c r="B1302" t="s">
        <v>3383</v>
      </c>
      <c r="C1302" t="s">
        <v>2369</v>
      </c>
      <c r="D1302" s="96">
        <v>32874</v>
      </c>
      <c r="E1302" t="s">
        <v>158</v>
      </c>
      <c r="F1302">
        <v>1</v>
      </c>
      <c r="G1302" t="s">
        <v>47</v>
      </c>
      <c r="H1302" t="s">
        <v>1964</v>
      </c>
      <c r="I1302" t="s">
        <v>1879</v>
      </c>
      <c r="J1302" t="s">
        <v>1879</v>
      </c>
      <c r="K1302" t="s">
        <v>1885</v>
      </c>
      <c r="L1302" t="s">
        <v>1879</v>
      </c>
      <c r="M1302" s="97">
        <v>36526</v>
      </c>
      <c r="N1302">
        <v>1712</v>
      </c>
      <c r="O1302" t="s">
        <v>3383</v>
      </c>
      <c r="P1302">
        <v>1</v>
      </c>
      <c r="Q1302">
        <v>1</v>
      </c>
      <c r="R1302">
        <v>1965</v>
      </c>
      <c r="S1302" t="s">
        <v>2369</v>
      </c>
      <c r="T1302" s="96">
        <v>32874</v>
      </c>
      <c r="U1302">
        <f t="shared" si="60"/>
        <v>1</v>
      </c>
      <c r="V1302">
        <f t="shared" si="61"/>
        <v>1</v>
      </c>
      <c r="W1302">
        <f t="shared" si="62"/>
        <v>1990</v>
      </c>
      <c r="X1302" t="s">
        <v>158</v>
      </c>
      <c r="Y1302">
        <v>1</v>
      </c>
      <c r="Z1302" t="s">
        <v>47</v>
      </c>
      <c r="AA1302" t="s">
        <v>1964</v>
      </c>
      <c r="AB1302" t="s">
        <v>1879</v>
      </c>
      <c r="AC1302" t="s">
        <v>1879</v>
      </c>
      <c r="AD1302" t="s">
        <v>1885</v>
      </c>
      <c r="AE1302" t="s">
        <v>1879</v>
      </c>
      <c r="AF1302" s="97">
        <v>36526</v>
      </c>
      <c r="AG1302" s="97">
        <v>36526</v>
      </c>
    </row>
    <row r="1303" spans="1:33">
      <c r="A1303">
        <v>1713</v>
      </c>
      <c r="B1303" t="s">
        <v>7490</v>
      </c>
      <c r="C1303" t="s">
        <v>1815</v>
      </c>
      <c r="D1303" s="96">
        <v>32874</v>
      </c>
      <c r="E1303" t="s">
        <v>158</v>
      </c>
      <c r="F1303">
        <v>1</v>
      </c>
      <c r="G1303" t="s">
        <v>47</v>
      </c>
      <c r="H1303" t="s">
        <v>1964</v>
      </c>
      <c r="I1303" t="s">
        <v>1879</v>
      </c>
      <c r="J1303" t="s">
        <v>1879</v>
      </c>
      <c r="K1303" t="s">
        <v>1879</v>
      </c>
      <c r="L1303" t="s">
        <v>1879</v>
      </c>
      <c r="M1303" s="97">
        <v>36526</v>
      </c>
      <c r="N1303">
        <v>1713</v>
      </c>
      <c r="O1303" t="s">
        <v>7490</v>
      </c>
      <c r="P1303">
        <v>20</v>
      </c>
      <c r="Q1303">
        <v>2</v>
      </c>
      <c r="R1303">
        <v>1994</v>
      </c>
      <c r="S1303" t="s">
        <v>1815</v>
      </c>
      <c r="T1303" s="96">
        <v>32874</v>
      </c>
      <c r="U1303">
        <f t="shared" si="60"/>
        <v>1</v>
      </c>
      <c r="V1303">
        <f t="shared" si="61"/>
        <v>1</v>
      </c>
      <c r="W1303">
        <f t="shared" si="62"/>
        <v>1990</v>
      </c>
      <c r="X1303" t="s">
        <v>158</v>
      </c>
      <c r="Y1303">
        <v>1</v>
      </c>
      <c r="Z1303" t="s">
        <v>47</v>
      </c>
      <c r="AA1303" t="s">
        <v>1964</v>
      </c>
      <c r="AB1303" t="s">
        <v>1879</v>
      </c>
      <c r="AC1303" t="s">
        <v>1879</v>
      </c>
      <c r="AD1303" t="s">
        <v>1879</v>
      </c>
      <c r="AE1303" t="s">
        <v>1879</v>
      </c>
      <c r="AF1303" s="97">
        <v>36526</v>
      </c>
      <c r="AG1303" s="97">
        <v>36526</v>
      </c>
    </row>
    <row r="1304" spans="1:33">
      <c r="A1304">
        <v>1714</v>
      </c>
      <c r="B1304" t="s">
        <v>3543</v>
      </c>
      <c r="C1304" t="s">
        <v>456</v>
      </c>
      <c r="D1304" s="96">
        <v>33469</v>
      </c>
      <c r="E1304" t="s">
        <v>158</v>
      </c>
      <c r="F1304">
        <v>0</v>
      </c>
      <c r="G1304" t="s">
        <v>47</v>
      </c>
      <c r="H1304" t="s">
        <v>1964</v>
      </c>
      <c r="I1304" t="s">
        <v>1879</v>
      </c>
      <c r="J1304" t="s">
        <v>1879</v>
      </c>
      <c r="K1304" t="s">
        <v>1926</v>
      </c>
      <c r="L1304" t="s">
        <v>1879</v>
      </c>
      <c r="M1304" s="97">
        <v>36526</v>
      </c>
      <c r="N1304">
        <v>1714</v>
      </c>
      <c r="O1304" t="s">
        <v>3543</v>
      </c>
      <c r="P1304">
        <v>18</v>
      </c>
      <c r="Q1304">
        <v>4</v>
      </c>
      <c r="R1304">
        <v>1995</v>
      </c>
      <c r="S1304" t="s">
        <v>456</v>
      </c>
      <c r="T1304" s="96">
        <v>33469</v>
      </c>
      <c r="U1304">
        <f t="shared" si="60"/>
        <v>19</v>
      </c>
      <c r="V1304">
        <f t="shared" si="61"/>
        <v>8</v>
      </c>
      <c r="W1304">
        <f t="shared" si="62"/>
        <v>1991</v>
      </c>
      <c r="X1304" t="s">
        <v>158</v>
      </c>
      <c r="Y1304">
        <v>0</v>
      </c>
      <c r="Z1304" t="s">
        <v>47</v>
      </c>
      <c r="AA1304" t="s">
        <v>1964</v>
      </c>
      <c r="AB1304" t="s">
        <v>1879</v>
      </c>
      <c r="AC1304" t="s">
        <v>1879</v>
      </c>
      <c r="AD1304" t="s">
        <v>1926</v>
      </c>
      <c r="AE1304" t="s">
        <v>1879</v>
      </c>
      <c r="AF1304" s="97">
        <v>36526</v>
      </c>
      <c r="AG1304" s="97">
        <v>36526</v>
      </c>
    </row>
    <row r="1305" spans="1:33">
      <c r="A1305">
        <v>1715</v>
      </c>
      <c r="B1305" t="s">
        <v>6593</v>
      </c>
      <c r="C1305" t="s">
        <v>6594</v>
      </c>
      <c r="D1305" s="96">
        <v>33241</v>
      </c>
      <c r="E1305" t="s">
        <v>158</v>
      </c>
      <c r="F1305">
        <v>0</v>
      </c>
      <c r="G1305" t="s">
        <v>47</v>
      </c>
      <c r="H1305" t="s">
        <v>2276</v>
      </c>
      <c r="I1305" t="s">
        <v>1879</v>
      </c>
      <c r="J1305" t="s">
        <v>1879</v>
      </c>
      <c r="K1305" t="s">
        <v>1879</v>
      </c>
      <c r="L1305" t="s">
        <v>1879</v>
      </c>
      <c r="M1305" s="97">
        <v>36526</v>
      </c>
      <c r="N1305">
        <v>1715</v>
      </c>
      <c r="O1305" t="s">
        <v>6593</v>
      </c>
      <c r="P1305">
        <v>1</v>
      </c>
      <c r="Q1305">
        <v>1</v>
      </c>
      <c r="R1305">
        <v>1979</v>
      </c>
      <c r="S1305" t="s">
        <v>6594</v>
      </c>
      <c r="T1305" s="96">
        <v>33241</v>
      </c>
      <c r="U1305">
        <f t="shared" si="60"/>
        <v>3</v>
      </c>
      <c r="V1305">
        <f t="shared" si="61"/>
        <v>1</v>
      </c>
      <c r="W1305">
        <f t="shared" si="62"/>
        <v>1991</v>
      </c>
      <c r="X1305" t="s">
        <v>158</v>
      </c>
      <c r="Y1305">
        <v>0</v>
      </c>
      <c r="Z1305" t="s">
        <v>47</v>
      </c>
      <c r="AA1305" t="s">
        <v>2276</v>
      </c>
      <c r="AB1305" t="s">
        <v>1879</v>
      </c>
      <c r="AC1305" t="s">
        <v>1879</v>
      </c>
      <c r="AD1305" t="s">
        <v>1879</v>
      </c>
      <c r="AE1305" t="s">
        <v>1879</v>
      </c>
      <c r="AF1305" s="97">
        <v>36526</v>
      </c>
      <c r="AG1305" s="97">
        <v>36526</v>
      </c>
    </row>
    <row r="1306" spans="1:33">
      <c r="A1306">
        <v>1716</v>
      </c>
      <c r="B1306" t="s">
        <v>1811</v>
      </c>
      <c r="C1306" t="s">
        <v>1815</v>
      </c>
      <c r="D1306" s="96">
        <v>33239</v>
      </c>
      <c r="E1306" t="s">
        <v>158</v>
      </c>
      <c r="F1306">
        <v>1</v>
      </c>
      <c r="G1306" t="s">
        <v>47</v>
      </c>
      <c r="H1306" t="s">
        <v>1964</v>
      </c>
      <c r="I1306" t="s">
        <v>1879</v>
      </c>
      <c r="J1306" t="s">
        <v>1879</v>
      </c>
      <c r="K1306" t="s">
        <v>1879</v>
      </c>
      <c r="L1306" t="s">
        <v>1879</v>
      </c>
      <c r="M1306" s="97">
        <v>36526</v>
      </c>
      <c r="N1306">
        <v>1716</v>
      </c>
      <c r="O1306" t="s">
        <v>1811</v>
      </c>
      <c r="P1306">
        <v>6</v>
      </c>
      <c r="Q1306">
        <v>3</v>
      </c>
      <c r="R1306">
        <v>2001</v>
      </c>
      <c r="S1306" t="s">
        <v>1815</v>
      </c>
      <c r="T1306" s="96">
        <v>33239</v>
      </c>
      <c r="U1306">
        <f t="shared" si="60"/>
        <v>1</v>
      </c>
      <c r="V1306">
        <f t="shared" si="61"/>
        <v>1</v>
      </c>
      <c r="W1306">
        <f t="shared" si="62"/>
        <v>1991</v>
      </c>
      <c r="X1306" t="s">
        <v>158</v>
      </c>
      <c r="Y1306">
        <v>1</v>
      </c>
      <c r="Z1306" t="s">
        <v>47</v>
      </c>
      <c r="AA1306" t="s">
        <v>1964</v>
      </c>
      <c r="AB1306" t="s">
        <v>1879</v>
      </c>
      <c r="AC1306" t="s">
        <v>1879</v>
      </c>
      <c r="AD1306" t="s">
        <v>1879</v>
      </c>
      <c r="AE1306" t="s">
        <v>1879</v>
      </c>
      <c r="AF1306" s="97">
        <v>36526</v>
      </c>
      <c r="AG1306" s="97">
        <v>36526</v>
      </c>
    </row>
    <row r="1307" spans="1:33">
      <c r="A1307">
        <v>1717</v>
      </c>
      <c r="B1307" t="s">
        <v>2341</v>
      </c>
      <c r="C1307" t="s">
        <v>1655</v>
      </c>
      <c r="D1307" s="96">
        <v>32509</v>
      </c>
      <c r="E1307" t="s">
        <v>158</v>
      </c>
      <c r="F1307">
        <v>1</v>
      </c>
      <c r="G1307" t="s">
        <v>47</v>
      </c>
      <c r="H1307" t="s">
        <v>1964</v>
      </c>
      <c r="I1307" t="s">
        <v>1879</v>
      </c>
      <c r="J1307" t="s">
        <v>1879</v>
      </c>
      <c r="K1307" t="s">
        <v>1936</v>
      </c>
      <c r="L1307" t="s">
        <v>1879</v>
      </c>
      <c r="M1307" s="97">
        <v>36526</v>
      </c>
      <c r="N1307">
        <v>1717</v>
      </c>
      <c r="O1307" t="s">
        <v>2341</v>
      </c>
      <c r="P1307">
        <v>14</v>
      </c>
      <c r="Q1307">
        <v>8</v>
      </c>
      <c r="R1307">
        <v>1997</v>
      </c>
      <c r="S1307" t="s">
        <v>1655</v>
      </c>
      <c r="T1307" s="96">
        <v>32509</v>
      </c>
      <c r="U1307">
        <f t="shared" si="60"/>
        <v>1</v>
      </c>
      <c r="V1307">
        <f t="shared" si="61"/>
        <v>1</v>
      </c>
      <c r="W1307">
        <f t="shared" si="62"/>
        <v>1989</v>
      </c>
      <c r="X1307" t="s">
        <v>158</v>
      </c>
      <c r="Y1307">
        <v>1</v>
      </c>
      <c r="Z1307" t="s">
        <v>47</v>
      </c>
      <c r="AA1307" t="s">
        <v>1964</v>
      </c>
      <c r="AB1307" t="s">
        <v>1879</v>
      </c>
      <c r="AC1307" t="s">
        <v>1879</v>
      </c>
      <c r="AD1307" t="s">
        <v>1936</v>
      </c>
      <c r="AE1307" t="s">
        <v>1879</v>
      </c>
      <c r="AF1307" s="97">
        <v>36526</v>
      </c>
      <c r="AG1307" s="97">
        <v>36526</v>
      </c>
    </row>
    <row r="1308" spans="1:33">
      <c r="A1308">
        <v>1718</v>
      </c>
      <c r="B1308" t="s">
        <v>3513</v>
      </c>
      <c r="C1308" t="s">
        <v>2220</v>
      </c>
      <c r="D1308" s="96">
        <v>32143</v>
      </c>
      <c r="E1308" t="s">
        <v>158</v>
      </c>
      <c r="F1308">
        <v>1</v>
      </c>
      <c r="G1308" t="s">
        <v>47</v>
      </c>
      <c r="H1308" t="s">
        <v>1964</v>
      </c>
      <c r="I1308" t="s">
        <v>1879</v>
      </c>
      <c r="J1308" t="s">
        <v>1879</v>
      </c>
      <c r="K1308" t="s">
        <v>1879</v>
      </c>
      <c r="L1308" t="s">
        <v>1879</v>
      </c>
      <c r="M1308" s="97">
        <v>36526</v>
      </c>
      <c r="N1308">
        <v>1718</v>
      </c>
      <c r="O1308" t="s">
        <v>3513</v>
      </c>
      <c r="P1308">
        <v>25</v>
      </c>
      <c r="Q1308">
        <v>8</v>
      </c>
      <c r="R1308">
        <v>1977</v>
      </c>
      <c r="S1308" t="s">
        <v>2220</v>
      </c>
      <c r="T1308" s="96">
        <v>32143</v>
      </c>
      <c r="U1308">
        <f t="shared" si="60"/>
        <v>1</v>
      </c>
      <c r="V1308">
        <f t="shared" si="61"/>
        <v>1</v>
      </c>
      <c r="W1308">
        <f t="shared" si="62"/>
        <v>1988</v>
      </c>
      <c r="X1308" t="s">
        <v>158</v>
      </c>
      <c r="Y1308">
        <v>1</v>
      </c>
      <c r="Z1308" t="s">
        <v>47</v>
      </c>
      <c r="AA1308" t="s">
        <v>1964</v>
      </c>
      <c r="AB1308" t="s">
        <v>1879</v>
      </c>
      <c r="AC1308" t="s">
        <v>1879</v>
      </c>
      <c r="AD1308" t="s">
        <v>1879</v>
      </c>
      <c r="AE1308" t="s">
        <v>1879</v>
      </c>
      <c r="AF1308" s="97">
        <v>36526</v>
      </c>
      <c r="AG1308" s="97">
        <v>36526</v>
      </c>
    </row>
    <row r="1309" spans="1:33">
      <c r="A1309">
        <v>1719</v>
      </c>
      <c r="B1309" t="s">
        <v>2925</v>
      </c>
      <c r="C1309" t="s">
        <v>2926</v>
      </c>
      <c r="D1309" s="96">
        <v>32143</v>
      </c>
      <c r="E1309" t="s">
        <v>158</v>
      </c>
      <c r="F1309">
        <v>1</v>
      </c>
      <c r="G1309" t="s">
        <v>47</v>
      </c>
      <c r="H1309" t="s">
        <v>1964</v>
      </c>
      <c r="I1309" t="s">
        <v>1879</v>
      </c>
      <c r="J1309" t="s">
        <v>1879</v>
      </c>
      <c r="K1309" t="s">
        <v>1947</v>
      </c>
      <c r="L1309" t="s">
        <v>1879</v>
      </c>
      <c r="M1309" s="97">
        <v>36526</v>
      </c>
      <c r="N1309">
        <v>1719</v>
      </c>
      <c r="O1309" t="s">
        <v>2925</v>
      </c>
      <c r="P1309">
        <v>15</v>
      </c>
      <c r="Q1309">
        <v>6</v>
      </c>
      <c r="R1309">
        <v>1992</v>
      </c>
      <c r="S1309" t="s">
        <v>2926</v>
      </c>
      <c r="T1309" s="96">
        <v>32143</v>
      </c>
      <c r="U1309">
        <f t="shared" si="60"/>
        <v>1</v>
      </c>
      <c r="V1309">
        <f t="shared" si="61"/>
        <v>1</v>
      </c>
      <c r="W1309">
        <f t="shared" si="62"/>
        <v>1988</v>
      </c>
      <c r="X1309" t="s">
        <v>158</v>
      </c>
      <c r="Y1309">
        <v>1</v>
      </c>
      <c r="Z1309" t="s">
        <v>47</v>
      </c>
      <c r="AA1309" t="s">
        <v>1964</v>
      </c>
      <c r="AB1309" t="s">
        <v>1879</v>
      </c>
      <c r="AC1309" t="s">
        <v>1879</v>
      </c>
      <c r="AD1309" t="s">
        <v>1947</v>
      </c>
      <c r="AE1309" t="s">
        <v>1879</v>
      </c>
      <c r="AF1309" s="97">
        <v>36526</v>
      </c>
      <c r="AG1309" s="97">
        <v>36526</v>
      </c>
    </row>
    <row r="1310" spans="1:33">
      <c r="A1310">
        <v>1720</v>
      </c>
      <c r="B1310" t="s">
        <v>2914</v>
      </c>
      <c r="C1310" t="s">
        <v>2915</v>
      </c>
      <c r="D1310" s="96">
        <v>32143</v>
      </c>
      <c r="E1310" t="s">
        <v>147</v>
      </c>
      <c r="F1310">
        <v>1</v>
      </c>
      <c r="G1310" t="s">
        <v>47</v>
      </c>
      <c r="H1310" t="s">
        <v>1964</v>
      </c>
      <c r="I1310" t="s">
        <v>1879</v>
      </c>
      <c r="J1310" t="s">
        <v>1879</v>
      </c>
      <c r="K1310" t="s">
        <v>1881</v>
      </c>
      <c r="L1310" t="s">
        <v>1879</v>
      </c>
      <c r="M1310" s="97">
        <v>36526</v>
      </c>
      <c r="N1310">
        <v>1720</v>
      </c>
      <c r="O1310" t="s">
        <v>2914</v>
      </c>
      <c r="P1310">
        <v>14</v>
      </c>
      <c r="Q1310">
        <v>1</v>
      </c>
      <c r="R1310">
        <v>2008</v>
      </c>
      <c r="S1310" t="s">
        <v>2915</v>
      </c>
      <c r="T1310" s="96">
        <v>32143</v>
      </c>
      <c r="U1310">
        <f t="shared" si="60"/>
        <v>1</v>
      </c>
      <c r="V1310">
        <f t="shared" si="61"/>
        <v>1</v>
      </c>
      <c r="W1310">
        <f t="shared" si="62"/>
        <v>1988</v>
      </c>
      <c r="X1310" t="s">
        <v>147</v>
      </c>
      <c r="Y1310">
        <v>1</v>
      </c>
      <c r="Z1310" t="s">
        <v>47</v>
      </c>
      <c r="AA1310" t="s">
        <v>1964</v>
      </c>
      <c r="AB1310" t="s">
        <v>1879</v>
      </c>
      <c r="AC1310" t="s">
        <v>1879</v>
      </c>
      <c r="AD1310" t="s">
        <v>1881</v>
      </c>
      <c r="AE1310" t="s">
        <v>1879</v>
      </c>
      <c r="AF1310" s="97">
        <v>36526</v>
      </c>
      <c r="AG1310" s="97">
        <v>36526</v>
      </c>
    </row>
    <row r="1311" spans="1:33">
      <c r="A1311">
        <v>1721</v>
      </c>
      <c r="B1311" t="s">
        <v>1446</v>
      </c>
      <c r="C1311" t="s">
        <v>42</v>
      </c>
      <c r="D1311" s="96">
        <v>32690</v>
      </c>
      <c r="E1311" t="s">
        <v>147</v>
      </c>
      <c r="F1311">
        <v>1</v>
      </c>
      <c r="G1311" t="s">
        <v>47</v>
      </c>
      <c r="H1311" t="s">
        <v>1964</v>
      </c>
      <c r="I1311" t="s">
        <v>1879</v>
      </c>
      <c r="J1311" t="s">
        <v>1879</v>
      </c>
      <c r="K1311" t="s">
        <v>1879</v>
      </c>
      <c r="L1311" t="s">
        <v>1879</v>
      </c>
      <c r="M1311" s="97">
        <v>36526</v>
      </c>
      <c r="N1311">
        <v>1721</v>
      </c>
      <c r="O1311" t="s">
        <v>1446</v>
      </c>
      <c r="P1311">
        <v>1</v>
      </c>
      <c r="Q1311">
        <v>1</v>
      </c>
      <c r="R1311">
        <v>1900</v>
      </c>
      <c r="S1311" t="s">
        <v>42</v>
      </c>
      <c r="T1311" s="96">
        <v>32690</v>
      </c>
      <c r="U1311">
        <f t="shared" si="60"/>
        <v>1</v>
      </c>
      <c r="V1311">
        <f t="shared" si="61"/>
        <v>7</v>
      </c>
      <c r="W1311">
        <f t="shared" si="62"/>
        <v>1989</v>
      </c>
      <c r="X1311" t="s">
        <v>147</v>
      </c>
      <c r="Y1311">
        <v>1</v>
      </c>
      <c r="Z1311" t="s">
        <v>47</v>
      </c>
      <c r="AA1311" t="s">
        <v>1964</v>
      </c>
      <c r="AB1311" t="s">
        <v>1879</v>
      </c>
      <c r="AC1311" t="s">
        <v>1879</v>
      </c>
      <c r="AD1311" t="s">
        <v>1879</v>
      </c>
      <c r="AE1311" t="s">
        <v>1879</v>
      </c>
      <c r="AF1311" s="97">
        <v>36526</v>
      </c>
      <c r="AG1311" s="97">
        <v>36526</v>
      </c>
    </row>
    <row r="1312" spans="1:33">
      <c r="A1312">
        <v>1722</v>
      </c>
      <c r="B1312" t="s">
        <v>5437</v>
      </c>
      <c r="C1312" t="s">
        <v>5438</v>
      </c>
      <c r="D1312" s="96">
        <v>32509</v>
      </c>
      <c r="E1312" t="s">
        <v>147</v>
      </c>
      <c r="F1312">
        <v>1</v>
      </c>
      <c r="G1312" t="s">
        <v>47</v>
      </c>
      <c r="H1312" t="s">
        <v>1964</v>
      </c>
      <c r="I1312" t="s">
        <v>1879</v>
      </c>
      <c r="J1312" t="s">
        <v>1879</v>
      </c>
      <c r="K1312" t="s">
        <v>1902</v>
      </c>
      <c r="L1312" t="s">
        <v>1879</v>
      </c>
      <c r="M1312" s="97">
        <v>36526</v>
      </c>
      <c r="N1312">
        <v>1722</v>
      </c>
      <c r="O1312" t="s">
        <v>5437</v>
      </c>
      <c r="P1312">
        <v>1</v>
      </c>
      <c r="Q1312">
        <v>1</v>
      </c>
      <c r="R1312">
        <v>1900</v>
      </c>
      <c r="S1312" t="s">
        <v>5438</v>
      </c>
      <c r="T1312" s="96">
        <v>32509</v>
      </c>
      <c r="U1312">
        <f t="shared" si="60"/>
        <v>1</v>
      </c>
      <c r="V1312">
        <f t="shared" si="61"/>
        <v>1</v>
      </c>
      <c r="W1312">
        <f t="shared" si="62"/>
        <v>1989</v>
      </c>
      <c r="X1312" t="s">
        <v>147</v>
      </c>
      <c r="Y1312">
        <v>1</v>
      </c>
      <c r="Z1312" t="s">
        <v>47</v>
      </c>
      <c r="AA1312" t="s">
        <v>1964</v>
      </c>
      <c r="AB1312" t="s">
        <v>1879</v>
      </c>
      <c r="AC1312" t="s">
        <v>1879</v>
      </c>
      <c r="AD1312" t="s">
        <v>1902</v>
      </c>
      <c r="AE1312" t="s">
        <v>1879</v>
      </c>
      <c r="AF1312" s="97">
        <v>36526</v>
      </c>
      <c r="AG1312" s="97">
        <v>36526</v>
      </c>
    </row>
    <row r="1313" spans="1:33">
      <c r="A1313">
        <v>1723</v>
      </c>
      <c r="B1313" t="s">
        <v>7554</v>
      </c>
      <c r="C1313" t="s">
        <v>227</v>
      </c>
      <c r="D1313" s="96">
        <v>33970</v>
      </c>
      <c r="E1313" t="s">
        <v>147</v>
      </c>
      <c r="F1313">
        <v>1</v>
      </c>
      <c r="G1313" t="s">
        <v>47</v>
      </c>
      <c r="H1313" t="s">
        <v>1964</v>
      </c>
      <c r="I1313" t="s">
        <v>1879</v>
      </c>
      <c r="J1313" t="s">
        <v>1879</v>
      </c>
      <c r="K1313" t="s">
        <v>1889</v>
      </c>
      <c r="L1313" t="s">
        <v>1879</v>
      </c>
      <c r="M1313" s="97">
        <v>36526</v>
      </c>
      <c r="N1313">
        <v>1723</v>
      </c>
      <c r="O1313" t="s">
        <v>7554</v>
      </c>
      <c r="P1313">
        <v>1</v>
      </c>
      <c r="Q1313">
        <v>1</v>
      </c>
      <c r="R1313">
        <v>1995</v>
      </c>
      <c r="S1313" t="s">
        <v>227</v>
      </c>
      <c r="T1313" s="96">
        <v>33970</v>
      </c>
      <c r="U1313">
        <f t="shared" si="60"/>
        <v>1</v>
      </c>
      <c r="V1313">
        <f t="shared" si="61"/>
        <v>1</v>
      </c>
      <c r="W1313">
        <f t="shared" si="62"/>
        <v>1993</v>
      </c>
      <c r="X1313" t="s">
        <v>147</v>
      </c>
      <c r="Y1313">
        <v>1</v>
      </c>
      <c r="Z1313" t="s">
        <v>47</v>
      </c>
      <c r="AA1313" t="s">
        <v>1964</v>
      </c>
      <c r="AB1313" t="s">
        <v>1879</v>
      </c>
      <c r="AC1313" t="s">
        <v>1879</v>
      </c>
      <c r="AD1313" t="s">
        <v>1889</v>
      </c>
      <c r="AE1313" t="s">
        <v>1879</v>
      </c>
      <c r="AF1313" s="97">
        <v>36526</v>
      </c>
      <c r="AG1313" s="97">
        <v>36526</v>
      </c>
    </row>
    <row r="1314" spans="1:33">
      <c r="A1314">
        <v>1724</v>
      </c>
      <c r="B1314" t="s">
        <v>4763</v>
      </c>
      <c r="C1314" t="s">
        <v>4764</v>
      </c>
      <c r="D1314" s="96">
        <v>33604</v>
      </c>
      <c r="E1314" t="s">
        <v>147</v>
      </c>
      <c r="F1314">
        <v>1</v>
      </c>
      <c r="G1314" t="s">
        <v>47</v>
      </c>
      <c r="H1314" t="s">
        <v>1964</v>
      </c>
      <c r="I1314" t="s">
        <v>1879</v>
      </c>
      <c r="J1314" t="s">
        <v>1879</v>
      </c>
      <c r="K1314" t="s">
        <v>1879</v>
      </c>
      <c r="L1314" t="s">
        <v>1879</v>
      </c>
      <c r="M1314" s="97">
        <v>36526</v>
      </c>
      <c r="N1314">
        <v>1724</v>
      </c>
      <c r="O1314" t="s">
        <v>4763</v>
      </c>
      <c r="P1314">
        <v>25</v>
      </c>
      <c r="Q1314">
        <v>4</v>
      </c>
      <c r="R1314">
        <v>1989</v>
      </c>
      <c r="S1314" t="s">
        <v>4764</v>
      </c>
      <c r="T1314" s="96">
        <v>33604</v>
      </c>
      <c r="U1314">
        <f t="shared" si="60"/>
        <v>1</v>
      </c>
      <c r="V1314">
        <f t="shared" si="61"/>
        <v>1</v>
      </c>
      <c r="W1314">
        <f t="shared" si="62"/>
        <v>1992</v>
      </c>
      <c r="X1314" t="s">
        <v>147</v>
      </c>
      <c r="Y1314">
        <v>1</v>
      </c>
      <c r="Z1314" t="s">
        <v>47</v>
      </c>
      <c r="AA1314" t="s">
        <v>1964</v>
      </c>
      <c r="AB1314" t="s">
        <v>1879</v>
      </c>
      <c r="AC1314" t="s">
        <v>1879</v>
      </c>
      <c r="AD1314" t="s">
        <v>1879</v>
      </c>
      <c r="AE1314" t="s">
        <v>1879</v>
      </c>
      <c r="AF1314" s="97">
        <v>36526</v>
      </c>
      <c r="AG1314" s="97">
        <v>36526</v>
      </c>
    </row>
    <row r="1315" spans="1:33">
      <c r="A1315">
        <v>1725</v>
      </c>
      <c r="B1315" t="s">
        <v>4537</v>
      </c>
      <c r="C1315" t="s">
        <v>365</v>
      </c>
      <c r="D1315" s="96">
        <v>34199</v>
      </c>
      <c r="E1315" t="s">
        <v>147</v>
      </c>
      <c r="F1315">
        <v>0</v>
      </c>
      <c r="G1315" t="s">
        <v>47</v>
      </c>
      <c r="H1315" t="s">
        <v>1968</v>
      </c>
      <c r="I1315" t="s">
        <v>1879</v>
      </c>
      <c r="J1315" t="s">
        <v>1879</v>
      </c>
      <c r="K1315" t="s">
        <v>1879</v>
      </c>
      <c r="L1315" t="s">
        <v>1879</v>
      </c>
      <c r="M1315" s="97">
        <v>36526</v>
      </c>
      <c r="N1315">
        <v>1725</v>
      </c>
      <c r="O1315" t="s">
        <v>4537</v>
      </c>
      <c r="P1315">
        <v>24</v>
      </c>
      <c r="Q1315">
        <v>2</v>
      </c>
      <c r="R1315">
        <v>2004</v>
      </c>
      <c r="S1315" t="s">
        <v>365</v>
      </c>
      <c r="T1315" s="96">
        <v>34199</v>
      </c>
      <c r="U1315">
        <f t="shared" si="60"/>
        <v>18</v>
      </c>
      <c r="V1315">
        <f t="shared" si="61"/>
        <v>8</v>
      </c>
      <c r="W1315">
        <f t="shared" si="62"/>
        <v>1993</v>
      </c>
      <c r="X1315" t="s">
        <v>147</v>
      </c>
      <c r="Y1315">
        <v>0</v>
      </c>
      <c r="Z1315" t="s">
        <v>47</v>
      </c>
      <c r="AA1315" t="s">
        <v>1968</v>
      </c>
      <c r="AB1315" t="s">
        <v>1879</v>
      </c>
      <c r="AC1315" t="s">
        <v>1879</v>
      </c>
      <c r="AD1315" t="s">
        <v>1879</v>
      </c>
      <c r="AE1315" t="s">
        <v>1879</v>
      </c>
      <c r="AF1315" s="97">
        <v>36526</v>
      </c>
      <c r="AG1315" s="97">
        <v>36526</v>
      </c>
    </row>
    <row r="1316" spans="1:33">
      <c r="A1316">
        <v>1726</v>
      </c>
      <c r="B1316" t="s">
        <v>3857</v>
      </c>
      <c r="C1316" t="s">
        <v>749</v>
      </c>
      <c r="D1316" s="96">
        <v>32874</v>
      </c>
      <c r="E1316" t="s">
        <v>147</v>
      </c>
      <c r="F1316">
        <v>0</v>
      </c>
      <c r="G1316" t="s">
        <v>47</v>
      </c>
      <c r="H1316" t="s">
        <v>1964</v>
      </c>
      <c r="I1316" t="s">
        <v>1879</v>
      </c>
      <c r="J1316" t="s">
        <v>1879</v>
      </c>
      <c r="K1316" t="s">
        <v>1879</v>
      </c>
      <c r="L1316" t="s">
        <v>1879</v>
      </c>
      <c r="M1316" s="97">
        <v>36526</v>
      </c>
      <c r="N1316">
        <v>1726</v>
      </c>
      <c r="O1316" t="s">
        <v>3857</v>
      </c>
      <c r="P1316">
        <v>5</v>
      </c>
      <c r="Q1316">
        <v>12</v>
      </c>
      <c r="R1316">
        <v>1986</v>
      </c>
      <c r="S1316" t="s">
        <v>749</v>
      </c>
      <c r="T1316" s="96">
        <v>32874</v>
      </c>
      <c r="U1316">
        <f t="shared" si="60"/>
        <v>1</v>
      </c>
      <c r="V1316">
        <f t="shared" si="61"/>
        <v>1</v>
      </c>
      <c r="W1316">
        <f t="shared" si="62"/>
        <v>1990</v>
      </c>
      <c r="X1316" t="s">
        <v>147</v>
      </c>
      <c r="Y1316">
        <v>0</v>
      </c>
      <c r="Z1316" t="s">
        <v>47</v>
      </c>
      <c r="AA1316" t="s">
        <v>1964</v>
      </c>
      <c r="AB1316" t="s">
        <v>1879</v>
      </c>
      <c r="AC1316" t="s">
        <v>1879</v>
      </c>
      <c r="AD1316" t="s">
        <v>1879</v>
      </c>
      <c r="AE1316" t="s">
        <v>1879</v>
      </c>
      <c r="AF1316" s="97">
        <v>36526</v>
      </c>
      <c r="AG1316" s="97">
        <v>36526</v>
      </c>
    </row>
    <row r="1317" spans="1:33">
      <c r="A1317">
        <v>1727</v>
      </c>
      <c r="B1317" t="s">
        <v>4198</v>
      </c>
      <c r="C1317" t="s">
        <v>3018</v>
      </c>
      <c r="D1317" s="96">
        <v>33239</v>
      </c>
      <c r="E1317" t="s">
        <v>147</v>
      </c>
      <c r="F1317">
        <v>1</v>
      </c>
      <c r="G1317" t="s">
        <v>47</v>
      </c>
      <c r="H1317" t="s">
        <v>1964</v>
      </c>
      <c r="I1317" t="s">
        <v>1879</v>
      </c>
      <c r="J1317" t="s">
        <v>1879</v>
      </c>
      <c r="K1317" t="s">
        <v>1879</v>
      </c>
      <c r="L1317" t="s">
        <v>1879</v>
      </c>
      <c r="M1317" s="97">
        <v>36526</v>
      </c>
      <c r="N1317">
        <v>1727</v>
      </c>
      <c r="O1317" t="s">
        <v>4198</v>
      </c>
      <c r="P1317">
        <v>19</v>
      </c>
      <c r="Q1317">
        <v>4</v>
      </c>
      <c r="R1317">
        <v>1989</v>
      </c>
      <c r="S1317" t="s">
        <v>3018</v>
      </c>
      <c r="T1317" s="96">
        <v>33239</v>
      </c>
      <c r="U1317">
        <f t="shared" si="60"/>
        <v>1</v>
      </c>
      <c r="V1317">
        <f t="shared" si="61"/>
        <v>1</v>
      </c>
      <c r="W1317">
        <f t="shared" si="62"/>
        <v>1991</v>
      </c>
      <c r="X1317" t="s">
        <v>147</v>
      </c>
      <c r="Y1317">
        <v>1</v>
      </c>
      <c r="Z1317" t="s">
        <v>47</v>
      </c>
      <c r="AA1317" t="s">
        <v>1964</v>
      </c>
      <c r="AB1317" t="s">
        <v>1879</v>
      </c>
      <c r="AC1317" t="s">
        <v>1879</v>
      </c>
      <c r="AD1317" t="s">
        <v>1879</v>
      </c>
      <c r="AE1317" t="s">
        <v>1879</v>
      </c>
      <c r="AF1317" s="97">
        <v>36526</v>
      </c>
      <c r="AG1317" s="97">
        <v>36526</v>
      </c>
    </row>
    <row r="1318" spans="1:33">
      <c r="A1318">
        <v>1728</v>
      </c>
      <c r="B1318" t="s">
        <v>8895</v>
      </c>
      <c r="C1318" t="s">
        <v>173</v>
      </c>
      <c r="D1318" s="96">
        <v>32509</v>
      </c>
      <c r="E1318" t="s">
        <v>147</v>
      </c>
      <c r="F1318">
        <v>0</v>
      </c>
      <c r="G1318" t="s">
        <v>47</v>
      </c>
      <c r="H1318" t="s">
        <v>2003</v>
      </c>
      <c r="I1318" t="s">
        <v>1879</v>
      </c>
      <c r="J1318" t="s">
        <v>1879</v>
      </c>
      <c r="K1318" t="s">
        <v>1902</v>
      </c>
      <c r="L1318" t="s">
        <v>1879</v>
      </c>
      <c r="M1318" s="97">
        <v>36526</v>
      </c>
      <c r="N1318">
        <v>1728</v>
      </c>
      <c r="O1318" t="s">
        <v>8895</v>
      </c>
      <c r="P1318">
        <v>1</v>
      </c>
      <c r="Q1318">
        <v>1</v>
      </c>
      <c r="R1318">
        <v>1989</v>
      </c>
      <c r="S1318" t="s">
        <v>173</v>
      </c>
      <c r="T1318" s="96">
        <v>32509</v>
      </c>
      <c r="U1318">
        <f t="shared" si="60"/>
        <v>1</v>
      </c>
      <c r="V1318">
        <f t="shared" si="61"/>
        <v>1</v>
      </c>
      <c r="W1318">
        <f t="shared" si="62"/>
        <v>1989</v>
      </c>
      <c r="X1318" t="s">
        <v>147</v>
      </c>
      <c r="Y1318">
        <v>0</v>
      </c>
      <c r="Z1318" t="s">
        <v>47</v>
      </c>
      <c r="AA1318" t="s">
        <v>2003</v>
      </c>
      <c r="AB1318" t="s">
        <v>1879</v>
      </c>
      <c r="AC1318" t="s">
        <v>1879</v>
      </c>
      <c r="AD1318" t="s">
        <v>1902</v>
      </c>
      <c r="AE1318" t="s">
        <v>1879</v>
      </c>
      <c r="AF1318" s="97">
        <v>36526</v>
      </c>
      <c r="AG1318" s="97">
        <v>36526</v>
      </c>
    </row>
    <row r="1319" spans="1:33">
      <c r="A1319">
        <v>1729</v>
      </c>
      <c r="B1319" t="s">
        <v>2403</v>
      </c>
      <c r="C1319" t="s">
        <v>2404</v>
      </c>
      <c r="D1319" s="96">
        <v>21186</v>
      </c>
      <c r="E1319" t="s">
        <v>147</v>
      </c>
      <c r="F1319">
        <v>1</v>
      </c>
      <c r="G1319" t="s">
        <v>47</v>
      </c>
      <c r="H1319" t="s">
        <v>1964</v>
      </c>
      <c r="I1319" t="s">
        <v>1879</v>
      </c>
      <c r="J1319" t="s">
        <v>1879</v>
      </c>
      <c r="K1319" t="s">
        <v>2051</v>
      </c>
      <c r="L1319" t="s">
        <v>1879</v>
      </c>
      <c r="M1319" s="97">
        <v>36526</v>
      </c>
      <c r="N1319">
        <v>1729</v>
      </c>
      <c r="O1319" t="s">
        <v>2403</v>
      </c>
      <c r="P1319">
        <v>21</v>
      </c>
      <c r="Q1319">
        <v>12</v>
      </c>
      <c r="R1319">
        <v>1952</v>
      </c>
      <c r="S1319" t="s">
        <v>2404</v>
      </c>
      <c r="T1319" s="96">
        <v>21186</v>
      </c>
      <c r="U1319">
        <f t="shared" si="60"/>
        <v>1</v>
      </c>
      <c r="V1319">
        <f t="shared" si="61"/>
        <v>1</v>
      </c>
      <c r="W1319">
        <f t="shared" si="62"/>
        <v>1958</v>
      </c>
      <c r="X1319" t="s">
        <v>147</v>
      </c>
      <c r="Y1319">
        <v>1</v>
      </c>
      <c r="Z1319" t="s">
        <v>47</v>
      </c>
      <c r="AA1319" t="s">
        <v>1964</v>
      </c>
      <c r="AB1319" t="s">
        <v>1879</v>
      </c>
      <c r="AC1319" t="s">
        <v>1879</v>
      </c>
      <c r="AD1319" t="s">
        <v>2051</v>
      </c>
      <c r="AE1319" t="s">
        <v>1879</v>
      </c>
      <c r="AF1319" s="97">
        <v>36526</v>
      </c>
      <c r="AG1319" s="97">
        <v>36526</v>
      </c>
    </row>
    <row r="1320" spans="1:33">
      <c r="A1320">
        <v>1730</v>
      </c>
      <c r="B1320" t="s">
        <v>2554</v>
      </c>
      <c r="C1320" t="s">
        <v>2555</v>
      </c>
      <c r="D1320" s="96">
        <v>15707</v>
      </c>
      <c r="E1320" t="s">
        <v>147</v>
      </c>
      <c r="F1320">
        <v>1</v>
      </c>
      <c r="G1320" t="s">
        <v>47</v>
      </c>
      <c r="H1320" t="s">
        <v>1964</v>
      </c>
      <c r="I1320" t="s">
        <v>1879</v>
      </c>
      <c r="J1320" t="s">
        <v>1879</v>
      </c>
      <c r="K1320" t="s">
        <v>1947</v>
      </c>
      <c r="L1320" t="s">
        <v>1879</v>
      </c>
      <c r="M1320" s="97">
        <v>36526</v>
      </c>
      <c r="N1320">
        <v>1730</v>
      </c>
      <c r="O1320" t="s">
        <v>2554</v>
      </c>
      <c r="P1320">
        <v>5</v>
      </c>
      <c r="Q1320">
        <v>8</v>
      </c>
      <c r="R1320">
        <v>2000</v>
      </c>
      <c r="S1320" t="s">
        <v>2555</v>
      </c>
      <c r="T1320" s="96">
        <v>15707</v>
      </c>
      <c r="U1320">
        <f t="shared" si="60"/>
        <v>1</v>
      </c>
      <c r="V1320">
        <f t="shared" si="61"/>
        <v>1</v>
      </c>
      <c r="W1320">
        <f t="shared" si="62"/>
        <v>1943</v>
      </c>
      <c r="X1320" t="s">
        <v>147</v>
      </c>
      <c r="Y1320">
        <v>1</v>
      </c>
      <c r="Z1320" t="s">
        <v>47</v>
      </c>
      <c r="AA1320" t="s">
        <v>1964</v>
      </c>
      <c r="AB1320" t="s">
        <v>1879</v>
      </c>
      <c r="AC1320" t="s">
        <v>1879</v>
      </c>
      <c r="AD1320" t="s">
        <v>1947</v>
      </c>
      <c r="AE1320" t="s">
        <v>1879</v>
      </c>
      <c r="AF1320" s="97">
        <v>36526</v>
      </c>
      <c r="AG1320" s="97">
        <v>36526</v>
      </c>
    </row>
    <row r="1321" spans="1:33">
      <c r="A1321">
        <v>1731</v>
      </c>
      <c r="B1321" t="s">
        <v>7019</v>
      </c>
      <c r="C1321" t="s">
        <v>2486</v>
      </c>
      <c r="D1321" s="96">
        <v>22282</v>
      </c>
      <c r="E1321" t="s">
        <v>147</v>
      </c>
      <c r="F1321">
        <v>1</v>
      </c>
      <c r="G1321" t="s">
        <v>47</v>
      </c>
      <c r="H1321" t="s">
        <v>1964</v>
      </c>
      <c r="I1321" t="s">
        <v>1879</v>
      </c>
      <c r="J1321" t="s">
        <v>1879</v>
      </c>
      <c r="K1321" t="s">
        <v>1936</v>
      </c>
      <c r="L1321" t="s">
        <v>1879</v>
      </c>
      <c r="M1321" s="97">
        <v>36526</v>
      </c>
      <c r="N1321">
        <v>1731</v>
      </c>
      <c r="O1321" t="s">
        <v>7019</v>
      </c>
      <c r="P1321">
        <v>1</v>
      </c>
      <c r="Q1321">
        <v>1</v>
      </c>
      <c r="R1321">
        <v>1994</v>
      </c>
      <c r="S1321" t="s">
        <v>2486</v>
      </c>
      <c r="T1321" s="96">
        <v>22282</v>
      </c>
      <c r="U1321">
        <f t="shared" si="60"/>
        <v>1</v>
      </c>
      <c r="V1321">
        <f t="shared" si="61"/>
        <v>1</v>
      </c>
      <c r="W1321">
        <f t="shared" si="62"/>
        <v>1961</v>
      </c>
      <c r="X1321" t="s">
        <v>147</v>
      </c>
      <c r="Y1321">
        <v>1</v>
      </c>
      <c r="Z1321" t="s">
        <v>47</v>
      </c>
      <c r="AA1321" t="s">
        <v>1964</v>
      </c>
      <c r="AB1321" t="s">
        <v>1879</v>
      </c>
      <c r="AC1321" t="s">
        <v>1879</v>
      </c>
      <c r="AD1321" t="s">
        <v>1936</v>
      </c>
      <c r="AE1321" t="s">
        <v>1879</v>
      </c>
      <c r="AF1321" s="97">
        <v>36526</v>
      </c>
      <c r="AG1321" s="97">
        <v>36526</v>
      </c>
    </row>
    <row r="1322" spans="1:33">
      <c r="A1322">
        <v>1732</v>
      </c>
      <c r="B1322" t="s">
        <v>2296</v>
      </c>
      <c r="C1322" t="s">
        <v>490</v>
      </c>
      <c r="D1322" s="96">
        <v>17845</v>
      </c>
      <c r="E1322" t="s">
        <v>147</v>
      </c>
      <c r="F1322">
        <v>0</v>
      </c>
      <c r="G1322" t="s">
        <v>47</v>
      </c>
      <c r="H1322" t="s">
        <v>1964</v>
      </c>
      <c r="I1322" t="s">
        <v>1879</v>
      </c>
      <c r="J1322" t="s">
        <v>1879</v>
      </c>
      <c r="K1322" t="s">
        <v>1879</v>
      </c>
      <c r="L1322" t="s">
        <v>1879</v>
      </c>
      <c r="M1322" s="97">
        <v>36526</v>
      </c>
      <c r="N1322">
        <v>1732</v>
      </c>
      <c r="O1322" t="s">
        <v>2296</v>
      </c>
      <c r="P1322">
        <v>1</v>
      </c>
      <c r="Q1322">
        <v>1</v>
      </c>
      <c r="R1322">
        <v>2002</v>
      </c>
      <c r="S1322" t="s">
        <v>490</v>
      </c>
      <c r="T1322" s="96">
        <v>17845</v>
      </c>
      <c r="U1322">
        <f t="shared" si="60"/>
        <v>8</v>
      </c>
      <c r="V1322">
        <f t="shared" si="61"/>
        <v>11</v>
      </c>
      <c r="W1322">
        <f t="shared" si="62"/>
        <v>1948</v>
      </c>
      <c r="X1322" t="s">
        <v>147</v>
      </c>
      <c r="Y1322">
        <v>0</v>
      </c>
      <c r="Z1322" t="s">
        <v>47</v>
      </c>
      <c r="AA1322" t="s">
        <v>1964</v>
      </c>
      <c r="AB1322" t="s">
        <v>1879</v>
      </c>
      <c r="AC1322" t="s">
        <v>1879</v>
      </c>
      <c r="AD1322" t="s">
        <v>1879</v>
      </c>
      <c r="AE1322" t="s">
        <v>1879</v>
      </c>
      <c r="AF1322" s="97">
        <v>41823</v>
      </c>
      <c r="AG1322" s="97">
        <v>36526</v>
      </c>
    </row>
    <row r="1323" spans="1:33">
      <c r="A1323">
        <v>1733</v>
      </c>
      <c r="B1323" t="s">
        <v>1088</v>
      </c>
      <c r="C1323" t="s">
        <v>1229</v>
      </c>
      <c r="D1323" s="96">
        <v>32143</v>
      </c>
      <c r="E1323" t="s">
        <v>147</v>
      </c>
      <c r="F1323">
        <v>0</v>
      </c>
      <c r="G1323" t="s">
        <v>47</v>
      </c>
      <c r="H1323" t="s">
        <v>1964</v>
      </c>
      <c r="I1323" t="s">
        <v>1879</v>
      </c>
      <c r="J1323" t="s">
        <v>1879</v>
      </c>
      <c r="K1323" t="s">
        <v>1879</v>
      </c>
      <c r="L1323" t="s">
        <v>1879</v>
      </c>
      <c r="M1323" s="97">
        <v>36526</v>
      </c>
      <c r="N1323">
        <v>1733</v>
      </c>
      <c r="O1323" t="s">
        <v>1088</v>
      </c>
      <c r="P1323">
        <v>1</v>
      </c>
      <c r="Q1323">
        <v>1</v>
      </c>
      <c r="R1323">
        <v>1970</v>
      </c>
      <c r="S1323" t="s">
        <v>1229</v>
      </c>
      <c r="T1323" s="96">
        <v>32143</v>
      </c>
      <c r="U1323">
        <f t="shared" si="60"/>
        <v>1</v>
      </c>
      <c r="V1323">
        <f t="shared" si="61"/>
        <v>1</v>
      </c>
      <c r="W1323">
        <f t="shared" si="62"/>
        <v>1988</v>
      </c>
      <c r="X1323" t="s">
        <v>147</v>
      </c>
      <c r="Y1323">
        <v>0</v>
      </c>
      <c r="Z1323" t="s">
        <v>47</v>
      </c>
      <c r="AA1323" t="s">
        <v>1964</v>
      </c>
      <c r="AB1323" t="s">
        <v>1879</v>
      </c>
      <c r="AC1323" t="s">
        <v>1879</v>
      </c>
      <c r="AD1323" t="s">
        <v>1879</v>
      </c>
      <c r="AE1323" t="s">
        <v>1879</v>
      </c>
      <c r="AF1323" s="97">
        <v>36526</v>
      </c>
      <c r="AG1323" s="97">
        <v>36526</v>
      </c>
    </row>
    <row r="1324" spans="1:33">
      <c r="A1324">
        <v>1735</v>
      </c>
      <c r="B1324" t="s">
        <v>8329</v>
      </c>
      <c r="C1324" t="s">
        <v>3531</v>
      </c>
      <c r="D1324" s="96">
        <v>31806</v>
      </c>
      <c r="E1324" t="s">
        <v>147</v>
      </c>
      <c r="F1324">
        <v>0</v>
      </c>
      <c r="G1324" t="s">
        <v>47</v>
      </c>
      <c r="H1324" t="s">
        <v>1964</v>
      </c>
      <c r="I1324" t="s">
        <v>1879</v>
      </c>
      <c r="J1324" t="s">
        <v>1879</v>
      </c>
      <c r="K1324" t="s">
        <v>1924</v>
      </c>
      <c r="L1324" t="s">
        <v>1879</v>
      </c>
      <c r="M1324" s="97">
        <v>36526</v>
      </c>
      <c r="N1324">
        <v>1735</v>
      </c>
      <c r="O1324" t="s">
        <v>8329</v>
      </c>
      <c r="P1324">
        <v>1</v>
      </c>
      <c r="Q1324">
        <v>1</v>
      </c>
      <c r="R1324">
        <v>2002</v>
      </c>
      <c r="S1324" t="s">
        <v>3531</v>
      </c>
      <c r="T1324" s="96">
        <v>31806</v>
      </c>
      <c r="U1324">
        <f t="shared" si="60"/>
        <v>29</v>
      </c>
      <c r="V1324">
        <f t="shared" si="61"/>
        <v>1</v>
      </c>
      <c r="W1324">
        <f t="shared" si="62"/>
        <v>1987</v>
      </c>
      <c r="X1324" t="s">
        <v>147</v>
      </c>
      <c r="Y1324">
        <v>0</v>
      </c>
      <c r="Z1324" t="s">
        <v>47</v>
      </c>
      <c r="AA1324" t="s">
        <v>1964</v>
      </c>
      <c r="AB1324" t="s">
        <v>1879</v>
      </c>
      <c r="AC1324" t="s">
        <v>1879</v>
      </c>
      <c r="AD1324" t="s">
        <v>1924</v>
      </c>
      <c r="AE1324" t="s">
        <v>1879</v>
      </c>
      <c r="AF1324" s="97">
        <v>36526</v>
      </c>
      <c r="AG1324" s="97">
        <v>36526</v>
      </c>
    </row>
    <row r="1325" spans="1:33">
      <c r="A1325">
        <v>1736</v>
      </c>
      <c r="B1325" t="s">
        <v>3273</v>
      </c>
      <c r="C1325" t="s">
        <v>3121</v>
      </c>
      <c r="D1325" s="96">
        <v>32874</v>
      </c>
      <c r="E1325" t="s">
        <v>147</v>
      </c>
      <c r="F1325">
        <v>0</v>
      </c>
      <c r="G1325" t="s">
        <v>47</v>
      </c>
      <c r="H1325" t="s">
        <v>1964</v>
      </c>
      <c r="I1325" t="s">
        <v>1879</v>
      </c>
      <c r="J1325" t="s">
        <v>1879</v>
      </c>
      <c r="K1325" t="s">
        <v>1879</v>
      </c>
      <c r="L1325" t="s">
        <v>1879</v>
      </c>
      <c r="M1325" s="97">
        <v>36526</v>
      </c>
      <c r="N1325">
        <v>1736</v>
      </c>
      <c r="O1325" t="s">
        <v>3273</v>
      </c>
      <c r="P1325">
        <v>1</v>
      </c>
      <c r="Q1325">
        <v>1</v>
      </c>
      <c r="R1325">
        <v>2007</v>
      </c>
      <c r="S1325" t="s">
        <v>3121</v>
      </c>
      <c r="T1325" s="96">
        <v>32874</v>
      </c>
      <c r="U1325">
        <f t="shared" si="60"/>
        <v>1</v>
      </c>
      <c r="V1325">
        <f t="shared" si="61"/>
        <v>1</v>
      </c>
      <c r="W1325">
        <f t="shared" si="62"/>
        <v>1990</v>
      </c>
      <c r="X1325" t="s">
        <v>147</v>
      </c>
      <c r="Y1325">
        <v>0</v>
      </c>
      <c r="Z1325" t="s">
        <v>47</v>
      </c>
      <c r="AA1325" t="s">
        <v>1964</v>
      </c>
      <c r="AB1325" t="s">
        <v>1879</v>
      </c>
      <c r="AC1325" t="s">
        <v>1879</v>
      </c>
      <c r="AD1325" t="s">
        <v>1879</v>
      </c>
      <c r="AE1325" t="s">
        <v>1879</v>
      </c>
      <c r="AF1325" s="97">
        <v>36526</v>
      </c>
      <c r="AG1325" s="97">
        <v>36526</v>
      </c>
    </row>
    <row r="1326" spans="1:33">
      <c r="A1326">
        <v>1737</v>
      </c>
      <c r="B1326" t="s">
        <v>2922</v>
      </c>
      <c r="C1326" t="s">
        <v>196</v>
      </c>
      <c r="D1326" s="96">
        <v>31778</v>
      </c>
      <c r="E1326" t="s">
        <v>147</v>
      </c>
      <c r="F1326">
        <v>0</v>
      </c>
      <c r="G1326" t="s">
        <v>47</v>
      </c>
      <c r="H1326" t="s">
        <v>1964</v>
      </c>
      <c r="I1326" t="s">
        <v>1879</v>
      </c>
      <c r="J1326" t="s">
        <v>1879</v>
      </c>
      <c r="K1326" t="s">
        <v>1879</v>
      </c>
      <c r="L1326" t="s">
        <v>1879</v>
      </c>
      <c r="M1326" s="97">
        <v>36526</v>
      </c>
      <c r="N1326">
        <v>1737</v>
      </c>
      <c r="O1326" t="s">
        <v>2922</v>
      </c>
      <c r="P1326">
        <v>1</v>
      </c>
      <c r="Q1326">
        <v>1</v>
      </c>
      <c r="R1326">
        <v>1976</v>
      </c>
      <c r="S1326" t="s">
        <v>196</v>
      </c>
      <c r="T1326" s="96">
        <v>31778</v>
      </c>
      <c r="U1326">
        <f t="shared" si="60"/>
        <v>1</v>
      </c>
      <c r="V1326">
        <f t="shared" si="61"/>
        <v>1</v>
      </c>
      <c r="W1326">
        <f t="shared" si="62"/>
        <v>1987</v>
      </c>
      <c r="X1326" t="s">
        <v>147</v>
      </c>
      <c r="Y1326">
        <v>0</v>
      </c>
      <c r="Z1326" t="s">
        <v>47</v>
      </c>
      <c r="AA1326" t="s">
        <v>1964</v>
      </c>
      <c r="AB1326" t="s">
        <v>1879</v>
      </c>
      <c r="AC1326" t="s">
        <v>1879</v>
      </c>
      <c r="AD1326" t="s">
        <v>1879</v>
      </c>
      <c r="AE1326" t="s">
        <v>1879</v>
      </c>
      <c r="AF1326" s="97">
        <v>36526</v>
      </c>
      <c r="AG1326" s="97">
        <v>36526</v>
      </c>
    </row>
    <row r="1327" spans="1:33">
      <c r="A1327">
        <v>1738</v>
      </c>
      <c r="B1327" t="s">
        <v>702</v>
      </c>
      <c r="C1327" t="s">
        <v>292</v>
      </c>
      <c r="D1327" s="96">
        <v>25204</v>
      </c>
      <c r="E1327" t="s">
        <v>147</v>
      </c>
      <c r="F1327">
        <v>0</v>
      </c>
      <c r="G1327" t="s">
        <v>47</v>
      </c>
      <c r="H1327" t="s">
        <v>1901</v>
      </c>
      <c r="I1327" t="s">
        <v>1879</v>
      </c>
      <c r="J1327" t="s">
        <v>1879</v>
      </c>
      <c r="K1327" t="s">
        <v>1881</v>
      </c>
      <c r="L1327" t="s">
        <v>1879</v>
      </c>
      <c r="M1327" s="97">
        <v>36526</v>
      </c>
      <c r="N1327">
        <v>1738</v>
      </c>
      <c r="O1327" t="s">
        <v>702</v>
      </c>
      <c r="P1327">
        <v>1</v>
      </c>
      <c r="Q1327">
        <v>1</v>
      </c>
      <c r="R1327">
        <v>1900</v>
      </c>
      <c r="S1327" t="s">
        <v>292</v>
      </c>
      <c r="T1327" s="96">
        <v>25204</v>
      </c>
      <c r="U1327">
        <f t="shared" si="60"/>
        <v>1</v>
      </c>
      <c r="V1327">
        <f t="shared" si="61"/>
        <v>1</v>
      </c>
      <c r="W1327">
        <f t="shared" si="62"/>
        <v>1969</v>
      </c>
      <c r="X1327" t="s">
        <v>147</v>
      </c>
      <c r="Y1327">
        <v>0</v>
      </c>
      <c r="Z1327" t="s">
        <v>47</v>
      </c>
      <c r="AA1327" t="s">
        <v>1901</v>
      </c>
      <c r="AB1327" t="s">
        <v>1879</v>
      </c>
      <c r="AC1327" t="s">
        <v>1879</v>
      </c>
      <c r="AD1327" t="s">
        <v>1881</v>
      </c>
      <c r="AE1327" t="s">
        <v>1879</v>
      </c>
      <c r="AF1327" s="97">
        <v>36526</v>
      </c>
      <c r="AG1327" s="97">
        <v>36526</v>
      </c>
    </row>
    <row r="1328" spans="1:33">
      <c r="A1328">
        <v>1739</v>
      </c>
      <c r="B1328" t="s">
        <v>8877</v>
      </c>
      <c r="C1328" t="s">
        <v>675</v>
      </c>
      <c r="D1328" s="96">
        <v>29177</v>
      </c>
      <c r="E1328" t="s">
        <v>147</v>
      </c>
      <c r="F1328">
        <v>0</v>
      </c>
      <c r="G1328" t="s">
        <v>47</v>
      </c>
      <c r="H1328" t="s">
        <v>1928</v>
      </c>
      <c r="I1328" t="s">
        <v>1879</v>
      </c>
      <c r="J1328" t="s">
        <v>1879</v>
      </c>
      <c r="K1328" t="s">
        <v>1885</v>
      </c>
      <c r="L1328" t="s">
        <v>1879</v>
      </c>
      <c r="M1328" s="97">
        <v>36526</v>
      </c>
      <c r="N1328">
        <v>1739</v>
      </c>
      <c r="O1328" t="s">
        <v>8877</v>
      </c>
      <c r="P1328">
        <v>17</v>
      </c>
      <c r="Q1328">
        <v>11</v>
      </c>
      <c r="R1328">
        <v>1973</v>
      </c>
      <c r="S1328" t="s">
        <v>675</v>
      </c>
      <c r="T1328" s="96">
        <v>29177</v>
      </c>
      <c r="U1328">
        <f t="shared" si="60"/>
        <v>18</v>
      </c>
      <c r="V1328">
        <f t="shared" si="61"/>
        <v>11</v>
      </c>
      <c r="W1328">
        <f t="shared" si="62"/>
        <v>1979</v>
      </c>
      <c r="X1328" t="s">
        <v>147</v>
      </c>
      <c r="Y1328">
        <v>0</v>
      </c>
      <c r="Z1328" t="s">
        <v>47</v>
      </c>
      <c r="AA1328" t="s">
        <v>1928</v>
      </c>
      <c r="AB1328" t="s">
        <v>1879</v>
      </c>
      <c r="AC1328" t="s">
        <v>1879</v>
      </c>
      <c r="AD1328" t="s">
        <v>1885</v>
      </c>
      <c r="AE1328" t="s">
        <v>1879</v>
      </c>
      <c r="AF1328" s="97">
        <v>43694</v>
      </c>
      <c r="AG1328" s="97">
        <v>36526</v>
      </c>
    </row>
    <row r="1329" spans="1:33">
      <c r="A1329">
        <v>1740</v>
      </c>
      <c r="B1329" t="s">
        <v>3498</v>
      </c>
      <c r="C1329" t="s">
        <v>359</v>
      </c>
      <c r="D1329" s="96">
        <v>33648</v>
      </c>
      <c r="E1329" t="s">
        <v>147</v>
      </c>
      <c r="F1329">
        <v>0</v>
      </c>
      <c r="G1329" t="s">
        <v>47</v>
      </c>
      <c r="H1329" t="s">
        <v>1964</v>
      </c>
      <c r="I1329" t="s">
        <v>1879</v>
      </c>
      <c r="J1329" t="s">
        <v>1879</v>
      </c>
      <c r="K1329" t="s">
        <v>1879</v>
      </c>
      <c r="L1329" t="s">
        <v>1879</v>
      </c>
      <c r="M1329" s="97">
        <v>36526</v>
      </c>
      <c r="N1329">
        <v>1740</v>
      </c>
      <c r="O1329" t="s">
        <v>3498</v>
      </c>
      <c r="P1329">
        <v>13</v>
      </c>
      <c r="Q1329">
        <v>1</v>
      </c>
      <c r="R1329">
        <v>2009</v>
      </c>
      <c r="S1329" t="s">
        <v>359</v>
      </c>
      <c r="T1329" s="96">
        <v>33648</v>
      </c>
      <c r="U1329">
        <f t="shared" si="60"/>
        <v>14</v>
      </c>
      <c r="V1329">
        <f t="shared" si="61"/>
        <v>2</v>
      </c>
      <c r="W1329">
        <f t="shared" si="62"/>
        <v>1992</v>
      </c>
      <c r="X1329" t="s">
        <v>147</v>
      </c>
      <c r="Y1329">
        <v>0</v>
      </c>
      <c r="Z1329" t="s">
        <v>47</v>
      </c>
      <c r="AA1329" t="s">
        <v>1964</v>
      </c>
      <c r="AB1329" t="s">
        <v>1879</v>
      </c>
      <c r="AC1329" t="s">
        <v>1879</v>
      </c>
      <c r="AD1329" t="s">
        <v>1879</v>
      </c>
      <c r="AE1329" t="s">
        <v>1879</v>
      </c>
      <c r="AF1329" s="97">
        <v>36526</v>
      </c>
      <c r="AG1329" s="97">
        <v>36526</v>
      </c>
    </row>
    <row r="1330" spans="1:33">
      <c r="A1330">
        <v>1741</v>
      </c>
      <c r="B1330" t="s">
        <v>553</v>
      </c>
      <c r="C1330" t="s">
        <v>560</v>
      </c>
      <c r="D1330" s="96">
        <v>34039</v>
      </c>
      <c r="E1330" t="s">
        <v>147</v>
      </c>
      <c r="F1330">
        <v>0</v>
      </c>
      <c r="G1330" t="s">
        <v>47</v>
      </c>
      <c r="H1330" t="s">
        <v>1964</v>
      </c>
      <c r="I1330" t="s">
        <v>1879</v>
      </c>
      <c r="J1330" t="s">
        <v>1879</v>
      </c>
      <c r="K1330" t="s">
        <v>1879</v>
      </c>
      <c r="L1330" t="s">
        <v>1879</v>
      </c>
      <c r="M1330" s="97">
        <v>36526</v>
      </c>
      <c r="N1330">
        <v>1741</v>
      </c>
      <c r="O1330" t="s">
        <v>553</v>
      </c>
      <c r="P1330">
        <v>1</v>
      </c>
      <c r="Q1330">
        <v>1</v>
      </c>
      <c r="R1330">
        <v>1998</v>
      </c>
      <c r="S1330" t="s">
        <v>560</v>
      </c>
      <c r="T1330" s="96">
        <v>34039</v>
      </c>
      <c r="U1330">
        <f t="shared" si="60"/>
        <v>11</v>
      </c>
      <c r="V1330">
        <f t="shared" si="61"/>
        <v>3</v>
      </c>
      <c r="W1330">
        <f t="shared" si="62"/>
        <v>1993</v>
      </c>
      <c r="X1330" t="s">
        <v>147</v>
      </c>
      <c r="Y1330">
        <v>0</v>
      </c>
      <c r="Z1330" t="s">
        <v>47</v>
      </c>
      <c r="AA1330" t="s">
        <v>1964</v>
      </c>
      <c r="AB1330" t="s">
        <v>1879</v>
      </c>
      <c r="AC1330" t="s">
        <v>1879</v>
      </c>
      <c r="AD1330" t="s">
        <v>1879</v>
      </c>
      <c r="AE1330" t="s">
        <v>1879</v>
      </c>
      <c r="AF1330" s="97">
        <v>36526</v>
      </c>
      <c r="AG1330" s="97">
        <v>36526</v>
      </c>
    </row>
    <row r="1331" spans="1:33">
      <c r="A1331">
        <v>1742</v>
      </c>
      <c r="B1331" t="s">
        <v>3585</v>
      </c>
      <c r="C1331" t="s">
        <v>301</v>
      </c>
      <c r="D1331" s="96">
        <v>34383</v>
      </c>
      <c r="E1331" t="s">
        <v>147</v>
      </c>
      <c r="F1331">
        <v>0</v>
      </c>
      <c r="G1331" t="s">
        <v>47</v>
      </c>
      <c r="H1331" t="s">
        <v>1964</v>
      </c>
      <c r="I1331" t="s">
        <v>1879</v>
      </c>
      <c r="J1331" t="s">
        <v>1879</v>
      </c>
      <c r="K1331" t="s">
        <v>1879</v>
      </c>
      <c r="L1331" t="s">
        <v>1879</v>
      </c>
      <c r="M1331" s="97">
        <v>36526</v>
      </c>
      <c r="N1331">
        <v>1742</v>
      </c>
      <c r="O1331" t="s">
        <v>3585</v>
      </c>
      <c r="P1331">
        <v>1</v>
      </c>
      <c r="Q1331">
        <v>1</v>
      </c>
      <c r="R1331">
        <v>1996</v>
      </c>
      <c r="S1331" t="s">
        <v>301</v>
      </c>
      <c r="T1331" s="96">
        <v>34383</v>
      </c>
      <c r="U1331">
        <f t="shared" si="60"/>
        <v>18</v>
      </c>
      <c r="V1331">
        <f t="shared" si="61"/>
        <v>2</v>
      </c>
      <c r="W1331">
        <f t="shared" si="62"/>
        <v>1994</v>
      </c>
      <c r="X1331" t="s">
        <v>147</v>
      </c>
      <c r="Y1331">
        <v>0</v>
      </c>
      <c r="Z1331" t="s">
        <v>47</v>
      </c>
      <c r="AA1331" t="s">
        <v>1964</v>
      </c>
      <c r="AB1331" t="s">
        <v>1879</v>
      </c>
      <c r="AC1331" t="s">
        <v>1879</v>
      </c>
      <c r="AD1331" t="s">
        <v>1879</v>
      </c>
      <c r="AE1331" t="s">
        <v>1879</v>
      </c>
      <c r="AF1331" s="97">
        <v>36526</v>
      </c>
      <c r="AG1331" s="97">
        <v>36526</v>
      </c>
    </row>
    <row r="1332" spans="1:33">
      <c r="A1332">
        <v>1743</v>
      </c>
      <c r="B1332" t="s">
        <v>4834</v>
      </c>
      <c r="C1332" t="s">
        <v>209</v>
      </c>
      <c r="D1332" s="96">
        <v>34429</v>
      </c>
      <c r="E1332" t="s">
        <v>147</v>
      </c>
      <c r="F1332">
        <v>0</v>
      </c>
      <c r="G1332" t="s">
        <v>47</v>
      </c>
      <c r="H1332" t="s">
        <v>1964</v>
      </c>
      <c r="I1332" t="s">
        <v>1879</v>
      </c>
      <c r="J1332" t="s">
        <v>1879</v>
      </c>
      <c r="K1332" t="s">
        <v>1879</v>
      </c>
      <c r="L1332" t="s">
        <v>1879</v>
      </c>
      <c r="M1332" s="97">
        <v>36526</v>
      </c>
      <c r="N1332">
        <v>1743</v>
      </c>
      <c r="O1332" t="s">
        <v>4834</v>
      </c>
      <c r="P1332">
        <v>1</v>
      </c>
      <c r="Q1332">
        <v>1</v>
      </c>
      <c r="R1332">
        <v>1960</v>
      </c>
      <c r="S1332" t="s">
        <v>209</v>
      </c>
      <c r="T1332" s="96">
        <v>34429</v>
      </c>
      <c r="U1332">
        <f t="shared" si="60"/>
        <v>5</v>
      </c>
      <c r="V1332">
        <f t="shared" si="61"/>
        <v>4</v>
      </c>
      <c r="W1332">
        <f t="shared" si="62"/>
        <v>1994</v>
      </c>
      <c r="X1332" t="s">
        <v>147</v>
      </c>
      <c r="Y1332">
        <v>0</v>
      </c>
      <c r="Z1332" t="s">
        <v>47</v>
      </c>
      <c r="AA1332" t="s">
        <v>1964</v>
      </c>
      <c r="AB1332" t="s">
        <v>1879</v>
      </c>
      <c r="AC1332" t="s">
        <v>1879</v>
      </c>
      <c r="AD1332" t="s">
        <v>1879</v>
      </c>
      <c r="AE1332" t="s">
        <v>1879</v>
      </c>
      <c r="AF1332" s="97">
        <v>36526</v>
      </c>
      <c r="AG1332" s="97">
        <v>36526</v>
      </c>
    </row>
    <row r="1333" spans="1:33">
      <c r="A1333">
        <v>1744</v>
      </c>
      <c r="B1333" t="s">
        <v>3604</v>
      </c>
      <c r="C1333" t="s">
        <v>452</v>
      </c>
      <c r="D1333" s="96">
        <v>34335</v>
      </c>
      <c r="E1333" t="s">
        <v>147</v>
      </c>
      <c r="F1333">
        <v>0</v>
      </c>
      <c r="G1333" t="s">
        <v>47</v>
      </c>
      <c r="H1333" t="s">
        <v>1964</v>
      </c>
      <c r="I1333" t="s">
        <v>1879</v>
      </c>
      <c r="J1333" t="s">
        <v>1879</v>
      </c>
      <c r="K1333" t="s">
        <v>1879</v>
      </c>
      <c r="L1333" t="s">
        <v>1879</v>
      </c>
      <c r="M1333" s="97">
        <v>36526</v>
      </c>
      <c r="N1333">
        <v>1744</v>
      </c>
      <c r="O1333" t="s">
        <v>3604</v>
      </c>
      <c r="P1333">
        <v>1</v>
      </c>
      <c r="Q1333">
        <v>1</v>
      </c>
      <c r="R1333">
        <v>1992</v>
      </c>
      <c r="S1333" t="s">
        <v>452</v>
      </c>
      <c r="T1333" s="96">
        <v>34335</v>
      </c>
      <c r="U1333">
        <f t="shared" si="60"/>
        <v>1</v>
      </c>
      <c r="V1333">
        <f t="shared" si="61"/>
        <v>1</v>
      </c>
      <c r="W1333">
        <f t="shared" si="62"/>
        <v>1994</v>
      </c>
      <c r="X1333" t="s">
        <v>147</v>
      </c>
      <c r="Y1333">
        <v>0</v>
      </c>
      <c r="Z1333" t="s">
        <v>47</v>
      </c>
      <c r="AA1333" t="s">
        <v>1964</v>
      </c>
      <c r="AB1333" t="s">
        <v>1879</v>
      </c>
      <c r="AC1333" t="s">
        <v>1879</v>
      </c>
      <c r="AD1333" t="s">
        <v>1879</v>
      </c>
      <c r="AE1333" t="s">
        <v>1879</v>
      </c>
      <c r="AF1333" s="97">
        <v>36526</v>
      </c>
      <c r="AG1333" s="97">
        <v>36526</v>
      </c>
    </row>
    <row r="1334" spans="1:33">
      <c r="A1334">
        <v>1745</v>
      </c>
      <c r="B1334" t="s">
        <v>216</v>
      </c>
      <c r="C1334" t="s">
        <v>217</v>
      </c>
      <c r="D1334" s="96">
        <v>34785</v>
      </c>
      <c r="E1334" t="s">
        <v>147</v>
      </c>
      <c r="F1334">
        <v>0</v>
      </c>
      <c r="G1334" t="s">
        <v>212</v>
      </c>
      <c r="H1334" t="s">
        <v>1882</v>
      </c>
      <c r="I1334" t="s">
        <v>1938</v>
      </c>
      <c r="J1334" t="s">
        <v>2137</v>
      </c>
      <c r="K1334" t="s">
        <v>2169</v>
      </c>
      <c r="L1334" t="s">
        <v>1906</v>
      </c>
      <c r="M1334" s="97">
        <v>36526</v>
      </c>
      <c r="N1334">
        <v>1745</v>
      </c>
      <c r="O1334" t="s">
        <v>216</v>
      </c>
      <c r="P1334">
        <v>7</v>
      </c>
      <c r="Q1334">
        <v>7</v>
      </c>
      <c r="R1334">
        <v>2003</v>
      </c>
      <c r="S1334" t="s">
        <v>217</v>
      </c>
      <c r="T1334" s="96">
        <v>34785</v>
      </c>
      <c r="U1334">
        <f t="shared" si="60"/>
        <v>27</v>
      </c>
      <c r="V1334">
        <f t="shared" si="61"/>
        <v>3</v>
      </c>
      <c r="W1334">
        <f t="shared" si="62"/>
        <v>1995</v>
      </c>
      <c r="X1334" t="s">
        <v>147</v>
      </c>
      <c r="Y1334">
        <v>0</v>
      </c>
      <c r="Z1334" t="s">
        <v>212</v>
      </c>
      <c r="AA1334" t="s">
        <v>1886</v>
      </c>
      <c r="AB1334" t="s">
        <v>1959</v>
      </c>
      <c r="AC1334" t="s">
        <v>2055</v>
      </c>
      <c r="AD1334" t="s">
        <v>2169</v>
      </c>
      <c r="AE1334" t="s">
        <v>1888</v>
      </c>
      <c r="AF1334" s="97">
        <v>36526</v>
      </c>
      <c r="AG1334" s="97">
        <v>36526</v>
      </c>
    </row>
    <row r="1335" spans="1:33">
      <c r="A1335">
        <v>1746</v>
      </c>
      <c r="B1335" t="s">
        <v>7973</v>
      </c>
      <c r="C1335" t="s">
        <v>3476</v>
      </c>
      <c r="D1335" s="96">
        <v>32874</v>
      </c>
      <c r="E1335" t="s">
        <v>158</v>
      </c>
      <c r="F1335">
        <v>0</v>
      </c>
      <c r="G1335" t="s">
        <v>47</v>
      </c>
      <c r="H1335" t="s">
        <v>1964</v>
      </c>
      <c r="I1335" t="s">
        <v>1879</v>
      </c>
      <c r="J1335" t="s">
        <v>1879</v>
      </c>
      <c r="K1335" t="s">
        <v>1879</v>
      </c>
      <c r="L1335" t="s">
        <v>1879</v>
      </c>
      <c r="M1335" s="97">
        <v>36526</v>
      </c>
      <c r="N1335">
        <v>1746</v>
      </c>
      <c r="O1335" t="s">
        <v>7973</v>
      </c>
      <c r="P1335">
        <v>1</v>
      </c>
      <c r="Q1335">
        <v>1</v>
      </c>
      <c r="R1335">
        <v>1989</v>
      </c>
      <c r="S1335" t="s">
        <v>3476</v>
      </c>
      <c r="T1335" s="96">
        <v>32874</v>
      </c>
      <c r="U1335">
        <f t="shared" si="60"/>
        <v>1</v>
      </c>
      <c r="V1335">
        <f t="shared" si="61"/>
        <v>1</v>
      </c>
      <c r="W1335">
        <f t="shared" si="62"/>
        <v>1990</v>
      </c>
      <c r="X1335" t="s">
        <v>158</v>
      </c>
      <c r="Y1335">
        <v>0</v>
      </c>
      <c r="Z1335" t="s">
        <v>47</v>
      </c>
      <c r="AA1335" t="s">
        <v>1964</v>
      </c>
      <c r="AB1335" t="s">
        <v>1879</v>
      </c>
      <c r="AC1335" t="s">
        <v>1879</v>
      </c>
      <c r="AD1335" t="s">
        <v>1879</v>
      </c>
      <c r="AE1335" t="s">
        <v>1879</v>
      </c>
      <c r="AF1335" s="97">
        <v>36526</v>
      </c>
      <c r="AG1335" s="97">
        <v>36526</v>
      </c>
    </row>
    <row r="1336" spans="1:33">
      <c r="A1336">
        <v>1747</v>
      </c>
      <c r="B1336" t="s">
        <v>7973</v>
      </c>
      <c r="C1336" t="s">
        <v>929</v>
      </c>
      <c r="D1336" s="96">
        <v>33239</v>
      </c>
      <c r="E1336" t="s">
        <v>147</v>
      </c>
      <c r="F1336">
        <v>0</v>
      </c>
      <c r="G1336" t="s">
        <v>47</v>
      </c>
      <c r="H1336" t="s">
        <v>1964</v>
      </c>
      <c r="I1336" t="s">
        <v>1879</v>
      </c>
      <c r="J1336" t="s">
        <v>1879</v>
      </c>
      <c r="K1336" t="s">
        <v>1879</v>
      </c>
      <c r="L1336" t="s">
        <v>1879</v>
      </c>
      <c r="M1336" s="97">
        <v>36526</v>
      </c>
      <c r="N1336">
        <v>1747</v>
      </c>
      <c r="O1336" t="s">
        <v>7973</v>
      </c>
      <c r="P1336">
        <v>29</v>
      </c>
      <c r="Q1336">
        <v>8</v>
      </c>
      <c r="R1336">
        <v>2006</v>
      </c>
      <c r="S1336" t="s">
        <v>929</v>
      </c>
      <c r="T1336" s="96">
        <v>33239</v>
      </c>
      <c r="U1336">
        <f t="shared" si="60"/>
        <v>1</v>
      </c>
      <c r="V1336">
        <f t="shared" si="61"/>
        <v>1</v>
      </c>
      <c r="W1336">
        <f t="shared" si="62"/>
        <v>1991</v>
      </c>
      <c r="X1336" t="s">
        <v>147</v>
      </c>
      <c r="Y1336">
        <v>0</v>
      </c>
      <c r="Z1336" t="s">
        <v>47</v>
      </c>
      <c r="AA1336" t="s">
        <v>1964</v>
      </c>
      <c r="AB1336" t="s">
        <v>1879</v>
      </c>
      <c r="AC1336" t="s">
        <v>1879</v>
      </c>
      <c r="AD1336" t="s">
        <v>1879</v>
      </c>
      <c r="AE1336" t="s">
        <v>1879</v>
      </c>
      <c r="AF1336" s="97">
        <v>36526</v>
      </c>
      <c r="AG1336" s="97">
        <v>36526</v>
      </c>
    </row>
    <row r="1337" spans="1:33">
      <c r="A1337">
        <v>1748</v>
      </c>
      <c r="B1337" t="s">
        <v>5366</v>
      </c>
      <c r="C1337" t="s">
        <v>288</v>
      </c>
      <c r="D1337" s="96">
        <v>32900</v>
      </c>
      <c r="E1337" t="s">
        <v>147</v>
      </c>
      <c r="F1337">
        <v>0</v>
      </c>
      <c r="G1337" t="s">
        <v>47</v>
      </c>
      <c r="H1337" t="s">
        <v>1964</v>
      </c>
      <c r="I1337" t="s">
        <v>1879</v>
      </c>
      <c r="J1337" t="s">
        <v>1879</v>
      </c>
      <c r="K1337" t="s">
        <v>1879</v>
      </c>
      <c r="L1337" t="s">
        <v>1879</v>
      </c>
      <c r="M1337" s="97">
        <v>36526</v>
      </c>
      <c r="N1337">
        <v>1748</v>
      </c>
      <c r="O1337" t="s">
        <v>5366</v>
      </c>
      <c r="P1337">
        <v>26</v>
      </c>
      <c r="Q1337">
        <v>8</v>
      </c>
      <c r="R1337">
        <v>1940</v>
      </c>
      <c r="S1337" t="s">
        <v>288</v>
      </c>
      <c r="T1337" s="96">
        <v>32900</v>
      </c>
      <c r="U1337">
        <f t="shared" si="60"/>
        <v>27</v>
      </c>
      <c r="V1337">
        <f t="shared" si="61"/>
        <v>1</v>
      </c>
      <c r="W1337">
        <f t="shared" si="62"/>
        <v>1990</v>
      </c>
      <c r="X1337" t="s">
        <v>147</v>
      </c>
      <c r="Y1337">
        <v>0</v>
      </c>
      <c r="Z1337" t="s">
        <v>47</v>
      </c>
      <c r="AA1337" t="s">
        <v>1964</v>
      </c>
      <c r="AB1337" t="s">
        <v>1879</v>
      </c>
      <c r="AC1337" t="s">
        <v>1879</v>
      </c>
      <c r="AD1337" t="s">
        <v>1879</v>
      </c>
      <c r="AE1337" t="s">
        <v>1879</v>
      </c>
      <c r="AF1337" s="97">
        <v>36526</v>
      </c>
      <c r="AG1337" s="97">
        <v>36526</v>
      </c>
    </row>
    <row r="1338" spans="1:33">
      <c r="A1338">
        <v>1749</v>
      </c>
      <c r="B1338" t="s">
        <v>8983</v>
      </c>
      <c r="C1338" t="s">
        <v>1229</v>
      </c>
      <c r="D1338" s="96">
        <v>31413</v>
      </c>
      <c r="E1338" t="s">
        <v>147</v>
      </c>
      <c r="F1338">
        <v>0</v>
      </c>
      <c r="G1338" t="s">
        <v>47</v>
      </c>
      <c r="H1338" t="s">
        <v>1964</v>
      </c>
      <c r="I1338" t="s">
        <v>1879</v>
      </c>
      <c r="J1338" t="s">
        <v>1879</v>
      </c>
      <c r="K1338" t="s">
        <v>1879</v>
      </c>
      <c r="L1338" t="s">
        <v>1879</v>
      </c>
      <c r="M1338" s="97">
        <v>36526</v>
      </c>
      <c r="N1338">
        <v>1749</v>
      </c>
      <c r="O1338" t="s">
        <v>8983</v>
      </c>
      <c r="P1338">
        <v>1</v>
      </c>
      <c r="Q1338">
        <v>1</v>
      </c>
      <c r="R1338">
        <v>2000</v>
      </c>
      <c r="S1338" t="s">
        <v>1229</v>
      </c>
      <c r="T1338" s="96">
        <v>31413</v>
      </c>
      <c r="U1338">
        <f t="shared" si="60"/>
        <v>1</v>
      </c>
      <c r="V1338">
        <f t="shared" si="61"/>
        <v>1</v>
      </c>
      <c r="W1338">
        <f t="shared" si="62"/>
        <v>1986</v>
      </c>
      <c r="X1338" t="s">
        <v>147</v>
      </c>
      <c r="Y1338">
        <v>0</v>
      </c>
      <c r="Z1338" t="s">
        <v>47</v>
      </c>
      <c r="AA1338" t="s">
        <v>1964</v>
      </c>
      <c r="AB1338" t="s">
        <v>1879</v>
      </c>
      <c r="AC1338" t="s">
        <v>1879</v>
      </c>
      <c r="AD1338" t="s">
        <v>1879</v>
      </c>
      <c r="AE1338" t="s">
        <v>1879</v>
      </c>
      <c r="AF1338" s="97">
        <v>36526</v>
      </c>
      <c r="AG1338" s="97">
        <v>36526</v>
      </c>
    </row>
    <row r="1339" spans="1:33">
      <c r="A1339">
        <v>1750</v>
      </c>
      <c r="B1339" t="s">
        <v>9376</v>
      </c>
      <c r="C1339" t="s">
        <v>1684</v>
      </c>
      <c r="D1339" s="96">
        <v>32317</v>
      </c>
      <c r="E1339" t="s">
        <v>158</v>
      </c>
      <c r="F1339">
        <v>1</v>
      </c>
      <c r="G1339" t="s">
        <v>47</v>
      </c>
      <c r="H1339" t="s">
        <v>1979</v>
      </c>
      <c r="I1339" t="s">
        <v>1879</v>
      </c>
      <c r="J1339" t="s">
        <v>1914</v>
      </c>
      <c r="K1339" t="s">
        <v>2121</v>
      </c>
      <c r="L1339" t="s">
        <v>1879</v>
      </c>
      <c r="M1339" s="97">
        <v>36526</v>
      </c>
      <c r="N1339">
        <v>1750</v>
      </c>
      <c r="O1339" t="s">
        <v>9376</v>
      </c>
      <c r="S1339" t="s">
        <v>1684</v>
      </c>
      <c r="T1339" s="96">
        <v>32317</v>
      </c>
      <c r="U1339">
        <f t="shared" si="60"/>
        <v>23</v>
      </c>
      <c r="V1339">
        <f t="shared" si="61"/>
        <v>6</v>
      </c>
      <c r="W1339">
        <f t="shared" si="62"/>
        <v>1988</v>
      </c>
      <c r="X1339" t="s">
        <v>158</v>
      </c>
      <c r="Y1339">
        <v>1</v>
      </c>
      <c r="Z1339" t="s">
        <v>47</v>
      </c>
      <c r="AA1339" t="s">
        <v>1979</v>
      </c>
      <c r="AB1339" t="s">
        <v>1879</v>
      </c>
      <c r="AC1339" t="s">
        <v>1914</v>
      </c>
      <c r="AD1339" t="s">
        <v>2121</v>
      </c>
      <c r="AE1339" t="s">
        <v>1879</v>
      </c>
      <c r="AF1339" s="97">
        <v>36526</v>
      </c>
      <c r="AG1339" s="97">
        <v>36526</v>
      </c>
    </row>
    <row r="1340" spans="1:33">
      <c r="A1340">
        <v>1751</v>
      </c>
      <c r="B1340" t="s">
        <v>3956</v>
      </c>
      <c r="C1340" t="s">
        <v>3957</v>
      </c>
      <c r="D1340" s="96">
        <v>32677</v>
      </c>
      <c r="E1340" t="s">
        <v>158</v>
      </c>
      <c r="F1340">
        <v>1</v>
      </c>
      <c r="G1340" t="s">
        <v>47</v>
      </c>
      <c r="H1340" t="s">
        <v>1964</v>
      </c>
      <c r="I1340" t="s">
        <v>1879</v>
      </c>
      <c r="J1340" t="s">
        <v>1879</v>
      </c>
      <c r="K1340" t="s">
        <v>1888</v>
      </c>
      <c r="L1340" t="s">
        <v>1879</v>
      </c>
      <c r="M1340" s="97">
        <v>36526</v>
      </c>
      <c r="N1340">
        <v>1751</v>
      </c>
      <c r="O1340" t="s">
        <v>3956</v>
      </c>
      <c r="P1340">
        <v>5</v>
      </c>
      <c r="Q1340">
        <v>6</v>
      </c>
      <c r="R1340">
        <v>1997</v>
      </c>
      <c r="S1340" t="s">
        <v>3957</v>
      </c>
      <c r="T1340" s="96">
        <v>32677</v>
      </c>
      <c r="U1340">
        <f t="shared" si="60"/>
        <v>18</v>
      </c>
      <c r="V1340">
        <f t="shared" si="61"/>
        <v>6</v>
      </c>
      <c r="W1340">
        <f t="shared" si="62"/>
        <v>1989</v>
      </c>
      <c r="X1340" t="s">
        <v>158</v>
      </c>
      <c r="Y1340">
        <v>1</v>
      </c>
      <c r="Z1340" t="s">
        <v>47</v>
      </c>
      <c r="AA1340" t="s">
        <v>1964</v>
      </c>
      <c r="AB1340" t="s">
        <v>1879</v>
      </c>
      <c r="AC1340" t="s">
        <v>1879</v>
      </c>
      <c r="AD1340" t="s">
        <v>1888</v>
      </c>
      <c r="AE1340" t="s">
        <v>1879</v>
      </c>
      <c r="AF1340" s="97">
        <v>36526</v>
      </c>
      <c r="AG1340" s="97">
        <v>36526</v>
      </c>
    </row>
    <row r="1341" spans="1:33">
      <c r="A1341">
        <v>1752</v>
      </c>
      <c r="B1341" t="s">
        <v>5117</v>
      </c>
      <c r="C1341" t="s">
        <v>1069</v>
      </c>
      <c r="D1341" s="96">
        <v>33346</v>
      </c>
      <c r="E1341" t="s">
        <v>158</v>
      </c>
      <c r="F1341">
        <v>1</v>
      </c>
      <c r="G1341" t="s">
        <v>47</v>
      </c>
      <c r="H1341" t="s">
        <v>1964</v>
      </c>
      <c r="I1341" t="s">
        <v>1879</v>
      </c>
      <c r="J1341" t="s">
        <v>1879</v>
      </c>
      <c r="K1341" t="s">
        <v>1959</v>
      </c>
      <c r="L1341" t="s">
        <v>1879</v>
      </c>
      <c r="M1341" s="97">
        <v>36526</v>
      </c>
      <c r="N1341">
        <v>1752</v>
      </c>
      <c r="O1341" t="s">
        <v>5117</v>
      </c>
      <c r="P1341">
        <v>1</v>
      </c>
      <c r="Q1341">
        <v>1</v>
      </c>
      <c r="R1341">
        <v>2004</v>
      </c>
      <c r="S1341" t="s">
        <v>1069</v>
      </c>
      <c r="T1341" s="96">
        <v>33346</v>
      </c>
      <c r="U1341">
        <f t="shared" si="60"/>
        <v>18</v>
      </c>
      <c r="V1341">
        <f t="shared" si="61"/>
        <v>4</v>
      </c>
      <c r="W1341">
        <f t="shared" si="62"/>
        <v>1991</v>
      </c>
      <c r="X1341" t="s">
        <v>158</v>
      </c>
      <c r="Y1341">
        <v>1</v>
      </c>
      <c r="Z1341" t="s">
        <v>47</v>
      </c>
      <c r="AA1341" t="s">
        <v>1964</v>
      </c>
      <c r="AB1341" t="s">
        <v>1879</v>
      </c>
      <c r="AC1341" t="s">
        <v>1879</v>
      </c>
      <c r="AD1341" t="s">
        <v>1959</v>
      </c>
      <c r="AE1341" t="s">
        <v>1879</v>
      </c>
      <c r="AF1341" s="97">
        <v>36526</v>
      </c>
      <c r="AG1341" s="97">
        <v>36526</v>
      </c>
    </row>
    <row r="1342" spans="1:33">
      <c r="A1342">
        <v>1753</v>
      </c>
      <c r="B1342" t="s">
        <v>5123</v>
      </c>
      <c r="C1342" t="s">
        <v>728</v>
      </c>
      <c r="D1342" s="96">
        <v>33237</v>
      </c>
      <c r="E1342" t="s">
        <v>158</v>
      </c>
      <c r="F1342">
        <v>0</v>
      </c>
      <c r="G1342" t="s">
        <v>47</v>
      </c>
      <c r="H1342" t="s">
        <v>1964</v>
      </c>
      <c r="I1342" t="s">
        <v>1879</v>
      </c>
      <c r="J1342" t="s">
        <v>1879</v>
      </c>
      <c r="K1342" t="s">
        <v>1879</v>
      </c>
      <c r="L1342" t="s">
        <v>1879</v>
      </c>
      <c r="M1342" s="97">
        <v>36526</v>
      </c>
      <c r="N1342">
        <v>1753</v>
      </c>
      <c r="O1342" t="s">
        <v>5123</v>
      </c>
      <c r="P1342">
        <v>1</v>
      </c>
      <c r="Q1342">
        <v>1</v>
      </c>
      <c r="R1342">
        <v>1970</v>
      </c>
      <c r="S1342" t="s">
        <v>728</v>
      </c>
      <c r="T1342" s="96">
        <v>33237</v>
      </c>
      <c r="U1342">
        <f t="shared" si="60"/>
        <v>30</v>
      </c>
      <c r="V1342">
        <f t="shared" si="61"/>
        <v>12</v>
      </c>
      <c r="W1342">
        <f t="shared" si="62"/>
        <v>1990</v>
      </c>
      <c r="X1342" t="s">
        <v>158</v>
      </c>
      <c r="Y1342">
        <v>0</v>
      </c>
      <c r="Z1342" t="s">
        <v>47</v>
      </c>
      <c r="AA1342" t="s">
        <v>1964</v>
      </c>
      <c r="AB1342" t="s">
        <v>1879</v>
      </c>
      <c r="AC1342" t="s">
        <v>1879</v>
      </c>
      <c r="AD1342" t="s">
        <v>1879</v>
      </c>
      <c r="AE1342" t="s">
        <v>1879</v>
      </c>
      <c r="AF1342" s="97">
        <v>36526</v>
      </c>
      <c r="AG1342" s="97">
        <v>36526</v>
      </c>
    </row>
    <row r="1343" spans="1:33">
      <c r="A1343">
        <v>1754</v>
      </c>
      <c r="B1343" t="s">
        <v>4868</v>
      </c>
      <c r="C1343" t="s">
        <v>1544</v>
      </c>
      <c r="D1343" s="96">
        <v>33557</v>
      </c>
      <c r="E1343" t="s">
        <v>158</v>
      </c>
      <c r="F1343">
        <v>0</v>
      </c>
      <c r="G1343" t="s">
        <v>47</v>
      </c>
      <c r="H1343" t="s">
        <v>1964</v>
      </c>
      <c r="I1343" t="s">
        <v>1879</v>
      </c>
      <c r="J1343" t="s">
        <v>1879</v>
      </c>
      <c r="K1343" t="s">
        <v>1879</v>
      </c>
      <c r="L1343" t="s">
        <v>1879</v>
      </c>
      <c r="M1343" s="97">
        <v>36526</v>
      </c>
      <c r="N1343">
        <v>1754</v>
      </c>
      <c r="O1343" t="s">
        <v>4868</v>
      </c>
      <c r="P1343">
        <v>25</v>
      </c>
      <c r="Q1343">
        <v>10</v>
      </c>
      <c r="R1343">
        <v>1984</v>
      </c>
      <c r="S1343" t="s">
        <v>1544</v>
      </c>
      <c r="T1343" s="96">
        <v>33557</v>
      </c>
      <c r="U1343">
        <f t="shared" si="60"/>
        <v>15</v>
      </c>
      <c r="V1343">
        <f t="shared" si="61"/>
        <v>11</v>
      </c>
      <c r="W1343">
        <f t="shared" si="62"/>
        <v>1991</v>
      </c>
      <c r="X1343" t="s">
        <v>158</v>
      </c>
      <c r="Y1343">
        <v>0</v>
      </c>
      <c r="Z1343" t="s">
        <v>47</v>
      </c>
      <c r="AA1343" t="s">
        <v>1964</v>
      </c>
      <c r="AB1343" t="s">
        <v>1879</v>
      </c>
      <c r="AC1343" t="s">
        <v>1879</v>
      </c>
      <c r="AD1343" t="s">
        <v>1879</v>
      </c>
      <c r="AE1343" t="s">
        <v>1879</v>
      </c>
      <c r="AF1343" s="97">
        <v>36526</v>
      </c>
      <c r="AG1343" s="97">
        <v>36526</v>
      </c>
    </row>
    <row r="1344" spans="1:33">
      <c r="A1344">
        <v>1755</v>
      </c>
      <c r="B1344" t="s">
        <v>874</v>
      </c>
      <c r="C1344" t="s">
        <v>8114</v>
      </c>
      <c r="D1344" s="96">
        <v>34022</v>
      </c>
      <c r="E1344" t="s">
        <v>158</v>
      </c>
      <c r="F1344">
        <v>0</v>
      </c>
      <c r="G1344" t="s">
        <v>47</v>
      </c>
      <c r="H1344" t="s">
        <v>1968</v>
      </c>
      <c r="I1344" t="s">
        <v>1879</v>
      </c>
      <c r="J1344" t="s">
        <v>1879</v>
      </c>
      <c r="K1344" t="s">
        <v>1879</v>
      </c>
      <c r="L1344" t="s">
        <v>1879</v>
      </c>
      <c r="M1344" s="97">
        <v>36526</v>
      </c>
      <c r="N1344">
        <v>1755</v>
      </c>
      <c r="O1344" t="s">
        <v>874</v>
      </c>
      <c r="P1344">
        <v>4</v>
      </c>
      <c r="Q1344">
        <v>5</v>
      </c>
      <c r="R1344">
        <v>2012</v>
      </c>
      <c r="S1344" t="s">
        <v>8114</v>
      </c>
      <c r="T1344" s="96">
        <v>34022</v>
      </c>
      <c r="U1344">
        <f t="shared" si="60"/>
        <v>22</v>
      </c>
      <c r="V1344">
        <f t="shared" si="61"/>
        <v>2</v>
      </c>
      <c r="W1344">
        <f t="shared" si="62"/>
        <v>1993</v>
      </c>
      <c r="X1344" t="s">
        <v>158</v>
      </c>
      <c r="Y1344">
        <v>0</v>
      </c>
      <c r="Z1344" t="s">
        <v>47</v>
      </c>
      <c r="AA1344" t="s">
        <v>1968</v>
      </c>
      <c r="AB1344" t="s">
        <v>1879</v>
      </c>
      <c r="AC1344" t="s">
        <v>1879</v>
      </c>
      <c r="AD1344" t="s">
        <v>1879</v>
      </c>
      <c r="AE1344" t="s">
        <v>1879</v>
      </c>
      <c r="AF1344" s="97">
        <v>36526</v>
      </c>
      <c r="AG1344" s="97">
        <v>36526</v>
      </c>
    </row>
    <row r="1345" spans="1:33">
      <c r="A1345">
        <v>1756</v>
      </c>
      <c r="B1345" t="s">
        <v>4828</v>
      </c>
      <c r="C1345" t="s">
        <v>4095</v>
      </c>
      <c r="D1345" s="96">
        <v>32509</v>
      </c>
      <c r="E1345" t="s">
        <v>158</v>
      </c>
      <c r="F1345">
        <v>0</v>
      </c>
      <c r="G1345" t="s">
        <v>47</v>
      </c>
      <c r="H1345" t="s">
        <v>1964</v>
      </c>
      <c r="I1345" t="s">
        <v>1879</v>
      </c>
      <c r="J1345" t="s">
        <v>1879</v>
      </c>
      <c r="K1345" t="s">
        <v>1879</v>
      </c>
      <c r="L1345" t="s">
        <v>1879</v>
      </c>
      <c r="M1345" s="97">
        <v>36526</v>
      </c>
      <c r="N1345">
        <v>1756</v>
      </c>
      <c r="O1345" t="s">
        <v>4828</v>
      </c>
      <c r="P1345">
        <v>6</v>
      </c>
      <c r="Q1345">
        <v>9</v>
      </c>
      <c r="R1345">
        <v>2012</v>
      </c>
      <c r="S1345" t="s">
        <v>4095</v>
      </c>
      <c r="T1345" s="96">
        <v>32509</v>
      </c>
      <c r="U1345">
        <f t="shared" si="60"/>
        <v>1</v>
      </c>
      <c r="V1345">
        <f t="shared" si="61"/>
        <v>1</v>
      </c>
      <c r="W1345">
        <f t="shared" si="62"/>
        <v>1989</v>
      </c>
      <c r="X1345" t="s">
        <v>158</v>
      </c>
      <c r="Y1345">
        <v>0</v>
      </c>
      <c r="Z1345" t="s">
        <v>47</v>
      </c>
      <c r="AA1345" t="s">
        <v>1964</v>
      </c>
      <c r="AB1345" t="s">
        <v>1879</v>
      </c>
      <c r="AC1345" t="s">
        <v>1879</v>
      </c>
      <c r="AD1345" t="s">
        <v>1879</v>
      </c>
      <c r="AE1345" t="s">
        <v>1879</v>
      </c>
      <c r="AF1345" s="97">
        <v>36526</v>
      </c>
      <c r="AG1345" s="97">
        <v>36526</v>
      </c>
    </row>
    <row r="1346" spans="1:33">
      <c r="A1346">
        <v>1757</v>
      </c>
      <c r="B1346" t="s">
        <v>7897</v>
      </c>
      <c r="C1346" t="s">
        <v>7898</v>
      </c>
      <c r="D1346" s="96">
        <v>32369</v>
      </c>
      <c r="E1346" t="s">
        <v>147</v>
      </c>
      <c r="F1346">
        <v>1</v>
      </c>
      <c r="G1346" t="s">
        <v>47</v>
      </c>
      <c r="H1346" t="s">
        <v>1964</v>
      </c>
      <c r="I1346" t="s">
        <v>1879</v>
      </c>
      <c r="J1346" t="s">
        <v>1879</v>
      </c>
      <c r="K1346" t="s">
        <v>1939</v>
      </c>
      <c r="L1346" t="s">
        <v>1879</v>
      </c>
      <c r="M1346" s="97">
        <v>36526</v>
      </c>
      <c r="N1346">
        <v>1757</v>
      </c>
      <c r="O1346" t="s">
        <v>7897</v>
      </c>
      <c r="P1346">
        <v>6</v>
      </c>
      <c r="Q1346">
        <v>10</v>
      </c>
      <c r="R1346">
        <v>1999</v>
      </c>
      <c r="S1346" t="s">
        <v>7898</v>
      </c>
      <c r="T1346" s="96">
        <v>32369</v>
      </c>
      <c r="U1346">
        <f t="shared" ref="U1346:U1409" si="63">DAY(T1346)</f>
        <v>14</v>
      </c>
      <c r="V1346">
        <f t="shared" ref="V1346:V1409" si="64">MONTH(T1346)</f>
        <v>8</v>
      </c>
      <c r="W1346">
        <f t="shared" ref="W1346:W1409" si="65">YEAR(T1346)</f>
        <v>1988</v>
      </c>
      <c r="X1346" t="s">
        <v>147</v>
      </c>
      <c r="Y1346">
        <v>1</v>
      </c>
      <c r="Z1346" t="s">
        <v>47</v>
      </c>
      <c r="AA1346" t="s">
        <v>1964</v>
      </c>
      <c r="AB1346" t="s">
        <v>1879</v>
      </c>
      <c r="AC1346" t="s">
        <v>1879</v>
      </c>
      <c r="AD1346" t="s">
        <v>1939</v>
      </c>
      <c r="AE1346" t="s">
        <v>1879</v>
      </c>
      <c r="AF1346" s="97">
        <v>36526</v>
      </c>
      <c r="AG1346" s="97">
        <v>36526</v>
      </c>
    </row>
    <row r="1347" spans="1:33">
      <c r="A1347">
        <v>1758</v>
      </c>
      <c r="B1347" t="s">
        <v>6095</v>
      </c>
      <c r="C1347" t="s">
        <v>87</v>
      </c>
      <c r="D1347" s="96">
        <v>32572</v>
      </c>
      <c r="E1347" t="s">
        <v>147</v>
      </c>
      <c r="F1347">
        <v>0</v>
      </c>
      <c r="G1347" t="s">
        <v>47</v>
      </c>
      <c r="H1347" t="s">
        <v>1964</v>
      </c>
      <c r="I1347" t="s">
        <v>1879</v>
      </c>
      <c r="J1347" t="s">
        <v>1879</v>
      </c>
      <c r="K1347" t="s">
        <v>1879</v>
      </c>
      <c r="L1347" t="s">
        <v>1879</v>
      </c>
      <c r="M1347" s="97">
        <v>36526</v>
      </c>
      <c r="N1347">
        <v>1758</v>
      </c>
      <c r="O1347" t="s">
        <v>6095</v>
      </c>
      <c r="P1347">
        <v>1</v>
      </c>
      <c r="Q1347">
        <v>1</v>
      </c>
      <c r="R1347">
        <v>1998</v>
      </c>
      <c r="S1347" t="s">
        <v>87</v>
      </c>
      <c r="T1347" s="96">
        <v>32572</v>
      </c>
      <c r="U1347">
        <f t="shared" si="63"/>
        <v>5</v>
      </c>
      <c r="V1347">
        <f t="shared" si="64"/>
        <v>3</v>
      </c>
      <c r="W1347">
        <f t="shared" si="65"/>
        <v>1989</v>
      </c>
      <c r="X1347" t="s">
        <v>147</v>
      </c>
      <c r="Y1347">
        <v>0</v>
      </c>
      <c r="Z1347" t="s">
        <v>47</v>
      </c>
      <c r="AA1347" t="s">
        <v>1964</v>
      </c>
      <c r="AB1347" t="s">
        <v>1879</v>
      </c>
      <c r="AC1347" t="s">
        <v>1879</v>
      </c>
      <c r="AD1347" t="s">
        <v>1879</v>
      </c>
      <c r="AE1347" t="s">
        <v>1879</v>
      </c>
      <c r="AF1347" s="97">
        <v>36526</v>
      </c>
      <c r="AG1347" s="97">
        <v>36526</v>
      </c>
    </row>
    <row r="1348" spans="1:33">
      <c r="A1348">
        <v>1759</v>
      </c>
      <c r="B1348" t="s">
        <v>2966</v>
      </c>
      <c r="C1348" t="s">
        <v>74</v>
      </c>
      <c r="D1348" s="96">
        <v>33056</v>
      </c>
      <c r="E1348" t="s">
        <v>147</v>
      </c>
      <c r="F1348">
        <v>1</v>
      </c>
      <c r="G1348" t="s">
        <v>47</v>
      </c>
      <c r="H1348" t="s">
        <v>1964</v>
      </c>
      <c r="I1348" t="s">
        <v>1879</v>
      </c>
      <c r="J1348" t="s">
        <v>1879</v>
      </c>
      <c r="K1348" t="s">
        <v>1966</v>
      </c>
      <c r="L1348" t="s">
        <v>1879</v>
      </c>
      <c r="M1348" s="97">
        <v>36526</v>
      </c>
      <c r="N1348">
        <v>1759</v>
      </c>
      <c r="O1348" t="s">
        <v>2966</v>
      </c>
      <c r="P1348">
        <v>1</v>
      </c>
      <c r="Q1348">
        <v>1</v>
      </c>
      <c r="R1348">
        <v>2000</v>
      </c>
      <c r="S1348" t="s">
        <v>74</v>
      </c>
      <c r="T1348" s="96">
        <v>33056</v>
      </c>
      <c r="U1348">
        <f t="shared" si="63"/>
        <v>2</v>
      </c>
      <c r="V1348">
        <f t="shared" si="64"/>
        <v>7</v>
      </c>
      <c r="W1348">
        <f t="shared" si="65"/>
        <v>1990</v>
      </c>
      <c r="X1348" t="s">
        <v>147</v>
      </c>
      <c r="Y1348">
        <v>1</v>
      </c>
      <c r="Z1348" t="s">
        <v>47</v>
      </c>
      <c r="AA1348" t="s">
        <v>1964</v>
      </c>
      <c r="AB1348" t="s">
        <v>1879</v>
      </c>
      <c r="AC1348" t="s">
        <v>1879</v>
      </c>
      <c r="AD1348" t="s">
        <v>1966</v>
      </c>
      <c r="AE1348" t="s">
        <v>1879</v>
      </c>
      <c r="AF1348" s="97">
        <v>36526</v>
      </c>
      <c r="AG1348" s="97">
        <v>36526</v>
      </c>
    </row>
    <row r="1349" spans="1:33">
      <c r="A1349">
        <v>1760</v>
      </c>
      <c r="B1349" t="s">
        <v>8864</v>
      </c>
      <c r="C1349" t="s">
        <v>51</v>
      </c>
      <c r="D1349" s="96">
        <v>33443</v>
      </c>
      <c r="E1349" t="s">
        <v>147</v>
      </c>
      <c r="F1349">
        <v>1</v>
      </c>
      <c r="G1349" t="s">
        <v>47</v>
      </c>
      <c r="H1349" t="s">
        <v>1964</v>
      </c>
      <c r="I1349" t="s">
        <v>1879</v>
      </c>
      <c r="J1349" t="s">
        <v>1879</v>
      </c>
      <c r="K1349" t="s">
        <v>1924</v>
      </c>
      <c r="L1349" t="s">
        <v>1879</v>
      </c>
      <c r="M1349" s="97">
        <v>36526</v>
      </c>
      <c r="N1349">
        <v>1760</v>
      </c>
      <c r="O1349" t="s">
        <v>8864</v>
      </c>
      <c r="P1349">
        <v>5</v>
      </c>
      <c r="Q1349">
        <v>10</v>
      </c>
      <c r="R1349">
        <v>1971</v>
      </c>
      <c r="S1349" t="s">
        <v>51</v>
      </c>
      <c r="T1349" s="96">
        <v>33443</v>
      </c>
      <c r="U1349">
        <f t="shared" si="63"/>
        <v>24</v>
      </c>
      <c r="V1349">
        <f t="shared" si="64"/>
        <v>7</v>
      </c>
      <c r="W1349">
        <f t="shared" si="65"/>
        <v>1991</v>
      </c>
      <c r="X1349" t="s">
        <v>147</v>
      </c>
      <c r="Y1349">
        <v>1</v>
      </c>
      <c r="Z1349" t="s">
        <v>47</v>
      </c>
      <c r="AA1349" t="s">
        <v>1964</v>
      </c>
      <c r="AB1349" t="s">
        <v>1879</v>
      </c>
      <c r="AC1349" t="s">
        <v>1879</v>
      </c>
      <c r="AD1349" t="s">
        <v>1924</v>
      </c>
      <c r="AE1349" t="s">
        <v>1879</v>
      </c>
      <c r="AF1349" s="97">
        <v>36526</v>
      </c>
      <c r="AG1349" s="97">
        <v>36526</v>
      </c>
    </row>
    <row r="1350" spans="1:33">
      <c r="A1350">
        <v>1762</v>
      </c>
      <c r="B1350" t="s">
        <v>8823</v>
      </c>
      <c r="C1350" t="s">
        <v>77</v>
      </c>
      <c r="D1350" s="96">
        <v>33298</v>
      </c>
      <c r="E1350" t="s">
        <v>147</v>
      </c>
      <c r="F1350">
        <v>1</v>
      </c>
      <c r="G1350" t="s">
        <v>47</v>
      </c>
      <c r="H1350" t="s">
        <v>1964</v>
      </c>
      <c r="I1350" t="s">
        <v>1879</v>
      </c>
      <c r="J1350" t="s">
        <v>1879</v>
      </c>
      <c r="K1350" t="s">
        <v>1879</v>
      </c>
      <c r="L1350" t="s">
        <v>1879</v>
      </c>
      <c r="M1350" s="97">
        <v>36526</v>
      </c>
      <c r="N1350">
        <v>1762</v>
      </c>
      <c r="O1350" t="s">
        <v>8823</v>
      </c>
      <c r="P1350">
        <v>16</v>
      </c>
      <c r="Q1350">
        <v>10</v>
      </c>
      <c r="R1350">
        <v>1999</v>
      </c>
      <c r="S1350" t="s">
        <v>77</v>
      </c>
      <c r="T1350" s="96">
        <v>33298</v>
      </c>
      <c r="U1350">
        <f t="shared" si="63"/>
        <v>1</v>
      </c>
      <c r="V1350">
        <f t="shared" si="64"/>
        <v>3</v>
      </c>
      <c r="W1350">
        <f t="shared" si="65"/>
        <v>1991</v>
      </c>
      <c r="X1350" t="s">
        <v>147</v>
      </c>
      <c r="Y1350">
        <v>1</v>
      </c>
      <c r="Z1350" t="s">
        <v>47</v>
      </c>
      <c r="AA1350" t="s">
        <v>1964</v>
      </c>
      <c r="AB1350" t="s">
        <v>1879</v>
      </c>
      <c r="AC1350" t="s">
        <v>1879</v>
      </c>
      <c r="AD1350" t="s">
        <v>1879</v>
      </c>
      <c r="AE1350" t="s">
        <v>1879</v>
      </c>
      <c r="AF1350" s="97">
        <v>36526</v>
      </c>
      <c r="AG1350" s="97">
        <v>36526</v>
      </c>
    </row>
    <row r="1351" spans="1:33">
      <c r="A1351">
        <v>1763</v>
      </c>
      <c r="B1351" t="s">
        <v>5741</v>
      </c>
      <c r="C1351" t="s">
        <v>530</v>
      </c>
      <c r="D1351" s="96">
        <v>33834</v>
      </c>
      <c r="E1351" t="s">
        <v>147</v>
      </c>
      <c r="F1351">
        <v>1</v>
      </c>
      <c r="G1351" t="s">
        <v>47</v>
      </c>
      <c r="M1351" s="97">
        <v>36526</v>
      </c>
      <c r="N1351">
        <v>1763</v>
      </c>
      <c r="O1351" t="s">
        <v>5741</v>
      </c>
      <c r="P1351">
        <v>1</v>
      </c>
      <c r="Q1351">
        <v>1</v>
      </c>
      <c r="R1351">
        <v>1999</v>
      </c>
      <c r="S1351" t="s">
        <v>530</v>
      </c>
      <c r="T1351" s="96">
        <v>33834</v>
      </c>
      <c r="U1351">
        <f t="shared" si="63"/>
        <v>18</v>
      </c>
      <c r="V1351">
        <f t="shared" si="64"/>
        <v>8</v>
      </c>
      <c r="W1351">
        <f t="shared" si="65"/>
        <v>1992</v>
      </c>
      <c r="X1351" t="s">
        <v>147</v>
      </c>
      <c r="Y1351">
        <v>1</v>
      </c>
      <c r="Z1351" t="s">
        <v>47</v>
      </c>
      <c r="AF1351" s="97">
        <v>36526</v>
      </c>
      <c r="AG1351" s="97">
        <v>36526</v>
      </c>
    </row>
    <row r="1352" spans="1:33">
      <c r="A1352">
        <v>1764</v>
      </c>
      <c r="B1352" t="s">
        <v>790</v>
      </c>
      <c r="C1352" t="s">
        <v>791</v>
      </c>
      <c r="D1352" s="96">
        <v>33970</v>
      </c>
      <c r="E1352" t="s">
        <v>147</v>
      </c>
      <c r="F1352">
        <v>1</v>
      </c>
      <c r="G1352" t="s">
        <v>47</v>
      </c>
      <c r="H1352" t="s">
        <v>1964</v>
      </c>
      <c r="I1352" t="s">
        <v>1879</v>
      </c>
      <c r="J1352" t="s">
        <v>1879</v>
      </c>
      <c r="K1352" t="s">
        <v>1988</v>
      </c>
      <c r="L1352" t="s">
        <v>1879</v>
      </c>
      <c r="M1352" s="97">
        <v>36526</v>
      </c>
      <c r="N1352">
        <v>1764</v>
      </c>
      <c r="O1352" t="s">
        <v>790</v>
      </c>
      <c r="P1352">
        <v>19</v>
      </c>
      <c r="Q1352">
        <v>9</v>
      </c>
      <c r="R1352">
        <v>1980</v>
      </c>
      <c r="S1352" t="s">
        <v>791</v>
      </c>
      <c r="T1352" s="96">
        <v>33970</v>
      </c>
      <c r="U1352">
        <f t="shared" si="63"/>
        <v>1</v>
      </c>
      <c r="V1352">
        <f t="shared" si="64"/>
        <v>1</v>
      </c>
      <c r="W1352">
        <f t="shared" si="65"/>
        <v>1993</v>
      </c>
      <c r="X1352" t="s">
        <v>147</v>
      </c>
      <c r="Y1352">
        <v>1</v>
      </c>
      <c r="Z1352" t="s">
        <v>47</v>
      </c>
      <c r="AA1352" t="s">
        <v>1964</v>
      </c>
      <c r="AB1352" t="s">
        <v>1879</v>
      </c>
      <c r="AC1352" t="s">
        <v>1879</v>
      </c>
      <c r="AD1352" t="s">
        <v>1988</v>
      </c>
      <c r="AE1352" t="s">
        <v>1879</v>
      </c>
      <c r="AF1352" s="97">
        <v>36526</v>
      </c>
      <c r="AG1352" s="97">
        <v>36526</v>
      </c>
    </row>
    <row r="1353" spans="1:33">
      <c r="A1353">
        <v>1765</v>
      </c>
      <c r="B1353" t="s">
        <v>8706</v>
      </c>
      <c r="C1353" t="s">
        <v>559</v>
      </c>
      <c r="D1353" s="96">
        <v>34022</v>
      </c>
      <c r="E1353" t="s">
        <v>147</v>
      </c>
      <c r="F1353">
        <v>1</v>
      </c>
      <c r="G1353" t="s">
        <v>47</v>
      </c>
      <c r="H1353" t="s">
        <v>1964</v>
      </c>
      <c r="I1353" t="s">
        <v>1879</v>
      </c>
      <c r="J1353" t="s">
        <v>1879</v>
      </c>
      <c r="K1353" t="s">
        <v>1884</v>
      </c>
      <c r="L1353" t="s">
        <v>1879</v>
      </c>
      <c r="M1353" s="97">
        <v>36526</v>
      </c>
      <c r="N1353">
        <v>1765</v>
      </c>
      <c r="O1353" t="s">
        <v>8706</v>
      </c>
      <c r="P1353">
        <v>8</v>
      </c>
      <c r="Q1353">
        <v>3</v>
      </c>
      <c r="R1353">
        <v>2004</v>
      </c>
      <c r="S1353" t="s">
        <v>559</v>
      </c>
      <c r="T1353" s="96">
        <v>34022</v>
      </c>
      <c r="U1353">
        <f t="shared" si="63"/>
        <v>22</v>
      </c>
      <c r="V1353">
        <f t="shared" si="64"/>
        <v>2</v>
      </c>
      <c r="W1353">
        <f t="shared" si="65"/>
        <v>1993</v>
      </c>
      <c r="X1353" t="s">
        <v>147</v>
      </c>
      <c r="Y1353">
        <v>1</v>
      </c>
      <c r="Z1353" t="s">
        <v>47</v>
      </c>
      <c r="AA1353" t="s">
        <v>1964</v>
      </c>
      <c r="AB1353" t="s">
        <v>1879</v>
      </c>
      <c r="AC1353" t="s">
        <v>1879</v>
      </c>
      <c r="AD1353" t="s">
        <v>1884</v>
      </c>
      <c r="AE1353" t="s">
        <v>1879</v>
      </c>
      <c r="AF1353" s="97">
        <v>36526</v>
      </c>
      <c r="AG1353" s="97">
        <v>36526</v>
      </c>
    </row>
    <row r="1354" spans="1:33">
      <c r="A1354">
        <v>1766</v>
      </c>
      <c r="B1354" t="s">
        <v>5756</v>
      </c>
      <c r="C1354" t="s">
        <v>1180</v>
      </c>
      <c r="D1354" s="96">
        <v>33689</v>
      </c>
      <c r="E1354" t="s">
        <v>147</v>
      </c>
      <c r="F1354">
        <v>0</v>
      </c>
      <c r="G1354" t="s">
        <v>47</v>
      </c>
      <c r="H1354" t="s">
        <v>1964</v>
      </c>
      <c r="I1354" t="s">
        <v>1879</v>
      </c>
      <c r="J1354" t="s">
        <v>1879</v>
      </c>
      <c r="K1354" t="s">
        <v>1879</v>
      </c>
      <c r="L1354" t="s">
        <v>1879</v>
      </c>
      <c r="M1354" s="97">
        <v>36526</v>
      </c>
      <c r="N1354">
        <v>1766</v>
      </c>
      <c r="O1354" t="s">
        <v>5756</v>
      </c>
      <c r="P1354">
        <v>1</v>
      </c>
      <c r="Q1354">
        <v>1</v>
      </c>
      <c r="R1354">
        <v>1977</v>
      </c>
      <c r="S1354" t="s">
        <v>1180</v>
      </c>
      <c r="T1354" s="96">
        <v>33689</v>
      </c>
      <c r="U1354">
        <f t="shared" si="63"/>
        <v>26</v>
      </c>
      <c r="V1354">
        <f t="shared" si="64"/>
        <v>3</v>
      </c>
      <c r="W1354">
        <f t="shared" si="65"/>
        <v>1992</v>
      </c>
      <c r="X1354" t="s">
        <v>147</v>
      </c>
      <c r="Y1354">
        <v>0</v>
      </c>
      <c r="Z1354" t="s">
        <v>47</v>
      </c>
      <c r="AA1354" t="s">
        <v>1964</v>
      </c>
      <c r="AB1354" t="s">
        <v>1879</v>
      </c>
      <c r="AC1354" t="s">
        <v>1879</v>
      </c>
      <c r="AD1354" t="s">
        <v>1879</v>
      </c>
      <c r="AE1354" t="s">
        <v>1879</v>
      </c>
      <c r="AF1354" s="97">
        <v>36526</v>
      </c>
      <c r="AG1354" s="97">
        <v>36526</v>
      </c>
    </row>
    <row r="1355" spans="1:33">
      <c r="A1355">
        <v>1767</v>
      </c>
      <c r="B1355" t="s">
        <v>8168</v>
      </c>
      <c r="C1355" t="s">
        <v>68</v>
      </c>
      <c r="D1355" s="96">
        <v>33604</v>
      </c>
      <c r="E1355" t="s">
        <v>147</v>
      </c>
      <c r="F1355">
        <v>0</v>
      </c>
      <c r="G1355" t="s">
        <v>47</v>
      </c>
      <c r="H1355" t="s">
        <v>1964</v>
      </c>
      <c r="I1355" t="s">
        <v>1879</v>
      </c>
      <c r="J1355" t="s">
        <v>1879</v>
      </c>
      <c r="K1355" t="s">
        <v>1879</v>
      </c>
      <c r="L1355" t="s">
        <v>1879</v>
      </c>
      <c r="M1355" s="97">
        <v>36526</v>
      </c>
      <c r="N1355">
        <v>1767</v>
      </c>
      <c r="O1355" t="s">
        <v>8168</v>
      </c>
      <c r="P1355">
        <v>28</v>
      </c>
      <c r="Q1355">
        <v>8</v>
      </c>
      <c r="R1355">
        <v>2003</v>
      </c>
      <c r="S1355" t="s">
        <v>68</v>
      </c>
      <c r="T1355" s="96">
        <v>33604</v>
      </c>
      <c r="U1355">
        <f t="shared" si="63"/>
        <v>1</v>
      </c>
      <c r="V1355">
        <f t="shared" si="64"/>
        <v>1</v>
      </c>
      <c r="W1355">
        <f t="shared" si="65"/>
        <v>1992</v>
      </c>
      <c r="X1355" t="s">
        <v>147</v>
      </c>
      <c r="Y1355">
        <v>0</v>
      </c>
      <c r="Z1355" t="s">
        <v>47</v>
      </c>
      <c r="AA1355" t="s">
        <v>1964</v>
      </c>
      <c r="AB1355" t="s">
        <v>1879</v>
      </c>
      <c r="AC1355" t="s">
        <v>1879</v>
      </c>
      <c r="AD1355" t="s">
        <v>1879</v>
      </c>
      <c r="AE1355" t="s">
        <v>1879</v>
      </c>
      <c r="AF1355" s="97">
        <v>36526</v>
      </c>
      <c r="AG1355" s="97">
        <v>36526</v>
      </c>
    </row>
    <row r="1356" spans="1:33">
      <c r="A1356">
        <v>1768</v>
      </c>
      <c r="B1356" t="s">
        <v>3888</v>
      </c>
      <c r="C1356" t="s">
        <v>607</v>
      </c>
      <c r="D1356" s="96">
        <v>34010</v>
      </c>
      <c r="E1356" t="s">
        <v>147</v>
      </c>
      <c r="F1356">
        <v>0</v>
      </c>
      <c r="G1356" t="s">
        <v>47</v>
      </c>
      <c r="H1356" t="s">
        <v>1964</v>
      </c>
      <c r="I1356" t="s">
        <v>1879</v>
      </c>
      <c r="J1356" t="s">
        <v>1879</v>
      </c>
      <c r="K1356" t="s">
        <v>1879</v>
      </c>
      <c r="L1356" t="s">
        <v>1879</v>
      </c>
      <c r="M1356" s="97">
        <v>36526</v>
      </c>
      <c r="N1356">
        <v>1768</v>
      </c>
      <c r="O1356" t="s">
        <v>3888</v>
      </c>
      <c r="P1356">
        <v>24</v>
      </c>
      <c r="Q1356">
        <v>5</v>
      </c>
      <c r="R1356">
        <v>2002</v>
      </c>
      <c r="S1356" t="s">
        <v>607</v>
      </c>
      <c r="T1356" s="96">
        <v>34010</v>
      </c>
      <c r="U1356">
        <f t="shared" si="63"/>
        <v>10</v>
      </c>
      <c r="V1356">
        <f t="shared" si="64"/>
        <v>2</v>
      </c>
      <c r="W1356">
        <f t="shared" si="65"/>
        <v>1993</v>
      </c>
      <c r="X1356" t="s">
        <v>147</v>
      </c>
      <c r="Y1356">
        <v>0</v>
      </c>
      <c r="Z1356" t="s">
        <v>47</v>
      </c>
      <c r="AA1356" t="s">
        <v>1964</v>
      </c>
      <c r="AB1356" t="s">
        <v>1879</v>
      </c>
      <c r="AC1356" t="s">
        <v>1879</v>
      </c>
      <c r="AD1356" t="s">
        <v>1879</v>
      </c>
      <c r="AE1356" t="s">
        <v>1879</v>
      </c>
      <c r="AF1356" s="97">
        <v>36526</v>
      </c>
      <c r="AG1356" s="97">
        <v>36526</v>
      </c>
    </row>
    <row r="1357" spans="1:33">
      <c r="A1357">
        <v>1769</v>
      </c>
      <c r="B1357" t="s">
        <v>7406</v>
      </c>
      <c r="C1357" t="s">
        <v>2681</v>
      </c>
      <c r="D1357" s="96">
        <v>34287</v>
      </c>
      <c r="E1357" t="s">
        <v>147</v>
      </c>
      <c r="F1357">
        <v>0</v>
      </c>
      <c r="G1357" t="s">
        <v>47</v>
      </c>
      <c r="H1357" t="s">
        <v>1964</v>
      </c>
      <c r="I1357" t="s">
        <v>1879</v>
      </c>
      <c r="J1357" t="s">
        <v>1879</v>
      </c>
      <c r="K1357" t="s">
        <v>1879</v>
      </c>
      <c r="L1357" t="s">
        <v>1879</v>
      </c>
      <c r="M1357" s="97">
        <v>36526</v>
      </c>
      <c r="N1357">
        <v>1769</v>
      </c>
      <c r="O1357" t="s">
        <v>7406</v>
      </c>
      <c r="P1357">
        <v>27</v>
      </c>
      <c r="Q1357">
        <v>10</v>
      </c>
      <c r="R1357">
        <v>1977</v>
      </c>
      <c r="S1357" t="s">
        <v>2681</v>
      </c>
      <c r="T1357" s="96">
        <v>34287</v>
      </c>
      <c r="U1357">
        <f t="shared" si="63"/>
        <v>14</v>
      </c>
      <c r="V1357">
        <f t="shared" si="64"/>
        <v>11</v>
      </c>
      <c r="W1357">
        <f t="shared" si="65"/>
        <v>1993</v>
      </c>
      <c r="X1357" t="s">
        <v>147</v>
      </c>
      <c r="Y1357">
        <v>0</v>
      </c>
      <c r="Z1357" t="s">
        <v>47</v>
      </c>
      <c r="AA1357" t="s">
        <v>1964</v>
      </c>
      <c r="AB1357" t="s">
        <v>1879</v>
      </c>
      <c r="AC1357" t="s">
        <v>1879</v>
      </c>
      <c r="AD1357" t="s">
        <v>1879</v>
      </c>
      <c r="AE1357" t="s">
        <v>1879</v>
      </c>
      <c r="AF1357" s="97">
        <v>36526</v>
      </c>
      <c r="AG1357" s="97">
        <v>36526</v>
      </c>
    </row>
    <row r="1358" spans="1:33">
      <c r="A1358">
        <v>1770</v>
      </c>
      <c r="B1358" t="s">
        <v>4581</v>
      </c>
      <c r="C1358" t="s">
        <v>4582</v>
      </c>
      <c r="D1358" s="96">
        <v>34207</v>
      </c>
      <c r="E1358" t="s">
        <v>147</v>
      </c>
      <c r="F1358">
        <v>0</v>
      </c>
      <c r="G1358" t="s">
        <v>47</v>
      </c>
      <c r="H1358" t="s">
        <v>1964</v>
      </c>
      <c r="I1358" t="s">
        <v>1879</v>
      </c>
      <c r="J1358" t="s">
        <v>1879</v>
      </c>
      <c r="K1358" t="s">
        <v>1879</v>
      </c>
      <c r="L1358" t="s">
        <v>1879</v>
      </c>
      <c r="M1358" s="97">
        <v>36526</v>
      </c>
      <c r="N1358">
        <v>1770</v>
      </c>
      <c r="O1358" t="s">
        <v>4581</v>
      </c>
      <c r="P1358">
        <v>1</v>
      </c>
      <c r="Q1358">
        <v>1</v>
      </c>
      <c r="R1358">
        <v>1992</v>
      </c>
      <c r="S1358" t="s">
        <v>4582</v>
      </c>
      <c r="T1358" s="96">
        <v>34207</v>
      </c>
      <c r="U1358">
        <f t="shared" si="63"/>
        <v>26</v>
      </c>
      <c r="V1358">
        <f t="shared" si="64"/>
        <v>8</v>
      </c>
      <c r="W1358">
        <f t="shared" si="65"/>
        <v>1993</v>
      </c>
      <c r="X1358" t="s">
        <v>147</v>
      </c>
      <c r="Y1358">
        <v>0</v>
      </c>
      <c r="Z1358" t="s">
        <v>47</v>
      </c>
      <c r="AA1358" t="s">
        <v>1964</v>
      </c>
      <c r="AB1358" t="s">
        <v>1879</v>
      </c>
      <c r="AC1358" t="s">
        <v>1879</v>
      </c>
      <c r="AD1358" t="s">
        <v>1879</v>
      </c>
      <c r="AE1358" t="s">
        <v>1879</v>
      </c>
      <c r="AF1358" s="97">
        <v>36526</v>
      </c>
      <c r="AG1358" s="97">
        <v>36526</v>
      </c>
    </row>
    <row r="1359" spans="1:33">
      <c r="A1359">
        <v>1771</v>
      </c>
      <c r="B1359" t="s">
        <v>106</v>
      </c>
      <c r="C1359" t="s">
        <v>3848</v>
      </c>
      <c r="D1359" s="96">
        <v>33961</v>
      </c>
      <c r="E1359" t="s">
        <v>147</v>
      </c>
      <c r="F1359">
        <v>0</v>
      </c>
      <c r="G1359" t="s">
        <v>47</v>
      </c>
      <c r="H1359" t="s">
        <v>1964</v>
      </c>
      <c r="I1359" t="s">
        <v>1879</v>
      </c>
      <c r="J1359" t="s">
        <v>1879</v>
      </c>
      <c r="K1359" t="s">
        <v>1879</v>
      </c>
      <c r="L1359" t="s">
        <v>1879</v>
      </c>
      <c r="M1359" s="97">
        <v>36526</v>
      </c>
      <c r="N1359">
        <v>1771</v>
      </c>
      <c r="O1359" t="s">
        <v>106</v>
      </c>
      <c r="P1359">
        <v>16</v>
      </c>
      <c r="Q1359">
        <v>10</v>
      </c>
      <c r="R1359">
        <v>2010</v>
      </c>
      <c r="S1359" t="s">
        <v>3848</v>
      </c>
      <c r="T1359" s="96">
        <v>33961</v>
      </c>
      <c r="U1359">
        <f t="shared" si="63"/>
        <v>23</v>
      </c>
      <c r="V1359">
        <f t="shared" si="64"/>
        <v>12</v>
      </c>
      <c r="W1359">
        <f t="shared" si="65"/>
        <v>1992</v>
      </c>
      <c r="X1359" t="s">
        <v>147</v>
      </c>
      <c r="Y1359">
        <v>0</v>
      </c>
      <c r="Z1359" t="s">
        <v>47</v>
      </c>
      <c r="AA1359" t="s">
        <v>1964</v>
      </c>
      <c r="AB1359" t="s">
        <v>1879</v>
      </c>
      <c r="AC1359" t="s">
        <v>1879</v>
      </c>
      <c r="AD1359" t="s">
        <v>1879</v>
      </c>
      <c r="AE1359" t="s">
        <v>1879</v>
      </c>
      <c r="AF1359" s="97">
        <v>36526</v>
      </c>
      <c r="AG1359" s="97">
        <v>36526</v>
      </c>
    </row>
    <row r="1360" spans="1:33">
      <c r="A1360">
        <v>1772</v>
      </c>
      <c r="B1360" t="s">
        <v>8605</v>
      </c>
      <c r="C1360" t="s">
        <v>4104</v>
      </c>
      <c r="D1360" s="96">
        <v>33859</v>
      </c>
      <c r="E1360" t="s">
        <v>147</v>
      </c>
      <c r="F1360">
        <v>0</v>
      </c>
      <c r="G1360" t="s">
        <v>47</v>
      </c>
      <c r="H1360" t="s">
        <v>1964</v>
      </c>
      <c r="I1360" t="s">
        <v>1879</v>
      </c>
      <c r="J1360" t="s">
        <v>1879</v>
      </c>
      <c r="K1360" t="s">
        <v>1879</v>
      </c>
      <c r="L1360" t="s">
        <v>1879</v>
      </c>
      <c r="M1360" s="97">
        <v>36526</v>
      </c>
      <c r="N1360">
        <v>1772</v>
      </c>
      <c r="O1360" t="s">
        <v>8605</v>
      </c>
      <c r="P1360">
        <v>15</v>
      </c>
      <c r="Q1360">
        <v>2</v>
      </c>
      <c r="R1360">
        <v>2001</v>
      </c>
      <c r="S1360" t="s">
        <v>4104</v>
      </c>
      <c r="T1360" s="96">
        <v>33859</v>
      </c>
      <c r="U1360">
        <f t="shared" si="63"/>
        <v>12</v>
      </c>
      <c r="V1360">
        <f t="shared" si="64"/>
        <v>9</v>
      </c>
      <c r="W1360">
        <f t="shared" si="65"/>
        <v>1992</v>
      </c>
      <c r="X1360" t="s">
        <v>147</v>
      </c>
      <c r="Y1360">
        <v>0</v>
      </c>
      <c r="Z1360" t="s">
        <v>47</v>
      </c>
      <c r="AA1360" t="s">
        <v>1964</v>
      </c>
      <c r="AB1360" t="s">
        <v>1879</v>
      </c>
      <c r="AC1360" t="s">
        <v>1879</v>
      </c>
      <c r="AD1360" t="s">
        <v>1879</v>
      </c>
      <c r="AE1360" t="s">
        <v>1879</v>
      </c>
      <c r="AF1360" s="97">
        <v>36526</v>
      </c>
      <c r="AG1360" s="97">
        <v>36526</v>
      </c>
    </row>
    <row r="1361" spans="1:33">
      <c r="A1361">
        <v>1773</v>
      </c>
      <c r="B1361" t="s">
        <v>4940</v>
      </c>
      <c r="C1361" t="s">
        <v>1451</v>
      </c>
      <c r="D1361" s="96">
        <v>32894</v>
      </c>
      <c r="E1361" t="s">
        <v>147</v>
      </c>
      <c r="F1361">
        <v>0</v>
      </c>
      <c r="G1361" t="s">
        <v>47</v>
      </c>
      <c r="H1361" t="s">
        <v>1964</v>
      </c>
      <c r="I1361" t="s">
        <v>1879</v>
      </c>
      <c r="J1361" t="s">
        <v>1879</v>
      </c>
      <c r="K1361" t="s">
        <v>1906</v>
      </c>
      <c r="L1361" t="s">
        <v>1879</v>
      </c>
      <c r="M1361" s="97">
        <v>36526</v>
      </c>
      <c r="N1361">
        <v>1773</v>
      </c>
      <c r="O1361" t="s">
        <v>4940</v>
      </c>
      <c r="P1361">
        <v>1</v>
      </c>
      <c r="Q1361">
        <v>1</v>
      </c>
      <c r="R1361">
        <v>1996</v>
      </c>
      <c r="S1361" t="s">
        <v>1451</v>
      </c>
      <c r="T1361" s="96">
        <v>32894</v>
      </c>
      <c r="U1361">
        <f t="shared" si="63"/>
        <v>21</v>
      </c>
      <c r="V1361">
        <f t="shared" si="64"/>
        <v>1</v>
      </c>
      <c r="W1361">
        <f t="shared" si="65"/>
        <v>1990</v>
      </c>
      <c r="X1361" t="s">
        <v>147</v>
      </c>
      <c r="Y1361">
        <v>0</v>
      </c>
      <c r="Z1361" t="s">
        <v>47</v>
      </c>
      <c r="AA1361" t="s">
        <v>1964</v>
      </c>
      <c r="AB1361" t="s">
        <v>1879</v>
      </c>
      <c r="AC1361" t="s">
        <v>1879</v>
      </c>
      <c r="AD1361" t="s">
        <v>1906</v>
      </c>
      <c r="AE1361" t="s">
        <v>1879</v>
      </c>
      <c r="AF1361" s="97">
        <v>36526</v>
      </c>
      <c r="AG1361" s="97">
        <v>36526</v>
      </c>
    </row>
    <row r="1362" spans="1:33">
      <c r="A1362">
        <v>1774</v>
      </c>
      <c r="B1362" t="s">
        <v>8745</v>
      </c>
      <c r="C1362" t="s">
        <v>8747</v>
      </c>
      <c r="D1362" s="96">
        <v>33239</v>
      </c>
      <c r="E1362" t="s">
        <v>147</v>
      </c>
      <c r="F1362">
        <v>0</v>
      </c>
      <c r="G1362" t="s">
        <v>47</v>
      </c>
      <c r="H1362" t="s">
        <v>1964</v>
      </c>
      <c r="I1362" t="s">
        <v>1879</v>
      </c>
      <c r="J1362" t="s">
        <v>1879</v>
      </c>
      <c r="K1362" t="s">
        <v>1879</v>
      </c>
      <c r="L1362" t="s">
        <v>1879</v>
      </c>
      <c r="M1362" s="97">
        <v>36526</v>
      </c>
      <c r="N1362">
        <v>1774</v>
      </c>
      <c r="O1362" t="s">
        <v>8745</v>
      </c>
      <c r="P1362">
        <v>1</v>
      </c>
      <c r="Q1362">
        <v>1</v>
      </c>
      <c r="R1362">
        <v>1952</v>
      </c>
      <c r="S1362" t="s">
        <v>8747</v>
      </c>
      <c r="T1362" s="96">
        <v>33239</v>
      </c>
      <c r="U1362">
        <f t="shared" si="63"/>
        <v>1</v>
      </c>
      <c r="V1362">
        <f t="shared" si="64"/>
        <v>1</v>
      </c>
      <c r="W1362">
        <f t="shared" si="65"/>
        <v>1991</v>
      </c>
      <c r="X1362" t="s">
        <v>147</v>
      </c>
      <c r="Y1362">
        <v>0</v>
      </c>
      <c r="Z1362" t="s">
        <v>47</v>
      </c>
      <c r="AA1362" t="s">
        <v>1964</v>
      </c>
      <c r="AB1362" t="s">
        <v>1879</v>
      </c>
      <c r="AC1362" t="s">
        <v>1879</v>
      </c>
      <c r="AD1362" t="s">
        <v>1879</v>
      </c>
      <c r="AE1362" t="s">
        <v>1879</v>
      </c>
      <c r="AF1362" s="97">
        <v>36526</v>
      </c>
      <c r="AG1362" s="97">
        <v>36526</v>
      </c>
    </row>
    <row r="1363" spans="1:33">
      <c r="A1363">
        <v>1775</v>
      </c>
      <c r="B1363" t="s">
        <v>4995</v>
      </c>
      <c r="C1363" t="s">
        <v>2689</v>
      </c>
      <c r="D1363" s="96">
        <v>33239</v>
      </c>
      <c r="E1363" t="s">
        <v>147</v>
      </c>
      <c r="F1363">
        <v>0</v>
      </c>
      <c r="G1363" t="s">
        <v>47</v>
      </c>
      <c r="H1363" t="s">
        <v>1964</v>
      </c>
      <c r="I1363" t="s">
        <v>1879</v>
      </c>
      <c r="J1363" t="s">
        <v>1879</v>
      </c>
      <c r="K1363" t="s">
        <v>1879</v>
      </c>
      <c r="L1363" t="s">
        <v>1879</v>
      </c>
      <c r="M1363" s="97">
        <v>36526</v>
      </c>
      <c r="N1363">
        <v>1775</v>
      </c>
      <c r="O1363" t="s">
        <v>4995</v>
      </c>
      <c r="P1363">
        <v>26</v>
      </c>
      <c r="Q1363">
        <v>10</v>
      </c>
      <c r="R1363">
        <v>2004</v>
      </c>
      <c r="S1363" t="s">
        <v>2689</v>
      </c>
      <c r="T1363" s="96">
        <v>33239</v>
      </c>
      <c r="U1363">
        <f t="shared" si="63"/>
        <v>1</v>
      </c>
      <c r="V1363">
        <f t="shared" si="64"/>
        <v>1</v>
      </c>
      <c r="W1363">
        <f t="shared" si="65"/>
        <v>1991</v>
      </c>
      <c r="X1363" t="s">
        <v>147</v>
      </c>
      <c r="Y1363">
        <v>0</v>
      </c>
      <c r="Z1363" t="s">
        <v>47</v>
      </c>
      <c r="AA1363" t="s">
        <v>1964</v>
      </c>
      <c r="AB1363" t="s">
        <v>1879</v>
      </c>
      <c r="AC1363" t="s">
        <v>1879</v>
      </c>
      <c r="AD1363" t="s">
        <v>1879</v>
      </c>
      <c r="AE1363" t="s">
        <v>1879</v>
      </c>
      <c r="AF1363" s="97">
        <v>36526</v>
      </c>
      <c r="AG1363" s="97">
        <v>36526</v>
      </c>
    </row>
    <row r="1364" spans="1:33">
      <c r="A1364">
        <v>1776</v>
      </c>
      <c r="B1364" t="s">
        <v>6466</v>
      </c>
      <c r="C1364" t="s">
        <v>6467</v>
      </c>
      <c r="D1364" s="96">
        <v>33289</v>
      </c>
      <c r="E1364" t="s">
        <v>147</v>
      </c>
      <c r="F1364">
        <v>0</v>
      </c>
      <c r="G1364" t="s">
        <v>47</v>
      </c>
      <c r="H1364" t="s">
        <v>1964</v>
      </c>
      <c r="I1364" t="s">
        <v>1879</v>
      </c>
      <c r="J1364" t="s">
        <v>1879</v>
      </c>
      <c r="K1364" t="s">
        <v>1879</v>
      </c>
      <c r="L1364" t="s">
        <v>1879</v>
      </c>
      <c r="M1364" s="97">
        <v>36526</v>
      </c>
      <c r="N1364">
        <v>1776</v>
      </c>
      <c r="O1364" t="s">
        <v>6466</v>
      </c>
      <c r="P1364">
        <v>1</v>
      </c>
      <c r="Q1364">
        <v>1</v>
      </c>
      <c r="R1364">
        <v>1997</v>
      </c>
      <c r="S1364" t="s">
        <v>6467</v>
      </c>
      <c r="T1364" s="96">
        <v>33289</v>
      </c>
      <c r="U1364">
        <f t="shared" si="63"/>
        <v>20</v>
      </c>
      <c r="V1364">
        <f t="shared" si="64"/>
        <v>2</v>
      </c>
      <c r="W1364">
        <f t="shared" si="65"/>
        <v>1991</v>
      </c>
      <c r="X1364" t="s">
        <v>147</v>
      </c>
      <c r="Y1364">
        <v>0</v>
      </c>
      <c r="Z1364" t="s">
        <v>47</v>
      </c>
      <c r="AA1364" t="s">
        <v>1964</v>
      </c>
      <c r="AB1364" t="s">
        <v>1879</v>
      </c>
      <c r="AC1364" t="s">
        <v>1879</v>
      </c>
      <c r="AD1364" t="s">
        <v>1879</v>
      </c>
      <c r="AE1364" t="s">
        <v>1879</v>
      </c>
      <c r="AF1364" s="97">
        <v>36526</v>
      </c>
      <c r="AG1364" s="97">
        <v>36526</v>
      </c>
    </row>
    <row r="1365" spans="1:33">
      <c r="A1365">
        <v>1777</v>
      </c>
      <c r="B1365" t="s">
        <v>6041</v>
      </c>
      <c r="C1365" t="s">
        <v>2558</v>
      </c>
      <c r="D1365" s="96">
        <v>31991</v>
      </c>
      <c r="E1365" t="s">
        <v>147</v>
      </c>
      <c r="F1365">
        <v>1</v>
      </c>
      <c r="G1365" t="s">
        <v>47</v>
      </c>
      <c r="H1365" t="s">
        <v>2103</v>
      </c>
      <c r="I1365" t="s">
        <v>1879</v>
      </c>
      <c r="J1365" t="s">
        <v>1879</v>
      </c>
      <c r="K1365" t="s">
        <v>2281</v>
      </c>
      <c r="L1365" t="s">
        <v>1879</v>
      </c>
      <c r="M1365" s="97">
        <v>36526</v>
      </c>
      <c r="N1365">
        <v>1777</v>
      </c>
      <c r="O1365" t="s">
        <v>6041</v>
      </c>
      <c r="P1365">
        <v>10</v>
      </c>
      <c r="Q1365">
        <v>7</v>
      </c>
      <c r="R1365">
        <v>1996</v>
      </c>
      <c r="S1365" t="s">
        <v>2558</v>
      </c>
      <c r="T1365" s="96">
        <v>31991</v>
      </c>
      <c r="U1365">
        <f t="shared" si="63"/>
        <v>2</v>
      </c>
      <c r="V1365">
        <f t="shared" si="64"/>
        <v>8</v>
      </c>
      <c r="W1365">
        <f t="shared" si="65"/>
        <v>1987</v>
      </c>
      <c r="X1365" t="s">
        <v>147</v>
      </c>
      <c r="Y1365">
        <v>1</v>
      </c>
      <c r="Z1365" t="s">
        <v>47</v>
      </c>
      <c r="AA1365" t="s">
        <v>2103</v>
      </c>
      <c r="AB1365" t="s">
        <v>1879</v>
      </c>
      <c r="AC1365" t="s">
        <v>1879</v>
      </c>
      <c r="AD1365" t="s">
        <v>2281</v>
      </c>
      <c r="AE1365" t="s">
        <v>1879</v>
      </c>
      <c r="AF1365" s="97">
        <v>36526</v>
      </c>
      <c r="AG1365" s="97">
        <v>36526</v>
      </c>
    </row>
    <row r="1366" spans="1:33">
      <c r="A1366">
        <v>1778</v>
      </c>
      <c r="B1366" t="s">
        <v>8142</v>
      </c>
      <c r="C1366" t="s">
        <v>201</v>
      </c>
      <c r="D1366" s="96">
        <v>30701</v>
      </c>
      <c r="E1366" t="s">
        <v>147</v>
      </c>
      <c r="F1366">
        <v>1</v>
      </c>
      <c r="G1366" t="s">
        <v>47</v>
      </c>
      <c r="H1366" t="s">
        <v>1964</v>
      </c>
      <c r="I1366" t="s">
        <v>1879</v>
      </c>
      <c r="J1366" t="s">
        <v>1879</v>
      </c>
      <c r="K1366" t="s">
        <v>2098</v>
      </c>
      <c r="L1366" t="s">
        <v>1879</v>
      </c>
      <c r="M1366" s="97">
        <v>36526</v>
      </c>
      <c r="N1366">
        <v>1778</v>
      </c>
      <c r="O1366" t="s">
        <v>8142</v>
      </c>
      <c r="P1366">
        <v>15</v>
      </c>
      <c r="Q1366">
        <v>5</v>
      </c>
      <c r="R1366">
        <v>1988</v>
      </c>
      <c r="S1366" t="s">
        <v>201</v>
      </c>
      <c r="T1366" s="96">
        <v>30701</v>
      </c>
      <c r="U1366">
        <f t="shared" si="63"/>
        <v>20</v>
      </c>
      <c r="V1366">
        <f t="shared" si="64"/>
        <v>1</v>
      </c>
      <c r="W1366">
        <f t="shared" si="65"/>
        <v>1984</v>
      </c>
      <c r="X1366" t="s">
        <v>147</v>
      </c>
      <c r="Y1366">
        <v>1</v>
      </c>
      <c r="Z1366" t="s">
        <v>47</v>
      </c>
      <c r="AA1366" t="s">
        <v>1964</v>
      </c>
      <c r="AB1366" t="s">
        <v>1879</v>
      </c>
      <c r="AC1366" t="s">
        <v>1879</v>
      </c>
      <c r="AD1366" t="s">
        <v>2098</v>
      </c>
      <c r="AE1366" t="s">
        <v>1879</v>
      </c>
      <c r="AF1366" s="97">
        <v>36526</v>
      </c>
      <c r="AG1366" s="97">
        <v>36526</v>
      </c>
    </row>
    <row r="1367" spans="1:33">
      <c r="A1367">
        <v>1779</v>
      </c>
      <c r="B1367" t="s">
        <v>3107</v>
      </c>
      <c r="C1367" t="s">
        <v>3108</v>
      </c>
      <c r="D1367" s="96">
        <v>31778</v>
      </c>
      <c r="E1367" t="s">
        <v>147</v>
      </c>
      <c r="F1367">
        <v>1</v>
      </c>
      <c r="G1367" t="s">
        <v>47</v>
      </c>
      <c r="H1367" t="s">
        <v>1964</v>
      </c>
      <c r="I1367" t="s">
        <v>1879</v>
      </c>
      <c r="J1367" t="s">
        <v>1879</v>
      </c>
      <c r="K1367" t="s">
        <v>1879</v>
      </c>
      <c r="L1367" t="s">
        <v>1879</v>
      </c>
      <c r="M1367" s="97">
        <v>36526</v>
      </c>
      <c r="N1367">
        <v>1779</v>
      </c>
      <c r="O1367" t="s">
        <v>3107</v>
      </c>
      <c r="P1367">
        <v>10</v>
      </c>
      <c r="Q1367">
        <v>3</v>
      </c>
      <c r="R1367">
        <v>2008</v>
      </c>
      <c r="S1367" t="s">
        <v>3108</v>
      </c>
      <c r="T1367" s="96">
        <v>31778</v>
      </c>
      <c r="U1367">
        <f t="shared" si="63"/>
        <v>1</v>
      </c>
      <c r="V1367">
        <f t="shared" si="64"/>
        <v>1</v>
      </c>
      <c r="W1367">
        <f t="shared" si="65"/>
        <v>1987</v>
      </c>
      <c r="X1367" t="s">
        <v>147</v>
      </c>
      <c r="Y1367">
        <v>1</v>
      </c>
      <c r="Z1367" t="s">
        <v>47</v>
      </c>
      <c r="AA1367" t="s">
        <v>1964</v>
      </c>
      <c r="AB1367" t="s">
        <v>1879</v>
      </c>
      <c r="AC1367" t="s">
        <v>1879</v>
      </c>
      <c r="AD1367" t="s">
        <v>1879</v>
      </c>
      <c r="AE1367" t="s">
        <v>1879</v>
      </c>
      <c r="AF1367" s="97">
        <v>36526</v>
      </c>
      <c r="AG1367" s="97">
        <v>36526</v>
      </c>
    </row>
    <row r="1368" spans="1:33">
      <c r="A1368">
        <v>1780</v>
      </c>
      <c r="B1368" t="s">
        <v>7762</v>
      </c>
      <c r="C1368" t="s">
        <v>7763</v>
      </c>
      <c r="D1368" s="96">
        <v>31778</v>
      </c>
      <c r="E1368" t="s">
        <v>147</v>
      </c>
      <c r="F1368">
        <v>1</v>
      </c>
      <c r="G1368" t="s">
        <v>47</v>
      </c>
      <c r="H1368" t="s">
        <v>1964</v>
      </c>
      <c r="I1368" t="s">
        <v>1879</v>
      </c>
      <c r="J1368" t="s">
        <v>1879</v>
      </c>
      <c r="K1368" t="s">
        <v>1959</v>
      </c>
      <c r="L1368" t="s">
        <v>1879</v>
      </c>
      <c r="M1368" s="97">
        <v>36526</v>
      </c>
      <c r="N1368">
        <v>1780</v>
      </c>
      <c r="O1368" t="s">
        <v>7762</v>
      </c>
      <c r="P1368">
        <v>28</v>
      </c>
      <c r="Q1368">
        <v>6</v>
      </c>
      <c r="R1368">
        <v>2004</v>
      </c>
      <c r="S1368" t="s">
        <v>7763</v>
      </c>
      <c r="T1368" s="96">
        <v>31778</v>
      </c>
      <c r="U1368">
        <f t="shared" si="63"/>
        <v>1</v>
      </c>
      <c r="V1368">
        <f t="shared" si="64"/>
        <v>1</v>
      </c>
      <c r="W1368">
        <f t="shared" si="65"/>
        <v>1987</v>
      </c>
      <c r="X1368" t="s">
        <v>147</v>
      </c>
      <c r="Y1368">
        <v>1</v>
      </c>
      <c r="Z1368" t="s">
        <v>47</v>
      </c>
      <c r="AA1368" t="s">
        <v>1964</v>
      </c>
      <c r="AB1368" t="s">
        <v>1879</v>
      </c>
      <c r="AC1368" t="s">
        <v>1879</v>
      </c>
      <c r="AD1368" t="s">
        <v>1959</v>
      </c>
      <c r="AE1368" t="s">
        <v>1879</v>
      </c>
      <c r="AF1368" s="97">
        <v>36526</v>
      </c>
      <c r="AG1368" s="97">
        <v>36526</v>
      </c>
    </row>
    <row r="1369" spans="1:33">
      <c r="A1369">
        <v>1781</v>
      </c>
      <c r="B1369" t="s">
        <v>7701</v>
      </c>
      <c r="C1369" t="s">
        <v>3351</v>
      </c>
      <c r="D1369" s="96">
        <v>31778</v>
      </c>
      <c r="E1369" t="s">
        <v>147</v>
      </c>
      <c r="F1369">
        <v>1</v>
      </c>
      <c r="G1369" t="s">
        <v>47</v>
      </c>
      <c r="H1369" t="s">
        <v>1964</v>
      </c>
      <c r="I1369" t="s">
        <v>1879</v>
      </c>
      <c r="J1369" t="s">
        <v>1879</v>
      </c>
      <c r="K1369" t="s">
        <v>1879</v>
      </c>
      <c r="L1369" t="s">
        <v>1879</v>
      </c>
      <c r="M1369" s="97">
        <v>36526</v>
      </c>
      <c r="N1369">
        <v>1781</v>
      </c>
      <c r="O1369" t="s">
        <v>7701</v>
      </c>
      <c r="P1369">
        <v>1</v>
      </c>
      <c r="Q1369">
        <v>1</v>
      </c>
      <c r="R1369">
        <v>1966</v>
      </c>
      <c r="S1369" t="s">
        <v>3351</v>
      </c>
      <c r="T1369" s="96">
        <v>31778</v>
      </c>
      <c r="U1369">
        <f t="shared" si="63"/>
        <v>1</v>
      </c>
      <c r="V1369">
        <f t="shared" si="64"/>
        <v>1</v>
      </c>
      <c r="W1369">
        <f t="shared" si="65"/>
        <v>1987</v>
      </c>
      <c r="X1369" t="s">
        <v>147</v>
      </c>
      <c r="Y1369">
        <v>1</v>
      </c>
      <c r="Z1369" t="s">
        <v>47</v>
      </c>
      <c r="AA1369" t="s">
        <v>1964</v>
      </c>
      <c r="AB1369" t="s">
        <v>1879</v>
      </c>
      <c r="AC1369" t="s">
        <v>1879</v>
      </c>
      <c r="AD1369" t="s">
        <v>1879</v>
      </c>
      <c r="AE1369" t="s">
        <v>1879</v>
      </c>
      <c r="AF1369" s="97">
        <v>36526</v>
      </c>
      <c r="AG1369" s="97">
        <v>36526</v>
      </c>
    </row>
    <row r="1370" spans="1:33">
      <c r="A1370">
        <v>1782</v>
      </c>
      <c r="B1370" t="s">
        <v>9371</v>
      </c>
      <c r="C1370" t="s">
        <v>461</v>
      </c>
      <c r="D1370" s="96">
        <v>34573</v>
      </c>
      <c r="E1370" t="s">
        <v>147</v>
      </c>
      <c r="F1370">
        <v>1</v>
      </c>
      <c r="G1370" t="s">
        <v>47</v>
      </c>
      <c r="H1370" t="s">
        <v>1964</v>
      </c>
      <c r="I1370" t="s">
        <v>1879</v>
      </c>
      <c r="J1370" t="s">
        <v>1879</v>
      </c>
      <c r="K1370" t="s">
        <v>1938</v>
      </c>
      <c r="L1370" t="s">
        <v>1879</v>
      </c>
      <c r="M1370" s="97">
        <v>36526</v>
      </c>
      <c r="N1370">
        <v>1782</v>
      </c>
      <c r="O1370" t="s">
        <v>9371</v>
      </c>
      <c r="S1370" t="s">
        <v>461</v>
      </c>
      <c r="T1370" s="96">
        <v>34573</v>
      </c>
      <c r="U1370">
        <f t="shared" si="63"/>
        <v>27</v>
      </c>
      <c r="V1370">
        <f t="shared" si="64"/>
        <v>8</v>
      </c>
      <c r="W1370">
        <f t="shared" si="65"/>
        <v>1994</v>
      </c>
      <c r="X1370" t="s">
        <v>147</v>
      </c>
      <c r="Y1370">
        <v>1</v>
      </c>
      <c r="Z1370" t="s">
        <v>47</v>
      </c>
      <c r="AA1370" t="s">
        <v>1964</v>
      </c>
      <c r="AB1370" t="s">
        <v>1879</v>
      </c>
      <c r="AC1370" t="s">
        <v>1879</v>
      </c>
      <c r="AD1370" t="s">
        <v>1938</v>
      </c>
      <c r="AE1370" t="s">
        <v>1879</v>
      </c>
      <c r="AF1370" s="97">
        <v>36526</v>
      </c>
      <c r="AG1370" s="97">
        <v>36526</v>
      </c>
    </row>
    <row r="1371" spans="1:33">
      <c r="A1371">
        <v>1783</v>
      </c>
      <c r="B1371" t="s">
        <v>43</v>
      </c>
      <c r="C1371" t="s">
        <v>3276</v>
      </c>
      <c r="D1371" s="96">
        <v>32509</v>
      </c>
      <c r="E1371" t="s">
        <v>147</v>
      </c>
      <c r="F1371">
        <v>0</v>
      </c>
      <c r="G1371" t="s">
        <v>47</v>
      </c>
      <c r="H1371" t="s">
        <v>1964</v>
      </c>
      <c r="I1371" t="s">
        <v>1879</v>
      </c>
      <c r="J1371" t="s">
        <v>1879</v>
      </c>
      <c r="K1371" t="s">
        <v>1879</v>
      </c>
      <c r="L1371" t="s">
        <v>1879</v>
      </c>
      <c r="M1371" s="97">
        <v>36526</v>
      </c>
      <c r="N1371">
        <v>1783</v>
      </c>
      <c r="O1371" t="s">
        <v>43</v>
      </c>
      <c r="P1371">
        <v>2</v>
      </c>
      <c r="Q1371">
        <v>8</v>
      </c>
      <c r="R1371">
        <v>1987</v>
      </c>
      <c r="S1371" t="s">
        <v>3276</v>
      </c>
      <c r="T1371" s="96">
        <v>32509</v>
      </c>
      <c r="U1371">
        <f t="shared" si="63"/>
        <v>1</v>
      </c>
      <c r="V1371">
        <f t="shared" si="64"/>
        <v>1</v>
      </c>
      <c r="W1371">
        <f t="shared" si="65"/>
        <v>1989</v>
      </c>
      <c r="X1371" t="s">
        <v>147</v>
      </c>
      <c r="Y1371">
        <v>0</v>
      </c>
      <c r="Z1371" t="s">
        <v>47</v>
      </c>
      <c r="AA1371" t="s">
        <v>1964</v>
      </c>
      <c r="AB1371" t="s">
        <v>1879</v>
      </c>
      <c r="AC1371" t="s">
        <v>1879</v>
      </c>
      <c r="AD1371" t="s">
        <v>1879</v>
      </c>
      <c r="AE1371" t="s">
        <v>1879</v>
      </c>
      <c r="AF1371" s="97">
        <v>36526</v>
      </c>
      <c r="AG1371" s="97">
        <v>36526</v>
      </c>
    </row>
    <row r="1372" spans="1:33">
      <c r="A1372">
        <v>1784</v>
      </c>
      <c r="B1372" t="s">
        <v>6570</v>
      </c>
      <c r="C1372" t="s">
        <v>173</v>
      </c>
      <c r="D1372" s="96">
        <v>32143</v>
      </c>
      <c r="E1372" t="s">
        <v>147</v>
      </c>
      <c r="F1372">
        <v>0</v>
      </c>
      <c r="G1372" t="s">
        <v>47</v>
      </c>
      <c r="H1372" t="s">
        <v>1964</v>
      </c>
      <c r="I1372" t="s">
        <v>1879</v>
      </c>
      <c r="J1372" t="s">
        <v>1879</v>
      </c>
      <c r="K1372" t="s">
        <v>1879</v>
      </c>
      <c r="L1372" t="s">
        <v>1879</v>
      </c>
      <c r="M1372" s="97">
        <v>36526</v>
      </c>
      <c r="N1372">
        <v>1784</v>
      </c>
      <c r="O1372" t="s">
        <v>6570</v>
      </c>
      <c r="P1372">
        <v>1</v>
      </c>
      <c r="Q1372">
        <v>1</v>
      </c>
      <c r="R1372">
        <v>1996</v>
      </c>
      <c r="S1372" t="s">
        <v>173</v>
      </c>
      <c r="T1372" s="96">
        <v>32143</v>
      </c>
      <c r="U1372">
        <f t="shared" si="63"/>
        <v>1</v>
      </c>
      <c r="V1372">
        <f t="shared" si="64"/>
        <v>1</v>
      </c>
      <c r="W1372">
        <f t="shared" si="65"/>
        <v>1988</v>
      </c>
      <c r="X1372" t="s">
        <v>147</v>
      </c>
      <c r="Y1372">
        <v>0</v>
      </c>
      <c r="Z1372" t="s">
        <v>47</v>
      </c>
      <c r="AA1372" t="s">
        <v>1964</v>
      </c>
      <c r="AB1372" t="s">
        <v>1879</v>
      </c>
      <c r="AC1372" t="s">
        <v>1879</v>
      </c>
      <c r="AD1372" t="s">
        <v>1879</v>
      </c>
      <c r="AE1372" t="s">
        <v>1879</v>
      </c>
      <c r="AF1372" s="97">
        <v>36526</v>
      </c>
      <c r="AG1372" s="97">
        <v>36526</v>
      </c>
    </row>
    <row r="1373" spans="1:33">
      <c r="A1373">
        <v>1785</v>
      </c>
      <c r="B1373" t="s">
        <v>9045</v>
      </c>
      <c r="C1373" t="s">
        <v>645</v>
      </c>
      <c r="D1373" s="96">
        <v>28491</v>
      </c>
      <c r="E1373" t="s">
        <v>147</v>
      </c>
      <c r="F1373">
        <v>0</v>
      </c>
      <c r="G1373" t="s">
        <v>47</v>
      </c>
      <c r="H1373" t="s">
        <v>1964</v>
      </c>
      <c r="I1373" t="s">
        <v>1879</v>
      </c>
      <c r="J1373" t="s">
        <v>1879</v>
      </c>
      <c r="K1373" t="s">
        <v>1923</v>
      </c>
      <c r="L1373" t="s">
        <v>1879</v>
      </c>
      <c r="M1373" s="97">
        <v>36526</v>
      </c>
      <c r="N1373">
        <v>1785</v>
      </c>
      <c r="O1373" t="s">
        <v>9045</v>
      </c>
      <c r="P1373">
        <v>11</v>
      </c>
      <c r="Q1373">
        <v>2</v>
      </c>
      <c r="R1373">
        <v>1994</v>
      </c>
      <c r="S1373" t="s">
        <v>645</v>
      </c>
      <c r="T1373" s="96">
        <v>28491</v>
      </c>
      <c r="U1373">
        <f t="shared" si="63"/>
        <v>1</v>
      </c>
      <c r="V1373">
        <f t="shared" si="64"/>
        <v>1</v>
      </c>
      <c r="W1373">
        <f t="shared" si="65"/>
        <v>1978</v>
      </c>
      <c r="X1373" t="s">
        <v>147</v>
      </c>
      <c r="Y1373">
        <v>0</v>
      </c>
      <c r="Z1373" t="s">
        <v>47</v>
      </c>
      <c r="AA1373" t="s">
        <v>1964</v>
      </c>
      <c r="AB1373" t="s">
        <v>1879</v>
      </c>
      <c r="AC1373" t="s">
        <v>1879</v>
      </c>
      <c r="AD1373" t="s">
        <v>1923</v>
      </c>
      <c r="AE1373" t="s">
        <v>1879</v>
      </c>
      <c r="AF1373" s="97">
        <v>36526</v>
      </c>
      <c r="AG1373" s="97">
        <v>36526</v>
      </c>
    </row>
    <row r="1374" spans="1:33">
      <c r="A1374">
        <v>1786</v>
      </c>
      <c r="B1374" t="s">
        <v>6249</v>
      </c>
      <c r="C1374" t="s">
        <v>2731</v>
      </c>
      <c r="D1374" s="96">
        <v>26665</v>
      </c>
      <c r="E1374" t="s">
        <v>158</v>
      </c>
      <c r="F1374">
        <v>0</v>
      </c>
      <c r="G1374" t="s">
        <v>47</v>
      </c>
      <c r="H1374" t="s">
        <v>1964</v>
      </c>
      <c r="I1374" t="s">
        <v>1879</v>
      </c>
      <c r="J1374" t="s">
        <v>1879</v>
      </c>
      <c r="K1374" t="s">
        <v>1879</v>
      </c>
      <c r="L1374" t="s">
        <v>1879</v>
      </c>
      <c r="M1374" s="97">
        <v>36526</v>
      </c>
      <c r="N1374">
        <v>1786</v>
      </c>
      <c r="O1374" t="s">
        <v>6249</v>
      </c>
      <c r="P1374">
        <v>1</v>
      </c>
      <c r="Q1374">
        <v>1</v>
      </c>
      <c r="R1374">
        <v>1993</v>
      </c>
      <c r="S1374" t="s">
        <v>2731</v>
      </c>
      <c r="T1374" s="96">
        <v>26665</v>
      </c>
      <c r="U1374">
        <f t="shared" si="63"/>
        <v>1</v>
      </c>
      <c r="V1374">
        <f t="shared" si="64"/>
        <v>1</v>
      </c>
      <c r="W1374">
        <f t="shared" si="65"/>
        <v>1973</v>
      </c>
      <c r="X1374" t="s">
        <v>158</v>
      </c>
      <c r="Y1374">
        <v>0</v>
      </c>
      <c r="Z1374" t="s">
        <v>47</v>
      </c>
      <c r="AA1374" t="s">
        <v>1964</v>
      </c>
      <c r="AB1374" t="s">
        <v>1879</v>
      </c>
      <c r="AC1374" t="s">
        <v>1879</v>
      </c>
      <c r="AD1374" t="s">
        <v>1879</v>
      </c>
      <c r="AE1374" t="s">
        <v>1879</v>
      </c>
      <c r="AF1374" s="97">
        <v>36526</v>
      </c>
      <c r="AG1374" s="97">
        <v>36526</v>
      </c>
    </row>
    <row r="1375" spans="1:33">
      <c r="A1375">
        <v>1787</v>
      </c>
      <c r="B1375" t="s">
        <v>6569</v>
      </c>
      <c r="C1375" t="s">
        <v>1645</v>
      </c>
      <c r="D1375" s="96">
        <v>31886</v>
      </c>
      <c r="E1375" t="s">
        <v>158</v>
      </c>
      <c r="F1375">
        <v>0</v>
      </c>
      <c r="G1375" t="s">
        <v>47</v>
      </c>
      <c r="H1375" t="s">
        <v>1964</v>
      </c>
      <c r="I1375" t="s">
        <v>1879</v>
      </c>
      <c r="J1375" t="s">
        <v>1879</v>
      </c>
      <c r="K1375" t="s">
        <v>1879</v>
      </c>
      <c r="L1375" t="s">
        <v>1879</v>
      </c>
      <c r="M1375" s="97">
        <v>36526</v>
      </c>
      <c r="N1375">
        <v>1787</v>
      </c>
      <c r="O1375" t="s">
        <v>6569</v>
      </c>
      <c r="P1375">
        <v>1</v>
      </c>
      <c r="Q1375">
        <v>1</v>
      </c>
      <c r="R1375">
        <v>1999</v>
      </c>
      <c r="S1375" t="s">
        <v>1645</v>
      </c>
      <c r="T1375" s="96">
        <v>31886</v>
      </c>
      <c r="U1375">
        <f t="shared" si="63"/>
        <v>19</v>
      </c>
      <c r="V1375">
        <f t="shared" si="64"/>
        <v>4</v>
      </c>
      <c r="W1375">
        <f t="shared" si="65"/>
        <v>1987</v>
      </c>
      <c r="X1375" t="s">
        <v>158</v>
      </c>
      <c r="Y1375">
        <v>0</v>
      </c>
      <c r="Z1375" t="s">
        <v>47</v>
      </c>
      <c r="AA1375" t="s">
        <v>1964</v>
      </c>
      <c r="AB1375" t="s">
        <v>1879</v>
      </c>
      <c r="AC1375" t="s">
        <v>1879</v>
      </c>
      <c r="AD1375" t="s">
        <v>1879</v>
      </c>
      <c r="AE1375" t="s">
        <v>1879</v>
      </c>
      <c r="AF1375" s="97">
        <v>41823</v>
      </c>
      <c r="AG1375" s="97">
        <v>36526</v>
      </c>
    </row>
    <row r="1376" spans="1:33">
      <c r="A1376">
        <v>1788</v>
      </c>
      <c r="B1376" t="s">
        <v>4318</v>
      </c>
      <c r="C1376" t="s">
        <v>4321</v>
      </c>
      <c r="D1376" s="96">
        <v>34858</v>
      </c>
      <c r="E1376" t="s">
        <v>147</v>
      </c>
      <c r="F1376">
        <v>0</v>
      </c>
      <c r="G1376" t="s">
        <v>47</v>
      </c>
      <c r="H1376" t="s">
        <v>1942</v>
      </c>
      <c r="I1376" t="s">
        <v>1879</v>
      </c>
      <c r="J1376" t="s">
        <v>1879</v>
      </c>
      <c r="K1376" t="s">
        <v>1879</v>
      </c>
      <c r="L1376" t="s">
        <v>1879</v>
      </c>
      <c r="M1376" s="97">
        <v>36526</v>
      </c>
      <c r="N1376">
        <v>1788</v>
      </c>
      <c r="O1376" t="s">
        <v>4318</v>
      </c>
      <c r="P1376">
        <v>1</v>
      </c>
      <c r="Q1376">
        <v>1</v>
      </c>
      <c r="R1376">
        <v>1900</v>
      </c>
      <c r="S1376" t="s">
        <v>4321</v>
      </c>
      <c r="T1376" s="96">
        <v>34858</v>
      </c>
      <c r="U1376">
        <f t="shared" si="63"/>
        <v>8</v>
      </c>
      <c r="V1376">
        <f t="shared" si="64"/>
        <v>6</v>
      </c>
      <c r="W1376">
        <f t="shared" si="65"/>
        <v>1995</v>
      </c>
      <c r="X1376" t="s">
        <v>147</v>
      </c>
      <c r="Y1376">
        <v>0</v>
      </c>
      <c r="Z1376" t="s">
        <v>47</v>
      </c>
      <c r="AA1376" t="s">
        <v>1942</v>
      </c>
      <c r="AB1376" t="s">
        <v>1879</v>
      </c>
      <c r="AC1376" t="s">
        <v>1879</v>
      </c>
      <c r="AD1376" t="s">
        <v>1879</v>
      </c>
      <c r="AE1376" t="s">
        <v>1879</v>
      </c>
      <c r="AF1376" s="97">
        <v>36526</v>
      </c>
      <c r="AG1376" s="97">
        <v>36526</v>
      </c>
    </row>
    <row r="1377" spans="1:33">
      <c r="A1377">
        <v>1789</v>
      </c>
      <c r="B1377" t="s">
        <v>6626</v>
      </c>
      <c r="C1377" t="s">
        <v>6627</v>
      </c>
      <c r="D1377" s="96">
        <v>28491</v>
      </c>
      <c r="E1377" t="s">
        <v>147</v>
      </c>
      <c r="F1377">
        <v>0</v>
      </c>
      <c r="G1377" t="s">
        <v>47</v>
      </c>
      <c r="H1377" t="s">
        <v>1964</v>
      </c>
      <c r="I1377" t="s">
        <v>1879</v>
      </c>
      <c r="J1377" t="s">
        <v>1879</v>
      </c>
      <c r="K1377" t="s">
        <v>1879</v>
      </c>
      <c r="L1377" t="s">
        <v>1879</v>
      </c>
      <c r="M1377" s="97">
        <v>36526</v>
      </c>
      <c r="N1377">
        <v>1789</v>
      </c>
      <c r="O1377" t="s">
        <v>6626</v>
      </c>
      <c r="P1377">
        <v>22</v>
      </c>
      <c r="Q1377">
        <v>4</v>
      </c>
      <c r="R1377">
        <v>2005</v>
      </c>
      <c r="S1377" t="s">
        <v>6627</v>
      </c>
      <c r="T1377" s="96">
        <v>28491</v>
      </c>
      <c r="U1377">
        <f t="shared" si="63"/>
        <v>1</v>
      </c>
      <c r="V1377">
        <f t="shared" si="64"/>
        <v>1</v>
      </c>
      <c r="W1377">
        <f t="shared" si="65"/>
        <v>1978</v>
      </c>
      <c r="X1377" t="s">
        <v>147</v>
      </c>
      <c r="Y1377">
        <v>0</v>
      </c>
      <c r="Z1377" t="s">
        <v>47</v>
      </c>
      <c r="AA1377" t="s">
        <v>1964</v>
      </c>
      <c r="AB1377" t="s">
        <v>1879</v>
      </c>
      <c r="AC1377" t="s">
        <v>1879</v>
      </c>
      <c r="AD1377" t="s">
        <v>1879</v>
      </c>
      <c r="AE1377" t="s">
        <v>1879</v>
      </c>
      <c r="AF1377" s="97">
        <v>36526</v>
      </c>
      <c r="AG1377" s="97">
        <v>36526</v>
      </c>
    </row>
    <row r="1378" spans="1:33">
      <c r="A1378">
        <v>1790</v>
      </c>
      <c r="B1378" t="s">
        <v>9292</v>
      </c>
      <c r="C1378" t="s">
        <v>326</v>
      </c>
      <c r="D1378" s="96">
        <v>29221</v>
      </c>
      <c r="E1378" t="s">
        <v>147</v>
      </c>
      <c r="F1378">
        <v>0</v>
      </c>
      <c r="G1378" t="s">
        <v>47</v>
      </c>
      <c r="H1378" t="s">
        <v>1964</v>
      </c>
      <c r="I1378" t="s">
        <v>1879</v>
      </c>
      <c r="J1378" t="s">
        <v>1879</v>
      </c>
      <c r="K1378" t="s">
        <v>1879</v>
      </c>
      <c r="L1378" t="s">
        <v>1879</v>
      </c>
      <c r="M1378" s="97">
        <v>36526</v>
      </c>
      <c r="N1378">
        <v>1790</v>
      </c>
      <c r="O1378" t="s">
        <v>9292</v>
      </c>
      <c r="P1378">
        <v>29</v>
      </c>
      <c r="Q1378">
        <v>6</v>
      </c>
      <c r="R1378">
        <v>1992</v>
      </c>
      <c r="S1378" t="s">
        <v>326</v>
      </c>
      <c r="T1378" s="96">
        <v>29221</v>
      </c>
      <c r="U1378">
        <f t="shared" si="63"/>
        <v>1</v>
      </c>
      <c r="V1378">
        <f t="shared" si="64"/>
        <v>1</v>
      </c>
      <c r="W1378">
        <f t="shared" si="65"/>
        <v>1980</v>
      </c>
      <c r="X1378" t="s">
        <v>147</v>
      </c>
      <c r="Y1378">
        <v>0</v>
      </c>
      <c r="Z1378" t="s">
        <v>47</v>
      </c>
      <c r="AA1378" t="s">
        <v>1964</v>
      </c>
      <c r="AB1378" t="s">
        <v>1879</v>
      </c>
      <c r="AC1378" t="s">
        <v>1879</v>
      </c>
      <c r="AD1378" t="s">
        <v>1879</v>
      </c>
      <c r="AE1378" t="s">
        <v>1879</v>
      </c>
      <c r="AF1378" s="97">
        <v>36526</v>
      </c>
      <c r="AG1378" s="97">
        <v>36526</v>
      </c>
    </row>
    <row r="1379" spans="1:33">
      <c r="A1379">
        <v>1791</v>
      </c>
      <c r="B1379" t="s">
        <v>420</v>
      </c>
      <c r="C1379" t="s">
        <v>410</v>
      </c>
      <c r="D1379" s="96">
        <v>31048</v>
      </c>
      <c r="E1379" t="s">
        <v>147</v>
      </c>
      <c r="F1379">
        <v>0</v>
      </c>
      <c r="G1379" t="s">
        <v>47</v>
      </c>
      <c r="H1379" t="s">
        <v>1968</v>
      </c>
      <c r="I1379" t="s">
        <v>1879</v>
      </c>
      <c r="J1379" t="s">
        <v>1879</v>
      </c>
      <c r="K1379" t="s">
        <v>1879</v>
      </c>
      <c r="L1379" t="s">
        <v>1879</v>
      </c>
      <c r="M1379" s="97">
        <v>36526</v>
      </c>
      <c r="N1379">
        <v>1791</v>
      </c>
      <c r="O1379" t="s">
        <v>420</v>
      </c>
      <c r="P1379">
        <v>1</v>
      </c>
      <c r="Q1379">
        <v>1</v>
      </c>
      <c r="R1379">
        <v>1973</v>
      </c>
      <c r="S1379" t="s">
        <v>410</v>
      </c>
      <c r="T1379" s="96">
        <v>31048</v>
      </c>
      <c r="U1379">
        <f t="shared" si="63"/>
        <v>1</v>
      </c>
      <c r="V1379">
        <f t="shared" si="64"/>
        <v>1</v>
      </c>
      <c r="W1379">
        <f t="shared" si="65"/>
        <v>1985</v>
      </c>
      <c r="X1379" t="s">
        <v>147</v>
      </c>
      <c r="Y1379">
        <v>0</v>
      </c>
      <c r="Z1379" t="s">
        <v>47</v>
      </c>
      <c r="AA1379" t="s">
        <v>1968</v>
      </c>
      <c r="AB1379" t="s">
        <v>1879</v>
      </c>
      <c r="AC1379" t="s">
        <v>1879</v>
      </c>
      <c r="AD1379" t="s">
        <v>1879</v>
      </c>
      <c r="AE1379" t="s">
        <v>1879</v>
      </c>
      <c r="AF1379" s="97">
        <v>36526</v>
      </c>
      <c r="AG1379" s="97">
        <v>36526</v>
      </c>
    </row>
    <row r="1380" spans="1:33">
      <c r="A1380">
        <v>1792</v>
      </c>
      <c r="B1380" t="s">
        <v>7329</v>
      </c>
      <c r="C1380" t="s">
        <v>318</v>
      </c>
      <c r="D1380" s="96">
        <v>31413</v>
      </c>
      <c r="E1380" t="s">
        <v>147</v>
      </c>
      <c r="F1380">
        <v>0</v>
      </c>
      <c r="G1380" t="s">
        <v>47</v>
      </c>
      <c r="H1380" t="s">
        <v>1964</v>
      </c>
      <c r="I1380" t="s">
        <v>1879</v>
      </c>
      <c r="J1380" t="s">
        <v>1879</v>
      </c>
      <c r="K1380" t="s">
        <v>1879</v>
      </c>
      <c r="L1380" t="s">
        <v>1879</v>
      </c>
      <c r="M1380" s="97">
        <v>36526</v>
      </c>
      <c r="N1380">
        <v>1792</v>
      </c>
      <c r="O1380" t="s">
        <v>7329</v>
      </c>
      <c r="P1380">
        <v>1</v>
      </c>
      <c r="Q1380">
        <v>1</v>
      </c>
      <c r="R1380">
        <v>2005</v>
      </c>
      <c r="S1380" t="s">
        <v>318</v>
      </c>
      <c r="T1380" s="96">
        <v>31413</v>
      </c>
      <c r="U1380">
        <f t="shared" si="63"/>
        <v>1</v>
      </c>
      <c r="V1380">
        <f t="shared" si="64"/>
        <v>1</v>
      </c>
      <c r="W1380">
        <f t="shared" si="65"/>
        <v>1986</v>
      </c>
      <c r="X1380" t="s">
        <v>147</v>
      </c>
      <c r="Y1380">
        <v>0</v>
      </c>
      <c r="Z1380" t="s">
        <v>47</v>
      </c>
      <c r="AA1380" t="s">
        <v>1964</v>
      </c>
      <c r="AB1380" t="s">
        <v>1879</v>
      </c>
      <c r="AC1380" t="s">
        <v>1879</v>
      </c>
      <c r="AD1380" t="s">
        <v>1879</v>
      </c>
      <c r="AE1380" t="s">
        <v>1879</v>
      </c>
      <c r="AF1380" s="97">
        <v>36526</v>
      </c>
      <c r="AG1380" s="97">
        <v>36526</v>
      </c>
    </row>
    <row r="1381" spans="1:33">
      <c r="A1381">
        <v>1793</v>
      </c>
      <c r="B1381" t="s">
        <v>8932</v>
      </c>
      <c r="C1381" t="s">
        <v>318</v>
      </c>
      <c r="D1381" s="96">
        <v>29221</v>
      </c>
      <c r="E1381" t="s">
        <v>147</v>
      </c>
      <c r="F1381">
        <v>0</v>
      </c>
      <c r="G1381" t="s">
        <v>47</v>
      </c>
      <c r="H1381" t="s">
        <v>1964</v>
      </c>
      <c r="I1381" t="s">
        <v>1879</v>
      </c>
      <c r="J1381" t="s">
        <v>1879</v>
      </c>
      <c r="K1381" t="s">
        <v>1879</v>
      </c>
      <c r="L1381" t="s">
        <v>1879</v>
      </c>
      <c r="M1381" s="97">
        <v>36526</v>
      </c>
      <c r="N1381">
        <v>1793</v>
      </c>
      <c r="O1381" t="s">
        <v>8932</v>
      </c>
      <c r="P1381">
        <v>1</v>
      </c>
      <c r="Q1381">
        <v>1</v>
      </c>
      <c r="R1381">
        <v>1995</v>
      </c>
      <c r="S1381" t="s">
        <v>318</v>
      </c>
      <c r="T1381" s="96">
        <v>29221</v>
      </c>
      <c r="U1381">
        <f t="shared" si="63"/>
        <v>1</v>
      </c>
      <c r="V1381">
        <f t="shared" si="64"/>
        <v>1</v>
      </c>
      <c r="W1381">
        <f t="shared" si="65"/>
        <v>1980</v>
      </c>
      <c r="X1381" t="s">
        <v>147</v>
      </c>
      <c r="Y1381">
        <v>0</v>
      </c>
      <c r="Z1381" t="s">
        <v>47</v>
      </c>
      <c r="AA1381" t="s">
        <v>1964</v>
      </c>
      <c r="AB1381" t="s">
        <v>1879</v>
      </c>
      <c r="AC1381" t="s">
        <v>1879</v>
      </c>
      <c r="AD1381" t="s">
        <v>1879</v>
      </c>
      <c r="AE1381" t="s">
        <v>1879</v>
      </c>
      <c r="AF1381" s="97">
        <v>36526</v>
      </c>
      <c r="AG1381" s="97">
        <v>36526</v>
      </c>
    </row>
    <row r="1382" spans="1:33">
      <c r="A1382">
        <v>1794</v>
      </c>
      <c r="B1382" t="s">
        <v>2750</v>
      </c>
      <c r="C1382" t="s">
        <v>265</v>
      </c>
      <c r="D1382" s="96">
        <v>27760</v>
      </c>
      <c r="E1382" t="s">
        <v>147</v>
      </c>
      <c r="F1382">
        <v>0</v>
      </c>
      <c r="G1382" t="s">
        <v>47</v>
      </c>
      <c r="H1382" t="s">
        <v>1964</v>
      </c>
      <c r="I1382" t="s">
        <v>1879</v>
      </c>
      <c r="J1382" t="s">
        <v>1879</v>
      </c>
      <c r="K1382" t="s">
        <v>1879</v>
      </c>
      <c r="L1382" t="s">
        <v>1879</v>
      </c>
      <c r="M1382" s="97">
        <v>36526</v>
      </c>
      <c r="N1382">
        <v>1794</v>
      </c>
      <c r="O1382" t="s">
        <v>2750</v>
      </c>
      <c r="P1382">
        <v>1</v>
      </c>
      <c r="Q1382">
        <v>3</v>
      </c>
      <c r="R1382">
        <v>1993</v>
      </c>
      <c r="S1382" t="s">
        <v>265</v>
      </c>
      <c r="T1382" s="96">
        <v>27760</v>
      </c>
      <c r="U1382">
        <f t="shared" si="63"/>
        <v>1</v>
      </c>
      <c r="V1382">
        <f t="shared" si="64"/>
        <v>1</v>
      </c>
      <c r="W1382">
        <f t="shared" si="65"/>
        <v>1976</v>
      </c>
      <c r="X1382" t="s">
        <v>147</v>
      </c>
      <c r="Y1382">
        <v>0</v>
      </c>
      <c r="Z1382" t="s">
        <v>47</v>
      </c>
      <c r="AA1382" t="s">
        <v>1964</v>
      </c>
      <c r="AB1382" t="s">
        <v>1879</v>
      </c>
      <c r="AC1382" t="s">
        <v>1879</v>
      </c>
      <c r="AD1382" t="s">
        <v>1879</v>
      </c>
      <c r="AE1382" t="s">
        <v>1879</v>
      </c>
      <c r="AF1382" s="97">
        <v>36526</v>
      </c>
      <c r="AG1382" s="97">
        <v>36526</v>
      </c>
    </row>
    <row r="1383" spans="1:33">
      <c r="A1383">
        <v>1795</v>
      </c>
      <c r="B1383" t="s">
        <v>9170</v>
      </c>
      <c r="C1383" t="s">
        <v>102</v>
      </c>
      <c r="D1383" s="96">
        <v>27760</v>
      </c>
      <c r="E1383" t="s">
        <v>147</v>
      </c>
      <c r="F1383">
        <v>0</v>
      </c>
      <c r="G1383" t="s">
        <v>47</v>
      </c>
      <c r="H1383" t="s">
        <v>1964</v>
      </c>
      <c r="I1383" t="s">
        <v>1879</v>
      </c>
      <c r="J1383" t="s">
        <v>1879</v>
      </c>
      <c r="K1383" t="s">
        <v>1879</v>
      </c>
      <c r="L1383" t="s">
        <v>1879</v>
      </c>
      <c r="M1383" s="97">
        <v>36526</v>
      </c>
      <c r="N1383">
        <v>1795</v>
      </c>
      <c r="O1383" t="s">
        <v>9170</v>
      </c>
      <c r="P1383">
        <v>20</v>
      </c>
      <c r="Q1383">
        <v>9</v>
      </c>
      <c r="R1383">
        <v>1983</v>
      </c>
      <c r="S1383" t="s">
        <v>102</v>
      </c>
      <c r="T1383" s="96">
        <v>27760</v>
      </c>
      <c r="U1383">
        <f t="shared" si="63"/>
        <v>1</v>
      </c>
      <c r="V1383">
        <f t="shared" si="64"/>
        <v>1</v>
      </c>
      <c r="W1383">
        <f t="shared" si="65"/>
        <v>1976</v>
      </c>
      <c r="X1383" t="s">
        <v>147</v>
      </c>
      <c r="Y1383">
        <v>0</v>
      </c>
      <c r="Z1383" t="s">
        <v>47</v>
      </c>
      <c r="AA1383" t="s">
        <v>1964</v>
      </c>
      <c r="AB1383" t="s">
        <v>1879</v>
      </c>
      <c r="AC1383" t="s">
        <v>1879</v>
      </c>
      <c r="AD1383" t="s">
        <v>1879</v>
      </c>
      <c r="AE1383" t="s">
        <v>1879</v>
      </c>
      <c r="AF1383" s="97">
        <v>36526</v>
      </c>
      <c r="AG1383" s="97">
        <v>36526</v>
      </c>
    </row>
    <row r="1384" spans="1:33">
      <c r="A1384">
        <v>1796</v>
      </c>
      <c r="B1384" t="s">
        <v>4264</v>
      </c>
      <c r="C1384" t="s">
        <v>3151</v>
      </c>
      <c r="D1384" s="96">
        <v>29221</v>
      </c>
      <c r="E1384" t="s">
        <v>147</v>
      </c>
      <c r="F1384">
        <v>0</v>
      </c>
      <c r="G1384" t="s">
        <v>47</v>
      </c>
      <c r="H1384" t="s">
        <v>1964</v>
      </c>
      <c r="I1384" t="s">
        <v>1879</v>
      </c>
      <c r="J1384" t="s">
        <v>1879</v>
      </c>
      <c r="K1384" t="s">
        <v>1879</v>
      </c>
      <c r="L1384" t="s">
        <v>1879</v>
      </c>
      <c r="M1384" s="97">
        <v>36526</v>
      </c>
      <c r="N1384">
        <v>1796</v>
      </c>
      <c r="O1384" t="s">
        <v>4264</v>
      </c>
      <c r="P1384">
        <v>3</v>
      </c>
      <c r="Q1384">
        <v>6</v>
      </c>
      <c r="R1384">
        <v>1995</v>
      </c>
      <c r="S1384" t="s">
        <v>3151</v>
      </c>
      <c r="T1384" s="96">
        <v>29221</v>
      </c>
      <c r="U1384">
        <f t="shared" si="63"/>
        <v>1</v>
      </c>
      <c r="V1384">
        <f t="shared" si="64"/>
        <v>1</v>
      </c>
      <c r="W1384">
        <f t="shared" si="65"/>
        <v>1980</v>
      </c>
      <c r="X1384" t="s">
        <v>147</v>
      </c>
      <c r="Y1384">
        <v>0</v>
      </c>
      <c r="Z1384" t="s">
        <v>47</v>
      </c>
      <c r="AA1384" t="s">
        <v>1964</v>
      </c>
      <c r="AB1384" t="s">
        <v>1879</v>
      </c>
      <c r="AC1384" t="s">
        <v>1879</v>
      </c>
      <c r="AD1384" t="s">
        <v>1879</v>
      </c>
      <c r="AE1384" t="s">
        <v>1879</v>
      </c>
      <c r="AF1384" s="97">
        <v>36526</v>
      </c>
      <c r="AG1384" s="97">
        <v>36526</v>
      </c>
    </row>
    <row r="1385" spans="1:33">
      <c r="A1385">
        <v>1797</v>
      </c>
      <c r="B1385" t="s">
        <v>6135</v>
      </c>
      <c r="C1385" t="s">
        <v>173</v>
      </c>
      <c r="D1385" s="96">
        <v>32509</v>
      </c>
      <c r="E1385" t="s">
        <v>147</v>
      </c>
      <c r="F1385">
        <v>0</v>
      </c>
      <c r="G1385" t="s">
        <v>47</v>
      </c>
      <c r="H1385" t="s">
        <v>1964</v>
      </c>
      <c r="I1385" t="s">
        <v>1879</v>
      </c>
      <c r="J1385" t="s">
        <v>1879</v>
      </c>
      <c r="K1385" t="s">
        <v>1879</v>
      </c>
      <c r="L1385" t="s">
        <v>1879</v>
      </c>
      <c r="M1385" s="97">
        <v>36526</v>
      </c>
      <c r="N1385">
        <v>1797</v>
      </c>
      <c r="O1385" t="s">
        <v>6135</v>
      </c>
      <c r="P1385">
        <v>19</v>
      </c>
      <c r="Q1385">
        <v>3</v>
      </c>
      <c r="R1385">
        <v>1986</v>
      </c>
      <c r="S1385" t="s">
        <v>173</v>
      </c>
      <c r="T1385" s="96">
        <v>32509</v>
      </c>
      <c r="U1385">
        <f t="shared" si="63"/>
        <v>1</v>
      </c>
      <c r="V1385">
        <f t="shared" si="64"/>
        <v>1</v>
      </c>
      <c r="W1385">
        <f t="shared" si="65"/>
        <v>1989</v>
      </c>
      <c r="X1385" t="s">
        <v>147</v>
      </c>
      <c r="Y1385">
        <v>0</v>
      </c>
      <c r="Z1385" t="s">
        <v>47</v>
      </c>
      <c r="AA1385" t="s">
        <v>1964</v>
      </c>
      <c r="AB1385" t="s">
        <v>1879</v>
      </c>
      <c r="AC1385" t="s">
        <v>1879</v>
      </c>
      <c r="AD1385" t="s">
        <v>1879</v>
      </c>
      <c r="AE1385" t="s">
        <v>1879</v>
      </c>
      <c r="AF1385" s="97">
        <v>36526</v>
      </c>
      <c r="AG1385" s="97">
        <v>36526</v>
      </c>
    </row>
    <row r="1386" spans="1:33">
      <c r="A1386">
        <v>1798</v>
      </c>
      <c r="B1386" t="s">
        <v>3462</v>
      </c>
      <c r="C1386" t="s">
        <v>3087</v>
      </c>
      <c r="D1386" s="96">
        <v>33604</v>
      </c>
      <c r="E1386" t="s">
        <v>147</v>
      </c>
      <c r="F1386">
        <v>0</v>
      </c>
      <c r="G1386" t="s">
        <v>47</v>
      </c>
      <c r="H1386" t="s">
        <v>1964</v>
      </c>
      <c r="I1386" t="s">
        <v>1879</v>
      </c>
      <c r="J1386" t="s">
        <v>1879</v>
      </c>
      <c r="K1386" t="s">
        <v>1879</v>
      </c>
      <c r="L1386" t="s">
        <v>1879</v>
      </c>
      <c r="M1386" s="97">
        <v>36526</v>
      </c>
      <c r="N1386">
        <v>1798</v>
      </c>
      <c r="O1386" t="s">
        <v>3462</v>
      </c>
      <c r="P1386">
        <v>21</v>
      </c>
      <c r="Q1386">
        <v>5</v>
      </c>
      <c r="R1386">
        <v>2005</v>
      </c>
      <c r="S1386" t="s">
        <v>3087</v>
      </c>
      <c r="T1386" s="96">
        <v>33604</v>
      </c>
      <c r="U1386">
        <f t="shared" si="63"/>
        <v>1</v>
      </c>
      <c r="V1386">
        <f t="shared" si="64"/>
        <v>1</v>
      </c>
      <c r="W1386">
        <f t="shared" si="65"/>
        <v>1992</v>
      </c>
      <c r="X1386" t="s">
        <v>147</v>
      </c>
      <c r="Y1386">
        <v>0</v>
      </c>
      <c r="Z1386" t="s">
        <v>47</v>
      </c>
      <c r="AA1386" t="s">
        <v>1964</v>
      </c>
      <c r="AB1386" t="s">
        <v>1879</v>
      </c>
      <c r="AC1386" t="s">
        <v>1879</v>
      </c>
      <c r="AD1386" t="s">
        <v>1879</v>
      </c>
      <c r="AE1386" t="s">
        <v>1879</v>
      </c>
      <c r="AF1386" s="97">
        <v>36526</v>
      </c>
      <c r="AG1386" s="97">
        <v>36526</v>
      </c>
    </row>
    <row r="1387" spans="1:33">
      <c r="A1387">
        <v>1799</v>
      </c>
      <c r="B1387" t="s">
        <v>9400</v>
      </c>
      <c r="C1387" t="s">
        <v>102</v>
      </c>
      <c r="D1387" s="96">
        <v>32966</v>
      </c>
      <c r="E1387" t="s">
        <v>147</v>
      </c>
      <c r="F1387">
        <v>0</v>
      </c>
      <c r="G1387" t="s">
        <v>47</v>
      </c>
      <c r="H1387" t="s">
        <v>1964</v>
      </c>
      <c r="I1387" t="s">
        <v>1879</v>
      </c>
      <c r="J1387" t="s">
        <v>1879</v>
      </c>
      <c r="K1387" t="s">
        <v>1879</v>
      </c>
      <c r="L1387" t="s">
        <v>1879</v>
      </c>
      <c r="M1387" s="97">
        <v>36526</v>
      </c>
      <c r="N1387">
        <v>1799</v>
      </c>
      <c r="O1387" t="s">
        <v>9400</v>
      </c>
      <c r="S1387" t="s">
        <v>102</v>
      </c>
      <c r="T1387" s="96">
        <v>32966</v>
      </c>
      <c r="U1387">
        <f t="shared" si="63"/>
        <v>3</v>
      </c>
      <c r="V1387">
        <f t="shared" si="64"/>
        <v>4</v>
      </c>
      <c r="W1387">
        <f t="shared" si="65"/>
        <v>1990</v>
      </c>
      <c r="X1387" t="s">
        <v>147</v>
      </c>
      <c r="Y1387">
        <v>0</v>
      </c>
      <c r="Z1387" t="s">
        <v>47</v>
      </c>
      <c r="AA1387" t="s">
        <v>1964</v>
      </c>
      <c r="AB1387" t="s">
        <v>1879</v>
      </c>
      <c r="AC1387" t="s">
        <v>1879</v>
      </c>
      <c r="AD1387" t="s">
        <v>1879</v>
      </c>
      <c r="AE1387" t="s">
        <v>1879</v>
      </c>
      <c r="AF1387" s="97">
        <v>36526</v>
      </c>
      <c r="AG1387" s="97">
        <v>36526</v>
      </c>
    </row>
    <row r="1388" spans="1:33">
      <c r="A1388">
        <v>1800</v>
      </c>
      <c r="B1388" t="s">
        <v>2889</v>
      </c>
      <c r="C1388" t="s">
        <v>168</v>
      </c>
      <c r="D1388" s="96">
        <v>34335</v>
      </c>
      <c r="E1388" t="s">
        <v>147</v>
      </c>
      <c r="F1388">
        <v>0</v>
      </c>
      <c r="G1388" t="s">
        <v>47</v>
      </c>
      <c r="H1388" t="s">
        <v>1979</v>
      </c>
      <c r="I1388" t="s">
        <v>1879</v>
      </c>
      <c r="J1388" t="s">
        <v>1906</v>
      </c>
      <c r="K1388" t="s">
        <v>1924</v>
      </c>
      <c r="L1388" t="s">
        <v>1879</v>
      </c>
      <c r="M1388" s="97">
        <v>36526</v>
      </c>
      <c r="N1388">
        <v>1800</v>
      </c>
      <c r="O1388" t="s">
        <v>2889</v>
      </c>
      <c r="P1388">
        <v>6</v>
      </c>
      <c r="Q1388">
        <v>10</v>
      </c>
      <c r="R1388">
        <v>2001</v>
      </c>
      <c r="S1388" t="s">
        <v>168</v>
      </c>
      <c r="T1388" s="96">
        <v>34335</v>
      </c>
      <c r="U1388">
        <f t="shared" si="63"/>
        <v>1</v>
      </c>
      <c r="V1388">
        <f t="shared" si="64"/>
        <v>1</v>
      </c>
      <c r="W1388">
        <f t="shared" si="65"/>
        <v>1994</v>
      </c>
      <c r="X1388" t="s">
        <v>147</v>
      </c>
      <c r="Y1388">
        <v>0</v>
      </c>
      <c r="Z1388" t="s">
        <v>47</v>
      </c>
      <c r="AA1388" t="s">
        <v>1979</v>
      </c>
      <c r="AB1388" t="s">
        <v>1879</v>
      </c>
      <c r="AC1388" t="s">
        <v>1906</v>
      </c>
      <c r="AD1388" t="s">
        <v>1924</v>
      </c>
      <c r="AE1388" t="s">
        <v>1879</v>
      </c>
      <c r="AF1388" s="97">
        <v>36526</v>
      </c>
      <c r="AG1388" s="97">
        <v>36526</v>
      </c>
    </row>
    <row r="1389" spans="1:33">
      <c r="A1389">
        <v>1801</v>
      </c>
      <c r="B1389" t="s">
        <v>5179</v>
      </c>
      <c r="C1389" t="s">
        <v>5181</v>
      </c>
      <c r="D1389" s="96">
        <v>34335</v>
      </c>
      <c r="E1389" t="s">
        <v>147</v>
      </c>
      <c r="F1389">
        <v>0</v>
      </c>
      <c r="G1389" t="s">
        <v>47</v>
      </c>
      <c r="H1389" t="s">
        <v>1964</v>
      </c>
      <c r="I1389" t="s">
        <v>1879</v>
      </c>
      <c r="J1389" t="s">
        <v>1879</v>
      </c>
      <c r="K1389" t="s">
        <v>1879</v>
      </c>
      <c r="L1389" t="s">
        <v>1879</v>
      </c>
      <c r="M1389" s="97">
        <v>36526</v>
      </c>
      <c r="N1389">
        <v>1801</v>
      </c>
      <c r="O1389" t="s">
        <v>5179</v>
      </c>
      <c r="P1389">
        <v>1</v>
      </c>
      <c r="Q1389">
        <v>1</v>
      </c>
      <c r="R1389">
        <v>1953</v>
      </c>
      <c r="S1389" t="s">
        <v>5181</v>
      </c>
      <c r="T1389" s="96">
        <v>34335</v>
      </c>
      <c r="U1389">
        <f t="shared" si="63"/>
        <v>1</v>
      </c>
      <c r="V1389">
        <f t="shared" si="64"/>
        <v>1</v>
      </c>
      <c r="W1389">
        <f t="shared" si="65"/>
        <v>1994</v>
      </c>
      <c r="X1389" t="s">
        <v>147</v>
      </c>
      <c r="Y1389">
        <v>0</v>
      </c>
      <c r="Z1389" t="s">
        <v>47</v>
      </c>
      <c r="AA1389" t="s">
        <v>1964</v>
      </c>
      <c r="AB1389" t="s">
        <v>1879</v>
      </c>
      <c r="AC1389" t="s">
        <v>1879</v>
      </c>
      <c r="AD1389" t="s">
        <v>1879</v>
      </c>
      <c r="AE1389" t="s">
        <v>1879</v>
      </c>
      <c r="AF1389" s="97">
        <v>36526</v>
      </c>
      <c r="AG1389" s="97">
        <v>36526</v>
      </c>
    </row>
    <row r="1390" spans="1:33">
      <c r="A1390">
        <v>1802</v>
      </c>
      <c r="B1390" t="s">
        <v>5605</v>
      </c>
      <c r="C1390" t="s">
        <v>615</v>
      </c>
      <c r="D1390" s="96">
        <v>34700</v>
      </c>
      <c r="E1390" t="s">
        <v>147</v>
      </c>
      <c r="F1390">
        <v>0</v>
      </c>
      <c r="G1390" t="s">
        <v>47</v>
      </c>
      <c r="H1390" t="s">
        <v>1964</v>
      </c>
      <c r="I1390" t="s">
        <v>1879</v>
      </c>
      <c r="J1390" t="s">
        <v>1879</v>
      </c>
      <c r="K1390" t="s">
        <v>1879</v>
      </c>
      <c r="L1390" t="s">
        <v>1879</v>
      </c>
      <c r="M1390" s="97">
        <v>36526</v>
      </c>
      <c r="N1390">
        <v>1802</v>
      </c>
      <c r="O1390" t="s">
        <v>5605</v>
      </c>
      <c r="P1390">
        <v>1</v>
      </c>
      <c r="Q1390">
        <v>1</v>
      </c>
      <c r="R1390">
        <v>1989</v>
      </c>
      <c r="S1390" t="s">
        <v>615</v>
      </c>
      <c r="T1390" s="96">
        <v>34700</v>
      </c>
      <c r="U1390">
        <f t="shared" si="63"/>
        <v>1</v>
      </c>
      <c r="V1390">
        <f t="shared" si="64"/>
        <v>1</v>
      </c>
      <c r="W1390">
        <f t="shared" si="65"/>
        <v>1995</v>
      </c>
      <c r="X1390" t="s">
        <v>147</v>
      </c>
      <c r="Y1390">
        <v>0</v>
      </c>
      <c r="Z1390" t="s">
        <v>47</v>
      </c>
      <c r="AA1390" t="s">
        <v>1964</v>
      </c>
      <c r="AB1390" t="s">
        <v>1879</v>
      </c>
      <c r="AC1390" t="s">
        <v>1879</v>
      </c>
      <c r="AD1390" t="s">
        <v>1879</v>
      </c>
      <c r="AE1390" t="s">
        <v>1879</v>
      </c>
      <c r="AF1390" s="97">
        <v>36526</v>
      </c>
      <c r="AG1390" s="97">
        <v>36526</v>
      </c>
    </row>
    <row r="1391" spans="1:33">
      <c r="A1391">
        <v>1803</v>
      </c>
      <c r="B1391" t="s">
        <v>7799</v>
      </c>
      <c r="C1391" t="s">
        <v>266</v>
      </c>
      <c r="D1391" s="96">
        <v>34018</v>
      </c>
      <c r="E1391" t="s">
        <v>158</v>
      </c>
      <c r="F1391">
        <v>0</v>
      </c>
      <c r="G1391" t="s">
        <v>47</v>
      </c>
      <c r="H1391" t="s">
        <v>1964</v>
      </c>
      <c r="I1391" t="s">
        <v>1879</v>
      </c>
      <c r="J1391" t="s">
        <v>1879</v>
      </c>
      <c r="K1391" t="s">
        <v>1879</v>
      </c>
      <c r="L1391" t="s">
        <v>1879</v>
      </c>
      <c r="M1391" s="97">
        <v>36526</v>
      </c>
      <c r="N1391">
        <v>1803</v>
      </c>
      <c r="O1391" t="s">
        <v>7799</v>
      </c>
      <c r="P1391">
        <v>1</v>
      </c>
      <c r="Q1391">
        <v>1</v>
      </c>
      <c r="R1391">
        <v>1955</v>
      </c>
      <c r="S1391" t="s">
        <v>266</v>
      </c>
      <c r="T1391" s="96">
        <v>34018</v>
      </c>
      <c r="U1391">
        <f t="shared" si="63"/>
        <v>18</v>
      </c>
      <c r="V1391">
        <f t="shared" si="64"/>
        <v>2</v>
      </c>
      <c r="W1391">
        <f t="shared" si="65"/>
        <v>1993</v>
      </c>
      <c r="X1391" t="s">
        <v>158</v>
      </c>
      <c r="Y1391">
        <v>0</v>
      </c>
      <c r="Z1391" t="s">
        <v>47</v>
      </c>
      <c r="AA1391" t="s">
        <v>1964</v>
      </c>
      <c r="AB1391" t="s">
        <v>1879</v>
      </c>
      <c r="AC1391" t="s">
        <v>1879</v>
      </c>
      <c r="AD1391" t="s">
        <v>1879</v>
      </c>
      <c r="AE1391" t="s">
        <v>1879</v>
      </c>
      <c r="AF1391" s="97">
        <v>36526</v>
      </c>
      <c r="AG1391" s="97">
        <v>36526</v>
      </c>
    </row>
    <row r="1392" spans="1:33">
      <c r="A1392">
        <v>1804</v>
      </c>
      <c r="B1392" t="s">
        <v>2701</v>
      </c>
      <c r="C1392" t="s">
        <v>173</v>
      </c>
      <c r="D1392" s="96">
        <v>25569</v>
      </c>
      <c r="E1392" t="s">
        <v>147</v>
      </c>
      <c r="F1392">
        <v>0</v>
      </c>
      <c r="G1392" t="s">
        <v>47</v>
      </c>
      <c r="H1392" t="s">
        <v>1964</v>
      </c>
      <c r="I1392" t="s">
        <v>1879</v>
      </c>
      <c r="J1392" t="s">
        <v>1879</v>
      </c>
      <c r="K1392" t="s">
        <v>1884</v>
      </c>
      <c r="L1392" t="s">
        <v>1879</v>
      </c>
      <c r="M1392" s="97">
        <v>36526</v>
      </c>
      <c r="N1392">
        <v>1804</v>
      </c>
      <c r="O1392" t="s">
        <v>2701</v>
      </c>
      <c r="P1392">
        <v>20</v>
      </c>
      <c r="Q1392">
        <v>6</v>
      </c>
      <c r="R1392">
        <v>1995</v>
      </c>
      <c r="S1392" t="s">
        <v>173</v>
      </c>
      <c r="T1392" s="96">
        <v>25569</v>
      </c>
      <c r="U1392">
        <f t="shared" si="63"/>
        <v>1</v>
      </c>
      <c r="V1392">
        <f t="shared" si="64"/>
        <v>1</v>
      </c>
      <c r="W1392">
        <f t="shared" si="65"/>
        <v>1970</v>
      </c>
      <c r="X1392" t="s">
        <v>147</v>
      </c>
      <c r="Y1392">
        <v>0</v>
      </c>
      <c r="Z1392" t="s">
        <v>47</v>
      </c>
      <c r="AA1392" t="s">
        <v>1964</v>
      </c>
      <c r="AB1392" t="s">
        <v>1879</v>
      </c>
      <c r="AC1392" t="s">
        <v>1879</v>
      </c>
      <c r="AD1392" t="s">
        <v>1884</v>
      </c>
      <c r="AE1392" t="s">
        <v>1879</v>
      </c>
      <c r="AF1392" s="97">
        <v>36526</v>
      </c>
      <c r="AG1392" s="97">
        <v>36526</v>
      </c>
    </row>
    <row r="1393" spans="1:33">
      <c r="A1393">
        <v>1805</v>
      </c>
      <c r="B1393" t="s">
        <v>4693</v>
      </c>
      <c r="C1393" t="s">
        <v>154</v>
      </c>
      <c r="D1393" s="96">
        <v>25569</v>
      </c>
      <c r="E1393" t="s">
        <v>147</v>
      </c>
      <c r="F1393">
        <v>0</v>
      </c>
      <c r="G1393" t="s">
        <v>47</v>
      </c>
      <c r="H1393" t="s">
        <v>1964</v>
      </c>
      <c r="I1393" t="s">
        <v>1879</v>
      </c>
      <c r="J1393" t="s">
        <v>1879</v>
      </c>
      <c r="K1393" t="s">
        <v>1879</v>
      </c>
      <c r="L1393" t="s">
        <v>1879</v>
      </c>
      <c r="M1393" s="97">
        <v>36526</v>
      </c>
      <c r="N1393">
        <v>1805</v>
      </c>
      <c r="O1393" t="s">
        <v>4693</v>
      </c>
      <c r="P1393">
        <v>4</v>
      </c>
      <c r="Q1393">
        <v>7</v>
      </c>
      <c r="R1393">
        <v>1994</v>
      </c>
      <c r="S1393" t="s">
        <v>154</v>
      </c>
      <c r="T1393" s="96">
        <v>25569</v>
      </c>
      <c r="U1393">
        <f t="shared" si="63"/>
        <v>1</v>
      </c>
      <c r="V1393">
        <f t="shared" si="64"/>
        <v>1</v>
      </c>
      <c r="W1393">
        <f t="shared" si="65"/>
        <v>1970</v>
      </c>
      <c r="X1393" t="s">
        <v>147</v>
      </c>
      <c r="Y1393">
        <v>0</v>
      </c>
      <c r="Z1393" t="s">
        <v>47</v>
      </c>
      <c r="AA1393" t="s">
        <v>1964</v>
      </c>
      <c r="AB1393" t="s">
        <v>1879</v>
      </c>
      <c r="AC1393" t="s">
        <v>1879</v>
      </c>
      <c r="AD1393" t="s">
        <v>1879</v>
      </c>
      <c r="AE1393" t="s">
        <v>1879</v>
      </c>
      <c r="AF1393" s="97">
        <v>36526</v>
      </c>
      <c r="AG1393" s="97">
        <v>36526</v>
      </c>
    </row>
    <row r="1394" spans="1:33">
      <c r="A1394">
        <v>1806</v>
      </c>
      <c r="B1394" t="s">
        <v>2934</v>
      </c>
      <c r="C1394" t="s">
        <v>122</v>
      </c>
      <c r="D1394" s="96">
        <v>21916</v>
      </c>
      <c r="E1394" t="s">
        <v>147</v>
      </c>
      <c r="F1394">
        <v>0</v>
      </c>
      <c r="G1394" t="s">
        <v>47</v>
      </c>
      <c r="H1394" t="s">
        <v>2168</v>
      </c>
      <c r="I1394" t="s">
        <v>1879</v>
      </c>
      <c r="J1394" t="s">
        <v>1879</v>
      </c>
      <c r="K1394" t="s">
        <v>1936</v>
      </c>
      <c r="L1394" t="s">
        <v>1879</v>
      </c>
      <c r="M1394" s="97">
        <v>36526</v>
      </c>
      <c r="N1394">
        <v>1806</v>
      </c>
      <c r="O1394" t="s">
        <v>2934</v>
      </c>
      <c r="P1394">
        <v>22</v>
      </c>
      <c r="Q1394">
        <v>12</v>
      </c>
      <c r="R1394">
        <v>2002</v>
      </c>
      <c r="S1394" t="s">
        <v>122</v>
      </c>
      <c r="T1394" s="96">
        <v>21916</v>
      </c>
      <c r="U1394">
        <f t="shared" si="63"/>
        <v>1</v>
      </c>
      <c r="V1394">
        <f t="shared" si="64"/>
        <v>1</v>
      </c>
      <c r="W1394">
        <f t="shared" si="65"/>
        <v>1960</v>
      </c>
      <c r="X1394" t="s">
        <v>147</v>
      </c>
      <c r="Y1394">
        <v>0</v>
      </c>
      <c r="Z1394" t="s">
        <v>47</v>
      </c>
      <c r="AA1394" t="s">
        <v>2168</v>
      </c>
      <c r="AB1394" t="s">
        <v>1879</v>
      </c>
      <c r="AC1394" t="s">
        <v>1879</v>
      </c>
      <c r="AD1394" t="s">
        <v>1936</v>
      </c>
      <c r="AE1394" t="s">
        <v>1879</v>
      </c>
      <c r="AF1394" s="97">
        <v>36526</v>
      </c>
      <c r="AG1394" s="97">
        <v>36526</v>
      </c>
    </row>
    <row r="1395" spans="1:33">
      <c r="A1395">
        <v>1807</v>
      </c>
      <c r="B1395" t="s">
        <v>3405</v>
      </c>
      <c r="C1395" t="s">
        <v>214</v>
      </c>
      <c r="D1395" s="96">
        <v>34285</v>
      </c>
      <c r="E1395" t="s">
        <v>158</v>
      </c>
      <c r="F1395">
        <v>0</v>
      </c>
      <c r="G1395" t="s">
        <v>47</v>
      </c>
      <c r="H1395" t="s">
        <v>1964</v>
      </c>
      <c r="I1395" t="s">
        <v>1879</v>
      </c>
      <c r="J1395" t="s">
        <v>1879</v>
      </c>
      <c r="K1395" t="s">
        <v>1879</v>
      </c>
      <c r="L1395" t="s">
        <v>1879</v>
      </c>
      <c r="M1395" s="97">
        <v>36526</v>
      </c>
      <c r="N1395">
        <v>1807</v>
      </c>
      <c r="O1395" t="s">
        <v>3405</v>
      </c>
      <c r="P1395">
        <v>11</v>
      </c>
      <c r="Q1395">
        <v>4</v>
      </c>
      <c r="R1395">
        <v>2003</v>
      </c>
      <c r="S1395" t="s">
        <v>214</v>
      </c>
      <c r="T1395" s="96">
        <v>34285</v>
      </c>
      <c r="U1395">
        <f t="shared" si="63"/>
        <v>12</v>
      </c>
      <c r="V1395">
        <f t="shared" si="64"/>
        <v>11</v>
      </c>
      <c r="W1395">
        <f t="shared" si="65"/>
        <v>1993</v>
      </c>
      <c r="X1395" t="s">
        <v>158</v>
      </c>
      <c r="Y1395">
        <v>0</v>
      </c>
      <c r="Z1395" t="s">
        <v>47</v>
      </c>
      <c r="AA1395" t="s">
        <v>1964</v>
      </c>
      <c r="AB1395" t="s">
        <v>1879</v>
      </c>
      <c r="AC1395" t="s">
        <v>1879</v>
      </c>
      <c r="AD1395" t="s">
        <v>1879</v>
      </c>
      <c r="AE1395" t="s">
        <v>1879</v>
      </c>
      <c r="AF1395" s="97">
        <v>36526</v>
      </c>
      <c r="AG1395" s="97">
        <v>36526</v>
      </c>
    </row>
    <row r="1396" spans="1:33">
      <c r="A1396">
        <v>1808</v>
      </c>
      <c r="B1396" t="s">
        <v>8836</v>
      </c>
      <c r="C1396" t="s">
        <v>2734</v>
      </c>
      <c r="D1396" s="96">
        <v>34201</v>
      </c>
      <c r="E1396" t="s">
        <v>158</v>
      </c>
      <c r="F1396">
        <v>0</v>
      </c>
      <c r="G1396" t="s">
        <v>47</v>
      </c>
      <c r="H1396" t="s">
        <v>1964</v>
      </c>
      <c r="I1396" t="s">
        <v>1879</v>
      </c>
      <c r="J1396" t="s">
        <v>1879</v>
      </c>
      <c r="K1396" t="s">
        <v>1879</v>
      </c>
      <c r="L1396" t="s">
        <v>1879</v>
      </c>
      <c r="M1396" s="97">
        <v>36526</v>
      </c>
      <c r="N1396">
        <v>1808</v>
      </c>
      <c r="O1396" t="s">
        <v>8836</v>
      </c>
      <c r="P1396">
        <v>16</v>
      </c>
      <c r="Q1396">
        <v>1</v>
      </c>
      <c r="R1396">
        <v>2004</v>
      </c>
      <c r="S1396" t="s">
        <v>2734</v>
      </c>
      <c r="T1396" s="96">
        <v>34201</v>
      </c>
      <c r="U1396">
        <f t="shared" si="63"/>
        <v>20</v>
      </c>
      <c r="V1396">
        <f t="shared" si="64"/>
        <v>8</v>
      </c>
      <c r="W1396">
        <f t="shared" si="65"/>
        <v>1993</v>
      </c>
      <c r="X1396" t="s">
        <v>158</v>
      </c>
      <c r="Y1396">
        <v>0</v>
      </c>
      <c r="Z1396" t="s">
        <v>47</v>
      </c>
      <c r="AA1396" t="s">
        <v>1964</v>
      </c>
      <c r="AB1396" t="s">
        <v>1879</v>
      </c>
      <c r="AC1396" t="s">
        <v>1879</v>
      </c>
      <c r="AD1396" t="s">
        <v>1879</v>
      </c>
      <c r="AE1396" t="s">
        <v>1879</v>
      </c>
      <c r="AF1396" s="97">
        <v>36526</v>
      </c>
      <c r="AG1396" s="97">
        <v>36526</v>
      </c>
    </row>
    <row r="1397" spans="1:33">
      <c r="A1397">
        <v>1809</v>
      </c>
      <c r="B1397" t="s">
        <v>5509</v>
      </c>
      <c r="C1397" t="s">
        <v>191</v>
      </c>
      <c r="D1397" s="96">
        <v>33733</v>
      </c>
      <c r="E1397" t="s">
        <v>147</v>
      </c>
      <c r="F1397">
        <v>0</v>
      </c>
      <c r="G1397" t="s">
        <v>47</v>
      </c>
      <c r="H1397" t="s">
        <v>1964</v>
      </c>
      <c r="I1397" t="s">
        <v>1879</v>
      </c>
      <c r="J1397" t="s">
        <v>1879</v>
      </c>
      <c r="K1397" t="s">
        <v>1879</v>
      </c>
      <c r="L1397" t="s">
        <v>1879</v>
      </c>
      <c r="M1397" s="97">
        <v>36526</v>
      </c>
      <c r="N1397">
        <v>1809</v>
      </c>
      <c r="O1397" t="s">
        <v>5509</v>
      </c>
      <c r="P1397">
        <v>5</v>
      </c>
      <c r="Q1397">
        <v>8</v>
      </c>
      <c r="R1397">
        <v>2006</v>
      </c>
      <c r="S1397" t="s">
        <v>191</v>
      </c>
      <c r="T1397" s="96">
        <v>33733</v>
      </c>
      <c r="U1397">
        <f t="shared" si="63"/>
        <v>9</v>
      </c>
      <c r="V1397">
        <f t="shared" si="64"/>
        <v>5</v>
      </c>
      <c r="W1397">
        <f t="shared" si="65"/>
        <v>1992</v>
      </c>
      <c r="X1397" t="s">
        <v>147</v>
      </c>
      <c r="Y1397">
        <v>0</v>
      </c>
      <c r="Z1397" t="s">
        <v>47</v>
      </c>
      <c r="AA1397" t="s">
        <v>1964</v>
      </c>
      <c r="AB1397" t="s">
        <v>1879</v>
      </c>
      <c r="AC1397" t="s">
        <v>1879</v>
      </c>
      <c r="AD1397" t="s">
        <v>1879</v>
      </c>
      <c r="AE1397" t="s">
        <v>1879</v>
      </c>
      <c r="AF1397" s="97">
        <v>36526</v>
      </c>
      <c r="AG1397" s="97">
        <v>36526</v>
      </c>
    </row>
    <row r="1398" spans="1:33">
      <c r="A1398">
        <v>1810</v>
      </c>
      <c r="B1398" t="s">
        <v>8634</v>
      </c>
      <c r="C1398" t="s">
        <v>58</v>
      </c>
      <c r="D1398" s="96">
        <v>34275</v>
      </c>
      <c r="E1398" t="s">
        <v>147</v>
      </c>
      <c r="F1398">
        <v>0</v>
      </c>
      <c r="G1398" t="s">
        <v>47</v>
      </c>
      <c r="H1398" t="s">
        <v>1964</v>
      </c>
      <c r="I1398" t="s">
        <v>1879</v>
      </c>
      <c r="J1398" t="s">
        <v>1879</v>
      </c>
      <c r="K1398" t="s">
        <v>1879</v>
      </c>
      <c r="L1398" t="s">
        <v>1879</v>
      </c>
      <c r="M1398" s="97">
        <v>36526</v>
      </c>
      <c r="N1398">
        <v>1810</v>
      </c>
      <c r="O1398" t="s">
        <v>8634</v>
      </c>
      <c r="P1398">
        <v>25</v>
      </c>
      <c r="Q1398">
        <v>1</v>
      </c>
      <c r="R1398">
        <v>2005</v>
      </c>
      <c r="S1398" t="s">
        <v>58</v>
      </c>
      <c r="T1398" s="96">
        <v>34275</v>
      </c>
      <c r="U1398">
        <f t="shared" si="63"/>
        <v>2</v>
      </c>
      <c r="V1398">
        <f t="shared" si="64"/>
        <v>11</v>
      </c>
      <c r="W1398">
        <f t="shared" si="65"/>
        <v>1993</v>
      </c>
      <c r="X1398" t="s">
        <v>147</v>
      </c>
      <c r="Y1398">
        <v>0</v>
      </c>
      <c r="Z1398" t="s">
        <v>47</v>
      </c>
      <c r="AA1398" t="s">
        <v>1964</v>
      </c>
      <c r="AB1398" t="s">
        <v>1879</v>
      </c>
      <c r="AC1398" t="s">
        <v>1879</v>
      </c>
      <c r="AD1398" t="s">
        <v>1879</v>
      </c>
      <c r="AE1398" t="s">
        <v>1879</v>
      </c>
      <c r="AF1398" s="97">
        <v>36526</v>
      </c>
      <c r="AG1398" s="97">
        <v>36526</v>
      </c>
    </row>
    <row r="1399" spans="1:33">
      <c r="A1399">
        <v>1811</v>
      </c>
      <c r="B1399" t="s">
        <v>8174</v>
      </c>
      <c r="C1399" t="s">
        <v>209</v>
      </c>
      <c r="D1399" s="96">
        <v>34098</v>
      </c>
      <c r="E1399" t="s">
        <v>147</v>
      </c>
      <c r="F1399">
        <v>0</v>
      </c>
      <c r="G1399" t="s">
        <v>47</v>
      </c>
      <c r="H1399" t="s">
        <v>1964</v>
      </c>
      <c r="I1399" t="s">
        <v>1879</v>
      </c>
      <c r="J1399" t="s">
        <v>1879</v>
      </c>
      <c r="K1399" t="s">
        <v>1884</v>
      </c>
      <c r="L1399" t="s">
        <v>1879</v>
      </c>
      <c r="M1399" s="97">
        <v>36526</v>
      </c>
      <c r="N1399">
        <v>1811</v>
      </c>
      <c r="O1399" t="s">
        <v>8174</v>
      </c>
      <c r="P1399">
        <v>4</v>
      </c>
      <c r="Q1399">
        <v>10</v>
      </c>
      <c r="R1399">
        <v>1998</v>
      </c>
      <c r="S1399" t="s">
        <v>209</v>
      </c>
      <c r="T1399" s="96">
        <v>34098</v>
      </c>
      <c r="U1399">
        <f t="shared" si="63"/>
        <v>9</v>
      </c>
      <c r="V1399">
        <f t="shared" si="64"/>
        <v>5</v>
      </c>
      <c r="W1399">
        <f t="shared" si="65"/>
        <v>1993</v>
      </c>
      <c r="X1399" t="s">
        <v>147</v>
      </c>
      <c r="Y1399">
        <v>0</v>
      </c>
      <c r="Z1399" t="s">
        <v>47</v>
      </c>
      <c r="AA1399" t="s">
        <v>1964</v>
      </c>
      <c r="AB1399" t="s">
        <v>1879</v>
      </c>
      <c r="AC1399" t="s">
        <v>1879</v>
      </c>
      <c r="AD1399" t="s">
        <v>1884</v>
      </c>
      <c r="AE1399" t="s">
        <v>1879</v>
      </c>
      <c r="AF1399" s="97">
        <v>36526</v>
      </c>
      <c r="AG1399" s="97">
        <v>36526</v>
      </c>
    </row>
    <row r="1400" spans="1:33">
      <c r="A1400">
        <v>1812</v>
      </c>
      <c r="B1400" t="s">
        <v>2976</v>
      </c>
      <c r="C1400" t="s">
        <v>254</v>
      </c>
      <c r="D1400" s="96">
        <v>33970</v>
      </c>
      <c r="E1400" t="s">
        <v>147</v>
      </c>
      <c r="F1400">
        <v>0</v>
      </c>
      <c r="G1400" t="s">
        <v>47</v>
      </c>
      <c r="H1400" t="s">
        <v>1964</v>
      </c>
      <c r="I1400" t="s">
        <v>1879</v>
      </c>
      <c r="J1400" t="s">
        <v>1879</v>
      </c>
      <c r="K1400" t="s">
        <v>1879</v>
      </c>
      <c r="L1400" t="s">
        <v>1879</v>
      </c>
      <c r="M1400" s="97">
        <v>36526</v>
      </c>
      <c r="N1400">
        <v>1812</v>
      </c>
      <c r="O1400" t="s">
        <v>2976</v>
      </c>
      <c r="P1400">
        <v>1</v>
      </c>
      <c r="Q1400">
        <v>1</v>
      </c>
      <c r="R1400">
        <v>2006</v>
      </c>
      <c r="S1400" t="s">
        <v>254</v>
      </c>
      <c r="T1400" s="96">
        <v>33970</v>
      </c>
      <c r="U1400">
        <f t="shared" si="63"/>
        <v>1</v>
      </c>
      <c r="V1400">
        <f t="shared" si="64"/>
        <v>1</v>
      </c>
      <c r="W1400">
        <f t="shared" si="65"/>
        <v>1993</v>
      </c>
      <c r="X1400" t="s">
        <v>147</v>
      </c>
      <c r="Y1400">
        <v>0</v>
      </c>
      <c r="Z1400" t="s">
        <v>47</v>
      </c>
      <c r="AA1400" t="s">
        <v>1964</v>
      </c>
      <c r="AB1400" t="s">
        <v>1879</v>
      </c>
      <c r="AC1400" t="s">
        <v>1879</v>
      </c>
      <c r="AD1400" t="s">
        <v>1879</v>
      </c>
      <c r="AE1400" t="s">
        <v>1879</v>
      </c>
      <c r="AF1400" s="97">
        <v>36526</v>
      </c>
      <c r="AG1400" s="97">
        <v>36526</v>
      </c>
    </row>
    <row r="1401" spans="1:33">
      <c r="A1401">
        <v>1814</v>
      </c>
      <c r="B1401" t="s">
        <v>1161</v>
      </c>
      <c r="C1401" t="s">
        <v>183</v>
      </c>
      <c r="D1401" s="96">
        <v>34148</v>
      </c>
      <c r="E1401" t="s">
        <v>147</v>
      </c>
      <c r="F1401">
        <v>0</v>
      </c>
      <c r="G1401" t="s">
        <v>47</v>
      </c>
      <c r="H1401" t="s">
        <v>1979</v>
      </c>
      <c r="I1401" t="s">
        <v>1879</v>
      </c>
      <c r="J1401" t="s">
        <v>1924</v>
      </c>
      <c r="K1401" t="s">
        <v>1884</v>
      </c>
      <c r="L1401" t="s">
        <v>1879</v>
      </c>
      <c r="M1401" s="97">
        <v>36526</v>
      </c>
      <c r="N1401">
        <v>1814</v>
      </c>
      <c r="O1401" t="s">
        <v>1161</v>
      </c>
      <c r="P1401">
        <v>28</v>
      </c>
      <c r="Q1401">
        <v>9</v>
      </c>
      <c r="R1401">
        <v>2001</v>
      </c>
      <c r="S1401" t="s">
        <v>183</v>
      </c>
      <c r="T1401" s="96">
        <v>34148</v>
      </c>
      <c r="U1401">
        <f t="shared" si="63"/>
        <v>28</v>
      </c>
      <c r="V1401">
        <f t="shared" si="64"/>
        <v>6</v>
      </c>
      <c r="W1401">
        <f t="shared" si="65"/>
        <v>1993</v>
      </c>
      <c r="X1401" t="s">
        <v>147</v>
      </c>
      <c r="Y1401">
        <v>0</v>
      </c>
      <c r="Z1401" t="s">
        <v>47</v>
      </c>
      <c r="AA1401" t="s">
        <v>1979</v>
      </c>
      <c r="AB1401" t="s">
        <v>1879</v>
      </c>
      <c r="AC1401" t="s">
        <v>1924</v>
      </c>
      <c r="AD1401" t="s">
        <v>1884</v>
      </c>
      <c r="AE1401" t="s">
        <v>1879</v>
      </c>
      <c r="AF1401" s="97">
        <v>36526</v>
      </c>
      <c r="AG1401" s="97">
        <v>36526</v>
      </c>
    </row>
    <row r="1402" spans="1:33">
      <c r="A1402">
        <v>1815</v>
      </c>
      <c r="B1402" t="s">
        <v>1329</v>
      </c>
      <c r="C1402" t="s">
        <v>326</v>
      </c>
      <c r="D1402" s="96">
        <v>34205</v>
      </c>
      <c r="E1402" t="s">
        <v>147</v>
      </c>
      <c r="F1402">
        <v>0</v>
      </c>
      <c r="G1402" t="s">
        <v>47</v>
      </c>
      <c r="H1402" t="s">
        <v>1964</v>
      </c>
      <c r="I1402" t="s">
        <v>1879</v>
      </c>
      <c r="J1402" t="s">
        <v>1879</v>
      </c>
      <c r="K1402" t="s">
        <v>1879</v>
      </c>
      <c r="L1402" t="s">
        <v>1879</v>
      </c>
      <c r="M1402" s="97">
        <v>36526</v>
      </c>
      <c r="N1402">
        <v>1815</v>
      </c>
      <c r="O1402" t="s">
        <v>1329</v>
      </c>
      <c r="P1402">
        <v>2</v>
      </c>
      <c r="Q1402">
        <v>2</v>
      </c>
      <c r="R1402">
        <v>1991</v>
      </c>
      <c r="S1402" t="s">
        <v>326</v>
      </c>
      <c r="T1402" s="96">
        <v>34205</v>
      </c>
      <c r="U1402">
        <f t="shared" si="63"/>
        <v>24</v>
      </c>
      <c r="V1402">
        <f t="shared" si="64"/>
        <v>8</v>
      </c>
      <c r="W1402">
        <f t="shared" si="65"/>
        <v>1993</v>
      </c>
      <c r="X1402" t="s">
        <v>147</v>
      </c>
      <c r="Y1402">
        <v>0</v>
      </c>
      <c r="Z1402" t="s">
        <v>47</v>
      </c>
      <c r="AA1402" t="s">
        <v>1964</v>
      </c>
      <c r="AB1402" t="s">
        <v>1879</v>
      </c>
      <c r="AC1402" t="s">
        <v>1879</v>
      </c>
      <c r="AD1402" t="s">
        <v>1879</v>
      </c>
      <c r="AE1402" t="s">
        <v>1879</v>
      </c>
      <c r="AF1402" s="97">
        <v>36526</v>
      </c>
      <c r="AG1402" s="97">
        <v>36526</v>
      </c>
    </row>
    <row r="1403" spans="1:33">
      <c r="A1403">
        <v>1816</v>
      </c>
      <c r="B1403" t="s">
        <v>4091</v>
      </c>
      <c r="C1403" t="s">
        <v>2710</v>
      </c>
      <c r="D1403" s="96">
        <v>33249</v>
      </c>
      <c r="E1403" t="s">
        <v>147</v>
      </c>
      <c r="F1403">
        <v>0</v>
      </c>
      <c r="G1403" t="s">
        <v>47</v>
      </c>
      <c r="H1403" t="s">
        <v>2238</v>
      </c>
      <c r="I1403" t="s">
        <v>1879</v>
      </c>
      <c r="J1403" t="s">
        <v>1879</v>
      </c>
      <c r="K1403" t="s">
        <v>2018</v>
      </c>
      <c r="L1403" t="s">
        <v>1879</v>
      </c>
      <c r="M1403" s="97">
        <v>36526</v>
      </c>
      <c r="N1403">
        <v>1816</v>
      </c>
      <c r="O1403" t="s">
        <v>4091</v>
      </c>
      <c r="P1403">
        <v>1</v>
      </c>
      <c r="Q1403">
        <v>1</v>
      </c>
      <c r="R1403">
        <v>1996</v>
      </c>
      <c r="S1403" t="s">
        <v>2710</v>
      </c>
      <c r="T1403" s="96">
        <v>33249</v>
      </c>
      <c r="U1403">
        <f t="shared" si="63"/>
        <v>11</v>
      </c>
      <c r="V1403">
        <f t="shared" si="64"/>
        <v>1</v>
      </c>
      <c r="W1403">
        <f t="shared" si="65"/>
        <v>1991</v>
      </c>
      <c r="X1403" t="s">
        <v>147</v>
      </c>
      <c r="Y1403">
        <v>0</v>
      </c>
      <c r="Z1403" t="s">
        <v>47</v>
      </c>
      <c r="AA1403" t="s">
        <v>2238</v>
      </c>
      <c r="AB1403" t="s">
        <v>1879</v>
      </c>
      <c r="AC1403" t="s">
        <v>1879</v>
      </c>
      <c r="AD1403" t="s">
        <v>2018</v>
      </c>
      <c r="AE1403" t="s">
        <v>1879</v>
      </c>
      <c r="AF1403" s="97">
        <v>43626</v>
      </c>
      <c r="AG1403" s="97">
        <v>36526</v>
      </c>
    </row>
    <row r="1404" spans="1:33">
      <c r="A1404">
        <v>1817</v>
      </c>
      <c r="B1404" t="s">
        <v>6496</v>
      </c>
      <c r="C1404" t="s">
        <v>6497</v>
      </c>
      <c r="D1404" s="96">
        <v>32942</v>
      </c>
      <c r="E1404" t="s">
        <v>147</v>
      </c>
      <c r="F1404">
        <v>0</v>
      </c>
      <c r="G1404" t="s">
        <v>47</v>
      </c>
      <c r="H1404" t="s">
        <v>2078</v>
      </c>
      <c r="I1404" t="s">
        <v>4052</v>
      </c>
      <c r="J1404" t="s">
        <v>1927</v>
      </c>
      <c r="K1404" t="s">
        <v>1947</v>
      </c>
      <c r="L1404" t="s">
        <v>1879</v>
      </c>
      <c r="M1404" s="97">
        <v>36526</v>
      </c>
      <c r="N1404">
        <v>1817</v>
      </c>
      <c r="O1404" t="s">
        <v>6496</v>
      </c>
      <c r="P1404">
        <v>29</v>
      </c>
      <c r="Q1404">
        <v>12</v>
      </c>
      <c r="R1404">
        <v>2010</v>
      </c>
      <c r="S1404" t="s">
        <v>6497</v>
      </c>
      <c r="T1404" s="96">
        <v>32942</v>
      </c>
      <c r="U1404">
        <f t="shared" si="63"/>
        <v>10</v>
      </c>
      <c r="V1404">
        <f t="shared" si="64"/>
        <v>3</v>
      </c>
      <c r="W1404">
        <f t="shared" si="65"/>
        <v>1990</v>
      </c>
      <c r="X1404" t="s">
        <v>147</v>
      </c>
      <c r="Y1404">
        <v>0</v>
      </c>
      <c r="Z1404" t="s">
        <v>47</v>
      </c>
      <c r="AA1404" t="s">
        <v>2078</v>
      </c>
      <c r="AB1404" t="s">
        <v>4052</v>
      </c>
      <c r="AC1404" t="s">
        <v>1927</v>
      </c>
      <c r="AD1404" t="s">
        <v>1947</v>
      </c>
      <c r="AE1404" t="s">
        <v>1879</v>
      </c>
      <c r="AF1404" s="97">
        <v>36526</v>
      </c>
      <c r="AG1404" s="97">
        <v>36526</v>
      </c>
    </row>
    <row r="1405" spans="1:33">
      <c r="A1405">
        <v>1818</v>
      </c>
      <c r="B1405" t="s">
        <v>6780</v>
      </c>
      <c r="C1405" t="s">
        <v>2399</v>
      </c>
      <c r="D1405" s="96">
        <v>32874</v>
      </c>
      <c r="E1405" t="s">
        <v>147</v>
      </c>
      <c r="F1405">
        <v>1</v>
      </c>
      <c r="G1405" t="s">
        <v>47</v>
      </c>
      <c r="H1405" t="s">
        <v>1979</v>
      </c>
      <c r="I1405" t="s">
        <v>1879</v>
      </c>
      <c r="J1405" t="s">
        <v>1996</v>
      </c>
      <c r="K1405" t="s">
        <v>2055</v>
      </c>
      <c r="L1405" t="s">
        <v>1879</v>
      </c>
      <c r="M1405" s="97">
        <v>36526</v>
      </c>
      <c r="N1405">
        <v>1818</v>
      </c>
      <c r="O1405" t="s">
        <v>6780</v>
      </c>
      <c r="P1405">
        <v>1</v>
      </c>
      <c r="Q1405">
        <v>1</v>
      </c>
      <c r="R1405">
        <v>2004</v>
      </c>
      <c r="S1405" t="s">
        <v>2399</v>
      </c>
      <c r="T1405" s="96">
        <v>32874</v>
      </c>
      <c r="U1405">
        <f t="shared" si="63"/>
        <v>1</v>
      </c>
      <c r="V1405">
        <f t="shared" si="64"/>
        <v>1</v>
      </c>
      <c r="W1405">
        <f t="shared" si="65"/>
        <v>1990</v>
      </c>
      <c r="X1405" t="s">
        <v>147</v>
      </c>
      <c r="Y1405">
        <v>1</v>
      </c>
      <c r="Z1405" t="s">
        <v>47</v>
      </c>
      <c r="AA1405" t="s">
        <v>1979</v>
      </c>
      <c r="AB1405" t="s">
        <v>1879</v>
      </c>
      <c r="AC1405" t="s">
        <v>1996</v>
      </c>
      <c r="AD1405" t="s">
        <v>2055</v>
      </c>
      <c r="AE1405" t="s">
        <v>1879</v>
      </c>
      <c r="AF1405" s="97">
        <v>36526</v>
      </c>
      <c r="AG1405" s="97">
        <v>36526</v>
      </c>
    </row>
    <row r="1406" spans="1:33">
      <c r="A1406">
        <v>1819</v>
      </c>
      <c r="B1406" t="s">
        <v>8295</v>
      </c>
      <c r="C1406" t="s">
        <v>3953</v>
      </c>
      <c r="D1406" s="96">
        <v>31413</v>
      </c>
      <c r="E1406" t="s">
        <v>147</v>
      </c>
      <c r="F1406">
        <v>1</v>
      </c>
      <c r="G1406" t="s">
        <v>47</v>
      </c>
      <c r="H1406" t="s">
        <v>2412</v>
      </c>
      <c r="I1406" t="s">
        <v>1879</v>
      </c>
      <c r="J1406" t="s">
        <v>1879</v>
      </c>
      <c r="K1406" t="s">
        <v>1924</v>
      </c>
      <c r="L1406" t="s">
        <v>1879</v>
      </c>
      <c r="M1406" s="97">
        <v>36526</v>
      </c>
      <c r="N1406">
        <v>1819</v>
      </c>
      <c r="O1406" t="s">
        <v>8295</v>
      </c>
      <c r="P1406">
        <v>1</v>
      </c>
      <c r="Q1406">
        <v>1</v>
      </c>
      <c r="R1406">
        <v>1998</v>
      </c>
      <c r="S1406" t="s">
        <v>3953</v>
      </c>
      <c r="T1406" s="96">
        <v>31413</v>
      </c>
      <c r="U1406">
        <f t="shared" si="63"/>
        <v>1</v>
      </c>
      <c r="V1406">
        <f t="shared" si="64"/>
        <v>1</v>
      </c>
      <c r="W1406">
        <f t="shared" si="65"/>
        <v>1986</v>
      </c>
      <c r="X1406" t="s">
        <v>147</v>
      </c>
      <c r="Y1406">
        <v>1</v>
      </c>
      <c r="Z1406" t="s">
        <v>47</v>
      </c>
      <c r="AA1406" t="s">
        <v>2412</v>
      </c>
      <c r="AB1406" t="s">
        <v>1879</v>
      </c>
      <c r="AC1406" t="s">
        <v>1879</v>
      </c>
      <c r="AD1406" t="s">
        <v>1924</v>
      </c>
      <c r="AE1406" t="s">
        <v>1879</v>
      </c>
      <c r="AF1406" s="97">
        <v>36526</v>
      </c>
      <c r="AG1406" s="97">
        <v>36526</v>
      </c>
    </row>
    <row r="1407" spans="1:33">
      <c r="A1407">
        <v>1820</v>
      </c>
      <c r="B1407" t="s">
        <v>3952</v>
      </c>
      <c r="C1407" t="s">
        <v>3953</v>
      </c>
      <c r="D1407" s="96">
        <v>33604</v>
      </c>
      <c r="E1407" t="s">
        <v>147</v>
      </c>
      <c r="F1407">
        <v>1</v>
      </c>
      <c r="G1407" t="s">
        <v>47</v>
      </c>
      <c r="H1407" t="s">
        <v>1964</v>
      </c>
      <c r="I1407" t="s">
        <v>1879</v>
      </c>
      <c r="J1407" t="s">
        <v>1879</v>
      </c>
      <c r="K1407" t="s">
        <v>1879</v>
      </c>
      <c r="L1407" t="s">
        <v>1879</v>
      </c>
      <c r="M1407" s="97">
        <v>36526</v>
      </c>
      <c r="N1407">
        <v>1820</v>
      </c>
      <c r="O1407" t="s">
        <v>3952</v>
      </c>
      <c r="P1407">
        <v>10</v>
      </c>
      <c r="Q1407">
        <v>7</v>
      </c>
      <c r="R1407">
        <v>1957</v>
      </c>
      <c r="S1407" t="s">
        <v>3953</v>
      </c>
      <c r="T1407" s="96">
        <v>33604</v>
      </c>
      <c r="U1407">
        <f t="shared" si="63"/>
        <v>1</v>
      </c>
      <c r="V1407">
        <f t="shared" si="64"/>
        <v>1</v>
      </c>
      <c r="W1407">
        <f t="shared" si="65"/>
        <v>1992</v>
      </c>
      <c r="X1407" t="s">
        <v>147</v>
      </c>
      <c r="Y1407">
        <v>1</v>
      </c>
      <c r="Z1407" t="s">
        <v>47</v>
      </c>
      <c r="AA1407" t="s">
        <v>1964</v>
      </c>
      <c r="AB1407" t="s">
        <v>1879</v>
      </c>
      <c r="AC1407" t="s">
        <v>1879</v>
      </c>
      <c r="AD1407" t="s">
        <v>1879</v>
      </c>
      <c r="AE1407" t="s">
        <v>1879</v>
      </c>
      <c r="AF1407" s="97">
        <v>36526</v>
      </c>
      <c r="AG1407" s="97">
        <v>36526</v>
      </c>
    </row>
    <row r="1408" spans="1:33">
      <c r="A1408">
        <v>1821</v>
      </c>
      <c r="B1408" t="s">
        <v>2842</v>
      </c>
      <c r="C1408" t="s">
        <v>2220</v>
      </c>
      <c r="D1408" s="96">
        <v>18994</v>
      </c>
      <c r="E1408" t="s">
        <v>158</v>
      </c>
      <c r="F1408">
        <v>1</v>
      </c>
      <c r="G1408" t="s">
        <v>47</v>
      </c>
      <c r="H1408" t="s">
        <v>2155</v>
      </c>
      <c r="I1408" t="s">
        <v>1879</v>
      </c>
      <c r="J1408" t="s">
        <v>1879</v>
      </c>
      <c r="K1408" t="s">
        <v>1904</v>
      </c>
      <c r="L1408" t="s">
        <v>1879</v>
      </c>
      <c r="M1408" s="97">
        <v>36526</v>
      </c>
      <c r="N1408">
        <v>1821</v>
      </c>
      <c r="O1408" t="s">
        <v>2842</v>
      </c>
      <c r="P1408">
        <v>14</v>
      </c>
      <c r="Q1408">
        <v>9</v>
      </c>
      <c r="R1408">
        <v>1989</v>
      </c>
      <c r="S1408" t="s">
        <v>2220</v>
      </c>
      <c r="T1408" s="96">
        <v>18994</v>
      </c>
      <c r="U1408">
        <f t="shared" si="63"/>
        <v>1</v>
      </c>
      <c r="V1408">
        <f t="shared" si="64"/>
        <v>1</v>
      </c>
      <c r="W1408">
        <f t="shared" si="65"/>
        <v>1952</v>
      </c>
      <c r="X1408" t="s">
        <v>158</v>
      </c>
      <c r="Y1408">
        <v>1</v>
      </c>
      <c r="Z1408" t="s">
        <v>47</v>
      </c>
      <c r="AA1408" t="s">
        <v>2155</v>
      </c>
      <c r="AB1408" t="s">
        <v>1879</v>
      </c>
      <c r="AC1408" t="s">
        <v>1879</v>
      </c>
      <c r="AD1408" t="s">
        <v>1904</v>
      </c>
      <c r="AE1408" t="s">
        <v>1879</v>
      </c>
      <c r="AF1408" s="97">
        <v>36526</v>
      </c>
      <c r="AG1408" s="97">
        <v>36526</v>
      </c>
    </row>
    <row r="1409" spans="1:33">
      <c r="A1409">
        <v>1822</v>
      </c>
      <c r="B1409" t="s">
        <v>2341</v>
      </c>
      <c r="C1409" t="s">
        <v>1719</v>
      </c>
      <c r="D1409" s="96">
        <v>30682</v>
      </c>
      <c r="E1409" t="s">
        <v>158</v>
      </c>
      <c r="F1409">
        <v>1</v>
      </c>
      <c r="G1409" t="s">
        <v>47</v>
      </c>
      <c r="H1409" t="s">
        <v>1968</v>
      </c>
      <c r="I1409" t="s">
        <v>1879</v>
      </c>
      <c r="J1409" t="s">
        <v>1879</v>
      </c>
      <c r="K1409" t="s">
        <v>1879</v>
      </c>
      <c r="L1409" t="s">
        <v>1879</v>
      </c>
      <c r="M1409" s="97">
        <v>36526</v>
      </c>
      <c r="N1409">
        <v>1822</v>
      </c>
      <c r="O1409" t="s">
        <v>2341</v>
      </c>
      <c r="P1409">
        <v>17</v>
      </c>
      <c r="Q1409">
        <v>3</v>
      </c>
      <c r="R1409">
        <v>1999</v>
      </c>
      <c r="S1409" t="s">
        <v>1719</v>
      </c>
      <c r="T1409" s="96">
        <v>30682</v>
      </c>
      <c r="U1409">
        <f t="shared" si="63"/>
        <v>1</v>
      </c>
      <c r="V1409">
        <f t="shared" si="64"/>
        <v>1</v>
      </c>
      <c r="W1409">
        <f t="shared" si="65"/>
        <v>1984</v>
      </c>
      <c r="X1409" t="s">
        <v>158</v>
      </c>
      <c r="Y1409">
        <v>1</v>
      </c>
      <c r="Z1409" t="s">
        <v>47</v>
      </c>
      <c r="AA1409" t="s">
        <v>1968</v>
      </c>
      <c r="AB1409" t="s">
        <v>1879</v>
      </c>
      <c r="AC1409" t="s">
        <v>1879</v>
      </c>
      <c r="AD1409" t="s">
        <v>1879</v>
      </c>
      <c r="AE1409" t="s">
        <v>1879</v>
      </c>
      <c r="AF1409" s="97">
        <v>36526</v>
      </c>
      <c r="AG1409" s="97">
        <v>36526</v>
      </c>
    </row>
    <row r="1410" spans="1:33">
      <c r="A1410">
        <v>1823</v>
      </c>
      <c r="B1410" t="s">
        <v>8231</v>
      </c>
      <c r="C1410" t="s">
        <v>2220</v>
      </c>
      <c r="D1410" s="96">
        <v>31778</v>
      </c>
      <c r="E1410" t="s">
        <v>158</v>
      </c>
      <c r="F1410">
        <v>1</v>
      </c>
      <c r="G1410" t="s">
        <v>47</v>
      </c>
      <c r="H1410" t="s">
        <v>1964</v>
      </c>
      <c r="I1410" t="s">
        <v>1879</v>
      </c>
      <c r="J1410" t="s">
        <v>1879</v>
      </c>
      <c r="K1410" t="s">
        <v>1879</v>
      </c>
      <c r="L1410" t="s">
        <v>1879</v>
      </c>
      <c r="M1410" s="97">
        <v>36526</v>
      </c>
      <c r="N1410">
        <v>1823</v>
      </c>
      <c r="O1410" t="s">
        <v>8231</v>
      </c>
      <c r="P1410">
        <v>29</v>
      </c>
      <c r="Q1410">
        <v>1</v>
      </c>
      <c r="R1410">
        <v>1992</v>
      </c>
      <c r="S1410" t="s">
        <v>2220</v>
      </c>
      <c r="T1410" s="96">
        <v>31778</v>
      </c>
      <c r="U1410">
        <f t="shared" ref="U1410:U1473" si="66">DAY(T1410)</f>
        <v>1</v>
      </c>
      <c r="V1410">
        <f t="shared" ref="V1410:V1473" si="67">MONTH(T1410)</f>
        <v>1</v>
      </c>
      <c r="W1410">
        <f t="shared" ref="W1410:W1473" si="68">YEAR(T1410)</f>
        <v>1987</v>
      </c>
      <c r="X1410" t="s">
        <v>158</v>
      </c>
      <c r="Y1410">
        <v>1</v>
      </c>
      <c r="Z1410" t="s">
        <v>47</v>
      </c>
      <c r="AA1410" t="s">
        <v>1964</v>
      </c>
      <c r="AB1410" t="s">
        <v>1879</v>
      </c>
      <c r="AC1410" t="s">
        <v>1879</v>
      </c>
      <c r="AD1410" t="s">
        <v>1879</v>
      </c>
      <c r="AE1410" t="s">
        <v>1879</v>
      </c>
      <c r="AF1410" s="97">
        <v>36526</v>
      </c>
      <c r="AG1410" s="97">
        <v>36526</v>
      </c>
    </row>
    <row r="1411" spans="1:33">
      <c r="A1411">
        <v>1824</v>
      </c>
      <c r="B1411" t="s">
        <v>8481</v>
      </c>
      <c r="C1411" t="s">
        <v>4352</v>
      </c>
      <c r="D1411" s="96">
        <v>34841</v>
      </c>
      <c r="E1411" t="s">
        <v>158</v>
      </c>
      <c r="F1411">
        <v>0</v>
      </c>
      <c r="G1411" t="s">
        <v>47</v>
      </c>
      <c r="H1411" t="s">
        <v>1968</v>
      </c>
      <c r="I1411" t="s">
        <v>1879</v>
      </c>
      <c r="J1411" t="s">
        <v>1879</v>
      </c>
      <c r="K1411" t="s">
        <v>1879</v>
      </c>
      <c r="L1411" t="s">
        <v>1879</v>
      </c>
      <c r="M1411" s="97">
        <v>36526</v>
      </c>
      <c r="N1411">
        <v>1824</v>
      </c>
      <c r="O1411" t="s">
        <v>8481</v>
      </c>
      <c r="P1411">
        <v>14</v>
      </c>
      <c r="Q1411">
        <v>1</v>
      </c>
      <c r="R1411">
        <v>1993</v>
      </c>
      <c r="S1411" t="s">
        <v>4352</v>
      </c>
      <c r="T1411" s="96">
        <v>34841</v>
      </c>
      <c r="U1411">
        <f t="shared" si="66"/>
        <v>22</v>
      </c>
      <c r="V1411">
        <f t="shared" si="67"/>
        <v>5</v>
      </c>
      <c r="W1411">
        <f t="shared" si="68"/>
        <v>1995</v>
      </c>
      <c r="X1411" t="s">
        <v>158</v>
      </c>
      <c r="Y1411">
        <v>0</v>
      </c>
      <c r="Z1411" t="s">
        <v>47</v>
      </c>
      <c r="AA1411" t="s">
        <v>1968</v>
      </c>
      <c r="AB1411" t="s">
        <v>1879</v>
      </c>
      <c r="AC1411" t="s">
        <v>1879</v>
      </c>
      <c r="AD1411" t="s">
        <v>1879</v>
      </c>
      <c r="AE1411" t="s">
        <v>1879</v>
      </c>
      <c r="AF1411" s="97">
        <v>36526</v>
      </c>
      <c r="AG1411" s="97">
        <v>36526</v>
      </c>
    </row>
    <row r="1412" spans="1:33">
      <c r="A1412">
        <v>1825</v>
      </c>
      <c r="B1412" t="s">
        <v>8917</v>
      </c>
      <c r="C1412" t="s">
        <v>8919</v>
      </c>
      <c r="D1412" s="96">
        <v>34281</v>
      </c>
      <c r="E1412" t="s">
        <v>147</v>
      </c>
      <c r="F1412">
        <v>0</v>
      </c>
      <c r="G1412" t="s">
        <v>47</v>
      </c>
      <c r="H1412" t="s">
        <v>2115</v>
      </c>
      <c r="I1412" t="s">
        <v>1879</v>
      </c>
      <c r="J1412" t="s">
        <v>1879</v>
      </c>
      <c r="K1412" t="s">
        <v>1879</v>
      </c>
      <c r="L1412" t="s">
        <v>1879</v>
      </c>
      <c r="M1412" s="97">
        <v>36526</v>
      </c>
      <c r="N1412">
        <v>1825</v>
      </c>
      <c r="O1412" t="s">
        <v>8917</v>
      </c>
      <c r="P1412">
        <v>7</v>
      </c>
      <c r="Q1412">
        <v>3</v>
      </c>
      <c r="R1412">
        <v>2000</v>
      </c>
      <c r="S1412" t="s">
        <v>8919</v>
      </c>
      <c r="T1412" s="96">
        <v>34281</v>
      </c>
      <c r="U1412">
        <f t="shared" si="66"/>
        <v>8</v>
      </c>
      <c r="V1412">
        <f t="shared" si="67"/>
        <v>11</v>
      </c>
      <c r="W1412">
        <f t="shared" si="68"/>
        <v>1993</v>
      </c>
      <c r="X1412" t="s">
        <v>147</v>
      </c>
      <c r="Y1412">
        <v>0</v>
      </c>
      <c r="Z1412" t="s">
        <v>47</v>
      </c>
      <c r="AA1412" t="s">
        <v>2115</v>
      </c>
      <c r="AB1412" t="s">
        <v>1879</v>
      </c>
      <c r="AC1412" t="s">
        <v>1879</v>
      </c>
      <c r="AD1412" t="s">
        <v>1879</v>
      </c>
      <c r="AE1412" t="s">
        <v>1879</v>
      </c>
      <c r="AF1412" s="97">
        <v>36526</v>
      </c>
      <c r="AG1412" s="97">
        <v>36526</v>
      </c>
    </row>
    <row r="1413" spans="1:33">
      <c r="A1413">
        <v>1826</v>
      </c>
      <c r="B1413" t="s">
        <v>7184</v>
      </c>
      <c r="C1413" t="s">
        <v>556</v>
      </c>
      <c r="D1413" s="96">
        <v>34247</v>
      </c>
      <c r="E1413" t="s">
        <v>147</v>
      </c>
      <c r="F1413">
        <v>0</v>
      </c>
      <c r="G1413" t="s">
        <v>47</v>
      </c>
      <c r="H1413" t="s">
        <v>1964</v>
      </c>
      <c r="I1413" t="s">
        <v>1879</v>
      </c>
      <c r="J1413" t="s">
        <v>1879</v>
      </c>
      <c r="K1413" t="s">
        <v>1879</v>
      </c>
      <c r="L1413" t="s">
        <v>1879</v>
      </c>
      <c r="M1413" s="97">
        <v>36526</v>
      </c>
      <c r="N1413">
        <v>1826</v>
      </c>
      <c r="O1413" t="s">
        <v>7184</v>
      </c>
      <c r="P1413">
        <v>1</v>
      </c>
      <c r="Q1413">
        <v>1</v>
      </c>
      <c r="R1413">
        <v>1999</v>
      </c>
      <c r="S1413" t="s">
        <v>556</v>
      </c>
      <c r="T1413" s="96">
        <v>34247</v>
      </c>
      <c r="U1413">
        <f t="shared" si="66"/>
        <v>5</v>
      </c>
      <c r="V1413">
        <f t="shared" si="67"/>
        <v>10</v>
      </c>
      <c r="W1413">
        <f t="shared" si="68"/>
        <v>1993</v>
      </c>
      <c r="X1413" t="s">
        <v>147</v>
      </c>
      <c r="Y1413">
        <v>0</v>
      </c>
      <c r="Z1413" t="s">
        <v>47</v>
      </c>
      <c r="AA1413" t="s">
        <v>1964</v>
      </c>
      <c r="AB1413" t="s">
        <v>1879</v>
      </c>
      <c r="AC1413" t="s">
        <v>1879</v>
      </c>
      <c r="AD1413" t="s">
        <v>1879</v>
      </c>
      <c r="AE1413" t="s">
        <v>1879</v>
      </c>
      <c r="AF1413" s="97">
        <v>36526</v>
      </c>
      <c r="AG1413" s="97">
        <v>36526</v>
      </c>
    </row>
    <row r="1414" spans="1:33">
      <c r="A1414">
        <v>1827</v>
      </c>
      <c r="B1414" t="s">
        <v>1148</v>
      </c>
      <c r="C1414" t="s">
        <v>1149</v>
      </c>
      <c r="D1414" s="96">
        <v>31459</v>
      </c>
      <c r="E1414" t="s">
        <v>147</v>
      </c>
      <c r="F1414">
        <v>0</v>
      </c>
      <c r="G1414" t="s">
        <v>178</v>
      </c>
      <c r="H1414" t="s">
        <v>1882</v>
      </c>
      <c r="I1414" t="s">
        <v>6079</v>
      </c>
      <c r="J1414" t="s">
        <v>1993</v>
      </c>
      <c r="K1414" t="s">
        <v>1993</v>
      </c>
      <c r="L1414" t="s">
        <v>1915</v>
      </c>
      <c r="M1414" s="97">
        <v>36526</v>
      </c>
      <c r="N1414">
        <v>1827</v>
      </c>
      <c r="O1414" t="s">
        <v>1148</v>
      </c>
      <c r="P1414">
        <v>1</v>
      </c>
      <c r="Q1414">
        <v>1</v>
      </c>
      <c r="R1414">
        <v>2005</v>
      </c>
      <c r="S1414" t="s">
        <v>1149</v>
      </c>
      <c r="T1414" s="96">
        <v>31459</v>
      </c>
      <c r="U1414">
        <f t="shared" si="66"/>
        <v>16</v>
      </c>
      <c r="V1414">
        <f t="shared" si="67"/>
        <v>2</v>
      </c>
      <c r="W1414">
        <f t="shared" si="68"/>
        <v>1986</v>
      </c>
      <c r="X1414" t="s">
        <v>147</v>
      </c>
      <c r="Y1414">
        <v>0</v>
      </c>
      <c r="Z1414" t="s">
        <v>178</v>
      </c>
      <c r="AA1414" t="s">
        <v>1886</v>
      </c>
      <c r="AB1414" t="s">
        <v>4457</v>
      </c>
      <c r="AC1414" t="s">
        <v>1888</v>
      </c>
      <c r="AD1414" t="s">
        <v>1888</v>
      </c>
      <c r="AE1414" t="s">
        <v>1944</v>
      </c>
      <c r="AF1414" s="97">
        <v>44463.349826388891</v>
      </c>
      <c r="AG1414" s="97">
        <v>36526</v>
      </c>
    </row>
    <row r="1415" spans="1:33">
      <c r="A1415">
        <v>1828</v>
      </c>
      <c r="B1415" t="s">
        <v>8724</v>
      </c>
      <c r="C1415" t="s">
        <v>2486</v>
      </c>
      <c r="D1415" s="96">
        <v>19725</v>
      </c>
      <c r="E1415" t="s">
        <v>147</v>
      </c>
      <c r="F1415">
        <v>1</v>
      </c>
      <c r="G1415" t="s">
        <v>47</v>
      </c>
      <c r="H1415" t="s">
        <v>1964</v>
      </c>
      <c r="I1415" t="s">
        <v>1879</v>
      </c>
      <c r="J1415" t="s">
        <v>1879</v>
      </c>
      <c r="K1415" t="s">
        <v>1879</v>
      </c>
      <c r="L1415" t="s">
        <v>1879</v>
      </c>
      <c r="M1415" s="97">
        <v>36526</v>
      </c>
      <c r="N1415">
        <v>1828</v>
      </c>
      <c r="O1415" t="s">
        <v>8724</v>
      </c>
      <c r="P1415">
        <v>19</v>
      </c>
      <c r="Q1415">
        <v>9</v>
      </c>
      <c r="R1415">
        <v>2000</v>
      </c>
      <c r="S1415" t="s">
        <v>2486</v>
      </c>
      <c r="T1415" s="96">
        <v>19725</v>
      </c>
      <c r="U1415">
        <f t="shared" si="66"/>
        <v>1</v>
      </c>
      <c r="V1415">
        <f t="shared" si="67"/>
        <v>1</v>
      </c>
      <c r="W1415">
        <f t="shared" si="68"/>
        <v>1954</v>
      </c>
      <c r="X1415" t="s">
        <v>147</v>
      </c>
      <c r="Y1415">
        <v>1</v>
      </c>
      <c r="Z1415" t="s">
        <v>47</v>
      </c>
      <c r="AA1415" t="s">
        <v>1964</v>
      </c>
      <c r="AB1415" t="s">
        <v>1879</v>
      </c>
      <c r="AC1415" t="s">
        <v>1879</v>
      </c>
      <c r="AD1415" t="s">
        <v>1879</v>
      </c>
      <c r="AE1415" t="s">
        <v>1879</v>
      </c>
      <c r="AF1415" s="97">
        <v>36526</v>
      </c>
      <c r="AG1415" s="97">
        <v>36526</v>
      </c>
    </row>
    <row r="1416" spans="1:33">
      <c r="A1416">
        <v>1829</v>
      </c>
      <c r="B1416" t="s">
        <v>2692</v>
      </c>
      <c r="C1416" t="s">
        <v>857</v>
      </c>
      <c r="D1416" s="96">
        <v>23012</v>
      </c>
      <c r="E1416" t="s">
        <v>158</v>
      </c>
      <c r="F1416">
        <v>1</v>
      </c>
      <c r="G1416" t="s">
        <v>47</v>
      </c>
      <c r="H1416" t="s">
        <v>1968</v>
      </c>
      <c r="I1416" t="s">
        <v>1879</v>
      </c>
      <c r="J1416" t="s">
        <v>1879</v>
      </c>
      <c r="K1416" t="s">
        <v>1955</v>
      </c>
      <c r="L1416" t="s">
        <v>1879</v>
      </c>
      <c r="M1416" s="97">
        <v>36526</v>
      </c>
      <c r="N1416">
        <v>1829</v>
      </c>
      <c r="O1416" t="s">
        <v>2692</v>
      </c>
      <c r="P1416">
        <v>7</v>
      </c>
      <c r="Q1416">
        <v>3</v>
      </c>
      <c r="R1416">
        <v>1991</v>
      </c>
      <c r="S1416" t="s">
        <v>857</v>
      </c>
      <c r="T1416" s="96">
        <v>23012</v>
      </c>
      <c r="U1416">
        <f t="shared" si="66"/>
        <v>1</v>
      </c>
      <c r="V1416">
        <f t="shared" si="67"/>
        <v>1</v>
      </c>
      <c r="W1416">
        <f t="shared" si="68"/>
        <v>1963</v>
      </c>
      <c r="X1416" t="s">
        <v>158</v>
      </c>
      <c r="Y1416">
        <v>1</v>
      </c>
      <c r="Z1416" t="s">
        <v>47</v>
      </c>
      <c r="AA1416" t="s">
        <v>1968</v>
      </c>
      <c r="AB1416" t="s">
        <v>1879</v>
      </c>
      <c r="AC1416" t="s">
        <v>1879</v>
      </c>
      <c r="AD1416" t="s">
        <v>1955</v>
      </c>
      <c r="AE1416" t="s">
        <v>1879</v>
      </c>
      <c r="AF1416" s="97">
        <v>36526</v>
      </c>
      <c r="AG1416" s="97">
        <v>36526</v>
      </c>
    </row>
    <row r="1417" spans="1:33">
      <c r="A1417">
        <v>1830</v>
      </c>
      <c r="B1417" t="s">
        <v>6086</v>
      </c>
      <c r="C1417" t="s">
        <v>6087</v>
      </c>
      <c r="D1417" s="96">
        <v>31778</v>
      </c>
      <c r="E1417" t="s">
        <v>158</v>
      </c>
      <c r="F1417">
        <v>1</v>
      </c>
      <c r="G1417" t="s">
        <v>47</v>
      </c>
      <c r="H1417" t="s">
        <v>1964</v>
      </c>
      <c r="I1417" t="s">
        <v>1879</v>
      </c>
      <c r="J1417" t="s">
        <v>1879</v>
      </c>
      <c r="K1417" t="s">
        <v>1879</v>
      </c>
      <c r="L1417" t="s">
        <v>1879</v>
      </c>
      <c r="M1417" s="97">
        <v>36526</v>
      </c>
      <c r="N1417">
        <v>1830</v>
      </c>
      <c r="O1417" t="s">
        <v>6086</v>
      </c>
      <c r="P1417">
        <v>5</v>
      </c>
      <c r="Q1417">
        <v>5</v>
      </c>
      <c r="R1417">
        <v>1987</v>
      </c>
      <c r="S1417" t="s">
        <v>6087</v>
      </c>
      <c r="T1417" s="96">
        <v>31778</v>
      </c>
      <c r="U1417">
        <f t="shared" si="66"/>
        <v>1</v>
      </c>
      <c r="V1417">
        <f t="shared" si="67"/>
        <v>1</v>
      </c>
      <c r="W1417">
        <f t="shared" si="68"/>
        <v>1987</v>
      </c>
      <c r="X1417" t="s">
        <v>158</v>
      </c>
      <c r="Y1417">
        <v>1</v>
      </c>
      <c r="Z1417" t="s">
        <v>47</v>
      </c>
      <c r="AA1417" t="s">
        <v>1964</v>
      </c>
      <c r="AB1417" t="s">
        <v>1879</v>
      </c>
      <c r="AC1417" t="s">
        <v>1879</v>
      </c>
      <c r="AD1417" t="s">
        <v>1879</v>
      </c>
      <c r="AE1417" t="s">
        <v>1879</v>
      </c>
      <c r="AF1417" s="97">
        <v>36526</v>
      </c>
      <c r="AG1417" s="97">
        <v>36526</v>
      </c>
    </row>
    <row r="1418" spans="1:33">
      <c r="A1418">
        <v>1831</v>
      </c>
      <c r="B1418" t="s">
        <v>6389</v>
      </c>
      <c r="C1418" t="s">
        <v>1820</v>
      </c>
      <c r="D1418" s="96">
        <v>33970</v>
      </c>
      <c r="E1418" t="s">
        <v>158</v>
      </c>
      <c r="F1418">
        <v>1</v>
      </c>
      <c r="G1418" t="s">
        <v>47</v>
      </c>
      <c r="H1418" t="s">
        <v>2003</v>
      </c>
      <c r="I1418" t="s">
        <v>1879</v>
      </c>
      <c r="J1418" t="s">
        <v>1879</v>
      </c>
      <c r="K1418" t="s">
        <v>2018</v>
      </c>
      <c r="L1418" t="s">
        <v>1879</v>
      </c>
      <c r="M1418" s="97">
        <v>36526</v>
      </c>
      <c r="N1418">
        <v>1831</v>
      </c>
      <c r="O1418" t="s">
        <v>6389</v>
      </c>
      <c r="P1418">
        <v>1</v>
      </c>
      <c r="Q1418">
        <v>1</v>
      </c>
      <c r="R1418">
        <v>1989</v>
      </c>
      <c r="S1418" t="s">
        <v>1820</v>
      </c>
      <c r="T1418" s="96">
        <v>33970</v>
      </c>
      <c r="U1418">
        <f t="shared" si="66"/>
        <v>1</v>
      </c>
      <c r="V1418">
        <f t="shared" si="67"/>
        <v>1</v>
      </c>
      <c r="W1418">
        <f t="shared" si="68"/>
        <v>1993</v>
      </c>
      <c r="X1418" t="s">
        <v>158</v>
      </c>
      <c r="Y1418">
        <v>1</v>
      </c>
      <c r="Z1418" t="s">
        <v>47</v>
      </c>
      <c r="AA1418" t="s">
        <v>2003</v>
      </c>
      <c r="AB1418" t="s">
        <v>1879</v>
      </c>
      <c r="AC1418" t="s">
        <v>1879</v>
      </c>
      <c r="AD1418" t="s">
        <v>2018</v>
      </c>
      <c r="AE1418" t="s">
        <v>1879</v>
      </c>
      <c r="AF1418" s="97">
        <v>36526</v>
      </c>
      <c r="AG1418" s="97">
        <v>36526</v>
      </c>
    </row>
    <row r="1419" spans="1:33">
      <c r="A1419">
        <v>1832</v>
      </c>
      <c r="B1419" t="s">
        <v>7786</v>
      </c>
      <c r="C1419" t="s">
        <v>7787</v>
      </c>
      <c r="D1419" s="96">
        <v>33131</v>
      </c>
      <c r="E1419" t="s">
        <v>158</v>
      </c>
      <c r="F1419">
        <v>0</v>
      </c>
      <c r="G1419" t="s">
        <v>47</v>
      </c>
      <c r="H1419" t="s">
        <v>1964</v>
      </c>
      <c r="I1419" t="s">
        <v>1879</v>
      </c>
      <c r="J1419" t="s">
        <v>1879</v>
      </c>
      <c r="K1419" t="s">
        <v>1879</v>
      </c>
      <c r="L1419" t="s">
        <v>1879</v>
      </c>
      <c r="M1419" s="97">
        <v>36526</v>
      </c>
      <c r="N1419">
        <v>1832</v>
      </c>
      <c r="O1419" t="s">
        <v>7786</v>
      </c>
      <c r="P1419">
        <v>1</v>
      </c>
      <c r="Q1419">
        <v>1</v>
      </c>
      <c r="R1419">
        <v>1900</v>
      </c>
      <c r="S1419" t="s">
        <v>7787</v>
      </c>
      <c r="T1419" s="96">
        <v>33131</v>
      </c>
      <c r="U1419">
        <f t="shared" si="66"/>
        <v>15</v>
      </c>
      <c r="V1419">
        <f t="shared" si="67"/>
        <v>9</v>
      </c>
      <c r="W1419">
        <f t="shared" si="68"/>
        <v>1990</v>
      </c>
      <c r="X1419" t="s">
        <v>158</v>
      </c>
      <c r="Y1419">
        <v>0</v>
      </c>
      <c r="Z1419" t="s">
        <v>47</v>
      </c>
      <c r="AA1419" t="s">
        <v>1964</v>
      </c>
      <c r="AB1419" t="s">
        <v>1879</v>
      </c>
      <c r="AC1419" t="s">
        <v>1879</v>
      </c>
      <c r="AD1419" t="s">
        <v>1879</v>
      </c>
      <c r="AE1419" t="s">
        <v>1879</v>
      </c>
      <c r="AF1419" s="97">
        <v>36526</v>
      </c>
      <c r="AG1419" s="97">
        <v>36526</v>
      </c>
    </row>
    <row r="1420" spans="1:33">
      <c r="A1420">
        <v>1833</v>
      </c>
      <c r="B1420" t="s">
        <v>176</v>
      </c>
      <c r="C1420" t="s">
        <v>615</v>
      </c>
      <c r="D1420" s="96">
        <v>32866</v>
      </c>
      <c r="E1420" t="s">
        <v>147</v>
      </c>
      <c r="F1420">
        <v>0</v>
      </c>
      <c r="G1420" t="s">
        <v>47</v>
      </c>
      <c r="H1420" t="s">
        <v>1964</v>
      </c>
      <c r="I1420" t="s">
        <v>1879</v>
      </c>
      <c r="J1420" t="s">
        <v>1879</v>
      </c>
      <c r="K1420" t="s">
        <v>1879</v>
      </c>
      <c r="L1420" t="s">
        <v>1879</v>
      </c>
      <c r="M1420" s="97">
        <v>36526</v>
      </c>
      <c r="N1420">
        <v>1833</v>
      </c>
      <c r="O1420" t="s">
        <v>176</v>
      </c>
      <c r="P1420">
        <v>15</v>
      </c>
      <c r="Q1420">
        <v>10</v>
      </c>
      <c r="R1420">
        <v>1993</v>
      </c>
      <c r="S1420" t="s">
        <v>615</v>
      </c>
      <c r="T1420" s="96">
        <v>32866</v>
      </c>
      <c r="U1420">
        <f t="shared" si="66"/>
        <v>24</v>
      </c>
      <c r="V1420">
        <f t="shared" si="67"/>
        <v>12</v>
      </c>
      <c r="W1420">
        <f t="shared" si="68"/>
        <v>1989</v>
      </c>
      <c r="X1420" t="s">
        <v>147</v>
      </c>
      <c r="Y1420">
        <v>0</v>
      </c>
      <c r="Z1420" t="s">
        <v>47</v>
      </c>
      <c r="AA1420" t="s">
        <v>1964</v>
      </c>
      <c r="AB1420" t="s">
        <v>1879</v>
      </c>
      <c r="AC1420" t="s">
        <v>1879</v>
      </c>
      <c r="AD1420" t="s">
        <v>1879</v>
      </c>
      <c r="AE1420" t="s">
        <v>1879</v>
      </c>
      <c r="AF1420" s="97">
        <v>36526</v>
      </c>
      <c r="AG1420" s="97">
        <v>36526</v>
      </c>
    </row>
    <row r="1421" spans="1:33">
      <c r="A1421">
        <v>1834</v>
      </c>
      <c r="B1421" t="s">
        <v>909</v>
      </c>
      <c r="C1421" t="s">
        <v>412</v>
      </c>
      <c r="D1421" s="96">
        <v>19807</v>
      </c>
      <c r="E1421" t="s">
        <v>147</v>
      </c>
      <c r="F1421">
        <v>0</v>
      </c>
      <c r="G1421" t="s">
        <v>594</v>
      </c>
      <c r="H1421" t="s">
        <v>1979</v>
      </c>
      <c r="I1421" t="s">
        <v>1879</v>
      </c>
      <c r="J1421" t="s">
        <v>1906</v>
      </c>
      <c r="K1421" t="s">
        <v>1924</v>
      </c>
      <c r="L1421" t="s">
        <v>1879</v>
      </c>
      <c r="M1421" s="97">
        <v>36526</v>
      </c>
      <c r="N1421">
        <v>1834</v>
      </c>
      <c r="O1421" t="s">
        <v>909</v>
      </c>
      <c r="P1421">
        <v>16</v>
      </c>
      <c r="Q1421">
        <v>11</v>
      </c>
      <c r="R1421">
        <v>2006</v>
      </c>
      <c r="S1421" t="s">
        <v>412</v>
      </c>
      <c r="T1421" s="96">
        <v>19807</v>
      </c>
      <c r="U1421">
        <f t="shared" si="66"/>
        <v>24</v>
      </c>
      <c r="V1421">
        <f t="shared" si="67"/>
        <v>3</v>
      </c>
      <c r="W1421">
        <f t="shared" si="68"/>
        <v>1954</v>
      </c>
      <c r="X1421" t="s">
        <v>147</v>
      </c>
      <c r="Y1421">
        <v>0</v>
      </c>
      <c r="Z1421" t="s">
        <v>594</v>
      </c>
      <c r="AA1421" t="s">
        <v>1979</v>
      </c>
      <c r="AB1421" t="s">
        <v>1879</v>
      </c>
      <c r="AC1421" t="s">
        <v>1906</v>
      </c>
      <c r="AD1421" t="s">
        <v>1924</v>
      </c>
      <c r="AE1421" t="s">
        <v>1879</v>
      </c>
      <c r="AF1421" s="97">
        <v>43710.464675925927</v>
      </c>
      <c r="AG1421" s="97">
        <v>36526</v>
      </c>
    </row>
    <row r="1422" spans="1:33">
      <c r="A1422">
        <v>1835</v>
      </c>
      <c r="B1422" t="s">
        <v>825</v>
      </c>
      <c r="C1422" t="s">
        <v>251</v>
      </c>
      <c r="D1422" s="96">
        <v>33664</v>
      </c>
      <c r="E1422" t="s">
        <v>147</v>
      </c>
      <c r="F1422">
        <v>0</v>
      </c>
      <c r="G1422" t="s">
        <v>47</v>
      </c>
      <c r="H1422" t="s">
        <v>4688</v>
      </c>
      <c r="I1422" t="s">
        <v>1879</v>
      </c>
      <c r="J1422" t="s">
        <v>1879</v>
      </c>
      <c r="K1422" t="s">
        <v>1879</v>
      </c>
      <c r="L1422" t="s">
        <v>1879</v>
      </c>
      <c r="M1422" s="97">
        <v>36526</v>
      </c>
      <c r="N1422">
        <v>1835</v>
      </c>
      <c r="O1422" t="s">
        <v>825</v>
      </c>
      <c r="P1422">
        <v>-618719</v>
      </c>
      <c r="S1422" t="s">
        <v>251</v>
      </c>
      <c r="T1422" s="96">
        <v>33664</v>
      </c>
      <c r="U1422">
        <f t="shared" si="66"/>
        <v>1</v>
      </c>
      <c r="V1422">
        <f t="shared" si="67"/>
        <v>3</v>
      </c>
      <c r="W1422">
        <f t="shared" si="68"/>
        <v>1992</v>
      </c>
      <c r="X1422" t="s">
        <v>147</v>
      </c>
      <c r="Y1422">
        <v>0</v>
      </c>
      <c r="Z1422" t="s">
        <v>47</v>
      </c>
      <c r="AA1422" t="s">
        <v>4688</v>
      </c>
      <c r="AB1422" t="s">
        <v>1879</v>
      </c>
      <c r="AC1422" t="s">
        <v>1879</v>
      </c>
      <c r="AD1422" t="s">
        <v>1879</v>
      </c>
      <c r="AE1422" t="s">
        <v>1879</v>
      </c>
      <c r="AF1422" s="97">
        <v>36526</v>
      </c>
      <c r="AG1422" s="97">
        <v>36526</v>
      </c>
    </row>
    <row r="1423" spans="1:33">
      <c r="A1423">
        <v>1836</v>
      </c>
      <c r="B1423" t="s">
        <v>5216</v>
      </c>
      <c r="C1423" t="s">
        <v>344</v>
      </c>
      <c r="D1423" s="96">
        <v>32874</v>
      </c>
      <c r="E1423" t="s">
        <v>147</v>
      </c>
      <c r="F1423">
        <v>0</v>
      </c>
      <c r="G1423" t="s">
        <v>47</v>
      </c>
      <c r="H1423" t="s">
        <v>1964</v>
      </c>
      <c r="I1423" t="s">
        <v>1879</v>
      </c>
      <c r="J1423" t="s">
        <v>1879</v>
      </c>
      <c r="K1423" t="s">
        <v>1879</v>
      </c>
      <c r="L1423" t="s">
        <v>1879</v>
      </c>
      <c r="M1423" s="97">
        <v>36526</v>
      </c>
      <c r="N1423">
        <v>1836</v>
      </c>
      <c r="O1423" t="s">
        <v>5216</v>
      </c>
      <c r="P1423">
        <v>1</v>
      </c>
      <c r="Q1423">
        <v>1</v>
      </c>
      <c r="R1423">
        <v>1992</v>
      </c>
      <c r="S1423" t="s">
        <v>344</v>
      </c>
      <c r="T1423" s="96">
        <v>32874</v>
      </c>
      <c r="U1423">
        <f t="shared" si="66"/>
        <v>1</v>
      </c>
      <c r="V1423">
        <f t="shared" si="67"/>
        <v>1</v>
      </c>
      <c r="W1423">
        <f t="shared" si="68"/>
        <v>1990</v>
      </c>
      <c r="X1423" t="s">
        <v>147</v>
      </c>
      <c r="Y1423">
        <v>0</v>
      </c>
      <c r="Z1423" t="s">
        <v>47</v>
      </c>
      <c r="AA1423" t="s">
        <v>1964</v>
      </c>
      <c r="AB1423" t="s">
        <v>1879</v>
      </c>
      <c r="AC1423" t="s">
        <v>1879</v>
      </c>
      <c r="AD1423" t="s">
        <v>1879</v>
      </c>
      <c r="AE1423" t="s">
        <v>1879</v>
      </c>
      <c r="AF1423" s="97">
        <v>36526</v>
      </c>
      <c r="AG1423" s="97">
        <v>36526</v>
      </c>
    </row>
    <row r="1424" spans="1:33">
      <c r="A1424">
        <v>1837</v>
      </c>
      <c r="B1424" t="s">
        <v>7613</v>
      </c>
      <c r="C1424" t="s">
        <v>164</v>
      </c>
      <c r="D1424" s="96">
        <v>33187</v>
      </c>
      <c r="E1424" t="s">
        <v>147</v>
      </c>
      <c r="F1424">
        <v>0</v>
      </c>
      <c r="G1424" t="s">
        <v>212</v>
      </c>
      <c r="H1424" t="s">
        <v>1882</v>
      </c>
      <c r="I1424" t="s">
        <v>1879</v>
      </c>
      <c r="J1424" t="s">
        <v>1879</v>
      </c>
      <c r="K1424" t="s">
        <v>1981</v>
      </c>
      <c r="L1424" t="s">
        <v>1906</v>
      </c>
      <c r="M1424" s="97">
        <v>36526</v>
      </c>
      <c r="N1424">
        <v>1837</v>
      </c>
      <c r="O1424" t="s">
        <v>7613</v>
      </c>
      <c r="P1424">
        <v>1</v>
      </c>
      <c r="Q1424">
        <v>1</v>
      </c>
      <c r="R1424">
        <v>1955</v>
      </c>
      <c r="S1424" t="s">
        <v>164</v>
      </c>
      <c r="T1424" s="96">
        <v>33187</v>
      </c>
      <c r="U1424">
        <f t="shared" si="66"/>
        <v>10</v>
      </c>
      <c r="V1424">
        <f t="shared" si="67"/>
        <v>11</v>
      </c>
      <c r="W1424">
        <f t="shared" si="68"/>
        <v>1990</v>
      </c>
      <c r="X1424" t="s">
        <v>147</v>
      </c>
      <c r="Y1424">
        <v>0</v>
      </c>
      <c r="Z1424" t="s">
        <v>212</v>
      </c>
      <c r="AA1424" t="s">
        <v>1886</v>
      </c>
      <c r="AB1424" t="s">
        <v>3257</v>
      </c>
      <c r="AC1424" t="s">
        <v>1898</v>
      </c>
      <c r="AD1424" t="s">
        <v>1981</v>
      </c>
      <c r="AE1424" t="s">
        <v>1884</v>
      </c>
      <c r="AF1424" s="97">
        <v>36526</v>
      </c>
      <c r="AG1424" s="97">
        <v>36526</v>
      </c>
    </row>
    <row r="1425" spans="1:33">
      <c r="A1425">
        <v>1838</v>
      </c>
      <c r="B1425" t="s">
        <v>4470</v>
      </c>
      <c r="C1425" t="s">
        <v>1134</v>
      </c>
      <c r="D1425" s="96">
        <v>32413</v>
      </c>
      <c r="E1425" t="s">
        <v>158</v>
      </c>
      <c r="F1425">
        <v>0</v>
      </c>
      <c r="G1425" t="s">
        <v>47</v>
      </c>
      <c r="H1425" t="s">
        <v>2103</v>
      </c>
      <c r="I1425" t="s">
        <v>1879</v>
      </c>
      <c r="J1425" t="s">
        <v>1879</v>
      </c>
      <c r="K1425" t="s">
        <v>1879</v>
      </c>
      <c r="L1425" t="s">
        <v>1879</v>
      </c>
      <c r="M1425" s="97">
        <v>36526</v>
      </c>
      <c r="N1425">
        <v>1838</v>
      </c>
      <c r="O1425" t="s">
        <v>4470</v>
      </c>
      <c r="P1425">
        <v>17</v>
      </c>
      <c r="Q1425">
        <v>5</v>
      </c>
      <c r="R1425">
        <v>1996</v>
      </c>
      <c r="S1425" t="s">
        <v>1134</v>
      </c>
      <c r="T1425" s="96">
        <v>32413</v>
      </c>
      <c r="U1425">
        <f t="shared" si="66"/>
        <v>27</v>
      </c>
      <c r="V1425">
        <f t="shared" si="67"/>
        <v>9</v>
      </c>
      <c r="W1425">
        <f t="shared" si="68"/>
        <v>1988</v>
      </c>
      <c r="X1425" t="s">
        <v>158</v>
      </c>
      <c r="Y1425">
        <v>0</v>
      </c>
      <c r="Z1425" t="s">
        <v>47</v>
      </c>
      <c r="AA1425" t="s">
        <v>2103</v>
      </c>
      <c r="AB1425" t="s">
        <v>1879</v>
      </c>
      <c r="AC1425" t="s">
        <v>1879</v>
      </c>
      <c r="AD1425" t="s">
        <v>1879</v>
      </c>
      <c r="AE1425" t="s">
        <v>1879</v>
      </c>
      <c r="AF1425" s="97">
        <v>36526</v>
      </c>
      <c r="AG1425" s="97">
        <v>36526</v>
      </c>
    </row>
    <row r="1426" spans="1:33">
      <c r="A1426">
        <v>1839</v>
      </c>
      <c r="B1426" t="s">
        <v>7951</v>
      </c>
      <c r="C1426" t="s">
        <v>4950</v>
      </c>
      <c r="D1426" s="96">
        <v>32480</v>
      </c>
      <c r="E1426" t="s">
        <v>158</v>
      </c>
      <c r="F1426">
        <v>0</v>
      </c>
      <c r="G1426" t="s">
        <v>47</v>
      </c>
      <c r="H1426" t="s">
        <v>1964</v>
      </c>
      <c r="I1426" t="s">
        <v>1879</v>
      </c>
      <c r="J1426" t="s">
        <v>1879</v>
      </c>
      <c r="K1426" t="s">
        <v>1879</v>
      </c>
      <c r="L1426" t="s">
        <v>1879</v>
      </c>
      <c r="M1426" s="97">
        <v>36526</v>
      </c>
      <c r="N1426">
        <v>1839</v>
      </c>
      <c r="O1426" t="s">
        <v>7951</v>
      </c>
      <c r="P1426">
        <v>1</v>
      </c>
      <c r="Q1426">
        <v>1</v>
      </c>
      <c r="R1426">
        <v>2009</v>
      </c>
      <c r="S1426" t="s">
        <v>4950</v>
      </c>
      <c r="T1426" s="96">
        <v>32480</v>
      </c>
      <c r="U1426">
        <f t="shared" si="66"/>
        <v>3</v>
      </c>
      <c r="V1426">
        <f t="shared" si="67"/>
        <v>12</v>
      </c>
      <c r="W1426">
        <f t="shared" si="68"/>
        <v>1988</v>
      </c>
      <c r="X1426" t="s">
        <v>158</v>
      </c>
      <c r="Y1426">
        <v>0</v>
      </c>
      <c r="Z1426" t="s">
        <v>47</v>
      </c>
      <c r="AA1426" t="s">
        <v>1964</v>
      </c>
      <c r="AB1426" t="s">
        <v>1879</v>
      </c>
      <c r="AC1426" t="s">
        <v>1879</v>
      </c>
      <c r="AD1426" t="s">
        <v>1879</v>
      </c>
      <c r="AE1426" t="s">
        <v>1879</v>
      </c>
      <c r="AF1426" s="97">
        <v>36526</v>
      </c>
      <c r="AG1426" s="97">
        <v>36526</v>
      </c>
    </row>
    <row r="1427" spans="1:33">
      <c r="A1427">
        <v>1840</v>
      </c>
      <c r="B1427" t="s">
        <v>8855</v>
      </c>
      <c r="C1427" t="s">
        <v>1544</v>
      </c>
      <c r="D1427" s="96">
        <v>32727</v>
      </c>
      <c r="E1427" t="s">
        <v>158</v>
      </c>
      <c r="F1427">
        <v>0</v>
      </c>
      <c r="G1427" t="s">
        <v>47</v>
      </c>
      <c r="H1427" t="s">
        <v>1964</v>
      </c>
      <c r="I1427" t="s">
        <v>1879</v>
      </c>
      <c r="J1427" t="s">
        <v>1879</v>
      </c>
      <c r="K1427" t="s">
        <v>1879</v>
      </c>
      <c r="L1427" t="s">
        <v>1879</v>
      </c>
      <c r="M1427" s="97">
        <v>36526</v>
      </c>
      <c r="N1427">
        <v>1840</v>
      </c>
      <c r="O1427" t="s">
        <v>8855</v>
      </c>
      <c r="P1427">
        <v>17</v>
      </c>
      <c r="Q1427">
        <v>12</v>
      </c>
      <c r="R1427">
        <v>1986</v>
      </c>
      <c r="S1427" t="s">
        <v>1544</v>
      </c>
      <c r="T1427" s="96">
        <v>32727</v>
      </c>
      <c r="U1427">
        <f t="shared" si="66"/>
        <v>7</v>
      </c>
      <c r="V1427">
        <f t="shared" si="67"/>
        <v>8</v>
      </c>
      <c r="W1427">
        <f t="shared" si="68"/>
        <v>1989</v>
      </c>
      <c r="X1427" t="s">
        <v>158</v>
      </c>
      <c r="Y1427">
        <v>0</v>
      </c>
      <c r="Z1427" t="s">
        <v>47</v>
      </c>
      <c r="AA1427" t="s">
        <v>1964</v>
      </c>
      <c r="AB1427" t="s">
        <v>1879</v>
      </c>
      <c r="AC1427" t="s">
        <v>1879</v>
      </c>
      <c r="AD1427" t="s">
        <v>1879</v>
      </c>
      <c r="AE1427" t="s">
        <v>1879</v>
      </c>
      <c r="AF1427" s="97">
        <v>36526</v>
      </c>
      <c r="AG1427" s="97">
        <v>36526</v>
      </c>
    </row>
    <row r="1428" spans="1:33">
      <c r="A1428">
        <v>1841</v>
      </c>
      <c r="B1428" t="s">
        <v>8716</v>
      </c>
      <c r="C1428" t="s">
        <v>2213</v>
      </c>
      <c r="D1428" s="96">
        <v>34135</v>
      </c>
      <c r="E1428" t="s">
        <v>158</v>
      </c>
      <c r="F1428">
        <v>0</v>
      </c>
      <c r="G1428" t="s">
        <v>47</v>
      </c>
      <c r="H1428" t="s">
        <v>1964</v>
      </c>
      <c r="I1428" t="s">
        <v>1879</v>
      </c>
      <c r="J1428" t="s">
        <v>1879</v>
      </c>
      <c r="K1428" t="s">
        <v>1879</v>
      </c>
      <c r="L1428" t="s">
        <v>1879</v>
      </c>
      <c r="M1428" s="97">
        <v>36526</v>
      </c>
      <c r="N1428">
        <v>1841</v>
      </c>
      <c r="O1428" t="s">
        <v>8716</v>
      </c>
      <c r="P1428">
        <v>1</v>
      </c>
      <c r="Q1428">
        <v>1</v>
      </c>
      <c r="R1428">
        <v>1994</v>
      </c>
      <c r="S1428" t="s">
        <v>2213</v>
      </c>
      <c r="T1428" s="96">
        <v>34135</v>
      </c>
      <c r="U1428">
        <f t="shared" si="66"/>
        <v>15</v>
      </c>
      <c r="V1428">
        <f t="shared" si="67"/>
        <v>6</v>
      </c>
      <c r="W1428">
        <f t="shared" si="68"/>
        <v>1993</v>
      </c>
      <c r="X1428" t="s">
        <v>158</v>
      </c>
      <c r="Y1428">
        <v>0</v>
      </c>
      <c r="Z1428" t="s">
        <v>47</v>
      </c>
      <c r="AA1428" t="s">
        <v>1964</v>
      </c>
      <c r="AB1428" t="s">
        <v>1879</v>
      </c>
      <c r="AC1428" t="s">
        <v>1879</v>
      </c>
      <c r="AD1428" t="s">
        <v>1879</v>
      </c>
      <c r="AE1428" t="s">
        <v>1879</v>
      </c>
      <c r="AF1428" s="97">
        <v>36526</v>
      </c>
      <c r="AG1428" s="97">
        <v>36526</v>
      </c>
    </row>
    <row r="1429" spans="1:33">
      <c r="A1429">
        <v>1842</v>
      </c>
      <c r="B1429" t="s">
        <v>8324</v>
      </c>
      <c r="C1429" t="s">
        <v>185</v>
      </c>
      <c r="D1429" s="96">
        <v>33970</v>
      </c>
      <c r="E1429" t="s">
        <v>158</v>
      </c>
      <c r="F1429">
        <v>0</v>
      </c>
      <c r="G1429" t="s">
        <v>47</v>
      </c>
      <c r="H1429" t="s">
        <v>1964</v>
      </c>
      <c r="I1429" t="s">
        <v>1879</v>
      </c>
      <c r="J1429" t="s">
        <v>1879</v>
      </c>
      <c r="K1429" t="s">
        <v>1879</v>
      </c>
      <c r="L1429" t="s">
        <v>1879</v>
      </c>
      <c r="M1429" s="97">
        <v>36526</v>
      </c>
      <c r="N1429">
        <v>1842</v>
      </c>
      <c r="O1429" t="s">
        <v>8324</v>
      </c>
      <c r="P1429">
        <v>24</v>
      </c>
      <c r="Q1429">
        <v>1</v>
      </c>
      <c r="R1429">
        <v>2009</v>
      </c>
      <c r="S1429" t="s">
        <v>185</v>
      </c>
      <c r="T1429" s="96">
        <v>33970</v>
      </c>
      <c r="U1429">
        <f t="shared" si="66"/>
        <v>1</v>
      </c>
      <c r="V1429">
        <f t="shared" si="67"/>
        <v>1</v>
      </c>
      <c r="W1429">
        <f t="shared" si="68"/>
        <v>1993</v>
      </c>
      <c r="X1429" t="s">
        <v>158</v>
      </c>
      <c r="Y1429">
        <v>0</v>
      </c>
      <c r="Z1429" t="s">
        <v>47</v>
      </c>
      <c r="AA1429" t="s">
        <v>1964</v>
      </c>
      <c r="AB1429" t="s">
        <v>1879</v>
      </c>
      <c r="AC1429" t="s">
        <v>1879</v>
      </c>
      <c r="AD1429" t="s">
        <v>1879</v>
      </c>
      <c r="AE1429" t="s">
        <v>1879</v>
      </c>
      <c r="AF1429" s="97">
        <v>36526</v>
      </c>
      <c r="AG1429" s="97">
        <v>36526</v>
      </c>
    </row>
    <row r="1430" spans="1:33">
      <c r="A1430">
        <v>1843</v>
      </c>
      <c r="B1430" t="s">
        <v>4785</v>
      </c>
      <c r="C1430" t="s">
        <v>896</v>
      </c>
      <c r="D1430" s="96">
        <v>32143</v>
      </c>
      <c r="E1430" t="s">
        <v>147</v>
      </c>
      <c r="F1430">
        <v>0</v>
      </c>
      <c r="G1430" t="s">
        <v>47</v>
      </c>
      <c r="H1430" t="s">
        <v>1964</v>
      </c>
      <c r="I1430" t="s">
        <v>1879</v>
      </c>
      <c r="J1430" t="s">
        <v>1879</v>
      </c>
      <c r="K1430" t="s">
        <v>1879</v>
      </c>
      <c r="L1430" t="s">
        <v>1879</v>
      </c>
      <c r="M1430" s="97">
        <v>36526</v>
      </c>
      <c r="N1430">
        <v>1843</v>
      </c>
      <c r="O1430" t="s">
        <v>4785</v>
      </c>
      <c r="P1430">
        <v>1</v>
      </c>
      <c r="Q1430">
        <v>1</v>
      </c>
      <c r="R1430">
        <v>1971</v>
      </c>
      <c r="S1430" t="s">
        <v>896</v>
      </c>
      <c r="T1430" s="96">
        <v>32143</v>
      </c>
      <c r="U1430">
        <f t="shared" si="66"/>
        <v>1</v>
      </c>
      <c r="V1430">
        <f t="shared" si="67"/>
        <v>1</v>
      </c>
      <c r="W1430">
        <f t="shared" si="68"/>
        <v>1988</v>
      </c>
      <c r="X1430" t="s">
        <v>147</v>
      </c>
      <c r="Y1430">
        <v>0</v>
      </c>
      <c r="Z1430" t="s">
        <v>47</v>
      </c>
      <c r="AA1430" t="s">
        <v>1964</v>
      </c>
      <c r="AB1430" t="s">
        <v>1879</v>
      </c>
      <c r="AC1430" t="s">
        <v>1879</v>
      </c>
      <c r="AD1430" t="s">
        <v>1879</v>
      </c>
      <c r="AE1430" t="s">
        <v>1879</v>
      </c>
      <c r="AF1430" s="97">
        <v>36526</v>
      </c>
      <c r="AG1430" s="97">
        <v>36526</v>
      </c>
    </row>
    <row r="1431" spans="1:33">
      <c r="A1431">
        <v>1844</v>
      </c>
      <c r="B1431" t="s">
        <v>4785</v>
      </c>
      <c r="C1431" t="s">
        <v>3914</v>
      </c>
      <c r="D1431" s="96">
        <v>32874</v>
      </c>
      <c r="E1431" t="s">
        <v>147</v>
      </c>
      <c r="F1431">
        <v>0</v>
      </c>
      <c r="G1431" t="s">
        <v>47</v>
      </c>
      <c r="H1431" t="s">
        <v>1964</v>
      </c>
      <c r="I1431" t="s">
        <v>1879</v>
      </c>
      <c r="J1431" t="s">
        <v>1879</v>
      </c>
      <c r="K1431" t="s">
        <v>1947</v>
      </c>
      <c r="L1431" t="s">
        <v>1879</v>
      </c>
      <c r="M1431" s="97">
        <v>36526</v>
      </c>
      <c r="N1431">
        <v>1844</v>
      </c>
      <c r="O1431" t="s">
        <v>4785</v>
      </c>
      <c r="P1431">
        <v>1</v>
      </c>
      <c r="Q1431">
        <v>1</v>
      </c>
      <c r="R1431">
        <v>1968</v>
      </c>
      <c r="S1431" t="s">
        <v>3914</v>
      </c>
      <c r="T1431" s="96">
        <v>32874</v>
      </c>
      <c r="U1431">
        <f t="shared" si="66"/>
        <v>1</v>
      </c>
      <c r="V1431">
        <f t="shared" si="67"/>
        <v>1</v>
      </c>
      <c r="W1431">
        <f t="shared" si="68"/>
        <v>1990</v>
      </c>
      <c r="X1431" t="s">
        <v>147</v>
      </c>
      <c r="Y1431">
        <v>0</v>
      </c>
      <c r="Z1431" t="s">
        <v>47</v>
      </c>
      <c r="AA1431" t="s">
        <v>1964</v>
      </c>
      <c r="AB1431" t="s">
        <v>1879</v>
      </c>
      <c r="AC1431" t="s">
        <v>1879</v>
      </c>
      <c r="AD1431" t="s">
        <v>1947</v>
      </c>
      <c r="AE1431" t="s">
        <v>1879</v>
      </c>
      <c r="AF1431" s="97">
        <v>36526</v>
      </c>
      <c r="AG1431" s="97">
        <v>36526</v>
      </c>
    </row>
    <row r="1432" spans="1:33">
      <c r="A1432">
        <v>1845</v>
      </c>
      <c r="B1432" t="s">
        <v>9428</v>
      </c>
      <c r="C1432" t="s">
        <v>461</v>
      </c>
      <c r="D1432" s="96">
        <v>32143</v>
      </c>
      <c r="E1432" t="s">
        <v>147</v>
      </c>
      <c r="F1432">
        <v>0</v>
      </c>
      <c r="G1432" t="s">
        <v>47</v>
      </c>
      <c r="H1432" t="s">
        <v>1964</v>
      </c>
      <c r="I1432" t="s">
        <v>1879</v>
      </c>
      <c r="J1432" t="s">
        <v>1879</v>
      </c>
      <c r="K1432" t="s">
        <v>1879</v>
      </c>
      <c r="L1432" t="s">
        <v>1879</v>
      </c>
      <c r="M1432" s="97">
        <v>36526</v>
      </c>
      <c r="N1432">
        <v>1845</v>
      </c>
      <c r="O1432" t="s">
        <v>9428</v>
      </c>
      <c r="S1432" t="s">
        <v>461</v>
      </c>
      <c r="T1432" s="96">
        <v>32143</v>
      </c>
      <c r="U1432">
        <f t="shared" si="66"/>
        <v>1</v>
      </c>
      <c r="V1432">
        <f t="shared" si="67"/>
        <v>1</v>
      </c>
      <c r="W1432">
        <f t="shared" si="68"/>
        <v>1988</v>
      </c>
      <c r="X1432" t="s">
        <v>147</v>
      </c>
      <c r="Y1432">
        <v>0</v>
      </c>
      <c r="Z1432" t="s">
        <v>47</v>
      </c>
      <c r="AA1432" t="s">
        <v>1964</v>
      </c>
      <c r="AB1432" t="s">
        <v>1879</v>
      </c>
      <c r="AC1432" t="s">
        <v>1879</v>
      </c>
      <c r="AD1432" t="s">
        <v>1879</v>
      </c>
      <c r="AE1432" t="s">
        <v>1879</v>
      </c>
      <c r="AF1432" s="97">
        <v>36526</v>
      </c>
      <c r="AG1432" s="97">
        <v>36526</v>
      </c>
    </row>
    <row r="1433" spans="1:33">
      <c r="A1433">
        <v>1846</v>
      </c>
      <c r="B1433" t="s">
        <v>5657</v>
      </c>
      <c r="C1433" t="s">
        <v>1385</v>
      </c>
      <c r="D1433" s="96">
        <v>32509</v>
      </c>
      <c r="E1433" t="s">
        <v>147</v>
      </c>
      <c r="F1433">
        <v>0</v>
      </c>
      <c r="G1433" t="s">
        <v>47</v>
      </c>
      <c r="H1433" t="s">
        <v>1964</v>
      </c>
      <c r="I1433" t="s">
        <v>1879</v>
      </c>
      <c r="J1433" t="s">
        <v>1879</v>
      </c>
      <c r="K1433" t="s">
        <v>1879</v>
      </c>
      <c r="L1433" t="s">
        <v>1879</v>
      </c>
      <c r="M1433" s="97">
        <v>36526</v>
      </c>
      <c r="N1433">
        <v>1846</v>
      </c>
      <c r="O1433" t="s">
        <v>5657</v>
      </c>
      <c r="P1433">
        <v>1</v>
      </c>
      <c r="Q1433">
        <v>7</v>
      </c>
      <c r="R1433">
        <v>2012</v>
      </c>
      <c r="S1433" t="s">
        <v>1385</v>
      </c>
      <c r="T1433" s="96">
        <v>32509</v>
      </c>
      <c r="U1433">
        <f t="shared" si="66"/>
        <v>1</v>
      </c>
      <c r="V1433">
        <f t="shared" si="67"/>
        <v>1</v>
      </c>
      <c r="W1433">
        <f t="shared" si="68"/>
        <v>1989</v>
      </c>
      <c r="X1433" t="s">
        <v>147</v>
      </c>
      <c r="Y1433">
        <v>0</v>
      </c>
      <c r="Z1433" t="s">
        <v>47</v>
      </c>
      <c r="AA1433" t="s">
        <v>1964</v>
      </c>
      <c r="AB1433" t="s">
        <v>1879</v>
      </c>
      <c r="AC1433" t="s">
        <v>1879</v>
      </c>
      <c r="AD1433" t="s">
        <v>1879</v>
      </c>
      <c r="AE1433" t="s">
        <v>1879</v>
      </c>
      <c r="AF1433" s="97">
        <v>36526</v>
      </c>
      <c r="AG1433" s="97">
        <v>36526</v>
      </c>
    </row>
    <row r="1434" spans="1:33">
      <c r="A1434">
        <v>1847</v>
      </c>
      <c r="B1434" t="s">
        <v>8396</v>
      </c>
      <c r="C1434" t="s">
        <v>452</v>
      </c>
      <c r="D1434" s="96">
        <v>32467</v>
      </c>
      <c r="E1434" t="s">
        <v>147</v>
      </c>
      <c r="F1434">
        <v>0</v>
      </c>
      <c r="G1434" t="s">
        <v>47</v>
      </c>
      <c r="H1434" t="s">
        <v>1964</v>
      </c>
      <c r="I1434" t="s">
        <v>1879</v>
      </c>
      <c r="J1434" t="s">
        <v>1879</v>
      </c>
      <c r="K1434" t="s">
        <v>1879</v>
      </c>
      <c r="L1434" t="s">
        <v>1879</v>
      </c>
      <c r="M1434" s="97">
        <v>36526</v>
      </c>
      <c r="N1434">
        <v>1847</v>
      </c>
      <c r="O1434" t="s">
        <v>8396</v>
      </c>
      <c r="P1434">
        <v>1</v>
      </c>
      <c r="Q1434">
        <v>1</v>
      </c>
      <c r="R1434">
        <v>1993</v>
      </c>
      <c r="S1434" t="s">
        <v>452</v>
      </c>
      <c r="T1434" s="96">
        <v>32467</v>
      </c>
      <c r="U1434">
        <f t="shared" si="66"/>
        <v>20</v>
      </c>
      <c r="V1434">
        <f t="shared" si="67"/>
        <v>11</v>
      </c>
      <c r="W1434">
        <f t="shared" si="68"/>
        <v>1988</v>
      </c>
      <c r="X1434" t="s">
        <v>147</v>
      </c>
      <c r="Y1434">
        <v>0</v>
      </c>
      <c r="Z1434" t="s">
        <v>47</v>
      </c>
      <c r="AA1434" t="s">
        <v>1964</v>
      </c>
      <c r="AB1434" t="s">
        <v>1879</v>
      </c>
      <c r="AC1434" t="s">
        <v>1879</v>
      </c>
      <c r="AD1434" t="s">
        <v>1879</v>
      </c>
      <c r="AE1434" t="s">
        <v>1879</v>
      </c>
      <c r="AF1434" s="97">
        <v>36526</v>
      </c>
      <c r="AG1434" s="97">
        <v>36526</v>
      </c>
    </row>
    <row r="1435" spans="1:33">
      <c r="A1435">
        <v>1848</v>
      </c>
      <c r="B1435" t="s">
        <v>7077</v>
      </c>
      <c r="C1435" t="s">
        <v>211</v>
      </c>
      <c r="D1435" s="96">
        <v>33567</v>
      </c>
      <c r="E1435" t="s">
        <v>147</v>
      </c>
      <c r="F1435">
        <v>0</v>
      </c>
      <c r="G1435" t="s">
        <v>47</v>
      </c>
      <c r="H1435" t="s">
        <v>1979</v>
      </c>
      <c r="I1435" t="s">
        <v>1879</v>
      </c>
      <c r="J1435" t="s">
        <v>1902</v>
      </c>
      <c r="K1435" t="s">
        <v>1923</v>
      </c>
      <c r="L1435" t="s">
        <v>1879</v>
      </c>
      <c r="M1435" s="97">
        <v>36526</v>
      </c>
      <c r="N1435">
        <v>1848</v>
      </c>
      <c r="O1435" t="s">
        <v>7077</v>
      </c>
      <c r="P1435">
        <v>28</v>
      </c>
      <c r="Q1435">
        <v>6</v>
      </c>
      <c r="R1435">
        <v>2003</v>
      </c>
      <c r="S1435" t="s">
        <v>211</v>
      </c>
      <c r="T1435" s="96">
        <v>33567</v>
      </c>
      <c r="U1435">
        <f t="shared" si="66"/>
        <v>25</v>
      </c>
      <c r="V1435">
        <f t="shared" si="67"/>
        <v>11</v>
      </c>
      <c r="W1435">
        <f t="shared" si="68"/>
        <v>1991</v>
      </c>
      <c r="X1435" t="s">
        <v>147</v>
      </c>
      <c r="Y1435">
        <v>0</v>
      </c>
      <c r="Z1435" t="s">
        <v>47</v>
      </c>
      <c r="AA1435" t="s">
        <v>1979</v>
      </c>
      <c r="AB1435" t="s">
        <v>1879</v>
      </c>
      <c r="AC1435" t="s">
        <v>1902</v>
      </c>
      <c r="AD1435" t="s">
        <v>1923</v>
      </c>
      <c r="AE1435" t="s">
        <v>1879</v>
      </c>
      <c r="AF1435" s="97">
        <v>42198</v>
      </c>
      <c r="AG1435" s="97">
        <v>36526</v>
      </c>
    </row>
    <row r="1436" spans="1:33">
      <c r="A1436">
        <v>1849</v>
      </c>
      <c r="B1436" t="s">
        <v>8019</v>
      </c>
      <c r="C1436" t="s">
        <v>1451</v>
      </c>
      <c r="D1436" s="96">
        <v>33203</v>
      </c>
      <c r="E1436" t="s">
        <v>147</v>
      </c>
      <c r="F1436">
        <v>0</v>
      </c>
      <c r="G1436" t="s">
        <v>47</v>
      </c>
      <c r="H1436" t="s">
        <v>1964</v>
      </c>
      <c r="I1436" t="s">
        <v>1879</v>
      </c>
      <c r="J1436" t="s">
        <v>1879</v>
      </c>
      <c r="K1436" t="s">
        <v>1879</v>
      </c>
      <c r="L1436" t="s">
        <v>1879</v>
      </c>
      <c r="M1436" s="97">
        <v>36526</v>
      </c>
      <c r="N1436">
        <v>1849</v>
      </c>
      <c r="O1436" t="s">
        <v>8019</v>
      </c>
      <c r="P1436">
        <v>20</v>
      </c>
      <c r="Q1436">
        <v>11</v>
      </c>
      <c r="R1436">
        <v>1953</v>
      </c>
      <c r="S1436" t="s">
        <v>1451</v>
      </c>
      <c r="T1436" s="96">
        <v>33203</v>
      </c>
      <c r="U1436">
        <f t="shared" si="66"/>
        <v>26</v>
      </c>
      <c r="V1436">
        <f t="shared" si="67"/>
        <v>11</v>
      </c>
      <c r="W1436">
        <f t="shared" si="68"/>
        <v>1990</v>
      </c>
      <c r="X1436" t="s">
        <v>147</v>
      </c>
      <c r="Y1436">
        <v>0</v>
      </c>
      <c r="Z1436" t="s">
        <v>47</v>
      </c>
      <c r="AA1436" t="s">
        <v>1964</v>
      </c>
      <c r="AB1436" t="s">
        <v>1879</v>
      </c>
      <c r="AC1436" t="s">
        <v>1879</v>
      </c>
      <c r="AD1436" t="s">
        <v>1879</v>
      </c>
      <c r="AE1436" t="s">
        <v>1879</v>
      </c>
      <c r="AF1436" s="97">
        <v>36526</v>
      </c>
      <c r="AG1436" s="97">
        <v>36526</v>
      </c>
    </row>
    <row r="1437" spans="1:33">
      <c r="A1437">
        <v>1850</v>
      </c>
      <c r="B1437" t="s">
        <v>9400</v>
      </c>
      <c r="C1437" t="s">
        <v>9401</v>
      </c>
      <c r="D1437" s="96">
        <v>32874</v>
      </c>
      <c r="E1437" t="s">
        <v>147</v>
      </c>
      <c r="F1437">
        <v>0</v>
      </c>
      <c r="G1437" t="s">
        <v>47</v>
      </c>
      <c r="H1437" t="s">
        <v>1964</v>
      </c>
      <c r="I1437" t="s">
        <v>1879</v>
      </c>
      <c r="J1437" t="s">
        <v>1879</v>
      </c>
      <c r="K1437" t="s">
        <v>1924</v>
      </c>
      <c r="L1437" t="s">
        <v>1879</v>
      </c>
      <c r="M1437" s="97">
        <v>36526</v>
      </c>
      <c r="N1437">
        <v>1850</v>
      </c>
      <c r="O1437" t="s">
        <v>9400</v>
      </c>
      <c r="S1437" t="s">
        <v>9401</v>
      </c>
      <c r="T1437" s="96">
        <v>32874</v>
      </c>
      <c r="U1437">
        <f t="shared" si="66"/>
        <v>1</v>
      </c>
      <c r="V1437">
        <f t="shared" si="67"/>
        <v>1</v>
      </c>
      <c r="W1437">
        <f t="shared" si="68"/>
        <v>1990</v>
      </c>
      <c r="X1437" t="s">
        <v>147</v>
      </c>
      <c r="Y1437">
        <v>0</v>
      </c>
      <c r="Z1437" t="s">
        <v>47</v>
      </c>
      <c r="AA1437" t="s">
        <v>1964</v>
      </c>
      <c r="AB1437" t="s">
        <v>1879</v>
      </c>
      <c r="AC1437" t="s">
        <v>1879</v>
      </c>
      <c r="AD1437" t="s">
        <v>1924</v>
      </c>
      <c r="AE1437" t="s">
        <v>1879</v>
      </c>
      <c r="AF1437" s="97">
        <v>36526</v>
      </c>
      <c r="AG1437" s="97">
        <v>36526</v>
      </c>
    </row>
    <row r="1438" spans="1:33">
      <c r="A1438">
        <v>1851</v>
      </c>
      <c r="B1438" t="s">
        <v>4175</v>
      </c>
      <c r="C1438" t="s">
        <v>964</v>
      </c>
      <c r="D1438" s="96">
        <v>27760</v>
      </c>
      <c r="E1438" t="s">
        <v>147</v>
      </c>
      <c r="F1438">
        <v>0</v>
      </c>
      <c r="G1438" t="s">
        <v>47</v>
      </c>
      <c r="H1438" t="s">
        <v>1964</v>
      </c>
      <c r="I1438" t="s">
        <v>1879</v>
      </c>
      <c r="J1438" t="s">
        <v>1879</v>
      </c>
      <c r="K1438" t="s">
        <v>1879</v>
      </c>
      <c r="L1438" t="s">
        <v>1879</v>
      </c>
      <c r="M1438" s="97">
        <v>36526</v>
      </c>
      <c r="N1438">
        <v>1851</v>
      </c>
      <c r="O1438" t="s">
        <v>4175</v>
      </c>
      <c r="P1438">
        <v>1</v>
      </c>
      <c r="Q1438">
        <v>1</v>
      </c>
      <c r="R1438">
        <v>1900</v>
      </c>
      <c r="S1438" t="s">
        <v>964</v>
      </c>
      <c r="T1438" s="96">
        <v>27760</v>
      </c>
      <c r="U1438">
        <f t="shared" si="66"/>
        <v>1</v>
      </c>
      <c r="V1438">
        <f t="shared" si="67"/>
        <v>1</v>
      </c>
      <c r="W1438">
        <f t="shared" si="68"/>
        <v>1976</v>
      </c>
      <c r="X1438" t="s">
        <v>147</v>
      </c>
      <c r="Y1438">
        <v>0</v>
      </c>
      <c r="Z1438" t="s">
        <v>47</v>
      </c>
      <c r="AA1438" t="s">
        <v>1964</v>
      </c>
      <c r="AB1438" t="s">
        <v>1879</v>
      </c>
      <c r="AC1438" t="s">
        <v>1879</v>
      </c>
      <c r="AD1438" t="s">
        <v>1879</v>
      </c>
      <c r="AE1438" t="s">
        <v>1879</v>
      </c>
      <c r="AF1438" s="97">
        <v>36526</v>
      </c>
      <c r="AG1438" s="97">
        <v>36526</v>
      </c>
    </row>
    <row r="1439" spans="1:33">
      <c r="A1439">
        <v>1852</v>
      </c>
      <c r="B1439" t="s">
        <v>734</v>
      </c>
      <c r="C1439" t="s">
        <v>786</v>
      </c>
      <c r="D1439" s="96">
        <v>18629</v>
      </c>
      <c r="E1439" t="s">
        <v>147</v>
      </c>
      <c r="F1439">
        <v>0</v>
      </c>
      <c r="G1439" t="s">
        <v>47</v>
      </c>
      <c r="H1439" t="s">
        <v>1979</v>
      </c>
      <c r="I1439" t="s">
        <v>1879</v>
      </c>
      <c r="J1439" t="s">
        <v>2019</v>
      </c>
      <c r="K1439" t="s">
        <v>1988</v>
      </c>
      <c r="L1439" t="s">
        <v>1879</v>
      </c>
      <c r="M1439" s="97">
        <v>36526</v>
      </c>
      <c r="N1439">
        <v>1852</v>
      </c>
      <c r="O1439" t="s">
        <v>734</v>
      </c>
      <c r="P1439">
        <v>1</v>
      </c>
      <c r="Q1439">
        <v>1</v>
      </c>
      <c r="R1439">
        <v>1990</v>
      </c>
      <c r="S1439" t="s">
        <v>786</v>
      </c>
      <c r="T1439" s="96">
        <v>18629</v>
      </c>
      <c r="U1439">
        <f t="shared" si="66"/>
        <v>1</v>
      </c>
      <c r="V1439">
        <f t="shared" si="67"/>
        <v>1</v>
      </c>
      <c r="W1439">
        <f t="shared" si="68"/>
        <v>1951</v>
      </c>
      <c r="X1439" t="s">
        <v>147</v>
      </c>
      <c r="Y1439">
        <v>0</v>
      </c>
      <c r="Z1439" t="s">
        <v>47</v>
      </c>
      <c r="AA1439" t="s">
        <v>1979</v>
      </c>
      <c r="AB1439" t="s">
        <v>1879</v>
      </c>
      <c r="AC1439" t="s">
        <v>2019</v>
      </c>
      <c r="AD1439" t="s">
        <v>1988</v>
      </c>
      <c r="AE1439" t="s">
        <v>1879</v>
      </c>
      <c r="AF1439" s="97">
        <v>36526</v>
      </c>
      <c r="AG1439" s="97">
        <v>36526</v>
      </c>
    </row>
    <row r="1440" spans="1:33">
      <c r="A1440">
        <v>1853</v>
      </c>
      <c r="B1440" t="s">
        <v>1148</v>
      </c>
      <c r="C1440" t="s">
        <v>433</v>
      </c>
      <c r="D1440" s="96">
        <v>31778</v>
      </c>
      <c r="E1440" t="s">
        <v>147</v>
      </c>
      <c r="F1440">
        <v>0</v>
      </c>
      <c r="G1440" t="s">
        <v>47</v>
      </c>
      <c r="H1440" t="s">
        <v>1979</v>
      </c>
      <c r="I1440" t="s">
        <v>1879</v>
      </c>
      <c r="J1440" t="s">
        <v>1941</v>
      </c>
      <c r="K1440" t="s">
        <v>1959</v>
      </c>
      <c r="L1440" t="s">
        <v>1879</v>
      </c>
      <c r="M1440" s="97">
        <v>36526</v>
      </c>
      <c r="N1440">
        <v>1853</v>
      </c>
      <c r="O1440" t="s">
        <v>1148</v>
      </c>
      <c r="P1440">
        <v>11</v>
      </c>
      <c r="Q1440">
        <v>5</v>
      </c>
      <c r="R1440">
        <v>2010</v>
      </c>
      <c r="S1440" t="s">
        <v>433</v>
      </c>
      <c r="T1440" s="96">
        <v>31778</v>
      </c>
      <c r="U1440">
        <f t="shared" si="66"/>
        <v>1</v>
      </c>
      <c r="V1440">
        <f t="shared" si="67"/>
        <v>1</v>
      </c>
      <c r="W1440">
        <f t="shared" si="68"/>
        <v>1987</v>
      </c>
      <c r="X1440" t="s">
        <v>147</v>
      </c>
      <c r="Y1440">
        <v>0</v>
      </c>
      <c r="Z1440" t="s">
        <v>47</v>
      </c>
      <c r="AA1440" t="s">
        <v>1979</v>
      </c>
      <c r="AB1440" t="s">
        <v>1879</v>
      </c>
      <c r="AC1440" t="s">
        <v>1941</v>
      </c>
      <c r="AD1440" t="s">
        <v>1959</v>
      </c>
      <c r="AE1440" t="s">
        <v>1879</v>
      </c>
      <c r="AF1440" s="97">
        <v>36526</v>
      </c>
      <c r="AG1440" s="97">
        <v>36526</v>
      </c>
    </row>
    <row r="1441" spans="1:33">
      <c r="A1441">
        <v>1854</v>
      </c>
      <c r="B1441" t="s">
        <v>894</v>
      </c>
      <c r="C1441" t="s">
        <v>1229</v>
      </c>
      <c r="D1441" s="96">
        <v>32874</v>
      </c>
      <c r="E1441" t="s">
        <v>147</v>
      </c>
      <c r="F1441">
        <v>0</v>
      </c>
      <c r="G1441" t="s">
        <v>47</v>
      </c>
      <c r="H1441" t="s">
        <v>1964</v>
      </c>
      <c r="I1441" t="s">
        <v>1879</v>
      </c>
      <c r="J1441" t="s">
        <v>1879</v>
      </c>
      <c r="K1441" t="s">
        <v>1879</v>
      </c>
      <c r="L1441" t="s">
        <v>1879</v>
      </c>
      <c r="M1441" s="97">
        <v>36526</v>
      </c>
      <c r="N1441">
        <v>1854</v>
      </c>
      <c r="O1441" t="s">
        <v>894</v>
      </c>
      <c r="P1441">
        <v>1</v>
      </c>
      <c r="Q1441">
        <v>1</v>
      </c>
      <c r="R1441">
        <v>2004</v>
      </c>
      <c r="S1441" t="s">
        <v>1229</v>
      </c>
      <c r="T1441" s="96">
        <v>32874</v>
      </c>
      <c r="U1441">
        <f t="shared" si="66"/>
        <v>1</v>
      </c>
      <c r="V1441">
        <f t="shared" si="67"/>
        <v>1</v>
      </c>
      <c r="W1441">
        <f t="shared" si="68"/>
        <v>1990</v>
      </c>
      <c r="X1441" t="s">
        <v>147</v>
      </c>
      <c r="Y1441">
        <v>0</v>
      </c>
      <c r="Z1441" t="s">
        <v>47</v>
      </c>
      <c r="AA1441" t="s">
        <v>1964</v>
      </c>
      <c r="AB1441" t="s">
        <v>1879</v>
      </c>
      <c r="AC1441" t="s">
        <v>1879</v>
      </c>
      <c r="AD1441" t="s">
        <v>1879</v>
      </c>
      <c r="AE1441" t="s">
        <v>1879</v>
      </c>
      <c r="AF1441" s="97">
        <v>36526</v>
      </c>
      <c r="AG1441" s="97">
        <v>36526</v>
      </c>
    </row>
    <row r="1442" spans="1:33">
      <c r="A1442">
        <v>1855</v>
      </c>
      <c r="B1442" t="s">
        <v>9080</v>
      </c>
      <c r="C1442" t="s">
        <v>1470</v>
      </c>
      <c r="D1442" s="96">
        <v>33931</v>
      </c>
      <c r="E1442" t="s">
        <v>158</v>
      </c>
      <c r="F1442">
        <v>0</v>
      </c>
      <c r="G1442" t="s">
        <v>47</v>
      </c>
      <c r="H1442" t="s">
        <v>1964</v>
      </c>
      <c r="I1442" t="s">
        <v>1879</v>
      </c>
      <c r="J1442" t="s">
        <v>1879</v>
      </c>
      <c r="K1442" t="s">
        <v>1879</v>
      </c>
      <c r="L1442" t="s">
        <v>1879</v>
      </c>
      <c r="M1442" s="97">
        <v>36526</v>
      </c>
      <c r="N1442">
        <v>1855</v>
      </c>
      <c r="O1442" t="s">
        <v>9080</v>
      </c>
      <c r="P1442">
        <v>1</v>
      </c>
      <c r="Q1442">
        <v>1</v>
      </c>
      <c r="R1442">
        <v>1965</v>
      </c>
      <c r="S1442" t="s">
        <v>1470</v>
      </c>
      <c r="T1442" s="96">
        <v>33931</v>
      </c>
      <c r="U1442">
        <f t="shared" si="66"/>
        <v>23</v>
      </c>
      <c r="V1442">
        <f t="shared" si="67"/>
        <v>11</v>
      </c>
      <c r="W1442">
        <f t="shared" si="68"/>
        <v>1992</v>
      </c>
      <c r="X1442" t="s">
        <v>158</v>
      </c>
      <c r="Y1442">
        <v>0</v>
      </c>
      <c r="Z1442" t="s">
        <v>47</v>
      </c>
      <c r="AA1442" t="s">
        <v>1964</v>
      </c>
      <c r="AB1442" t="s">
        <v>1879</v>
      </c>
      <c r="AC1442" t="s">
        <v>1879</v>
      </c>
      <c r="AD1442" t="s">
        <v>1879</v>
      </c>
      <c r="AE1442" t="s">
        <v>1879</v>
      </c>
      <c r="AF1442" s="97">
        <v>36526</v>
      </c>
      <c r="AG1442" s="97">
        <v>36526</v>
      </c>
    </row>
    <row r="1443" spans="1:33">
      <c r="A1443">
        <v>1856</v>
      </c>
      <c r="B1443" t="s">
        <v>2698</v>
      </c>
      <c r="C1443" t="s">
        <v>2699</v>
      </c>
      <c r="D1443" s="96">
        <v>32874</v>
      </c>
      <c r="E1443" t="s">
        <v>158</v>
      </c>
      <c r="F1443">
        <v>0</v>
      </c>
      <c r="G1443" t="s">
        <v>47</v>
      </c>
      <c r="H1443" t="s">
        <v>1964</v>
      </c>
      <c r="I1443" t="s">
        <v>1879</v>
      </c>
      <c r="J1443" t="s">
        <v>1879</v>
      </c>
      <c r="K1443" t="s">
        <v>1879</v>
      </c>
      <c r="L1443" t="s">
        <v>1879</v>
      </c>
      <c r="M1443" s="97">
        <v>36526</v>
      </c>
      <c r="N1443">
        <v>1856</v>
      </c>
      <c r="O1443" t="s">
        <v>2698</v>
      </c>
      <c r="P1443">
        <v>23</v>
      </c>
      <c r="Q1443">
        <v>12</v>
      </c>
      <c r="R1443">
        <v>2003</v>
      </c>
      <c r="S1443" t="s">
        <v>2699</v>
      </c>
      <c r="T1443" s="96">
        <v>32874</v>
      </c>
      <c r="U1443">
        <f t="shared" si="66"/>
        <v>1</v>
      </c>
      <c r="V1443">
        <f t="shared" si="67"/>
        <v>1</v>
      </c>
      <c r="W1443">
        <f t="shared" si="68"/>
        <v>1990</v>
      </c>
      <c r="X1443" t="s">
        <v>158</v>
      </c>
      <c r="Y1443">
        <v>0</v>
      </c>
      <c r="Z1443" t="s">
        <v>47</v>
      </c>
      <c r="AA1443" t="s">
        <v>1964</v>
      </c>
      <c r="AB1443" t="s">
        <v>1879</v>
      </c>
      <c r="AC1443" t="s">
        <v>1879</v>
      </c>
      <c r="AD1443" t="s">
        <v>1879</v>
      </c>
      <c r="AE1443" t="s">
        <v>1879</v>
      </c>
      <c r="AF1443" s="97">
        <v>36526</v>
      </c>
      <c r="AG1443" s="97">
        <v>36526</v>
      </c>
    </row>
    <row r="1444" spans="1:33">
      <c r="A1444">
        <v>1857</v>
      </c>
      <c r="B1444" t="s">
        <v>1299</v>
      </c>
      <c r="C1444" t="s">
        <v>5972</v>
      </c>
      <c r="D1444" s="96">
        <v>16979</v>
      </c>
      <c r="E1444" t="s">
        <v>147</v>
      </c>
      <c r="F1444">
        <v>0</v>
      </c>
      <c r="G1444" t="s">
        <v>47</v>
      </c>
      <c r="H1444" t="s">
        <v>2063</v>
      </c>
      <c r="I1444" t="s">
        <v>5235</v>
      </c>
      <c r="J1444" t="s">
        <v>1941</v>
      </c>
      <c r="K1444" t="s">
        <v>1966</v>
      </c>
      <c r="L1444" t="s">
        <v>1879</v>
      </c>
      <c r="M1444" s="97">
        <v>36526</v>
      </c>
      <c r="N1444">
        <v>1857</v>
      </c>
      <c r="O1444" t="s">
        <v>1299</v>
      </c>
      <c r="P1444">
        <v>13</v>
      </c>
      <c r="Q1444">
        <v>10</v>
      </c>
      <c r="R1444">
        <v>1997</v>
      </c>
      <c r="S1444" t="s">
        <v>5972</v>
      </c>
      <c r="T1444" s="96">
        <v>16979</v>
      </c>
      <c r="U1444">
        <f t="shared" si="66"/>
        <v>26</v>
      </c>
      <c r="V1444">
        <f t="shared" si="67"/>
        <v>6</v>
      </c>
      <c r="W1444">
        <f t="shared" si="68"/>
        <v>1946</v>
      </c>
      <c r="X1444" t="s">
        <v>147</v>
      </c>
      <c r="Y1444">
        <v>0</v>
      </c>
      <c r="Z1444" t="s">
        <v>47</v>
      </c>
      <c r="AA1444" t="s">
        <v>2063</v>
      </c>
      <c r="AB1444" t="s">
        <v>5235</v>
      </c>
      <c r="AC1444" t="s">
        <v>1941</v>
      </c>
      <c r="AD1444" t="s">
        <v>1966</v>
      </c>
      <c r="AE1444" t="s">
        <v>1879</v>
      </c>
      <c r="AF1444" s="97">
        <v>43657</v>
      </c>
      <c r="AG1444" s="97">
        <v>36526</v>
      </c>
    </row>
    <row r="1445" spans="1:33">
      <c r="A1445">
        <v>1858</v>
      </c>
      <c r="B1445" t="s">
        <v>5900</v>
      </c>
      <c r="C1445" t="s">
        <v>379</v>
      </c>
      <c r="D1445" s="96">
        <v>16944</v>
      </c>
      <c r="E1445" t="s">
        <v>147</v>
      </c>
      <c r="F1445">
        <v>0</v>
      </c>
      <c r="G1445" t="s">
        <v>302</v>
      </c>
      <c r="H1445" t="s">
        <v>2102</v>
      </c>
      <c r="I1445" t="s">
        <v>1879</v>
      </c>
      <c r="J1445" t="s">
        <v>1879</v>
      </c>
      <c r="K1445" t="s">
        <v>1929</v>
      </c>
      <c r="L1445" t="s">
        <v>1879</v>
      </c>
      <c r="M1445" s="97">
        <v>36526</v>
      </c>
      <c r="N1445">
        <v>1858</v>
      </c>
      <c r="O1445" t="s">
        <v>5900</v>
      </c>
      <c r="P1445">
        <v>22</v>
      </c>
      <c r="Q1445">
        <v>12</v>
      </c>
      <c r="R1445">
        <v>1976</v>
      </c>
      <c r="S1445" t="s">
        <v>379</v>
      </c>
      <c r="T1445" s="96">
        <v>16944</v>
      </c>
      <c r="U1445">
        <f t="shared" si="66"/>
        <v>22</v>
      </c>
      <c r="V1445">
        <f t="shared" si="67"/>
        <v>5</v>
      </c>
      <c r="W1445">
        <f t="shared" si="68"/>
        <v>1946</v>
      </c>
      <c r="X1445" t="s">
        <v>147</v>
      </c>
      <c r="Y1445">
        <v>0</v>
      </c>
      <c r="Z1445" t="s">
        <v>302</v>
      </c>
      <c r="AA1445" t="s">
        <v>2102</v>
      </c>
      <c r="AB1445" t="s">
        <v>1879</v>
      </c>
      <c r="AC1445" t="s">
        <v>1879</v>
      </c>
      <c r="AD1445" t="s">
        <v>1929</v>
      </c>
      <c r="AE1445" t="s">
        <v>1879</v>
      </c>
      <c r="AF1445" s="97">
        <v>36526</v>
      </c>
      <c r="AG1445" s="97">
        <v>36526</v>
      </c>
    </row>
    <row r="1446" spans="1:33">
      <c r="A1446">
        <v>1859</v>
      </c>
      <c r="B1446" t="s">
        <v>620</v>
      </c>
      <c r="C1446" t="s">
        <v>621</v>
      </c>
      <c r="D1446" s="96">
        <v>17568</v>
      </c>
      <c r="E1446" t="s">
        <v>147</v>
      </c>
      <c r="F1446">
        <v>0</v>
      </c>
      <c r="G1446" t="s">
        <v>47</v>
      </c>
      <c r="H1446" t="s">
        <v>1979</v>
      </c>
      <c r="I1446" t="s">
        <v>1879</v>
      </c>
      <c r="J1446" t="s">
        <v>1881</v>
      </c>
      <c r="K1446" t="s">
        <v>2019</v>
      </c>
      <c r="L1446" t="s">
        <v>1879</v>
      </c>
      <c r="M1446" s="97">
        <v>36526</v>
      </c>
      <c r="N1446">
        <v>1859</v>
      </c>
      <c r="O1446" t="s">
        <v>620</v>
      </c>
      <c r="P1446">
        <v>1</v>
      </c>
      <c r="Q1446">
        <v>1</v>
      </c>
      <c r="R1446">
        <v>1960</v>
      </c>
      <c r="S1446" t="s">
        <v>621</v>
      </c>
      <c r="T1446" s="96">
        <v>17568</v>
      </c>
      <c r="U1446">
        <f t="shared" si="66"/>
        <v>5</v>
      </c>
      <c r="V1446">
        <f t="shared" si="67"/>
        <v>2</v>
      </c>
      <c r="W1446">
        <f t="shared" si="68"/>
        <v>1948</v>
      </c>
      <c r="X1446" t="s">
        <v>147</v>
      </c>
      <c r="Y1446">
        <v>0</v>
      </c>
      <c r="Z1446" t="s">
        <v>47</v>
      </c>
      <c r="AA1446" t="s">
        <v>1979</v>
      </c>
      <c r="AB1446" t="s">
        <v>1879</v>
      </c>
      <c r="AC1446" t="s">
        <v>1881</v>
      </c>
      <c r="AD1446" t="s">
        <v>2019</v>
      </c>
      <c r="AE1446" t="s">
        <v>1879</v>
      </c>
      <c r="AF1446" s="97">
        <v>36526</v>
      </c>
      <c r="AG1446" s="97">
        <v>36526</v>
      </c>
    </row>
    <row r="1447" spans="1:33">
      <c r="A1447">
        <v>1860</v>
      </c>
      <c r="B1447" t="s">
        <v>125</v>
      </c>
      <c r="C1447" t="s">
        <v>296</v>
      </c>
      <c r="D1447" s="96">
        <v>25766</v>
      </c>
      <c r="E1447" t="s">
        <v>147</v>
      </c>
      <c r="F1447">
        <v>0</v>
      </c>
      <c r="G1447" t="s">
        <v>47</v>
      </c>
      <c r="H1447" t="s">
        <v>1964</v>
      </c>
      <c r="I1447" t="s">
        <v>1879</v>
      </c>
      <c r="J1447" t="s">
        <v>1879</v>
      </c>
      <c r="K1447" t="s">
        <v>1889</v>
      </c>
      <c r="L1447" t="s">
        <v>1879</v>
      </c>
      <c r="M1447" s="97">
        <v>36526</v>
      </c>
      <c r="N1447">
        <v>1860</v>
      </c>
      <c r="O1447" t="s">
        <v>125</v>
      </c>
      <c r="P1447">
        <v>22</v>
      </c>
      <c r="Q1447">
        <v>2</v>
      </c>
      <c r="R1447">
        <v>2005</v>
      </c>
      <c r="S1447" t="s">
        <v>296</v>
      </c>
      <c r="T1447" s="96">
        <v>25766</v>
      </c>
      <c r="U1447">
        <f t="shared" si="66"/>
        <v>17</v>
      </c>
      <c r="V1447">
        <f t="shared" si="67"/>
        <v>7</v>
      </c>
      <c r="W1447">
        <f t="shared" si="68"/>
        <v>1970</v>
      </c>
      <c r="X1447" t="s">
        <v>147</v>
      </c>
      <c r="Y1447">
        <v>0</v>
      </c>
      <c r="Z1447" t="s">
        <v>47</v>
      </c>
      <c r="AA1447" t="s">
        <v>1964</v>
      </c>
      <c r="AB1447" t="s">
        <v>1879</v>
      </c>
      <c r="AC1447" t="s">
        <v>1879</v>
      </c>
      <c r="AD1447" t="s">
        <v>1889</v>
      </c>
      <c r="AE1447" t="s">
        <v>1879</v>
      </c>
      <c r="AF1447" s="97">
        <v>36526</v>
      </c>
      <c r="AG1447" s="97">
        <v>36526</v>
      </c>
    </row>
    <row r="1448" spans="1:33">
      <c r="A1448">
        <v>1861</v>
      </c>
      <c r="B1448" t="s">
        <v>6314</v>
      </c>
      <c r="C1448" t="s">
        <v>562</v>
      </c>
      <c r="D1448" s="96">
        <v>24970</v>
      </c>
      <c r="E1448" t="s">
        <v>147</v>
      </c>
      <c r="F1448">
        <v>0</v>
      </c>
      <c r="G1448" t="s">
        <v>47</v>
      </c>
      <c r="H1448" t="s">
        <v>2023</v>
      </c>
      <c r="I1448" t="s">
        <v>1879</v>
      </c>
      <c r="J1448" t="s">
        <v>1879</v>
      </c>
      <c r="K1448" t="s">
        <v>1884</v>
      </c>
      <c r="L1448" t="s">
        <v>1879</v>
      </c>
      <c r="M1448" s="97">
        <v>36526</v>
      </c>
      <c r="N1448">
        <v>1861</v>
      </c>
      <c r="O1448" t="s">
        <v>6314</v>
      </c>
      <c r="P1448">
        <v>1</v>
      </c>
      <c r="Q1448">
        <v>1</v>
      </c>
      <c r="R1448">
        <v>1931</v>
      </c>
      <c r="S1448" t="s">
        <v>562</v>
      </c>
      <c r="T1448" s="96">
        <v>24970</v>
      </c>
      <c r="U1448">
        <f t="shared" si="66"/>
        <v>12</v>
      </c>
      <c r="V1448">
        <f t="shared" si="67"/>
        <v>5</v>
      </c>
      <c r="W1448">
        <f t="shared" si="68"/>
        <v>1968</v>
      </c>
      <c r="X1448" t="s">
        <v>147</v>
      </c>
      <c r="Y1448">
        <v>0</v>
      </c>
      <c r="Z1448" t="s">
        <v>47</v>
      </c>
      <c r="AA1448" t="s">
        <v>2023</v>
      </c>
      <c r="AB1448" t="s">
        <v>1879</v>
      </c>
      <c r="AC1448" t="s">
        <v>1879</v>
      </c>
      <c r="AD1448" t="s">
        <v>1884</v>
      </c>
      <c r="AE1448" t="s">
        <v>1879</v>
      </c>
      <c r="AF1448" s="97">
        <v>43878.056203703702</v>
      </c>
      <c r="AG1448" s="97">
        <v>36526</v>
      </c>
    </row>
    <row r="1449" spans="1:33">
      <c r="A1449">
        <v>1862</v>
      </c>
      <c r="B1449" t="s">
        <v>411</v>
      </c>
      <c r="C1449" t="s">
        <v>3146</v>
      </c>
      <c r="D1449" s="96">
        <v>17481</v>
      </c>
      <c r="E1449" t="s">
        <v>147</v>
      </c>
      <c r="F1449">
        <v>0</v>
      </c>
      <c r="G1449" t="s">
        <v>47</v>
      </c>
      <c r="H1449" t="s">
        <v>1964</v>
      </c>
      <c r="I1449" t="s">
        <v>1879</v>
      </c>
      <c r="J1449" t="s">
        <v>1879</v>
      </c>
      <c r="K1449" t="s">
        <v>1923</v>
      </c>
      <c r="L1449" t="s">
        <v>1879</v>
      </c>
      <c r="M1449" s="97">
        <v>36526</v>
      </c>
      <c r="N1449">
        <v>1862</v>
      </c>
      <c r="O1449" t="s">
        <v>411</v>
      </c>
      <c r="P1449">
        <v>27</v>
      </c>
      <c r="Q1449">
        <v>6</v>
      </c>
      <c r="R1449">
        <v>1987</v>
      </c>
      <c r="S1449" t="s">
        <v>3146</v>
      </c>
      <c r="T1449" s="96">
        <v>17481</v>
      </c>
      <c r="U1449">
        <f t="shared" si="66"/>
        <v>10</v>
      </c>
      <c r="V1449">
        <f t="shared" si="67"/>
        <v>11</v>
      </c>
      <c r="W1449">
        <f t="shared" si="68"/>
        <v>1947</v>
      </c>
      <c r="X1449" t="s">
        <v>147</v>
      </c>
      <c r="Y1449">
        <v>0</v>
      </c>
      <c r="Z1449" t="s">
        <v>47</v>
      </c>
      <c r="AA1449" t="s">
        <v>1964</v>
      </c>
      <c r="AB1449" t="s">
        <v>1879</v>
      </c>
      <c r="AC1449" t="s">
        <v>1879</v>
      </c>
      <c r="AD1449" t="s">
        <v>1923</v>
      </c>
      <c r="AE1449" t="s">
        <v>1879</v>
      </c>
      <c r="AF1449" s="97">
        <v>36526</v>
      </c>
      <c r="AG1449" s="97">
        <v>36526</v>
      </c>
    </row>
    <row r="1450" spans="1:33">
      <c r="A1450">
        <v>1863</v>
      </c>
      <c r="B1450" t="s">
        <v>4354</v>
      </c>
      <c r="C1450" t="s">
        <v>4355</v>
      </c>
      <c r="D1450" s="96">
        <v>22072</v>
      </c>
      <c r="E1450" t="s">
        <v>147</v>
      </c>
      <c r="F1450">
        <v>0</v>
      </c>
      <c r="G1450" t="s">
        <v>47</v>
      </c>
      <c r="H1450" t="s">
        <v>1979</v>
      </c>
      <c r="I1450" t="s">
        <v>1879</v>
      </c>
      <c r="J1450" t="s">
        <v>1888</v>
      </c>
      <c r="K1450" t="s">
        <v>1937</v>
      </c>
      <c r="L1450" t="s">
        <v>1879</v>
      </c>
      <c r="M1450" s="97">
        <v>36526</v>
      </c>
      <c r="N1450">
        <v>1863</v>
      </c>
      <c r="O1450" t="s">
        <v>4354</v>
      </c>
      <c r="P1450">
        <v>1</v>
      </c>
      <c r="Q1450">
        <v>1</v>
      </c>
      <c r="R1450">
        <v>1989</v>
      </c>
      <c r="S1450" t="s">
        <v>4355</v>
      </c>
      <c r="T1450" s="96">
        <v>22072</v>
      </c>
      <c r="U1450">
        <f t="shared" si="66"/>
        <v>5</v>
      </c>
      <c r="V1450">
        <f t="shared" si="67"/>
        <v>6</v>
      </c>
      <c r="W1450">
        <f t="shared" si="68"/>
        <v>1960</v>
      </c>
      <c r="X1450" t="s">
        <v>147</v>
      </c>
      <c r="Y1450">
        <v>0</v>
      </c>
      <c r="Z1450" t="s">
        <v>47</v>
      </c>
      <c r="AA1450" t="s">
        <v>1979</v>
      </c>
      <c r="AB1450" t="s">
        <v>1879</v>
      </c>
      <c r="AC1450" t="s">
        <v>1888</v>
      </c>
      <c r="AD1450" t="s">
        <v>1937</v>
      </c>
      <c r="AE1450" t="s">
        <v>1879</v>
      </c>
      <c r="AF1450" s="97">
        <v>36526</v>
      </c>
      <c r="AG1450" s="97">
        <v>36526</v>
      </c>
    </row>
    <row r="1451" spans="1:33">
      <c r="A1451">
        <v>1864</v>
      </c>
      <c r="B1451" t="s">
        <v>2329</v>
      </c>
      <c r="C1451" t="s">
        <v>2330</v>
      </c>
      <c r="D1451" s="96">
        <v>31048</v>
      </c>
      <c r="E1451" t="s">
        <v>147</v>
      </c>
      <c r="F1451">
        <v>0</v>
      </c>
      <c r="G1451" t="s">
        <v>47</v>
      </c>
      <c r="H1451" t="s">
        <v>1964</v>
      </c>
      <c r="I1451" t="s">
        <v>1879</v>
      </c>
      <c r="J1451" t="s">
        <v>1879</v>
      </c>
      <c r="K1451" t="s">
        <v>1879</v>
      </c>
      <c r="L1451" t="s">
        <v>1879</v>
      </c>
      <c r="M1451" s="97">
        <v>36526</v>
      </c>
      <c r="N1451">
        <v>1864</v>
      </c>
      <c r="O1451" t="s">
        <v>2329</v>
      </c>
      <c r="P1451">
        <v>1</v>
      </c>
      <c r="Q1451">
        <v>1</v>
      </c>
      <c r="R1451">
        <v>1959</v>
      </c>
      <c r="S1451" t="s">
        <v>2330</v>
      </c>
      <c r="T1451" s="96">
        <v>31048</v>
      </c>
      <c r="U1451">
        <f t="shared" si="66"/>
        <v>1</v>
      </c>
      <c r="V1451">
        <f t="shared" si="67"/>
        <v>1</v>
      </c>
      <c r="W1451">
        <f t="shared" si="68"/>
        <v>1985</v>
      </c>
      <c r="X1451" t="s">
        <v>147</v>
      </c>
      <c r="Y1451">
        <v>0</v>
      </c>
      <c r="Z1451" t="s">
        <v>47</v>
      </c>
      <c r="AA1451" t="s">
        <v>1964</v>
      </c>
      <c r="AB1451" t="s">
        <v>1879</v>
      </c>
      <c r="AC1451" t="s">
        <v>1879</v>
      </c>
      <c r="AD1451" t="s">
        <v>1879</v>
      </c>
      <c r="AE1451" t="s">
        <v>1879</v>
      </c>
      <c r="AF1451" s="97">
        <v>36526</v>
      </c>
      <c r="AG1451" s="97">
        <v>36526</v>
      </c>
    </row>
    <row r="1452" spans="1:33">
      <c r="A1452">
        <v>1865</v>
      </c>
      <c r="B1452" t="s">
        <v>9149</v>
      </c>
      <c r="C1452" t="s">
        <v>9150</v>
      </c>
      <c r="D1452" s="96">
        <v>28204</v>
      </c>
      <c r="E1452" t="s">
        <v>147</v>
      </c>
      <c r="F1452">
        <v>0</v>
      </c>
      <c r="G1452" t="s">
        <v>47</v>
      </c>
      <c r="H1452" t="s">
        <v>1964</v>
      </c>
      <c r="I1452" t="s">
        <v>1879</v>
      </c>
      <c r="J1452" t="s">
        <v>1879</v>
      </c>
      <c r="K1452" t="s">
        <v>1881</v>
      </c>
      <c r="L1452" t="s">
        <v>1879</v>
      </c>
      <c r="M1452" s="97">
        <v>36526</v>
      </c>
      <c r="N1452">
        <v>1865</v>
      </c>
      <c r="O1452" t="s">
        <v>9149</v>
      </c>
      <c r="P1452">
        <v>1</v>
      </c>
      <c r="Q1452">
        <v>1</v>
      </c>
      <c r="R1452">
        <v>2009</v>
      </c>
      <c r="S1452" t="s">
        <v>9150</v>
      </c>
      <c r="T1452" s="96">
        <v>28204</v>
      </c>
      <c r="U1452">
        <f t="shared" si="66"/>
        <v>20</v>
      </c>
      <c r="V1452">
        <f t="shared" si="67"/>
        <v>3</v>
      </c>
      <c r="W1452">
        <f t="shared" si="68"/>
        <v>1977</v>
      </c>
      <c r="X1452" t="s">
        <v>147</v>
      </c>
      <c r="Y1452">
        <v>0</v>
      </c>
      <c r="Z1452" t="s">
        <v>47</v>
      </c>
      <c r="AA1452" t="s">
        <v>1964</v>
      </c>
      <c r="AB1452" t="s">
        <v>1879</v>
      </c>
      <c r="AC1452" t="s">
        <v>1879</v>
      </c>
      <c r="AD1452" t="s">
        <v>1881</v>
      </c>
      <c r="AE1452" t="s">
        <v>1879</v>
      </c>
      <c r="AF1452" s="97">
        <v>36526</v>
      </c>
      <c r="AG1452" s="97">
        <v>36526</v>
      </c>
    </row>
    <row r="1453" spans="1:33">
      <c r="A1453">
        <v>1866</v>
      </c>
      <c r="B1453" t="s">
        <v>5606</v>
      </c>
      <c r="C1453" t="s">
        <v>4140</v>
      </c>
      <c r="D1453" s="96">
        <v>34335</v>
      </c>
      <c r="E1453" t="s">
        <v>158</v>
      </c>
      <c r="F1453">
        <v>0</v>
      </c>
      <c r="G1453" t="s">
        <v>47</v>
      </c>
      <c r="H1453" t="s">
        <v>1964</v>
      </c>
      <c r="I1453" t="s">
        <v>1879</v>
      </c>
      <c r="J1453" t="s">
        <v>1879</v>
      </c>
      <c r="K1453" t="s">
        <v>1879</v>
      </c>
      <c r="L1453" t="s">
        <v>1879</v>
      </c>
      <c r="M1453" s="97">
        <v>36526</v>
      </c>
      <c r="N1453">
        <v>1866</v>
      </c>
      <c r="O1453" t="s">
        <v>5606</v>
      </c>
      <c r="P1453">
        <v>1</v>
      </c>
      <c r="Q1453">
        <v>1</v>
      </c>
      <c r="R1453">
        <v>1994</v>
      </c>
      <c r="S1453" t="s">
        <v>4140</v>
      </c>
      <c r="T1453" s="96">
        <v>34335</v>
      </c>
      <c r="U1453">
        <f t="shared" si="66"/>
        <v>1</v>
      </c>
      <c r="V1453">
        <f t="shared" si="67"/>
        <v>1</v>
      </c>
      <c r="W1453">
        <f t="shared" si="68"/>
        <v>1994</v>
      </c>
      <c r="X1453" t="s">
        <v>158</v>
      </c>
      <c r="Y1453">
        <v>0</v>
      </c>
      <c r="Z1453" t="s">
        <v>47</v>
      </c>
      <c r="AA1453" t="s">
        <v>1964</v>
      </c>
      <c r="AB1453" t="s">
        <v>1879</v>
      </c>
      <c r="AC1453" t="s">
        <v>1879</v>
      </c>
      <c r="AD1453" t="s">
        <v>1879</v>
      </c>
      <c r="AE1453" t="s">
        <v>1879</v>
      </c>
      <c r="AF1453" s="97">
        <v>36526</v>
      </c>
      <c r="AG1453" s="97">
        <v>36526</v>
      </c>
    </row>
    <row r="1454" spans="1:33">
      <c r="A1454">
        <v>1867</v>
      </c>
      <c r="B1454" t="s">
        <v>6035</v>
      </c>
      <c r="C1454" t="s">
        <v>766</v>
      </c>
      <c r="D1454" s="96">
        <v>27395</v>
      </c>
      <c r="E1454" t="s">
        <v>147</v>
      </c>
      <c r="F1454">
        <v>0</v>
      </c>
      <c r="G1454" t="s">
        <v>47</v>
      </c>
      <c r="H1454" t="s">
        <v>1964</v>
      </c>
      <c r="I1454" t="s">
        <v>1879</v>
      </c>
      <c r="J1454" t="s">
        <v>1879</v>
      </c>
      <c r="K1454" t="s">
        <v>1879</v>
      </c>
      <c r="L1454" t="s">
        <v>1879</v>
      </c>
      <c r="M1454" s="97">
        <v>36526</v>
      </c>
      <c r="N1454">
        <v>1867</v>
      </c>
      <c r="O1454" t="s">
        <v>6035</v>
      </c>
      <c r="P1454">
        <v>22</v>
      </c>
      <c r="Q1454">
        <v>5</v>
      </c>
      <c r="R1454">
        <v>1994</v>
      </c>
      <c r="S1454" t="s">
        <v>766</v>
      </c>
      <c r="T1454" s="96">
        <v>27395</v>
      </c>
      <c r="U1454">
        <f t="shared" si="66"/>
        <v>1</v>
      </c>
      <c r="V1454">
        <f t="shared" si="67"/>
        <v>1</v>
      </c>
      <c r="W1454">
        <f t="shared" si="68"/>
        <v>1975</v>
      </c>
      <c r="X1454" t="s">
        <v>147</v>
      </c>
      <c r="Y1454">
        <v>0</v>
      </c>
      <c r="Z1454" t="s">
        <v>47</v>
      </c>
      <c r="AA1454" t="s">
        <v>1964</v>
      </c>
      <c r="AB1454" t="s">
        <v>1879</v>
      </c>
      <c r="AC1454" t="s">
        <v>1879</v>
      </c>
      <c r="AD1454" t="s">
        <v>1879</v>
      </c>
      <c r="AE1454" t="s">
        <v>1879</v>
      </c>
      <c r="AF1454" s="97">
        <v>36526</v>
      </c>
      <c r="AG1454" s="97">
        <v>36526</v>
      </c>
    </row>
    <row r="1455" spans="1:33">
      <c r="A1455">
        <v>1868</v>
      </c>
      <c r="B1455" t="s">
        <v>7454</v>
      </c>
      <c r="C1455" t="s">
        <v>433</v>
      </c>
      <c r="D1455" s="96">
        <v>29221</v>
      </c>
      <c r="E1455" t="s">
        <v>147</v>
      </c>
      <c r="F1455">
        <v>0</v>
      </c>
      <c r="G1455" t="s">
        <v>47</v>
      </c>
      <c r="H1455" t="s">
        <v>1964</v>
      </c>
      <c r="I1455" t="s">
        <v>1879</v>
      </c>
      <c r="J1455" t="s">
        <v>1879</v>
      </c>
      <c r="K1455" t="s">
        <v>1881</v>
      </c>
      <c r="L1455" t="s">
        <v>1879</v>
      </c>
      <c r="M1455" s="97">
        <v>36526</v>
      </c>
      <c r="N1455">
        <v>1868</v>
      </c>
      <c r="O1455" t="s">
        <v>7454</v>
      </c>
      <c r="P1455">
        <v>8</v>
      </c>
      <c r="Q1455">
        <v>7</v>
      </c>
      <c r="R1455">
        <v>1996</v>
      </c>
      <c r="S1455" t="s">
        <v>433</v>
      </c>
      <c r="T1455" s="96">
        <v>29221</v>
      </c>
      <c r="U1455">
        <f t="shared" si="66"/>
        <v>1</v>
      </c>
      <c r="V1455">
        <f t="shared" si="67"/>
        <v>1</v>
      </c>
      <c r="W1455">
        <f t="shared" si="68"/>
        <v>1980</v>
      </c>
      <c r="X1455" t="s">
        <v>147</v>
      </c>
      <c r="Y1455">
        <v>0</v>
      </c>
      <c r="Z1455" t="s">
        <v>47</v>
      </c>
      <c r="AA1455" t="s">
        <v>1964</v>
      </c>
      <c r="AB1455" t="s">
        <v>1879</v>
      </c>
      <c r="AC1455" t="s">
        <v>1879</v>
      </c>
      <c r="AD1455" t="s">
        <v>1881</v>
      </c>
      <c r="AE1455" t="s">
        <v>1879</v>
      </c>
      <c r="AF1455" s="97">
        <v>36526</v>
      </c>
      <c r="AG1455" s="97">
        <v>36526</v>
      </c>
    </row>
    <row r="1456" spans="1:33">
      <c r="A1456">
        <v>1869</v>
      </c>
      <c r="B1456" t="s">
        <v>7073</v>
      </c>
      <c r="C1456" t="s">
        <v>7074</v>
      </c>
      <c r="D1456" s="96">
        <v>33706</v>
      </c>
      <c r="E1456" t="s">
        <v>147</v>
      </c>
      <c r="F1456">
        <v>0</v>
      </c>
      <c r="G1456" t="s">
        <v>47</v>
      </c>
      <c r="H1456" t="s">
        <v>1964</v>
      </c>
      <c r="I1456" t="s">
        <v>1879</v>
      </c>
      <c r="J1456" t="s">
        <v>1879</v>
      </c>
      <c r="K1456" t="s">
        <v>1879</v>
      </c>
      <c r="L1456" t="s">
        <v>1879</v>
      </c>
      <c r="M1456" s="97">
        <v>36526</v>
      </c>
      <c r="N1456">
        <v>1869</v>
      </c>
      <c r="O1456" t="s">
        <v>7073</v>
      </c>
      <c r="P1456">
        <v>1</v>
      </c>
      <c r="Q1456">
        <v>1</v>
      </c>
      <c r="R1456">
        <v>1900</v>
      </c>
      <c r="S1456" t="s">
        <v>7074</v>
      </c>
      <c r="T1456" s="96">
        <v>33706</v>
      </c>
      <c r="U1456">
        <f t="shared" si="66"/>
        <v>12</v>
      </c>
      <c r="V1456">
        <f t="shared" si="67"/>
        <v>4</v>
      </c>
      <c r="W1456">
        <f t="shared" si="68"/>
        <v>1992</v>
      </c>
      <c r="X1456" t="s">
        <v>147</v>
      </c>
      <c r="Y1456">
        <v>0</v>
      </c>
      <c r="Z1456" t="s">
        <v>47</v>
      </c>
      <c r="AA1456" t="s">
        <v>1964</v>
      </c>
      <c r="AB1456" t="s">
        <v>1879</v>
      </c>
      <c r="AC1456" t="s">
        <v>1879</v>
      </c>
      <c r="AD1456" t="s">
        <v>1879</v>
      </c>
      <c r="AE1456" t="s">
        <v>1879</v>
      </c>
      <c r="AF1456" s="97">
        <v>36526</v>
      </c>
      <c r="AG1456" s="97">
        <v>36526</v>
      </c>
    </row>
    <row r="1457" spans="1:33">
      <c r="A1457">
        <v>1870</v>
      </c>
      <c r="B1457" t="s">
        <v>894</v>
      </c>
      <c r="C1457" t="s">
        <v>474</v>
      </c>
      <c r="D1457" s="96">
        <v>33604</v>
      </c>
      <c r="E1457" t="s">
        <v>147</v>
      </c>
      <c r="F1457">
        <v>0</v>
      </c>
      <c r="G1457" t="s">
        <v>47</v>
      </c>
      <c r="H1457" t="s">
        <v>1964</v>
      </c>
      <c r="I1457" t="s">
        <v>1879</v>
      </c>
      <c r="J1457" t="s">
        <v>1879</v>
      </c>
      <c r="K1457" t="s">
        <v>1879</v>
      </c>
      <c r="L1457" t="s">
        <v>1879</v>
      </c>
      <c r="M1457" s="97">
        <v>36526</v>
      </c>
      <c r="N1457">
        <v>1870</v>
      </c>
      <c r="O1457" t="s">
        <v>894</v>
      </c>
      <c r="P1457">
        <v>29</v>
      </c>
      <c r="Q1457">
        <v>4</v>
      </c>
      <c r="R1457">
        <v>1970</v>
      </c>
      <c r="S1457" t="s">
        <v>474</v>
      </c>
      <c r="T1457" s="96">
        <v>33604</v>
      </c>
      <c r="U1457">
        <f t="shared" si="66"/>
        <v>1</v>
      </c>
      <c r="V1457">
        <f t="shared" si="67"/>
        <v>1</v>
      </c>
      <c r="W1457">
        <f t="shared" si="68"/>
        <v>1992</v>
      </c>
      <c r="X1457" t="s">
        <v>147</v>
      </c>
      <c r="Y1457">
        <v>0</v>
      </c>
      <c r="Z1457" t="s">
        <v>47</v>
      </c>
      <c r="AA1457" t="s">
        <v>1964</v>
      </c>
      <c r="AB1457" t="s">
        <v>1879</v>
      </c>
      <c r="AC1457" t="s">
        <v>1879</v>
      </c>
      <c r="AD1457" t="s">
        <v>1879</v>
      </c>
      <c r="AE1457" t="s">
        <v>1879</v>
      </c>
      <c r="AF1457" s="97">
        <v>36526</v>
      </c>
      <c r="AG1457" s="97">
        <v>36526</v>
      </c>
    </row>
    <row r="1458" spans="1:33">
      <c r="A1458">
        <v>1871</v>
      </c>
      <c r="B1458" t="s">
        <v>27</v>
      </c>
      <c r="C1458" t="s">
        <v>159</v>
      </c>
      <c r="D1458" s="96">
        <v>34436</v>
      </c>
      <c r="E1458" t="s">
        <v>147</v>
      </c>
      <c r="F1458">
        <v>0</v>
      </c>
      <c r="G1458" t="s">
        <v>160</v>
      </c>
      <c r="H1458" t="s">
        <v>1882</v>
      </c>
      <c r="I1458" t="s">
        <v>1947</v>
      </c>
      <c r="J1458" t="s">
        <v>2173</v>
      </c>
      <c r="K1458" t="s">
        <v>3052</v>
      </c>
      <c r="L1458" t="s">
        <v>1941</v>
      </c>
      <c r="M1458" s="97">
        <v>36526</v>
      </c>
      <c r="N1458">
        <v>1871</v>
      </c>
      <c r="O1458" t="s">
        <v>27</v>
      </c>
      <c r="P1458">
        <v>19</v>
      </c>
      <c r="Q1458">
        <v>8</v>
      </c>
      <c r="R1458">
        <v>1991</v>
      </c>
      <c r="S1458" t="s">
        <v>159</v>
      </c>
      <c r="T1458" s="96">
        <v>34436</v>
      </c>
      <c r="U1458">
        <f t="shared" si="66"/>
        <v>12</v>
      </c>
      <c r="V1458">
        <f t="shared" si="67"/>
        <v>4</v>
      </c>
      <c r="W1458">
        <f t="shared" si="68"/>
        <v>1994</v>
      </c>
      <c r="X1458" t="s">
        <v>147</v>
      </c>
      <c r="Y1458">
        <v>0</v>
      </c>
      <c r="Z1458" t="s">
        <v>160</v>
      </c>
      <c r="AA1458" t="s">
        <v>1886</v>
      </c>
      <c r="AB1458" t="s">
        <v>1923</v>
      </c>
      <c r="AC1458" t="s">
        <v>2161</v>
      </c>
      <c r="AD1458" t="s">
        <v>5306</v>
      </c>
      <c r="AE1458" t="s">
        <v>1941</v>
      </c>
      <c r="AF1458" s="97">
        <v>44824.636631944442</v>
      </c>
      <c r="AG1458" s="97">
        <v>36526</v>
      </c>
    </row>
    <row r="1459" spans="1:33">
      <c r="A1459">
        <v>1872</v>
      </c>
      <c r="B1459" t="s">
        <v>6991</v>
      </c>
      <c r="C1459" t="s">
        <v>58</v>
      </c>
      <c r="D1459" s="96">
        <v>34485</v>
      </c>
      <c r="E1459" t="s">
        <v>147</v>
      </c>
      <c r="F1459">
        <v>0</v>
      </c>
      <c r="G1459" t="s">
        <v>47</v>
      </c>
      <c r="H1459" t="s">
        <v>1979</v>
      </c>
      <c r="I1459" t="s">
        <v>1879</v>
      </c>
      <c r="J1459" t="s">
        <v>1899</v>
      </c>
      <c r="K1459" t="s">
        <v>2069</v>
      </c>
      <c r="L1459" t="s">
        <v>1879</v>
      </c>
      <c r="M1459" s="97">
        <v>36526</v>
      </c>
      <c r="N1459">
        <v>1872</v>
      </c>
      <c r="O1459" t="s">
        <v>6991</v>
      </c>
      <c r="P1459">
        <v>14</v>
      </c>
      <c r="Q1459">
        <v>1</v>
      </c>
      <c r="R1459">
        <v>1997</v>
      </c>
      <c r="S1459" t="s">
        <v>58</v>
      </c>
      <c r="T1459" s="96">
        <v>34485</v>
      </c>
      <c r="U1459">
        <f t="shared" si="66"/>
        <v>31</v>
      </c>
      <c r="V1459">
        <f t="shared" si="67"/>
        <v>5</v>
      </c>
      <c r="W1459">
        <f t="shared" si="68"/>
        <v>1994</v>
      </c>
      <c r="X1459" t="s">
        <v>147</v>
      </c>
      <c r="Y1459">
        <v>0</v>
      </c>
      <c r="Z1459" t="s">
        <v>47</v>
      </c>
      <c r="AA1459" t="s">
        <v>1979</v>
      </c>
      <c r="AB1459" t="s">
        <v>1879</v>
      </c>
      <c r="AC1459" t="s">
        <v>1899</v>
      </c>
      <c r="AD1459" t="s">
        <v>2069</v>
      </c>
      <c r="AE1459" t="s">
        <v>1879</v>
      </c>
      <c r="AF1459" s="97">
        <v>36526</v>
      </c>
      <c r="AG1459" s="97">
        <v>36526</v>
      </c>
    </row>
    <row r="1460" spans="1:33">
      <c r="A1460">
        <v>1873</v>
      </c>
      <c r="B1460" t="s">
        <v>5976</v>
      </c>
      <c r="C1460" t="s">
        <v>4584</v>
      </c>
      <c r="D1460" s="96">
        <v>32874</v>
      </c>
      <c r="E1460" t="s">
        <v>158</v>
      </c>
      <c r="F1460">
        <v>0</v>
      </c>
      <c r="G1460" t="s">
        <v>47</v>
      </c>
      <c r="H1460" t="s">
        <v>1964</v>
      </c>
      <c r="I1460" t="s">
        <v>1879</v>
      </c>
      <c r="J1460" t="s">
        <v>1879</v>
      </c>
      <c r="K1460" t="s">
        <v>1879</v>
      </c>
      <c r="L1460" t="s">
        <v>1879</v>
      </c>
      <c r="M1460" s="97">
        <v>36526</v>
      </c>
      <c r="N1460">
        <v>1873</v>
      </c>
      <c r="O1460" t="s">
        <v>5976</v>
      </c>
      <c r="P1460">
        <v>18</v>
      </c>
      <c r="Q1460">
        <v>6</v>
      </c>
      <c r="R1460">
        <v>1999</v>
      </c>
      <c r="S1460" t="s">
        <v>4584</v>
      </c>
      <c r="T1460" s="96">
        <v>32874</v>
      </c>
      <c r="U1460">
        <f t="shared" si="66"/>
        <v>1</v>
      </c>
      <c r="V1460">
        <f t="shared" si="67"/>
        <v>1</v>
      </c>
      <c r="W1460">
        <f t="shared" si="68"/>
        <v>1990</v>
      </c>
      <c r="X1460" t="s">
        <v>158</v>
      </c>
      <c r="Y1460">
        <v>0</v>
      </c>
      <c r="Z1460" t="s">
        <v>47</v>
      </c>
      <c r="AA1460" t="s">
        <v>1964</v>
      </c>
      <c r="AB1460" t="s">
        <v>1879</v>
      </c>
      <c r="AC1460" t="s">
        <v>1879</v>
      </c>
      <c r="AD1460" t="s">
        <v>1879</v>
      </c>
      <c r="AE1460" t="s">
        <v>1879</v>
      </c>
      <c r="AF1460" s="97">
        <v>36526</v>
      </c>
      <c r="AG1460" s="97">
        <v>36526</v>
      </c>
    </row>
    <row r="1461" spans="1:33">
      <c r="A1461">
        <v>1874</v>
      </c>
      <c r="B1461" t="s">
        <v>9016</v>
      </c>
      <c r="C1461" t="s">
        <v>9017</v>
      </c>
      <c r="D1461" s="96">
        <v>33262</v>
      </c>
      <c r="E1461" t="s">
        <v>158</v>
      </c>
      <c r="F1461">
        <v>0</v>
      </c>
      <c r="G1461" t="s">
        <v>47</v>
      </c>
      <c r="H1461" t="s">
        <v>1964</v>
      </c>
      <c r="I1461" t="s">
        <v>1879</v>
      </c>
      <c r="J1461" t="s">
        <v>1879</v>
      </c>
      <c r="K1461" t="s">
        <v>1879</v>
      </c>
      <c r="L1461" t="s">
        <v>1879</v>
      </c>
      <c r="M1461" s="97">
        <v>36526</v>
      </c>
      <c r="N1461">
        <v>1874</v>
      </c>
      <c r="O1461" t="s">
        <v>9016</v>
      </c>
      <c r="P1461">
        <v>14</v>
      </c>
      <c r="Q1461">
        <v>3</v>
      </c>
      <c r="R1461">
        <v>2009</v>
      </c>
      <c r="S1461" t="s">
        <v>9017</v>
      </c>
      <c r="T1461" s="96">
        <v>33262</v>
      </c>
      <c r="U1461">
        <f t="shared" si="66"/>
        <v>24</v>
      </c>
      <c r="V1461">
        <f t="shared" si="67"/>
        <v>1</v>
      </c>
      <c r="W1461">
        <f t="shared" si="68"/>
        <v>1991</v>
      </c>
      <c r="X1461" t="s">
        <v>158</v>
      </c>
      <c r="Y1461">
        <v>0</v>
      </c>
      <c r="Z1461" t="s">
        <v>47</v>
      </c>
      <c r="AA1461" t="s">
        <v>1964</v>
      </c>
      <c r="AB1461" t="s">
        <v>1879</v>
      </c>
      <c r="AC1461" t="s">
        <v>1879</v>
      </c>
      <c r="AD1461" t="s">
        <v>1879</v>
      </c>
      <c r="AE1461" t="s">
        <v>1879</v>
      </c>
      <c r="AF1461" s="97">
        <v>36526</v>
      </c>
      <c r="AG1461" s="97">
        <v>36526</v>
      </c>
    </row>
    <row r="1462" spans="1:33">
      <c r="A1462">
        <v>1875</v>
      </c>
      <c r="B1462" t="s">
        <v>8170</v>
      </c>
      <c r="C1462" t="s">
        <v>8171</v>
      </c>
      <c r="D1462" s="96">
        <v>32874</v>
      </c>
      <c r="E1462" t="s">
        <v>147</v>
      </c>
      <c r="F1462">
        <v>0</v>
      </c>
      <c r="G1462" t="s">
        <v>47</v>
      </c>
      <c r="H1462" t="s">
        <v>1964</v>
      </c>
      <c r="I1462" t="s">
        <v>1879</v>
      </c>
      <c r="J1462" t="s">
        <v>1879</v>
      </c>
      <c r="K1462" t="s">
        <v>1879</v>
      </c>
      <c r="L1462" t="s">
        <v>1879</v>
      </c>
      <c r="M1462" s="97">
        <v>36526</v>
      </c>
      <c r="N1462">
        <v>1875</v>
      </c>
      <c r="O1462" t="s">
        <v>8170</v>
      </c>
      <c r="P1462">
        <v>20</v>
      </c>
      <c r="Q1462">
        <v>1</v>
      </c>
      <c r="R1462">
        <v>2004</v>
      </c>
      <c r="S1462" t="s">
        <v>8171</v>
      </c>
      <c r="T1462" s="96">
        <v>32874</v>
      </c>
      <c r="U1462">
        <f t="shared" si="66"/>
        <v>1</v>
      </c>
      <c r="V1462">
        <f t="shared" si="67"/>
        <v>1</v>
      </c>
      <c r="W1462">
        <f t="shared" si="68"/>
        <v>1990</v>
      </c>
      <c r="X1462" t="s">
        <v>147</v>
      </c>
      <c r="Y1462">
        <v>0</v>
      </c>
      <c r="Z1462" t="s">
        <v>47</v>
      </c>
      <c r="AA1462" t="s">
        <v>1964</v>
      </c>
      <c r="AB1462" t="s">
        <v>1879</v>
      </c>
      <c r="AC1462" t="s">
        <v>1879</v>
      </c>
      <c r="AD1462" t="s">
        <v>1879</v>
      </c>
      <c r="AE1462" t="s">
        <v>1879</v>
      </c>
      <c r="AF1462" s="97">
        <v>36526</v>
      </c>
      <c r="AG1462" s="97">
        <v>36526</v>
      </c>
    </row>
    <row r="1463" spans="1:33">
      <c r="A1463">
        <v>1876</v>
      </c>
      <c r="B1463" t="s">
        <v>5085</v>
      </c>
      <c r="C1463" t="s">
        <v>5086</v>
      </c>
      <c r="D1463" s="96">
        <v>34343</v>
      </c>
      <c r="E1463" t="s">
        <v>147</v>
      </c>
      <c r="F1463">
        <v>0</v>
      </c>
      <c r="G1463" t="s">
        <v>47</v>
      </c>
      <c r="H1463" t="s">
        <v>1964</v>
      </c>
      <c r="I1463" t="s">
        <v>1879</v>
      </c>
      <c r="J1463" t="s">
        <v>1879</v>
      </c>
      <c r="K1463" t="s">
        <v>1879</v>
      </c>
      <c r="L1463" t="s">
        <v>1879</v>
      </c>
      <c r="M1463" s="97">
        <v>36526</v>
      </c>
      <c r="N1463">
        <v>1876</v>
      </c>
      <c r="O1463" t="s">
        <v>5085</v>
      </c>
      <c r="P1463">
        <v>1</v>
      </c>
      <c r="Q1463">
        <v>1</v>
      </c>
      <c r="R1463">
        <v>1960</v>
      </c>
      <c r="S1463" t="s">
        <v>5086</v>
      </c>
      <c r="T1463" s="96">
        <v>34343</v>
      </c>
      <c r="U1463">
        <f t="shared" si="66"/>
        <v>9</v>
      </c>
      <c r="V1463">
        <f t="shared" si="67"/>
        <v>1</v>
      </c>
      <c r="W1463">
        <f t="shared" si="68"/>
        <v>1994</v>
      </c>
      <c r="X1463" t="s">
        <v>147</v>
      </c>
      <c r="Y1463">
        <v>0</v>
      </c>
      <c r="Z1463" t="s">
        <v>47</v>
      </c>
      <c r="AA1463" t="s">
        <v>1964</v>
      </c>
      <c r="AB1463" t="s">
        <v>1879</v>
      </c>
      <c r="AC1463" t="s">
        <v>1879</v>
      </c>
      <c r="AD1463" t="s">
        <v>1879</v>
      </c>
      <c r="AE1463" t="s">
        <v>1879</v>
      </c>
      <c r="AF1463" s="97">
        <v>36526</v>
      </c>
      <c r="AG1463" s="97">
        <v>36526</v>
      </c>
    </row>
    <row r="1464" spans="1:33">
      <c r="A1464">
        <v>1877</v>
      </c>
      <c r="B1464" t="s">
        <v>4940</v>
      </c>
      <c r="C1464" t="s">
        <v>1009</v>
      </c>
      <c r="D1464" s="96">
        <v>34532</v>
      </c>
      <c r="E1464" t="s">
        <v>147</v>
      </c>
      <c r="F1464">
        <v>0</v>
      </c>
      <c r="G1464" t="s">
        <v>47</v>
      </c>
      <c r="H1464" t="s">
        <v>1968</v>
      </c>
      <c r="I1464" t="s">
        <v>1879</v>
      </c>
      <c r="J1464" t="s">
        <v>1879</v>
      </c>
      <c r="K1464" t="s">
        <v>1879</v>
      </c>
      <c r="L1464" t="s">
        <v>1879</v>
      </c>
      <c r="M1464" s="97">
        <v>36526</v>
      </c>
      <c r="N1464">
        <v>1877</v>
      </c>
      <c r="O1464" t="s">
        <v>4940</v>
      </c>
      <c r="P1464">
        <v>26</v>
      </c>
      <c r="Q1464">
        <v>4</v>
      </c>
      <c r="R1464">
        <v>2002</v>
      </c>
      <c r="S1464" t="s">
        <v>1009</v>
      </c>
      <c r="T1464" s="96">
        <v>34532</v>
      </c>
      <c r="U1464">
        <f t="shared" si="66"/>
        <v>17</v>
      </c>
      <c r="V1464">
        <f t="shared" si="67"/>
        <v>7</v>
      </c>
      <c r="W1464">
        <f t="shared" si="68"/>
        <v>1994</v>
      </c>
      <c r="X1464" t="s">
        <v>147</v>
      </c>
      <c r="Y1464">
        <v>0</v>
      </c>
      <c r="Z1464" t="s">
        <v>47</v>
      </c>
      <c r="AA1464" t="s">
        <v>1968</v>
      </c>
      <c r="AB1464" t="s">
        <v>1879</v>
      </c>
      <c r="AC1464" t="s">
        <v>1879</v>
      </c>
      <c r="AD1464" t="s">
        <v>1879</v>
      </c>
      <c r="AE1464" t="s">
        <v>1879</v>
      </c>
      <c r="AF1464" s="97">
        <v>36526</v>
      </c>
      <c r="AG1464" s="97">
        <v>36526</v>
      </c>
    </row>
    <row r="1465" spans="1:33">
      <c r="A1465">
        <v>1878</v>
      </c>
      <c r="B1465" t="s">
        <v>4106</v>
      </c>
      <c r="C1465" t="s">
        <v>318</v>
      </c>
      <c r="D1465" s="96">
        <v>35420</v>
      </c>
      <c r="E1465" t="s">
        <v>147</v>
      </c>
      <c r="F1465">
        <v>0</v>
      </c>
      <c r="G1465" t="s">
        <v>47</v>
      </c>
      <c r="H1465" t="s">
        <v>2049</v>
      </c>
      <c r="I1465" t="s">
        <v>1879</v>
      </c>
      <c r="J1465" t="s">
        <v>1879</v>
      </c>
      <c r="K1465" t="s">
        <v>1978</v>
      </c>
      <c r="L1465" t="s">
        <v>1879</v>
      </c>
      <c r="M1465" s="97">
        <v>36526</v>
      </c>
      <c r="N1465">
        <v>1878</v>
      </c>
      <c r="O1465" t="s">
        <v>4106</v>
      </c>
      <c r="P1465">
        <v>28</v>
      </c>
      <c r="Q1465">
        <v>6</v>
      </c>
      <c r="R1465">
        <v>1993</v>
      </c>
      <c r="S1465" t="s">
        <v>318</v>
      </c>
      <c r="T1465" s="96">
        <v>35420</v>
      </c>
      <c r="U1465">
        <f t="shared" si="66"/>
        <v>21</v>
      </c>
      <c r="V1465">
        <f t="shared" si="67"/>
        <v>12</v>
      </c>
      <c r="W1465">
        <f t="shared" si="68"/>
        <v>1996</v>
      </c>
      <c r="X1465" t="s">
        <v>147</v>
      </c>
      <c r="Y1465">
        <v>0</v>
      </c>
      <c r="Z1465" t="s">
        <v>47</v>
      </c>
      <c r="AA1465" t="s">
        <v>2049</v>
      </c>
      <c r="AB1465" t="s">
        <v>1879</v>
      </c>
      <c r="AC1465" t="s">
        <v>1879</v>
      </c>
      <c r="AD1465" t="s">
        <v>1978</v>
      </c>
      <c r="AE1465" t="s">
        <v>1879</v>
      </c>
      <c r="AF1465" s="97">
        <v>43283</v>
      </c>
      <c r="AG1465" s="97">
        <v>36526</v>
      </c>
    </row>
    <row r="1466" spans="1:33">
      <c r="A1466">
        <v>1879</v>
      </c>
      <c r="B1466" t="s">
        <v>1339</v>
      </c>
      <c r="C1466" t="s">
        <v>5654</v>
      </c>
      <c r="D1466" s="96">
        <v>33797</v>
      </c>
      <c r="E1466" t="s">
        <v>158</v>
      </c>
      <c r="F1466">
        <v>0</v>
      </c>
      <c r="G1466" t="s">
        <v>47</v>
      </c>
      <c r="H1466" t="s">
        <v>2090</v>
      </c>
      <c r="I1466" t="s">
        <v>1879</v>
      </c>
      <c r="J1466" t="s">
        <v>1879</v>
      </c>
      <c r="K1466" t="s">
        <v>1879</v>
      </c>
      <c r="L1466" t="s">
        <v>1879</v>
      </c>
      <c r="M1466" s="97">
        <v>36526</v>
      </c>
      <c r="N1466">
        <v>1879</v>
      </c>
      <c r="O1466" t="s">
        <v>1339</v>
      </c>
      <c r="P1466">
        <v>23</v>
      </c>
      <c r="Q1466">
        <v>5</v>
      </c>
      <c r="R1466">
        <v>2005</v>
      </c>
      <c r="S1466" t="s">
        <v>5654</v>
      </c>
      <c r="T1466" s="96">
        <v>33797</v>
      </c>
      <c r="U1466">
        <f t="shared" si="66"/>
        <v>12</v>
      </c>
      <c r="V1466">
        <f t="shared" si="67"/>
        <v>7</v>
      </c>
      <c r="W1466">
        <f t="shared" si="68"/>
        <v>1992</v>
      </c>
      <c r="X1466" t="s">
        <v>158</v>
      </c>
      <c r="Y1466">
        <v>0</v>
      </c>
      <c r="Z1466" t="s">
        <v>47</v>
      </c>
      <c r="AA1466" t="s">
        <v>2090</v>
      </c>
      <c r="AB1466" t="s">
        <v>1879</v>
      </c>
      <c r="AC1466" t="s">
        <v>1879</v>
      </c>
      <c r="AD1466" t="s">
        <v>1879</v>
      </c>
      <c r="AE1466" t="s">
        <v>1879</v>
      </c>
      <c r="AF1466" s="97">
        <v>42198</v>
      </c>
      <c r="AG1466" s="97">
        <v>36526</v>
      </c>
    </row>
    <row r="1467" spans="1:33">
      <c r="A1467">
        <v>1880</v>
      </c>
      <c r="B1467" t="s">
        <v>5145</v>
      </c>
      <c r="C1467" t="s">
        <v>5146</v>
      </c>
      <c r="D1467" s="96">
        <v>33983</v>
      </c>
      <c r="E1467" t="s">
        <v>158</v>
      </c>
      <c r="F1467">
        <v>0</v>
      </c>
      <c r="G1467" t="s">
        <v>47</v>
      </c>
      <c r="H1467" t="s">
        <v>1979</v>
      </c>
      <c r="I1467" t="s">
        <v>1879</v>
      </c>
      <c r="J1467" t="s">
        <v>1921</v>
      </c>
      <c r="K1467" t="s">
        <v>1921</v>
      </c>
      <c r="L1467" t="s">
        <v>1879</v>
      </c>
      <c r="M1467" s="97">
        <v>36526</v>
      </c>
      <c r="N1467">
        <v>1880</v>
      </c>
      <c r="O1467" t="s">
        <v>5145</v>
      </c>
      <c r="P1467">
        <v>1</v>
      </c>
      <c r="Q1467">
        <v>1</v>
      </c>
      <c r="R1467">
        <v>2006</v>
      </c>
      <c r="S1467" t="s">
        <v>5146</v>
      </c>
      <c r="T1467" s="96">
        <v>33983</v>
      </c>
      <c r="U1467">
        <f t="shared" si="66"/>
        <v>14</v>
      </c>
      <c r="V1467">
        <f t="shared" si="67"/>
        <v>1</v>
      </c>
      <c r="W1467">
        <f t="shared" si="68"/>
        <v>1993</v>
      </c>
      <c r="X1467" t="s">
        <v>158</v>
      </c>
      <c r="Y1467">
        <v>0</v>
      </c>
      <c r="Z1467" t="s">
        <v>47</v>
      </c>
      <c r="AA1467" t="s">
        <v>1979</v>
      </c>
      <c r="AB1467" t="s">
        <v>1879</v>
      </c>
      <c r="AC1467" t="s">
        <v>1921</v>
      </c>
      <c r="AD1467" t="s">
        <v>1921</v>
      </c>
      <c r="AE1467" t="s">
        <v>1879</v>
      </c>
      <c r="AF1467" s="97">
        <v>41823</v>
      </c>
      <c r="AG1467" s="97">
        <v>36526</v>
      </c>
    </row>
    <row r="1468" spans="1:33">
      <c r="A1468">
        <v>1881</v>
      </c>
      <c r="B1468" t="s">
        <v>5973</v>
      </c>
      <c r="C1468" t="s">
        <v>499</v>
      </c>
      <c r="D1468" s="96">
        <v>33175</v>
      </c>
      <c r="E1468" t="s">
        <v>147</v>
      </c>
      <c r="F1468">
        <v>0</v>
      </c>
      <c r="G1468" t="s">
        <v>47</v>
      </c>
      <c r="H1468" t="s">
        <v>1979</v>
      </c>
      <c r="I1468" t="s">
        <v>1879</v>
      </c>
      <c r="J1468" t="s">
        <v>1884</v>
      </c>
      <c r="K1468" t="s">
        <v>1884</v>
      </c>
      <c r="L1468" t="s">
        <v>1879</v>
      </c>
      <c r="M1468" s="97">
        <v>36526</v>
      </c>
      <c r="N1468">
        <v>1881</v>
      </c>
      <c r="O1468" t="s">
        <v>5973</v>
      </c>
      <c r="P1468">
        <v>8</v>
      </c>
      <c r="Q1468">
        <v>10</v>
      </c>
      <c r="R1468">
        <v>1957</v>
      </c>
      <c r="S1468" t="s">
        <v>499</v>
      </c>
      <c r="T1468" s="96">
        <v>33175</v>
      </c>
      <c r="U1468">
        <f t="shared" si="66"/>
        <v>29</v>
      </c>
      <c r="V1468">
        <f t="shared" si="67"/>
        <v>10</v>
      </c>
      <c r="W1468">
        <f t="shared" si="68"/>
        <v>1990</v>
      </c>
      <c r="X1468" t="s">
        <v>147</v>
      </c>
      <c r="Y1468">
        <v>0</v>
      </c>
      <c r="Z1468" t="s">
        <v>47</v>
      </c>
      <c r="AA1468" t="s">
        <v>1979</v>
      </c>
      <c r="AB1468" t="s">
        <v>1879</v>
      </c>
      <c r="AC1468" t="s">
        <v>1884</v>
      </c>
      <c r="AD1468" t="s">
        <v>1884</v>
      </c>
      <c r="AE1468" t="s">
        <v>1879</v>
      </c>
      <c r="AF1468" s="97">
        <v>41823</v>
      </c>
      <c r="AG1468" s="97">
        <v>36526</v>
      </c>
    </row>
    <row r="1469" spans="1:33">
      <c r="A1469">
        <v>1882</v>
      </c>
      <c r="B1469" t="s">
        <v>6733</v>
      </c>
      <c r="C1469" t="s">
        <v>159</v>
      </c>
      <c r="D1469" s="96">
        <v>32874</v>
      </c>
      <c r="E1469" t="s">
        <v>147</v>
      </c>
      <c r="F1469">
        <v>0</v>
      </c>
      <c r="G1469" t="s">
        <v>47</v>
      </c>
      <c r="H1469" t="s">
        <v>2096</v>
      </c>
      <c r="I1469" t="s">
        <v>1879</v>
      </c>
      <c r="J1469" t="s">
        <v>1879</v>
      </c>
      <c r="K1469" t="s">
        <v>1936</v>
      </c>
      <c r="L1469" t="s">
        <v>1879</v>
      </c>
      <c r="M1469" s="97">
        <v>36526</v>
      </c>
      <c r="N1469">
        <v>1882</v>
      </c>
      <c r="O1469" t="s">
        <v>6733</v>
      </c>
      <c r="P1469">
        <v>1</v>
      </c>
      <c r="Q1469">
        <v>1</v>
      </c>
      <c r="R1469">
        <v>1951</v>
      </c>
      <c r="S1469" t="s">
        <v>159</v>
      </c>
      <c r="T1469" s="96">
        <v>32874</v>
      </c>
      <c r="U1469">
        <f t="shared" si="66"/>
        <v>1</v>
      </c>
      <c r="V1469">
        <f t="shared" si="67"/>
        <v>1</v>
      </c>
      <c r="W1469">
        <f t="shared" si="68"/>
        <v>1990</v>
      </c>
      <c r="X1469" t="s">
        <v>147</v>
      </c>
      <c r="Y1469">
        <v>0</v>
      </c>
      <c r="Z1469" t="s">
        <v>47</v>
      </c>
      <c r="AA1469" t="s">
        <v>2096</v>
      </c>
      <c r="AB1469" t="s">
        <v>1879</v>
      </c>
      <c r="AC1469" t="s">
        <v>1879</v>
      </c>
      <c r="AD1469" t="s">
        <v>1936</v>
      </c>
      <c r="AE1469" t="s">
        <v>1879</v>
      </c>
      <c r="AF1469" s="97">
        <v>36526</v>
      </c>
      <c r="AG1469" s="97">
        <v>36526</v>
      </c>
    </row>
    <row r="1470" spans="1:33">
      <c r="A1470">
        <v>1883</v>
      </c>
      <c r="B1470" t="s">
        <v>998</v>
      </c>
      <c r="C1470" t="s">
        <v>288</v>
      </c>
      <c r="D1470" s="96">
        <v>32874</v>
      </c>
      <c r="E1470" t="s">
        <v>147</v>
      </c>
      <c r="F1470">
        <v>0</v>
      </c>
      <c r="G1470" t="s">
        <v>47</v>
      </c>
      <c r="H1470" t="s">
        <v>1964</v>
      </c>
      <c r="I1470" t="s">
        <v>1879</v>
      </c>
      <c r="J1470" t="s">
        <v>1879</v>
      </c>
      <c r="K1470" t="s">
        <v>1879</v>
      </c>
      <c r="L1470" t="s">
        <v>1879</v>
      </c>
      <c r="M1470" s="97">
        <v>36526</v>
      </c>
      <c r="N1470">
        <v>1883</v>
      </c>
      <c r="O1470" t="s">
        <v>998</v>
      </c>
      <c r="P1470">
        <v>1</v>
      </c>
      <c r="Q1470">
        <v>1</v>
      </c>
      <c r="R1470">
        <v>1976</v>
      </c>
      <c r="S1470" t="s">
        <v>288</v>
      </c>
      <c r="T1470" s="96">
        <v>32874</v>
      </c>
      <c r="U1470">
        <f t="shared" si="66"/>
        <v>1</v>
      </c>
      <c r="V1470">
        <f t="shared" si="67"/>
        <v>1</v>
      </c>
      <c r="W1470">
        <f t="shared" si="68"/>
        <v>1990</v>
      </c>
      <c r="X1470" t="s">
        <v>147</v>
      </c>
      <c r="Y1470">
        <v>0</v>
      </c>
      <c r="Z1470" t="s">
        <v>47</v>
      </c>
      <c r="AA1470" t="s">
        <v>1964</v>
      </c>
      <c r="AB1470" t="s">
        <v>1879</v>
      </c>
      <c r="AC1470" t="s">
        <v>1879</v>
      </c>
      <c r="AD1470" t="s">
        <v>1879</v>
      </c>
      <c r="AE1470" t="s">
        <v>1879</v>
      </c>
      <c r="AF1470" s="97">
        <v>36526</v>
      </c>
      <c r="AG1470" s="97">
        <v>36526</v>
      </c>
    </row>
    <row r="1471" spans="1:33">
      <c r="A1471">
        <v>1884</v>
      </c>
      <c r="B1471" t="s">
        <v>5356</v>
      </c>
      <c r="C1471" t="s">
        <v>301</v>
      </c>
      <c r="D1471" s="96">
        <v>33213</v>
      </c>
      <c r="E1471" t="s">
        <v>147</v>
      </c>
      <c r="F1471">
        <v>0</v>
      </c>
      <c r="G1471" t="s">
        <v>47</v>
      </c>
      <c r="H1471" t="s">
        <v>1964</v>
      </c>
      <c r="I1471" t="s">
        <v>1879</v>
      </c>
      <c r="J1471" t="s">
        <v>1879</v>
      </c>
      <c r="K1471" t="s">
        <v>1879</v>
      </c>
      <c r="L1471" t="s">
        <v>1879</v>
      </c>
      <c r="M1471" s="97">
        <v>36526</v>
      </c>
      <c r="N1471">
        <v>1884</v>
      </c>
      <c r="O1471" t="s">
        <v>5356</v>
      </c>
      <c r="P1471">
        <v>1</v>
      </c>
      <c r="Q1471">
        <v>1</v>
      </c>
      <c r="R1471">
        <v>1989</v>
      </c>
      <c r="S1471" t="s">
        <v>301</v>
      </c>
      <c r="T1471" s="96">
        <v>33213</v>
      </c>
      <c r="U1471">
        <f t="shared" si="66"/>
        <v>6</v>
      </c>
      <c r="V1471">
        <f t="shared" si="67"/>
        <v>12</v>
      </c>
      <c r="W1471">
        <f t="shared" si="68"/>
        <v>1990</v>
      </c>
      <c r="X1471" t="s">
        <v>147</v>
      </c>
      <c r="Y1471">
        <v>0</v>
      </c>
      <c r="Z1471" t="s">
        <v>47</v>
      </c>
      <c r="AA1471" t="s">
        <v>1964</v>
      </c>
      <c r="AB1471" t="s">
        <v>1879</v>
      </c>
      <c r="AC1471" t="s">
        <v>1879</v>
      </c>
      <c r="AD1471" t="s">
        <v>1879</v>
      </c>
      <c r="AE1471" t="s">
        <v>1879</v>
      </c>
      <c r="AF1471" s="97">
        <v>36526</v>
      </c>
      <c r="AG1471" s="97">
        <v>36526</v>
      </c>
    </row>
    <row r="1472" spans="1:33">
      <c r="A1472">
        <v>1885</v>
      </c>
      <c r="B1472" t="s">
        <v>3231</v>
      </c>
      <c r="C1472" t="s">
        <v>575</v>
      </c>
      <c r="D1472" s="96">
        <v>33239</v>
      </c>
      <c r="E1472" t="s">
        <v>147</v>
      </c>
      <c r="F1472">
        <v>0</v>
      </c>
      <c r="G1472" t="s">
        <v>47</v>
      </c>
      <c r="H1472" t="s">
        <v>1964</v>
      </c>
      <c r="I1472" t="s">
        <v>1879</v>
      </c>
      <c r="J1472" t="s">
        <v>1879</v>
      </c>
      <c r="K1472" t="s">
        <v>1879</v>
      </c>
      <c r="L1472" t="s">
        <v>1879</v>
      </c>
      <c r="M1472" s="97">
        <v>36526</v>
      </c>
      <c r="N1472">
        <v>1885</v>
      </c>
      <c r="O1472" t="s">
        <v>3231</v>
      </c>
      <c r="P1472">
        <v>23</v>
      </c>
      <c r="Q1472">
        <v>3</v>
      </c>
      <c r="R1472">
        <v>1994</v>
      </c>
      <c r="S1472" t="s">
        <v>575</v>
      </c>
      <c r="T1472" s="96">
        <v>33239</v>
      </c>
      <c r="U1472">
        <f t="shared" si="66"/>
        <v>1</v>
      </c>
      <c r="V1472">
        <f t="shared" si="67"/>
        <v>1</v>
      </c>
      <c r="W1472">
        <f t="shared" si="68"/>
        <v>1991</v>
      </c>
      <c r="X1472" t="s">
        <v>147</v>
      </c>
      <c r="Y1472">
        <v>0</v>
      </c>
      <c r="Z1472" t="s">
        <v>47</v>
      </c>
      <c r="AA1472" t="s">
        <v>1964</v>
      </c>
      <c r="AB1472" t="s">
        <v>1879</v>
      </c>
      <c r="AC1472" t="s">
        <v>1879</v>
      </c>
      <c r="AD1472" t="s">
        <v>1879</v>
      </c>
      <c r="AE1472" t="s">
        <v>1879</v>
      </c>
      <c r="AF1472" s="97">
        <v>36526</v>
      </c>
      <c r="AG1472" s="97">
        <v>36526</v>
      </c>
    </row>
    <row r="1473" spans="1:33">
      <c r="A1473">
        <v>1886</v>
      </c>
      <c r="B1473" t="s">
        <v>5145</v>
      </c>
      <c r="C1473" t="s">
        <v>87</v>
      </c>
      <c r="D1473" s="96">
        <v>33575</v>
      </c>
      <c r="E1473" t="s">
        <v>147</v>
      </c>
      <c r="F1473">
        <v>0</v>
      </c>
      <c r="G1473" t="s">
        <v>47</v>
      </c>
      <c r="H1473" t="s">
        <v>2066</v>
      </c>
      <c r="I1473" t="s">
        <v>1879</v>
      </c>
      <c r="J1473" t="s">
        <v>1879</v>
      </c>
      <c r="K1473" t="s">
        <v>1938</v>
      </c>
      <c r="L1473" t="s">
        <v>1879</v>
      </c>
      <c r="M1473" s="97">
        <v>36526</v>
      </c>
      <c r="N1473">
        <v>1886</v>
      </c>
      <c r="O1473" t="s">
        <v>5145</v>
      </c>
      <c r="P1473">
        <v>17</v>
      </c>
      <c r="Q1473">
        <v>11</v>
      </c>
      <c r="R1473">
        <v>1996</v>
      </c>
      <c r="S1473" t="s">
        <v>87</v>
      </c>
      <c r="T1473" s="96">
        <v>33575</v>
      </c>
      <c r="U1473">
        <f t="shared" si="66"/>
        <v>3</v>
      </c>
      <c r="V1473">
        <f t="shared" si="67"/>
        <v>12</v>
      </c>
      <c r="W1473">
        <f t="shared" si="68"/>
        <v>1991</v>
      </c>
      <c r="X1473" t="s">
        <v>147</v>
      </c>
      <c r="Y1473">
        <v>0</v>
      </c>
      <c r="Z1473" t="s">
        <v>47</v>
      </c>
      <c r="AA1473" t="s">
        <v>2066</v>
      </c>
      <c r="AB1473" t="s">
        <v>1879</v>
      </c>
      <c r="AC1473" t="s">
        <v>1879</v>
      </c>
      <c r="AD1473" t="s">
        <v>1938</v>
      </c>
      <c r="AE1473" t="s">
        <v>1879</v>
      </c>
      <c r="AF1473" s="97">
        <v>42197</v>
      </c>
      <c r="AG1473" s="97">
        <v>36526</v>
      </c>
    </row>
    <row r="1474" spans="1:33">
      <c r="A1474">
        <v>1887</v>
      </c>
      <c r="B1474" t="s">
        <v>6066</v>
      </c>
      <c r="C1474" t="s">
        <v>58</v>
      </c>
      <c r="D1474" s="96">
        <v>34335</v>
      </c>
      <c r="E1474" t="s">
        <v>147</v>
      </c>
      <c r="F1474">
        <v>0</v>
      </c>
      <c r="G1474" t="s">
        <v>47</v>
      </c>
      <c r="H1474" t="s">
        <v>1968</v>
      </c>
      <c r="I1474" t="s">
        <v>1879</v>
      </c>
      <c r="J1474" t="s">
        <v>1879</v>
      </c>
      <c r="K1474" t="s">
        <v>1879</v>
      </c>
      <c r="L1474" t="s">
        <v>1879</v>
      </c>
      <c r="M1474" s="97">
        <v>36526</v>
      </c>
      <c r="N1474">
        <v>1887</v>
      </c>
      <c r="O1474" t="s">
        <v>6066</v>
      </c>
      <c r="P1474">
        <v>1</v>
      </c>
      <c r="Q1474">
        <v>1</v>
      </c>
      <c r="R1474">
        <v>1994</v>
      </c>
      <c r="S1474" t="s">
        <v>58</v>
      </c>
      <c r="T1474" s="96">
        <v>34335</v>
      </c>
      <c r="U1474">
        <f t="shared" ref="U1474:U1537" si="69">DAY(T1474)</f>
        <v>1</v>
      </c>
      <c r="V1474">
        <f t="shared" ref="V1474:V1537" si="70">MONTH(T1474)</f>
        <v>1</v>
      </c>
      <c r="W1474">
        <f t="shared" ref="W1474:W1537" si="71">YEAR(T1474)</f>
        <v>1994</v>
      </c>
      <c r="X1474" t="s">
        <v>147</v>
      </c>
      <c r="Y1474">
        <v>0</v>
      </c>
      <c r="Z1474" t="s">
        <v>47</v>
      </c>
      <c r="AA1474" t="s">
        <v>1968</v>
      </c>
      <c r="AB1474" t="s">
        <v>1879</v>
      </c>
      <c r="AC1474" t="s">
        <v>1879</v>
      </c>
      <c r="AD1474" t="s">
        <v>1879</v>
      </c>
      <c r="AE1474" t="s">
        <v>1879</v>
      </c>
      <c r="AF1474" s="97">
        <v>36526</v>
      </c>
      <c r="AG1474" s="97">
        <v>36526</v>
      </c>
    </row>
    <row r="1475" spans="1:33">
      <c r="A1475">
        <v>1888</v>
      </c>
      <c r="B1475" t="s">
        <v>1552</v>
      </c>
      <c r="C1475" t="s">
        <v>109</v>
      </c>
      <c r="D1475" s="96">
        <v>34335</v>
      </c>
      <c r="E1475" t="s">
        <v>147</v>
      </c>
      <c r="F1475">
        <v>0</v>
      </c>
      <c r="G1475" t="s">
        <v>47</v>
      </c>
      <c r="H1475" t="s">
        <v>1963</v>
      </c>
      <c r="I1475" t="s">
        <v>1879</v>
      </c>
      <c r="J1475" t="s">
        <v>1879</v>
      </c>
      <c r="K1475" t="s">
        <v>1924</v>
      </c>
      <c r="L1475" t="s">
        <v>1879</v>
      </c>
      <c r="M1475" s="97">
        <v>36526</v>
      </c>
      <c r="N1475">
        <v>1888</v>
      </c>
      <c r="O1475" t="s">
        <v>1552</v>
      </c>
      <c r="P1475">
        <v>24</v>
      </c>
      <c r="Q1475">
        <v>8</v>
      </c>
      <c r="R1475">
        <v>2012</v>
      </c>
      <c r="S1475" t="s">
        <v>109</v>
      </c>
      <c r="T1475" s="96">
        <v>34335</v>
      </c>
      <c r="U1475">
        <f t="shared" si="69"/>
        <v>1</v>
      </c>
      <c r="V1475">
        <f t="shared" si="70"/>
        <v>1</v>
      </c>
      <c r="W1475">
        <f t="shared" si="71"/>
        <v>1994</v>
      </c>
      <c r="X1475" t="s">
        <v>147</v>
      </c>
      <c r="Y1475">
        <v>0</v>
      </c>
      <c r="Z1475" t="s">
        <v>47</v>
      </c>
      <c r="AA1475" t="s">
        <v>1963</v>
      </c>
      <c r="AB1475" t="s">
        <v>1879</v>
      </c>
      <c r="AC1475" t="s">
        <v>1879</v>
      </c>
      <c r="AD1475" t="s">
        <v>1924</v>
      </c>
      <c r="AE1475" t="s">
        <v>1879</v>
      </c>
      <c r="AF1475" s="97">
        <v>36526</v>
      </c>
      <c r="AG1475" s="97">
        <v>36526</v>
      </c>
    </row>
    <row r="1476" spans="1:33">
      <c r="A1476">
        <v>1889</v>
      </c>
      <c r="B1476" t="s">
        <v>373</v>
      </c>
      <c r="C1476" t="s">
        <v>288</v>
      </c>
      <c r="D1476" s="96">
        <v>34448</v>
      </c>
      <c r="E1476" t="s">
        <v>147</v>
      </c>
      <c r="F1476">
        <v>0</v>
      </c>
      <c r="G1476" t="s">
        <v>47</v>
      </c>
      <c r="H1476" t="s">
        <v>1964</v>
      </c>
      <c r="I1476" t="s">
        <v>1879</v>
      </c>
      <c r="J1476" t="s">
        <v>1879</v>
      </c>
      <c r="K1476" t="s">
        <v>1879</v>
      </c>
      <c r="L1476" t="s">
        <v>1879</v>
      </c>
      <c r="M1476" s="97">
        <v>36526</v>
      </c>
      <c r="N1476">
        <v>1889</v>
      </c>
      <c r="O1476" t="s">
        <v>373</v>
      </c>
      <c r="P1476">
        <v>1</v>
      </c>
      <c r="Q1476">
        <v>1</v>
      </c>
      <c r="R1476">
        <v>1993</v>
      </c>
      <c r="S1476" t="s">
        <v>288</v>
      </c>
      <c r="T1476" s="96">
        <v>34448</v>
      </c>
      <c r="U1476">
        <f t="shared" si="69"/>
        <v>24</v>
      </c>
      <c r="V1476">
        <f t="shared" si="70"/>
        <v>4</v>
      </c>
      <c r="W1476">
        <f t="shared" si="71"/>
        <v>1994</v>
      </c>
      <c r="X1476" t="s">
        <v>147</v>
      </c>
      <c r="Y1476">
        <v>0</v>
      </c>
      <c r="Z1476" t="s">
        <v>47</v>
      </c>
      <c r="AA1476" t="s">
        <v>1964</v>
      </c>
      <c r="AB1476" t="s">
        <v>1879</v>
      </c>
      <c r="AC1476" t="s">
        <v>1879</v>
      </c>
      <c r="AD1476" t="s">
        <v>1879</v>
      </c>
      <c r="AE1476" t="s">
        <v>1879</v>
      </c>
      <c r="AF1476" s="97">
        <v>36526</v>
      </c>
      <c r="AG1476" s="97">
        <v>36526</v>
      </c>
    </row>
    <row r="1477" spans="1:33">
      <c r="A1477">
        <v>1890</v>
      </c>
      <c r="B1477" t="s">
        <v>7255</v>
      </c>
      <c r="C1477" t="s">
        <v>7256</v>
      </c>
      <c r="D1477" s="96">
        <v>34753</v>
      </c>
      <c r="E1477" t="s">
        <v>147</v>
      </c>
      <c r="F1477">
        <v>0</v>
      </c>
      <c r="G1477" t="s">
        <v>47</v>
      </c>
      <c r="H1477" t="s">
        <v>2012</v>
      </c>
      <c r="I1477" t="s">
        <v>1879</v>
      </c>
      <c r="J1477" t="s">
        <v>1879</v>
      </c>
      <c r="K1477" t="s">
        <v>1881</v>
      </c>
      <c r="L1477" t="s">
        <v>1879</v>
      </c>
      <c r="M1477" s="97">
        <v>36526</v>
      </c>
      <c r="N1477">
        <v>1890</v>
      </c>
      <c r="O1477" t="s">
        <v>7255</v>
      </c>
      <c r="P1477">
        <v>28</v>
      </c>
      <c r="Q1477">
        <v>12</v>
      </c>
      <c r="R1477">
        <v>2007</v>
      </c>
      <c r="S1477" t="s">
        <v>7256</v>
      </c>
      <c r="T1477" s="96">
        <v>34753</v>
      </c>
      <c r="U1477">
        <f t="shared" si="69"/>
        <v>23</v>
      </c>
      <c r="V1477">
        <f t="shared" si="70"/>
        <v>2</v>
      </c>
      <c r="W1477">
        <f t="shared" si="71"/>
        <v>1995</v>
      </c>
      <c r="X1477" t="s">
        <v>147</v>
      </c>
      <c r="Y1477">
        <v>0</v>
      </c>
      <c r="Z1477" t="s">
        <v>47</v>
      </c>
      <c r="AA1477" t="s">
        <v>2012</v>
      </c>
      <c r="AB1477" t="s">
        <v>1879</v>
      </c>
      <c r="AC1477" t="s">
        <v>1879</v>
      </c>
      <c r="AD1477" t="s">
        <v>1881</v>
      </c>
      <c r="AE1477" t="s">
        <v>1879</v>
      </c>
      <c r="AF1477" s="97">
        <v>44012.625335648147</v>
      </c>
      <c r="AG1477" s="97">
        <v>36526</v>
      </c>
    </row>
    <row r="1478" spans="1:33">
      <c r="A1478">
        <v>1891</v>
      </c>
      <c r="B1478" t="s">
        <v>8580</v>
      </c>
      <c r="C1478" t="s">
        <v>7873</v>
      </c>
      <c r="D1478" s="96">
        <v>34335</v>
      </c>
      <c r="E1478" t="s">
        <v>147</v>
      </c>
      <c r="F1478">
        <v>0</v>
      </c>
      <c r="G1478" t="s">
        <v>47</v>
      </c>
      <c r="H1478" t="s">
        <v>1964</v>
      </c>
      <c r="I1478" t="s">
        <v>1879</v>
      </c>
      <c r="J1478" t="s">
        <v>1879</v>
      </c>
      <c r="K1478" t="s">
        <v>1879</v>
      </c>
      <c r="L1478" t="s">
        <v>1879</v>
      </c>
      <c r="M1478" s="97">
        <v>36526</v>
      </c>
      <c r="N1478">
        <v>1891</v>
      </c>
      <c r="O1478" t="s">
        <v>8580</v>
      </c>
      <c r="P1478">
        <v>30</v>
      </c>
      <c r="Q1478">
        <v>3</v>
      </c>
      <c r="R1478">
        <v>1973</v>
      </c>
      <c r="S1478" t="s">
        <v>7873</v>
      </c>
      <c r="T1478" s="96">
        <v>34335</v>
      </c>
      <c r="U1478">
        <f t="shared" si="69"/>
        <v>1</v>
      </c>
      <c r="V1478">
        <f t="shared" si="70"/>
        <v>1</v>
      </c>
      <c r="W1478">
        <f t="shared" si="71"/>
        <v>1994</v>
      </c>
      <c r="X1478" t="s">
        <v>147</v>
      </c>
      <c r="Y1478">
        <v>0</v>
      </c>
      <c r="Z1478" t="s">
        <v>47</v>
      </c>
      <c r="AA1478" t="s">
        <v>1964</v>
      </c>
      <c r="AB1478" t="s">
        <v>1879</v>
      </c>
      <c r="AC1478" t="s">
        <v>1879</v>
      </c>
      <c r="AD1478" t="s">
        <v>1879</v>
      </c>
      <c r="AE1478" t="s">
        <v>1879</v>
      </c>
      <c r="AF1478" s="97">
        <v>36526</v>
      </c>
      <c r="AG1478" s="97">
        <v>36526</v>
      </c>
    </row>
    <row r="1479" spans="1:33">
      <c r="A1479">
        <v>1892</v>
      </c>
      <c r="B1479" t="s">
        <v>8813</v>
      </c>
      <c r="C1479" t="s">
        <v>68</v>
      </c>
      <c r="D1479" s="96">
        <v>32509</v>
      </c>
      <c r="E1479" t="s">
        <v>147</v>
      </c>
      <c r="F1479">
        <v>0</v>
      </c>
      <c r="G1479" t="s">
        <v>47</v>
      </c>
      <c r="H1479" t="s">
        <v>1964</v>
      </c>
      <c r="I1479" t="s">
        <v>1879</v>
      </c>
      <c r="J1479" t="s">
        <v>1879</v>
      </c>
      <c r="K1479" t="s">
        <v>1879</v>
      </c>
      <c r="L1479" t="s">
        <v>1879</v>
      </c>
      <c r="M1479" s="97">
        <v>36526</v>
      </c>
      <c r="N1479">
        <v>1892</v>
      </c>
      <c r="O1479" t="s">
        <v>8813</v>
      </c>
      <c r="P1479">
        <v>3</v>
      </c>
      <c r="Q1479">
        <v>3</v>
      </c>
      <c r="R1479">
        <v>1986</v>
      </c>
      <c r="S1479" t="s">
        <v>68</v>
      </c>
      <c r="T1479" s="96">
        <v>32509</v>
      </c>
      <c r="U1479">
        <f t="shared" si="69"/>
        <v>1</v>
      </c>
      <c r="V1479">
        <f t="shared" si="70"/>
        <v>1</v>
      </c>
      <c r="W1479">
        <f t="shared" si="71"/>
        <v>1989</v>
      </c>
      <c r="X1479" t="s">
        <v>147</v>
      </c>
      <c r="Y1479">
        <v>0</v>
      </c>
      <c r="Z1479" t="s">
        <v>47</v>
      </c>
      <c r="AA1479" t="s">
        <v>1964</v>
      </c>
      <c r="AB1479" t="s">
        <v>1879</v>
      </c>
      <c r="AC1479" t="s">
        <v>1879</v>
      </c>
      <c r="AD1479" t="s">
        <v>1879</v>
      </c>
      <c r="AE1479" t="s">
        <v>1879</v>
      </c>
      <c r="AF1479" s="97">
        <v>36526</v>
      </c>
      <c r="AG1479" s="97">
        <v>36526</v>
      </c>
    </row>
    <row r="1480" spans="1:33">
      <c r="A1480">
        <v>1893</v>
      </c>
      <c r="B1480" t="s">
        <v>8651</v>
      </c>
      <c r="C1480" t="s">
        <v>237</v>
      </c>
      <c r="D1480" s="96">
        <v>32509</v>
      </c>
      <c r="E1480" t="s">
        <v>147</v>
      </c>
      <c r="F1480">
        <v>0</v>
      </c>
      <c r="G1480" t="s">
        <v>47</v>
      </c>
      <c r="H1480" t="s">
        <v>1964</v>
      </c>
      <c r="I1480" t="s">
        <v>1879</v>
      </c>
      <c r="J1480" t="s">
        <v>1879</v>
      </c>
      <c r="K1480" t="s">
        <v>1879</v>
      </c>
      <c r="L1480" t="s">
        <v>1879</v>
      </c>
      <c r="M1480" s="97">
        <v>36526</v>
      </c>
      <c r="N1480">
        <v>1893</v>
      </c>
      <c r="O1480" t="s">
        <v>8651</v>
      </c>
      <c r="P1480">
        <v>8</v>
      </c>
      <c r="Q1480">
        <v>5</v>
      </c>
      <c r="R1480">
        <v>1999</v>
      </c>
      <c r="S1480" t="s">
        <v>237</v>
      </c>
      <c r="T1480" s="96">
        <v>32509</v>
      </c>
      <c r="U1480">
        <f t="shared" si="69"/>
        <v>1</v>
      </c>
      <c r="V1480">
        <f t="shared" si="70"/>
        <v>1</v>
      </c>
      <c r="W1480">
        <f t="shared" si="71"/>
        <v>1989</v>
      </c>
      <c r="X1480" t="s">
        <v>147</v>
      </c>
      <c r="Y1480">
        <v>0</v>
      </c>
      <c r="Z1480" t="s">
        <v>47</v>
      </c>
      <c r="AA1480" t="s">
        <v>1964</v>
      </c>
      <c r="AB1480" t="s">
        <v>1879</v>
      </c>
      <c r="AC1480" t="s">
        <v>1879</v>
      </c>
      <c r="AD1480" t="s">
        <v>1879</v>
      </c>
      <c r="AE1480" t="s">
        <v>1879</v>
      </c>
      <c r="AF1480" s="97">
        <v>36526</v>
      </c>
      <c r="AG1480" s="97">
        <v>36526</v>
      </c>
    </row>
    <row r="1481" spans="1:33">
      <c r="A1481">
        <v>1894</v>
      </c>
      <c r="B1481" t="s">
        <v>6941</v>
      </c>
      <c r="C1481" t="s">
        <v>171</v>
      </c>
      <c r="D1481" s="96">
        <v>33239</v>
      </c>
      <c r="E1481" t="s">
        <v>147</v>
      </c>
      <c r="F1481">
        <v>1</v>
      </c>
      <c r="G1481" t="s">
        <v>47</v>
      </c>
      <c r="H1481" t="s">
        <v>1979</v>
      </c>
      <c r="I1481" t="s">
        <v>1879</v>
      </c>
      <c r="J1481" t="s">
        <v>1978</v>
      </c>
      <c r="K1481" t="s">
        <v>1914</v>
      </c>
      <c r="L1481" t="s">
        <v>1879</v>
      </c>
      <c r="M1481" s="97">
        <v>36526</v>
      </c>
      <c r="N1481">
        <v>1894</v>
      </c>
      <c r="O1481" t="s">
        <v>6941</v>
      </c>
      <c r="P1481">
        <v>14</v>
      </c>
      <c r="Q1481">
        <v>8</v>
      </c>
      <c r="R1481">
        <v>2004</v>
      </c>
      <c r="S1481" t="s">
        <v>171</v>
      </c>
      <c r="T1481" s="96">
        <v>33239</v>
      </c>
      <c r="U1481">
        <f t="shared" si="69"/>
        <v>1</v>
      </c>
      <c r="V1481">
        <f t="shared" si="70"/>
        <v>1</v>
      </c>
      <c r="W1481">
        <f t="shared" si="71"/>
        <v>1991</v>
      </c>
      <c r="X1481" t="s">
        <v>147</v>
      </c>
      <c r="Y1481">
        <v>1</v>
      </c>
      <c r="Z1481" t="s">
        <v>47</v>
      </c>
      <c r="AA1481" t="s">
        <v>1979</v>
      </c>
      <c r="AB1481" t="s">
        <v>1879</v>
      </c>
      <c r="AC1481" t="s">
        <v>1978</v>
      </c>
      <c r="AD1481" t="s">
        <v>1914</v>
      </c>
      <c r="AE1481" t="s">
        <v>1879</v>
      </c>
      <c r="AF1481" s="97">
        <v>36526</v>
      </c>
      <c r="AG1481" s="97">
        <v>36526</v>
      </c>
    </row>
    <row r="1482" spans="1:33">
      <c r="A1482">
        <v>1895</v>
      </c>
      <c r="B1482" t="s">
        <v>4626</v>
      </c>
      <c r="C1482" t="s">
        <v>159</v>
      </c>
      <c r="D1482" s="96">
        <v>33239</v>
      </c>
      <c r="E1482" t="s">
        <v>147</v>
      </c>
      <c r="F1482">
        <v>0</v>
      </c>
      <c r="G1482" t="s">
        <v>47</v>
      </c>
      <c r="H1482" t="s">
        <v>2048</v>
      </c>
      <c r="I1482" t="s">
        <v>1879</v>
      </c>
      <c r="J1482" t="s">
        <v>1879</v>
      </c>
      <c r="K1482" t="s">
        <v>2069</v>
      </c>
      <c r="L1482" t="s">
        <v>1879</v>
      </c>
      <c r="M1482" s="97">
        <v>36526</v>
      </c>
      <c r="N1482">
        <v>1895</v>
      </c>
      <c r="O1482" t="s">
        <v>4626</v>
      </c>
      <c r="P1482">
        <v>7</v>
      </c>
      <c r="Q1482">
        <v>7</v>
      </c>
      <c r="R1482">
        <v>1961</v>
      </c>
      <c r="S1482" t="s">
        <v>159</v>
      </c>
      <c r="T1482" s="96">
        <v>33239</v>
      </c>
      <c r="U1482">
        <f t="shared" si="69"/>
        <v>1</v>
      </c>
      <c r="V1482">
        <f t="shared" si="70"/>
        <v>1</v>
      </c>
      <c r="W1482">
        <f t="shared" si="71"/>
        <v>1991</v>
      </c>
      <c r="X1482" t="s">
        <v>147</v>
      </c>
      <c r="Y1482">
        <v>0</v>
      </c>
      <c r="Z1482" t="s">
        <v>47</v>
      </c>
      <c r="AA1482" t="s">
        <v>2048</v>
      </c>
      <c r="AB1482" t="s">
        <v>1879</v>
      </c>
      <c r="AC1482" t="s">
        <v>1879</v>
      </c>
      <c r="AD1482" t="s">
        <v>2069</v>
      </c>
      <c r="AE1482" t="s">
        <v>1879</v>
      </c>
      <c r="AF1482" s="97">
        <v>43785.80505787037</v>
      </c>
      <c r="AG1482" s="97">
        <v>36526</v>
      </c>
    </row>
    <row r="1483" spans="1:33">
      <c r="A1483">
        <v>1896</v>
      </c>
      <c r="B1483" t="s">
        <v>6570</v>
      </c>
      <c r="C1483" t="s">
        <v>1289</v>
      </c>
      <c r="D1483" s="96">
        <v>20455</v>
      </c>
      <c r="E1483" t="s">
        <v>147</v>
      </c>
      <c r="F1483">
        <v>0</v>
      </c>
      <c r="G1483" t="s">
        <v>47</v>
      </c>
      <c r="H1483" t="s">
        <v>1964</v>
      </c>
      <c r="I1483" t="s">
        <v>1879</v>
      </c>
      <c r="J1483" t="s">
        <v>1879</v>
      </c>
      <c r="K1483" t="s">
        <v>1879</v>
      </c>
      <c r="L1483" t="s">
        <v>1879</v>
      </c>
      <c r="M1483" s="97">
        <v>36526</v>
      </c>
      <c r="N1483">
        <v>1896</v>
      </c>
      <c r="O1483" t="s">
        <v>6570</v>
      </c>
      <c r="P1483">
        <v>1</v>
      </c>
      <c r="Q1483">
        <v>1</v>
      </c>
      <c r="R1483">
        <v>2003</v>
      </c>
      <c r="S1483" t="s">
        <v>1289</v>
      </c>
      <c r="T1483" s="96">
        <v>20455</v>
      </c>
      <c r="U1483">
        <f t="shared" si="69"/>
        <v>1</v>
      </c>
      <c r="V1483">
        <f t="shared" si="70"/>
        <v>1</v>
      </c>
      <c r="W1483">
        <f t="shared" si="71"/>
        <v>1956</v>
      </c>
      <c r="X1483" t="s">
        <v>147</v>
      </c>
      <c r="Y1483">
        <v>0</v>
      </c>
      <c r="Z1483" t="s">
        <v>47</v>
      </c>
      <c r="AA1483" t="s">
        <v>1964</v>
      </c>
      <c r="AB1483" t="s">
        <v>1879</v>
      </c>
      <c r="AC1483" t="s">
        <v>1879</v>
      </c>
      <c r="AD1483" t="s">
        <v>1879</v>
      </c>
      <c r="AE1483" t="s">
        <v>1879</v>
      </c>
      <c r="AF1483" s="97">
        <v>36526</v>
      </c>
      <c r="AG1483" s="97">
        <v>36526</v>
      </c>
    </row>
    <row r="1484" spans="1:33">
      <c r="A1484">
        <v>1897</v>
      </c>
      <c r="B1484" t="s">
        <v>1351</v>
      </c>
      <c r="C1484" t="s">
        <v>1352</v>
      </c>
      <c r="D1484" s="96">
        <v>29587</v>
      </c>
      <c r="E1484" t="s">
        <v>147</v>
      </c>
      <c r="F1484">
        <v>0</v>
      </c>
      <c r="G1484" t="s">
        <v>47</v>
      </c>
      <c r="H1484" t="s">
        <v>1964</v>
      </c>
      <c r="I1484" t="s">
        <v>1879</v>
      </c>
      <c r="J1484" t="s">
        <v>1879</v>
      </c>
      <c r="K1484" t="s">
        <v>1879</v>
      </c>
      <c r="L1484" t="s">
        <v>1879</v>
      </c>
      <c r="M1484" s="97">
        <v>36526</v>
      </c>
      <c r="N1484">
        <v>1897</v>
      </c>
      <c r="O1484" t="s">
        <v>1351</v>
      </c>
      <c r="P1484">
        <v>20</v>
      </c>
      <c r="Q1484">
        <v>11</v>
      </c>
      <c r="R1484">
        <v>2010</v>
      </c>
      <c r="S1484" t="s">
        <v>1352</v>
      </c>
      <c r="T1484" s="96">
        <v>29587</v>
      </c>
      <c r="U1484">
        <f t="shared" si="69"/>
        <v>1</v>
      </c>
      <c r="V1484">
        <f t="shared" si="70"/>
        <v>1</v>
      </c>
      <c r="W1484">
        <f t="shared" si="71"/>
        <v>1981</v>
      </c>
      <c r="X1484" t="s">
        <v>147</v>
      </c>
      <c r="Y1484">
        <v>0</v>
      </c>
      <c r="Z1484" t="s">
        <v>47</v>
      </c>
      <c r="AA1484" t="s">
        <v>1964</v>
      </c>
      <c r="AB1484" t="s">
        <v>1879</v>
      </c>
      <c r="AC1484" t="s">
        <v>1879</v>
      </c>
      <c r="AD1484" t="s">
        <v>1879</v>
      </c>
      <c r="AE1484" t="s">
        <v>1879</v>
      </c>
      <c r="AF1484" s="97">
        <v>36526</v>
      </c>
      <c r="AG1484" s="97">
        <v>36526</v>
      </c>
    </row>
    <row r="1485" spans="1:33">
      <c r="A1485">
        <v>1898</v>
      </c>
      <c r="B1485" t="s">
        <v>1179</v>
      </c>
      <c r="C1485" t="s">
        <v>433</v>
      </c>
      <c r="D1485" s="96">
        <v>31048</v>
      </c>
      <c r="E1485" t="s">
        <v>147</v>
      </c>
      <c r="F1485">
        <v>0</v>
      </c>
      <c r="G1485" t="s">
        <v>47</v>
      </c>
      <c r="H1485" t="s">
        <v>1964</v>
      </c>
      <c r="I1485" t="s">
        <v>1879</v>
      </c>
      <c r="J1485" t="s">
        <v>1879</v>
      </c>
      <c r="K1485" t="s">
        <v>1879</v>
      </c>
      <c r="L1485" t="s">
        <v>1879</v>
      </c>
      <c r="M1485" s="97">
        <v>36526</v>
      </c>
      <c r="N1485">
        <v>1898</v>
      </c>
      <c r="O1485" t="s">
        <v>1179</v>
      </c>
      <c r="P1485">
        <v>1</v>
      </c>
      <c r="Q1485">
        <v>1</v>
      </c>
      <c r="R1485">
        <v>1999</v>
      </c>
      <c r="S1485" t="s">
        <v>433</v>
      </c>
      <c r="T1485" s="96">
        <v>31048</v>
      </c>
      <c r="U1485">
        <f t="shared" si="69"/>
        <v>1</v>
      </c>
      <c r="V1485">
        <f t="shared" si="70"/>
        <v>1</v>
      </c>
      <c r="W1485">
        <f t="shared" si="71"/>
        <v>1985</v>
      </c>
      <c r="X1485" t="s">
        <v>147</v>
      </c>
      <c r="Y1485">
        <v>0</v>
      </c>
      <c r="Z1485" t="s">
        <v>47</v>
      </c>
      <c r="AA1485" t="s">
        <v>1964</v>
      </c>
      <c r="AB1485" t="s">
        <v>1879</v>
      </c>
      <c r="AC1485" t="s">
        <v>1879</v>
      </c>
      <c r="AD1485" t="s">
        <v>1879</v>
      </c>
      <c r="AE1485" t="s">
        <v>1879</v>
      </c>
      <c r="AF1485" s="97">
        <v>36526</v>
      </c>
      <c r="AG1485" s="97">
        <v>36526</v>
      </c>
    </row>
    <row r="1486" spans="1:33">
      <c r="A1486">
        <v>1899</v>
      </c>
      <c r="B1486" t="s">
        <v>4282</v>
      </c>
      <c r="C1486" t="s">
        <v>1753</v>
      </c>
      <c r="D1486" s="96">
        <v>31413</v>
      </c>
      <c r="E1486" t="s">
        <v>147</v>
      </c>
      <c r="F1486">
        <v>0</v>
      </c>
      <c r="G1486" t="s">
        <v>47</v>
      </c>
      <c r="H1486" t="s">
        <v>1964</v>
      </c>
      <c r="I1486" t="s">
        <v>1879</v>
      </c>
      <c r="J1486" t="s">
        <v>1879</v>
      </c>
      <c r="K1486" t="s">
        <v>1879</v>
      </c>
      <c r="L1486" t="s">
        <v>1879</v>
      </c>
      <c r="M1486" s="97">
        <v>36526</v>
      </c>
      <c r="N1486">
        <v>1899</v>
      </c>
      <c r="O1486" t="s">
        <v>4282</v>
      </c>
      <c r="P1486">
        <v>28</v>
      </c>
      <c r="Q1486">
        <v>3</v>
      </c>
      <c r="R1486">
        <v>2007</v>
      </c>
      <c r="S1486" t="s">
        <v>1753</v>
      </c>
      <c r="T1486" s="96">
        <v>31413</v>
      </c>
      <c r="U1486">
        <f t="shared" si="69"/>
        <v>1</v>
      </c>
      <c r="V1486">
        <f t="shared" si="70"/>
        <v>1</v>
      </c>
      <c r="W1486">
        <f t="shared" si="71"/>
        <v>1986</v>
      </c>
      <c r="X1486" t="s">
        <v>147</v>
      </c>
      <c r="Y1486">
        <v>0</v>
      </c>
      <c r="Z1486" t="s">
        <v>47</v>
      </c>
      <c r="AA1486" t="s">
        <v>1964</v>
      </c>
      <c r="AB1486" t="s">
        <v>1879</v>
      </c>
      <c r="AC1486" t="s">
        <v>1879</v>
      </c>
      <c r="AD1486" t="s">
        <v>1879</v>
      </c>
      <c r="AE1486" t="s">
        <v>1879</v>
      </c>
      <c r="AF1486" s="97">
        <v>36526</v>
      </c>
      <c r="AG1486" s="97">
        <v>36526</v>
      </c>
    </row>
    <row r="1487" spans="1:33">
      <c r="A1487">
        <v>1900</v>
      </c>
      <c r="B1487" t="s">
        <v>680</v>
      </c>
      <c r="C1487" t="s">
        <v>65</v>
      </c>
      <c r="D1487" s="96">
        <v>33034</v>
      </c>
      <c r="E1487" t="s">
        <v>147</v>
      </c>
      <c r="F1487">
        <v>0</v>
      </c>
      <c r="G1487" t="s">
        <v>47</v>
      </c>
      <c r="H1487" t="s">
        <v>1979</v>
      </c>
      <c r="I1487" t="s">
        <v>1879</v>
      </c>
      <c r="J1487" t="s">
        <v>1927</v>
      </c>
      <c r="K1487" t="s">
        <v>1947</v>
      </c>
      <c r="L1487" t="s">
        <v>1879</v>
      </c>
      <c r="M1487" s="97">
        <v>36526</v>
      </c>
      <c r="N1487">
        <v>1900</v>
      </c>
      <c r="O1487" t="s">
        <v>680</v>
      </c>
      <c r="P1487">
        <v>17</v>
      </c>
      <c r="Q1487">
        <v>10</v>
      </c>
      <c r="R1487">
        <v>1997</v>
      </c>
      <c r="S1487" t="s">
        <v>65</v>
      </c>
      <c r="T1487" s="96">
        <v>33034</v>
      </c>
      <c r="U1487">
        <f t="shared" si="69"/>
        <v>10</v>
      </c>
      <c r="V1487">
        <f t="shared" si="70"/>
        <v>6</v>
      </c>
      <c r="W1487">
        <f t="shared" si="71"/>
        <v>1990</v>
      </c>
      <c r="X1487" t="s">
        <v>147</v>
      </c>
      <c r="Y1487">
        <v>0</v>
      </c>
      <c r="Z1487" t="s">
        <v>47</v>
      </c>
      <c r="AA1487" t="s">
        <v>1979</v>
      </c>
      <c r="AB1487" t="s">
        <v>1879</v>
      </c>
      <c r="AC1487" t="s">
        <v>1927</v>
      </c>
      <c r="AD1487" t="s">
        <v>1947</v>
      </c>
      <c r="AE1487" t="s">
        <v>1879</v>
      </c>
      <c r="AF1487" s="97">
        <v>36526</v>
      </c>
      <c r="AG1487" s="97">
        <v>36526</v>
      </c>
    </row>
    <row r="1488" spans="1:33">
      <c r="A1488">
        <v>1901</v>
      </c>
      <c r="B1488" t="s">
        <v>702</v>
      </c>
      <c r="C1488" t="s">
        <v>211</v>
      </c>
      <c r="D1488" s="96">
        <v>31048</v>
      </c>
      <c r="E1488" t="s">
        <v>147</v>
      </c>
      <c r="F1488">
        <v>0</v>
      </c>
      <c r="G1488" t="s">
        <v>47</v>
      </c>
      <c r="H1488" t="s">
        <v>1964</v>
      </c>
      <c r="I1488" t="s">
        <v>1879</v>
      </c>
      <c r="J1488" t="s">
        <v>1879</v>
      </c>
      <c r="K1488" t="s">
        <v>1879</v>
      </c>
      <c r="L1488" t="s">
        <v>1879</v>
      </c>
      <c r="M1488" s="97">
        <v>36526</v>
      </c>
      <c r="N1488">
        <v>1901</v>
      </c>
      <c r="O1488" t="s">
        <v>702</v>
      </c>
      <c r="P1488">
        <v>18</v>
      </c>
      <c r="Q1488">
        <v>7</v>
      </c>
      <c r="R1488">
        <v>2007</v>
      </c>
      <c r="S1488" t="s">
        <v>211</v>
      </c>
      <c r="T1488" s="96">
        <v>31048</v>
      </c>
      <c r="U1488">
        <f t="shared" si="69"/>
        <v>1</v>
      </c>
      <c r="V1488">
        <f t="shared" si="70"/>
        <v>1</v>
      </c>
      <c r="W1488">
        <f t="shared" si="71"/>
        <v>1985</v>
      </c>
      <c r="X1488" t="s">
        <v>147</v>
      </c>
      <c r="Y1488">
        <v>0</v>
      </c>
      <c r="Z1488" t="s">
        <v>47</v>
      </c>
      <c r="AA1488" t="s">
        <v>1964</v>
      </c>
      <c r="AB1488" t="s">
        <v>1879</v>
      </c>
      <c r="AC1488" t="s">
        <v>1879</v>
      </c>
      <c r="AD1488" t="s">
        <v>1879</v>
      </c>
      <c r="AE1488" t="s">
        <v>1879</v>
      </c>
      <c r="AF1488" s="97">
        <v>36526</v>
      </c>
      <c r="AG1488" s="97">
        <v>36526</v>
      </c>
    </row>
    <row r="1489" spans="1:33">
      <c r="A1489">
        <v>1902</v>
      </c>
      <c r="B1489" t="s">
        <v>1217</v>
      </c>
      <c r="C1489" t="s">
        <v>1451</v>
      </c>
      <c r="D1489" s="96">
        <v>31778</v>
      </c>
      <c r="E1489" t="s">
        <v>147</v>
      </c>
      <c r="F1489">
        <v>0</v>
      </c>
      <c r="G1489" t="s">
        <v>47</v>
      </c>
      <c r="H1489" t="s">
        <v>1882</v>
      </c>
      <c r="I1489" t="s">
        <v>1879</v>
      </c>
      <c r="J1489" t="s">
        <v>1879</v>
      </c>
      <c r="K1489" t="s">
        <v>1879</v>
      </c>
      <c r="L1489" t="s">
        <v>1879</v>
      </c>
      <c r="M1489" s="97">
        <v>36526</v>
      </c>
      <c r="N1489">
        <v>1902</v>
      </c>
      <c r="O1489" t="s">
        <v>1217</v>
      </c>
      <c r="P1489">
        <v>31</v>
      </c>
      <c r="Q1489">
        <v>3</v>
      </c>
      <c r="R1489">
        <v>1997</v>
      </c>
      <c r="S1489" t="s">
        <v>1451</v>
      </c>
      <c r="T1489" s="96">
        <v>31778</v>
      </c>
      <c r="U1489">
        <f t="shared" si="69"/>
        <v>1</v>
      </c>
      <c r="V1489">
        <f t="shared" si="70"/>
        <v>1</v>
      </c>
      <c r="W1489">
        <f t="shared" si="71"/>
        <v>1987</v>
      </c>
      <c r="X1489" t="s">
        <v>147</v>
      </c>
      <c r="Y1489">
        <v>0</v>
      </c>
      <c r="Z1489" t="s">
        <v>47</v>
      </c>
      <c r="AA1489" t="s">
        <v>1964</v>
      </c>
      <c r="AB1489" t="s">
        <v>1879</v>
      </c>
      <c r="AC1489" t="s">
        <v>1879</v>
      </c>
      <c r="AD1489" t="s">
        <v>1879</v>
      </c>
      <c r="AE1489" t="s">
        <v>1879</v>
      </c>
      <c r="AF1489" s="97">
        <v>36526</v>
      </c>
      <c r="AG1489" s="97">
        <v>36526</v>
      </c>
    </row>
    <row r="1490" spans="1:33">
      <c r="A1490">
        <v>1903</v>
      </c>
      <c r="B1490" t="s">
        <v>7195</v>
      </c>
      <c r="C1490" t="s">
        <v>7196</v>
      </c>
      <c r="D1490" s="96">
        <v>17306</v>
      </c>
      <c r="E1490" t="s">
        <v>158</v>
      </c>
      <c r="F1490">
        <v>0</v>
      </c>
      <c r="G1490" t="s">
        <v>704</v>
      </c>
      <c r="H1490" t="s">
        <v>1903</v>
      </c>
      <c r="I1490" t="s">
        <v>1879</v>
      </c>
      <c r="J1490" t="s">
        <v>1879</v>
      </c>
      <c r="K1490" t="s">
        <v>1906</v>
      </c>
      <c r="L1490" t="s">
        <v>1879</v>
      </c>
      <c r="M1490" s="97">
        <v>36526</v>
      </c>
      <c r="N1490">
        <v>1903</v>
      </c>
      <c r="O1490" t="s">
        <v>7195</v>
      </c>
      <c r="P1490">
        <v>7</v>
      </c>
      <c r="Q1490">
        <v>1</v>
      </c>
      <c r="R1490">
        <v>1989</v>
      </c>
      <c r="S1490" t="s">
        <v>7196</v>
      </c>
      <c r="T1490" s="96">
        <v>17306</v>
      </c>
      <c r="U1490">
        <f t="shared" si="69"/>
        <v>19</v>
      </c>
      <c r="V1490">
        <f t="shared" si="70"/>
        <v>5</v>
      </c>
      <c r="W1490">
        <f t="shared" si="71"/>
        <v>1947</v>
      </c>
      <c r="X1490" t="s">
        <v>158</v>
      </c>
      <c r="Y1490">
        <v>0</v>
      </c>
      <c r="Z1490" t="s">
        <v>704</v>
      </c>
      <c r="AA1490" t="s">
        <v>1903</v>
      </c>
      <c r="AB1490" t="s">
        <v>1879</v>
      </c>
      <c r="AC1490" t="s">
        <v>1879</v>
      </c>
      <c r="AD1490" t="s">
        <v>1906</v>
      </c>
      <c r="AE1490" t="s">
        <v>1879</v>
      </c>
      <c r="AF1490" s="97">
        <v>43850.598414351851</v>
      </c>
      <c r="AG1490" s="97">
        <v>36526</v>
      </c>
    </row>
    <row r="1491" spans="1:33">
      <c r="A1491">
        <v>1904</v>
      </c>
      <c r="B1491" t="s">
        <v>4725</v>
      </c>
      <c r="C1491" t="s">
        <v>2856</v>
      </c>
      <c r="D1491" s="96">
        <v>26665</v>
      </c>
      <c r="E1491" t="s">
        <v>158</v>
      </c>
      <c r="F1491">
        <v>0</v>
      </c>
      <c r="G1491" t="s">
        <v>47</v>
      </c>
      <c r="H1491" t="s">
        <v>1964</v>
      </c>
      <c r="I1491" t="s">
        <v>1879</v>
      </c>
      <c r="J1491" t="s">
        <v>1879</v>
      </c>
      <c r="K1491" t="s">
        <v>1879</v>
      </c>
      <c r="L1491" t="s">
        <v>1879</v>
      </c>
      <c r="M1491" s="97">
        <v>36526</v>
      </c>
      <c r="N1491">
        <v>1904</v>
      </c>
      <c r="O1491" t="s">
        <v>4725</v>
      </c>
      <c r="P1491">
        <v>24</v>
      </c>
      <c r="Q1491">
        <v>8</v>
      </c>
      <c r="R1491">
        <v>1987</v>
      </c>
      <c r="S1491" t="s">
        <v>2856</v>
      </c>
      <c r="T1491" s="96">
        <v>26665</v>
      </c>
      <c r="U1491">
        <f t="shared" si="69"/>
        <v>1</v>
      </c>
      <c r="V1491">
        <f t="shared" si="70"/>
        <v>1</v>
      </c>
      <c r="W1491">
        <f t="shared" si="71"/>
        <v>1973</v>
      </c>
      <c r="X1491" t="s">
        <v>158</v>
      </c>
      <c r="Y1491">
        <v>0</v>
      </c>
      <c r="Z1491" t="s">
        <v>47</v>
      </c>
      <c r="AA1491" t="s">
        <v>1964</v>
      </c>
      <c r="AB1491" t="s">
        <v>1879</v>
      </c>
      <c r="AC1491" t="s">
        <v>1879</v>
      </c>
      <c r="AD1491" t="s">
        <v>1879</v>
      </c>
      <c r="AE1491" t="s">
        <v>1879</v>
      </c>
      <c r="AF1491" s="97">
        <v>36526</v>
      </c>
      <c r="AG1491" s="97">
        <v>36526</v>
      </c>
    </row>
    <row r="1492" spans="1:33">
      <c r="A1492">
        <v>1905</v>
      </c>
      <c r="B1492" t="s">
        <v>5470</v>
      </c>
      <c r="C1492" t="s">
        <v>5471</v>
      </c>
      <c r="D1492" s="96">
        <v>17533</v>
      </c>
      <c r="E1492" t="s">
        <v>158</v>
      </c>
      <c r="F1492">
        <v>0</v>
      </c>
      <c r="G1492" t="s">
        <v>47</v>
      </c>
      <c r="H1492" t="s">
        <v>2441</v>
      </c>
      <c r="I1492" t="s">
        <v>1879</v>
      </c>
      <c r="J1492" t="s">
        <v>1879</v>
      </c>
      <c r="K1492" t="s">
        <v>1879</v>
      </c>
      <c r="L1492" t="s">
        <v>1879</v>
      </c>
      <c r="M1492" s="97">
        <v>36526</v>
      </c>
      <c r="N1492">
        <v>1905</v>
      </c>
      <c r="O1492" t="s">
        <v>5470</v>
      </c>
      <c r="P1492">
        <v>10</v>
      </c>
      <c r="Q1492">
        <v>11</v>
      </c>
      <c r="R1492">
        <v>2008</v>
      </c>
      <c r="S1492" t="s">
        <v>5471</v>
      </c>
      <c r="T1492" s="96">
        <v>17533</v>
      </c>
      <c r="U1492">
        <f t="shared" si="69"/>
        <v>1</v>
      </c>
      <c r="V1492">
        <f t="shared" si="70"/>
        <v>1</v>
      </c>
      <c r="W1492">
        <f t="shared" si="71"/>
        <v>1948</v>
      </c>
      <c r="X1492" t="s">
        <v>158</v>
      </c>
      <c r="Y1492">
        <v>0</v>
      </c>
      <c r="Z1492" t="s">
        <v>47</v>
      </c>
      <c r="AA1492" t="s">
        <v>2441</v>
      </c>
      <c r="AB1492" t="s">
        <v>1879</v>
      </c>
      <c r="AC1492" t="s">
        <v>1879</v>
      </c>
      <c r="AD1492" t="s">
        <v>1879</v>
      </c>
      <c r="AE1492" t="s">
        <v>1879</v>
      </c>
      <c r="AF1492" s="97">
        <v>36526</v>
      </c>
      <c r="AG1492" s="97">
        <v>36526</v>
      </c>
    </row>
    <row r="1493" spans="1:33">
      <c r="A1493">
        <v>1906</v>
      </c>
      <c r="B1493" t="s">
        <v>1452</v>
      </c>
      <c r="C1493" t="s">
        <v>4352</v>
      </c>
      <c r="D1493" s="96">
        <v>31778</v>
      </c>
      <c r="E1493" t="s">
        <v>158</v>
      </c>
      <c r="F1493">
        <v>0</v>
      </c>
      <c r="G1493" t="s">
        <v>47</v>
      </c>
      <c r="H1493" t="s">
        <v>1964</v>
      </c>
      <c r="I1493" t="s">
        <v>1879</v>
      </c>
      <c r="J1493" t="s">
        <v>1879</v>
      </c>
      <c r="K1493" t="s">
        <v>1879</v>
      </c>
      <c r="L1493" t="s">
        <v>1879</v>
      </c>
      <c r="M1493" s="97">
        <v>36526</v>
      </c>
      <c r="N1493">
        <v>1906</v>
      </c>
      <c r="O1493" t="s">
        <v>1452</v>
      </c>
      <c r="P1493">
        <v>1</v>
      </c>
      <c r="Q1493">
        <v>1</v>
      </c>
      <c r="R1493">
        <v>2000</v>
      </c>
      <c r="S1493" t="s">
        <v>4352</v>
      </c>
      <c r="T1493" s="96">
        <v>31778</v>
      </c>
      <c r="U1493">
        <f t="shared" si="69"/>
        <v>1</v>
      </c>
      <c r="V1493">
        <f t="shared" si="70"/>
        <v>1</v>
      </c>
      <c r="W1493">
        <f t="shared" si="71"/>
        <v>1987</v>
      </c>
      <c r="X1493" t="s">
        <v>158</v>
      </c>
      <c r="Y1493">
        <v>0</v>
      </c>
      <c r="Z1493" t="s">
        <v>47</v>
      </c>
      <c r="AA1493" t="s">
        <v>1964</v>
      </c>
      <c r="AB1493" t="s">
        <v>1879</v>
      </c>
      <c r="AC1493" t="s">
        <v>1879</v>
      </c>
      <c r="AD1493" t="s">
        <v>1879</v>
      </c>
      <c r="AE1493" t="s">
        <v>1879</v>
      </c>
      <c r="AF1493" s="97">
        <v>36526</v>
      </c>
      <c r="AG1493" s="97">
        <v>36526</v>
      </c>
    </row>
    <row r="1494" spans="1:33">
      <c r="A1494">
        <v>1907</v>
      </c>
      <c r="B1494" t="s">
        <v>2674</v>
      </c>
      <c r="C1494" t="s">
        <v>1789</v>
      </c>
      <c r="D1494" s="96">
        <v>31413</v>
      </c>
      <c r="E1494" t="s">
        <v>158</v>
      </c>
      <c r="F1494">
        <v>0</v>
      </c>
      <c r="G1494" t="s">
        <v>47</v>
      </c>
      <c r="H1494" t="s">
        <v>1964</v>
      </c>
      <c r="I1494" t="s">
        <v>1879</v>
      </c>
      <c r="J1494" t="s">
        <v>1879</v>
      </c>
      <c r="K1494" t="s">
        <v>1879</v>
      </c>
      <c r="L1494" t="s">
        <v>1879</v>
      </c>
      <c r="M1494" s="97">
        <v>36526</v>
      </c>
      <c r="N1494">
        <v>1907</v>
      </c>
      <c r="O1494" t="s">
        <v>2674</v>
      </c>
      <c r="P1494">
        <v>21</v>
      </c>
      <c r="Q1494">
        <v>7</v>
      </c>
      <c r="R1494">
        <v>1988</v>
      </c>
      <c r="S1494" t="s">
        <v>1789</v>
      </c>
      <c r="T1494" s="96">
        <v>31413</v>
      </c>
      <c r="U1494">
        <f t="shared" si="69"/>
        <v>1</v>
      </c>
      <c r="V1494">
        <f t="shared" si="70"/>
        <v>1</v>
      </c>
      <c r="W1494">
        <f t="shared" si="71"/>
        <v>1986</v>
      </c>
      <c r="X1494" t="s">
        <v>158</v>
      </c>
      <c r="Y1494">
        <v>0</v>
      </c>
      <c r="Z1494" t="s">
        <v>47</v>
      </c>
      <c r="AA1494" t="s">
        <v>1964</v>
      </c>
      <c r="AB1494" t="s">
        <v>1879</v>
      </c>
      <c r="AC1494" t="s">
        <v>1879</v>
      </c>
      <c r="AD1494" t="s">
        <v>1879</v>
      </c>
      <c r="AE1494" t="s">
        <v>1879</v>
      </c>
      <c r="AF1494" s="97">
        <v>36526</v>
      </c>
      <c r="AG1494" s="97">
        <v>36526</v>
      </c>
    </row>
    <row r="1495" spans="1:33">
      <c r="A1495">
        <v>1908</v>
      </c>
      <c r="B1495" t="s">
        <v>7084</v>
      </c>
      <c r="C1495" t="s">
        <v>4140</v>
      </c>
      <c r="D1495" s="96">
        <v>31778</v>
      </c>
      <c r="E1495" t="s">
        <v>158</v>
      </c>
      <c r="F1495">
        <v>0</v>
      </c>
      <c r="G1495" t="s">
        <v>47</v>
      </c>
      <c r="H1495" t="s">
        <v>1968</v>
      </c>
      <c r="I1495" t="s">
        <v>1879</v>
      </c>
      <c r="J1495" t="s">
        <v>1879</v>
      </c>
      <c r="K1495" t="s">
        <v>1879</v>
      </c>
      <c r="L1495" t="s">
        <v>1879</v>
      </c>
      <c r="M1495" s="97">
        <v>36526</v>
      </c>
      <c r="N1495">
        <v>1908</v>
      </c>
      <c r="O1495" t="s">
        <v>7084</v>
      </c>
      <c r="P1495">
        <v>1</v>
      </c>
      <c r="Q1495">
        <v>1</v>
      </c>
      <c r="R1495">
        <v>1960</v>
      </c>
      <c r="S1495" t="s">
        <v>4140</v>
      </c>
      <c r="T1495" s="96">
        <v>31778</v>
      </c>
      <c r="U1495">
        <f t="shared" si="69"/>
        <v>1</v>
      </c>
      <c r="V1495">
        <f t="shared" si="70"/>
        <v>1</v>
      </c>
      <c r="W1495">
        <f t="shared" si="71"/>
        <v>1987</v>
      </c>
      <c r="X1495" t="s">
        <v>158</v>
      </c>
      <c r="Y1495">
        <v>0</v>
      </c>
      <c r="Z1495" t="s">
        <v>47</v>
      </c>
      <c r="AA1495" t="s">
        <v>1968</v>
      </c>
      <c r="AB1495" t="s">
        <v>1879</v>
      </c>
      <c r="AC1495" t="s">
        <v>1879</v>
      </c>
      <c r="AD1495" t="s">
        <v>1879</v>
      </c>
      <c r="AE1495" t="s">
        <v>1879</v>
      </c>
      <c r="AF1495" s="97">
        <v>36526</v>
      </c>
      <c r="AG1495" s="97">
        <v>36526</v>
      </c>
    </row>
    <row r="1496" spans="1:33">
      <c r="A1496">
        <v>1909</v>
      </c>
      <c r="B1496" t="s">
        <v>9330</v>
      </c>
      <c r="C1496" t="s">
        <v>1544</v>
      </c>
      <c r="D1496" s="96">
        <v>32143</v>
      </c>
      <c r="E1496" t="s">
        <v>158</v>
      </c>
      <c r="F1496">
        <v>0</v>
      </c>
      <c r="G1496" t="s">
        <v>47</v>
      </c>
      <c r="H1496" t="s">
        <v>1964</v>
      </c>
      <c r="I1496" t="s">
        <v>1879</v>
      </c>
      <c r="J1496" t="s">
        <v>1879</v>
      </c>
      <c r="K1496" t="s">
        <v>1879</v>
      </c>
      <c r="L1496" t="s">
        <v>1879</v>
      </c>
      <c r="M1496" s="97">
        <v>36526</v>
      </c>
      <c r="N1496">
        <v>1909</v>
      </c>
      <c r="O1496" t="s">
        <v>9330</v>
      </c>
      <c r="P1496">
        <v>8</v>
      </c>
      <c r="Q1496">
        <v>2</v>
      </c>
      <c r="R1496">
        <v>1964</v>
      </c>
      <c r="S1496" t="s">
        <v>1544</v>
      </c>
      <c r="T1496" s="96">
        <v>32143</v>
      </c>
      <c r="U1496">
        <f t="shared" si="69"/>
        <v>1</v>
      </c>
      <c r="V1496">
        <f t="shared" si="70"/>
        <v>1</v>
      </c>
      <c r="W1496">
        <f t="shared" si="71"/>
        <v>1988</v>
      </c>
      <c r="X1496" t="s">
        <v>158</v>
      </c>
      <c r="Y1496">
        <v>0</v>
      </c>
      <c r="Z1496" t="s">
        <v>47</v>
      </c>
      <c r="AA1496" t="s">
        <v>1964</v>
      </c>
      <c r="AB1496" t="s">
        <v>1879</v>
      </c>
      <c r="AC1496" t="s">
        <v>1879</v>
      </c>
      <c r="AD1496" t="s">
        <v>1879</v>
      </c>
      <c r="AE1496" t="s">
        <v>1879</v>
      </c>
      <c r="AF1496" s="97">
        <v>36526</v>
      </c>
      <c r="AG1496" s="97">
        <v>36526</v>
      </c>
    </row>
    <row r="1497" spans="1:33">
      <c r="A1497">
        <v>1910</v>
      </c>
      <c r="B1497" t="s">
        <v>3521</v>
      </c>
      <c r="C1497" t="s">
        <v>2677</v>
      </c>
      <c r="D1497" s="96">
        <v>30317</v>
      </c>
      <c r="E1497" t="s">
        <v>158</v>
      </c>
      <c r="F1497">
        <v>0</v>
      </c>
      <c r="G1497" t="s">
        <v>47</v>
      </c>
      <c r="H1497" t="s">
        <v>1964</v>
      </c>
      <c r="I1497" t="s">
        <v>1879</v>
      </c>
      <c r="J1497" t="s">
        <v>1879</v>
      </c>
      <c r="K1497" t="s">
        <v>1879</v>
      </c>
      <c r="L1497" t="s">
        <v>1879</v>
      </c>
      <c r="M1497" s="97">
        <v>36526</v>
      </c>
      <c r="N1497">
        <v>1910</v>
      </c>
      <c r="O1497" t="s">
        <v>3521</v>
      </c>
      <c r="P1497">
        <v>28</v>
      </c>
      <c r="Q1497">
        <v>7</v>
      </c>
      <c r="R1497">
        <v>1988</v>
      </c>
      <c r="S1497" t="s">
        <v>2677</v>
      </c>
      <c r="T1497" s="96">
        <v>30317</v>
      </c>
      <c r="U1497">
        <f t="shared" si="69"/>
        <v>1</v>
      </c>
      <c r="V1497">
        <f t="shared" si="70"/>
        <v>1</v>
      </c>
      <c r="W1497">
        <f t="shared" si="71"/>
        <v>1983</v>
      </c>
      <c r="X1497" t="s">
        <v>158</v>
      </c>
      <c r="Y1497">
        <v>0</v>
      </c>
      <c r="Z1497" t="s">
        <v>47</v>
      </c>
      <c r="AA1497" t="s">
        <v>1964</v>
      </c>
      <c r="AB1497" t="s">
        <v>1879</v>
      </c>
      <c r="AC1497" t="s">
        <v>1879</v>
      </c>
      <c r="AD1497" t="s">
        <v>1879</v>
      </c>
      <c r="AE1497" t="s">
        <v>1879</v>
      </c>
      <c r="AF1497" s="97">
        <v>36526</v>
      </c>
      <c r="AG1497" s="97">
        <v>36526</v>
      </c>
    </row>
    <row r="1498" spans="1:33">
      <c r="A1498">
        <v>1911</v>
      </c>
      <c r="B1498" t="s">
        <v>4318</v>
      </c>
      <c r="C1498" t="s">
        <v>4320</v>
      </c>
      <c r="D1498" s="96">
        <v>31048</v>
      </c>
      <c r="E1498" t="s">
        <v>158</v>
      </c>
      <c r="F1498">
        <v>0</v>
      </c>
      <c r="G1498" t="s">
        <v>47</v>
      </c>
      <c r="H1498" t="s">
        <v>1977</v>
      </c>
      <c r="I1498" t="s">
        <v>1879</v>
      </c>
      <c r="J1498" t="s">
        <v>1879</v>
      </c>
      <c r="K1498" t="s">
        <v>1923</v>
      </c>
      <c r="L1498" t="s">
        <v>1879</v>
      </c>
      <c r="M1498" s="97">
        <v>36526</v>
      </c>
      <c r="N1498">
        <v>1911</v>
      </c>
      <c r="O1498" t="s">
        <v>4318</v>
      </c>
      <c r="P1498">
        <v>1</v>
      </c>
      <c r="Q1498">
        <v>1</v>
      </c>
      <c r="R1498">
        <v>1955</v>
      </c>
      <c r="S1498" t="s">
        <v>4320</v>
      </c>
      <c r="T1498" s="96">
        <v>31048</v>
      </c>
      <c r="U1498">
        <f t="shared" si="69"/>
        <v>1</v>
      </c>
      <c r="V1498">
        <f t="shared" si="70"/>
        <v>1</v>
      </c>
      <c r="W1498">
        <f t="shared" si="71"/>
        <v>1985</v>
      </c>
      <c r="X1498" t="s">
        <v>158</v>
      </c>
      <c r="Y1498">
        <v>0</v>
      </c>
      <c r="Z1498" t="s">
        <v>47</v>
      </c>
      <c r="AA1498" t="s">
        <v>1977</v>
      </c>
      <c r="AB1498" t="s">
        <v>1879</v>
      </c>
      <c r="AC1498" t="s">
        <v>1879</v>
      </c>
      <c r="AD1498" t="s">
        <v>1923</v>
      </c>
      <c r="AE1498" t="s">
        <v>1879</v>
      </c>
      <c r="AF1498" s="97">
        <v>36526</v>
      </c>
      <c r="AG1498" s="97">
        <v>36526</v>
      </c>
    </row>
    <row r="1499" spans="1:33">
      <c r="A1499">
        <v>1912</v>
      </c>
      <c r="B1499" t="s">
        <v>7831</v>
      </c>
      <c r="C1499" t="s">
        <v>1645</v>
      </c>
      <c r="D1499" s="96">
        <v>33408</v>
      </c>
      <c r="E1499" t="s">
        <v>158</v>
      </c>
      <c r="F1499">
        <v>0</v>
      </c>
      <c r="G1499" t="s">
        <v>47</v>
      </c>
      <c r="H1499" t="s">
        <v>1964</v>
      </c>
      <c r="I1499" t="s">
        <v>1879</v>
      </c>
      <c r="J1499" t="s">
        <v>1879</v>
      </c>
      <c r="K1499" t="s">
        <v>1879</v>
      </c>
      <c r="L1499" t="s">
        <v>1879</v>
      </c>
      <c r="M1499" s="97">
        <v>36526</v>
      </c>
      <c r="N1499">
        <v>1912</v>
      </c>
      <c r="O1499" t="s">
        <v>7831</v>
      </c>
      <c r="P1499">
        <v>1</v>
      </c>
      <c r="Q1499">
        <v>1</v>
      </c>
      <c r="R1499">
        <v>1900</v>
      </c>
      <c r="S1499" t="s">
        <v>1645</v>
      </c>
      <c r="T1499" s="96">
        <v>33408</v>
      </c>
      <c r="U1499">
        <f t="shared" si="69"/>
        <v>19</v>
      </c>
      <c r="V1499">
        <f t="shared" si="70"/>
        <v>6</v>
      </c>
      <c r="W1499">
        <f t="shared" si="71"/>
        <v>1991</v>
      </c>
      <c r="X1499" t="s">
        <v>158</v>
      </c>
      <c r="Y1499">
        <v>0</v>
      </c>
      <c r="Z1499" t="s">
        <v>47</v>
      </c>
      <c r="AA1499" t="s">
        <v>1964</v>
      </c>
      <c r="AB1499" t="s">
        <v>1879</v>
      </c>
      <c r="AC1499" t="s">
        <v>1879</v>
      </c>
      <c r="AD1499" t="s">
        <v>1879</v>
      </c>
      <c r="AE1499" t="s">
        <v>1879</v>
      </c>
      <c r="AF1499" s="97">
        <v>36526</v>
      </c>
      <c r="AG1499" s="97">
        <v>36526</v>
      </c>
    </row>
    <row r="1500" spans="1:33">
      <c r="A1500">
        <v>1913</v>
      </c>
      <c r="B1500" t="s">
        <v>6906</v>
      </c>
      <c r="C1500" t="s">
        <v>1106</v>
      </c>
      <c r="D1500" s="96">
        <v>18264</v>
      </c>
      <c r="E1500" t="s">
        <v>147</v>
      </c>
      <c r="F1500">
        <v>0</v>
      </c>
      <c r="G1500" t="s">
        <v>47</v>
      </c>
      <c r="H1500" t="s">
        <v>1964</v>
      </c>
      <c r="I1500" t="s">
        <v>1879</v>
      </c>
      <c r="J1500" t="s">
        <v>1879</v>
      </c>
      <c r="K1500" t="s">
        <v>1879</v>
      </c>
      <c r="L1500" t="s">
        <v>1879</v>
      </c>
      <c r="M1500" s="97">
        <v>36526</v>
      </c>
      <c r="N1500">
        <v>1913</v>
      </c>
      <c r="O1500" t="s">
        <v>6906</v>
      </c>
      <c r="P1500">
        <v>2</v>
      </c>
      <c r="Q1500">
        <v>4</v>
      </c>
      <c r="R1500">
        <v>1953</v>
      </c>
      <c r="S1500" t="s">
        <v>1106</v>
      </c>
      <c r="T1500" s="96">
        <v>18264</v>
      </c>
      <c r="U1500">
        <f t="shared" si="69"/>
        <v>1</v>
      </c>
      <c r="V1500">
        <f t="shared" si="70"/>
        <v>1</v>
      </c>
      <c r="W1500">
        <f t="shared" si="71"/>
        <v>1950</v>
      </c>
      <c r="X1500" t="s">
        <v>147</v>
      </c>
      <c r="Y1500">
        <v>0</v>
      </c>
      <c r="Z1500" t="s">
        <v>47</v>
      </c>
      <c r="AA1500" t="s">
        <v>1964</v>
      </c>
      <c r="AB1500" t="s">
        <v>1879</v>
      </c>
      <c r="AC1500" t="s">
        <v>1879</v>
      </c>
      <c r="AD1500" t="s">
        <v>1879</v>
      </c>
      <c r="AE1500" t="s">
        <v>1879</v>
      </c>
      <c r="AF1500" s="97">
        <v>36526</v>
      </c>
      <c r="AG1500" s="97">
        <v>36526</v>
      </c>
    </row>
    <row r="1501" spans="1:33">
      <c r="A1501">
        <v>1914</v>
      </c>
      <c r="B1501" t="s">
        <v>7671</v>
      </c>
      <c r="C1501" t="s">
        <v>292</v>
      </c>
      <c r="D1501" s="96">
        <v>33207</v>
      </c>
      <c r="E1501" t="s">
        <v>147</v>
      </c>
      <c r="F1501">
        <v>0</v>
      </c>
      <c r="G1501" t="s">
        <v>47</v>
      </c>
      <c r="H1501" t="s">
        <v>1964</v>
      </c>
      <c r="I1501" t="s">
        <v>1879</v>
      </c>
      <c r="J1501" t="s">
        <v>1879</v>
      </c>
      <c r="K1501" t="s">
        <v>1879</v>
      </c>
      <c r="L1501" t="s">
        <v>1879</v>
      </c>
      <c r="M1501" s="97">
        <v>36526</v>
      </c>
      <c r="N1501">
        <v>1914</v>
      </c>
      <c r="O1501" t="s">
        <v>7671</v>
      </c>
      <c r="P1501">
        <v>27</v>
      </c>
      <c r="Q1501">
        <v>10</v>
      </c>
      <c r="R1501">
        <v>1989</v>
      </c>
      <c r="S1501" t="s">
        <v>292</v>
      </c>
      <c r="T1501" s="96">
        <v>33207</v>
      </c>
      <c r="U1501">
        <f t="shared" si="69"/>
        <v>30</v>
      </c>
      <c r="V1501">
        <f t="shared" si="70"/>
        <v>11</v>
      </c>
      <c r="W1501">
        <f t="shared" si="71"/>
        <v>1990</v>
      </c>
      <c r="X1501" t="s">
        <v>147</v>
      </c>
      <c r="Y1501">
        <v>0</v>
      </c>
      <c r="Z1501" t="s">
        <v>47</v>
      </c>
      <c r="AA1501" t="s">
        <v>1964</v>
      </c>
      <c r="AB1501" t="s">
        <v>1879</v>
      </c>
      <c r="AC1501" t="s">
        <v>1879</v>
      </c>
      <c r="AD1501" t="s">
        <v>1879</v>
      </c>
      <c r="AE1501" t="s">
        <v>1879</v>
      </c>
      <c r="AF1501" s="97">
        <v>36526</v>
      </c>
      <c r="AG1501" s="97">
        <v>36526</v>
      </c>
    </row>
    <row r="1502" spans="1:33">
      <c r="A1502">
        <v>1915</v>
      </c>
      <c r="B1502" t="s">
        <v>6461</v>
      </c>
      <c r="C1502" t="s">
        <v>378</v>
      </c>
      <c r="D1502" s="96">
        <v>33970</v>
      </c>
      <c r="E1502" t="s">
        <v>147</v>
      </c>
      <c r="F1502">
        <v>0</v>
      </c>
      <c r="G1502" t="s">
        <v>47</v>
      </c>
      <c r="H1502" t="s">
        <v>1964</v>
      </c>
      <c r="I1502" t="s">
        <v>1879</v>
      </c>
      <c r="J1502" t="s">
        <v>1879</v>
      </c>
      <c r="K1502" t="s">
        <v>1879</v>
      </c>
      <c r="L1502" t="s">
        <v>1879</v>
      </c>
      <c r="M1502" s="97">
        <v>36526</v>
      </c>
      <c r="N1502">
        <v>1915</v>
      </c>
      <c r="O1502" t="s">
        <v>6461</v>
      </c>
      <c r="P1502">
        <v>7</v>
      </c>
      <c r="Q1502">
        <v>7</v>
      </c>
      <c r="R1502">
        <v>2002</v>
      </c>
      <c r="S1502" t="s">
        <v>378</v>
      </c>
      <c r="T1502" s="96">
        <v>33970</v>
      </c>
      <c r="U1502">
        <f t="shared" si="69"/>
        <v>1</v>
      </c>
      <c r="V1502">
        <f t="shared" si="70"/>
        <v>1</v>
      </c>
      <c r="W1502">
        <f t="shared" si="71"/>
        <v>1993</v>
      </c>
      <c r="X1502" t="s">
        <v>147</v>
      </c>
      <c r="Y1502">
        <v>0</v>
      </c>
      <c r="Z1502" t="s">
        <v>47</v>
      </c>
      <c r="AA1502" t="s">
        <v>1964</v>
      </c>
      <c r="AB1502" t="s">
        <v>1879</v>
      </c>
      <c r="AC1502" t="s">
        <v>1879</v>
      </c>
      <c r="AD1502" t="s">
        <v>1879</v>
      </c>
      <c r="AE1502" t="s">
        <v>1879</v>
      </c>
      <c r="AF1502" s="97">
        <v>36526</v>
      </c>
      <c r="AG1502" s="97">
        <v>36526</v>
      </c>
    </row>
    <row r="1503" spans="1:33">
      <c r="A1503">
        <v>1916</v>
      </c>
      <c r="B1503" t="s">
        <v>6080</v>
      </c>
      <c r="C1503" t="s">
        <v>154</v>
      </c>
      <c r="D1503" s="96">
        <v>31778</v>
      </c>
      <c r="E1503" t="s">
        <v>147</v>
      </c>
      <c r="F1503">
        <v>0</v>
      </c>
      <c r="G1503" t="s">
        <v>47</v>
      </c>
      <c r="H1503" t="s">
        <v>1964</v>
      </c>
      <c r="I1503" t="s">
        <v>1879</v>
      </c>
      <c r="J1503" t="s">
        <v>1879</v>
      </c>
      <c r="K1503" t="s">
        <v>1879</v>
      </c>
      <c r="L1503" t="s">
        <v>1879</v>
      </c>
      <c r="M1503" s="97">
        <v>36526</v>
      </c>
      <c r="N1503">
        <v>1916</v>
      </c>
      <c r="O1503" t="s">
        <v>6080</v>
      </c>
      <c r="P1503">
        <v>11</v>
      </c>
      <c r="Q1503">
        <v>1</v>
      </c>
      <c r="R1503">
        <v>2006</v>
      </c>
      <c r="S1503" t="s">
        <v>154</v>
      </c>
      <c r="T1503" s="96">
        <v>31778</v>
      </c>
      <c r="U1503">
        <f t="shared" si="69"/>
        <v>1</v>
      </c>
      <c r="V1503">
        <f t="shared" si="70"/>
        <v>1</v>
      </c>
      <c r="W1503">
        <f t="shared" si="71"/>
        <v>1987</v>
      </c>
      <c r="X1503" t="s">
        <v>147</v>
      </c>
      <c r="Y1503">
        <v>0</v>
      </c>
      <c r="Z1503" t="s">
        <v>47</v>
      </c>
      <c r="AA1503" t="s">
        <v>1964</v>
      </c>
      <c r="AB1503" t="s">
        <v>1879</v>
      </c>
      <c r="AC1503" t="s">
        <v>1879</v>
      </c>
      <c r="AD1503" t="s">
        <v>1879</v>
      </c>
      <c r="AE1503" t="s">
        <v>1879</v>
      </c>
      <c r="AF1503" s="97">
        <v>36526</v>
      </c>
      <c r="AG1503" s="97">
        <v>36526</v>
      </c>
    </row>
    <row r="1504" spans="1:33">
      <c r="A1504">
        <v>1917</v>
      </c>
      <c r="B1504" t="s">
        <v>4259</v>
      </c>
      <c r="C1504" t="s">
        <v>1097</v>
      </c>
      <c r="D1504" s="96">
        <v>32143</v>
      </c>
      <c r="E1504" t="s">
        <v>147</v>
      </c>
      <c r="F1504">
        <v>0</v>
      </c>
      <c r="G1504" t="s">
        <v>47</v>
      </c>
      <c r="H1504" t="s">
        <v>1964</v>
      </c>
      <c r="I1504" t="s">
        <v>1879</v>
      </c>
      <c r="J1504" t="s">
        <v>1879</v>
      </c>
      <c r="K1504" t="s">
        <v>1879</v>
      </c>
      <c r="L1504" t="s">
        <v>1879</v>
      </c>
      <c r="M1504" s="97">
        <v>36526</v>
      </c>
      <c r="N1504">
        <v>1917</v>
      </c>
      <c r="O1504" t="s">
        <v>4259</v>
      </c>
      <c r="P1504">
        <v>1</v>
      </c>
      <c r="Q1504">
        <v>1</v>
      </c>
      <c r="R1504">
        <v>1994</v>
      </c>
      <c r="S1504" t="s">
        <v>1097</v>
      </c>
      <c r="T1504" s="96">
        <v>32143</v>
      </c>
      <c r="U1504">
        <f t="shared" si="69"/>
        <v>1</v>
      </c>
      <c r="V1504">
        <f t="shared" si="70"/>
        <v>1</v>
      </c>
      <c r="W1504">
        <f t="shared" si="71"/>
        <v>1988</v>
      </c>
      <c r="X1504" t="s">
        <v>147</v>
      </c>
      <c r="Y1504">
        <v>0</v>
      </c>
      <c r="Z1504" t="s">
        <v>47</v>
      </c>
      <c r="AA1504" t="s">
        <v>1964</v>
      </c>
      <c r="AB1504" t="s">
        <v>1879</v>
      </c>
      <c r="AC1504" t="s">
        <v>1879</v>
      </c>
      <c r="AD1504" t="s">
        <v>1879</v>
      </c>
      <c r="AE1504" t="s">
        <v>1879</v>
      </c>
      <c r="AF1504" s="97">
        <v>36526</v>
      </c>
      <c r="AG1504" s="97">
        <v>36526</v>
      </c>
    </row>
    <row r="1505" spans="1:33">
      <c r="A1505">
        <v>1919</v>
      </c>
      <c r="B1505" t="s">
        <v>8679</v>
      </c>
      <c r="C1505" t="s">
        <v>1291</v>
      </c>
      <c r="D1505" s="96">
        <v>18264</v>
      </c>
      <c r="E1505" t="s">
        <v>147</v>
      </c>
      <c r="F1505">
        <v>0</v>
      </c>
      <c r="G1505" t="s">
        <v>47</v>
      </c>
      <c r="H1505" t="s">
        <v>1964</v>
      </c>
      <c r="I1505" t="s">
        <v>1879</v>
      </c>
      <c r="J1505" t="s">
        <v>1879</v>
      </c>
      <c r="K1505" t="s">
        <v>1993</v>
      </c>
      <c r="L1505" t="s">
        <v>1879</v>
      </c>
      <c r="M1505" s="97">
        <v>36526</v>
      </c>
      <c r="N1505">
        <v>1919</v>
      </c>
      <c r="O1505" t="s">
        <v>8679</v>
      </c>
      <c r="P1505">
        <v>12</v>
      </c>
      <c r="Q1505">
        <v>2</v>
      </c>
      <c r="R1505">
        <v>1987</v>
      </c>
      <c r="S1505" t="s">
        <v>1291</v>
      </c>
      <c r="T1505" s="96">
        <v>18264</v>
      </c>
      <c r="U1505">
        <f t="shared" si="69"/>
        <v>1</v>
      </c>
      <c r="V1505">
        <f t="shared" si="70"/>
        <v>1</v>
      </c>
      <c r="W1505">
        <f t="shared" si="71"/>
        <v>1950</v>
      </c>
      <c r="X1505" t="s">
        <v>147</v>
      </c>
      <c r="Y1505">
        <v>0</v>
      </c>
      <c r="Z1505" t="s">
        <v>47</v>
      </c>
      <c r="AA1505" t="s">
        <v>1964</v>
      </c>
      <c r="AB1505" t="s">
        <v>1879</v>
      </c>
      <c r="AC1505" t="s">
        <v>1879</v>
      </c>
      <c r="AD1505" t="s">
        <v>1993</v>
      </c>
      <c r="AE1505" t="s">
        <v>1879</v>
      </c>
      <c r="AF1505" s="97">
        <v>36526</v>
      </c>
      <c r="AG1505" s="97">
        <v>36526</v>
      </c>
    </row>
    <row r="1506" spans="1:33">
      <c r="A1506">
        <v>1920</v>
      </c>
      <c r="B1506" t="s">
        <v>304</v>
      </c>
      <c r="C1506" t="s">
        <v>609</v>
      </c>
      <c r="D1506" s="96">
        <v>20455</v>
      </c>
      <c r="E1506" t="s">
        <v>147</v>
      </c>
      <c r="F1506">
        <v>0</v>
      </c>
      <c r="G1506" t="s">
        <v>47</v>
      </c>
      <c r="H1506" t="s">
        <v>1964</v>
      </c>
      <c r="I1506" t="s">
        <v>1879</v>
      </c>
      <c r="J1506" t="s">
        <v>1879</v>
      </c>
      <c r="K1506" t="s">
        <v>1924</v>
      </c>
      <c r="L1506" t="s">
        <v>1879</v>
      </c>
      <c r="M1506" s="97">
        <v>36526</v>
      </c>
      <c r="N1506">
        <v>1920</v>
      </c>
      <c r="O1506" t="s">
        <v>304</v>
      </c>
      <c r="P1506">
        <v>1</v>
      </c>
      <c r="Q1506">
        <v>1</v>
      </c>
      <c r="R1506">
        <v>1990</v>
      </c>
      <c r="S1506" t="s">
        <v>609</v>
      </c>
      <c r="T1506" s="96">
        <v>20455</v>
      </c>
      <c r="U1506">
        <f t="shared" si="69"/>
        <v>1</v>
      </c>
      <c r="V1506">
        <f t="shared" si="70"/>
        <v>1</v>
      </c>
      <c r="W1506">
        <f t="shared" si="71"/>
        <v>1956</v>
      </c>
      <c r="X1506" t="s">
        <v>147</v>
      </c>
      <c r="Y1506">
        <v>0</v>
      </c>
      <c r="Z1506" t="s">
        <v>47</v>
      </c>
      <c r="AA1506" t="s">
        <v>1964</v>
      </c>
      <c r="AB1506" t="s">
        <v>1879</v>
      </c>
      <c r="AC1506" t="s">
        <v>1879</v>
      </c>
      <c r="AD1506" t="s">
        <v>1924</v>
      </c>
      <c r="AE1506" t="s">
        <v>1879</v>
      </c>
      <c r="AF1506" s="97">
        <v>36526</v>
      </c>
      <c r="AG1506" s="97">
        <v>36526</v>
      </c>
    </row>
    <row r="1507" spans="1:33">
      <c r="A1507">
        <v>1921</v>
      </c>
      <c r="B1507" t="s">
        <v>7973</v>
      </c>
      <c r="C1507" t="s">
        <v>329</v>
      </c>
      <c r="D1507" s="96">
        <v>32509</v>
      </c>
      <c r="E1507" t="s">
        <v>147</v>
      </c>
      <c r="F1507">
        <v>0</v>
      </c>
      <c r="G1507" t="s">
        <v>47</v>
      </c>
      <c r="H1507" t="s">
        <v>1964</v>
      </c>
      <c r="I1507" t="s">
        <v>1879</v>
      </c>
      <c r="J1507" t="s">
        <v>1879</v>
      </c>
      <c r="K1507" t="s">
        <v>1879</v>
      </c>
      <c r="L1507" t="s">
        <v>1879</v>
      </c>
      <c r="M1507" s="97">
        <v>36526</v>
      </c>
      <c r="N1507">
        <v>1921</v>
      </c>
      <c r="O1507" t="s">
        <v>7973</v>
      </c>
      <c r="P1507">
        <v>21</v>
      </c>
      <c r="Q1507">
        <v>3</v>
      </c>
      <c r="R1507">
        <v>2011</v>
      </c>
      <c r="S1507" t="s">
        <v>329</v>
      </c>
      <c r="T1507" s="96">
        <v>32509</v>
      </c>
      <c r="U1507">
        <f t="shared" si="69"/>
        <v>1</v>
      </c>
      <c r="V1507">
        <f t="shared" si="70"/>
        <v>1</v>
      </c>
      <c r="W1507">
        <f t="shared" si="71"/>
        <v>1989</v>
      </c>
      <c r="X1507" t="s">
        <v>147</v>
      </c>
      <c r="Y1507">
        <v>0</v>
      </c>
      <c r="Z1507" t="s">
        <v>47</v>
      </c>
      <c r="AA1507" t="s">
        <v>1964</v>
      </c>
      <c r="AB1507" t="s">
        <v>1879</v>
      </c>
      <c r="AC1507" t="s">
        <v>1879</v>
      </c>
      <c r="AD1507" t="s">
        <v>1879</v>
      </c>
      <c r="AE1507" t="s">
        <v>1879</v>
      </c>
      <c r="AF1507" s="97">
        <v>36526</v>
      </c>
      <c r="AG1507" s="97">
        <v>36526</v>
      </c>
    </row>
    <row r="1508" spans="1:33">
      <c r="A1508">
        <v>1922</v>
      </c>
      <c r="B1508" t="s">
        <v>418</v>
      </c>
      <c r="C1508" t="s">
        <v>423</v>
      </c>
      <c r="D1508" s="96">
        <v>32509</v>
      </c>
      <c r="E1508" t="s">
        <v>147</v>
      </c>
      <c r="F1508">
        <v>0</v>
      </c>
      <c r="G1508" t="s">
        <v>47</v>
      </c>
      <c r="H1508" t="s">
        <v>1964</v>
      </c>
      <c r="I1508" t="s">
        <v>1879</v>
      </c>
      <c r="J1508" t="s">
        <v>1879</v>
      </c>
      <c r="K1508" t="s">
        <v>1879</v>
      </c>
      <c r="L1508" t="s">
        <v>1879</v>
      </c>
      <c r="M1508" s="97">
        <v>36526</v>
      </c>
      <c r="N1508">
        <v>1922</v>
      </c>
      <c r="O1508" t="s">
        <v>418</v>
      </c>
      <c r="P1508">
        <v>23</v>
      </c>
      <c r="Q1508">
        <v>7</v>
      </c>
      <c r="R1508">
        <v>1988</v>
      </c>
      <c r="S1508" t="s">
        <v>423</v>
      </c>
      <c r="T1508" s="96">
        <v>32509</v>
      </c>
      <c r="U1508">
        <f t="shared" si="69"/>
        <v>1</v>
      </c>
      <c r="V1508">
        <f t="shared" si="70"/>
        <v>1</v>
      </c>
      <c r="W1508">
        <f t="shared" si="71"/>
        <v>1989</v>
      </c>
      <c r="X1508" t="s">
        <v>147</v>
      </c>
      <c r="Y1508">
        <v>0</v>
      </c>
      <c r="Z1508" t="s">
        <v>47</v>
      </c>
      <c r="AA1508" t="s">
        <v>1964</v>
      </c>
      <c r="AB1508" t="s">
        <v>1879</v>
      </c>
      <c r="AC1508" t="s">
        <v>1879</v>
      </c>
      <c r="AD1508" t="s">
        <v>1879</v>
      </c>
      <c r="AE1508" t="s">
        <v>1879</v>
      </c>
      <c r="AF1508" s="97">
        <v>36526</v>
      </c>
      <c r="AG1508" s="97">
        <v>36526</v>
      </c>
    </row>
    <row r="1509" spans="1:33">
      <c r="A1509">
        <v>1924</v>
      </c>
      <c r="B1509" t="s">
        <v>8200</v>
      </c>
      <c r="C1509" t="s">
        <v>72</v>
      </c>
      <c r="D1509" s="96">
        <v>18934</v>
      </c>
      <c r="E1509" t="s">
        <v>147</v>
      </c>
      <c r="F1509">
        <v>0</v>
      </c>
      <c r="G1509" t="s">
        <v>47</v>
      </c>
      <c r="H1509" t="s">
        <v>1931</v>
      </c>
      <c r="I1509" t="s">
        <v>2163</v>
      </c>
      <c r="J1509" t="s">
        <v>1993</v>
      </c>
      <c r="K1509" t="s">
        <v>1926</v>
      </c>
      <c r="L1509" t="s">
        <v>1879</v>
      </c>
      <c r="M1509" s="97">
        <v>36526</v>
      </c>
      <c r="N1509">
        <v>1924</v>
      </c>
      <c r="O1509" t="s">
        <v>8200</v>
      </c>
      <c r="P1509">
        <v>7</v>
      </c>
      <c r="Q1509">
        <v>2</v>
      </c>
      <c r="R1509">
        <v>1989</v>
      </c>
      <c r="S1509" t="s">
        <v>72</v>
      </c>
      <c r="T1509" s="96">
        <v>18934</v>
      </c>
      <c r="U1509">
        <f t="shared" si="69"/>
        <v>2</v>
      </c>
      <c r="V1509">
        <f t="shared" si="70"/>
        <v>11</v>
      </c>
      <c r="W1509">
        <f t="shared" si="71"/>
        <v>1951</v>
      </c>
      <c r="X1509" t="s">
        <v>147</v>
      </c>
      <c r="Y1509">
        <v>0</v>
      </c>
      <c r="Z1509" t="s">
        <v>47</v>
      </c>
      <c r="AA1509" t="s">
        <v>1931</v>
      </c>
      <c r="AB1509" t="s">
        <v>6191</v>
      </c>
      <c r="AC1509" t="s">
        <v>1993</v>
      </c>
      <c r="AD1509" t="s">
        <v>1926</v>
      </c>
      <c r="AE1509" t="s">
        <v>1879</v>
      </c>
      <c r="AF1509" s="97">
        <v>36526</v>
      </c>
      <c r="AG1509" s="97">
        <v>36526</v>
      </c>
    </row>
    <row r="1510" spans="1:33">
      <c r="A1510">
        <v>1925</v>
      </c>
      <c r="B1510" t="s">
        <v>1273</v>
      </c>
      <c r="C1510" t="s">
        <v>1274</v>
      </c>
      <c r="D1510" s="96">
        <v>18994</v>
      </c>
      <c r="E1510" t="s">
        <v>147</v>
      </c>
      <c r="F1510">
        <v>0</v>
      </c>
      <c r="G1510" t="s">
        <v>47</v>
      </c>
      <c r="H1510" t="s">
        <v>1964</v>
      </c>
      <c r="I1510" t="s">
        <v>1879</v>
      </c>
      <c r="J1510" t="s">
        <v>1879</v>
      </c>
      <c r="K1510" t="s">
        <v>2019</v>
      </c>
      <c r="L1510" t="s">
        <v>1879</v>
      </c>
      <c r="M1510" s="97">
        <v>36526</v>
      </c>
      <c r="N1510">
        <v>1925</v>
      </c>
      <c r="O1510" t="s">
        <v>1273</v>
      </c>
      <c r="P1510">
        <v>6</v>
      </c>
      <c r="Q1510">
        <v>12</v>
      </c>
      <c r="R1510">
        <v>1990</v>
      </c>
      <c r="S1510" t="s">
        <v>1274</v>
      </c>
      <c r="T1510" s="96">
        <v>18994</v>
      </c>
      <c r="U1510">
        <f t="shared" si="69"/>
        <v>1</v>
      </c>
      <c r="V1510">
        <f t="shared" si="70"/>
        <v>1</v>
      </c>
      <c r="W1510">
        <f t="shared" si="71"/>
        <v>1952</v>
      </c>
      <c r="X1510" t="s">
        <v>147</v>
      </c>
      <c r="Y1510">
        <v>0</v>
      </c>
      <c r="Z1510" t="s">
        <v>47</v>
      </c>
      <c r="AA1510" t="s">
        <v>1964</v>
      </c>
      <c r="AB1510" t="s">
        <v>1879</v>
      </c>
      <c r="AC1510" t="s">
        <v>1879</v>
      </c>
      <c r="AD1510" t="s">
        <v>2019</v>
      </c>
      <c r="AE1510" t="s">
        <v>1879</v>
      </c>
      <c r="AF1510" s="97">
        <v>36526</v>
      </c>
      <c r="AG1510" s="97">
        <v>36526</v>
      </c>
    </row>
    <row r="1511" spans="1:33">
      <c r="A1511">
        <v>1926</v>
      </c>
      <c r="B1511" t="s">
        <v>4296</v>
      </c>
      <c r="C1511" t="s">
        <v>162</v>
      </c>
      <c r="D1511" s="96">
        <v>25934</v>
      </c>
      <c r="E1511" t="s">
        <v>147</v>
      </c>
      <c r="F1511">
        <v>0</v>
      </c>
      <c r="G1511" t="s">
        <v>47</v>
      </c>
      <c r="H1511" t="s">
        <v>1964</v>
      </c>
      <c r="I1511" t="s">
        <v>1879</v>
      </c>
      <c r="J1511" t="s">
        <v>1879</v>
      </c>
      <c r="K1511" t="s">
        <v>1879</v>
      </c>
      <c r="L1511" t="s">
        <v>1879</v>
      </c>
      <c r="M1511" s="97">
        <v>36526</v>
      </c>
      <c r="N1511">
        <v>1926</v>
      </c>
      <c r="O1511" t="s">
        <v>4296</v>
      </c>
      <c r="P1511">
        <v>24</v>
      </c>
      <c r="Q1511">
        <v>9</v>
      </c>
      <c r="R1511">
        <v>2010</v>
      </c>
      <c r="S1511" t="s">
        <v>162</v>
      </c>
      <c r="T1511" s="96">
        <v>25934</v>
      </c>
      <c r="U1511">
        <f t="shared" si="69"/>
        <v>1</v>
      </c>
      <c r="V1511">
        <f t="shared" si="70"/>
        <v>1</v>
      </c>
      <c r="W1511">
        <f t="shared" si="71"/>
        <v>1971</v>
      </c>
      <c r="X1511" t="s">
        <v>147</v>
      </c>
      <c r="Y1511">
        <v>0</v>
      </c>
      <c r="Z1511" t="s">
        <v>47</v>
      </c>
      <c r="AA1511" t="s">
        <v>1964</v>
      </c>
      <c r="AB1511" t="s">
        <v>1879</v>
      </c>
      <c r="AC1511" t="s">
        <v>1879</v>
      </c>
      <c r="AD1511" t="s">
        <v>1879</v>
      </c>
      <c r="AE1511" t="s">
        <v>1879</v>
      </c>
      <c r="AF1511" s="97">
        <v>36526</v>
      </c>
      <c r="AG1511" s="97">
        <v>36526</v>
      </c>
    </row>
    <row r="1512" spans="1:33">
      <c r="A1512">
        <v>1927</v>
      </c>
      <c r="B1512" t="s">
        <v>6808</v>
      </c>
      <c r="C1512" t="s">
        <v>629</v>
      </c>
      <c r="D1512" s="96">
        <v>26299</v>
      </c>
      <c r="E1512" t="s">
        <v>147</v>
      </c>
      <c r="F1512">
        <v>0</v>
      </c>
      <c r="G1512" t="s">
        <v>47</v>
      </c>
      <c r="H1512" t="s">
        <v>2125</v>
      </c>
      <c r="I1512" t="s">
        <v>6894</v>
      </c>
      <c r="J1512" t="s">
        <v>1921</v>
      </c>
      <c r="K1512" t="s">
        <v>1906</v>
      </c>
      <c r="L1512" t="s">
        <v>1879</v>
      </c>
      <c r="M1512" s="97">
        <v>36526</v>
      </c>
      <c r="N1512">
        <v>1927</v>
      </c>
      <c r="O1512" t="s">
        <v>6808</v>
      </c>
      <c r="P1512">
        <v>1</v>
      </c>
      <c r="Q1512">
        <v>1</v>
      </c>
      <c r="R1512">
        <v>1983</v>
      </c>
      <c r="S1512" t="s">
        <v>629</v>
      </c>
      <c r="T1512" s="96">
        <v>26299</v>
      </c>
      <c r="U1512">
        <f t="shared" si="69"/>
        <v>1</v>
      </c>
      <c r="V1512">
        <f t="shared" si="70"/>
        <v>1</v>
      </c>
      <c r="W1512">
        <f t="shared" si="71"/>
        <v>1972</v>
      </c>
      <c r="X1512" t="s">
        <v>147</v>
      </c>
      <c r="Y1512">
        <v>0</v>
      </c>
      <c r="Z1512" t="s">
        <v>47</v>
      </c>
      <c r="AA1512" t="s">
        <v>2125</v>
      </c>
      <c r="AB1512" t="s">
        <v>5172</v>
      </c>
      <c r="AC1512" t="s">
        <v>1921</v>
      </c>
      <c r="AD1512" t="s">
        <v>1906</v>
      </c>
      <c r="AE1512" t="s">
        <v>1879</v>
      </c>
      <c r="AF1512" s="97">
        <v>36526</v>
      </c>
      <c r="AG1512" s="97">
        <v>36526</v>
      </c>
    </row>
    <row r="1513" spans="1:33">
      <c r="A1513">
        <v>1928</v>
      </c>
      <c r="B1513" t="s">
        <v>7970</v>
      </c>
      <c r="C1513" t="s">
        <v>292</v>
      </c>
      <c r="D1513" s="96">
        <v>33181</v>
      </c>
      <c r="E1513" t="s">
        <v>147</v>
      </c>
      <c r="F1513">
        <v>0</v>
      </c>
      <c r="G1513" t="s">
        <v>47</v>
      </c>
      <c r="H1513" t="s">
        <v>1964</v>
      </c>
      <c r="I1513" t="s">
        <v>1879</v>
      </c>
      <c r="J1513" t="s">
        <v>1879</v>
      </c>
      <c r="K1513" t="s">
        <v>1879</v>
      </c>
      <c r="L1513" t="s">
        <v>1879</v>
      </c>
      <c r="M1513" s="97">
        <v>36526</v>
      </c>
      <c r="N1513">
        <v>1928</v>
      </c>
      <c r="O1513" t="s">
        <v>7970</v>
      </c>
      <c r="P1513">
        <v>8</v>
      </c>
      <c r="Q1513">
        <v>9</v>
      </c>
      <c r="R1513">
        <v>1995</v>
      </c>
      <c r="S1513" t="s">
        <v>292</v>
      </c>
      <c r="T1513" s="96">
        <v>33181</v>
      </c>
      <c r="U1513">
        <f t="shared" si="69"/>
        <v>4</v>
      </c>
      <c r="V1513">
        <f t="shared" si="70"/>
        <v>11</v>
      </c>
      <c r="W1513">
        <f t="shared" si="71"/>
        <v>1990</v>
      </c>
      <c r="X1513" t="s">
        <v>147</v>
      </c>
      <c r="Y1513">
        <v>0</v>
      </c>
      <c r="Z1513" t="s">
        <v>47</v>
      </c>
      <c r="AA1513" t="s">
        <v>1964</v>
      </c>
      <c r="AB1513" t="s">
        <v>1879</v>
      </c>
      <c r="AC1513" t="s">
        <v>1879</v>
      </c>
      <c r="AD1513" t="s">
        <v>1879</v>
      </c>
      <c r="AE1513" t="s">
        <v>1879</v>
      </c>
      <c r="AF1513" s="97">
        <v>36526</v>
      </c>
      <c r="AG1513" s="97">
        <v>36526</v>
      </c>
    </row>
    <row r="1514" spans="1:33">
      <c r="A1514">
        <v>1929</v>
      </c>
      <c r="B1514" t="s">
        <v>692</v>
      </c>
      <c r="C1514" t="s">
        <v>693</v>
      </c>
      <c r="D1514" s="96">
        <v>31385</v>
      </c>
      <c r="E1514" t="s">
        <v>158</v>
      </c>
      <c r="F1514">
        <v>1</v>
      </c>
      <c r="G1514" t="s">
        <v>47</v>
      </c>
      <c r="H1514" t="s">
        <v>1964</v>
      </c>
      <c r="I1514" t="s">
        <v>1879</v>
      </c>
      <c r="J1514" t="s">
        <v>1879</v>
      </c>
      <c r="K1514" t="s">
        <v>1955</v>
      </c>
      <c r="L1514" t="s">
        <v>1879</v>
      </c>
      <c r="M1514" s="97">
        <v>36526</v>
      </c>
      <c r="N1514">
        <v>1929</v>
      </c>
      <c r="O1514" t="s">
        <v>692</v>
      </c>
      <c r="P1514">
        <v>1</v>
      </c>
      <c r="Q1514">
        <v>1</v>
      </c>
      <c r="R1514">
        <v>2007</v>
      </c>
      <c r="S1514" t="s">
        <v>693</v>
      </c>
      <c r="T1514" s="96">
        <v>31385</v>
      </c>
      <c r="U1514">
        <f t="shared" si="69"/>
        <v>4</v>
      </c>
      <c r="V1514">
        <f t="shared" si="70"/>
        <v>12</v>
      </c>
      <c r="W1514">
        <f t="shared" si="71"/>
        <v>1985</v>
      </c>
      <c r="X1514" t="s">
        <v>158</v>
      </c>
      <c r="Y1514">
        <v>1</v>
      </c>
      <c r="Z1514" t="s">
        <v>47</v>
      </c>
      <c r="AA1514" t="s">
        <v>1964</v>
      </c>
      <c r="AB1514" t="s">
        <v>1879</v>
      </c>
      <c r="AC1514" t="s">
        <v>1879</v>
      </c>
      <c r="AD1514" t="s">
        <v>1955</v>
      </c>
      <c r="AE1514" t="s">
        <v>1879</v>
      </c>
      <c r="AF1514" s="97">
        <v>36526</v>
      </c>
      <c r="AG1514" s="97">
        <v>36526</v>
      </c>
    </row>
    <row r="1515" spans="1:33">
      <c r="A1515">
        <v>1930</v>
      </c>
      <c r="B1515" t="s">
        <v>6058</v>
      </c>
      <c r="C1515" t="s">
        <v>696</v>
      </c>
      <c r="D1515" s="96">
        <v>32161</v>
      </c>
      <c r="E1515" t="s">
        <v>158</v>
      </c>
      <c r="F1515">
        <v>1</v>
      </c>
      <c r="G1515" t="s">
        <v>47</v>
      </c>
      <c r="H1515" t="s">
        <v>1964</v>
      </c>
      <c r="I1515" t="s">
        <v>1879</v>
      </c>
      <c r="J1515" t="s">
        <v>1879</v>
      </c>
      <c r="K1515" t="s">
        <v>2112</v>
      </c>
      <c r="L1515" t="s">
        <v>1879</v>
      </c>
      <c r="M1515" s="97">
        <v>36526</v>
      </c>
      <c r="N1515">
        <v>1930</v>
      </c>
      <c r="O1515" t="s">
        <v>6058</v>
      </c>
      <c r="P1515">
        <v>1</v>
      </c>
      <c r="Q1515">
        <v>1</v>
      </c>
      <c r="R1515">
        <v>1997</v>
      </c>
      <c r="S1515" t="s">
        <v>696</v>
      </c>
      <c r="T1515" s="96">
        <v>32161</v>
      </c>
      <c r="U1515">
        <f t="shared" si="69"/>
        <v>19</v>
      </c>
      <c r="V1515">
        <f t="shared" si="70"/>
        <v>1</v>
      </c>
      <c r="W1515">
        <f t="shared" si="71"/>
        <v>1988</v>
      </c>
      <c r="X1515" t="s">
        <v>158</v>
      </c>
      <c r="Y1515">
        <v>1</v>
      </c>
      <c r="Z1515" t="s">
        <v>47</v>
      </c>
      <c r="AA1515" t="s">
        <v>1964</v>
      </c>
      <c r="AB1515" t="s">
        <v>1879</v>
      </c>
      <c r="AC1515" t="s">
        <v>1879</v>
      </c>
      <c r="AD1515" t="s">
        <v>2112</v>
      </c>
      <c r="AE1515" t="s">
        <v>1879</v>
      </c>
      <c r="AF1515" s="97">
        <v>36526</v>
      </c>
      <c r="AG1515" s="97">
        <v>36526</v>
      </c>
    </row>
    <row r="1516" spans="1:33">
      <c r="A1516">
        <v>1931</v>
      </c>
      <c r="B1516" t="s">
        <v>4716</v>
      </c>
      <c r="C1516" t="s">
        <v>721</v>
      </c>
      <c r="D1516" s="96">
        <v>31053</v>
      </c>
      <c r="E1516" t="s">
        <v>158</v>
      </c>
      <c r="F1516">
        <v>1</v>
      </c>
      <c r="G1516" t="s">
        <v>47</v>
      </c>
      <c r="H1516" t="s">
        <v>1964</v>
      </c>
      <c r="I1516" t="s">
        <v>1879</v>
      </c>
      <c r="J1516" t="s">
        <v>1879</v>
      </c>
      <c r="K1516" t="s">
        <v>2098</v>
      </c>
      <c r="L1516" t="s">
        <v>1879</v>
      </c>
      <c r="M1516" s="97">
        <v>36526</v>
      </c>
      <c r="N1516">
        <v>1931</v>
      </c>
      <c r="O1516" t="s">
        <v>4716</v>
      </c>
      <c r="P1516">
        <v>1</v>
      </c>
      <c r="Q1516">
        <v>1</v>
      </c>
      <c r="R1516">
        <v>2003</v>
      </c>
      <c r="S1516" t="s">
        <v>721</v>
      </c>
      <c r="T1516" s="96">
        <v>31053</v>
      </c>
      <c r="U1516">
        <f t="shared" si="69"/>
        <v>6</v>
      </c>
      <c r="V1516">
        <f t="shared" si="70"/>
        <v>1</v>
      </c>
      <c r="W1516">
        <f t="shared" si="71"/>
        <v>1985</v>
      </c>
      <c r="X1516" t="s">
        <v>158</v>
      </c>
      <c r="Y1516">
        <v>1</v>
      </c>
      <c r="Z1516" t="s">
        <v>47</v>
      </c>
      <c r="AA1516" t="s">
        <v>1964</v>
      </c>
      <c r="AB1516" t="s">
        <v>1879</v>
      </c>
      <c r="AC1516" t="s">
        <v>1879</v>
      </c>
      <c r="AD1516" t="s">
        <v>2098</v>
      </c>
      <c r="AE1516" t="s">
        <v>1879</v>
      </c>
      <c r="AF1516" s="97">
        <v>36526</v>
      </c>
      <c r="AG1516" s="97">
        <v>36526</v>
      </c>
    </row>
    <row r="1517" spans="1:33">
      <c r="A1517">
        <v>1932</v>
      </c>
      <c r="B1517" t="s">
        <v>2903</v>
      </c>
      <c r="C1517" t="s">
        <v>2903</v>
      </c>
      <c r="D1517" s="96">
        <v>25569</v>
      </c>
      <c r="E1517" t="s">
        <v>158</v>
      </c>
      <c r="F1517">
        <v>0</v>
      </c>
      <c r="G1517" t="s">
        <v>47</v>
      </c>
      <c r="H1517" t="s">
        <v>1948</v>
      </c>
      <c r="I1517" t="s">
        <v>1879</v>
      </c>
      <c r="J1517" t="s">
        <v>1879</v>
      </c>
      <c r="K1517" t="s">
        <v>1879</v>
      </c>
      <c r="L1517" t="s">
        <v>1879</v>
      </c>
      <c r="M1517" s="97">
        <v>36526</v>
      </c>
      <c r="N1517">
        <v>1932</v>
      </c>
      <c r="O1517" t="s">
        <v>2903</v>
      </c>
      <c r="P1517">
        <v>1</v>
      </c>
      <c r="Q1517">
        <v>1</v>
      </c>
      <c r="R1517">
        <v>1987</v>
      </c>
      <c r="S1517" t="s">
        <v>2903</v>
      </c>
      <c r="T1517" s="96">
        <v>25569</v>
      </c>
      <c r="U1517">
        <f t="shared" si="69"/>
        <v>1</v>
      </c>
      <c r="V1517">
        <f t="shared" si="70"/>
        <v>1</v>
      </c>
      <c r="W1517">
        <f t="shared" si="71"/>
        <v>1970</v>
      </c>
      <c r="X1517" t="s">
        <v>158</v>
      </c>
      <c r="Y1517">
        <v>0</v>
      </c>
      <c r="Z1517" t="s">
        <v>47</v>
      </c>
      <c r="AA1517" t="s">
        <v>1948</v>
      </c>
      <c r="AB1517" t="s">
        <v>1879</v>
      </c>
      <c r="AC1517" t="s">
        <v>1879</v>
      </c>
      <c r="AD1517" t="s">
        <v>1879</v>
      </c>
      <c r="AE1517" t="s">
        <v>1879</v>
      </c>
      <c r="AF1517" s="97">
        <v>36526</v>
      </c>
      <c r="AG1517" s="97">
        <v>36526</v>
      </c>
    </row>
    <row r="1518" spans="1:33">
      <c r="A1518">
        <v>1933</v>
      </c>
      <c r="B1518" t="s">
        <v>3842</v>
      </c>
      <c r="C1518" t="s">
        <v>3844</v>
      </c>
      <c r="D1518" s="96">
        <v>27169</v>
      </c>
      <c r="E1518" t="s">
        <v>147</v>
      </c>
      <c r="F1518">
        <v>1</v>
      </c>
      <c r="G1518" t="s">
        <v>47</v>
      </c>
      <c r="H1518" t="s">
        <v>2077</v>
      </c>
      <c r="I1518" t="s">
        <v>1879</v>
      </c>
      <c r="J1518" t="s">
        <v>1879</v>
      </c>
      <c r="K1518" t="s">
        <v>2836</v>
      </c>
      <c r="L1518" t="s">
        <v>1879</v>
      </c>
      <c r="M1518" s="97">
        <v>36526</v>
      </c>
      <c r="N1518">
        <v>1933</v>
      </c>
      <c r="O1518" t="s">
        <v>3842</v>
      </c>
      <c r="P1518">
        <v>18</v>
      </c>
      <c r="Q1518">
        <v>12</v>
      </c>
      <c r="R1518">
        <v>1986</v>
      </c>
      <c r="S1518" t="s">
        <v>3844</v>
      </c>
      <c r="T1518" s="96">
        <v>27169</v>
      </c>
      <c r="U1518">
        <f t="shared" si="69"/>
        <v>20</v>
      </c>
      <c r="V1518">
        <f t="shared" si="70"/>
        <v>5</v>
      </c>
      <c r="W1518">
        <f t="shared" si="71"/>
        <v>1974</v>
      </c>
      <c r="X1518" t="s">
        <v>147</v>
      </c>
      <c r="Y1518">
        <v>1</v>
      </c>
      <c r="Z1518" t="s">
        <v>47</v>
      </c>
      <c r="AA1518" t="s">
        <v>2077</v>
      </c>
      <c r="AB1518" t="s">
        <v>1879</v>
      </c>
      <c r="AC1518" t="s">
        <v>1879</v>
      </c>
      <c r="AD1518" t="s">
        <v>2836</v>
      </c>
      <c r="AE1518" t="s">
        <v>1879</v>
      </c>
      <c r="AF1518" s="97">
        <v>36526</v>
      </c>
      <c r="AG1518" s="97">
        <v>36526</v>
      </c>
    </row>
    <row r="1519" spans="1:33">
      <c r="A1519">
        <v>1934</v>
      </c>
      <c r="B1519" t="s">
        <v>2851</v>
      </c>
      <c r="C1519" t="s">
        <v>2852</v>
      </c>
      <c r="D1519" s="96">
        <v>30494</v>
      </c>
      <c r="E1519" t="s">
        <v>147</v>
      </c>
      <c r="F1519">
        <v>1</v>
      </c>
      <c r="G1519" t="s">
        <v>47</v>
      </c>
      <c r="H1519" t="s">
        <v>1964</v>
      </c>
      <c r="I1519" t="s">
        <v>1879</v>
      </c>
      <c r="J1519" t="s">
        <v>1879</v>
      </c>
      <c r="K1519" t="s">
        <v>2114</v>
      </c>
      <c r="L1519" t="s">
        <v>1879</v>
      </c>
      <c r="M1519" s="97">
        <v>36526</v>
      </c>
      <c r="N1519">
        <v>1934</v>
      </c>
      <c r="O1519" t="s">
        <v>2851</v>
      </c>
      <c r="P1519">
        <v>2</v>
      </c>
      <c r="Q1519">
        <v>8</v>
      </c>
      <c r="R1519">
        <v>1974</v>
      </c>
      <c r="S1519" t="s">
        <v>2852</v>
      </c>
      <c r="T1519" s="96">
        <v>30494</v>
      </c>
      <c r="U1519">
        <f t="shared" si="69"/>
        <v>27</v>
      </c>
      <c r="V1519">
        <f t="shared" si="70"/>
        <v>6</v>
      </c>
      <c r="W1519">
        <f t="shared" si="71"/>
        <v>1983</v>
      </c>
      <c r="X1519" t="s">
        <v>147</v>
      </c>
      <c r="Y1519">
        <v>1</v>
      </c>
      <c r="Z1519" t="s">
        <v>47</v>
      </c>
      <c r="AA1519" t="s">
        <v>1964</v>
      </c>
      <c r="AB1519" t="s">
        <v>1879</v>
      </c>
      <c r="AC1519" t="s">
        <v>1879</v>
      </c>
      <c r="AD1519" t="s">
        <v>2114</v>
      </c>
      <c r="AE1519" t="s">
        <v>1879</v>
      </c>
      <c r="AF1519" s="97">
        <v>36526</v>
      </c>
      <c r="AG1519" s="97">
        <v>36526</v>
      </c>
    </row>
    <row r="1520" spans="1:33">
      <c r="A1520">
        <v>1935</v>
      </c>
      <c r="B1520" t="s">
        <v>7599</v>
      </c>
      <c r="C1520" t="s">
        <v>6448</v>
      </c>
      <c r="D1520" s="96">
        <v>30134</v>
      </c>
      <c r="E1520" t="s">
        <v>147</v>
      </c>
      <c r="F1520">
        <v>1</v>
      </c>
      <c r="G1520" t="s">
        <v>47</v>
      </c>
      <c r="H1520" t="s">
        <v>1964</v>
      </c>
      <c r="I1520" t="s">
        <v>1879</v>
      </c>
      <c r="J1520" t="s">
        <v>1879</v>
      </c>
      <c r="K1520" t="s">
        <v>2130</v>
      </c>
      <c r="L1520" t="s">
        <v>1879</v>
      </c>
      <c r="M1520" s="97">
        <v>36526</v>
      </c>
      <c r="N1520">
        <v>1935</v>
      </c>
      <c r="O1520" t="s">
        <v>7599</v>
      </c>
      <c r="P1520">
        <v>1</v>
      </c>
      <c r="Q1520">
        <v>1</v>
      </c>
      <c r="R1520">
        <v>1993</v>
      </c>
      <c r="S1520" t="s">
        <v>6448</v>
      </c>
      <c r="T1520" s="96">
        <v>30134</v>
      </c>
      <c r="U1520">
        <f t="shared" si="69"/>
        <v>2</v>
      </c>
      <c r="V1520">
        <f t="shared" si="70"/>
        <v>7</v>
      </c>
      <c r="W1520">
        <f t="shared" si="71"/>
        <v>1982</v>
      </c>
      <c r="X1520" t="s">
        <v>147</v>
      </c>
      <c r="Y1520">
        <v>1</v>
      </c>
      <c r="Z1520" t="s">
        <v>47</v>
      </c>
      <c r="AA1520" t="s">
        <v>1964</v>
      </c>
      <c r="AB1520" t="s">
        <v>1879</v>
      </c>
      <c r="AC1520" t="s">
        <v>1879</v>
      </c>
      <c r="AD1520" t="s">
        <v>2130</v>
      </c>
      <c r="AE1520" t="s">
        <v>1879</v>
      </c>
      <c r="AF1520" s="97">
        <v>36526</v>
      </c>
      <c r="AG1520" s="97">
        <v>36526</v>
      </c>
    </row>
    <row r="1521" spans="1:33">
      <c r="A1521">
        <v>1936</v>
      </c>
      <c r="B1521" t="s">
        <v>8049</v>
      </c>
      <c r="C1521" t="s">
        <v>8050</v>
      </c>
      <c r="D1521" s="96">
        <v>30537</v>
      </c>
      <c r="E1521" t="s">
        <v>147</v>
      </c>
      <c r="F1521">
        <v>1</v>
      </c>
      <c r="G1521" t="s">
        <v>47</v>
      </c>
      <c r="H1521" t="s">
        <v>1964</v>
      </c>
      <c r="I1521" t="s">
        <v>1879</v>
      </c>
      <c r="J1521" t="s">
        <v>1879</v>
      </c>
      <c r="K1521" t="s">
        <v>2205</v>
      </c>
      <c r="L1521" t="s">
        <v>1879</v>
      </c>
      <c r="M1521" s="97">
        <v>36526</v>
      </c>
      <c r="N1521">
        <v>1936</v>
      </c>
      <c r="O1521" t="s">
        <v>8049</v>
      </c>
      <c r="P1521">
        <v>1</v>
      </c>
      <c r="Q1521">
        <v>1</v>
      </c>
      <c r="R1521">
        <v>2021</v>
      </c>
      <c r="S1521" t="s">
        <v>8050</v>
      </c>
      <c r="T1521" s="96">
        <v>30537</v>
      </c>
      <c r="U1521">
        <f t="shared" si="69"/>
        <v>9</v>
      </c>
      <c r="V1521">
        <f t="shared" si="70"/>
        <v>8</v>
      </c>
      <c r="W1521">
        <f t="shared" si="71"/>
        <v>1983</v>
      </c>
      <c r="X1521" t="s">
        <v>147</v>
      </c>
      <c r="Y1521">
        <v>1</v>
      </c>
      <c r="Z1521" t="s">
        <v>47</v>
      </c>
      <c r="AA1521" t="s">
        <v>1964</v>
      </c>
      <c r="AB1521" t="s">
        <v>1879</v>
      </c>
      <c r="AC1521" t="s">
        <v>1879</v>
      </c>
      <c r="AD1521" t="s">
        <v>2205</v>
      </c>
      <c r="AE1521" t="s">
        <v>1879</v>
      </c>
      <c r="AF1521" s="97">
        <v>36526</v>
      </c>
      <c r="AG1521" s="97">
        <v>36526</v>
      </c>
    </row>
    <row r="1522" spans="1:33">
      <c r="A1522">
        <v>1937</v>
      </c>
      <c r="B1522" t="s">
        <v>5131</v>
      </c>
      <c r="C1522" t="s">
        <v>3358</v>
      </c>
      <c r="D1522" s="96">
        <v>31595</v>
      </c>
      <c r="E1522" t="s">
        <v>158</v>
      </c>
      <c r="F1522">
        <v>1</v>
      </c>
      <c r="G1522" t="s">
        <v>47</v>
      </c>
      <c r="H1522" t="s">
        <v>1964</v>
      </c>
      <c r="I1522" t="s">
        <v>1879</v>
      </c>
      <c r="J1522" t="s">
        <v>1879</v>
      </c>
      <c r="K1522" t="s">
        <v>1933</v>
      </c>
      <c r="L1522" t="s">
        <v>1879</v>
      </c>
      <c r="M1522" s="97">
        <v>36526</v>
      </c>
      <c r="N1522">
        <v>1937</v>
      </c>
      <c r="O1522" t="s">
        <v>5131</v>
      </c>
      <c r="P1522">
        <v>1</v>
      </c>
      <c r="Q1522">
        <v>1</v>
      </c>
      <c r="R1522">
        <v>1975</v>
      </c>
      <c r="S1522" t="s">
        <v>3358</v>
      </c>
      <c r="T1522" s="96">
        <v>31595</v>
      </c>
      <c r="U1522">
        <f t="shared" si="69"/>
        <v>2</v>
      </c>
      <c r="V1522">
        <f t="shared" si="70"/>
        <v>7</v>
      </c>
      <c r="W1522">
        <f t="shared" si="71"/>
        <v>1986</v>
      </c>
      <c r="X1522" t="s">
        <v>158</v>
      </c>
      <c r="Y1522">
        <v>1</v>
      </c>
      <c r="Z1522" t="s">
        <v>47</v>
      </c>
      <c r="AA1522" t="s">
        <v>1964</v>
      </c>
      <c r="AB1522" t="s">
        <v>1879</v>
      </c>
      <c r="AC1522" t="s">
        <v>1879</v>
      </c>
      <c r="AD1522" t="s">
        <v>1933</v>
      </c>
      <c r="AE1522" t="s">
        <v>1879</v>
      </c>
      <c r="AF1522" s="97">
        <v>36526</v>
      </c>
      <c r="AG1522" s="97">
        <v>36526</v>
      </c>
    </row>
    <row r="1523" spans="1:33">
      <c r="A1523">
        <v>1938</v>
      </c>
      <c r="B1523" t="s">
        <v>413</v>
      </c>
      <c r="C1523" t="s">
        <v>414</v>
      </c>
      <c r="D1523" s="96">
        <v>12420</v>
      </c>
      <c r="E1523" t="s">
        <v>147</v>
      </c>
      <c r="F1523">
        <v>0</v>
      </c>
      <c r="G1523" t="s">
        <v>47</v>
      </c>
      <c r="H1523" t="s">
        <v>1964</v>
      </c>
      <c r="I1523" t="s">
        <v>1879</v>
      </c>
      <c r="J1523" t="s">
        <v>1879</v>
      </c>
      <c r="K1523" t="s">
        <v>1923</v>
      </c>
      <c r="L1523" t="s">
        <v>1879</v>
      </c>
      <c r="M1523" s="97">
        <v>36526</v>
      </c>
      <c r="N1523">
        <v>1938</v>
      </c>
      <c r="O1523" t="s">
        <v>413</v>
      </c>
      <c r="P1523">
        <v>19</v>
      </c>
      <c r="Q1523">
        <v>5</v>
      </c>
      <c r="R1523">
        <v>1994</v>
      </c>
      <c r="S1523" t="s">
        <v>414</v>
      </c>
      <c r="T1523" s="96">
        <v>12420</v>
      </c>
      <c r="U1523">
        <f t="shared" si="69"/>
        <v>1</v>
      </c>
      <c r="V1523">
        <f t="shared" si="70"/>
        <v>1</v>
      </c>
      <c r="W1523">
        <f t="shared" si="71"/>
        <v>1934</v>
      </c>
      <c r="X1523" t="s">
        <v>147</v>
      </c>
      <c r="Y1523">
        <v>0</v>
      </c>
      <c r="Z1523" t="s">
        <v>47</v>
      </c>
      <c r="AA1523" t="s">
        <v>1964</v>
      </c>
      <c r="AB1523" t="s">
        <v>1879</v>
      </c>
      <c r="AC1523" t="s">
        <v>1879</v>
      </c>
      <c r="AD1523" t="s">
        <v>1923</v>
      </c>
      <c r="AE1523" t="s">
        <v>1879</v>
      </c>
      <c r="AF1523" s="97">
        <v>36526</v>
      </c>
      <c r="AG1523" s="97">
        <v>36526</v>
      </c>
    </row>
    <row r="1524" spans="1:33">
      <c r="A1524">
        <v>1939</v>
      </c>
      <c r="B1524" t="s">
        <v>1084</v>
      </c>
      <c r="C1524" t="s">
        <v>1087</v>
      </c>
      <c r="D1524" s="96">
        <v>32808</v>
      </c>
      <c r="E1524" t="s">
        <v>147</v>
      </c>
      <c r="F1524">
        <v>0</v>
      </c>
      <c r="G1524" t="s">
        <v>47</v>
      </c>
      <c r="H1524" t="s">
        <v>1979</v>
      </c>
      <c r="I1524" t="s">
        <v>1879</v>
      </c>
      <c r="J1524" t="s">
        <v>1924</v>
      </c>
      <c r="K1524" t="s">
        <v>1884</v>
      </c>
      <c r="L1524" t="s">
        <v>1879</v>
      </c>
      <c r="M1524" s="97">
        <v>36526</v>
      </c>
      <c r="N1524">
        <v>1939</v>
      </c>
      <c r="O1524" t="s">
        <v>1084</v>
      </c>
      <c r="P1524">
        <v>11</v>
      </c>
      <c r="Q1524">
        <v>4</v>
      </c>
      <c r="R1524">
        <v>2003</v>
      </c>
      <c r="S1524" t="s">
        <v>1087</v>
      </c>
      <c r="T1524" s="96">
        <v>32808</v>
      </c>
      <c r="U1524">
        <f t="shared" si="69"/>
        <v>27</v>
      </c>
      <c r="V1524">
        <f t="shared" si="70"/>
        <v>10</v>
      </c>
      <c r="W1524">
        <f t="shared" si="71"/>
        <v>1989</v>
      </c>
      <c r="X1524" t="s">
        <v>147</v>
      </c>
      <c r="Y1524">
        <v>0</v>
      </c>
      <c r="Z1524" t="s">
        <v>47</v>
      </c>
      <c r="AA1524" t="s">
        <v>1979</v>
      </c>
      <c r="AB1524" t="s">
        <v>1879</v>
      </c>
      <c r="AC1524" t="s">
        <v>1924</v>
      </c>
      <c r="AD1524" t="s">
        <v>1884</v>
      </c>
      <c r="AE1524" t="s">
        <v>1879</v>
      </c>
      <c r="AF1524" s="97">
        <v>36526</v>
      </c>
      <c r="AG1524" s="97">
        <v>36526</v>
      </c>
    </row>
    <row r="1525" spans="1:33">
      <c r="A1525">
        <v>1940</v>
      </c>
      <c r="B1525" t="s">
        <v>7404</v>
      </c>
      <c r="C1525" t="s">
        <v>490</v>
      </c>
      <c r="D1525" s="96">
        <v>18264</v>
      </c>
      <c r="E1525" t="s">
        <v>147</v>
      </c>
      <c r="F1525">
        <v>0</v>
      </c>
      <c r="G1525" t="s">
        <v>47</v>
      </c>
      <c r="H1525" t="s">
        <v>1979</v>
      </c>
      <c r="I1525" t="s">
        <v>1879</v>
      </c>
      <c r="J1525" t="s">
        <v>1888</v>
      </c>
      <c r="K1525" t="s">
        <v>1937</v>
      </c>
      <c r="L1525" t="s">
        <v>1879</v>
      </c>
      <c r="M1525" s="97">
        <v>36526</v>
      </c>
      <c r="N1525">
        <v>1940</v>
      </c>
      <c r="O1525" t="s">
        <v>7404</v>
      </c>
      <c r="P1525">
        <v>25</v>
      </c>
      <c r="Q1525">
        <v>5</v>
      </c>
      <c r="R1525">
        <v>2006</v>
      </c>
      <c r="S1525" t="s">
        <v>490</v>
      </c>
      <c r="T1525" s="96">
        <v>18264</v>
      </c>
      <c r="U1525">
        <f t="shared" si="69"/>
        <v>1</v>
      </c>
      <c r="V1525">
        <f t="shared" si="70"/>
        <v>1</v>
      </c>
      <c r="W1525">
        <f t="shared" si="71"/>
        <v>1950</v>
      </c>
      <c r="X1525" t="s">
        <v>147</v>
      </c>
      <c r="Y1525">
        <v>0</v>
      </c>
      <c r="Z1525" t="s">
        <v>47</v>
      </c>
      <c r="AA1525" t="s">
        <v>1979</v>
      </c>
      <c r="AB1525" t="s">
        <v>1879</v>
      </c>
      <c r="AC1525" t="s">
        <v>1888</v>
      </c>
      <c r="AD1525" t="s">
        <v>1937</v>
      </c>
      <c r="AE1525" t="s">
        <v>1879</v>
      </c>
      <c r="AF1525" s="97">
        <v>36526</v>
      </c>
      <c r="AG1525" s="97">
        <v>36526</v>
      </c>
    </row>
    <row r="1526" spans="1:33">
      <c r="A1526">
        <v>1941</v>
      </c>
      <c r="B1526" t="s">
        <v>9329</v>
      </c>
      <c r="C1526" t="s">
        <v>3575</v>
      </c>
      <c r="D1526" s="96">
        <v>9863</v>
      </c>
      <c r="E1526" t="s">
        <v>147</v>
      </c>
      <c r="F1526">
        <v>0</v>
      </c>
      <c r="G1526" t="s">
        <v>47</v>
      </c>
      <c r="H1526" t="s">
        <v>2238</v>
      </c>
      <c r="I1526" t="s">
        <v>1879</v>
      </c>
      <c r="J1526" t="s">
        <v>1879</v>
      </c>
      <c r="K1526" t="s">
        <v>1879</v>
      </c>
      <c r="L1526" t="s">
        <v>1879</v>
      </c>
      <c r="M1526" s="97">
        <v>36526</v>
      </c>
      <c r="N1526">
        <v>1941</v>
      </c>
      <c r="O1526" t="s">
        <v>9329</v>
      </c>
      <c r="P1526">
        <v>1</v>
      </c>
      <c r="Q1526">
        <v>1</v>
      </c>
      <c r="R1526">
        <v>1992</v>
      </c>
      <c r="S1526" t="s">
        <v>3575</v>
      </c>
      <c r="T1526" s="96">
        <v>9863</v>
      </c>
      <c r="U1526">
        <f t="shared" si="69"/>
        <v>1</v>
      </c>
      <c r="V1526">
        <f t="shared" si="70"/>
        <v>1</v>
      </c>
      <c r="W1526">
        <f t="shared" si="71"/>
        <v>1927</v>
      </c>
      <c r="X1526" t="s">
        <v>147</v>
      </c>
      <c r="Y1526">
        <v>0</v>
      </c>
      <c r="Z1526" t="s">
        <v>47</v>
      </c>
      <c r="AA1526" t="s">
        <v>2238</v>
      </c>
      <c r="AB1526" t="s">
        <v>1879</v>
      </c>
      <c r="AC1526" t="s">
        <v>1879</v>
      </c>
      <c r="AD1526" t="s">
        <v>1879</v>
      </c>
      <c r="AE1526" t="s">
        <v>1879</v>
      </c>
      <c r="AF1526" s="97">
        <v>36526</v>
      </c>
      <c r="AG1526" s="97">
        <v>36526</v>
      </c>
    </row>
    <row r="1527" spans="1:33">
      <c r="A1527">
        <v>1942</v>
      </c>
      <c r="B1527" t="s">
        <v>8124</v>
      </c>
      <c r="C1527" t="s">
        <v>258</v>
      </c>
      <c r="D1527" s="96">
        <v>18264</v>
      </c>
      <c r="E1527" t="s">
        <v>147</v>
      </c>
      <c r="F1527">
        <v>0</v>
      </c>
      <c r="G1527" t="s">
        <v>47</v>
      </c>
      <c r="H1527" t="s">
        <v>2102</v>
      </c>
      <c r="I1527" t="s">
        <v>1879</v>
      </c>
      <c r="J1527" t="s">
        <v>1879</v>
      </c>
      <c r="K1527" t="s">
        <v>1988</v>
      </c>
      <c r="L1527" t="s">
        <v>1879</v>
      </c>
      <c r="M1527" s="97">
        <v>36526</v>
      </c>
      <c r="N1527">
        <v>1942</v>
      </c>
      <c r="O1527" t="s">
        <v>8124</v>
      </c>
      <c r="P1527">
        <v>2</v>
      </c>
      <c r="Q1527">
        <v>6</v>
      </c>
      <c r="R1527">
        <v>2008</v>
      </c>
      <c r="S1527" t="s">
        <v>258</v>
      </c>
      <c r="T1527" s="96">
        <v>18264</v>
      </c>
      <c r="U1527">
        <f t="shared" si="69"/>
        <v>1</v>
      </c>
      <c r="V1527">
        <f t="shared" si="70"/>
        <v>1</v>
      </c>
      <c r="W1527">
        <f t="shared" si="71"/>
        <v>1950</v>
      </c>
      <c r="X1527" t="s">
        <v>147</v>
      </c>
      <c r="Y1527">
        <v>0</v>
      </c>
      <c r="Z1527" t="s">
        <v>47</v>
      </c>
      <c r="AA1527" t="s">
        <v>2102</v>
      </c>
      <c r="AB1527" t="s">
        <v>1879</v>
      </c>
      <c r="AC1527" t="s">
        <v>1879</v>
      </c>
      <c r="AD1527" t="s">
        <v>1988</v>
      </c>
      <c r="AE1527" t="s">
        <v>1879</v>
      </c>
      <c r="AF1527" s="97">
        <v>36526</v>
      </c>
      <c r="AG1527" s="97">
        <v>36526</v>
      </c>
    </row>
    <row r="1528" spans="1:33">
      <c r="A1528">
        <v>1943</v>
      </c>
      <c r="B1528" t="s">
        <v>8510</v>
      </c>
      <c r="C1528" t="s">
        <v>893</v>
      </c>
      <c r="D1528" s="96">
        <v>33239</v>
      </c>
      <c r="E1528" t="s">
        <v>147</v>
      </c>
      <c r="F1528">
        <v>0</v>
      </c>
      <c r="G1528" t="s">
        <v>47</v>
      </c>
      <c r="H1528" t="s">
        <v>1964</v>
      </c>
      <c r="I1528" t="s">
        <v>1879</v>
      </c>
      <c r="J1528" t="s">
        <v>1879</v>
      </c>
      <c r="K1528" t="s">
        <v>1879</v>
      </c>
      <c r="L1528" t="s">
        <v>1879</v>
      </c>
      <c r="M1528" s="97">
        <v>36526</v>
      </c>
      <c r="N1528">
        <v>1943</v>
      </c>
      <c r="O1528" t="s">
        <v>8510</v>
      </c>
      <c r="P1528">
        <v>1</v>
      </c>
      <c r="Q1528">
        <v>1</v>
      </c>
      <c r="R1528">
        <v>2000</v>
      </c>
      <c r="S1528" t="s">
        <v>893</v>
      </c>
      <c r="T1528" s="96">
        <v>33239</v>
      </c>
      <c r="U1528">
        <f t="shared" si="69"/>
        <v>1</v>
      </c>
      <c r="V1528">
        <f t="shared" si="70"/>
        <v>1</v>
      </c>
      <c r="W1528">
        <f t="shared" si="71"/>
        <v>1991</v>
      </c>
      <c r="X1528" t="s">
        <v>147</v>
      </c>
      <c r="Y1528">
        <v>0</v>
      </c>
      <c r="Z1528" t="s">
        <v>47</v>
      </c>
      <c r="AA1528" t="s">
        <v>1964</v>
      </c>
      <c r="AB1528" t="s">
        <v>1879</v>
      </c>
      <c r="AC1528" t="s">
        <v>1879</v>
      </c>
      <c r="AD1528" t="s">
        <v>1879</v>
      </c>
      <c r="AE1528" t="s">
        <v>1879</v>
      </c>
      <c r="AF1528" s="97">
        <v>36526</v>
      </c>
      <c r="AG1528" s="97">
        <v>36526</v>
      </c>
    </row>
    <row r="1529" spans="1:33">
      <c r="A1529">
        <v>1944</v>
      </c>
      <c r="B1529" t="s">
        <v>8288</v>
      </c>
      <c r="C1529" t="s">
        <v>593</v>
      </c>
      <c r="D1529" s="96">
        <v>31413</v>
      </c>
      <c r="E1529" t="s">
        <v>147</v>
      </c>
      <c r="F1529">
        <v>0</v>
      </c>
      <c r="G1529" t="s">
        <v>47</v>
      </c>
      <c r="H1529" t="s">
        <v>1964</v>
      </c>
      <c r="I1529" t="s">
        <v>1879</v>
      </c>
      <c r="J1529" t="s">
        <v>1879</v>
      </c>
      <c r="K1529" t="s">
        <v>1879</v>
      </c>
      <c r="L1529" t="s">
        <v>1879</v>
      </c>
      <c r="M1529" s="97">
        <v>36526</v>
      </c>
      <c r="N1529">
        <v>1944</v>
      </c>
      <c r="O1529" t="s">
        <v>8288</v>
      </c>
      <c r="P1529">
        <v>14</v>
      </c>
      <c r="Q1529">
        <v>5</v>
      </c>
      <c r="R1529">
        <v>1968</v>
      </c>
      <c r="S1529" t="s">
        <v>593</v>
      </c>
      <c r="T1529" s="96">
        <v>31413</v>
      </c>
      <c r="U1529">
        <f t="shared" si="69"/>
        <v>1</v>
      </c>
      <c r="V1529">
        <f t="shared" si="70"/>
        <v>1</v>
      </c>
      <c r="W1529">
        <f t="shared" si="71"/>
        <v>1986</v>
      </c>
      <c r="X1529" t="s">
        <v>147</v>
      </c>
      <c r="Y1529">
        <v>0</v>
      </c>
      <c r="Z1529" t="s">
        <v>47</v>
      </c>
      <c r="AA1529" t="s">
        <v>1964</v>
      </c>
      <c r="AB1529" t="s">
        <v>1879</v>
      </c>
      <c r="AC1529" t="s">
        <v>1879</v>
      </c>
      <c r="AD1529" t="s">
        <v>1879</v>
      </c>
      <c r="AE1529" t="s">
        <v>1879</v>
      </c>
      <c r="AF1529" s="97">
        <v>36526</v>
      </c>
      <c r="AG1529" s="97">
        <v>36526</v>
      </c>
    </row>
    <row r="1530" spans="1:33">
      <c r="A1530">
        <v>1945</v>
      </c>
      <c r="B1530" t="s">
        <v>8254</v>
      </c>
      <c r="C1530" t="s">
        <v>359</v>
      </c>
      <c r="D1530" s="96">
        <v>21817</v>
      </c>
      <c r="E1530" t="s">
        <v>147</v>
      </c>
      <c r="F1530">
        <v>0</v>
      </c>
      <c r="G1530" t="s">
        <v>47</v>
      </c>
      <c r="H1530" t="s">
        <v>1964</v>
      </c>
      <c r="I1530" t="s">
        <v>1879</v>
      </c>
      <c r="J1530" t="s">
        <v>1879</v>
      </c>
      <c r="K1530" t="s">
        <v>1937</v>
      </c>
      <c r="L1530" t="s">
        <v>1879</v>
      </c>
      <c r="M1530" s="97">
        <v>36526</v>
      </c>
      <c r="N1530">
        <v>1945</v>
      </c>
      <c r="O1530" t="s">
        <v>8254</v>
      </c>
      <c r="P1530">
        <v>9</v>
      </c>
      <c r="Q1530">
        <v>1</v>
      </c>
      <c r="R1530">
        <v>2001</v>
      </c>
      <c r="S1530" t="s">
        <v>359</v>
      </c>
      <c r="T1530" s="96">
        <v>21817</v>
      </c>
      <c r="U1530">
        <f t="shared" si="69"/>
        <v>24</v>
      </c>
      <c r="V1530">
        <f t="shared" si="70"/>
        <v>9</v>
      </c>
      <c r="W1530">
        <f t="shared" si="71"/>
        <v>1959</v>
      </c>
      <c r="X1530" t="s">
        <v>147</v>
      </c>
      <c r="Y1530">
        <v>0</v>
      </c>
      <c r="Z1530" t="s">
        <v>47</v>
      </c>
      <c r="AA1530" t="s">
        <v>1964</v>
      </c>
      <c r="AB1530" t="s">
        <v>1879</v>
      </c>
      <c r="AC1530" t="s">
        <v>1879</v>
      </c>
      <c r="AD1530" t="s">
        <v>1937</v>
      </c>
      <c r="AE1530" t="s">
        <v>1879</v>
      </c>
      <c r="AF1530" s="97">
        <v>36526</v>
      </c>
      <c r="AG1530" s="97">
        <v>36526</v>
      </c>
    </row>
    <row r="1531" spans="1:33">
      <c r="A1531">
        <v>1946</v>
      </c>
      <c r="B1531" t="s">
        <v>713</v>
      </c>
      <c r="C1531" t="s">
        <v>717</v>
      </c>
      <c r="D1531" s="96">
        <v>18981</v>
      </c>
      <c r="E1531" t="s">
        <v>147</v>
      </c>
      <c r="F1531">
        <v>0</v>
      </c>
      <c r="G1531" t="s">
        <v>47</v>
      </c>
      <c r="H1531" t="s">
        <v>1964</v>
      </c>
      <c r="I1531" t="s">
        <v>1879</v>
      </c>
      <c r="J1531" t="s">
        <v>1879</v>
      </c>
      <c r="K1531" t="s">
        <v>1884</v>
      </c>
      <c r="L1531" t="s">
        <v>1879</v>
      </c>
      <c r="M1531" s="97">
        <v>36526</v>
      </c>
      <c r="N1531">
        <v>1946</v>
      </c>
      <c r="O1531" t="s">
        <v>713</v>
      </c>
      <c r="P1531">
        <v>1</v>
      </c>
      <c r="Q1531">
        <v>1</v>
      </c>
      <c r="R1531">
        <v>2000</v>
      </c>
      <c r="S1531" t="s">
        <v>717</v>
      </c>
      <c r="T1531" s="96">
        <v>18981</v>
      </c>
      <c r="U1531">
        <f t="shared" si="69"/>
        <v>19</v>
      </c>
      <c r="V1531">
        <f t="shared" si="70"/>
        <v>12</v>
      </c>
      <c r="W1531">
        <f t="shared" si="71"/>
        <v>1951</v>
      </c>
      <c r="X1531" t="s">
        <v>147</v>
      </c>
      <c r="Y1531">
        <v>0</v>
      </c>
      <c r="Z1531" t="s">
        <v>47</v>
      </c>
      <c r="AA1531" t="s">
        <v>1964</v>
      </c>
      <c r="AB1531" t="s">
        <v>1879</v>
      </c>
      <c r="AC1531" t="s">
        <v>1879</v>
      </c>
      <c r="AD1531" t="s">
        <v>1884</v>
      </c>
      <c r="AE1531" t="s">
        <v>1879</v>
      </c>
      <c r="AF1531" s="97">
        <v>36526</v>
      </c>
      <c r="AG1531" s="97">
        <v>36526</v>
      </c>
    </row>
    <row r="1532" spans="1:33">
      <c r="A1532">
        <v>1947</v>
      </c>
      <c r="B1532" t="s">
        <v>1840</v>
      </c>
      <c r="C1532" t="s">
        <v>541</v>
      </c>
      <c r="D1532" s="96">
        <v>19349</v>
      </c>
      <c r="E1532" t="s">
        <v>147</v>
      </c>
      <c r="F1532">
        <v>0</v>
      </c>
      <c r="G1532" t="s">
        <v>47</v>
      </c>
      <c r="H1532" t="s">
        <v>1979</v>
      </c>
      <c r="I1532" t="s">
        <v>1879</v>
      </c>
      <c r="J1532" t="s">
        <v>1921</v>
      </c>
      <c r="K1532" t="s">
        <v>1921</v>
      </c>
      <c r="L1532" t="s">
        <v>1879</v>
      </c>
      <c r="M1532" s="97">
        <v>36526</v>
      </c>
      <c r="N1532">
        <v>1947</v>
      </c>
      <c r="O1532" t="s">
        <v>1840</v>
      </c>
      <c r="P1532">
        <v>9</v>
      </c>
      <c r="Q1532">
        <v>9</v>
      </c>
      <c r="R1532">
        <v>1977</v>
      </c>
      <c r="S1532" t="s">
        <v>541</v>
      </c>
      <c r="T1532" s="96">
        <v>19349</v>
      </c>
      <c r="U1532">
        <f t="shared" si="69"/>
        <v>21</v>
      </c>
      <c r="V1532">
        <f t="shared" si="70"/>
        <v>12</v>
      </c>
      <c r="W1532">
        <f t="shared" si="71"/>
        <v>1952</v>
      </c>
      <c r="X1532" t="s">
        <v>147</v>
      </c>
      <c r="Y1532">
        <v>0</v>
      </c>
      <c r="Z1532" t="s">
        <v>47</v>
      </c>
      <c r="AA1532" t="s">
        <v>1979</v>
      </c>
      <c r="AB1532" t="s">
        <v>1879</v>
      </c>
      <c r="AC1532" t="s">
        <v>1921</v>
      </c>
      <c r="AD1532" t="s">
        <v>1921</v>
      </c>
      <c r="AE1532" t="s">
        <v>1879</v>
      </c>
      <c r="AF1532" s="97">
        <v>36526</v>
      </c>
      <c r="AG1532" s="97">
        <v>36526</v>
      </c>
    </row>
    <row r="1533" spans="1:33">
      <c r="A1533">
        <v>1948</v>
      </c>
      <c r="B1533" t="s">
        <v>6090</v>
      </c>
      <c r="C1533" t="s">
        <v>173</v>
      </c>
      <c r="D1533" s="96">
        <v>31778</v>
      </c>
      <c r="E1533" t="s">
        <v>147</v>
      </c>
      <c r="F1533">
        <v>0</v>
      </c>
      <c r="G1533" t="s">
        <v>47</v>
      </c>
      <c r="H1533" t="s">
        <v>1964</v>
      </c>
      <c r="I1533" t="s">
        <v>1879</v>
      </c>
      <c r="J1533" t="s">
        <v>1879</v>
      </c>
      <c r="K1533" t="s">
        <v>1879</v>
      </c>
      <c r="L1533" t="s">
        <v>1879</v>
      </c>
      <c r="M1533" s="97">
        <v>36526</v>
      </c>
      <c r="N1533">
        <v>1948</v>
      </c>
      <c r="O1533" t="s">
        <v>6090</v>
      </c>
      <c r="P1533">
        <v>24</v>
      </c>
      <c r="Q1533">
        <v>2</v>
      </c>
      <c r="R1533">
        <v>2007</v>
      </c>
      <c r="S1533" t="s">
        <v>173</v>
      </c>
      <c r="T1533" s="96">
        <v>31778</v>
      </c>
      <c r="U1533">
        <f t="shared" si="69"/>
        <v>1</v>
      </c>
      <c r="V1533">
        <f t="shared" si="70"/>
        <v>1</v>
      </c>
      <c r="W1533">
        <f t="shared" si="71"/>
        <v>1987</v>
      </c>
      <c r="X1533" t="s">
        <v>147</v>
      </c>
      <c r="Y1533">
        <v>0</v>
      </c>
      <c r="Z1533" t="s">
        <v>47</v>
      </c>
      <c r="AA1533" t="s">
        <v>1964</v>
      </c>
      <c r="AB1533" t="s">
        <v>1879</v>
      </c>
      <c r="AC1533" t="s">
        <v>1879</v>
      </c>
      <c r="AD1533" t="s">
        <v>1879</v>
      </c>
      <c r="AE1533" t="s">
        <v>1879</v>
      </c>
      <c r="AF1533" s="97">
        <v>36526</v>
      </c>
      <c r="AG1533" s="97">
        <v>36526</v>
      </c>
    </row>
    <row r="1534" spans="1:33">
      <c r="A1534">
        <v>1949</v>
      </c>
      <c r="B1534" t="s">
        <v>7400</v>
      </c>
      <c r="C1534" t="s">
        <v>308</v>
      </c>
      <c r="D1534" s="96">
        <v>26299</v>
      </c>
      <c r="E1534" t="s">
        <v>147</v>
      </c>
      <c r="F1534">
        <v>0</v>
      </c>
      <c r="G1534" t="s">
        <v>47</v>
      </c>
      <c r="H1534" t="s">
        <v>1882</v>
      </c>
      <c r="I1534" t="s">
        <v>1879</v>
      </c>
      <c r="J1534" t="s">
        <v>1879</v>
      </c>
      <c r="K1534" t="s">
        <v>1889</v>
      </c>
      <c r="L1534" t="s">
        <v>1923</v>
      </c>
      <c r="M1534" s="97">
        <v>36526</v>
      </c>
      <c r="N1534">
        <v>1949</v>
      </c>
      <c r="O1534" t="s">
        <v>7400</v>
      </c>
      <c r="P1534">
        <v>1</v>
      </c>
      <c r="Q1534">
        <v>1</v>
      </c>
      <c r="R1534">
        <v>1999</v>
      </c>
      <c r="S1534" t="s">
        <v>308</v>
      </c>
      <c r="T1534" s="96">
        <v>26299</v>
      </c>
      <c r="U1534">
        <f t="shared" si="69"/>
        <v>1</v>
      </c>
      <c r="V1534">
        <f t="shared" si="70"/>
        <v>1</v>
      </c>
      <c r="W1534">
        <f t="shared" si="71"/>
        <v>1972</v>
      </c>
      <c r="X1534" t="s">
        <v>147</v>
      </c>
      <c r="Y1534">
        <v>0</v>
      </c>
      <c r="Z1534" t="s">
        <v>47</v>
      </c>
      <c r="AA1534" t="s">
        <v>1886</v>
      </c>
      <c r="AB1534" t="s">
        <v>6179</v>
      </c>
      <c r="AC1534" t="s">
        <v>1889</v>
      </c>
      <c r="AD1534" t="s">
        <v>1889</v>
      </c>
      <c r="AE1534" t="s">
        <v>1906</v>
      </c>
      <c r="AF1534" s="97">
        <v>36526</v>
      </c>
      <c r="AG1534" s="97">
        <v>36526</v>
      </c>
    </row>
    <row r="1535" spans="1:33">
      <c r="A1535">
        <v>1951</v>
      </c>
      <c r="B1535" t="s">
        <v>871</v>
      </c>
      <c r="C1535" t="s">
        <v>862</v>
      </c>
      <c r="D1535" s="96">
        <v>20593</v>
      </c>
      <c r="E1535" t="s">
        <v>147</v>
      </c>
      <c r="F1535">
        <v>0</v>
      </c>
      <c r="G1535" t="s">
        <v>602</v>
      </c>
      <c r="H1535" t="s">
        <v>1882</v>
      </c>
      <c r="I1535" t="s">
        <v>1879</v>
      </c>
      <c r="J1535" t="s">
        <v>1879</v>
      </c>
      <c r="K1535" t="s">
        <v>1924</v>
      </c>
      <c r="L1535" t="s">
        <v>1879</v>
      </c>
      <c r="M1535" s="97">
        <v>36526</v>
      </c>
      <c r="N1535">
        <v>1951</v>
      </c>
      <c r="O1535" t="s">
        <v>871</v>
      </c>
      <c r="P1535">
        <v>27</v>
      </c>
      <c r="Q1535">
        <v>9</v>
      </c>
      <c r="R1535">
        <v>1987</v>
      </c>
      <c r="S1535" t="s">
        <v>862</v>
      </c>
      <c r="T1535" s="96">
        <v>20593</v>
      </c>
      <c r="U1535">
        <f t="shared" si="69"/>
        <v>18</v>
      </c>
      <c r="V1535">
        <f t="shared" si="70"/>
        <v>5</v>
      </c>
      <c r="W1535">
        <f t="shared" si="71"/>
        <v>1956</v>
      </c>
      <c r="X1535" t="s">
        <v>147</v>
      </c>
      <c r="Y1535">
        <v>0</v>
      </c>
      <c r="Z1535" t="s">
        <v>602</v>
      </c>
      <c r="AA1535" t="s">
        <v>1886</v>
      </c>
      <c r="AB1535" t="s">
        <v>1879</v>
      </c>
      <c r="AC1535" t="s">
        <v>1879</v>
      </c>
      <c r="AD1535" t="s">
        <v>1924</v>
      </c>
      <c r="AE1535" t="s">
        <v>1947</v>
      </c>
      <c r="AF1535" s="97">
        <v>43733.864583333336</v>
      </c>
      <c r="AG1535" s="97">
        <v>36526</v>
      </c>
    </row>
    <row r="1536" spans="1:33">
      <c r="A1536">
        <v>1952</v>
      </c>
      <c r="B1536" t="s">
        <v>4945</v>
      </c>
      <c r="C1536" t="s">
        <v>1034</v>
      </c>
      <c r="D1536" s="96">
        <v>17899</v>
      </c>
      <c r="E1536" t="s">
        <v>147</v>
      </c>
      <c r="F1536">
        <v>0</v>
      </c>
      <c r="G1536" t="s">
        <v>47</v>
      </c>
      <c r="H1536" t="s">
        <v>1951</v>
      </c>
      <c r="I1536" t="s">
        <v>1879</v>
      </c>
      <c r="J1536" t="s">
        <v>1879</v>
      </c>
      <c r="K1536" t="s">
        <v>1899</v>
      </c>
      <c r="L1536" t="s">
        <v>1879</v>
      </c>
      <c r="M1536" s="97">
        <v>36526</v>
      </c>
      <c r="N1536">
        <v>1952</v>
      </c>
      <c r="O1536" t="s">
        <v>4945</v>
      </c>
      <c r="P1536">
        <v>21</v>
      </c>
      <c r="Q1536">
        <v>7</v>
      </c>
      <c r="R1536">
        <v>2005</v>
      </c>
      <c r="S1536" t="s">
        <v>1034</v>
      </c>
      <c r="T1536" s="96">
        <v>17899</v>
      </c>
      <c r="U1536">
        <f t="shared" si="69"/>
        <v>1</v>
      </c>
      <c r="V1536">
        <f t="shared" si="70"/>
        <v>1</v>
      </c>
      <c r="W1536">
        <f t="shared" si="71"/>
        <v>1949</v>
      </c>
      <c r="X1536" t="s">
        <v>147</v>
      </c>
      <c r="Y1536">
        <v>0</v>
      </c>
      <c r="Z1536" t="s">
        <v>47</v>
      </c>
      <c r="AA1536" t="s">
        <v>1951</v>
      </c>
      <c r="AB1536" t="s">
        <v>1879</v>
      </c>
      <c r="AC1536" t="s">
        <v>1879</v>
      </c>
      <c r="AD1536" t="s">
        <v>1899</v>
      </c>
      <c r="AE1536" t="s">
        <v>1879</v>
      </c>
      <c r="AF1536" s="97">
        <v>42572</v>
      </c>
      <c r="AG1536" s="97">
        <v>36526</v>
      </c>
    </row>
    <row r="1537" spans="1:33">
      <c r="A1537">
        <v>1953</v>
      </c>
      <c r="B1537" t="s">
        <v>1060</v>
      </c>
      <c r="C1537" t="s">
        <v>1061</v>
      </c>
      <c r="D1537" s="96">
        <v>18724</v>
      </c>
      <c r="E1537" t="s">
        <v>147</v>
      </c>
      <c r="F1537">
        <v>0</v>
      </c>
      <c r="G1537" t="s">
        <v>483</v>
      </c>
      <c r="H1537" t="s">
        <v>1882</v>
      </c>
      <c r="I1537" t="s">
        <v>6191</v>
      </c>
      <c r="J1537" t="s">
        <v>1885</v>
      </c>
      <c r="K1537" t="s">
        <v>1885</v>
      </c>
      <c r="L1537" t="s">
        <v>1938</v>
      </c>
      <c r="M1537" s="97">
        <v>36526</v>
      </c>
      <c r="N1537">
        <v>1953</v>
      </c>
      <c r="O1537" t="s">
        <v>1060</v>
      </c>
      <c r="P1537">
        <v>13</v>
      </c>
      <c r="Q1537">
        <v>2</v>
      </c>
      <c r="R1537">
        <v>2004</v>
      </c>
      <c r="S1537" t="s">
        <v>1061</v>
      </c>
      <c r="T1537" s="96">
        <v>18724</v>
      </c>
      <c r="U1537">
        <f t="shared" si="69"/>
        <v>6</v>
      </c>
      <c r="V1537">
        <f t="shared" si="70"/>
        <v>4</v>
      </c>
      <c r="W1537">
        <f t="shared" si="71"/>
        <v>1951</v>
      </c>
      <c r="X1537" t="s">
        <v>147</v>
      </c>
      <c r="Y1537">
        <v>0</v>
      </c>
      <c r="Z1537" t="s">
        <v>483</v>
      </c>
      <c r="AA1537" t="s">
        <v>1886</v>
      </c>
      <c r="AB1537" t="s">
        <v>6116</v>
      </c>
      <c r="AC1537" t="s">
        <v>1884</v>
      </c>
      <c r="AD1537" t="s">
        <v>1884</v>
      </c>
      <c r="AE1537" t="s">
        <v>1944</v>
      </c>
      <c r="AF1537" s="97">
        <v>43708</v>
      </c>
      <c r="AG1537" s="97">
        <v>36526</v>
      </c>
    </row>
    <row r="1538" spans="1:33">
      <c r="A1538">
        <v>1954</v>
      </c>
      <c r="B1538" t="s">
        <v>6960</v>
      </c>
      <c r="C1538" t="s">
        <v>1803</v>
      </c>
      <c r="D1538" s="96">
        <v>33501</v>
      </c>
      <c r="E1538" t="s">
        <v>158</v>
      </c>
      <c r="F1538">
        <v>0</v>
      </c>
      <c r="G1538" t="s">
        <v>47</v>
      </c>
      <c r="H1538" t="s">
        <v>1964</v>
      </c>
      <c r="I1538" t="s">
        <v>1879</v>
      </c>
      <c r="J1538" t="s">
        <v>1879</v>
      </c>
      <c r="K1538" t="s">
        <v>1879</v>
      </c>
      <c r="L1538" t="s">
        <v>1879</v>
      </c>
      <c r="M1538" s="97">
        <v>36526</v>
      </c>
      <c r="N1538">
        <v>1954</v>
      </c>
      <c r="O1538" t="s">
        <v>6960</v>
      </c>
      <c r="P1538">
        <v>19</v>
      </c>
      <c r="Q1538">
        <v>8</v>
      </c>
      <c r="R1538">
        <v>2001</v>
      </c>
      <c r="S1538" t="s">
        <v>1803</v>
      </c>
      <c r="T1538" s="96">
        <v>33501</v>
      </c>
      <c r="U1538">
        <f t="shared" ref="U1538:U1601" si="72">DAY(T1538)</f>
        <v>20</v>
      </c>
      <c r="V1538">
        <f t="shared" ref="V1538:V1601" si="73">MONTH(T1538)</f>
        <v>9</v>
      </c>
      <c r="W1538">
        <f t="shared" ref="W1538:W1601" si="74">YEAR(T1538)</f>
        <v>1991</v>
      </c>
      <c r="X1538" t="s">
        <v>158</v>
      </c>
      <c r="Y1538">
        <v>0</v>
      </c>
      <c r="Z1538" t="s">
        <v>47</v>
      </c>
      <c r="AA1538" t="s">
        <v>1964</v>
      </c>
      <c r="AB1538" t="s">
        <v>1879</v>
      </c>
      <c r="AC1538" t="s">
        <v>1879</v>
      </c>
      <c r="AD1538" t="s">
        <v>1879</v>
      </c>
      <c r="AE1538" t="s">
        <v>1879</v>
      </c>
      <c r="AF1538" s="97">
        <v>36526</v>
      </c>
      <c r="AG1538" s="97">
        <v>36526</v>
      </c>
    </row>
    <row r="1539" spans="1:33">
      <c r="A1539">
        <v>1955</v>
      </c>
      <c r="B1539" t="s">
        <v>1510</v>
      </c>
      <c r="C1539" t="s">
        <v>206</v>
      </c>
      <c r="D1539" s="96">
        <v>35117</v>
      </c>
      <c r="E1539" t="s">
        <v>158</v>
      </c>
      <c r="F1539">
        <v>0</v>
      </c>
      <c r="G1539" t="s">
        <v>228</v>
      </c>
      <c r="H1539" t="s">
        <v>1882</v>
      </c>
      <c r="I1539" t="s">
        <v>1936</v>
      </c>
      <c r="J1539" t="s">
        <v>2281</v>
      </c>
      <c r="K1539" t="s">
        <v>2346</v>
      </c>
      <c r="L1539" t="s">
        <v>1936</v>
      </c>
      <c r="M1539" s="97">
        <v>36526</v>
      </c>
      <c r="N1539">
        <v>1955</v>
      </c>
      <c r="O1539" t="s">
        <v>1510</v>
      </c>
      <c r="P1539">
        <v>25</v>
      </c>
      <c r="Q1539">
        <v>9</v>
      </c>
      <c r="R1539">
        <v>2004</v>
      </c>
      <c r="S1539" t="s">
        <v>206</v>
      </c>
      <c r="T1539" s="96">
        <v>35117</v>
      </c>
      <c r="U1539">
        <f t="shared" si="72"/>
        <v>22</v>
      </c>
      <c r="V1539">
        <f t="shared" si="73"/>
        <v>2</v>
      </c>
      <c r="W1539">
        <f t="shared" si="74"/>
        <v>1996</v>
      </c>
      <c r="X1539" t="s">
        <v>158</v>
      </c>
      <c r="Y1539">
        <v>0</v>
      </c>
      <c r="Z1539" t="s">
        <v>228</v>
      </c>
      <c r="AA1539" t="s">
        <v>1886</v>
      </c>
      <c r="AB1539" t="s">
        <v>1936</v>
      </c>
      <c r="AC1539" t="s">
        <v>2126</v>
      </c>
      <c r="AD1539" t="s">
        <v>5306</v>
      </c>
      <c r="AE1539" t="s">
        <v>1927</v>
      </c>
      <c r="AF1539" s="97">
        <v>36526</v>
      </c>
      <c r="AG1539" s="97">
        <v>36526</v>
      </c>
    </row>
    <row r="1540" spans="1:33">
      <c r="A1540">
        <v>1956</v>
      </c>
      <c r="B1540" t="s">
        <v>7913</v>
      </c>
      <c r="C1540" t="s">
        <v>183</v>
      </c>
      <c r="D1540" s="96">
        <v>34456</v>
      </c>
      <c r="E1540" t="s">
        <v>147</v>
      </c>
      <c r="F1540">
        <v>0</v>
      </c>
      <c r="G1540" t="s">
        <v>47</v>
      </c>
      <c r="H1540" t="s">
        <v>1882</v>
      </c>
      <c r="I1540" t="s">
        <v>1879</v>
      </c>
      <c r="J1540" t="s">
        <v>1879</v>
      </c>
      <c r="K1540" t="s">
        <v>1879</v>
      </c>
      <c r="L1540" t="s">
        <v>1884</v>
      </c>
      <c r="M1540" s="97">
        <v>36526</v>
      </c>
      <c r="N1540">
        <v>1956</v>
      </c>
      <c r="O1540" t="s">
        <v>7913</v>
      </c>
      <c r="P1540">
        <v>1</v>
      </c>
      <c r="Q1540">
        <v>1</v>
      </c>
      <c r="R1540">
        <v>1900</v>
      </c>
      <c r="S1540" t="s">
        <v>183</v>
      </c>
      <c r="T1540" s="96">
        <v>34456</v>
      </c>
      <c r="U1540">
        <f t="shared" si="72"/>
        <v>2</v>
      </c>
      <c r="V1540">
        <f t="shared" si="73"/>
        <v>5</v>
      </c>
      <c r="W1540">
        <f t="shared" si="74"/>
        <v>1994</v>
      </c>
      <c r="X1540" t="s">
        <v>147</v>
      </c>
      <c r="Y1540">
        <v>0</v>
      </c>
      <c r="Z1540" t="s">
        <v>47</v>
      </c>
      <c r="AA1540" t="s">
        <v>1964</v>
      </c>
      <c r="AB1540" t="s">
        <v>1879</v>
      </c>
      <c r="AC1540" t="s">
        <v>1879</v>
      </c>
      <c r="AD1540" t="s">
        <v>1902</v>
      </c>
      <c r="AE1540" t="s">
        <v>1879</v>
      </c>
      <c r="AF1540" s="97">
        <v>36526</v>
      </c>
      <c r="AG1540" s="97">
        <v>36526</v>
      </c>
    </row>
    <row r="1541" spans="1:33">
      <c r="A1541">
        <v>1957</v>
      </c>
      <c r="B1541" t="s">
        <v>8054</v>
      </c>
      <c r="C1541" t="s">
        <v>193</v>
      </c>
      <c r="D1541" s="96">
        <v>34073</v>
      </c>
      <c r="E1541" t="s">
        <v>147</v>
      </c>
      <c r="F1541">
        <v>0</v>
      </c>
      <c r="G1541" t="s">
        <v>47</v>
      </c>
      <c r="H1541" t="s">
        <v>1964</v>
      </c>
      <c r="I1541" t="s">
        <v>1879</v>
      </c>
      <c r="J1541" t="s">
        <v>1879</v>
      </c>
      <c r="K1541" t="s">
        <v>1879</v>
      </c>
      <c r="L1541" t="s">
        <v>1879</v>
      </c>
      <c r="M1541" s="97">
        <v>36526</v>
      </c>
      <c r="N1541">
        <v>1957</v>
      </c>
      <c r="O1541" t="s">
        <v>8054</v>
      </c>
      <c r="P1541">
        <v>1</v>
      </c>
      <c r="Q1541">
        <v>1</v>
      </c>
      <c r="R1541">
        <v>1996</v>
      </c>
      <c r="S1541" t="s">
        <v>193</v>
      </c>
      <c r="T1541" s="96">
        <v>34073</v>
      </c>
      <c r="U1541">
        <f t="shared" si="72"/>
        <v>14</v>
      </c>
      <c r="V1541">
        <f t="shared" si="73"/>
        <v>4</v>
      </c>
      <c r="W1541">
        <f t="shared" si="74"/>
        <v>1993</v>
      </c>
      <c r="X1541" t="s">
        <v>147</v>
      </c>
      <c r="Y1541">
        <v>0</v>
      </c>
      <c r="Z1541" t="s">
        <v>47</v>
      </c>
      <c r="AA1541" t="s">
        <v>1964</v>
      </c>
      <c r="AB1541" t="s">
        <v>1879</v>
      </c>
      <c r="AC1541" t="s">
        <v>1879</v>
      </c>
      <c r="AD1541" t="s">
        <v>1879</v>
      </c>
      <c r="AE1541" t="s">
        <v>1879</v>
      </c>
      <c r="AF1541" s="97">
        <v>36526</v>
      </c>
      <c r="AG1541" s="97">
        <v>36526</v>
      </c>
    </row>
    <row r="1542" spans="1:33">
      <c r="A1542">
        <v>1958</v>
      </c>
      <c r="B1542" t="s">
        <v>5318</v>
      </c>
      <c r="C1542" t="s">
        <v>30</v>
      </c>
      <c r="D1542" s="96">
        <v>33976</v>
      </c>
      <c r="E1542" t="s">
        <v>147</v>
      </c>
      <c r="F1542">
        <v>0</v>
      </c>
      <c r="G1542" t="s">
        <v>47</v>
      </c>
      <c r="H1542" t="s">
        <v>1964</v>
      </c>
      <c r="I1542" t="s">
        <v>1879</v>
      </c>
      <c r="J1542" t="s">
        <v>1879</v>
      </c>
      <c r="K1542" t="s">
        <v>1902</v>
      </c>
      <c r="L1542" t="s">
        <v>1879</v>
      </c>
      <c r="M1542" s="97">
        <v>36526</v>
      </c>
      <c r="N1542">
        <v>1958</v>
      </c>
      <c r="O1542" t="s">
        <v>5318</v>
      </c>
      <c r="P1542">
        <v>1</v>
      </c>
      <c r="Q1542">
        <v>1</v>
      </c>
      <c r="R1542">
        <v>1996</v>
      </c>
      <c r="S1542" t="s">
        <v>30</v>
      </c>
      <c r="T1542" s="96">
        <v>33976</v>
      </c>
      <c r="U1542">
        <f t="shared" si="72"/>
        <v>7</v>
      </c>
      <c r="V1542">
        <f t="shared" si="73"/>
        <v>1</v>
      </c>
      <c r="W1542">
        <f t="shared" si="74"/>
        <v>1993</v>
      </c>
      <c r="X1542" t="s">
        <v>147</v>
      </c>
      <c r="Y1542">
        <v>0</v>
      </c>
      <c r="Z1542" t="s">
        <v>47</v>
      </c>
      <c r="AA1542" t="s">
        <v>1964</v>
      </c>
      <c r="AB1542" t="s">
        <v>1879</v>
      </c>
      <c r="AC1542" t="s">
        <v>1879</v>
      </c>
      <c r="AD1542" t="s">
        <v>1902</v>
      </c>
      <c r="AE1542" t="s">
        <v>1879</v>
      </c>
      <c r="AF1542" s="97">
        <v>36526</v>
      </c>
      <c r="AG1542" s="97">
        <v>36526</v>
      </c>
    </row>
    <row r="1543" spans="1:33">
      <c r="A1543">
        <v>1959</v>
      </c>
      <c r="B1543" t="s">
        <v>597</v>
      </c>
      <c r="C1543" t="s">
        <v>480</v>
      </c>
      <c r="D1543" s="96">
        <v>33604</v>
      </c>
      <c r="E1543" t="s">
        <v>147</v>
      </c>
      <c r="F1543">
        <v>0</v>
      </c>
      <c r="G1543" t="s">
        <v>47</v>
      </c>
      <c r="H1543" t="s">
        <v>1946</v>
      </c>
      <c r="I1543" t="s">
        <v>1879</v>
      </c>
      <c r="J1543" t="s">
        <v>1879</v>
      </c>
      <c r="K1543" t="s">
        <v>1884</v>
      </c>
      <c r="L1543" t="s">
        <v>1879</v>
      </c>
      <c r="M1543" s="97">
        <v>36526</v>
      </c>
      <c r="N1543">
        <v>1959</v>
      </c>
      <c r="O1543" t="s">
        <v>597</v>
      </c>
      <c r="P1543">
        <v>15</v>
      </c>
      <c r="Q1543">
        <v>5</v>
      </c>
      <c r="R1543">
        <v>1974</v>
      </c>
      <c r="S1543" t="s">
        <v>480</v>
      </c>
      <c r="T1543" s="96">
        <v>33604</v>
      </c>
      <c r="U1543">
        <f t="shared" si="72"/>
        <v>1</v>
      </c>
      <c r="V1543">
        <f t="shared" si="73"/>
        <v>1</v>
      </c>
      <c r="W1543">
        <f t="shared" si="74"/>
        <v>1992</v>
      </c>
      <c r="X1543" t="s">
        <v>147</v>
      </c>
      <c r="Y1543">
        <v>0</v>
      </c>
      <c r="Z1543" t="s">
        <v>47</v>
      </c>
      <c r="AA1543" t="s">
        <v>1946</v>
      </c>
      <c r="AB1543" t="s">
        <v>1879</v>
      </c>
      <c r="AC1543" t="s">
        <v>1879</v>
      </c>
      <c r="AD1543" t="s">
        <v>1884</v>
      </c>
      <c r="AE1543" t="s">
        <v>1879</v>
      </c>
      <c r="AF1543" s="97">
        <v>41444</v>
      </c>
      <c r="AG1543" s="97">
        <v>36526</v>
      </c>
    </row>
    <row r="1544" spans="1:33">
      <c r="A1544">
        <v>1960</v>
      </c>
      <c r="B1544" t="s">
        <v>5374</v>
      </c>
      <c r="C1544" t="s">
        <v>3673</v>
      </c>
      <c r="D1544" s="96">
        <v>34111</v>
      </c>
      <c r="E1544" t="s">
        <v>147</v>
      </c>
      <c r="F1544">
        <v>0</v>
      </c>
      <c r="G1544" t="s">
        <v>47</v>
      </c>
      <c r="H1544" t="s">
        <v>1964</v>
      </c>
      <c r="I1544" t="s">
        <v>1879</v>
      </c>
      <c r="J1544" t="s">
        <v>1879</v>
      </c>
      <c r="K1544" t="s">
        <v>1879</v>
      </c>
      <c r="L1544" t="s">
        <v>1879</v>
      </c>
      <c r="M1544" s="97">
        <v>36526</v>
      </c>
      <c r="N1544">
        <v>1960</v>
      </c>
      <c r="O1544" t="s">
        <v>5374</v>
      </c>
      <c r="P1544">
        <v>1</v>
      </c>
      <c r="Q1544">
        <v>6</v>
      </c>
      <c r="R1544">
        <v>1997</v>
      </c>
      <c r="S1544" t="s">
        <v>3673</v>
      </c>
      <c r="T1544" s="96">
        <v>34111</v>
      </c>
      <c r="U1544">
        <f t="shared" si="72"/>
        <v>22</v>
      </c>
      <c r="V1544">
        <f t="shared" si="73"/>
        <v>5</v>
      </c>
      <c r="W1544">
        <f t="shared" si="74"/>
        <v>1993</v>
      </c>
      <c r="X1544" t="s">
        <v>147</v>
      </c>
      <c r="Y1544">
        <v>0</v>
      </c>
      <c r="Z1544" t="s">
        <v>47</v>
      </c>
      <c r="AA1544" t="s">
        <v>1964</v>
      </c>
      <c r="AB1544" t="s">
        <v>1879</v>
      </c>
      <c r="AC1544" t="s">
        <v>1879</v>
      </c>
      <c r="AD1544" t="s">
        <v>1879</v>
      </c>
      <c r="AE1544" t="s">
        <v>1879</v>
      </c>
      <c r="AF1544" s="97">
        <v>36526</v>
      </c>
      <c r="AG1544" s="97">
        <v>36526</v>
      </c>
    </row>
    <row r="1545" spans="1:33">
      <c r="A1545">
        <v>1961</v>
      </c>
      <c r="B1545" t="s">
        <v>5374</v>
      </c>
      <c r="C1545" t="s">
        <v>5375</v>
      </c>
      <c r="D1545" s="96">
        <v>34581</v>
      </c>
      <c r="E1545" t="s">
        <v>147</v>
      </c>
      <c r="F1545">
        <v>0</v>
      </c>
      <c r="G1545" t="s">
        <v>47</v>
      </c>
      <c r="H1545" t="s">
        <v>1964</v>
      </c>
      <c r="I1545" t="s">
        <v>1879</v>
      </c>
      <c r="J1545" t="s">
        <v>1879</v>
      </c>
      <c r="K1545" t="s">
        <v>1879</v>
      </c>
      <c r="L1545" t="s">
        <v>1879</v>
      </c>
      <c r="M1545" s="97">
        <v>36526</v>
      </c>
      <c r="N1545">
        <v>1961</v>
      </c>
      <c r="O1545" t="s">
        <v>5374</v>
      </c>
      <c r="P1545">
        <v>1</v>
      </c>
      <c r="Q1545">
        <v>1</v>
      </c>
      <c r="R1545">
        <v>1985</v>
      </c>
      <c r="S1545" t="s">
        <v>5375</v>
      </c>
      <c r="T1545" s="96">
        <v>34581</v>
      </c>
      <c r="U1545">
        <f t="shared" si="72"/>
        <v>4</v>
      </c>
      <c r="V1545">
        <f t="shared" si="73"/>
        <v>9</v>
      </c>
      <c r="W1545">
        <f t="shared" si="74"/>
        <v>1994</v>
      </c>
      <c r="X1545" t="s">
        <v>147</v>
      </c>
      <c r="Y1545">
        <v>0</v>
      </c>
      <c r="Z1545" t="s">
        <v>47</v>
      </c>
      <c r="AA1545" t="s">
        <v>1964</v>
      </c>
      <c r="AB1545" t="s">
        <v>1879</v>
      </c>
      <c r="AC1545" t="s">
        <v>1879</v>
      </c>
      <c r="AD1545" t="s">
        <v>1879</v>
      </c>
      <c r="AE1545" t="s">
        <v>1879</v>
      </c>
      <c r="AF1545" s="97">
        <v>36526</v>
      </c>
      <c r="AG1545" s="97">
        <v>36526</v>
      </c>
    </row>
    <row r="1546" spans="1:33">
      <c r="A1546">
        <v>1962</v>
      </c>
      <c r="B1546" t="s">
        <v>4870</v>
      </c>
      <c r="C1546" t="s">
        <v>288</v>
      </c>
      <c r="D1546" s="96">
        <v>34313</v>
      </c>
      <c r="E1546" t="s">
        <v>147</v>
      </c>
      <c r="F1546">
        <v>0</v>
      </c>
      <c r="G1546" t="s">
        <v>47</v>
      </c>
      <c r="H1546" t="s">
        <v>1964</v>
      </c>
      <c r="I1546" t="s">
        <v>1879</v>
      </c>
      <c r="J1546" t="s">
        <v>1879</v>
      </c>
      <c r="K1546" t="s">
        <v>1879</v>
      </c>
      <c r="L1546" t="s">
        <v>1879</v>
      </c>
      <c r="M1546" s="97">
        <v>36526</v>
      </c>
      <c r="N1546">
        <v>1962</v>
      </c>
      <c r="O1546" t="s">
        <v>4870</v>
      </c>
      <c r="P1546">
        <v>3</v>
      </c>
      <c r="Q1546">
        <v>9</v>
      </c>
      <c r="R1546">
        <v>2002</v>
      </c>
      <c r="S1546" t="s">
        <v>288</v>
      </c>
      <c r="T1546" s="96">
        <v>34313</v>
      </c>
      <c r="U1546">
        <f t="shared" si="72"/>
        <v>10</v>
      </c>
      <c r="V1546">
        <f t="shared" si="73"/>
        <v>12</v>
      </c>
      <c r="W1546">
        <f t="shared" si="74"/>
        <v>1993</v>
      </c>
      <c r="X1546" t="s">
        <v>147</v>
      </c>
      <c r="Y1546">
        <v>0</v>
      </c>
      <c r="Z1546" t="s">
        <v>47</v>
      </c>
      <c r="AA1546" t="s">
        <v>1964</v>
      </c>
      <c r="AB1546" t="s">
        <v>1879</v>
      </c>
      <c r="AC1546" t="s">
        <v>1879</v>
      </c>
      <c r="AD1546" t="s">
        <v>1879</v>
      </c>
      <c r="AE1546" t="s">
        <v>1879</v>
      </c>
      <c r="AF1546" s="97">
        <v>36526</v>
      </c>
      <c r="AG1546" s="97">
        <v>36526</v>
      </c>
    </row>
    <row r="1547" spans="1:33">
      <c r="A1547">
        <v>1963</v>
      </c>
      <c r="B1547" t="s">
        <v>4629</v>
      </c>
      <c r="C1547" t="s">
        <v>193</v>
      </c>
      <c r="D1547" s="96">
        <v>17879</v>
      </c>
      <c r="E1547" t="s">
        <v>147</v>
      </c>
      <c r="F1547">
        <v>0</v>
      </c>
      <c r="G1547" t="s">
        <v>47</v>
      </c>
      <c r="H1547" t="s">
        <v>1942</v>
      </c>
      <c r="I1547" t="s">
        <v>1879</v>
      </c>
      <c r="J1547" t="s">
        <v>1879</v>
      </c>
      <c r="K1547" t="s">
        <v>1893</v>
      </c>
      <c r="L1547" t="s">
        <v>1879</v>
      </c>
      <c r="M1547" s="97">
        <v>36526</v>
      </c>
      <c r="N1547">
        <v>1963</v>
      </c>
      <c r="O1547" t="s">
        <v>4629</v>
      </c>
      <c r="P1547">
        <v>1</v>
      </c>
      <c r="Q1547">
        <v>1</v>
      </c>
      <c r="R1547">
        <v>1948</v>
      </c>
      <c r="S1547" t="s">
        <v>193</v>
      </c>
      <c r="T1547" s="96">
        <v>17879</v>
      </c>
      <c r="U1547">
        <f t="shared" si="72"/>
        <v>12</v>
      </c>
      <c r="V1547">
        <f t="shared" si="73"/>
        <v>12</v>
      </c>
      <c r="W1547">
        <f t="shared" si="74"/>
        <v>1948</v>
      </c>
      <c r="X1547" t="s">
        <v>147</v>
      </c>
      <c r="Y1547">
        <v>0</v>
      </c>
      <c r="Z1547" t="s">
        <v>47</v>
      </c>
      <c r="AA1547" t="s">
        <v>1942</v>
      </c>
      <c r="AB1547" t="s">
        <v>1879</v>
      </c>
      <c r="AC1547" t="s">
        <v>1879</v>
      </c>
      <c r="AD1547" t="s">
        <v>1893</v>
      </c>
      <c r="AE1547" t="s">
        <v>1879</v>
      </c>
      <c r="AF1547" s="97">
        <v>44375.672777777778</v>
      </c>
      <c r="AG1547" s="97">
        <v>36526</v>
      </c>
    </row>
    <row r="1548" spans="1:33">
      <c r="A1548">
        <v>1964</v>
      </c>
      <c r="B1548" t="s">
        <v>207</v>
      </c>
      <c r="C1548" t="s">
        <v>623</v>
      </c>
      <c r="D1548" s="96">
        <v>30767</v>
      </c>
      <c r="E1548" t="s">
        <v>147</v>
      </c>
      <c r="F1548">
        <v>0</v>
      </c>
      <c r="G1548" t="s">
        <v>47</v>
      </c>
      <c r="H1548" t="s">
        <v>1882</v>
      </c>
      <c r="I1548" t="s">
        <v>2453</v>
      </c>
      <c r="J1548" t="s">
        <v>1937</v>
      </c>
      <c r="K1548" t="s">
        <v>1937</v>
      </c>
      <c r="L1548" t="s">
        <v>1966</v>
      </c>
      <c r="M1548" s="97">
        <v>36526</v>
      </c>
      <c r="N1548">
        <v>1964</v>
      </c>
      <c r="O1548" t="s">
        <v>207</v>
      </c>
      <c r="P1548">
        <v>1</v>
      </c>
      <c r="Q1548">
        <v>1</v>
      </c>
      <c r="R1548">
        <v>1900</v>
      </c>
      <c r="S1548" t="s">
        <v>623</v>
      </c>
      <c r="T1548" s="96">
        <v>30767</v>
      </c>
      <c r="U1548">
        <f t="shared" si="72"/>
        <v>26</v>
      </c>
      <c r="V1548">
        <f t="shared" si="73"/>
        <v>3</v>
      </c>
      <c r="W1548">
        <f t="shared" si="74"/>
        <v>1984</v>
      </c>
      <c r="X1548" t="s">
        <v>147</v>
      </c>
      <c r="Y1548">
        <v>0</v>
      </c>
      <c r="Z1548" t="s">
        <v>47</v>
      </c>
      <c r="AA1548" t="s">
        <v>1886</v>
      </c>
      <c r="AB1548" t="s">
        <v>2434</v>
      </c>
      <c r="AC1548" t="s">
        <v>1937</v>
      </c>
      <c r="AD1548" t="s">
        <v>1937</v>
      </c>
      <c r="AE1548" t="s">
        <v>2021</v>
      </c>
      <c r="AF1548" s="97">
        <v>43626</v>
      </c>
      <c r="AG1548" s="97">
        <v>36526</v>
      </c>
    </row>
    <row r="1549" spans="1:33">
      <c r="A1549">
        <v>1965</v>
      </c>
      <c r="B1549" t="s">
        <v>7818</v>
      </c>
      <c r="C1549" t="s">
        <v>949</v>
      </c>
      <c r="D1549" s="96">
        <v>29676</v>
      </c>
      <c r="E1549" t="s">
        <v>147</v>
      </c>
      <c r="F1549">
        <v>0</v>
      </c>
      <c r="G1549" t="s">
        <v>186</v>
      </c>
      <c r="H1549" t="s">
        <v>1882</v>
      </c>
      <c r="I1549" t="s">
        <v>1879</v>
      </c>
      <c r="J1549" t="s">
        <v>1879</v>
      </c>
      <c r="K1549" t="s">
        <v>2019</v>
      </c>
      <c r="L1549" t="s">
        <v>1902</v>
      </c>
      <c r="M1549" s="97">
        <v>36526</v>
      </c>
      <c r="N1549">
        <v>1965</v>
      </c>
      <c r="O1549" t="s">
        <v>7818</v>
      </c>
      <c r="P1549">
        <v>1</v>
      </c>
      <c r="Q1549">
        <v>1</v>
      </c>
      <c r="R1549">
        <v>2002</v>
      </c>
      <c r="S1549" t="s">
        <v>949</v>
      </c>
      <c r="T1549" s="96">
        <v>29676</v>
      </c>
      <c r="U1549">
        <f t="shared" si="72"/>
        <v>31</v>
      </c>
      <c r="V1549">
        <f t="shared" si="73"/>
        <v>3</v>
      </c>
      <c r="W1549">
        <f t="shared" si="74"/>
        <v>1981</v>
      </c>
      <c r="X1549" t="s">
        <v>147</v>
      </c>
      <c r="Y1549">
        <v>0</v>
      </c>
      <c r="Z1549" t="s">
        <v>186</v>
      </c>
      <c r="AA1549" t="s">
        <v>1886</v>
      </c>
      <c r="AB1549" t="s">
        <v>1879</v>
      </c>
      <c r="AC1549" t="s">
        <v>1879</v>
      </c>
      <c r="AD1549" t="s">
        <v>2019</v>
      </c>
      <c r="AE1549" t="s">
        <v>1921</v>
      </c>
      <c r="AF1549" s="97">
        <v>43741.669861111113</v>
      </c>
      <c r="AG1549" s="97">
        <v>36526</v>
      </c>
    </row>
    <row r="1550" spans="1:33">
      <c r="A1550">
        <v>1966</v>
      </c>
      <c r="B1550" t="s">
        <v>4412</v>
      </c>
      <c r="C1550" t="s">
        <v>246</v>
      </c>
      <c r="D1550" s="96">
        <v>31778</v>
      </c>
      <c r="E1550" t="s">
        <v>147</v>
      </c>
      <c r="F1550">
        <v>0</v>
      </c>
      <c r="G1550" t="s">
        <v>47</v>
      </c>
      <c r="H1550" t="s">
        <v>1964</v>
      </c>
      <c r="I1550" t="s">
        <v>1879</v>
      </c>
      <c r="J1550" t="s">
        <v>1879</v>
      </c>
      <c r="K1550" t="s">
        <v>1879</v>
      </c>
      <c r="L1550" t="s">
        <v>1879</v>
      </c>
      <c r="M1550" s="97">
        <v>36526</v>
      </c>
      <c r="N1550">
        <v>1966</v>
      </c>
      <c r="O1550" t="s">
        <v>4412</v>
      </c>
      <c r="P1550">
        <v>12</v>
      </c>
      <c r="Q1550">
        <v>6</v>
      </c>
      <c r="R1550">
        <v>1989</v>
      </c>
      <c r="S1550" t="s">
        <v>246</v>
      </c>
      <c r="T1550" s="96">
        <v>31778</v>
      </c>
      <c r="U1550">
        <f t="shared" si="72"/>
        <v>1</v>
      </c>
      <c r="V1550">
        <f t="shared" si="73"/>
        <v>1</v>
      </c>
      <c r="W1550">
        <f t="shared" si="74"/>
        <v>1987</v>
      </c>
      <c r="X1550" t="s">
        <v>147</v>
      </c>
      <c r="Y1550">
        <v>0</v>
      </c>
      <c r="Z1550" t="s">
        <v>47</v>
      </c>
      <c r="AA1550" t="s">
        <v>1964</v>
      </c>
      <c r="AB1550" t="s">
        <v>1879</v>
      </c>
      <c r="AC1550" t="s">
        <v>1879</v>
      </c>
      <c r="AD1550" t="s">
        <v>1879</v>
      </c>
      <c r="AE1550" t="s">
        <v>1879</v>
      </c>
      <c r="AF1550" s="97">
        <v>36526</v>
      </c>
      <c r="AG1550" s="97">
        <v>36526</v>
      </c>
    </row>
    <row r="1551" spans="1:33">
      <c r="A1551">
        <v>1968</v>
      </c>
      <c r="B1551" t="s">
        <v>3449</v>
      </c>
      <c r="C1551" t="s">
        <v>1313</v>
      </c>
      <c r="D1551" s="96">
        <v>28126</v>
      </c>
      <c r="E1551" t="s">
        <v>147</v>
      </c>
      <c r="F1551">
        <v>0</v>
      </c>
      <c r="G1551" t="s">
        <v>47</v>
      </c>
      <c r="H1551" t="s">
        <v>1964</v>
      </c>
      <c r="I1551" t="s">
        <v>1879</v>
      </c>
      <c r="J1551" t="s">
        <v>1879</v>
      </c>
      <c r="K1551" t="s">
        <v>1879</v>
      </c>
      <c r="L1551" t="s">
        <v>1879</v>
      </c>
      <c r="M1551" s="97">
        <v>36526</v>
      </c>
      <c r="N1551">
        <v>1968</v>
      </c>
      <c r="O1551" t="s">
        <v>3449</v>
      </c>
      <c r="P1551">
        <v>25</v>
      </c>
      <c r="Q1551">
        <v>6</v>
      </c>
      <c r="R1551">
        <v>2004</v>
      </c>
      <c r="S1551" t="s">
        <v>1313</v>
      </c>
      <c r="T1551" s="96">
        <v>28126</v>
      </c>
      <c r="U1551">
        <f t="shared" si="72"/>
        <v>1</v>
      </c>
      <c r="V1551">
        <f t="shared" si="73"/>
        <v>1</v>
      </c>
      <c r="W1551">
        <f t="shared" si="74"/>
        <v>1977</v>
      </c>
      <c r="X1551" t="s">
        <v>147</v>
      </c>
      <c r="Y1551">
        <v>0</v>
      </c>
      <c r="Z1551" t="s">
        <v>47</v>
      </c>
      <c r="AA1551" t="s">
        <v>1964</v>
      </c>
      <c r="AB1551" t="s">
        <v>1879</v>
      </c>
      <c r="AC1551" t="s">
        <v>1879</v>
      </c>
      <c r="AD1551" t="s">
        <v>1879</v>
      </c>
      <c r="AE1551" t="s">
        <v>1879</v>
      </c>
      <c r="AF1551" s="97">
        <v>36526</v>
      </c>
      <c r="AG1551" s="97">
        <v>36526</v>
      </c>
    </row>
    <row r="1552" spans="1:33">
      <c r="A1552">
        <v>1969</v>
      </c>
      <c r="B1552" t="s">
        <v>2679</v>
      </c>
      <c r="C1552" t="s">
        <v>664</v>
      </c>
      <c r="D1552" s="96">
        <v>32509</v>
      </c>
      <c r="E1552" t="s">
        <v>147</v>
      </c>
      <c r="F1552">
        <v>0</v>
      </c>
      <c r="G1552" t="s">
        <v>47</v>
      </c>
      <c r="H1552" t="s">
        <v>1964</v>
      </c>
      <c r="I1552" t="s">
        <v>1879</v>
      </c>
      <c r="J1552" t="s">
        <v>1879</v>
      </c>
      <c r="K1552" t="s">
        <v>1879</v>
      </c>
      <c r="L1552" t="s">
        <v>1879</v>
      </c>
      <c r="M1552" s="97">
        <v>36526</v>
      </c>
      <c r="N1552">
        <v>1969</v>
      </c>
      <c r="O1552" t="s">
        <v>2679</v>
      </c>
      <c r="P1552">
        <v>24</v>
      </c>
      <c r="Q1552">
        <v>4</v>
      </c>
      <c r="R1552">
        <v>1992</v>
      </c>
      <c r="S1552" t="s">
        <v>664</v>
      </c>
      <c r="T1552" s="96">
        <v>32509</v>
      </c>
      <c r="U1552">
        <f t="shared" si="72"/>
        <v>1</v>
      </c>
      <c r="V1552">
        <f t="shared" si="73"/>
        <v>1</v>
      </c>
      <c r="W1552">
        <f t="shared" si="74"/>
        <v>1989</v>
      </c>
      <c r="X1552" t="s">
        <v>147</v>
      </c>
      <c r="Y1552">
        <v>0</v>
      </c>
      <c r="Z1552" t="s">
        <v>47</v>
      </c>
      <c r="AA1552" t="s">
        <v>1964</v>
      </c>
      <c r="AB1552" t="s">
        <v>1879</v>
      </c>
      <c r="AC1552" t="s">
        <v>1879</v>
      </c>
      <c r="AD1552" t="s">
        <v>1879</v>
      </c>
      <c r="AE1552" t="s">
        <v>1879</v>
      </c>
      <c r="AF1552" s="97">
        <v>36526</v>
      </c>
      <c r="AG1552" s="97">
        <v>36526</v>
      </c>
    </row>
    <row r="1553" spans="1:33">
      <c r="A1553">
        <v>1970</v>
      </c>
      <c r="B1553" t="s">
        <v>6804</v>
      </c>
      <c r="C1553" t="s">
        <v>2304</v>
      </c>
      <c r="D1553" s="96">
        <v>32765</v>
      </c>
      <c r="E1553" t="s">
        <v>147</v>
      </c>
      <c r="F1553">
        <v>0</v>
      </c>
      <c r="G1553" t="s">
        <v>47</v>
      </c>
      <c r="H1553" t="s">
        <v>1964</v>
      </c>
      <c r="I1553" t="s">
        <v>1879</v>
      </c>
      <c r="J1553" t="s">
        <v>1879</v>
      </c>
      <c r="K1553" t="s">
        <v>1881</v>
      </c>
      <c r="L1553" t="s">
        <v>1879</v>
      </c>
      <c r="M1553" s="97">
        <v>36526</v>
      </c>
      <c r="N1553">
        <v>1970</v>
      </c>
      <c r="O1553" t="s">
        <v>6804</v>
      </c>
      <c r="P1553">
        <v>24</v>
      </c>
      <c r="Q1553">
        <v>7</v>
      </c>
      <c r="R1553">
        <v>2005</v>
      </c>
      <c r="S1553" t="s">
        <v>2304</v>
      </c>
      <c r="T1553" s="96">
        <v>32765</v>
      </c>
      <c r="U1553">
        <f t="shared" si="72"/>
        <v>14</v>
      </c>
      <c r="V1553">
        <f t="shared" si="73"/>
        <v>9</v>
      </c>
      <c r="W1553">
        <f t="shared" si="74"/>
        <v>1989</v>
      </c>
      <c r="X1553" t="s">
        <v>147</v>
      </c>
      <c r="Y1553">
        <v>0</v>
      </c>
      <c r="Z1553" t="s">
        <v>47</v>
      </c>
      <c r="AA1553" t="s">
        <v>1964</v>
      </c>
      <c r="AB1553" t="s">
        <v>1879</v>
      </c>
      <c r="AC1553" t="s">
        <v>1879</v>
      </c>
      <c r="AD1553" t="s">
        <v>1881</v>
      </c>
      <c r="AE1553" t="s">
        <v>1879</v>
      </c>
      <c r="AF1553" s="97">
        <v>36526</v>
      </c>
      <c r="AG1553" s="97">
        <v>36526</v>
      </c>
    </row>
    <row r="1554" spans="1:33">
      <c r="A1554">
        <v>1971</v>
      </c>
      <c r="B1554" t="s">
        <v>7655</v>
      </c>
      <c r="C1554" t="s">
        <v>2584</v>
      </c>
      <c r="D1554" s="96">
        <v>32536</v>
      </c>
      <c r="E1554" t="s">
        <v>147</v>
      </c>
      <c r="F1554">
        <v>0</v>
      </c>
      <c r="G1554" t="s">
        <v>47</v>
      </c>
      <c r="H1554" t="s">
        <v>1925</v>
      </c>
      <c r="I1554" t="s">
        <v>1879</v>
      </c>
      <c r="J1554" t="s">
        <v>1879</v>
      </c>
      <c r="K1554" t="s">
        <v>1879</v>
      </c>
      <c r="L1554" t="s">
        <v>1879</v>
      </c>
      <c r="M1554" s="97">
        <v>36526</v>
      </c>
      <c r="N1554">
        <v>1971</v>
      </c>
      <c r="O1554" t="s">
        <v>7655</v>
      </c>
      <c r="P1554">
        <v>1</v>
      </c>
      <c r="Q1554">
        <v>1</v>
      </c>
      <c r="R1554">
        <v>1998</v>
      </c>
      <c r="S1554" t="s">
        <v>2584</v>
      </c>
      <c r="T1554" s="96">
        <v>32536</v>
      </c>
      <c r="U1554">
        <f t="shared" si="72"/>
        <v>28</v>
      </c>
      <c r="V1554">
        <f t="shared" si="73"/>
        <v>1</v>
      </c>
      <c r="W1554">
        <f t="shared" si="74"/>
        <v>1989</v>
      </c>
      <c r="X1554" t="s">
        <v>147</v>
      </c>
      <c r="Y1554">
        <v>0</v>
      </c>
      <c r="Z1554" t="s">
        <v>47</v>
      </c>
      <c r="AA1554" t="s">
        <v>1886</v>
      </c>
      <c r="AB1554" t="s">
        <v>1879</v>
      </c>
      <c r="AC1554" t="s">
        <v>1879</v>
      </c>
      <c r="AD1554" t="s">
        <v>1879</v>
      </c>
      <c r="AE1554" t="s">
        <v>1936</v>
      </c>
      <c r="AF1554" s="97">
        <v>36526</v>
      </c>
      <c r="AG1554" s="97">
        <v>36526</v>
      </c>
    </row>
    <row r="1555" spans="1:33">
      <c r="A1555">
        <v>1972</v>
      </c>
      <c r="B1555" t="s">
        <v>3429</v>
      </c>
      <c r="C1555" t="s">
        <v>3431</v>
      </c>
      <c r="D1555" s="96">
        <v>32340</v>
      </c>
      <c r="E1555" t="s">
        <v>147</v>
      </c>
      <c r="F1555">
        <v>0</v>
      </c>
      <c r="G1555" t="s">
        <v>47</v>
      </c>
      <c r="H1555" t="s">
        <v>1964</v>
      </c>
      <c r="I1555" t="s">
        <v>1879</v>
      </c>
      <c r="J1555" t="s">
        <v>1879</v>
      </c>
      <c r="K1555" t="s">
        <v>1884</v>
      </c>
      <c r="L1555" t="s">
        <v>1879</v>
      </c>
      <c r="M1555" s="97">
        <v>36526</v>
      </c>
      <c r="N1555">
        <v>1972</v>
      </c>
      <c r="O1555" t="s">
        <v>3429</v>
      </c>
      <c r="P1555">
        <v>10</v>
      </c>
      <c r="Q1555">
        <v>10</v>
      </c>
      <c r="R1555">
        <v>1991</v>
      </c>
      <c r="S1555" t="s">
        <v>3431</v>
      </c>
      <c r="T1555" s="96">
        <v>32340</v>
      </c>
      <c r="U1555">
        <f t="shared" si="72"/>
        <v>16</v>
      </c>
      <c r="V1555">
        <f t="shared" si="73"/>
        <v>7</v>
      </c>
      <c r="W1555">
        <f t="shared" si="74"/>
        <v>1988</v>
      </c>
      <c r="X1555" t="s">
        <v>147</v>
      </c>
      <c r="Y1555">
        <v>0</v>
      </c>
      <c r="Z1555" t="s">
        <v>47</v>
      </c>
      <c r="AA1555" t="s">
        <v>1964</v>
      </c>
      <c r="AB1555" t="s">
        <v>1879</v>
      </c>
      <c r="AC1555" t="s">
        <v>1879</v>
      </c>
      <c r="AD1555" t="s">
        <v>1884</v>
      </c>
      <c r="AE1555" t="s">
        <v>1879</v>
      </c>
      <c r="AF1555" s="97">
        <v>36526</v>
      </c>
      <c r="AG1555" s="97">
        <v>36526</v>
      </c>
    </row>
    <row r="1556" spans="1:33">
      <c r="A1556">
        <v>1973</v>
      </c>
      <c r="B1556" t="s">
        <v>6289</v>
      </c>
      <c r="C1556" t="s">
        <v>344</v>
      </c>
      <c r="D1556" s="96">
        <v>26665</v>
      </c>
      <c r="E1556" t="s">
        <v>147</v>
      </c>
      <c r="F1556">
        <v>0</v>
      </c>
      <c r="G1556" t="s">
        <v>47</v>
      </c>
      <c r="H1556" t="s">
        <v>1964</v>
      </c>
      <c r="I1556" t="s">
        <v>1879</v>
      </c>
      <c r="J1556" t="s">
        <v>1879</v>
      </c>
      <c r="K1556" t="s">
        <v>1885</v>
      </c>
      <c r="L1556" t="s">
        <v>1879</v>
      </c>
      <c r="M1556" s="97">
        <v>36526</v>
      </c>
      <c r="N1556">
        <v>1973</v>
      </c>
      <c r="O1556" t="s">
        <v>6289</v>
      </c>
      <c r="P1556">
        <v>27</v>
      </c>
      <c r="Q1556">
        <v>4</v>
      </c>
      <c r="R1556">
        <v>2005</v>
      </c>
      <c r="S1556" t="s">
        <v>344</v>
      </c>
      <c r="T1556" s="96">
        <v>26665</v>
      </c>
      <c r="U1556">
        <f t="shared" si="72"/>
        <v>1</v>
      </c>
      <c r="V1556">
        <f t="shared" si="73"/>
        <v>1</v>
      </c>
      <c r="W1556">
        <f t="shared" si="74"/>
        <v>1973</v>
      </c>
      <c r="X1556" t="s">
        <v>147</v>
      </c>
      <c r="Y1556">
        <v>0</v>
      </c>
      <c r="Z1556" t="s">
        <v>47</v>
      </c>
      <c r="AA1556" t="s">
        <v>1964</v>
      </c>
      <c r="AB1556" t="s">
        <v>1879</v>
      </c>
      <c r="AC1556" t="s">
        <v>1879</v>
      </c>
      <c r="AD1556" t="s">
        <v>1885</v>
      </c>
      <c r="AE1556" t="s">
        <v>1879</v>
      </c>
      <c r="AF1556" s="97">
        <v>36526</v>
      </c>
      <c r="AG1556" s="97">
        <v>36526</v>
      </c>
    </row>
    <row r="1557" spans="1:33">
      <c r="A1557">
        <v>1974</v>
      </c>
      <c r="B1557" t="s">
        <v>519</v>
      </c>
      <c r="C1557" t="s">
        <v>7638</v>
      </c>
      <c r="D1557" s="96">
        <v>23511</v>
      </c>
      <c r="E1557" t="s">
        <v>147</v>
      </c>
      <c r="F1557">
        <v>0</v>
      </c>
      <c r="G1557" t="s">
        <v>47</v>
      </c>
      <c r="H1557" t="s">
        <v>1989</v>
      </c>
      <c r="I1557" t="s">
        <v>1879</v>
      </c>
      <c r="J1557" t="s">
        <v>1879</v>
      </c>
      <c r="K1557" t="s">
        <v>1924</v>
      </c>
      <c r="L1557" t="s">
        <v>1879</v>
      </c>
      <c r="M1557" s="97">
        <v>36526</v>
      </c>
      <c r="N1557">
        <v>1974</v>
      </c>
      <c r="O1557" t="s">
        <v>519</v>
      </c>
      <c r="P1557">
        <v>6</v>
      </c>
      <c r="Q1557">
        <v>3</v>
      </c>
      <c r="R1557">
        <v>1951</v>
      </c>
      <c r="S1557" t="s">
        <v>7638</v>
      </c>
      <c r="T1557" s="96">
        <v>23511</v>
      </c>
      <c r="U1557">
        <f t="shared" si="72"/>
        <v>14</v>
      </c>
      <c r="V1557">
        <f t="shared" si="73"/>
        <v>5</v>
      </c>
      <c r="W1557">
        <f t="shared" si="74"/>
        <v>1964</v>
      </c>
      <c r="X1557" t="s">
        <v>147</v>
      </c>
      <c r="Y1557">
        <v>0</v>
      </c>
      <c r="Z1557" t="s">
        <v>47</v>
      </c>
      <c r="AA1557" t="s">
        <v>1989</v>
      </c>
      <c r="AB1557" t="s">
        <v>1879</v>
      </c>
      <c r="AC1557" t="s">
        <v>1879</v>
      </c>
      <c r="AD1557" t="s">
        <v>1924</v>
      </c>
      <c r="AE1557" t="s">
        <v>1879</v>
      </c>
      <c r="AF1557" s="97">
        <v>36526</v>
      </c>
      <c r="AG1557" s="97">
        <v>36526</v>
      </c>
    </row>
    <row r="1558" spans="1:33">
      <c r="A1558">
        <v>1975</v>
      </c>
      <c r="B1558" t="s">
        <v>6747</v>
      </c>
      <c r="C1558" t="s">
        <v>2264</v>
      </c>
      <c r="D1558" s="96">
        <v>19360</v>
      </c>
      <c r="E1558" t="s">
        <v>158</v>
      </c>
      <c r="F1558">
        <v>0</v>
      </c>
      <c r="G1558" t="s">
        <v>47</v>
      </c>
      <c r="H1558" t="s">
        <v>2080</v>
      </c>
      <c r="I1558" t="s">
        <v>1879</v>
      </c>
      <c r="J1558" t="s">
        <v>1879</v>
      </c>
      <c r="K1558" t="s">
        <v>1902</v>
      </c>
      <c r="L1558" t="s">
        <v>1879</v>
      </c>
      <c r="M1558" s="97">
        <v>36526</v>
      </c>
      <c r="N1558">
        <v>1975</v>
      </c>
      <c r="O1558" t="s">
        <v>6747</v>
      </c>
      <c r="P1558">
        <v>1</v>
      </c>
      <c r="Q1558">
        <v>1</v>
      </c>
      <c r="R1558">
        <v>1955</v>
      </c>
      <c r="S1558" t="s">
        <v>2264</v>
      </c>
      <c r="T1558" s="96">
        <v>19360</v>
      </c>
      <c r="U1558">
        <f t="shared" si="72"/>
        <v>1</v>
      </c>
      <c r="V1558">
        <f t="shared" si="73"/>
        <v>1</v>
      </c>
      <c r="W1558">
        <f t="shared" si="74"/>
        <v>1953</v>
      </c>
      <c r="X1558" t="s">
        <v>158</v>
      </c>
      <c r="Y1558">
        <v>0</v>
      </c>
      <c r="Z1558" t="s">
        <v>47</v>
      </c>
      <c r="AA1558" t="s">
        <v>2080</v>
      </c>
      <c r="AB1558" t="s">
        <v>1879</v>
      </c>
      <c r="AC1558" t="s">
        <v>1879</v>
      </c>
      <c r="AD1558" t="s">
        <v>1902</v>
      </c>
      <c r="AE1558" t="s">
        <v>1879</v>
      </c>
      <c r="AF1558" s="97">
        <v>36526</v>
      </c>
      <c r="AG1558" s="97">
        <v>36526</v>
      </c>
    </row>
    <row r="1559" spans="1:33">
      <c r="A1559">
        <v>1976</v>
      </c>
      <c r="B1559" t="s">
        <v>1031</v>
      </c>
      <c r="C1559" t="s">
        <v>1032</v>
      </c>
      <c r="D1559" s="96">
        <v>32143</v>
      </c>
      <c r="E1559" t="s">
        <v>158</v>
      </c>
      <c r="F1559">
        <v>0</v>
      </c>
      <c r="G1559" t="s">
        <v>47</v>
      </c>
      <c r="H1559" t="s">
        <v>2104</v>
      </c>
      <c r="I1559" t="s">
        <v>1879</v>
      </c>
      <c r="J1559" t="s">
        <v>1879</v>
      </c>
      <c r="K1559" t="s">
        <v>1879</v>
      </c>
      <c r="L1559" t="s">
        <v>1879</v>
      </c>
      <c r="M1559" s="97">
        <v>36526</v>
      </c>
      <c r="N1559">
        <v>1976</v>
      </c>
      <c r="O1559" t="s">
        <v>1031</v>
      </c>
      <c r="P1559">
        <v>25</v>
      </c>
      <c r="Q1559">
        <v>12</v>
      </c>
      <c r="R1559">
        <v>1996</v>
      </c>
      <c r="S1559" t="s">
        <v>1032</v>
      </c>
      <c r="T1559" s="96">
        <v>32143</v>
      </c>
      <c r="U1559">
        <f t="shared" si="72"/>
        <v>1</v>
      </c>
      <c r="V1559">
        <f t="shared" si="73"/>
        <v>1</v>
      </c>
      <c r="W1559">
        <f t="shared" si="74"/>
        <v>1988</v>
      </c>
      <c r="X1559" t="s">
        <v>158</v>
      </c>
      <c r="Y1559">
        <v>0</v>
      </c>
      <c r="Z1559" t="s">
        <v>47</v>
      </c>
      <c r="AA1559" t="s">
        <v>1886</v>
      </c>
      <c r="AB1559" t="s">
        <v>1879</v>
      </c>
      <c r="AC1559" t="s">
        <v>1879</v>
      </c>
      <c r="AD1559" t="s">
        <v>1879</v>
      </c>
      <c r="AE1559" t="s">
        <v>1927</v>
      </c>
      <c r="AF1559" s="97">
        <v>36526</v>
      </c>
      <c r="AG1559" s="97">
        <v>36526</v>
      </c>
    </row>
    <row r="1560" spans="1:33">
      <c r="A1560">
        <v>1977</v>
      </c>
      <c r="B1560" t="s">
        <v>8766</v>
      </c>
      <c r="C1560" t="s">
        <v>3652</v>
      </c>
      <c r="D1560" s="96">
        <v>32684</v>
      </c>
      <c r="E1560" t="s">
        <v>158</v>
      </c>
      <c r="F1560">
        <v>0</v>
      </c>
      <c r="G1560" t="s">
        <v>47</v>
      </c>
      <c r="H1560" t="s">
        <v>1964</v>
      </c>
      <c r="I1560" t="s">
        <v>1879</v>
      </c>
      <c r="J1560" t="s">
        <v>1879</v>
      </c>
      <c r="K1560" t="s">
        <v>1879</v>
      </c>
      <c r="L1560" t="s">
        <v>1879</v>
      </c>
      <c r="M1560" s="97">
        <v>36526</v>
      </c>
      <c r="N1560">
        <v>1977</v>
      </c>
      <c r="O1560" t="s">
        <v>8766</v>
      </c>
      <c r="P1560">
        <v>31</v>
      </c>
      <c r="Q1560">
        <v>5</v>
      </c>
      <c r="R1560">
        <v>1994</v>
      </c>
      <c r="S1560" t="s">
        <v>3652</v>
      </c>
      <c r="T1560" s="96">
        <v>32684</v>
      </c>
      <c r="U1560">
        <f t="shared" si="72"/>
        <v>25</v>
      </c>
      <c r="V1560">
        <f t="shared" si="73"/>
        <v>6</v>
      </c>
      <c r="W1560">
        <f t="shared" si="74"/>
        <v>1989</v>
      </c>
      <c r="X1560" t="s">
        <v>158</v>
      </c>
      <c r="Y1560">
        <v>0</v>
      </c>
      <c r="Z1560" t="s">
        <v>47</v>
      </c>
      <c r="AA1560" t="s">
        <v>1964</v>
      </c>
      <c r="AB1560" t="s">
        <v>1879</v>
      </c>
      <c r="AC1560" t="s">
        <v>1879</v>
      </c>
      <c r="AD1560" t="s">
        <v>1879</v>
      </c>
      <c r="AE1560" t="s">
        <v>1879</v>
      </c>
      <c r="AF1560" s="97">
        <v>36526</v>
      </c>
      <c r="AG1560" s="97">
        <v>36526</v>
      </c>
    </row>
    <row r="1561" spans="1:33">
      <c r="A1561">
        <v>1978</v>
      </c>
      <c r="B1561" t="s">
        <v>7091</v>
      </c>
      <c r="C1561" t="s">
        <v>1632</v>
      </c>
      <c r="D1561" s="96">
        <v>32763</v>
      </c>
      <c r="E1561" t="s">
        <v>158</v>
      </c>
      <c r="F1561">
        <v>0</v>
      </c>
      <c r="G1561" t="s">
        <v>47</v>
      </c>
      <c r="H1561" t="s">
        <v>1964</v>
      </c>
      <c r="I1561" t="s">
        <v>1879</v>
      </c>
      <c r="J1561" t="s">
        <v>1879</v>
      </c>
      <c r="K1561" t="s">
        <v>1879</v>
      </c>
      <c r="L1561" t="s">
        <v>1879</v>
      </c>
      <c r="M1561" s="97">
        <v>36526</v>
      </c>
      <c r="N1561">
        <v>1978</v>
      </c>
      <c r="O1561" t="s">
        <v>7091</v>
      </c>
      <c r="P1561">
        <v>20</v>
      </c>
      <c r="Q1561">
        <v>7</v>
      </c>
      <c r="R1561">
        <v>2000</v>
      </c>
      <c r="S1561" t="s">
        <v>1632</v>
      </c>
      <c r="T1561" s="96">
        <v>32763</v>
      </c>
      <c r="U1561">
        <f t="shared" si="72"/>
        <v>12</v>
      </c>
      <c r="V1561">
        <f t="shared" si="73"/>
        <v>9</v>
      </c>
      <c r="W1561">
        <f t="shared" si="74"/>
        <v>1989</v>
      </c>
      <c r="X1561" t="s">
        <v>158</v>
      </c>
      <c r="Y1561">
        <v>0</v>
      </c>
      <c r="Z1561" t="s">
        <v>47</v>
      </c>
      <c r="AA1561" t="s">
        <v>1964</v>
      </c>
      <c r="AB1561" t="s">
        <v>1879</v>
      </c>
      <c r="AC1561" t="s">
        <v>1879</v>
      </c>
      <c r="AD1561" t="s">
        <v>1879</v>
      </c>
      <c r="AE1561" t="s">
        <v>1879</v>
      </c>
      <c r="AF1561" s="97">
        <v>36526</v>
      </c>
      <c r="AG1561" s="97">
        <v>36526</v>
      </c>
    </row>
    <row r="1562" spans="1:33">
      <c r="A1562">
        <v>1979</v>
      </c>
      <c r="B1562" t="s">
        <v>7023</v>
      </c>
      <c r="C1562" t="s">
        <v>7024</v>
      </c>
      <c r="D1562" s="96">
        <v>32143</v>
      </c>
      <c r="E1562" t="s">
        <v>158</v>
      </c>
      <c r="F1562">
        <v>0</v>
      </c>
      <c r="G1562" t="s">
        <v>47</v>
      </c>
      <c r="H1562" t="s">
        <v>1964</v>
      </c>
      <c r="I1562" t="s">
        <v>1879</v>
      </c>
      <c r="J1562" t="s">
        <v>1879</v>
      </c>
      <c r="K1562" t="s">
        <v>1879</v>
      </c>
      <c r="L1562" t="s">
        <v>1879</v>
      </c>
      <c r="M1562" s="97">
        <v>36526</v>
      </c>
      <c r="N1562">
        <v>1979</v>
      </c>
      <c r="O1562" t="s">
        <v>7023</v>
      </c>
      <c r="P1562">
        <v>1</v>
      </c>
      <c r="Q1562">
        <v>1</v>
      </c>
      <c r="R1562">
        <v>2008</v>
      </c>
      <c r="S1562" t="s">
        <v>7024</v>
      </c>
      <c r="T1562" s="96">
        <v>32143</v>
      </c>
      <c r="U1562">
        <f t="shared" si="72"/>
        <v>1</v>
      </c>
      <c r="V1562">
        <f t="shared" si="73"/>
        <v>1</v>
      </c>
      <c r="W1562">
        <f t="shared" si="74"/>
        <v>1988</v>
      </c>
      <c r="X1562" t="s">
        <v>158</v>
      </c>
      <c r="Y1562">
        <v>0</v>
      </c>
      <c r="Z1562" t="s">
        <v>47</v>
      </c>
      <c r="AA1562" t="s">
        <v>1964</v>
      </c>
      <c r="AB1562" t="s">
        <v>1879</v>
      </c>
      <c r="AC1562" t="s">
        <v>1879</v>
      </c>
      <c r="AD1562" t="s">
        <v>1879</v>
      </c>
      <c r="AE1562" t="s">
        <v>1879</v>
      </c>
      <c r="AF1562" s="97">
        <v>36526</v>
      </c>
      <c r="AG1562" s="97">
        <v>36526</v>
      </c>
    </row>
    <row r="1563" spans="1:33">
      <c r="A1563">
        <v>1980</v>
      </c>
      <c r="B1563" t="s">
        <v>4813</v>
      </c>
      <c r="C1563" t="s">
        <v>3924</v>
      </c>
      <c r="D1563" s="96">
        <v>32036</v>
      </c>
      <c r="E1563" t="s">
        <v>158</v>
      </c>
      <c r="F1563">
        <v>0</v>
      </c>
      <c r="G1563" t="s">
        <v>47</v>
      </c>
      <c r="H1563" t="s">
        <v>1964</v>
      </c>
      <c r="I1563" t="s">
        <v>1879</v>
      </c>
      <c r="J1563" t="s">
        <v>1879</v>
      </c>
      <c r="K1563" t="s">
        <v>1879</v>
      </c>
      <c r="L1563" t="s">
        <v>1879</v>
      </c>
      <c r="M1563" s="97">
        <v>36526</v>
      </c>
      <c r="N1563">
        <v>1980</v>
      </c>
      <c r="O1563" t="s">
        <v>4813</v>
      </c>
      <c r="P1563">
        <v>25</v>
      </c>
      <c r="Q1563">
        <v>6</v>
      </c>
      <c r="R1563">
        <v>1989</v>
      </c>
      <c r="S1563" t="s">
        <v>3924</v>
      </c>
      <c r="T1563" s="96">
        <v>32036</v>
      </c>
      <c r="U1563">
        <f t="shared" si="72"/>
        <v>16</v>
      </c>
      <c r="V1563">
        <f t="shared" si="73"/>
        <v>9</v>
      </c>
      <c r="W1563">
        <f t="shared" si="74"/>
        <v>1987</v>
      </c>
      <c r="X1563" t="s">
        <v>158</v>
      </c>
      <c r="Y1563">
        <v>0</v>
      </c>
      <c r="Z1563" t="s">
        <v>47</v>
      </c>
      <c r="AA1563" t="s">
        <v>1964</v>
      </c>
      <c r="AB1563" t="s">
        <v>1879</v>
      </c>
      <c r="AC1563" t="s">
        <v>1879</v>
      </c>
      <c r="AD1563" t="s">
        <v>1879</v>
      </c>
      <c r="AE1563" t="s">
        <v>1879</v>
      </c>
      <c r="AF1563" s="97">
        <v>36526</v>
      </c>
      <c r="AG1563" s="97">
        <v>36526</v>
      </c>
    </row>
    <row r="1564" spans="1:33">
      <c r="A1564">
        <v>1981</v>
      </c>
      <c r="B1564" t="s">
        <v>7613</v>
      </c>
      <c r="C1564" t="s">
        <v>4015</v>
      </c>
      <c r="D1564" s="96">
        <v>34257</v>
      </c>
      <c r="E1564" t="s">
        <v>158</v>
      </c>
      <c r="F1564">
        <v>0</v>
      </c>
      <c r="G1564" t="s">
        <v>47</v>
      </c>
      <c r="H1564" t="s">
        <v>1964</v>
      </c>
      <c r="I1564" t="s">
        <v>1879</v>
      </c>
      <c r="J1564" t="s">
        <v>1879</v>
      </c>
      <c r="K1564" t="s">
        <v>1879</v>
      </c>
      <c r="L1564" t="s">
        <v>1879</v>
      </c>
      <c r="M1564" s="97">
        <v>36526</v>
      </c>
      <c r="N1564">
        <v>1981</v>
      </c>
      <c r="O1564" t="s">
        <v>7613</v>
      </c>
      <c r="P1564">
        <v>24</v>
      </c>
      <c r="Q1564">
        <v>8</v>
      </c>
      <c r="R1564">
        <v>1942</v>
      </c>
      <c r="S1564" t="s">
        <v>4015</v>
      </c>
      <c r="T1564" s="96">
        <v>34257</v>
      </c>
      <c r="U1564">
        <f t="shared" si="72"/>
        <v>15</v>
      </c>
      <c r="V1564">
        <f t="shared" si="73"/>
        <v>10</v>
      </c>
      <c r="W1564">
        <f t="shared" si="74"/>
        <v>1993</v>
      </c>
      <c r="X1564" t="s">
        <v>158</v>
      </c>
      <c r="Y1564">
        <v>0</v>
      </c>
      <c r="Z1564" t="s">
        <v>47</v>
      </c>
      <c r="AA1564" t="s">
        <v>1964</v>
      </c>
      <c r="AB1564" t="s">
        <v>1879</v>
      </c>
      <c r="AC1564" t="s">
        <v>1879</v>
      </c>
      <c r="AD1564" t="s">
        <v>1879</v>
      </c>
      <c r="AE1564" t="s">
        <v>1879</v>
      </c>
      <c r="AF1564" s="97">
        <v>36526</v>
      </c>
      <c r="AG1564" s="97">
        <v>36526</v>
      </c>
    </row>
    <row r="1565" spans="1:33">
      <c r="A1565">
        <v>1982</v>
      </c>
      <c r="B1565" t="s">
        <v>1321</v>
      </c>
      <c r="C1565" t="s">
        <v>2287</v>
      </c>
      <c r="D1565" s="96">
        <v>31855</v>
      </c>
      <c r="E1565" t="s">
        <v>158</v>
      </c>
      <c r="F1565">
        <v>0</v>
      </c>
      <c r="G1565" t="s">
        <v>47</v>
      </c>
      <c r="H1565" t="s">
        <v>2057</v>
      </c>
      <c r="I1565" t="s">
        <v>2091</v>
      </c>
      <c r="J1565" t="s">
        <v>2019</v>
      </c>
      <c r="K1565" t="s">
        <v>1988</v>
      </c>
      <c r="L1565" t="s">
        <v>1879</v>
      </c>
      <c r="M1565" s="97">
        <v>36526</v>
      </c>
      <c r="N1565">
        <v>1982</v>
      </c>
      <c r="O1565" t="s">
        <v>1321</v>
      </c>
      <c r="P1565">
        <v>10</v>
      </c>
      <c r="Q1565">
        <v>8</v>
      </c>
      <c r="R1565">
        <v>1990</v>
      </c>
      <c r="S1565" t="s">
        <v>2287</v>
      </c>
      <c r="T1565" s="96">
        <v>31855</v>
      </c>
      <c r="U1565">
        <f t="shared" si="72"/>
        <v>19</v>
      </c>
      <c r="V1565">
        <f t="shared" si="73"/>
        <v>3</v>
      </c>
      <c r="W1565">
        <f t="shared" si="74"/>
        <v>1987</v>
      </c>
      <c r="X1565" t="s">
        <v>158</v>
      </c>
      <c r="Y1565">
        <v>0</v>
      </c>
      <c r="Z1565" t="s">
        <v>47</v>
      </c>
      <c r="AA1565" t="s">
        <v>2057</v>
      </c>
      <c r="AB1565" t="s">
        <v>2091</v>
      </c>
      <c r="AC1565" t="s">
        <v>2019</v>
      </c>
      <c r="AD1565" t="s">
        <v>1988</v>
      </c>
      <c r="AE1565" t="s">
        <v>1879</v>
      </c>
      <c r="AF1565" s="97">
        <v>44117.497974537036</v>
      </c>
      <c r="AG1565" s="97">
        <v>36526</v>
      </c>
    </row>
    <row r="1566" spans="1:33">
      <c r="A1566">
        <v>1983</v>
      </c>
      <c r="B1566" t="s">
        <v>3486</v>
      </c>
      <c r="C1566" t="s">
        <v>3487</v>
      </c>
      <c r="D1566" s="96">
        <v>31778</v>
      </c>
      <c r="E1566" t="s">
        <v>158</v>
      </c>
      <c r="F1566">
        <v>0</v>
      </c>
      <c r="G1566" t="s">
        <v>47</v>
      </c>
      <c r="H1566" t="s">
        <v>1964</v>
      </c>
      <c r="I1566" t="s">
        <v>1879</v>
      </c>
      <c r="J1566" t="s">
        <v>1879</v>
      </c>
      <c r="K1566" t="s">
        <v>1879</v>
      </c>
      <c r="L1566" t="s">
        <v>1879</v>
      </c>
      <c r="M1566" s="97">
        <v>36526</v>
      </c>
      <c r="N1566">
        <v>1983</v>
      </c>
      <c r="O1566" t="s">
        <v>3486</v>
      </c>
      <c r="P1566">
        <v>1</v>
      </c>
      <c r="Q1566">
        <v>1</v>
      </c>
      <c r="R1566">
        <v>2006</v>
      </c>
      <c r="S1566" t="s">
        <v>3487</v>
      </c>
      <c r="T1566" s="96">
        <v>31778</v>
      </c>
      <c r="U1566">
        <f t="shared" si="72"/>
        <v>1</v>
      </c>
      <c r="V1566">
        <f t="shared" si="73"/>
        <v>1</v>
      </c>
      <c r="W1566">
        <f t="shared" si="74"/>
        <v>1987</v>
      </c>
      <c r="X1566" t="s">
        <v>158</v>
      </c>
      <c r="Y1566">
        <v>0</v>
      </c>
      <c r="Z1566" t="s">
        <v>47</v>
      </c>
      <c r="AA1566" t="s">
        <v>1964</v>
      </c>
      <c r="AB1566" t="s">
        <v>1879</v>
      </c>
      <c r="AC1566" t="s">
        <v>1879</v>
      </c>
      <c r="AD1566" t="s">
        <v>1879</v>
      </c>
      <c r="AE1566" t="s">
        <v>1879</v>
      </c>
      <c r="AF1566" s="97">
        <v>36526</v>
      </c>
      <c r="AG1566" s="97">
        <v>36526</v>
      </c>
    </row>
    <row r="1567" spans="1:33">
      <c r="A1567">
        <v>1984</v>
      </c>
      <c r="B1567" t="s">
        <v>3544</v>
      </c>
      <c r="C1567" t="s">
        <v>614</v>
      </c>
      <c r="D1567" s="96">
        <v>32728</v>
      </c>
      <c r="E1567" t="s">
        <v>147</v>
      </c>
      <c r="F1567">
        <v>0</v>
      </c>
      <c r="G1567" t="s">
        <v>47</v>
      </c>
      <c r="H1567" t="s">
        <v>1930</v>
      </c>
      <c r="I1567" t="s">
        <v>1879</v>
      </c>
      <c r="J1567" t="s">
        <v>1879</v>
      </c>
      <c r="K1567" t="s">
        <v>1937</v>
      </c>
      <c r="L1567" t="s">
        <v>1879</v>
      </c>
      <c r="M1567" s="97">
        <v>36526</v>
      </c>
      <c r="N1567">
        <v>1984</v>
      </c>
      <c r="O1567" t="s">
        <v>3544</v>
      </c>
      <c r="P1567">
        <v>21</v>
      </c>
      <c r="Q1567">
        <v>2</v>
      </c>
      <c r="R1567">
        <v>1941</v>
      </c>
      <c r="S1567" t="s">
        <v>614</v>
      </c>
      <c r="T1567" s="96">
        <v>32728</v>
      </c>
      <c r="U1567">
        <f t="shared" si="72"/>
        <v>8</v>
      </c>
      <c r="V1567">
        <f t="shared" si="73"/>
        <v>8</v>
      </c>
      <c r="W1567">
        <f t="shared" si="74"/>
        <v>1989</v>
      </c>
      <c r="X1567" t="s">
        <v>147</v>
      </c>
      <c r="Y1567">
        <v>0</v>
      </c>
      <c r="Z1567" t="s">
        <v>47</v>
      </c>
      <c r="AA1567" t="s">
        <v>1930</v>
      </c>
      <c r="AB1567" t="s">
        <v>1879</v>
      </c>
      <c r="AC1567" t="s">
        <v>1879</v>
      </c>
      <c r="AD1567" t="s">
        <v>1937</v>
      </c>
      <c r="AE1567" t="s">
        <v>1879</v>
      </c>
      <c r="AF1567" s="97">
        <v>41444</v>
      </c>
      <c r="AG1567" s="97">
        <v>36526</v>
      </c>
    </row>
    <row r="1568" spans="1:33">
      <c r="A1568">
        <v>1985</v>
      </c>
      <c r="B1568" t="s">
        <v>9248</v>
      </c>
      <c r="C1568" t="s">
        <v>1291</v>
      </c>
      <c r="D1568" s="96">
        <v>31463</v>
      </c>
      <c r="E1568" t="s">
        <v>147</v>
      </c>
      <c r="F1568">
        <v>0</v>
      </c>
      <c r="G1568" t="s">
        <v>47</v>
      </c>
      <c r="H1568" t="s">
        <v>2174</v>
      </c>
      <c r="I1568" t="s">
        <v>1879</v>
      </c>
      <c r="J1568" t="s">
        <v>1879</v>
      </c>
      <c r="K1568" t="s">
        <v>1947</v>
      </c>
      <c r="L1568" t="s">
        <v>1879</v>
      </c>
      <c r="M1568" s="97">
        <v>36526</v>
      </c>
      <c r="N1568">
        <v>1985</v>
      </c>
      <c r="O1568" t="s">
        <v>9248</v>
      </c>
      <c r="P1568">
        <v>10</v>
      </c>
      <c r="Q1568">
        <v>12</v>
      </c>
      <c r="R1568">
        <v>2001</v>
      </c>
      <c r="S1568" t="s">
        <v>1291</v>
      </c>
      <c r="T1568" s="96">
        <v>31463</v>
      </c>
      <c r="U1568">
        <f t="shared" si="72"/>
        <v>20</v>
      </c>
      <c r="V1568">
        <f t="shared" si="73"/>
        <v>2</v>
      </c>
      <c r="W1568">
        <f t="shared" si="74"/>
        <v>1986</v>
      </c>
      <c r="X1568" t="s">
        <v>147</v>
      </c>
      <c r="Y1568">
        <v>0</v>
      </c>
      <c r="Z1568" t="s">
        <v>47</v>
      </c>
      <c r="AA1568" t="s">
        <v>2174</v>
      </c>
      <c r="AB1568" t="s">
        <v>1879</v>
      </c>
      <c r="AC1568" t="s">
        <v>1879</v>
      </c>
      <c r="AD1568" t="s">
        <v>1947</v>
      </c>
      <c r="AE1568" t="s">
        <v>1879</v>
      </c>
      <c r="AF1568" s="97">
        <v>36526</v>
      </c>
      <c r="AG1568" s="97">
        <v>36526</v>
      </c>
    </row>
    <row r="1569" spans="1:33">
      <c r="A1569">
        <v>1986</v>
      </c>
      <c r="B1569" t="s">
        <v>8374</v>
      </c>
      <c r="C1569" t="s">
        <v>196</v>
      </c>
      <c r="D1569" s="96">
        <v>31812</v>
      </c>
      <c r="E1569" t="s">
        <v>147</v>
      </c>
      <c r="F1569">
        <v>0</v>
      </c>
      <c r="G1569" t="s">
        <v>47</v>
      </c>
      <c r="H1569" t="s">
        <v>1964</v>
      </c>
      <c r="I1569" t="s">
        <v>1879</v>
      </c>
      <c r="J1569" t="s">
        <v>1879</v>
      </c>
      <c r="K1569" t="s">
        <v>1879</v>
      </c>
      <c r="L1569" t="s">
        <v>1879</v>
      </c>
      <c r="M1569" s="97">
        <v>36526</v>
      </c>
      <c r="N1569">
        <v>1986</v>
      </c>
      <c r="O1569" t="s">
        <v>8374</v>
      </c>
      <c r="P1569">
        <v>23</v>
      </c>
      <c r="Q1569">
        <v>9</v>
      </c>
      <c r="R1569">
        <v>1984</v>
      </c>
      <c r="S1569" t="s">
        <v>196</v>
      </c>
      <c r="T1569" s="96">
        <v>31812</v>
      </c>
      <c r="U1569">
        <f t="shared" si="72"/>
        <v>4</v>
      </c>
      <c r="V1569">
        <f t="shared" si="73"/>
        <v>2</v>
      </c>
      <c r="W1569">
        <f t="shared" si="74"/>
        <v>1987</v>
      </c>
      <c r="X1569" t="s">
        <v>147</v>
      </c>
      <c r="Y1569">
        <v>0</v>
      </c>
      <c r="Z1569" t="s">
        <v>47</v>
      </c>
      <c r="AA1569" t="s">
        <v>1964</v>
      </c>
      <c r="AB1569" t="s">
        <v>1879</v>
      </c>
      <c r="AC1569" t="s">
        <v>1879</v>
      </c>
      <c r="AD1569" t="s">
        <v>1879</v>
      </c>
      <c r="AE1569" t="s">
        <v>1879</v>
      </c>
      <c r="AF1569" s="97">
        <v>36526</v>
      </c>
      <c r="AG1569" s="97">
        <v>36526</v>
      </c>
    </row>
    <row r="1570" spans="1:33">
      <c r="A1570">
        <v>1987</v>
      </c>
      <c r="B1570" t="s">
        <v>7733</v>
      </c>
      <c r="C1570" t="s">
        <v>68</v>
      </c>
      <c r="D1570" s="96">
        <v>32497</v>
      </c>
      <c r="E1570" t="s">
        <v>147</v>
      </c>
      <c r="F1570">
        <v>0</v>
      </c>
      <c r="G1570" t="s">
        <v>47</v>
      </c>
      <c r="H1570" t="s">
        <v>1964</v>
      </c>
      <c r="I1570" t="s">
        <v>1879</v>
      </c>
      <c r="J1570" t="s">
        <v>1879</v>
      </c>
      <c r="K1570" t="s">
        <v>1879</v>
      </c>
      <c r="L1570" t="s">
        <v>1879</v>
      </c>
      <c r="M1570" s="97">
        <v>36526</v>
      </c>
      <c r="N1570">
        <v>1987</v>
      </c>
      <c r="O1570" t="s">
        <v>7733</v>
      </c>
      <c r="P1570">
        <v>1</v>
      </c>
      <c r="Q1570">
        <v>7</v>
      </c>
      <c r="R1570">
        <v>1954</v>
      </c>
      <c r="S1570" t="s">
        <v>68</v>
      </c>
      <c r="T1570" s="96">
        <v>32497</v>
      </c>
      <c r="U1570">
        <f t="shared" si="72"/>
        <v>20</v>
      </c>
      <c r="V1570">
        <f t="shared" si="73"/>
        <v>12</v>
      </c>
      <c r="W1570">
        <f t="shared" si="74"/>
        <v>1988</v>
      </c>
      <c r="X1570" t="s">
        <v>147</v>
      </c>
      <c r="Y1570">
        <v>0</v>
      </c>
      <c r="Z1570" t="s">
        <v>47</v>
      </c>
      <c r="AA1570" t="s">
        <v>1964</v>
      </c>
      <c r="AB1570" t="s">
        <v>1879</v>
      </c>
      <c r="AC1570" t="s">
        <v>1879</v>
      </c>
      <c r="AD1570" t="s">
        <v>1879</v>
      </c>
      <c r="AE1570" t="s">
        <v>1879</v>
      </c>
      <c r="AF1570" s="97">
        <v>36526</v>
      </c>
      <c r="AG1570" s="97">
        <v>36526</v>
      </c>
    </row>
    <row r="1571" spans="1:33">
      <c r="A1571">
        <v>1988</v>
      </c>
      <c r="B1571" t="s">
        <v>1446</v>
      </c>
      <c r="C1571" t="s">
        <v>1447</v>
      </c>
      <c r="D1571" s="96">
        <v>33239</v>
      </c>
      <c r="E1571" t="s">
        <v>147</v>
      </c>
      <c r="F1571">
        <v>1</v>
      </c>
      <c r="G1571" t="s">
        <v>47</v>
      </c>
      <c r="H1571" t="s">
        <v>1964</v>
      </c>
      <c r="I1571" t="s">
        <v>1879</v>
      </c>
      <c r="J1571" t="s">
        <v>1879</v>
      </c>
      <c r="K1571" t="s">
        <v>1879</v>
      </c>
      <c r="L1571" t="s">
        <v>1879</v>
      </c>
      <c r="M1571" s="97">
        <v>36526</v>
      </c>
      <c r="N1571">
        <v>1988</v>
      </c>
      <c r="O1571" t="s">
        <v>1446</v>
      </c>
      <c r="P1571">
        <v>1</v>
      </c>
      <c r="Q1571">
        <v>1</v>
      </c>
      <c r="R1571">
        <v>1994</v>
      </c>
      <c r="S1571" t="s">
        <v>1447</v>
      </c>
      <c r="T1571" s="96">
        <v>33239</v>
      </c>
      <c r="U1571">
        <f t="shared" si="72"/>
        <v>1</v>
      </c>
      <c r="V1571">
        <f t="shared" si="73"/>
        <v>1</v>
      </c>
      <c r="W1571">
        <f t="shared" si="74"/>
        <v>1991</v>
      </c>
      <c r="X1571" t="s">
        <v>147</v>
      </c>
      <c r="Y1571">
        <v>1</v>
      </c>
      <c r="Z1571" t="s">
        <v>47</v>
      </c>
      <c r="AA1571" t="s">
        <v>1964</v>
      </c>
      <c r="AB1571" t="s">
        <v>1879</v>
      </c>
      <c r="AC1571" t="s">
        <v>1879</v>
      </c>
      <c r="AD1571" t="s">
        <v>1879</v>
      </c>
      <c r="AE1571" t="s">
        <v>1879</v>
      </c>
      <c r="AF1571" s="97">
        <v>36526</v>
      </c>
      <c r="AG1571" s="97">
        <v>36526</v>
      </c>
    </row>
    <row r="1572" spans="1:33">
      <c r="A1572">
        <v>1989</v>
      </c>
      <c r="B1572" t="s">
        <v>3272</v>
      </c>
      <c r="C1572" t="s">
        <v>3253</v>
      </c>
      <c r="D1572" s="96">
        <v>33604</v>
      </c>
      <c r="E1572" t="s">
        <v>147</v>
      </c>
      <c r="F1572">
        <v>1</v>
      </c>
      <c r="G1572" t="s">
        <v>47</v>
      </c>
      <c r="H1572" t="s">
        <v>2378</v>
      </c>
      <c r="I1572" t="s">
        <v>1879</v>
      </c>
      <c r="J1572" t="s">
        <v>1879</v>
      </c>
      <c r="K1572" t="s">
        <v>1904</v>
      </c>
      <c r="L1572" t="s">
        <v>1879</v>
      </c>
      <c r="M1572" s="97">
        <v>36526</v>
      </c>
      <c r="N1572">
        <v>1989</v>
      </c>
      <c r="O1572" t="s">
        <v>3272</v>
      </c>
      <c r="P1572">
        <v>30</v>
      </c>
      <c r="Q1572">
        <v>4</v>
      </c>
      <c r="R1572">
        <v>2001</v>
      </c>
      <c r="S1572" t="s">
        <v>3253</v>
      </c>
      <c r="T1572" s="96">
        <v>33604</v>
      </c>
      <c r="U1572">
        <f t="shared" si="72"/>
        <v>1</v>
      </c>
      <c r="V1572">
        <f t="shared" si="73"/>
        <v>1</v>
      </c>
      <c r="W1572">
        <f t="shared" si="74"/>
        <v>1992</v>
      </c>
      <c r="X1572" t="s">
        <v>147</v>
      </c>
      <c r="Y1572">
        <v>1</v>
      </c>
      <c r="Z1572" t="s">
        <v>47</v>
      </c>
      <c r="AA1572" t="s">
        <v>2378</v>
      </c>
      <c r="AB1572" t="s">
        <v>1879</v>
      </c>
      <c r="AC1572" t="s">
        <v>1879</v>
      </c>
      <c r="AD1572" t="s">
        <v>1904</v>
      </c>
      <c r="AE1572" t="s">
        <v>1879</v>
      </c>
      <c r="AF1572" s="97">
        <v>36526</v>
      </c>
      <c r="AG1572" s="97">
        <v>36526</v>
      </c>
    </row>
    <row r="1573" spans="1:33">
      <c r="A1573">
        <v>1990</v>
      </c>
      <c r="B1573" t="s">
        <v>4571</v>
      </c>
      <c r="C1573" t="s">
        <v>4572</v>
      </c>
      <c r="D1573" s="96">
        <v>33970</v>
      </c>
      <c r="E1573" t="s">
        <v>147</v>
      </c>
      <c r="F1573">
        <v>1</v>
      </c>
      <c r="G1573" t="s">
        <v>47</v>
      </c>
      <c r="H1573" t="s">
        <v>1964</v>
      </c>
      <c r="I1573" t="s">
        <v>1879</v>
      </c>
      <c r="J1573" t="s">
        <v>1879</v>
      </c>
      <c r="K1573" t="s">
        <v>1879</v>
      </c>
      <c r="L1573" t="s">
        <v>1879</v>
      </c>
      <c r="M1573" s="97">
        <v>36526</v>
      </c>
      <c r="N1573">
        <v>1990</v>
      </c>
      <c r="O1573" t="s">
        <v>4571</v>
      </c>
      <c r="P1573">
        <v>4</v>
      </c>
      <c r="Q1573">
        <v>12</v>
      </c>
      <c r="R1573">
        <v>2002</v>
      </c>
      <c r="S1573" t="s">
        <v>4572</v>
      </c>
      <c r="T1573" s="96">
        <v>33970</v>
      </c>
      <c r="U1573">
        <f t="shared" si="72"/>
        <v>1</v>
      </c>
      <c r="V1573">
        <f t="shared" si="73"/>
        <v>1</v>
      </c>
      <c r="W1573">
        <f t="shared" si="74"/>
        <v>1993</v>
      </c>
      <c r="X1573" t="s">
        <v>147</v>
      </c>
      <c r="Y1573">
        <v>1</v>
      </c>
      <c r="Z1573" t="s">
        <v>47</v>
      </c>
      <c r="AA1573" t="s">
        <v>1964</v>
      </c>
      <c r="AB1573" t="s">
        <v>1879</v>
      </c>
      <c r="AC1573" t="s">
        <v>1879</v>
      </c>
      <c r="AD1573" t="s">
        <v>1879</v>
      </c>
      <c r="AE1573" t="s">
        <v>1879</v>
      </c>
      <c r="AF1573" s="97">
        <v>36526</v>
      </c>
      <c r="AG1573" s="97">
        <v>36526</v>
      </c>
    </row>
    <row r="1574" spans="1:33">
      <c r="A1574">
        <v>1991</v>
      </c>
      <c r="B1574" t="s">
        <v>1293</v>
      </c>
      <c r="C1574" t="s">
        <v>1295</v>
      </c>
      <c r="D1574" s="96">
        <v>21141</v>
      </c>
      <c r="E1574" t="s">
        <v>147</v>
      </c>
      <c r="F1574">
        <v>1</v>
      </c>
      <c r="G1574" t="s">
        <v>47</v>
      </c>
      <c r="H1574" t="s">
        <v>1964</v>
      </c>
      <c r="I1574" t="s">
        <v>1879</v>
      </c>
      <c r="J1574" t="s">
        <v>1879</v>
      </c>
      <c r="K1574" t="s">
        <v>1974</v>
      </c>
      <c r="L1574" t="s">
        <v>1879</v>
      </c>
      <c r="M1574" s="97">
        <v>36526</v>
      </c>
      <c r="N1574">
        <v>1991</v>
      </c>
      <c r="O1574" t="s">
        <v>1293</v>
      </c>
      <c r="P1574">
        <v>18</v>
      </c>
      <c r="Q1574">
        <v>7</v>
      </c>
      <c r="R1574">
        <v>1986</v>
      </c>
      <c r="S1574" t="s">
        <v>1295</v>
      </c>
      <c r="T1574" s="96">
        <v>21141</v>
      </c>
      <c r="U1574">
        <f t="shared" si="72"/>
        <v>17</v>
      </c>
      <c r="V1574">
        <f t="shared" si="73"/>
        <v>11</v>
      </c>
      <c r="W1574">
        <f t="shared" si="74"/>
        <v>1957</v>
      </c>
      <c r="X1574" t="s">
        <v>147</v>
      </c>
      <c r="Y1574">
        <v>1</v>
      </c>
      <c r="Z1574" t="s">
        <v>47</v>
      </c>
      <c r="AA1574" t="s">
        <v>1964</v>
      </c>
      <c r="AB1574" t="s">
        <v>1879</v>
      </c>
      <c r="AC1574" t="s">
        <v>1879</v>
      </c>
      <c r="AD1574" t="s">
        <v>1974</v>
      </c>
      <c r="AE1574" t="s">
        <v>1879</v>
      </c>
      <c r="AF1574" s="97">
        <v>36526</v>
      </c>
      <c r="AG1574" s="97">
        <v>36526</v>
      </c>
    </row>
    <row r="1575" spans="1:33">
      <c r="A1575">
        <v>1992</v>
      </c>
      <c r="B1575" t="s">
        <v>8164</v>
      </c>
      <c r="C1575" t="s">
        <v>7074</v>
      </c>
      <c r="D1575" s="96">
        <v>27395</v>
      </c>
      <c r="E1575" t="s">
        <v>147</v>
      </c>
      <c r="F1575">
        <v>1</v>
      </c>
      <c r="G1575" t="s">
        <v>47</v>
      </c>
      <c r="H1575" t="s">
        <v>1964</v>
      </c>
      <c r="I1575" t="s">
        <v>1879</v>
      </c>
      <c r="J1575" t="s">
        <v>1879</v>
      </c>
      <c r="K1575" t="s">
        <v>1915</v>
      </c>
      <c r="L1575" t="s">
        <v>1879</v>
      </c>
      <c r="M1575" s="97">
        <v>36526</v>
      </c>
      <c r="N1575">
        <v>1992</v>
      </c>
      <c r="O1575" t="s">
        <v>8164</v>
      </c>
      <c r="P1575">
        <v>14</v>
      </c>
      <c r="Q1575">
        <v>1</v>
      </c>
      <c r="R1575">
        <v>1982</v>
      </c>
      <c r="S1575" t="s">
        <v>7074</v>
      </c>
      <c r="T1575" s="96">
        <v>27395</v>
      </c>
      <c r="U1575">
        <f t="shared" si="72"/>
        <v>1</v>
      </c>
      <c r="V1575">
        <f t="shared" si="73"/>
        <v>1</v>
      </c>
      <c r="W1575">
        <f t="shared" si="74"/>
        <v>1975</v>
      </c>
      <c r="X1575" t="s">
        <v>147</v>
      </c>
      <c r="Y1575">
        <v>1</v>
      </c>
      <c r="Z1575" t="s">
        <v>47</v>
      </c>
      <c r="AA1575" t="s">
        <v>1964</v>
      </c>
      <c r="AB1575" t="s">
        <v>1879</v>
      </c>
      <c r="AC1575" t="s">
        <v>1879</v>
      </c>
      <c r="AD1575" t="s">
        <v>1915</v>
      </c>
      <c r="AE1575" t="s">
        <v>1879</v>
      </c>
      <c r="AF1575" s="97">
        <v>36526</v>
      </c>
      <c r="AG1575" s="97">
        <v>36526</v>
      </c>
    </row>
    <row r="1576" spans="1:33">
      <c r="A1576">
        <v>1993</v>
      </c>
      <c r="B1576" t="s">
        <v>6887</v>
      </c>
      <c r="C1576" t="s">
        <v>541</v>
      </c>
      <c r="D1576" s="96">
        <v>25105</v>
      </c>
      <c r="E1576" t="s">
        <v>147</v>
      </c>
      <c r="F1576">
        <v>0</v>
      </c>
      <c r="G1576" t="s">
        <v>47</v>
      </c>
      <c r="H1576" t="s">
        <v>1964</v>
      </c>
      <c r="I1576" t="s">
        <v>1879</v>
      </c>
      <c r="J1576" t="s">
        <v>1879</v>
      </c>
      <c r="K1576" t="s">
        <v>1879</v>
      </c>
      <c r="L1576" t="s">
        <v>1879</v>
      </c>
      <c r="M1576" s="97">
        <v>36526</v>
      </c>
      <c r="N1576">
        <v>1993</v>
      </c>
      <c r="O1576" t="s">
        <v>6887</v>
      </c>
      <c r="P1576">
        <v>1</v>
      </c>
      <c r="Q1576">
        <v>1</v>
      </c>
      <c r="R1576">
        <v>1993</v>
      </c>
      <c r="S1576" t="s">
        <v>541</v>
      </c>
      <c r="T1576" s="96">
        <v>25105</v>
      </c>
      <c r="U1576">
        <f t="shared" si="72"/>
        <v>24</v>
      </c>
      <c r="V1576">
        <f t="shared" si="73"/>
        <v>9</v>
      </c>
      <c r="W1576">
        <f t="shared" si="74"/>
        <v>1968</v>
      </c>
      <c r="X1576" t="s">
        <v>147</v>
      </c>
      <c r="Y1576">
        <v>0</v>
      </c>
      <c r="Z1576" t="s">
        <v>47</v>
      </c>
      <c r="AA1576" t="s">
        <v>1964</v>
      </c>
      <c r="AB1576" t="s">
        <v>1879</v>
      </c>
      <c r="AC1576" t="s">
        <v>1879</v>
      </c>
      <c r="AD1576" t="s">
        <v>1879</v>
      </c>
      <c r="AE1576" t="s">
        <v>1879</v>
      </c>
      <c r="AF1576" s="97">
        <v>36526</v>
      </c>
      <c r="AG1576" s="97">
        <v>36526</v>
      </c>
    </row>
    <row r="1577" spans="1:33">
      <c r="A1577">
        <v>1994</v>
      </c>
      <c r="B1577" t="s">
        <v>779</v>
      </c>
      <c r="C1577" t="s">
        <v>527</v>
      </c>
      <c r="D1577" s="96">
        <v>20654</v>
      </c>
      <c r="E1577" t="s">
        <v>147</v>
      </c>
      <c r="F1577">
        <v>0</v>
      </c>
      <c r="G1577" t="s">
        <v>780</v>
      </c>
      <c r="H1577" t="s">
        <v>1882</v>
      </c>
      <c r="I1577" t="s">
        <v>5264</v>
      </c>
      <c r="J1577" t="s">
        <v>1893</v>
      </c>
      <c r="K1577" t="s">
        <v>1893</v>
      </c>
      <c r="L1577" t="s">
        <v>1926</v>
      </c>
      <c r="M1577" s="97">
        <v>36526</v>
      </c>
      <c r="N1577">
        <v>1994</v>
      </c>
      <c r="O1577" t="s">
        <v>779</v>
      </c>
      <c r="P1577">
        <v>1</v>
      </c>
      <c r="Q1577">
        <v>1</v>
      </c>
      <c r="R1577">
        <v>2000</v>
      </c>
      <c r="S1577" t="s">
        <v>527</v>
      </c>
      <c r="T1577" s="96">
        <v>20654</v>
      </c>
      <c r="U1577">
        <f t="shared" si="72"/>
        <v>18</v>
      </c>
      <c r="V1577">
        <f t="shared" si="73"/>
        <v>7</v>
      </c>
      <c r="W1577">
        <f t="shared" si="74"/>
        <v>1956</v>
      </c>
      <c r="X1577" t="s">
        <v>147</v>
      </c>
      <c r="Y1577">
        <v>0</v>
      </c>
      <c r="Z1577" t="s">
        <v>780</v>
      </c>
      <c r="AA1577" t="s">
        <v>1886</v>
      </c>
      <c r="AB1577" t="s">
        <v>5206</v>
      </c>
      <c r="AC1577" t="s">
        <v>1959</v>
      </c>
      <c r="AD1577" t="s">
        <v>1959</v>
      </c>
      <c r="AE1577" t="s">
        <v>1959</v>
      </c>
      <c r="AF1577" s="97">
        <v>36526</v>
      </c>
      <c r="AG1577" s="97">
        <v>36526</v>
      </c>
    </row>
    <row r="1578" spans="1:33">
      <c r="A1578">
        <v>1995</v>
      </c>
      <c r="B1578" t="s">
        <v>8932</v>
      </c>
      <c r="C1578" t="s">
        <v>785</v>
      </c>
      <c r="D1578" s="96">
        <v>24406</v>
      </c>
      <c r="E1578" t="s">
        <v>147</v>
      </c>
      <c r="F1578">
        <v>0</v>
      </c>
      <c r="G1578" t="s">
        <v>780</v>
      </c>
      <c r="H1578" t="s">
        <v>2090</v>
      </c>
      <c r="I1578" t="s">
        <v>1879</v>
      </c>
      <c r="J1578" t="s">
        <v>1879</v>
      </c>
      <c r="K1578" t="s">
        <v>2019</v>
      </c>
      <c r="L1578" t="s">
        <v>1879</v>
      </c>
      <c r="M1578" s="97">
        <v>36526</v>
      </c>
      <c r="N1578">
        <v>1995</v>
      </c>
      <c r="O1578" t="s">
        <v>8932</v>
      </c>
      <c r="P1578">
        <v>1</v>
      </c>
      <c r="Q1578">
        <v>1</v>
      </c>
      <c r="R1578">
        <v>2007</v>
      </c>
      <c r="S1578" t="s">
        <v>785</v>
      </c>
      <c r="T1578" s="96">
        <v>24406</v>
      </c>
      <c r="U1578">
        <f t="shared" si="72"/>
        <v>26</v>
      </c>
      <c r="V1578">
        <f t="shared" si="73"/>
        <v>10</v>
      </c>
      <c r="W1578">
        <f t="shared" si="74"/>
        <v>1966</v>
      </c>
      <c r="X1578" t="s">
        <v>147</v>
      </c>
      <c r="Y1578">
        <v>0</v>
      </c>
      <c r="Z1578" t="s">
        <v>780</v>
      </c>
      <c r="AA1578" t="s">
        <v>2090</v>
      </c>
      <c r="AB1578" t="s">
        <v>1879</v>
      </c>
      <c r="AC1578" t="s">
        <v>1879</v>
      </c>
      <c r="AD1578" t="s">
        <v>2019</v>
      </c>
      <c r="AE1578" t="s">
        <v>1879</v>
      </c>
      <c r="AF1578" s="97">
        <v>43785.752164351848</v>
      </c>
      <c r="AG1578" s="97">
        <v>36526</v>
      </c>
    </row>
    <row r="1579" spans="1:33">
      <c r="A1579">
        <v>1996</v>
      </c>
      <c r="B1579" t="s">
        <v>3761</v>
      </c>
      <c r="C1579" t="s">
        <v>423</v>
      </c>
      <c r="D1579" s="96">
        <v>23519</v>
      </c>
      <c r="E1579" t="s">
        <v>147</v>
      </c>
      <c r="F1579">
        <v>0</v>
      </c>
      <c r="G1579" t="s">
        <v>47</v>
      </c>
      <c r="H1579" t="s">
        <v>1964</v>
      </c>
      <c r="I1579" t="s">
        <v>1879</v>
      </c>
      <c r="J1579" t="s">
        <v>1879</v>
      </c>
      <c r="K1579" t="s">
        <v>1879</v>
      </c>
      <c r="L1579" t="s">
        <v>1879</v>
      </c>
      <c r="M1579" s="97">
        <v>36526</v>
      </c>
      <c r="N1579">
        <v>1996</v>
      </c>
      <c r="O1579" t="s">
        <v>3761</v>
      </c>
      <c r="P1579">
        <v>6</v>
      </c>
      <c r="Q1579">
        <v>5</v>
      </c>
      <c r="R1579">
        <v>2008</v>
      </c>
      <c r="S1579" t="s">
        <v>423</v>
      </c>
      <c r="T1579" s="96">
        <v>23519</v>
      </c>
      <c r="U1579">
        <f t="shared" si="72"/>
        <v>22</v>
      </c>
      <c r="V1579">
        <f t="shared" si="73"/>
        <v>5</v>
      </c>
      <c r="W1579">
        <f t="shared" si="74"/>
        <v>1964</v>
      </c>
      <c r="X1579" t="s">
        <v>147</v>
      </c>
      <c r="Y1579">
        <v>0</v>
      </c>
      <c r="Z1579" t="s">
        <v>47</v>
      </c>
      <c r="AA1579" t="s">
        <v>1964</v>
      </c>
      <c r="AB1579" t="s">
        <v>1879</v>
      </c>
      <c r="AC1579" t="s">
        <v>1879</v>
      </c>
      <c r="AD1579" t="s">
        <v>1879</v>
      </c>
      <c r="AE1579" t="s">
        <v>1879</v>
      </c>
      <c r="AF1579" s="97">
        <v>36526</v>
      </c>
      <c r="AG1579" s="97">
        <v>36526</v>
      </c>
    </row>
    <row r="1580" spans="1:33">
      <c r="A1580">
        <v>1997</v>
      </c>
      <c r="B1580" t="s">
        <v>732</v>
      </c>
      <c r="C1580" t="s">
        <v>733</v>
      </c>
      <c r="D1580" s="96">
        <v>32509</v>
      </c>
      <c r="E1580" t="s">
        <v>147</v>
      </c>
      <c r="F1580">
        <v>1</v>
      </c>
      <c r="G1580" t="s">
        <v>47</v>
      </c>
      <c r="H1580" t="s">
        <v>1882</v>
      </c>
      <c r="I1580" t="s">
        <v>1879</v>
      </c>
      <c r="J1580" t="s">
        <v>1879</v>
      </c>
      <c r="K1580" t="s">
        <v>2055</v>
      </c>
      <c r="L1580" t="s">
        <v>1881</v>
      </c>
      <c r="M1580" s="97">
        <v>36526</v>
      </c>
      <c r="N1580">
        <v>1997</v>
      </c>
      <c r="O1580" t="s">
        <v>732</v>
      </c>
      <c r="P1580">
        <v>21</v>
      </c>
      <c r="Q1580">
        <v>9</v>
      </c>
      <c r="R1580">
        <v>2001</v>
      </c>
      <c r="S1580" t="s">
        <v>733</v>
      </c>
      <c r="T1580" s="96">
        <v>32509</v>
      </c>
      <c r="U1580">
        <f t="shared" si="72"/>
        <v>1</v>
      </c>
      <c r="V1580">
        <f t="shared" si="73"/>
        <v>1</v>
      </c>
      <c r="W1580">
        <f t="shared" si="74"/>
        <v>1989</v>
      </c>
      <c r="X1580" t="s">
        <v>147</v>
      </c>
      <c r="Y1580">
        <v>1</v>
      </c>
      <c r="Z1580" t="s">
        <v>47</v>
      </c>
      <c r="AA1580" t="s">
        <v>1886</v>
      </c>
      <c r="AB1580" t="s">
        <v>1879</v>
      </c>
      <c r="AC1580" t="s">
        <v>1879</v>
      </c>
      <c r="AD1580" t="s">
        <v>2055</v>
      </c>
      <c r="AE1580" t="s">
        <v>2056</v>
      </c>
      <c r="AF1580" s="97">
        <v>36526</v>
      </c>
      <c r="AG1580" s="97">
        <v>36526</v>
      </c>
    </row>
    <row r="1581" spans="1:33">
      <c r="A1581">
        <v>1998</v>
      </c>
      <c r="B1581" t="s">
        <v>2196</v>
      </c>
      <c r="C1581" t="s">
        <v>2197</v>
      </c>
      <c r="D1581" s="96">
        <v>14344</v>
      </c>
      <c r="E1581" t="s">
        <v>147</v>
      </c>
      <c r="F1581">
        <v>1</v>
      </c>
      <c r="G1581" t="s">
        <v>47</v>
      </c>
      <c r="H1581" t="s">
        <v>2030</v>
      </c>
      <c r="I1581" t="s">
        <v>1879</v>
      </c>
      <c r="J1581" t="s">
        <v>1879</v>
      </c>
      <c r="K1581" t="s">
        <v>2069</v>
      </c>
      <c r="L1581" t="s">
        <v>1879</v>
      </c>
      <c r="M1581" s="97">
        <v>36526</v>
      </c>
      <c r="N1581">
        <v>1998</v>
      </c>
      <c r="O1581" t="s">
        <v>2196</v>
      </c>
      <c r="P1581">
        <v>1</v>
      </c>
      <c r="Q1581">
        <v>1</v>
      </c>
      <c r="R1581">
        <v>1983</v>
      </c>
      <c r="S1581" t="s">
        <v>2197</v>
      </c>
      <c r="T1581" s="96">
        <v>14344</v>
      </c>
      <c r="U1581">
        <f t="shared" si="72"/>
        <v>9</v>
      </c>
      <c r="V1581">
        <f t="shared" si="73"/>
        <v>4</v>
      </c>
      <c r="W1581">
        <f t="shared" si="74"/>
        <v>1939</v>
      </c>
      <c r="X1581" t="s">
        <v>147</v>
      </c>
      <c r="Y1581">
        <v>1</v>
      </c>
      <c r="Z1581" t="s">
        <v>47</v>
      </c>
      <c r="AA1581" t="s">
        <v>2030</v>
      </c>
      <c r="AB1581" t="s">
        <v>1879</v>
      </c>
      <c r="AC1581" t="s">
        <v>1879</v>
      </c>
      <c r="AD1581" t="s">
        <v>2069</v>
      </c>
      <c r="AE1581" t="s">
        <v>1879</v>
      </c>
      <c r="AF1581" s="97">
        <v>36526</v>
      </c>
      <c r="AG1581" s="97">
        <v>36526</v>
      </c>
    </row>
    <row r="1582" spans="1:33">
      <c r="A1582">
        <v>1999</v>
      </c>
      <c r="B1582" t="s">
        <v>6836</v>
      </c>
      <c r="C1582" t="s">
        <v>5622</v>
      </c>
      <c r="D1582" s="96">
        <v>27317</v>
      </c>
      <c r="E1582" t="s">
        <v>147</v>
      </c>
      <c r="F1582">
        <v>1</v>
      </c>
      <c r="G1582" t="s">
        <v>47</v>
      </c>
      <c r="H1582" t="s">
        <v>1964</v>
      </c>
      <c r="I1582" t="s">
        <v>1879</v>
      </c>
      <c r="J1582" t="s">
        <v>1879</v>
      </c>
      <c r="K1582" t="s">
        <v>1981</v>
      </c>
      <c r="L1582" t="s">
        <v>1879</v>
      </c>
      <c r="M1582" s="97">
        <v>36526</v>
      </c>
      <c r="N1582">
        <v>1999</v>
      </c>
      <c r="O1582" t="s">
        <v>6836</v>
      </c>
      <c r="P1582">
        <v>2</v>
      </c>
      <c r="Q1582">
        <v>12</v>
      </c>
      <c r="R1582">
        <v>1979</v>
      </c>
      <c r="S1582" t="s">
        <v>5622</v>
      </c>
      <c r="T1582" s="96">
        <v>27317</v>
      </c>
      <c r="U1582">
        <f t="shared" si="72"/>
        <v>15</v>
      </c>
      <c r="V1582">
        <f t="shared" si="73"/>
        <v>10</v>
      </c>
      <c r="W1582">
        <f t="shared" si="74"/>
        <v>1974</v>
      </c>
      <c r="X1582" t="s">
        <v>147</v>
      </c>
      <c r="Y1582">
        <v>1</v>
      </c>
      <c r="Z1582" t="s">
        <v>47</v>
      </c>
      <c r="AA1582" t="s">
        <v>1964</v>
      </c>
      <c r="AB1582" t="s">
        <v>1879</v>
      </c>
      <c r="AC1582" t="s">
        <v>1879</v>
      </c>
      <c r="AD1582" t="s">
        <v>1981</v>
      </c>
      <c r="AE1582" t="s">
        <v>1879</v>
      </c>
      <c r="AF1582" s="97">
        <v>36526</v>
      </c>
      <c r="AG1582" s="97">
        <v>36526</v>
      </c>
    </row>
    <row r="1583" spans="1:33">
      <c r="A1583">
        <v>2000</v>
      </c>
      <c r="B1583" t="s">
        <v>2682</v>
      </c>
      <c r="C1583" t="s">
        <v>2683</v>
      </c>
      <c r="D1583" s="96">
        <v>33239</v>
      </c>
      <c r="E1583" t="s">
        <v>147</v>
      </c>
      <c r="F1583">
        <v>1</v>
      </c>
      <c r="G1583" t="s">
        <v>47</v>
      </c>
      <c r="H1583" t="s">
        <v>1964</v>
      </c>
      <c r="I1583" t="s">
        <v>1879</v>
      </c>
      <c r="J1583" t="s">
        <v>1879</v>
      </c>
      <c r="K1583" t="s">
        <v>1927</v>
      </c>
      <c r="L1583" t="s">
        <v>1879</v>
      </c>
      <c r="M1583" s="97">
        <v>36526</v>
      </c>
      <c r="N1583">
        <v>2000</v>
      </c>
      <c r="O1583" t="s">
        <v>2682</v>
      </c>
      <c r="P1583">
        <v>1</v>
      </c>
      <c r="Q1583">
        <v>1</v>
      </c>
      <c r="R1583">
        <v>1991</v>
      </c>
      <c r="S1583" t="s">
        <v>2683</v>
      </c>
      <c r="T1583" s="96">
        <v>33239</v>
      </c>
      <c r="U1583">
        <f t="shared" si="72"/>
        <v>1</v>
      </c>
      <c r="V1583">
        <f t="shared" si="73"/>
        <v>1</v>
      </c>
      <c r="W1583">
        <f t="shared" si="74"/>
        <v>1991</v>
      </c>
      <c r="X1583" t="s">
        <v>147</v>
      </c>
      <c r="Y1583">
        <v>1</v>
      </c>
      <c r="Z1583" t="s">
        <v>47</v>
      </c>
      <c r="AA1583" t="s">
        <v>1964</v>
      </c>
      <c r="AB1583" t="s">
        <v>1879</v>
      </c>
      <c r="AC1583" t="s">
        <v>1879</v>
      </c>
      <c r="AD1583" t="s">
        <v>1927</v>
      </c>
      <c r="AE1583" t="s">
        <v>1879</v>
      </c>
      <c r="AF1583" s="97">
        <v>36526</v>
      </c>
      <c r="AG1583" s="97">
        <v>36526</v>
      </c>
    </row>
    <row r="1584" spans="1:33">
      <c r="A1584">
        <v>2001</v>
      </c>
      <c r="B1584" t="s">
        <v>8210</v>
      </c>
      <c r="C1584" t="s">
        <v>8211</v>
      </c>
      <c r="D1584" s="96">
        <v>31778</v>
      </c>
      <c r="E1584" t="s">
        <v>147</v>
      </c>
      <c r="F1584">
        <v>1</v>
      </c>
      <c r="G1584" t="s">
        <v>47</v>
      </c>
      <c r="H1584" t="s">
        <v>1964</v>
      </c>
      <c r="I1584" t="s">
        <v>1879</v>
      </c>
      <c r="J1584" t="s">
        <v>1879</v>
      </c>
      <c r="K1584" t="s">
        <v>1879</v>
      </c>
      <c r="L1584" t="s">
        <v>1879</v>
      </c>
      <c r="M1584" s="97">
        <v>36526</v>
      </c>
      <c r="N1584">
        <v>2001</v>
      </c>
      <c r="O1584" t="s">
        <v>8210</v>
      </c>
      <c r="P1584">
        <v>19</v>
      </c>
      <c r="Q1584">
        <v>5</v>
      </c>
      <c r="R1584">
        <v>2000</v>
      </c>
      <c r="S1584" t="s">
        <v>8211</v>
      </c>
      <c r="T1584" s="96">
        <v>31778</v>
      </c>
      <c r="U1584">
        <f t="shared" si="72"/>
        <v>1</v>
      </c>
      <c r="V1584">
        <f t="shared" si="73"/>
        <v>1</v>
      </c>
      <c r="W1584">
        <f t="shared" si="74"/>
        <v>1987</v>
      </c>
      <c r="X1584" t="s">
        <v>147</v>
      </c>
      <c r="Y1584">
        <v>1</v>
      </c>
      <c r="Z1584" t="s">
        <v>47</v>
      </c>
      <c r="AA1584" t="s">
        <v>1964</v>
      </c>
      <c r="AB1584" t="s">
        <v>1879</v>
      </c>
      <c r="AC1584" t="s">
        <v>1879</v>
      </c>
      <c r="AD1584" t="s">
        <v>1879</v>
      </c>
      <c r="AE1584" t="s">
        <v>1879</v>
      </c>
      <c r="AF1584" s="97">
        <v>36526</v>
      </c>
      <c r="AG1584" s="97">
        <v>36526</v>
      </c>
    </row>
    <row r="1585" spans="1:33">
      <c r="A1585">
        <v>2002</v>
      </c>
      <c r="B1585" t="s">
        <v>8598</v>
      </c>
      <c r="C1585" t="s">
        <v>8599</v>
      </c>
      <c r="D1585" s="96">
        <v>33468</v>
      </c>
      <c r="E1585" t="s">
        <v>147</v>
      </c>
      <c r="F1585">
        <v>1</v>
      </c>
      <c r="G1585" t="s">
        <v>47</v>
      </c>
      <c r="H1585" t="s">
        <v>2065</v>
      </c>
      <c r="I1585" t="s">
        <v>1879</v>
      </c>
      <c r="J1585" t="s">
        <v>1879</v>
      </c>
      <c r="K1585" t="s">
        <v>1904</v>
      </c>
      <c r="L1585" t="s">
        <v>1879</v>
      </c>
      <c r="M1585" s="97">
        <v>36526</v>
      </c>
      <c r="N1585">
        <v>2002</v>
      </c>
      <c r="O1585" t="s">
        <v>8598</v>
      </c>
      <c r="P1585">
        <v>11</v>
      </c>
      <c r="Q1585">
        <v>7</v>
      </c>
      <c r="R1585">
        <v>1989</v>
      </c>
      <c r="S1585" t="s">
        <v>8599</v>
      </c>
      <c r="T1585" s="96">
        <v>33468</v>
      </c>
      <c r="U1585">
        <f t="shared" si="72"/>
        <v>18</v>
      </c>
      <c r="V1585">
        <f t="shared" si="73"/>
        <v>8</v>
      </c>
      <c r="W1585">
        <f t="shared" si="74"/>
        <v>1991</v>
      </c>
      <c r="X1585" t="s">
        <v>147</v>
      </c>
      <c r="Y1585">
        <v>1</v>
      </c>
      <c r="Z1585" t="s">
        <v>47</v>
      </c>
      <c r="AA1585" t="s">
        <v>2065</v>
      </c>
      <c r="AB1585" t="s">
        <v>1879</v>
      </c>
      <c r="AC1585" t="s">
        <v>1879</v>
      </c>
      <c r="AD1585" t="s">
        <v>1904</v>
      </c>
      <c r="AE1585" t="s">
        <v>1879</v>
      </c>
      <c r="AF1585" s="97">
        <v>36526</v>
      </c>
      <c r="AG1585" s="97">
        <v>36526</v>
      </c>
    </row>
    <row r="1586" spans="1:33">
      <c r="A1586">
        <v>2003</v>
      </c>
      <c r="B1586" t="s">
        <v>8598</v>
      </c>
      <c r="C1586" t="s">
        <v>612</v>
      </c>
      <c r="D1586" s="96">
        <v>34048</v>
      </c>
      <c r="E1586" t="s">
        <v>147</v>
      </c>
      <c r="F1586">
        <v>1</v>
      </c>
      <c r="G1586" t="s">
        <v>47</v>
      </c>
      <c r="H1586" t="s">
        <v>1882</v>
      </c>
      <c r="I1586" t="s">
        <v>1879</v>
      </c>
      <c r="J1586" t="s">
        <v>1879</v>
      </c>
      <c r="K1586" t="s">
        <v>2224</v>
      </c>
      <c r="L1586" t="s">
        <v>1941</v>
      </c>
      <c r="M1586" s="97">
        <v>36526</v>
      </c>
      <c r="N1586">
        <v>2003</v>
      </c>
      <c r="O1586" t="s">
        <v>8598</v>
      </c>
      <c r="P1586">
        <v>1</v>
      </c>
      <c r="Q1586">
        <v>1</v>
      </c>
      <c r="R1586">
        <v>2000</v>
      </c>
      <c r="S1586" t="s">
        <v>612</v>
      </c>
      <c r="T1586" s="96">
        <v>34048</v>
      </c>
      <c r="U1586">
        <f t="shared" si="72"/>
        <v>20</v>
      </c>
      <c r="V1586">
        <f t="shared" si="73"/>
        <v>3</v>
      </c>
      <c r="W1586">
        <f t="shared" si="74"/>
        <v>1993</v>
      </c>
      <c r="X1586" t="s">
        <v>147</v>
      </c>
      <c r="Y1586">
        <v>1</v>
      </c>
      <c r="Z1586" t="s">
        <v>47</v>
      </c>
      <c r="AA1586" t="s">
        <v>1886</v>
      </c>
      <c r="AB1586" t="s">
        <v>1879</v>
      </c>
      <c r="AC1586" t="s">
        <v>1879</v>
      </c>
      <c r="AD1586" t="s">
        <v>2112</v>
      </c>
      <c r="AE1586" t="s">
        <v>2069</v>
      </c>
      <c r="AF1586" s="97">
        <v>36526</v>
      </c>
      <c r="AG1586" s="97">
        <v>36526</v>
      </c>
    </row>
    <row r="1587" spans="1:33">
      <c r="A1587">
        <v>2004</v>
      </c>
      <c r="B1587" t="s">
        <v>7301</v>
      </c>
      <c r="C1587" t="s">
        <v>973</v>
      </c>
      <c r="D1587" s="96">
        <v>34335</v>
      </c>
      <c r="E1587" t="s">
        <v>158</v>
      </c>
      <c r="F1587">
        <v>0</v>
      </c>
      <c r="G1587" t="s">
        <v>47</v>
      </c>
      <c r="H1587" t="s">
        <v>2096</v>
      </c>
      <c r="I1587" t="s">
        <v>1879</v>
      </c>
      <c r="J1587" t="s">
        <v>1879</v>
      </c>
      <c r="K1587" t="s">
        <v>1879</v>
      </c>
      <c r="L1587" t="s">
        <v>1879</v>
      </c>
      <c r="M1587" s="97">
        <v>36526</v>
      </c>
      <c r="N1587">
        <v>2004</v>
      </c>
      <c r="O1587" t="s">
        <v>7301</v>
      </c>
      <c r="P1587">
        <v>6</v>
      </c>
      <c r="Q1587">
        <v>3</v>
      </c>
      <c r="R1587">
        <v>1998</v>
      </c>
      <c r="S1587" t="s">
        <v>973</v>
      </c>
      <c r="T1587" s="96">
        <v>34335</v>
      </c>
      <c r="U1587">
        <f t="shared" si="72"/>
        <v>1</v>
      </c>
      <c r="V1587">
        <f t="shared" si="73"/>
        <v>1</v>
      </c>
      <c r="W1587">
        <f t="shared" si="74"/>
        <v>1994</v>
      </c>
      <c r="X1587" t="s">
        <v>158</v>
      </c>
      <c r="Y1587">
        <v>0</v>
      </c>
      <c r="Z1587" t="s">
        <v>47</v>
      </c>
      <c r="AA1587" t="s">
        <v>2096</v>
      </c>
      <c r="AB1587" t="s">
        <v>1879</v>
      </c>
      <c r="AC1587" t="s">
        <v>1879</v>
      </c>
      <c r="AD1587" t="s">
        <v>1879</v>
      </c>
      <c r="AE1587" t="s">
        <v>1879</v>
      </c>
      <c r="AF1587" s="97">
        <v>36526</v>
      </c>
      <c r="AG1587" s="97">
        <v>36526</v>
      </c>
    </row>
    <row r="1588" spans="1:33">
      <c r="A1588">
        <v>2005</v>
      </c>
      <c r="B1588" t="s">
        <v>5638</v>
      </c>
      <c r="C1588" t="s">
        <v>4015</v>
      </c>
      <c r="D1588" s="96">
        <v>33970</v>
      </c>
      <c r="E1588" t="s">
        <v>158</v>
      </c>
      <c r="F1588">
        <v>0</v>
      </c>
      <c r="G1588" t="s">
        <v>47</v>
      </c>
      <c r="H1588" t="s">
        <v>1968</v>
      </c>
      <c r="I1588" t="s">
        <v>1879</v>
      </c>
      <c r="J1588" t="s">
        <v>1879</v>
      </c>
      <c r="K1588" t="s">
        <v>1879</v>
      </c>
      <c r="L1588" t="s">
        <v>1879</v>
      </c>
      <c r="M1588" s="97">
        <v>36526</v>
      </c>
      <c r="N1588">
        <v>2005</v>
      </c>
      <c r="O1588" t="s">
        <v>5638</v>
      </c>
      <c r="P1588">
        <v>4</v>
      </c>
      <c r="Q1588">
        <v>11</v>
      </c>
      <c r="R1588">
        <v>1969</v>
      </c>
      <c r="S1588" t="s">
        <v>4015</v>
      </c>
      <c r="T1588" s="96">
        <v>33970</v>
      </c>
      <c r="U1588">
        <f t="shared" si="72"/>
        <v>1</v>
      </c>
      <c r="V1588">
        <f t="shared" si="73"/>
        <v>1</v>
      </c>
      <c r="W1588">
        <f t="shared" si="74"/>
        <v>1993</v>
      </c>
      <c r="X1588" t="s">
        <v>158</v>
      </c>
      <c r="Y1588">
        <v>0</v>
      </c>
      <c r="Z1588" t="s">
        <v>47</v>
      </c>
      <c r="AA1588" t="s">
        <v>1968</v>
      </c>
      <c r="AB1588" t="s">
        <v>1879</v>
      </c>
      <c r="AC1588" t="s">
        <v>1879</v>
      </c>
      <c r="AD1588" t="s">
        <v>1879</v>
      </c>
      <c r="AE1588" t="s">
        <v>1879</v>
      </c>
      <c r="AF1588" s="97">
        <v>36526</v>
      </c>
      <c r="AG1588" s="97">
        <v>36526</v>
      </c>
    </row>
    <row r="1589" spans="1:33">
      <c r="A1589">
        <v>2006</v>
      </c>
      <c r="B1589" t="s">
        <v>7931</v>
      </c>
      <c r="C1589" t="s">
        <v>3024</v>
      </c>
      <c r="D1589" s="96">
        <v>34335</v>
      </c>
      <c r="E1589" t="s">
        <v>158</v>
      </c>
      <c r="F1589">
        <v>0</v>
      </c>
      <c r="G1589" t="s">
        <v>47</v>
      </c>
      <c r="H1589" t="s">
        <v>1968</v>
      </c>
      <c r="I1589" t="s">
        <v>1879</v>
      </c>
      <c r="J1589" t="s">
        <v>1879</v>
      </c>
      <c r="K1589" t="s">
        <v>1879</v>
      </c>
      <c r="L1589" t="s">
        <v>1879</v>
      </c>
      <c r="M1589" s="97">
        <v>36526</v>
      </c>
      <c r="N1589">
        <v>2006</v>
      </c>
      <c r="O1589" t="s">
        <v>7931</v>
      </c>
      <c r="P1589">
        <v>1</v>
      </c>
      <c r="Q1589">
        <v>1</v>
      </c>
      <c r="R1589">
        <v>1992</v>
      </c>
      <c r="S1589" t="s">
        <v>3024</v>
      </c>
      <c r="T1589" s="96">
        <v>34335</v>
      </c>
      <c r="U1589">
        <f t="shared" si="72"/>
        <v>1</v>
      </c>
      <c r="V1589">
        <f t="shared" si="73"/>
        <v>1</v>
      </c>
      <c r="W1589">
        <f t="shared" si="74"/>
        <v>1994</v>
      </c>
      <c r="X1589" t="s">
        <v>158</v>
      </c>
      <c r="Y1589">
        <v>0</v>
      </c>
      <c r="Z1589" t="s">
        <v>47</v>
      </c>
      <c r="AA1589" t="s">
        <v>1968</v>
      </c>
      <c r="AB1589" t="s">
        <v>1879</v>
      </c>
      <c r="AC1589" t="s">
        <v>1879</v>
      </c>
      <c r="AD1589" t="s">
        <v>1879</v>
      </c>
      <c r="AE1589" t="s">
        <v>1879</v>
      </c>
      <c r="AF1589" s="97">
        <v>36526</v>
      </c>
      <c r="AG1589" s="97">
        <v>36526</v>
      </c>
    </row>
    <row r="1590" spans="1:33">
      <c r="A1590">
        <v>2007</v>
      </c>
      <c r="B1590" t="s">
        <v>7468</v>
      </c>
      <c r="C1590" t="s">
        <v>4143</v>
      </c>
      <c r="D1590" s="96">
        <v>34335</v>
      </c>
      <c r="E1590" t="s">
        <v>158</v>
      </c>
      <c r="F1590">
        <v>0</v>
      </c>
      <c r="G1590" t="s">
        <v>47</v>
      </c>
      <c r="H1590" t="s">
        <v>2149</v>
      </c>
      <c r="I1590" t="s">
        <v>1879</v>
      </c>
      <c r="J1590" t="s">
        <v>1879</v>
      </c>
      <c r="K1590" t="s">
        <v>1879</v>
      </c>
      <c r="L1590" t="s">
        <v>1879</v>
      </c>
      <c r="M1590" s="97">
        <v>36526</v>
      </c>
      <c r="N1590">
        <v>2007</v>
      </c>
      <c r="O1590" t="s">
        <v>7468</v>
      </c>
      <c r="P1590">
        <v>1</v>
      </c>
      <c r="Q1590">
        <v>1</v>
      </c>
      <c r="R1590">
        <v>2002</v>
      </c>
      <c r="S1590" t="s">
        <v>4143</v>
      </c>
      <c r="T1590" s="96">
        <v>34335</v>
      </c>
      <c r="U1590">
        <f t="shared" si="72"/>
        <v>1</v>
      </c>
      <c r="V1590">
        <f t="shared" si="73"/>
        <v>1</v>
      </c>
      <c r="W1590">
        <f t="shared" si="74"/>
        <v>1994</v>
      </c>
      <c r="X1590" t="s">
        <v>158</v>
      </c>
      <c r="Y1590">
        <v>0</v>
      </c>
      <c r="Z1590" t="s">
        <v>47</v>
      </c>
      <c r="AA1590" t="s">
        <v>2149</v>
      </c>
      <c r="AB1590" t="s">
        <v>1879</v>
      </c>
      <c r="AC1590" t="s">
        <v>1879</v>
      </c>
      <c r="AD1590" t="s">
        <v>1879</v>
      </c>
      <c r="AE1590" t="s">
        <v>1879</v>
      </c>
      <c r="AF1590" s="97">
        <v>36526</v>
      </c>
      <c r="AG1590" s="97">
        <v>36526</v>
      </c>
    </row>
    <row r="1591" spans="1:33">
      <c r="A1591">
        <v>2008</v>
      </c>
      <c r="B1591" t="s">
        <v>1627</v>
      </c>
      <c r="C1591" t="s">
        <v>6749</v>
      </c>
      <c r="D1591" s="96">
        <v>34674</v>
      </c>
      <c r="E1591" t="s">
        <v>158</v>
      </c>
      <c r="F1591">
        <v>0</v>
      </c>
      <c r="G1591" t="s">
        <v>47</v>
      </c>
      <c r="H1591" t="s">
        <v>1968</v>
      </c>
      <c r="I1591" t="s">
        <v>1879</v>
      </c>
      <c r="J1591" t="s">
        <v>1879</v>
      </c>
      <c r="K1591" t="s">
        <v>1879</v>
      </c>
      <c r="L1591" t="s">
        <v>1879</v>
      </c>
      <c r="M1591" s="97">
        <v>36526</v>
      </c>
      <c r="N1591">
        <v>2008</v>
      </c>
      <c r="O1591" t="s">
        <v>1627</v>
      </c>
      <c r="P1591">
        <v>1</v>
      </c>
      <c r="Q1591">
        <v>1</v>
      </c>
      <c r="R1591">
        <v>1993</v>
      </c>
      <c r="S1591" t="s">
        <v>6749</v>
      </c>
      <c r="T1591" s="96">
        <v>34674</v>
      </c>
      <c r="U1591">
        <f t="shared" si="72"/>
        <v>6</v>
      </c>
      <c r="V1591">
        <f t="shared" si="73"/>
        <v>12</v>
      </c>
      <c r="W1591">
        <f t="shared" si="74"/>
        <v>1994</v>
      </c>
      <c r="X1591" t="s">
        <v>158</v>
      </c>
      <c r="Y1591">
        <v>0</v>
      </c>
      <c r="Z1591" t="s">
        <v>47</v>
      </c>
      <c r="AA1591" t="s">
        <v>1968</v>
      </c>
      <c r="AB1591" t="s">
        <v>1879</v>
      </c>
      <c r="AC1591" t="s">
        <v>1879</v>
      </c>
      <c r="AD1591" t="s">
        <v>1879</v>
      </c>
      <c r="AE1591" t="s">
        <v>1879</v>
      </c>
      <c r="AF1591" s="97">
        <v>36526</v>
      </c>
      <c r="AG1591" s="97">
        <v>36526</v>
      </c>
    </row>
    <row r="1592" spans="1:33">
      <c r="A1592">
        <v>2009</v>
      </c>
      <c r="B1592" t="s">
        <v>1452</v>
      </c>
      <c r="C1592" t="s">
        <v>433</v>
      </c>
      <c r="D1592" s="96">
        <v>34507</v>
      </c>
      <c r="E1592" t="s">
        <v>147</v>
      </c>
      <c r="F1592">
        <v>0</v>
      </c>
      <c r="G1592" t="s">
        <v>47</v>
      </c>
      <c r="H1592" t="s">
        <v>2138</v>
      </c>
      <c r="I1592" t="s">
        <v>1879</v>
      </c>
      <c r="J1592" t="s">
        <v>1879</v>
      </c>
      <c r="K1592" t="s">
        <v>1885</v>
      </c>
      <c r="L1592" t="s">
        <v>1879</v>
      </c>
      <c r="M1592" s="97">
        <v>36526</v>
      </c>
      <c r="N1592">
        <v>2009</v>
      </c>
      <c r="O1592" t="s">
        <v>1452</v>
      </c>
      <c r="P1592">
        <v>16</v>
      </c>
      <c r="Q1592">
        <v>2</v>
      </c>
      <c r="R1592">
        <v>2009</v>
      </c>
      <c r="S1592" t="s">
        <v>433</v>
      </c>
      <c r="T1592" s="96">
        <v>34507</v>
      </c>
      <c r="U1592">
        <f t="shared" si="72"/>
        <v>22</v>
      </c>
      <c r="V1592">
        <f t="shared" si="73"/>
        <v>6</v>
      </c>
      <c r="W1592">
        <f t="shared" si="74"/>
        <v>1994</v>
      </c>
      <c r="X1592" t="s">
        <v>147</v>
      </c>
      <c r="Y1592">
        <v>0</v>
      </c>
      <c r="Z1592" t="s">
        <v>47</v>
      </c>
      <c r="AA1592" t="s">
        <v>2138</v>
      </c>
      <c r="AB1592" t="s">
        <v>1879</v>
      </c>
      <c r="AC1592" t="s">
        <v>1879</v>
      </c>
      <c r="AD1592" t="s">
        <v>1885</v>
      </c>
      <c r="AE1592" t="s">
        <v>1879</v>
      </c>
      <c r="AF1592" s="97">
        <v>42198</v>
      </c>
      <c r="AG1592" s="97">
        <v>36526</v>
      </c>
    </row>
    <row r="1593" spans="1:33">
      <c r="A1593">
        <v>2010</v>
      </c>
      <c r="B1593" t="s">
        <v>1452</v>
      </c>
      <c r="C1593" t="s">
        <v>3447</v>
      </c>
      <c r="D1593" s="96">
        <v>34507</v>
      </c>
      <c r="E1593" t="s">
        <v>147</v>
      </c>
      <c r="F1593">
        <v>0</v>
      </c>
      <c r="G1593" t="s">
        <v>47</v>
      </c>
      <c r="H1593" t="s">
        <v>2102</v>
      </c>
      <c r="I1593" t="s">
        <v>1879</v>
      </c>
      <c r="J1593" t="s">
        <v>1879</v>
      </c>
      <c r="K1593" t="s">
        <v>1884</v>
      </c>
      <c r="L1593" t="s">
        <v>1879</v>
      </c>
      <c r="M1593" s="97">
        <v>36526</v>
      </c>
      <c r="N1593">
        <v>2010</v>
      </c>
      <c r="O1593" t="s">
        <v>1452</v>
      </c>
      <c r="P1593">
        <v>1</v>
      </c>
      <c r="Q1593">
        <v>1</v>
      </c>
      <c r="R1593">
        <v>2006</v>
      </c>
      <c r="S1593" t="s">
        <v>3447</v>
      </c>
      <c r="T1593" s="96">
        <v>34507</v>
      </c>
      <c r="U1593">
        <f t="shared" si="72"/>
        <v>22</v>
      </c>
      <c r="V1593">
        <f t="shared" si="73"/>
        <v>6</v>
      </c>
      <c r="W1593">
        <f t="shared" si="74"/>
        <v>1994</v>
      </c>
      <c r="X1593" t="s">
        <v>147</v>
      </c>
      <c r="Y1593">
        <v>0</v>
      </c>
      <c r="Z1593" t="s">
        <v>47</v>
      </c>
      <c r="AA1593" t="s">
        <v>2102</v>
      </c>
      <c r="AB1593" t="s">
        <v>1879</v>
      </c>
      <c r="AC1593" t="s">
        <v>1879</v>
      </c>
      <c r="AD1593" t="s">
        <v>1884</v>
      </c>
      <c r="AE1593" t="s">
        <v>1879</v>
      </c>
      <c r="AF1593" s="97">
        <v>42198</v>
      </c>
      <c r="AG1593" s="97">
        <v>36526</v>
      </c>
    </row>
    <row r="1594" spans="1:33">
      <c r="A1594">
        <v>2011</v>
      </c>
      <c r="B1594" t="s">
        <v>7497</v>
      </c>
      <c r="C1594" t="s">
        <v>2681</v>
      </c>
      <c r="D1594" s="96">
        <v>34421</v>
      </c>
      <c r="E1594" t="s">
        <v>147</v>
      </c>
      <c r="F1594">
        <v>0</v>
      </c>
      <c r="G1594" t="s">
        <v>47</v>
      </c>
      <c r="H1594" t="s">
        <v>1964</v>
      </c>
      <c r="I1594" t="s">
        <v>1879</v>
      </c>
      <c r="J1594" t="s">
        <v>1879</v>
      </c>
      <c r="K1594" t="s">
        <v>1879</v>
      </c>
      <c r="L1594" t="s">
        <v>1879</v>
      </c>
      <c r="M1594" s="97">
        <v>36526</v>
      </c>
      <c r="N1594">
        <v>2011</v>
      </c>
      <c r="O1594" t="s">
        <v>7497</v>
      </c>
      <c r="P1594">
        <v>1</v>
      </c>
      <c r="Q1594">
        <v>1</v>
      </c>
      <c r="R1594">
        <v>1997</v>
      </c>
      <c r="S1594" t="s">
        <v>2681</v>
      </c>
      <c r="T1594" s="96">
        <v>34421</v>
      </c>
      <c r="U1594">
        <f t="shared" si="72"/>
        <v>28</v>
      </c>
      <c r="V1594">
        <f t="shared" si="73"/>
        <v>3</v>
      </c>
      <c r="W1594">
        <f t="shared" si="74"/>
        <v>1994</v>
      </c>
      <c r="X1594" t="s">
        <v>147</v>
      </c>
      <c r="Y1594">
        <v>0</v>
      </c>
      <c r="Z1594" t="s">
        <v>47</v>
      </c>
      <c r="AA1594" t="s">
        <v>1964</v>
      </c>
      <c r="AB1594" t="s">
        <v>1879</v>
      </c>
      <c r="AC1594" t="s">
        <v>1879</v>
      </c>
      <c r="AD1594" t="s">
        <v>1879</v>
      </c>
      <c r="AE1594" t="s">
        <v>1879</v>
      </c>
      <c r="AF1594" s="97">
        <v>36526</v>
      </c>
      <c r="AG1594" s="97">
        <v>36526</v>
      </c>
    </row>
    <row r="1595" spans="1:33">
      <c r="A1595">
        <v>2012</v>
      </c>
      <c r="B1595" t="s">
        <v>3463</v>
      </c>
      <c r="C1595" t="s">
        <v>344</v>
      </c>
      <c r="D1595" s="96">
        <v>25934</v>
      </c>
      <c r="E1595" t="s">
        <v>147</v>
      </c>
      <c r="F1595">
        <v>0</v>
      </c>
      <c r="G1595" t="s">
        <v>47</v>
      </c>
      <c r="H1595" t="s">
        <v>1979</v>
      </c>
      <c r="I1595" t="s">
        <v>1879</v>
      </c>
      <c r="J1595" t="s">
        <v>1938</v>
      </c>
      <c r="K1595" t="s">
        <v>1966</v>
      </c>
      <c r="L1595" t="s">
        <v>1879</v>
      </c>
      <c r="M1595" s="97">
        <v>36526</v>
      </c>
      <c r="N1595">
        <v>2012</v>
      </c>
      <c r="O1595" t="s">
        <v>3463</v>
      </c>
      <c r="P1595">
        <v>1</v>
      </c>
      <c r="Q1595">
        <v>1</v>
      </c>
      <c r="R1595">
        <v>1995</v>
      </c>
      <c r="S1595" t="s">
        <v>344</v>
      </c>
      <c r="T1595" s="96">
        <v>25934</v>
      </c>
      <c r="U1595">
        <f t="shared" si="72"/>
        <v>1</v>
      </c>
      <c r="V1595">
        <f t="shared" si="73"/>
        <v>1</v>
      </c>
      <c r="W1595">
        <f t="shared" si="74"/>
        <v>1971</v>
      </c>
      <c r="X1595" t="s">
        <v>147</v>
      </c>
      <c r="Y1595">
        <v>0</v>
      </c>
      <c r="Z1595" t="s">
        <v>47</v>
      </c>
      <c r="AA1595" t="s">
        <v>1979</v>
      </c>
      <c r="AB1595" t="s">
        <v>1879</v>
      </c>
      <c r="AC1595" t="s">
        <v>1938</v>
      </c>
      <c r="AD1595" t="s">
        <v>1966</v>
      </c>
      <c r="AE1595" t="s">
        <v>1879</v>
      </c>
      <c r="AF1595" s="97">
        <v>36526</v>
      </c>
      <c r="AG1595" s="97">
        <v>36526</v>
      </c>
    </row>
    <row r="1596" spans="1:33">
      <c r="A1596">
        <v>2013</v>
      </c>
      <c r="B1596" t="s">
        <v>8818</v>
      </c>
      <c r="C1596" t="s">
        <v>2558</v>
      </c>
      <c r="D1596" s="96">
        <v>18728</v>
      </c>
      <c r="E1596" t="s">
        <v>147</v>
      </c>
      <c r="F1596">
        <v>0</v>
      </c>
      <c r="G1596" t="s">
        <v>483</v>
      </c>
      <c r="H1596" t="s">
        <v>1956</v>
      </c>
      <c r="I1596" t="s">
        <v>1879</v>
      </c>
      <c r="J1596" t="s">
        <v>1879</v>
      </c>
      <c r="K1596" t="s">
        <v>1941</v>
      </c>
      <c r="L1596" t="s">
        <v>1879</v>
      </c>
      <c r="M1596" s="97">
        <v>36526</v>
      </c>
      <c r="N1596">
        <v>2013</v>
      </c>
      <c r="O1596" t="s">
        <v>8818</v>
      </c>
      <c r="P1596">
        <v>18</v>
      </c>
      <c r="Q1596">
        <v>7</v>
      </c>
      <c r="R1596">
        <v>2006</v>
      </c>
      <c r="S1596" t="s">
        <v>2558</v>
      </c>
      <c r="T1596" s="96">
        <v>18728</v>
      </c>
      <c r="U1596">
        <f t="shared" si="72"/>
        <v>10</v>
      </c>
      <c r="V1596">
        <f t="shared" si="73"/>
        <v>4</v>
      </c>
      <c r="W1596">
        <f t="shared" si="74"/>
        <v>1951</v>
      </c>
      <c r="X1596" t="s">
        <v>147</v>
      </c>
      <c r="Y1596">
        <v>0</v>
      </c>
      <c r="Z1596" t="s">
        <v>483</v>
      </c>
      <c r="AA1596" t="s">
        <v>1886</v>
      </c>
      <c r="AB1596" t="s">
        <v>1879</v>
      </c>
      <c r="AC1596" t="s">
        <v>1879</v>
      </c>
      <c r="AD1596" t="s">
        <v>1941</v>
      </c>
      <c r="AE1596" t="s">
        <v>1927</v>
      </c>
      <c r="AF1596" s="97">
        <v>43785.75708333333</v>
      </c>
      <c r="AG1596" s="97">
        <v>36526</v>
      </c>
    </row>
    <row r="1597" spans="1:33">
      <c r="A1597">
        <v>2014</v>
      </c>
      <c r="B1597" t="s">
        <v>6140</v>
      </c>
      <c r="C1597" t="s">
        <v>6141</v>
      </c>
      <c r="D1597" s="96">
        <v>39410</v>
      </c>
      <c r="E1597" t="s">
        <v>147</v>
      </c>
      <c r="F1597">
        <v>0</v>
      </c>
      <c r="G1597" t="s">
        <v>47</v>
      </c>
      <c r="H1597" t="s">
        <v>1930</v>
      </c>
      <c r="I1597" t="s">
        <v>1879</v>
      </c>
      <c r="J1597" t="s">
        <v>1879</v>
      </c>
      <c r="K1597" t="s">
        <v>1879</v>
      </c>
      <c r="L1597" t="s">
        <v>1879</v>
      </c>
      <c r="M1597" s="97">
        <v>36526</v>
      </c>
      <c r="N1597">
        <v>2014</v>
      </c>
      <c r="O1597" t="s">
        <v>6140</v>
      </c>
      <c r="P1597">
        <v>8</v>
      </c>
      <c r="Q1597">
        <v>4</v>
      </c>
      <c r="R1597">
        <v>1969</v>
      </c>
      <c r="S1597" t="s">
        <v>6141</v>
      </c>
      <c r="T1597" s="96">
        <v>39410</v>
      </c>
      <c r="U1597">
        <f t="shared" si="72"/>
        <v>24</v>
      </c>
      <c r="V1597">
        <f t="shared" si="73"/>
        <v>11</v>
      </c>
      <c r="W1597">
        <f t="shared" si="74"/>
        <v>2007</v>
      </c>
      <c r="X1597" t="s">
        <v>147</v>
      </c>
      <c r="Y1597">
        <v>0</v>
      </c>
      <c r="Z1597" t="s">
        <v>47</v>
      </c>
      <c r="AA1597" t="s">
        <v>1930</v>
      </c>
      <c r="AB1597" t="s">
        <v>1879</v>
      </c>
      <c r="AC1597" t="s">
        <v>1879</v>
      </c>
      <c r="AD1597" t="s">
        <v>1879</v>
      </c>
      <c r="AE1597" t="s">
        <v>1879</v>
      </c>
      <c r="AF1597" s="97">
        <v>44391.431168981479</v>
      </c>
      <c r="AG1597" s="97">
        <v>36526</v>
      </c>
    </row>
    <row r="1598" spans="1:33">
      <c r="A1598">
        <v>2015</v>
      </c>
      <c r="B1598" t="s">
        <v>1002</v>
      </c>
      <c r="C1598" t="s">
        <v>3165</v>
      </c>
      <c r="D1598" s="96">
        <v>20455</v>
      </c>
      <c r="E1598" t="s">
        <v>147</v>
      </c>
      <c r="F1598">
        <v>0</v>
      </c>
      <c r="G1598" t="s">
        <v>47</v>
      </c>
      <c r="H1598" t="s">
        <v>1964</v>
      </c>
      <c r="I1598" t="s">
        <v>1879</v>
      </c>
      <c r="J1598" t="s">
        <v>1879</v>
      </c>
      <c r="K1598" t="s">
        <v>1926</v>
      </c>
      <c r="L1598" t="s">
        <v>1879</v>
      </c>
      <c r="M1598" s="97">
        <v>36526</v>
      </c>
      <c r="N1598">
        <v>2015</v>
      </c>
      <c r="O1598" t="s">
        <v>1002</v>
      </c>
      <c r="P1598">
        <v>18</v>
      </c>
      <c r="Q1598">
        <v>5</v>
      </c>
      <c r="R1598">
        <v>1991</v>
      </c>
      <c r="S1598" t="s">
        <v>3165</v>
      </c>
      <c r="T1598" s="96">
        <v>20455</v>
      </c>
      <c r="U1598">
        <f t="shared" si="72"/>
        <v>1</v>
      </c>
      <c r="V1598">
        <f t="shared" si="73"/>
        <v>1</v>
      </c>
      <c r="W1598">
        <f t="shared" si="74"/>
        <v>1956</v>
      </c>
      <c r="X1598" t="s">
        <v>147</v>
      </c>
      <c r="Y1598">
        <v>0</v>
      </c>
      <c r="Z1598" t="s">
        <v>47</v>
      </c>
      <c r="AA1598" t="s">
        <v>1964</v>
      </c>
      <c r="AB1598" t="s">
        <v>1879</v>
      </c>
      <c r="AC1598" t="s">
        <v>1879</v>
      </c>
      <c r="AD1598" t="s">
        <v>1926</v>
      </c>
      <c r="AE1598" t="s">
        <v>1879</v>
      </c>
      <c r="AF1598" s="97">
        <v>36526</v>
      </c>
      <c r="AG1598" s="97">
        <v>36526</v>
      </c>
    </row>
    <row r="1599" spans="1:33">
      <c r="A1599">
        <v>2016</v>
      </c>
      <c r="B1599" t="s">
        <v>806</v>
      </c>
      <c r="C1599" t="s">
        <v>807</v>
      </c>
      <c r="D1599" s="96">
        <v>24230</v>
      </c>
      <c r="E1599" t="s">
        <v>147</v>
      </c>
      <c r="F1599">
        <v>0</v>
      </c>
      <c r="G1599" t="s">
        <v>47</v>
      </c>
      <c r="H1599" t="s">
        <v>1882</v>
      </c>
      <c r="I1599" t="s">
        <v>6480</v>
      </c>
      <c r="J1599" t="s">
        <v>1988</v>
      </c>
      <c r="K1599" t="s">
        <v>1988</v>
      </c>
      <c r="L1599" t="s">
        <v>1888</v>
      </c>
      <c r="M1599" s="97">
        <v>36526</v>
      </c>
      <c r="N1599">
        <v>2016</v>
      </c>
      <c r="O1599" t="s">
        <v>806</v>
      </c>
      <c r="P1599">
        <v>31</v>
      </c>
      <c r="Q1599">
        <v>3</v>
      </c>
      <c r="R1599">
        <v>1961</v>
      </c>
      <c r="S1599" t="s">
        <v>807</v>
      </c>
      <c r="T1599" s="96">
        <v>24230</v>
      </c>
      <c r="U1599">
        <f t="shared" si="72"/>
        <v>3</v>
      </c>
      <c r="V1599">
        <f t="shared" si="73"/>
        <v>5</v>
      </c>
      <c r="W1599">
        <f t="shared" si="74"/>
        <v>1966</v>
      </c>
      <c r="X1599" t="s">
        <v>147</v>
      </c>
      <c r="Y1599">
        <v>0</v>
      </c>
      <c r="Z1599" t="s">
        <v>441</v>
      </c>
      <c r="AA1599" t="s">
        <v>1886</v>
      </c>
      <c r="AB1599" t="s">
        <v>6735</v>
      </c>
      <c r="AC1599" t="s">
        <v>2069</v>
      </c>
      <c r="AD1599" t="s">
        <v>2069</v>
      </c>
      <c r="AE1599" t="s">
        <v>1924</v>
      </c>
      <c r="AF1599" s="97">
        <v>36526</v>
      </c>
      <c r="AG1599" s="97">
        <v>36526</v>
      </c>
    </row>
    <row r="1600" spans="1:33">
      <c r="A1600">
        <v>2017</v>
      </c>
      <c r="B1600" t="s">
        <v>2211</v>
      </c>
      <c r="C1600" t="s">
        <v>956</v>
      </c>
      <c r="D1600" s="96">
        <v>18264</v>
      </c>
      <c r="E1600" t="s">
        <v>147</v>
      </c>
      <c r="F1600">
        <v>0</v>
      </c>
      <c r="G1600" t="s">
        <v>47</v>
      </c>
      <c r="H1600" t="s">
        <v>1979</v>
      </c>
      <c r="I1600" t="s">
        <v>1879</v>
      </c>
      <c r="J1600" t="s">
        <v>1988</v>
      </c>
      <c r="K1600" t="s">
        <v>1899</v>
      </c>
      <c r="L1600" t="s">
        <v>1879</v>
      </c>
      <c r="M1600" s="97">
        <v>36526</v>
      </c>
      <c r="N1600">
        <v>2017</v>
      </c>
      <c r="O1600" t="s">
        <v>2211</v>
      </c>
      <c r="P1600">
        <v>7</v>
      </c>
      <c r="Q1600">
        <v>12</v>
      </c>
      <c r="R1600">
        <v>1968</v>
      </c>
      <c r="S1600" t="s">
        <v>956</v>
      </c>
      <c r="T1600" s="96">
        <v>18264</v>
      </c>
      <c r="U1600">
        <f t="shared" si="72"/>
        <v>1</v>
      </c>
      <c r="V1600">
        <f t="shared" si="73"/>
        <v>1</v>
      </c>
      <c r="W1600">
        <f t="shared" si="74"/>
        <v>1950</v>
      </c>
      <c r="X1600" t="s">
        <v>147</v>
      </c>
      <c r="Y1600">
        <v>0</v>
      </c>
      <c r="Z1600" t="s">
        <v>47</v>
      </c>
      <c r="AA1600" t="s">
        <v>1979</v>
      </c>
      <c r="AB1600" t="s">
        <v>1879</v>
      </c>
      <c r="AC1600" t="s">
        <v>1988</v>
      </c>
      <c r="AD1600" t="s">
        <v>1899</v>
      </c>
      <c r="AE1600" t="s">
        <v>1879</v>
      </c>
      <c r="AF1600" s="97">
        <v>36526</v>
      </c>
      <c r="AG1600" s="97">
        <v>36526</v>
      </c>
    </row>
    <row r="1601" spans="1:33">
      <c r="A1601">
        <v>2018</v>
      </c>
      <c r="B1601" t="s">
        <v>8715</v>
      </c>
      <c r="C1601" t="s">
        <v>359</v>
      </c>
      <c r="D1601" s="96">
        <v>21745</v>
      </c>
      <c r="E1601" t="s">
        <v>147</v>
      </c>
      <c r="F1601">
        <v>0</v>
      </c>
      <c r="G1601" t="s">
        <v>47</v>
      </c>
      <c r="H1601" t="s">
        <v>1882</v>
      </c>
      <c r="I1601" t="s">
        <v>1879</v>
      </c>
      <c r="J1601" t="s">
        <v>1879</v>
      </c>
      <c r="K1601" t="s">
        <v>1885</v>
      </c>
      <c r="L1601" t="s">
        <v>1947</v>
      </c>
      <c r="M1601" s="97">
        <v>36526</v>
      </c>
      <c r="N1601">
        <v>2018</v>
      </c>
      <c r="O1601" t="s">
        <v>8715</v>
      </c>
      <c r="P1601">
        <v>7</v>
      </c>
      <c r="Q1601">
        <v>1</v>
      </c>
      <c r="R1601">
        <v>1989</v>
      </c>
      <c r="S1601" t="s">
        <v>359</v>
      </c>
      <c r="T1601" s="96">
        <v>21745</v>
      </c>
      <c r="U1601">
        <f t="shared" si="72"/>
        <v>14</v>
      </c>
      <c r="V1601">
        <f t="shared" si="73"/>
        <v>7</v>
      </c>
      <c r="W1601">
        <f t="shared" si="74"/>
        <v>1959</v>
      </c>
      <c r="X1601" t="s">
        <v>147</v>
      </c>
      <c r="Y1601">
        <v>0</v>
      </c>
      <c r="Z1601" t="s">
        <v>178</v>
      </c>
      <c r="AA1601" t="s">
        <v>1886</v>
      </c>
      <c r="AB1601" t="s">
        <v>1879</v>
      </c>
      <c r="AC1601" t="s">
        <v>1879</v>
      </c>
      <c r="AD1601" t="s">
        <v>1885</v>
      </c>
      <c r="AE1601" t="s">
        <v>1921</v>
      </c>
      <c r="AF1601" s="97">
        <v>43852.519618055558</v>
      </c>
      <c r="AG1601" s="97">
        <v>36526</v>
      </c>
    </row>
    <row r="1602" spans="1:33">
      <c r="A1602">
        <v>2019</v>
      </c>
      <c r="B1602" t="s">
        <v>5801</v>
      </c>
      <c r="C1602" t="s">
        <v>173</v>
      </c>
      <c r="D1602" s="96">
        <v>27760</v>
      </c>
      <c r="E1602" t="s">
        <v>147</v>
      </c>
      <c r="F1602">
        <v>0</v>
      </c>
      <c r="G1602" t="s">
        <v>47</v>
      </c>
      <c r="H1602" t="s">
        <v>1964</v>
      </c>
      <c r="I1602" t="s">
        <v>1879</v>
      </c>
      <c r="J1602" t="s">
        <v>1879</v>
      </c>
      <c r="K1602" t="s">
        <v>1879</v>
      </c>
      <c r="L1602" t="s">
        <v>1879</v>
      </c>
      <c r="M1602" s="97">
        <v>36526</v>
      </c>
      <c r="N1602">
        <v>2019</v>
      </c>
      <c r="O1602" t="s">
        <v>5801</v>
      </c>
      <c r="P1602">
        <v>1</v>
      </c>
      <c r="Q1602">
        <v>1</v>
      </c>
      <c r="R1602">
        <v>1986</v>
      </c>
      <c r="S1602" t="s">
        <v>173</v>
      </c>
      <c r="T1602" s="96">
        <v>27760</v>
      </c>
      <c r="U1602">
        <f t="shared" ref="U1602:U1665" si="75">DAY(T1602)</f>
        <v>1</v>
      </c>
      <c r="V1602">
        <f t="shared" ref="V1602:V1665" si="76">MONTH(T1602)</f>
        <v>1</v>
      </c>
      <c r="W1602">
        <f t="shared" ref="W1602:W1665" si="77">YEAR(T1602)</f>
        <v>1976</v>
      </c>
      <c r="X1602" t="s">
        <v>147</v>
      </c>
      <c r="Y1602">
        <v>0</v>
      </c>
      <c r="Z1602" t="s">
        <v>47</v>
      </c>
      <c r="AA1602" t="s">
        <v>1964</v>
      </c>
      <c r="AB1602" t="s">
        <v>1879</v>
      </c>
      <c r="AC1602" t="s">
        <v>1879</v>
      </c>
      <c r="AD1602" t="s">
        <v>1879</v>
      </c>
      <c r="AE1602" t="s">
        <v>1879</v>
      </c>
      <c r="AF1602" s="97">
        <v>36526</v>
      </c>
      <c r="AG1602" s="97">
        <v>36526</v>
      </c>
    </row>
    <row r="1603" spans="1:33">
      <c r="A1603">
        <v>2020</v>
      </c>
      <c r="B1603" t="s">
        <v>6644</v>
      </c>
      <c r="C1603" t="s">
        <v>6645</v>
      </c>
      <c r="D1603" s="96">
        <v>32671</v>
      </c>
      <c r="E1603" t="s">
        <v>147</v>
      </c>
      <c r="F1603">
        <v>0</v>
      </c>
      <c r="G1603" t="s">
        <v>47</v>
      </c>
      <c r="H1603" t="s">
        <v>1979</v>
      </c>
      <c r="I1603" t="s">
        <v>1879</v>
      </c>
      <c r="J1603" t="s">
        <v>1936</v>
      </c>
      <c r="K1603" t="s">
        <v>1936</v>
      </c>
      <c r="L1603" t="s">
        <v>1879</v>
      </c>
      <c r="M1603" s="97">
        <v>36526</v>
      </c>
      <c r="N1603">
        <v>2020</v>
      </c>
      <c r="O1603" t="s">
        <v>6644</v>
      </c>
      <c r="P1603">
        <v>4</v>
      </c>
      <c r="Q1603">
        <v>8</v>
      </c>
      <c r="R1603">
        <v>1965</v>
      </c>
      <c r="S1603" t="s">
        <v>6645</v>
      </c>
      <c r="T1603" s="96">
        <v>32671</v>
      </c>
      <c r="U1603">
        <f t="shared" si="75"/>
        <v>12</v>
      </c>
      <c r="V1603">
        <f t="shared" si="76"/>
        <v>6</v>
      </c>
      <c r="W1603">
        <f t="shared" si="77"/>
        <v>1989</v>
      </c>
      <c r="X1603" t="s">
        <v>147</v>
      </c>
      <c r="Y1603">
        <v>0</v>
      </c>
      <c r="Z1603" t="s">
        <v>47</v>
      </c>
      <c r="AA1603" t="s">
        <v>1979</v>
      </c>
      <c r="AB1603" t="s">
        <v>1879</v>
      </c>
      <c r="AC1603" t="s">
        <v>1936</v>
      </c>
      <c r="AD1603" t="s">
        <v>1936</v>
      </c>
      <c r="AE1603" t="s">
        <v>1879</v>
      </c>
      <c r="AF1603" s="97">
        <v>41081</v>
      </c>
      <c r="AG1603" s="97">
        <v>36526</v>
      </c>
    </row>
    <row r="1604" spans="1:33">
      <c r="A1604">
        <v>2021</v>
      </c>
      <c r="B1604" t="s">
        <v>955</v>
      </c>
      <c r="C1604" t="s">
        <v>957</v>
      </c>
      <c r="D1604" s="96">
        <v>17564</v>
      </c>
      <c r="E1604" t="s">
        <v>158</v>
      </c>
      <c r="F1604">
        <v>0</v>
      </c>
      <c r="G1604" t="s">
        <v>47</v>
      </c>
      <c r="H1604" t="s">
        <v>1979</v>
      </c>
      <c r="I1604" t="s">
        <v>1879</v>
      </c>
      <c r="J1604" t="s">
        <v>1879</v>
      </c>
      <c r="K1604" t="s">
        <v>1879</v>
      </c>
      <c r="L1604" t="s">
        <v>1879</v>
      </c>
      <c r="M1604" s="97">
        <v>36526</v>
      </c>
      <c r="N1604">
        <v>2021</v>
      </c>
      <c r="O1604" t="s">
        <v>955</v>
      </c>
      <c r="P1604">
        <v>1</v>
      </c>
      <c r="Q1604">
        <v>1</v>
      </c>
      <c r="R1604">
        <v>1997</v>
      </c>
      <c r="S1604" t="s">
        <v>957</v>
      </c>
      <c r="T1604" s="96">
        <v>17564</v>
      </c>
      <c r="U1604">
        <f t="shared" si="75"/>
        <v>1</v>
      </c>
      <c r="V1604">
        <f t="shared" si="76"/>
        <v>2</v>
      </c>
      <c r="W1604">
        <f t="shared" si="77"/>
        <v>1948</v>
      </c>
      <c r="X1604" t="s">
        <v>158</v>
      </c>
      <c r="Y1604">
        <v>0</v>
      </c>
      <c r="Z1604" t="s">
        <v>47</v>
      </c>
      <c r="AA1604" t="s">
        <v>1979</v>
      </c>
      <c r="AB1604" t="s">
        <v>1879</v>
      </c>
      <c r="AC1604" t="s">
        <v>1879</v>
      </c>
      <c r="AD1604" t="s">
        <v>1879</v>
      </c>
      <c r="AE1604" t="s">
        <v>1879</v>
      </c>
      <c r="AF1604" s="97">
        <v>36526</v>
      </c>
      <c r="AG1604" s="97">
        <v>36526</v>
      </c>
    </row>
    <row r="1605" spans="1:33">
      <c r="A1605">
        <v>2022</v>
      </c>
      <c r="B1605" t="s">
        <v>4974</v>
      </c>
      <c r="C1605" t="s">
        <v>83</v>
      </c>
      <c r="D1605" s="96">
        <v>24838</v>
      </c>
      <c r="E1605" t="s">
        <v>147</v>
      </c>
      <c r="F1605">
        <v>0</v>
      </c>
      <c r="G1605" t="s">
        <v>47</v>
      </c>
      <c r="H1605" t="s">
        <v>1964</v>
      </c>
      <c r="I1605" t="s">
        <v>1879</v>
      </c>
      <c r="J1605" t="s">
        <v>1879</v>
      </c>
      <c r="K1605" t="s">
        <v>1879</v>
      </c>
      <c r="L1605" t="s">
        <v>1879</v>
      </c>
      <c r="M1605" s="97">
        <v>36526</v>
      </c>
      <c r="N1605">
        <v>2022</v>
      </c>
      <c r="O1605" t="s">
        <v>4974</v>
      </c>
      <c r="P1605">
        <v>1</v>
      </c>
      <c r="Q1605">
        <v>1</v>
      </c>
      <c r="R1605">
        <v>1971</v>
      </c>
      <c r="S1605" t="s">
        <v>83</v>
      </c>
      <c r="T1605" s="96">
        <v>24838</v>
      </c>
      <c r="U1605">
        <f t="shared" si="75"/>
        <v>1</v>
      </c>
      <c r="V1605">
        <f t="shared" si="76"/>
        <v>1</v>
      </c>
      <c r="W1605">
        <f t="shared" si="77"/>
        <v>1968</v>
      </c>
      <c r="X1605" t="s">
        <v>147</v>
      </c>
      <c r="Y1605">
        <v>0</v>
      </c>
      <c r="Z1605" t="s">
        <v>47</v>
      </c>
      <c r="AA1605" t="s">
        <v>1964</v>
      </c>
      <c r="AB1605" t="s">
        <v>1879</v>
      </c>
      <c r="AC1605" t="s">
        <v>1879</v>
      </c>
      <c r="AD1605" t="s">
        <v>1879</v>
      </c>
      <c r="AE1605" t="s">
        <v>1879</v>
      </c>
      <c r="AF1605" s="97">
        <v>36526</v>
      </c>
      <c r="AG1605" s="97">
        <v>36526</v>
      </c>
    </row>
    <row r="1606" spans="1:33">
      <c r="A1606">
        <v>2023</v>
      </c>
      <c r="B1606" t="s">
        <v>894</v>
      </c>
      <c r="C1606" t="s">
        <v>4355</v>
      </c>
      <c r="D1606" s="96">
        <v>32143</v>
      </c>
      <c r="E1606" t="s">
        <v>147</v>
      </c>
      <c r="F1606">
        <v>0</v>
      </c>
      <c r="G1606" t="s">
        <v>47</v>
      </c>
      <c r="H1606" t="s">
        <v>1964</v>
      </c>
      <c r="I1606" t="s">
        <v>1879</v>
      </c>
      <c r="J1606" t="s">
        <v>1879</v>
      </c>
      <c r="K1606" t="s">
        <v>1879</v>
      </c>
      <c r="L1606" t="s">
        <v>1879</v>
      </c>
      <c r="M1606" s="97">
        <v>36526</v>
      </c>
      <c r="N1606">
        <v>2023</v>
      </c>
      <c r="O1606" t="s">
        <v>894</v>
      </c>
      <c r="P1606">
        <v>1</v>
      </c>
      <c r="Q1606">
        <v>1</v>
      </c>
      <c r="R1606">
        <v>1900</v>
      </c>
      <c r="S1606" t="s">
        <v>4355</v>
      </c>
      <c r="T1606" s="96">
        <v>32143</v>
      </c>
      <c r="U1606">
        <f t="shared" si="75"/>
        <v>1</v>
      </c>
      <c r="V1606">
        <f t="shared" si="76"/>
        <v>1</v>
      </c>
      <c r="W1606">
        <f t="shared" si="77"/>
        <v>1988</v>
      </c>
      <c r="X1606" t="s">
        <v>147</v>
      </c>
      <c r="Y1606">
        <v>0</v>
      </c>
      <c r="Z1606" t="s">
        <v>47</v>
      </c>
      <c r="AA1606" t="s">
        <v>1964</v>
      </c>
      <c r="AB1606" t="s">
        <v>1879</v>
      </c>
      <c r="AC1606" t="s">
        <v>1879</v>
      </c>
      <c r="AD1606" t="s">
        <v>1879</v>
      </c>
      <c r="AE1606" t="s">
        <v>1879</v>
      </c>
      <c r="AF1606" s="97">
        <v>36526</v>
      </c>
      <c r="AG1606" s="97">
        <v>36526</v>
      </c>
    </row>
    <row r="1607" spans="1:33">
      <c r="A1607">
        <v>2024</v>
      </c>
      <c r="B1607" t="s">
        <v>3925</v>
      </c>
      <c r="C1607" t="s">
        <v>344</v>
      </c>
      <c r="D1607" s="96">
        <v>33486</v>
      </c>
      <c r="E1607" t="s">
        <v>147</v>
      </c>
      <c r="F1607">
        <v>0</v>
      </c>
      <c r="G1607" t="s">
        <v>47</v>
      </c>
      <c r="H1607" t="s">
        <v>1950</v>
      </c>
      <c r="I1607" t="s">
        <v>1879</v>
      </c>
      <c r="J1607" t="s">
        <v>1879</v>
      </c>
      <c r="K1607" t="s">
        <v>1926</v>
      </c>
      <c r="L1607" t="s">
        <v>1879</v>
      </c>
      <c r="M1607" s="97">
        <v>36526</v>
      </c>
      <c r="N1607">
        <v>2024</v>
      </c>
      <c r="O1607" t="s">
        <v>3925</v>
      </c>
      <c r="P1607">
        <v>23</v>
      </c>
      <c r="Q1607">
        <v>3</v>
      </c>
      <c r="R1607">
        <v>1990</v>
      </c>
      <c r="S1607" t="s">
        <v>344</v>
      </c>
      <c r="T1607" s="96">
        <v>33486</v>
      </c>
      <c r="U1607">
        <f t="shared" si="75"/>
        <v>5</v>
      </c>
      <c r="V1607">
        <f t="shared" si="76"/>
        <v>9</v>
      </c>
      <c r="W1607">
        <f t="shared" si="77"/>
        <v>1991</v>
      </c>
      <c r="X1607" t="s">
        <v>147</v>
      </c>
      <c r="Y1607">
        <v>0</v>
      </c>
      <c r="Z1607" t="s">
        <v>47</v>
      </c>
      <c r="AA1607" t="s">
        <v>1950</v>
      </c>
      <c r="AB1607" t="s">
        <v>1879</v>
      </c>
      <c r="AC1607" t="s">
        <v>1879</v>
      </c>
      <c r="AD1607" t="s">
        <v>1926</v>
      </c>
      <c r="AE1607" t="s">
        <v>1879</v>
      </c>
      <c r="AF1607" s="97">
        <v>36526</v>
      </c>
      <c r="AG1607" s="97">
        <v>36526</v>
      </c>
    </row>
    <row r="1608" spans="1:33">
      <c r="A1608">
        <v>2025</v>
      </c>
      <c r="B1608" t="s">
        <v>5629</v>
      </c>
      <c r="C1608" t="s">
        <v>5630</v>
      </c>
      <c r="D1608" s="96">
        <v>32598</v>
      </c>
      <c r="E1608" t="s">
        <v>147</v>
      </c>
      <c r="F1608">
        <v>0</v>
      </c>
      <c r="G1608" t="s">
        <v>47</v>
      </c>
      <c r="H1608" t="s">
        <v>1964</v>
      </c>
      <c r="I1608" t="s">
        <v>1879</v>
      </c>
      <c r="J1608" t="s">
        <v>1879</v>
      </c>
      <c r="K1608" t="s">
        <v>1879</v>
      </c>
      <c r="L1608" t="s">
        <v>1879</v>
      </c>
      <c r="M1608" s="97">
        <v>36526</v>
      </c>
      <c r="N1608">
        <v>2025</v>
      </c>
      <c r="O1608" t="s">
        <v>5629</v>
      </c>
      <c r="P1608">
        <v>1</v>
      </c>
      <c r="Q1608">
        <v>1</v>
      </c>
      <c r="R1608">
        <v>1991</v>
      </c>
      <c r="S1608" t="s">
        <v>5630</v>
      </c>
      <c r="T1608" s="96">
        <v>32598</v>
      </c>
      <c r="U1608">
        <f t="shared" si="75"/>
        <v>31</v>
      </c>
      <c r="V1608">
        <f t="shared" si="76"/>
        <v>3</v>
      </c>
      <c r="W1608">
        <f t="shared" si="77"/>
        <v>1989</v>
      </c>
      <c r="X1608" t="s">
        <v>147</v>
      </c>
      <c r="Y1608">
        <v>0</v>
      </c>
      <c r="Z1608" t="s">
        <v>47</v>
      </c>
      <c r="AA1608" t="s">
        <v>1964</v>
      </c>
      <c r="AB1608" t="s">
        <v>1879</v>
      </c>
      <c r="AC1608" t="s">
        <v>1879</v>
      </c>
      <c r="AD1608" t="s">
        <v>1879</v>
      </c>
      <c r="AE1608" t="s">
        <v>1879</v>
      </c>
      <c r="AF1608" s="97">
        <v>36526</v>
      </c>
      <c r="AG1608" s="97">
        <v>36526</v>
      </c>
    </row>
    <row r="1609" spans="1:33">
      <c r="A1609">
        <v>2026</v>
      </c>
      <c r="B1609" t="s">
        <v>3811</v>
      </c>
      <c r="C1609" t="s">
        <v>3812</v>
      </c>
      <c r="D1609" s="96">
        <v>32281</v>
      </c>
      <c r="E1609" t="s">
        <v>147</v>
      </c>
      <c r="F1609">
        <v>0</v>
      </c>
      <c r="G1609" t="s">
        <v>47</v>
      </c>
      <c r="H1609" t="s">
        <v>1964</v>
      </c>
      <c r="I1609" t="s">
        <v>1879</v>
      </c>
      <c r="J1609" t="s">
        <v>1879</v>
      </c>
      <c r="K1609" t="s">
        <v>1879</v>
      </c>
      <c r="L1609" t="s">
        <v>1879</v>
      </c>
      <c r="M1609" s="97">
        <v>36526</v>
      </c>
      <c r="N1609">
        <v>2026</v>
      </c>
      <c r="O1609" t="s">
        <v>3811</v>
      </c>
      <c r="P1609">
        <v>12</v>
      </c>
      <c r="Q1609">
        <v>8</v>
      </c>
      <c r="R1609">
        <v>2005</v>
      </c>
      <c r="S1609" t="s">
        <v>3812</v>
      </c>
      <c r="T1609" s="96">
        <v>32281</v>
      </c>
      <c r="U1609">
        <f t="shared" si="75"/>
        <v>18</v>
      </c>
      <c r="V1609">
        <f t="shared" si="76"/>
        <v>5</v>
      </c>
      <c r="W1609">
        <f t="shared" si="77"/>
        <v>1988</v>
      </c>
      <c r="X1609" t="s">
        <v>147</v>
      </c>
      <c r="Y1609">
        <v>0</v>
      </c>
      <c r="Z1609" t="s">
        <v>47</v>
      </c>
      <c r="AA1609" t="s">
        <v>1964</v>
      </c>
      <c r="AB1609" t="s">
        <v>1879</v>
      </c>
      <c r="AC1609" t="s">
        <v>1879</v>
      </c>
      <c r="AD1609" t="s">
        <v>1879</v>
      </c>
      <c r="AE1609" t="s">
        <v>1879</v>
      </c>
      <c r="AF1609" s="97">
        <v>36526</v>
      </c>
      <c r="AG1609" s="97">
        <v>36526</v>
      </c>
    </row>
    <row r="1610" spans="1:33">
      <c r="A1610">
        <v>2027</v>
      </c>
      <c r="B1610" t="s">
        <v>2309</v>
      </c>
      <c r="C1610" t="s">
        <v>452</v>
      </c>
      <c r="D1610" s="96">
        <v>18877</v>
      </c>
      <c r="E1610" t="s">
        <v>147</v>
      </c>
      <c r="F1610">
        <v>0</v>
      </c>
      <c r="G1610" t="s">
        <v>557</v>
      </c>
      <c r="H1610" t="s">
        <v>1882</v>
      </c>
      <c r="I1610" t="s">
        <v>1879</v>
      </c>
      <c r="J1610" t="s">
        <v>1879</v>
      </c>
      <c r="K1610" t="s">
        <v>1906</v>
      </c>
      <c r="L1610" t="s">
        <v>1902</v>
      </c>
      <c r="M1610" s="97">
        <v>36526</v>
      </c>
      <c r="N1610">
        <v>2027</v>
      </c>
      <c r="O1610" t="s">
        <v>2309</v>
      </c>
      <c r="P1610">
        <v>1</v>
      </c>
      <c r="Q1610">
        <v>1</v>
      </c>
      <c r="R1610">
        <v>1900</v>
      </c>
      <c r="S1610" t="s">
        <v>452</v>
      </c>
      <c r="T1610" s="96">
        <v>18877</v>
      </c>
      <c r="U1610">
        <f t="shared" si="75"/>
        <v>6</v>
      </c>
      <c r="V1610">
        <f t="shared" si="76"/>
        <v>9</v>
      </c>
      <c r="W1610">
        <f t="shared" si="77"/>
        <v>1951</v>
      </c>
      <c r="X1610" t="s">
        <v>147</v>
      </c>
      <c r="Y1610">
        <v>0</v>
      </c>
      <c r="Z1610" t="s">
        <v>557</v>
      </c>
      <c r="AA1610" t="s">
        <v>1886</v>
      </c>
      <c r="AB1610" t="s">
        <v>1879</v>
      </c>
      <c r="AC1610" t="s">
        <v>1879</v>
      </c>
      <c r="AD1610" t="s">
        <v>1906</v>
      </c>
      <c r="AE1610" t="s">
        <v>1906</v>
      </c>
      <c r="AF1610" s="97">
        <v>44200.498391203706</v>
      </c>
      <c r="AG1610" s="97">
        <v>36526</v>
      </c>
    </row>
    <row r="1611" spans="1:33">
      <c r="A1611">
        <v>2028</v>
      </c>
      <c r="B1611" t="s">
        <v>4676</v>
      </c>
      <c r="C1611" t="s">
        <v>241</v>
      </c>
      <c r="D1611" s="96">
        <v>34556</v>
      </c>
      <c r="E1611" t="s">
        <v>147</v>
      </c>
      <c r="F1611">
        <v>0</v>
      </c>
      <c r="G1611" t="s">
        <v>47</v>
      </c>
      <c r="H1611" t="s">
        <v>1964</v>
      </c>
      <c r="I1611" t="s">
        <v>1879</v>
      </c>
      <c r="J1611" t="s">
        <v>1879</v>
      </c>
      <c r="K1611" t="s">
        <v>1927</v>
      </c>
      <c r="L1611" t="s">
        <v>1879</v>
      </c>
      <c r="M1611" s="97">
        <v>36526</v>
      </c>
      <c r="N1611">
        <v>2028</v>
      </c>
      <c r="O1611" t="s">
        <v>4676</v>
      </c>
      <c r="P1611">
        <v>1</v>
      </c>
      <c r="Q1611">
        <v>1</v>
      </c>
      <c r="R1611">
        <v>1971</v>
      </c>
      <c r="S1611" t="s">
        <v>241</v>
      </c>
      <c r="T1611" s="96">
        <v>34556</v>
      </c>
      <c r="U1611">
        <f t="shared" si="75"/>
        <v>10</v>
      </c>
      <c r="V1611">
        <f t="shared" si="76"/>
        <v>8</v>
      </c>
      <c r="W1611">
        <f t="shared" si="77"/>
        <v>1994</v>
      </c>
      <c r="X1611" t="s">
        <v>147</v>
      </c>
      <c r="Y1611">
        <v>0</v>
      </c>
      <c r="Z1611" t="s">
        <v>47</v>
      </c>
      <c r="AA1611" t="s">
        <v>1964</v>
      </c>
      <c r="AB1611" t="s">
        <v>1879</v>
      </c>
      <c r="AC1611" t="s">
        <v>1879</v>
      </c>
      <c r="AD1611" t="s">
        <v>1927</v>
      </c>
      <c r="AE1611" t="s">
        <v>1879</v>
      </c>
      <c r="AF1611" s="97">
        <v>36526</v>
      </c>
      <c r="AG1611" s="97">
        <v>36526</v>
      </c>
    </row>
    <row r="1612" spans="1:33">
      <c r="A1612">
        <v>2029</v>
      </c>
      <c r="B1612" t="s">
        <v>1299</v>
      </c>
      <c r="C1612" t="s">
        <v>1041</v>
      </c>
      <c r="D1612" s="96">
        <v>10959</v>
      </c>
      <c r="E1612" t="s">
        <v>147</v>
      </c>
      <c r="F1612">
        <v>0</v>
      </c>
      <c r="G1612" t="s">
        <v>47</v>
      </c>
      <c r="H1612" t="s">
        <v>1964</v>
      </c>
      <c r="I1612" t="s">
        <v>1879</v>
      </c>
      <c r="J1612" t="s">
        <v>1879</v>
      </c>
      <c r="K1612" t="s">
        <v>1879</v>
      </c>
      <c r="L1612" t="s">
        <v>1879</v>
      </c>
      <c r="M1612" s="97">
        <v>36526</v>
      </c>
      <c r="N1612">
        <v>2029</v>
      </c>
      <c r="O1612" t="s">
        <v>1299</v>
      </c>
      <c r="P1612">
        <v>26</v>
      </c>
      <c r="Q1612">
        <v>6</v>
      </c>
      <c r="R1612">
        <v>1956</v>
      </c>
      <c r="S1612" t="s">
        <v>1041</v>
      </c>
      <c r="T1612" s="96">
        <v>10959</v>
      </c>
      <c r="U1612">
        <f t="shared" si="75"/>
        <v>1</v>
      </c>
      <c r="V1612">
        <f t="shared" si="76"/>
        <v>1</v>
      </c>
      <c r="W1612">
        <f t="shared" si="77"/>
        <v>1930</v>
      </c>
      <c r="X1612" t="s">
        <v>147</v>
      </c>
      <c r="Y1612">
        <v>0</v>
      </c>
      <c r="Z1612" t="s">
        <v>47</v>
      </c>
      <c r="AA1612" t="s">
        <v>1964</v>
      </c>
      <c r="AB1612" t="s">
        <v>1879</v>
      </c>
      <c r="AC1612" t="s">
        <v>1879</v>
      </c>
      <c r="AD1612" t="s">
        <v>1879</v>
      </c>
      <c r="AE1612" t="s">
        <v>1879</v>
      </c>
      <c r="AF1612" s="97">
        <v>36526</v>
      </c>
      <c r="AG1612" s="97">
        <v>36526</v>
      </c>
    </row>
    <row r="1613" spans="1:33">
      <c r="A1613">
        <v>2030</v>
      </c>
      <c r="B1613" t="s">
        <v>4859</v>
      </c>
      <c r="C1613" t="s">
        <v>4860</v>
      </c>
      <c r="D1613" s="96">
        <v>12785</v>
      </c>
      <c r="E1613" t="s">
        <v>158</v>
      </c>
      <c r="F1613">
        <v>0</v>
      </c>
      <c r="G1613" t="s">
        <v>47</v>
      </c>
      <c r="H1613" t="s">
        <v>2076</v>
      </c>
      <c r="I1613" t="s">
        <v>1879</v>
      </c>
      <c r="J1613" t="s">
        <v>1879</v>
      </c>
      <c r="K1613" t="s">
        <v>1937</v>
      </c>
      <c r="L1613" t="s">
        <v>1879</v>
      </c>
      <c r="M1613" s="97">
        <v>36526</v>
      </c>
      <c r="N1613">
        <v>2030</v>
      </c>
      <c r="O1613" t="s">
        <v>4859</v>
      </c>
      <c r="P1613">
        <v>1</v>
      </c>
      <c r="Q1613">
        <v>1</v>
      </c>
      <c r="R1613">
        <v>2005</v>
      </c>
      <c r="S1613" t="s">
        <v>4860</v>
      </c>
      <c r="T1613" s="96">
        <v>12785</v>
      </c>
      <c r="U1613">
        <f t="shared" si="75"/>
        <v>1</v>
      </c>
      <c r="V1613">
        <f t="shared" si="76"/>
        <v>1</v>
      </c>
      <c r="W1613">
        <f t="shared" si="77"/>
        <v>1935</v>
      </c>
      <c r="X1613" t="s">
        <v>158</v>
      </c>
      <c r="Y1613">
        <v>0</v>
      </c>
      <c r="Z1613" t="s">
        <v>47</v>
      </c>
      <c r="AA1613" t="s">
        <v>2076</v>
      </c>
      <c r="AB1613" t="s">
        <v>1879</v>
      </c>
      <c r="AC1613" t="s">
        <v>1879</v>
      </c>
      <c r="AD1613" t="s">
        <v>1937</v>
      </c>
      <c r="AE1613" t="s">
        <v>1879</v>
      </c>
      <c r="AF1613" s="97">
        <v>36526</v>
      </c>
      <c r="AG1613" s="97">
        <v>36526</v>
      </c>
    </row>
    <row r="1614" spans="1:33">
      <c r="A1614">
        <v>2031</v>
      </c>
      <c r="B1614" t="s">
        <v>7101</v>
      </c>
      <c r="C1614" t="s">
        <v>7102</v>
      </c>
      <c r="D1614" s="96">
        <v>13516</v>
      </c>
      <c r="E1614" t="s">
        <v>158</v>
      </c>
      <c r="F1614">
        <v>0</v>
      </c>
      <c r="G1614" t="s">
        <v>47</v>
      </c>
      <c r="H1614" t="s">
        <v>1964</v>
      </c>
      <c r="I1614" t="s">
        <v>1879</v>
      </c>
      <c r="J1614" t="s">
        <v>1879</v>
      </c>
      <c r="K1614" t="s">
        <v>1879</v>
      </c>
      <c r="L1614" t="s">
        <v>1879</v>
      </c>
      <c r="M1614" s="97">
        <v>36526</v>
      </c>
      <c r="N1614">
        <v>2031</v>
      </c>
      <c r="O1614" t="s">
        <v>7101</v>
      </c>
      <c r="P1614">
        <v>20</v>
      </c>
      <c r="Q1614">
        <v>8</v>
      </c>
      <c r="R1614">
        <v>1971</v>
      </c>
      <c r="S1614" t="s">
        <v>7102</v>
      </c>
      <c r="T1614" s="96">
        <v>13516</v>
      </c>
      <c r="U1614">
        <f t="shared" si="75"/>
        <v>1</v>
      </c>
      <c r="V1614">
        <f t="shared" si="76"/>
        <v>1</v>
      </c>
      <c r="W1614">
        <f t="shared" si="77"/>
        <v>1937</v>
      </c>
      <c r="X1614" t="s">
        <v>158</v>
      </c>
      <c r="Y1614">
        <v>0</v>
      </c>
      <c r="Z1614" t="s">
        <v>47</v>
      </c>
      <c r="AA1614" t="s">
        <v>1964</v>
      </c>
      <c r="AB1614" t="s">
        <v>1879</v>
      </c>
      <c r="AC1614" t="s">
        <v>1879</v>
      </c>
      <c r="AD1614" t="s">
        <v>1879</v>
      </c>
      <c r="AE1614" t="s">
        <v>1879</v>
      </c>
      <c r="AF1614" s="97">
        <v>36526</v>
      </c>
      <c r="AG1614" s="97">
        <v>36526</v>
      </c>
    </row>
    <row r="1615" spans="1:33">
      <c r="A1615">
        <v>2032</v>
      </c>
      <c r="B1615" t="s">
        <v>2482</v>
      </c>
      <c r="C1615" t="s">
        <v>898</v>
      </c>
      <c r="D1615" s="96">
        <v>10228</v>
      </c>
      <c r="E1615" t="s">
        <v>158</v>
      </c>
      <c r="F1615">
        <v>0</v>
      </c>
      <c r="G1615" t="s">
        <v>47</v>
      </c>
      <c r="H1615" t="s">
        <v>1964</v>
      </c>
      <c r="I1615" t="s">
        <v>1879</v>
      </c>
      <c r="J1615" t="s">
        <v>1879</v>
      </c>
      <c r="K1615" t="s">
        <v>1879</v>
      </c>
      <c r="L1615" t="s">
        <v>1879</v>
      </c>
      <c r="M1615" s="97">
        <v>36526</v>
      </c>
      <c r="N1615">
        <v>2032</v>
      </c>
      <c r="O1615" t="s">
        <v>2482</v>
      </c>
      <c r="P1615">
        <v>13</v>
      </c>
      <c r="Q1615">
        <v>6</v>
      </c>
      <c r="R1615">
        <v>1999</v>
      </c>
      <c r="S1615" t="s">
        <v>898</v>
      </c>
      <c r="T1615" s="96">
        <v>10228</v>
      </c>
      <c r="U1615">
        <f t="shared" si="75"/>
        <v>1</v>
      </c>
      <c r="V1615">
        <f t="shared" si="76"/>
        <v>1</v>
      </c>
      <c r="W1615">
        <f t="shared" si="77"/>
        <v>1928</v>
      </c>
      <c r="X1615" t="s">
        <v>158</v>
      </c>
      <c r="Y1615">
        <v>0</v>
      </c>
      <c r="Z1615" t="s">
        <v>47</v>
      </c>
      <c r="AA1615" t="s">
        <v>1964</v>
      </c>
      <c r="AB1615" t="s">
        <v>1879</v>
      </c>
      <c r="AC1615" t="s">
        <v>1879</v>
      </c>
      <c r="AD1615" t="s">
        <v>1879</v>
      </c>
      <c r="AE1615" t="s">
        <v>1879</v>
      </c>
      <c r="AF1615" s="97">
        <v>36526</v>
      </c>
      <c r="AG1615" s="97">
        <v>36526</v>
      </c>
    </row>
    <row r="1616" spans="1:33">
      <c r="A1616">
        <v>2033</v>
      </c>
      <c r="B1616" t="s">
        <v>6806</v>
      </c>
      <c r="C1616" t="s">
        <v>872</v>
      </c>
      <c r="D1616" s="96">
        <v>11689</v>
      </c>
      <c r="E1616" t="s">
        <v>147</v>
      </c>
      <c r="F1616">
        <v>0</v>
      </c>
      <c r="G1616" t="s">
        <v>47</v>
      </c>
      <c r="H1616" t="s">
        <v>1968</v>
      </c>
      <c r="I1616" t="s">
        <v>1879</v>
      </c>
      <c r="J1616" t="s">
        <v>1879</v>
      </c>
      <c r="K1616" t="s">
        <v>1879</v>
      </c>
      <c r="L1616" t="s">
        <v>1879</v>
      </c>
      <c r="M1616" s="97">
        <v>36526</v>
      </c>
      <c r="N1616">
        <v>2033</v>
      </c>
      <c r="O1616" t="s">
        <v>6806</v>
      </c>
      <c r="P1616">
        <v>20</v>
      </c>
      <c r="Q1616">
        <v>6</v>
      </c>
      <c r="R1616">
        <v>2009</v>
      </c>
      <c r="S1616" t="s">
        <v>872</v>
      </c>
      <c r="T1616" s="96">
        <v>11689</v>
      </c>
      <c r="U1616">
        <f t="shared" si="75"/>
        <v>1</v>
      </c>
      <c r="V1616">
        <f t="shared" si="76"/>
        <v>1</v>
      </c>
      <c r="W1616">
        <f t="shared" si="77"/>
        <v>1932</v>
      </c>
      <c r="X1616" t="s">
        <v>147</v>
      </c>
      <c r="Y1616">
        <v>0</v>
      </c>
      <c r="Z1616" t="s">
        <v>47</v>
      </c>
      <c r="AA1616" t="s">
        <v>1968</v>
      </c>
      <c r="AB1616" t="s">
        <v>1879</v>
      </c>
      <c r="AC1616" t="s">
        <v>1879</v>
      </c>
      <c r="AD1616" t="s">
        <v>1879</v>
      </c>
      <c r="AE1616" t="s">
        <v>1879</v>
      </c>
      <c r="AF1616" s="97">
        <v>36526</v>
      </c>
      <c r="AG1616" s="97">
        <v>36526</v>
      </c>
    </row>
    <row r="1617" spans="1:33">
      <c r="A1617">
        <v>2034</v>
      </c>
      <c r="B1617" t="s">
        <v>7724</v>
      </c>
      <c r="C1617" t="s">
        <v>7725</v>
      </c>
      <c r="D1617" s="96">
        <v>12055</v>
      </c>
      <c r="E1617" t="s">
        <v>147</v>
      </c>
      <c r="F1617">
        <v>0</v>
      </c>
      <c r="G1617" t="s">
        <v>47</v>
      </c>
      <c r="H1617" t="s">
        <v>1964</v>
      </c>
      <c r="I1617" t="s">
        <v>1879</v>
      </c>
      <c r="J1617" t="s">
        <v>1879</v>
      </c>
      <c r="K1617" t="s">
        <v>1879</v>
      </c>
      <c r="L1617" t="s">
        <v>1879</v>
      </c>
      <c r="M1617" s="97">
        <v>36526</v>
      </c>
      <c r="N1617">
        <v>2034</v>
      </c>
      <c r="O1617" t="s">
        <v>7724</v>
      </c>
      <c r="P1617">
        <v>8</v>
      </c>
      <c r="Q1617">
        <v>7</v>
      </c>
      <c r="R1617">
        <v>1966</v>
      </c>
      <c r="S1617" t="s">
        <v>7725</v>
      </c>
      <c r="T1617" s="96">
        <v>12055</v>
      </c>
      <c r="U1617">
        <f t="shared" si="75"/>
        <v>1</v>
      </c>
      <c r="V1617">
        <f t="shared" si="76"/>
        <v>1</v>
      </c>
      <c r="W1617">
        <f t="shared" si="77"/>
        <v>1933</v>
      </c>
      <c r="X1617" t="s">
        <v>147</v>
      </c>
      <c r="Y1617">
        <v>0</v>
      </c>
      <c r="Z1617" t="s">
        <v>47</v>
      </c>
      <c r="AA1617" t="s">
        <v>1964</v>
      </c>
      <c r="AB1617" t="s">
        <v>1879</v>
      </c>
      <c r="AC1617" t="s">
        <v>1879</v>
      </c>
      <c r="AD1617" t="s">
        <v>1879</v>
      </c>
      <c r="AE1617" t="s">
        <v>1879</v>
      </c>
      <c r="AF1617" s="97">
        <v>36526</v>
      </c>
      <c r="AG1617" s="97">
        <v>36526</v>
      </c>
    </row>
    <row r="1618" spans="1:33">
      <c r="A1618">
        <v>2035</v>
      </c>
      <c r="B1618" t="s">
        <v>3446</v>
      </c>
      <c r="C1618" t="s">
        <v>3448</v>
      </c>
      <c r="D1618" s="96">
        <v>14977</v>
      </c>
      <c r="E1618" t="s">
        <v>147</v>
      </c>
      <c r="F1618">
        <v>0</v>
      </c>
      <c r="G1618" t="s">
        <v>47</v>
      </c>
      <c r="H1618" t="s">
        <v>2031</v>
      </c>
      <c r="I1618" t="s">
        <v>1879</v>
      </c>
      <c r="J1618" t="s">
        <v>1879</v>
      </c>
      <c r="K1618" t="s">
        <v>1879</v>
      </c>
      <c r="L1618" t="s">
        <v>1879</v>
      </c>
      <c r="M1618" s="97">
        <v>36526</v>
      </c>
      <c r="N1618">
        <v>2035</v>
      </c>
      <c r="O1618" t="s">
        <v>3446</v>
      </c>
      <c r="P1618">
        <v>1</v>
      </c>
      <c r="Q1618">
        <v>1</v>
      </c>
      <c r="R1618">
        <v>1996</v>
      </c>
      <c r="S1618" t="s">
        <v>3448</v>
      </c>
      <c r="T1618" s="96">
        <v>14977</v>
      </c>
      <c r="U1618">
        <f t="shared" si="75"/>
        <v>1</v>
      </c>
      <c r="V1618">
        <f t="shared" si="76"/>
        <v>1</v>
      </c>
      <c r="W1618">
        <f t="shared" si="77"/>
        <v>1941</v>
      </c>
      <c r="X1618" t="s">
        <v>147</v>
      </c>
      <c r="Y1618">
        <v>0</v>
      </c>
      <c r="Z1618" t="s">
        <v>47</v>
      </c>
      <c r="AA1618" t="s">
        <v>2031</v>
      </c>
      <c r="AB1618" t="s">
        <v>1879</v>
      </c>
      <c r="AC1618" t="s">
        <v>1879</v>
      </c>
      <c r="AD1618" t="s">
        <v>1879</v>
      </c>
      <c r="AE1618" t="s">
        <v>1879</v>
      </c>
      <c r="AF1618" s="97">
        <v>36526</v>
      </c>
      <c r="AG1618" s="97">
        <v>36526</v>
      </c>
    </row>
    <row r="1619" spans="1:33">
      <c r="A1619">
        <v>2036</v>
      </c>
      <c r="B1619" t="s">
        <v>6226</v>
      </c>
      <c r="C1619" t="s">
        <v>359</v>
      </c>
      <c r="D1619" s="96">
        <v>21551</v>
      </c>
      <c r="E1619" t="s">
        <v>147</v>
      </c>
      <c r="F1619">
        <v>0</v>
      </c>
      <c r="G1619" t="s">
        <v>47</v>
      </c>
      <c r="H1619" t="s">
        <v>1964</v>
      </c>
      <c r="I1619" t="s">
        <v>1879</v>
      </c>
      <c r="J1619" t="s">
        <v>1879</v>
      </c>
      <c r="K1619" t="s">
        <v>1879</v>
      </c>
      <c r="L1619" t="s">
        <v>1879</v>
      </c>
      <c r="M1619" s="97">
        <v>36526</v>
      </c>
      <c r="N1619">
        <v>2036</v>
      </c>
      <c r="O1619" t="s">
        <v>6226</v>
      </c>
      <c r="P1619">
        <v>1</v>
      </c>
      <c r="Q1619">
        <v>1</v>
      </c>
      <c r="R1619">
        <v>1955</v>
      </c>
      <c r="S1619" t="s">
        <v>359</v>
      </c>
      <c r="T1619" s="96">
        <v>21551</v>
      </c>
      <c r="U1619">
        <f t="shared" si="75"/>
        <v>1</v>
      </c>
      <c r="V1619">
        <f t="shared" si="76"/>
        <v>1</v>
      </c>
      <c r="W1619">
        <f t="shared" si="77"/>
        <v>1959</v>
      </c>
      <c r="X1619" t="s">
        <v>147</v>
      </c>
      <c r="Y1619">
        <v>0</v>
      </c>
      <c r="Z1619" t="s">
        <v>47</v>
      </c>
      <c r="AA1619" t="s">
        <v>1964</v>
      </c>
      <c r="AB1619" t="s">
        <v>1879</v>
      </c>
      <c r="AC1619" t="s">
        <v>1879</v>
      </c>
      <c r="AD1619" t="s">
        <v>1879</v>
      </c>
      <c r="AE1619" t="s">
        <v>1879</v>
      </c>
      <c r="AF1619" s="97">
        <v>36526</v>
      </c>
      <c r="AG1619" s="97">
        <v>36526</v>
      </c>
    </row>
    <row r="1620" spans="1:33">
      <c r="A1620">
        <v>2037</v>
      </c>
      <c r="B1620" t="s">
        <v>4917</v>
      </c>
      <c r="C1620" t="s">
        <v>74</v>
      </c>
      <c r="D1620" s="96">
        <v>15342</v>
      </c>
      <c r="E1620" t="s">
        <v>147</v>
      </c>
      <c r="F1620">
        <v>0</v>
      </c>
      <c r="G1620" t="s">
        <v>47</v>
      </c>
      <c r="H1620" t="s">
        <v>1964</v>
      </c>
      <c r="I1620" t="s">
        <v>1879</v>
      </c>
      <c r="J1620" t="s">
        <v>1879</v>
      </c>
      <c r="K1620" t="s">
        <v>1879</v>
      </c>
      <c r="L1620" t="s">
        <v>1879</v>
      </c>
      <c r="M1620" s="97">
        <v>36526</v>
      </c>
      <c r="N1620">
        <v>2037</v>
      </c>
      <c r="O1620" t="s">
        <v>4917</v>
      </c>
      <c r="P1620">
        <v>1</v>
      </c>
      <c r="Q1620">
        <v>1</v>
      </c>
      <c r="R1620">
        <v>1989</v>
      </c>
      <c r="S1620" t="s">
        <v>74</v>
      </c>
      <c r="T1620" s="96">
        <v>15342</v>
      </c>
      <c r="U1620">
        <f t="shared" si="75"/>
        <v>1</v>
      </c>
      <c r="V1620">
        <f t="shared" si="76"/>
        <v>1</v>
      </c>
      <c r="W1620">
        <f t="shared" si="77"/>
        <v>1942</v>
      </c>
      <c r="X1620" t="s">
        <v>147</v>
      </c>
      <c r="Y1620">
        <v>0</v>
      </c>
      <c r="Z1620" t="s">
        <v>47</v>
      </c>
      <c r="AA1620" t="s">
        <v>1964</v>
      </c>
      <c r="AB1620" t="s">
        <v>1879</v>
      </c>
      <c r="AC1620" t="s">
        <v>1879</v>
      </c>
      <c r="AD1620" t="s">
        <v>1879</v>
      </c>
      <c r="AE1620" t="s">
        <v>1879</v>
      </c>
      <c r="AF1620" s="97">
        <v>36526</v>
      </c>
      <c r="AG1620" s="97">
        <v>36526</v>
      </c>
    </row>
    <row r="1621" spans="1:33">
      <c r="A1621">
        <v>2038</v>
      </c>
      <c r="B1621" t="s">
        <v>1450</v>
      </c>
      <c r="C1621" t="s">
        <v>1451</v>
      </c>
      <c r="D1621" s="96">
        <v>31778</v>
      </c>
      <c r="E1621" t="s">
        <v>147</v>
      </c>
      <c r="F1621">
        <v>0</v>
      </c>
      <c r="G1621" t="s">
        <v>47</v>
      </c>
      <c r="H1621" t="s">
        <v>1964</v>
      </c>
      <c r="I1621" t="s">
        <v>1879</v>
      </c>
      <c r="J1621" t="s">
        <v>1879</v>
      </c>
      <c r="K1621" t="s">
        <v>1881</v>
      </c>
      <c r="L1621" t="s">
        <v>1879</v>
      </c>
      <c r="M1621" s="97">
        <v>36526</v>
      </c>
      <c r="N1621">
        <v>2038</v>
      </c>
      <c r="O1621" t="s">
        <v>1450</v>
      </c>
      <c r="P1621">
        <v>1</v>
      </c>
      <c r="Q1621">
        <v>1</v>
      </c>
      <c r="R1621">
        <v>2004</v>
      </c>
      <c r="S1621" t="s">
        <v>1451</v>
      </c>
      <c r="T1621" s="96">
        <v>31778</v>
      </c>
      <c r="U1621">
        <f t="shared" si="75"/>
        <v>1</v>
      </c>
      <c r="V1621">
        <f t="shared" si="76"/>
        <v>1</v>
      </c>
      <c r="W1621">
        <f t="shared" si="77"/>
        <v>1987</v>
      </c>
      <c r="X1621" t="s">
        <v>147</v>
      </c>
      <c r="Y1621">
        <v>0</v>
      </c>
      <c r="Z1621" t="s">
        <v>47</v>
      </c>
      <c r="AA1621" t="s">
        <v>1964</v>
      </c>
      <c r="AB1621" t="s">
        <v>1879</v>
      </c>
      <c r="AC1621" t="s">
        <v>1879</v>
      </c>
      <c r="AD1621" t="s">
        <v>1881</v>
      </c>
      <c r="AE1621" t="s">
        <v>1879</v>
      </c>
      <c r="AF1621" s="97">
        <v>36526</v>
      </c>
      <c r="AG1621" s="97">
        <v>36526</v>
      </c>
    </row>
    <row r="1622" spans="1:33">
      <c r="A1622">
        <v>2039</v>
      </c>
      <c r="B1622" t="s">
        <v>6860</v>
      </c>
      <c r="C1622" t="s">
        <v>1491</v>
      </c>
      <c r="D1622" s="96">
        <v>33901</v>
      </c>
      <c r="E1622" t="s">
        <v>158</v>
      </c>
      <c r="F1622">
        <v>0</v>
      </c>
      <c r="G1622" t="s">
        <v>47</v>
      </c>
      <c r="H1622" t="s">
        <v>1979</v>
      </c>
      <c r="I1622" t="s">
        <v>1879</v>
      </c>
      <c r="J1622" t="s">
        <v>1906</v>
      </c>
      <c r="K1622" t="s">
        <v>1906</v>
      </c>
      <c r="L1622" t="s">
        <v>1879</v>
      </c>
      <c r="M1622" s="97">
        <v>36526</v>
      </c>
      <c r="N1622">
        <v>2039</v>
      </c>
      <c r="O1622" t="s">
        <v>6860</v>
      </c>
      <c r="P1622">
        <v>2</v>
      </c>
      <c r="Q1622">
        <v>4</v>
      </c>
      <c r="R1622">
        <v>2001</v>
      </c>
      <c r="S1622" t="s">
        <v>1491</v>
      </c>
      <c r="T1622" s="96">
        <v>33901</v>
      </c>
      <c r="U1622">
        <f t="shared" si="75"/>
        <v>24</v>
      </c>
      <c r="V1622">
        <f t="shared" si="76"/>
        <v>10</v>
      </c>
      <c r="W1622">
        <f t="shared" si="77"/>
        <v>1992</v>
      </c>
      <c r="X1622" t="s">
        <v>158</v>
      </c>
      <c r="Y1622">
        <v>0</v>
      </c>
      <c r="Z1622" t="s">
        <v>47</v>
      </c>
      <c r="AA1622" t="s">
        <v>1979</v>
      </c>
      <c r="AB1622" t="s">
        <v>1879</v>
      </c>
      <c r="AC1622" t="s">
        <v>1906</v>
      </c>
      <c r="AD1622" t="s">
        <v>1906</v>
      </c>
      <c r="AE1622" t="s">
        <v>1879</v>
      </c>
      <c r="AF1622" s="97">
        <v>36526</v>
      </c>
      <c r="AG1622" s="97">
        <v>36526</v>
      </c>
    </row>
    <row r="1623" spans="1:33">
      <c r="A1623">
        <v>2040</v>
      </c>
      <c r="B1623" t="s">
        <v>9294</v>
      </c>
      <c r="C1623" t="s">
        <v>9295</v>
      </c>
      <c r="D1623" s="96">
        <v>32826</v>
      </c>
      <c r="E1623" t="s">
        <v>158</v>
      </c>
      <c r="F1623">
        <v>0</v>
      </c>
      <c r="G1623" t="s">
        <v>47</v>
      </c>
      <c r="H1623" t="s">
        <v>1968</v>
      </c>
      <c r="I1623" t="s">
        <v>1879</v>
      </c>
      <c r="J1623" t="s">
        <v>1879</v>
      </c>
      <c r="K1623" t="s">
        <v>1879</v>
      </c>
      <c r="L1623" t="s">
        <v>1879</v>
      </c>
      <c r="M1623" s="97">
        <v>36526</v>
      </c>
      <c r="N1623">
        <v>2040</v>
      </c>
      <c r="O1623" t="s">
        <v>9294</v>
      </c>
      <c r="P1623">
        <v>1</v>
      </c>
      <c r="Q1623">
        <v>1</v>
      </c>
      <c r="R1623">
        <v>2010</v>
      </c>
      <c r="S1623" t="s">
        <v>9295</v>
      </c>
      <c r="T1623" s="96">
        <v>32826</v>
      </c>
      <c r="U1623">
        <f t="shared" si="75"/>
        <v>14</v>
      </c>
      <c r="V1623">
        <f t="shared" si="76"/>
        <v>11</v>
      </c>
      <c r="W1623">
        <f t="shared" si="77"/>
        <v>1989</v>
      </c>
      <c r="X1623" t="s">
        <v>158</v>
      </c>
      <c r="Y1623">
        <v>0</v>
      </c>
      <c r="Z1623" t="s">
        <v>47</v>
      </c>
      <c r="AA1623" t="s">
        <v>1968</v>
      </c>
      <c r="AB1623" t="s">
        <v>1879</v>
      </c>
      <c r="AC1623" t="s">
        <v>1879</v>
      </c>
      <c r="AD1623" t="s">
        <v>1879</v>
      </c>
      <c r="AE1623" t="s">
        <v>1879</v>
      </c>
      <c r="AF1623" s="97">
        <v>36526</v>
      </c>
      <c r="AG1623" s="97">
        <v>36526</v>
      </c>
    </row>
    <row r="1624" spans="1:33">
      <c r="A1624">
        <v>2041</v>
      </c>
      <c r="B1624" t="s">
        <v>512</v>
      </c>
      <c r="C1624" t="s">
        <v>1544</v>
      </c>
      <c r="D1624" s="96">
        <v>32874</v>
      </c>
      <c r="E1624" t="s">
        <v>158</v>
      </c>
      <c r="F1624">
        <v>0</v>
      </c>
      <c r="G1624" t="s">
        <v>47</v>
      </c>
      <c r="H1624" t="s">
        <v>1964</v>
      </c>
      <c r="I1624" t="s">
        <v>1879</v>
      </c>
      <c r="J1624" t="s">
        <v>1879</v>
      </c>
      <c r="K1624" t="s">
        <v>1879</v>
      </c>
      <c r="L1624" t="s">
        <v>1879</v>
      </c>
      <c r="M1624" s="97">
        <v>36526</v>
      </c>
      <c r="N1624">
        <v>2041</v>
      </c>
      <c r="O1624" t="s">
        <v>512</v>
      </c>
      <c r="P1624">
        <v>17</v>
      </c>
      <c r="Q1624">
        <v>9</v>
      </c>
      <c r="R1624">
        <v>2003</v>
      </c>
      <c r="S1624" t="s">
        <v>1544</v>
      </c>
      <c r="T1624" s="96">
        <v>32874</v>
      </c>
      <c r="U1624">
        <f t="shared" si="75"/>
        <v>1</v>
      </c>
      <c r="V1624">
        <f t="shared" si="76"/>
        <v>1</v>
      </c>
      <c r="W1624">
        <f t="shared" si="77"/>
        <v>1990</v>
      </c>
      <c r="X1624" t="s">
        <v>158</v>
      </c>
      <c r="Y1624">
        <v>0</v>
      </c>
      <c r="Z1624" t="s">
        <v>47</v>
      </c>
      <c r="AA1624" t="s">
        <v>1964</v>
      </c>
      <c r="AB1624" t="s">
        <v>1879</v>
      </c>
      <c r="AC1624" t="s">
        <v>1879</v>
      </c>
      <c r="AD1624" t="s">
        <v>1879</v>
      </c>
      <c r="AE1624" t="s">
        <v>1879</v>
      </c>
      <c r="AF1624" s="97">
        <v>36526</v>
      </c>
      <c r="AG1624" s="97">
        <v>36526</v>
      </c>
    </row>
    <row r="1625" spans="1:33">
      <c r="A1625">
        <v>2042</v>
      </c>
      <c r="B1625" t="s">
        <v>5697</v>
      </c>
      <c r="C1625" t="s">
        <v>5698</v>
      </c>
      <c r="D1625" s="96">
        <v>34008</v>
      </c>
      <c r="E1625" t="s">
        <v>158</v>
      </c>
      <c r="F1625">
        <v>0</v>
      </c>
      <c r="G1625" t="s">
        <v>47</v>
      </c>
      <c r="H1625" t="s">
        <v>2077</v>
      </c>
      <c r="I1625" t="s">
        <v>1879</v>
      </c>
      <c r="J1625" t="s">
        <v>1879</v>
      </c>
      <c r="K1625" t="s">
        <v>1938</v>
      </c>
      <c r="L1625" t="s">
        <v>1879</v>
      </c>
      <c r="M1625" s="97">
        <v>36526</v>
      </c>
      <c r="N1625">
        <v>2042</v>
      </c>
      <c r="O1625" t="s">
        <v>5697</v>
      </c>
      <c r="P1625">
        <v>30</v>
      </c>
      <c r="Q1625">
        <v>3</v>
      </c>
      <c r="R1625">
        <v>2007</v>
      </c>
      <c r="S1625" t="s">
        <v>5698</v>
      </c>
      <c r="T1625" s="96">
        <v>34008</v>
      </c>
      <c r="U1625">
        <f t="shared" si="75"/>
        <v>8</v>
      </c>
      <c r="V1625">
        <f t="shared" si="76"/>
        <v>2</v>
      </c>
      <c r="W1625">
        <f t="shared" si="77"/>
        <v>1993</v>
      </c>
      <c r="X1625" t="s">
        <v>158</v>
      </c>
      <c r="Y1625">
        <v>0</v>
      </c>
      <c r="Z1625" t="s">
        <v>47</v>
      </c>
      <c r="AA1625" t="s">
        <v>2077</v>
      </c>
      <c r="AB1625" t="s">
        <v>1879</v>
      </c>
      <c r="AC1625" t="s">
        <v>1879</v>
      </c>
      <c r="AD1625" t="s">
        <v>1938</v>
      </c>
      <c r="AE1625" t="s">
        <v>1879</v>
      </c>
      <c r="AF1625" s="97">
        <v>42198</v>
      </c>
      <c r="AG1625" s="97">
        <v>36526</v>
      </c>
    </row>
    <row r="1626" spans="1:33">
      <c r="A1626">
        <v>2043</v>
      </c>
      <c r="B1626" t="s">
        <v>4471</v>
      </c>
      <c r="C1626" t="s">
        <v>4140</v>
      </c>
      <c r="D1626" s="96">
        <v>33970</v>
      </c>
      <c r="E1626" t="s">
        <v>158</v>
      </c>
      <c r="F1626">
        <v>0</v>
      </c>
      <c r="G1626" t="s">
        <v>47</v>
      </c>
      <c r="H1626" t="s">
        <v>1964</v>
      </c>
      <c r="I1626" t="s">
        <v>1879</v>
      </c>
      <c r="J1626" t="s">
        <v>1879</v>
      </c>
      <c r="K1626" t="s">
        <v>1879</v>
      </c>
      <c r="L1626" t="s">
        <v>1879</v>
      </c>
      <c r="M1626" s="97">
        <v>36526</v>
      </c>
      <c r="N1626">
        <v>2043</v>
      </c>
      <c r="O1626" t="s">
        <v>4471</v>
      </c>
      <c r="P1626">
        <v>1</v>
      </c>
      <c r="Q1626">
        <v>1</v>
      </c>
      <c r="R1626">
        <v>1989</v>
      </c>
      <c r="S1626" t="s">
        <v>4140</v>
      </c>
      <c r="T1626" s="96">
        <v>33970</v>
      </c>
      <c r="U1626">
        <f t="shared" si="75"/>
        <v>1</v>
      </c>
      <c r="V1626">
        <f t="shared" si="76"/>
        <v>1</v>
      </c>
      <c r="W1626">
        <f t="shared" si="77"/>
        <v>1993</v>
      </c>
      <c r="X1626" t="s">
        <v>158</v>
      </c>
      <c r="Y1626">
        <v>0</v>
      </c>
      <c r="Z1626" t="s">
        <v>47</v>
      </c>
      <c r="AA1626" t="s">
        <v>1964</v>
      </c>
      <c r="AB1626" t="s">
        <v>1879</v>
      </c>
      <c r="AC1626" t="s">
        <v>1879</v>
      </c>
      <c r="AD1626" t="s">
        <v>1879</v>
      </c>
      <c r="AE1626" t="s">
        <v>1879</v>
      </c>
      <c r="AF1626" s="97">
        <v>36526</v>
      </c>
      <c r="AG1626" s="97">
        <v>36526</v>
      </c>
    </row>
    <row r="1627" spans="1:33">
      <c r="A1627">
        <v>2044</v>
      </c>
      <c r="B1627" t="s">
        <v>4679</v>
      </c>
      <c r="C1627" t="s">
        <v>266</v>
      </c>
      <c r="D1627" s="96">
        <v>33239</v>
      </c>
      <c r="E1627" t="s">
        <v>158</v>
      </c>
      <c r="F1627">
        <v>1</v>
      </c>
      <c r="G1627" t="s">
        <v>47</v>
      </c>
      <c r="H1627" t="s">
        <v>2004</v>
      </c>
      <c r="I1627" t="s">
        <v>1879</v>
      </c>
      <c r="J1627" t="s">
        <v>1879</v>
      </c>
      <c r="K1627" t="s">
        <v>1988</v>
      </c>
      <c r="L1627" t="s">
        <v>1879</v>
      </c>
      <c r="M1627" s="97">
        <v>36526</v>
      </c>
      <c r="N1627">
        <v>2044</v>
      </c>
      <c r="O1627" t="s">
        <v>4679</v>
      </c>
      <c r="P1627">
        <v>1</v>
      </c>
      <c r="Q1627">
        <v>1</v>
      </c>
      <c r="R1627">
        <v>1900</v>
      </c>
      <c r="S1627" t="s">
        <v>266</v>
      </c>
      <c r="T1627" s="96">
        <v>33239</v>
      </c>
      <c r="U1627">
        <f t="shared" si="75"/>
        <v>1</v>
      </c>
      <c r="V1627">
        <f t="shared" si="76"/>
        <v>1</v>
      </c>
      <c r="W1627">
        <f t="shared" si="77"/>
        <v>1991</v>
      </c>
      <c r="X1627" t="s">
        <v>158</v>
      </c>
      <c r="Y1627">
        <v>1</v>
      </c>
      <c r="Z1627" t="s">
        <v>47</v>
      </c>
      <c r="AA1627" t="s">
        <v>2004</v>
      </c>
      <c r="AB1627" t="s">
        <v>1879</v>
      </c>
      <c r="AC1627" t="s">
        <v>1879</v>
      </c>
      <c r="AD1627" t="s">
        <v>1988</v>
      </c>
      <c r="AE1627" t="s">
        <v>1879</v>
      </c>
      <c r="AF1627" s="97">
        <v>36526</v>
      </c>
      <c r="AG1627" s="97">
        <v>36526</v>
      </c>
    </row>
    <row r="1628" spans="1:33">
      <c r="A1628">
        <v>2045</v>
      </c>
      <c r="B1628" t="s">
        <v>4874</v>
      </c>
      <c r="C1628" t="s">
        <v>4875</v>
      </c>
      <c r="D1628" s="96">
        <v>33580</v>
      </c>
      <c r="E1628" t="s">
        <v>158</v>
      </c>
      <c r="F1628">
        <v>1</v>
      </c>
      <c r="G1628" t="s">
        <v>47</v>
      </c>
      <c r="H1628" t="s">
        <v>1964</v>
      </c>
      <c r="I1628" t="s">
        <v>1879</v>
      </c>
      <c r="J1628" t="s">
        <v>1879</v>
      </c>
      <c r="K1628" t="s">
        <v>1885</v>
      </c>
      <c r="L1628" t="s">
        <v>1879</v>
      </c>
      <c r="M1628" s="97">
        <v>36526</v>
      </c>
      <c r="N1628">
        <v>2045</v>
      </c>
      <c r="O1628" t="s">
        <v>4874</v>
      </c>
      <c r="P1628">
        <v>5</v>
      </c>
      <c r="Q1628">
        <v>4</v>
      </c>
      <c r="R1628">
        <v>2001</v>
      </c>
      <c r="S1628" t="s">
        <v>4875</v>
      </c>
      <c r="T1628" s="96">
        <v>33580</v>
      </c>
      <c r="U1628">
        <f t="shared" si="75"/>
        <v>8</v>
      </c>
      <c r="V1628">
        <f t="shared" si="76"/>
        <v>12</v>
      </c>
      <c r="W1628">
        <f t="shared" si="77"/>
        <v>1991</v>
      </c>
      <c r="X1628" t="s">
        <v>158</v>
      </c>
      <c r="Y1628">
        <v>1</v>
      </c>
      <c r="Z1628" t="s">
        <v>47</v>
      </c>
      <c r="AA1628" t="s">
        <v>1964</v>
      </c>
      <c r="AB1628" t="s">
        <v>1879</v>
      </c>
      <c r="AC1628" t="s">
        <v>1879</v>
      </c>
      <c r="AD1628" t="s">
        <v>1885</v>
      </c>
      <c r="AE1628" t="s">
        <v>1879</v>
      </c>
      <c r="AF1628" s="97">
        <v>36526</v>
      </c>
      <c r="AG1628" s="97">
        <v>36526</v>
      </c>
    </row>
    <row r="1629" spans="1:33">
      <c r="A1629">
        <v>2046</v>
      </c>
      <c r="B1629" t="s">
        <v>6331</v>
      </c>
      <c r="C1629" t="s">
        <v>4140</v>
      </c>
      <c r="D1629" s="96">
        <v>33970</v>
      </c>
      <c r="E1629" t="s">
        <v>158</v>
      </c>
      <c r="F1629">
        <v>0</v>
      </c>
      <c r="G1629" t="s">
        <v>47</v>
      </c>
      <c r="H1629" t="s">
        <v>1964</v>
      </c>
      <c r="I1629" t="s">
        <v>1879</v>
      </c>
      <c r="J1629" t="s">
        <v>1879</v>
      </c>
      <c r="K1629" t="s">
        <v>1879</v>
      </c>
      <c r="L1629" t="s">
        <v>1879</v>
      </c>
      <c r="M1629" s="97">
        <v>36526</v>
      </c>
      <c r="N1629">
        <v>2046</v>
      </c>
      <c r="O1629" t="s">
        <v>6331</v>
      </c>
      <c r="P1629">
        <v>1</v>
      </c>
      <c r="Q1629">
        <v>1</v>
      </c>
      <c r="R1629">
        <v>2009</v>
      </c>
      <c r="S1629" t="s">
        <v>4140</v>
      </c>
      <c r="T1629" s="96">
        <v>33970</v>
      </c>
      <c r="U1629">
        <f t="shared" si="75"/>
        <v>1</v>
      </c>
      <c r="V1629">
        <f t="shared" si="76"/>
        <v>1</v>
      </c>
      <c r="W1629">
        <f t="shared" si="77"/>
        <v>1993</v>
      </c>
      <c r="X1629" t="s">
        <v>158</v>
      </c>
      <c r="Y1629">
        <v>0</v>
      </c>
      <c r="Z1629" t="s">
        <v>47</v>
      </c>
      <c r="AA1629" t="s">
        <v>1964</v>
      </c>
      <c r="AB1629" t="s">
        <v>1879</v>
      </c>
      <c r="AC1629" t="s">
        <v>1879</v>
      </c>
      <c r="AD1629" t="s">
        <v>1879</v>
      </c>
      <c r="AE1629" t="s">
        <v>1879</v>
      </c>
      <c r="AF1629" s="97">
        <v>36526</v>
      </c>
      <c r="AG1629" s="97">
        <v>36526</v>
      </c>
    </row>
    <row r="1630" spans="1:33">
      <c r="A1630">
        <v>2047</v>
      </c>
      <c r="B1630" t="s">
        <v>7480</v>
      </c>
      <c r="C1630" t="s">
        <v>6375</v>
      </c>
      <c r="D1630" s="96">
        <v>33400</v>
      </c>
      <c r="E1630" t="s">
        <v>158</v>
      </c>
      <c r="F1630">
        <v>1</v>
      </c>
      <c r="G1630" t="s">
        <v>47</v>
      </c>
      <c r="H1630" t="s">
        <v>1979</v>
      </c>
      <c r="I1630" t="s">
        <v>1879</v>
      </c>
      <c r="J1630" t="s">
        <v>1899</v>
      </c>
      <c r="K1630" t="s">
        <v>1929</v>
      </c>
      <c r="L1630" t="s">
        <v>1879</v>
      </c>
      <c r="M1630" s="97">
        <v>36526</v>
      </c>
      <c r="N1630">
        <v>2047</v>
      </c>
      <c r="O1630" t="s">
        <v>7480</v>
      </c>
      <c r="P1630">
        <v>11</v>
      </c>
      <c r="Q1630">
        <v>9</v>
      </c>
      <c r="R1630">
        <v>1980</v>
      </c>
      <c r="S1630" t="s">
        <v>6375</v>
      </c>
      <c r="T1630" s="96">
        <v>33400</v>
      </c>
      <c r="U1630">
        <f t="shared" si="75"/>
        <v>11</v>
      </c>
      <c r="V1630">
        <f t="shared" si="76"/>
        <v>6</v>
      </c>
      <c r="W1630">
        <f t="shared" si="77"/>
        <v>1991</v>
      </c>
      <c r="X1630" t="s">
        <v>158</v>
      </c>
      <c r="Y1630">
        <v>1</v>
      </c>
      <c r="Z1630" t="s">
        <v>47</v>
      </c>
      <c r="AA1630" t="s">
        <v>1979</v>
      </c>
      <c r="AB1630" t="s">
        <v>1879</v>
      </c>
      <c r="AC1630" t="s">
        <v>1899</v>
      </c>
      <c r="AD1630" t="s">
        <v>1929</v>
      </c>
      <c r="AE1630" t="s">
        <v>1879</v>
      </c>
      <c r="AF1630" s="97">
        <v>36526</v>
      </c>
      <c r="AG1630" s="97">
        <v>36526</v>
      </c>
    </row>
    <row r="1631" spans="1:33">
      <c r="A1631">
        <v>2048</v>
      </c>
      <c r="B1631" t="s">
        <v>2559</v>
      </c>
      <c r="C1631" t="s">
        <v>154</v>
      </c>
      <c r="D1631" s="96">
        <v>34633</v>
      </c>
      <c r="E1631" t="s">
        <v>147</v>
      </c>
      <c r="F1631">
        <v>0</v>
      </c>
      <c r="G1631" t="s">
        <v>47</v>
      </c>
      <c r="H1631" t="s">
        <v>1979</v>
      </c>
      <c r="I1631" t="s">
        <v>1879</v>
      </c>
      <c r="J1631" t="s">
        <v>1947</v>
      </c>
      <c r="K1631" t="s">
        <v>1947</v>
      </c>
      <c r="L1631" t="s">
        <v>1879</v>
      </c>
      <c r="M1631" s="97">
        <v>36526</v>
      </c>
      <c r="N1631">
        <v>2048</v>
      </c>
      <c r="O1631" t="s">
        <v>2559</v>
      </c>
      <c r="P1631">
        <v>1</v>
      </c>
      <c r="Q1631">
        <v>1</v>
      </c>
      <c r="R1631">
        <v>1973</v>
      </c>
      <c r="S1631" t="s">
        <v>154</v>
      </c>
      <c r="T1631" s="96">
        <v>34633</v>
      </c>
      <c r="U1631">
        <f t="shared" si="75"/>
        <v>26</v>
      </c>
      <c r="V1631">
        <f t="shared" si="76"/>
        <v>10</v>
      </c>
      <c r="W1631">
        <f t="shared" si="77"/>
        <v>1994</v>
      </c>
      <c r="X1631" t="s">
        <v>147</v>
      </c>
      <c r="Y1631">
        <v>0</v>
      </c>
      <c r="Z1631" t="s">
        <v>47</v>
      </c>
      <c r="AA1631" t="s">
        <v>1979</v>
      </c>
      <c r="AB1631" t="s">
        <v>1879</v>
      </c>
      <c r="AC1631" t="s">
        <v>1947</v>
      </c>
      <c r="AD1631" t="s">
        <v>1947</v>
      </c>
      <c r="AE1631" t="s">
        <v>1879</v>
      </c>
      <c r="AF1631" s="97">
        <v>36526</v>
      </c>
      <c r="AG1631" s="97">
        <v>36526</v>
      </c>
    </row>
    <row r="1632" spans="1:33">
      <c r="A1632">
        <v>2049</v>
      </c>
      <c r="B1632" t="s">
        <v>3705</v>
      </c>
      <c r="C1632" t="s">
        <v>3706</v>
      </c>
      <c r="D1632" s="96">
        <v>33970</v>
      </c>
      <c r="E1632" t="s">
        <v>147</v>
      </c>
      <c r="F1632">
        <v>1</v>
      </c>
      <c r="G1632" t="s">
        <v>47</v>
      </c>
      <c r="H1632" t="s">
        <v>1964</v>
      </c>
      <c r="I1632" t="s">
        <v>1879</v>
      </c>
      <c r="J1632" t="s">
        <v>1879</v>
      </c>
      <c r="K1632" t="s">
        <v>1937</v>
      </c>
      <c r="L1632" t="s">
        <v>1879</v>
      </c>
      <c r="M1632" s="97">
        <v>36526</v>
      </c>
      <c r="N1632">
        <v>2049</v>
      </c>
      <c r="O1632" t="s">
        <v>3705</v>
      </c>
      <c r="P1632">
        <v>1</v>
      </c>
      <c r="Q1632">
        <v>1</v>
      </c>
      <c r="R1632">
        <v>2006</v>
      </c>
      <c r="S1632" t="s">
        <v>3706</v>
      </c>
      <c r="T1632" s="96">
        <v>33970</v>
      </c>
      <c r="U1632">
        <f t="shared" si="75"/>
        <v>1</v>
      </c>
      <c r="V1632">
        <f t="shared" si="76"/>
        <v>1</v>
      </c>
      <c r="W1632">
        <f t="shared" si="77"/>
        <v>1993</v>
      </c>
      <c r="X1632" t="s">
        <v>147</v>
      </c>
      <c r="Y1632">
        <v>1</v>
      </c>
      <c r="Z1632" t="s">
        <v>47</v>
      </c>
      <c r="AA1632" t="s">
        <v>1964</v>
      </c>
      <c r="AB1632" t="s">
        <v>1879</v>
      </c>
      <c r="AC1632" t="s">
        <v>1879</v>
      </c>
      <c r="AD1632" t="s">
        <v>1937</v>
      </c>
      <c r="AE1632" t="s">
        <v>1879</v>
      </c>
      <c r="AF1632" s="97">
        <v>36526</v>
      </c>
      <c r="AG1632" s="97">
        <v>36526</v>
      </c>
    </row>
    <row r="1633" spans="1:33">
      <c r="A1633">
        <v>2050</v>
      </c>
      <c r="B1633" t="s">
        <v>7230</v>
      </c>
      <c r="C1633" t="s">
        <v>802</v>
      </c>
      <c r="D1633" s="96">
        <v>33239</v>
      </c>
      <c r="E1633" t="s">
        <v>147</v>
      </c>
      <c r="F1633">
        <v>0</v>
      </c>
      <c r="G1633" t="s">
        <v>47</v>
      </c>
      <c r="H1633" t="s">
        <v>1964</v>
      </c>
      <c r="I1633" t="s">
        <v>1879</v>
      </c>
      <c r="J1633" t="s">
        <v>1879</v>
      </c>
      <c r="K1633" t="s">
        <v>1879</v>
      </c>
      <c r="L1633" t="s">
        <v>1879</v>
      </c>
      <c r="M1633" s="97">
        <v>36526</v>
      </c>
      <c r="N1633">
        <v>2050</v>
      </c>
      <c r="O1633" t="s">
        <v>7230</v>
      </c>
      <c r="P1633">
        <v>12</v>
      </c>
      <c r="Q1633">
        <v>12</v>
      </c>
      <c r="R1633">
        <v>1997</v>
      </c>
      <c r="S1633" t="s">
        <v>802</v>
      </c>
      <c r="T1633" s="96">
        <v>33239</v>
      </c>
      <c r="U1633">
        <f t="shared" si="75"/>
        <v>1</v>
      </c>
      <c r="V1633">
        <f t="shared" si="76"/>
        <v>1</v>
      </c>
      <c r="W1633">
        <f t="shared" si="77"/>
        <v>1991</v>
      </c>
      <c r="X1633" t="s">
        <v>147</v>
      </c>
      <c r="Y1633">
        <v>0</v>
      </c>
      <c r="Z1633" t="s">
        <v>47</v>
      </c>
      <c r="AA1633" t="s">
        <v>1964</v>
      </c>
      <c r="AB1633" t="s">
        <v>1879</v>
      </c>
      <c r="AC1633" t="s">
        <v>1879</v>
      </c>
      <c r="AD1633" t="s">
        <v>1879</v>
      </c>
      <c r="AE1633" t="s">
        <v>1879</v>
      </c>
      <c r="AF1633" s="97">
        <v>36526</v>
      </c>
      <c r="AG1633" s="97">
        <v>36526</v>
      </c>
    </row>
    <row r="1634" spans="1:33">
      <c r="A1634">
        <v>2051</v>
      </c>
      <c r="B1634" t="s">
        <v>9149</v>
      </c>
      <c r="C1634" t="s">
        <v>378</v>
      </c>
      <c r="D1634" s="96">
        <v>33970</v>
      </c>
      <c r="E1634" t="s">
        <v>147</v>
      </c>
      <c r="F1634">
        <v>0</v>
      </c>
      <c r="G1634" t="s">
        <v>47</v>
      </c>
      <c r="H1634" t="s">
        <v>1964</v>
      </c>
      <c r="I1634" t="s">
        <v>1879</v>
      </c>
      <c r="J1634" t="s">
        <v>1879</v>
      </c>
      <c r="K1634" t="s">
        <v>1879</v>
      </c>
      <c r="L1634" t="s">
        <v>1879</v>
      </c>
      <c r="M1634" s="97">
        <v>36526</v>
      </c>
      <c r="N1634">
        <v>2051</v>
      </c>
      <c r="O1634" t="s">
        <v>9149</v>
      </c>
      <c r="P1634">
        <v>16</v>
      </c>
      <c r="Q1634">
        <v>9</v>
      </c>
      <c r="R1634">
        <v>1981</v>
      </c>
      <c r="S1634" t="s">
        <v>378</v>
      </c>
      <c r="T1634" s="96">
        <v>33970</v>
      </c>
      <c r="U1634">
        <f t="shared" si="75"/>
        <v>1</v>
      </c>
      <c r="V1634">
        <f t="shared" si="76"/>
        <v>1</v>
      </c>
      <c r="W1634">
        <f t="shared" si="77"/>
        <v>1993</v>
      </c>
      <c r="X1634" t="s">
        <v>147</v>
      </c>
      <c r="Y1634">
        <v>0</v>
      </c>
      <c r="Z1634" t="s">
        <v>47</v>
      </c>
      <c r="AA1634" t="s">
        <v>1964</v>
      </c>
      <c r="AB1634" t="s">
        <v>1879</v>
      </c>
      <c r="AC1634" t="s">
        <v>1879</v>
      </c>
      <c r="AD1634" t="s">
        <v>1879</v>
      </c>
      <c r="AE1634" t="s">
        <v>1879</v>
      </c>
      <c r="AF1634" s="97">
        <v>36526</v>
      </c>
      <c r="AG1634" s="97">
        <v>36526</v>
      </c>
    </row>
    <row r="1635" spans="1:33">
      <c r="A1635">
        <v>2052</v>
      </c>
      <c r="B1635" t="s">
        <v>3713</v>
      </c>
      <c r="C1635" t="s">
        <v>55</v>
      </c>
      <c r="D1635" s="96">
        <v>32874</v>
      </c>
      <c r="E1635" t="s">
        <v>147</v>
      </c>
      <c r="F1635">
        <v>0</v>
      </c>
      <c r="G1635" t="s">
        <v>47</v>
      </c>
      <c r="H1635" t="s">
        <v>1964</v>
      </c>
      <c r="I1635" t="s">
        <v>1879</v>
      </c>
      <c r="J1635" t="s">
        <v>1879</v>
      </c>
      <c r="K1635" t="s">
        <v>1879</v>
      </c>
      <c r="L1635" t="s">
        <v>1879</v>
      </c>
      <c r="M1635" s="97">
        <v>36526</v>
      </c>
      <c r="N1635">
        <v>2052</v>
      </c>
      <c r="O1635" t="s">
        <v>3713</v>
      </c>
      <c r="P1635">
        <v>1</v>
      </c>
      <c r="Q1635">
        <v>1</v>
      </c>
      <c r="R1635">
        <v>1967</v>
      </c>
      <c r="S1635" t="s">
        <v>55</v>
      </c>
      <c r="T1635" s="96">
        <v>32874</v>
      </c>
      <c r="U1635">
        <f t="shared" si="75"/>
        <v>1</v>
      </c>
      <c r="V1635">
        <f t="shared" si="76"/>
        <v>1</v>
      </c>
      <c r="W1635">
        <f t="shared" si="77"/>
        <v>1990</v>
      </c>
      <c r="X1635" t="s">
        <v>147</v>
      </c>
      <c r="Y1635">
        <v>0</v>
      </c>
      <c r="Z1635" t="s">
        <v>47</v>
      </c>
      <c r="AA1635" t="s">
        <v>1964</v>
      </c>
      <c r="AB1635" t="s">
        <v>1879</v>
      </c>
      <c r="AC1635" t="s">
        <v>1879</v>
      </c>
      <c r="AD1635" t="s">
        <v>1879</v>
      </c>
      <c r="AE1635" t="s">
        <v>1879</v>
      </c>
      <c r="AF1635" s="97">
        <v>36526</v>
      </c>
      <c r="AG1635" s="97">
        <v>36526</v>
      </c>
    </row>
    <row r="1636" spans="1:33">
      <c r="A1636">
        <v>2053</v>
      </c>
      <c r="B1636" t="s">
        <v>7548</v>
      </c>
      <c r="C1636" t="s">
        <v>5346</v>
      </c>
      <c r="D1636" s="96">
        <v>33874</v>
      </c>
      <c r="E1636" t="s">
        <v>147</v>
      </c>
      <c r="F1636">
        <v>0</v>
      </c>
      <c r="G1636" t="s">
        <v>47</v>
      </c>
      <c r="H1636" t="s">
        <v>1964</v>
      </c>
      <c r="I1636" t="s">
        <v>1879</v>
      </c>
      <c r="J1636" t="s">
        <v>1879</v>
      </c>
      <c r="K1636" t="s">
        <v>1879</v>
      </c>
      <c r="L1636" t="s">
        <v>1879</v>
      </c>
      <c r="M1636" s="97">
        <v>36526</v>
      </c>
      <c r="N1636">
        <v>2053</v>
      </c>
      <c r="O1636" t="s">
        <v>7548</v>
      </c>
      <c r="P1636">
        <v>22</v>
      </c>
      <c r="Q1636">
        <v>2</v>
      </c>
      <c r="R1636">
        <v>1996</v>
      </c>
      <c r="S1636" t="s">
        <v>5346</v>
      </c>
      <c r="T1636" s="96">
        <v>33874</v>
      </c>
      <c r="U1636">
        <f t="shared" si="75"/>
        <v>27</v>
      </c>
      <c r="V1636">
        <f t="shared" si="76"/>
        <v>9</v>
      </c>
      <c r="W1636">
        <f t="shared" si="77"/>
        <v>1992</v>
      </c>
      <c r="X1636" t="s">
        <v>147</v>
      </c>
      <c r="Y1636">
        <v>0</v>
      </c>
      <c r="Z1636" t="s">
        <v>47</v>
      </c>
      <c r="AA1636" t="s">
        <v>1964</v>
      </c>
      <c r="AB1636" t="s">
        <v>1879</v>
      </c>
      <c r="AC1636" t="s">
        <v>1879</v>
      </c>
      <c r="AD1636" t="s">
        <v>1879</v>
      </c>
      <c r="AE1636" t="s">
        <v>1879</v>
      </c>
      <c r="AF1636" s="97">
        <v>36526</v>
      </c>
      <c r="AG1636" s="97">
        <v>36526</v>
      </c>
    </row>
    <row r="1637" spans="1:33">
      <c r="A1637">
        <v>2054</v>
      </c>
      <c r="B1637" t="s">
        <v>8125</v>
      </c>
      <c r="C1637" t="s">
        <v>2304</v>
      </c>
      <c r="D1637" s="96">
        <v>33514</v>
      </c>
      <c r="E1637" t="s">
        <v>147</v>
      </c>
      <c r="F1637">
        <v>0</v>
      </c>
      <c r="G1637" t="s">
        <v>47</v>
      </c>
      <c r="H1637" t="s">
        <v>1964</v>
      </c>
      <c r="I1637" t="s">
        <v>1879</v>
      </c>
      <c r="J1637" t="s">
        <v>1879</v>
      </c>
      <c r="K1637" t="s">
        <v>1879</v>
      </c>
      <c r="L1637" t="s">
        <v>1879</v>
      </c>
      <c r="M1637" s="97">
        <v>36526</v>
      </c>
      <c r="N1637">
        <v>2054</v>
      </c>
      <c r="O1637" t="s">
        <v>8125</v>
      </c>
      <c r="P1637">
        <v>13</v>
      </c>
      <c r="Q1637">
        <v>12</v>
      </c>
      <c r="R1637">
        <v>1994</v>
      </c>
      <c r="S1637" t="s">
        <v>2304</v>
      </c>
      <c r="T1637" s="96">
        <v>33514</v>
      </c>
      <c r="U1637">
        <f t="shared" si="75"/>
        <v>3</v>
      </c>
      <c r="V1637">
        <f t="shared" si="76"/>
        <v>10</v>
      </c>
      <c r="W1637">
        <f t="shared" si="77"/>
        <v>1991</v>
      </c>
      <c r="X1637" t="s">
        <v>147</v>
      </c>
      <c r="Y1637">
        <v>0</v>
      </c>
      <c r="Z1637" t="s">
        <v>47</v>
      </c>
      <c r="AA1637" t="s">
        <v>1964</v>
      </c>
      <c r="AB1637" t="s">
        <v>1879</v>
      </c>
      <c r="AC1637" t="s">
        <v>1879</v>
      </c>
      <c r="AD1637" t="s">
        <v>1879</v>
      </c>
      <c r="AE1637" t="s">
        <v>1879</v>
      </c>
      <c r="AF1637" s="97">
        <v>41081</v>
      </c>
      <c r="AG1637" s="97">
        <v>36526</v>
      </c>
    </row>
    <row r="1638" spans="1:33">
      <c r="A1638">
        <v>2055</v>
      </c>
      <c r="B1638" t="s">
        <v>7797</v>
      </c>
      <c r="C1638" t="s">
        <v>58</v>
      </c>
      <c r="D1638" s="96">
        <v>32874</v>
      </c>
      <c r="E1638" t="s">
        <v>147</v>
      </c>
      <c r="F1638">
        <v>0</v>
      </c>
      <c r="G1638" t="s">
        <v>47</v>
      </c>
      <c r="H1638" t="s">
        <v>1948</v>
      </c>
      <c r="I1638" t="s">
        <v>1879</v>
      </c>
      <c r="J1638" t="s">
        <v>1879</v>
      </c>
      <c r="K1638" t="s">
        <v>1921</v>
      </c>
      <c r="L1638" t="s">
        <v>1879</v>
      </c>
      <c r="M1638" s="97">
        <v>36526</v>
      </c>
      <c r="N1638">
        <v>2055</v>
      </c>
      <c r="O1638" t="s">
        <v>7797</v>
      </c>
      <c r="P1638">
        <v>1</v>
      </c>
      <c r="Q1638">
        <v>1</v>
      </c>
      <c r="R1638">
        <v>2007</v>
      </c>
      <c r="S1638" t="s">
        <v>58</v>
      </c>
      <c r="T1638" s="96">
        <v>32874</v>
      </c>
      <c r="U1638">
        <f t="shared" si="75"/>
        <v>1</v>
      </c>
      <c r="V1638">
        <f t="shared" si="76"/>
        <v>1</v>
      </c>
      <c r="W1638">
        <f t="shared" si="77"/>
        <v>1990</v>
      </c>
      <c r="X1638" t="s">
        <v>147</v>
      </c>
      <c r="Y1638">
        <v>0</v>
      </c>
      <c r="Z1638" t="s">
        <v>47</v>
      </c>
      <c r="AA1638" t="s">
        <v>1948</v>
      </c>
      <c r="AB1638" t="s">
        <v>1879</v>
      </c>
      <c r="AC1638" t="s">
        <v>1879</v>
      </c>
      <c r="AD1638" t="s">
        <v>1921</v>
      </c>
      <c r="AE1638" t="s">
        <v>1879</v>
      </c>
      <c r="AF1638" s="97">
        <v>36526</v>
      </c>
      <c r="AG1638" s="97">
        <v>36526</v>
      </c>
    </row>
    <row r="1639" spans="1:33">
      <c r="A1639">
        <v>2056</v>
      </c>
      <c r="B1639" t="s">
        <v>3982</v>
      </c>
      <c r="C1639" t="s">
        <v>3984</v>
      </c>
      <c r="D1639" s="96">
        <v>33239</v>
      </c>
      <c r="E1639" t="s">
        <v>147</v>
      </c>
      <c r="F1639">
        <v>1</v>
      </c>
      <c r="G1639" t="s">
        <v>47</v>
      </c>
      <c r="H1639" t="s">
        <v>1969</v>
      </c>
      <c r="I1639" t="s">
        <v>1879</v>
      </c>
      <c r="J1639" t="s">
        <v>1879</v>
      </c>
      <c r="K1639" t="s">
        <v>3204</v>
      </c>
      <c r="L1639" t="s">
        <v>1879</v>
      </c>
      <c r="M1639" s="97">
        <v>36526</v>
      </c>
      <c r="N1639">
        <v>2056</v>
      </c>
      <c r="O1639" t="s">
        <v>3982</v>
      </c>
      <c r="P1639">
        <v>1</v>
      </c>
      <c r="Q1639">
        <v>1</v>
      </c>
      <c r="R1639">
        <v>1960</v>
      </c>
      <c r="S1639" t="s">
        <v>3984</v>
      </c>
      <c r="T1639" s="96">
        <v>33239</v>
      </c>
      <c r="U1639">
        <f t="shared" si="75"/>
        <v>1</v>
      </c>
      <c r="V1639">
        <f t="shared" si="76"/>
        <v>1</v>
      </c>
      <c r="W1639">
        <f t="shared" si="77"/>
        <v>1991</v>
      </c>
      <c r="X1639" t="s">
        <v>147</v>
      </c>
      <c r="Y1639">
        <v>1</v>
      </c>
      <c r="Z1639" t="s">
        <v>47</v>
      </c>
      <c r="AA1639" t="s">
        <v>1969</v>
      </c>
      <c r="AB1639" t="s">
        <v>1879</v>
      </c>
      <c r="AC1639" t="s">
        <v>1879</v>
      </c>
      <c r="AD1639" t="s">
        <v>3204</v>
      </c>
      <c r="AE1639" t="s">
        <v>1879</v>
      </c>
      <c r="AF1639" s="97">
        <v>42537</v>
      </c>
      <c r="AG1639" s="97">
        <v>36526</v>
      </c>
    </row>
    <row r="1640" spans="1:33">
      <c r="A1640">
        <v>2057</v>
      </c>
      <c r="B1640" t="s">
        <v>3982</v>
      </c>
      <c r="C1640" t="s">
        <v>3108</v>
      </c>
      <c r="D1640" s="96">
        <v>31048</v>
      </c>
      <c r="E1640" t="s">
        <v>147</v>
      </c>
      <c r="F1640">
        <v>1</v>
      </c>
      <c r="G1640" t="s">
        <v>47</v>
      </c>
      <c r="H1640" t="s">
        <v>2059</v>
      </c>
      <c r="I1640" t="s">
        <v>1879</v>
      </c>
      <c r="J1640" t="s">
        <v>1879</v>
      </c>
      <c r="K1640" t="s">
        <v>2114</v>
      </c>
      <c r="L1640" t="s">
        <v>1879</v>
      </c>
      <c r="M1640" s="97">
        <v>36526</v>
      </c>
      <c r="N1640">
        <v>2057</v>
      </c>
      <c r="O1640" t="s">
        <v>3982</v>
      </c>
      <c r="P1640">
        <v>1</v>
      </c>
      <c r="Q1640">
        <v>1</v>
      </c>
      <c r="R1640">
        <v>1990</v>
      </c>
      <c r="S1640" t="s">
        <v>3108</v>
      </c>
      <c r="T1640" s="96">
        <v>31048</v>
      </c>
      <c r="U1640">
        <f t="shared" si="75"/>
        <v>1</v>
      </c>
      <c r="V1640">
        <f t="shared" si="76"/>
        <v>1</v>
      </c>
      <c r="W1640">
        <f t="shared" si="77"/>
        <v>1985</v>
      </c>
      <c r="X1640" t="s">
        <v>147</v>
      </c>
      <c r="Y1640">
        <v>1</v>
      </c>
      <c r="Z1640" t="s">
        <v>47</v>
      </c>
      <c r="AA1640" t="s">
        <v>2059</v>
      </c>
      <c r="AB1640" t="s">
        <v>1879</v>
      </c>
      <c r="AC1640" t="s">
        <v>1879</v>
      </c>
      <c r="AD1640" t="s">
        <v>2114</v>
      </c>
      <c r="AE1640" t="s">
        <v>1879</v>
      </c>
      <c r="AF1640" s="97">
        <v>36526</v>
      </c>
      <c r="AG1640" s="97">
        <v>36526</v>
      </c>
    </row>
    <row r="1641" spans="1:33">
      <c r="A1641">
        <v>2058</v>
      </c>
      <c r="B1641" t="s">
        <v>3090</v>
      </c>
      <c r="C1641" t="s">
        <v>3091</v>
      </c>
      <c r="D1641" s="96">
        <v>32591</v>
      </c>
      <c r="E1641" t="s">
        <v>147</v>
      </c>
      <c r="F1641">
        <v>1</v>
      </c>
      <c r="G1641" t="s">
        <v>47</v>
      </c>
      <c r="H1641" t="s">
        <v>2076</v>
      </c>
      <c r="I1641" t="s">
        <v>1879</v>
      </c>
      <c r="J1641" t="s">
        <v>1879</v>
      </c>
      <c r="K1641" t="s">
        <v>2160</v>
      </c>
      <c r="L1641" t="s">
        <v>1879</v>
      </c>
      <c r="M1641" s="97">
        <v>36526</v>
      </c>
      <c r="N1641">
        <v>2058</v>
      </c>
      <c r="O1641" t="s">
        <v>3090</v>
      </c>
      <c r="P1641">
        <v>1</v>
      </c>
      <c r="Q1641">
        <v>1</v>
      </c>
      <c r="R1641">
        <v>2025</v>
      </c>
      <c r="S1641" t="s">
        <v>3091</v>
      </c>
      <c r="T1641" s="96">
        <v>32591</v>
      </c>
      <c r="U1641">
        <f t="shared" si="75"/>
        <v>24</v>
      </c>
      <c r="V1641">
        <f t="shared" si="76"/>
        <v>3</v>
      </c>
      <c r="W1641">
        <f t="shared" si="77"/>
        <v>1989</v>
      </c>
      <c r="X1641" t="s">
        <v>147</v>
      </c>
      <c r="Y1641">
        <v>1</v>
      </c>
      <c r="Z1641" t="s">
        <v>47</v>
      </c>
      <c r="AA1641" t="s">
        <v>2076</v>
      </c>
      <c r="AB1641" t="s">
        <v>1879</v>
      </c>
      <c r="AC1641" t="s">
        <v>1879</v>
      </c>
      <c r="AD1641" t="s">
        <v>2160</v>
      </c>
      <c r="AE1641" t="s">
        <v>1879</v>
      </c>
      <c r="AF1641" s="97">
        <v>36526</v>
      </c>
      <c r="AG1641" s="97">
        <v>36526</v>
      </c>
    </row>
    <row r="1642" spans="1:33">
      <c r="A1642">
        <v>2059</v>
      </c>
      <c r="B1642" t="s">
        <v>4681</v>
      </c>
      <c r="C1642" t="s">
        <v>4682</v>
      </c>
      <c r="D1642" s="96">
        <v>31048</v>
      </c>
      <c r="E1642" t="s">
        <v>147</v>
      </c>
      <c r="F1642">
        <v>1</v>
      </c>
      <c r="G1642" t="s">
        <v>47</v>
      </c>
      <c r="H1642" t="s">
        <v>1964</v>
      </c>
      <c r="I1642" t="s">
        <v>1879</v>
      </c>
      <c r="J1642" t="s">
        <v>1879</v>
      </c>
      <c r="K1642" t="s">
        <v>2112</v>
      </c>
      <c r="L1642" t="s">
        <v>1879</v>
      </c>
      <c r="M1642" s="97">
        <v>36526</v>
      </c>
      <c r="N1642">
        <v>2059</v>
      </c>
      <c r="O1642" t="s">
        <v>4681</v>
      </c>
      <c r="P1642">
        <v>1</v>
      </c>
      <c r="Q1642">
        <v>1</v>
      </c>
      <c r="R1642">
        <v>2006</v>
      </c>
      <c r="S1642" t="s">
        <v>4682</v>
      </c>
      <c r="T1642" s="96">
        <v>31048</v>
      </c>
      <c r="U1642">
        <f t="shared" si="75"/>
        <v>1</v>
      </c>
      <c r="V1642">
        <f t="shared" si="76"/>
        <v>1</v>
      </c>
      <c r="W1642">
        <f t="shared" si="77"/>
        <v>1985</v>
      </c>
      <c r="X1642" t="s">
        <v>147</v>
      </c>
      <c r="Y1642">
        <v>1</v>
      </c>
      <c r="Z1642" t="s">
        <v>47</v>
      </c>
      <c r="AA1642" t="s">
        <v>1964</v>
      </c>
      <c r="AB1642" t="s">
        <v>1879</v>
      </c>
      <c r="AC1642" t="s">
        <v>1879</v>
      </c>
      <c r="AD1642" t="s">
        <v>2112</v>
      </c>
      <c r="AE1642" t="s">
        <v>1879</v>
      </c>
      <c r="AF1642" s="97">
        <v>36526</v>
      </c>
      <c r="AG1642" s="97">
        <v>36526</v>
      </c>
    </row>
    <row r="1643" spans="1:33">
      <c r="A1643">
        <v>2060</v>
      </c>
      <c r="B1643" t="s">
        <v>9404</v>
      </c>
      <c r="C1643" t="s">
        <v>1579</v>
      </c>
      <c r="D1643" s="96">
        <v>32874</v>
      </c>
      <c r="E1643" t="s">
        <v>147</v>
      </c>
      <c r="F1643">
        <v>1</v>
      </c>
      <c r="G1643" t="s">
        <v>47</v>
      </c>
      <c r="H1643" t="s">
        <v>1979</v>
      </c>
      <c r="I1643" t="s">
        <v>1879</v>
      </c>
      <c r="J1643" t="s">
        <v>2019</v>
      </c>
      <c r="K1643" t="s">
        <v>1988</v>
      </c>
      <c r="L1643" t="s">
        <v>1879</v>
      </c>
      <c r="M1643" s="97">
        <v>36526</v>
      </c>
      <c r="N1643">
        <v>2060</v>
      </c>
      <c r="O1643" t="s">
        <v>9404</v>
      </c>
      <c r="S1643" t="s">
        <v>1579</v>
      </c>
      <c r="T1643" s="96">
        <v>32874</v>
      </c>
      <c r="U1643">
        <f t="shared" si="75"/>
        <v>1</v>
      </c>
      <c r="V1643">
        <f t="shared" si="76"/>
        <v>1</v>
      </c>
      <c r="W1643">
        <f t="shared" si="77"/>
        <v>1990</v>
      </c>
      <c r="X1643" t="s">
        <v>147</v>
      </c>
      <c r="Y1643">
        <v>1</v>
      </c>
      <c r="Z1643" t="s">
        <v>47</v>
      </c>
      <c r="AA1643" t="s">
        <v>1979</v>
      </c>
      <c r="AB1643" t="s">
        <v>1879</v>
      </c>
      <c r="AC1643" t="s">
        <v>2019</v>
      </c>
      <c r="AD1643" t="s">
        <v>1988</v>
      </c>
      <c r="AE1643" t="s">
        <v>1879</v>
      </c>
      <c r="AF1643" s="97">
        <v>36526</v>
      </c>
      <c r="AG1643" s="97">
        <v>36526</v>
      </c>
    </row>
    <row r="1644" spans="1:33">
      <c r="A1644">
        <v>2061</v>
      </c>
      <c r="B1644" t="s">
        <v>3721</v>
      </c>
      <c r="C1644" t="s">
        <v>3722</v>
      </c>
      <c r="D1644" s="96">
        <v>33239</v>
      </c>
      <c r="E1644" t="s">
        <v>147</v>
      </c>
      <c r="F1644">
        <v>1</v>
      </c>
      <c r="G1644" t="s">
        <v>47</v>
      </c>
      <c r="H1644" t="s">
        <v>1964</v>
      </c>
      <c r="I1644" t="s">
        <v>1879</v>
      </c>
      <c r="J1644" t="s">
        <v>1879</v>
      </c>
      <c r="K1644" t="s">
        <v>1921</v>
      </c>
      <c r="L1644" t="s">
        <v>1879</v>
      </c>
      <c r="M1644" s="97">
        <v>36526</v>
      </c>
      <c r="N1644">
        <v>2061</v>
      </c>
      <c r="O1644" t="s">
        <v>3721</v>
      </c>
      <c r="P1644">
        <v>1</v>
      </c>
      <c r="Q1644">
        <v>1</v>
      </c>
      <c r="R1644">
        <v>1983</v>
      </c>
      <c r="S1644" t="s">
        <v>3722</v>
      </c>
      <c r="T1644" s="96">
        <v>33239</v>
      </c>
      <c r="U1644">
        <f t="shared" si="75"/>
        <v>1</v>
      </c>
      <c r="V1644">
        <f t="shared" si="76"/>
        <v>1</v>
      </c>
      <c r="W1644">
        <f t="shared" si="77"/>
        <v>1991</v>
      </c>
      <c r="X1644" t="s">
        <v>147</v>
      </c>
      <c r="Y1644">
        <v>1</v>
      </c>
      <c r="Z1644" t="s">
        <v>47</v>
      </c>
      <c r="AA1644" t="s">
        <v>1964</v>
      </c>
      <c r="AB1644" t="s">
        <v>1879</v>
      </c>
      <c r="AC1644" t="s">
        <v>1879</v>
      </c>
      <c r="AD1644" t="s">
        <v>1921</v>
      </c>
      <c r="AE1644" t="s">
        <v>1879</v>
      </c>
      <c r="AF1644" s="97">
        <v>36526</v>
      </c>
      <c r="AG1644" s="97">
        <v>36526</v>
      </c>
    </row>
    <row r="1645" spans="1:33">
      <c r="A1645">
        <v>2062</v>
      </c>
      <c r="B1645" t="s">
        <v>6616</v>
      </c>
      <c r="C1645" t="s">
        <v>3830</v>
      </c>
      <c r="D1645" s="96">
        <v>33239</v>
      </c>
      <c r="E1645" t="s">
        <v>147</v>
      </c>
      <c r="F1645">
        <v>1</v>
      </c>
      <c r="G1645" t="s">
        <v>47</v>
      </c>
      <c r="H1645" t="s">
        <v>1964</v>
      </c>
      <c r="I1645" t="s">
        <v>1879</v>
      </c>
      <c r="J1645" t="s">
        <v>1879</v>
      </c>
      <c r="K1645" t="s">
        <v>1879</v>
      </c>
      <c r="L1645" t="s">
        <v>1879</v>
      </c>
      <c r="M1645" s="97">
        <v>36526</v>
      </c>
      <c r="N1645">
        <v>2062</v>
      </c>
      <c r="O1645" t="s">
        <v>6616</v>
      </c>
      <c r="P1645">
        <v>29</v>
      </c>
      <c r="Q1645">
        <v>10</v>
      </c>
      <c r="R1645">
        <v>1990</v>
      </c>
      <c r="S1645" t="s">
        <v>3830</v>
      </c>
      <c r="T1645" s="96">
        <v>33239</v>
      </c>
      <c r="U1645">
        <f t="shared" si="75"/>
        <v>1</v>
      </c>
      <c r="V1645">
        <f t="shared" si="76"/>
        <v>1</v>
      </c>
      <c r="W1645">
        <f t="shared" si="77"/>
        <v>1991</v>
      </c>
      <c r="X1645" t="s">
        <v>147</v>
      </c>
      <c r="Y1645">
        <v>1</v>
      </c>
      <c r="Z1645" t="s">
        <v>47</v>
      </c>
      <c r="AA1645" t="s">
        <v>1964</v>
      </c>
      <c r="AB1645" t="s">
        <v>1879</v>
      </c>
      <c r="AC1645" t="s">
        <v>1879</v>
      </c>
      <c r="AD1645" t="s">
        <v>1879</v>
      </c>
      <c r="AE1645" t="s">
        <v>1879</v>
      </c>
      <c r="AF1645" s="97">
        <v>36526</v>
      </c>
      <c r="AG1645" s="97">
        <v>36526</v>
      </c>
    </row>
    <row r="1646" spans="1:33">
      <c r="A1646">
        <v>2063</v>
      </c>
      <c r="B1646" t="s">
        <v>6421</v>
      </c>
      <c r="C1646" t="s">
        <v>404</v>
      </c>
      <c r="D1646" s="96">
        <v>22517</v>
      </c>
      <c r="E1646" t="s">
        <v>147</v>
      </c>
      <c r="F1646">
        <v>0</v>
      </c>
      <c r="G1646" t="s">
        <v>47</v>
      </c>
      <c r="H1646" t="s">
        <v>1979</v>
      </c>
      <c r="I1646" t="s">
        <v>1879</v>
      </c>
      <c r="J1646" t="s">
        <v>1926</v>
      </c>
      <c r="K1646" t="s">
        <v>1926</v>
      </c>
      <c r="L1646" t="s">
        <v>1879</v>
      </c>
      <c r="M1646" s="97">
        <v>36526</v>
      </c>
      <c r="N1646">
        <v>2063</v>
      </c>
      <c r="O1646" t="s">
        <v>6421</v>
      </c>
      <c r="P1646">
        <v>16</v>
      </c>
      <c r="Q1646">
        <v>9</v>
      </c>
      <c r="R1646">
        <v>1970</v>
      </c>
      <c r="S1646" t="s">
        <v>404</v>
      </c>
      <c r="T1646" s="96">
        <v>22517</v>
      </c>
      <c r="U1646">
        <f t="shared" si="75"/>
        <v>24</v>
      </c>
      <c r="V1646">
        <f t="shared" si="76"/>
        <v>8</v>
      </c>
      <c r="W1646">
        <f t="shared" si="77"/>
        <v>1961</v>
      </c>
      <c r="X1646" t="s">
        <v>147</v>
      </c>
      <c r="Y1646">
        <v>0</v>
      </c>
      <c r="Z1646" t="s">
        <v>47</v>
      </c>
      <c r="AA1646" t="s">
        <v>1979</v>
      </c>
      <c r="AB1646" t="s">
        <v>1879</v>
      </c>
      <c r="AC1646" t="s">
        <v>1926</v>
      </c>
      <c r="AD1646" t="s">
        <v>1926</v>
      </c>
      <c r="AE1646" t="s">
        <v>1879</v>
      </c>
      <c r="AF1646" s="97">
        <v>36526</v>
      </c>
      <c r="AG1646" s="97">
        <v>36526</v>
      </c>
    </row>
    <row r="1647" spans="1:33">
      <c r="A1647">
        <v>2064</v>
      </c>
      <c r="B1647" t="s">
        <v>8851</v>
      </c>
      <c r="C1647" t="s">
        <v>619</v>
      </c>
      <c r="D1647" s="96">
        <v>32509</v>
      </c>
      <c r="E1647" t="s">
        <v>147</v>
      </c>
      <c r="F1647">
        <v>0</v>
      </c>
      <c r="G1647" t="s">
        <v>47</v>
      </c>
      <c r="H1647" t="s">
        <v>2513</v>
      </c>
      <c r="I1647" t="s">
        <v>1879</v>
      </c>
      <c r="J1647" t="s">
        <v>1879</v>
      </c>
      <c r="K1647" t="s">
        <v>1881</v>
      </c>
      <c r="L1647" t="s">
        <v>1879</v>
      </c>
      <c r="M1647" s="97">
        <v>36526</v>
      </c>
      <c r="N1647">
        <v>2064</v>
      </c>
      <c r="O1647" t="s">
        <v>8851</v>
      </c>
      <c r="P1647">
        <v>1</v>
      </c>
      <c r="Q1647">
        <v>1</v>
      </c>
      <c r="R1647">
        <v>1956</v>
      </c>
      <c r="S1647" t="s">
        <v>619</v>
      </c>
      <c r="T1647" s="96">
        <v>32509</v>
      </c>
      <c r="U1647">
        <f t="shared" si="75"/>
        <v>1</v>
      </c>
      <c r="V1647">
        <f t="shared" si="76"/>
        <v>1</v>
      </c>
      <c r="W1647">
        <f t="shared" si="77"/>
        <v>1989</v>
      </c>
      <c r="X1647" t="s">
        <v>147</v>
      </c>
      <c r="Y1647">
        <v>0</v>
      </c>
      <c r="Z1647" t="s">
        <v>47</v>
      </c>
      <c r="AA1647" t="s">
        <v>2513</v>
      </c>
      <c r="AB1647" t="s">
        <v>1879</v>
      </c>
      <c r="AC1647" t="s">
        <v>1879</v>
      </c>
      <c r="AD1647" t="s">
        <v>1881</v>
      </c>
      <c r="AE1647" t="s">
        <v>1879</v>
      </c>
      <c r="AF1647" s="97">
        <v>36526</v>
      </c>
      <c r="AG1647" s="97">
        <v>36526</v>
      </c>
    </row>
    <row r="1648" spans="1:33">
      <c r="A1648">
        <v>2065</v>
      </c>
      <c r="B1648" t="s">
        <v>4369</v>
      </c>
      <c r="C1648" t="s">
        <v>956</v>
      </c>
      <c r="D1648" s="96">
        <v>32509</v>
      </c>
      <c r="E1648" t="s">
        <v>147</v>
      </c>
      <c r="F1648">
        <v>0</v>
      </c>
      <c r="G1648" t="s">
        <v>47</v>
      </c>
      <c r="H1648" t="s">
        <v>1964</v>
      </c>
      <c r="I1648" t="s">
        <v>1879</v>
      </c>
      <c r="J1648" t="s">
        <v>1879</v>
      </c>
      <c r="K1648" t="s">
        <v>1879</v>
      </c>
      <c r="L1648" t="s">
        <v>1879</v>
      </c>
      <c r="M1648" s="97">
        <v>36526</v>
      </c>
      <c r="N1648">
        <v>2065</v>
      </c>
      <c r="O1648" t="s">
        <v>4369</v>
      </c>
      <c r="P1648">
        <v>2</v>
      </c>
      <c r="Q1648">
        <v>12</v>
      </c>
      <c r="R1648">
        <v>1985</v>
      </c>
      <c r="S1648" t="s">
        <v>956</v>
      </c>
      <c r="T1648" s="96">
        <v>32509</v>
      </c>
      <c r="U1648">
        <f t="shared" si="75"/>
        <v>1</v>
      </c>
      <c r="V1648">
        <f t="shared" si="76"/>
        <v>1</v>
      </c>
      <c r="W1648">
        <f t="shared" si="77"/>
        <v>1989</v>
      </c>
      <c r="X1648" t="s">
        <v>147</v>
      </c>
      <c r="Y1648">
        <v>0</v>
      </c>
      <c r="Z1648" t="s">
        <v>47</v>
      </c>
      <c r="AA1648" t="s">
        <v>1964</v>
      </c>
      <c r="AB1648" t="s">
        <v>1879</v>
      </c>
      <c r="AC1648" t="s">
        <v>1879</v>
      </c>
      <c r="AD1648" t="s">
        <v>1879</v>
      </c>
      <c r="AE1648" t="s">
        <v>1879</v>
      </c>
      <c r="AF1648" s="97">
        <v>36526</v>
      </c>
      <c r="AG1648" s="97">
        <v>36526</v>
      </c>
    </row>
    <row r="1649" spans="1:33">
      <c r="A1649">
        <v>2066</v>
      </c>
      <c r="B1649" t="s">
        <v>4369</v>
      </c>
      <c r="C1649" t="s">
        <v>1361</v>
      </c>
      <c r="D1649" s="96">
        <v>32874</v>
      </c>
      <c r="E1649" t="s">
        <v>147</v>
      </c>
      <c r="F1649">
        <v>0</v>
      </c>
      <c r="G1649" t="s">
        <v>47</v>
      </c>
      <c r="H1649" t="s">
        <v>2057</v>
      </c>
      <c r="I1649" t="s">
        <v>1879</v>
      </c>
      <c r="J1649" t="s">
        <v>1879</v>
      </c>
      <c r="K1649" t="s">
        <v>2019</v>
      </c>
      <c r="L1649" t="s">
        <v>1879</v>
      </c>
      <c r="M1649" s="97">
        <v>36526</v>
      </c>
      <c r="N1649">
        <v>2066</v>
      </c>
      <c r="O1649" t="s">
        <v>4369</v>
      </c>
      <c r="P1649">
        <v>1</v>
      </c>
      <c r="Q1649">
        <v>1</v>
      </c>
      <c r="R1649">
        <v>1900</v>
      </c>
      <c r="S1649" t="s">
        <v>1361</v>
      </c>
      <c r="T1649" s="96">
        <v>32874</v>
      </c>
      <c r="U1649">
        <f t="shared" si="75"/>
        <v>1</v>
      </c>
      <c r="V1649">
        <f t="shared" si="76"/>
        <v>1</v>
      </c>
      <c r="W1649">
        <f t="shared" si="77"/>
        <v>1990</v>
      </c>
      <c r="X1649" t="s">
        <v>147</v>
      </c>
      <c r="Y1649">
        <v>0</v>
      </c>
      <c r="Z1649" t="s">
        <v>47</v>
      </c>
      <c r="AA1649" t="s">
        <v>2057</v>
      </c>
      <c r="AB1649" t="s">
        <v>1879</v>
      </c>
      <c r="AC1649" t="s">
        <v>1879</v>
      </c>
      <c r="AD1649" t="s">
        <v>2019</v>
      </c>
      <c r="AE1649" t="s">
        <v>1879</v>
      </c>
      <c r="AF1649" s="97">
        <v>36526</v>
      </c>
      <c r="AG1649" s="97">
        <v>36526</v>
      </c>
    </row>
    <row r="1650" spans="1:33">
      <c r="A1650">
        <v>2067</v>
      </c>
      <c r="B1650" t="s">
        <v>9328</v>
      </c>
      <c r="C1650" t="s">
        <v>518</v>
      </c>
      <c r="D1650" s="96">
        <v>32874</v>
      </c>
      <c r="E1650" t="s">
        <v>147</v>
      </c>
      <c r="F1650">
        <v>0</v>
      </c>
      <c r="G1650" t="s">
        <v>47</v>
      </c>
      <c r="H1650" t="s">
        <v>1964</v>
      </c>
      <c r="I1650" t="s">
        <v>1879</v>
      </c>
      <c r="J1650" t="s">
        <v>1879</v>
      </c>
      <c r="K1650" t="s">
        <v>1879</v>
      </c>
      <c r="L1650" t="s">
        <v>1879</v>
      </c>
      <c r="M1650" s="97">
        <v>36526</v>
      </c>
      <c r="N1650">
        <v>2067</v>
      </c>
      <c r="O1650" t="s">
        <v>9328</v>
      </c>
      <c r="P1650">
        <v>1</v>
      </c>
      <c r="Q1650">
        <v>1</v>
      </c>
      <c r="R1650">
        <v>2014</v>
      </c>
      <c r="S1650" t="s">
        <v>518</v>
      </c>
      <c r="T1650" s="96">
        <v>32874</v>
      </c>
      <c r="U1650">
        <f t="shared" si="75"/>
        <v>1</v>
      </c>
      <c r="V1650">
        <f t="shared" si="76"/>
        <v>1</v>
      </c>
      <c r="W1650">
        <f t="shared" si="77"/>
        <v>1990</v>
      </c>
      <c r="X1650" t="s">
        <v>147</v>
      </c>
      <c r="Y1650">
        <v>0</v>
      </c>
      <c r="Z1650" t="s">
        <v>47</v>
      </c>
      <c r="AA1650" t="s">
        <v>1964</v>
      </c>
      <c r="AB1650" t="s">
        <v>1879</v>
      </c>
      <c r="AC1650" t="s">
        <v>1879</v>
      </c>
      <c r="AD1650" t="s">
        <v>1879</v>
      </c>
      <c r="AE1650" t="s">
        <v>1879</v>
      </c>
      <c r="AF1650" s="97">
        <v>36526</v>
      </c>
      <c r="AG1650" s="97">
        <v>36526</v>
      </c>
    </row>
    <row r="1651" spans="1:33">
      <c r="A1651">
        <v>2069</v>
      </c>
      <c r="B1651" t="s">
        <v>3419</v>
      </c>
      <c r="C1651" t="s">
        <v>241</v>
      </c>
      <c r="D1651" s="96">
        <v>21666</v>
      </c>
      <c r="E1651" t="s">
        <v>147</v>
      </c>
      <c r="F1651">
        <v>0</v>
      </c>
      <c r="G1651" t="s">
        <v>547</v>
      </c>
      <c r="H1651" t="s">
        <v>2135</v>
      </c>
      <c r="I1651" t="s">
        <v>1879</v>
      </c>
      <c r="J1651" t="s">
        <v>1879</v>
      </c>
      <c r="K1651" t="s">
        <v>1904</v>
      </c>
      <c r="L1651" t="s">
        <v>1879</v>
      </c>
      <c r="M1651" s="97">
        <v>36526</v>
      </c>
      <c r="N1651">
        <v>2069</v>
      </c>
      <c r="O1651" t="s">
        <v>3419</v>
      </c>
      <c r="P1651">
        <v>12</v>
      </c>
      <c r="Q1651">
        <v>1</v>
      </c>
      <c r="R1651">
        <v>1984</v>
      </c>
      <c r="S1651" t="s">
        <v>241</v>
      </c>
      <c r="T1651" s="96">
        <v>21666</v>
      </c>
      <c r="U1651">
        <f t="shared" si="75"/>
        <v>26</v>
      </c>
      <c r="V1651">
        <f t="shared" si="76"/>
        <v>4</v>
      </c>
      <c r="W1651">
        <f t="shared" si="77"/>
        <v>1959</v>
      </c>
      <c r="X1651" t="s">
        <v>147</v>
      </c>
      <c r="Y1651">
        <v>0</v>
      </c>
      <c r="Z1651" t="s">
        <v>547</v>
      </c>
      <c r="AA1651" t="s">
        <v>2135</v>
      </c>
      <c r="AB1651" t="s">
        <v>1879</v>
      </c>
      <c r="AC1651" t="s">
        <v>1879</v>
      </c>
      <c r="AD1651" t="s">
        <v>1904</v>
      </c>
      <c r="AE1651" t="s">
        <v>1879</v>
      </c>
      <c r="AF1651" s="97">
        <v>36526</v>
      </c>
      <c r="AG1651" s="97">
        <v>36526</v>
      </c>
    </row>
    <row r="1652" spans="1:33">
      <c r="A1652">
        <v>2070</v>
      </c>
      <c r="B1652" t="s">
        <v>1179</v>
      </c>
      <c r="C1652" t="s">
        <v>410</v>
      </c>
      <c r="D1652" s="96">
        <v>33239</v>
      </c>
      <c r="E1652" t="s">
        <v>147</v>
      </c>
      <c r="F1652">
        <v>0</v>
      </c>
      <c r="G1652" t="s">
        <v>47</v>
      </c>
      <c r="H1652" t="s">
        <v>1964</v>
      </c>
      <c r="I1652" t="s">
        <v>1879</v>
      </c>
      <c r="J1652" t="s">
        <v>1879</v>
      </c>
      <c r="K1652" t="s">
        <v>1879</v>
      </c>
      <c r="L1652" t="s">
        <v>1879</v>
      </c>
      <c r="M1652" s="97">
        <v>36526</v>
      </c>
      <c r="N1652">
        <v>2070</v>
      </c>
      <c r="O1652" t="s">
        <v>1179</v>
      </c>
      <c r="P1652">
        <v>1</v>
      </c>
      <c r="Q1652">
        <v>1</v>
      </c>
      <c r="R1652">
        <v>2006</v>
      </c>
      <c r="S1652" t="s">
        <v>410</v>
      </c>
      <c r="T1652" s="96">
        <v>33239</v>
      </c>
      <c r="U1652">
        <f t="shared" si="75"/>
        <v>1</v>
      </c>
      <c r="V1652">
        <f t="shared" si="76"/>
        <v>1</v>
      </c>
      <c r="W1652">
        <f t="shared" si="77"/>
        <v>1991</v>
      </c>
      <c r="X1652" t="s">
        <v>147</v>
      </c>
      <c r="Y1652">
        <v>0</v>
      </c>
      <c r="Z1652" t="s">
        <v>47</v>
      </c>
      <c r="AA1652" t="s">
        <v>1964</v>
      </c>
      <c r="AB1652" t="s">
        <v>1879</v>
      </c>
      <c r="AC1652" t="s">
        <v>1879</v>
      </c>
      <c r="AD1652" t="s">
        <v>1879</v>
      </c>
      <c r="AE1652" t="s">
        <v>1879</v>
      </c>
      <c r="AF1652" s="97">
        <v>36526</v>
      </c>
      <c r="AG1652" s="97">
        <v>36526</v>
      </c>
    </row>
    <row r="1653" spans="1:33">
      <c r="A1653">
        <v>2071</v>
      </c>
      <c r="B1653" t="s">
        <v>4488</v>
      </c>
      <c r="C1653" t="s">
        <v>251</v>
      </c>
      <c r="D1653" s="96">
        <v>32509</v>
      </c>
      <c r="E1653" t="s">
        <v>147</v>
      </c>
      <c r="F1653">
        <v>0</v>
      </c>
      <c r="G1653" t="s">
        <v>47</v>
      </c>
      <c r="H1653" t="s">
        <v>1964</v>
      </c>
      <c r="I1653" t="s">
        <v>1879</v>
      </c>
      <c r="J1653" t="s">
        <v>1879</v>
      </c>
      <c r="K1653" t="s">
        <v>1879</v>
      </c>
      <c r="L1653" t="s">
        <v>1879</v>
      </c>
      <c r="M1653" s="97">
        <v>36526</v>
      </c>
      <c r="N1653">
        <v>2071</v>
      </c>
      <c r="O1653" t="s">
        <v>4488</v>
      </c>
      <c r="P1653">
        <v>15</v>
      </c>
      <c r="Q1653">
        <v>9</v>
      </c>
      <c r="R1653">
        <v>1979</v>
      </c>
      <c r="S1653" t="s">
        <v>251</v>
      </c>
      <c r="T1653" s="96">
        <v>32509</v>
      </c>
      <c r="U1653">
        <f t="shared" si="75"/>
        <v>1</v>
      </c>
      <c r="V1653">
        <f t="shared" si="76"/>
        <v>1</v>
      </c>
      <c r="W1653">
        <f t="shared" si="77"/>
        <v>1989</v>
      </c>
      <c r="X1653" t="s">
        <v>147</v>
      </c>
      <c r="Y1653">
        <v>0</v>
      </c>
      <c r="Z1653" t="s">
        <v>47</v>
      </c>
      <c r="AA1653" t="s">
        <v>1964</v>
      </c>
      <c r="AB1653" t="s">
        <v>1879</v>
      </c>
      <c r="AC1653" t="s">
        <v>1879</v>
      </c>
      <c r="AD1653" t="s">
        <v>1879</v>
      </c>
      <c r="AE1653" t="s">
        <v>1879</v>
      </c>
      <c r="AF1653" s="97">
        <v>36526</v>
      </c>
      <c r="AG1653" s="97">
        <v>36526</v>
      </c>
    </row>
    <row r="1654" spans="1:33">
      <c r="A1654">
        <v>2072</v>
      </c>
      <c r="B1654" t="s">
        <v>3486</v>
      </c>
      <c r="C1654" t="s">
        <v>211</v>
      </c>
      <c r="D1654" s="96">
        <v>32509</v>
      </c>
      <c r="E1654" t="s">
        <v>147</v>
      </c>
      <c r="F1654">
        <v>0</v>
      </c>
      <c r="G1654" t="s">
        <v>47</v>
      </c>
      <c r="H1654" t="s">
        <v>1964</v>
      </c>
      <c r="I1654" t="s">
        <v>1879</v>
      </c>
      <c r="J1654" t="s">
        <v>1879</v>
      </c>
      <c r="K1654" t="s">
        <v>1879</v>
      </c>
      <c r="L1654" t="s">
        <v>1879</v>
      </c>
      <c r="M1654" s="97">
        <v>36526</v>
      </c>
      <c r="N1654">
        <v>2072</v>
      </c>
      <c r="O1654" t="s">
        <v>3486</v>
      </c>
      <c r="P1654">
        <v>1</v>
      </c>
      <c r="Q1654">
        <v>1</v>
      </c>
      <c r="R1654">
        <v>1999</v>
      </c>
      <c r="S1654" t="s">
        <v>211</v>
      </c>
      <c r="T1654" s="96">
        <v>32509</v>
      </c>
      <c r="U1654">
        <f t="shared" si="75"/>
        <v>1</v>
      </c>
      <c r="V1654">
        <f t="shared" si="76"/>
        <v>1</v>
      </c>
      <c r="W1654">
        <f t="shared" si="77"/>
        <v>1989</v>
      </c>
      <c r="X1654" t="s">
        <v>147</v>
      </c>
      <c r="Y1654">
        <v>0</v>
      </c>
      <c r="Z1654" t="s">
        <v>47</v>
      </c>
      <c r="AA1654" t="s">
        <v>1964</v>
      </c>
      <c r="AB1654" t="s">
        <v>1879</v>
      </c>
      <c r="AC1654" t="s">
        <v>1879</v>
      </c>
      <c r="AD1654" t="s">
        <v>1879</v>
      </c>
      <c r="AE1654" t="s">
        <v>1879</v>
      </c>
      <c r="AF1654" s="97">
        <v>36526</v>
      </c>
      <c r="AG1654" s="97">
        <v>36526</v>
      </c>
    </row>
    <row r="1655" spans="1:33">
      <c r="A1655">
        <v>2073</v>
      </c>
      <c r="B1655" t="s">
        <v>7784</v>
      </c>
      <c r="C1655" t="s">
        <v>625</v>
      </c>
      <c r="D1655" s="96">
        <v>18629</v>
      </c>
      <c r="E1655" t="s">
        <v>147</v>
      </c>
      <c r="F1655">
        <v>1</v>
      </c>
      <c r="G1655" t="s">
        <v>47</v>
      </c>
      <c r="H1655" t="s">
        <v>2029</v>
      </c>
      <c r="I1655" t="s">
        <v>1879</v>
      </c>
      <c r="J1655" t="s">
        <v>1879</v>
      </c>
      <c r="K1655" t="s">
        <v>1941</v>
      </c>
      <c r="L1655" t="s">
        <v>1879</v>
      </c>
      <c r="M1655" s="97">
        <v>36526</v>
      </c>
      <c r="N1655">
        <v>2073</v>
      </c>
      <c r="O1655" t="s">
        <v>7784</v>
      </c>
      <c r="P1655">
        <v>11</v>
      </c>
      <c r="Q1655">
        <v>6</v>
      </c>
      <c r="R1655">
        <v>2009</v>
      </c>
      <c r="S1655" t="s">
        <v>625</v>
      </c>
      <c r="T1655" s="96">
        <v>18629</v>
      </c>
      <c r="U1655">
        <f t="shared" si="75"/>
        <v>1</v>
      </c>
      <c r="V1655">
        <f t="shared" si="76"/>
        <v>1</v>
      </c>
      <c r="W1655">
        <f t="shared" si="77"/>
        <v>1951</v>
      </c>
      <c r="X1655" t="s">
        <v>147</v>
      </c>
      <c r="Y1655">
        <v>1</v>
      </c>
      <c r="Z1655" t="s">
        <v>47</v>
      </c>
      <c r="AA1655" t="s">
        <v>1886</v>
      </c>
      <c r="AB1655" t="s">
        <v>1879</v>
      </c>
      <c r="AC1655" t="s">
        <v>1879</v>
      </c>
      <c r="AD1655" t="s">
        <v>1941</v>
      </c>
      <c r="AE1655" t="s">
        <v>1936</v>
      </c>
      <c r="AF1655" s="97">
        <v>36526</v>
      </c>
      <c r="AG1655" s="97">
        <v>36526</v>
      </c>
    </row>
    <row r="1656" spans="1:33">
      <c r="A1656">
        <v>2074</v>
      </c>
      <c r="B1656" t="s">
        <v>1157</v>
      </c>
      <c r="C1656" t="s">
        <v>660</v>
      </c>
      <c r="D1656" s="96">
        <v>34872</v>
      </c>
      <c r="E1656" t="s">
        <v>147</v>
      </c>
      <c r="F1656">
        <v>0</v>
      </c>
      <c r="G1656" t="s">
        <v>47</v>
      </c>
      <c r="H1656" t="s">
        <v>1882</v>
      </c>
      <c r="I1656" t="s">
        <v>1879</v>
      </c>
      <c r="J1656" t="s">
        <v>1879</v>
      </c>
      <c r="K1656" t="s">
        <v>1937</v>
      </c>
      <c r="L1656" t="s">
        <v>1906</v>
      </c>
      <c r="M1656" s="97">
        <v>36526</v>
      </c>
      <c r="N1656">
        <v>2074</v>
      </c>
      <c r="O1656" t="s">
        <v>1157</v>
      </c>
      <c r="P1656">
        <v>1</v>
      </c>
      <c r="Q1656">
        <v>1</v>
      </c>
      <c r="R1656">
        <v>1999</v>
      </c>
      <c r="S1656" t="s">
        <v>660</v>
      </c>
      <c r="T1656" s="96">
        <v>34872</v>
      </c>
      <c r="U1656">
        <f t="shared" si="75"/>
        <v>22</v>
      </c>
      <c r="V1656">
        <f t="shared" si="76"/>
        <v>6</v>
      </c>
      <c r="W1656">
        <f t="shared" si="77"/>
        <v>1995</v>
      </c>
      <c r="X1656" t="s">
        <v>147</v>
      </c>
      <c r="Y1656">
        <v>0</v>
      </c>
      <c r="Z1656" t="s">
        <v>47</v>
      </c>
      <c r="AA1656" t="s">
        <v>1886</v>
      </c>
      <c r="AB1656" t="s">
        <v>5573</v>
      </c>
      <c r="AC1656" t="s">
        <v>1937</v>
      </c>
      <c r="AD1656" t="s">
        <v>1937</v>
      </c>
      <c r="AE1656" t="s">
        <v>1888</v>
      </c>
      <c r="AF1656" s="97">
        <v>36526</v>
      </c>
      <c r="AG1656" s="97">
        <v>36526</v>
      </c>
    </row>
    <row r="1657" spans="1:33">
      <c r="A1657">
        <v>2075</v>
      </c>
      <c r="B1657" t="s">
        <v>3545</v>
      </c>
      <c r="C1657" t="s">
        <v>2588</v>
      </c>
      <c r="D1657" s="96">
        <v>32768</v>
      </c>
      <c r="E1657" t="s">
        <v>158</v>
      </c>
      <c r="F1657">
        <v>0</v>
      </c>
      <c r="G1657" t="s">
        <v>47</v>
      </c>
      <c r="H1657" t="s">
        <v>1964</v>
      </c>
      <c r="I1657" t="s">
        <v>1879</v>
      </c>
      <c r="J1657" t="s">
        <v>1879</v>
      </c>
      <c r="K1657" t="s">
        <v>1879</v>
      </c>
      <c r="L1657" t="s">
        <v>1879</v>
      </c>
      <c r="M1657" s="97">
        <v>36526</v>
      </c>
      <c r="N1657">
        <v>2075</v>
      </c>
      <c r="O1657" t="s">
        <v>3545</v>
      </c>
      <c r="P1657">
        <v>1</v>
      </c>
      <c r="Q1657">
        <v>1</v>
      </c>
      <c r="R1657">
        <v>2002</v>
      </c>
      <c r="S1657" t="s">
        <v>2588</v>
      </c>
      <c r="T1657" s="96">
        <v>32768</v>
      </c>
      <c r="U1657">
        <f t="shared" si="75"/>
        <v>17</v>
      </c>
      <c r="V1657">
        <f t="shared" si="76"/>
        <v>9</v>
      </c>
      <c r="W1657">
        <f t="shared" si="77"/>
        <v>1989</v>
      </c>
      <c r="X1657" t="s">
        <v>158</v>
      </c>
      <c r="Y1657">
        <v>0</v>
      </c>
      <c r="Z1657" t="s">
        <v>47</v>
      </c>
      <c r="AA1657" t="s">
        <v>1964</v>
      </c>
      <c r="AB1657" t="s">
        <v>1879</v>
      </c>
      <c r="AC1657" t="s">
        <v>1879</v>
      </c>
      <c r="AD1657" t="s">
        <v>1879</v>
      </c>
      <c r="AE1657" t="s">
        <v>1879</v>
      </c>
      <c r="AF1657" s="97">
        <v>36526</v>
      </c>
      <c r="AG1657" s="97">
        <v>36526</v>
      </c>
    </row>
    <row r="1658" spans="1:33">
      <c r="A1658">
        <v>2076</v>
      </c>
      <c r="B1658" t="s">
        <v>5605</v>
      </c>
      <c r="C1658" t="s">
        <v>4381</v>
      </c>
      <c r="D1658" s="96">
        <v>22282</v>
      </c>
      <c r="E1658" t="s">
        <v>147</v>
      </c>
      <c r="F1658">
        <v>0</v>
      </c>
      <c r="G1658" t="s">
        <v>47</v>
      </c>
      <c r="H1658" t="s">
        <v>1964</v>
      </c>
      <c r="I1658" t="s">
        <v>1879</v>
      </c>
      <c r="J1658" t="s">
        <v>1879</v>
      </c>
      <c r="K1658" t="s">
        <v>1879</v>
      </c>
      <c r="L1658" t="s">
        <v>1879</v>
      </c>
      <c r="M1658" s="97">
        <v>36526</v>
      </c>
      <c r="N1658">
        <v>2076</v>
      </c>
      <c r="O1658" t="s">
        <v>5605</v>
      </c>
      <c r="P1658">
        <v>18</v>
      </c>
      <c r="Q1658">
        <v>3</v>
      </c>
      <c r="R1658">
        <v>2010</v>
      </c>
      <c r="S1658" t="s">
        <v>4381</v>
      </c>
      <c r="T1658" s="96">
        <v>22282</v>
      </c>
      <c r="U1658">
        <f t="shared" si="75"/>
        <v>1</v>
      </c>
      <c r="V1658">
        <f t="shared" si="76"/>
        <v>1</v>
      </c>
      <c r="W1658">
        <f t="shared" si="77"/>
        <v>1961</v>
      </c>
      <c r="X1658" t="s">
        <v>147</v>
      </c>
      <c r="Y1658">
        <v>0</v>
      </c>
      <c r="Z1658" t="s">
        <v>47</v>
      </c>
      <c r="AA1658" t="s">
        <v>1964</v>
      </c>
      <c r="AB1658" t="s">
        <v>1879</v>
      </c>
      <c r="AC1658" t="s">
        <v>1879</v>
      </c>
      <c r="AD1658" t="s">
        <v>1879</v>
      </c>
      <c r="AE1658" t="s">
        <v>1879</v>
      </c>
      <c r="AF1658" s="97">
        <v>36526</v>
      </c>
      <c r="AG1658" s="97">
        <v>36526</v>
      </c>
    </row>
    <row r="1659" spans="1:33">
      <c r="A1659">
        <v>2077</v>
      </c>
      <c r="B1659" t="s">
        <v>8120</v>
      </c>
      <c r="C1659" t="s">
        <v>346</v>
      </c>
      <c r="D1659" s="96">
        <v>21322</v>
      </c>
      <c r="E1659" t="s">
        <v>147</v>
      </c>
      <c r="F1659">
        <v>0</v>
      </c>
      <c r="G1659" t="s">
        <v>47</v>
      </c>
      <c r="H1659" t="s">
        <v>2539</v>
      </c>
      <c r="I1659" t="s">
        <v>1879</v>
      </c>
      <c r="J1659" t="s">
        <v>1879</v>
      </c>
      <c r="K1659" t="s">
        <v>2056</v>
      </c>
      <c r="L1659" t="s">
        <v>1879</v>
      </c>
      <c r="M1659" s="97">
        <v>36526</v>
      </c>
      <c r="N1659">
        <v>2077</v>
      </c>
      <c r="O1659" t="s">
        <v>8120</v>
      </c>
      <c r="P1659">
        <v>1</v>
      </c>
      <c r="Q1659">
        <v>1</v>
      </c>
      <c r="R1659">
        <v>1995</v>
      </c>
      <c r="S1659" t="s">
        <v>346</v>
      </c>
      <c r="T1659" s="96">
        <v>21322</v>
      </c>
      <c r="U1659">
        <f t="shared" si="75"/>
        <v>17</v>
      </c>
      <c r="V1659">
        <f t="shared" si="76"/>
        <v>5</v>
      </c>
      <c r="W1659">
        <f t="shared" si="77"/>
        <v>1958</v>
      </c>
      <c r="X1659" t="s">
        <v>147</v>
      </c>
      <c r="Y1659">
        <v>0</v>
      </c>
      <c r="Z1659" t="s">
        <v>47</v>
      </c>
      <c r="AA1659" t="s">
        <v>2539</v>
      </c>
      <c r="AB1659" t="s">
        <v>1879</v>
      </c>
      <c r="AC1659" t="s">
        <v>1879</v>
      </c>
      <c r="AD1659" t="s">
        <v>2056</v>
      </c>
      <c r="AE1659" t="s">
        <v>1879</v>
      </c>
      <c r="AF1659" s="97">
        <v>41450</v>
      </c>
      <c r="AG1659" s="97">
        <v>36526</v>
      </c>
    </row>
    <row r="1660" spans="1:33">
      <c r="A1660">
        <v>2078</v>
      </c>
      <c r="B1660" t="s">
        <v>2749</v>
      </c>
      <c r="C1660" t="s">
        <v>171</v>
      </c>
      <c r="D1660" s="96">
        <v>25968</v>
      </c>
      <c r="E1660" t="s">
        <v>147</v>
      </c>
      <c r="F1660">
        <v>0</v>
      </c>
      <c r="G1660" t="s">
        <v>47</v>
      </c>
      <c r="H1660" t="s">
        <v>1964</v>
      </c>
      <c r="I1660" t="s">
        <v>1879</v>
      </c>
      <c r="J1660" t="s">
        <v>1879</v>
      </c>
      <c r="K1660" t="s">
        <v>1959</v>
      </c>
      <c r="L1660" t="s">
        <v>1879</v>
      </c>
      <c r="M1660" s="97">
        <v>36526</v>
      </c>
      <c r="N1660">
        <v>2078</v>
      </c>
      <c r="O1660" t="s">
        <v>2749</v>
      </c>
      <c r="P1660">
        <v>25</v>
      </c>
      <c r="Q1660">
        <v>5</v>
      </c>
      <c r="R1660">
        <v>2009</v>
      </c>
      <c r="S1660" t="s">
        <v>171</v>
      </c>
      <c r="T1660" s="96">
        <v>25968</v>
      </c>
      <c r="U1660">
        <f t="shared" si="75"/>
        <v>4</v>
      </c>
      <c r="V1660">
        <f t="shared" si="76"/>
        <v>2</v>
      </c>
      <c r="W1660">
        <f t="shared" si="77"/>
        <v>1971</v>
      </c>
      <c r="X1660" t="s">
        <v>147</v>
      </c>
      <c r="Y1660">
        <v>0</v>
      </c>
      <c r="Z1660" t="s">
        <v>47</v>
      </c>
      <c r="AA1660" t="s">
        <v>1964</v>
      </c>
      <c r="AB1660" t="s">
        <v>1879</v>
      </c>
      <c r="AC1660" t="s">
        <v>1879</v>
      </c>
      <c r="AD1660" t="s">
        <v>1959</v>
      </c>
      <c r="AE1660" t="s">
        <v>1879</v>
      </c>
      <c r="AF1660" s="97">
        <v>36526</v>
      </c>
      <c r="AG1660" s="97">
        <v>36526</v>
      </c>
    </row>
    <row r="1661" spans="1:33">
      <c r="A1661">
        <v>2079</v>
      </c>
      <c r="B1661" t="s">
        <v>2306</v>
      </c>
      <c r="C1661" t="s">
        <v>193</v>
      </c>
      <c r="D1661" s="96">
        <v>29500</v>
      </c>
      <c r="E1661" t="s">
        <v>147</v>
      </c>
      <c r="F1661">
        <v>1</v>
      </c>
      <c r="G1661" t="s">
        <v>47</v>
      </c>
      <c r="H1661" t="s">
        <v>1882</v>
      </c>
      <c r="I1661" t="s">
        <v>1879</v>
      </c>
      <c r="J1661" t="s">
        <v>1879</v>
      </c>
      <c r="K1661" t="s">
        <v>2205</v>
      </c>
      <c r="L1661" t="s">
        <v>1906</v>
      </c>
      <c r="M1661" s="97">
        <v>36526</v>
      </c>
      <c r="N1661">
        <v>2079</v>
      </c>
      <c r="O1661" t="s">
        <v>2306</v>
      </c>
      <c r="P1661">
        <v>1</v>
      </c>
      <c r="Q1661">
        <v>1</v>
      </c>
      <c r="R1661">
        <v>1999</v>
      </c>
      <c r="S1661" t="s">
        <v>193</v>
      </c>
      <c r="T1661" s="96">
        <v>29500</v>
      </c>
      <c r="U1661">
        <f t="shared" si="75"/>
        <v>6</v>
      </c>
      <c r="V1661">
        <f t="shared" si="76"/>
        <v>10</v>
      </c>
      <c r="W1661">
        <f t="shared" si="77"/>
        <v>1980</v>
      </c>
      <c r="X1661" t="s">
        <v>147</v>
      </c>
      <c r="Y1661">
        <v>1</v>
      </c>
      <c r="Z1661" t="s">
        <v>47</v>
      </c>
      <c r="AA1661" t="s">
        <v>1886</v>
      </c>
      <c r="AB1661" t="s">
        <v>1879</v>
      </c>
      <c r="AC1661" t="s">
        <v>1879</v>
      </c>
      <c r="AD1661" t="s">
        <v>2205</v>
      </c>
      <c r="AE1661" t="s">
        <v>1888</v>
      </c>
      <c r="AF1661" s="97">
        <v>44091.903310185182</v>
      </c>
      <c r="AG1661" s="97">
        <v>36526</v>
      </c>
    </row>
    <row r="1662" spans="1:33">
      <c r="A1662">
        <v>2080</v>
      </c>
      <c r="B1662" t="s">
        <v>6823</v>
      </c>
      <c r="C1662" t="s">
        <v>1010</v>
      </c>
      <c r="D1662" s="96">
        <v>20090</v>
      </c>
      <c r="E1662" t="s">
        <v>147</v>
      </c>
      <c r="F1662">
        <v>0</v>
      </c>
      <c r="G1662" t="s">
        <v>47</v>
      </c>
      <c r="H1662" t="s">
        <v>2125</v>
      </c>
      <c r="I1662" t="s">
        <v>1879</v>
      </c>
      <c r="J1662" t="s">
        <v>1879</v>
      </c>
      <c r="K1662" t="s">
        <v>1937</v>
      </c>
      <c r="L1662" t="s">
        <v>1879</v>
      </c>
      <c r="M1662" s="97">
        <v>36526</v>
      </c>
      <c r="N1662">
        <v>2080</v>
      </c>
      <c r="O1662" t="s">
        <v>6823</v>
      </c>
      <c r="P1662">
        <v>20</v>
      </c>
      <c r="Q1662">
        <v>6</v>
      </c>
      <c r="R1662">
        <v>2006</v>
      </c>
      <c r="S1662" t="s">
        <v>1010</v>
      </c>
      <c r="T1662" s="96">
        <v>20090</v>
      </c>
      <c r="U1662">
        <f t="shared" si="75"/>
        <v>1</v>
      </c>
      <c r="V1662">
        <f t="shared" si="76"/>
        <v>1</v>
      </c>
      <c r="W1662">
        <f t="shared" si="77"/>
        <v>1955</v>
      </c>
      <c r="X1662" t="s">
        <v>147</v>
      </c>
      <c r="Y1662">
        <v>0</v>
      </c>
      <c r="Z1662" t="s">
        <v>47</v>
      </c>
      <c r="AA1662" t="s">
        <v>2125</v>
      </c>
      <c r="AB1662" t="s">
        <v>1879</v>
      </c>
      <c r="AC1662" t="s">
        <v>1879</v>
      </c>
      <c r="AD1662" t="s">
        <v>1937</v>
      </c>
      <c r="AE1662" t="s">
        <v>1879</v>
      </c>
      <c r="AF1662" s="97">
        <v>41086</v>
      </c>
      <c r="AG1662" s="97">
        <v>36526</v>
      </c>
    </row>
    <row r="1663" spans="1:33">
      <c r="A1663">
        <v>2081</v>
      </c>
      <c r="B1663" t="s">
        <v>4369</v>
      </c>
      <c r="C1663" t="s">
        <v>4370</v>
      </c>
      <c r="D1663" s="96">
        <v>29440</v>
      </c>
      <c r="E1663" t="s">
        <v>147</v>
      </c>
      <c r="F1663">
        <v>0</v>
      </c>
      <c r="G1663" t="s">
        <v>47</v>
      </c>
      <c r="H1663" t="s">
        <v>1964</v>
      </c>
      <c r="I1663" t="s">
        <v>1879</v>
      </c>
      <c r="J1663" t="s">
        <v>1879</v>
      </c>
      <c r="K1663" t="s">
        <v>1879</v>
      </c>
      <c r="L1663" t="s">
        <v>1879</v>
      </c>
      <c r="M1663" s="97">
        <v>36526</v>
      </c>
      <c r="N1663">
        <v>2081</v>
      </c>
      <c r="O1663" t="s">
        <v>4369</v>
      </c>
      <c r="P1663">
        <v>19</v>
      </c>
      <c r="Q1663">
        <v>9</v>
      </c>
      <c r="R1663">
        <v>2002</v>
      </c>
      <c r="S1663" t="s">
        <v>4370</v>
      </c>
      <c r="T1663" s="96">
        <v>29440</v>
      </c>
      <c r="U1663">
        <f t="shared" si="75"/>
        <v>7</v>
      </c>
      <c r="V1663">
        <f t="shared" si="76"/>
        <v>8</v>
      </c>
      <c r="W1663">
        <f t="shared" si="77"/>
        <v>1980</v>
      </c>
      <c r="X1663" t="s">
        <v>147</v>
      </c>
      <c r="Y1663">
        <v>0</v>
      </c>
      <c r="Z1663" t="s">
        <v>47</v>
      </c>
      <c r="AA1663" t="s">
        <v>1964</v>
      </c>
      <c r="AB1663" t="s">
        <v>1879</v>
      </c>
      <c r="AC1663" t="s">
        <v>1879</v>
      </c>
      <c r="AD1663" t="s">
        <v>1879</v>
      </c>
      <c r="AE1663" t="s">
        <v>1879</v>
      </c>
      <c r="AF1663" s="97">
        <v>36526</v>
      </c>
      <c r="AG1663" s="97">
        <v>36526</v>
      </c>
    </row>
    <row r="1664" spans="1:33">
      <c r="A1664">
        <v>2082</v>
      </c>
      <c r="B1664" t="s">
        <v>6801</v>
      </c>
      <c r="C1664" t="s">
        <v>513</v>
      </c>
      <c r="D1664" s="96">
        <v>18428</v>
      </c>
      <c r="E1664" t="s">
        <v>147</v>
      </c>
      <c r="F1664">
        <v>0</v>
      </c>
      <c r="G1664" t="s">
        <v>47</v>
      </c>
      <c r="H1664" t="s">
        <v>2105</v>
      </c>
      <c r="I1664" t="s">
        <v>1879</v>
      </c>
      <c r="J1664" t="s">
        <v>1879</v>
      </c>
      <c r="K1664" t="s">
        <v>1885</v>
      </c>
      <c r="L1664" t="s">
        <v>1879</v>
      </c>
      <c r="M1664" s="97">
        <v>36526</v>
      </c>
      <c r="N1664">
        <v>2082</v>
      </c>
      <c r="O1664" t="s">
        <v>6801</v>
      </c>
      <c r="P1664">
        <v>18</v>
      </c>
      <c r="Q1664">
        <v>8</v>
      </c>
      <c r="R1664">
        <v>1996</v>
      </c>
      <c r="S1664" t="s">
        <v>513</v>
      </c>
      <c r="T1664" s="96">
        <v>18428</v>
      </c>
      <c r="U1664">
        <f t="shared" si="75"/>
        <v>14</v>
      </c>
      <c r="V1664">
        <f t="shared" si="76"/>
        <v>6</v>
      </c>
      <c r="W1664">
        <f t="shared" si="77"/>
        <v>1950</v>
      </c>
      <c r="X1664" t="s">
        <v>147</v>
      </c>
      <c r="Y1664">
        <v>0</v>
      </c>
      <c r="Z1664" t="s">
        <v>47</v>
      </c>
      <c r="AA1664" t="s">
        <v>2105</v>
      </c>
      <c r="AB1664" t="s">
        <v>1879</v>
      </c>
      <c r="AC1664" t="s">
        <v>1879</v>
      </c>
      <c r="AD1664" t="s">
        <v>1885</v>
      </c>
      <c r="AE1664" t="s">
        <v>1879</v>
      </c>
      <c r="AF1664" s="97">
        <v>44833.915150462963</v>
      </c>
      <c r="AG1664" s="97">
        <v>36526</v>
      </c>
    </row>
    <row r="1665" spans="1:33">
      <c r="A1665">
        <v>2083</v>
      </c>
      <c r="B1665" t="s">
        <v>3383</v>
      </c>
      <c r="C1665" t="s">
        <v>3384</v>
      </c>
      <c r="D1665" s="96">
        <v>33970</v>
      </c>
      <c r="E1665" t="s">
        <v>158</v>
      </c>
      <c r="F1665">
        <v>1</v>
      </c>
      <c r="G1665" t="s">
        <v>47</v>
      </c>
      <c r="H1665" t="s">
        <v>1964</v>
      </c>
      <c r="I1665" t="s">
        <v>1879</v>
      </c>
      <c r="J1665" t="s">
        <v>1879</v>
      </c>
      <c r="K1665" t="s">
        <v>1879</v>
      </c>
      <c r="L1665" t="s">
        <v>1879</v>
      </c>
      <c r="M1665" s="97">
        <v>36526</v>
      </c>
      <c r="N1665">
        <v>2083</v>
      </c>
      <c r="O1665" t="s">
        <v>3383</v>
      </c>
      <c r="P1665">
        <v>5</v>
      </c>
      <c r="Q1665">
        <v>12</v>
      </c>
      <c r="R1665">
        <v>1953</v>
      </c>
      <c r="S1665" t="s">
        <v>3384</v>
      </c>
      <c r="T1665" s="96">
        <v>33970</v>
      </c>
      <c r="U1665">
        <f t="shared" si="75"/>
        <v>1</v>
      </c>
      <c r="V1665">
        <f t="shared" si="76"/>
        <v>1</v>
      </c>
      <c r="W1665">
        <f t="shared" si="77"/>
        <v>1993</v>
      </c>
      <c r="X1665" t="s">
        <v>158</v>
      </c>
      <c r="Y1665">
        <v>1</v>
      </c>
      <c r="Z1665" t="s">
        <v>47</v>
      </c>
      <c r="AA1665" t="s">
        <v>1964</v>
      </c>
      <c r="AB1665" t="s">
        <v>1879</v>
      </c>
      <c r="AC1665" t="s">
        <v>1879</v>
      </c>
      <c r="AD1665" t="s">
        <v>1879</v>
      </c>
      <c r="AE1665" t="s">
        <v>1879</v>
      </c>
      <c r="AF1665" s="97">
        <v>36526</v>
      </c>
      <c r="AG1665" s="97">
        <v>36526</v>
      </c>
    </row>
    <row r="1666" spans="1:33">
      <c r="A1666">
        <v>2084</v>
      </c>
      <c r="B1666" t="s">
        <v>653</v>
      </c>
      <c r="C1666" t="s">
        <v>658</v>
      </c>
      <c r="D1666" s="96">
        <v>33970</v>
      </c>
      <c r="E1666" t="s">
        <v>158</v>
      </c>
      <c r="F1666">
        <v>0</v>
      </c>
      <c r="G1666" t="s">
        <v>47</v>
      </c>
      <c r="H1666" t="s">
        <v>1964</v>
      </c>
      <c r="I1666" t="s">
        <v>1879</v>
      </c>
      <c r="J1666" t="s">
        <v>1879</v>
      </c>
      <c r="K1666" t="s">
        <v>1879</v>
      </c>
      <c r="L1666" t="s">
        <v>1879</v>
      </c>
      <c r="M1666" s="97">
        <v>36526</v>
      </c>
      <c r="N1666">
        <v>2084</v>
      </c>
      <c r="O1666" t="s">
        <v>653</v>
      </c>
      <c r="P1666">
        <v>12</v>
      </c>
      <c r="Q1666">
        <v>12</v>
      </c>
      <c r="R1666">
        <v>1997</v>
      </c>
      <c r="S1666" t="s">
        <v>658</v>
      </c>
      <c r="T1666" s="96">
        <v>33970</v>
      </c>
      <c r="U1666">
        <f t="shared" ref="U1666:U1729" si="78">DAY(T1666)</f>
        <v>1</v>
      </c>
      <c r="V1666">
        <f t="shared" ref="V1666:V1729" si="79">MONTH(T1666)</f>
        <v>1</v>
      </c>
      <c r="W1666">
        <f t="shared" ref="W1666:W1729" si="80">YEAR(T1666)</f>
        <v>1993</v>
      </c>
      <c r="X1666" t="s">
        <v>158</v>
      </c>
      <c r="Y1666">
        <v>0</v>
      </c>
      <c r="Z1666" t="s">
        <v>47</v>
      </c>
      <c r="AA1666" t="s">
        <v>1964</v>
      </c>
      <c r="AB1666" t="s">
        <v>1879</v>
      </c>
      <c r="AC1666" t="s">
        <v>1879</v>
      </c>
      <c r="AD1666" t="s">
        <v>1879</v>
      </c>
      <c r="AE1666" t="s">
        <v>1879</v>
      </c>
      <c r="AF1666" s="97">
        <v>36526</v>
      </c>
      <c r="AG1666" s="97">
        <v>36526</v>
      </c>
    </row>
    <row r="1667" spans="1:33">
      <c r="A1667">
        <v>2085</v>
      </c>
      <c r="B1667" t="s">
        <v>4226</v>
      </c>
      <c r="C1667" t="s">
        <v>4227</v>
      </c>
      <c r="D1667" s="96">
        <v>35184</v>
      </c>
      <c r="E1667" t="s">
        <v>158</v>
      </c>
      <c r="F1667">
        <v>0</v>
      </c>
      <c r="G1667" t="s">
        <v>47</v>
      </c>
      <c r="H1667" t="s">
        <v>1970</v>
      </c>
      <c r="I1667" t="s">
        <v>1879</v>
      </c>
      <c r="J1667" t="s">
        <v>1879</v>
      </c>
      <c r="K1667" t="s">
        <v>2055</v>
      </c>
      <c r="L1667" t="s">
        <v>1879</v>
      </c>
      <c r="M1667" s="97">
        <v>36526</v>
      </c>
      <c r="N1667">
        <v>2085</v>
      </c>
      <c r="O1667" t="s">
        <v>4226</v>
      </c>
      <c r="P1667">
        <v>1</v>
      </c>
      <c r="Q1667">
        <v>1</v>
      </c>
      <c r="R1667">
        <v>1997</v>
      </c>
      <c r="S1667" t="s">
        <v>4227</v>
      </c>
      <c r="T1667" s="96">
        <v>35184</v>
      </c>
      <c r="U1667">
        <f t="shared" si="78"/>
        <v>29</v>
      </c>
      <c r="V1667">
        <f t="shared" si="79"/>
        <v>4</v>
      </c>
      <c r="W1667">
        <f t="shared" si="80"/>
        <v>1996</v>
      </c>
      <c r="X1667" t="s">
        <v>158</v>
      </c>
      <c r="Y1667">
        <v>0</v>
      </c>
      <c r="Z1667" t="s">
        <v>47</v>
      </c>
      <c r="AA1667" t="s">
        <v>1970</v>
      </c>
      <c r="AB1667" t="s">
        <v>1879</v>
      </c>
      <c r="AC1667" t="s">
        <v>1879</v>
      </c>
      <c r="AD1667" t="s">
        <v>2055</v>
      </c>
      <c r="AE1667" t="s">
        <v>1879</v>
      </c>
      <c r="AF1667" s="97">
        <v>44379.690300925926</v>
      </c>
      <c r="AG1667" s="97">
        <v>36526</v>
      </c>
    </row>
    <row r="1668" spans="1:33">
      <c r="A1668">
        <v>2086</v>
      </c>
      <c r="B1668" t="s">
        <v>8782</v>
      </c>
      <c r="C1668" t="s">
        <v>4140</v>
      </c>
      <c r="D1668" s="96">
        <v>34868</v>
      </c>
      <c r="E1668" t="s">
        <v>158</v>
      </c>
      <c r="F1668">
        <v>0</v>
      </c>
      <c r="G1668" t="s">
        <v>1247</v>
      </c>
      <c r="H1668" t="s">
        <v>2096</v>
      </c>
      <c r="I1668" t="s">
        <v>1879</v>
      </c>
      <c r="J1668" t="s">
        <v>1879</v>
      </c>
      <c r="K1668" t="s">
        <v>1918</v>
      </c>
      <c r="L1668" t="s">
        <v>1879</v>
      </c>
      <c r="M1668" s="97">
        <v>36526</v>
      </c>
      <c r="N1668">
        <v>2086</v>
      </c>
      <c r="O1668" t="s">
        <v>8782</v>
      </c>
      <c r="P1668">
        <v>1</v>
      </c>
      <c r="Q1668">
        <v>1</v>
      </c>
      <c r="R1668">
        <v>1996</v>
      </c>
      <c r="S1668" t="s">
        <v>4140</v>
      </c>
      <c r="T1668" s="96">
        <v>34868</v>
      </c>
      <c r="U1668">
        <f t="shared" si="78"/>
        <v>18</v>
      </c>
      <c r="V1668">
        <f t="shared" si="79"/>
        <v>6</v>
      </c>
      <c r="W1668">
        <f t="shared" si="80"/>
        <v>1995</v>
      </c>
      <c r="X1668" t="s">
        <v>158</v>
      </c>
      <c r="Y1668">
        <v>0</v>
      </c>
      <c r="Z1668" t="s">
        <v>1247</v>
      </c>
      <c r="AA1668" t="s">
        <v>2096</v>
      </c>
      <c r="AB1668" t="s">
        <v>1879</v>
      </c>
      <c r="AC1668" t="s">
        <v>1879</v>
      </c>
      <c r="AD1668" t="s">
        <v>1918</v>
      </c>
      <c r="AE1668" t="s">
        <v>1879</v>
      </c>
      <c r="AF1668" s="97">
        <v>36526</v>
      </c>
      <c r="AG1668" s="97">
        <v>36526</v>
      </c>
    </row>
    <row r="1669" spans="1:33">
      <c r="A1669">
        <v>2087</v>
      </c>
      <c r="B1669" t="s">
        <v>4318</v>
      </c>
      <c r="C1669" t="s">
        <v>880</v>
      </c>
      <c r="D1669" s="96">
        <v>35213</v>
      </c>
      <c r="E1669" t="s">
        <v>158</v>
      </c>
      <c r="F1669">
        <v>0</v>
      </c>
      <c r="G1669" t="s">
        <v>47</v>
      </c>
      <c r="H1669" t="s">
        <v>2190</v>
      </c>
      <c r="I1669" t="s">
        <v>1996</v>
      </c>
      <c r="J1669" t="s">
        <v>1941</v>
      </c>
      <c r="K1669" t="s">
        <v>1959</v>
      </c>
      <c r="L1669" t="s">
        <v>1879</v>
      </c>
      <c r="M1669" s="97">
        <v>36526</v>
      </c>
      <c r="N1669">
        <v>2087</v>
      </c>
      <c r="O1669" t="s">
        <v>4318</v>
      </c>
      <c r="P1669">
        <v>23</v>
      </c>
      <c r="Q1669">
        <v>4</v>
      </c>
      <c r="R1669">
        <v>2003</v>
      </c>
      <c r="S1669" t="s">
        <v>880</v>
      </c>
      <c r="T1669" s="96">
        <v>35213</v>
      </c>
      <c r="U1669">
        <f t="shared" si="78"/>
        <v>28</v>
      </c>
      <c r="V1669">
        <f t="shared" si="79"/>
        <v>5</v>
      </c>
      <c r="W1669">
        <f t="shared" si="80"/>
        <v>1996</v>
      </c>
      <c r="X1669" t="s">
        <v>158</v>
      </c>
      <c r="Y1669">
        <v>0</v>
      </c>
      <c r="Z1669" t="s">
        <v>47</v>
      </c>
      <c r="AA1669" t="s">
        <v>2190</v>
      </c>
      <c r="AB1669" t="s">
        <v>1996</v>
      </c>
      <c r="AC1669" t="s">
        <v>1941</v>
      </c>
      <c r="AD1669" t="s">
        <v>1959</v>
      </c>
      <c r="AE1669" t="s">
        <v>1879</v>
      </c>
      <c r="AF1669" s="97">
        <v>44790.601574074077</v>
      </c>
      <c r="AG1669" s="97">
        <v>36526</v>
      </c>
    </row>
    <row r="1670" spans="1:33">
      <c r="A1670">
        <v>2088</v>
      </c>
      <c r="B1670" t="s">
        <v>5323</v>
      </c>
      <c r="C1670" t="s">
        <v>726</v>
      </c>
      <c r="D1670" s="96">
        <v>34700</v>
      </c>
      <c r="E1670" t="s">
        <v>158</v>
      </c>
      <c r="F1670">
        <v>0</v>
      </c>
      <c r="G1670" t="s">
        <v>47</v>
      </c>
      <c r="H1670" t="s">
        <v>2539</v>
      </c>
      <c r="I1670" t="s">
        <v>1879</v>
      </c>
      <c r="J1670" t="s">
        <v>1879</v>
      </c>
      <c r="K1670" t="s">
        <v>1879</v>
      </c>
      <c r="L1670" t="s">
        <v>1879</v>
      </c>
      <c r="M1670" s="97">
        <v>36526</v>
      </c>
      <c r="N1670">
        <v>2088</v>
      </c>
      <c r="O1670" t="s">
        <v>5323</v>
      </c>
      <c r="P1670">
        <v>27</v>
      </c>
      <c r="Q1670">
        <v>3</v>
      </c>
      <c r="R1670">
        <v>2006</v>
      </c>
      <c r="S1670" t="s">
        <v>726</v>
      </c>
      <c r="T1670" s="96">
        <v>34700</v>
      </c>
      <c r="U1670">
        <f t="shared" si="78"/>
        <v>1</v>
      </c>
      <c r="V1670">
        <f t="shared" si="79"/>
        <v>1</v>
      </c>
      <c r="W1670">
        <f t="shared" si="80"/>
        <v>1995</v>
      </c>
      <c r="X1670" t="s">
        <v>158</v>
      </c>
      <c r="Y1670">
        <v>0</v>
      </c>
      <c r="Z1670" t="s">
        <v>47</v>
      </c>
      <c r="AA1670" t="s">
        <v>2539</v>
      </c>
      <c r="AB1670" t="s">
        <v>1879</v>
      </c>
      <c r="AC1670" t="s">
        <v>1879</v>
      </c>
      <c r="AD1670" t="s">
        <v>1879</v>
      </c>
      <c r="AE1670" t="s">
        <v>1879</v>
      </c>
      <c r="AF1670" s="97">
        <v>41826</v>
      </c>
      <c r="AG1670" s="97">
        <v>36526</v>
      </c>
    </row>
    <row r="1671" spans="1:33">
      <c r="A1671">
        <v>2089</v>
      </c>
      <c r="B1671" t="s">
        <v>6583</v>
      </c>
      <c r="C1671" t="s">
        <v>712</v>
      </c>
      <c r="D1671" s="96">
        <v>35169</v>
      </c>
      <c r="E1671" t="s">
        <v>158</v>
      </c>
      <c r="F1671">
        <v>0</v>
      </c>
      <c r="G1671" t="s">
        <v>47</v>
      </c>
      <c r="H1671" t="s">
        <v>1979</v>
      </c>
      <c r="I1671" t="s">
        <v>1879</v>
      </c>
      <c r="J1671" t="s">
        <v>1993</v>
      </c>
      <c r="K1671" t="s">
        <v>1993</v>
      </c>
      <c r="L1671" t="s">
        <v>1879</v>
      </c>
      <c r="M1671" s="97">
        <v>36526</v>
      </c>
      <c r="N1671">
        <v>2089</v>
      </c>
      <c r="O1671" t="s">
        <v>6583</v>
      </c>
      <c r="P1671">
        <v>1</v>
      </c>
      <c r="Q1671">
        <v>12</v>
      </c>
      <c r="R1671">
        <v>1993</v>
      </c>
      <c r="S1671" t="s">
        <v>712</v>
      </c>
      <c r="T1671" s="96">
        <v>35169</v>
      </c>
      <c r="U1671">
        <f t="shared" si="78"/>
        <v>14</v>
      </c>
      <c r="V1671">
        <f t="shared" si="79"/>
        <v>4</v>
      </c>
      <c r="W1671">
        <f t="shared" si="80"/>
        <v>1996</v>
      </c>
      <c r="X1671" t="s">
        <v>158</v>
      </c>
      <c r="Y1671">
        <v>0</v>
      </c>
      <c r="Z1671" t="s">
        <v>47</v>
      </c>
      <c r="AA1671" t="s">
        <v>1979</v>
      </c>
      <c r="AB1671" t="s">
        <v>1879</v>
      </c>
      <c r="AC1671" t="s">
        <v>1993</v>
      </c>
      <c r="AD1671" t="s">
        <v>1993</v>
      </c>
      <c r="AE1671" t="s">
        <v>1879</v>
      </c>
      <c r="AF1671" s="97">
        <v>36526</v>
      </c>
      <c r="AG1671" s="97">
        <v>36526</v>
      </c>
    </row>
    <row r="1672" spans="1:33">
      <c r="A1672">
        <v>2090</v>
      </c>
      <c r="B1672" t="s">
        <v>2872</v>
      </c>
      <c r="C1672" t="s">
        <v>860</v>
      </c>
      <c r="D1672" s="96">
        <v>33239</v>
      </c>
      <c r="E1672" t="s">
        <v>147</v>
      </c>
      <c r="F1672">
        <v>1</v>
      </c>
      <c r="G1672" t="s">
        <v>47</v>
      </c>
      <c r="H1672" t="s">
        <v>1964</v>
      </c>
      <c r="I1672" t="s">
        <v>1879</v>
      </c>
      <c r="J1672" t="s">
        <v>1879</v>
      </c>
      <c r="K1672" t="s">
        <v>1978</v>
      </c>
      <c r="L1672" t="s">
        <v>1879</v>
      </c>
      <c r="M1672" s="97">
        <v>36526</v>
      </c>
      <c r="N1672">
        <v>2090</v>
      </c>
      <c r="O1672" t="s">
        <v>2872</v>
      </c>
      <c r="P1672">
        <v>1</v>
      </c>
      <c r="Q1672">
        <v>1</v>
      </c>
      <c r="R1672">
        <v>1995</v>
      </c>
      <c r="S1672" t="s">
        <v>860</v>
      </c>
      <c r="T1672" s="96">
        <v>33239</v>
      </c>
      <c r="U1672">
        <f t="shared" si="78"/>
        <v>1</v>
      </c>
      <c r="V1672">
        <f t="shared" si="79"/>
        <v>1</v>
      </c>
      <c r="W1672">
        <f t="shared" si="80"/>
        <v>1991</v>
      </c>
      <c r="X1672" t="s">
        <v>147</v>
      </c>
      <c r="Y1672">
        <v>1</v>
      </c>
      <c r="Z1672" t="s">
        <v>47</v>
      </c>
      <c r="AA1672" t="s">
        <v>1964</v>
      </c>
      <c r="AB1672" t="s">
        <v>1879</v>
      </c>
      <c r="AC1672" t="s">
        <v>1879</v>
      </c>
      <c r="AD1672" t="s">
        <v>1978</v>
      </c>
      <c r="AE1672" t="s">
        <v>1879</v>
      </c>
      <c r="AF1672" s="97">
        <v>36526</v>
      </c>
      <c r="AG1672" s="97">
        <v>36526</v>
      </c>
    </row>
    <row r="1673" spans="1:33">
      <c r="A1673">
        <v>2091</v>
      </c>
      <c r="B1673" t="s">
        <v>7798</v>
      </c>
      <c r="C1673" t="s">
        <v>60</v>
      </c>
      <c r="D1673" s="96">
        <v>34335</v>
      </c>
      <c r="E1673" t="s">
        <v>147</v>
      </c>
      <c r="F1673">
        <v>0</v>
      </c>
      <c r="G1673" t="s">
        <v>47</v>
      </c>
      <c r="H1673" t="s">
        <v>1979</v>
      </c>
      <c r="I1673" t="s">
        <v>1879</v>
      </c>
      <c r="J1673" t="s">
        <v>1927</v>
      </c>
      <c r="K1673" t="s">
        <v>1927</v>
      </c>
      <c r="L1673" t="s">
        <v>1879</v>
      </c>
      <c r="M1673" s="97">
        <v>36526</v>
      </c>
      <c r="N1673">
        <v>2091</v>
      </c>
      <c r="O1673" t="s">
        <v>7798</v>
      </c>
      <c r="P1673">
        <v>1</v>
      </c>
      <c r="Q1673">
        <v>1</v>
      </c>
      <c r="R1673">
        <v>2007</v>
      </c>
      <c r="S1673" t="s">
        <v>60</v>
      </c>
      <c r="T1673" s="96">
        <v>34335</v>
      </c>
      <c r="U1673">
        <f t="shared" si="78"/>
        <v>1</v>
      </c>
      <c r="V1673">
        <f t="shared" si="79"/>
        <v>1</v>
      </c>
      <c r="W1673">
        <f t="shared" si="80"/>
        <v>1994</v>
      </c>
      <c r="X1673" t="s">
        <v>147</v>
      </c>
      <c r="Y1673">
        <v>0</v>
      </c>
      <c r="Z1673" t="s">
        <v>47</v>
      </c>
      <c r="AA1673" t="s">
        <v>1979</v>
      </c>
      <c r="AB1673" t="s">
        <v>1879</v>
      </c>
      <c r="AC1673" t="s">
        <v>1927</v>
      </c>
      <c r="AD1673" t="s">
        <v>1927</v>
      </c>
      <c r="AE1673" t="s">
        <v>1879</v>
      </c>
      <c r="AF1673" s="97">
        <v>36526</v>
      </c>
      <c r="AG1673" s="97">
        <v>36526</v>
      </c>
    </row>
    <row r="1674" spans="1:33">
      <c r="A1674">
        <v>2092</v>
      </c>
      <c r="B1674" t="s">
        <v>4088</v>
      </c>
      <c r="C1674" t="s">
        <v>786</v>
      </c>
      <c r="D1674" s="96">
        <v>18529</v>
      </c>
      <c r="E1674" t="s">
        <v>147</v>
      </c>
      <c r="F1674">
        <v>0</v>
      </c>
      <c r="G1674" t="s">
        <v>47</v>
      </c>
      <c r="H1674" t="s">
        <v>1957</v>
      </c>
      <c r="I1674" t="s">
        <v>1879</v>
      </c>
      <c r="J1674" t="s">
        <v>1879</v>
      </c>
      <c r="K1674" t="s">
        <v>1906</v>
      </c>
      <c r="L1674" t="s">
        <v>1879</v>
      </c>
      <c r="M1674" s="97">
        <v>36526</v>
      </c>
      <c r="N1674">
        <v>2092</v>
      </c>
      <c r="O1674" t="s">
        <v>4088</v>
      </c>
      <c r="P1674">
        <v>1</v>
      </c>
      <c r="Q1674">
        <v>1</v>
      </c>
      <c r="R1674">
        <v>1991</v>
      </c>
      <c r="S1674" t="s">
        <v>786</v>
      </c>
      <c r="T1674" s="96">
        <v>18529</v>
      </c>
      <c r="U1674">
        <f t="shared" si="78"/>
        <v>23</v>
      </c>
      <c r="V1674">
        <f t="shared" si="79"/>
        <v>9</v>
      </c>
      <c r="W1674">
        <f t="shared" si="80"/>
        <v>1950</v>
      </c>
      <c r="X1674" t="s">
        <v>147</v>
      </c>
      <c r="Y1674">
        <v>0</v>
      </c>
      <c r="Z1674" t="s">
        <v>47</v>
      </c>
      <c r="AA1674" t="s">
        <v>1957</v>
      </c>
      <c r="AB1674" t="s">
        <v>1879</v>
      </c>
      <c r="AC1674" t="s">
        <v>1879</v>
      </c>
      <c r="AD1674" t="s">
        <v>1906</v>
      </c>
      <c r="AE1674" t="s">
        <v>1879</v>
      </c>
      <c r="AF1674" s="97">
        <v>36526</v>
      </c>
      <c r="AG1674" s="97">
        <v>36526</v>
      </c>
    </row>
    <row r="1675" spans="1:33">
      <c r="A1675">
        <v>2093</v>
      </c>
      <c r="B1675" t="s">
        <v>3310</v>
      </c>
      <c r="C1675" t="s">
        <v>2584</v>
      </c>
      <c r="D1675" s="96">
        <v>33970</v>
      </c>
      <c r="E1675" t="s">
        <v>147</v>
      </c>
      <c r="F1675">
        <v>0</v>
      </c>
      <c r="G1675" t="s">
        <v>47</v>
      </c>
      <c r="H1675" t="s">
        <v>1979</v>
      </c>
      <c r="I1675" t="s">
        <v>1879</v>
      </c>
      <c r="J1675" t="s">
        <v>1921</v>
      </c>
      <c r="K1675" t="s">
        <v>1921</v>
      </c>
      <c r="L1675" t="s">
        <v>1879</v>
      </c>
      <c r="M1675" s="97">
        <v>36526</v>
      </c>
      <c r="N1675">
        <v>2093</v>
      </c>
      <c r="O1675" t="s">
        <v>3310</v>
      </c>
      <c r="P1675">
        <v>30</v>
      </c>
      <c r="Q1675">
        <v>1</v>
      </c>
      <c r="R1675">
        <v>2007</v>
      </c>
      <c r="S1675" t="s">
        <v>2584</v>
      </c>
      <c r="T1675" s="96">
        <v>33970</v>
      </c>
      <c r="U1675">
        <f t="shared" si="78"/>
        <v>1</v>
      </c>
      <c r="V1675">
        <f t="shared" si="79"/>
        <v>1</v>
      </c>
      <c r="W1675">
        <f t="shared" si="80"/>
        <v>1993</v>
      </c>
      <c r="X1675" t="s">
        <v>147</v>
      </c>
      <c r="Y1675">
        <v>0</v>
      </c>
      <c r="Z1675" t="s">
        <v>47</v>
      </c>
      <c r="AA1675" t="s">
        <v>1979</v>
      </c>
      <c r="AB1675" t="s">
        <v>1879</v>
      </c>
      <c r="AC1675" t="s">
        <v>1921</v>
      </c>
      <c r="AD1675" t="s">
        <v>1921</v>
      </c>
      <c r="AE1675" t="s">
        <v>1879</v>
      </c>
      <c r="AF1675" s="97">
        <v>36526</v>
      </c>
      <c r="AG1675" s="97">
        <v>36526</v>
      </c>
    </row>
    <row r="1676" spans="1:33">
      <c r="A1676">
        <v>2094</v>
      </c>
      <c r="B1676" t="s">
        <v>6198</v>
      </c>
      <c r="C1676" t="s">
        <v>1753</v>
      </c>
      <c r="D1676" s="96">
        <v>34862</v>
      </c>
      <c r="E1676" t="s">
        <v>147</v>
      </c>
      <c r="F1676">
        <v>0</v>
      </c>
      <c r="G1676" t="s">
        <v>47</v>
      </c>
      <c r="H1676" t="s">
        <v>1964</v>
      </c>
      <c r="I1676" t="s">
        <v>1879</v>
      </c>
      <c r="J1676" t="s">
        <v>1879</v>
      </c>
      <c r="K1676" t="s">
        <v>1902</v>
      </c>
      <c r="L1676" t="s">
        <v>1879</v>
      </c>
      <c r="M1676" s="97">
        <v>36526</v>
      </c>
      <c r="N1676">
        <v>2094</v>
      </c>
      <c r="O1676" t="s">
        <v>6198</v>
      </c>
      <c r="P1676">
        <v>1</v>
      </c>
      <c r="Q1676">
        <v>1</v>
      </c>
      <c r="R1676">
        <v>1999</v>
      </c>
      <c r="S1676" t="s">
        <v>1753</v>
      </c>
      <c r="T1676" s="96">
        <v>34862</v>
      </c>
      <c r="U1676">
        <f t="shared" si="78"/>
        <v>12</v>
      </c>
      <c r="V1676">
        <f t="shared" si="79"/>
        <v>6</v>
      </c>
      <c r="W1676">
        <f t="shared" si="80"/>
        <v>1995</v>
      </c>
      <c r="X1676" t="s">
        <v>147</v>
      </c>
      <c r="Y1676">
        <v>0</v>
      </c>
      <c r="Z1676" t="s">
        <v>47</v>
      </c>
      <c r="AA1676" t="s">
        <v>1964</v>
      </c>
      <c r="AB1676" t="s">
        <v>1879</v>
      </c>
      <c r="AC1676" t="s">
        <v>1879</v>
      </c>
      <c r="AD1676" t="s">
        <v>1902</v>
      </c>
      <c r="AE1676" t="s">
        <v>1879</v>
      </c>
      <c r="AF1676" s="97">
        <v>36526</v>
      </c>
      <c r="AG1676" s="97">
        <v>36526</v>
      </c>
    </row>
    <row r="1677" spans="1:33">
      <c r="A1677">
        <v>2095</v>
      </c>
      <c r="B1677" t="s">
        <v>421</v>
      </c>
      <c r="C1677" t="s">
        <v>422</v>
      </c>
      <c r="D1677" s="96">
        <v>35371</v>
      </c>
      <c r="E1677" t="s">
        <v>147</v>
      </c>
      <c r="F1677">
        <v>0</v>
      </c>
      <c r="G1677" t="s">
        <v>155</v>
      </c>
      <c r="H1677" t="s">
        <v>1882</v>
      </c>
      <c r="I1677" t="s">
        <v>3052</v>
      </c>
      <c r="J1677" t="s">
        <v>1917</v>
      </c>
      <c r="K1677" t="s">
        <v>1972</v>
      </c>
      <c r="L1677" t="s">
        <v>1906</v>
      </c>
      <c r="M1677" s="97">
        <v>36526</v>
      </c>
      <c r="N1677">
        <v>2095</v>
      </c>
      <c r="O1677" t="s">
        <v>421</v>
      </c>
      <c r="P1677">
        <v>1</v>
      </c>
      <c r="Q1677">
        <v>1</v>
      </c>
      <c r="R1677">
        <v>1996</v>
      </c>
      <c r="S1677" t="s">
        <v>422</v>
      </c>
      <c r="T1677" s="96">
        <v>35371</v>
      </c>
      <c r="U1677">
        <f t="shared" si="78"/>
        <v>2</v>
      </c>
      <c r="V1677">
        <f t="shared" si="79"/>
        <v>11</v>
      </c>
      <c r="W1677">
        <f t="shared" si="80"/>
        <v>1996</v>
      </c>
      <c r="X1677" t="s">
        <v>147</v>
      </c>
      <c r="Y1677">
        <v>0</v>
      </c>
      <c r="Z1677" t="s">
        <v>155</v>
      </c>
      <c r="AA1677" t="s">
        <v>1886</v>
      </c>
      <c r="AB1677" t="s">
        <v>2180</v>
      </c>
      <c r="AC1677" t="s">
        <v>2021</v>
      </c>
      <c r="AD1677" t="s">
        <v>1917</v>
      </c>
      <c r="AE1677" t="s">
        <v>1921</v>
      </c>
      <c r="AF1677" s="97">
        <v>44869.684837962966</v>
      </c>
      <c r="AG1677" s="97">
        <v>36526</v>
      </c>
    </row>
    <row r="1678" spans="1:33">
      <c r="A1678">
        <v>2096</v>
      </c>
      <c r="B1678" t="s">
        <v>6159</v>
      </c>
      <c r="C1678" t="s">
        <v>6163</v>
      </c>
      <c r="D1678" s="96">
        <v>35184</v>
      </c>
      <c r="E1678" t="s">
        <v>147</v>
      </c>
      <c r="F1678">
        <v>0</v>
      </c>
      <c r="G1678" t="s">
        <v>47</v>
      </c>
      <c r="H1678" t="s">
        <v>1985</v>
      </c>
      <c r="I1678" t="s">
        <v>1879</v>
      </c>
      <c r="J1678" t="s">
        <v>1879</v>
      </c>
      <c r="K1678" t="s">
        <v>1941</v>
      </c>
      <c r="L1678" t="s">
        <v>1879</v>
      </c>
      <c r="M1678" s="97">
        <v>36526</v>
      </c>
      <c r="N1678">
        <v>2096</v>
      </c>
      <c r="O1678" t="s">
        <v>6159</v>
      </c>
      <c r="P1678">
        <v>1</v>
      </c>
      <c r="Q1678">
        <v>1</v>
      </c>
      <c r="R1678">
        <v>2000</v>
      </c>
      <c r="S1678" t="s">
        <v>6163</v>
      </c>
      <c r="T1678" s="96">
        <v>35184</v>
      </c>
      <c r="U1678">
        <f t="shared" si="78"/>
        <v>29</v>
      </c>
      <c r="V1678">
        <f t="shared" si="79"/>
        <v>4</v>
      </c>
      <c r="W1678">
        <f t="shared" si="80"/>
        <v>1996</v>
      </c>
      <c r="X1678" t="s">
        <v>147</v>
      </c>
      <c r="Y1678">
        <v>0</v>
      </c>
      <c r="Z1678" t="s">
        <v>47</v>
      </c>
      <c r="AA1678" t="s">
        <v>1985</v>
      </c>
      <c r="AB1678" t="s">
        <v>1879</v>
      </c>
      <c r="AC1678" t="s">
        <v>1879</v>
      </c>
      <c r="AD1678" t="s">
        <v>1941</v>
      </c>
      <c r="AE1678" t="s">
        <v>1879</v>
      </c>
      <c r="AF1678" s="97">
        <v>43269</v>
      </c>
      <c r="AG1678" s="97">
        <v>36526</v>
      </c>
    </row>
    <row r="1679" spans="1:33">
      <c r="A1679">
        <v>2097</v>
      </c>
      <c r="B1679" t="s">
        <v>8455</v>
      </c>
      <c r="C1679" t="s">
        <v>109</v>
      </c>
      <c r="D1679" s="96">
        <v>35065</v>
      </c>
      <c r="E1679" t="s">
        <v>147</v>
      </c>
      <c r="F1679">
        <v>0</v>
      </c>
      <c r="G1679" t="s">
        <v>47</v>
      </c>
      <c r="H1679" t="s">
        <v>1920</v>
      </c>
      <c r="I1679" t="s">
        <v>1879</v>
      </c>
      <c r="J1679" t="s">
        <v>1879</v>
      </c>
      <c r="K1679" t="s">
        <v>1923</v>
      </c>
      <c r="L1679" t="s">
        <v>1879</v>
      </c>
      <c r="M1679" s="97">
        <v>36526</v>
      </c>
      <c r="N1679">
        <v>2097</v>
      </c>
      <c r="O1679" t="s">
        <v>8455</v>
      </c>
      <c r="P1679">
        <v>12</v>
      </c>
      <c r="Q1679">
        <v>3</v>
      </c>
      <c r="R1679">
        <v>1969</v>
      </c>
      <c r="S1679" t="s">
        <v>109</v>
      </c>
      <c r="T1679" s="96">
        <v>35065</v>
      </c>
      <c r="U1679">
        <f t="shared" si="78"/>
        <v>1</v>
      </c>
      <c r="V1679">
        <f t="shared" si="79"/>
        <v>1</v>
      </c>
      <c r="W1679">
        <f t="shared" si="80"/>
        <v>1996</v>
      </c>
      <c r="X1679" t="s">
        <v>147</v>
      </c>
      <c r="Y1679">
        <v>0</v>
      </c>
      <c r="Z1679" t="s">
        <v>47</v>
      </c>
      <c r="AA1679" t="s">
        <v>1920</v>
      </c>
      <c r="AB1679" t="s">
        <v>1879</v>
      </c>
      <c r="AC1679" t="s">
        <v>1879</v>
      </c>
      <c r="AD1679" t="s">
        <v>1923</v>
      </c>
      <c r="AE1679" t="s">
        <v>1879</v>
      </c>
      <c r="AF1679" s="97">
        <v>36526</v>
      </c>
      <c r="AG1679" s="97">
        <v>36526</v>
      </c>
    </row>
    <row r="1680" spans="1:33">
      <c r="A1680">
        <v>2098</v>
      </c>
      <c r="B1680" t="s">
        <v>7717</v>
      </c>
      <c r="C1680" t="s">
        <v>326</v>
      </c>
      <c r="D1680" s="96">
        <v>31466</v>
      </c>
      <c r="E1680" t="s">
        <v>147</v>
      </c>
      <c r="F1680">
        <v>0</v>
      </c>
      <c r="G1680" t="s">
        <v>47</v>
      </c>
      <c r="H1680" t="s">
        <v>1964</v>
      </c>
      <c r="I1680" t="s">
        <v>1879</v>
      </c>
      <c r="J1680" t="s">
        <v>1879</v>
      </c>
      <c r="K1680" t="s">
        <v>1906</v>
      </c>
      <c r="L1680" t="s">
        <v>1879</v>
      </c>
      <c r="M1680" s="97">
        <v>36526</v>
      </c>
      <c r="N1680">
        <v>2098</v>
      </c>
      <c r="O1680" t="s">
        <v>7717</v>
      </c>
      <c r="P1680">
        <v>1</v>
      </c>
      <c r="Q1680">
        <v>1</v>
      </c>
      <c r="R1680">
        <v>1900</v>
      </c>
      <c r="S1680" t="s">
        <v>326</v>
      </c>
      <c r="T1680" s="96">
        <v>31466</v>
      </c>
      <c r="U1680">
        <f t="shared" si="78"/>
        <v>23</v>
      </c>
      <c r="V1680">
        <f t="shared" si="79"/>
        <v>2</v>
      </c>
      <c r="W1680">
        <f t="shared" si="80"/>
        <v>1986</v>
      </c>
      <c r="X1680" t="s">
        <v>147</v>
      </c>
      <c r="Y1680">
        <v>0</v>
      </c>
      <c r="Z1680" t="s">
        <v>47</v>
      </c>
      <c r="AA1680" t="s">
        <v>1964</v>
      </c>
      <c r="AB1680" t="s">
        <v>1879</v>
      </c>
      <c r="AC1680" t="s">
        <v>1879</v>
      </c>
      <c r="AD1680" t="s">
        <v>1906</v>
      </c>
      <c r="AE1680" t="s">
        <v>1879</v>
      </c>
      <c r="AF1680" s="97">
        <v>36526</v>
      </c>
      <c r="AG1680" s="97">
        <v>36526</v>
      </c>
    </row>
    <row r="1681" spans="1:33">
      <c r="A1681">
        <v>2099</v>
      </c>
      <c r="B1681" t="s">
        <v>5530</v>
      </c>
      <c r="C1681" t="s">
        <v>318</v>
      </c>
      <c r="D1681" s="96">
        <v>32509</v>
      </c>
      <c r="E1681" t="s">
        <v>147</v>
      </c>
      <c r="F1681">
        <v>0</v>
      </c>
      <c r="G1681" t="s">
        <v>47</v>
      </c>
      <c r="H1681" t="s">
        <v>1964</v>
      </c>
      <c r="I1681" t="s">
        <v>1879</v>
      </c>
      <c r="J1681" t="s">
        <v>1879</v>
      </c>
      <c r="K1681" t="s">
        <v>1879</v>
      </c>
      <c r="L1681" t="s">
        <v>1879</v>
      </c>
      <c r="M1681" s="97">
        <v>36526</v>
      </c>
      <c r="N1681">
        <v>2099</v>
      </c>
      <c r="O1681" t="s">
        <v>5530</v>
      </c>
      <c r="P1681">
        <v>1</v>
      </c>
      <c r="Q1681">
        <v>1</v>
      </c>
      <c r="R1681">
        <v>1994</v>
      </c>
      <c r="S1681" t="s">
        <v>318</v>
      </c>
      <c r="T1681" s="96">
        <v>32509</v>
      </c>
      <c r="U1681">
        <f t="shared" si="78"/>
        <v>1</v>
      </c>
      <c r="V1681">
        <f t="shared" si="79"/>
        <v>1</v>
      </c>
      <c r="W1681">
        <f t="shared" si="80"/>
        <v>1989</v>
      </c>
      <c r="X1681" t="s">
        <v>147</v>
      </c>
      <c r="Y1681">
        <v>0</v>
      </c>
      <c r="Z1681" t="s">
        <v>47</v>
      </c>
      <c r="AA1681" t="s">
        <v>1964</v>
      </c>
      <c r="AB1681" t="s">
        <v>1879</v>
      </c>
      <c r="AC1681" t="s">
        <v>1879</v>
      </c>
      <c r="AD1681" t="s">
        <v>1879</v>
      </c>
      <c r="AE1681" t="s">
        <v>1879</v>
      </c>
      <c r="AF1681" s="97">
        <v>36526</v>
      </c>
      <c r="AG1681" s="97">
        <v>36526</v>
      </c>
    </row>
    <row r="1682" spans="1:33">
      <c r="A1682">
        <v>2100</v>
      </c>
      <c r="B1682" t="s">
        <v>1086</v>
      </c>
      <c r="C1682" t="s">
        <v>434</v>
      </c>
      <c r="D1682" s="96">
        <v>34335</v>
      </c>
      <c r="E1682" t="s">
        <v>147</v>
      </c>
      <c r="F1682">
        <v>0</v>
      </c>
      <c r="G1682" t="s">
        <v>47</v>
      </c>
      <c r="H1682" t="s">
        <v>2101</v>
      </c>
      <c r="I1682" t="s">
        <v>1879</v>
      </c>
      <c r="J1682" t="s">
        <v>1879</v>
      </c>
      <c r="K1682" t="s">
        <v>1936</v>
      </c>
      <c r="L1682" t="s">
        <v>1879</v>
      </c>
      <c r="M1682" s="97">
        <v>36526</v>
      </c>
      <c r="N1682">
        <v>2100</v>
      </c>
      <c r="O1682" t="s">
        <v>1086</v>
      </c>
      <c r="P1682">
        <v>1</v>
      </c>
      <c r="Q1682">
        <v>1</v>
      </c>
      <c r="R1682">
        <v>2009</v>
      </c>
      <c r="S1682" t="s">
        <v>434</v>
      </c>
      <c r="T1682" s="96">
        <v>34335</v>
      </c>
      <c r="U1682">
        <f t="shared" si="78"/>
        <v>1</v>
      </c>
      <c r="V1682">
        <f t="shared" si="79"/>
        <v>1</v>
      </c>
      <c r="W1682">
        <f t="shared" si="80"/>
        <v>1994</v>
      </c>
      <c r="X1682" t="s">
        <v>147</v>
      </c>
      <c r="Y1682">
        <v>0</v>
      </c>
      <c r="Z1682" t="s">
        <v>47</v>
      </c>
      <c r="AA1682" t="s">
        <v>2101</v>
      </c>
      <c r="AB1682" t="s">
        <v>1879</v>
      </c>
      <c r="AC1682" t="s">
        <v>1879</v>
      </c>
      <c r="AD1682" t="s">
        <v>1936</v>
      </c>
      <c r="AE1682" t="s">
        <v>1879</v>
      </c>
      <c r="AF1682" s="97">
        <v>36526</v>
      </c>
      <c r="AG1682" s="97">
        <v>36526</v>
      </c>
    </row>
    <row r="1683" spans="1:33">
      <c r="A1683">
        <v>2101</v>
      </c>
      <c r="B1683" t="s">
        <v>1654</v>
      </c>
      <c r="C1683" t="s">
        <v>1655</v>
      </c>
      <c r="D1683" s="96">
        <v>21791</v>
      </c>
      <c r="E1683" t="s">
        <v>158</v>
      </c>
      <c r="F1683">
        <v>0</v>
      </c>
      <c r="G1683" t="s">
        <v>704</v>
      </c>
      <c r="H1683" t="s">
        <v>1882</v>
      </c>
      <c r="I1683" t="s">
        <v>2098</v>
      </c>
      <c r="J1683" t="s">
        <v>2019</v>
      </c>
      <c r="K1683" t="s">
        <v>2019</v>
      </c>
      <c r="L1683" t="s">
        <v>2019</v>
      </c>
      <c r="M1683" s="97">
        <v>36526</v>
      </c>
      <c r="N1683">
        <v>2101</v>
      </c>
      <c r="O1683" t="s">
        <v>1654</v>
      </c>
      <c r="P1683">
        <v>1</v>
      </c>
      <c r="Q1683">
        <v>1</v>
      </c>
      <c r="R1683">
        <v>1960</v>
      </c>
      <c r="S1683" t="s">
        <v>1655</v>
      </c>
      <c r="T1683" s="96">
        <v>21791</v>
      </c>
      <c r="U1683">
        <f t="shared" si="78"/>
        <v>29</v>
      </c>
      <c r="V1683">
        <f t="shared" si="79"/>
        <v>8</v>
      </c>
      <c r="W1683">
        <f t="shared" si="80"/>
        <v>1959</v>
      </c>
      <c r="X1683" t="s">
        <v>158</v>
      </c>
      <c r="Y1683">
        <v>0</v>
      </c>
      <c r="Z1683" t="s">
        <v>704</v>
      </c>
      <c r="AA1683" t="s">
        <v>1886</v>
      </c>
      <c r="AB1683" t="s">
        <v>1973</v>
      </c>
      <c r="AC1683" t="s">
        <v>1959</v>
      </c>
      <c r="AD1683" t="s">
        <v>1959</v>
      </c>
      <c r="AE1683" t="s">
        <v>1899</v>
      </c>
      <c r="AF1683" s="97">
        <v>43720.399837962963</v>
      </c>
      <c r="AG1683" s="97">
        <v>36526</v>
      </c>
    </row>
    <row r="1684" spans="1:33">
      <c r="A1684">
        <v>2102</v>
      </c>
      <c r="B1684" t="s">
        <v>385</v>
      </c>
      <c r="C1684" t="s">
        <v>359</v>
      </c>
      <c r="D1684" s="96">
        <v>24509</v>
      </c>
      <c r="E1684" t="s">
        <v>147</v>
      </c>
      <c r="F1684">
        <v>0</v>
      </c>
      <c r="G1684" t="s">
        <v>386</v>
      </c>
      <c r="H1684" t="s">
        <v>1882</v>
      </c>
      <c r="I1684" t="s">
        <v>2132</v>
      </c>
      <c r="J1684" t="s">
        <v>1940</v>
      </c>
      <c r="K1684" t="s">
        <v>1940</v>
      </c>
      <c r="L1684" t="s">
        <v>1981</v>
      </c>
      <c r="M1684" s="97">
        <v>36526</v>
      </c>
      <c r="N1684">
        <v>2102</v>
      </c>
      <c r="O1684" t="s">
        <v>385</v>
      </c>
      <c r="P1684">
        <v>1</v>
      </c>
      <c r="Q1684">
        <v>1</v>
      </c>
      <c r="R1684">
        <v>1987</v>
      </c>
      <c r="S1684" t="s">
        <v>359</v>
      </c>
      <c r="T1684" s="96">
        <v>24509</v>
      </c>
      <c r="U1684">
        <f t="shared" si="78"/>
        <v>6</v>
      </c>
      <c r="V1684">
        <f t="shared" si="79"/>
        <v>2</v>
      </c>
      <c r="W1684">
        <f t="shared" si="80"/>
        <v>1967</v>
      </c>
      <c r="X1684" t="s">
        <v>147</v>
      </c>
      <c r="Y1684">
        <v>0</v>
      </c>
      <c r="Z1684" t="s">
        <v>386</v>
      </c>
      <c r="AA1684" t="s">
        <v>1886</v>
      </c>
      <c r="AB1684" t="s">
        <v>3102</v>
      </c>
      <c r="AC1684" t="s">
        <v>1939</v>
      </c>
      <c r="AD1684" t="s">
        <v>1939</v>
      </c>
      <c r="AE1684" t="s">
        <v>2121</v>
      </c>
      <c r="AF1684" s="97">
        <v>36526</v>
      </c>
      <c r="AG1684" s="97">
        <v>36526</v>
      </c>
    </row>
    <row r="1685" spans="1:33">
      <c r="A1685">
        <v>2103</v>
      </c>
      <c r="B1685" t="s">
        <v>1230</v>
      </c>
      <c r="C1685" t="s">
        <v>4744</v>
      </c>
      <c r="D1685" s="96">
        <v>18707</v>
      </c>
      <c r="E1685" t="s">
        <v>158</v>
      </c>
      <c r="F1685">
        <v>0</v>
      </c>
      <c r="G1685" t="s">
        <v>780</v>
      </c>
      <c r="H1685" t="s">
        <v>1882</v>
      </c>
      <c r="I1685" t="s">
        <v>1879</v>
      </c>
      <c r="J1685" t="s">
        <v>1879</v>
      </c>
      <c r="K1685" t="s">
        <v>1927</v>
      </c>
      <c r="L1685" t="s">
        <v>1947</v>
      </c>
      <c r="M1685" s="97">
        <v>36526</v>
      </c>
      <c r="N1685">
        <v>2103</v>
      </c>
      <c r="O1685" t="s">
        <v>1230</v>
      </c>
      <c r="P1685">
        <v>3</v>
      </c>
      <c r="Q1685">
        <v>5</v>
      </c>
      <c r="R1685">
        <v>2010</v>
      </c>
      <c r="S1685" t="s">
        <v>4744</v>
      </c>
      <c r="T1685" s="96">
        <v>18707</v>
      </c>
      <c r="U1685">
        <f t="shared" si="78"/>
        <v>20</v>
      </c>
      <c r="V1685">
        <f t="shared" si="79"/>
        <v>3</v>
      </c>
      <c r="W1685">
        <f t="shared" si="80"/>
        <v>1951</v>
      </c>
      <c r="X1685" t="s">
        <v>158</v>
      </c>
      <c r="Y1685">
        <v>0</v>
      </c>
      <c r="Z1685" t="s">
        <v>780</v>
      </c>
      <c r="AA1685" t="s">
        <v>2001</v>
      </c>
      <c r="AB1685" t="s">
        <v>1879</v>
      </c>
      <c r="AC1685" t="s">
        <v>1879</v>
      </c>
      <c r="AD1685" t="s">
        <v>1927</v>
      </c>
      <c r="AE1685" t="s">
        <v>1879</v>
      </c>
      <c r="AF1685" s="97">
        <v>41818</v>
      </c>
      <c r="AG1685" s="97">
        <v>36526</v>
      </c>
    </row>
    <row r="1686" spans="1:33">
      <c r="A1686">
        <v>2104</v>
      </c>
      <c r="B1686" t="s">
        <v>5491</v>
      </c>
      <c r="C1686" t="s">
        <v>288</v>
      </c>
      <c r="D1686" s="96">
        <v>33604</v>
      </c>
      <c r="E1686" t="s">
        <v>147</v>
      </c>
      <c r="F1686">
        <v>0</v>
      </c>
      <c r="G1686" t="s">
        <v>47</v>
      </c>
      <c r="H1686" t="s">
        <v>1964</v>
      </c>
      <c r="I1686" t="s">
        <v>1879</v>
      </c>
      <c r="J1686" t="s">
        <v>1879</v>
      </c>
      <c r="K1686" t="s">
        <v>1879</v>
      </c>
      <c r="L1686" t="s">
        <v>1879</v>
      </c>
      <c r="M1686" s="97">
        <v>36526</v>
      </c>
      <c r="N1686">
        <v>2104</v>
      </c>
      <c r="O1686" t="s">
        <v>5491</v>
      </c>
      <c r="P1686">
        <v>26</v>
      </c>
      <c r="Q1686">
        <v>9</v>
      </c>
      <c r="R1686">
        <v>1982</v>
      </c>
      <c r="S1686" t="s">
        <v>288</v>
      </c>
      <c r="T1686" s="96">
        <v>33604</v>
      </c>
      <c r="U1686">
        <f t="shared" si="78"/>
        <v>1</v>
      </c>
      <c r="V1686">
        <f t="shared" si="79"/>
        <v>1</v>
      </c>
      <c r="W1686">
        <f t="shared" si="80"/>
        <v>1992</v>
      </c>
      <c r="X1686" t="s">
        <v>147</v>
      </c>
      <c r="Y1686">
        <v>0</v>
      </c>
      <c r="Z1686" t="s">
        <v>47</v>
      </c>
      <c r="AA1686" t="s">
        <v>1964</v>
      </c>
      <c r="AB1686" t="s">
        <v>1879</v>
      </c>
      <c r="AC1686" t="s">
        <v>1879</v>
      </c>
      <c r="AD1686" t="s">
        <v>1879</v>
      </c>
      <c r="AE1686" t="s">
        <v>1879</v>
      </c>
      <c r="AF1686" s="97">
        <v>36526</v>
      </c>
      <c r="AG1686" s="97">
        <v>36526</v>
      </c>
    </row>
    <row r="1687" spans="1:33">
      <c r="A1687">
        <v>2105</v>
      </c>
      <c r="B1687" t="s">
        <v>5049</v>
      </c>
      <c r="C1687" t="s">
        <v>615</v>
      </c>
      <c r="D1687" s="96">
        <v>32143</v>
      </c>
      <c r="E1687" t="s">
        <v>147</v>
      </c>
      <c r="F1687">
        <v>0</v>
      </c>
      <c r="G1687" t="s">
        <v>47</v>
      </c>
      <c r="H1687" t="s">
        <v>1964</v>
      </c>
      <c r="I1687" t="s">
        <v>1879</v>
      </c>
      <c r="J1687" t="s">
        <v>1879</v>
      </c>
      <c r="K1687" t="s">
        <v>1879</v>
      </c>
      <c r="L1687" t="s">
        <v>1879</v>
      </c>
      <c r="M1687" s="97">
        <v>36526</v>
      </c>
      <c r="N1687">
        <v>2105</v>
      </c>
      <c r="O1687" t="s">
        <v>5049</v>
      </c>
      <c r="P1687">
        <v>16</v>
      </c>
      <c r="Q1687">
        <v>6</v>
      </c>
      <c r="R1687">
        <v>2003</v>
      </c>
      <c r="S1687" t="s">
        <v>615</v>
      </c>
      <c r="T1687" s="96">
        <v>32143</v>
      </c>
      <c r="U1687">
        <f t="shared" si="78"/>
        <v>1</v>
      </c>
      <c r="V1687">
        <f t="shared" si="79"/>
        <v>1</v>
      </c>
      <c r="W1687">
        <f t="shared" si="80"/>
        <v>1988</v>
      </c>
      <c r="X1687" t="s">
        <v>147</v>
      </c>
      <c r="Y1687">
        <v>0</v>
      </c>
      <c r="Z1687" t="s">
        <v>47</v>
      </c>
      <c r="AA1687" t="s">
        <v>1964</v>
      </c>
      <c r="AB1687" t="s">
        <v>1879</v>
      </c>
      <c r="AC1687" t="s">
        <v>1879</v>
      </c>
      <c r="AD1687" t="s">
        <v>1879</v>
      </c>
      <c r="AE1687" t="s">
        <v>1879</v>
      </c>
      <c r="AF1687" s="97">
        <v>36526</v>
      </c>
      <c r="AG1687" s="97">
        <v>36526</v>
      </c>
    </row>
    <row r="1688" spans="1:33">
      <c r="A1688">
        <v>2106</v>
      </c>
      <c r="B1688" t="s">
        <v>397</v>
      </c>
      <c r="C1688" t="s">
        <v>359</v>
      </c>
      <c r="D1688" s="96">
        <v>25337</v>
      </c>
      <c r="E1688" t="s">
        <v>147</v>
      </c>
      <c r="F1688">
        <v>0</v>
      </c>
      <c r="G1688" t="s">
        <v>150</v>
      </c>
      <c r="H1688" t="s">
        <v>1882</v>
      </c>
      <c r="I1688" t="s">
        <v>3102</v>
      </c>
      <c r="J1688" t="s">
        <v>1940</v>
      </c>
      <c r="K1688" t="s">
        <v>1940</v>
      </c>
      <c r="L1688" t="s">
        <v>1885</v>
      </c>
      <c r="M1688" s="97">
        <v>36526</v>
      </c>
      <c r="N1688">
        <v>2106</v>
      </c>
      <c r="O1688" t="s">
        <v>397</v>
      </c>
      <c r="P1688">
        <v>3</v>
      </c>
      <c r="Q1688">
        <v>8</v>
      </c>
      <c r="R1688">
        <v>1988</v>
      </c>
      <c r="S1688" t="s">
        <v>359</v>
      </c>
      <c r="T1688" s="96">
        <v>25337</v>
      </c>
      <c r="U1688">
        <f t="shared" si="78"/>
        <v>14</v>
      </c>
      <c r="V1688">
        <f t="shared" si="79"/>
        <v>5</v>
      </c>
      <c r="W1688">
        <f t="shared" si="80"/>
        <v>1969</v>
      </c>
      <c r="X1688" t="s">
        <v>147</v>
      </c>
      <c r="Y1688">
        <v>0</v>
      </c>
      <c r="Z1688" t="s">
        <v>150</v>
      </c>
      <c r="AA1688" t="s">
        <v>1886</v>
      </c>
      <c r="AB1688" t="s">
        <v>4798</v>
      </c>
      <c r="AC1688" t="s">
        <v>2056</v>
      </c>
      <c r="AD1688" t="s">
        <v>2018</v>
      </c>
      <c r="AE1688" t="s">
        <v>1888</v>
      </c>
      <c r="AF1688" s="97">
        <v>36526</v>
      </c>
      <c r="AG1688" s="97">
        <v>36526</v>
      </c>
    </row>
    <row r="1689" spans="1:33">
      <c r="A1689">
        <v>2107</v>
      </c>
      <c r="B1689" t="s">
        <v>965</v>
      </c>
      <c r="C1689" t="s">
        <v>999</v>
      </c>
      <c r="D1689" s="96">
        <v>33604</v>
      </c>
      <c r="E1689" t="s">
        <v>147</v>
      </c>
      <c r="F1689">
        <v>0</v>
      </c>
      <c r="G1689" t="s">
        <v>47</v>
      </c>
      <c r="H1689" t="s">
        <v>1979</v>
      </c>
      <c r="I1689" t="s">
        <v>1879</v>
      </c>
      <c r="J1689" t="s">
        <v>1936</v>
      </c>
      <c r="K1689" t="s">
        <v>1936</v>
      </c>
      <c r="L1689" t="s">
        <v>1879</v>
      </c>
      <c r="M1689" s="97">
        <v>36526</v>
      </c>
      <c r="N1689">
        <v>2107</v>
      </c>
      <c r="O1689" t="s">
        <v>965</v>
      </c>
      <c r="P1689">
        <v>1</v>
      </c>
      <c r="Q1689">
        <v>1</v>
      </c>
      <c r="R1689">
        <v>2004</v>
      </c>
      <c r="S1689" t="s">
        <v>999</v>
      </c>
      <c r="T1689" s="96">
        <v>33604</v>
      </c>
      <c r="U1689">
        <f t="shared" si="78"/>
        <v>1</v>
      </c>
      <c r="V1689">
        <f t="shared" si="79"/>
        <v>1</v>
      </c>
      <c r="W1689">
        <f t="shared" si="80"/>
        <v>1992</v>
      </c>
      <c r="X1689" t="s">
        <v>147</v>
      </c>
      <c r="Y1689">
        <v>0</v>
      </c>
      <c r="Z1689" t="s">
        <v>47</v>
      </c>
      <c r="AA1689" t="s">
        <v>1979</v>
      </c>
      <c r="AB1689" t="s">
        <v>1879</v>
      </c>
      <c r="AC1689" t="s">
        <v>1936</v>
      </c>
      <c r="AD1689" t="s">
        <v>1936</v>
      </c>
      <c r="AE1689" t="s">
        <v>1879</v>
      </c>
      <c r="AF1689" s="97">
        <v>36526</v>
      </c>
      <c r="AG1689" s="97">
        <v>36526</v>
      </c>
    </row>
    <row r="1690" spans="1:33">
      <c r="A1690">
        <v>2108</v>
      </c>
      <c r="B1690" t="s">
        <v>3429</v>
      </c>
      <c r="C1690" t="s">
        <v>301</v>
      </c>
      <c r="D1690" s="96">
        <v>31778</v>
      </c>
      <c r="E1690" t="s">
        <v>147</v>
      </c>
      <c r="F1690">
        <v>0</v>
      </c>
      <c r="G1690" t="s">
        <v>47</v>
      </c>
      <c r="H1690" t="s">
        <v>1979</v>
      </c>
      <c r="I1690" t="s">
        <v>1879</v>
      </c>
      <c r="J1690" t="s">
        <v>1885</v>
      </c>
      <c r="K1690" t="s">
        <v>1941</v>
      </c>
      <c r="L1690" t="s">
        <v>1879</v>
      </c>
      <c r="M1690" s="97">
        <v>36526</v>
      </c>
      <c r="N1690">
        <v>2108</v>
      </c>
      <c r="O1690" t="s">
        <v>3429</v>
      </c>
      <c r="P1690">
        <v>12</v>
      </c>
      <c r="Q1690">
        <v>1</v>
      </c>
      <c r="R1690">
        <v>1988</v>
      </c>
      <c r="S1690" t="s">
        <v>301</v>
      </c>
      <c r="T1690" s="96">
        <v>31778</v>
      </c>
      <c r="U1690">
        <f t="shared" si="78"/>
        <v>1</v>
      </c>
      <c r="V1690">
        <f t="shared" si="79"/>
        <v>1</v>
      </c>
      <c r="W1690">
        <f t="shared" si="80"/>
        <v>1987</v>
      </c>
      <c r="X1690" t="s">
        <v>147</v>
      </c>
      <c r="Y1690">
        <v>0</v>
      </c>
      <c r="Z1690" t="s">
        <v>47</v>
      </c>
      <c r="AA1690" t="s">
        <v>1979</v>
      </c>
      <c r="AB1690" t="s">
        <v>1879</v>
      </c>
      <c r="AC1690" t="s">
        <v>1885</v>
      </c>
      <c r="AD1690" t="s">
        <v>1941</v>
      </c>
      <c r="AE1690" t="s">
        <v>1879</v>
      </c>
      <c r="AF1690" s="97">
        <v>36526</v>
      </c>
      <c r="AG1690" s="97">
        <v>36526</v>
      </c>
    </row>
    <row r="1691" spans="1:33">
      <c r="A1691">
        <v>2109</v>
      </c>
      <c r="B1691" t="s">
        <v>321</v>
      </c>
      <c r="C1691" t="s">
        <v>102</v>
      </c>
      <c r="D1691" s="96">
        <v>27760</v>
      </c>
      <c r="E1691" t="s">
        <v>147</v>
      </c>
      <c r="F1691">
        <v>0</v>
      </c>
      <c r="G1691" t="s">
        <v>47</v>
      </c>
      <c r="H1691" t="s">
        <v>1964</v>
      </c>
      <c r="I1691" t="s">
        <v>1879</v>
      </c>
      <c r="J1691" t="s">
        <v>1879</v>
      </c>
      <c r="K1691" t="s">
        <v>1884</v>
      </c>
      <c r="L1691" t="s">
        <v>1879</v>
      </c>
      <c r="M1691" s="97">
        <v>36526</v>
      </c>
      <c r="N1691">
        <v>2109</v>
      </c>
      <c r="O1691" t="s">
        <v>321</v>
      </c>
      <c r="P1691">
        <v>1</v>
      </c>
      <c r="Q1691">
        <v>1</v>
      </c>
      <c r="R1691">
        <v>1973</v>
      </c>
      <c r="S1691" t="s">
        <v>102</v>
      </c>
      <c r="T1691" s="96">
        <v>27760</v>
      </c>
      <c r="U1691">
        <f t="shared" si="78"/>
        <v>1</v>
      </c>
      <c r="V1691">
        <f t="shared" si="79"/>
        <v>1</v>
      </c>
      <c r="W1691">
        <f t="shared" si="80"/>
        <v>1976</v>
      </c>
      <c r="X1691" t="s">
        <v>147</v>
      </c>
      <c r="Y1691">
        <v>0</v>
      </c>
      <c r="Z1691" t="s">
        <v>47</v>
      </c>
      <c r="AA1691" t="s">
        <v>1964</v>
      </c>
      <c r="AB1691" t="s">
        <v>1879</v>
      </c>
      <c r="AC1691" t="s">
        <v>1879</v>
      </c>
      <c r="AD1691" t="s">
        <v>1884</v>
      </c>
      <c r="AE1691" t="s">
        <v>1879</v>
      </c>
      <c r="AF1691" s="97">
        <v>36526</v>
      </c>
      <c r="AG1691" s="97">
        <v>36526</v>
      </c>
    </row>
    <row r="1692" spans="1:33">
      <c r="A1692">
        <v>2110</v>
      </c>
      <c r="B1692" t="s">
        <v>8550</v>
      </c>
      <c r="C1692" t="s">
        <v>2340</v>
      </c>
      <c r="D1692" s="96">
        <v>33970</v>
      </c>
      <c r="E1692" t="s">
        <v>147</v>
      </c>
      <c r="F1692">
        <v>0</v>
      </c>
      <c r="G1692" t="s">
        <v>47</v>
      </c>
      <c r="H1692" t="s">
        <v>1964</v>
      </c>
      <c r="I1692" t="s">
        <v>1879</v>
      </c>
      <c r="J1692" t="s">
        <v>1879</v>
      </c>
      <c r="K1692" t="s">
        <v>1879</v>
      </c>
      <c r="L1692" t="s">
        <v>1879</v>
      </c>
      <c r="M1692" s="97">
        <v>36526</v>
      </c>
      <c r="N1692">
        <v>2110</v>
      </c>
      <c r="O1692" t="s">
        <v>8550</v>
      </c>
      <c r="P1692">
        <v>1</v>
      </c>
      <c r="Q1692">
        <v>1</v>
      </c>
      <c r="R1692">
        <v>1992</v>
      </c>
      <c r="S1692" t="s">
        <v>2340</v>
      </c>
      <c r="T1692" s="96">
        <v>33970</v>
      </c>
      <c r="U1692">
        <f t="shared" si="78"/>
        <v>1</v>
      </c>
      <c r="V1692">
        <f t="shared" si="79"/>
        <v>1</v>
      </c>
      <c r="W1692">
        <f t="shared" si="80"/>
        <v>1993</v>
      </c>
      <c r="X1692" t="s">
        <v>147</v>
      </c>
      <c r="Y1692">
        <v>0</v>
      </c>
      <c r="Z1692" t="s">
        <v>47</v>
      </c>
      <c r="AA1692" t="s">
        <v>1964</v>
      </c>
      <c r="AB1692" t="s">
        <v>1879</v>
      </c>
      <c r="AC1692" t="s">
        <v>1879</v>
      </c>
      <c r="AD1692" t="s">
        <v>1879</v>
      </c>
      <c r="AE1692" t="s">
        <v>1879</v>
      </c>
      <c r="AF1692" s="97">
        <v>36526</v>
      </c>
      <c r="AG1692" s="97">
        <v>36526</v>
      </c>
    </row>
    <row r="1693" spans="1:33">
      <c r="A1693">
        <v>2111</v>
      </c>
      <c r="B1693" t="s">
        <v>715</v>
      </c>
      <c r="C1693" t="s">
        <v>587</v>
      </c>
      <c r="D1693" s="96">
        <v>33198</v>
      </c>
      <c r="E1693" t="s">
        <v>147</v>
      </c>
      <c r="F1693">
        <v>0</v>
      </c>
      <c r="G1693" t="s">
        <v>150</v>
      </c>
      <c r="H1693" t="s">
        <v>1882</v>
      </c>
      <c r="I1693" t="s">
        <v>4902</v>
      </c>
      <c r="J1693" t="s">
        <v>1899</v>
      </c>
      <c r="K1693" t="s">
        <v>1899</v>
      </c>
      <c r="L1693" t="s">
        <v>1898</v>
      </c>
      <c r="M1693" s="97">
        <v>36526</v>
      </c>
      <c r="N1693">
        <v>2111</v>
      </c>
      <c r="O1693" t="s">
        <v>715</v>
      </c>
      <c r="P1693">
        <v>1</v>
      </c>
      <c r="Q1693">
        <v>1</v>
      </c>
      <c r="R1693">
        <v>1979</v>
      </c>
      <c r="S1693" t="s">
        <v>587</v>
      </c>
      <c r="T1693" s="96">
        <v>33198</v>
      </c>
      <c r="U1693">
        <f t="shared" si="78"/>
        <v>21</v>
      </c>
      <c r="V1693">
        <f t="shared" si="79"/>
        <v>11</v>
      </c>
      <c r="W1693">
        <f t="shared" si="80"/>
        <v>1990</v>
      </c>
      <c r="X1693" t="s">
        <v>147</v>
      </c>
      <c r="Y1693">
        <v>0</v>
      </c>
      <c r="Z1693" t="s">
        <v>47</v>
      </c>
      <c r="AA1693" t="s">
        <v>1886</v>
      </c>
      <c r="AB1693" t="s">
        <v>6013</v>
      </c>
      <c r="AC1693" t="s">
        <v>1941</v>
      </c>
      <c r="AD1693" t="s">
        <v>1941</v>
      </c>
      <c r="AE1693" t="s">
        <v>1966</v>
      </c>
      <c r="AF1693" s="97">
        <v>36526</v>
      </c>
      <c r="AG1693" s="97">
        <v>36526</v>
      </c>
    </row>
    <row r="1694" spans="1:33">
      <c r="A1694">
        <v>2112</v>
      </c>
      <c r="B1694" t="s">
        <v>7414</v>
      </c>
      <c r="C1694" t="s">
        <v>51</v>
      </c>
      <c r="D1694" s="96">
        <v>31778</v>
      </c>
      <c r="E1694" t="s">
        <v>147</v>
      </c>
      <c r="F1694">
        <v>0</v>
      </c>
      <c r="G1694" t="s">
        <v>47</v>
      </c>
      <c r="H1694" t="s">
        <v>1964</v>
      </c>
      <c r="I1694" t="s">
        <v>1879</v>
      </c>
      <c r="J1694" t="s">
        <v>1879</v>
      </c>
      <c r="K1694" t="s">
        <v>1879</v>
      </c>
      <c r="L1694" t="s">
        <v>1879</v>
      </c>
      <c r="M1694" s="97">
        <v>36526</v>
      </c>
      <c r="N1694">
        <v>2112</v>
      </c>
      <c r="O1694" t="s">
        <v>7414</v>
      </c>
      <c r="P1694">
        <v>30</v>
      </c>
      <c r="Q1694">
        <v>5</v>
      </c>
      <c r="R1694">
        <v>1999</v>
      </c>
      <c r="S1694" t="s">
        <v>51</v>
      </c>
      <c r="T1694" s="96">
        <v>31778</v>
      </c>
      <c r="U1694">
        <f t="shared" si="78"/>
        <v>1</v>
      </c>
      <c r="V1694">
        <f t="shared" si="79"/>
        <v>1</v>
      </c>
      <c r="W1694">
        <f t="shared" si="80"/>
        <v>1987</v>
      </c>
      <c r="X1694" t="s">
        <v>147</v>
      </c>
      <c r="Y1694">
        <v>0</v>
      </c>
      <c r="Z1694" t="s">
        <v>47</v>
      </c>
      <c r="AA1694" t="s">
        <v>1964</v>
      </c>
      <c r="AB1694" t="s">
        <v>1879</v>
      </c>
      <c r="AC1694" t="s">
        <v>1879</v>
      </c>
      <c r="AD1694" t="s">
        <v>1879</v>
      </c>
      <c r="AE1694" t="s">
        <v>1879</v>
      </c>
      <c r="AF1694" s="97">
        <v>36526</v>
      </c>
      <c r="AG1694" s="97">
        <v>36526</v>
      </c>
    </row>
    <row r="1695" spans="1:33">
      <c r="A1695">
        <v>2113</v>
      </c>
      <c r="B1695" t="s">
        <v>5423</v>
      </c>
      <c r="C1695" t="s">
        <v>359</v>
      </c>
      <c r="D1695" s="96">
        <v>26665</v>
      </c>
      <c r="E1695" t="s">
        <v>147</v>
      </c>
      <c r="F1695">
        <v>0</v>
      </c>
      <c r="G1695" t="s">
        <v>47</v>
      </c>
      <c r="H1695" t="s">
        <v>1964</v>
      </c>
      <c r="I1695" t="s">
        <v>1879</v>
      </c>
      <c r="J1695" t="s">
        <v>1879</v>
      </c>
      <c r="K1695" t="s">
        <v>1879</v>
      </c>
      <c r="L1695" t="s">
        <v>1879</v>
      </c>
      <c r="M1695" s="97">
        <v>36526</v>
      </c>
      <c r="N1695">
        <v>2113</v>
      </c>
      <c r="O1695" t="s">
        <v>5423</v>
      </c>
      <c r="P1695">
        <v>1</v>
      </c>
      <c r="Q1695">
        <v>1</v>
      </c>
      <c r="R1695">
        <v>1996</v>
      </c>
      <c r="S1695" t="s">
        <v>359</v>
      </c>
      <c r="T1695" s="96">
        <v>26665</v>
      </c>
      <c r="U1695">
        <f t="shared" si="78"/>
        <v>1</v>
      </c>
      <c r="V1695">
        <f t="shared" si="79"/>
        <v>1</v>
      </c>
      <c r="W1695">
        <f t="shared" si="80"/>
        <v>1973</v>
      </c>
      <c r="X1695" t="s">
        <v>147</v>
      </c>
      <c r="Y1695">
        <v>0</v>
      </c>
      <c r="Z1695" t="s">
        <v>47</v>
      </c>
      <c r="AA1695" t="s">
        <v>1964</v>
      </c>
      <c r="AB1695" t="s">
        <v>1879</v>
      </c>
      <c r="AC1695" t="s">
        <v>1879</v>
      </c>
      <c r="AD1695" t="s">
        <v>1879</v>
      </c>
      <c r="AE1695" t="s">
        <v>1879</v>
      </c>
      <c r="AF1695" s="97">
        <v>36526</v>
      </c>
      <c r="AG1695" s="97">
        <v>36526</v>
      </c>
    </row>
    <row r="1696" spans="1:33">
      <c r="A1696">
        <v>2114</v>
      </c>
      <c r="B1696" t="s">
        <v>6264</v>
      </c>
      <c r="C1696" t="s">
        <v>959</v>
      </c>
      <c r="D1696" s="96">
        <v>32509</v>
      </c>
      <c r="E1696" t="s">
        <v>147</v>
      </c>
      <c r="F1696">
        <v>0</v>
      </c>
      <c r="G1696" t="s">
        <v>47</v>
      </c>
      <c r="H1696" t="s">
        <v>1932</v>
      </c>
      <c r="I1696" t="s">
        <v>1879</v>
      </c>
      <c r="J1696" t="s">
        <v>1879</v>
      </c>
      <c r="K1696" t="s">
        <v>1923</v>
      </c>
      <c r="L1696" t="s">
        <v>1879</v>
      </c>
      <c r="M1696" s="97">
        <v>36526</v>
      </c>
      <c r="N1696">
        <v>2114</v>
      </c>
      <c r="O1696" t="s">
        <v>6264</v>
      </c>
      <c r="P1696">
        <v>1</v>
      </c>
      <c r="Q1696">
        <v>1</v>
      </c>
      <c r="R1696">
        <v>1900</v>
      </c>
      <c r="S1696" t="s">
        <v>959</v>
      </c>
      <c r="T1696" s="96">
        <v>32509</v>
      </c>
      <c r="U1696">
        <f t="shared" si="78"/>
        <v>1</v>
      </c>
      <c r="V1696">
        <f t="shared" si="79"/>
        <v>1</v>
      </c>
      <c r="W1696">
        <f t="shared" si="80"/>
        <v>1989</v>
      </c>
      <c r="X1696" t="s">
        <v>147</v>
      </c>
      <c r="Y1696">
        <v>0</v>
      </c>
      <c r="Z1696" t="s">
        <v>47</v>
      </c>
      <c r="AA1696" t="s">
        <v>1932</v>
      </c>
      <c r="AB1696" t="s">
        <v>1879</v>
      </c>
      <c r="AC1696" t="s">
        <v>1879</v>
      </c>
      <c r="AD1696" t="s">
        <v>1923</v>
      </c>
      <c r="AE1696" t="s">
        <v>1879</v>
      </c>
      <c r="AF1696" s="97">
        <v>36526</v>
      </c>
      <c r="AG1696" s="97">
        <v>36526</v>
      </c>
    </row>
    <row r="1697" spans="1:33">
      <c r="A1697">
        <v>2115</v>
      </c>
      <c r="B1697" t="s">
        <v>3888</v>
      </c>
      <c r="C1697" t="s">
        <v>601</v>
      </c>
      <c r="D1697" s="96">
        <v>24108</v>
      </c>
      <c r="E1697" t="s">
        <v>147</v>
      </c>
      <c r="F1697">
        <v>0</v>
      </c>
      <c r="G1697" t="s">
        <v>47</v>
      </c>
      <c r="H1697" t="s">
        <v>1964</v>
      </c>
      <c r="I1697" t="s">
        <v>1879</v>
      </c>
      <c r="J1697" t="s">
        <v>1879</v>
      </c>
      <c r="K1697" t="s">
        <v>1879</v>
      </c>
      <c r="L1697" t="s">
        <v>1879</v>
      </c>
      <c r="M1697" s="97">
        <v>36526</v>
      </c>
      <c r="N1697">
        <v>2115</v>
      </c>
      <c r="O1697" t="s">
        <v>3888</v>
      </c>
      <c r="P1697">
        <v>12</v>
      </c>
      <c r="Q1697">
        <v>7</v>
      </c>
      <c r="R1697">
        <v>2003</v>
      </c>
      <c r="S1697" t="s">
        <v>601</v>
      </c>
      <c r="T1697" s="96">
        <v>24108</v>
      </c>
      <c r="U1697">
        <f t="shared" si="78"/>
        <v>1</v>
      </c>
      <c r="V1697">
        <f t="shared" si="79"/>
        <v>1</v>
      </c>
      <c r="W1697">
        <f t="shared" si="80"/>
        <v>1966</v>
      </c>
      <c r="X1697" t="s">
        <v>147</v>
      </c>
      <c r="Y1697">
        <v>0</v>
      </c>
      <c r="Z1697" t="s">
        <v>47</v>
      </c>
      <c r="AA1697" t="s">
        <v>1964</v>
      </c>
      <c r="AB1697" t="s">
        <v>1879</v>
      </c>
      <c r="AC1697" t="s">
        <v>1879</v>
      </c>
      <c r="AD1697" t="s">
        <v>1879</v>
      </c>
      <c r="AE1697" t="s">
        <v>1879</v>
      </c>
      <c r="AF1697" s="97">
        <v>36526</v>
      </c>
      <c r="AG1697" s="97">
        <v>36526</v>
      </c>
    </row>
    <row r="1698" spans="1:33">
      <c r="A1698">
        <v>2116</v>
      </c>
      <c r="B1698" t="s">
        <v>8711</v>
      </c>
      <c r="C1698" t="s">
        <v>1152</v>
      </c>
      <c r="D1698" s="96">
        <v>31778</v>
      </c>
      <c r="E1698" t="s">
        <v>147</v>
      </c>
      <c r="F1698">
        <v>0</v>
      </c>
      <c r="G1698" t="s">
        <v>47</v>
      </c>
      <c r="H1698" t="s">
        <v>1964</v>
      </c>
      <c r="I1698" t="s">
        <v>1879</v>
      </c>
      <c r="J1698" t="s">
        <v>1879</v>
      </c>
      <c r="K1698" t="s">
        <v>1879</v>
      </c>
      <c r="L1698" t="s">
        <v>1879</v>
      </c>
      <c r="M1698" s="97">
        <v>36526</v>
      </c>
      <c r="N1698">
        <v>2116</v>
      </c>
      <c r="O1698" t="s">
        <v>8711</v>
      </c>
      <c r="P1698">
        <v>6</v>
      </c>
      <c r="Q1698">
        <v>4</v>
      </c>
      <c r="R1698">
        <v>2006</v>
      </c>
      <c r="S1698" t="s">
        <v>1152</v>
      </c>
      <c r="T1698" s="96">
        <v>31778</v>
      </c>
      <c r="U1698">
        <f t="shared" si="78"/>
        <v>1</v>
      </c>
      <c r="V1698">
        <f t="shared" si="79"/>
        <v>1</v>
      </c>
      <c r="W1698">
        <f t="shared" si="80"/>
        <v>1987</v>
      </c>
      <c r="X1698" t="s">
        <v>147</v>
      </c>
      <c r="Y1698">
        <v>0</v>
      </c>
      <c r="Z1698" t="s">
        <v>47</v>
      </c>
      <c r="AA1698" t="s">
        <v>1964</v>
      </c>
      <c r="AB1698" t="s">
        <v>1879</v>
      </c>
      <c r="AC1698" t="s">
        <v>1879</v>
      </c>
      <c r="AD1698" t="s">
        <v>1879</v>
      </c>
      <c r="AE1698" t="s">
        <v>1879</v>
      </c>
      <c r="AF1698" s="97">
        <v>36526</v>
      </c>
      <c r="AG1698" s="97">
        <v>36526</v>
      </c>
    </row>
    <row r="1699" spans="1:33">
      <c r="A1699">
        <v>2117</v>
      </c>
      <c r="B1699" t="s">
        <v>6628</v>
      </c>
      <c r="C1699" t="s">
        <v>601</v>
      </c>
      <c r="D1699" s="96">
        <v>29587</v>
      </c>
      <c r="E1699" t="s">
        <v>147</v>
      </c>
      <c r="F1699">
        <v>0</v>
      </c>
      <c r="G1699" t="s">
        <v>47</v>
      </c>
      <c r="H1699" t="s">
        <v>1979</v>
      </c>
      <c r="I1699" t="s">
        <v>1879</v>
      </c>
      <c r="J1699" t="s">
        <v>1921</v>
      </c>
      <c r="K1699" t="s">
        <v>1921</v>
      </c>
      <c r="L1699" t="s">
        <v>1879</v>
      </c>
      <c r="M1699" s="97">
        <v>36526</v>
      </c>
      <c r="N1699">
        <v>2117</v>
      </c>
      <c r="O1699" t="s">
        <v>6628</v>
      </c>
      <c r="P1699">
        <v>2</v>
      </c>
      <c r="Q1699">
        <v>8</v>
      </c>
      <c r="R1699">
        <v>2009</v>
      </c>
      <c r="S1699" t="s">
        <v>601</v>
      </c>
      <c r="T1699" s="96">
        <v>29587</v>
      </c>
      <c r="U1699">
        <f t="shared" si="78"/>
        <v>1</v>
      </c>
      <c r="V1699">
        <f t="shared" si="79"/>
        <v>1</v>
      </c>
      <c r="W1699">
        <f t="shared" si="80"/>
        <v>1981</v>
      </c>
      <c r="X1699" t="s">
        <v>147</v>
      </c>
      <c r="Y1699">
        <v>0</v>
      </c>
      <c r="Z1699" t="s">
        <v>47</v>
      </c>
      <c r="AA1699" t="s">
        <v>1979</v>
      </c>
      <c r="AB1699" t="s">
        <v>1879</v>
      </c>
      <c r="AC1699" t="s">
        <v>1921</v>
      </c>
      <c r="AD1699" t="s">
        <v>1921</v>
      </c>
      <c r="AE1699" t="s">
        <v>1879</v>
      </c>
      <c r="AF1699" s="97">
        <v>36526</v>
      </c>
      <c r="AG1699" s="97">
        <v>36526</v>
      </c>
    </row>
    <row r="1700" spans="1:33">
      <c r="A1700">
        <v>2118</v>
      </c>
      <c r="B1700" t="s">
        <v>216</v>
      </c>
      <c r="C1700" t="s">
        <v>813</v>
      </c>
      <c r="D1700" s="96">
        <v>33239</v>
      </c>
      <c r="E1700" t="s">
        <v>147</v>
      </c>
      <c r="F1700">
        <v>0</v>
      </c>
      <c r="G1700" t="s">
        <v>47</v>
      </c>
      <c r="H1700" t="s">
        <v>1985</v>
      </c>
      <c r="I1700" t="s">
        <v>1879</v>
      </c>
      <c r="J1700" t="s">
        <v>1879</v>
      </c>
      <c r="K1700" t="s">
        <v>1937</v>
      </c>
      <c r="L1700" t="s">
        <v>1879</v>
      </c>
      <c r="M1700" s="97">
        <v>36526</v>
      </c>
      <c r="N1700">
        <v>2118</v>
      </c>
      <c r="O1700" t="s">
        <v>216</v>
      </c>
      <c r="P1700">
        <v>15</v>
      </c>
      <c r="Q1700">
        <v>3</v>
      </c>
      <c r="R1700">
        <v>1946</v>
      </c>
      <c r="S1700" t="s">
        <v>813</v>
      </c>
      <c r="T1700" s="96">
        <v>33239</v>
      </c>
      <c r="U1700">
        <f t="shared" si="78"/>
        <v>1</v>
      </c>
      <c r="V1700">
        <f t="shared" si="79"/>
        <v>1</v>
      </c>
      <c r="W1700">
        <f t="shared" si="80"/>
        <v>1991</v>
      </c>
      <c r="X1700" t="s">
        <v>147</v>
      </c>
      <c r="Y1700">
        <v>0</v>
      </c>
      <c r="Z1700" t="s">
        <v>47</v>
      </c>
      <c r="AA1700" t="s">
        <v>1985</v>
      </c>
      <c r="AB1700" t="s">
        <v>1879</v>
      </c>
      <c r="AC1700" t="s">
        <v>1879</v>
      </c>
      <c r="AD1700" t="s">
        <v>1937</v>
      </c>
      <c r="AE1700" t="s">
        <v>1879</v>
      </c>
      <c r="AF1700" s="97">
        <v>36526</v>
      </c>
      <c r="AG1700" s="97">
        <v>36526</v>
      </c>
    </row>
    <row r="1701" spans="1:33">
      <c r="A1701">
        <v>2119</v>
      </c>
      <c r="B1701" t="s">
        <v>9379</v>
      </c>
      <c r="C1701" t="s">
        <v>9380</v>
      </c>
      <c r="D1701" s="96">
        <v>31778</v>
      </c>
      <c r="E1701" t="s">
        <v>147</v>
      </c>
      <c r="F1701">
        <v>0</v>
      </c>
      <c r="G1701" t="s">
        <v>47</v>
      </c>
      <c r="H1701" t="s">
        <v>1964</v>
      </c>
      <c r="I1701" t="s">
        <v>1879</v>
      </c>
      <c r="J1701" t="s">
        <v>1879</v>
      </c>
      <c r="K1701" t="s">
        <v>1879</v>
      </c>
      <c r="L1701" t="s">
        <v>1879</v>
      </c>
      <c r="M1701" s="97">
        <v>36526</v>
      </c>
      <c r="N1701">
        <v>2119</v>
      </c>
      <c r="O1701" t="s">
        <v>9379</v>
      </c>
      <c r="S1701" t="s">
        <v>9380</v>
      </c>
      <c r="T1701" s="96">
        <v>31778</v>
      </c>
      <c r="U1701">
        <f t="shared" si="78"/>
        <v>1</v>
      </c>
      <c r="V1701">
        <f t="shared" si="79"/>
        <v>1</v>
      </c>
      <c r="W1701">
        <f t="shared" si="80"/>
        <v>1987</v>
      </c>
      <c r="X1701" t="s">
        <v>147</v>
      </c>
      <c r="Y1701">
        <v>0</v>
      </c>
      <c r="Z1701" t="s">
        <v>47</v>
      </c>
      <c r="AA1701" t="s">
        <v>1964</v>
      </c>
      <c r="AB1701" t="s">
        <v>1879</v>
      </c>
      <c r="AC1701" t="s">
        <v>1879</v>
      </c>
      <c r="AD1701" t="s">
        <v>1879</v>
      </c>
      <c r="AE1701" t="s">
        <v>1879</v>
      </c>
      <c r="AF1701" s="97">
        <v>36526</v>
      </c>
      <c r="AG1701" s="97">
        <v>36526</v>
      </c>
    </row>
    <row r="1702" spans="1:33">
      <c r="A1702">
        <v>2120</v>
      </c>
      <c r="B1702" t="s">
        <v>6870</v>
      </c>
      <c r="C1702" t="s">
        <v>173</v>
      </c>
      <c r="D1702" s="96">
        <v>32874</v>
      </c>
      <c r="E1702" t="s">
        <v>147</v>
      </c>
      <c r="F1702">
        <v>0</v>
      </c>
      <c r="G1702" t="s">
        <v>47</v>
      </c>
      <c r="H1702" t="s">
        <v>1964</v>
      </c>
      <c r="I1702" t="s">
        <v>1879</v>
      </c>
      <c r="J1702" t="s">
        <v>1879</v>
      </c>
      <c r="K1702" t="s">
        <v>1879</v>
      </c>
      <c r="L1702" t="s">
        <v>1879</v>
      </c>
      <c r="M1702" s="97">
        <v>36526</v>
      </c>
      <c r="N1702">
        <v>2120</v>
      </c>
      <c r="O1702" t="s">
        <v>6870</v>
      </c>
      <c r="P1702">
        <v>20</v>
      </c>
      <c r="Q1702">
        <v>11</v>
      </c>
      <c r="R1702">
        <v>2000</v>
      </c>
      <c r="S1702" t="s">
        <v>173</v>
      </c>
      <c r="T1702" s="96">
        <v>32874</v>
      </c>
      <c r="U1702">
        <f t="shared" si="78"/>
        <v>1</v>
      </c>
      <c r="V1702">
        <f t="shared" si="79"/>
        <v>1</v>
      </c>
      <c r="W1702">
        <f t="shared" si="80"/>
        <v>1990</v>
      </c>
      <c r="X1702" t="s">
        <v>147</v>
      </c>
      <c r="Y1702">
        <v>0</v>
      </c>
      <c r="Z1702" t="s">
        <v>47</v>
      </c>
      <c r="AA1702" t="s">
        <v>1964</v>
      </c>
      <c r="AB1702" t="s">
        <v>1879</v>
      </c>
      <c r="AC1702" t="s">
        <v>1879</v>
      </c>
      <c r="AD1702" t="s">
        <v>1879</v>
      </c>
      <c r="AE1702" t="s">
        <v>1879</v>
      </c>
      <c r="AF1702" s="97">
        <v>36526</v>
      </c>
      <c r="AG1702" s="97">
        <v>36526</v>
      </c>
    </row>
    <row r="1703" spans="1:33">
      <c r="A1703">
        <v>2121</v>
      </c>
      <c r="B1703" t="s">
        <v>8671</v>
      </c>
      <c r="C1703" t="s">
        <v>8672</v>
      </c>
      <c r="D1703" s="96">
        <v>21551</v>
      </c>
      <c r="E1703" t="s">
        <v>147</v>
      </c>
      <c r="F1703">
        <v>0</v>
      </c>
      <c r="G1703" t="s">
        <v>47</v>
      </c>
      <c r="H1703" t="s">
        <v>1964</v>
      </c>
      <c r="I1703" t="s">
        <v>1879</v>
      </c>
      <c r="J1703" t="s">
        <v>1879</v>
      </c>
      <c r="K1703" t="s">
        <v>1879</v>
      </c>
      <c r="L1703" t="s">
        <v>1879</v>
      </c>
      <c r="M1703" s="97">
        <v>36526</v>
      </c>
      <c r="N1703">
        <v>2121</v>
      </c>
      <c r="O1703" t="s">
        <v>8671</v>
      </c>
      <c r="P1703">
        <v>1</v>
      </c>
      <c r="Q1703">
        <v>1</v>
      </c>
      <c r="R1703">
        <v>1995</v>
      </c>
      <c r="S1703" t="s">
        <v>8672</v>
      </c>
      <c r="T1703" s="96">
        <v>21551</v>
      </c>
      <c r="U1703">
        <f t="shared" si="78"/>
        <v>1</v>
      </c>
      <c r="V1703">
        <f t="shared" si="79"/>
        <v>1</v>
      </c>
      <c r="W1703">
        <f t="shared" si="80"/>
        <v>1959</v>
      </c>
      <c r="X1703" t="s">
        <v>147</v>
      </c>
      <c r="Y1703">
        <v>0</v>
      </c>
      <c r="Z1703" t="s">
        <v>47</v>
      </c>
      <c r="AA1703" t="s">
        <v>1964</v>
      </c>
      <c r="AB1703" t="s">
        <v>1879</v>
      </c>
      <c r="AC1703" t="s">
        <v>1879</v>
      </c>
      <c r="AD1703" t="s">
        <v>1879</v>
      </c>
      <c r="AE1703" t="s">
        <v>1879</v>
      </c>
      <c r="AF1703" s="97">
        <v>36526</v>
      </c>
      <c r="AG1703" s="97">
        <v>36526</v>
      </c>
    </row>
    <row r="1704" spans="1:33">
      <c r="A1704">
        <v>2122</v>
      </c>
      <c r="B1704" t="s">
        <v>7108</v>
      </c>
      <c r="C1704" t="s">
        <v>786</v>
      </c>
      <c r="D1704" s="96">
        <v>17533</v>
      </c>
      <c r="E1704" t="s">
        <v>147</v>
      </c>
      <c r="F1704">
        <v>0</v>
      </c>
      <c r="G1704" t="s">
        <v>47</v>
      </c>
      <c r="H1704" t="s">
        <v>1882</v>
      </c>
      <c r="I1704" t="s">
        <v>1879</v>
      </c>
      <c r="J1704" t="s">
        <v>1879</v>
      </c>
      <c r="K1704" t="s">
        <v>1988</v>
      </c>
      <c r="L1704" t="s">
        <v>1906</v>
      </c>
      <c r="M1704" s="97">
        <v>36526</v>
      </c>
      <c r="N1704">
        <v>2122</v>
      </c>
      <c r="O1704" t="s">
        <v>7108</v>
      </c>
      <c r="P1704">
        <v>6</v>
      </c>
      <c r="Q1704">
        <v>10</v>
      </c>
      <c r="R1704">
        <v>1996</v>
      </c>
      <c r="S1704" t="s">
        <v>786</v>
      </c>
      <c r="T1704" s="96">
        <v>17533</v>
      </c>
      <c r="U1704">
        <f t="shared" si="78"/>
        <v>1</v>
      </c>
      <c r="V1704">
        <f t="shared" si="79"/>
        <v>1</v>
      </c>
      <c r="W1704">
        <f t="shared" si="80"/>
        <v>1948</v>
      </c>
      <c r="X1704" t="s">
        <v>147</v>
      </c>
      <c r="Y1704">
        <v>0</v>
      </c>
      <c r="Z1704" t="s">
        <v>47</v>
      </c>
      <c r="AA1704" t="s">
        <v>1886</v>
      </c>
      <c r="AB1704" t="s">
        <v>1879</v>
      </c>
      <c r="AC1704" t="s">
        <v>1879</v>
      </c>
      <c r="AD1704" t="s">
        <v>1898</v>
      </c>
      <c r="AE1704" t="s">
        <v>1936</v>
      </c>
      <c r="AF1704" s="97">
        <v>36526</v>
      </c>
      <c r="AG1704" s="97">
        <v>36526</v>
      </c>
    </row>
    <row r="1705" spans="1:33">
      <c r="A1705">
        <v>2123</v>
      </c>
      <c r="B1705" t="s">
        <v>3919</v>
      </c>
      <c r="C1705" t="s">
        <v>3920</v>
      </c>
      <c r="D1705" s="96">
        <v>16828</v>
      </c>
      <c r="E1705" t="s">
        <v>147</v>
      </c>
      <c r="F1705">
        <v>0</v>
      </c>
      <c r="G1705" t="s">
        <v>47</v>
      </c>
      <c r="H1705" t="s">
        <v>2007</v>
      </c>
      <c r="I1705" t="s">
        <v>1879</v>
      </c>
      <c r="J1705" t="s">
        <v>1879</v>
      </c>
      <c r="K1705" t="s">
        <v>1927</v>
      </c>
      <c r="L1705" t="s">
        <v>1879</v>
      </c>
      <c r="M1705" s="97">
        <v>36526</v>
      </c>
      <c r="N1705">
        <v>2123</v>
      </c>
      <c r="O1705" t="s">
        <v>3919</v>
      </c>
      <c r="P1705">
        <v>1</v>
      </c>
      <c r="Q1705">
        <v>1</v>
      </c>
      <c r="R1705">
        <v>1996</v>
      </c>
      <c r="S1705" t="s">
        <v>3920</v>
      </c>
      <c r="T1705" s="96">
        <v>16828</v>
      </c>
      <c r="U1705">
        <f t="shared" si="78"/>
        <v>26</v>
      </c>
      <c r="V1705">
        <f t="shared" si="79"/>
        <v>1</v>
      </c>
      <c r="W1705">
        <f t="shared" si="80"/>
        <v>1946</v>
      </c>
      <c r="X1705" t="s">
        <v>147</v>
      </c>
      <c r="Y1705">
        <v>0</v>
      </c>
      <c r="Z1705" t="s">
        <v>47</v>
      </c>
      <c r="AA1705" t="s">
        <v>2007</v>
      </c>
      <c r="AB1705" t="s">
        <v>1879</v>
      </c>
      <c r="AC1705" t="s">
        <v>1879</v>
      </c>
      <c r="AD1705" t="s">
        <v>1927</v>
      </c>
      <c r="AE1705" t="s">
        <v>1879</v>
      </c>
      <c r="AF1705" s="97">
        <v>36526</v>
      </c>
      <c r="AG1705" s="97">
        <v>36526</v>
      </c>
    </row>
    <row r="1706" spans="1:33">
      <c r="A1706">
        <v>2124</v>
      </c>
      <c r="B1706" t="s">
        <v>3907</v>
      </c>
      <c r="C1706" t="s">
        <v>350</v>
      </c>
      <c r="D1706" s="96">
        <v>16803</v>
      </c>
      <c r="E1706" t="s">
        <v>147</v>
      </c>
      <c r="F1706">
        <v>0</v>
      </c>
      <c r="G1706" t="s">
        <v>47</v>
      </c>
      <c r="H1706" t="s">
        <v>1964</v>
      </c>
      <c r="I1706" t="s">
        <v>1879</v>
      </c>
      <c r="J1706" t="s">
        <v>1879</v>
      </c>
      <c r="K1706" t="s">
        <v>1879</v>
      </c>
      <c r="L1706" t="s">
        <v>1879</v>
      </c>
      <c r="M1706" s="97">
        <v>36526</v>
      </c>
      <c r="N1706">
        <v>2124</v>
      </c>
      <c r="O1706" t="s">
        <v>3907</v>
      </c>
      <c r="P1706">
        <v>28</v>
      </c>
      <c r="Q1706">
        <v>6</v>
      </c>
      <c r="R1706">
        <v>2002</v>
      </c>
      <c r="S1706" t="s">
        <v>350</v>
      </c>
      <c r="T1706" s="96">
        <v>16803</v>
      </c>
      <c r="U1706">
        <f t="shared" si="78"/>
        <v>1</v>
      </c>
      <c r="V1706">
        <f t="shared" si="79"/>
        <v>1</v>
      </c>
      <c r="W1706">
        <f t="shared" si="80"/>
        <v>1946</v>
      </c>
      <c r="X1706" t="s">
        <v>147</v>
      </c>
      <c r="Y1706">
        <v>0</v>
      </c>
      <c r="Z1706" t="s">
        <v>47</v>
      </c>
      <c r="AA1706" t="s">
        <v>1964</v>
      </c>
      <c r="AB1706" t="s">
        <v>1879</v>
      </c>
      <c r="AC1706" t="s">
        <v>1879</v>
      </c>
      <c r="AD1706" t="s">
        <v>1879</v>
      </c>
      <c r="AE1706" t="s">
        <v>1879</v>
      </c>
      <c r="AF1706" s="97">
        <v>36526</v>
      </c>
      <c r="AG1706" s="97">
        <v>36526</v>
      </c>
    </row>
    <row r="1707" spans="1:33">
      <c r="A1707">
        <v>2125</v>
      </c>
      <c r="B1707" t="s">
        <v>526</v>
      </c>
      <c r="C1707" t="s">
        <v>154</v>
      </c>
      <c r="D1707" s="96">
        <v>13881</v>
      </c>
      <c r="E1707" t="s">
        <v>147</v>
      </c>
      <c r="F1707">
        <v>0</v>
      </c>
      <c r="G1707" t="s">
        <v>47</v>
      </c>
      <c r="H1707" t="s">
        <v>1964</v>
      </c>
      <c r="I1707" t="s">
        <v>1879</v>
      </c>
      <c r="J1707" t="s">
        <v>1879</v>
      </c>
      <c r="K1707" t="s">
        <v>1879</v>
      </c>
      <c r="L1707" t="s">
        <v>1879</v>
      </c>
      <c r="M1707" s="97">
        <v>36526</v>
      </c>
      <c r="N1707">
        <v>2125</v>
      </c>
      <c r="O1707" t="s">
        <v>526</v>
      </c>
      <c r="P1707">
        <v>20</v>
      </c>
      <c r="Q1707">
        <v>6</v>
      </c>
      <c r="R1707">
        <v>2000</v>
      </c>
      <c r="S1707" t="s">
        <v>154</v>
      </c>
      <c r="T1707" s="96">
        <v>13881</v>
      </c>
      <c r="U1707">
        <f t="shared" si="78"/>
        <v>1</v>
      </c>
      <c r="V1707">
        <f t="shared" si="79"/>
        <v>1</v>
      </c>
      <c r="W1707">
        <f t="shared" si="80"/>
        <v>1938</v>
      </c>
      <c r="X1707" t="s">
        <v>147</v>
      </c>
      <c r="Y1707">
        <v>0</v>
      </c>
      <c r="Z1707" t="s">
        <v>47</v>
      </c>
      <c r="AA1707" t="s">
        <v>1964</v>
      </c>
      <c r="AB1707" t="s">
        <v>1879</v>
      </c>
      <c r="AC1707" t="s">
        <v>1879</v>
      </c>
      <c r="AD1707" t="s">
        <v>1879</v>
      </c>
      <c r="AE1707" t="s">
        <v>1879</v>
      </c>
      <c r="AF1707" s="97">
        <v>36526</v>
      </c>
      <c r="AG1707" s="97">
        <v>36526</v>
      </c>
    </row>
    <row r="1708" spans="1:33">
      <c r="A1708">
        <v>2126</v>
      </c>
      <c r="B1708" t="s">
        <v>7285</v>
      </c>
      <c r="C1708" t="s">
        <v>7286</v>
      </c>
      <c r="D1708" s="96">
        <v>10959</v>
      </c>
      <c r="E1708" t="s">
        <v>147</v>
      </c>
      <c r="F1708">
        <v>0</v>
      </c>
      <c r="G1708" t="s">
        <v>47</v>
      </c>
      <c r="H1708" t="s">
        <v>1964</v>
      </c>
      <c r="I1708" t="s">
        <v>1879</v>
      </c>
      <c r="J1708" t="s">
        <v>1879</v>
      </c>
      <c r="K1708" t="s">
        <v>1888</v>
      </c>
      <c r="L1708" t="s">
        <v>1879</v>
      </c>
      <c r="M1708" s="97">
        <v>36526</v>
      </c>
      <c r="N1708">
        <v>2126</v>
      </c>
      <c r="O1708" t="s">
        <v>7285</v>
      </c>
      <c r="P1708">
        <v>12</v>
      </c>
      <c r="Q1708">
        <v>4</v>
      </c>
      <c r="R1708">
        <v>1994</v>
      </c>
      <c r="S1708" t="s">
        <v>7286</v>
      </c>
      <c r="T1708" s="96">
        <v>10959</v>
      </c>
      <c r="U1708">
        <f t="shared" si="78"/>
        <v>1</v>
      </c>
      <c r="V1708">
        <f t="shared" si="79"/>
        <v>1</v>
      </c>
      <c r="W1708">
        <f t="shared" si="80"/>
        <v>1930</v>
      </c>
      <c r="X1708" t="s">
        <v>147</v>
      </c>
      <c r="Y1708">
        <v>0</v>
      </c>
      <c r="Z1708" t="s">
        <v>47</v>
      </c>
      <c r="AA1708" t="s">
        <v>1964</v>
      </c>
      <c r="AB1708" t="s">
        <v>1879</v>
      </c>
      <c r="AC1708" t="s">
        <v>1879</v>
      </c>
      <c r="AD1708" t="s">
        <v>1888</v>
      </c>
      <c r="AE1708" t="s">
        <v>1879</v>
      </c>
      <c r="AF1708" s="97">
        <v>36526</v>
      </c>
      <c r="AG1708" s="97">
        <v>36526</v>
      </c>
    </row>
    <row r="1709" spans="1:33">
      <c r="A1709">
        <v>2127</v>
      </c>
      <c r="B1709" t="s">
        <v>3827</v>
      </c>
      <c r="C1709" t="s">
        <v>3831</v>
      </c>
      <c r="D1709" s="96">
        <v>18207</v>
      </c>
      <c r="E1709" t="s">
        <v>158</v>
      </c>
      <c r="F1709">
        <v>0</v>
      </c>
      <c r="G1709" t="s">
        <v>47</v>
      </c>
      <c r="H1709" t="s">
        <v>1882</v>
      </c>
      <c r="I1709" t="s">
        <v>1879</v>
      </c>
      <c r="J1709" t="s">
        <v>1879</v>
      </c>
      <c r="K1709" t="s">
        <v>1926</v>
      </c>
      <c r="L1709" t="s">
        <v>1902</v>
      </c>
      <c r="M1709" s="97">
        <v>36526</v>
      </c>
      <c r="N1709">
        <v>2127</v>
      </c>
      <c r="O1709" t="s">
        <v>3827</v>
      </c>
      <c r="P1709">
        <v>1</v>
      </c>
      <c r="Q1709">
        <v>1</v>
      </c>
      <c r="R1709">
        <v>1943</v>
      </c>
      <c r="S1709" t="s">
        <v>3831</v>
      </c>
      <c r="T1709" s="96">
        <v>18207</v>
      </c>
      <c r="U1709">
        <f t="shared" si="78"/>
        <v>5</v>
      </c>
      <c r="V1709">
        <f t="shared" si="79"/>
        <v>11</v>
      </c>
      <c r="W1709">
        <f t="shared" si="80"/>
        <v>1949</v>
      </c>
      <c r="X1709" t="s">
        <v>158</v>
      </c>
      <c r="Y1709">
        <v>0</v>
      </c>
      <c r="Z1709" t="s">
        <v>47</v>
      </c>
      <c r="AA1709" t="s">
        <v>1886</v>
      </c>
      <c r="AB1709" t="s">
        <v>1879</v>
      </c>
      <c r="AC1709" t="s">
        <v>1879</v>
      </c>
      <c r="AD1709" t="s">
        <v>1926</v>
      </c>
      <c r="AE1709" t="s">
        <v>1921</v>
      </c>
      <c r="AF1709" s="97">
        <v>41450</v>
      </c>
      <c r="AG1709" s="97">
        <v>36526</v>
      </c>
    </row>
    <row r="1710" spans="1:33">
      <c r="A1710">
        <v>2128</v>
      </c>
      <c r="B1710" t="s">
        <v>5262</v>
      </c>
      <c r="C1710" t="s">
        <v>4777</v>
      </c>
      <c r="D1710" s="96">
        <v>16803</v>
      </c>
      <c r="E1710" t="s">
        <v>158</v>
      </c>
      <c r="F1710">
        <v>0</v>
      </c>
      <c r="G1710" t="s">
        <v>47</v>
      </c>
      <c r="H1710" t="s">
        <v>2065</v>
      </c>
      <c r="I1710" t="s">
        <v>1879</v>
      </c>
      <c r="J1710" t="s">
        <v>1879</v>
      </c>
      <c r="K1710" t="s">
        <v>1927</v>
      </c>
      <c r="L1710" t="s">
        <v>1879</v>
      </c>
      <c r="M1710" s="97">
        <v>36526</v>
      </c>
      <c r="N1710">
        <v>2128</v>
      </c>
      <c r="O1710" t="s">
        <v>5262</v>
      </c>
      <c r="P1710">
        <v>1</v>
      </c>
      <c r="Q1710">
        <v>1</v>
      </c>
      <c r="R1710">
        <v>1965</v>
      </c>
      <c r="S1710" t="s">
        <v>4777</v>
      </c>
      <c r="T1710" s="96">
        <v>16803</v>
      </c>
      <c r="U1710">
        <f t="shared" si="78"/>
        <v>1</v>
      </c>
      <c r="V1710">
        <f t="shared" si="79"/>
        <v>1</v>
      </c>
      <c r="W1710">
        <f t="shared" si="80"/>
        <v>1946</v>
      </c>
      <c r="X1710" t="s">
        <v>158</v>
      </c>
      <c r="Y1710">
        <v>0</v>
      </c>
      <c r="Z1710" t="s">
        <v>47</v>
      </c>
      <c r="AA1710" t="s">
        <v>2065</v>
      </c>
      <c r="AB1710" t="s">
        <v>1879</v>
      </c>
      <c r="AC1710" t="s">
        <v>1879</v>
      </c>
      <c r="AD1710" t="s">
        <v>1927</v>
      </c>
      <c r="AE1710" t="s">
        <v>1879</v>
      </c>
      <c r="AF1710" s="97">
        <v>36526</v>
      </c>
      <c r="AG1710" s="97">
        <v>36526</v>
      </c>
    </row>
    <row r="1711" spans="1:33">
      <c r="A1711">
        <v>2129</v>
      </c>
      <c r="B1711" t="s">
        <v>3675</v>
      </c>
      <c r="C1711" t="s">
        <v>3676</v>
      </c>
      <c r="D1711" s="96">
        <v>11324</v>
      </c>
      <c r="E1711" t="s">
        <v>158</v>
      </c>
      <c r="F1711">
        <v>0</v>
      </c>
      <c r="G1711" t="s">
        <v>47</v>
      </c>
      <c r="H1711" t="s">
        <v>2059</v>
      </c>
      <c r="I1711" t="s">
        <v>1879</v>
      </c>
      <c r="J1711" t="s">
        <v>1879</v>
      </c>
      <c r="K1711" t="s">
        <v>1879</v>
      </c>
      <c r="L1711" t="s">
        <v>1879</v>
      </c>
      <c r="M1711" s="97">
        <v>36526</v>
      </c>
      <c r="N1711">
        <v>2129</v>
      </c>
      <c r="O1711" t="s">
        <v>3675</v>
      </c>
      <c r="P1711">
        <v>8</v>
      </c>
      <c r="Q1711">
        <v>2</v>
      </c>
      <c r="R1711">
        <v>2004</v>
      </c>
      <c r="S1711" t="s">
        <v>3676</v>
      </c>
      <c r="T1711" s="96">
        <v>11324</v>
      </c>
      <c r="U1711">
        <f t="shared" si="78"/>
        <v>1</v>
      </c>
      <c r="V1711">
        <f t="shared" si="79"/>
        <v>1</v>
      </c>
      <c r="W1711">
        <f t="shared" si="80"/>
        <v>1931</v>
      </c>
      <c r="X1711" t="s">
        <v>158</v>
      </c>
      <c r="Y1711">
        <v>0</v>
      </c>
      <c r="Z1711" t="s">
        <v>47</v>
      </c>
      <c r="AA1711" t="s">
        <v>2059</v>
      </c>
      <c r="AB1711" t="s">
        <v>1879</v>
      </c>
      <c r="AC1711" t="s">
        <v>1879</v>
      </c>
      <c r="AD1711" t="s">
        <v>1879</v>
      </c>
      <c r="AE1711" t="s">
        <v>1879</v>
      </c>
      <c r="AF1711" s="97">
        <v>36526</v>
      </c>
      <c r="AG1711" s="97">
        <v>36526</v>
      </c>
    </row>
    <row r="1712" spans="1:33">
      <c r="A1712">
        <v>2130</v>
      </c>
      <c r="B1712" t="s">
        <v>6626</v>
      </c>
      <c r="C1712" t="s">
        <v>893</v>
      </c>
      <c r="D1712" s="96">
        <v>14611</v>
      </c>
      <c r="E1712" t="s">
        <v>147</v>
      </c>
      <c r="F1712">
        <v>0</v>
      </c>
      <c r="G1712" t="s">
        <v>47</v>
      </c>
      <c r="H1712" t="s">
        <v>1880</v>
      </c>
      <c r="I1712" t="s">
        <v>1879</v>
      </c>
      <c r="J1712" t="s">
        <v>1879</v>
      </c>
      <c r="K1712" t="s">
        <v>1947</v>
      </c>
      <c r="L1712" t="s">
        <v>1879</v>
      </c>
      <c r="M1712" s="97">
        <v>36526</v>
      </c>
      <c r="N1712">
        <v>2130</v>
      </c>
      <c r="O1712" t="s">
        <v>6626</v>
      </c>
      <c r="P1712">
        <v>1</v>
      </c>
      <c r="Q1712">
        <v>1</v>
      </c>
      <c r="R1712">
        <v>1994</v>
      </c>
      <c r="S1712" t="s">
        <v>893</v>
      </c>
      <c r="T1712" s="96">
        <v>14611</v>
      </c>
      <c r="U1712">
        <f t="shared" si="78"/>
        <v>1</v>
      </c>
      <c r="V1712">
        <f t="shared" si="79"/>
        <v>1</v>
      </c>
      <c r="W1712">
        <f t="shared" si="80"/>
        <v>1940</v>
      </c>
      <c r="X1712" t="s">
        <v>147</v>
      </c>
      <c r="Y1712">
        <v>0</v>
      </c>
      <c r="Z1712" t="s">
        <v>47</v>
      </c>
      <c r="AA1712" t="s">
        <v>1880</v>
      </c>
      <c r="AB1712" t="s">
        <v>1879</v>
      </c>
      <c r="AC1712" t="s">
        <v>1879</v>
      </c>
      <c r="AD1712" t="s">
        <v>1947</v>
      </c>
      <c r="AE1712" t="s">
        <v>1879</v>
      </c>
      <c r="AF1712" s="97">
        <v>36526</v>
      </c>
      <c r="AG1712" s="97">
        <v>36526</v>
      </c>
    </row>
    <row r="1713" spans="1:33">
      <c r="A1713">
        <v>2131</v>
      </c>
      <c r="B1713" t="s">
        <v>7846</v>
      </c>
      <c r="C1713" t="s">
        <v>5346</v>
      </c>
      <c r="D1713" s="96">
        <v>33604</v>
      </c>
      <c r="E1713" t="s">
        <v>147</v>
      </c>
      <c r="F1713">
        <v>0</v>
      </c>
      <c r="G1713" t="s">
        <v>47</v>
      </c>
      <c r="H1713" t="s">
        <v>1964</v>
      </c>
      <c r="I1713" t="s">
        <v>1879</v>
      </c>
      <c r="J1713" t="s">
        <v>1879</v>
      </c>
      <c r="K1713" t="s">
        <v>1879</v>
      </c>
      <c r="L1713" t="s">
        <v>1879</v>
      </c>
      <c r="M1713" s="97">
        <v>36526</v>
      </c>
      <c r="N1713">
        <v>2131</v>
      </c>
      <c r="O1713" t="s">
        <v>7846</v>
      </c>
      <c r="P1713">
        <v>5</v>
      </c>
      <c r="Q1713">
        <v>5</v>
      </c>
      <c r="R1713">
        <v>2005</v>
      </c>
      <c r="S1713" t="s">
        <v>5346</v>
      </c>
      <c r="T1713" s="96">
        <v>33604</v>
      </c>
      <c r="U1713">
        <f t="shared" si="78"/>
        <v>1</v>
      </c>
      <c r="V1713">
        <f t="shared" si="79"/>
        <v>1</v>
      </c>
      <c r="W1713">
        <f t="shared" si="80"/>
        <v>1992</v>
      </c>
      <c r="X1713" t="s">
        <v>147</v>
      </c>
      <c r="Y1713">
        <v>0</v>
      </c>
      <c r="Z1713" t="s">
        <v>47</v>
      </c>
      <c r="AA1713" t="s">
        <v>1964</v>
      </c>
      <c r="AB1713" t="s">
        <v>1879</v>
      </c>
      <c r="AC1713" t="s">
        <v>1879</v>
      </c>
      <c r="AD1713" t="s">
        <v>1879</v>
      </c>
      <c r="AE1713" t="s">
        <v>1879</v>
      </c>
      <c r="AF1713" s="97">
        <v>36526</v>
      </c>
      <c r="AG1713" s="97">
        <v>36526</v>
      </c>
    </row>
    <row r="1714" spans="1:33">
      <c r="A1714">
        <v>2132</v>
      </c>
      <c r="B1714" t="s">
        <v>7803</v>
      </c>
      <c r="C1714" t="s">
        <v>7804</v>
      </c>
      <c r="D1714" s="96">
        <v>26607</v>
      </c>
      <c r="E1714" t="s">
        <v>147</v>
      </c>
      <c r="F1714">
        <v>0</v>
      </c>
      <c r="G1714" t="s">
        <v>47</v>
      </c>
      <c r="H1714" t="s">
        <v>1970</v>
      </c>
      <c r="I1714" t="s">
        <v>1879</v>
      </c>
      <c r="J1714" t="s">
        <v>1879</v>
      </c>
      <c r="K1714" t="s">
        <v>1929</v>
      </c>
      <c r="L1714" t="s">
        <v>1879</v>
      </c>
      <c r="M1714" s="97">
        <v>36526</v>
      </c>
      <c r="N1714">
        <v>2132</v>
      </c>
      <c r="O1714" t="s">
        <v>7803</v>
      </c>
      <c r="P1714">
        <v>1</v>
      </c>
      <c r="Q1714">
        <v>1</v>
      </c>
      <c r="R1714">
        <v>1991</v>
      </c>
      <c r="S1714" t="s">
        <v>7804</v>
      </c>
      <c r="T1714" s="96">
        <v>26607</v>
      </c>
      <c r="U1714">
        <f t="shared" si="78"/>
        <v>4</v>
      </c>
      <c r="V1714">
        <f t="shared" si="79"/>
        <v>11</v>
      </c>
      <c r="W1714">
        <f t="shared" si="80"/>
        <v>1972</v>
      </c>
      <c r="X1714" t="s">
        <v>147</v>
      </c>
      <c r="Y1714">
        <v>0</v>
      </c>
      <c r="Z1714" t="s">
        <v>47</v>
      </c>
      <c r="AA1714" t="s">
        <v>1970</v>
      </c>
      <c r="AB1714" t="s">
        <v>1879</v>
      </c>
      <c r="AC1714" t="s">
        <v>1879</v>
      </c>
      <c r="AD1714" t="s">
        <v>1929</v>
      </c>
      <c r="AE1714" t="s">
        <v>1879</v>
      </c>
      <c r="AF1714" s="97">
        <v>44830.669120370374</v>
      </c>
      <c r="AG1714" s="97">
        <v>36526</v>
      </c>
    </row>
    <row r="1715" spans="1:33">
      <c r="A1715">
        <v>2133</v>
      </c>
      <c r="B1715" t="s">
        <v>5430</v>
      </c>
      <c r="C1715" t="s">
        <v>2717</v>
      </c>
      <c r="D1715" s="96">
        <v>31413</v>
      </c>
      <c r="E1715" t="s">
        <v>147</v>
      </c>
      <c r="F1715">
        <v>0</v>
      </c>
      <c r="G1715" t="s">
        <v>47</v>
      </c>
      <c r="H1715" t="s">
        <v>1964</v>
      </c>
      <c r="I1715" t="s">
        <v>1879</v>
      </c>
      <c r="J1715" t="s">
        <v>1879</v>
      </c>
      <c r="K1715" t="s">
        <v>1879</v>
      </c>
      <c r="L1715" t="s">
        <v>1879</v>
      </c>
      <c r="M1715" s="97">
        <v>36526</v>
      </c>
      <c r="N1715">
        <v>2133</v>
      </c>
      <c r="O1715" t="s">
        <v>5430</v>
      </c>
      <c r="P1715">
        <v>10</v>
      </c>
      <c r="Q1715">
        <v>12</v>
      </c>
      <c r="R1715">
        <v>2005</v>
      </c>
      <c r="S1715" t="s">
        <v>2717</v>
      </c>
      <c r="T1715" s="96">
        <v>31413</v>
      </c>
      <c r="U1715">
        <f t="shared" si="78"/>
        <v>1</v>
      </c>
      <c r="V1715">
        <f t="shared" si="79"/>
        <v>1</v>
      </c>
      <c r="W1715">
        <f t="shared" si="80"/>
        <v>1986</v>
      </c>
      <c r="X1715" t="s">
        <v>147</v>
      </c>
      <c r="Y1715">
        <v>0</v>
      </c>
      <c r="Z1715" t="s">
        <v>47</v>
      </c>
      <c r="AA1715" t="s">
        <v>1964</v>
      </c>
      <c r="AB1715" t="s">
        <v>1879</v>
      </c>
      <c r="AC1715" t="s">
        <v>1879</v>
      </c>
      <c r="AD1715" t="s">
        <v>1879</v>
      </c>
      <c r="AE1715" t="s">
        <v>1879</v>
      </c>
      <c r="AF1715" s="97">
        <v>36526</v>
      </c>
      <c r="AG1715" s="97">
        <v>36526</v>
      </c>
    </row>
    <row r="1716" spans="1:33">
      <c r="A1716">
        <v>2134</v>
      </c>
      <c r="B1716" t="s">
        <v>106</v>
      </c>
      <c r="C1716" t="s">
        <v>346</v>
      </c>
      <c r="D1716" s="96">
        <v>27726</v>
      </c>
      <c r="E1716" t="s">
        <v>147</v>
      </c>
      <c r="F1716">
        <v>0</v>
      </c>
      <c r="G1716" t="s">
        <v>576</v>
      </c>
      <c r="H1716" t="s">
        <v>1882</v>
      </c>
      <c r="I1716" t="s">
        <v>4467</v>
      </c>
      <c r="J1716" t="s">
        <v>1898</v>
      </c>
      <c r="K1716" t="s">
        <v>1898</v>
      </c>
      <c r="L1716" t="s">
        <v>1889</v>
      </c>
      <c r="M1716" s="97">
        <v>36526</v>
      </c>
      <c r="N1716">
        <v>2134</v>
      </c>
      <c r="O1716" t="s">
        <v>106</v>
      </c>
      <c r="P1716">
        <v>15</v>
      </c>
      <c r="Q1716">
        <v>7</v>
      </c>
      <c r="R1716">
        <v>2000</v>
      </c>
      <c r="S1716" t="s">
        <v>346</v>
      </c>
      <c r="T1716" s="96">
        <v>27726</v>
      </c>
      <c r="U1716">
        <f t="shared" si="78"/>
        <v>28</v>
      </c>
      <c r="V1716">
        <f t="shared" si="79"/>
        <v>11</v>
      </c>
      <c r="W1716">
        <f t="shared" si="80"/>
        <v>1975</v>
      </c>
      <c r="X1716" t="s">
        <v>147</v>
      </c>
      <c r="Y1716">
        <v>0</v>
      </c>
      <c r="Z1716" t="s">
        <v>576</v>
      </c>
      <c r="AA1716" t="s">
        <v>1886</v>
      </c>
      <c r="AB1716" t="s">
        <v>4824</v>
      </c>
      <c r="AC1716" t="s">
        <v>1918</v>
      </c>
      <c r="AD1716" t="s">
        <v>1918</v>
      </c>
      <c r="AE1716" t="s">
        <v>1966</v>
      </c>
      <c r="AF1716" s="97">
        <v>41541</v>
      </c>
      <c r="AG1716" s="97">
        <v>36526</v>
      </c>
    </row>
    <row r="1717" spans="1:33">
      <c r="A1717">
        <v>2135</v>
      </c>
      <c r="B1717" t="s">
        <v>7358</v>
      </c>
      <c r="C1717" t="s">
        <v>7359</v>
      </c>
      <c r="D1717" s="96">
        <v>17899</v>
      </c>
      <c r="E1717" t="s">
        <v>147</v>
      </c>
      <c r="F1717">
        <v>0</v>
      </c>
      <c r="G1717" t="s">
        <v>47</v>
      </c>
      <c r="H1717" t="s">
        <v>1979</v>
      </c>
      <c r="I1717" t="s">
        <v>1879</v>
      </c>
      <c r="J1717" t="s">
        <v>1906</v>
      </c>
      <c r="K1717" t="s">
        <v>1924</v>
      </c>
      <c r="L1717" t="s">
        <v>1879</v>
      </c>
      <c r="M1717" s="97">
        <v>36526</v>
      </c>
      <c r="N1717">
        <v>2135</v>
      </c>
      <c r="O1717" t="s">
        <v>7358</v>
      </c>
      <c r="P1717">
        <v>10</v>
      </c>
      <c r="Q1717">
        <v>4</v>
      </c>
      <c r="R1717">
        <v>2006</v>
      </c>
      <c r="S1717" t="s">
        <v>7359</v>
      </c>
      <c r="T1717" s="96">
        <v>17899</v>
      </c>
      <c r="U1717">
        <f t="shared" si="78"/>
        <v>1</v>
      </c>
      <c r="V1717">
        <f t="shared" si="79"/>
        <v>1</v>
      </c>
      <c r="W1717">
        <f t="shared" si="80"/>
        <v>1949</v>
      </c>
      <c r="X1717" t="s">
        <v>147</v>
      </c>
      <c r="Y1717">
        <v>0</v>
      </c>
      <c r="Z1717" t="s">
        <v>47</v>
      </c>
      <c r="AA1717" t="s">
        <v>1979</v>
      </c>
      <c r="AB1717" t="s">
        <v>1879</v>
      </c>
      <c r="AC1717" t="s">
        <v>1906</v>
      </c>
      <c r="AD1717" t="s">
        <v>1924</v>
      </c>
      <c r="AE1717" t="s">
        <v>1879</v>
      </c>
      <c r="AF1717" s="97">
        <v>36526</v>
      </c>
      <c r="AG1717" s="97">
        <v>36526</v>
      </c>
    </row>
    <row r="1718" spans="1:33">
      <c r="A1718">
        <v>2136</v>
      </c>
      <c r="B1718" t="s">
        <v>8455</v>
      </c>
      <c r="C1718" t="s">
        <v>562</v>
      </c>
      <c r="D1718" s="96">
        <v>25638</v>
      </c>
      <c r="E1718" t="s">
        <v>147</v>
      </c>
      <c r="F1718">
        <v>0</v>
      </c>
      <c r="G1718" t="s">
        <v>576</v>
      </c>
      <c r="H1718" t="s">
        <v>1882</v>
      </c>
      <c r="I1718" t="s">
        <v>1879</v>
      </c>
      <c r="J1718" t="s">
        <v>1879</v>
      </c>
      <c r="K1718" t="s">
        <v>1924</v>
      </c>
      <c r="L1718" t="s">
        <v>1936</v>
      </c>
      <c r="M1718" s="97">
        <v>36526</v>
      </c>
      <c r="N1718">
        <v>2136</v>
      </c>
      <c r="O1718" t="s">
        <v>8455</v>
      </c>
      <c r="P1718">
        <v>4</v>
      </c>
      <c r="Q1718">
        <v>4</v>
      </c>
      <c r="R1718">
        <v>2007</v>
      </c>
      <c r="S1718" t="s">
        <v>562</v>
      </c>
      <c r="T1718" s="96">
        <v>25638</v>
      </c>
      <c r="U1718">
        <f t="shared" si="78"/>
        <v>11</v>
      </c>
      <c r="V1718">
        <f t="shared" si="79"/>
        <v>3</v>
      </c>
      <c r="W1718">
        <f t="shared" si="80"/>
        <v>1970</v>
      </c>
      <c r="X1718" t="s">
        <v>147</v>
      </c>
      <c r="Y1718">
        <v>0</v>
      </c>
      <c r="Z1718" t="s">
        <v>576</v>
      </c>
      <c r="AA1718" t="s">
        <v>1886</v>
      </c>
      <c r="AB1718" t="s">
        <v>1879</v>
      </c>
      <c r="AC1718" t="s">
        <v>1879</v>
      </c>
      <c r="AD1718" t="s">
        <v>1924</v>
      </c>
      <c r="AE1718" t="s">
        <v>1947</v>
      </c>
      <c r="AF1718" s="97">
        <v>41946</v>
      </c>
      <c r="AG1718" s="97">
        <v>36526</v>
      </c>
    </row>
    <row r="1719" spans="1:33">
      <c r="A1719">
        <v>2137</v>
      </c>
      <c r="B1719" t="s">
        <v>5323</v>
      </c>
      <c r="C1719" t="s">
        <v>162</v>
      </c>
      <c r="D1719" s="96">
        <v>21551</v>
      </c>
      <c r="E1719" t="s">
        <v>147</v>
      </c>
      <c r="F1719">
        <v>0</v>
      </c>
      <c r="G1719" t="s">
        <v>47</v>
      </c>
      <c r="H1719" t="s">
        <v>2412</v>
      </c>
      <c r="I1719" t="s">
        <v>1879</v>
      </c>
      <c r="J1719" t="s">
        <v>1879</v>
      </c>
      <c r="K1719" t="s">
        <v>1937</v>
      </c>
      <c r="L1719" t="s">
        <v>1879</v>
      </c>
      <c r="M1719" s="97">
        <v>36526</v>
      </c>
      <c r="N1719">
        <v>2137</v>
      </c>
      <c r="O1719" t="s">
        <v>5323</v>
      </c>
      <c r="P1719">
        <v>17</v>
      </c>
      <c r="Q1719">
        <v>7</v>
      </c>
      <c r="R1719">
        <v>1999</v>
      </c>
      <c r="S1719" t="s">
        <v>162</v>
      </c>
      <c r="T1719" s="96">
        <v>21551</v>
      </c>
      <c r="U1719">
        <f t="shared" si="78"/>
        <v>1</v>
      </c>
      <c r="V1719">
        <f t="shared" si="79"/>
        <v>1</v>
      </c>
      <c r="W1719">
        <f t="shared" si="80"/>
        <v>1959</v>
      </c>
      <c r="X1719" t="s">
        <v>147</v>
      </c>
      <c r="Y1719">
        <v>0</v>
      </c>
      <c r="Z1719" t="s">
        <v>47</v>
      </c>
      <c r="AA1719" t="s">
        <v>2412</v>
      </c>
      <c r="AB1719" t="s">
        <v>1879</v>
      </c>
      <c r="AC1719" t="s">
        <v>1879</v>
      </c>
      <c r="AD1719" t="s">
        <v>1937</v>
      </c>
      <c r="AE1719" t="s">
        <v>1879</v>
      </c>
      <c r="AF1719" s="97">
        <v>36526</v>
      </c>
      <c r="AG1719" s="97">
        <v>36526</v>
      </c>
    </row>
    <row r="1720" spans="1:33">
      <c r="A1720">
        <v>2138</v>
      </c>
      <c r="B1720" t="s">
        <v>8580</v>
      </c>
      <c r="C1720" t="s">
        <v>1097</v>
      </c>
      <c r="D1720" s="96">
        <v>25569</v>
      </c>
      <c r="E1720" t="s">
        <v>147</v>
      </c>
      <c r="F1720">
        <v>0</v>
      </c>
      <c r="G1720" t="s">
        <v>47</v>
      </c>
      <c r="H1720" t="s">
        <v>1964</v>
      </c>
      <c r="I1720" t="s">
        <v>1879</v>
      </c>
      <c r="J1720" t="s">
        <v>1879</v>
      </c>
      <c r="K1720" t="s">
        <v>1879</v>
      </c>
      <c r="L1720" t="s">
        <v>1879</v>
      </c>
      <c r="M1720" s="97">
        <v>36526</v>
      </c>
      <c r="N1720">
        <v>2138</v>
      </c>
      <c r="O1720" t="s">
        <v>8580</v>
      </c>
      <c r="P1720">
        <v>1</v>
      </c>
      <c r="Q1720">
        <v>1</v>
      </c>
      <c r="R1720">
        <v>1997</v>
      </c>
      <c r="S1720" t="s">
        <v>1097</v>
      </c>
      <c r="T1720" s="96">
        <v>25569</v>
      </c>
      <c r="U1720">
        <f t="shared" si="78"/>
        <v>1</v>
      </c>
      <c r="V1720">
        <f t="shared" si="79"/>
        <v>1</v>
      </c>
      <c r="W1720">
        <f t="shared" si="80"/>
        <v>1970</v>
      </c>
      <c r="X1720" t="s">
        <v>147</v>
      </c>
      <c r="Y1720">
        <v>0</v>
      </c>
      <c r="Z1720" t="s">
        <v>47</v>
      </c>
      <c r="AA1720" t="s">
        <v>1964</v>
      </c>
      <c r="AB1720" t="s">
        <v>1879</v>
      </c>
      <c r="AC1720" t="s">
        <v>1879</v>
      </c>
      <c r="AD1720" t="s">
        <v>1879</v>
      </c>
      <c r="AE1720" t="s">
        <v>1879</v>
      </c>
      <c r="AF1720" s="97">
        <v>36526</v>
      </c>
      <c r="AG1720" s="97">
        <v>36526</v>
      </c>
    </row>
    <row r="1721" spans="1:33">
      <c r="A1721">
        <v>2139</v>
      </c>
      <c r="B1721" t="s">
        <v>1552</v>
      </c>
      <c r="C1721" t="s">
        <v>159</v>
      </c>
      <c r="D1721" s="96">
        <v>24473</v>
      </c>
      <c r="E1721" t="s">
        <v>147</v>
      </c>
      <c r="F1721">
        <v>0</v>
      </c>
      <c r="G1721" t="s">
        <v>47</v>
      </c>
      <c r="H1721" t="s">
        <v>1964</v>
      </c>
      <c r="I1721" t="s">
        <v>1879</v>
      </c>
      <c r="J1721" t="s">
        <v>1879</v>
      </c>
      <c r="K1721" t="s">
        <v>1879</v>
      </c>
      <c r="L1721" t="s">
        <v>1879</v>
      </c>
      <c r="M1721" s="97">
        <v>36526</v>
      </c>
      <c r="N1721">
        <v>2139</v>
      </c>
      <c r="O1721" t="s">
        <v>1552</v>
      </c>
      <c r="P1721">
        <v>1</v>
      </c>
      <c r="Q1721">
        <v>1</v>
      </c>
      <c r="R1721">
        <v>1973</v>
      </c>
      <c r="S1721" t="s">
        <v>159</v>
      </c>
      <c r="T1721" s="96">
        <v>24473</v>
      </c>
      <c r="U1721">
        <f t="shared" si="78"/>
        <v>1</v>
      </c>
      <c r="V1721">
        <f t="shared" si="79"/>
        <v>1</v>
      </c>
      <c r="W1721">
        <f t="shared" si="80"/>
        <v>1967</v>
      </c>
      <c r="X1721" t="s">
        <v>147</v>
      </c>
      <c r="Y1721">
        <v>0</v>
      </c>
      <c r="Z1721" t="s">
        <v>47</v>
      </c>
      <c r="AA1721" t="s">
        <v>1964</v>
      </c>
      <c r="AB1721" t="s">
        <v>1879</v>
      </c>
      <c r="AC1721" t="s">
        <v>1879</v>
      </c>
      <c r="AD1721" t="s">
        <v>1879</v>
      </c>
      <c r="AE1721" t="s">
        <v>1879</v>
      </c>
      <c r="AF1721" s="97">
        <v>36526</v>
      </c>
      <c r="AG1721" s="97">
        <v>36526</v>
      </c>
    </row>
    <row r="1722" spans="1:33">
      <c r="A1722">
        <v>2140</v>
      </c>
      <c r="B1722" t="s">
        <v>7225</v>
      </c>
      <c r="C1722" t="s">
        <v>164</v>
      </c>
      <c r="D1722" s="96">
        <v>30682</v>
      </c>
      <c r="E1722" t="s">
        <v>147</v>
      </c>
      <c r="F1722">
        <v>0</v>
      </c>
      <c r="G1722" t="s">
        <v>47</v>
      </c>
      <c r="H1722" t="s">
        <v>1964</v>
      </c>
      <c r="I1722" t="s">
        <v>1879</v>
      </c>
      <c r="J1722" t="s">
        <v>1879</v>
      </c>
      <c r="K1722" t="s">
        <v>1879</v>
      </c>
      <c r="L1722" t="s">
        <v>1879</v>
      </c>
      <c r="M1722" s="97">
        <v>36526</v>
      </c>
      <c r="N1722">
        <v>2140</v>
      </c>
      <c r="O1722" t="s">
        <v>7225</v>
      </c>
      <c r="P1722">
        <v>3</v>
      </c>
      <c r="Q1722">
        <v>7</v>
      </c>
      <c r="R1722">
        <v>2006</v>
      </c>
      <c r="S1722" t="s">
        <v>164</v>
      </c>
      <c r="T1722" s="96">
        <v>30682</v>
      </c>
      <c r="U1722">
        <f t="shared" si="78"/>
        <v>1</v>
      </c>
      <c r="V1722">
        <f t="shared" si="79"/>
        <v>1</v>
      </c>
      <c r="W1722">
        <f t="shared" si="80"/>
        <v>1984</v>
      </c>
      <c r="X1722" t="s">
        <v>147</v>
      </c>
      <c r="Y1722">
        <v>0</v>
      </c>
      <c r="Z1722" t="s">
        <v>47</v>
      </c>
      <c r="AA1722" t="s">
        <v>1964</v>
      </c>
      <c r="AB1722" t="s">
        <v>1879</v>
      </c>
      <c r="AC1722" t="s">
        <v>1879</v>
      </c>
      <c r="AD1722" t="s">
        <v>1879</v>
      </c>
      <c r="AE1722" t="s">
        <v>1879</v>
      </c>
      <c r="AF1722" s="97">
        <v>36526</v>
      </c>
      <c r="AG1722" s="97">
        <v>36526</v>
      </c>
    </row>
    <row r="1723" spans="1:33">
      <c r="A1723">
        <v>2141</v>
      </c>
      <c r="B1723" t="s">
        <v>3834</v>
      </c>
      <c r="C1723" t="s">
        <v>664</v>
      </c>
      <c r="D1723" s="96">
        <v>29221</v>
      </c>
      <c r="E1723" t="s">
        <v>147</v>
      </c>
      <c r="F1723">
        <v>0</v>
      </c>
      <c r="G1723" t="s">
        <v>47</v>
      </c>
      <c r="H1723" t="s">
        <v>1964</v>
      </c>
      <c r="I1723" t="s">
        <v>1879</v>
      </c>
      <c r="J1723" t="s">
        <v>1879</v>
      </c>
      <c r="K1723" t="s">
        <v>1879</v>
      </c>
      <c r="L1723" t="s">
        <v>1879</v>
      </c>
      <c r="M1723" s="97">
        <v>36526</v>
      </c>
      <c r="N1723">
        <v>2141</v>
      </c>
      <c r="O1723" t="s">
        <v>3834</v>
      </c>
      <c r="P1723">
        <v>15</v>
      </c>
      <c r="Q1723">
        <v>2</v>
      </c>
      <c r="R1723">
        <v>1972</v>
      </c>
      <c r="S1723" t="s">
        <v>664</v>
      </c>
      <c r="T1723" s="96">
        <v>29221</v>
      </c>
      <c r="U1723">
        <f t="shared" si="78"/>
        <v>1</v>
      </c>
      <c r="V1723">
        <f t="shared" si="79"/>
        <v>1</v>
      </c>
      <c r="W1723">
        <f t="shared" si="80"/>
        <v>1980</v>
      </c>
      <c r="X1723" t="s">
        <v>147</v>
      </c>
      <c r="Y1723">
        <v>0</v>
      </c>
      <c r="Z1723" t="s">
        <v>47</v>
      </c>
      <c r="AA1723" t="s">
        <v>1964</v>
      </c>
      <c r="AB1723" t="s">
        <v>1879</v>
      </c>
      <c r="AC1723" t="s">
        <v>1879</v>
      </c>
      <c r="AD1723" t="s">
        <v>1879</v>
      </c>
      <c r="AE1723" t="s">
        <v>1879</v>
      </c>
      <c r="AF1723" s="97">
        <v>36526</v>
      </c>
      <c r="AG1723" s="97">
        <v>36526</v>
      </c>
    </row>
    <row r="1724" spans="1:33">
      <c r="A1724">
        <v>2142</v>
      </c>
      <c r="B1724" t="s">
        <v>4102</v>
      </c>
      <c r="C1724" t="s">
        <v>396</v>
      </c>
      <c r="D1724" s="96">
        <v>32509</v>
      </c>
      <c r="E1724" t="s">
        <v>147</v>
      </c>
      <c r="F1724">
        <v>0</v>
      </c>
      <c r="G1724" t="s">
        <v>47</v>
      </c>
      <c r="H1724" t="s">
        <v>1964</v>
      </c>
      <c r="I1724" t="s">
        <v>1879</v>
      </c>
      <c r="J1724" t="s">
        <v>1879</v>
      </c>
      <c r="K1724" t="s">
        <v>1879</v>
      </c>
      <c r="L1724" t="s">
        <v>1879</v>
      </c>
      <c r="M1724" s="97">
        <v>36526</v>
      </c>
      <c r="N1724">
        <v>2142</v>
      </c>
      <c r="O1724" t="s">
        <v>4102</v>
      </c>
      <c r="P1724">
        <v>1</v>
      </c>
      <c r="Q1724">
        <v>1</v>
      </c>
      <c r="R1724">
        <v>1991</v>
      </c>
      <c r="S1724" t="s">
        <v>396</v>
      </c>
      <c r="T1724" s="96">
        <v>32509</v>
      </c>
      <c r="U1724">
        <f t="shared" si="78"/>
        <v>1</v>
      </c>
      <c r="V1724">
        <f t="shared" si="79"/>
        <v>1</v>
      </c>
      <c r="W1724">
        <f t="shared" si="80"/>
        <v>1989</v>
      </c>
      <c r="X1724" t="s">
        <v>147</v>
      </c>
      <c r="Y1724">
        <v>0</v>
      </c>
      <c r="Z1724" t="s">
        <v>47</v>
      </c>
      <c r="AA1724" t="s">
        <v>1964</v>
      </c>
      <c r="AB1724" t="s">
        <v>1879</v>
      </c>
      <c r="AC1724" t="s">
        <v>1879</v>
      </c>
      <c r="AD1724" t="s">
        <v>1879</v>
      </c>
      <c r="AE1724" t="s">
        <v>1879</v>
      </c>
      <c r="AF1724" s="97">
        <v>36526</v>
      </c>
      <c r="AG1724" s="97">
        <v>36526</v>
      </c>
    </row>
    <row r="1725" spans="1:33">
      <c r="A1725">
        <v>2143</v>
      </c>
      <c r="B1725" t="s">
        <v>1288</v>
      </c>
      <c r="C1725" t="s">
        <v>1289</v>
      </c>
      <c r="D1725" s="96">
        <v>29221</v>
      </c>
      <c r="E1725" t="s">
        <v>147</v>
      </c>
      <c r="F1725">
        <v>0</v>
      </c>
      <c r="G1725" t="s">
        <v>47</v>
      </c>
      <c r="H1725" t="s">
        <v>1964</v>
      </c>
      <c r="I1725" t="s">
        <v>1879</v>
      </c>
      <c r="J1725" t="s">
        <v>1879</v>
      </c>
      <c r="K1725" t="s">
        <v>1879</v>
      </c>
      <c r="L1725" t="s">
        <v>1879</v>
      </c>
      <c r="M1725" s="97">
        <v>36526</v>
      </c>
      <c r="N1725">
        <v>2143</v>
      </c>
      <c r="O1725" t="s">
        <v>1288</v>
      </c>
      <c r="P1725">
        <v>1</v>
      </c>
      <c r="Q1725">
        <v>1</v>
      </c>
      <c r="R1725">
        <v>1996</v>
      </c>
      <c r="S1725" t="s">
        <v>1289</v>
      </c>
      <c r="T1725" s="96">
        <v>29221</v>
      </c>
      <c r="U1725">
        <f t="shared" si="78"/>
        <v>1</v>
      </c>
      <c r="V1725">
        <f t="shared" si="79"/>
        <v>1</v>
      </c>
      <c r="W1725">
        <f t="shared" si="80"/>
        <v>1980</v>
      </c>
      <c r="X1725" t="s">
        <v>147</v>
      </c>
      <c r="Y1725">
        <v>0</v>
      </c>
      <c r="Z1725" t="s">
        <v>47</v>
      </c>
      <c r="AA1725" t="s">
        <v>1964</v>
      </c>
      <c r="AB1725" t="s">
        <v>1879</v>
      </c>
      <c r="AC1725" t="s">
        <v>1879</v>
      </c>
      <c r="AD1725" t="s">
        <v>1879</v>
      </c>
      <c r="AE1725" t="s">
        <v>1879</v>
      </c>
      <c r="AF1725" s="97">
        <v>36526</v>
      </c>
      <c r="AG1725" s="97">
        <v>36526</v>
      </c>
    </row>
    <row r="1726" spans="1:33">
      <c r="A1726">
        <v>2144</v>
      </c>
      <c r="B1726" t="s">
        <v>7002</v>
      </c>
      <c r="C1726" t="s">
        <v>340</v>
      </c>
      <c r="D1726" s="96">
        <v>33239</v>
      </c>
      <c r="E1726" t="s">
        <v>147</v>
      </c>
      <c r="F1726">
        <v>0</v>
      </c>
      <c r="G1726" t="s">
        <v>47</v>
      </c>
      <c r="H1726" t="s">
        <v>1964</v>
      </c>
      <c r="I1726" t="s">
        <v>1879</v>
      </c>
      <c r="J1726" t="s">
        <v>1879</v>
      </c>
      <c r="K1726" t="s">
        <v>1879</v>
      </c>
      <c r="L1726" t="s">
        <v>1879</v>
      </c>
      <c r="M1726" s="97">
        <v>36526</v>
      </c>
      <c r="N1726">
        <v>2144</v>
      </c>
      <c r="O1726" t="s">
        <v>7002</v>
      </c>
      <c r="P1726">
        <v>5</v>
      </c>
      <c r="Q1726">
        <v>11</v>
      </c>
      <c r="R1726">
        <v>1998</v>
      </c>
      <c r="S1726" t="s">
        <v>340</v>
      </c>
      <c r="T1726" s="96">
        <v>33239</v>
      </c>
      <c r="U1726">
        <f t="shared" si="78"/>
        <v>1</v>
      </c>
      <c r="V1726">
        <f t="shared" si="79"/>
        <v>1</v>
      </c>
      <c r="W1726">
        <f t="shared" si="80"/>
        <v>1991</v>
      </c>
      <c r="X1726" t="s">
        <v>147</v>
      </c>
      <c r="Y1726">
        <v>0</v>
      </c>
      <c r="Z1726" t="s">
        <v>47</v>
      </c>
      <c r="AA1726" t="s">
        <v>1964</v>
      </c>
      <c r="AB1726" t="s">
        <v>1879</v>
      </c>
      <c r="AC1726" t="s">
        <v>1879</v>
      </c>
      <c r="AD1726" t="s">
        <v>1879</v>
      </c>
      <c r="AE1726" t="s">
        <v>1879</v>
      </c>
      <c r="AF1726" s="97">
        <v>36526</v>
      </c>
      <c r="AG1726" s="97">
        <v>36526</v>
      </c>
    </row>
    <row r="1727" spans="1:33">
      <c r="A1727">
        <v>2145</v>
      </c>
      <c r="B1727" t="s">
        <v>7708</v>
      </c>
      <c r="C1727" t="s">
        <v>1229</v>
      </c>
      <c r="D1727" s="96">
        <v>32509</v>
      </c>
      <c r="E1727" t="s">
        <v>147</v>
      </c>
      <c r="F1727">
        <v>0</v>
      </c>
      <c r="G1727" t="s">
        <v>47</v>
      </c>
      <c r="H1727" t="s">
        <v>1964</v>
      </c>
      <c r="I1727" t="s">
        <v>1879</v>
      </c>
      <c r="J1727" t="s">
        <v>1879</v>
      </c>
      <c r="K1727" t="s">
        <v>1879</v>
      </c>
      <c r="L1727" t="s">
        <v>1879</v>
      </c>
      <c r="M1727" s="97">
        <v>36526</v>
      </c>
      <c r="N1727">
        <v>2145</v>
      </c>
      <c r="O1727" t="s">
        <v>7708</v>
      </c>
      <c r="P1727">
        <v>1</v>
      </c>
      <c r="Q1727">
        <v>1</v>
      </c>
      <c r="R1727">
        <v>1992</v>
      </c>
      <c r="S1727" t="s">
        <v>1229</v>
      </c>
      <c r="T1727" s="96">
        <v>32509</v>
      </c>
      <c r="U1727">
        <f t="shared" si="78"/>
        <v>1</v>
      </c>
      <c r="V1727">
        <f t="shared" si="79"/>
        <v>1</v>
      </c>
      <c r="W1727">
        <f t="shared" si="80"/>
        <v>1989</v>
      </c>
      <c r="X1727" t="s">
        <v>147</v>
      </c>
      <c r="Y1727">
        <v>0</v>
      </c>
      <c r="Z1727" t="s">
        <v>47</v>
      </c>
      <c r="AA1727" t="s">
        <v>1964</v>
      </c>
      <c r="AB1727" t="s">
        <v>1879</v>
      </c>
      <c r="AC1727" t="s">
        <v>1879</v>
      </c>
      <c r="AD1727" t="s">
        <v>1879</v>
      </c>
      <c r="AE1727" t="s">
        <v>1879</v>
      </c>
      <c r="AF1727" s="97">
        <v>36526</v>
      </c>
      <c r="AG1727" s="97">
        <v>36526</v>
      </c>
    </row>
    <row r="1728" spans="1:33">
      <c r="A1728">
        <v>2147</v>
      </c>
      <c r="B1728" t="s">
        <v>1627</v>
      </c>
      <c r="C1728" t="s">
        <v>251</v>
      </c>
      <c r="D1728" s="96">
        <v>33604</v>
      </c>
      <c r="E1728" t="s">
        <v>147</v>
      </c>
      <c r="F1728">
        <v>0</v>
      </c>
      <c r="G1728" t="s">
        <v>47</v>
      </c>
      <c r="H1728" t="s">
        <v>1964</v>
      </c>
      <c r="I1728" t="s">
        <v>1879</v>
      </c>
      <c r="J1728" t="s">
        <v>1879</v>
      </c>
      <c r="K1728" t="s">
        <v>1879</v>
      </c>
      <c r="L1728" t="s">
        <v>1879</v>
      </c>
      <c r="M1728" s="97">
        <v>36526</v>
      </c>
      <c r="N1728">
        <v>2147</v>
      </c>
      <c r="O1728" t="s">
        <v>1627</v>
      </c>
      <c r="P1728">
        <v>1</v>
      </c>
      <c r="Q1728">
        <v>1</v>
      </c>
      <c r="R1728">
        <v>1994</v>
      </c>
      <c r="S1728" t="s">
        <v>251</v>
      </c>
      <c r="T1728" s="96">
        <v>33604</v>
      </c>
      <c r="U1728">
        <f t="shared" si="78"/>
        <v>1</v>
      </c>
      <c r="V1728">
        <f t="shared" si="79"/>
        <v>1</v>
      </c>
      <c r="W1728">
        <f t="shared" si="80"/>
        <v>1992</v>
      </c>
      <c r="X1728" t="s">
        <v>147</v>
      </c>
      <c r="Y1728">
        <v>0</v>
      </c>
      <c r="Z1728" t="s">
        <v>47</v>
      </c>
      <c r="AA1728" t="s">
        <v>1964</v>
      </c>
      <c r="AB1728" t="s">
        <v>1879</v>
      </c>
      <c r="AC1728" t="s">
        <v>1879</v>
      </c>
      <c r="AD1728" t="s">
        <v>1879</v>
      </c>
      <c r="AE1728" t="s">
        <v>1879</v>
      </c>
      <c r="AF1728" s="97">
        <v>36526</v>
      </c>
      <c r="AG1728" s="97">
        <v>36526</v>
      </c>
    </row>
    <row r="1729" spans="1:33">
      <c r="A1729">
        <v>2148</v>
      </c>
      <c r="B1729" t="s">
        <v>566</v>
      </c>
      <c r="C1729" t="s">
        <v>109</v>
      </c>
      <c r="D1729" s="96">
        <v>33239</v>
      </c>
      <c r="E1729" t="s">
        <v>147</v>
      </c>
      <c r="F1729">
        <v>0</v>
      </c>
      <c r="G1729" t="s">
        <v>47</v>
      </c>
      <c r="H1729" t="s">
        <v>1964</v>
      </c>
      <c r="I1729" t="s">
        <v>1879</v>
      </c>
      <c r="J1729" t="s">
        <v>1879</v>
      </c>
      <c r="K1729" t="s">
        <v>1879</v>
      </c>
      <c r="L1729" t="s">
        <v>1879</v>
      </c>
      <c r="M1729" s="97">
        <v>36526</v>
      </c>
      <c r="N1729">
        <v>2148</v>
      </c>
      <c r="O1729" t="s">
        <v>566</v>
      </c>
      <c r="P1729">
        <v>1</v>
      </c>
      <c r="Q1729">
        <v>1</v>
      </c>
      <c r="R1729">
        <v>2005</v>
      </c>
      <c r="S1729" t="s">
        <v>109</v>
      </c>
      <c r="T1729" s="96">
        <v>33239</v>
      </c>
      <c r="U1729">
        <f t="shared" si="78"/>
        <v>1</v>
      </c>
      <c r="V1729">
        <f t="shared" si="79"/>
        <v>1</v>
      </c>
      <c r="W1729">
        <f t="shared" si="80"/>
        <v>1991</v>
      </c>
      <c r="X1729" t="s">
        <v>147</v>
      </c>
      <c r="Y1729">
        <v>0</v>
      </c>
      <c r="Z1729" t="s">
        <v>47</v>
      </c>
      <c r="AA1729" t="s">
        <v>1964</v>
      </c>
      <c r="AB1729" t="s">
        <v>1879</v>
      </c>
      <c r="AC1729" t="s">
        <v>1879</v>
      </c>
      <c r="AD1729" t="s">
        <v>1879</v>
      </c>
      <c r="AE1729" t="s">
        <v>1879</v>
      </c>
      <c r="AF1729" s="97">
        <v>36526</v>
      </c>
      <c r="AG1729" s="97">
        <v>36526</v>
      </c>
    </row>
    <row r="1730" spans="1:33">
      <c r="A1730">
        <v>2149</v>
      </c>
      <c r="B1730" t="s">
        <v>3925</v>
      </c>
      <c r="C1730" t="s">
        <v>288</v>
      </c>
      <c r="D1730" s="96">
        <v>31199</v>
      </c>
      <c r="E1730" t="s">
        <v>147</v>
      </c>
      <c r="F1730">
        <v>0</v>
      </c>
      <c r="G1730" t="s">
        <v>47</v>
      </c>
      <c r="H1730" t="s">
        <v>1964</v>
      </c>
      <c r="I1730" t="s">
        <v>1879</v>
      </c>
      <c r="J1730" t="s">
        <v>1879</v>
      </c>
      <c r="K1730" t="s">
        <v>1936</v>
      </c>
      <c r="L1730" t="s">
        <v>1879</v>
      </c>
      <c r="M1730" s="97">
        <v>36526</v>
      </c>
      <c r="N1730">
        <v>2149</v>
      </c>
      <c r="O1730" t="s">
        <v>3925</v>
      </c>
      <c r="P1730">
        <v>17</v>
      </c>
      <c r="Q1730">
        <v>3</v>
      </c>
      <c r="R1730">
        <v>1963</v>
      </c>
      <c r="S1730" t="s">
        <v>288</v>
      </c>
      <c r="T1730" s="96">
        <v>31199</v>
      </c>
      <c r="U1730">
        <f t="shared" ref="U1730:U1793" si="81">DAY(T1730)</f>
        <v>1</v>
      </c>
      <c r="V1730">
        <f t="shared" ref="V1730:V1793" si="82">MONTH(T1730)</f>
        <v>6</v>
      </c>
      <c r="W1730">
        <f t="shared" ref="W1730:W1793" si="83">YEAR(T1730)</f>
        <v>1985</v>
      </c>
      <c r="X1730" t="s">
        <v>147</v>
      </c>
      <c r="Y1730">
        <v>0</v>
      </c>
      <c r="Z1730" t="s">
        <v>47</v>
      </c>
      <c r="AA1730" t="s">
        <v>1964</v>
      </c>
      <c r="AB1730" t="s">
        <v>1879</v>
      </c>
      <c r="AC1730" t="s">
        <v>1879</v>
      </c>
      <c r="AD1730" t="s">
        <v>1936</v>
      </c>
      <c r="AE1730" t="s">
        <v>1879</v>
      </c>
      <c r="AF1730" s="97">
        <v>36526</v>
      </c>
      <c r="AG1730" s="97">
        <v>36526</v>
      </c>
    </row>
    <row r="1731" spans="1:33">
      <c r="A1731">
        <v>2150</v>
      </c>
      <c r="B1731" t="s">
        <v>3925</v>
      </c>
      <c r="C1731" t="s">
        <v>959</v>
      </c>
      <c r="D1731" s="96">
        <v>27932</v>
      </c>
      <c r="E1731" t="s">
        <v>147</v>
      </c>
      <c r="F1731">
        <v>0</v>
      </c>
      <c r="G1731" t="s">
        <v>47</v>
      </c>
      <c r="H1731" t="s">
        <v>1964</v>
      </c>
      <c r="I1731" t="s">
        <v>1879</v>
      </c>
      <c r="J1731" t="s">
        <v>1879</v>
      </c>
      <c r="K1731" t="s">
        <v>1879</v>
      </c>
      <c r="L1731" t="s">
        <v>1879</v>
      </c>
      <c r="M1731" s="97">
        <v>36526</v>
      </c>
      <c r="N1731">
        <v>2150</v>
      </c>
      <c r="O1731" t="s">
        <v>3925</v>
      </c>
      <c r="P1731">
        <v>1</v>
      </c>
      <c r="Q1731">
        <v>1</v>
      </c>
      <c r="R1731">
        <v>1996</v>
      </c>
      <c r="S1731" t="s">
        <v>959</v>
      </c>
      <c r="T1731" s="96">
        <v>27932</v>
      </c>
      <c r="U1731">
        <f t="shared" si="81"/>
        <v>21</v>
      </c>
      <c r="V1731">
        <f t="shared" si="82"/>
        <v>6</v>
      </c>
      <c r="W1731">
        <f t="shared" si="83"/>
        <v>1976</v>
      </c>
      <c r="X1731" t="s">
        <v>147</v>
      </c>
      <c r="Y1731">
        <v>0</v>
      </c>
      <c r="Z1731" t="s">
        <v>47</v>
      </c>
      <c r="AA1731" t="s">
        <v>1964</v>
      </c>
      <c r="AB1731" t="s">
        <v>1879</v>
      </c>
      <c r="AC1731" t="s">
        <v>1879</v>
      </c>
      <c r="AD1731" t="s">
        <v>1879</v>
      </c>
      <c r="AE1731" t="s">
        <v>1879</v>
      </c>
      <c r="AF1731" s="97">
        <v>36526</v>
      </c>
      <c r="AG1731" s="97">
        <v>36526</v>
      </c>
    </row>
    <row r="1732" spans="1:33">
      <c r="A1732">
        <v>2151</v>
      </c>
      <c r="B1732" t="s">
        <v>8896</v>
      </c>
      <c r="C1732" t="s">
        <v>3087</v>
      </c>
      <c r="D1732" s="96">
        <v>32874</v>
      </c>
      <c r="E1732" t="s">
        <v>147</v>
      </c>
      <c r="F1732">
        <v>0</v>
      </c>
      <c r="G1732" t="s">
        <v>47</v>
      </c>
      <c r="H1732" t="s">
        <v>1964</v>
      </c>
      <c r="I1732" t="s">
        <v>1879</v>
      </c>
      <c r="J1732" t="s">
        <v>1879</v>
      </c>
      <c r="K1732" t="s">
        <v>1879</v>
      </c>
      <c r="L1732" t="s">
        <v>1879</v>
      </c>
      <c r="M1732" s="97">
        <v>36526</v>
      </c>
      <c r="N1732">
        <v>2151</v>
      </c>
      <c r="O1732" t="s">
        <v>8896</v>
      </c>
      <c r="P1732">
        <v>1</v>
      </c>
      <c r="Q1732">
        <v>1</v>
      </c>
      <c r="R1732">
        <v>2006</v>
      </c>
      <c r="S1732" t="s">
        <v>3087</v>
      </c>
      <c r="T1732" s="96">
        <v>32874</v>
      </c>
      <c r="U1732">
        <f t="shared" si="81"/>
        <v>1</v>
      </c>
      <c r="V1732">
        <f t="shared" si="82"/>
        <v>1</v>
      </c>
      <c r="W1732">
        <f t="shared" si="83"/>
        <v>1990</v>
      </c>
      <c r="X1732" t="s">
        <v>147</v>
      </c>
      <c r="Y1732">
        <v>0</v>
      </c>
      <c r="Z1732" t="s">
        <v>47</v>
      </c>
      <c r="AA1732" t="s">
        <v>1964</v>
      </c>
      <c r="AB1732" t="s">
        <v>1879</v>
      </c>
      <c r="AC1732" t="s">
        <v>1879</v>
      </c>
      <c r="AD1732" t="s">
        <v>1879</v>
      </c>
      <c r="AE1732" t="s">
        <v>1879</v>
      </c>
      <c r="AF1732" s="97">
        <v>36526</v>
      </c>
      <c r="AG1732" s="97">
        <v>36526</v>
      </c>
    </row>
    <row r="1733" spans="1:33">
      <c r="A1733">
        <v>2152</v>
      </c>
      <c r="B1733" t="s">
        <v>1310</v>
      </c>
      <c r="C1733" t="s">
        <v>346</v>
      </c>
      <c r="D1733" s="96">
        <v>33239</v>
      </c>
      <c r="E1733" t="s">
        <v>147</v>
      </c>
      <c r="F1733">
        <v>0</v>
      </c>
      <c r="G1733" t="s">
        <v>47</v>
      </c>
      <c r="H1733" t="s">
        <v>1964</v>
      </c>
      <c r="I1733" t="s">
        <v>1879</v>
      </c>
      <c r="J1733" t="s">
        <v>1879</v>
      </c>
      <c r="K1733" t="s">
        <v>1879</v>
      </c>
      <c r="L1733" t="s">
        <v>1879</v>
      </c>
      <c r="M1733" s="97">
        <v>36526</v>
      </c>
      <c r="N1733">
        <v>2152</v>
      </c>
      <c r="O1733" t="s">
        <v>1310</v>
      </c>
      <c r="P1733">
        <v>1</v>
      </c>
      <c r="Q1733">
        <v>9</v>
      </c>
      <c r="R1733">
        <v>1980</v>
      </c>
      <c r="S1733" t="s">
        <v>346</v>
      </c>
      <c r="T1733" s="96">
        <v>33239</v>
      </c>
      <c r="U1733">
        <f t="shared" si="81"/>
        <v>1</v>
      </c>
      <c r="V1733">
        <f t="shared" si="82"/>
        <v>1</v>
      </c>
      <c r="W1733">
        <f t="shared" si="83"/>
        <v>1991</v>
      </c>
      <c r="X1733" t="s">
        <v>147</v>
      </c>
      <c r="Y1733">
        <v>0</v>
      </c>
      <c r="Z1733" t="s">
        <v>47</v>
      </c>
      <c r="AA1733" t="s">
        <v>1964</v>
      </c>
      <c r="AB1733" t="s">
        <v>1879</v>
      </c>
      <c r="AC1733" t="s">
        <v>1879</v>
      </c>
      <c r="AD1733" t="s">
        <v>1879</v>
      </c>
      <c r="AE1733" t="s">
        <v>1879</v>
      </c>
      <c r="AF1733" s="97">
        <v>36526</v>
      </c>
      <c r="AG1733" s="97">
        <v>36526</v>
      </c>
    </row>
    <row r="1734" spans="1:33">
      <c r="A1734">
        <v>2153</v>
      </c>
      <c r="B1734" t="s">
        <v>8653</v>
      </c>
      <c r="C1734" t="s">
        <v>237</v>
      </c>
      <c r="D1734" s="96">
        <v>32874</v>
      </c>
      <c r="E1734" t="s">
        <v>147</v>
      </c>
      <c r="F1734">
        <v>0</v>
      </c>
      <c r="G1734" t="s">
        <v>47</v>
      </c>
      <c r="H1734" t="s">
        <v>1964</v>
      </c>
      <c r="I1734" t="s">
        <v>1879</v>
      </c>
      <c r="J1734" t="s">
        <v>1879</v>
      </c>
      <c r="K1734" t="s">
        <v>1879</v>
      </c>
      <c r="L1734" t="s">
        <v>1879</v>
      </c>
      <c r="M1734" s="97">
        <v>36526</v>
      </c>
      <c r="N1734">
        <v>2153</v>
      </c>
      <c r="O1734" t="s">
        <v>8653</v>
      </c>
      <c r="P1734">
        <v>1</v>
      </c>
      <c r="Q1734">
        <v>1</v>
      </c>
      <c r="R1734">
        <v>1997</v>
      </c>
      <c r="S1734" t="s">
        <v>237</v>
      </c>
      <c r="T1734" s="96">
        <v>32874</v>
      </c>
      <c r="U1734">
        <f t="shared" si="81"/>
        <v>1</v>
      </c>
      <c r="V1734">
        <f t="shared" si="82"/>
        <v>1</v>
      </c>
      <c r="W1734">
        <f t="shared" si="83"/>
        <v>1990</v>
      </c>
      <c r="X1734" t="s">
        <v>147</v>
      </c>
      <c r="Y1734">
        <v>0</v>
      </c>
      <c r="Z1734" t="s">
        <v>47</v>
      </c>
      <c r="AA1734" t="s">
        <v>1964</v>
      </c>
      <c r="AB1734" t="s">
        <v>1879</v>
      </c>
      <c r="AC1734" t="s">
        <v>1879</v>
      </c>
      <c r="AD1734" t="s">
        <v>1879</v>
      </c>
      <c r="AE1734" t="s">
        <v>1879</v>
      </c>
      <c r="AF1734" s="97">
        <v>36526</v>
      </c>
      <c r="AG1734" s="97">
        <v>36526</v>
      </c>
    </row>
    <row r="1735" spans="1:33">
      <c r="A1735">
        <v>2154</v>
      </c>
      <c r="B1735" t="s">
        <v>7849</v>
      </c>
      <c r="C1735" t="s">
        <v>359</v>
      </c>
      <c r="D1735" s="96">
        <v>34443</v>
      </c>
      <c r="E1735" t="s">
        <v>147</v>
      </c>
      <c r="F1735">
        <v>0</v>
      </c>
      <c r="G1735" t="s">
        <v>47</v>
      </c>
      <c r="H1735" t="s">
        <v>2228</v>
      </c>
      <c r="I1735" t="s">
        <v>1879</v>
      </c>
      <c r="J1735" t="s">
        <v>1879</v>
      </c>
      <c r="K1735" t="s">
        <v>1940</v>
      </c>
      <c r="L1735" t="s">
        <v>1879</v>
      </c>
      <c r="M1735" s="97">
        <v>36526</v>
      </c>
      <c r="N1735">
        <v>2154</v>
      </c>
      <c r="O1735" t="s">
        <v>7849</v>
      </c>
      <c r="P1735">
        <v>6</v>
      </c>
      <c r="Q1735">
        <v>11</v>
      </c>
      <c r="R1735">
        <v>2000</v>
      </c>
      <c r="S1735" t="s">
        <v>359</v>
      </c>
      <c r="T1735" s="96">
        <v>34443</v>
      </c>
      <c r="U1735">
        <f t="shared" si="81"/>
        <v>19</v>
      </c>
      <c r="V1735">
        <f t="shared" si="82"/>
        <v>4</v>
      </c>
      <c r="W1735">
        <f t="shared" si="83"/>
        <v>1994</v>
      </c>
      <c r="X1735" t="s">
        <v>147</v>
      </c>
      <c r="Y1735">
        <v>0</v>
      </c>
      <c r="Z1735" t="s">
        <v>47</v>
      </c>
      <c r="AA1735" t="s">
        <v>2228</v>
      </c>
      <c r="AB1735" t="s">
        <v>1879</v>
      </c>
      <c r="AC1735" t="s">
        <v>1879</v>
      </c>
      <c r="AD1735" t="s">
        <v>1940</v>
      </c>
      <c r="AE1735" t="s">
        <v>1879</v>
      </c>
      <c r="AF1735" s="97">
        <v>41444</v>
      </c>
      <c r="AG1735" s="97">
        <v>36526</v>
      </c>
    </row>
    <row r="1736" spans="1:33">
      <c r="A1736">
        <v>2156</v>
      </c>
      <c r="B1736" t="s">
        <v>1304</v>
      </c>
      <c r="C1736" t="s">
        <v>193</v>
      </c>
      <c r="D1736" s="96">
        <v>34797</v>
      </c>
      <c r="E1736" t="s">
        <v>147</v>
      </c>
      <c r="F1736">
        <v>0</v>
      </c>
      <c r="G1736" t="s">
        <v>47</v>
      </c>
      <c r="H1736" t="s">
        <v>1882</v>
      </c>
      <c r="I1736" t="s">
        <v>2784</v>
      </c>
      <c r="J1736" t="s">
        <v>1906</v>
      </c>
      <c r="K1736" t="s">
        <v>1906</v>
      </c>
      <c r="L1736" t="s">
        <v>1888</v>
      </c>
      <c r="M1736" s="97">
        <v>36526</v>
      </c>
      <c r="N1736">
        <v>2156</v>
      </c>
      <c r="O1736" t="s">
        <v>1304</v>
      </c>
      <c r="P1736">
        <v>21</v>
      </c>
      <c r="Q1736">
        <v>5</v>
      </c>
      <c r="R1736">
        <v>1989</v>
      </c>
      <c r="S1736" t="s">
        <v>193</v>
      </c>
      <c r="T1736" s="96">
        <v>34797</v>
      </c>
      <c r="U1736">
        <f t="shared" si="81"/>
        <v>8</v>
      </c>
      <c r="V1736">
        <f t="shared" si="82"/>
        <v>4</v>
      </c>
      <c r="W1736">
        <f t="shared" si="83"/>
        <v>1995</v>
      </c>
      <c r="X1736" t="s">
        <v>147</v>
      </c>
      <c r="Y1736">
        <v>0</v>
      </c>
      <c r="Z1736" t="s">
        <v>47</v>
      </c>
      <c r="AA1736" t="s">
        <v>1886</v>
      </c>
      <c r="AB1736" t="s">
        <v>7570</v>
      </c>
      <c r="AC1736" t="s">
        <v>1906</v>
      </c>
      <c r="AD1736" t="s">
        <v>1906</v>
      </c>
      <c r="AE1736" t="s">
        <v>1889</v>
      </c>
      <c r="AF1736" s="97">
        <v>36526</v>
      </c>
      <c r="AG1736" s="97">
        <v>36526</v>
      </c>
    </row>
    <row r="1737" spans="1:33">
      <c r="A1737">
        <v>2157</v>
      </c>
      <c r="B1737" t="s">
        <v>255</v>
      </c>
      <c r="C1737" t="s">
        <v>254</v>
      </c>
      <c r="D1737" s="96">
        <v>34671</v>
      </c>
      <c r="E1737" t="s">
        <v>147</v>
      </c>
      <c r="F1737">
        <v>0</v>
      </c>
      <c r="G1737" t="s">
        <v>47</v>
      </c>
      <c r="H1737" t="s">
        <v>1979</v>
      </c>
      <c r="I1737" t="s">
        <v>1879</v>
      </c>
      <c r="J1737" t="s">
        <v>1923</v>
      </c>
      <c r="K1737" t="s">
        <v>1921</v>
      </c>
      <c r="L1737" t="s">
        <v>1879</v>
      </c>
      <c r="M1737" s="97">
        <v>36526</v>
      </c>
      <c r="N1737">
        <v>2157</v>
      </c>
      <c r="O1737" t="s">
        <v>255</v>
      </c>
      <c r="P1737">
        <v>11</v>
      </c>
      <c r="Q1737">
        <v>8</v>
      </c>
      <c r="R1737">
        <v>1992</v>
      </c>
      <c r="S1737" t="s">
        <v>254</v>
      </c>
      <c r="T1737" s="96">
        <v>34671</v>
      </c>
      <c r="U1737">
        <f t="shared" si="81"/>
        <v>3</v>
      </c>
      <c r="V1737">
        <f t="shared" si="82"/>
        <v>12</v>
      </c>
      <c r="W1737">
        <f t="shared" si="83"/>
        <v>1994</v>
      </c>
      <c r="X1737" t="s">
        <v>147</v>
      </c>
      <c r="Y1737">
        <v>0</v>
      </c>
      <c r="Z1737" t="s">
        <v>47</v>
      </c>
      <c r="AA1737" t="s">
        <v>1979</v>
      </c>
      <c r="AB1737" t="s">
        <v>1879</v>
      </c>
      <c r="AC1737" t="s">
        <v>1923</v>
      </c>
      <c r="AD1737" t="s">
        <v>1921</v>
      </c>
      <c r="AE1737" t="s">
        <v>1879</v>
      </c>
      <c r="AF1737" s="97">
        <v>36526</v>
      </c>
      <c r="AG1737" s="97">
        <v>36526</v>
      </c>
    </row>
    <row r="1738" spans="1:33">
      <c r="A1738">
        <v>2158</v>
      </c>
      <c r="B1738" t="s">
        <v>7887</v>
      </c>
      <c r="C1738" t="s">
        <v>869</v>
      </c>
      <c r="D1738" s="96">
        <v>34845</v>
      </c>
      <c r="E1738" t="s">
        <v>158</v>
      </c>
      <c r="F1738">
        <v>0</v>
      </c>
      <c r="G1738" t="s">
        <v>47</v>
      </c>
      <c r="H1738" t="s">
        <v>1964</v>
      </c>
      <c r="I1738" t="s">
        <v>1879</v>
      </c>
      <c r="J1738" t="s">
        <v>1879</v>
      </c>
      <c r="K1738" t="s">
        <v>1879</v>
      </c>
      <c r="L1738" t="s">
        <v>1879</v>
      </c>
      <c r="M1738" s="97">
        <v>36526</v>
      </c>
      <c r="N1738">
        <v>2158</v>
      </c>
      <c r="O1738" t="s">
        <v>7887</v>
      </c>
      <c r="P1738">
        <v>5</v>
      </c>
      <c r="Q1738">
        <v>3</v>
      </c>
      <c r="R1738">
        <v>1989</v>
      </c>
      <c r="S1738" t="s">
        <v>869</v>
      </c>
      <c r="T1738" s="96">
        <v>34845</v>
      </c>
      <c r="U1738">
        <f t="shared" si="81"/>
        <v>26</v>
      </c>
      <c r="V1738">
        <f t="shared" si="82"/>
        <v>5</v>
      </c>
      <c r="W1738">
        <f t="shared" si="83"/>
        <v>1995</v>
      </c>
      <c r="X1738" t="s">
        <v>158</v>
      </c>
      <c r="Y1738">
        <v>0</v>
      </c>
      <c r="Z1738" t="s">
        <v>47</v>
      </c>
      <c r="AA1738" t="s">
        <v>1964</v>
      </c>
      <c r="AB1738" t="s">
        <v>1879</v>
      </c>
      <c r="AC1738" t="s">
        <v>1879</v>
      </c>
      <c r="AD1738" t="s">
        <v>1879</v>
      </c>
      <c r="AE1738" t="s">
        <v>1879</v>
      </c>
      <c r="AF1738" s="97">
        <v>36526</v>
      </c>
      <c r="AG1738" s="97">
        <v>36526</v>
      </c>
    </row>
    <row r="1739" spans="1:33">
      <c r="A1739">
        <v>2159</v>
      </c>
      <c r="B1739" t="s">
        <v>4871</v>
      </c>
      <c r="C1739" t="s">
        <v>900</v>
      </c>
      <c r="D1739" s="96">
        <v>34826</v>
      </c>
      <c r="E1739" t="s">
        <v>158</v>
      </c>
      <c r="F1739">
        <v>0</v>
      </c>
      <c r="G1739" t="s">
        <v>47</v>
      </c>
      <c r="H1739" t="s">
        <v>1964</v>
      </c>
      <c r="I1739" t="s">
        <v>1879</v>
      </c>
      <c r="J1739" t="s">
        <v>1879</v>
      </c>
      <c r="K1739" t="s">
        <v>1879</v>
      </c>
      <c r="L1739" t="s">
        <v>1879</v>
      </c>
      <c r="M1739" s="97">
        <v>36526</v>
      </c>
      <c r="N1739">
        <v>2159</v>
      </c>
      <c r="O1739" t="s">
        <v>4871</v>
      </c>
      <c r="P1739">
        <v>22</v>
      </c>
      <c r="Q1739">
        <v>6</v>
      </c>
      <c r="R1739">
        <v>1990</v>
      </c>
      <c r="S1739" t="s">
        <v>900</v>
      </c>
      <c r="T1739" s="96">
        <v>34826</v>
      </c>
      <c r="U1739">
        <f t="shared" si="81"/>
        <v>7</v>
      </c>
      <c r="V1739">
        <f t="shared" si="82"/>
        <v>5</v>
      </c>
      <c r="W1739">
        <f t="shared" si="83"/>
        <v>1995</v>
      </c>
      <c r="X1739" t="s">
        <v>158</v>
      </c>
      <c r="Y1739">
        <v>0</v>
      </c>
      <c r="Z1739" t="s">
        <v>47</v>
      </c>
      <c r="AA1739" t="s">
        <v>1964</v>
      </c>
      <c r="AB1739" t="s">
        <v>1879</v>
      </c>
      <c r="AC1739" t="s">
        <v>1879</v>
      </c>
      <c r="AD1739" t="s">
        <v>1879</v>
      </c>
      <c r="AE1739" t="s">
        <v>1879</v>
      </c>
      <c r="AF1739" s="97">
        <v>36526</v>
      </c>
      <c r="AG1739" s="97">
        <v>36526</v>
      </c>
    </row>
    <row r="1740" spans="1:33">
      <c r="A1740">
        <v>2160</v>
      </c>
      <c r="B1740" t="s">
        <v>7625</v>
      </c>
      <c r="C1740" t="s">
        <v>7626</v>
      </c>
      <c r="D1740" s="96">
        <v>33507</v>
      </c>
      <c r="E1740" t="s">
        <v>147</v>
      </c>
      <c r="F1740">
        <v>0</v>
      </c>
      <c r="G1740" t="s">
        <v>47</v>
      </c>
      <c r="H1740" t="s">
        <v>1964</v>
      </c>
      <c r="I1740" t="s">
        <v>1879</v>
      </c>
      <c r="J1740" t="s">
        <v>1879</v>
      </c>
      <c r="K1740" t="s">
        <v>1879</v>
      </c>
      <c r="L1740" t="s">
        <v>1879</v>
      </c>
      <c r="M1740" s="97">
        <v>36526</v>
      </c>
      <c r="N1740">
        <v>2160</v>
      </c>
      <c r="O1740" t="s">
        <v>7625</v>
      </c>
      <c r="P1740">
        <v>2</v>
      </c>
      <c r="Q1740">
        <v>9</v>
      </c>
      <c r="R1740">
        <v>1985</v>
      </c>
      <c r="S1740" t="s">
        <v>7626</v>
      </c>
      <c r="T1740" s="96">
        <v>33507</v>
      </c>
      <c r="U1740">
        <f t="shared" si="81"/>
        <v>26</v>
      </c>
      <c r="V1740">
        <f t="shared" si="82"/>
        <v>9</v>
      </c>
      <c r="W1740">
        <f t="shared" si="83"/>
        <v>1991</v>
      </c>
      <c r="X1740" t="s">
        <v>147</v>
      </c>
      <c r="Y1740">
        <v>0</v>
      </c>
      <c r="Z1740" t="s">
        <v>47</v>
      </c>
      <c r="AA1740" t="s">
        <v>1964</v>
      </c>
      <c r="AB1740" t="s">
        <v>1879</v>
      </c>
      <c r="AC1740" t="s">
        <v>1879</v>
      </c>
      <c r="AD1740" t="s">
        <v>1879</v>
      </c>
      <c r="AE1740" t="s">
        <v>1879</v>
      </c>
      <c r="AF1740" s="97">
        <v>36526</v>
      </c>
      <c r="AG1740" s="97">
        <v>36526</v>
      </c>
    </row>
    <row r="1741" spans="1:33">
      <c r="A1741">
        <v>2161</v>
      </c>
      <c r="B1741" t="s">
        <v>4930</v>
      </c>
      <c r="C1741" t="s">
        <v>4931</v>
      </c>
      <c r="D1741" s="96">
        <v>34153</v>
      </c>
      <c r="E1741" t="s">
        <v>147</v>
      </c>
      <c r="F1741">
        <v>0</v>
      </c>
      <c r="G1741" t="s">
        <v>47</v>
      </c>
      <c r="H1741" t="s">
        <v>1964</v>
      </c>
      <c r="I1741" t="s">
        <v>1879</v>
      </c>
      <c r="J1741" t="s">
        <v>1879</v>
      </c>
      <c r="K1741" t="s">
        <v>1879</v>
      </c>
      <c r="L1741" t="s">
        <v>1879</v>
      </c>
      <c r="M1741" s="97">
        <v>36526</v>
      </c>
      <c r="N1741">
        <v>2161</v>
      </c>
      <c r="O1741" t="s">
        <v>4930</v>
      </c>
      <c r="P1741">
        <v>1</v>
      </c>
      <c r="Q1741">
        <v>7</v>
      </c>
      <c r="R1741">
        <v>1987</v>
      </c>
      <c r="S1741" t="s">
        <v>4931</v>
      </c>
      <c r="T1741" s="96">
        <v>34153</v>
      </c>
      <c r="U1741">
        <f t="shared" si="81"/>
        <v>3</v>
      </c>
      <c r="V1741">
        <f t="shared" si="82"/>
        <v>7</v>
      </c>
      <c r="W1741">
        <f t="shared" si="83"/>
        <v>1993</v>
      </c>
      <c r="X1741" t="s">
        <v>147</v>
      </c>
      <c r="Y1741">
        <v>0</v>
      </c>
      <c r="Z1741" t="s">
        <v>47</v>
      </c>
      <c r="AA1741" t="s">
        <v>1964</v>
      </c>
      <c r="AB1741" t="s">
        <v>1879</v>
      </c>
      <c r="AC1741" t="s">
        <v>1879</v>
      </c>
      <c r="AD1741" t="s">
        <v>1879</v>
      </c>
      <c r="AE1741" t="s">
        <v>1879</v>
      </c>
      <c r="AF1741" s="97">
        <v>36526</v>
      </c>
      <c r="AG1741" s="97">
        <v>36526</v>
      </c>
    </row>
    <row r="1742" spans="1:33">
      <c r="A1742">
        <v>2162</v>
      </c>
      <c r="B1742" t="s">
        <v>7371</v>
      </c>
      <c r="C1742" t="s">
        <v>4004</v>
      </c>
      <c r="D1742" s="96">
        <v>32874</v>
      </c>
      <c r="E1742" t="s">
        <v>158</v>
      </c>
      <c r="F1742">
        <v>0</v>
      </c>
      <c r="G1742" t="s">
        <v>47</v>
      </c>
      <c r="H1742" t="s">
        <v>1964</v>
      </c>
      <c r="I1742" t="s">
        <v>1879</v>
      </c>
      <c r="J1742" t="s">
        <v>1879</v>
      </c>
      <c r="K1742" t="s">
        <v>1879</v>
      </c>
      <c r="L1742" t="s">
        <v>1879</v>
      </c>
      <c r="M1742" s="97">
        <v>36526</v>
      </c>
      <c r="N1742">
        <v>2162</v>
      </c>
      <c r="O1742" t="s">
        <v>7371</v>
      </c>
      <c r="P1742">
        <v>14</v>
      </c>
      <c r="Q1742">
        <v>8</v>
      </c>
      <c r="R1742">
        <v>1999</v>
      </c>
      <c r="S1742" t="s">
        <v>4004</v>
      </c>
      <c r="T1742" s="96">
        <v>32874</v>
      </c>
      <c r="U1742">
        <f t="shared" si="81"/>
        <v>1</v>
      </c>
      <c r="V1742">
        <f t="shared" si="82"/>
        <v>1</v>
      </c>
      <c r="W1742">
        <f t="shared" si="83"/>
        <v>1990</v>
      </c>
      <c r="X1742" t="s">
        <v>158</v>
      </c>
      <c r="Y1742">
        <v>0</v>
      </c>
      <c r="Z1742" t="s">
        <v>47</v>
      </c>
      <c r="AA1742" t="s">
        <v>1964</v>
      </c>
      <c r="AB1742" t="s">
        <v>1879</v>
      </c>
      <c r="AC1742" t="s">
        <v>1879</v>
      </c>
      <c r="AD1742" t="s">
        <v>1879</v>
      </c>
      <c r="AE1742" t="s">
        <v>1879</v>
      </c>
      <c r="AF1742" s="97">
        <v>36526</v>
      </c>
      <c r="AG1742" s="97">
        <v>36526</v>
      </c>
    </row>
    <row r="1743" spans="1:33">
      <c r="A1743">
        <v>2163</v>
      </c>
      <c r="B1743" t="s">
        <v>7267</v>
      </c>
      <c r="C1743" t="s">
        <v>7268</v>
      </c>
      <c r="D1743" s="96">
        <v>34066</v>
      </c>
      <c r="E1743" t="s">
        <v>158</v>
      </c>
      <c r="F1743">
        <v>0</v>
      </c>
      <c r="G1743" t="s">
        <v>47</v>
      </c>
      <c r="H1743" t="s">
        <v>1964</v>
      </c>
      <c r="I1743" t="s">
        <v>1879</v>
      </c>
      <c r="J1743" t="s">
        <v>1879</v>
      </c>
      <c r="K1743" t="s">
        <v>1879</v>
      </c>
      <c r="L1743" t="s">
        <v>1879</v>
      </c>
      <c r="M1743" s="97">
        <v>36526</v>
      </c>
      <c r="N1743">
        <v>2163</v>
      </c>
      <c r="O1743" t="s">
        <v>7267</v>
      </c>
      <c r="P1743">
        <v>25</v>
      </c>
      <c r="Q1743">
        <v>2</v>
      </c>
      <c r="R1743">
        <v>1999</v>
      </c>
      <c r="S1743" t="s">
        <v>7268</v>
      </c>
      <c r="T1743" s="96">
        <v>34066</v>
      </c>
      <c r="U1743">
        <f t="shared" si="81"/>
        <v>7</v>
      </c>
      <c r="V1743">
        <f t="shared" si="82"/>
        <v>4</v>
      </c>
      <c r="W1743">
        <f t="shared" si="83"/>
        <v>1993</v>
      </c>
      <c r="X1743" t="s">
        <v>158</v>
      </c>
      <c r="Y1743">
        <v>0</v>
      </c>
      <c r="Z1743" t="s">
        <v>47</v>
      </c>
      <c r="AA1743" t="s">
        <v>1964</v>
      </c>
      <c r="AB1743" t="s">
        <v>1879</v>
      </c>
      <c r="AC1743" t="s">
        <v>1879</v>
      </c>
      <c r="AD1743" t="s">
        <v>1879</v>
      </c>
      <c r="AE1743" t="s">
        <v>1879</v>
      </c>
      <c r="AF1743" s="97">
        <v>36526</v>
      </c>
      <c r="AG1743" s="97">
        <v>36526</v>
      </c>
    </row>
    <row r="1744" spans="1:33">
      <c r="A1744">
        <v>2164</v>
      </c>
      <c r="B1744" t="s">
        <v>5012</v>
      </c>
      <c r="C1744" t="s">
        <v>609</v>
      </c>
      <c r="D1744" s="96">
        <v>33332</v>
      </c>
      <c r="E1744" t="s">
        <v>147</v>
      </c>
      <c r="F1744">
        <v>0</v>
      </c>
      <c r="G1744" t="s">
        <v>47</v>
      </c>
      <c r="H1744" t="s">
        <v>1964</v>
      </c>
      <c r="I1744" t="s">
        <v>1879</v>
      </c>
      <c r="J1744" t="s">
        <v>1879</v>
      </c>
      <c r="K1744" t="s">
        <v>1879</v>
      </c>
      <c r="L1744" t="s">
        <v>1879</v>
      </c>
      <c r="M1744" s="97">
        <v>36526</v>
      </c>
      <c r="N1744">
        <v>2164</v>
      </c>
      <c r="O1744" t="s">
        <v>5012</v>
      </c>
      <c r="P1744">
        <v>9</v>
      </c>
      <c r="Q1744">
        <v>5</v>
      </c>
      <c r="R1744">
        <v>1993</v>
      </c>
      <c r="S1744" t="s">
        <v>609</v>
      </c>
      <c r="T1744" s="96">
        <v>33332</v>
      </c>
      <c r="U1744">
        <f t="shared" si="81"/>
        <v>4</v>
      </c>
      <c r="V1744">
        <f t="shared" si="82"/>
        <v>4</v>
      </c>
      <c r="W1744">
        <f t="shared" si="83"/>
        <v>1991</v>
      </c>
      <c r="X1744" t="s">
        <v>147</v>
      </c>
      <c r="Y1744">
        <v>0</v>
      </c>
      <c r="Z1744" t="s">
        <v>47</v>
      </c>
      <c r="AA1744" t="s">
        <v>1964</v>
      </c>
      <c r="AB1744" t="s">
        <v>1879</v>
      </c>
      <c r="AC1744" t="s">
        <v>1879</v>
      </c>
      <c r="AD1744" t="s">
        <v>1879</v>
      </c>
      <c r="AE1744" t="s">
        <v>1879</v>
      </c>
      <c r="AF1744" s="97">
        <v>36526</v>
      </c>
      <c r="AG1744" s="97">
        <v>36526</v>
      </c>
    </row>
    <row r="1745" spans="1:33">
      <c r="A1745">
        <v>2165</v>
      </c>
      <c r="B1745" t="s">
        <v>8207</v>
      </c>
      <c r="C1745" t="s">
        <v>8208</v>
      </c>
      <c r="D1745" s="96">
        <v>32163</v>
      </c>
      <c r="E1745" t="s">
        <v>147</v>
      </c>
      <c r="F1745">
        <v>0</v>
      </c>
      <c r="G1745" t="s">
        <v>47</v>
      </c>
      <c r="H1745" t="s">
        <v>1964</v>
      </c>
      <c r="I1745" t="s">
        <v>1879</v>
      </c>
      <c r="J1745" t="s">
        <v>1879</v>
      </c>
      <c r="K1745" t="s">
        <v>1879</v>
      </c>
      <c r="L1745" t="s">
        <v>1879</v>
      </c>
      <c r="M1745" s="97">
        <v>36526</v>
      </c>
      <c r="N1745">
        <v>2165</v>
      </c>
      <c r="O1745" t="s">
        <v>8207</v>
      </c>
      <c r="P1745">
        <v>12</v>
      </c>
      <c r="Q1745">
        <v>5</v>
      </c>
      <c r="R1745">
        <v>2005</v>
      </c>
      <c r="S1745" t="s">
        <v>8208</v>
      </c>
      <c r="T1745" s="96">
        <v>32163</v>
      </c>
      <c r="U1745">
        <f t="shared" si="81"/>
        <v>21</v>
      </c>
      <c r="V1745">
        <f t="shared" si="82"/>
        <v>1</v>
      </c>
      <c r="W1745">
        <f t="shared" si="83"/>
        <v>1988</v>
      </c>
      <c r="X1745" t="s">
        <v>147</v>
      </c>
      <c r="Y1745">
        <v>0</v>
      </c>
      <c r="Z1745" t="s">
        <v>47</v>
      </c>
      <c r="AA1745" t="s">
        <v>1964</v>
      </c>
      <c r="AB1745" t="s">
        <v>1879</v>
      </c>
      <c r="AC1745" t="s">
        <v>1879</v>
      </c>
      <c r="AD1745" t="s">
        <v>1879</v>
      </c>
      <c r="AE1745" t="s">
        <v>1879</v>
      </c>
      <c r="AF1745" s="97">
        <v>36526</v>
      </c>
      <c r="AG1745" s="97">
        <v>36526</v>
      </c>
    </row>
    <row r="1746" spans="1:33">
      <c r="A1746">
        <v>2166</v>
      </c>
      <c r="B1746" t="s">
        <v>5648</v>
      </c>
      <c r="C1746" t="s">
        <v>1124</v>
      </c>
      <c r="D1746" s="96">
        <v>32143</v>
      </c>
      <c r="E1746" t="s">
        <v>147</v>
      </c>
      <c r="F1746">
        <v>0</v>
      </c>
      <c r="G1746" t="s">
        <v>47</v>
      </c>
      <c r="H1746" t="s">
        <v>1964</v>
      </c>
      <c r="I1746" t="s">
        <v>1879</v>
      </c>
      <c r="J1746" t="s">
        <v>1879</v>
      </c>
      <c r="K1746" t="s">
        <v>1879</v>
      </c>
      <c r="L1746" t="s">
        <v>1879</v>
      </c>
      <c r="M1746" s="97">
        <v>36526</v>
      </c>
      <c r="N1746">
        <v>2166</v>
      </c>
      <c r="O1746" t="s">
        <v>5648</v>
      </c>
      <c r="P1746">
        <v>1</v>
      </c>
      <c r="Q1746">
        <v>1</v>
      </c>
      <c r="R1746">
        <v>1948</v>
      </c>
      <c r="S1746" t="s">
        <v>1124</v>
      </c>
      <c r="T1746" s="96">
        <v>32143</v>
      </c>
      <c r="U1746">
        <f t="shared" si="81"/>
        <v>1</v>
      </c>
      <c r="V1746">
        <f t="shared" si="82"/>
        <v>1</v>
      </c>
      <c r="W1746">
        <f t="shared" si="83"/>
        <v>1988</v>
      </c>
      <c r="X1746" t="s">
        <v>147</v>
      </c>
      <c r="Y1746">
        <v>0</v>
      </c>
      <c r="Z1746" t="s">
        <v>47</v>
      </c>
      <c r="AA1746" t="s">
        <v>1964</v>
      </c>
      <c r="AB1746" t="s">
        <v>1879</v>
      </c>
      <c r="AC1746" t="s">
        <v>1879</v>
      </c>
      <c r="AD1746" t="s">
        <v>1879</v>
      </c>
      <c r="AE1746" t="s">
        <v>1879</v>
      </c>
      <c r="AF1746" s="97">
        <v>36526</v>
      </c>
      <c r="AG1746" s="97">
        <v>36526</v>
      </c>
    </row>
    <row r="1747" spans="1:33">
      <c r="A1747">
        <v>2167</v>
      </c>
      <c r="B1747" t="s">
        <v>1466</v>
      </c>
      <c r="C1747" t="s">
        <v>159</v>
      </c>
      <c r="D1747" s="96">
        <v>32892</v>
      </c>
      <c r="E1747" t="s">
        <v>147</v>
      </c>
      <c r="F1747">
        <v>0</v>
      </c>
      <c r="G1747" t="s">
        <v>47</v>
      </c>
      <c r="H1747" t="s">
        <v>1964</v>
      </c>
      <c r="I1747" t="s">
        <v>1879</v>
      </c>
      <c r="J1747" t="s">
        <v>1879</v>
      </c>
      <c r="K1747" t="s">
        <v>1879</v>
      </c>
      <c r="L1747" t="s">
        <v>1879</v>
      </c>
      <c r="M1747" s="97">
        <v>36526</v>
      </c>
      <c r="N1747">
        <v>2167</v>
      </c>
      <c r="O1747" t="s">
        <v>1466</v>
      </c>
      <c r="P1747">
        <v>16</v>
      </c>
      <c r="Q1747">
        <v>11</v>
      </c>
      <c r="R1747">
        <v>1984</v>
      </c>
      <c r="S1747" t="s">
        <v>159</v>
      </c>
      <c r="T1747" s="96">
        <v>32892</v>
      </c>
      <c r="U1747">
        <f t="shared" si="81"/>
        <v>19</v>
      </c>
      <c r="V1747">
        <f t="shared" si="82"/>
        <v>1</v>
      </c>
      <c r="W1747">
        <f t="shared" si="83"/>
        <v>1990</v>
      </c>
      <c r="X1747" t="s">
        <v>147</v>
      </c>
      <c r="Y1747">
        <v>0</v>
      </c>
      <c r="Z1747" t="s">
        <v>47</v>
      </c>
      <c r="AA1747" t="s">
        <v>1964</v>
      </c>
      <c r="AB1747" t="s">
        <v>1879</v>
      </c>
      <c r="AC1747" t="s">
        <v>1879</v>
      </c>
      <c r="AD1747" t="s">
        <v>1879</v>
      </c>
      <c r="AE1747" t="s">
        <v>1879</v>
      </c>
      <c r="AF1747" s="97">
        <v>36526</v>
      </c>
      <c r="AG1747" s="97">
        <v>36526</v>
      </c>
    </row>
    <row r="1748" spans="1:33">
      <c r="A1748">
        <v>2168</v>
      </c>
      <c r="B1748" t="s">
        <v>8688</v>
      </c>
      <c r="C1748" t="s">
        <v>1835</v>
      </c>
      <c r="D1748" s="96">
        <v>32874</v>
      </c>
      <c r="E1748" t="s">
        <v>147</v>
      </c>
      <c r="F1748">
        <v>0</v>
      </c>
      <c r="G1748" t="s">
        <v>47</v>
      </c>
      <c r="H1748" t="s">
        <v>1964</v>
      </c>
      <c r="I1748" t="s">
        <v>1879</v>
      </c>
      <c r="J1748" t="s">
        <v>1879</v>
      </c>
      <c r="K1748" t="s">
        <v>1879</v>
      </c>
      <c r="L1748" t="s">
        <v>1879</v>
      </c>
      <c r="M1748" s="97">
        <v>36526</v>
      </c>
      <c r="N1748">
        <v>2168</v>
      </c>
      <c r="O1748" t="s">
        <v>8688</v>
      </c>
      <c r="P1748">
        <v>18</v>
      </c>
      <c r="Q1748">
        <v>7</v>
      </c>
      <c r="R1748">
        <v>1952</v>
      </c>
      <c r="S1748" t="s">
        <v>1835</v>
      </c>
      <c r="T1748" s="96">
        <v>32874</v>
      </c>
      <c r="U1748">
        <f t="shared" si="81"/>
        <v>1</v>
      </c>
      <c r="V1748">
        <f t="shared" si="82"/>
        <v>1</v>
      </c>
      <c r="W1748">
        <f t="shared" si="83"/>
        <v>1990</v>
      </c>
      <c r="X1748" t="s">
        <v>147</v>
      </c>
      <c r="Y1748">
        <v>0</v>
      </c>
      <c r="Z1748" t="s">
        <v>47</v>
      </c>
      <c r="AA1748" t="s">
        <v>1964</v>
      </c>
      <c r="AB1748" t="s">
        <v>1879</v>
      </c>
      <c r="AC1748" t="s">
        <v>1879</v>
      </c>
      <c r="AD1748" t="s">
        <v>1879</v>
      </c>
      <c r="AE1748" t="s">
        <v>1879</v>
      </c>
      <c r="AF1748" s="97">
        <v>36526</v>
      </c>
      <c r="AG1748" s="97">
        <v>36526</v>
      </c>
    </row>
    <row r="1749" spans="1:33">
      <c r="A1749">
        <v>2169</v>
      </c>
      <c r="B1749" t="s">
        <v>3429</v>
      </c>
      <c r="C1749" t="s">
        <v>3432</v>
      </c>
      <c r="D1749" s="96">
        <v>33905</v>
      </c>
      <c r="E1749" t="s">
        <v>147</v>
      </c>
      <c r="F1749">
        <v>0</v>
      </c>
      <c r="G1749" t="s">
        <v>47</v>
      </c>
      <c r="H1749" t="s">
        <v>1964</v>
      </c>
      <c r="I1749" t="s">
        <v>1879</v>
      </c>
      <c r="J1749" t="s">
        <v>1879</v>
      </c>
      <c r="K1749" t="s">
        <v>1906</v>
      </c>
      <c r="L1749" t="s">
        <v>1879</v>
      </c>
      <c r="M1749" s="97">
        <v>36526</v>
      </c>
      <c r="N1749">
        <v>2169</v>
      </c>
      <c r="O1749" t="s">
        <v>3429</v>
      </c>
      <c r="P1749">
        <v>21</v>
      </c>
      <c r="Q1749">
        <v>9</v>
      </c>
      <c r="R1749">
        <v>1991</v>
      </c>
      <c r="S1749" t="s">
        <v>3432</v>
      </c>
      <c r="T1749" s="96">
        <v>33905</v>
      </c>
      <c r="U1749">
        <f t="shared" si="81"/>
        <v>28</v>
      </c>
      <c r="V1749">
        <f t="shared" si="82"/>
        <v>10</v>
      </c>
      <c r="W1749">
        <f t="shared" si="83"/>
        <v>1992</v>
      </c>
      <c r="X1749" t="s">
        <v>147</v>
      </c>
      <c r="Y1749">
        <v>0</v>
      </c>
      <c r="Z1749" t="s">
        <v>47</v>
      </c>
      <c r="AA1749" t="s">
        <v>1964</v>
      </c>
      <c r="AB1749" t="s">
        <v>1879</v>
      </c>
      <c r="AC1749" t="s">
        <v>1879</v>
      </c>
      <c r="AD1749" t="s">
        <v>1906</v>
      </c>
      <c r="AE1749" t="s">
        <v>1879</v>
      </c>
      <c r="AF1749" s="97">
        <v>36526</v>
      </c>
      <c r="AG1749" s="97">
        <v>36526</v>
      </c>
    </row>
    <row r="1750" spans="1:33">
      <c r="A1750">
        <v>2171</v>
      </c>
      <c r="B1750" t="s">
        <v>4424</v>
      </c>
      <c r="C1750" t="s">
        <v>4425</v>
      </c>
      <c r="D1750" s="96">
        <v>35170</v>
      </c>
      <c r="E1750" t="s">
        <v>147</v>
      </c>
      <c r="F1750">
        <v>0</v>
      </c>
      <c r="G1750" t="s">
        <v>47</v>
      </c>
      <c r="H1750" t="s">
        <v>2238</v>
      </c>
      <c r="I1750" t="s">
        <v>1879</v>
      </c>
      <c r="J1750" t="s">
        <v>1879</v>
      </c>
      <c r="K1750" t="s">
        <v>1885</v>
      </c>
      <c r="L1750" t="s">
        <v>1879</v>
      </c>
      <c r="M1750" s="97">
        <v>36526</v>
      </c>
      <c r="N1750">
        <v>2171</v>
      </c>
      <c r="O1750" t="s">
        <v>4424</v>
      </c>
      <c r="P1750">
        <v>1</v>
      </c>
      <c r="Q1750">
        <v>1</v>
      </c>
      <c r="R1750">
        <v>1990</v>
      </c>
      <c r="S1750" t="s">
        <v>4425</v>
      </c>
      <c r="T1750" s="96">
        <v>35170</v>
      </c>
      <c r="U1750">
        <f t="shared" si="81"/>
        <v>15</v>
      </c>
      <c r="V1750">
        <f t="shared" si="82"/>
        <v>4</v>
      </c>
      <c r="W1750">
        <f t="shared" si="83"/>
        <v>1996</v>
      </c>
      <c r="X1750" t="s">
        <v>147</v>
      </c>
      <c r="Y1750">
        <v>0</v>
      </c>
      <c r="Z1750" t="s">
        <v>47</v>
      </c>
      <c r="AA1750" t="s">
        <v>2238</v>
      </c>
      <c r="AB1750" t="s">
        <v>1879</v>
      </c>
      <c r="AC1750" t="s">
        <v>1879</v>
      </c>
      <c r="AD1750" t="s">
        <v>1885</v>
      </c>
      <c r="AE1750" t="s">
        <v>1879</v>
      </c>
      <c r="AF1750" s="97">
        <v>36526</v>
      </c>
      <c r="AG1750" s="97">
        <v>36526</v>
      </c>
    </row>
    <row r="1751" spans="1:33">
      <c r="A1751">
        <v>2172</v>
      </c>
      <c r="B1751" t="s">
        <v>8278</v>
      </c>
      <c r="C1751" t="s">
        <v>8279</v>
      </c>
      <c r="D1751" s="96">
        <v>32939</v>
      </c>
      <c r="E1751" t="s">
        <v>158</v>
      </c>
      <c r="F1751">
        <v>0</v>
      </c>
      <c r="G1751" t="s">
        <v>47</v>
      </c>
      <c r="H1751" t="s">
        <v>1964</v>
      </c>
      <c r="I1751" t="s">
        <v>1879</v>
      </c>
      <c r="J1751" t="s">
        <v>1879</v>
      </c>
      <c r="K1751" t="s">
        <v>1879</v>
      </c>
      <c r="L1751" t="s">
        <v>1879</v>
      </c>
      <c r="M1751" s="97">
        <v>36526</v>
      </c>
      <c r="N1751">
        <v>2172</v>
      </c>
      <c r="O1751" t="s">
        <v>8278</v>
      </c>
      <c r="P1751">
        <v>27</v>
      </c>
      <c r="Q1751">
        <v>3</v>
      </c>
      <c r="R1751">
        <v>1995</v>
      </c>
      <c r="S1751" t="s">
        <v>8279</v>
      </c>
      <c r="T1751" s="96">
        <v>32939</v>
      </c>
      <c r="U1751">
        <f t="shared" si="81"/>
        <v>7</v>
      </c>
      <c r="V1751">
        <f t="shared" si="82"/>
        <v>3</v>
      </c>
      <c r="W1751">
        <f t="shared" si="83"/>
        <v>1990</v>
      </c>
      <c r="X1751" t="s">
        <v>158</v>
      </c>
      <c r="Y1751">
        <v>0</v>
      </c>
      <c r="Z1751" t="s">
        <v>47</v>
      </c>
      <c r="AA1751" t="s">
        <v>1964</v>
      </c>
      <c r="AB1751" t="s">
        <v>1879</v>
      </c>
      <c r="AC1751" t="s">
        <v>1879</v>
      </c>
      <c r="AD1751" t="s">
        <v>1879</v>
      </c>
      <c r="AE1751" t="s">
        <v>1879</v>
      </c>
      <c r="AF1751" s="97">
        <v>36526</v>
      </c>
      <c r="AG1751" s="97">
        <v>36526</v>
      </c>
    </row>
    <row r="1752" spans="1:33">
      <c r="A1752">
        <v>2173</v>
      </c>
      <c r="B1752" t="s">
        <v>5603</v>
      </c>
      <c r="C1752" t="s">
        <v>4352</v>
      </c>
      <c r="D1752" s="96">
        <v>33604</v>
      </c>
      <c r="E1752" t="s">
        <v>158</v>
      </c>
      <c r="F1752">
        <v>0</v>
      </c>
      <c r="G1752" t="s">
        <v>47</v>
      </c>
      <c r="H1752" t="s">
        <v>1979</v>
      </c>
      <c r="I1752" t="s">
        <v>1879</v>
      </c>
      <c r="J1752" t="s">
        <v>1927</v>
      </c>
      <c r="K1752" t="s">
        <v>1927</v>
      </c>
      <c r="L1752" t="s">
        <v>1879</v>
      </c>
      <c r="M1752" s="97">
        <v>36526</v>
      </c>
      <c r="N1752">
        <v>2173</v>
      </c>
      <c r="O1752" t="s">
        <v>5603</v>
      </c>
      <c r="P1752">
        <v>1</v>
      </c>
      <c r="Q1752">
        <v>1</v>
      </c>
      <c r="R1752">
        <v>1982</v>
      </c>
      <c r="S1752" t="s">
        <v>4352</v>
      </c>
      <c r="T1752" s="96">
        <v>33604</v>
      </c>
      <c r="U1752">
        <f t="shared" si="81"/>
        <v>1</v>
      </c>
      <c r="V1752">
        <f t="shared" si="82"/>
        <v>1</v>
      </c>
      <c r="W1752">
        <f t="shared" si="83"/>
        <v>1992</v>
      </c>
      <c r="X1752" t="s">
        <v>158</v>
      </c>
      <c r="Y1752">
        <v>0</v>
      </c>
      <c r="Z1752" t="s">
        <v>47</v>
      </c>
      <c r="AA1752" t="s">
        <v>1979</v>
      </c>
      <c r="AB1752" t="s">
        <v>1879</v>
      </c>
      <c r="AC1752" t="s">
        <v>1927</v>
      </c>
      <c r="AD1752" t="s">
        <v>1927</v>
      </c>
      <c r="AE1752" t="s">
        <v>1879</v>
      </c>
      <c r="AF1752" s="97">
        <v>36526</v>
      </c>
      <c r="AG1752" s="97">
        <v>36526</v>
      </c>
    </row>
    <row r="1753" spans="1:33">
      <c r="A1753">
        <v>2174</v>
      </c>
      <c r="B1753" t="s">
        <v>5601</v>
      </c>
      <c r="C1753" t="s">
        <v>5602</v>
      </c>
      <c r="D1753" s="96">
        <v>32206</v>
      </c>
      <c r="E1753" t="s">
        <v>158</v>
      </c>
      <c r="F1753">
        <v>0</v>
      </c>
      <c r="G1753" t="s">
        <v>47</v>
      </c>
      <c r="H1753" t="s">
        <v>1964</v>
      </c>
      <c r="I1753" t="s">
        <v>1879</v>
      </c>
      <c r="J1753" t="s">
        <v>1879</v>
      </c>
      <c r="K1753" t="s">
        <v>1879</v>
      </c>
      <c r="L1753" t="s">
        <v>1879</v>
      </c>
      <c r="M1753" s="97">
        <v>36526</v>
      </c>
      <c r="N1753">
        <v>2174</v>
      </c>
      <c r="O1753" t="s">
        <v>5601</v>
      </c>
      <c r="P1753">
        <v>5</v>
      </c>
      <c r="Q1753">
        <v>6</v>
      </c>
      <c r="R1753">
        <v>1992</v>
      </c>
      <c r="S1753" t="s">
        <v>5602</v>
      </c>
      <c r="T1753" s="96">
        <v>32206</v>
      </c>
      <c r="U1753">
        <f t="shared" si="81"/>
        <v>4</v>
      </c>
      <c r="V1753">
        <f t="shared" si="82"/>
        <v>3</v>
      </c>
      <c r="W1753">
        <f t="shared" si="83"/>
        <v>1988</v>
      </c>
      <c r="X1753" t="s">
        <v>158</v>
      </c>
      <c r="Y1753">
        <v>0</v>
      </c>
      <c r="Z1753" t="s">
        <v>47</v>
      </c>
      <c r="AA1753" t="s">
        <v>1964</v>
      </c>
      <c r="AB1753" t="s">
        <v>1879</v>
      </c>
      <c r="AC1753" t="s">
        <v>1879</v>
      </c>
      <c r="AD1753" t="s">
        <v>1879</v>
      </c>
      <c r="AE1753" t="s">
        <v>1879</v>
      </c>
      <c r="AF1753" s="97">
        <v>36526</v>
      </c>
      <c r="AG1753" s="97">
        <v>36526</v>
      </c>
    </row>
    <row r="1754" spans="1:33">
      <c r="A1754">
        <v>2175</v>
      </c>
      <c r="B1754" t="s">
        <v>1466</v>
      </c>
      <c r="C1754" t="s">
        <v>3142</v>
      </c>
      <c r="D1754" s="96">
        <v>32143</v>
      </c>
      <c r="E1754" t="s">
        <v>158</v>
      </c>
      <c r="F1754">
        <v>0</v>
      </c>
      <c r="G1754" t="s">
        <v>47</v>
      </c>
      <c r="H1754" t="s">
        <v>1964</v>
      </c>
      <c r="I1754" t="s">
        <v>1879</v>
      </c>
      <c r="J1754" t="s">
        <v>1879</v>
      </c>
      <c r="K1754" t="s">
        <v>1879</v>
      </c>
      <c r="L1754" t="s">
        <v>1879</v>
      </c>
      <c r="M1754" s="97">
        <v>36526</v>
      </c>
      <c r="N1754">
        <v>2175</v>
      </c>
      <c r="O1754" t="s">
        <v>1466</v>
      </c>
      <c r="P1754">
        <v>7</v>
      </c>
      <c r="Q1754">
        <v>11</v>
      </c>
      <c r="R1754">
        <v>1970</v>
      </c>
      <c r="S1754" t="s">
        <v>3142</v>
      </c>
      <c r="T1754" s="96">
        <v>32143</v>
      </c>
      <c r="U1754">
        <f t="shared" si="81"/>
        <v>1</v>
      </c>
      <c r="V1754">
        <f t="shared" si="82"/>
        <v>1</v>
      </c>
      <c r="W1754">
        <f t="shared" si="83"/>
        <v>1988</v>
      </c>
      <c r="X1754" t="s">
        <v>158</v>
      </c>
      <c r="Y1754">
        <v>0</v>
      </c>
      <c r="Z1754" t="s">
        <v>47</v>
      </c>
      <c r="AA1754" t="s">
        <v>1964</v>
      </c>
      <c r="AB1754" t="s">
        <v>1879</v>
      </c>
      <c r="AC1754" t="s">
        <v>1879</v>
      </c>
      <c r="AD1754" t="s">
        <v>1879</v>
      </c>
      <c r="AE1754" t="s">
        <v>1879</v>
      </c>
      <c r="AF1754" s="97">
        <v>36526</v>
      </c>
      <c r="AG1754" s="97">
        <v>36526</v>
      </c>
    </row>
    <row r="1755" spans="1:33">
      <c r="A1755">
        <v>2176</v>
      </c>
      <c r="B1755" t="s">
        <v>4885</v>
      </c>
      <c r="C1755" t="s">
        <v>2588</v>
      </c>
      <c r="D1755" s="96">
        <v>33970</v>
      </c>
      <c r="E1755" t="s">
        <v>158</v>
      </c>
      <c r="F1755">
        <v>0</v>
      </c>
      <c r="G1755" t="s">
        <v>47</v>
      </c>
      <c r="H1755" t="s">
        <v>1964</v>
      </c>
      <c r="I1755" t="s">
        <v>1879</v>
      </c>
      <c r="J1755" t="s">
        <v>1879</v>
      </c>
      <c r="K1755" t="s">
        <v>1879</v>
      </c>
      <c r="L1755" t="s">
        <v>1879</v>
      </c>
      <c r="M1755" s="97">
        <v>36526</v>
      </c>
      <c r="N1755">
        <v>2176</v>
      </c>
      <c r="O1755" t="s">
        <v>4885</v>
      </c>
      <c r="P1755">
        <v>7</v>
      </c>
      <c r="Q1755">
        <v>7</v>
      </c>
      <c r="R1755">
        <v>1989</v>
      </c>
      <c r="S1755" t="s">
        <v>2588</v>
      </c>
      <c r="T1755" s="96">
        <v>33970</v>
      </c>
      <c r="U1755">
        <f t="shared" si="81"/>
        <v>1</v>
      </c>
      <c r="V1755">
        <f t="shared" si="82"/>
        <v>1</v>
      </c>
      <c r="W1755">
        <f t="shared" si="83"/>
        <v>1993</v>
      </c>
      <c r="X1755" t="s">
        <v>158</v>
      </c>
      <c r="Y1755">
        <v>0</v>
      </c>
      <c r="Z1755" t="s">
        <v>47</v>
      </c>
      <c r="AA1755" t="s">
        <v>1964</v>
      </c>
      <c r="AB1755" t="s">
        <v>1879</v>
      </c>
      <c r="AC1755" t="s">
        <v>1879</v>
      </c>
      <c r="AD1755" t="s">
        <v>1879</v>
      </c>
      <c r="AE1755" t="s">
        <v>1879</v>
      </c>
      <c r="AF1755" s="97">
        <v>36526</v>
      </c>
      <c r="AG1755" s="97">
        <v>36526</v>
      </c>
    </row>
    <row r="1756" spans="1:33">
      <c r="A1756">
        <v>2177</v>
      </c>
      <c r="B1756" t="s">
        <v>5549</v>
      </c>
      <c r="C1756" t="s">
        <v>1470</v>
      </c>
      <c r="D1756" s="96">
        <v>32143</v>
      </c>
      <c r="E1756" t="s">
        <v>158</v>
      </c>
      <c r="F1756">
        <v>0</v>
      </c>
      <c r="G1756" t="s">
        <v>47</v>
      </c>
      <c r="H1756" t="s">
        <v>1964</v>
      </c>
      <c r="I1756" t="s">
        <v>1879</v>
      </c>
      <c r="J1756" t="s">
        <v>1879</v>
      </c>
      <c r="K1756" t="s">
        <v>1879</v>
      </c>
      <c r="L1756" t="s">
        <v>1879</v>
      </c>
      <c r="M1756" s="97">
        <v>36526</v>
      </c>
      <c r="N1756">
        <v>2177</v>
      </c>
      <c r="O1756" t="s">
        <v>5549</v>
      </c>
      <c r="P1756">
        <v>10</v>
      </c>
      <c r="Q1756">
        <v>1</v>
      </c>
      <c r="R1756">
        <v>1990</v>
      </c>
      <c r="S1756" t="s">
        <v>1470</v>
      </c>
      <c r="T1756" s="96">
        <v>32143</v>
      </c>
      <c r="U1756">
        <f t="shared" si="81"/>
        <v>1</v>
      </c>
      <c r="V1756">
        <f t="shared" si="82"/>
        <v>1</v>
      </c>
      <c r="W1756">
        <f t="shared" si="83"/>
        <v>1988</v>
      </c>
      <c r="X1756" t="s">
        <v>158</v>
      </c>
      <c r="Y1756">
        <v>0</v>
      </c>
      <c r="Z1756" t="s">
        <v>47</v>
      </c>
      <c r="AA1756" t="s">
        <v>1964</v>
      </c>
      <c r="AB1756" t="s">
        <v>1879</v>
      </c>
      <c r="AC1756" t="s">
        <v>1879</v>
      </c>
      <c r="AD1756" t="s">
        <v>1879</v>
      </c>
      <c r="AE1756" t="s">
        <v>1879</v>
      </c>
      <c r="AF1756" s="97">
        <v>36526</v>
      </c>
      <c r="AG1756" s="97">
        <v>36526</v>
      </c>
    </row>
    <row r="1757" spans="1:33">
      <c r="A1757">
        <v>2178</v>
      </c>
      <c r="B1757" t="s">
        <v>5249</v>
      </c>
      <c r="C1757" t="s">
        <v>1313</v>
      </c>
      <c r="D1757" s="96">
        <v>30682</v>
      </c>
      <c r="E1757" t="s">
        <v>147</v>
      </c>
      <c r="F1757">
        <v>0</v>
      </c>
      <c r="G1757" t="s">
        <v>47</v>
      </c>
      <c r="H1757" t="s">
        <v>1964</v>
      </c>
      <c r="I1757" t="s">
        <v>1879</v>
      </c>
      <c r="J1757" t="s">
        <v>1879</v>
      </c>
      <c r="K1757" t="s">
        <v>1902</v>
      </c>
      <c r="L1757" t="s">
        <v>1879</v>
      </c>
      <c r="M1757" s="97">
        <v>36526</v>
      </c>
      <c r="N1757">
        <v>2178</v>
      </c>
      <c r="O1757" t="s">
        <v>5249</v>
      </c>
      <c r="P1757">
        <v>1</v>
      </c>
      <c r="Q1757">
        <v>1</v>
      </c>
      <c r="R1757">
        <v>1990</v>
      </c>
      <c r="S1757" t="s">
        <v>1313</v>
      </c>
      <c r="T1757" s="96">
        <v>30682</v>
      </c>
      <c r="U1757">
        <f t="shared" si="81"/>
        <v>1</v>
      </c>
      <c r="V1757">
        <f t="shared" si="82"/>
        <v>1</v>
      </c>
      <c r="W1757">
        <f t="shared" si="83"/>
        <v>1984</v>
      </c>
      <c r="X1757" t="s">
        <v>147</v>
      </c>
      <c r="Y1757">
        <v>0</v>
      </c>
      <c r="Z1757" t="s">
        <v>47</v>
      </c>
      <c r="AA1757" t="s">
        <v>1964</v>
      </c>
      <c r="AB1757" t="s">
        <v>1879</v>
      </c>
      <c r="AC1757" t="s">
        <v>1879</v>
      </c>
      <c r="AD1757" t="s">
        <v>1902</v>
      </c>
      <c r="AE1757" t="s">
        <v>1879</v>
      </c>
      <c r="AF1757" s="97">
        <v>36526</v>
      </c>
      <c r="AG1757" s="97">
        <v>36526</v>
      </c>
    </row>
    <row r="1758" spans="1:33">
      <c r="A1758">
        <v>2179</v>
      </c>
      <c r="B1758" t="s">
        <v>1157</v>
      </c>
      <c r="C1758" t="s">
        <v>527</v>
      </c>
      <c r="D1758" s="96">
        <v>31048</v>
      </c>
      <c r="E1758" t="s">
        <v>147</v>
      </c>
      <c r="F1758">
        <v>0</v>
      </c>
      <c r="G1758" t="s">
        <v>47</v>
      </c>
      <c r="H1758" t="s">
        <v>1964</v>
      </c>
      <c r="I1758" t="s">
        <v>1879</v>
      </c>
      <c r="J1758" t="s">
        <v>1879</v>
      </c>
      <c r="K1758" t="s">
        <v>1924</v>
      </c>
      <c r="L1758" t="s">
        <v>1879</v>
      </c>
      <c r="M1758" s="97">
        <v>36526</v>
      </c>
      <c r="N1758">
        <v>2179</v>
      </c>
      <c r="O1758" t="s">
        <v>1157</v>
      </c>
      <c r="P1758">
        <v>1</v>
      </c>
      <c r="Q1758">
        <v>1</v>
      </c>
      <c r="R1758">
        <v>2000</v>
      </c>
      <c r="S1758" t="s">
        <v>527</v>
      </c>
      <c r="T1758" s="96">
        <v>31048</v>
      </c>
      <c r="U1758">
        <f t="shared" si="81"/>
        <v>1</v>
      </c>
      <c r="V1758">
        <f t="shared" si="82"/>
        <v>1</v>
      </c>
      <c r="W1758">
        <f t="shared" si="83"/>
        <v>1985</v>
      </c>
      <c r="X1758" t="s">
        <v>147</v>
      </c>
      <c r="Y1758">
        <v>0</v>
      </c>
      <c r="Z1758" t="s">
        <v>47</v>
      </c>
      <c r="AA1758" t="s">
        <v>1964</v>
      </c>
      <c r="AB1758" t="s">
        <v>1879</v>
      </c>
      <c r="AC1758" t="s">
        <v>1879</v>
      </c>
      <c r="AD1758" t="s">
        <v>1924</v>
      </c>
      <c r="AE1758" t="s">
        <v>1879</v>
      </c>
      <c r="AF1758" s="97">
        <v>36526</v>
      </c>
      <c r="AG1758" s="97">
        <v>36526</v>
      </c>
    </row>
    <row r="1759" spans="1:33">
      <c r="A1759">
        <v>2180</v>
      </c>
      <c r="B1759" t="s">
        <v>3734</v>
      </c>
      <c r="C1759" t="s">
        <v>2584</v>
      </c>
      <c r="D1759" s="96">
        <v>31413</v>
      </c>
      <c r="E1759" t="s">
        <v>147</v>
      </c>
      <c r="F1759">
        <v>0</v>
      </c>
      <c r="G1759" t="s">
        <v>47</v>
      </c>
      <c r="H1759" t="s">
        <v>1964</v>
      </c>
      <c r="I1759" t="s">
        <v>1879</v>
      </c>
      <c r="J1759" t="s">
        <v>1879</v>
      </c>
      <c r="K1759" t="s">
        <v>1924</v>
      </c>
      <c r="L1759" t="s">
        <v>1879</v>
      </c>
      <c r="M1759" s="97">
        <v>36526</v>
      </c>
      <c r="N1759">
        <v>2180</v>
      </c>
      <c r="O1759" t="s">
        <v>3734</v>
      </c>
      <c r="P1759">
        <v>24</v>
      </c>
      <c r="Q1759">
        <v>8</v>
      </c>
      <c r="R1759">
        <v>1993</v>
      </c>
      <c r="S1759" t="s">
        <v>2584</v>
      </c>
      <c r="T1759" s="96">
        <v>31413</v>
      </c>
      <c r="U1759">
        <f t="shared" si="81"/>
        <v>1</v>
      </c>
      <c r="V1759">
        <f t="shared" si="82"/>
        <v>1</v>
      </c>
      <c r="W1759">
        <f t="shared" si="83"/>
        <v>1986</v>
      </c>
      <c r="X1759" t="s">
        <v>147</v>
      </c>
      <c r="Y1759">
        <v>0</v>
      </c>
      <c r="Z1759" t="s">
        <v>47</v>
      </c>
      <c r="AA1759" t="s">
        <v>1964</v>
      </c>
      <c r="AB1759" t="s">
        <v>1879</v>
      </c>
      <c r="AC1759" t="s">
        <v>1879</v>
      </c>
      <c r="AD1759" t="s">
        <v>1924</v>
      </c>
      <c r="AE1759" t="s">
        <v>1879</v>
      </c>
      <c r="AF1759" s="97">
        <v>36526</v>
      </c>
      <c r="AG1759" s="97">
        <v>36526</v>
      </c>
    </row>
    <row r="1760" spans="1:33">
      <c r="A1760">
        <v>2181</v>
      </c>
      <c r="B1760" t="s">
        <v>6278</v>
      </c>
      <c r="C1760" t="s">
        <v>615</v>
      </c>
      <c r="D1760" s="96">
        <v>31413</v>
      </c>
      <c r="E1760" t="s">
        <v>147</v>
      </c>
      <c r="F1760">
        <v>0</v>
      </c>
      <c r="G1760" t="s">
        <v>47</v>
      </c>
      <c r="H1760" t="s">
        <v>1964</v>
      </c>
      <c r="I1760" t="s">
        <v>1879</v>
      </c>
      <c r="J1760" t="s">
        <v>1879</v>
      </c>
      <c r="K1760" t="s">
        <v>1879</v>
      </c>
      <c r="L1760" t="s">
        <v>1879</v>
      </c>
      <c r="M1760" s="97">
        <v>36526</v>
      </c>
      <c r="N1760">
        <v>2181</v>
      </c>
      <c r="O1760" t="s">
        <v>6278</v>
      </c>
      <c r="P1760">
        <v>13</v>
      </c>
      <c r="Q1760">
        <v>8</v>
      </c>
      <c r="R1760">
        <v>2001</v>
      </c>
      <c r="S1760" t="s">
        <v>615</v>
      </c>
      <c r="T1760" s="96">
        <v>31413</v>
      </c>
      <c r="U1760">
        <f t="shared" si="81"/>
        <v>1</v>
      </c>
      <c r="V1760">
        <f t="shared" si="82"/>
        <v>1</v>
      </c>
      <c r="W1760">
        <f t="shared" si="83"/>
        <v>1986</v>
      </c>
      <c r="X1760" t="s">
        <v>147</v>
      </c>
      <c r="Y1760">
        <v>0</v>
      </c>
      <c r="Z1760" t="s">
        <v>47</v>
      </c>
      <c r="AA1760" t="s">
        <v>1964</v>
      </c>
      <c r="AB1760" t="s">
        <v>1879</v>
      </c>
      <c r="AC1760" t="s">
        <v>1879</v>
      </c>
      <c r="AD1760" t="s">
        <v>1879</v>
      </c>
      <c r="AE1760" t="s">
        <v>1879</v>
      </c>
      <c r="AF1760" s="97">
        <v>36526</v>
      </c>
      <c r="AG1760" s="97">
        <v>36526</v>
      </c>
    </row>
    <row r="1761" spans="1:33">
      <c r="A1761">
        <v>2182</v>
      </c>
      <c r="B1761" t="s">
        <v>9363</v>
      </c>
      <c r="C1761" t="s">
        <v>326</v>
      </c>
      <c r="D1761" s="96">
        <v>32143</v>
      </c>
      <c r="E1761" t="s">
        <v>147</v>
      </c>
      <c r="F1761">
        <v>0</v>
      </c>
      <c r="G1761" t="s">
        <v>47</v>
      </c>
      <c r="H1761" t="s">
        <v>1964</v>
      </c>
      <c r="I1761" t="s">
        <v>1879</v>
      </c>
      <c r="J1761" t="s">
        <v>1879</v>
      </c>
      <c r="K1761" t="s">
        <v>1879</v>
      </c>
      <c r="L1761" t="s">
        <v>1879</v>
      </c>
      <c r="M1761" s="97">
        <v>36526</v>
      </c>
      <c r="N1761">
        <v>2182</v>
      </c>
      <c r="O1761" t="s">
        <v>9363</v>
      </c>
      <c r="S1761" t="s">
        <v>326</v>
      </c>
      <c r="T1761" s="96">
        <v>32143</v>
      </c>
      <c r="U1761">
        <f t="shared" si="81"/>
        <v>1</v>
      </c>
      <c r="V1761">
        <f t="shared" si="82"/>
        <v>1</v>
      </c>
      <c r="W1761">
        <f t="shared" si="83"/>
        <v>1988</v>
      </c>
      <c r="X1761" t="s">
        <v>147</v>
      </c>
      <c r="Y1761">
        <v>0</v>
      </c>
      <c r="Z1761" t="s">
        <v>47</v>
      </c>
      <c r="AA1761" t="s">
        <v>1964</v>
      </c>
      <c r="AB1761" t="s">
        <v>1879</v>
      </c>
      <c r="AC1761" t="s">
        <v>1879</v>
      </c>
      <c r="AD1761" t="s">
        <v>1879</v>
      </c>
      <c r="AE1761" t="s">
        <v>1879</v>
      </c>
      <c r="AF1761" s="97">
        <v>36526</v>
      </c>
      <c r="AG1761" s="97">
        <v>36526</v>
      </c>
    </row>
    <row r="1762" spans="1:33">
      <c r="A1762">
        <v>2183</v>
      </c>
      <c r="B1762" t="s">
        <v>806</v>
      </c>
      <c r="C1762" t="s">
        <v>83</v>
      </c>
      <c r="D1762" s="96">
        <v>32487</v>
      </c>
      <c r="E1762" t="s">
        <v>147</v>
      </c>
      <c r="F1762">
        <v>0</v>
      </c>
      <c r="G1762" t="s">
        <v>47</v>
      </c>
      <c r="H1762" t="s">
        <v>1994</v>
      </c>
      <c r="I1762" t="s">
        <v>2785</v>
      </c>
      <c r="J1762" t="s">
        <v>2019</v>
      </c>
      <c r="K1762" t="s">
        <v>1988</v>
      </c>
      <c r="L1762" t="s">
        <v>1879</v>
      </c>
      <c r="M1762" s="97">
        <v>36526</v>
      </c>
      <c r="N1762">
        <v>2183</v>
      </c>
      <c r="O1762" t="s">
        <v>806</v>
      </c>
      <c r="P1762">
        <v>1</v>
      </c>
      <c r="Q1762">
        <v>1</v>
      </c>
      <c r="R1762">
        <v>1992</v>
      </c>
      <c r="S1762" t="s">
        <v>83</v>
      </c>
      <c r="T1762" s="96">
        <v>32487</v>
      </c>
      <c r="U1762">
        <f t="shared" si="81"/>
        <v>10</v>
      </c>
      <c r="V1762">
        <f t="shared" si="82"/>
        <v>12</v>
      </c>
      <c r="W1762">
        <f t="shared" si="83"/>
        <v>1988</v>
      </c>
      <c r="X1762" t="s">
        <v>147</v>
      </c>
      <c r="Y1762">
        <v>0</v>
      </c>
      <c r="Z1762" t="s">
        <v>47</v>
      </c>
      <c r="AA1762" t="s">
        <v>1994</v>
      </c>
      <c r="AB1762" t="s">
        <v>2785</v>
      </c>
      <c r="AC1762" t="s">
        <v>2019</v>
      </c>
      <c r="AD1762" t="s">
        <v>1988</v>
      </c>
      <c r="AE1762" t="s">
        <v>1879</v>
      </c>
      <c r="AF1762" s="97">
        <v>41450</v>
      </c>
      <c r="AG1762" s="97">
        <v>36526</v>
      </c>
    </row>
    <row r="1763" spans="1:33">
      <c r="A1763">
        <v>2184</v>
      </c>
      <c r="B1763" t="s">
        <v>2675</v>
      </c>
      <c r="C1763" t="s">
        <v>2304</v>
      </c>
      <c r="D1763" s="96">
        <v>32143</v>
      </c>
      <c r="E1763" t="s">
        <v>147</v>
      </c>
      <c r="F1763">
        <v>0</v>
      </c>
      <c r="G1763" t="s">
        <v>47</v>
      </c>
      <c r="H1763" t="s">
        <v>1964</v>
      </c>
      <c r="I1763" t="s">
        <v>1879</v>
      </c>
      <c r="J1763" t="s">
        <v>1879</v>
      </c>
      <c r="K1763" t="s">
        <v>1879</v>
      </c>
      <c r="L1763" t="s">
        <v>1879</v>
      </c>
      <c r="M1763" s="97">
        <v>36526</v>
      </c>
      <c r="N1763">
        <v>2184</v>
      </c>
      <c r="O1763" t="s">
        <v>2675</v>
      </c>
      <c r="P1763">
        <v>1</v>
      </c>
      <c r="Q1763">
        <v>1</v>
      </c>
      <c r="R1763">
        <v>2011</v>
      </c>
      <c r="S1763" t="s">
        <v>2304</v>
      </c>
      <c r="T1763" s="96">
        <v>32143</v>
      </c>
      <c r="U1763">
        <f t="shared" si="81"/>
        <v>1</v>
      </c>
      <c r="V1763">
        <f t="shared" si="82"/>
        <v>1</v>
      </c>
      <c r="W1763">
        <f t="shared" si="83"/>
        <v>1988</v>
      </c>
      <c r="X1763" t="s">
        <v>147</v>
      </c>
      <c r="Y1763">
        <v>0</v>
      </c>
      <c r="Z1763" t="s">
        <v>47</v>
      </c>
      <c r="AA1763" t="s">
        <v>1964</v>
      </c>
      <c r="AB1763" t="s">
        <v>1879</v>
      </c>
      <c r="AC1763" t="s">
        <v>1879</v>
      </c>
      <c r="AD1763" t="s">
        <v>1879</v>
      </c>
      <c r="AE1763" t="s">
        <v>1879</v>
      </c>
      <c r="AF1763" s="97">
        <v>36526</v>
      </c>
      <c r="AG1763" s="97">
        <v>36526</v>
      </c>
    </row>
    <row r="1764" spans="1:33">
      <c r="A1764">
        <v>2185</v>
      </c>
      <c r="B1764" t="s">
        <v>398</v>
      </c>
      <c r="C1764" t="s">
        <v>404</v>
      </c>
      <c r="D1764" s="96">
        <v>32509</v>
      </c>
      <c r="E1764" t="s">
        <v>147</v>
      </c>
      <c r="F1764">
        <v>0</v>
      </c>
      <c r="G1764" t="s">
        <v>47</v>
      </c>
      <c r="H1764" t="s">
        <v>1979</v>
      </c>
      <c r="I1764" t="s">
        <v>1879</v>
      </c>
      <c r="J1764" t="s">
        <v>1927</v>
      </c>
      <c r="K1764" t="s">
        <v>1947</v>
      </c>
      <c r="L1764" t="s">
        <v>1879</v>
      </c>
      <c r="M1764" s="97">
        <v>36526</v>
      </c>
      <c r="N1764">
        <v>2185</v>
      </c>
      <c r="O1764" t="s">
        <v>398</v>
      </c>
      <c r="P1764">
        <v>3</v>
      </c>
      <c r="Q1764">
        <v>9</v>
      </c>
      <c r="R1764">
        <v>2002</v>
      </c>
      <c r="S1764" t="s">
        <v>404</v>
      </c>
      <c r="T1764" s="96">
        <v>32509</v>
      </c>
      <c r="U1764">
        <f t="shared" si="81"/>
        <v>1</v>
      </c>
      <c r="V1764">
        <f t="shared" si="82"/>
        <v>1</v>
      </c>
      <c r="W1764">
        <f t="shared" si="83"/>
        <v>1989</v>
      </c>
      <c r="X1764" t="s">
        <v>147</v>
      </c>
      <c r="Y1764">
        <v>0</v>
      </c>
      <c r="Z1764" t="s">
        <v>47</v>
      </c>
      <c r="AA1764" t="s">
        <v>1979</v>
      </c>
      <c r="AB1764" t="s">
        <v>1879</v>
      </c>
      <c r="AC1764" t="s">
        <v>1927</v>
      </c>
      <c r="AD1764" t="s">
        <v>1947</v>
      </c>
      <c r="AE1764" t="s">
        <v>1879</v>
      </c>
      <c r="AF1764" s="97">
        <v>36526</v>
      </c>
      <c r="AG1764" s="97">
        <v>36526</v>
      </c>
    </row>
    <row r="1765" spans="1:33">
      <c r="A1765">
        <v>2186</v>
      </c>
      <c r="B1765" t="s">
        <v>5712</v>
      </c>
      <c r="C1765" t="s">
        <v>173</v>
      </c>
      <c r="D1765" s="96">
        <v>32509</v>
      </c>
      <c r="E1765" t="s">
        <v>147</v>
      </c>
      <c r="F1765">
        <v>0</v>
      </c>
      <c r="G1765" t="s">
        <v>47</v>
      </c>
      <c r="H1765" t="s">
        <v>1968</v>
      </c>
      <c r="I1765" t="s">
        <v>1879</v>
      </c>
      <c r="J1765" t="s">
        <v>1879</v>
      </c>
      <c r="K1765" t="s">
        <v>1879</v>
      </c>
      <c r="L1765" t="s">
        <v>1879</v>
      </c>
      <c r="M1765" s="97">
        <v>36526</v>
      </c>
      <c r="N1765">
        <v>2186</v>
      </c>
      <c r="O1765" t="s">
        <v>5712</v>
      </c>
      <c r="P1765">
        <v>3</v>
      </c>
      <c r="Q1765">
        <v>12</v>
      </c>
      <c r="R1765">
        <v>2003</v>
      </c>
      <c r="S1765" t="s">
        <v>173</v>
      </c>
      <c r="T1765" s="96">
        <v>32509</v>
      </c>
      <c r="U1765">
        <f t="shared" si="81"/>
        <v>1</v>
      </c>
      <c r="V1765">
        <f t="shared" si="82"/>
        <v>1</v>
      </c>
      <c r="W1765">
        <f t="shared" si="83"/>
        <v>1989</v>
      </c>
      <c r="X1765" t="s">
        <v>147</v>
      </c>
      <c r="Y1765">
        <v>0</v>
      </c>
      <c r="Z1765" t="s">
        <v>47</v>
      </c>
      <c r="AA1765" t="s">
        <v>1968</v>
      </c>
      <c r="AB1765" t="s">
        <v>1879</v>
      </c>
      <c r="AC1765" t="s">
        <v>1879</v>
      </c>
      <c r="AD1765" t="s">
        <v>1879</v>
      </c>
      <c r="AE1765" t="s">
        <v>1879</v>
      </c>
      <c r="AF1765" s="97">
        <v>36526</v>
      </c>
      <c r="AG1765" s="97">
        <v>36526</v>
      </c>
    </row>
    <row r="1766" spans="1:33">
      <c r="A1766">
        <v>2187</v>
      </c>
      <c r="B1766" t="s">
        <v>3119</v>
      </c>
      <c r="C1766" t="s">
        <v>542</v>
      </c>
      <c r="D1766" s="96">
        <v>33304</v>
      </c>
      <c r="E1766" t="s">
        <v>147</v>
      </c>
      <c r="F1766">
        <v>0</v>
      </c>
      <c r="G1766" t="s">
        <v>47</v>
      </c>
      <c r="H1766" t="s">
        <v>1989</v>
      </c>
      <c r="I1766" t="s">
        <v>1879</v>
      </c>
      <c r="J1766" t="s">
        <v>1879</v>
      </c>
      <c r="K1766" t="s">
        <v>1921</v>
      </c>
      <c r="L1766" t="s">
        <v>1879</v>
      </c>
      <c r="M1766" s="97">
        <v>36526</v>
      </c>
      <c r="N1766">
        <v>2187</v>
      </c>
      <c r="O1766" t="s">
        <v>3119</v>
      </c>
      <c r="P1766">
        <v>13</v>
      </c>
      <c r="Q1766">
        <v>9</v>
      </c>
      <c r="R1766">
        <v>1996</v>
      </c>
      <c r="S1766" t="s">
        <v>542</v>
      </c>
      <c r="T1766" s="96">
        <v>33304</v>
      </c>
      <c r="U1766">
        <f t="shared" si="81"/>
        <v>7</v>
      </c>
      <c r="V1766">
        <f t="shared" si="82"/>
        <v>3</v>
      </c>
      <c r="W1766">
        <f t="shared" si="83"/>
        <v>1991</v>
      </c>
      <c r="X1766" t="s">
        <v>147</v>
      </c>
      <c r="Y1766">
        <v>0</v>
      </c>
      <c r="Z1766" t="s">
        <v>47</v>
      </c>
      <c r="AA1766" t="s">
        <v>1989</v>
      </c>
      <c r="AB1766" t="s">
        <v>1879</v>
      </c>
      <c r="AC1766" t="s">
        <v>1879</v>
      </c>
      <c r="AD1766" t="s">
        <v>1921</v>
      </c>
      <c r="AE1766" t="s">
        <v>1879</v>
      </c>
      <c r="AF1766" s="97">
        <v>42156</v>
      </c>
      <c r="AG1766" s="97">
        <v>36526</v>
      </c>
    </row>
    <row r="1767" spans="1:33">
      <c r="A1767">
        <v>2188</v>
      </c>
      <c r="B1767" t="s">
        <v>3119</v>
      </c>
      <c r="C1767" t="s">
        <v>3121</v>
      </c>
      <c r="D1767" s="96">
        <v>33727</v>
      </c>
      <c r="E1767" t="s">
        <v>147</v>
      </c>
      <c r="F1767">
        <v>0</v>
      </c>
      <c r="G1767" t="s">
        <v>47</v>
      </c>
      <c r="H1767" t="s">
        <v>1979</v>
      </c>
      <c r="I1767" t="s">
        <v>1879</v>
      </c>
      <c r="J1767" t="s">
        <v>1879</v>
      </c>
      <c r="K1767" t="s">
        <v>1879</v>
      </c>
      <c r="L1767" t="s">
        <v>1879</v>
      </c>
      <c r="M1767" s="97">
        <v>36526</v>
      </c>
      <c r="N1767">
        <v>2188</v>
      </c>
      <c r="O1767" t="s">
        <v>3119</v>
      </c>
      <c r="P1767">
        <v>15</v>
      </c>
      <c r="Q1767">
        <v>3</v>
      </c>
      <c r="R1767">
        <v>1944</v>
      </c>
      <c r="S1767" t="s">
        <v>3121</v>
      </c>
      <c r="T1767" s="96">
        <v>33727</v>
      </c>
      <c r="U1767">
        <f t="shared" si="81"/>
        <v>3</v>
      </c>
      <c r="V1767">
        <f t="shared" si="82"/>
        <v>5</v>
      </c>
      <c r="W1767">
        <f t="shared" si="83"/>
        <v>1992</v>
      </c>
      <c r="X1767" t="s">
        <v>147</v>
      </c>
      <c r="Y1767">
        <v>0</v>
      </c>
      <c r="Z1767" t="s">
        <v>47</v>
      </c>
      <c r="AA1767" t="s">
        <v>1979</v>
      </c>
      <c r="AB1767" t="s">
        <v>1879</v>
      </c>
      <c r="AC1767" t="s">
        <v>1879</v>
      </c>
      <c r="AD1767" t="s">
        <v>1879</v>
      </c>
      <c r="AE1767" t="s">
        <v>1879</v>
      </c>
      <c r="AF1767" s="97">
        <v>36526</v>
      </c>
      <c r="AG1767" s="97">
        <v>36526</v>
      </c>
    </row>
    <row r="1768" spans="1:33">
      <c r="A1768">
        <v>2189</v>
      </c>
      <c r="B1768" t="s">
        <v>9010</v>
      </c>
      <c r="C1768" t="s">
        <v>30</v>
      </c>
      <c r="D1768" s="96">
        <v>35431</v>
      </c>
      <c r="E1768" t="s">
        <v>147</v>
      </c>
      <c r="F1768">
        <v>0</v>
      </c>
      <c r="G1768" t="s">
        <v>47</v>
      </c>
      <c r="H1768" t="s">
        <v>2113</v>
      </c>
      <c r="I1768" t="s">
        <v>1879</v>
      </c>
      <c r="J1768" t="s">
        <v>1879</v>
      </c>
      <c r="K1768" t="s">
        <v>2019</v>
      </c>
      <c r="L1768" t="s">
        <v>1879</v>
      </c>
      <c r="M1768" s="97">
        <v>36526</v>
      </c>
      <c r="N1768">
        <v>2189</v>
      </c>
      <c r="O1768" t="s">
        <v>9010</v>
      </c>
      <c r="P1768">
        <v>1</v>
      </c>
      <c r="Q1768">
        <v>1</v>
      </c>
      <c r="R1768">
        <v>2006</v>
      </c>
      <c r="S1768" t="s">
        <v>30</v>
      </c>
      <c r="T1768" s="96">
        <v>35431</v>
      </c>
      <c r="U1768">
        <f t="shared" si="81"/>
        <v>1</v>
      </c>
      <c r="V1768">
        <f t="shared" si="82"/>
        <v>1</v>
      </c>
      <c r="W1768">
        <f t="shared" si="83"/>
        <v>1997</v>
      </c>
      <c r="X1768" t="s">
        <v>147</v>
      </c>
      <c r="Y1768">
        <v>0</v>
      </c>
      <c r="Z1768" t="s">
        <v>47</v>
      </c>
      <c r="AA1768" t="s">
        <v>2113</v>
      </c>
      <c r="AB1768" t="s">
        <v>1879</v>
      </c>
      <c r="AC1768" t="s">
        <v>1879</v>
      </c>
      <c r="AD1768" t="s">
        <v>2019</v>
      </c>
      <c r="AE1768" t="s">
        <v>1879</v>
      </c>
      <c r="AF1768" s="97">
        <v>44012.625787037039</v>
      </c>
      <c r="AG1768" s="97">
        <v>36526</v>
      </c>
    </row>
    <row r="1769" spans="1:33">
      <c r="A1769">
        <v>2190</v>
      </c>
      <c r="B1769" t="s">
        <v>6932</v>
      </c>
      <c r="C1769" t="s">
        <v>154</v>
      </c>
      <c r="D1769" s="96">
        <v>34335</v>
      </c>
      <c r="E1769" t="s">
        <v>147</v>
      </c>
      <c r="F1769">
        <v>0</v>
      </c>
      <c r="G1769" t="s">
        <v>47</v>
      </c>
      <c r="H1769" t="s">
        <v>1964</v>
      </c>
      <c r="I1769" t="s">
        <v>1879</v>
      </c>
      <c r="J1769" t="s">
        <v>1879</v>
      </c>
      <c r="K1769" t="s">
        <v>1879</v>
      </c>
      <c r="L1769" t="s">
        <v>1879</v>
      </c>
      <c r="M1769" s="97">
        <v>36526</v>
      </c>
      <c r="N1769">
        <v>2190</v>
      </c>
      <c r="O1769" t="s">
        <v>6932</v>
      </c>
      <c r="P1769">
        <v>7</v>
      </c>
      <c r="Q1769">
        <v>12</v>
      </c>
      <c r="R1769">
        <v>2007</v>
      </c>
      <c r="S1769" t="s">
        <v>154</v>
      </c>
      <c r="T1769" s="96">
        <v>34335</v>
      </c>
      <c r="U1769">
        <f t="shared" si="81"/>
        <v>1</v>
      </c>
      <c r="V1769">
        <f t="shared" si="82"/>
        <v>1</v>
      </c>
      <c r="W1769">
        <f t="shared" si="83"/>
        <v>1994</v>
      </c>
      <c r="X1769" t="s">
        <v>147</v>
      </c>
      <c r="Y1769">
        <v>0</v>
      </c>
      <c r="Z1769" t="s">
        <v>47</v>
      </c>
      <c r="AA1769" t="s">
        <v>1964</v>
      </c>
      <c r="AB1769" t="s">
        <v>1879</v>
      </c>
      <c r="AC1769" t="s">
        <v>1879</v>
      </c>
      <c r="AD1769" t="s">
        <v>1879</v>
      </c>
      <c r="AE1769" t="s">
        <v>1879</v>
      </c>
      <c r="AF1769" s="97">
        <v>36526</v>
      </c>
      <c r="AG1769" s="97">
        <v>36526</v>
      </c>
    </row>
    <row r="1770" spans="1:33">
      <c r="A1770">
        <v>2191</v>
      </c>
      <c r="B1770" t="s">
        <v>398</v>
      </c>
      <c r="C1770" t="s">
        <v>401</v>
      </c>
      <c r="D1770" s="96">
        <v>33434</v>
      </c>
      <c r="E1770" t="s">
        <v>147</v>
      </c>
      <c r="F1770">
        <v>0</v>
      </c>
      <c r="G1770" t="s">
        <v>47</v>
      </c>
      <c r="H1770" t="s">
        <v>1979</v>
      </c>
      <c r="I1770" t="s">
        <v>1879</v>
      </c>
      <c r="J1770" t="s">
        <v>1927</v>
      </c>
      <c r="K1770" t="s">
        <v>1947</v>
      </c>
      <c r="L1770" t="s">
        <v>1879</v>
      </c>
      <c r="M1770" s="97">
        <v>36526</v>
      </c>
      <c r="N1770">
        <v>2191</v>
      </c>
      <c r="O1770" t="s">
        <v>398</v>
      </c>
      <c r="P1770">
        <v>22</v>
      </c>
      <c r="Q1770">
        <v>4</v>
      </c>
      <c r="R1770">
        <v>1976</v>
      </c>
      <c r="S1770" t="s">
        <v>401</v>
      </c>
      <c r="T1770" s="96">
        <v>33434</v>
      </c>
      <c r="U1770">
        <f t="shared" si="81"/>
        <v>15</v>
      </c>
      <c r="V1770">
        <f t="shared" si="82"/>
        <v>7</v>
      </c>
      <c r="W1770">
        <f t="shared" si="83"/>
        <v>1991</v>
      </c>
      <c r="X1770" t="s">
        <v>147</v>
      </c>
      <c r="Y1770">
        <v>0</v>
      </c>
      <c r="Z1770" t="s">
        <v>47</v>
      </c>
      <c r="AA1770" t="s">
        <v>1979</v>
      </c>
      <c r="AB1770" t="s">
        <v>1879</v>
      </c>
      <c r="AC1770" t="s">
        <v>1927</v>
      </c>
      <c r="AD1770" t="s">
        <v>1947</v>
      </c>
      <c r="AE1770" t="s">
        <v>1879</v>
      </c>
      <c r="AF1770" s="97">
        <v>41081</v>
      </c>
      <c r="AG1770" s="97">
        <v>36526</v>
      </c>
    </row>
    <row r="1771" spans="1:33">
      <c r="A1771">
        <v>2192</v>
      </c>
      <c r="B1771" t="s">
        <v>4294</v>
      </c>
      <c r="C1771" t="s">
        <v>72</v>
      </c>
      <c r="D1771" s="96">
        <v>16803</v>
      </c>
      <c r="E1771" t="s">
        <v>147</v>
      </c>
      <c r="F1771">
        <v>0</v>
      </c>
      <c r="G1771" t="s">
        <v>47</v>
      </c>
      <c r="H1771" t="s">
        <v>3777</v>
      </c>
      <c r="I1771" t="s">
        <v>1879</v>
      </c>
      <c r="J1771" t="s">
        <v>1879</v>
      </c>
      <c r="K1771" t="s">
        <v>1988</v>
      </c>
      <c r="L1771" t="s">
        <v>1879</v>
      </c>
      <c r="M1771" s="97">
        <v>36526</v>
      </c>
      <c r="N1771">
        <v>2192</v>
      </c>
      <c r="O1771" t="s">
        <v>4294</v>
      </c>
      <c r="P1771">
        <v>24</v>
      </c>
      <c r="Q1771">
        <v>4</v>
      </c>
      <c r="R1771">
        <v>2006</v>
      </c>
      <c r="S1771" t="s">
        <v>72</v>
      </c>
      <c r="T1771" s="96">
        <v>16803</v>
      </c>
      <c r="U1771">
        <f t="shared" si="81"/>
        <v>1</v>
      </c>
      <c r="V1771">
        <f t="shared" si="82"/>
        <v>1</v>
      </c>
      <c r="W1771">
        <f t="shared" si="83"/>
        <v>1946</v>
      </c>
      <c r="X1771" t="s">
        <v>147</v>
      </c>
      <c r="Y1771">
        <v>0</v>
      </c>
      <c r="Z1771" t="s">
        <v>47</v>
      </c>
      <c r="AA1771" t="s">
        <v>3777</v>
      </c>
      <c r="AB1771" t="s">
        <v>1879</v>
      </c>
      <c r="AC1771" t="s">
        <v>1879</v>
      </c>
      <c r="AD1771" t="s">
        <v>1988</v>
      </c>
      <c r="AE1771" t="s">
        <v>1879</v>
      </c>
      <c r="AF1771" s="97">
        <v>43264</v>
      </c>
      <c r="AG1771" s="97">
        <v>36526</v>
      </c>
    </row>
    <row r="1772" spans="1:33">
      <c r="A1772">
        <v>2193</v>
      </c>
      <c r="B1772" t="s">
        <v>3514</v>
      </c>
      <c r="C1772" t="s">
        <v>1130</v>
      </c>
      <c r="D1772" s="96">
        <v>32509</v>
      </c>
      <c r="E1772" t="s">
        <v>158</v>
      </c>
      <c r="F1772">
        <v>1</v>
      </c>
      <c r="G1772" t="s">
        <v>47</v>
      </c>
      <c r="H1772" t="s">
        <v>1964</v>
      </c>
      <c r="I1772" t="s">
        <v>1879</v>
      </c>
      <c r="J1772" t="s">
        <v>1879</v>
      </c>
      <c r="K1772" t="s">
        <v>1879</v>
      </c>
      <c r="L1772" t="s">
        <v>1879</v>
      </c>
      <c r="M1772" s="97">
        <v>36526</v>
      </c>
      <c r="N1772">
        <v>2193</v>
      </c>
      <c r="O1772" t="s">
        <v>3514</v>
      </c>
      <c r="P1772">
        <v>21</v>
      </c>
      <c r="Q1772">
        <v>11</v>
      </c>
      <c r="R1772">
        <v>2007</v>
      </c>
      <c r="S1772" t="s">
        <v>1130</v>
      </c>
      <c r="T1772" s="96">
        <v>32509</v>
      </c>
      <c r="U1772">
        <f t="shared" si="81"/>
        <v>1</v>
      </c>
      <c r="V1772">
        <f t="shared" si="82"/>
        <v>1</v>
      </c>
      <c r="W1772">
        <f t="shared" si="83"/>
        <v>1989</v>
      </c>
      <c r="X1772" t="s">
        <v>158</v>
      </c>
      <c r="Y1772">
        <v>1</v>
      </c>
      <c r="Z1772" t="s">
        <v>47</v>
      </c>
      <c r="AA1772" t="s">
        <v>1964</v>
      </c>
      <c r="AB1772" t="s">
        <v>1879</v>
      </c>
      <c r="AC1772" t="s">
        <v>1879</v>
      </c>
      <c r="AD1772" t="s">
        <v>1879</v>
      </c>
      <c r="AE1772" t="s">
        <v>1879</v>
      </c>
      <c r="AF1772" s="97">
        <v>36526</v>
      </c>
      <c r="AG1772" s="97">
        <v>36526</v>
      </c>
    </row>
    <row r="1773" spans="1:33">
      <c r="A1773">
        <v>2194</v>
      </c>
      <c r="B1773" t="s">
        <v>8078</v>
      </c>
      <c r="C1773" t="s">
        <v>8079</v>
      </c>
      <c r="D1773" s="96">
        <v>32223</v>
      </c>
      <c r="E1773" t="s">
        <v>158</v>
      </c>
      <c r="F1773">
        <v>1</v>
      </c>
      <c r="G1773" t="s">
        <v>47</v>
      </c>
      <c r="H1773" t="s">
        <v>1964</v>
      </c>
      <c r="I1773" t="s">
        <v>1879</v>
      </c>
      <c r="J1773" t="s">
        <v>1879</v>
      </c>
      <c r="K1773" t="s">
        <v>1973</v>
      </c>
      <c r="L1773" t="s">
        <v>1879</v>
      </c>
      <c r="M1773" s="97">
        <v>36526</v>
      </c>
      <c r="N1773">
        <v>2194</v>
      </c>
      <c r="O1773" t="s">
        <v>8078</v>
      </c>
      <c r="P1773">
        <v>30</v>
      </c>
      <c r="Q1773">
        <v>9</v>
      </c>
      <c r="R1773">
        <v>1957</v>
      </c>
      <c r="S1773" t="s">
        <v>8079</v>
      </c>
      <c r="T1773" s="96">
        <v>32223</v>
      </c>
      <c r="U1773">
        <f t="shared" si="81"/>
        <v>21</v>
      </c>
      <c r="V1773">
        <f t="shared" si="82"/>
        <v>3</v>
      </c>
      <c r="W1773">
        <f t="shared" si="83"/>
        <v>1988</v>
      </c>
      <c r="X1773" t="s">
        <v>158</v>
      </c>
      <c r="Y1773">
        <v>1</v>
      </c>
      <c r="Z1773" t="s">
        <v>47</v>
      </c>
      <c r="AA1773" t="s">
        <v>1964</v>
      </c>
      <c r="AB1773" t="s">
        <v>1879</v>
      </c>
      <c r="AC1773" t="s">
        <v>1879</v>
      </c>
      <c r="AD1773" t="s">
        <v>1973</v>
      </c>
      <c r="AE1773" t="s">
        <v>1879</v>
      </c>
      <c r="AF1773" s="97">
        <v>36526</v>
      </c>
      <c r="AG1773" s="97">
        <v>36526</v>
      </c>
    </row>
    <row r="1774" spans="1:33">
      <c r="A1774">
        <v>2195</v>
      </c>
      <c r="B1774" t="s">
        <v>4727</v>
      </c>
      <c r="C1774" t="s">
        <v>696</v>
      </c>
      <c r="D1774" s="96">
        <v>32592</v>
      </c>
      <c r="E1774" t="s">
        <v>158</v>
      </c>
      <c r="F1774">
        <v>1</v>
      </c>
      <c r="G1774" t="s">
        <v>47</v>
      </c>
      <c r="H1774" t="s">
        <v>1964</v>
      </c>
      <c r="I1774" t="s">
        <v>1879</v>
      </c>
      <c r="J1774" t="s">
        <v>1879</v>
      </c>
      <c r="K1774" t="s">
        <v>1981</v>
      </c>
      <c r="L1774" t="s">
        <v>1879</v>
      </c>
      <c r="M1774" s="97">
        <v>36526</v>
      </c>
      <c r="N1774">
        <v>2195</v>
      </c>
      <c r="O1774" t="s">
        <v>4727</v>
      </c>
      <c r="P1774">
        <v>1</v>
      </c>
      <c r="Q1774">
        <v>1</v>
      </c>
      <c r="R1774">
        <v>2003</v>
      </c>
      <c r="S1774" t="s">
        <v>696</v>
      </c>
      <c r="T1774" s="96">
        <v>32592</v>
      </c>
      <c r="U1774">
        <f t="shared" si="81"/>
        <v>25</v>
      </c>
      <c r="V1774">
        <f t="shared" si="82"/>
        <v>3</v>
      </c>
      <c r="W1774">
        <f t="shared" si="83"/>
        <v>1989</v>
      </c>
      <c r="X1774" t="s">
        <v>158</v>
      </c>
      <c r="Y1774">
        <v>1</v>
      </c>
      <c r="Z1774" t="s">
        <v>47</v>
      </c>
      <c r="AA1774" t="s">
        <v>1964</v>
      </c>
      <c r="AB1774" t="s">
        <v>1879</v>
      </c>
      <c r="AC1774" t="s">
        <v>1879</v>
      </c>
      <c r="AD1774" t="s">
        <v>1981</v>
      </c>
      <c r="AE1774" t="s">
        <v>1879</v>
      </c>
      <c r="AF1774" s="97">
        <v>36526</v>
      </c>
      <c r="AG1774" s="97">
        <v>36526</v>
      </c>
    </row>
    <row r="1775" spans="1:33">
      <c r="A1775">
        <v>2196</v>
      </c>
      <c r="B1775" t="s">
        <v>4896</v>
      </c>
      <c r="C1775" t="s">
        <v>4897</v>
      </c>
      <c r="D1775" s="96">
        <v>33179</v>
      </c>
      <c r="E1775" t="s">
        <v>158</v>
      </c>
      <c r="F1775">
        <v>1</v>
      </c>
      <c r="G1775" t="s">
        <v>47</v>
      </c>
      <c r="H1775" t="s">
        <v>2378</v>
      </c>
      <c r="I1775" t="s">
        <v>1879</v>
      </c>
      <c r="J1775" t="s">
        <v>1879</v>
      </c>
      <c r="K1775" t="s">
        <v>1996</v>
      </c>
      <c r="L1775" t="s">
        <v>1879</v>
      </c>
      <c r="M1775" s="97">
        <v>36526</v>
      </c>
      <c r="N1775">
        <v>2196</v>
      </c>
      <c r="O1775" t="s">
        <v>4896</v>
      </c>
      <c r="P1775">
        <v>1</v>
      </c>
      <c r="Q1775">
        <v>7</v>
      </c>
      <c r="R1775">
        <v>1944</v>
      </c>
      <c r="S1775" t="s">
        <v>4897</v>
      </c>
      <c r="T1775" s="96">
        <v>33179</v>
      </c>
      <c r="U1775">
        <f t="shared" si="81"/>
        <v>2</v>
      </c>
      <c r="V1775">
        <f t="shared" si="82"/>
        <v>11</v>
      </c>
      <c r="W1775">
        <f t="shared" si="83"/>
        <v>1990</v>
      </c>
      <c r="X1775" t="s">
        <v>158</v>
      </c>
      <c r="Y1775">
        <v>1</v>
      </c>
      <c r="Z1775" t="s">
        <v>47</v>
      </c>
      <c r="AA1775" t="s">
        <v>2378</v>
      </c>
      <c r="AB1775" t="s">
        <v>1879</v>
      </c>
      <c r="AC1775" t="s">
        <v>1879</v>
      </c>
      <c r="AD1775" t="s">
        <v>1996</v>
      </c>
      <c r="AE1775" t="s">
        <v>1879</v>
      </c>
      <c r="AF1775" s="97">
        <v>36526</v>
      </c>
      <c r="AG1775" s="97">
        <v>36526</v>
      </c>
    </row>
    <row r="1776" spans="1:33">
      <c r="A1776">
        <v>2197</v>
      </c>
      <c r="B1776" t="s">
        <v>2857</v>
      </c>
      <c r="C1776" t="s">
        <v>2858</v>
      </c>
      <c r="D1776" s="96">
        <v>32993</v>
      </c>
      <c r="E1776" t="s">
        <v>158</v>
      </c>
      <c r="F1776">
        <v>1</v>
      </c>
      <c r="G1776" t="s">
        <v>47</v>
      </c>
      <c r="H1776" t="s">
        <v>2059</v>
      </c>
      <c r="I1776" t="s">
        <v>1879</v>
      </c>
      <c r="J1776" t="s">
        <v>1879</v>
      </c>
      <c r="K1776" t="s">
        <v>1914</v>
      </c>
      <c r="L1776" t="s">
        <v>1879</v>
      </c>
      <c r="M1776" s="97">
        <v>36526</v>
      </c>
      <c r="N1776">
        <v>2197</v>
      </c>
      <c r="O1776" t="s">
        <v>2857</v>
      </c>
      <c r="P1776">
        <v>20</v>
      </c>
      <c r="Q1776">
        <v>12</v>
      </c>
      <c r="R1776">
        <v>2008</v>
      </c>
      <c r="S1776" t="s">
        <v>2858</v>
      </c>
      <c r="T1776" s="96">
        <v>32993</v>
      </c>
      <c r="U1776">
        <f t="shared" si="81"/>
        <v>30</v>
      </c>
      <c r="V1776">
        <f t="shared" si="82"/>
        <v>4</v>
      </c>
      <c r="W1776">
        <f t="shared" si="83"/>
        <v>1990</v>
      </c>
      <c r="X1776" t="s">
        <v>158</v>
      </c>
      <c r="Y1776">
        <v>1</v>
      </c>
      <c r="Z1776" t="s">
        <v>47</v>
      </c>
      <c r="AA1776" t="s">
        <v>2059</v>
      </c>
      <c r="AB1776" t="s">
        <v>1879</v>
      </c>
      <c r="AC1776" t="s">
        <v>1879</v>
      </c>
      <c r="AD1776" t="s">
        <v>1914</v>
      </c>
      <c r="AE1776" t="s">
        <v>1879</v>
      </c>
      <c r="AF1776" s="97">
        <v>36526</v>
      </c>
      <c r="AG1776" s="97">
        <v>36526</v>
      </c>
    </row>
    <row r="1777" spans="1:33">
      <c r="A1777">
        <v>2198</v>
      </c>
      <c r="B1777" t="s">
        <v>8335</v>
      </c>
      <c r="C1777" t="s">
        <v>865</v>
      </c>
      <c r="D1777" s="96">
        <v>32212</v>
      </c>
      <c r="E1777" t="s">
        <v>147</v>
      </c>
      <c r="F1777">
        <v>1</v>
      </c>
      <c r="G1777" t="s">
        <v>47</v>
      </c>
      <c r="H1777" t="s">
        <v>1979</v>
      </c>
      <c r="I1777" t="s">
        <v>1879</v>
      </c>
      <c r="J1777" t="s">
        <v>2132</v>
      </c>
      <c r="K1777" t="s">
        <v>3399</v>
      </c>
      <c r="L1777" t="s">
        <v>1879</v>
      </c>
      <c r="M1777" s="97">
        <v>36526</v>
      </c>
      <c r="N1777">
        <v>2198</v>
      </c>
      <c r="O1777" t="s">
        <v>8335</v>
      </c>
      <c r="P1777">
        <v>1</v>
      </c>
      <c r="Q1777">
        <v>1</v>
      </c>
      <c r="R1777">
        <v>1986</v>
      </c>
      <c r="S1777" t="s">
        <v>865</v>
      </c>
      <c r="T1777" s="96">
        <v>32212</v>
      </c>
      <c r="U1777">
        <f t="shared" si="81"/>
        <v>10</v>
      </c>
      <c r="V1777">
        <f t="shared" si="82"/>
        <v>3</v>
      </c>
      <c r="W1777">
        <f t="shared" si="83"/>
        <v>1988</v>
      </c>
      <c r="X1777" t="s">
        <v>147</v>
      </c>
      <c r="Y1777">
        <v>1</v>
      </c>
      <c r="Z1777" t="s">
        <v>47</v>
      </c>
      <c r="AA1777" t="s">
        <v>1979</v>
      </c>
      <c r="AB1777" t="s">
        <v>1879</v>
      </c>
      <c r="AC1777" t="s">
        <v>2132</v>
      </c>
      <c r="AD1777" t="s">
        <v>3399</v>
      </c>
      <c r="AE1777" t="s">
        <v>1879</v>
      </c>
      <c r="AF1777" s="97">
        <v>36526</v>
      </c>
      <c r="AG1777" s="97">
        <v>36526</v>
      </c>
    </row>
    <row r="1778" spans="1:33">
      <c r="A1778">
        <v>2199</v>
      </c>
      <c r="B1778" t="s">
        <v>8036</v>
      </c>
      <c r="C1778" t="s">
        <v>2544</v>
      </c>
      <c r="D1778" s="96">
        <v>31953</v>
      </c>
      <c r="E1778" t="s">
        <v>147</v>
      </c>
      <c r="F1778">
        <v>1</v>
      </c>
      <c r="G1778" t="s">
        <v>47</v>
      </c>
      <c r="H1778" t="s">
        <v>1964</v>
      </c>
      <c r="I1778" t="s">
        <v>1879</v>
      </c>
      <c r="J1778" t="s">
        <v>1879</v>
      </c>
      <c r="K1778" t="s">
        <v>3399</v>
      </c>
      <c r="L1778" t="s">
        <v>1879</v>
      </c>
      <c r="M1778" s="97">
        <v>36526</v>
      </c>
      <c r="N1778">
        <v>2199</v>
      </c>
      <c r="O1778" t="s">
        <v>8036</v>
      </c>
      <c r="P1778">
        <v>4</v>
      </c>
      <c r="Q1778">
        <v>2</v>
      </c>
      <c r="R1778">
        <v>1973</v>
      </c>
      <c r="S1778" t="s">
        <v>2544</v>
      </c>
      <c r="T1778" s="96">
        <v>31953</v>
      </c>
      <c r="U1778">
        <f t="shared" si="81"/>
        <v>25</v>
      </c>
      <c r="V1778">
        <f t="shared" si="82"/>
        <v>6</v>
      </c>
      <c r="W1778">
        <f t="shared" si="83"/>
        <v>1987</v>
      </c>
      <c r="X1778" t="s">
        <v>147</v>
      </c>
      <c r="Y1778">
        <v>1</v>
      </c>
      <c r="Z1778" t="s">
        <v>47</v>
      </c>
      <c r="AA1778" t="s">
        <v>1964</v>
      </c>
      <c r="AB1778" t="s">
        <v>1879</v>
      </c>
      <c r="AC1778" t="s">
        <v>1879</v>
      </c>
      <c r="AD1778" t="s">
        <v>3399</v>
      </c>
      <c r="AE1778" t="s">
        <v>1879</v>
      </c>
      <c r="AF1778" s="97">
        <v>36526</v>
      </c>
      <c r="AG1778" s="97">
        <v>36526</v>
      </c>
    </row>
    <row r="1779" spans="1:33">
      <c r="A1779">
        <v>2200</v>
      </c>
      <c r="B1779" t="s">
        <v>8882</v>
      </c>
      <c r="C1779" t="s">
        <v>8884</v>
      </c>
      <c r="D1779" s="96">
        <v>32430</v>
      </c>
      <c r="E1779" t="s">
        <v>147</v>
      </c>
      <c r="F1779">
        <v>1</v>
      </c>
      <c r="G1779" t="s">
        <v>47</v>
      </c>
      <c r="H1779" t="s">
        <v>2170</v>
      </c>
      <c r="I1779" t="s">
        <v>1879</v>
      </c>
      <c r="J1779" t="s">
        <v>1879</v>
      </c>
      <c r="K1779" t="s">
        <v>5306</v>
      </c>
      <c r="L1779" t="s">
        <v>1879</v>
      </c>
      <c r="M1779" s="97">
        <v>36526</v>
      </c>
      <c r="N1779">
        <v>2200</v>
      </c>
      <c r="O1779" t="s">
        <v>8882</v>
      </c>
      <c r="P1779">
        <v>1</v>
      </c>
      <c r="Q1779">
        <v>1</v>
      </c>
      <c r="R1779">
        <v>1997</v>
      </c>
      <c r="S1779" t="s">
        <v>8884</v>
      </c>
      <c r="T1779" s="96">
        <v>32430</v>
      </c>
      <c r="U1779">
        <f t="shared" si="81"/>
        <v>14</v>
      </c>
      <c r="V1779">
        <f t="shared" si="82"/>
        <v>10</v>
      </c>
      <c r="W1779">
        <f t="shared" si="83"/>
        <v>1988</v>
      </c>
      <c r="X1779" t="s">
        <v>147</v>
      </c>
      <c r="Y1779">
        <v>1</v>
      </c>
      <c r="Z1779" t="s">
        <v>47</v>
      </c>
      <c r="AA1779" t="s">
        <v>2170</v>
      </c>
      <c r="AB1779" t="s">
        <v>1879</v>
      </c>
      <c r="AC1779" t="s">
        <v>1879</v>
      </c>
      <c r="AD1779" t="s">
        <v>5306</v>
      </c>
      <c r="AE1779" t="s">
        <v>1879</v>
      </c>
      <c r="AF1779" s="97">
        <v>36526</v>
      </c>
      <c r="AG1779" s="97">
        <v>36526</v>
      </c>
    </row>
    <row r="1780" spans="1:33">
      <c r="A1780">
        <v>2201</v>
      </c>
      <c r="B1780" t="s">
        <v>7620</v>
      </c>
      <c r="C1780" t="s">
        <v>251</v>
      </c>
      <c r="D1780" s="96">
        <v>31048</v>
      </c>
      <c r="E1780" t="s">
        <v>147</v>
      </c>
      <c r="F1780">
        <v>0</v>
      </c>
      <c r="G1780" t="s">
        <v>47</v>
      </c>
      <c r="H1780" t="s">
        <v>1964</v>
      </c>
      <c r="I1780" t="s">
        <v>1879</v>
      </c>
      <c r="J1780" t="s">
        <v>1879</v>
      </c>
      <c r="K1780" t="s">
        <v>1879</v>
      </c>
      <c r="L1780" t="s">
        <v>1879</v>
      </c>
      <c r="M1780" s="97">
        <v>36526</v>
      </c>
      <c r="N1780">
        <v>2201</v>
      </c>
      <c r="O1780" t="s">
        <v>7620</v>
      </c>
      <c r="P1780">
        <v>30</v>
      </c>
      <c r="Q1780">
        <v>5</v>
      </c>
      <c r="R1780">
        <v>1985</v>
      </c>
      <c r="S1780" t="s">
        <v>251</v>
      </c>
      <c r="T1780" s="96">
        <v>31048</v>
      </c>
      <c r="U1780">
        <f t="shared" si="81"/>
        <v>1</v>
      </c>
      <c r="V1780">
        <f t="shared" si="82"/>
        <v>1</v>
      </c>
      <c r="W1780">
        <f t="shared" si="83"/>
        <v>1985</v>
      </c>
      <c r="X1780" t="s">
        <v>147</v>
      </c>
      <c r="Y1780">
        <v>0</v>
      </c>
      <c r="Z1780" t="s">
        <v>47</v>
      </c>
      <c r="AA1780" t="s">
        <v>1964</v>
      </c>
      <c r="AB1780" t="s">
        <v>1879</v>
      </c>
      <c r="AC1780" t="s">
        <v>1879</v>
      </c>
      <c r="AD1780" t="s">
        <v>1879</v>
      </c>
      <c r="AE1780" t="s">
        <v>1879</v>
      </c>
      <c r="AF1780" s="97">
        <v>36526</v>
      </c>
      <c r="AG1780" s="97">
        <v>36526</v>
      </c>
    </row>
    <row r="1781" spans="1:33">
      <c r="A1781">
        <v>2202</v>
      </c>
      <c r="B1781" t="s">
        <v>6152</v>
      </c>
      <c r="C1781" t="s">
        <v>5650</v>
      </c>
      <c r="D1781" s="96">
        <v>33239</v>
      </c>
      <c r="E1781" t="s">
        <v>158</v>
      </c>
      <c r="F1781">
        <v>1</v>
      </c>
      <c r="G1781" t="s">
        <v>47</v>
      </c>
      <c r="H1781" t="s">
        <v>1964</v>
      </c>
      <c r="I1781" t="s">
        <v>1879</v>
      </c>
      <c r="J1781" t="s">
        <v>1879</v>
      </c>
      <c r="K1781" t="s">
        <v>1885</v>
      </c>
      <c r="L1781" t="s">
        <v>1879</v>
      </c>
      <c r="M1781" s="97">
        <v>36526</v>
      </c>
      <c r="N1781">
        <v>2202</v>
      </c>
      <c r="O1781" t="s">
        <v>6152</v>
      </c>
      <c r="P1781">
        <v>1</v>
      </c>
      <c r="Q1781">
        <v>1</v>
      </c>
      <c r="R1781">
        <v>2003</v>
      </c>
      <c r="S1781" t="s">
        <v>5650</v>
      </c>
      <c r="T1781" s="96">
        <v>33239</v>
      </c>
      <c r="U1781">
        <f t="shared" si="81"/>
        <v>1</v>
      </c>
      <c r="V1781">
        <f t="shared" si="82"/>
        <v>1</v>
      </c>
      <c r="W1781">
        <f t="shared" si="83"/>
        <v>1991</v>
      </c>
      <c r="X1781" t="s">
        <v>158</v>
      </c>
      <c r="Y1781">
        <v>1</v>
      </c>
      <c r="Z1781" t="s">
        <v>47</v>
      </c>
      <c r="AA1781" t="s">
        <v>1964</v>
      </c>
      <c r="AB1781" t="s">
        <v>1879</v>
      </c>
      <c r="AC1781" t="s">
        <v>1879</v>
      </c>
      <c r="AD1781" t="s">
        <v>1885</v>
      </c>
      <c r="AE1781" t="s">
        <v>1879</v>
      </c>
      <c r="AF1781" s="97">
        <v>36526</v>
      </c>
      <c r="AG1781" s="97">
        <v>36526</v>
      </c>
    </row>
    <row r="1782" spans="1:33">
      <c r="A1782">
        <v>2203</v>
      </c>
      <c r="B1782" t="s">
        <v>745</v>
      </c>
      <c r="C1782" t="s">
        <v>746</v>
      </c>
      <c r="D1782" s="96">
        <v>29221</v>
      </c>
      <c r="E1782" t="s">
        <v>147</v>
      </c>
      <c r="F1782">
        <v>1</v>
      </c>
      <c r="G1782" t="s">
        <v>47</v>
      </c>
      <c r="H1782" t="s">
        <v>1964</v>
      </c>
      <c r="I1782" t="s">
        <v>1879</v>
      </c>
      <c r="J1782" t="s">
        <v>1879</v>
      </c>
      <c r="K1782" t="s">
        <v>2058</v>
      </c>
      <c r="L1782" t="s">
        <v>1879</v>
      </c>
      <c r="M1782" s="97">
        <v>36526</v>
      </c>
      <c r="N1782">
        <v>2203</v>
      </c>
      <c r="O1782" t="s">
        <v>745</v>
      </c>
      <c r="P1782">
        <v>18</v>
      </c>
      <c r="Q1782">
        <v>2</v>
      </c>
      <c r="R1782">
        <v>1985</v>
      </c>
      <c r="S1782" t="s">
        <v>746</v>
      </c>
      <c r="T1782" s="96">
        <v>29221</v>
      </c>
      <c r="U1782">
        <f t="shared" si="81"/>
        <v>1</v>
      </c>
      <c r="V1782">
        <f t="shared" si="82"/>
        <v>1</v>
      </c>
      <c r="W1782">
        <f t="shared" si="83"/>
        <v>1980</v>
      </c>
      <c r="X1782" t="s">
        <v>147</v>
      </c>
      <c r="Y1782">
        <v>1</v>
      </c>
      <c r="Z1782" t="s">
        <v>47</v>
      </c>
      <c r="AA1782" t="s">
        <v>1964</v>
      </c>
      <c r="AB1782" t="s">
        <v>1879</v>
      </c>
      <c r="AC1782" t="s">
        <v>1879</v>
      </c>
      <c r="AD1782" t="s">
        <v>2058</v>
      </c>
      <c r="AE1782" t="s">
        <v>1879</v>
      </c>
      <c r="AF1782" s="97">
        <v>36526</v>
      </c>
      <c r="AG1782" s="97">
        <v>36526</v>
      </c>
    </row>
    <row r="1783" spans="1:33">
      <c r="A1783">
        <v>2204</v>
      </c>
      <c r="B1783" t="s">
        <v>7700</v>
      </c>
      <c r="C1783" t="s">
        <v>612</v>
      </c>
      <c r="D1783" s="96">
        <v>32528</v>
      </c>
      <c r="E1783" t="s">
        <v>147</v>
      </c>
      <c r="F1783">
        <v>1</v>
      </c>
      <c r="G1783" t="s">
        <v>47</v>
      </c>
      <c r="H1783" t="s">
        <v>1979</v>
      </c>
      <c r="I1783" t="s">
        <v>1879</v>
      </c>
      <c r="J1783" t="s">
        <v>2091</v>
      </c>
      <c r="K1783" t="s">
        <v>2151</v>
      </c>
      <c r="L1783" t="s">
        <v>1879</v>
      </c>
      <c r="M1783" s="97">
        <v>36526</v>
      </c>
      <c r="N1783">
        <v>2204</v>
      </c>
      <c r="O1783" t="s">
        <v>7700</v>
      </c>
      <c r="P1783">
        <v>1</v>
      </c>
      <c r="Q1783">
        <v>1</v>
      </c>
      <c r="R1783">
        <v>2007</v>
      </c>
      <c r="S1783" t="s">
        <v>612</v>
      </c>
      <c r="T1783" s="96">
        <v>32528</v>
      </c>
      <c r="U1783">
        <f t="shared" si="81"/>
        <v>20</v>
      </c>
      <c r="V1783">
        <f t="shared" si="82"/>
        <v>1</v>
      </c>
      <c r="W1783">
        <f t="shared" si="83"/>
        <v>1989</v>
      </c>
      <c r="X1783" t="s">
        <v>147</v>
      </c>
      <c r="Y1783">
        <v>1</v>
      </c>
      <c r="Z1783" t="s">
        <v>47</v>
      </c>
      <c r="AA1783" t="s">
        <v>1979</v>
      </c>
      <c r="AB1783" t="s">
        <v>1879</v>
      </c>
      <c r="AC1783" t="s">
        <v>2091</v>
      </c>
      <c r="AD1783" t="s">
        <v>2151</v>
      </c>
      <c r="AE1783" t="s">
        <v>1879</v>
      </c>
      <c r="AF1783" s="97">
        <v>36526</v>
      </c>
      <c r="AG1783" s="97">
        <v>36526</v>
      </c>
    </row>
    <row r="1784" spans="1:33">
      <c r="A1784">
        <v>2205</v>
      </c>
      <c r="B1784" t="s">
        <v>8973</v>
      </c>
      <c r="C1784" t="s">
        <v>6785</v>
      </c>
      <c r="D1784" s="96">
        <v>32459</v>
      </c>
      <c r="E1784" t="s">
        <v>158</v>
      </c>
      <c r="F1784">
        <v>1</v>
      </c>
      <c r="G1784" t="s">
        <v>47</v>
      </c>
      <c r="H1784" t="s">
        <v>1979</v>
      </c>
      <c r="I1784" t="s">
        <v>1879</v>
      </c>
      <c r="J1784" t="s">
        <v>2019</v>
      </c>
      <c r="K1784" t="s">
        <v>1966</v>
      </c>
      <c r="L1784" t="s">
        <v>1879</v>
      </c>
      <c r="M1784" s="97">
        <v>36526</v>
      </c>
      <c r="N1784">
        <v>2205</v>
      </c>
      <c r="O1784" t="s">
        <v>8973</v>
      </c>
      <c r="P1784">
        <v>1</v>
      </c>
      <c r="Q1784">
        <v>1</v>
      </c>
      <c r="R1784">
        <v>1992</v>
      </c>
      <c r="S1784" t="s">
        <v>6785</v>
      </c>
      <c r="T1784" s="96">
        <v>32459</v>
      </c>
      <c r="U1784">
        <f t="shared" si="81"/>
        <v>12</v>
      </c>
      <c r="V1784">
        <f t="shared" si="82"/>
        <v>11</v>
      </c>
      <c r="W1784">
        <f t="shared" si="83"/>
        <v>1988</v>
      </c>
      <c r="X1784" t="s">
        <v>158</v>
      </c>
      <c r="Y1784">
        <v>1</v>
      </c>
      <c r="Z1784" t="s">
        <v>47</v>
      </c>
      <c r="AA1784" t="s">
        <v>1979</v>
      </c>
      <c r="AB1784" t="s">
        <v>1879</v>
      </c>
      <c r="AC1784" t="s">
        <v>2019</v>
      </c>
      <c r="AD1784" t="s">
        <v>1966</v>
      </c>
      <c r="AE1784" t="s">
        <v>1879</v>
      </c>
      <c r="AF1784" s="97">
        <v>36526</v>
      </c>
      <c r="AG1784" s="97">
        <v>36526</v>
      </c>
    </row>
    <row r="1785" spans="1:33">
      <c r="A1785">
        <v>2206</v>
      </c>
      <c r="B1785" t="s">
        <v>8135</v>
      </c>
      <c r="C1785" t="s">
        <v>8136</v>
      </c>
      <c r="D1785" s="96">
        <v>32096</v>
      </c>
      <c r="E1785" t="s">
        <v>158</v>
      </c>
      <c r="F1785">
        <v>1</v>
      </c>
      <c r="G1785" t="s">
        <v>47</v>
      </c>
      <c r="H1785" t="s">
        <v>1964</v>
      </c>
      <c r="I1785" t="s">
        <v>1879</v>
      </c>
      <c r="J1785" t="s">
        <v>1879</v>
      </c>
      <c r="K1785" t="s">
        <v>1879</v>
      </c>
      <c r="L1785" t="s">
        <v>1879</v>
      </c>
      <c r="M1785" s="97">
        <v>36526</v>
      </c>
      <c r="N1785">
        <v>2206</v>
      </c>
      <c r="O1785" t="s">
        <v>8135</v>
      </c>
      <c r="P1785">
        <v>17</v>
      </c>
      <c r="Q1785">
        <v>4</v>
      </c>
      <c r="R1785">
        <v>1946</v>
      </c>
      <c r="S1785" t="s">
        <v>8136</v>
      </c>
      <c r="T1785" s="96">
        <v>32096</v>
      </c>
      <c r="U1785">
        <f t="shared" si="81"/>
        <v>15</v>
      </c>
      <c r="V1785">
        <f t="shared" si="82"/>
        <v>11</v>
      </c>
      <c r="W1785">
        <f t="shared" si="83"/>
        <v>1987</v>
      </c>
      <c r="X1785" t="s">
        <v>158</v>
      </c>
      <c r="Y1785">
        <v>1</v>
      </c>
      <c r="Z1785" t="s">
        <v>47</v>
      </c>
      <c r="AA1785" t="s">
        <v>1964</v>
      </c>
      <c r="AB1785" t="s">
        <v>1879</v>
      </c>
      <c r="AC1785" t="s">
        <v>1879</v>
      </c>
      <c r="AD1785" t="s">
        <v>1879</v>
      </c>
      <c r="AE1785" t="s">
        <v>1879</v>
      </c>
      <c r="AF1785" s="97">
        <v>36526</v>
      </c>
      <c r="AG1785" s="97">
        <v>36526</v>
      </c>
    </row>
    <row r="1786" spans="1:33">
      <c r="A1786">
        <v>2207</v>
      </c>
      <c r="B1786" t="s">
        <v>8107</v>
      </c>
      <c r="C1786" t="s">
        <v>8108</v>
      </c>
      <c r="D1786" s="96">
        <v>32343</v>
      </c>
      <c r="E1786" t="s">
        <v>158</v>
      </c>
      <c r="F1786">
        <v>1</v>
      </c>
      <c r="G1786" t="s">
        <v>47</v>
      </c>
      <c r="H1786" t="s">
        <v>1964</v>
      </c>
      <c r="I1786" t="s">
        <v>1879</v>
      </c>
      <c r="J1786" t="s">
        <v>1879</v>
      </c>
      <c r="K1786" t="s">
        <v>2019</v>
      </c>
      <c r="L1786" t="s">
        <v>1879</v>
      </c>
      <c r="M1786" s="97">
        <v>36526</v>
      </c>
      <c r="N1786">
        <v>2207</v>
      </c>
      <c r="O1786" t="s">
        <v>8107</v>
      </c>
      <c r="P1786">
        <v>20</v>
      </c>
      <c r="Q1786">
        <v>1</v>
      </c>
      <c r="R1786">
        <v>1999</v>
      </c>
      <c r="S1786" t="s">
        <v>8108</v>
      </c>
      <c r="T1786" s="96">
        <v>32343</v>
      </c>
      <c r="U1786">
        <f t="shared" si="81"/>
        <v>19</v>
      </c>
      <c r="V1786">
        <f t="shared" si="82"/>
        <v>7</v>
      </c>
      <c r="W1786">
        <f t="shared" si="83"/>
        <v>1988</v>
      </c>
      <c r="X1786" t="s">
        <v>158</v>
      </c>
      <c r="Y1786">
        <v>1</v>
      </c>
      <c r="Z1786" t="s">
        <v>47</v>
      </c>
      <c r="AA1786" t="s">
        <v>1964</v>
      </c>
      <c r="AB1786" t="s">
        <v>1879</v>
      </c>
      <c r="AC1786" t="s">
        <v>1879</v>
      </c>
      <c r="AD1786" t="s">
        <v>2019</v>
      </c>
      <c r="AE1786" t="s">
        <v>1879</v>
      </c>
      <c r="AF1786" s="97">
        <v>36526</v>
      </c>
      <c r="AG1786" s="97">
        <v>36526</v>
      </c>
    </row>
    <row r="1787" spans="1:33">
      <c r="A1787">
        <v>2208</v>
      </c>
      <c r="B1787" t="s">
        <v>7385</v>
      </c>
      <c r="C1787" t="s">
        <v>7386</v>
      </c>
      <c r="D1787" s="96">
        <v>31955</v>
      </c>
      <c r="E1787" t="s">
        <v>158</v>
      </c>
      <c r="F1787">
        <v>1</v>
      </c>
      <c r="G1787" t="s">
        <v>47</v>
      </c>
      <c r="H1787" t="s">
        <v>1964</v>
      </c>
      <c r="I1787" t="s">
        <v>1879</v>
      </c>
      <c r="J1787" t="s">
        <v>1879</v>
      </c>
      <c r="K1787" t="s">
        <v>1924</v>
      </c>
      <c r="L1787" t="s">
        <v>1879</v>
      </c>
      <c r="M1787" s="97">
        <v>36526</v>
      </c>
      <c r="N1787">
        <v>2208</v>
      </c>
      <c r="O1787" t="s">
        <v>7385</v>
      </c>
      <c r="P1787">
        <v>14</v>
      </c>
      <c r="Q1787">
        <v>7</v>
      </c>
      <c r="R1787">
        <v>1997</v>
      </c>
      <c r="S1787" t="s">
        <v>7386</v>
      </c>
      <c r="T1787" s="96">
        <v>31955</v>
      </c>
      <c r="U1787">
        <f t="shared" si="81"/>
        <v>27</v>
      </c>
      <c r="V1787">
        <f t="shared" si="82"/>
        <v>6</v>
      </c>
      <c r="W1787">
        <f t="shared" si="83"/>
        <v>1987</v>
      </c>
      <c r="X1787" t="s">
        <v>158</v>
      </c>
      <c r="Y1787">
        <v>1</v>
      </c>
      <c r="Z1787" t="s">
        <v>47</v>
      </c>
      <c r="AA1787" t="s">
        <v>1964</v>
      </c>
      <c r="AB1787" t="s">
        <v>1879</v>
      </c>
      <c r="AC1787" t="s">
        <v>1879</v>
      </c>
      <c r="AD1787" t="s">
        <v>1924</v>
      </c>
      <c r="AE1787" t="s">
        <v>1879</v>
      </c>
      <c r="AF1787" s="97">
        <v>36526</v>
      </c>
      <c r="AG1787" s="97">
        <v>36526</v>
      </c>
    </row>
    <row r="1788" spans="1:33">
      <c r="A1788">
        <v>2209</v>
      </c>
      <c r="B1788" t="s">
        <v>1108</v>
      </c>
      <c r="C1788" t="s">
        <v>1113</v>
      </c>
      <c r="D1788" s="96">
        <v>33072</v>
      </c>
      <c r="E1788" t="s">
        <v>158</v>
      </c>
      <c r="F1788">
        <v>1</v>
      </c>
      <c r="G1788" t="s">
        <v>47</v>
      </c>
      <c r="H1788" t="s">
        <v>1964</v>
      </c>
      <c r="I1788" t="s">
        <v>1879</v>
      </c>
      <c r="J1788" t="s">
        <v>1879</v>
      </c>
      <c r="K1788" t="s">
        <v>1889</v>
      </c>
      <c r="L1788" t="s">
        <v>1879</v>
      </c>
      <c r="M1788" s="97">
        <v>36526</v>
      </c>
      <c r="N1788">
        <v>2209</v>
      </c>
      <c r="O1788" t="s">
        <v>1108</v>
      </c>
      <c r="P1788">
        <v>1</v>
      </c>
      <c r="Q1788">
        <v>1</v>
      </c>
      <c r="R1788">
        <v>1991</v>
      </c>
      <c r="S1788" t="s">
        <v>1113</v>
      </c>
      <c r="T1788" s="96">
        <v>33072</v>
      </c>
      <c r="U1788">
        <f t="shared" si="81"/>
        <v>18</v>
      </c>
      <c r="V1788">
        <f t="shared" si="82"/>
        <v>7</v>
      </c>
      <c r="W1788">
        <f t="shared" si="83"/>
        <v>1990</v>
      </c>
      <c r="X1788" t="s">
        <v>158</v>
      </c>
      <c r="Y1788">
        <v>1</v>
      </c>
      <c r="Z1788" t="s">
        <v>47</v>
      </c>
      <c r="AA1788" t="s">
        <v>1964</v>
      </c>
      <c r="AB1788" t="s">
        <v>1879</v>
      </c>
      <c r="AC1788" t="s">
        <v>1879</v>
      </c>
      <c r="AD1788" t="s">
        <v>1889</v>
      </c>
      <c r="AE1788" t="s">
        <v>1879</v>
      </c>
      <c r="AF1788" s="97">
        <v>36526</v>
      </c>
      <c r="AG1788" s="97">
        <v>36526</v>
      </c>
    </row>
    <row r="1789" spans="1:33">
      <c r="A1789">
        <v>2210</v>
      </c>
      <c r="B1789" t="s">
        <v>6271</v>
      </c>
      <c r="C1789" t="s">
        <v>6272</v>
      </c>
      <c r="D1789" s="96">
        <v>32877</v>
      </c>
      <c r="E1789" t="s">
        <v>158</v>
      </c>
      <c r="F1789">
        <v>1</v>
      </c>
      <c r="G1789" t="s">
        <v>47</v>
      </c>
      <c r="H1789" t="s">
        <v>1964</v>
      </c>
      <c r="I1789" t="s">
        <v>1879</v>
      </c>
      <c r="J1789" t="s">
        <v>1879</v>
      </c>
      <c r="K1789" t="s">
        <v>1899</v>
      </c>
      <c r="L1789" t="s">
        <v>1879</v>
      </c>
      <c r="M1789" s="97">
        <v>36526</v>
      </c>
      <c r="N1789">
        <v>2210</v>
      </c>
      <c r="O1789" t="s">
        <v>6271</v>
      </c>
      <c r="P1789">
        <v>9</v>
      </c>
      <c r="Q1789">
        <v>1</v>
      </c>
      <c r="R1789">
        <v>2003</v>
      </c>
      <c r="S1789" t="s">
        <v>6272</v>
      </c>
      <c r="T1789" s="96">
        <v>32877</v>
      </c>
      <c r="U1789">
        <f t="shared" si="81"/>
        <v>4</v>
      </c>
      <c r="V1789">
        <f t="shared" si="82"/>
        <v>1</v>
      </c>
      <c r="W1789">
        <f t="shared" si="83"/>
        <v>1990</v>
      </c>
      <c r="X1789" t="s">
        <v>158</v>
      </c>
      <c r="Y1789">
        <v>1</v>
      </c>
      <c r="Z1789" t="s">
        <v>47</v>
      </c>
      <c r="AA1789" t="s">
        <v>1964</v>
      </c>
      <c r="AB1789" t="s">
        <v>1879</v>
      </c>
      <c r="AC1789" t="s">
        <v>1879</v>
      </c>
      <c r="AD1789" t="s">
        <v>1899</v>
      </c>
      <c r="AE1789" t="s">
        <v>1879</v>
      </c>
      <c r="AF1789" s="97">
        <v>36526</v>
      </c>
      <c r="AG1789" s="97">
        <v>36526</v>
      </c>
    </row>
    <row r="1790" spans="1:33">
      <c r="A1790">
        <v>2211</v>
      </c>
      <c r="B1790" t="s">
        <v>5677</v>
      </c>
      <c r="C1790" t="s">
        <v>5678</v>
      </c>
      <c r="D1790" s="96">
        <v>32143</v>
      </c>
      <c r="E1790" t="s">
        <v>158</v>
      </c>
      <c r="F1790">
        <v>1</v>
      </c>
      <c r="G1790" t="s">
        <v>47</v>
      </c>
      <c r="H1790" t="s">
        <v>1979</v>
      </c>
      <c r="I1790" t="s">
        <v>1879</v>
      </c>
      <c r="J1790" t="s">
        <v>1955</v>
      </c>
      <c r="K1790" t="s">
        <v>2034</v>
      </c>
      <c r="L1790" t="s">
        <v>1879</v>
      </c>
      <c r="M1790" s="97">
        <v>36526</v>
      </c>
      <c r="N1790">
        <v>2211</v>
      </c>
      <c r="O1790" t="s">
        <v>5677</v>
      </c>
      <c r="P1790">
        <v>21</v>
      </c>
      <c r="Q1790">
        <v>12</v>
      </c>
      <c r="R1790">
        <v>1973</v>
      </c>
      <c r="S1790" t="s">
        <v>5678</v>
      </c>
      <c r="T1790" s="96">
        <v>32143</v>
      </c>
      <c r="U1790">
        <f t="shared" si="81"/>
        <v>1</v>
      </c>
      <c r="V1790">
        <f t="shared" si="82"/>
        <v>1</v>
      </c>
      <c r="W1790">
        <f t="shared" si="83"/>
        <v>1988</v>
      </c>
      <c r="X1790" t="s">
        <v>158</v>
      </c>
      <c r="Y1790">
        <v>1</v>
      </c>
      <c r="Z1790" t="s">
        <v>47</v>
      </c>
      <c r="AA1790" t="s">
        <v>1979</v>
      </c>
      <c r="AB1790" t="s">
        <v>1879</v>
      </c>
      <c r="AC1790" t="s">
        <v>1955</v>
      </c>
      <c r="AD1790" t="s">
        <v>2034</v>
      </c>
      <c r="AE1790" t="s">
        <v>1879</v>
      </c>
      <c r="AF1790" s="97">
        <v>36526</v>
      </c>
      <c r="AG1790" s="97">
        <v>36526</v>
      </c>
    </row>
    <row r="1791" spans="1:33">
      <c r="A1791">
        <v>2212</v>
      </c>
      <c r="B1791" t="s">
        <v>8223</v>
      </c>
      <c r="C1791" t="s">
        <v>693</v>
      </c>
      <c r="D1791" s="96">
        <v>32143</v>
      </c>
      <c r="E1791" t="s">
        <v>158</v>
      </c>
      <c r="F1791">
        <v>1</v>
      </c>
      <c r="G1791" t="s">
        <v>47</v>
      </c>
      <c r="H1791" t="s">
        <v>1882</v>
      </c>
      <c r="I1791" t="s">
        <v>1879</v>
      </c>
      <c r="J1791" t="s">
        <v>1879</v>
      </c>
      <c r="K1791" t="s">
        <v>2160</v>
      </c>
      <c r="L1791" t="s">
        <v>1879</v>
      </c>
      <c r="M1791" s="97">
        <v>36526</v>
      </c>
      <c r="N1791">
        <v>2212</v>
      </c>
      <c r="O1791" t="s">
        <v>8223</v>
      </c>
      <c r="P1791">
        <v>25</v>
      </c>
      <c r="Q1791">
        <v>1</v>
      </c>
      <c r="R1791">
        <v>1996</v>
      </c>
      <c r="S1791" t="s">
        <v>693</v>
      </c>
      <c r="T1791" s="96">
        <v>32143</v>
      </c>
      <c r="U1791">
        <f t="shared" si="81"/>
        <v>1</v>
      </c>
      <c r="V1791">
        <f t="shared" si="82"/>
        <v>1</v>
      </c>
      <c r="W1791">
        <f t="shared" si="83"/>
        <v>1988</v>
      </c>
      <c r="X1791" t="s">
        <v>158</v>
      </c>
      <c r="Y1791">
        <v>1</v>
      </c>
      <c r="Z1791" t="s">
        <v>47</v>
      </c>
      <c r="AA1791" t="s">
        <v>1886</v>
      </c>
      <c r="AB1791" t="s">
        <v>1879</v>
      </c>
      <c r="AC1791" t="s">
        <v>1879</v>
      </c>
      <c r="AD1791" t="s">
        <v>2160</v>
      </c>
      <c r="AE1791" t="s">
        <v>1879</v>
      </c>
      <c r="AF1791" s="97">
        <v>36526</v>
      </c>
      <c r="AG1791" s="97">
        <v>36526</v>
      </c>
    </row>
    <row r="1792" spans="1:33">
      <c r="A1792">
        <v>2213</v>
      </c>
      <c r="B1792" t="s">
        <v>2517</v>
      </c>
      <c r="C1792" t="s">
        <v>2520</v>
      </c>
      <c r="D1792" s="96">
        <v>32874</v>
      </c>
      <c r="E1792" t="s">
        <v>147</v>
      </c>
      <c r="F1792">
        <v>1</v>
      </c>
      <c r="G1792" t="s">
        <v>47</v>
      </c>
      <c r="H1792" t="s">
        <v>2513</v>
      </c>
      <c r="I1792" t="s">
        <v>1879</v>
      </c>
      <c r="J1792" t="s">
        <v>1879</v>
      </c>
      <c r="K1792" t="s">
        <v>2479</v>
      </c>
      <c r="L1792" t="s">
        <v>1879</v>
      </c>
      <c r="M1792" s="97">
        <v>36526</v>
      </c>
      <c r="N1792">
        <v>2213</v>
      </c>
      <c r="O1792" t="s">
        <v>2517</v>
      </c>
      <c r="P1792">
        <v>22</v>
      </c>
      <c r="Q1792">
        <v>9</v>
      </c>
      <c r="R1792">
        <v>1944</v>
      </c>
      <c r="S1792" t="s">
        <v>2520</v>
      </c>
      <c r="T1792" s="96">
        <v>32874</v>
      </c>
      <c r="U1792">
        <f t="shared" si="81"/>
        <v>1</v>
      </c>
      <c r="V1792">
        <f t="shared" si="82"/>
        <v>1</v>
      </c>
      <c r="W1792">
        <f t="shared" si="83"/>
        <v>1990</v>
      </c>
      <c r="X1792" t="s">
        <v>147</v>
      </c>
      <c r="Y1792">
        <v>1</v>
      </c>
      <c r="Z1792" t="s">
        <v>47</v>
      </c>
      <c r="AA1792" t="s">
        <v>2513</v>
      </c>
      <c r="AB1792" t="s">
        <v>1879</v>
      </c>
      <c r="AC1792" t="s">
        <v>1879</v>
      </c>
      <c r="AD1792" t="s">
        <v>2479</v>
      </c>
      <c r="AE1792" t="s">
        <v>1879</v>
      </c>
      <c r="AF1792" s="97">
        <v>36526</v>
      </c>
      <c r="AG1792" s="97">
        <v>36526</v>
      </c>
    </row>
    <row r="1793" spans="1:33">
      <c r="A1793">
        <v>2214</v>
      </c>
      <c r="B1793" t="s">
        <v>6273</v>
      </c>
      <c r="C1793" t="s">
        <v>2438</v>
      </c>
      <c r="D1793" s="96">
        <v>32708</v>
      </c>
      <c r="E1793" t="s">
        <v>147</v>
      </c>
      <c r="F1793">
        <v>1</v>
      </c>
      <c r="G1793" t="s">
        <v>47</v>
      </c>
      <c r="H1793" t="s">
        <v>1964</v>
      </c>
      <c r="I1793" t="s">
        <v>1879</v>
      </c>
      <c r="J1793" t="s">
        <v>1879</v>
      </c>
      <c r="K1793" t="s">
        <v>2253</v>
      </c>
      <c r="L1793" t="s">
        <v>1879</v>
      </c>
      <c r="M1793" s="97">
        <v>36526</v>
      </c>
      <c r="N1793">
        <v>2214</v>
      </c>
      <c r="O1793" t="s">
        <v>6273</v>
      </c>
      <c r="P1793">
        <v>7</v>
      </c>
      <c r="Q1793">
        <v>11</v>
      </c>
      <c r="R1793">
        <v>1990</v>
      </c>
      <c r="S1793" t="s">
        <v>2438</v>
      </c>
      <c r="T1793" s="96">
        <v>32708</v>
      </c>
      <c r="U1793">
        <f t="shared" si="81"/>
        <v>19</v>
      </c>
      <c r="V1793">
        <f t="shared" si="82"/>
        <v>7</v>
      </c>
      <c r="W1793">
        <f t="shared" si="83"/>
        <v>1989</v>
      </c>
      <c r="X1793" t="s">
        <v>147</v>
      </c>
      <c r="Y1793">
        <v>1</v>
      </c>
      <c r="Z1793" t="s">
        <v>47</v>
      </c>
      <c r="AA1793" t="s">
        <v>1964</v>
      </c>
      <c r="AB1793" t="s">
        <v>1879</v>
      </c>
      <c r="AC1793" t="s">
        <v>1879</v>
      </c>
      <c r="AD1793" t="s">
        <v>2253</v>
      </c>
      <c r="AE1793" t="s">
        <v>1879</v>
      </c>
      <c r="AF1793" s="97">
        <v>36526</v>
      </c>
      <c r="AG1793" s="97">
        <v>36526</v>
      </c>
    </row>
    <row r="1794" spans="1:33">
      <c r="A1794">
        <v>2215</v>
      </c>
      <c r="B1794" t="s">
        <v>2257</v>
      </c>
      <c r="C1794" t="s">
        <v>1444</v>
      </c>
      <c r="D1794" s="96">
        <v>32931</v>
      </c>
      <c r="E1794" t="s">
        <v>147</v>
      </c>
      <c r="F1794">
        <v>1</v>
      </c>
      <c r="G1794" t="s">
        <v>47</v>
      </c>
      <c r="H1794" t="s">
        <v>1964</v>
      </c>
      <c r="I1794" t="s">
        <v>1879</v>
      </c>
      <c r="J1794" t="s">
        <v>1879</v>
      </c>
      <c r="K1794" t="s">
        <v>1896</v>
      </c>
      <c r="L1794" t="s">
        <v>1879</v>
      </c>
      <c r="M1794" s="97">
        <v>36526</v>
      </c>
      <c r="N1794">
        <v>2215</v>
      </c>
      <c r="O1794" t="s">
        <v>2257</v>
      </c>
      <c r="P1794">
        <v>1</v>
      </c>
      <c r="Q1794">
        <v>8</v>
      </c>
      <c r="R1794">
        <v>1947</v>
      </c>
      <c r="S1794" t="s">
        <v>1444</v>
      </c>
      <c r="T1794" s="96">
        <v>32931</v>
      </c>
      <c r="U1794">
        <f t="shared" ref="U1794:U1857" si="84">DAY(T1794)</f>
        <v>27</v>
      </c>
      <c r="V1794">
        <f t="shared" ref="V1794:V1857" si="85">MONTH(T1794)</f>
        <v>2</v>
      </c>
      <c r="W1794">
        <f t="shared" ref="W1794:W1857" si="86">YEAR(T1794)</f>
        <v>1990</v>
      </c>
      <c r="X1794" t="s">
        <v>147</v>
      </c>
      <c r="Y1794">
        <v>1</v>
      </c>
      <c r="Z1794" t="s">
        <v>47</v>
      </c>
      <c r="AA1794" t="s">
        <v>1964</v>
      </c>
      <c r="AB1794" t="s">
        <v>1879</v>
      </c>
      <c r="AC1794" t="s">
        <v>1879</v>
      </c>
      <c r="AD1794" t="s">
        <v>1896</v>
      </c>
      <c r="AE1794" t="s">
        <v>1879</v>
      </c>
      <c r="AF1794" s="97">
        <v>36526</v>
      </c>
      <c r="AG1794" s="97">
        <v>36526</v>
      </c>
    </row>
    <row r="1795" spans="1:33">
      <c r="A1795">
        <v>2216</v>
      </c>
      <c r="B1795" t="s">
        <v>7498</v>
      </c>
      <c r="C1795" t="s">
        <v>7499</v>
      </c>
      <c r="D1795" s="96">
        <v>32866</v>
      </c>
      <c r="E1795" t="s">
        <v>147</v>
      </c>
      <c r="F1795">
        <v>1</v>
      </c>
      <c r="G1795" t="s">
        <v>47</v>
      </c>
      <c r="H1795" t="s">
        <v>1964</v>
      </c>
      <c r="I1795" t="s">
        <v>1879</v>
      </c>
      <c r="J1795" t="s">
        <v>1879</v>
      </c>
      <c r="K1795" t="s">
        <v>2099</v>
      </c>
      <c r="L1795" t="s">
        <v>1879</v>
      </c>
      <c r="M1795" s="97">
        <v>36526</v>
      </c>
      <c r="N1795">
        <v>2216</v>
      </c>
      <c r="O1795" t="s">
        <v>7498</v>
      </c>
      <c r="P1795">
        <v>10</v>
      </c>
      <c r="Q1795">
        <v>1</v>
      </c>
      <c r="R1795">
        <v>2006</v>
      </c>
      <c r="S1795" t="s">
        <v>7499</v>
      </c>
      <c r="T1795" s="96">
        <v>32866</v>
      </c>
      <c r="U1795">
        <f t="shared" si="84"/>
        <v>24</v>
      </c>
      <c r="V1795">
        <f t="shared" si="85"/>
        <v>12</v>
      </c>
      <c r="W1795">
        <f t="shared" si="86"/>
        <v>1989</v>
      </c>
      <c r="X1795" t="s">
        <v>147</v>
      </c>
      <c r="Y1795">
        <v>1</v>
      </c>
      <c r="Z1795" t="s">
        <v>47</v>
      </c>
      <c r="AA1795" t="s">
        <v>1964</v>
      </c>
      <c r="AB1795" t="s">
        <v>1879</v>
      </c>
      <c r="AC1795" t="s">
        <v>1879</v>
      </c>
      <c r="AD1795" t="s">
        <v>2099</v>
      </c>
      <c r="AE1795" t="s">
        <v>1879</v>
      </c>
      <c r="AF1795" s="97">
        <v>36526</v>
      </c>
      <c r="AG1795" s="97">
        <v>36526</v>
      </c>
    </row>
    <row r="1796" spans="1:33">
      <c r="A1796">
        <v>2217</v>
      </c>
      <c r="B1796" t="s">
        <v>2779</v>
      </c>
      <c r="C1796" t="s">
        <v>2780</v>
      </c>
      <c r="D1796" s="96">
        <v>33314</v>
      </c>
      <c r="E1796" t="s">
        <v>147</v>
      </c>
      <c r="F1796">
        <v>1</v>
      </c>
      <c r="G1796" t="s">
        <v>47</v>
      </c>
      <c r="H1796" t="s">
        <v>1964</v>
      </c>
      <c r="I1796" t="s">
        <v>1879</v>
      </c>
      <c r="J1796" t="s">
        <v>1879</v>
      </c>
      <c r="K1796" t="s">
        <v>1910</v>
      </c>
      <c r="L1796" t="s">
        <v>1879</v>
      </c>
      <c r="M1796" s="97">
        <v>36526</v>
      </c>
      <c r="N1796">
        <v>2217</v>
      </c>
      <c r="O1796" t="s">
        <v>2779</v>
      </c>
      <c r="P1796">
        <v>28</v>
      </c>
      <c r="Q1796">
        <v>8</v>
      </c>
      <c r="R1796">
        <v>2001</v>
      </c>
      <c r="S1796" t="s">
        <v>2780</v>
      </c>
      <c r="T1796" s="96">
        <v>33314</v>
      </c>
      <c r="U1796">
        <f t="shared" si="84"/>
        <v>17</v>
      </c>
      <c r="V1796">
        <f t="shared" si="85"/>
        <v>3</v>
      </c>
      <c r="W1796">
        <f t="shared" si="86"/>
        <v>1991</v>
      </c>
      <c r="X1796" t="s">
        <v>147</v>
      </c>
      <c r="Y1796">
        <v>1</v>
      </c>
      <c r="Z1796" t="s">
        <v>47</v>
      </c>
      <c r="AA1796" t="s">
        <v>1964</v>
      </c>
      <c r="AB1796" t="s">
        <v>1879</v>
      </c>
      <c r="AC1796" t="s">
        <v>1879</v>
      </c>
      <c r="AD1796" t="s">
        <v>1910</v>
      </c>
      <c r="AE1796" t="s">
        <v>1879</v>
      </c>
      <c r="AF1796" s="97">
        <v>36526</v>
      </c>
      <c r="AG1796" s="97">
        <v>36526</v>
      </c>
    </row>
    <row r="1797" spans="1:33">
      <c r="A1797">
        <v>2218</v>
      </c>
      <c r="B1797" t="s">
        <v>8628</v>
      </c>
      <c r="C1797" t="s">
        <v>918</v>
      </c>
      <c r="D1797" s="96">
        <v>33239</v>
      </c>
      <c r="E1797" t="s">
        <v>147</v>
      </c>
      <c r="F1797">
        <v>1</v>
      </c>
      <c r="G1797" t="s">
        <v>47</v>
      </c>
      <c r="H1797" t="s">
        <v>1964</v>
      </c>
      <c r="I1797" t="s">
        <v>1879</v>
      </c>
      <c r="J1797" t="s">
        <v>1879</v>
      </c>
      <c r="K1797" t="s">
        <v>2137</v>
      </c>
      <c r="L1797" t="s">
        <v>1879</v>
      </c>
      <c r="M1797" s="97">
        <v>36526</v>
      </c>
      <c r="N1797">
        <v>2218</v>
      </c>
      <c r="O1797" t="s">
        <v>8628</v>
      </c>
      <c r="P1797">
        <v>29</v>
      </c>
      <c r="Q1797">
        <v>8</v>
      </c>
      <c r="R1797">
        <v>1997</v>
      </c>
      <c r="S1797" t="s">
        <v>918</v>
      </c>
      <c r="T1797" s="96">
        <v>33239</v>
      </c>
      <c r="U1797">
        <f t="shared" si="84"/>
        <v>1</v>
      </c>
      <c r="V1797">
        <f t="shared" si="85"/>
        <v>1</v>
      </c>
      <c r="W1797">
        <f t="shared" si="86"/>
        <v>1991</v>
      </c>
      <c r="X1797" t="s">
        <v>147</v>
      </c>
      <c r="Y1797">
        <v>1</v>
      </c>
      <c r="Z1797" t="s">
        <v>47</v>
      </c>
      <c r="AA1797" t="s">
        <v>1964</v>
      </c>
      <c r="AB1797" t="s">
        <v>1879</v>
      </c>
      <c r="AC1797" t="s">
        <v>1879</v>
      </c>
      <c r="AD1797" t="s">
        <v>2137</v>
      </c>
      <c r="AE1797" t="s">
        <v>1879</v>
      </c>
      <c r="AF1797" s="97">
        <v>36526</v>
      </c>
      <c r="AG1797" s="97">
        <v>36526</v>
      </c>
    </row>
    <row r="1798" spans="1:33">
      <c r="A1798">
        <v>2219</v>
      </c>
      <c r="B1798" t="s">
        <v>1529</v>
      </c>
      <c r="C1798" t="s">
        <v>1530</v>
      </c>
      <c r="D1798" s="96">
        <v>33604</v>
      </c>
      <c r="E1798" t="s">
        <v>147</v>
      </c>
      <c r="F1798">
        <v>1</v>
      </c>
      <c r="G1798" t="s">
        <v>47</v>
      </c>
      <c r="H1798" t="s">
        <v>1964</v>
      </c>
      <c r="I1798" t="s">
        <v>1879</v>
      </c>
      <c r="J1798" t="s">
        <v>1879</v>
      </c>
      <c r="K1798" t="s">
        <v>1888</v>
      </c>
      <c r="L1798" t="s">
        <v>1879</v>
      </c>
      <c r="M1798" s="97">
        <v>36526</v>
      </c>
      <c r="N1798">
        <v>2219</v>
      </c>
      <c r="O1798" t="s">
        <v>1529</v>
      </c>
      <c r="P1798">
        <v>1</v>
      </c>
      <c r="Q1798">
        <v>2</v>
      </c>
      <c r="R1798">
        <v>2002</v>
      </c>
      <c r="S1798" t="s">
        <v>1530</v>
      </c>
      <c r="T1798" s="96">
        <v>33604</v>
      </c>
      <c r="U1798">
        <f t="shared" si="84"/>
        <v>1</v>
      </c>
      <c r="V1798">
        <f t="shared" si="85"/>
        <v>1</v>
      </c>
      <c r="W1798">
        <f t="shared" si="86"/>
        <v>1992</v>
      </c>
      <c r="X1798" t="s">
        <v>147</v>
      </c>
      <c r="Y1798">
        <v>1</v>
      </c>
      <c r="Z1798" t="s">
        <v>47</v>
      </c>
      <c r="AA1798" t="s">
        <v>1964</v>
      </c>
      <c r="AB1798" t="s">
        <v>1879</v>
      </c>
      <c r="AC1798" t="s">
        <v>1879</v>
      </c>
      <c r="AD1798" t="s">
        <v>1888</v>
      </c>
      <c r="AE1798" t="s">
        <v>1879</v>
      </c>
      <c r="AF1798" s="97">
        <v>36526</v>
      </c>
      <c r="AG1798" s="97">
        <v>36526</v>
      </c>
    </row>
    <row r="1799" spans="1:33">
      <c r="A1799">
        <v>2220</v>
      </c>
      <c r="B1799" t="s">
        <v>514</v>
      </c>
      <c r="C1799" t="s">
        <v>515</v>
      </c>
      <c r="D1799" s="96">
        <v>31697</v>
      </c>
      <c r="E1799" t="s">
        <v>147</v>
      </c>
      <c r="F1799">
        <v>1</v>
      </c>
      <c r="G1799" t="s">
        <v>47</v>
      </c>
      <c r="H1799" t="s">
        <v>1964</v>
      </c>
      <c r="I1799" t="s">
        <v>1879</v>
      </c>
      <c r="J1799" t="s">
        <v>1879</v>
      </c>
      <c r="K1799" t="s">
        <v>2006</v>
      </c>
      <c r="L1799" t="s">
        <v>1879</v>
      </c>
      <c r="M1799" s="97">
        <v>36526</v>
      </c>
      <c r="N1799">
        <v>2220</v>
      </c>
      <c r="O1799" t="s">
        <v>514</v>
      </c>
      <c r="P1799">
        <v>30</v>
      </c>
      <c r="Q1799">
        <v>8</v>
      </c>
      <c r="R1799">
        <v>1973</v>
      </c>
      <c r="S1799" t="s">
        <v>515</v>
      </c>
      <c r="T1799" s="96">
        <v>31697</v>
      </c>
      <c r="U1799">
        <f t="shared" si="84"/>
        <v>12</v>
      </c>
      <c r="V1799">
        <f t="shared" si="85"/>
        <v>10</v>
      </c>
      <c r="W1799">
        <f t="shared" si="86"/>
        <v>1986</v>
      </c>
      <c r="X1799" t="s">
        <v>147</v>
      </c>
      <c r="Y1799">
        <v>1</v>
      </c>
      <c r="Z1799" t="s">
        <v>47</v>
      </c>
      <c r="AA1799" t="s">
        <v>1964</v>
      </c>
      <c r="AB1799" t="s">
        <v>1879</v>
      </c>
      <c r="AC1799" t="s">
        <v>1879</v>
      </c>
      <c r="AD1799" t="s">
        <v>2006</v>
      </c>
      <c r="AE1799" t="s">
        <v>1879</v>
      </c>
      <c r="AF1799" s="97">
        <v>36526</v>
      </c>
      <c r="AG1799" s="97">
        <v>36526</v>
      </c>
    </row>
    <row r="1800" spans="1:33">
      <c r="A1800">
        <v>2221</v>
      </c>
      <c r="B1800" t="s">
        <v>1786</v>
      </c>
      <c r="C1800" t="s">
        <v>1787</v>
      </c>
      <c r="D1800" s="96">
        <v>31883</v>
      </c>
      <c r="E1800" t="s">
        <v>147</v>
      </c>
      <c r="F1800">
        <v>1</v>
      </c>
      <c r="G1800" t="s">
        <v>47</v>
      </c>
      <c r="H1800" t="s">
        <v>1964</v>
      </c>
      <c r="I1800" t="s">
        <v>1879</v>
      </c>
      <c r="J1800" t="s">
        <v>1879</v>
      </c>
      <c r="K1800" t="s">
        <v>2180</v>
      </c>
      <c r="L1800" t="s">
        <v>1879</v>
      </c>
      <c r="M1800" s="97">
        <v>36526</v>
      </c>
      <c r="N1800">
        <v>2221</v>
      </c>
      <c r="O1800" t="s">
        <v>1786</v>
      </c>
      <c r="P1800">
        <v>4</v>
      </c>
      <c r="Q1800">
        <v>5</v>
      </c>
      <c r="R1800">
        <v>1985</v>
      </c>
      <c r="S1800" t="s">
        <v>1787</v>
      </c>
      <c r="T1800" s="96">
        <v>31883</v>
      </c>
      <c r="U1800">
        <f t="shared" si="84"/>
        <v>16</v>
      </c>
      <c r="V1800">
        <f t="shared" si="85"/>
        <v>4</v>
      </c>
      <c r="W1800">
        <f t="shared" si="86"/>
        <v>1987</v>
      </c>
      <c r="X1800" t="s">
        <v>147</v>
      </c>
      <c r="Y1800">
        <v>1</v>
      </c>
      <c r="Z1800" t="s">
        <v>47</v>
      </c>
      <c r="AA1800" t="s">
        <v>1964</v>
      </c>
      <c r="AB1800" t="s">
        <v>1879</v>
      </c>
      <c r="AC1800" t="s">
        <v>1879</v>
      </c>
      <c r="AD1800" t="s">
        <v>2180</v>
      </c>
      <c r="AE1800" t="s">
        <v>1879</v>
      </c>
      <c r="AF1800" s="97">
        <v>36526</v>
      </c>
      <c r="AG1800" s="97">
        <v>36526</v>
      </c>
    </row>
    <row r="1801" spans="1:33">
      <c r="A1801">
        <v>2222</v>
      </c>
      <c r="B1801" t="s">
        <v>3202</v>
      </c>
      <c r="C1801" t="s">
        <v>3203</v>
      </c>
      <c r="D1801" s="96">
        <v>31611</v>
      </c>
      <c r="E1801" t="s">
        <v>147</v>
      </c>
      <c r="F1801">
        <v>1</v>
      </c>
      <c r="G1801" t="s">
        <v>47</v>
      </c>
      <c r="H1801" t="s">
        <v>1964</v>
      </c>
      <c r="I1801" t="s">
        <v>1879</v>
      </c>
      <c r="J1801" t="s">
        <v>1879</v>
      </c>
      <c r="K1801" t="s">
        <v>3204</v>
      </c>
      <c r="L1801" t="s">
        <v>1879</v>
      </c>
      <c r="M1801" s="97">
        <v>36526</v>
      </c>
      <c r="N1801">
        <v>2222</v>
      </c>
      <c r="O1801" t="s">
        <v>3202</v>
      </c>
      <c r="P1801">
        <v>17</v>
      </c>
      <c r="Q1801">
        <v>12</v>
      </c>
      <c r="R1801">
        <v>1975</v>
      </c>
      <c r="S1801" t="s">
        <v>3203</v>
      </c>
      <c r="T1801" s="96">
        <v>31611</v>
      </c>
      <c r="U1801">
        <f t="shared" si="84"/>
        <v>18</v>
      </c>
      <c r="V1801">
        <f t="shared" si="85"/>
        <v>7</v>
      </c>
      <c r="W1801">
        <f t="shared" si="86"/>
        <v>1986</v>
      </c>
      <c r="X1801" t="s">
        <v>147</v>
      </c>
      <c r="Y1801">
        <v>1</v>
      </c>
      <c r="Z1801" t="s">
        <v>47</v>
      </c>
      <c r="AA1801" t="s">
        <v>1964</v>
      </c>
      <c r="AB1801" t="s">
        <v>1879</v>
      </c>
      <c r="AC1801" t="s">
        <v>1879</v>
      </c>
      <c r="AD1801" t="s">
        <v>3204</v>
      </c>
      <c r="AE1801" t="s">
        <v>1879</v>
      </c>
      <c r="AF1801" s="97">
        <v>36526</v>
      </c>
      <c r="AG1801" s="97">
        <v>36526</v>
      </c>
    </row>
    <row r="1802" spans="1:33">
      <c r="A1802">
        <v>2223</v>
      </c>
      <c r="B1802" t="s">
        <v>1567</v>
      </c>
      <c r="C1802" t="s">
        <v>1568</v>
      </c>
      <c r="D1802" s="96">
        <v>31947</v>
      </c>
      <c r="E1802" t="s">
        <v>147</v>
      </c>
      <c r="F1802">
        <v>1</v>
      </c>
      <c r="G1802" t="s">
        <v>47</v>
      </c>
      <c r="H1802" t="s">
        <v>1964</v>
      </c>
      <c r="I1802" t="s">
        <v>1879</v>
      </c>
      <c r="J1802" t="s">
        <v>1879</v>
      </c>
      <c r="K1802" t="s">
        <v>2169</v>
      </c>
      <c r="L1802" t="s">
        <v>1879</v>
      </c>
      <c r="M1802" s="97">
        <v>36526</v>
      </c>
      <c r="N1802">
        <v>2223</v>
      </c>
      <c r="O1802" t="s">
        <v>1567</v>
      </c>
      <c r="P1802">
        <v>20</v>
      </c>
      <c r="Q1802">
        <v>4</v>
      </c>
      <c r="R1802">
        <v>2004</v>
      </c>
      <c r="S1802" t="s">
        <v>1568</v>
      </c>
      <c r="T1802" s="96">
        <v>31947</v>
      </c>
      <c r="U1802">
        <f t="shared" si="84"/>
        <v>19</v>
      </c>
      <c r="V1802">
        <f t="shared" si="85"/>
        <v>6</v>
      </c>
      <c r="W1802">
        <f t="shared" si="86"/>
        <v>1987</v>
      </c>
      <c r="X1802" t="s">
        <v>147</v>
      </c>
      <c r="Y1802">
        <v>1</v>
      </c>
      <c r="Z1802" t="s">
        <v>47</v>
      </c>
      <c r="AA1802" t="s">
        <v>1964</v>
      </c>
      <c r="AB1802" t="s">
        <v>1879</v>
      </c>
      <c r="AC1802" t="s">
        <v>1879</v>
      </c>
      <c r="AD1802" t="s">
        <v>2169</v>
      </c>
      <c r="AE1802" t="s">
        <v>1879</v>
      </c>
      <c r="AF1802" s="97">
        <v>36526</v>
      </c>
      <c r="AG1802" s="97">
        <v>36526</v>
      </c>
    </row>
    <row r="1803" spans="1:33">
      <c r="A1803">
        <v>2224</v>
      </c>
      <c r="B1803" t="s">
        <v>6409</v>
      </c>
      <c r="C1803" t="s">
        <v>2609</v>
      </c>
      <c r="D1803" s="96">
        <v>31413</v>
      </c>
      <c r="E1803" t="s">
        <v>147</v>
      </c>
      <c r="F1803">
        <v>1</v>
      </c>
      <c r="G1803" t="s">
        <v>47</v>
      </c>
      <c r="H1803" t="s">
        <v>1964</v>
      </c>
      <c r="I1803" t="s">
        <v>1879</v>
      </c>
      <c r="J1803" t="s">
        <v>1879</v>
      </c>
      <c r="K1803" t="s">
        <v>2479</v>
      </c>
      <c r="L1803" t="s">
        <v>1879</v>
      </c>
      <c r="M1803" s="97">
        <v>36526</v>
      </c>
      <c r="N1803">
        <v>2224</v>
      </c>
      <c r="O1803" t="s">
        <v>6409</v>
      </c>
      <c r="P1803">
        <v>17</v>
      </c>
      <c r="Q1803">
        <v>6</v>
      </c>
      <c r="R1803">
        <v>1991</v>
      </c>
      <c r="S1803" t="s">
        <v>2609</v>
      </c>
      <c r="T1803" s="96">
        <v>31413</v>
      </c>
      <c r="U1803">
        <f t="shared" si="84"/>
        <v>1</v>
      </c>
      <c r="V1803">
        <f t="shared" si="85"/>
        <v>1</v>
      </c>
      <c r="W1803">
        <f t="shared" si="86"/>
        <v>1986</v>
      </c>
      <c r="X1803" t="s">
        <v>147</v>
      </c>
      <c r="Y1803">
        <v>1</v>
      </c>
      <c r="Z1803" t="s">
        <v>47</v>
      </c>
      <c r="AA1803" t="s">
        <v>1964</v>
      </c>
      <c r="AB1803" t="s">
        <v>1879</v>
      </c>
      <c r="AC1803" t="s">
        <v>1879</v>
      </c>
      <c r="AD1803" t="s">
        <v>2479</v>
      </c>
      <c r="AE1803" t="s">
        <v>1879</v>
      </c>
      <c r="AF1803" s="97">
        <v>36526</v>
      </c>
      <c r="AG1803" s="97">
        <v>36526</v>
      </c>
    </row>
    <row r="1804" spans="1:33">
      <c r="A1804">
        <v>2225</v>
      </c>
      <c r="B1804" t="s">
        <v>1765</v>
      </c>
      <c r="C1804" t="s">
        <v>1766</v>
      </c>
      <c r="D1804" s="96">
        <v>31778</v>
      </c>
      <c r="E1804" t="s">
        <v>147</v>
      </c>
      <c r="F1804">
        <v>1</v>
      </c>
      <c r="G1804" t="s">
        <v>47</v>
      </c>
      <c r="H1804" t="s">
        <v>1964</v>
      </c>
      <c r="I1804" t="s">
        <v>1879</v>
      </c>
      <c r="J1804" t="s">
        <v>1879</v>
      </c>
      <c r="K1804" t="s">
        <v>2173</v>
      </c>
      <c r="L1804" t="s">
        <v>1879</v>
      </c>
      <c r="M1804" s="97">
        <v>36526</v>
      </c>
      <c r="N1804">
        <v>2225</v>
      </c>
      <c r="O1804" t="s">
        <v>1765</v>
      </c>
      <c r="P1804">
        <v>30</v>
      </c>
      <c r="Q1804">
        <v>5</v>
      </c>
      <c r="R1804">
        <v>1995</v>
      </c>
      <c r="S1804" t="s">
        <v>1766</v>
      </c>
      <c r="T1804" s="96">
        <v>31778</v>
      </c>
      <c r="U1804">
        <f t="shared" si="84"/>
        <v>1</v>
      </c>
      <c r="V1804">
        <f t="shared" si="85"/>
        <v>1</v>
      </c>
      <c r="W1804">
        <f t="shared" si="86"/>
        <v>1987</v>
      </c>
      <c r="X1804" t="s">
        <v>147</v>
      </c>
      <c r="Y1804">
        <v>1</v>
      </c>
      <c r="Z1804" t="s">
        <v>47</v>
      </c>
      <c r="AA1804" t="s">
        <v>1964</v>
      </c>
      <c r="AB1804" t="s">
        <v>1879</v>
      </c>
      <c r="AC1804" t="s">
        <v>1879</v>
      </c>
      <c r="AD1804" t="s">
        <v>2173</v>
      </c>
      <c r="AE1804" t="s">
        <v>1879</v>
      </c>
      <c r="AF1804" s="97">
        <v>36526</v>
      </c>
      <c r="AG1804" s="97">
        <v>36526</v>
      </c>
    </row>
    <row r="1805" spans="1:33">
      <c r="A1805">
        <v>2226</v>
      </c>
      <c r="B1805" t="s">
        <v>7524</v>
      </c>
      <c r="C1805" t="s">
        <v>2609</v>
      </c>
      <c r="D1805" s="96">
        <v>31778</v>
      </c>
      <c r="E1805" t="s">
        <v>147</v>
      </c>
      <c r="F1805">
        <v>1</v>
      </c>
      <c r="G1805" t="s">
        <v>47</v>
      </c>
      <c r="H1805" t="s">
        <v>1964</v>
      </c>
      <c r="I1805" t="s">
        <v>1879</v>
      </c>
      <c r="J1805" t="s">
        <v>1879</v>
      </c>
      <c r="K1805" t="s">
        <v>1974</v>
      </c>
      <c r="L1805" t="s">
        <v>1879</v>
      </c>
      <c r="M1805" s="97">
        <v>36526</v>
      </c>
      <c r="N1805">
        <v>2226</v>
      </c>
      <c r="O1805" t="s">
        <v>7524</v>
      </c>
      <c r="P1805">
        <v>1</v>
      </c>
      <c r="Q1805">
        <v>1</v>
      </c>
      <c r="R1805">
        <v>1990</v>
      </c>
      <c r="S1805" t="s">
        <v>2609</v>
      </c>
      <c r="T1805" s="96">
        <v>31778</v>
      </c>
      <c r="U1805">
        <f t="shared" si="84"/>
        <v>1</v>
      </c>
      <c r="V1805">
        <f t="shared" si="85"/>
        <v>1</v>
      </c>
      <c r="W1805">
        <f t="shared" si="86"/>
        <v>1987</v>
      </c>
      <c r="X1805" t="s">
        <v>147</v>
      </c>
      <c r="Y1805">
        <v>1</v>
      </c>
      <c r="Z1805" t="s">
        <v>47</v>
      </c>
      <c r="AA1805" t="s">
        <v>1964</v>
      </c>
      <c r="AB1805" t="s">
        <v>1879</v>
      </c>
      <c r="AC1805" t="s">
        <v>1879</v>
      </c>
      <c r="AD1805" t="s">
        <v>1974</v>
      </c>
      <c r="AE1805" t="s">
        <v>1879</v>
      </c>
      <c r="AF1805" s="97">
        <v>36526</v>
      </c>
      <c r="AG1805" s="97">
        <v>36526</v>
      </c>
    </row>
    <row r="1806" spans="1:33">
      <c r="A1806">
        <v>2227</v>
      </c>
      <c r="B1806" t="s">
        <v>3483</v>
      </c>
      <c r="C1806" t="s">
        <v>474</v>
      </c>
      <c r="D1806" s="96">
        <v>27760</v>
      </c>
      <c r="E1806" t="s">
        <v>147</v>
      </c>
      <c r="F1806">
        <v>0</v>
      </c>
      <c r="G1806" t="s">
        <v>47</v>
      </c>
      <c r="H1806" t="s">
        <v>1979</v>
      </c>
      <c r="I1806" t="s">
        <v>1879</v>
      </c>
      <c r="J1806" t="s">
        <v>1888</v>
      </c>
      <c r="K1806" t="s">
        <v>1937</v>
      </c>
      <c r="L1806" t="s">
        <v>1879</v>
      </c>
      <c r="M1806" s="97">
        <v>36526</v>
      </c>
      <c r="N1806">
        <v>2227</v>
      </c>
      <c r="O1806" t="s">
        <v>3483</v>
      </c>
      <c r="P1806">
        <v>1</v>
      </c>
      <c r="Q1806">
        <v>1</v>
      </c>
      <c r="R1806">
        <v>1900</v>
      </c>
      <c r="S1806" t="s">
        <v>474</v>
      </c>
      <c r="T1806" s="96">
        <v>27760</v>
      </c>
      <c r="U1806">
        <f t="shared" si="84"/>
        <v>1</v>
      </c>
      <c r="V1806">
        <f t="shared" si="85"/>
        <v>1</v>
      </c>
      <c r="W1806">
        <f t="shared" si="86"/>
        <v>1976</v>
      </c>
      <c r="X1806" t="s">
        <v>147</v>
      </c>
      <c r="Y1806">
        <v>0</v>
      </c>
      <c r="Z1806" t="s">
        <v>47</v>
      </c>
      <c r="AA1806" t="s">
        <v>1979</v>
      </c>
      <c r="AB1806" t="s">
        <v>1879</v>
      </c>
      <c r="AC1806" t="s">
        <v>1888</v>
      </c>
      <c r="AD1806" t="s">
        <v>1937</v>
      </c>
      <c r="AE1806" t="s">
        <v>1879</v>
      </c>
      <c r="AF1806" s="97">
        <v>36526</v>
      </c>
      <c r="AG1806" s="97">
        <v>36526</v>
      </c>
    </row>
    <row r="1807" spans="1:33">
      <c r="A1807">
        <v>2228</v>
      </c>
      <c r="B1807" t="s">
        <v>1527</v>
      </c>
      <c r="C1807" t="s">
        <v>6318</v>
      </c>
      <c r="D1807" s="96">
        <v>24485</v>
      </c>
      <c r="E1807" t="s">
        <v>147</v>
      </c>
      <c r="F1807">
        <v>0</v>
      </c>
      <c r="G1807" t="s">
        <v>47</v>
      </c>
      <c r="H1807" t="s">
        <v>2378</v>
      </c>
      <c r="I1807" t="s">
        <v>1879</v>
      </c>
      <c r="J1807" t="s">
        <v>1879</v>
      </c>
      <c r="K1807" t="s">
        <v>1981</v>
      </c>
      <c r="L1807" t="s">
        <v>1879</v>
      </c>
      <c r="M1807" s="97">
        <v>36526</v>
      </c>
      <c r="N1807">
        <v>2228</v>
      </c>
      <c r="O1807" t="s">
        <v>1527</v>
      </c>
      <c r="P1807">
        <v>1</v>
      </c>
      <c r="Q1807">
        <v>1</v>
      </c>
      <c r="R1807">
        <v>1987</v>
      </c>
      <c r="S1807" t="s">
        <v>6318</v>
      </c>
      <c r="T1807" s="96">
        <v>24485</v>
      </c>
      <c r="U1807">
        <f t="shared" si="84"/>
        <v>13</v>
      </c>
      <c r="V1807">
        <f t="shared" si="85"/>
        <v>1</v>
      </c>
      <c r="W1807">
        <f t="shared" si="86"/>
        <v>1967</v>
      </c>
      <c r="X1807" t="s">
        <v>147</v>
      </c>
      <c r="Y1807">
        <v>0</v>
      </c>
      <c r="Z1807" t="s">
        <v>47</v>
      </c>
      <c r="AA1807" t="s">
        <v>2378</v>
      </c>
      <c r="AB1807" t="s">
        <v>1879</v>
      </c>
      <c r="AC1807" t="s">
        <v>1879</v>
      </c>
      <c r="AD1807" t="s">
        <v>1981</v>
      </c>
      <c r="AE1807" t="s">
        <v>1879</v>
      </c>
      <c r="AF1807" s="97">
        <v>36526</v>
      </c>
      <c r="AG1807" s="97">
        <v>36526</v>
      </c>
    </row>
    <row r="1808" spans="1:33">
      <c r="A1808">
        <v>2229</v>
      </c>
      <c r="B1808" t="s">
        <v>7867</v>
      </c>
      <c r="C1808" t="s">
        <v>433</v>
      </c>
      <c r="D1808" s="96">
        <v>25204</v>
      </c>
      <c r="E1808" t="s">
        <v>147</v>
      </c>
      <c r="F1808">
        <v>0</v>
      </c>
      <c r="G1808" t="s">
        <v>47</v>
      </c>
      <c r="H1808" t="s">
        <v>1964</v>
      </c>
      <c r="I1808" t="s">
        <v>1879</v>
      </c>
      <c r="J1808" t="s">
        <v>1879</v>
      </c>
      <c r="K1808" t="s">
        <v>1879</v>
      </c>
      <c r="L1808" t="s">
        <v>1879</v>
      </c>
      <c r="M1808" s="97">
        <v>36526</v>
      </c>
      <c r="N1808">
        <v>2229</v>
      </c>
      <c r="O1808" t="s">
        <v>7867</v>
      </c>
      <c r="P1808">
        <v>16</v>
      </c>
      <c r="Q1808">
        <v>8</v>
      </c>
      <c r="R1808">
        <v>1987</v>
      </c>
      <c r="S1808" t="s">
        <v>433</v>
      </c>
      <c r="T1808" s="96">
        <v>25204</v>
      </c>
      <c r="U1808">
        <f t="shared" si="84"/>
        <v>1</v>
      </c>
      <c r="V1808">
        <f t="shared" si="85"/>
        <v>1</v>
      </c>
      <c r="W1808">
        <f t="shared" si="86"/>
        <v>1969</v>
      </c>
      <c r="X1808" t="s">
        <v>147</v>
      </c>
      <c r="Y1808">
        <v>0</v>
      </c>
      <c r="Z1808" t="s">
        <v>47</v>
      </c>
      <c r="AA1808" t="s">
        <v>1964</v>
      </c>
      <c r="AB1808" t="s">
        <v>1879</v>
      </c>
      <c r="AC1808" t="s">
        <v>1879</v>
      </c>
      <c r="AD1808" t="s">
        <v>1879</v>
      </c>
      <c r="AE1808" t="s">
        <v>1879</v>
      </c>
      <c r="AF1808" s="97">
        <v>36526</v>
      </c>
      <c r="AG1808" s="97">
        <v>36526</v>
      </c>
    </row>
    <row r="1809" spans="1:33">
      <c r="A1809">
        <v>2230</v>
      </c>
      <c r="B1809" t="s">
        <v>4772</v>
      </c>
      <c r="C1809" t="s">
        <v>329</v>
      </c>
      <c r="D1809" s="96">
        <v>34459</v>
      </c>
      <c r="E1809" t="s">
        <v>147</v>
      </c>
      <c r="F1809">
        <v>0</v>
      </c>
      <c r="G1809" t="s">
        <v>3088</v>
      </c>
      <c r="H1809" t="s">
        <v>2089</v>
      </c>
      <c r="I1809" t="s">
        <v>1879</v>
      </c>
      <c r="J1809" t="s">
        <v>1879</v>
      </c>
      <c r="K1809" t="s">
        <v>1996</v>
      </c>
      <c r="L1809" t="s">
        <v>1879</v>
      </c>
      <c r="M1809" s="97">
        <v>36526</v>
      </c>
      <c r="N1809">
        <v>2230</v>
      </c>
      <c r="O1809" t="s">
        <v>4772</v>
      </c>
      <c r="P1809">
        <v>1</v>
      </c>
      <c r="Q1809">
        <v>1</v>
      </c>
      <c r="R1809">
        <v>1987</v>
      </c>
      <c r="S1809" t="s">
        <v>329</v>
      </c>
      <c r="T1809" s="96">
        <v>34459</v>
      </c>
      <c r="U1809">
        <f t="shared" si="84"/>
        <v>5</v>
      </c>
      <c r="V1809">
        <f t="shared" si="85"/>
        <v>5</v>
      </c>
      <c r="W1809">
        <f t="shared" si="86"/>
        <v>1994</v>
      </c>
      <c r="X1809" t="s">
        <v>147</v>
      </c>
      <c r="Y1809">
        <v>0</v>
      </c>
      <c r="Z1809" t="s">
        <v>3088</v>
      </c>
      <c r="AA1809" t="s">
        <v>2089</v>
      </c>
      <c r="AB1809" t="s">
        <v>1879</v>
      </c>
      <c r="AC1809" t="s">
        <v>1879</v>
      </c>
      <c r="AD1809" t="s">
        <v>1996</v>
      </c>
      <c r="AE1809" t="s">
        <v>1879</v>
      </c>
      <c r="AF1809" s="97">
        <v>41450</v>
      </c>
      <c r="AG1809" s="97">
        <v>36526</v>
      </c>
    </row>
    <row r="1810" spans="1:33">
      <c r="A1810">
        <v>2231</v>
      </c>
      <c r="B1810" t="s">
        <v>7372</v>
      </c>
      <c r="C1810" t="s">
        <v>7221</v>
      </c>
      <c r="D1810" s="96">
        <v>34424</v>
      </c>
      <c r="E1810" t="s">
        <v>147</v>
      </c>
      <c r="F1810">
        <v>0</v>
      </c>
      <c r="G1810" t="s">
        <v>3088</v>
      </c>
      <c r="H1810" t="s">
        <v>1903</v>
      </c>
      <c r="I1810" t="s">
        <v>1879</v>
      </c>
      <c r="J1810" t="s">
        <v>1879</v>
      </c>
      <c r="K1810" t="s">
        <v>1896</v>
      </c>
      <c r="L1810" t="s">
        <v>1879</v>
      </c>
      <c r="M1810" s="97">
        <v>36526</v>
      </c>
      <c r="N1810">
        <v>2231</v>
      </c>
      <c r="O1810" t="s">
        <v>7372</v>
      </c>
      <c r="P1810">
        <v>4</v>
      </c>
      <c r="Q1810">
        <v>8</v>
      </c>
      <c r="R1810">
        <v>1954</v>
      </c>
      <c r="S1810" t="s">
        <v>7221</v>
      </c>
      <c r="T1810" s="96">
        <v>34424</v>
      </c>
      <c r="U1810">
        <f t="shared" si="84"/>
        <v>31</v>
      </c>
      <c r="V1810">
        <f t="shared" si="85"/>
        <v>3</v>
      </c>
      <c r="W1810">
        <f t="shared" si="86"/>
        <v>1994</v>
      </c>
      <c r="X1810" t="s">
        <v>147</v>
      </c>
      <c r="Y1810">
        <v>0</v>
      </c>
      <c r="Z1810" t="s">
        <v>3088</v>
      </c>
      <c r="AA1810" t="s">
        <v>1903</v>
      </c>
      <c r="AB1810" t="s">
        <v>1879</v>
      </c>
      <c r="AC1810" t="s">
        <v>1879</v>
      </c>
      <c r="AD1810" t="s">
        <v>1896</v>
      </c>
      <c r="AE1810" t="s">
        <v>1879</v>
      </c>
      <c r="AF1810" s="97">
        <v>36526</v>
      </c>
      <c r="AG1810" s="97">
        <v>36526</v>
      </c>
    </row>
    <row r="1811" spans="1:33">
      <c r="A1811">
        <v>2232</v>
      </c>
      <c r="B1811" t="s">
        <v>4260</v>
      </c>
      <c r="C1811" t="s">
        <v>1592</v>
      </c>
      <c r="D1811" s="96">
        <v>32143</v>
      </c>
      <c r="E1811" t="s">
        <v>158</v>
      </c>
      <c r="F1811">
        <v>0</v>
      </c>
      <c r="G1811" t="s">
        <v>47</v>
      </c>
      <c r="H1811" t="s">
        <v>1964</v>
      </c>
      <c r="I1811" t="s">
        <v>1879</v>
      </c>
      <c r="J1811" t="s">
        <v>1879</v>
      </c>
      <c r="K1811" t="s">
        <v>1879</v>
      </c>
      <c r="L1811" t="s">
        <v>1879</v>
      </c>
      <c r="M1811" s="97">
        <v>36526</v>
      </c>
      <c r="N1811">
        <v>2232</v>
      </c>
      <c r="O1811" t="s">
        <v>4260</v>
      </c>
      <c r="P1811">
        <v>7</v>
      </c>
      <c r="Q1811">
        <v>3</v>
      </c>
      <c r="R1811">
        <v>2008</v>
      </c>
      <c r="S1811" t="s">
        <v>1592</v>
      </c>
      <c r="T1811" s="96">
        <v>32143</v>
      </c>
      <c r="U1811">
        <f t="shared" si="84"/>
        <v>1</v>
      </c>
      <c r="V1811">
        <f t="shared" si="85"/>
        <v>1</v>
      </c>
      <c r="W1811">
        <f t="shared" si="86"/>
        <v>1988</v>
      </c>
      <c r="X1811" t="s">
        <v>158</v>
      </c>
      <c r="Y1811">
        <v>0</v>
      </c>
      <c r="Z1811" t="s">
        <v>47</v>
      </c>
      <c r="AA1811" t="s">
        <v>1964</v>
      </c>
      <c r="AB1811" t="s">
        <v>1879</v>
      </c>
      <c r="AC1811" t="s">
        <v>1879</v>
      </c>
      <c r="AD1811" t="s">
        <v>1879</v>
      </c>
      <c r="AE1811" t="s">
        <v>1879</v>
      </c>
      <c r="AF1811" s="97">
        <v>36526</v>
      </c>
      <c r="AG1811" s="97">
        <v>36526</v>
      </c>
    </row>
    <row r="1812" spans="1:33">
      <c r="A1812">
        <v>2233</v>
      </c>
      <c r="B1812" t="s">
        <v>555</v>
      </c>
      <c r="C1812" t="s">
        <v>2651</v>
      </c>
      <c r="D1812" s="96">
        <v>34989</v>
      </c>
      <c r="E1812" t="s">
        <v>158</v>
      </c>
      <c r="F1812">
        <v>0</v>
      </c>
      <c r="G1812" t="s">
        <v>212</v>
      </c>
      <c r="H1812" t="s">
        <v>2124</v>
      </c>
      <c r="I1812" t="s">
        <v>1879</v>
      </c>
      <c r="J1812" t="s">
        <v>1879</v>
      </c>
      <c r="K1812" t="s">
        <v>1944</v>
      </c>
      <c r="L1812" t="s">
        <v>1879</v>
      </c>
      <c r="M1812" s="97">
        <v>36526</v>
      </c>
      <c r="N1812">
        <v>2233</v>
      </c>
      <c r="O1812" t="s">
        <v>555</v>
      </c>
      <c r="P1812">
        <v>4</v>
      </c>
      <c r="Q1812">
        <v>10</v>
      </c>
      <c r="R1812">
        <v>1977</v>
      </c>
      <c r="S1812" t="s">
        <v>2651</v>
      </c>
      <c r="T1812" s="96">
        <v>34989</v>
      </c>
      <c r="U1812">
        <f t="shared" si="84"/>
        <v>17</v>
      </c>
      <c r="V1812">
        <f t="shared" si="85"/>
        <v>10</v>
      </c>
      <c r="W1812">
        <f t="shared" si="86"/>
        <v>1995</v>
      </c>
      <c r="X1812" t="s">
        <v>158</v>
      </c>
      <c r="Y1812">
        <v>0</v>
      </c>
      <c r="Z1812" t="s">
        <v>212</v>
      </c>
      <c r="AA1812" t="s">
        <v>2124</v>
      </c>
      <c r="AB1812" t="s">
        <v>1879</v>
      </c>
      <c r="AC1812" t="s">
        <v>1879</v>
      </c>
      <c r="AD1812" t="s">
        <v>1944</v>
      </c>
      <c r="AE1812" t="s">
        <v>1879</v>
      </c>
      <c r="AF1812" s="97">
        <v>43785.743668981479</v>
      </c>
      <c r="AG1812" s="97">
        <v>36526</v>
      </c>
    </row>
    <row r="1813" spans="1:33">
      <c r="A1813">
        <v>2234</v>
      </c>
      <c r="B1813" t="s">
        <v>989</v>
      </c>
      <c r="C1813" t="s">
        <v>6195</v>
      </c>
      <c r="D1813" s="96">
        <v>33970</v>
      </c>
      <c r="E1813" t="s">
        <v>158</v>
      </c>
      <c r="F1813">
        <v>0</v>
      </c>
      <c r="G1813" t="s">
        <v>47</v>
      </c>
      <c r="H1813" t="s">
        <v>1964</v>
      </c>
      <c r="I1813" t="s">
        <v>1879</v>
      </c>
      <c r="J1813" t="s">
        <v>1879</v>
      </c>
      <c r="K1813" t="s">
        <v>1879</v>
      </c>
      <c r="L1813" t="s">
        <v>1879</v>
      </c>
      <c r="M1813" s="97">
        <v>36526</v>
      </c>
      <c r="N1813">
        <v>2234</v>
      </c>
      <c r="O1813" t="s">
        <v>989</v>
      </c>
      <c r="P1813">
        <v>30</v>
      </c>
      <c r="Q1813">
        <v>8</v>
      </c>
      <c r="R1813">
        <v>1981</v>
      </c>
      <c r="S1813" t="s">
        <v>6195</v>
      </c>
      <c r="T1813" s="96">
        <v>33970</v>
      </c>
      <c r="U1813">
        <f t="shared" si="84"/>
        <v>1</v>
      </c>
      <c r="V1813">
        <f t="shared" si="85"/>
        <v>1</v>
      </c>
      <c r="W1813">
        <f t="shared" si="86"/>
        <v>1993</v>
      </c>
      <c r="X1813" t="s">
        <v>158</v>
      </c>
      <c r="Y1813">
        <v>0</v>
      </c>
      <c r="Z1813" t="s">
        <v>47</v>
      </c>
      <c r="AA1813" t="s">
        <v>1964</v>
      </c>
      <c r="AB1813" t="s">
        <v>1879</v>
      </c>
      <c r="AC1813" t="s">
        <v>1879</v>
      </c>
      <c r="AD1813" t="s">
        <v>1879</v>
      </c>
      <c r="AE1813" t="s">
        <v>1879</v>
      </c>
      <c r="AF1813" s="97">
        <v>43785.814201388886</v>
      </c>
      <c r="AG1813" s="97">
        <v>36526</v>
      </c>
    </row>
    <row r="1814" spans="1:33">
      <c r="A1814">
        <v>2235</v>
      </c>
      <c r="B1814" t="s">
        <v>9311</v>
      </c>
      <c r="C1814" t="s">
        <v>9312</v>
      </c>
      <c r="D1814" s="96">
        <v>33970</v>
      </c>
      <c r="E1814" t="s">
        <v>158</v>
      </c>
      <c r="F1814">
        <v>0</v>
      </c>
      <c r="G1814" t="s">
        <v>47</v>
      </c>
      <c r="H1814" t="s">
        <v>1964</v>
      </c>
      <c r="I1814" t="s">
        <v>1879</v>
      </c>
      <c r="J1814" t="s">
        <v>1879</v>
      </c>
      <c r="K1814" t="s">
        <v>1936</v>
      </c>
      <c r="L1814" t="s">
        <v>1879</v>
      </c>
      <c r="M1814" s="97">
        <v>36526</v>
      </c>
      <c r="N1814">
        <v>2235</v>
      </c>
      <c r="O1814" t="s">
        <v>9311</v>
      </c>
      <c r="P1814">
        <v>23</v>
      </c>
      <c r="Q1814">
        <v>7</v>
      </c>
      <c r="R1814">
        <v>2005</v>
      </c>
      <c r="S1814" t="s">
        <v>9312</v>
      </c>
      <c r="T1814" s="96">
        <v>33970</v>
      </c>
      <c r="U1814">
        <f t="shared" si="84"/>
        <v>1</v>
      </c>
      <c r="V1814">
        <f t="shared" si="85"/>
        <v>1</v>
      </c>
      <c r="W1814">
        <f t="shared" si="86"/>
        <v>1993</v>
      </c>
      <c r="X1814" t="s">
        <v>158</v>
      </c>
      <c r="Y1814">
        <v>0</v>
      </c>
      <c r="Z1814" t="s">
        <v>47</v>
      </c>
      <c r="AA1814" t="s">
        <v>1964</v>
      </c>
      <c r="AB1814" t="s">
        <v>1879</v>
      </c>
      <c r="AC1814" t="s">
        <v>1879</v>
      </c>
      <c r="AD1814" t="s">
        <v>1936</v>
      </c>
      <c r="AE1814" t="s">
        <v>1879</v>
      </c>
      <c r="AF1814" s="97">
        <v>36526</v>
      </c>
      <c r="AG1814" s="97">
        <v>36526</v>
      </c>
    </row>
    <row r="1815" spans="1:33">
      <c r="A1815">
        <v>2236</v>
      </c>
      <c r="B1815" t="s">
        <v>6595</v>
      </c>
      <c r="C1815" t="s">
        <v>1632</v>
      </c>
      <c r="D1815" s="96">
        <v>33970</v>
      </c>
      <c r="E1815" t="s">
        <v>158</v>
      </c>
      <c r="F1815">
        <v>0</v>
      </c>
      <c r="G1815" t="s">
        <v>47</v>
      </c>
      <c r="H1815" t="s">
        <v>1964</v>
      </c>
      <c r="I1815" t="s">
        <v>1879</v>
      </c>
      <c r="J1815" t="s">
        <v>1879</v>
      </c>
      <c r="K1815" t="s">
        <v>1879</v>
      </c>
      <c r="L1815" t="s">
        <v>1879</v>
      </c>
      <c r="M1815" s="97">
        <v>36526</v>
      </c>
      <c r="N1815">
        <v>2236</v>
      </c>
      <c r="O1815" t="s">
        <v>6595</v>
      </c>
      <c r="P1815">
        <v>17</v>
      </c>
      <c r="Q1815">
        <v>1</v>
      </c>
      <c r="R1815">
        <v>1976</v>
      </c>
      <c r="S1815" t="s">
        <v>1632</v>
      </c>
      <c r="T1815" s="96">
        <v>33970</v>
      </c>
      <c r="U1815">
        <f t="shared" si="84"/>
        <v>1</v>
      </c>
      <c r="V1815">
        <f t="shared" si="85"/>
        <v>1</v>
      </c>
      <c r="W1815">
        <f t="shared" si="86"/>
        <v>1993</v>
      </c>
      <c r="X1815" t="s">
        <v>158</v>
      </c>
      <c r="Y1815">
        <v>0</v>
      </c>
      <c r="Z1815" t="s">
        <v>47</v>
      </c>
      <c r="AA1815" t="s">
        <v>1964</v>
      </c>
      <c r="AB1815" t="s">
        <v>1879</v>
      </c>
      <c r="AC1815" t="s">
        <v>1879</v>
      </c>
      <c r="AD1815" t="s">
        <v>1879</v>
      </c>
      <c r="AE1815" t="s">
        <v>1879</v>
      </c>
      <c r="AF1815" s="97">
        <v>36526</v>
      </c>
      <c r="AG1815" s="97">
        <v>36526</v>
      </c>
    </row>
    <row r="1816" spans="1:33">
      <c r="A1816">
        <v>2237</v>
      </c>
      <c r="B1816" t="s">
        <v>9068</v>
      </c>
      <c r="C1816" t="s">
        <v>9069</v>
      </c>
      <c r="D1816" s="96">
        <v>34100</v>
      </c>
      <c r="E1816" t="s">
        <v>158</v>
      </c>
      <c r="F1816">
        <v>0</v>
      </c>
      <c r="G1816" t="s">
        <v>47</v>
      </c>
      <c r="H1816" t="s">
        <v>2092</v>
      </c>
      <c r="I1816" t="s">
        <v>1879</v>
      </c>
      <c r="J1816" t="s">
        <v>1879</v>
      </c>
      <c r="K1816" t="s">
        <v>1940</v>
      </c>
      <c r="L1816" t="s">
        <v>1879</v>
      </c>
      <c r="M1816" s="97">
        <v>36526</v>
      </c>
      <c r="N1816">
        <v>2237</v>
      </c>
      <c r="O1816" t="s">
        <v>9068</v>
      </c>
      <c r="P1816">
        <v>21</v>
      </c>
      <c r="Q1816">
        <v>7</v>
      </c>
      <c r="R1816">
        <v>2008</v>
      </c>
      <c r="S1816" t="s">
        <v>9069</v>
      </c>
      <c r="T1816" s="96">
        <v>34100</v>
      </c>
      <c r="U1816">
        <f t="shared" si="84"/>
        <v>11</v>
      </c>
      <c r="V1816">
        <f t="shared" si="85"/>
        <v>5</v>
      </c>
      <c r="W1816">
        <f t="shared" si="86"/>
        <v>1993</v>
      </c>
      <c r="X1816" t="s">
        <v>158</v>
      </c>
      <c r="Y1816">
        <v>0</v>
      </c>
      <c r="Z1816" t="s">
        <v>47</v>
      </c>
      <c r="AA1816" t="s">
        <v>2092</v>
      </c>
      <c r="AB1816" t="s">
        <v>1879</v>
      </c>
      <c r="AC1816" t="s">
        <v>1879</v>
      </c>
      <c r="AD1816" t="s">
        <v>1940</v>
      </c>
      <c r="AE1816" t="s">
        <v>1879</v>
      </c>
      <c r="AF1816" s="97">
        <v>44833.91710648148</v>
      </c>
      <c r="AG1816" s="97">
        <v>36526</v>
      </c>
    </row>
    <row r="1817" spans="1:33">
      <c r="A1817">
        <v>2238</v>
      </c>
      <c r="B1817" t="s">
        <v>2396</v>
      </c>
      <c r="C1817" t="s">
        <v>2399</v>
      </c>
      <c r="D1817" s="96">
        <v>20455</v>
      </c>
      <c r="E1817" t="s">
        <v>147</v>
      </c>
      <c r="F1817">
        <v>1</v>
      </c>
      <c r="G1817" t="s">
        <v>47</v>
      </c>
      <c r="H1817" t="s">
        <v>1882</v>
      </c>
      <c r="I1817" t="s">
        <v>1879</v>
      </c>
      <c r="J1817" t="s">
        <v>1879</v>
      </c>
      <c r="K1817" t="s">
        <v>1904</v>
      </c>
      <c r="L1817" t="s">
        <v>1906</v>
      </c>
      <c r="M1817" s="97">
        <v>36526</v>
      </c>
      <c r="N1817">
        <v>2238</v>
      </c>
      <c r="O1817" t="s">
        <v>2396</v>
      </c>
      <c r="P1817">
        <v>1</v>
      </c>
      <c r="Q1817">
        <v>1</v>
      </c>
      <c r="R1817">
        <v>1996</v>
      </c>
      <c r="S1817" t="s">
        <v>2399</v>
      </c>
      <c r="T1817" s="96">
        <v>20455</v>
      </c>
      <c r="U1817">
        <f t="shared" si="84"/>
        <v>1</v>
      </c>
      <c r="V1817">
        <f t="shared" si="85"/>
        <v>1</v>
      </c>
      <c r="W1817">
        <f t="shared" si="86"/>
        <v>1956</v>
      </c>
      <c r="X1817" t="s">
        <v>147</v>
      </c>
      <c r="Y1817">
        <v>1</v>
      </c>
      <c r="Z1817" t="s">
        <v>47</v>
      </c>
      <c r="AA1817" t="s">
        <v>1886</v>
      </c>
      <c r="AB1817" t="s">
        <v>1879</v>
      </c>
      <c r="AC1817" t="s">
        <v>1879</v>
      </c>
      <c r="AD1817" t="s">
        <v>1904</v>
      </c>
      <c r="AE1817" t="s">
        <v>1884</v>
      </c>
      <c r="AF1817" s="97">
        <v>36526</v>
      </c>
      <c r="AG1817" s="97">
        <v>36526</v>
      </c>
    </row>
    <row r="1818" spans="1:33">
      <c r="A1818">
        <v>2239</v>
      </c>
      <c r="B1818" t="s">
        <v>4117</v>
      </c>
      <c r="C1818" t="s">
        <v>1191</v>
      </c>
      <c r="D1818" s="96">
        <v>32874</v>
      </c>
      <c r="E1818" t="s">
        <v>147</v>
      </c>
      <c r="F1818">
        <v>1</v>
      </c>
      <c r="G1818" t="s">
        <v>47</v>
      </c>
      <c r="H1818" t="s">
        <v>2030</v>
      </c>
      <c r="I1818" t="s">
        <v>1879</v>
      </c>
      <c r="J1818" t="s">
        <v>1879</v>
      </c>
      <c r="K1818" t="s">
        <v>2160</v>
      </c>
      <c r="L1818" t="s">
        <v>1879</v>
      </c>
      <c r="M1818" s="97">
        <v>36526</v>
      </c>
      <c r="N1818">
        <v>2239</v>
      </c>
      <c r="O1818" t="s">
        <v>4117</v>
      </c>
      <c r="P1818">
        <v>18</v>
      </c>
      <c r="Q1818">
        <v>7</v>
      </c>
      <c r="R1818">
        <v>1948</v>
      </c>
      <c r="S1818" t="s">
        <v>1191</v>
      </c>
      <c r="T1818" s="96">
        <v>32874</v>
      </c>
      <c r="U1818">
        <f t="shared" si="84"/>
        <v>1</v>
      </c>
      <c r="V1818">
        <f t="shared" si="85"/>
        <v>1</v>
      </c>
      <c r="W1818">
        <f t="shared" si="86"/>
        <v>1990</v>
      </c>
      <c r="X1818" t="s">
        <v>147</v>
      </c>
      <c r="Y1818">
        <v>1</v>
      </c>
      <c r="Z1818" t="s">
        <v>47</v>
      </c>
      <c r="AA1818" t="s">
        <v>2030</v>
      </c>
      <c r="AB1818" t="s">
        <v>1879</v>
      </c>
      <c r="AC1818" t="s">
        <v>1879</v>
      </c>
      <c r="AD1818" t="s">
        <v>2160</v>
      </c>
      <c r="AE1818" t="s">
        <v>1879</v>
      </c>
      <c r="AF1818" s="97">
        <v>36526</v>
      </c>
      <c r="AG1818" s="97">
        <v>36526</v>
      </c>
    </row>
    <row r="1819" spans="1:33">
      <c r="A1819">
        <v>2240</v>
      </c>
      <c r="B1819" t="s">
        <v>7929</v>
      </c>
      <c r="C1819" t="s">
        <v>2769</v>
      </c>
      <c r="D1819" s="96">
        <v>32509</v>
      </c>
      <c r="E1819" t="s">
        <v>147</v>
      </c>
      <c r="F1819">
        <v>1</v>
      </c>
      <c r="G1819" t="s">
        <v>47</v>
      </c>
      <c r="H1819" t="s">
        <v>1964</v>
      </c>
      <c r="I1819" t="s">
        <v>1879</v>
      </c>
      <c r="J1819" t="s">
        <v>1879</v>
      </c>
      <c r="K1819" t="s">
        <v>1978</v>
      </c>
      <c r="L1819" t="s">
        <v>1879</v>
      </c>
      <c r="M1819" s="97">
        <v>36526</v>
      </c>
      <c r="N1819">
        <v>2240</v>
      </c>
      <c r="O1819" t="s">
        <v>7929</v>
      </c>
      <c r="P1819">
        <v>1</v>
      </c>
      <c r="Q1819">
        <v>1</v>
      </c>
      <c r="R1819">
        <v>2005</v>
      </c>
      <c r="S1819" t="s">
        <v>2769</v>
      </c>
      <c r="T1819" s="96">
        <v>32509</v>
      </c>
      <c r="U1819">
        <f t="shared" si="84"/>
        <v>1</v>
      </c>
      <c r="V1819">
        <f t="shared" si="85"/>
        <v>1</v>
      </c>
      <c r="W1819">
        <f t="shared" si="86"/>
        <v>1989</v>
      </c>
      <c r="X1819" t="s">
        <v>147</v>
      </c>
      <c r="Y1819">
        <v>1</v>
      </c>
      <c r="Z1819" t="s">
        <v>47</v>
      </c>
      <c r="AA1819" t="s">
        <v>1964</v>
      </c>
      <c r="AB1819" t="s">
        <v>1879</v>
      </c>
      <c r="AC1819" t="s">
        <v>1879</v>
      </c>
      <c r="AD1819" t="s">
        <v>1978</v>
      </c>
      <c r="AE1819" t="s">
        <v>1879</v>
      </c>
      <c r="AF1819" s="97">
        <v>36526</v>
      </c>
      <c r="AG1819" s="97">
        <v>36526</v>
      </c>
    </row>
    <row r="1820" spans="1:33">
      <c r="A1820">
        <v>2241</v>
      </c>
      <c r="B1820" t="s">
        <v>5429</v>
      </c>
      <c r="C1820" t="s">
        <v>107</v>
      </c>
      <c r="D1820" s="96">
        <v>33934</v>
      </c>
      <c r="E1820" t="s">
        <v>147</v>
      </c>
      <c r="F1820">
        <v>0</v>
      </c>
      <c r="G1820" t="s">
        <v>47</v>
      </c>
      <c r="H1820" t="s">
        <v>1964</v>
      </c>
      <c r="I1820" t="s">
        <v>1879</v>
      </c>
      <c r="J1820" t="s">
        <v>1879</v>
      </c>
      <c r="K1820" t="s">
        <v>1879</v>
      </c>
      <c r="L1820" t="s">
        <v>1879</v>
      </c>
      <c r="M1820" s="97">
        <v>36526</v>
      </c>
      <c r="N1820">
        <v>2241</v>
      </c>
      <c r="O1820" t="s">
        <v>5429</v>
      </c>
      <c r="P1820">
        <v>22</v>
      </c>
      <c r="Q1820">
        <v>4</v>
      </c>
      <c r="R1820">
        <v>2012</v>
      </c>
      <c r="S1820" t="s">
        <v>107</v>
      </c>
      <c r="T1820" s="96">
        <v>33934</v>
      </c>
      <c r="U1820">
        <f t="shared" si="84"/>
        <v>26</v>
      </c>
      <c r="V1820">
        <f t="shared" si="85"/>
        <v>11</v>
      </c>
      <c r="W1820">
        <f t="shared" si="86"/>
        <v>1992</v>
      </c>
      <c r="X1820" t="s">
        <v>147</v>
      </c>
      <c r="Y1820">
        <v>0</v>
      </c>
      <c r="Z1820" t="s">
        <v>47</v>
      </c>
      <c r="AA1820" t="s">
        <v>1964</v>
      </c>
      <c r="AB1820" t="s">
        <v>1879</v>
      </c>
      <c r="AC1820" t="s">
        <v>1879</v>
      </c>
      <c r="AD1820" t="s">
        <v>1879</v>
      </c>
      <c r="AE1820" t="s">
        <v>1879</v>
      </c>
      <c r="AF1820" s="97">
        <v>36526</v>
      </c>
      <c r="AG1820" s="97">
        <v>36526</v>
      </c>
    </row>
    <row r="1821" spans="1:33">
      <c r="A1821">
        <v>2242</v>
      </c>
      <c r="B1821" t="s">
        <v>3240</v>
      </c>
      <c r="C1821" t="s">
        <v>173</v>
      </c>
      <c r="D1821" s="96">
        <v>32874</v>
      </c>
      <c r="E1821" t="s">
        <v>147</v>
      </c>
      <c r="F1821">
        <v>0</v>
      </c>
      <c r="G1821" t="s">
        <v>47</v>
      </c>
      <c r="H1821" t="s">
        <v>1964</v>
      </c>
      <c r="I1821" t="s">
        <v>1879</v>
      </c>
      <c r="J1821" t="s">
        <v>1879</v>
      </c>
      <c r="K1821" t="s">
        <v>1879</v>
      </c>
      <c r="L1821" t="s">
        <v>1879</v>
      </c>
      <c r="M1821" s="97">
        <v>36526</v>
      </c>
      <c r="N1821">
        <v>2242</v>
      </c>
      <c r="O1821" t="s">
        <v>3240</v>
      </c>
      <c r="P1821">
        <v>1</v>
      </c>
      <c r="Q1821">
        <v>1</v>
      </c>
      <c r="R1821">
        <v>1983</v>
      </c>
      <c r="S1821" t="s">
        <v>173</v>
      </c>
      <c r="T1821" s="96">
        <v>32874</v>
      </c>
      <c r="U1821">
        <f t="shared" si="84"/>
        <v>1</v>
      </c>
      <c r="V1821">
        <f t="shared" si="85"/>
        <v>1</v>
      </c>
      <c r="W1821">
        <f t="shared" si="86"/>
        <v>1990</v>
      </c>
      <c r="X1821" t="s">
        <v>147</v>
      </c>
      <c r="Y1821">
        <v>0</v>
      </c>
      <c r="Z1821" t="s">
        <v>47</v>
      </c>
      <c r="AA1821" t="s">
        <v>1964</v>
      </c>
      <c r="AB1821" t="s">
        <v>1879</v>
      </c>
      <c r="AC1821" t="s">
        <v>1879</v>
      </c>
      <c r="AD1821" t="s">
        <v>1879</v>
      </c>
      <c r="AE1821" t="s">
        <v>1879</v>
      </c>
      <c r="AF1821" s="97">
        <v>36526</v>
      </c>
      <c r="AG1821" s="97">
        <v>36526</v>
      </c>
    </row>
    <row r="1822" spans="1:33">
      <c r="A1822">
        <v>2243</v>
      </c>
      <c r="B1822" t="s">
        <v>3976</v>
      </c>
      <c r="C1822" t="s">
        <v>183</v>
      </c>
      <c r="D1822" s="96">
        <v>32509</v>
      </c>
      <c r="E1822" t="s">
        <v>147</v>
      </c>
      <c r="F1822">
        <v>1</v>
      </c>
      <c r="G1822" t="s">
        <v>47</v>
      </c>
      <c r="H1822" t="s">
        <v>1964</v>
      </c>
      <c r="I1822" t="s">
        <v>1879</v>
      </c>
      <c r="J1822" t="s">
        <v>1879</v>
      </c>
      <c r="K1822" t="s">
        <v>1924</v>
      </c>
      <c r="L1822" t="s">
        <v>1879</v>
      </c>
      <c r="M1822" s="97">
        <v>36526</v>
      </c>
      <c r="N1822">
        <v>2243</v>
      </c>
      <c r="O1822" t="s">
        <v>3976</v>
      </c>
      <c r="P1822">
        <v>1</v>
      </c>
      <c r="Q1822">
        <v>1</v>
      </c>
      <c r="R1822">
        <v>1978</v>
      </c>
      <c r="S1822" t="s">
        <v>183</v>
      </c>
      <c r="T1822" s="96">
        <v>32509</v>
      </c>
      <c r="U1822">
        <f t="shared" si="84"/>
        <v>1</v>
      </c>
      <c r="V1822">
        <f t="shared" si="85"/>
        <v>1</v>
      </c>
      <c r="W1822">
        <f t="shared" si="86"/>
        <v>1989</v>
      </c>
      <c r="X1822" t="s">
        <v>147</v>
      </c>
      <c r="Y1822">
        <v>1</v>
      </c>
      <c r="Z1822" t="s">
        <v>47</v>
      </c>
      <c r="AA1822" t="s">
        <v>1964</v>
      </c>
      <c r="AB1822" t="s">
        <v>1879</v>
      </c>
      <c r="AC1822" t="s">
        <v>1879</v>
      </c>
      <c r="AD1822" t="s">
        <v>1924</v>
      </c>
      <c r="AE1822" t="s">
        <v>1879</v>
      </c>
      <c r="AF1822" s="97">
        <v>36526</v>
      </c>
      <c r="AG1822" s="97">
        <v>36526</v>
      </c>
    </row>
    <row r="1823" spans="1:33">
      <c r="A1823">
        <v>2244</v>
      </c>
      <c r="B1823" t="s">
        <v>1818</v>
      </c>
      <c r="C1823" t="s">
        <v>51</v>
      </c>
      <c r="D1823" s="96">
        <v>33239</v>
      </c>
      <c r="E1823" t="s">
        <v>147</v>
      </c>
      <c r="F1823">
        <v>1</v>
      </c>
      <c r="G1823" t="s">
        <v>47</v>
      </c>
      <c r="H1823" t="s">
        <v>1964</v>
      </c>
      <c r="I1823" t="s">
        <v>1879</v>
      </c>
      <c r="J1823" t="s">
        <v>1879</v>
      </c>
      <c r="K1823" t="s">
        <v>1993</v>
      </c>
      <c r="L1823" t="s">
        <v>1879</v>
      </c>
      <c r="M1823" s="97">
        <v>36526</v>
      </c>
      <c r="N1823">
        <v>2244</v>
      </c>
      <c r="O1823" t="s">
        <v>1818</v>
      </c>
      <c r="P1823">
        <v>1</v>
      </c>
      <c r="Q1823">
        <v>1</v>
      </c>
      <c r="R1823">
        <v>1970</v>
      </c>
      <c r="S1823" t="s">
        <v>51</v>
      </c>
      <c r="T1823" s="96">
        <v>33239</v>
      </c>
      <c r="U1823">
        <f t="shared" si="84"/>
        <v>1</v>
      </c>
      <c r="V1823">
        <f t="shared" si="85"/>
        <v>1</v>
      </c>
      <c r="W1823">
        <f t="shared" si="86"/>
        <v>1991</v>
      </c>
      <c r="X1823" t="s">
        <v>147</v>
      </c>
      <c r="Y1823">
        <v>1</v>
      </c>
      <c r="Z1823" t="s">
        <v>47</v>
      </c>
      <c r="AA1823" t="s">
        <v>1964</v>
      </c>
      <c r="AB1823" t="s">
        <v>1879</v>
      </c>
      <c r="AC1823" t="s">
        <v>1879</v>
      </c>
      <c r="AD1823" t="s">
        <v>1993</v>
      </c>
      <c r="AE1823" t="s">
        <v>1879</v>
      </c>
      <c r="AF1823" s="97">
        <v>36526</v>
      </c>
      <c r="AG1823" s="97">
        <v>36526</v>
      </c>
    </row>
    <row r="1824" spans="1:33">
      <c r="A1824">
        <v>2245</v>
      </c>
      <c r="B1824" t="s">
        <v>8222</v>
      </c>
      <c r="C1824" t="s">
        <v>6690</v>
      </c>
      <c r="D1824" s="96">
        <v>29952</v>
      </c>
      <c r="E1824" t="s">
        <v>147</v>
      </c>
      <c r="F1824">
        <v>1</v>
      </c>
      <c r="G1824" t="s">
        <v>47</v>
      </c>
      <c r="H1824" t="s">
        <v>1964</v>
      </c>
      <c r="I1824" t="s">
        <v>1879</v>
      </c>
      <c r="J1824" t="s">
        <v>1879</v>
      </c>
      <c r="K1824" t="s">
        <v>1879</v>
      </c>
      <c r="L1824" t="s">
        <v>1879</v>
      </c>
      <c r="M1824" s="97">
        <v>36526</v>
      </c>
      <c r="N1824">
        <v>2245</v>
      </c>
      <c r="O1824" t="s">
        <v>8222</v>
      </c>
      <c r="P1824">
        <v>9</v>
      </c>
      <c r="Q1824">
        <v>11</v>
      </c>
      <c r="R1824">
        <v>1947</v>
      </c>
      <c r="S1824" t="s">
        <v>6690</v>
      </c>
      <c r="T1824" s="96">
        <v>29952</v>
      </c>
      <c r="U1824">
        <f t="shared" si="84"/>
        <v>1</v>
      </c>
      <c r="V1824">
        <f t="shared" si="85"/>
        <v>1</v>
      </c>
      <c r="W1824">
        <f t="shared" si="86"/>
        <v>1982</v>
      </c>
      <c r="X1824" t="s">
        <v>147</v>
      </c>
      <c r="Y1824">
        <v>1</v>
      </c>
      <c r="Z1824" t="s">
        <v>47</v>
      </c>
      <c r="AA1824" t="s">
        <v>1964</v>
      </c>
      <c r="AB1824" t="s">
        <v>1879</v>
      </c>
      <c r="AC1824" t="s">
        <v>1879</v>
      </c>
      <c r="AD1824" t="s">
        <v>1879</v>
      </c>
      <c r="AE1824" t="s">
        <v>1879</v>
      </c>
      <c r="AF1824" s="97">
        <v>36526</v>
      </c>
      <c r="AG1824" s="97">
        <v>36526</v>
      </c>
    </row>
    <row r="1825" spans="1:33">
      <c r="A1825">
        <v>2246</v>
      </c>
      <c r="B1825" t="s">
        <v>6530</v>
      </c>
      <c r="C1825" t="s">
        <v>6531</v>
      </c>
      <c r="D1825" s="96">
        <v>32509</v>
      </c>
      <c r="E1825" t="s">
        <v>147</v>
      </c>
      <c r="F1825">
        <v>0</v>
      </c>
      <c r="G1825" t="s">
        <v>47</v>
      </c>
      <c r="H1825" t="s">
        <v>1964</v>
      </c>
      <c r="I1825" t="s">
        <v>1879</v>
      </c>
      <c r="J1825" t="s">
        <v>1879</v>
      </c>
      <c r="K1825" t="s">
        <v>1923</v>
      </c>
      <c r="L1825" t="s">
        <v>1879</v>
      </c>
      <c r="M1825" s="97">
        <v>36526</v>
      </c>
      <c r="N1825">
        <v>2246</v>
      </c>
      <c r="O1825" t="s">
        <v>6530</v>
      </c>
      <c r="P1825">
        <v>28</v>
      </c>
      <c r="Q1825">
        <v>1</v>
      </c>
      <c r="R1825">
        <v>2005</v>
      </c>
      <c r="S1825" t="s">
        <v>6531</v>
      </c>
      <c r="T1825" s="96">
        <v>32509</v>
      </c>
      <c r="U1825">
        <f t="shared" si="84"/>
        <v>1</v>
      </c>
      <c r="V1825">
        <f t="shared" si="85"/>
        <v>1</v>
      </c>
      <c r="W1825">
        <f t="shared" si="86"/>
        <v>1989</v>
      </c>
      <c r="X1825" t="s">
        <v>147</v>
      </c>
      <c r="Y1825">
        <v>0</v>
      </c>
      <c r="Z1825" t="s">
        <v>47</v>
      </c>
      <c r="AA1825" t="s">
        <v>1964</v>
      </c>
      <c r="AB1825" t="s">
        <v>1879</v>
      </c>
      <c r="AC1825" t="s">
        <v>1879</v>
      </c>
      <c r="AD1825" t="s">
        <v>1923</v>
      </c>
      <c r="AE1825" t="s">
        <v>1879</v>
      </c>
      <c r="AF1825" s="97">
        <v>36526</v>
      </c>
      <c r="AG1825" s="97">
        <v>36526</v>
      </c>
    </row>
    <row r="1826" spans="1:33">
      <c r="A1826">
        <v>2247</v>
      </c>
      <c r="B1826" t="s">
        <v>7912</v>
      </c>
      <c r="C1826" t="s">
        <v>2952</v>
      </c>
      <c r="D1826" s="96">
        <v>32509</v>
      </c>
      <c r="E1826" t="s">
        <v>147</v>
      </c>
      <c r="F1826">
        <v>1</v>
      </c>
      <c r="G1826" t="s">
        <v>47</v>
      </c>
      <c r="H1826" t="s">
        <v>1964</v>
      </c>
      <c r="I1826" t="s">
        <v>1879</v>
      </c>
      <c r="J1826" t="s">
        <v>1879</v>
      </c>
      <c r="K1826" t="s">
        <v>1879</v>
      </c>
      <c r="L1826" t="s">
        <v>1879</v>
      </c>
      <c r="M1826" s="97">
        <v>36526</v>
      </c>
      <c r="N1826">
        <v>2247</v>
      </c>
      <c r="O1826" t="s">
        <v>7912</v>
      </c>
      <c r="P1826">
        <v>2</v>
      </c>
      <c r="Q1826">
        <v>9</v>
      </c>
      <c r="R1826">
        <v>2005</v>
      </c>
      <c r="S1826" t="s">
        <v>2952</v>
      </c>
      <c r="T1826" s="96">
        <v>32509</v>
      </c>
      <c r="U1826">
        <f t="shared" si="84"/>
        <v>1</v>
      </c>
      <c r="V1826">
        <f t="shared" si="85"/>
        <v>1</v>
      </c>
      <c r="W1826">
        <f t="shared" si="86"/>
        <v>1989</v>
      </c>
      <c r="X1826" t="s">
        <v>147</v>
      </c>
      <c r="Y1826">
        <v>1</v>
      </c>
      <c r="Z1826" t="s">
        <v>47</v>
      </c>
      <c r="AA1826" t="s">
        <v>1964</v>
      </c>
      <c r="AB1826" t="s">
        <v>1879</v>
      </c>
      <c r="AC1826" t="s">
        <v>1879</v>
      </c>
      <c r="AD1826" t="s">
        <v>1879</v>
      </c>
      <c r="AE1826" t="s">
        <v>1879</v>
      </c>
      <c r="AF1826" s="97">
        <v>36526</v>
      </c>
      <c r="AG1826" s="97">
        <v>36526</v>
      </c>
    </row>
    <row r="1827" spans="1:33">
      <c r="A1827">
        <v>2248</v>
      </c>
      <c r="B1827" t="s">
        <v>8857</v>
      </c>
      <c r="C1827" t="s">
        <v>365</v>
      </c>
      <c r="D1827" s="96">
        <v>32874</v>
      </c>
      <c r="E1827" t="s">
        <v>147</v>
      </c>
      <c r="F1827">
        <v>0</v>
      </c>
      <c r="G1827" t="s">
        <v>47</v>
      </c>
      <c r="H1827" t="s">
        <v>1964</v>
      </c>
      <c r="I1827" t="s">
        <v>1879</v>
      </c>
      <c r="J1827" t="s">
        <v>1879</v>
      </c>
      <c r="K1827" t="s">
        <v>1879</v>
      </c>
      <c r="L1827" t="s">
        <v>1879</v>
      </c>
      <c r="M1827" s="97">
        <v>36526</v>
      </c>
      <c r="N1827">
        <v>2248</v>
      </c>
      <c r="O1827" t="s">
        <v>8857</v>
      </c>
      <c r="P1827">
        <v>8</v>
      </c>
      <c r="Q1827">
        <v>5</v>
      </c>
      <c r="R1827">
        <v>1999</v>
      </c>
      <c r="S1827" t="s">
        <v>365</v>
      </c>
      <c r="T1827" s="96">
        <v>32874</v>
      </c>
      <c r="U1827">
        <f t="shared" si="84"/>
        <v>1</v>
      </c>
      <c r="V1827">
        <f t="shared" si="85"/>
        <v>1</v>
      </c>
      <c r="W1827">
        <f t="shared" si="86"/>
        <v>1990</v>
      </c>
      <c r="X1827" t="s">
        <v>147</v>
      </c>
      <c r="Y1827">
        <v>0</v>
      </c>
      <c r="Z1827" t="s">
        <v>47</v>
      </c>
      <c r="AA1827" t="s">
        <v>1964</v>
      </c>
      <c r="AB1827" t="s">
        <v>1879</v>
      </c>
      <c r="AC1827" t="s">
        <v>1879</v>
      </c>
      <c r="AD1827" t="s">
        <v>1879</v>
      </c>
      <c r="AE1827" t="s">
        <v>1879</v>
      </c>
      <c r="AF1827" s="97">
        <v>36526</v>
      </c>
      <c r="AG1827" s="97">
        <v>36526</v>
      </c>
    </row>
    <row r="1828" spans="1:33">
      <c r="A1828">
        <v>2249</v>
      </c>
      <c r="B1828" t="s">
        <v>3017</v>
      </c>
      <c r="C1828" t="s">
        <v>3018</v>
      </c>
      <c r="D1828" s="96">
        <v>33604</v>
      </c>
      <c r="E1828" t="s">
        <v>147</v>
      </c>
      <c r="F1828">
        <v>1</v>
      </c>
      <c r="G1828" t="s">
        <v>47</v>
      </c>
      <c r="H1828" t="s">
        <v>1964</v>
      </c>
      <c r="I1828" t="s">
        <v>1879</v>
      </c>
      <c r="J1828" t="s">
        <v>1879</v>
      </c>
      <c r="K1828" t="s">
        <v>1879</v>
      </c>
      <c r="L1828" t="s">
        <v>1879</v>
      </c>
      <c r="M1828" s="97">
        <v>36526</v>
      </c>
      <c r="N1828">
        <v>2249</v>
      </c>
      <c r="O1828" t="s">
        <v>3017</v>
      </c>
      <c r="P1828">
        <v>9</v>
      </c>
      <c r="Q1828">
        <v>1</v>
      </c>
      <c r="R1828">
        <v>2009</v>
      </c>
      <c r="S1828" t="s">
        <v>3018</v>
      </c>
      <c r="T1828" s="96">
        <v>33604</v>
      </c>
      <c r="U1828">
        <f t="shared" si="84"/>
        <v>1</v>
      </c>
      <c r="V1828">
        <f t="shared" si="85"/>
        <v>1</v>
      </c>
      <c r="W1828">
        <f t="shared" si="86"/>
        <v>1992</v>
      </c>
      <c r="X1828" t="s">
        <v>147</v>
      </c>
      <c r="Y1828">
        <v>1</v>
      </c>
      <c r="Z1828" t="s">
        <v>47</v>
      </c>
      <c r="AA1828" t="s">
        <v>1964</v>
      </c>
      <c r="AB1828" t="s">
        <v>1879</v>
      </c>
      <c r="AC1828" t="s">
        <v>1879</v>
      </c>
      <c r="AD1828" t="s">
        <v>1879</v>
      </c>
      <c r="AE1828" t="s">
        <v>1879</v>
      </c>
      <c r="AF1828" s="97">
        <v>36526</v>
      </c>
      <c r="AG1828" s="97">
        <v>36526</v>
      </c>
    </row>
    <row r="1829" spans="1:33">
      <c r="A1829">
        <v>2250</v>
      </c>
      <c r="B1829" t="s">
        <v>2396</v>
      </c>
      <c r="C1829" t="s">
        <v>2397</v>
      </c>
      <c r="D1829" s="96">
        <v>33970</v>
      </c>
      <c r="E1829" t="s">
        <v>147</v>
      </c>
      <c r="F1829">
        <v>1</v>
      </c>
      <c r="G1829" t="s">
        <v>47</v>
      </c>
      <c r="H1829" t="s">
        <v>2398</v>
      </c>
      <c r="I1829" t="s">
        <v>1879</v>
      </c>
      <c r="J1829" t="s">
        <v>1879</v>
      </c>
      <c r="K1829" t="s">
        <v>1938</v>
      </c>
      <c r="L1829" t="s">
        <v>1879</v>
      </c>
      <c r="M1829" s="97">
        <v>36526</v>
      </c>
      <c r="N1829">
        <v>2250</v>
      </c>
      <c r="O1829" t="s">
        <v>2396</v>
      </c>
      <c r="P1829">
        <v>1</v>
      </c>
      <c r="Q1829">
        <v>7</v>
      </c>
      <c r="R1829">
        <v>1992</v>
      </c>
      <c r="S1829" t="s">
        <v>2397</v>
      </c>
      <c r="T1829" s="96">
        <v>33970</v>
      </c>
      <c r="U1829">
        <f t="shared" si="84"/>
        <v>1</v>
      </c>
      <c r="V1829">
        <f t="shared" si="85"/>
        <v>1</v>
      </c>
      <c r="W1829">
        <f t="shared" si="86"/>
        <v>1993</v>
      </c>
      <c r="X1829" t="s">
        <v>147</v>
      </c>
      <c r="Y1829">
        <v>1</v>
      </c>
      <c r="Z1829" t="s">
        <v>47</v>
      </c>
      <c r="AA1829" t="s">
        <v>2398</v>
      </c>
      <c r="AB1829" t="s">
        <v>1879</v>
      </c>
      <c r="AC1829" t="s">
        <v>1879</v>
      </c>
      <c r="AD1829" t="s">
        <v>1938</v>
      </c>
      <c r="AE1829" t="s">
        <v>1879</v>
      </c>
      <c r="AF1829" s="97">
        <v>36526</v>
      </c>
      <c r="AG1829" s="97">
        <v>36526</v>
      </c>
    </row>
    <row r="1830" spans="1:33">
      <c r="A1830">
        <v>2251</v>
      </c>
      <c r="B1830" t="s">
        <v>7549</v>
      </c>
      <c r="C1830" t="s">
        <v>7550</v>
      </c>
      <c r="D1830" s="96">
        <v>24833</v>
      </c>
      <c r="E1830" t="s">
        <v>147</v>
      </c>
      <c r="F1830">
        <v>1</v>
      </c>
      <c r="G1830" t="s">
        <v>2186</v>
      </c>
      <c r="H1830" t="s">
        <v>1882</v>
      </c>
      <c r="I1830" t="s">
        <v>1879</v>
      </c>
      <c r="J1830" t="s">
        <v>1879</v>
      </c>
      <c r="K1830" t="s">
        <v>1896</v>
      </c>
      <c r="L1830" t="s">
        <v>1888</v>
      </c>
      <c r="M1830" s="97">
        <v>36526</v>
      </c>
      <c r="N1830">
        <v>2251</v>
      </c>
      <c r="O1830" t="s">
        <v>7549</v>
      </c>
      <c r="P1830">
        <v>16</v>
      </c>
      <c r="Q1830">
        <v>2</v>
      </c>
      <c r="R1830">
        <v>2006</v>
      </c>
      <c r="S1830" t="s">
        <v>7550</v>
      </c>
      <c r="T1830" s="96">
        <v>24833</v>
      </c>
      <c r="U1830">
        <f t="shared" si="84"/>
        <v>27</v>
      </c>
      <c r="V1830">
        <f t="shared" si="85"/>
        <v>12</v>
      </c>
      <c r="W1830">
        <f t="shared" si="86"/>
        <v>1967</v>
      </c>
      <c r="X1830" t="s">
        <v>147</v>
      </c>
      <c r="Y1830">
        <v>1</v>
      </c>
      <c r="Z1830" t="s">
        <v>2186</v>
      </c>
      <c r="AA1830" t="s">
        <v>1886</v>
      </c>
      <c r="AB1830" t="s">
        <v>1879</v>
      </c>
      <c r="AC1830" t="s">
        <v>1879</v>
      </c>
      <c r="AD1830" t="s">
        <v>1896</v>
      </c>
      <c r="AE1830" t="s">
        <v>1881</v>
      </c>
      <c r="AF1830" s="97">
        <v>36526</v>
      </c>
      <c r="AG1830" s="97">
        <v>36526</v>
      </c>
    </row>
    <row r="1831" spans="1:33">
      <c r="A1831">
        <v>2252</v>
      </c>
      <c r="B1831" t="s">
        <v>4132</v>
      </c>
      <c r="C1831" t="s">
        <v>1772</v>
      </c>
      <c r="D1831" s="96">
        <v>35065</v>
      </c>
      <c r="E1831" t="s">
        <v>147</v>
      </c>
      <c r="F1831">
        <v>1</v>
      </c>
      <c r="G1831" t="s">
        <v>47</v>
      </c>
      <c r="H1831" t="s">
        <v>1968</v>
      </c>
      <c r="I1831" t="s">
        <v>1879</v>
      </c>
      <c r="J1831" t="s">
        <v>1879</v>
      </c>
      <c r="K1831" t="s">
        <v>1879</v>
      </c>
      <c r="L1831" t="s">
        <v>1879</v>
      </c>
      <c r="M1831" s="97">
        <v>36526</v>
      </c>
      <c r="N1831">
        <v>2252</v>
      </c>
      <c r="O1831" t="s">
        <v>4132</v>
      </c>
      <c r="P1831">
        <v>1</v>
      </c>
      <c r="Q1831">
        <v>1</v>
      </c>
      <c r="R1831">
        <v>1969</v>
      </c>
      <c r="S1831" t="s">
        <v>1772</v>
      </c>
      <c r="T1831" s="96">
        <v>35065</v>
      </c>
      <c r="U1831">
        <f t="shared" si="84"/>
        <v>1</v>
      </c>
      <c r="V1831">
        <f t="shared" si="85"/>
        <v>1</v>
      </c>
      <c r="W1831">
        <f t="shared" si="86"/>
        <v>1996</v>
      </c>
      <c r="X1831" t="s">
        <v>147</v>
      </c>
      <c r="Y1831">
        <v>1</v>
      </c>
      <c r="Z1831" t="s">
        <v>47</v>
      </c>
      <c r="AA1831" t="s">
        <v>1968</v>
      </c>
      <c r="AB1831" t="s">
        <v>1879</v>
      </c>
      <c r="AC1831" t="s">
        <v>1879</v>
      </c>
      <c r="AD1831" t="s">
        <v>1879</v>
      </c>
      <c r="AE1831" t="s">
        <v>1879</v>
      </c>
      <c r="AF1831" s="97">
        <v>36526</v>
      </c>
      <c r="AG1831" s="97">
        <v>36526</v>
      </c>
    </row>
    <row r="1832" spans="1:33">
      <c r="A1832">
        <v>2253</v>
      </c>
      <c r="B1832" t="s">
        <v>2538</v>
      </c>
      <c r="C1832" t="s">
        <v>1249</v>
      </c>
      <c r="D1832" s="96">
        <v>33604</v>
      </c>
      <c r="E1832" t="s">
        <v>158</v>
      </c>
      <c r="F1832">
        <v>1</v>
      </c>
      <c r="G1832" t="s">
        <v>47</v>
      </c>
      <c r="H1832" t="s">
        <v>2539</v>
      </c>
      <c r="I1832" t="s">
        <v>1879</v>
      </c>
      <c r="J1832" t="s">
        <v>1879</v>
      </c>
      <c r="K1832" t="s">
        <v>2018</v>
      </c>
      <c r="L1832" t="s">
        <v>1879</v>
      </c>
      <c r="M1832" s="97">
        <v>36526</v>
      </c>
      <c r="N1832">
        <v>2253</v>
      </c>
      <c r="O1832" t="s">
        <v>2538</v>
      </c>
      <c r="P1832">
        <v>1</v>
      </c>
      <c r="Q1832">
        <v>1</v>
      </c>
      <c r="R1832">
        <v>1980</v>
      </c>
      <c r="S1832" t="s">
        <v>1249</v>
      </c>
      <c r="T1832" s="96">
        <v>33604</v>
      </c>
      <c r="U1832">
        <f t="shared" si="84"/>
        <v>1</v>
      </c>
      <c r="V1832">
        <f t="shared" si="85"/>
        <v>1</v>
      </c>
      <c r="W1832">
        <f t="shared" si="86"/>
        <v>1992</v>
      </c>
      <c r="X1832" t="s">
        <v>158</v>
      </c>
      <c r="Y1832">
        <v>1</v>
      </c>
      <c r="Z1832" t="s">
        <v>47</v>
      </c>
      <c r="AA1832" t="s">
        <v>2539</v>
      </c>
      <c r="AB1832" t="s">
        <v>1879</v>
      </c>
      <c r="AC1832" t="s">
        <v>1879</v>
      </c>
      <c r="AD1832" t="s">
        <v>2018</v>
      </c>
      <c r="AE1832" t="s">
        <v>1879</v>
      </c>
      <c r="AF1832" s="97">
        <v>36526</v>
      </c>
      <c r="AG1832" s="97">
        <v>36526</v>
      </c>
    </row>
    <row r="1833" spans="1:33">
      <c r="A1833">
        <v>2254</v>
      </c>
      <c r="B1833" t="s">
        <v>1182</v>
      </c>
      <c r="C1833" t="s">
        <v>438</v>
      </c>
      <c r="D1833" s="96">
        <v>32509</v>
      </c>
      <c r="E1833" t="s">
        <v>147</v>
      </c>
      <c r="F1833">
        <v>0</v>
      </c>
      <c r="G1833" t="s">
        <v>47</v>
      </c>
      <c r="H1833" t="s">
        <v>1964</v>
      </c>
      <c r="I1833" t="s">
        <v>1879</v>
      </c>
      <c r="J1833" t="s">
        <v>1879</v>
      </c>
      <c r="K1833" t="s">
        <v>1879</v>
      </c>
      <c r="L1833" t="s">
        <v>1879</v>
      </c>
      <c r="M1833" s="97">
        <v>36526</v>
      </c>
      <c r="N1833">
        <v>2254</v>
      </c>
      <c r="O1833" t="s">
        <v>1182</v>
      </c>
      <c r="P1833">
        <v>1</v>
      </c>
      <c r="Q1833">
        <v>1</v>
      </c>
      <c r="R1833">
        <v>1990</v>
      </c>
      <c r="S1833" t="s">
        <v>438</v>
      </c>
      <c r="T1833" s="96">
        <v>32509</v>
      </c>
      <c r="U1833">
        <f t="shared" si="84"/>
        <v>1</v>
      </c>
      <c r="V1833">
        <f t="shared" si="85"/>
        <v>1</v>
      </c>
      <c r="W1833">
        <f t="shared" si="86"/>
        <v>1989</v>
      </c>
      <c r="X1833" t="s">
        <v>147</v>
      </c>
      <c r="Y1833">
        <v>0</v>
      </c>
      <c r="Z1833" t="s">
        <v>47</v>
      </c>
      <c r="AA1833" t="s">
        <v>1964</v>
      </c>
      <c r="AB1833" t="s">
        <v>1879</v>
      </c>
      <c r="AC1833" t="s">
        <v>1879</v>
      </c>
      <c r="AD1833" t="s">
        <v>1879</v>
      </c>
      <c r="AE1833" t="s">
        <v>1879</v>
      </c>
      <c r="AF1833" s="97">
        <v>36526</v>
      </c>
      <c r="AG1833" s="97">
        <v>36526</v>
      </c>
    </row>
    <row r="1834" spans="1:33">
      <c r="A1834">
        <v>2255</v>
      </c>
      <c r="B1834" t="s">
        <v>1455</v>
      </c>
      <c r="C1834" t="s">
        <v>4104</v>
      </c>
      <c r="D1834" s="96">
        <v>34191</v>
      </c>
      <c r="E1834" t="s">
        <v>147</v>
      </c>
      <c r="F1834">
        <v>0</v>
      </c>
      <c r="G1834" t="s">
        <v>47</v>
      </c>
      <c r="H1834" t="s">
        <v>1964</v>
      </c>
      <c r="I1834" t="s">
        <v>1879</v>
      </c>
      <c r="J1834" t="s">
        <v>1879</v>
      </c>
      <c r="K1834" t="s">
        <v>1879</v>
      </c>
      <c r="L1834" t="s">
        <v>1879</v>
      </c>
      <c r="M1834" s="97">
        <v>36526</v>
      </c>
      <c r="N1834">
        <v>2255</v>
      </c>
      <c r="O1834" t="s">
        <v>1455</v>
      </c>
      <c r="P1834">
        <v>5</v>
      </c>
      <c r="Q1834">
        <v>12</v>
      </c>
      <c r="R1834">
        <v>2002</v>
      </c>
      <c r="S1834" t="s">
        <v>4104</v>
      </c>
      <c r="T1834" s="96">
        <v>34191</v>
      </c>
      <c r="U1834">
        <f t="shared" si="84"/>
        <v>10</v>
      </c>
      <c r="V1834">
        <f t="shared" si="85"/>
        <v>8</v>
      </c>
      <c r="W1834">
        <f t="shared" si="86"/>
        <v>1993</v>
      </c>
      <c r="X1834" t="s">
        <v>147</v>
      </c>
      <c r="Y1834">
        <v>0</v>
      </c>
      <c r="Z1834" t="s">
        <v>47</v>
      </c>
      <c r="AA1834" t="s">
        <v>1964</v>
      </c>
      <c r="AB1834" t="s">
        <v>1879</v>
      </c>
      <c r="AC1834" t="s">
        <v>1879</v>
      </c>
      <c r="AD1834" t="s">
        <v>1879</v>
      </c>
      <c r="AE1834" t="s">
        <v>1879</v>
      </c>
      <c r="AF1834" s="97">
        <v>36526</v>
      </c>
      <c r="AG1834" s="97">
        <v>36526</v>
      </c>
    </row>
    <row r="1835" spans="1:33">
      <c r="A1835">
        <v>2256</v>
      </c>
      <c r="B1835" t="s">
        <v>226</v>
      </c>
      <c r="C1835" t="s">
        <v>227</v>
      </c>
      <c r="D1835" s="96">
        <v>20297</v>
      </c>
      <c r="E1835" t="s">
        <v>147</v>
      </c>
      <c r="F1835">
        <v>1</v>
      </c>
      <c r="G1835" t="s">
        <v>47</v>
      </c>
      <c r="H1835" t="s">
        <v>1919</v>
      </c>
      <c r="I1835" t="s">
        <v>1879</v>
      </c>
      <c r="J1835" t="s">
        <v>1879</v>
      </c>
      <c r="K1835" t="s">
        <v>1910</v>
      </c>
      <c r="L1835" t="s">
        <v>1879</v>
      </c>
      <c r="M1835" s="97">
        <v>36526</v>
      </c>
      <c r="N1835">
        <v>2256</v>
      </c>
      <c r="O1835" t="s">
        <v>226</v>
      </c>
      <c r="P1835">
        <v>1</v>
      </c>
      <c r="Q1835">
        <v>1</v>
      </c>
      <c r="R1835">
        <v>1985</v>
      </c>
      <c r="S1835" t="s">
        <v>227</v>
      </c>
      <c r="T1835" s="96">
        <v>20297</v>
      </c>
      <c r="U1835">
        <f t="shared" si="84"/>
        <v>27</v>
      </c>
      <c r="V1835">
        <f t="shared" si="85"/>
        <v>7</v>
      </c>
      <c r="W1835">
        <f t="shared" si="86"/>
        <v>1955</v>
      </c>
      <c r="X1835" t="s">
        <v>147</v>
      </c>
      <c r="Y1835">
        <v>1</v>
      </c>
      <c r="Z1835" t="s">
        <v>47</v>
      </c>
      <c r="AA1835" t="s">
        <v>1886</v>
      </c>
      <c r="AB1835" t="s">
        <v>1879</v>
      </c>
      <c r="AC1835" t="s">
        <v>1879</v>
      </c>
      <c r="AD1835" t="s">
        <v>1910</v>
      </c>
      <c r="AE1835" t="s">
        <v>1879</v>
      </c>
      <c r="AF1835" s="97">
        <v>44040.365844907406</v>
      </c>
      <c r="AG1835" s="97">
        <v>36526</v>
      </c>
    </row>
    <row r="1836" spans="1:33">
      <c r="A1836">
        <v>2257</v>
      </c>
      <c r="B1836" t="s">
        <v>7557</v>
      </c>
      <c r="C1836" t="s">
        <v>1047</v>
      </c>
      <c r="D1836" s="96">
        <v>33188</v>
      </c>
      <c r="E1836" t="s">
        <v>147</v>
      </c>
      <c r="F1836">
        <v>1</v>
      </c>
      <c r="G1836" t="s">
        <v>47</v>
      </c>
      <c r="H1836" t="s">
        <v>1979</v>
      </c>
      <c r="I1836" t="s">
        <v>1879</v>
      </c>
      <c r="J1836" t="s">
        <v>2137</v>
      </c>
      <c r="K1836" t="s">
        <v>2132</v>
      </c>
      <c r="L1836" t="s">
        <v>1879</v>
      </c>
      <c r="M1836" s="97">
        <v>36526</v>
      </c>
      <c r="N1836">
        <v>2257</v>
      </c>
      <c r="O1836" t="s">
        <v>7557</v>
      </c>
      <c r="P1836">
        <v>20</v>
      </c>
      <c r="Q1836">
        <v>6</v>
      </c>
      <c r="R1836">
        <v>2005</v>
      </c>
      <c r="S1836" t="s">
        <v>1047</v>
      </c>
      <c r="T1836" s="96">
        <v>33188</v>
      </c>
      <c r="U1836">
        <f t="shared" si="84"/>
        <v>11</v>
      </c>
      <c r="V1836">
        <f t="shared" si="85"/>
        <v>11</v>
      </c>
      <c r="W1836">
        <f t="shared" si="86"/>
        <v>1990</v>
      </c>
      <c r="X1836" t="s">
        <v>147</v>
      </c>
      <c r="Y1836">
        <v>1</v>
      </c>
      <c r="Z1836" t="s">
        <v>47</v>
      </c>
      <c r="AA1836" t="s">
        <v>1979</v>
      </c>
      <c r="AB1836" t="s">
        <v>1879</v>
      </c>
      <c r="AC1836" t="s">
        <v>2137</v>
      </c>
      <c r="AD1836" t="s">
        <v>2132</v>
      </c>
      <c r="AE1836" t="s">
        <v>1879</v>
      </c>
      <c r="AF1836" s="97">
        <v>36526</v>
      </c>
      <c r="AG1836" s="97">
        <v>36526</v>
      </c>
    </row>
    <row r="1837" spans="1:33">
      <c r="A1837">
        <v>2258</v>
      </c>
      <c r="B1837" t="s">
        <v>5166</v>
      </c>
      <c r="C1837" t="s">
        <v>5167</v>
      </c>
      <c r="D1837" s="96">
        <v>32143</v>
      </c>
      <c r="E1837" t="s">
        <v>147</v>
      </c>
      <c r="F1837">
        <v>1</v>
      </c>
      <c r="G1837" t="s">
        <v>47</v>
      </c>
      <c r="H1837" t="s">
        <v>1979</v>
      </c>
      <c r="I1837" t="s">
        <v>1879</v>
      </c>
      <c r="J1837" t="s">
        <v>1918</v>
      </c>
      <c r="K1837" t="s">
        <v>1978</v>
      </c>
      <c r="L1837" t="s">
        <v>1879</v>
      </c>
      <c r="M1837" s="97">
        <v>36526</v>
      </c>
      <c r="N1837">
        <v>2258</v>
      </c>
      <c r="O1837" t="s">
        <v>5166</v>
      </c>
      <c r="P1837">
        <v>26</v>
      </c>
      <c r="Q1837">
        <v>8</v>
      </c>
      <c r="R1837">
        <v>1974</v>
      </c>
      <c r="S1837" t="s">
        <v>5167</v>
      </c>
      <c r="T1837" s="96">
        <v>32143</v>
      </c>
      <c r="U1837">
        <f t="shared" si="84"/>
        <v>1</v>
      </c>
      <c r="V1837">
        <f t="shared" si="85"/>
        <v>1</v>
      </c>
      <c r="W1837">
        <f t="shared" si="86"/>
        <v>1988</v>
      </c>
      <c r="X1837" t="s">
        <v>147</v>
      </c>
      <c r="Y1837">
        <v>1</v>
      </c>
      <c r="Z1837" t="s">
        <v>47</v>
      </c>
      <c r="AA1837" t="s">
        <v>1979</v>
      </c>
      <c r="AB1837" t="s">
        <v>1879</v>
      </c>
      <c r="AC1837" t="s">
        <v>1918</v>
      </c>
      <c r="AD1837" t="s">
        <v>1978</v>
      </c>
      <c r="AE1837" t="s">
        <v>1879</v>
      </c>
      <c r="AF1837" s="97">
        <v>36526</v>
      </c>
      <c r="AG1837" s="97">
        <v>36526</v>
      </c>
    </row>
    <row r="1838" spans="1:33">
      <c r="A1838">
        <v>2259</v>
      </c>
      <c r="B1838" t="s">
        <v>3711</v>
      </c>
      <c r="C1838" t="s">
        <v>3712</v>
      </c>
      <c r="D1838" s="96">
        <v>16438</v>
      </c>
      <c r="E1838" t="s">
        <v>147</v>
      </c>
      <c r="F1838">
        <v>1</v>
      </c>
      <c r="G1838" t="s">
        <v>47</v>
      </c>
      <c r="H1838" t="s">
        <v>1891</v>
      </c>
      <c r="I1838" t="s">
        <v>1879</v>
      </c>
      <c r="J1838" t="s">
        <v>1879</v>
      </c>
      <c r="K1838" t="s">
        <v>1988</v>
      </c>
      <c r="L1838" t="s">
        <v>1879</v>
      </c>
      <c r="M1838" s="97">
        <v>36526</v>
      </c>
      <c r="N1838">
        <v>2259</v>
      </c>
      <c r="O1838" t="s">
        <v>3711</v>
      </c>
      <c r="P1838">
        <v>13</v>
      </c>
      <c r="Q1838">
        <v>8</v>
      </c>
      <c r="R1838">
        <v>1986</v>
      </c>
      <c r="S1838" t="s">
        <v>3712</v>
      </c>
      <c r="T1838" s="96">
        <v>16438</v>
      </c>
      <c r="U1838">
        <f t="shared" si="84"/>
        <v>1</v>
      </c>
      <c r="V1838">
        <f t="shared" si="85"/>
        <v>1</v>
      </c>
      <c r="W1838">
        <f t="shared" si="86"/>
        <v>1945</v>
      </c>
      <c r="X1838" t="s">
        <v>147</v>
      </c>
      <c r="Y1838">
        <v>1</v>
      </c>
      <c r="Z1838" t="s">
        <v>47</v>
      </c>
      <c r="AA1838" t="s">
        <v>1891</v>
      </c>
      <c r="AB1838" t="s">
        <v>1879</v>
      </c>
      <c r="AC1838" t="s">
        <v>1879</v>
      </c>
      <c r="AD1838" t="s">
        <v>1988</v>
      </c>
      <c r="AE1838" t="s">
        <v>1879</v>
      </c>
      <c r="AF1838" s="97">
        <v>36526</v>
      </c>
      <c r="AG1838" s="97">
        <v>36526</v>
      </c>
    </row>
    <row r="1839" spans="1:33">
      <c r="A1839">
        <v>2260</v>
      </c>
      <c r="B1839" t="s">
        <v>8252</v>
      </c>
      <c r="C1839" t="s">
        <v>2509</v>
      </c>
      <c r="D1839" s="96">
        <v>21551</v>
      </c>
      <c r="E1839" t="s">
        <v>147</v>
      </c>
      <c r="F1839">
        <v>1</v>
      </c>
      <c r="G1839" t="s">
        <v>47</v>
      </c>
      <c r="H1839" t="s">
        <v>2031</v>
      </c>
      <c r="I1839" t="s">
        <v>1879</v>
      </c>
      <c r="J1839" t="s">
        <v>1879</v>
      </c>
      <c r="K1839" t="s">
        <v>1966</v>
      </c>
      <c r="L1839" t="s">
        <v>1879</v>
      </c>
      <c r="M1839" s="97">
        <v>36526</v>
      </c>
      <c r="N1839">
        <v>2260</v>
      </c>
      <c r="O1839" t="s">
        <v>8252</v>
      </c>
      <c r="P1839">
        <v>7</v>
      </c>
      <c r="Q1839">
        <v>3</v>
      </c>
      <c r="R1839">
        <v>2001</v>
      </c>
      <c r="S1839" t="s">
        <v>2509</v>
      </c>
      <c r="T1839" s="96">
        <v>21551</v>
      </c>
      <c r="U1839">
        <f t="shared" si="84"/>
        <v>1</v>
      </c>
      <c r="V1839">
        <f t="shared" si="85"/>
        <v>1</v>
      </c>
      <c r="W1839">
        <f t="shared" si="86"/>
        <v>1959</v>
      </c>
      <c r="X1839" t="s">
        <v>147</v>
      </c>
      <c r="Y1839">
        <v>1</v>
      </c>
      <c r="Z1839" t="s">
        <v>47</v>
      </c>
      <c r="AA1839" t="s">
        <v>2031</v>
      </c>
      <c r="AB1839" t="s">
        <v>1879</v>
      </c>
      <c r="AC1839" t="s">
        <v>1879</v>
      </c>
      <c r="AD1839" t="s">
        <v>1966</v>
      </c>
      <c r="AE1839" t="s">
        <v>1879</v>
      </c>
      <c r="AF1839" s="97">
        <v>36526</v>
      </c>
      <c r="AG1839" s="97">
        <v>36526</v>
      </c>
    </row>
    <row r="1840" spans="1:33">
      <c r="A1840">
        <v>2261</v>
      </c>
      <c r="B1840" t="s">
        <v>3712</v>
      </c>
      <c r="C1840" t="s">
        <v>9255</v>
      </c>
      <c r="D1840" s="96">
        <v>29952</v>
      </c>
      <c r="E1840" t="s">
        <v>147</v>
      </c>
      <c r="F1840">
        <v>1</v>
      </c>
      <c r="G1840" t="s">
        <v>47</v>
      </c>
      <c r="H1840" t="s">
        <v>1964</v>
      </c>
      <c r="I1840" t="s">
        <v>1879</v>
      </c>
      <c r="J1840" t="s">
        <v>1879</v>
      </c>
      <c r="K1840" t="s">
        <v>1926</v>
      </c>
      <c r="L1840" t="s">
        <v>1879</v>
      </c>
      <c r="M1840" s="97">
        <v>36526</v>
      </c>
      <c r="N1840">
        <v>2261</v>
      </c>
      <c r="O1840" t="s">
        <v>3712</v>
      </c>
      <c r="P1840">
        <v>6</v>
      </c>
      <c r="Q1840">
        <v>9</v>
      </c>
      <c r="R1840">
        <v>2007</v>
      </c>
      <c r="S1840" t="s">
        <v>9255</v>
      </c>
      <c r="T1840" s="96">
        <v>29952</v>
      </c>
      <c r="U1840">
        <f t="shared" si="84"/>
        <v>1</v>
      </c>
      <c r="V1840">
        <f t="shared" si="85"/>
        <v>1</v>
      </c>
      <c r="W1840">
        <f t="shared" si="86"/>
        <v>1982</v>
      </c>
      <c r="X1840" t="s">
        <v>147</v>
      </c>
      <c r="Y1840">
        <v>1</v>
      </c>
      <c r="Z1840" t="s">
        <v>47</v>
      </c>
      <c r="AA1840" t="s">
        <v>1964</v>
      </c>
      <c r="AB1840" t="s">
        <v>1879</v>
      </c>
      <c r="AC1840" t="s">
        <v>1879</v>
      </c>
      <c r="AD1840" t="s">
        <v>1926</v>
      </c>
      <c r="AE1840" t="s">
        <v>1879</v>
      </c>
      <c r="AF1840" s="97">
        <v>36526</v>
      </c>
      <c r="AG1840" s="97">
        <v>36526</v>
      </c>
    </row>
    <row r="1841" spans="1:33">
      <c r="A1841">
        <v>2262</v>
      </c>
      <c r="B1841" t="s">
        <v>2611</v>
      </c>
      <c r="C1841" t="s">
        <v>2612</v>
      </c>
      <c r="D1841" s="96">
        <v>32874</v>
      </c>
      <c r="E1841" t="s">
        <v>147</v>
      </c>
      <c r="F1841">
        <v>1</v>
      </c>
      <c r="G1841" t="s">
        <v>47</v>
      </c>
      <c r="H1841" t="s">
        <v>1990</v>
      </c>
      <c r="I1841" t="s">
        <v>1879</v>
      </c>
      <c r="J1841" t="s">
        <v>1879</v>
      </c>
      <c r="K1841" t="s">
        <v>2033</v>
      </c>
      <c r="L1841" t="s">
        <v>1879</v>
      </c>
      <c r="M1841" s="97">
        <v>36526</v>
      </c>
      <c r="N1841">
        <v>2262</v>
      </c>
      <c r="O1841" t="s">
        <v>2611</v>
      </c>
      <c r="P1841">
        <v>30</v>
      </c>
      <c r="Q1841">
        <v>5</v>
      </c>
      <c r="R1841">
        <v>1998</v>
      </c>
      <c r="S1841" t="s">
        <v>2612</v>
      </c>
      <c r="T1841" s="96">
        <v>32874</v>
      </c>
      <c r="U1841">
        <f t="shared" si="84"/>
        <v>1</v>
      </c>
      <c r="V1841">
        <f t="shared" si="85"/>
        <v>1</v>
      </c>
      <c r="W1841">
        <f t="shared" si="86"/>
        <v>1990</v>
      </c>
      <c r="X1841" t="s">
        <v>147</v>
      </c>
      <c r="Y1841">
        <v>1</v>
      </c>
      <c r="Z1841" t="s">
        <v>47</v>
      </c>
      <c r="AA1841" t="s">
        <v>1886</v>
      </c>
      <c r="AB1841" t="s">
        <v>1879</v>
      </c>
      <c r="AC1841" t="s">
        <v>1879</v>
      </c>
      <c r="AD1841" t="s">
        <v>2033</v>
      </c>
      <c r="AE1841" t="s">
        <v>1936</v>
      </c>
      <c r="AF1841" s="97">
        <v>36526</v>
      </c>
      <c r="AG1841" s="97">
        <v>36526</v>
      </c>
    </row>
    <row r="1842" spans="1:33">
      <c r="A1842">
        <v>2263</v>
      </c>
      <c r="B1842" t="s">
        <v>1818</v>
      </c>
      <c r="C1842" t="s">
        <v>58</v>
      </c>
      <c r="D1842" s="96">
        <v>21916</v>
      </c>
      <c r="E1842" t="s">
        <v>147</v>
      </c>
      <c r="F1842">
        <v>1</v>
      </c>
      <c r="G1842" t="s">
        <v>47</v>
      </c>
      <c r="H1842" t="s">
        <v>1964</v>
      </c>
      <c r="I1842" t="s">
        <v>1879</v>
      </c>
      <c r="J1842" t="s">
        <v>1879</v>
      </c>
      <c r="K1842" t="s">
        <v>1885</v>
      </c>
      <c r="L1842" t="s">
        <v>1879</v>
      </c>
      <c r="M1842" s="97">
        <v>36526</v>
      </c>
      <c r="N1842">
        <v>2263</v>
      </c>
      <c r="O1842" t="s">
        <v>1818</v>
      </c>
      <c r="P1842">
        <v>8</v>
      </c>
      <c r="Q1842">
        <v>3</v>
      </c>
      <c r="R1842">
        <v>1987</v>
      </c>
      <c r="S1842" t="s">
        <v>58</v>
      </c>
      <c r="T1842" s="96">
        <v>21916</v>
      </c>
      <c r="U1842">
        <f t="shared" si="84"/>
        <v>1</v>
      </c>
      <c r="V1842">
        <f t="shared" si="85"/>
        <v>1</v>
      </c>
      <c r="W1842">
        <f t="shared" si="86"/>
        <v>1960</v>
      </c>
      <c r="X1842" t="s">
        <v>147</v>
      </c>
      <c r="Y1842">
        <v>1</v>
      </c>
      <c r="Z1842" t="s">
        <v>47</v>
      </c>
      <c r="AA1842" t="s">
        <v>1964</v>
      </c>
      <c r="AB1842" t="s">
        <v>1879</v>
      </c>
      <c r="AC1842" t="s">
        <v>1879</v>
      </c>
      <c r="AD1842" t="s">
        <v>1885</v>
      </c>
      <c r="AE1842" t="s">
        <v>1879</v>
      </c>
      <c r="AF1842" s="97">
        <v>36526</v>
      </c>
      <c r="AG1842" s="97">
        <v>36526</v>
      </c>
    </row>
    <row r="1843" spans="1:33">
      <c r="A1843">
        <v>2264</v>
      </c>
      <c r="B1843" t="s">
        <v>2217</v>
      </c>
      <c r="C1843" t="s">
        <v>2218</v>
      </c>
      <c r="D1843" s="96">
        <v>33970</v>
      </c>
      <c r="E1843" t="s">
        <v>147</v>
      </c>
      <c r="F1843">
        <v>1</v>
      </c>
      <c r="G1843" t="s">
        <v>47</v>
      </c>
      <c r="H1843" t="s">
        <v>1964</v>
      </c>
      <c r="I1843" t="s">
        <v>1879</v>
      </c>
      <c r="J1843" t="s">
        <v>1879</v>
      </c>
      <c r="K1843" t="s">
        <v>1879</v>
      </c>
      <c r="L1843" t="s">
        <v>1879</v>
      </c>
      <c r="M1843" s="97">
        <v>36526</v>
      </c>
      <c r="N1843">
        <v>2264</v>
      </c>
      <c r="O1843" t="s">
        <v>2217</v>
      </c>
      <c r="P1843">
        <v>20</v>
      </c>
      <c r="Q1843">
        <v>2</v>
      </c>
      <c r="R1843">
        <v>1973</v>
      </c>
      <c r="S1843" t="s">
        <v>2218</v>
      </c>
      <c r="T1843" s="96">
        <v>33970</v>
      </c>
      <c r="U1843">
        <f t="shared" si="84"/>
        <v>1</v>
      </c>
      <c r="V1843">
        <f t="shared" si="85"/>
        <v>1</v>
      </c>
      <c r="W1843">
        <f t="shared" si="86"/>
        <v>1993</v>
      </c>
      <c r="X1843" t="s">
        <v>147</v>
      </c>
      <c r="Y1843">
        <v>1</v>
      </c>
      <c r="Z1843" t="s">
        <v>47</v>
      </c>
      <c r="AA1843" t="s">
        <v>1964</v>
      </c>
      <c r="AB1843" t="s">
        <v>1879</v>
      </c>
      <c r="AC1843" t="s">
        <v>1879</v>
      </c>
      <c r="AD1843" t="s">
        <v>1879</v>
      </c>
      <c r="AE1843" t="s">
        <v>1879</v>
      </c>
      <c r="AF1843" s="97">
        <v>36526</v>
      </c>
      <c r="AG1843" s="97">
        <v>36526</v>
      </c>
    </row>
    <row r="1844" spans="1:33">
      <c r="A1844">
        <v>2265</v>
      </c>
      <c r="B1844" t="s">
        <v>317</v>
      </c>
      <c r="C1844" t="s">
        <v>562</v>
      </c>
      <c r="D1844" s="96">
        <v>26665</v>
      </c>
      <c r="E1844" t="s">
        <v>147</v>
      </c>
      <c r="F1844">
        <v>0</v>
      </c>
      <c r="G1844" t="s">
        <v>47</v>
      </c>
      <c r="H1844" t="s">
        <v>1968</v>
      </c>
      <c r="I1844" t="s">
        <v>1879</v>
      </c>
      <c r="J1844" t="s">
        <v>1879</v>
      </c>
      <c r="K1844" t="s">
        <v>1879</v>
      </c>
      <c r="L1844" t="s">
        <v>1879</v>
      </c>
      <c r="M1844" s="97">
        <v>36526</v>
      </c>
      <c r="N1844">
        <v>2265</v>
      </c>
      <c r="O1844" t="s">
        <v>317</v>
      </c>
      <c r="P1844">
        <v>30</v>
      </c>
      <c r="Q1844">
        <v>7</v>
      </c>
      <c r="R1844">
        <v>2005</v>
      </c>
      <c r="S1844" t="s">
        <v>562</v>
      </c>
      <c r="T1844" s="96">
        <v>26665</v>
      </c>
      <c r="U1844">
        <f t="shared" si="84"/>
        <v>1</v>
      </c>
      <c r="V1844">
        <f t="shared" si="85"/>
        <v>1</v>
      </c>
      <c r="W1844">
        <f t="shared" si="86"/>
        <v>1973</v>
      </c>
      <c r="X1844" t="s">
        <v>147</v>
      </c>
      <c r="Y1844">
        <v>0</v>
      </c>
      <c r="Z1844" t="s">
        <v>47</v>
      </c>
      <c r="AA1844" t="s">
        <v>1968</v>
      </c>
      <c r="AB1844" t="s">
        <v>1879</v>
      </c>
      <c r="AC1844" t="s">
        <v>1879</v>
      </c>
      <c r="AD1844" t="s">
        <v>1879</v>
      </c>
      <c r="AE1844" t="s">
        <v>1879</v>
      </c>
      <c r="AF1844" s="97">
        <v>36526</v>
      </c>
      <c r="AG1844" s="97">
        <v>36526</v>
      </c>
    </row>
    <row r="1845" spans="1:33">
      <c r="A1845">
        <v>2266</v>
      </c>
      <c r="B1845" t="s">
        <v>317</v>
      </c>
      <c r="C1845" t="s">
        <v>308</v>
      </c>
      <c r="D1845" s="96">
        <v>27395</v>
      </c>
      <c r="E1845" t="s">
        <v>147</v>
      </c>
      <c r="F1845">
        <v>0</v>
      </c>
      <c r="G1845" t="s">
        <v>47</v>
      </c>
      <c r="H1845" t="s">
        <v>1964</v>
      </c>
      <c r="I1845" t="s">
        <v>1879</v>
      </c>
      <c r="J1845" t="s">
        <v>1879</v>
      </c>
      <c r="K1845" t="s">
        <v>1923</v>
      </c>
      <c r="L1845" t="s">
        <v>1879</v>
      </c>
      <c r="M1845" s="97">
        <v>36526</v>
      </c>
      <c r="N1845">
        <v>2266</v>
      </c>
      <c r="O1845" t="s">
        <v>317</v>
      </c>
      <c r="P1845">
        <v>1</v>
      </c>
      <c r="Q1845">
        <v>1</v>
      </c>
      <c r="R1845">
        <v>1978</v>
      </c>
      <c r="S1845" t="s">
        <v>308</v>
      </c>
      <c r="T1845" s="96">
        <v>27395</v>
      </c>
      <c r="U1845">
        <f t="shared" si="84"/>
        <v>1</v>
      </c>
      <c r="V1845">
        <f t="shared" si="85"/>
        <v>1</v>
      </c>
      <c r="W1845">
        <f t="shared" si="86"/>
        <v>1975</v>
      </c>
      <c r="X1845" t="s">
        <v>147</v>
      </c>
      <c r="Y1845">
        <v>0</v>
      </c>
      <c r="Z1845" t="s">
        <v>47</v>
      </c>
      <c r="AA1845" t="s">
        <v>1964</v>
      </c>
      <c r="AB1845" t="s">
        <v>1879</v>
      </c>
      <c r="AC1845" t="s">
        <v>1879</v>
      </c>
      <c r="AD1845" t="s">
        <v>1923</v>
      </c>
      <c r="AE1845" t="s">
        <v>1879</v>
      </c>
      <c r="AF1845" s="97">
        <v>36526</v>
      </c>
      <c r="AG1845" s="97">
        <v>36526</v>
      </c>
    </row>
    <row r="1846" spans="1:33">
      <c r="A1846">
        <v>2267</v>
      </c>
      <c r="B1846" t="s">
        <v>1315</v>
      </c>
      <c r="C1846" t="s">
        <v>1319</v>
      </c>
      <c r="D1846" s="96">
        <v>32509</v>
      </c>
      <c r="E1846" t="s">
        <v>147</v>
      </c>
      <c r="F1846">
        <v>0</v>
      </c>
      <c r="G1846" t="s">
        <v>47</v>
      </c>
      <c r="H1846" t="s">
        <v>1964</v>
      </c>
      <c r="I1846" t="s">
        <v>1879</v>
      </c>
      <c r="J1846" t="s">
        <v>1879</v>
      </c>
      <c r="K1846" t="s">
        <v>1879</v>
      </c>
      <c r="L1846" t="s">
        <v>1879</v>
      </c>
      <c r="M1846" s="97">
        <v>36526</v>
      </c>
      <c r="N1846">
        <v>2267</v>
      </c>
      <c r="O1846" t="s">
        <v>1315</v>
      </c>
      <c r="P1846">
        <v>23</v>
      </c>
      <c r="Q1846">
        <v>8</v>
      </c>
      <c r="R1846">
        <v>1985</v>
      </c>
      <c r="S1846" t="s">
        <v>1319</v>
      </c>
      <c r="T1846" s="96">
        <v>32509</v>
      </c>
      <c r="U1846">
        <f t="shared" si="84"/>
        <v>1</v>
      </c>
      <c r="V1846">
        <f t="shared" si="85"/>
        <v>1</v>
      </c>
      <c r="W1846">
        <f t="shared" si="86"/>
        <v>1989</v>
      </c>
      <c r="X1846" t="s">
        <v>147</v>
      </c>
      <c r="Y1846">
        <v>0</v>
      </c>
      <c r="Z1846" t="s">
        <v>47</v>
      </c>
      <c r="AA1846" t="s">
        <v>1964</v>
      </c>
      <c r="AB1846" t="s">
        <v>1879</v>
      </c>
      <c r="AC1846" t="s">
        <v>1879</v>
      </c>
      <c r="AD1846" t="s">
        <v>1879</v>
      </c>
      <c r="AE1846" t="s">
        <v>1879</v>
      </c>
      <c r="AF1846" s="97">
        <v>36526</v>
      </c>
      <c r="AG1846" s="97">
        <v>36526</v>
      </c>
    </row>
    <row r="1847" spans="1:33">
      <c r="A1847">
        <v>2268</v>
      </c>
      <c r="B1847" t="s">
        <v>5234</v>
      </c>
      <c r="C1847" t="s">
        <v>664</v>
      </c>
      <c r="D1847" s="96">
        <v>25569</v>
      </c>
      <c r="E1847" t="s">
        <v>147</v>
      </c>
      <c r="F1847">
        <v>0</v>
      </c>
      <c r="G1847" t="s">
        <v>47</v>
      </c>
      <c r="H1847" t="s">
        <v>1964</v>
      </c>
      <c r="I1847" t="s">
        <v>1879</v>
      </c>
      <c r="J1847" t="s">
        <v>1879</v>
      </c>
      <c r="K1847" t="s">
        <v>1879</v>
      </c>
      <c r="L1847" t="s">
        <v>1879</v>
      </c>
      <c r="M1847" s="97">
        <v>36526</v>
      </c>
      <c r="N1847">
        <v>2268</v>
      </c>
      <c r="O1847" t="s">
        <v>5234</v>
      </c>
      <c r="P1847">
        <v>1</v>
      </c>
      <c r="Q1847">
        <v>1</v>
      </c>
      <c r="R1847">
        <v>1998</v>
      </c>
      <c r="S1847" t="s">
        <v>664</v>
      </c>
      <c r="T1847" s="96">
        <v>25569</v>
      </c>
      <c r="U1847">
        <f t="shared" si="84"/>
        <v>1</v>
      </c>
      <c r="V1847">
        <f t="shared" si="85"/>
        <v>1</v>
      </c>
      <c r="W1847">
        <f t="shared" si="86"/>
        <v>1970</v>
      </c>
      <c r="X1847" t="s">
        <v>147</v>
      </c>
      <c r="Y1847">
        <v>0</v>
      </c>
      <c r="Z1847" t="s">
        <v>47</v>
      </c>
      <c r="AA1847" t="s">
        <v>1964</v>
      </c>
      <c r="AB1847" t="s">
        <v>1879</v>
      </c>
      <c r="AC1847" t="s">
        <v>1879</v>
      </c>
      <c r="AD1847" t="s">
        <v>1879</v>
      </c>
      <c r="AE1847" t="s">
        <v>1879</v>
      </c>
      <c r="AF1847" s="97">
        <v>36526</v>
      </c>
      <c r="AG1847" s="97">
        <v>36526</v>
      </c>
    </row>
    <row r="1848" spans="1:33">
      <c r="A1848">
        <v>2269</v>
      </c>
      <c r="B1848" t="s">
        <v>5234</v>
      </c>
      <c r="C1848" t="s">
        <v>374</v>
      </c>
      <c r="D1848" s="96">
        <v>32874</v>
      </c>
      <c r="E1848" t="s">
        <v>147</v>
      </c>
      <c r="F1848">
        <v>0</v>
      </c>
      <c r="G1848" t="s">
        <v>47</v>
      </c>
      <c r="H1848" t="s">
        <v>1964</v>
      </c>
      <c r="I1848" t="s">
        <v>1879</v>
      </c>
      <c r="J1848" t="s">
        <v>1879</v>
      </c>
      <c r="K1848" t="s">
        <v>1879</v>
      </c>
      <c r="L1848" t="s">
        <v>1879</v>
      </c>
      <c r="M1848" s="97">
        <v>36526</v>
      </c>
      <c r="N1848">
        <v>2269</v>
      </c>
      <c r="O1848" t="s">
        <v>5234</v>
      </c>
      <c r="P1848">
        <v>18</v>
      </c>
      <c r="Q1848">
        <v>8</v>
      </c>
      <c r="R1848">
        <v>1998</v>
      </c>
      <c r="S1848" t="s">
        <v>374</v>
      </c>
      <c r="T1848" s="96">
        <v>32874</v>
      </c>
      <c r="U1848">
        <f t="shared" si="84"/>
        <v>1</v>
      </c>
      <c r="V1848">
        <f t="shared" si="85"/>
        <v>1</v>
      </c>
      <c r="W1848">
        <f t="shared" si="86"/>
        <v>1990</v>
      </c>
      <c r="X1848" t="s">
        <v>147</v>
      </c>
      <c r="Y1848">
        <v>0</v>
      </c>
      <c r="Z1848" t="s">
        <v>47</v>
      </c>
      <c r="AA1848" t="s">
        <v>1964</v>
      </c>
      <c r="AB1848" t="s">
        <v>1879</v>
      </c>
      <c r="AC1848" t="s">
        <v>1879</v>
      </c>
      <c r="AD1848" t="s">
        <v>1879</v>
      </c>
      <c r="AE1848" t="s">
        <v>1879</v>
      </c>
      <c r="AF1848" s="97">
        <v>36526</v>
      </c>
      <c r="AG1848" s="97">
        <v>36526</v>
      </c>
    </row>
    <row r="1849" spans="1:33">
      <c r="A1849">
        <v>2270</v>
      </c>
      <c r="B1849" t="s">
        <v>6736</v>
      </c>
      <c r="C1849" t="s">
        <v>265</v>
      </c>
      <c r="D1849" s="96">
        <v>32874</v>
      </c>
      <c r="E1849" t="s">
        <v>147</v>
      </c>
      <c r="F1849">
        <v>0</v>
      </c>
      <c r="G1849" t="s">
        <v>47</v>
      </c>
      <c r="H1849" t="s">
        <v>1964</v>
      </c>
      <c r="I1849" t="s">
        <v>1879</v>
      </c>
      <c r="J1849" t="s">
        <v>1879</v>
      </c>
      <c r="K1849" t="s">
        <v>1947</v>
      </c>
      <c r="L1849" t="s">
        <v>1879</v>
      </c>
      <c r="M1849" s="97">
        <v>36526</v>
      </c>
      <c r="N1849">
        <v>2270</v>
      </c>
      <c r="O1849" t="s">
        <v>6736</v>
      </c>
      <c r="P1849">
        <v>7</v>
      </c>
      <c r="Q1849">
        <v>1</v>
      </c>
      <c r="R1849">
        <v>1993</v>
      </c>
      <c r="S1849" t="s">
        <v>265</v>
      </c>
      <c r="T1849" s="96">
        <v>32874</v>
      </c>
      <c r="U1849">
        <f t="shared" si="84"/>
        <v>1</v>
      </c>
      <c r="V1849">
        <f t="shared" si="85"/>
        <v>1</v>
      </c>
      <c r="W1849">
        <f t="shared" si="86"/>
        <v>1990</v>
      </c>
      <c r="X1849" t="s">
        <v>147</v>
      </c>
      <c r="Y1849">
        <v>0</v>
      </c>
      <c r="Z1849" t="s">
        <v>47</v>
      </c>
      <c r="AA1849" t="s">
        <v>1964</v>
      </c>
      <c r="AB1849" t="s">
        <v>1879</v>
      </c>
      <c r="AC1849" t="s">
        <v>1879</v>
      </c>
      <c r="AD1849" t="s">
        <v>1947</v>
      </c>
      <c r="AE1849" t="s">
        <v>1879</v>
      </c>
      <c r="AF1849" s="97">
        <v>36526</v>
      </c>
      <c r="AG1849" s="97">
        <v>36526</v>
      </c>
    </row>
    <row r="1850" spans="1:33">
      <c r="A1850">
        <v>2271</v>
      </c>
      <c r="B1850" t="s">
        <v>3995</v>
      </c>
      <c r="C1850" t="s">
        <v>518</v>
      </c>
      <c r="D1850" s="96">
        <v>34029</v>
      </c>
      <c r="E1850" t="s">
        <v>147</v>
      </c>
      <c r="F1850">
        <v>0</v>
      </c>
      <c r="G1850" t="s">
        <v>47</v>
      </c>
      <c r="H1850" t="s">
        <v>1964</v>
      </c>
      <c r="I1850" t="s">
        <v>1879</v>
      </c>
      <c r="J1850" t="s">
        <v>1879</v>
      </c>
      <c r="K1850" t="s">
        <v>1879</v>
      </c>
      <c r="L1850" t="s">
        <v>1879</v>
      </c>
      <c r="M1850" s="97">
        <v>36526</v>
      </c>
      <c r="N1850">
        <v>2271</v>
      </c>
      <c r="O1850" t="s">
        <v>3995</v>
      </c>
      <c r="P1850">
        <v>29</v>
      </c>
      <c r="Q1850">
        <v>9</v>
      </c>
      <c r="R1850">
        <v>2005</v>
      </c>
      <c r="S1850" t="s">
        <v>518</v>
      </c>
      <c r="T1850" s="96">
        <v>34029</v>
      </c>
      <c r="U1850">
        <f t="shared" si="84"/>
        <v>1</v>
      </c>
      <c r="V1850">
        <f t="shared" si="85"/>
        <v>3</v>
      </c>
      <c r="W1850">
        <f t="shared" si="86"/>
        <v>1993</v>
      </c>
      <c r="X1850" t="s">
        <v>147</v>
      </c>
      <c r="Y1850">
        <v>0</v>
      </c>
      <c r="Z1850" t="s">
        <v>47</v>
      </c>
      <c r="AA1850" t="s">
        <v>1964</v>
      </c>
      <c r="AB1850" t="s">
        <v>1879</v>
      </c>
      <c r="AC1850" t="s">
        <v>1879</v>
      </c>
      <c r="AD1850" t="s">
        <v>1879</v>
      </c>
      <c r="AE1850" t="s">
        <v>1879</v>
      </c>
      <c r="AF1850" s="97">
        <v>36526</v>
      </c>
      <c r="AG1850" s="97">
        <v>36526</v>
      </c>
    </row>
    <row r="1851" spans="1:33">
      <c r="A1851">
        <v>2272</v>
      </c>
      <c r="B1851" t="s">
        <v>8407</v>
      </c>
      <c r="C1851" t="s">
        <v>1719</v>
      </c>
      <c r="D1851" s="96">
        <v>32874</v>
      </c>
      <c r="E1851" t="s">
        <v>158</v>
      </c>
      <c r="F1851">
        <v>1</v>
      </c>
      <c r="G1851" t="s">
        <v>47</v>
      </c>
      <c r="H1851" t="s">
        <v>1979</v>
      </c>
      <c r="I1851" t="s">
        <v>1879</v>
      </c>
      <c r="J1851" t="s">
        <v>1978</v>
      </c>
      <c r="K1851" t="s">
        <v>2021</v>
      </c>
      <c r="L1851" t="s">
        <v>1879</v>
      </c>
      <c r="M1851" s="97">
        <v>36526</v>
      </c>
      <c r="N1851">
        <v>2272</v>
      </c>
      <c r="O1851" t="s">
        <v>8407</v>
      </c>
      <c r="P1851">
        <v>8</v>
      </c>
      <c r="Q1851">
        <v>4</v>
      </c>
      <c r="R1851">
        <v>2004</v>
      </c>
      <c r="S1851" t="s">
        <v>1719</v>
      </c>
      <c r="T1851" s="96">
        <v>32874</v>
      </c>
      <c r="U1851">
        <f t="shared" si="84"/>
        <v>1</v>
      </c>
      <c r="V1851">
        <f t="shared" si="85"/>
        <v>1</v>
      </c>
      <c r="W1851">
        <f t="shared" si="86"/>
        <v>1990</v>
      </c>
      <c r="X1851" t="s">
        <v>158</v>
      </c>
      <c r="Y1851">
        <v>1</v>
      </c>
      <c r="Z1851" t="s">
        <v>47</v>
      </c>
      <c r="AA1851" t="s">
        <v>1979</v>
      </c>
      <c r="AB1851" t="s">
        <v>1879</v>
      </c>
      <c r="AC1851" t="s">
        <v>1978</v>
      </c>
      <c r="AD1851" t="s">
        <v>2021</v>
      </c>
      <c r="AE1851" t="s">
        <v>1879</v>
      </c>
      <c r="AF1851" s="97">
        <v>36526</v>
      </c>
      <c r="AG1851" s="97">
        <v>36526</v>
      </c>
    </row>
    <row r="1852" spans="1:33">
      <c r="A1852">
        <v>2273</v>
      </c>
      <c r="B1852" t="s">
        <v>5130</v>
      </c>
      <c r="C1852" t="s">
        <v>696</v>
      </c>
      <c r="D1852" s="96">
        <v>34335</v>
      </c>
      <c r="E1852" t="s">
        <v>158</v>
      </c>
      <c r="F1852">
        <v>1</v>
      </c>
      <c r="G1852" t="s">
        <v>47</v>
      </c>
      <c r="H1852" t="s">
        <v>1979</v>
      </c>
      <c r="I1852" t="s">
        <v>1879</v>
      </c>
      <c r="J1852" t="s">
        <v>1924</v>
      </c>
      <c r="K1852" t="s">
        <v>1924</v>
      </c>
      <c r="L1852" t="s">
        <v>1879</v>
      </c>
      <c r="M1852" s="97">
        <v>36526</v>
      </c>
      <c r="N1852">
        <v>2273</v>
      </c>
      <c r="O1852" t="s">
        <v>5130</v>
      </c>
      <c r="P1852">
        <v>16</v>
      </c>
      <c r="Q1852">
        <v>3</v>
      </c>
      <c r="R1852">
        <v>2002</v>
      </c>
      <c r="S1852" t="s">
        <v>696</v>
      </c>
      <c r="T1852" s="96">
        <v>34335</v>
      </c>
      <c r="U1852">
        <f t="shared" si="84"/>
        <v>1</v>
      </c>
      <c r="V1852">
        <f t="shared" si="85"/>
        <v>1</v>
      </c>
      <c r="W1852">
        <f t="shared" si="86"/>
        <v>1994</v>
      </c>
      <c r="X1852" t="s">
        <v>158</v>
      </c>
      <c r="Y1852">
        <v>1</v>
      </c>
      <c r="Z1852" t="s">
        <v>47</v>
      </c>
      <c r="AA1852" t="s">
        <v>1979</v>
      </c>
      <c r="AB1852" t="s">
        <v>1879</v>
      </c>
      <c r="AC1852" t="s">
        <v>1924</v>
      </c>
      <c r="AD1852" t="s">
        <v>1924</v>
      </c>
      <c r="AE1852" t="s">
        <v>1879</v>
      </c>
      <c r="AF1852" s="97">
        <v>36526</v>
      </c>
      <c r="AG1852" s="97">
        <v>36526</v>
      </c>
    </row>
    <row r="1853" spans="1:33">
      <c r="A1853">
        <v>2274</v>
      </c>
      <c r="B1853" t="s">
        <v>8949</v>
      </c>
      <c r="C1853" t="s">
        <v>2844</v>
      </c>
      <c r="D1853" s="96">
        <v>32509</v>
      </c>
      <c r="E1853" t="s">
        <v>158</v>
      </c>
      <c r="F1853">
        <v>0</v>
      </c>
      <c r="G1853" t="s">
        <v>47</v>
      </c>
      <c r="H1853" t="s">
        <v>1964</v>
      </c>
      <c r="I1853" t="s">
        <v>1879</v>
      </c>
      <c r="J1853" t="s">
        <v>1879</v>
      </c>
      <c r="K1853" t="s">
        <v>1879</v>
      </c>
      <c r="L1853" t="s">
        <v>1879</v>
      </c>
      <c r="M1853" s="97">
        <v>36526</v>
      </c>
      <c r="N1853">
        <v>2274</v>
      </c>
      <c r="O1853" t="s">
        <v>8949</v>
      </c>
      <c r="P1853">
        <v>9</v>
      </c>
      <c r="Q1853">
        <v>4</v>
      </c>
      <c r="R1853">
        <v>2007</v>
      </c>
      <c r="S1853" t="s">
        <v>2844</v>
      </c>
      <c r="T1853" s="96">
        <v>32509</v>
      </c>
      <c r="U1853">
        <f t="shared" si="84"/>
        <v>1</v>
      </c>
      <c r="V1853">
        <f t="shared" si="85"/>
        <v>1</v>
      </c>
      <c r="W1853">
        <f t="shared" si="86"/>
        <v>1989</v>
      </c>
      <c r="X1853" t="s">
        <v>158</v>
      </c>
      <c r="Y1853">
        <v>0</v>
      </c>
      <c r="Z1853" t="s">
        <v>47</v>
      </c>
      <c r="AA1853" t="s">
        <v>1964</v>
      </c>
      <c r="AB1853" t="s">
        <v>1879</v>
      </c>
      <c r="AC1853" t="s">
        <v>1879</v>
      </c>
      <c r="AD1853" t="s">
        <v>1879</v>
      </c>
      <c r="AE1853" t="s">
        <v>1879</v>
      </c>
      <c r="AF1853" s="97">
        <v>36526</v>
      </c>
      <c r="AG1853" s="97">
        <v>36526</v>
      </c>
    </row>
    <row r="1854" spans="1:33">
      <c r="A1854">
        <v>2275</v>
      </c>
      <c r="B1854" t="s">
        <v>2666</v>
      </c>
      <c r="C1854" t="s">
        <v>2667</v>
      </c>
      <c r="D1854" s="96">
        <v>33604</v>
      </c>
      <c r="E1854" t="s">
        <v>158</v>
      </c>
      <c r="F1854">
        <v>1</v>
      </c>
      <c r="G1854" t="s">
        <v>47</v>
      </c>
      <c r="H1854" t="s">
        <v>1964</v>
      </c>
      <c r="I1854" t="s">
        <v>1879</v>
      </c>
      <c r="J1854" t="s">
        <v>1879</v>
      </c>
      <c r="K1854" t="s">
        <v>1879</v>
      </c>
      <c r="L1854" t="s">
        <v>1879</v>
      </c>
      <c r="M1854" s="97">
        <v>36526</v>
      </c>
      <c r="N1854">
        <v>2275</v>
      </c>
      <c r="O1854" t="s">
        <v>2666</v>
      </c>
      <c r="P1854">
        <v>11</v>
      </c>
      <c r="Q1854">
        <v>8</v>
      </c>
      <c r="R1854">
        <v>1996</v>
      </c>
      <c r="S1854" t="s">
        <v>2667</v>
      </c>
      <c r="T1854" s="96">
        <v>33604</v>
      </c>
      <c r="U1854">
        <f t="shared" si="84"/>
        <v>1</v>
      </c>
      <c r="V1854">
        <f t="shared" si="85"/>
        <v>1</v>
      </c>
      <c r="W1854">
        <f t="shared" si="86"/>
        <v>1992</v>
      </c>
      <c r="X1854" t="s">
        <v>158</v>
      </c>
      <c r="Y1854">
        <v>1</v>
      </c>
      <c r="Z1854" t="s">
        <v>47</v>
      </c>
      <c r="AA1854" t="s">
        <v>1964</v>
      </c>
      <c r="AB1854" t="s">
        <v>1879</v>
      </c>
      <c r="AC1854" t="s">
        <v>1879</v>
      </c>
      <c r="AD1854" t="s">
        <v>1879</v>
      </c>
      <c r="AE1854" t="s">
        <v>1879</v>
      </c>
      <c r="AF1854" s="97">
        <v>36526</v>
      </c>
      <c r="AG1854" s="97">
        <v>36526</v>
      </c>
    </row>
    <row r="1855" spans="1:33">
      <c r="A1855">
        <v>2276</v>
      </c>
      <c r="B1855" t="s">
        <v>5689</v>
      </c>
      <c r="C1855" t="s">
        <v>5690</v>
      </c>
      <c r="D1855" s="96">
        <v>34335</v>
      </c>
      <c r="E1855" t="s">
        <v>158</v>
      </c>
      <c r="F1855">
        <v>1</v>
      </c>
      <c r="G1855" t="s">
        <v>47</v>
      </c>
      <c r="H1855" t="s">
        <v>1979</v>
      </c>
      <c r="I1855" t="s">
        <v>1879</v>
      </c>
      <c r="J1855" t="s">
        <v>1902</v>
      </c>
      <c r="K1855" t="s">
        <v>1923</v>
      </c>
      <c r="L1855" t="s">
        <v>1879</v>
      </c>
      <c r="M1855" s="97">
        <v>36526</v>
      </c>
      <c r="N1855">
        <v>2276</v>
      </c>
      <c r="O1855" t="s">
        <v>5689</v>
      </c>
      <c r="P1855">
        <v>11</v>
      </c>
      <c r="Q1855">
        <v>8</v>
      </c>
      <c r="R1855">
        <v>2005</v>
      </c>
      <c r="S1855" t="s">
        <v>5690</v>
      </c>
      <c r="T1855" s="96">
        <v>34335</v>
      </c>
      <c r="U1855">
        <f t="shared" si="84"/>
        <v>1</v>
      </c>
      <c r="V1855">
        <f t="shared" si="85"/>
        <v>1</v>
      </c>
      <c r="W1855">
        <f t="shared" si="86"/>
        <v>1994</v>
      </c>
      <c r="X1855" t="s">
        <v>158</v>
      </c>
      <c r="Y1855">
        <v>1</v>
      </c>
      <c r="Z1855" t="s">
        <v>47</v>
      </c>
      <c r="AA1855" t="s">
        <v>1979</v>
      </c>
      <c r="AB1855" t="s">
        <v>1879</v>
      </c>
      <c r="AC1855" t="s">
        <v>1902</v>
      </c>
      <c r="AD1855" t="s">
        <v>1923</v>
      </c>
      <c r="AE1855" t="s">
        <v>1879</v>
      </c>
      <c r="AF1855" s="97">
        <v>36526</v>
      </c>
      <c r="AG1855" s="97">
        <v>36526</v>
      </c>
    </row>
    <row r="1856" spans="1:33">
      <c r="A1856">
        <v>2277</v>
      </c>
      <c r="B1856" t="s">
        <v>5261</v>
      </c>
      <c r="C1856" t="s">
        <v>433</v>
      </c>
      <c r="D1856" s="96">
        <v>28856</v>
      </c>
      <c r="E1856" t="s">
        <v>147</v>
      </c>
      <c r="F1856">
        <v>0</v>
      </c>
      <c r="G1856" t="s">
        <v>47</v>
      </c>
      <c r="H1856" t="s">
        <v>1964</v>
      </c>
      <c r="I1856" t="s">
        <v>1879</v>
      </c>
      <c r="J1856" t="s">
        <v>1879</v>
      </c>
      <c r="K1856" t="s">
        <v>1947</v>
      </c>
      <c r="L1856" t="s">
        <v>1879</v>
      </c>
      <c r="M1856" s="97">
        <v>36526</v>
      </c>
      <c r="N1856">
        <v>2277</v>
      </c>
      <c r="O1856" t="s">
        <v>5261</v>
      </c>
      <c r="P1856">
        <v>24</v>
      </c>
      <c r="Q1856">
        <v>1</v>
      </c>
      <c r="R1856">
        <v>1972</v>
      </c>
      <c r="S1856" t="s">
        <v>433</v>
      </c>
      <c r="T1856" s="96">
        <v>28856</v>
      </c>
      <c r="U1856">
        <f t="shared" si="84"/>
        <v>1</v>
      </c>
      <c r="V1856">
        <f t="shared" si="85"/>
        <v>1</v>
      </c>
      <c r="W1856">
        <f t="shared" si="86"/>
        <v>1979</v>
      </c>
      <c r="X1856" t="s">
        <v>147</v>
      </c>
      <c r="Y1856">
        <v>0</v>
      </c>
      <c r="Z1856" t="s">
        <v>47</v>
      </c>
      <c r="AA1856" t="s">
        <v>1964</v>
      </c>
      <c r="AB1856" t="s">
        <v>1879</v>
      </c>
      <c r="AC1856" t="s">
        <v>1879</v>
      </c>
      <c r="AD1856" t="s">
        <v>1947</v>
      </c>
      <c r="AE1856" t="s">
        <v>1879</v>
      </c>
      <c r="AF1856" s="97">
        <v>36526</v>
      </c>
      <c r="AG1856" s="97">
        <v>36526</v>
      </c>
    </row>
    <row r="1857" spans="1:33">
      <c r="A1857">
        <v>2278</v>
      </c>
      <c r="B1857" t="s">
        <v>2568</v>
      </c>
      <c r="C1857" t="s">
        <v>193</v>
      </c>
      <c r="D1857" s="96">
        <v>31413</v>
      </c>
      <c r="E1857" t="s">
        <v>147</v>
      </c>
      <c r="F1857">
        <v>0</v>
      </c>
      <c r="G1857" t="s">
        <v>47</v>
      </c>
      <c r="H1857" t="s">
        <v>1979</v>
      </c>
      <c r="I1857" t="s">
        <v>1879</v>
      </c>
      <c r="J1857" t="s">
        <v>1988</v>
      </c>
      <c r="K1857" t="s">
        <v>1893</v>
      </c>
      <c r="L1857" t="s">
        <v>1879</v>
      </c>
      <c r="M1857" s="97">
        <v>36526</v>
      </c>
      <c r="N1857">
        <v>2278</v>
      </c>
      <c r="O1857" t="s">
        <v>2568</v>
      </c>
      <c r="P1857">
        <v>3</v>
      </c>
      <c r="Q1857">
        <v>5</v>
      </c>
      <c r="R1857">
        <v>2001</v>
      </c>
      <c r="S1857" t="s">
        <v>193</v>
      </c>
      <c r="T1857" s="96">
        <v>31413</v>
      </c>
      <c r="U1857">
        <f t="shared" si="84"/>
        <v>1</v>
      </c>
      <c r="V1857">
        <f t="shared" si="85"/>
        <v>1</v>
      </c>
      <c r="W1857">
        <f t="shared" si="86"/>
        <v>1986</v>
      </c>
      <c r="X1857" t="s">
        <v>147</v>
      </c>
      <c r="Y1857">
        <v>0</v>
      </c>
      <c r="Z1857" t="s">
        <v>47</v>
      </c>
      <c r="AA1857" t="s">
        <v>1979</v>
      </c>
      <c r="AB1857" t="s">
        <v>1879</v>
      </c>
      <c r="AC1857" t="s">
        <v>1988</v>
      </c>
      <c r="AD1857" t="s">
        <v>1893</v>
      </c>
      <c r="AE1857" t="s">
        <v>1879</v>
      </c>
      <c r="AF1857" s="97">
        <v>36526</v>
      </c>
      <c r="AG1857" s="97">
        <v>36526</v>
      </c>
    </row>
    <row r="1858" spans="1:33">
      <c r="A1858">
        <v>2279</v>
      </c>
      <c r="B1858" t="s">
        <v>6601</v>
      </c>
      <c r="C1858" t="s">
        <v>509</v>
      </c>
      <c r="D1858" s="96">
        <v>26665</v>
      </c>
      <c r="E1858" t="s">
        <v>147</v>
      </c>
      <c r="F1858">
        <v>0</v>
      </c>
      <c r="G1858" t="s">
        <v>47</v>
      </c>
      <c r="H1858" t="s">
        <v>1979</v>
      </c>
      <c r="I1858" t="s">
        <v>1879</v>
      </c>
      <c r="J1858" t="s">
        <v>1888</v>
      </c>
      <c r="K1858" t="s">
        <v>1888</v>
      </c>
      <c r="L1858" t="s">
        <v>1879</v>
      </c>
      <c r="M1858" s="97">
        <v>36526</v>
      </c>
      <c r="N1858">
        <v>2279</v>
      </c>
      <c r="O1858" t="s">
        <v>6601</v>
      </c>
      <c r="P1858">
        <v>10</v>
      </c>
      <c r="Q1858">
        <v>5</v>
      </c>
      <c r="R1858">
        <v>1947</v>
      </c>
      <c r="S1858" t="s">
        <v>509</v>
      </c>
      <c r="T1858" s="96">
        <v>26665</v>
      </c>
      <c r="U1858">
        <f t="shared" ref="U1858:U1921" si="87">DAY(T1858)</f>
        <v>1</v>
      </c>
      <c r="V1858">
        <f t="shared" ref="V1858:V1921" si="88">MONTH(T1858)</f>
        <v>1</v>
      </c>
      <c r="W1858">
        <f t="shared" ref="W1858:W1921" si="89">YEAR(T1858)</f>
        <v>1973</v>
      </c>
      <c r="X1858" t="s">
        <v>147</v>
      </c>
      <c r="Y1858">
        <v>0</v>
      </c>
      <c r="Z1858" t="s">
        <v>47</v>
      </c>
      <c r="AA1858" t="s">
        <v>1979</v>
      </c>
      <c r="AB1858" t="s">
        <v>1879</v>
      </c>
      <c r="AC1858" t="s">
        <v>1888</v>
      </c>
      <c r="AD1858" t="s">
        <v>1888</v>
      </c>
      <c r="AE1858" t="s">
        <v>1879</v>
      </c>
      <c r="AF1858" s="97">
        <v>36526</v>
      </c>
      <c r="AG1858" s="97">
        <v>36526</v>
      </c>
    </row>
    <row r="1859" spans="1:33">
      <c r="A1859">
        <v>2280</v>
      </c>
      <c r="B1859" t="s">
        <v>4772</v>
      </c>
      <c r="C1859" t="s">
        <v>1425</v>
      </c>
      <c r="D1859" s="96">
        <v>34917</v>
      </c>
      <c r="E1859" t="s">
        <v>147</v>
      </c>
      <c r="F1859">
        <v>0</v>
      </c>
      <c r="G1859" t="s">
        <v>47</v>
      </c>
      <c r="H1859" t="s">
        <v>1989</v>
      </c>
      <c r="I1859" t="s">
        <v>1879</v>
      </c>
      <c r="J1859" t="s">
        <v>1879</v>
      </c>
      <c r="K1859" t="s">
        <v>1929</v>
      </c>
      <c r="L1859" t="s">
        <v>1879</v>
      </c>
      <c r="M1859" s="97">
        <v>36526</v>
      </c>
      <c r="N1859">
        <v>2280</v>
      </c>
      <c r="O1859" t="s">
        <v>4772</v>
      </c>
      <c r="P1859">
        <v>28</v>
      </c>
      <c r="Q1859">
        <v>5</v>
      </c>
      <c r="R1859">
        <v>2003</v>
      </c>
      <c r="S1859" t="s">
        <v>1425</v>
      </c>
      <c r="T1859" s="96">
        <v>34917</v>
      </c>
      <c r="U1859">
        <f t="shared" si="87"/>
        <v>6</v>
      </c>
      <c r="V1859">
        <f t="shared" si="88"/>
        <v>8</v>
      </c>
      <c r="W1859">
        <f t="shared" si="89"/>
        <v>1995</v>
      </c>
      <c r="X1859" t="s">
        <v>147</v>
      </c>
      <c r="Y1859">
        <v>0</v>
      </c>
      <c r="Z1859" t="s">
        <v>47</v>
      </c>
      <c r="AA1859" t="s">
        <v>1989</v>
      </c>
      <c r="AB1859" t="s">
        <v>1879</v>
      </c>
      <c r="AC1859" t="s">
        <v>1879</v>
      </c>
      <c r="AD1859" t="s">
        <v>1929</v>
      </c>
      <c r="AE1859" t="s">
        <v>1879</v>
      </c>
      <c r="AF1859" s="97">
        <v>41450</v>
      </c>
      <c r="AG1859" s="97">
        <v>36526</v>
      </c>
    </row>
    <row r="1860" spans="1:33">
      <c r="A1860">
        <v>2281</v>
      </c>
      <c r="B1860" t="s">
        <v>3544</v>
      </c>
      <c r="C1860" t="s">
        <v>68</v>
      </c>
      <c r="D1860" s="96">
        <v>33750</v>
      </c>
      <c r="E1860" t="s">
        <v>147</v>
      </c>
      <c r="F1860">
        <v>0</v>
      </c>
      <c r="G1860" t="s">
        <v>47</v>
      </c>
      <c r="H1860" t="s">
        <v>1964</v>
      </c>
      <c r="I1860" t="s">
        <v>1879</v>
      </c>
      <c r="J1860" t="s">
        <v>1879</v>
      </c>
      <c r="K1860" t="s">
        <v>1879</v>
      </c>
      <c r="L1860" t="s">
        <v>1879</v>
      </c>
      <c r="M1860" s="97">
        <v>36526</v>
      </c>
      <c r="N1860">
        <v>2281</v>
      </c>
      <c r="O1860" t="s">
        <v>3544</v>
      </c>
      <c r="P1860">
        <v>1</v>
      </c>
      <c r="Q1860">
        <v>1</v>
      </c>
      <c r="R1860">
        <v>1995</v>
      </c>
      <c r="S1860" t="s">
        <v>68</v>
      </c>
      <c r="T1860" s="96">
        <v>33750</v>
      </c>
      <c r="U1860">
        <f t="shared" si="87"/>
        <v>26</v>
      </c>
      <c r="V1860">
        <f t="shared" si="88"/>
        <v>5</v>
      </c>
      <c r="W1860">
        <f t="shared" si="89"/>
        <v>1992</v>
      </c>
      <c r="X1860" t="s">
        <v>147</v>
      </c>
      <c r="Y1860">
        <v>0</v>
      </c>
      <c r="Z1860" t="s">
        <v>47</v>
      </c>
      <c r="AA1860" t="s">
        <v>1964</v>
      </c>
      <c r="AB1860" t="s">
        <v>1879</v>
      </c>
      <c r="AC1860" t="s">
        <v>1879</v>
      </c>
      <c r="AD1860" t="s">
        <v>1879</v>
      </c>
      <c r="AE1860" t="s">
        <v>1879</v>
      </c>
      <c r="AF1860" s="97">
        <v>36526</v>
      </c>
      <c r="AG1860" s="97">
        <v>36526</v>
      </c>
    </row>
    <row r="1861" spans="1:33">
      <c r="A1861">
        <v>2282</v>
      </c>
      <c r="B1861" t="s">
        <v>8191</v>
      </c>
      <c r="C1861" t="s">
        <v>675</v>
      </c>
      <c r="D1861" s="96">
        <v>34619</v>
      </c>
      <c r="E1861" t="s">
        <v>147</v>
      </c>
      <c r="F1861">
        <v>0</v>
      </c>
      <c r="G1861" t="s">
        <v>47</v>
      </c>
      <c r="H1861" t="s">
        <v>1957</v>
      </c>
      <c r="I1861" t="s">
        <v>1879</v>
      </c>
      <c r="J1861" t="s">
        <v>1879</v>
      </c>
      <c r="K1861" t="s">
        <v>1988</v>
      </c>
      <c r="L1861" t="s">
        <v>1879</v>
      </c>
      <c r="M1861" s="97">
        <v>36526</v>
      </c>
      <c r="N1861">
        <v>2282</v>
      </c>
      <c r="O1861" t="s">
        <v>8191</v>
      </c>
      <c r="P1861">
        <v>1</v>
      </c>
      <c r="Q1861">
        <v>1</v>
      </c>
      <c r="R1861">
        <v>1900</v>
      </c>
      <c r="S1861" t="s">
        <v>675</v>
      </c>
      <c r="T1861" s="96">
        <v>34619</v>
      </c>
      <c r="U1861">
        <f t="shared" si="87"/>
        <v>12</v>
      </c>
      <c r="V1861">
        <f t="shared" si="88"/>
        <v>10</v>
      </c>
      <c r="W1861">
        <f t="shared" si="89"/>
        <v>1994</v>
      </c>
      <c r="X1861" t="s">
        <v>147</v>
      </c>
      <c r="Y1861">
        <v>0</v>
      </c>
      <c r="Z1861" t="s">
        <v>47</v>
      </c>
      <c r="AA1861" t="s">
        <v>1957</v>
      </c>
      <c r="AB1861" t="s">
        <v>1879</v>
      </c>
      <c r="AC1861" t="s">
        <v>1879</v>
      </c>
      <c r="AD1861" t="s">
        <v>1988</v>
      </c>
      <c r="AE1861" t="s">
        <v>1879</v>
      </c>
      <c r="AF1861" s="97">
        <v>43626</v>
      </c>
      <c r="AG1861" s="97">
        <v>36526</v>
      </c>
    </row>
    <row r="1862" spans="1:33">
      <c r="A1862">
        <v>2283</v>
      </c>
      <c r="B1862" t="s">
        <v>9042</v>
      </c>
      <c r="C1862" t="s">
        <v>5984</v>
      </c>
      <c r="D1862" s="96">
        <v>34416</v>
      </c>
      <c r="E1862" t="s">
        <v>158</v>
      </c>
      <c r="F1862">
        <v>0</v>
      </c>
      <c r="G1862" t="s">
        <v>47</v>
      </c>
      <c r="H1862" t="s">
        <v>1964</v>
      </c>
      <c r="I1862" t="s">
        <v>1879</v>
      </c>
      <c r="J1862" t="s">
        <v>1879</v>
      </c>
      <c r="K1862" t="s">
        <v>1879</v>
      </c>
      <c r="L1862" t="s">
        <v>1879</v>
      </c>
      <c r="M1862" s="97">
        <v>36526</v>
      </c>
      <c r="N1862">
        <v>2283</v>
      </c>
      <c r="O1862" t="s">
        <v>9042</v>
      </c>
      <c r="P1862">
        <v>23</v>
      </c>
      <c r="Q1862">
        <v>10</v>
      </c>
      <c r="R1862">
        <v>2008</v>
      </c>
      <c r="S1862" t="s">
        <v>5984</v>
      </c>
      <c r="T1862" s="96">
        <v>34416</v>
      </c>
      <c r="U1862">
        <f t="shared" si="87"/>
        <v>23</v>
      </c>
      <c r="V1862">
        <f t="shared" si="88"/>
        <v>3</v>
      </c>
      <c r="W1862">
        <f t="shared" si="89"/>
        <v>1994</v>
      </c>
      <c r="X1862" t="s">
        <v>158</v>
      </c>
      <c r="Y1862">
        <v>0</v>
      </c>
      <c r="Z1862" t="s">
        <v>47</v>
      </c>
      <c r="AA1862" t="s">
        <v>1964</v>
      </c>
      <c r="AB1862" t="s">
        <v>1879</v>
      </c>
      <c r="AC1862" t="s">
        <v>1879</v>
      </c>
      <c r="AD1862" t="s">
        <v>1879</v>
      </c>
      <c r="AE1862" t="s">
        <v>1879</v>
      </c>
      <c r="AF1862" s="97">
        <v>36526</v>
      </c>
      <c r="AG1862" s="97">
        <v>36526</v>
      </c>
    </row>
    <row r="1863" spans="1:33">
      <c r="A1863">
        <v>2284</v>
      </c>
      <c r="B1863" t="s">
        <v>262</v>
      </c>
      <c r="C1863" t="s">
        <v>266</v>
      </c>
      <c r="D1863" s="96">
        <v>34755</v>
      </c>
      <c r="E1863" t="s">
        <v>158</v>
      </c>
      <c r="F1863">
        <v>0</v>
      </c>
      <c r="G1863" t="s">
        <v>28</v>
      </c>
      <c r="H1863" t="s">
        <v>1882</v>
      </c>
      <c r="I1863" t="s">
        <v>1938</v>
      </c>
      <c r="J1863" t="s">
        <v>1939</v>
      </c>
      <c r="K1863" t="s">
        <v>1939</v>
      </c>
      <c r="L1863" t="s">
        <v>1885</v>
      </c>
      <c r="M1863" s="97">
        <v>36526</v>
      </c>
      <c r="N1863">
        <v>2284</v>
      </c>
      <c r="O1863" t="s">
        <v>262</v>
      </c>
      <c r="P1863">
        <v>1</v>
      </c>
      <c r="Q1863">
        <v>1</v>
      </c>
      <c r="R1863">
        <v>1997</v>
      </c>
      <c r="S1863" t="s">
        <v>266</v>
      </c>
      <c r="T1863" s="96">
        <v>34755</v>
      </c>
      <c r="U1863">
        <f t="shared" si="87"/>
        <v>25</v>
      </c>
      <c r="V1863">
        <f t="shared" si="88"/>
        <v>2</v>
      </c>
      <c r="W1863">
        <f t="shared" si="89"/>
        <v>1995</v>
      </c>
      <c r="X1863" t="s">
        <v>158</v>
      </c>
      <c r="Y1863">
        <v>0</v>
      </c>
      <c r="Z1863" t="s">
        <v>194</v>
      </c>
      <c r="AA1863" t="s">
        <v>1886</v>
      </c>
      <c r="AB1863" t="s">
        <v>1881</v>
      </c>
      <c r="AC1863" t="s">
        <v>1940</v>
      </c>
      <c r="AD1863" t="s">
        <v>1940</v>
      </c>
      <c r="AE1863" t="s">
        <v>1941</v>
      </c>
      <c r="AF1863" s="97">
        <v>44451.351435185185</v>
      </c>
      <c r="AG1863" s="97">
        <v>36526</v>
      </c>
    </row>
    <row r="1864" spans="1:33">
      <c r="A1864">
        <v>2285</v>
      </c>
      <c r="B1864" t="s">
        <v>1099</v>
      </c>
      <c r="C1864" t="s">
        <v>712</v>
      </c>
      <c r="D1864" s="96">
        <v>34700</v>
      </c>
      <c r="E1864" t="s">
        <v>158</v>
      </c>
      <c r="F1864">
        <v>0</v>
      </c>
      <c r="G1864" t="s">
        <v>47</v>
      </c>
      <c r="H1864" t="s">
        <v>1979</v>
      </c>
      <c r="I1864" t="s">
        <v>1879</v>
      </c>
      <c r="J1864" t="s">
        <v>1906</v>
      </c>
      <c r="K1864" t="s">
        <v>1906</v>
      </c>
      <c r="L1864" t="s">
        <v>1879</v>
      </c>
      <c r="M1864" s="97">
        <v>36526</v>
      </c>
      <c r="N1864">
        <v>2285</v>
      </c>
      <c r="O1864" t="s">
        <v>1099</v>
      </c>
      <c r="P1864">
        <v>17</v>
      </c>
      <c r="Q1864">
        <v>6</v>
      </c>
      <c r="R1864">
        <v>2003</v>
      </c>
      <c r="S1864" t="s">
        <v>712</v>
      </c>
      <c r="T1864" s="96">
        <v>34700</v>
      </c>
      <c r="U1864">
        <f t="shared" si="87"/>
        <v>1</v>
      </c>
      <c r="V1864">
        <f t="shared" si="88"/>
        <v>1</v>
      </c>
      <c r="W1864">
        <f t="shared" si="89"/>
        <v>1995</v>
      </c>
      <c r="X1864" t="s">
        <v>158</v>
      </c>
      <c r="Y1864">
        <v>0</v>
      </c>
      <c r="Z1864" t="s">
        <v>47</v>
      </c>
      <c r="AA1864" t="s">
        <v>1979</v>
      </c>
      <c r="AB1864" t="s">
        <v>1879</v>
      </c>
      <c r="AC1864" t="s">
        <v>1906</v>
      </c>
      <c r="AD1864" t="s">
        <v>1906</v>
      </c>
      <c r="AE1864" t="s">
        <v>1879</v>
      </c>
      <c r="AF1864" s="97">
        <v>36526</v>
      </c>
      <c r="AG1864" s="97">
        <v>36526</v>
      </c>
    </row>
    <row r="1865" spans="1:33">
      <c r="A1865">
        <v>2286</v>
      </c>
      <c r="B1865" t="s">
        <v>4330</v>
      </c>
      <c r="C1865" t="s">
        <v>520</v>
      </c>
      <c r="D1865" s="96">
        <v>28491</v>
      </c>
      <c r="E1865" t="s">
        <v>147</v>
      </c>
      <c r="F1865">
        <v>0</v>
      </c>
      <c r="G1865" t="s">
        <v>47</v>
      </c>
      <c r="H1865" t="s">
        <v>1964</v>
      </c>
      <c r="I1865" t="s">
        <v>1879</v>
      </c>
      <c r="J1865" t="s">
        <v>1879</v>
      </c>
      <c r="K1865" t="s">
        <v>1879</v>
      </c>
      <c r="L1865" t="s">
        <v>1879</v>
      </c>
      <c r="M1865" s="97">
        <v>36526</v>
      </c>
      <c r="N1865">
        <v>2286</v>
      </c>
      <c r="O1865" t="s">
        <v>4330</v>
      </c>
      <c r="P1865">
        <v>10</v>
      </c>
      <c r="Q1865">
        <v>11</v>
      </c>
      <c r="R1865">
        <v>1990</v>
      </c>
      <c r="S1865" t="s">
        <v>520</v>
      </c>
      <c r="T1865" s="96">
        <v>28491</v>
      </c>
      <c r="U1865">
        <f t="shared" si="87"/>
        <v>1</v>
      </c>
      <c r="V1865">
        <f t="shared" si="88"/>
        <v>1</v>
      </c>
      <c r="W1865">
        <f t="shared" si="89"/>
        <v>1978</v>
      </c>
      <c r="X1865" t="s">
        <v>147</v>
      </c>
      <c r="Y1865">
        <v>0</v>
      </c>
      <c r="Z1865" t="s">
        <v>47</v>
      </c>
      <c r="AA1865" t="s">
        <v>1964</v>
      </c>
      <c r="AB1865" t="s">
        <v>1879</v>
      </c>
      <c r="AC1865" t="s">
        <v>1879</v>
      </c>
      <c r="AD1865" t="s">
        <v>1879</v>
      </c>
      <c r="AE1865" t="s">
        <v>1879</v>
      </c>
      <c r="AF1865" s="97">
        <v>36526</v>
      </c>
      <c r="AG1865" s="97">
        <v>36526</v>
      </c>
    </row>
    <row r="1866" spans="1:33">
      <c r="A1866">
        <v>2287</v>
      </c>
      <c r="B1866" t="s">
        <v>508</v>
      </c>
      <c r="C1866" t="s">
        <v>509</v>
      </c>
      <c r="D1866" s="96">
        <v>34544</v>
      </c>
      <c r="E1866" t="s">
        <v>147</v>
      </c>
      <c r="F1866">
        <v>0</v>
      </c>
      <c r="G1866" t="s">
        <v>155</v>
      </c>
      <c r="H1866" t="s">
        <v>1882</v>
      </c>
      <c r="I1866" t="s">
        <v>6502</v>
      </c>
      <c r="J1866" t="s">
        <v>2056</v>
      </c>
      <c r="K1866" t="s">
        <v>2056</v>
      </c>
      <c r="L1866" t="s">
        <v>1899</v>
      </c>
      <c r="M1866" s="97">
        <v>36526</v>
      </c>
      <c r="N1866">
        <v>2287</v>
      </c>
      <c r="O1866" t="s">
        <v>508</v>
      </c>
      <c r="P1866">
        <v>14</v>
      </c>
      <c r="Q1866">
        <v>4</v>
      </c>
      <c r="R1866">
        <v>1992</v>
      </c>
      <c r="S1866" t="s">
        <v>509</v>
      </c>
      <c r="T1866" s="96">
        <v>34544</v>
      </c>
      <c r="U1866">
        <f t="shared" si="87"/>
        <v>29</v>
      </c>
      <c r="V1866">
        <f t="shared" si="88"/>
        <v>7</v>
      </c>
      <c r="W1866">
        <f t="shared" si="89"/>
        <v>1994</v>
      </c>
      <c r="X1866" t="s">
        <v>147</v>
      </c>
      <c r="Y1866">
        <v>0</v>
      </c>
      <c r="Z1866" t="s">
        <v>155</v>
      </c>
      <c r="AA1866" t="s">
        <v>1886</v>
      </c>
      <c r="AB1866" t="s">
        <v>2205</v>
      </c>
      <c r="AC1866" t="s">
        <v>1917</v>
      </c>
      <c r="AD1866" t="s">
        <v>1917</v>
      </c>
      <c r="AE1866" t="s">
        <v>1899</v>
      </c>
      <c r="AF1866" s="97">
        <v>43785.743657407409</v>
      </c>
      <c r="AG1866" s="97">
        <v>36526</v>
      </c>
    </row>
    <row r="1867" spans="1:33">
      <c r="A1867">
        <v>2288</v>
      </c>
      <c r="B1867" t="s">
        <v>8510</v>
      </c>
      <c r="C1867" t="s">
        <v>329</v>
      </c>
      <c r="D1867" s="96">
        <v>32874</v>
      </c>
      <c r="E1867" t="s">
        <v>147</v>
      </c>
      <c r="F1867">
        <v>0</v>
      </c>
      <c r="G1867" t="s">
        <v>47</v>
      </c>
      <c r="H1867" t="s">
        <v>1964</v>
      </c>
      <c r="I1867" t="s">
        <v>1879</v>
      </c>
      <c r="J1867" t="s">
        <v>1879</v>
      </c>
      <c r="K1867" t="s">
        <v>1879</v>
      </c>
      <c r="L1867" t="s">
        <v>1879</v>
      </c>
      <c r="M1867" s="97">
        <v>36526</v>
      </c>
      <c r="N1867">
        <v>2288</v>
      </c>
      <c r="O1867" t="s">
        <v>8510</v>
      </c>
      <c r="P1867">
        <v>12</v>
      </c>
      <c r="Q1867">
        <v>2</v>
      </c>
      <c r="R1867">
        <v>2008</v>
      </c>
      <c r="S1867" t="s">
        <v>329</v>
      </c>
      <c r="T1867" s="96">
        <v>32874</v>
      </c>
      <c r="U1867">
        <f t="shared" si="87"/>
        <v>1</v>
      </c>
      <c r="V1867">
        <f t="shared" si="88"/>
        <v>1</v>
      </c>
      <c r="W1867">
        <f t="shared" si="89"/>
        <v>1990</v>
      </c>
      <c r="X1867" t="s">
        <v>147</v>
      </c>
      <c r="Y1867">
        <v>0</v>
      </c>
      <c r="Z1867" t="s">
        <v>47</v>
      </c>
      <c r="AA1867" t="s">
        <v>1964</v>
      </c>
      <c r="AB1867" t="s">
        <v>1879</v>
      </c>
      <c r="AC1867" t="s">
        <v>1879</v>
      </c>
      <c r="AD1867" t="s">
        <v>1879</v>
      </c>
      <c r="AE1867" t="s">
        <v>1879</v>
      </c>
      <c r="AF1867" s="97">
        <v>36526</v>
      </c>
      <c r="AG1867" s="97">
        <v>36526</v>
      </c>
    </row>
    <row r="1868" spans="1:33">
      <c r="A1868">
        <v>2289</v>
      </c>
      <c r="B1868" t="s">
        <v>6861</v>
      </c>
      <c r="C1868" t="s">
        <v>710</v>
      </c>
      <c r="D1868" s="96">
        <v>33604</v>
      </c>
      <c r="E1868" t="s">
        <v>147</v>
      </c>
      <c r="F1868">
        <v>0</v>
      </c>
      <c r="G1868" t="s">
        <v>47</v>
      </c>
      <c r="H1868" t="s">
        <v>1964</v>
      </c>
      <c r="I1868" t="s">
        <v>1879</v>
      </c>
      <c r="J1868" t="s">
        <v>1879</v>
      </c>
      <c r="K1868" t="s">
        <v>1879</v>
      </c>
      <c r="L1868" t="s">
        <v>1879</v>
      </c>
      <c r="M1868" s="97">
        <v>36526</v>
      </c>
      <c r="N1868">
        <v>2289</v>
      </c>
      <c r="O1868" t="s">
        <v>6861</v>
      </c>
      <c r="P1868">
        <v>1</v>
      </c>
      <c r="Q1868">
        <v>1</v>
      </c>
      <c r="R1868">
        <v>1958</v>
      </c>
      <c r="S1868" t="s">
        <v>710</v>
      </c>
      <c r="T1868" s="96">
        <v>33604</v>
      </c>
      <c r="U1868">
        <f t="shared" si="87"/>
        <v>1</v>
      </c>
      <c r="V1868">
        <f t="shared" si="88"/>
        <v>1</v>
      </c>
      <c r="W1868">
        <f t="shared" si="89"/>
        <v>1992</v>
      </c>
      <c r="X1868" t="s">
        <v>147</v>
      </c>
      <c r="Y1868">
        <v>0</v>
      </c>
      <c r="Z1868" t="s">
        <v>47</v>
      </c>
      <c r="AA1868" t="s">
        <v>1964</v>
      </c>
      <c r="AB1868" t="s">
        <v>1879</v>
      </c>
      <c r="AC1868" t="s">
        <v>1879</v>
      </c>
      <c r="AD1868" t="s">
        <v>1879</v>
      </c>
      <c r="AE1868" t="s">
        <v>1879</v>
      </c>
      <c r="AF1868" s="97">
        <v>36526</v>
      </c>
      <c r="AG1868" s="97">
        <v>36526</v>
      </c>
    </row>
    <row r="1869" spans="1:33">
      <c r="A1869">
        <v>2290</v>
      </c>
      <c r="B1869" t="s">
        <v>3989</v>
      </c>
      <c r="C1869" t="s">
        <v>3351</v>
      </c>
      <c r="D1869" s="96">
        <v>33970</v>
      </c>
      <c r="E1869" t="s">
        <v>147</v>
      </c>
      <c r="F1869">
        <v>0</v>
      </c>
      <c r="G1869" t="s">
        <v>47</v>
      </c>
      <c r="H1869" t="s">
        <v>1964</v>
      </c>
      <c r="I1869" t="s">
        <v>1879</v>
      </c>
      <c r="J1869" t="s">
        <v>1879</v>
      </c>
      <c r="K1869" t="s">
        <v>1879</v>
      </c>
      <c r="L1869" t="s">
        <v>1879</v>
      </c>
      <c r="M1869" s="97">
        <v>36526</v>
      </c>
      <c r="N1869">
        <v>2290</v>
      </c>
      <c r="O1869" t="s">
        <v>3989</v>
      </c>
      <c r="P1869">
        <v>18</v>
      </c>
      <c r="Q1869">
        <v>12</v>
      </c>
      <c r="R1869">
        <v>2002</v>
      </c>
      <c r="S1869" t="s">
        <v>3351</v>
      </c>
      <c r="T1869" s="96">
        <v>33970</v>
      </c>
      <c r="U1869">
        <f t="shared" si="87"/>
        <v>1</v>
      </c>
      <c r="V1869">
        <f t="shared" si="88"/>
        <v>1</v>
      </c>
      <c r="W1869">
        <f t="shared" si="89"/>
        <v>1993</v>
      </c>
      <c r="X1869" t="s">
        <v>147</v>
      </c>
      <c r="Y1869">
        <v>0</v>
      </c>
      <c r="Z1869" t="s">
        <v>47</v>
      </c>
      <c r="AA1869" t="s">
        <v>1964</v>
      </c>
      <c r="AB1869" t="s">
        <v>1879</v>
      </c>
      <c r="AC1869" t="s">
        <v>1879</v>
      </c>
      <c r="AD1869" t="s">
        <v>1879</v>
      </c>
      <c r="AE1869" t="s">
        <v>1879</v>
      </c>
      <c r="AF1869" s="97">
        <v>36526</v>
      </c>
      <c r="AG1869" s="97">
        <v>36526</v>
      </c>
    </row>
    <row r="1870" spans="1:33">
      <c r="A1870">
        <v>2291</v>
      </c>
      <c r="B1870" t="s">
        <v>1309</v>
      </c>
      <c r="C1870" t="s">
        <v>589</v>
      </c>
      <c r="D1870" s="96">
        <v>33239</v>
      </c>
      <c r="E1870" t="s">
        <v>147</v>
      </c>
      <c r="F1870">
        <v>0</v>
      </c>
      <c r="G1870" t="s">
        <v>47</v>
      </c>
      <c r="H1870" t="s">
        <v>1964</v>
      </c>
      <c r="I1870" t="s">
        <v>1879</v>
      </c>
      <c r="J1870" t="s">
        <v>1879</v>
      </c>
      <c r="K1870" t="s">
        <v>1927</v>
      </c>
      <c r="L1870" t="s">
        <v>1879</v>
      </c>
      <c r="M1870" s="97">
        <v>36526</v>
      </c>
      <c r="N1870">
        <v>2291</v>
      </c>
      <c r="O1870" t="s">
        <v>1309</v>
      </c>
      <c r="P1870">
        <v>21</v>
      </c>
      <c r="Q1870">
        <v>11</v>
      </c>
      <c r="R1870">
        <v>1986</v>
      </c>
      <c r="S1870" t="s">
        <v>589</v>
      </c>
      <c r="T1870" s="96">
        <v>33239</v>
      </c>
      <c r="U1870">
        <f t="shared" si="87"/>
        <v>1</v>
      </c>
      <c r="V1870">
        <f t="shared" si="88"/>
        <v>1</v>
      </c>
      <c r="W1870">
        <f t="shared" si="89"/>
        <v>1991</v>
      </c>
      <c r="X1870" t="s">
        <v>147</v>
      </c>
      <c r="Y1870">
        <v>0</v>
      </c>
      <c r="Z1870" t="s">
        <v>47</v>
      </c>
      <c r="AA1870" t="s">
        <v>1964</v>
      </c>
      <c r="AB1870" t="s">
        <v>1879</v>
      </c>
      <c r="AC1870" t="s">
        <v>1879</v>
      </c>
      <c r="AD1870" t="s">
        <v>1927</v>
      </c>
      <c r="AE1870" t="s">
        <v>1879</v>
      </c>
      <c r="AF1870" s="97">
        <v>36526</v>
      </c>
      <c r="AG1870" s="97">
        <v>36526</v>
      </c>
    </row>
    <row r="1871" spans="1:33">
      <c r="A1871">
        <v>2292</v>
      </c>
      <c r="B1871" t="s">
        <v>989</v>
      </c>
      <c r="C1871" t="s">
        <v>3789</v>
      </c>
      <c r="D1871" s="96">
        <v>36770</v>
      </c>
      <c r="E1871" t="s">
        <v>147</v>
      </c>
      <c r="F1871">
        <v>0</v>
      </c>
      <c r="G1871" t="s">
        <v>47</v>
      </c>
      <c r="H1871" t="s">
        <v>1964</v>
      </c>
      <c r="I1871" t="s">
        <v>1879</v>
      </c>
      <c r="J1871" t="s">
        <v>1879</v>
      </c>
      <c r="K1871" t="s">
        <v>1879</v>
      </c>
      <c r="L1871" t="s">
        <v>1879</v>
      </c>
      <c r="M1871" s="97">
        <v>36526</v>
      </c>
      <c r="N1871">
        <v>2292</v>
      </c>
      <c r="O1871" t="s">
        <v>989</v>
      </c>
      <c r="P1871">
        <v>11</v>
      </c>
      <c r="Q1871">
        <v>12</v>
      </c>
      <c r="R1871">
        <v>1992</v>
      </c>
      <c r="S1871" t="s">
        <v>3789</v>
      </c>
      <c r="T1871" s="96">
        <v>36770</v>
      </c>
      <c r="U1871">
        <f t="shared" si="87"/>
        <v>1</v>
      </c>
      <c r="V1871">
        <f t="shared" si="88"/>
        <v>9</v>
      </c>
      <c r="W1871">
        <f t="shared" si="89"/>
        <v>2000</v>
      </c>
      <c r="X1871" t="s">
        <v>147</v>
      </c>
      <c r="Y1871">
        <v>0</v>
      </c>
      <c r="Z1871" t="s">
        <v>47</v>
      </c>
      <c r="AA1871" t="s">
        <v>1964</v>
      </c>
      <c r="AB1871" t="s">
        <v>1879</v>
      </c>
      <c r="AC1871" t="s">
        <v>1879</v>
      </c>
      <c r="AD1871" t="s">
        <v>1879</v>
      </c>
      <c r="AE1871" t="s">
        <v>1879</v>
      </c>
      <c r="AF1871" s="97">
        <v>36526</v>
      </c>
      <c r="AG1871" s="97">
        <v>36526</v>
      </c>
    </row>
    <row r="1872" spans="1:33">
      <c r="A1872">
        <v>2293</v>
      </c>
      <c r="B1872" t="s">
        <v>2607</v>
      </c>
      <c r="C1872" t="s">
        <v>1361</v>
      </c>
      <c r="D1872" s="96">
        <v>32143</v>
      </c>
      <c r="E1872" t="s">
        <v>147</v>
      </c>
      <c r="F1872">
        <v>0</v>
      </c>
      <c r="G1872" t="s">
        <v>47</v>
      </c>
      <c r="H1872" t="s">
        <v>1964</v>
      </c>
      <c r="I1872" t="s">
        <v>1879</v>
      </c>
      <c r="J1872" t="s">
        <v>1879</v>
      </c>
      <c r="K1872" t="s">
        <v>1879</v>
      </c>
      <c r="L1872" t="s">
        <v>1879</v>
      </c>
      <c r="M1872" s="97">
        <v>36526</v>
      </c>
      <c r="N1872">
        <v>2293</v>
      </c>
      <c r="O1872" t="s">
        <v>2607</v>
      </c>
      <c r="P1872">
        <v>29</v>
      </c>
      <c r="Q1872">
        <v>5</v>
      </c>
      <c r="R1872">
        <v>1948</v>
      </c>
      <c r="S1872" t="s">
        <v>1361</v>
      </c>
      <c r="T1872" s="96">
        <v>32143</v>
      </c>
      <c r="U1872">
        <f t="shared" si="87"/>
        <v>1</v>
      </c>
      <c r="V1872">
        <f t="shared" si="88"/>
        <v>1</v>
      </c>
      <c r="W1872">
        <f t="shared" si="89"/>
        <v>1988</v>
      </c>
      <c r="X1872" t="s">
        <v>147</v>
      </c>
      <c r="Y1872">
        <v>0</v>
      </c>
      <c r="Z1872" t="s">
        <v>47</v>
      </c>
      <c r="AA1872" t="s">
        <v>1964</v>
      </c>
      <c r="AB1872" t="s">
        <v>1879</v>
      </c>
      <c r="AC1872" t="s">
        <v>1879</v>
      </c>
      <c r="AD1872" t="s">
        <v>1879</v>
      </c>
      <c r="AE1872" t="s">
        <v>1879</v>
      </c>
      <c r="AF1872" s="97">
        <v>36526</v>
      </c>
      <c r="AG1872" s="97">
        <v>36526</v>
      </c>
    </row>
    <row r="1873" spans="1:33">
      <c r="A1873">
        <v>2294</v>
      </c>
      <c r="B1873" t="s">
        <v>2607</v>
      </c>
      <c r="C1873" t="s">
        <v>755</v>
      </c>
      <c r="D1873" s="96">
        <v>31778</v>
      </c>
      <c r="E1873" t="s">
        <v>147</v>
      </c>
      <c r="F1873">
        <v>0</v>
      </c>
      <c r="G1873" t="s">
        <v>47</v>
      </c>
      <c r="H1873" t="s">
        <v>1964</v>
      </c>
      <c r="I1873" t="s">
        <v>1879</v>
      </c>
      <c r="J1873" t="s">
        <v>1879</v>
      </c>
      <c r="K1873" t="s">
        <v>1879</v>
      </c>
      <c r="L1873" t="s">
        <v>1879</v>
      </c>
      <c r="M1873" s="97">
        <v>36526</v>
      </c>
      <c r="N1873">
        <v>2294</v>
      </c>
      <c r="O1873" t="s">
        <v>2607</v>
      </c>
      <c r="P1873">
        <v>4</v>
      </c>
      <c r="Q1873">
        <v>1</v>
      </c>
      <c r="R1873">
        <v>1990</v>
      </c>
      <c r="S1873" t="s">
        <v>755</v>
      </c>
      <c r="T1873" s="96">
        <v>31778</v>
      </c>
      <c r="U1873">
        <f t="shared" si="87"/>
        <v>1</v>
      </c>
      <c r="V1873">
        <f t="shared" si="88"/>
        <v>1</v>
      </c>
      <c r="W1873">
        <f t="shared" si="89"/>
        <v>1987</v>
      </c>
      <c r="X1873" t="s">
        <v>147</v>
      </c>
      <c r="Y1873">
        <v>0</v>
      </c>
      <c r="Z1873" t="s">
        <v>47</v>
      </c>
      <c r="AA1873" t="s">
        <v>1964</v>
      </c>
      <c r="AB1873" t="s">
        <v>1879</v>
      </c>
      <c r="AC1873" t="s">
        <v>1879</v>
      </c>
      <c r="AD1873" t="s">
        <v>1879</v>
      </c>
      <c r="AE1873" t="s">
        <v>1879</v>
      </c>
      <c r="AF1873" s="97">
        <v>36526</v>
      </c>
      <c r="AG1873" s="97">
        <v>36526</v>
      </c>
    </row>
    <row r="1874" spans="1:33">
      <c r="A1874">
        <v>2295</v>
      </c>
      <c r="B1874" t="s">
        <v>7344</v>
      </c>
      <c r="C1874" t="s">
        <v>414</v>
      </c>
      <c r="D1874" s="96">
        <v>24838</v>
      </c>
      <c r="E1874" t="s">
        <v>147</v>
      </c>
      <c r="F1874">
        <v>0</v>
      </c>
      <c r="G1874" t="s">
        <v>47</v>
      </c>
      <c r="H1874" t="s">
        <v>1964</v>
      </c>
      <c r="I1874" t="s">
        <v>1879</v>
      </c>
      <c r="J1874" t="s">
        <v>1879</v>
      </c>
      <c r="K1874" t="s">
        <v>1879</v>
      </c>
      <c r="L1874" t="s">
        <v>1879</v>
      </c>
      <c r="M1874" s="97">
        <v>36526</v>
      </c>
      <c r="N1874">
        <v>2295</v>
      </c>
      <c r="O1874" t="s">
        <v>7344</v>
      </c>
      <c r="P1874">
        <v>24</v>
      </c>
      <c r="Q1874">
        <v>6</v>
      </c>
      <c r="R1874">
        <v>1949</v>
      </c>
      <c r="S1874" t="s">
        <v>414</v>
      </c>
      <c r="T1874" s="96">
        <v>24838</v>
      </c>
      <c r="U1874">
        <f t="shared" si="87"/>
        <v>1</v>
      </c>
      <c r="V1874">
        <f t="shared" si="88"/>
        <v>1</v>
      </c>
      <c r="W1874">
        <f t="shared" si="89"/>
        <v>1968</v>
      </c>
      <c r="X1874" t="s">
        <v>147</v>
      </c>
      <c r="Y1874">
        <v>0</v>
      </c>
      <c r="Z1874" t="s">
        <v>47</v>
      </c>
      <c r="AA1874" t="s">
        <v>1964</v>
      </c>
      <c r="AB1874" t="s">
        <v>1879</v>
      </c>
      <c r="AC1874" t="s">
        <v>1879</v>
      </c>
      <c r="AD1874" t="s">
        <v>1879</v>
      </c>
      <c r="AE1874" t="s">
        <v>1879</v>
      </c>
      <c r="AF1874" s="97">
        <v>36526</v>
      </c>
      <c r="AG1874" s="97">
        <v>36526</v>
      </c>
    </row>
    <row r="1875" spans="1:33">
      <c r="A1875">
        <v>2296</v>
      </c>
      <c r="B1875" t="s">
        <v>7344</v>
      </c>
      <c r="C1875" t="s">
        <v>433</v>
      </c>
      <c r="D1875" s="96">
        <v>33970</v>
      </c>
      <c r="E1875" t="s">
        <v>147</v>
      </c>
      <c r="F1875">
        <v>0</v>
      </c>
      <c r="G1875" t="s">
        <v>47</v>
      </c>
      <c r="H1875" t="s">
        <v>1964</v>
      </c>
      <c r="I1875" t="s">
        <v>1879</v>
      </c>
      <c r="J1875" t="s">
        <v>1879</v>
      </c>
      <c r="K1875" t="s">
        <v>1879</v>
      </c>
      <c r="L1875" t="s">
        <v>1879</v>
      </c>
      <c r="M1875" s="97">
        <v>36526</v>
      </c>
      <c r="N1875">
        <v>2296</v>
      </c>
      <c r="O1875" t="s">
        <v>7344</v>
      </c>
      <c r="P1875">
        <v>1</v>
      </c>
      <c r="Q1875">
        <v>1</v>
      </c>
      <c r="R1875">
        <v>1993</v>
      </c>
      <c r="S1875" t="s">
        <v>433</v>
      </c>
      <c r="T1875" s="96">
        <v>33970</v>
      </c>
      <c r="U1875">
        <f t="shared" si="87"/>
        <v>1</v>
      </c>
      <c r="V1875">
        <f t="shared" si="88"/>
        <v>1</v>
      </c>
      <c r="W1875">
        <f t="shared" si="89"/>
        <v>1993</v>
      </c>
      <c r="X1875" t="s">
        <v>147</v>
      </c>
      <c r="Y1875">
        <v>0</v>
      </c>
      <c r="Z1875" t="s">
        <v>47</v>
      </c>
      <c r="AA1875" t="s">
        <v>1964</v>
      </c>
      <c r="AB1875" t="s">
        <v>1879</v>
      </c>
      <c r="AC1875" t="s">
        <v>1879</v>
      </c>
      <c r="AD1875" t="s">
        <v>1879</v>
      </c>
      <c r="AE1875" t="s">
        <v>1879</v>
      </c>
      <c r="AF1875" s="97">
        <v>36526</v>
      </c>
      <c r="AG1875" s="97">
        <v>36526</v>
      </c>
    </row>
    <row r="1876" spans="1:33">
      <c r="A1876">
        <v>2297</v>
      </c>
      <c r="B1876" t="s">
        <v>2977</v>
      </c>
      <c r="C1876" t="s">
        <v>1004</v>
      </c>
      <c r="D1876" s="96">
        <v>30317</v>
      </c>
      <c r="E1876" t="s">
        <v>147</v>
      </c>
      <c r="F1876">
        <v>1</v>
      </c>
      <c r="G1876" t="s">
        <v>47</v>
      </c>
      <c r="H1876" t="s">
        <v>1964</v>
      </c>
      <c r="I1876" t="s">
        <v>1879</v>
      </c>
      <c r="J1876" t="s">
        <v>1879</v>
      </c>
      <c r="K1876" t="s">
        <v>1879</v>
      </c>
      <c r="L1876" t="s">
        <v>1879</v>
      </c>
      <c r="M1876" s="97">
        <v>36526</v>
      </c>
      <c r="N1876">
        <v>2297</v>
      </c>
      <c r="O1876" t="s">
        <v>2977</v>
      </c>
      <c r="P1876">
        <v>15</v>
      </c>
      <c r="Q1876">
        <v>7</v>
      </c>
      <c r="R1876">
        <v>2000</v>
      </c>
      <c r="S1876" t="s">
        <v>1004</v>
      </c>
      <c r="T1876" s="96">
        <v>30317</v>
      </c>
      <c r="U1876">
        <f t="shared" si="87"/>
        <v>1</v>
      </c>
      <c r="V1876">
        <f t="shared" si="88"/>
        <v>1</v>
      </c>
      <c r="W1876">
        <f t="shared" si="89"/>
        <v>1983</v>
      </c>
      <c r="X1876" t="s">
        <v>147</v>
      </c>
      <c r="Y1876">
        <v>1</v>
      </c>
      <c r="Z1876" t="s">
        <v>47</v>
      </c>
      <c r="AA1876" t="s">
        <v>1964</v>
      </c>
      <c r="AB1876" t="s">
        <v>1879</v>
      </c>
      <c r="AC1876" t="s">
        <v>1879</v>
      </c>
      <c r="AD1876" t="s">
        <v>1879</v>
      </c>
      <c r="AE1876" t="s">
        <v>1879</v>
      </c>
      <c r="AF1876" s="97">
        <v>36526</v>
      </c>
      <c r="AG1876" s="97">
        <v>36526</v>
      </c>
    </row>
    <row r="1877" spans="1:33">
      <c r="A1877">
        <v>2298</v>
      </c>
      <c r="B1877" t="s">
        <v>8045</v>
      </c>
      <c r="C1877" t="s">
        <v>1295</v>
      </c>
      <c r="D1877" s="96">
        <v>31048</v>
      </c>
      <c r="E1877" t="s">
        <v>147</v>
      </c>
      <c r="F1877">
        <v>1</v>
      </c>
      <c r="G1877" t="s">
        <v>47</v>
      </c>
      <c r="H1877" t="s">
        <v>1964</v>
      </c>
      <c r="I1877" t="s">
        <v>1879</v>
      </c>
      <c r="J1877" t="s">
        <v>1879</v>
      </c>
      <c r="K1877" t="s">
        <v>1879</v>
      </c>
      <c r="L1877" t="s">
        <v>1879</v>
      </c>
      <c r="M1877" s="97">
        <v>36526</v>
      </c>
      <c r="N1877">
        <v>2298</v>
      </c>
      <c r="O1877" t="s">
        <v>8045</v>
      </c>
      <c r="P1877">
        <v>1</v>
      </c>
      <c r="Q1877">
        <v>1</v>
      </c>
      <c r="R1877">
        <v>1973</v>
      </c>
      <c r="S1877" t="s">
        <v>1295</v>
      </c>
      <c r="T1877" s="96">
        <v>31048</v>
      </c>
      <c r="U1877">
        <f t="shared" si="87"/>
        <v>1</v>
      </c>
      <c r="V1877">
        <f t="shared" si="88"/>
        <v>1</v>
      </c>
      <c r="W1877">
        <f t="shared" si="89"/>
        <v>1985</v>
      </c>
      <c r="X1877" t="s">
        <v>147</v>
      </c>
      <c r="Y1877">
        <v>1</v>
      </c>
      <c r="Z1877" t="s">
        <v>47</v>
      </c>
      <c r="AA1877" t="s">
        <v>1964</v>
      </c>
      <c r="AB1877" t="s">
        <v>1879</v>
      </c>
      <c r="AC1877" t="s">
        <v>1879</v>
      </c>
      <c r="AD1877" t="s">
        <v>1879</v>
      </c>
      <c r="AE1877" t="s">
        <v>1879</v>
      </c>
      <c r="AF1877" s="97">
        <v>36526</v>
      </c>
      <c r="AG1877" s="97">
        <v>36526</v>
      </c>
    </row>
    <row r="1878" spans="1:33">
      <c r="A1878">
        <v>2299</v>
      </c>
      <c r="B1878" t="s">
        <v>645</v>
      </c>
      <c r="C1878" t="s">
        <v>1034</v>
      </c>
      <c r="D1878" s="96">
        <v>23333</v>
      </c>
      <c r="E1878" t="s">
        <v>147</v>
      </c>
      <c r="F1878">
        <v>0</v>
      </c>
      <c r="G1878" t="s">
        <v>47</v>
      </c>
      <c r="H1878" t="s">
        <v>1979</v>
      </c>
      <c r="I1878" t="s">
        <v>1879</v>
      </c>
      <c r="J1878" t="s">
        <v>1924</v>
      </c>
      <c r="K1878" t="s">
        <v>1924</v>
      </c>
      <c r="L1878" t="s">
        <v>1879</v>
      </c>
      <c r="M1878" s="97">
        <v>36526</v>
      </c>
      <c r="N1878">
        <v>2299</v>
      </c>
      <c r="O1878" t="s">
        <v>645</v>
      </c>
      <c r="P1878">
        <v>28</v>
      </c>
      <c r="Q1878">
        <v>2</v>
      </c>
      <c r="R1878">
        <v>1998</v>
      </c>
      <c r="S1878" t="s">
        <v>1034</v>
      </c>
      <c r="T1878" s="96">
        <v>23333</v>
      </c>
      <c r="U1878">
        <f t="shared" si="87"/>
        <v>18</v>
      </c>
      <c r="V1878">
        <f t="shared" si="88"/>
        <v>11</v>
      </c>
      <c r="W1878">
        <f t="shared" si="89"/>
        <v>1963</v>
      </c>
      <c r="X1878" t="s">
        <v>147</v>
      </c>
      <c r="Y1878">
        <v>0</v>
      </c>
      <c r="Z1878" t="s">
        <v>47</v>
      </c>
      <c r="AA1878" t="s">
        <v>1979</v>
      </c>
      <c r="AB1878" t="s">
        <v>1879</v>
      </c>
      <c r="AC1878" t="s">
        <v>1924</v>
      </c>
      <c r="AD1878" t="s">
        <v>1924</v>
      </c>
      <c r="AE1878" t="s">
        <v>1879</v>
      </c>
      <c r="AF1878" s="97">
        <v>36526</v>
      </c>
      <c r="AG1878" s="97">
        <v>36526</v>
      </c>
    </row>
    <row r="1879" spans="1:33">
      <c r="A1879">
        <v>2300</v>
      </c>
      <c r="B1879" t="s">
        <v>4460</v>
      </c>
      <c r="C1879" t="s">
        <v>2590</v>
      </c>
      <c r="D1879" s="96">
        <v>34933</v>
      </c>
      <c r="E1879" t="s">
        <v>147</v>
      </c>
      <c r="F1879">
        <v>0</v>
      </c>
      <c r="G1879" t="s">
        <v>47</v>
      </c>
      <c r="H1879" t="s">
        <v>1964</v>
      </c>
      <c r="I1879" t="s">
        <v>1879</v>
      </c>
      <c r="J1879" t="s">
        <v>1879</v>
      </c>
      <c r="K1879" t="s">
        <v>1879</v>
      </c>
      <c r="L1879" t="s">
        <v>1879</v>
      </c>
      <c r="M1879" s="97">
        <v>36526</v>
      </c>
      <c r="N1879">
        <v>2300</v>
      </c>
      <c r="O1879" t="s">
        <v>4460</v>
      </c>
      <c r="P1879">
        <v>9</v>
      </c>
      <c r="Q1879">
        <v>7</v>
      </c>
      <c r="R1879">
        <v>2005</v>
      </c>
      <c r="S1879" t="s">
        <v>2590</v>
      </c>
      <c r="T1879" s="96">
        <v>34933</v>
      </c>
      <c r="U1879">
        <f t="shared" si="87"/>
        <v>22</v>
      </c>
      <c r="V1879">
        <f t="shared" si="88"/>
        <v>8</v>
      </c>
      <c r="W1879">
        <f t="shared" si="89"/>
        <v>1995</v>
      </c>
      <c r="X1879" t="s">
        <v>147</v>
      </c>
      <c r="Y1879">
        <v>0</v>
      </c>
      <c r="Z1879" t="s">
        <v>47</v>
      </c>
      <c r="AA1879" t="s">
        <v>1964</v>
      </c>
      <c r="AB1879" t="s">
        <v>1879</v>
      </c>
      <c r="AC1879" t="s">
        <v>1879</v>
      </c>
      <c r="AD1879" t="s">
        <v>1879</v>
      </c>
      <c r="AE1879" t="s">
        <v>1879</v>
      </c>
      <c r="AF1879" s="97">
        <v>41081</v>
      </c>
      <c r="AG1879" s="97">
        <v>36526</v>
      </c>
    </row>
    <row r="1880" spans="1:33">
      <c r="A1880">
        <v>2301</v>
      </c>
      <c r="B1880" t="s">
        <v>943</v>
      </c>
      <c r="C1880" t="s">
        <v>65</v>
      </c>
      <c r="D1880" s="96">
        <v>32700</v>
      </c>
      <c r="E1880" t="s">
        <v>147</v>
      </c>
      <c r="F1880">
        <v>0</v>
      </c>
      <c r="G1880" t="s">
        <v>47</v>
      </c>
      <c r="H1880" t="s">
        <v>1964</v>
      </c>
      <c r="I1880" t="s">
        <v>1879</v>
      </c>
      <c r="J1880" t="s">
        <v>1879</v>
      </c>
      <c r="K1880" t="s">
        <v>1879</v>
      </c>
      <c r="L1880" t="s">
        <v>1879</v>
      </c>
      <c r="M1880" s="97">
        <v>36526</v>
      </c>
      <c r="N1880">
        <v>2301</v>
      </c>
      <c r="O1880" t="s">
        <v>943</v>
      </c>
      <c r="P1880">
        <v>1</v>
      </c>
      <c r="Q1880">
        <v>1</v>
      </c>
      <c r="R1880">
        <v>2000</v>
      </c>
      <c r="S1880" t="s">
        <v>65</v>
      </c>
      <c r="T1880" s="96">
        <v>32700</v>
      </c>
      <c r="U1880">
        <f t="shared" si="87"/>
        <v>11</v>
      </c>
      <c r="V1880">
        <f t="shared" si="88"/>
        <v>7</v>
      </c>
      <c r="W1880">
        <f t="shared" si="89"/>
        <v>1989</v>
      </c>
      <c r="X1880" t="s">
        <v>147</v>
      </c>
      <c r="Y1880">
        <v>0</v>
      </c>
      <c r="Z1880" t="s">
        <v>47</v>
      </c>
      <c r="AA1880" t="s">
        <v>1964</v>
      </c>
      <c r="AB1880" t="s">
        <v>1879</v>
      </c>
      <c r="AC1880" t="s">
        <v>1879</v>
      </c>
      <c r="AD1880" t="s">
        <v>1879</v>
      </c>
      <c r="AE1880" t="s">
        <v>1879</v>
      </c>
      <c r="AF1880" s="97">
        <v>41081</v>
      </c>
      <c r="AG1880" s="97">
        <v>36526</v>
      </c>
    </row>
    <row r="1881" spans="1:33">
      <c r="A1881">
        <v>2302</v>
      </c>
      <c r="B1881" t="s">
        <v>69</v>
      </c>
      <c r="C1881" t="s">
        <v>374</v>
      </c>
      <c r="D1881" s="96">
        <v>33408</v>
      </c>
      <c r="E1881" t="s">
        <v>147</v>
      </c>
      <c r="F1881">
        <v>0</v>
      </c>
      <c r="G1881" t="s">
        <v>47</v>
      </c>
      <c r="H1881" t="s">
        <v>1964</v>
      </c>
      <c r="I1881" t="s">
        <v>1879</v>
      </c>
      <c r="J1881" t="s">
        <v>1879</v>
      </c>
      <c r="K1881" t="s">
        <v>1879</v>
      </c>
      <c r="L1881" t="s">
        <v>1879</v>
      </c>
      <c r="M1881" s="97">
        <v>36526</v>
      </c>
      <c r="N1881">
        <v>2302</v>
      </c>
      <c r="O1881" t="s">
        <v>69</v>
      </c>
      <c r="P1881">
        <v>1</v>
      </c>
      <c r="Q1881">
        <v>1</v>
      </c>
      <c r="R1881">
        <v>2000</v>
      </c>
      <c r="S1881" t="s">
        <v>374</v>
      </c>
      <c r="T1881" s="96">
        <v>33408</v>
      </c>
      <c r="U1881">
        <f t="shared" si="87"/>
        <v>19</v>
      </c>
      <c r="V1881">
        <f t="shared" si="88"/>
        <v>6</v>
      </c>
      <c r="W1881">
        <f t="shared" si="89"/>
        <v>1991</v>
      </c>
      <c r="X1881" t="s">
        <v>147</v>
      </c>
      <c r="Y1881">
        <v>0</v>
      </c>
      <c r="Z1881" t="s">
        <v>47</v>
      </c>
      <c r="AA1881" t="s">
        <v>1964</v>
      </c>
      <c r="AB1881" t="s">
        <v>1879</v>
      </c>
      <c r="AC1881" t="s">
        <v>1879</v>
      </c>
      <c r="AD1881" t="s">
        <v>1879</v>
      </c>
      <c r="AE1881" t="s">
        <v>1879</v>
      </c>
      <c r="AF1881" s="97">
        <v>36526</v>
      </c>
      <c r="AG1881" s="97">
        <v>36526</v>
      </c>
    </row>
    <row r="1882" spans="1:33">
      <c r="A1882">
        <v>2303</v>
      </c>
      <c r="B1882" t="s">
        <v>8689</v>
      </c>
      <c r="C1882" t="s">
        <v>8690</v>
      </c>
      <c r="D1882" s="96">
        <v>32509</v>
      </c>
      <c r="E1882" t="s">
        <v>158</v>
      </c>
      <c r="F1882">
        <v>1</v>
      </c>
      <c r="G1882" t="s">
        <v>47</v>
      </c>
      <c r="H1882" t="s">
        <v>1964</v>
      </c>
      <c r="I1882" t="s">
        <v>1879</v>
      </c>
      <c r="J1882" t="s">
        <v>1879</v>
      </c>
      <c r="K1882" t="s">
        <v>1888</v>
      </c>
      <c r="L1882" t="s">
        <v>1879</v>
      </c>
      <c r="M1882" s="97">
        <v>36526</v>
      </c>
      <c r="N1882">
        <v>2303</v>
      </c>
      <c r="O1882" t="s">
        <v>8689</v>
      </c>
      <c r="P1882">
        <v>1</v>
      </c>
      <c r="Q1882">
        <v>1</v>
      </c>
      <c r="R1882">
        <v>1992</v>
      </c>
      <c r="S1882" t="s">
        <v>8690</v>
      </c>
      <c r="T1882" s="96">
        <v>32509</v>
      </c>
      <c r="U1882">
        <f t="shared" si="87"/>
        <v>1</v>
      </c>
      <c r="V1882">
        <f t="shared" si="88"/>
        <v>1</v>
      </c>
      <c r="W1882">
        <f t="shared" si="89"/>
        <v>1989</v>
      </c>
      <c r="X1882" t="s">
        <v>158</v>
      </c>
      <c r="Y1882">
        <v>1</v>
      </c>
      <c r="Z1882" t="s">
        <v>47</v>
      </c>
      <c r="AA1882" t="s">
        <v>1964</v>
      </c>
      <c r="AB1882" t="s">
        <v>1879</v>
      </c>
      <c r="AC1882" t="s">
        <v>1879</v>
      </c>
      <c r="AD1882" t="s">
        <v>1888</v>
      </c>
      <c r="AE1882" t="s">
        <v>1879</v>
      </c>
      <c r="AF1882" s="97">
        <v>36526</v>
      </c>
      <c r="AG1882" s="97">
        <v>36526</v>
      </c>
    </row>
    <row r="1883" spans="1:33">
      <c r="A1883">
        <v>2304</v>
      </c>
      <c r="B1883" t="s">
        <v>9256</v>
      </c>
      <c r="C1883" t="s">
        <v>2220</v>
      </c>
      <c r="D1883" s="96">
        <v>32509</v>
      </c>
      <c r="E1883" t="s">
        <v>158</v>
      </c>
      <c r="F1883">
        <v>1</v>
      </c>
      <c r="G1883" t="s">
        <v>47</v>
      </c>
      <c r="H1883" t="s">
        <v>1964</v>
      </c>
      <c r="I1883" t="s">
        <v>1879</v>
      </c>
      <c r="J1883" t="s">
        <v>1879</v>
      </c>
      <c r="K1883" t="s">
        <v>1879</v>
      </c>
      <c r="L1883" t="s">
        <v>1879</v>
      </c>
      <c r="M1883" s="97">
        <v>36526</v>
      </c>
      <c r="N1883">
        <v>2304</v>
      </c>
      <c r="O1883" t="s">
        <v>9256</v>
      </c>
      <c r="P1883">
        <v>5</v>
      </c>
      <c r="Q1883">
        <v>1</v>
      </c>
      <c r="R1883">
        <v>1970</v>
      </c>
      <c r="S1883" t="s">
        <v>2220</v>
      </c>
      <c r="T1883" s="96">
        <v>32509</v>
      </c>
      <c r="U1883">
        <f t="shared" si="87"/>
        <v>1</v>
      </c>
      <c r="V1883">
        <f t="shared" si="88"/>
        <v>1</v>
      </c>
      <c r="W1883">
        <f t="shared" si="89"/>
        <v>1989</v>
      </c>
      <c r="X1883" t="s">
        <v>158</v>
      </c>
      <c r="Y1883">
        <v>1</v>
      </c>
      <c r="Z1883" t="s">
        <v>47</v>
      </c>
      <c r="AA1883" t="s">
        <v>1964</v>
      </c>
      <c r="AB1883" t="s">
        <v>1879</v>
      </c>
      <c r="AC1883" t="s">
        <v>1879</v>
      </c>
      <c r="AD1883" t="s">
        <v>1879</v>
      </c>
      <c r="AE1883" t="s">
        <v>1879</v>
      </c>
      <c r="AF1883" s="97">
        <v>36526</v>
      </c>
      <c r="AG1883" s="97">
        <v>36526</v>
      </c>
    </row>
    <row r="1884" spans="1:33">
      <c r="A1884">
        <v>2305</v>
      </c>
      <c r="B1884" t="s">
        <v>3668</v>
      </c>
      <c r="C1884" t="s">
        <v>2672</v>
      </c>
      <c r="D1884" s="96">
        <v>32874</v>
      </c>
      <c r="E1884" t="s">
        <v>158</v>
      </c>
      <c r="F1884">
        <v>1</v>
      </c>
      <c r="G1884" t="s">
        <v>47</v>
      </c>
      <c r="H1884" t="s">
        <v>1964</v>
      </c>
      <c r="I1884" t="s">
        <v>1879</v>
      </c>
      <c r="J1884" t="s">
        <v>1879</v>
      </c>
      <c r="K1884" t="s">
        <v>1879</v>
      </c>
      <c r="L1884" t="s">
        <v>1879</v>
      </c>
      <c r="M1884" s="97">
        <v>36526</v>
      </c>
      <c r="N1884">
        <v>2305</v>
      </c>
      <c r="O1884" t="s">
        <v>3668</v>
      </c>
      <c r="P1884">
        <v>5</v>
      </c>
      <c r="Q1884">
        <v>7</v>
      </c>
      <c r="R1884">
        <v>1959</v>
      </c>
      <c r="S1884" t="s">
        <v>2672</v>
      </c>
      <c r="T1884" s="96">
        <v>32874</v>
      </c>
      <c r="U1884">
        <f t="shared" si="87"/>
        <v>1</v>
      </c>
      <c r="V1884">
        <f t="shared" si="88"/>
        <v>1</v>
      </c>
      <c r="W1884">
        <f t="shared" si="89"/>
        <v>1990</v>
      </c>
      <c r="X1884" t="s">
        <v>158</v>
      </c>
      <c r="Y1884">
        <v>1</v>
      </c>
      <c r="Z1884" t="s">
        <v>47</v>
      </c>
      <c r="AA1884" t="s">
        <v>1964</v>
      </c>
      <c r="AB1884" t="s">
        <v>1879</v>
      </c>
      <c r="AC1884" t="s">
        <v>1879</v>
      </c>
      <c r="AD1884" t="s">
        <v>1879</v>
      </c>
      <c r="AE1884" t="s">
        <v>1879</v>
      </c>
      <c r="AF1884" s="97">
        <v>36526</v>
      </c>
      <c r="AG1884" s="97">
        <v>36526</v>
      </c>
    </row>
    <row r="1885" spans="1:33">
      <c r="A1885">
        <v>2306</v>
      </c>
      <c r="B1885" t="s">
        <v>2983</v>
      </c>
      <c r="C1885" t="s">
        <v>310</v>
      </c>
      <c r="D1885" s="96">
        <v>32874</v>
      </c>
      <c r="E1885" t="s">
        <v>158</v>
      </c>
      <c r="F1885">
        <v>1</v>
      </c>
      <c r="G1885" t="s">
        <v>47</v>
      </c>
      <c r="H1885" t="s">
        <v>1964</v>
      </c>
      <c r="I1885" t="s">
        <v>1879</v>
      </c>
      <c r="J1885" t="s">
        <v>1879</v>
      </c>
      <c r="K1885" t="s">
        <v>1889</v>
      </c>
      <c r="L1885" t="s">
        <v>1879</v>
      </c>
      <c r="M1885" s="97">
        <v>36526</v>
      </c>
      <c r="N1885">
        <v>2306</v>
      </c>
      <c r="O1885" t="s">
        <v>2983</v>
      </c>
      <c r="P1885">
        <v>11</v>
      </c>
      <c r="Q1885">
        <v>10</v>
      </c>
      <c r="R1885">
        <v>1998</v>
      </c>
      <c r="S1885" t="s">
        <v>310</v>
      </c>
      <c r="T1885" s="96">
        <v>32874</v>
      </c>
      <c r="U1885">
        <f t="shared" si="87"/>
        <v>1</v>
      </c>
      <c r="V1885">
        <f t="shared" si="88"/>
        <v>1</v>
      </c>
      <c r="W1885">
        <f t="shared" si="89"/>
        <v>1990</v>
      </c>
      <c r="X1885" t="s">
        <v>158</v>
      </c>
      <c r="Y1885">
        <v>1</v>
      </c>
      <c r="Z1885" t="s">
        <v>47</v>
      </c>
      <c r="AA1885" t="s">
        <v>1964</v>
      </c>
      <c r="AB1885" t="s">
        <v>1879</v>
      </c>
      <c r="AC1885" t="s">
        <v>1879</v>
      </c>
      <c r="AD1885" t="s">
        <v>1889</v>
      </c>
      <c r="AE1885" t="s">
        <v>1879</v>
      </c>
      <c r="AF1885" s="97">
        <v>36526</v>
      </c>
      <c r="AG1885" s="97">
        <v>36526</v>
      </c>
    </row>
    <row r="1886" spans="1:33">
      <c r="A1886">
        <v>2307</v>
      </c>
      <c r="B1886" t="s">
        <v>5649</v>
      </c>
      <c r="C1886" t="s">
        <v>5650</v>
      </c>
      <c r="D1886" s="96">
        <v>33604</v>
      </c>
      <c r="E1886" t="s">
        <v>158</v>
      </c>
      <c r="F1886">
        <v>1</v>
      </c>
      <c r="G1886" t="s">
        <v>47</v>
      </c>
      <c r="H1886" t="s">
        <v>1979</v>
      </c>
      <c r="I1886" t="s">
        <v>1879</v>
      </c>
      <c r="J1886" t="s">
        <v>1889</v>
      </c>
      <c r="K1886" t="s">
        <v>1938</v>
      </c>
      <c r="L1886" t="s">
        <v>1879</v>
      </c>
      <c r="M1886" s="97">
        <v>36526</v>
      </c>
      <c r="N1886">
        <v>2307</v>
      </c>
      <c r="O1886" t="s">
        <v>5649</v>
      </c>
      <c r="P1886">
        <v>1</v>
      </c>
      <c r="Q1886">
        <v>1</v>
      </c>
      <c r="R1886">
        <v>2003</v>
      </c>
      <c r="S1886" t="s">
        <v>5650</v>
      </c>
      <c r="T1886" s="96">
        <v>33604</v>
      </c>
      <c r="U1886">
        <f t="shared" si="87"/>
        <v>1</v>
      </c>
      <c r="V1886">
        <f t="shared" si="88"/>
        <v>1</v>
      </c>
      <c r="W1886">
        <f t="shared" si="89"/>
        <v>1992</v>
      </c>
      <c r="X1886" t="s">
        <v>158</v>
      </c>
      <c r="Y1886">
        <v>1</v>
      </c>
      <c r="Z1886" t="s">
        <v>47</v>
      </c>
      <c r="AA1886" t="s">
        <v>1979</v>
      </c>
      <c r="AB1886" t="s">
        <v>1879</v>
      </c>
      <c r="AC1886" t="s">
        <v>1889</v>
      </c>
      <c r="AD1886" t="s">
        <v>1938</v>
      </c>
      <c r="AE1886" t="s">
        <v>1879</v>
      </c>
      <c r="AF1886" s="97">
        <v>36526</v>
      </c>
      <c r="AG1886" s="97">
        <v>36526</v>
      </c>
    </row>
    <row r="1887" spans="1:33">
      <c r="A1887">
        <v>2308</v>
      </c>
      <c r="B1887" t="s">
        <v>7927</v>
      </c>
      <c r="C1887" t="s">
        <v>310</v>
      </c>
      <c r="D1887" s="96">
        <v>33970</v>
      </c>
      <c r="E1887" t="s">
        <v>158</v>
      </c>
      <c r="F1887">
        <v>1</v>
      </c>
      <c r="G1887" t="s">
        <v>47</v>
      </c>
      <c r="H1887" t="s">
        <v>1979</v>
      </c>
      <c r="I1887" t="s">
        <v>1879</v>
      </c>
      <c r="J1887" t="s">
        <v>1938</v>
      </c>
      <c r="K1887" t="s">
        <v>1893</v>
      </c>
      <c r="L1887" t="s">
        <v>1879</v>
      </c>
      <c r="M1887" s="97">
        <v>36526</v>
      </c>
      <c r="N1887">
        <v>2308</v>
      </c>
      <c r="O1887" t="s">
        <v>7927</v>
      </c>
      <c r="P1887">
        <v>4</v>
      </c>
      <c r="Q1887">
        <v>7</v>
      </c>
      <c r="R1887">
        <v>1997</v>
      </c>
      <c r="S1887" t="s">
        <v>310</v>
      </c>
      <c r="T1887" s="96">
        <v>33970</v>
      </c>
      <c r="U1887">
        <f t="shared" si="87"/>
        <v>1</v>
      </c>
      <c r="V1887">
        <f t="shared" si="88"/>
        <v>1</v>
      </c>
      <c r="W1887">
        <f t="shared" si="89"/>
        <v>1993</v>
      </c>
      <c r="X1887" t="s">
        <v>158</v>
      </c>
      <c r="Y1887">
        <v>1</v>
      </c>
      <c r="Z1887" t="s">
        <v>47</v>
      </c>
      <c r="AA1887" t="s">
        <v>1979</v>
      </c>
      <c r="AB1887" t="s">
        <v>1879</v>
      </c>
      <c r="AC1887" t="s">
        <v>1938</v>
      </c>
      <c r="AD1887" t="s">
        <v>1893</v>
      </c>
      <c r="AE1887" t="s">
        <v>1879</v>
      </c>
      <c r="AF1887" s="97">
        <v>36526</v>
      </c>
      <c r="AG1887" s="97">
        <v>36526</v>
      </c>
    </row>
    <row r="1888" spans="1:33">
      <c r="A1888">
        <v>2309</v>
      </c>
      <c r="B1888" t="s">
        <v>7085</v>
      </c>
      <c r="C1888" t="s">
        <v>7086</v>
      </c>
      <c r="D1888" s="96">
        <v>33604</v>
      </c>
      <c r="E1888" t="s">
        <v>158</v>
      </c>
      <c r="F1888">
        <v>1</v>
      </c>
      <c r="G1888" t="s">
        <v>47</v>
      </c>
      <c r="H1888" t="s">
        <v>1979</v>
      </c>
      <c r="I1888" t="s">
        <v>1879</v>
      </c>
      <c r="J1888" t="s">
        <v>2019</v>
      </c>
      <c r="K1888" t="s">
        <v>1938</v>
      </c>
      <c r="L1888" t="s">
        <v>1879</v>
      </c>
      <c r="M1888" s="97">
        <v>36526</v>
      </c>
      <c r="N1888">
        <v>2309</v>
      </c>
      <c r="O1888" t="s">
        <v>7085</v>
      </c>
      <c r="P1888">
        <v>1</v>
      </c>
      <c r="Q1888">
        <v>1</v>
      </c>
      <c r="R1888">
        <v>1964</v>
      </c>
      <c r="S1888" t="s">
        <v>7086</v>
      </c>
      <c r="T1888" s="96">
        <v>33604</v>
      </c>
      <c r="U1888">
        <f t="shared" si="87"/>
        <v>1</v>
      </c>
      <c r="V1888">
        <f t="shared" si="88"/>
        <v>1</v>
      </c>
      <c r="W1888">
        <f t="shared" si="89"/>
        <v>1992</v>
      </c>
      <c r="X1888" t="s">
        <v>158</v>
      </c>
      <c r="Y1888">
        <v>1</v>
      </c>
      <c r="Z1888" t="s">
        <v>47</v>
      </c>
      <c r="AA1888" t="s">
        <v>1979</v>
      </c>
      <c r="AB1888" t="s">
        <v>1879</v>
      </c>
      <c r="AC1888" t="s">
        <v>2019</v>
      </c>
      <c r="AD1888" t="s">
        <v>1938</v>
      </c>
      <c r="AE1888" t="s">
        <v>1879</v>
      </c>
      <c r="AF1888" s="97">
        <v>36526</v>
      </c>
      <c r="AG1888" s="97">
        <v>36526</v>
      </c>
    </row>
    <row r="1889" spans="1:33">
      <c r="A1889">
        <v>2310</v>
      </c>
      <c r="B1889" t="s">
        <v>9399</v>
      </c>
      <c r="C1889" t="s">
        <v>869</v>
      </c>
      <c r="D1889" s="96">
        <v>33604</v>
      </c>
      <c r="E1889" t="s">
        <v>158</v>
      </c>
      <c r="F1889">
        <v>1</v>
      </c>
      <c r="G1889" t="s">
        <v>47</v>
      </c>
      <c r="H1889" t="s">
        <v>2539</v>
      </c>
      <c r="I1889" t="s">
        <v>1879</v>
      </c>
      <c r="J1889" t="s">
        <v>1879</v>
      </c>
      <c r="K1889" t="s">
        <v>2056</v>
      </c>
      <c r="L1889" t="s">
        <v>1879</v>
      </c>
      <c r="M1889" s="97">
        <v>36526</v>
      </c>
      <c r="N1889">
        <v>2310</v>
      </c>
      <c r="O1889" t="s">
        <v>9399</v>
      </c>
      <c r="S1889" t="s">
        <v>869</v>
      </c>
      <c r="T1889" s="96">
        <v>33604</v>
      </c>
      <c r="U1889">
        <f t="shared" si="87"/>
        <v>1</v>
      </c>
      <c r="V1889">
        <f t="shared" si="88"/>
        <v>1</v>
      </c>
      <c r="W1889">
        <f t="shared" si="89"/>
        <v>1992</v>
      </c>
      <c r="X1889" t="s">
        <v>158</v>
      </c>
      <c r="Y1889">
        <v>1</v>
      </c>
      <c r="Z1889" t="s">
        <v>47</v>
      </c>
      <c r="AA1889" t="s">
        <v>2539</v>
      </c>
      <c r="AB1889" t="s">
        <v>1879</v>
      </c>
      <c r="AC1889" t="s">
        <v>1879</v>
      </c>
      <c r="AD1889" t="s">
        <v>2056</v>
      </c>
      <c r="AE1889" t="s">
        <v>1879</v>
      </c>
      <c r="AF1889" s="97">
        <v>36526</v>
      </c>
      <c r="AG1889" s="97">
        <v>36526</v>
      </c>
    </row>
    <row r="1890" spans="1:33">
      <c r="A1890">
        <v>2311</v>
      </c>
      <c r="B1890" t="s">
        <v>8440</v>
      </c>
      <c r="C1890" t="s">
        <v>8442</v>
      </c>
      <c r="D1890" s="96">
        <v>33992</v>
      </c>
      <c r="E1890" t="s">
        <v>158</v>
      </c>
      <c r="F1890">
        <v>0</v>
      </c>
      <c r="G1890" t="s">
        <v>47</v>
      </c>
      <c r="H1890" t="s">
        <v>1964</v>
      </c>
      <c r="I1890" t="s">
        <v>1879</v>
      </c>
      <c r="J1890" t="s">
        <v>1879</v>
      </c>
      <c r="K1890" t="s">
        <v>1879</v>
      </c>
      <c r="L1890" t="s">
        <v>1879</v>
      </c>
      <c r="M1890" s="97">
        <v>36526</v>
      </c>
      <c r="N1890">
        <v>2311</v>
      </c>
      <c r="O1890" t="s">
        <v>8440</v>
      </c>
      <c r="P1890">
        <v>17</v>
      </c>
      <c r="Q1890">
        <v>5</v>
      </c>
      <c r="R1890">
        <v>1992</v>
      </c>
      <c r="S1890" t="s">
        <v>8442</v>
      </c>
      <c r="T1890" s="96">
        <v>33992</v>
      </c>
      <c r="U1890">
        <f t="shared" si="87"/>
        <v>23</v>
      </c>
      <c r="V1890">
        <f t="shared" si="88"/>
        <v>1</v>
      </c>
      <c r="W1890">
        <f t="shared" si="89"/>
        <v>1993</v>
      </c>
      <c r="X1890" t="s">
        <v>158</v>
      </c>
      <c r="Y1890">
        <v>0</v>
      </c>
      <c r="Z1890" t="s">
        <v>47</v>
      </c>
      <c r="AA1890" t="s">
        <v>1964</v>
      </c>
      <c r="AB1890" t="s">
        <v>1879</v>
      </c>
      <c r="AC1890" t="s">
        <v>1879</v>
      </c>
      <c r="AD1890" t="s">
        <v>1879</v>
      </c>
      <c r="AE1890" t="s">
        <v>1879</v>
      </c>
      <c r="AF1890" s="97">
        <v>36526</v>
      </c>
      <c r="AG1890" s="97">
        <v>36526</v>
      </c>
    </row>
    <row r="1891" spans="1:33">
      <c r="A1891">
        <v>2312</v>
      </c>
      <c r="B1891" t="s">
        <v>4971</v>
      </c>
      <c r="C1891" t="s">
        <v>1833</v>
      </c>
      <c r="D1891" s="96">
        <v>34700</v>
      </c>
      <c r="E1891" t="s">
        <v>158</v>
      </c>
      <c r="F1891">
        <v>0</v>
      </c>
      <c r="G1891" t="s">
        <v>47</v>
      </c>
      <c r="H1891" t="s">
        <v>1968</v>
      </c>
      <c r="I1891" t="s">
        <v>1879</v>
      </c>
      <c r="J1891" t="s">
        <v>1879</v>
      </c>
      <c r="K1891" t="s">
        <v>1879</v>
      </c>
      <c r="L1891" t="s">
        <v>1879</v>
      </c>
      <c r="M1891" s="97">
        <v>36526</v>
      </c>
      <c r="N1891">
        <v>2312</v>
      </c>
      <c r="O1891" t="s">
        <v>4971</v>
      </c>
      <c r="P1891">
        <v>1</v>
      </c>
      <c r="Q1891">
        <v>1</v>
      </c>
      <c r="R1891">
        <v>1987</v>
      </c>
      <c r="S1891" t="s">
        <v>1833</v>
      </c>
      <c r="T1891" s="96">
        <v>34700</v>
      </c>
      <c r="U1891">
        <f t="shared" si="87"/>
        <v>1</v>
      </c>
      <c r="V1891">
        <f t="shared" si="88"/>
        <v>1</v>
      </c>
      <c r="W1891">
        <f t="shared" si="89"/>
        <v>1995</v>
      </c>
      <c r="X1891" t="s">
        <v>158</v>
      </c>
      <c r="Y1891">
        <v>0</v>
      </c>
      <c r="Z1891" t="s">
        <v>47</v>
      </c>
      <c r="AA1891" t="s">
        <v>1968</v>
      </c>
      <c r="AB1891" t="s">
        <v>1879</v>
      </c>
      <c r="AC1891" t="s">
        <v>1879</v>
      </c>
      <c r="AD1891" t="s">
        <v>1879</v>
      </c>
      <c r="AE1891" t="s">
        <v>1879</v>
      </c>
      <c r="AF1891" s="97">
        <v>36526</v>
      </c>
      <c r="AG1891" s="97">
        <v>36526</v>
      </c>
    </row>
    <row r="1892" spans="1:33">
      <c r="A1892">
        <v>2313</v>
      </c>
      <c r="B1892" t="s">
        <v>5874</v>
      </c>
      <c r="C1892" t="s">
        <v>2609</v>
      </c>
      <c r="D1892" s="96">
        <v>33604</v>
      </c>
      <c r="E1892" t="s">
        <v>147</v>
      </c>
      <c r="F1892">
        <v>1</v>
      </c>
      <c r="G1892" t="s">
        <v>47</v>
      </c>
      <c r="H1892" t="s">
        <v>1964</v>
      </c>
      <c r="I1892" t="s">
        <v>1879</v>
      </c>
      <c r="J1892" t="s">
        <v>1879</v>
      </c>
      <c r="K1892" t="s">
        <v>1926</v>
      </c>
      <c r="L1892" t="s">
        <v>1879</v>
      </c>
      <c r="M1892" s="97">
        <v>36526</v>
      </c>
      <c r="N1892">
        <v>2313</v>
      </c>
      <c r="O1892" t="s">
        <v>5874</v>
      </c>
      <c r="P1892">
        <v>1</v>
      </c>
      <c r="Q1892">
        <v>1</v>
      </c>
      <c r="R1892">
        <v>1900</v>
      </c>
      <c r="S1892" t="s">
        <v>2609</v>
      </c>
      <c r="T1892" s="96">
        <v>33604</v>
      </c>
      <c r="U1892">
        <f t="shared" si="87"/>
        <v>1</v>
      </c>
      <c r="V1892">
        <f t="shared" si="88"/>
        <v>1</v>
      </c>
      <c r="W1892">
        <f t="shared" si="89"/>
        <v>1992</v>
      </c>
      <c r="X1892" t="s">
        <v>147</v>
      </c>
      <c r="Y1892">
        <v>1</v>
      </c>
      <c r="Z1892" t="s">
        <v>47</v>
      </c>
      <c r="AA1892" t="s">
        <v>1964</v>
      </c>
      <c r="AB1892" t="s">
        <v>1879</v>
      </c>
      <c r="AC1892" t="s">
        <v>1879</v>
      </c>
      <c r="AD1892" t="s">
        <v>1926</v>
      </c>
      <c r="AE1892" t="s">
        <v>1879</v>
      </c>
      <c r="AF1892" s="97">
        <v>36526</v>
      </c>
      <c r="AG1892" s="97">
        <v>36526</v>
      </c>
    </row>
    <row r="1893" spans="1:33">
      <c r="A1893">
        <v>2314</v>
      </c>
      <c r="B1893" t="s">
        <v>1067</v>
      </c>
      <c r="C1893" t="s">
        <v>1068</v>
      </c>
      <c r="D1893" s="96">
        <v>33869</v>
      </c>
      <c r="E1893" t="s">
        <v>147</v>
      </c>
      <c r="F1893">
        <v>0</v>
      </c>
      <c r="G1893" t="s">
        <v>439</v>
      </c>
      <c r="H1893" t="s">
        <v>1882</v>
      </c>
      <c r="I1893" t="s">
        <v>6425</v>
      </c>
      <c r="J1893" t="s">
        <v>1885</v>
      </c>
      <c r="K1893" t="s">
        <v>1885</v>
      </c>
      <c r="L1893" t="s">
        <v>1881</v>
      </c>
      <c r="M1893" s="97">
        <v>36526</v>
      </c>
      <c r="N1893">
        <v>2314</v>
      </c>
      <c r="O1893" t="s">
        <v>1067</v>
      </c>
      <c r="P1893">
        <v>1</v>
      </c>
      <c r="Q1893">
        <v>6</v>
      </c>
      <c r="R1893">
        <v>2004</v>
      </c>
      <c r="S1893" t="s">
        <v>1068</v>
      </c>
      <c r="T1893" s="96">
        <v>33869</v>
      </c>
      <c r="U1893">
        <f t="shared" si="87"/>
        <v>22</v>
      </c>
      <c r="V1893">
        <f t="shared" si="88"/>
        <v>9</v>
      </c>
      <c r="W1893">
        <f t="shared" si="89"/>
        <v>1992</v>
      </c>
      <c r="X1893" t="s">
        <v>147</v>
      </c>
      <c r="Y1893">
        <v>0</v>
      </c>
      <c r="Z1893" t="s">
        <v>439</v>
      </c>
      <c r="AA1893" t="s">
        <v>1886</v>
      </c>
      <c r="AB1893" t="s">
        <v>5597</v>
      </c>
      <c r="AC1893" t="s">
        <v>1941</v>
      </c>
      <c r="AD1893" t="s">
        <v>1941</v>
      </c>
      <c r="AE1893" t="s">
        <v>1941</v>
      </c>
      <c r="AF1893" s="97">
        <v>44093.556400462963</v>
      </c>
      <c r="AG1893" s="97">
        <v>36526</v>
      </c>
    </row>
    <row r="1894" spans="1:33">
      <c r="A1894">
        <v>2315</v>
      </c>
      <c r="B1894" t="s">
        <v>975</v>
      </c>
      <c r="C1894" t="s">
        <v>993</v>
      </c>
      <c r="D1894" s="96">
        <v>33841</v>
      </c>
      <c r="E1894" t="s">
        <v>147</v>
      </c>
      <c r="F1894">
        <v>0</v>
      </c>
      <c r="G1894" t="s">
        <v>47</v>
      </c>
      <c r="H1894" t="s">
        <v>1964</v>
      </c>
      <c r="I1894" t="s">
        <v>1879</v>
      </c>
      <c r="J1894" t="s">
        <v>1879</v>
      </c>
      <c r="K1894" t="s">
        <v>1879</v>
      </c>
      <c r="L1894" t="s">
        <v>1879</v>
      </c>
      <c r="M1894" s="97">
        <v>36526</v>
      </c>
      <c r="N1894">
        <v>2315</v>
      </c>
      <c r="O1894" t="s">
        <v>975</v>
      </c>
      <c r="P1894">
        <v>23</v>
      </c>
      <c r="Q1894">
        <v>10</v>
      </c>
      <c r="R1894">
        <v>2003</v>
      </c>
      <c r="S1894" t="s">
        <v>993</v>
      </c>
      <c r="T1894" s="96">
        <v>33841</v>
      </c>
      <c r="U1894">
        <f t="shared" si="87"/>
        <v>25</v>
      </c>
      <c r="V1894">
        <f t="shared" si="88"/>
        <v>8</v>
      </c>
      <c r="W1894">
        <f t="shared" si="89"/>
        <v>1992</v>
      </c>
      <c r="X1894" t="s">
        <v>147</v>
      </c>
      <c r="Y1894">
        <v>0</v>
      </c>
      <c r="Z1894" t="s">
        <v>47</v>
      </c>
      <c r="AA1894" t="s">
        <v>1964</v>
      </c>
      <c r="AB1894" t="s">
        <v>1879</v>
      </c>
      <c r="AC1894" t="s">
        <v>1879</v>
      </c>
      <c r="AD1894" t="s">
        <v>1879</v>
      </c>
      <c r="AE1894" t="s">
        <v>1879</v>
      </c>
      <c r="AF1894" s="97">
        <v>36526</v>
      </c>
      <c r="AG1894" s="97">
        <v>36526</v>
      </c>
    </row>
    <row r="1895" spans="1:33">
      <c r="A1895">
        <v>2316</v>
      </c>
      <c r="B1895" t="s">
        <v>5429</v>
      </c>
      <c r="C1895" t="s">
        <v>1010</v>
      </c>
      <c r="D1895" s="96">
        <v>32143</v>
      </c>
      <c r="E1895" t="s">
        <v>147</v>
      </c>
      <c r="F1895">
        <v>0</v>
      </c>
      <c r="G1895" t="s">
        <v>47</v>
      </c>
      <c r="H1895" t="s">
        <v>1964</v>
      </c>
      <c r="I1895" t="s">
        <v>1879</v>
      </c>
      <c r="J1895" t="s">
        <v>1879</v>
      </c>
      <c r="K1895" t="s">
        <v>1879</v>
      </c>
      <c r="L1895" t="s">
        <v>1879</v>
      </c>
      <c r="M1895" s="97">
        <v>36526</v>
      </c>
      <c r="N1895">
        <v>2316</v>
      </c>
      <c r="O1895" t="s">
        <v>5429</v>
      </c>
      <c r="P1895">
        <v>1</v>
      </c>
      <c r="Q1895">
        <v>1</v>
      </c>
      <c r="R1895">
        <v>1989</v>
      </c>
      <c r="S1895" t="s">
        <v>1010</v>
      </c>
      <c r="T1895" s="96">
        <v>32143</v>
      </c>
      <c r="U1895">
        <f t="shared" si="87"/>
        <v>1</v>
      </c>
      <c r="V1895">
        <f t="shared" si="88"/>
        <v>1</v>
      </c>
      <c r="W1895">
        <f t="shared" si="89"/>
        <v>1988</v>
      </c>
      <c r="X1895" t="s">
        <v>147</v>
      </c>
      <c r="Y1895">
        <v>0</v>
      </c>
      <c r="Z1895" t="s">
        <v>47</v>
      </c>
      <c r="AA1895" t="s">
        <v>1964</v>
      </c>
      <c r="AB1895" t="s">
        <v>1879</v>
      </c>
      <c r="AC1895" t="s">
        <v>1879</v>
      </c>
      <c r="AD1895" t="s">
        <v>1879</v>
      </c>
      <c r="AE1895" t="s">
        <v>1879</v>
      </c>
      <c r="AF1895" s="97">
        <v>36526</v>
      </c>
      <c r="AG1895" s="97">
        <v>36526</v>
      </c>
    </row>
    <row r="1896" spans="1:33">
      <c r="A1896">
        <v>2317</v>
      </c>
      <c r="B1896" t="s">
        <v>8679</v>
      </c>
      <c r="C1896" t="s">
        <v>294</v>
      </c>
      <c r="D1896" s="96">
        <v>34335</v>
      </c>
      <c r="E1896" t="s">
        <v>147</v>
      </c>
      <c r="F1896">
        <v>1</v>
      </c>
      <c r="G1896" t="s">
        <v>47</v>
      </c>
      <c r="H1896" t="s">
        <v>1964</v>
      </c>
      <c r="I1896" t="s">
        <v>1879</v>
      </c>
      <c r="J1896" t="s">
        <v>1879</v>
      </c>
      <c r="K1896" t="s">
        <v>1885</v>
      </c>
      <c r="L1896" t="s">
        <v>1879</v>
      </c>
      <c r="M1896" s="97">
        <v>36526</v>
      </c>
      <c r="N1896">
        <v>2317</v>
      </c>
      <c r="O1896" t="s">
        <v>8679</v>
      </c>
      <c r="P1896">
        <v>20</v>
      </c>
      <c r="Q1896">
        <v>9</v>
      </c>
      <c r="R1896">
        <v>1986</v>
      </c>
      <c r="S1896" t="s">
        <v>294</v>
      </c>
      <c r="T1896" s="96">
        <v>34335</v>
      </c>
      <c r="U1896">
        <f t="shared" si="87"/>
        <v>1</v>
      </c>
      <c r="V1896">
        <f t="shared" si="88"/>
        <v>1</v>
      </c>
      <c r="W1896">
        <f t="shared" si="89"/>
        <v>1994</v>
      </c>
      <c r="X1896" t="s">
        <v>147</v>
      </c>
      <c r="Y1896">
        <v>1</v>
      </c>
      <c r="Z1896" t="s">
        <v>47</v>
      </c>
      <c r="AA1896" t="s">
        <v>1964</v>
      </c>
      <c r="AB1896" t="s">
        <v>1879</v>
      </c>
      <c r="AC1896" t="s">
        <v>1879</v>
      </c>
      <c r="AD1896" t="s">
        <v>1885</v>
      </c>
      <c r="AE1896" t="s">
        <v>1879</v>
      </c>
      <c r="AF1896" s="97">
        <v>36526</v>
      </c>
      <c r="AG1896" s="97">
        <v>36526</v>
      </c>
    </row>
    <row r="1897" spans="1:33">
      <c r="A1897">
        <v>2318</v>
      </c>
      <c r="B1897" t="s">
        <v>7242</v>
      </c>
      <c r="C1897" t="s">
        <v>5492</v>
      </c>
      <c r="D1897" s="96">
        <v>34700</v>
      </c>
      <c r="E1897" t="s">
        <v>147</v>
      </c>
      <c r="F1897">
        <v>0</v>
      </c>
      <c r="G1897" t="s">
        <v>47</v>
      </c>
      <c r="H1897" t="s">
        <v>1964</v>
      </c>
      <c r="I1897" t="s">
        <v>1879</v>
      </c>
      <c r="J1897" t="s">
        <v>1879</v>
      </c>
      <c r="K1897" t="s">
        <v>1879</v>
      </c>
      <c r="L1897" t="s">
        <v>1879</v>
      </c>
      <c r="M1897" s="97">
        <v>36526</v>
      </c>
      <c r="N1897">
        <v>2318</v>
      </c>
      <c r="O1897" t="s">
        <v>7242</v>
      </c>
      <c r="P1897">
        <v>1</v>
      </c>
      <c r="Q1897">
        <v>1</v>
      </c>
      <c r="R1897">
        <v>2004</v>
      </c>
      <c r="S1897" t="s">
        <v>5492</v>
      </c>
      <c r="T1897" s="96">
        <v>34700</v>
      </c>
      <c r="U1897">
        <f t="shared" si="87"/>
        <v>1</v>
      </c>
      <c r="V1897">
        <f t="shared" si="88"/>
        <v>1</v>
      </c>
      <c r="W1897">
        <f t="shared" si="89"/>
        <v>1995</v>
      </c>
      <c r="X1897" t="s">
        <v>147</v>
      </c>
      <c r="Y1897">
        <v>0</v>
      </c>
      <c r="Z1897" t="s">
        <v>47</v>
      </c>
      <c r="AA1897" t="s">
        <v>1964</v>
      </c>
      <c r="AB1897" t="s">
        <v>1879</v>
      </c>
      <c r="AC1897" t="s">
        <v>1879</v>
      </c>
      <c r="AD1897" t="s">
        <v>1879</v>
      </c>
      <c r="AE1897" t="s">
        <v>1879</v>
      </c>
      <c r="AF1897" s="97">
        <v>36526</v>
      </c>
      <c r="AG1897" s="97">
        <v>36526</v>
      </c>
    </row>
    <row r="1898" spans="1:33">
      <c r="A1898">
        <v>2319</v>
      </c>
      <c r="B1898" t="s">
        <v>264</v>
      </c>
      <c r="C1898" t="s">
        <v>265</v>
      </c>
      <c r="D1898" s="96">
        <v>37921</v>
      </c>
      <c r="E1898" t="s">
        <v>147</v>
      </c>
      <c r="F1898">
        <v>0</v>
      </c>
      <c r="G1898" t="s">
        <v>169</v>
      </c>
      <c r="H1898" t="s">
        <v>1882</v>
      </c>
      <c r="I1898" t="s">
        <v>2021</v>
      </c>
      <c r="J1898" t="s">
        <v>1996</v>
      </c>
      <c r="K1898" t="s">
        <v>1955</v>
      </c>
      <c r="L1898" t="s">
        <v>1881</v>
      </c>
      <c r="M1898" s="97">
        <v>36526</v>
      </c>
      <c r="N1898">
        <v>2319</v>
      </c>
      <c r="O1898" t="s">
        <v>264</v>
      </c>
      <c r="P1898">
        <v>1</v>
      </c>
      <c r="Q1898">
        <v>1</v>
      </c>
      <c r="R1898">
        <v>1946</v>
      </c>
      <c r="S1898" t="s">
        <v>265</v>
      </c>
      <c r="T1898" s="96">
        <v>37921</v>
      </c>
      <c r="U1898">
        <f t="shared" si="87"/>
        <v>27</v>
      </c>
      <c r="V1898">
        <f t="shared" si="88"/>
        <v>10</v>
      </c>
      <c r="W1898">
        <f t="shared" si="89"/>
        <v>2003</v>
      </c>
      <c r="X1898" t="s">
        <v>147</v>
      </c>
      <c r="Y1898">
        <v>0</v>
      </c>
      <c r="Z1898" t="s">
        <v>169</v>
      </c>
      <c r="AA1898" t="s">
        <v>1886</v>
      </c>
      <c r="AB1898" t="s">
        <v>1978</v>
      </c>
      <c r="AC1898" t="s">
        <v>2099</v>
      </c>
      <c r="AD1898" t="s">
        <v>2099</v>
      </c>
      <c r="AE1898" t="s">
        <v>1899</v>
      </c>
      <c r="AF1898" s="97">
        <v>43708</v>
      </c>
      <c r="AG1898" s="97">
        <v>36526</v>
      </c>
    </row>
    <row r="1899" spans="1:33">
      <c r="A1899">
        <v>2320</v>
      </c>
      <c r="B1899" t="s">
        <v>353</v>
      </c>
      <c r="C1899" t="s">
        <v>354</v>
      </c>
      <c r="D1899" s="96">
        <v>32509</v>
      </c>
      <c r="E1899" t="s">
        <v>158</v>
      </c>
      <c r="F1899">
        <v>1</v>
      </c>
      <c r="G1899" t="s">
        <v>47</v>
      </c>
      <c r="H1899" t="s">
        <v>1964</v>
      </c>
      <c r="I1899" t="s">
        <v>1879</v>
      </c>
      <c r="J1899" t="s">
        <v>1879</v>
      </c>
      <c r="K1899" t="s">
        <v>1921</v>
      </c>
      <c r="L1899" t="s">
        <v>1879</v>
      </c>
      <c r="M1899" s="97">
        <v>36526</v>
      </c>
      <c r="N1899">
        <v>2320</v>
      </c>
      <c r="O1899" t="s">
        <v>353</v>
      </c>
      <c r="P1899">
        <v>8</v>
      </c>
      <c r="Q1899">
        <v>7</v>
      </c>
      <c r="R1899">
        <v>1990</v>
      </c>
      <c r="S1899" t="s">
        <v>354</v>
      </c>
      <c r="T1899" s="96">
        <v>32509</v>
      </c>
      <c r="U1899">
        <f t="shared" si="87"/>
        <v>1</v>
      </c>
      <c r="V1899">
        <f t="shared" si="88"/>
        <v>1</v>
      </c>
      <c r="W1899">
        <f t="shared" si="89"/>
        <v>1989</v>
      </c>
      <c r="X1899" t="s">
        <v>158</v>
      </c>
      <c r="Y1899">
        <v>1</v>
      </c>
      <c r="Z1899" t="s">
        <v>47</v>
      </c>
      <c r="AA1899" t="s">
        <v>1964</v>
      </c>
      <c r="AB1899" t="s">
        <v>1879</v>
      </c>
      <c r="AC1899" t="s">
        <v>1879</v>
      </c>
      <c r="AD1899" t="s">
        <v>1921</v>
      </c>
      <c r="AE1899" t="s">
        <v>1879</v>
      </c>
      <c r="AF1899" s="97">
        <v>36526</v>
      </c>
      <c r="AG1899" s="97">
        <v>36526</v>
      </c>
    </row>
    <row r="1900" spans="1:33">
      <c r="A1900">
        <v>2321</v>
      </c>
      <c r="B1900" t="s">
        <v>3429</v>
      </c>
      <c r="C1900" t="s">
        <v>1016</v>
      </c>
      <c r="D1900" s="96">
        <v>31413</v>
      </c>
      <c r="E1900" t="s">
        <v>147</v>
      </c>
      <c r="F1900">
        <v>0</v>
      </c>
      <c r="G1900" t="s">
        <v>47</v>
      </c>
      <c r="H1900" t="s">
        <v>1964</v>
      </c>
      <c r="I1900" t="s">
        <v>1879</v>
      </c>
      <c r="J1900" t="s">
        <v>1879</v>
      </c>
      <c r="K1900" t="s">
        <v>1879</v>
      </c>
      <c r="L1900" t="s">
        <v>1879</v>
      </c>
      <c r="M1900" s="97">
        <v>36526</v>
      </c>
      <c r="N1900">
        <v>2321</v>
      </c>
      <c r="O1900" t="s">
        <v>3429</v>
      </c>
      <c r="P1900">
        <v>1</v>
      </c>
      <c r="Q1900">
        <v>1</v>
      </c>
      <c r="R1900">
        <v>1967</v>
      </c>
      <c r="S1900" t="s">
        <v>1016</v>
      </c>
      <c r="T1900" s="96">
        <v>31413</v>
      </c>
      <c r="U1900">
        <f t="shared" si="87"/>
        <v>1</v>
      </c>
      <c r="V1900">
        <f t="shared" si="88"/>
        <v>1</v>
      </c>
      <c r="W1900">
        <f t="shared" si="89"/>
        <v>1986</v>
      </c>
      <c r="X1900" t="s">
        <v>147</v>
      </c>
      <c r="Y1900">
        <v>0</v>
      </c>
      <c r="Z1900" t="s">
        <v>47</v>
      </c>
      <c r="AA1900" t="s">
        <v>1964</v>
      </c>
      <c r="AB1900" t="s">
        <v>1879</v>
      </c>
      <c r="AC1900" t="s">
        <v>1879</v>
      </c>
      <c r="AD1900" t="s">
        <v>1879</v>
      </c>
      <c r="AE1900" t="s">
        <v>1879</v>
      </c>
      <c r="AF1900" s="97">
        <v>36526</v>
      </c>
      <c r="AG1900" s="97">
        <v>36526</v>
      </c>
    </row>
    <row r="1901" spans="1:33">
      <c r="A1901">
        <v>2322</v>
      </c>
      <c r="B1901" t="s">
        <v>6706</v>
      </c>
      <c r="C1901" t="s">
        <v>4265</v>
      </c>
      <c r="D1901" s="96">
        <v>32509</v>
      </c>
      <c r="E1901" t="s">
        <v>147</v>
      </c>
      <c r="F1901">
        <v>0</v>
      </c>
      <c r="G1901" t="s">
        <v>47</v>
      </c>
      <c r="H1901" t="s">
        <v>1979</v>
      </c>
      <c r="I1901" t="s">
        <v>1879</v>
      </c>
      <c r="J1901" t="s">
        <v>1941</v>
      </c>
      <c r="K1901" t="s">
        <v>1941</v>
      </c>
      <c r="L1901" t="s">
        <v>1879</v>
      </c>
      <c r="M1901" s="97">
        <v>36526</v>
      </c>
      <c r="N1901">
        <v>2322</v>
      </c>
      <c r="O1901" t="s">
        <v>6706</v>
      </c>
      <c r="P1901">
        <v>25</v>
      </c>
      <c r="Q1901">
        <v>10</v>
      </c>
      <c r="R1901">
        <v>2000</v>
      </c>
      <c r="S1901" t="s">
        <v>4265</v>
      </c>
      <c r="T1901" s="96">
        <v>32509</v>
      </c>
      <c r="U1901">
        <f t="shared" si="87"/>
        <v>1</v>
      </c>
      <c r="V1901">
        <f t="shared" si="88"/>
        <v>1</v>
      </c>
      <c r="W1901">
        <f t="shared" si="89"/>
        <v>1989</v>
      </c>
      <c r="X1901" t="s">
        <v>147</v>
      </c>
      <c r="Y1901">
        <v>0</v>
      </c>
      <c r="Z1901" t="s">
        <v>47</v>
      </c>
      <c r="AA1901" t="s">
        <v>1979</v>
      </c>
      <c r="AB1901" t="s">
        <v>1879</v>
      </c>
      <c r="AC1901" t="s">
        <v>1941</v>
      </c>
      <c r="AD1901" t="s">
        <v>1941</v>
      </c>
      <c r="AE1901" t="s">
        <v>1879</v>
      </c>
      <c r="AF1901" s="97">
        <v>36526</v>
      </c>
      <c r="AG1901" s="97">
        <v>36526</v>
      </c>
    </row>
    <row r="1902" spans="1:33">
      <c r="A1902">
        <v>2323</v>
      </c>
      <c r="B1902" t="s">
        <v>5635</v>
      </c>
      <c r="C1902" t="s">
        <v>501</v>
      </c>
      <c r="D1902" s="96">
        <v>32759</v>
      </c>
      <c r="E1902" t="s">
        <v>147</v>
      </c>
      <c r="F1902">
        <v>0</v>
      </c>
      <c r="G1902" t="s">
        <v>47</v>
      </c>
      <c r="H1902" t="s">
        <v>1964</v>
      </c>
      <c r="I1902" t="s">
        <v>1879</v>
      </c>
      <c r="J1902" t="s">
        <v>1879</v>
      </c>
      <c r="K1902" t="s">
        <v>1879</v>
      </c>
      <c r="L1902" t="s">
        <v>1879</v>
      </c>
      <c r="M1902" s="97">
        <v>36526</v>
      </c>
      <c r="N1902">
        <v>2323</v>
      </c>
      <c r="O1902" t="s">
        <v>5635</v>
      </c>
      <c r="P1902">
        <v>8</v>
      </c>
      <c r="Q1902">
        <v>4</v>
      </c>
      <c r="R1902">
        <v>2004</v>
      </c>
      <c r="S1902" t="s">
        <v>501</v>
      </c>
      <c r="T1902" s="96">
        <v>32759</v>
      </c>
      <c r="U1902">
        <f t="shared" si="87"/>
        <v>8</v>
      </c>
      <c r="V1902">
        <f t="shared" si="88"/>
        <v>9</v>
      </c>
      <c r="W1902">
        <f t="shared" si="89"/>
        <v>1989</v>
      </c>
      <c r="X1902" t="s">
        <v>147</v>
      </c>
      <c r="Y1902">
        <v>0</v>
      </c>
      <c r="Z1902" t="s">
        <v>47</v>
      </c>
      <c r="AA1902" t="s">
        <v>1964</v>
      </c>
      <c r="AB1902" t="s">
        <v>1879</v>
      </c>
      <c r="AC1902" t="s">
        <v>1879</v>
      </c>
      <c r="AD1902" t="s">
        <v>1879</v>
      </c>
      <c r="AE1902" t="s">
        <v>1879</v>
      </c>
      <c r="AF1902" s="97">
        <v>41081</v>
      </c>
      <c r="AG1902" s="97">
        <v>36526</v>
      </c>
    </row>
    <row r="1903" spans="1:33">
      <c r="A1903">
        <v>2324</v>
      </c>
      <c r="B1903" t="s">
        <v>1627</v>
      </c>
      <c r="C1903" t="s">
        <v>1076</v>
      </c>
      <c r="D1903" s="96">
        <v>31778</v>
      </c>
      <c r="E1903" t="s">
        <v>147</v>
      </c>
      <c r="F1903">
        <v>0</v>
      </c>
      <c r="G1903" t="s">
        <v>47</v>
      </c>
      <c r="H1903" t="s">
        <v>1964</v>
      </c>
      <c r="I1903" t="s">
        <v>1879</v>
      </c>
      <c r="J1903" t="s">
        <v>1879</v>
      </c>
      <c r="K1903" t="s">
        <v>1879</v>
      </c>
      <c r="L1903" t="s">
        <v>1879</v>
      </c>
      <c r="M1903" s="97">
        <v>36526</v>
      </c>
      <c r="N1903">
        <v>2324</v>
      </c>
      <c r="O1903" t="s">
        <v>1627</v>
      </c>
      <c r="P1903">
        <v>1</v>
      </c>
      <c r="Q1903">
        <v>1</v>
      </c>
      <c r="R1903">
        <v>1990</v>
      </c>
      <c r="S1903" t="s">
        <v>1076</v>
      </c>
      <c r="T1903" s="96">
        <v>31778</v>
      </c>
      <c r="U1903">
        <f t="shared" si="87"/>
        <v>1</v>
      </c>
      <c r="V1903">
        <f t="shared" si="88"/>
        <v>1</v>
      </c>
      <c r="W1903">
        <f t="shared" si="89"/>
        <v>1987</v>
      </c>
      <c r="X1903" t="s">
        <v>147</v>
      </c>
      <c r="Y1903">
        <v>0</v>
      </c>
      <c r="Z1903" t="s">
        <v>47</v>
      </c>
      <c r="AA1903" t="s">
        <v>1964</v>
      </c>
      <c r="AB1903" t="s">
        <v>1879</v>
      </c>
      <c r="AC1903" t="s">
        <v>1879</v>
      </c>
      <c r="AD1903" t="s">
        <v>1879</v>
      </c>
      <c r="AE1903" t="s">
        <v>1879</v>
      </c>
      <c r="AF1903" s="97">
        <v>36526</v>
      </c>
      <c r="AG1903" s="97">
        <v>36526</v>
      </c>
    </row>
    <row r="1904" spans="1:33">
      <c r="A1904">
        <v>2325</v>
      </c>
      <c r="B1904" t="s">
        <v>1406</v>
      </c>
      <c r="C1904" t="s">
        <v>3173</v>
      </c>
      <c r="D1904" s="96">
        <v>29707</v>
      </c>
      <c r="E1904" t="s">
        <v>147</v>
      </c>
      <c r="F1904">
        <v>0</v>
      </c>
      <c r="G1904" t="s">
        <v>47</v>
      </c>
      <c r="H1904" t="s">
        <v>1964</v>
      </c>
      <c r="I1904" t="s">
        <v>1879</v>
      </c>
      <c r="J1904" t="s">
        <v>1879</v>
      </c>
      <c r="K1904" t="s">
        <v>1879</v>
      </c>
      <c r="L1904" t="s">
        <v>1879</v>
      </c>
      <c r="M1904" s="97">
        <v>36526</v>
      </c>
      <c r="N1904">
        <v>2325</v>
      </c>
      <c r="O1904" t="s">
        <v>1406</v>
      </c>
      <c r="P1904">
        <v>7</v>
      </c>
      <c r="Q1904">
        <v>10</v>
      </c>
      <c r="R1904">
        <v>1991</v>
      </c>
      <c r="S1904" t="s">
        <v>3173</v>
      </c>
      <c r="T1904" s="96">
        <v>29707</v>
      </c>
      <c r="U1904">
        <f t="shared" si="87"/>
        <v>1</v>
      </c>
      <c r="V1904">
        <f t="shared" si="88"/>
        <v>5</v>
      </c>
      <c r="W1904">
        <f t="shared" si="89"/>
        <v>1981</v>
      </c>
      <c r="X1904" t="s">
        <v>147</v>
      </c>
      <c r="Y1904">
        <v>0</v>
      </c>
      <c r="Z1904" t="s">
        <v>47</v>
      </c>
      <c r="AA1904" t="s">
        <v>1964</v>
      </c>
      <c r="AB1904" t="s">
        <v>1879</v>
      </c>
      <c r="AC1904" t="s">
        <v>1879</v>
      </c>
      <c r="AD1904" t="s">
        <v>1879</v>
      </c>
      <c r="AE1904" t="s">
        <v>1879</v>
      </c>
      <c r="AF1904" s="97">
        <v>36526</v>
      </c>
      <c r="AG1904" s="97">
        <v>36526</v>
      </c>
    </row>
    <row r="1905" spans="1:33">
      <c r="A1905">
        <v>2326</v>
      </c>
      <c r="B1905" t="s">
        <v>536</v>
      </c>
      <c r="C1905" t="s">
        <v>164</v>
      </c>
      <c r="D1905" s="96">
        <v>33239</v>
      </c>
      <c r="E1905" t="s">
        <v>147</v>
      </c>
      <c r="F1905">
        <v>0</v>
      </c>
      <c r="G1905" t="s">
        <v>47</v>
      </c>
      <c r="H1905" t="s">
        <v>1964</v>
      </c>
      <c r="I1905" t="s">
        <v>1879</v>
      </c>
      <c r="J1905" t="s">
        <v>1879</v>
      </c>
      <c r="K1905" t="s">
        <v>1936</v>
      </c>
      <c r="L1905" t="s">
        <v>1879</v>
      </c>
      <c r="M1905" s="97">
        <v>36526</v>
      </c>
      <c r="N1905">
        <v>2326</v>
      </c>
      <c r="O1905" t="s">
        <v>536</v>
      </c>
      <c r="P1905">
        <v>1</v>
      </c>
      <c r="Q1905">
        <v>1</v>
      </c>
      <c r="R1905">
        <v>2000</v>
      </c>
      <c r="S1905" t="s">
        <v>164</v>
      </c>
      <c r="T1905" s="96">
        <v>33239</v>
      </c>
      <c r="U1905">
        <f t="shared" si="87"/>
        <v>1</v>
      </c>
      <c r="V1905">
        <f t="shared" si="88"/>
        <v>1</v>
      </c>
      <c r="W1905">
        <f t="shared" si="89"/>
        <v>1991</v>
      </c>
      <c r="X1905" t="s">
        <v>147</v>
      </c>
      <c r="Y1905">
        <v>0</v>
      </c>
      <c r="Z1905" t="s">
        <v>47</v>
      </c>
      <c r="AA1905" t="s">
        <v>1964</v>
      </c>
      <c r="AB1905" t="s">
        <v>1879</v>
      </c>
      <c r="AC1905" t="s">
        <v>1879</v>
      </c>
      <c r="AD1905" t="s">
        <v>1936</v>
      </c>
      <c r="AE1905" t="s">
        <v>1879</v>
      </c>
      <c r="AF1905" s="97">
        <v>36526</v>
      </c>
      <c r="AG1905" s="97">
        <v>36526</v>
      </c>
    </row>
    <row r="1906" spans="1:33">
      <c r="A1906">
        <v>2327</v>
      </c>
      <c r="B1906" t="s">
        <v>6511</v>
      </c>
      <c r="C1906" t="s">
        <v>344</v>
      </c>
      <c r="D1906" s="96">
        <v>24838</v>
      </c>
      <c r="E1906" t="s">
        <v>147</v>
      </c>
      <c r="F1906">
        <v>0</v>
      </c>
      <c r="G1906" t="s">
        <v>47</v>
      </c>
      <c r="M1906" s="97">
        <v>36526</v>
      </c>
      <c r="N1906">
        <v>2327</v>
      </c>
      <c r="O1906" t="s">
        <v>6511</v>
      </c>
      <c r="P1906">
        <v>1</v>
      </c>
      <c r="Q1906">
        <v>1</v>
      </c>
      <c r="R1906">
        <v>1994</v>
      </c>
      <c r="S1906" t="s">
        <v>344</v>
      </c>
      <c r="T1906" s="96">
        <v>24838</v>
      </c>
      <c r="U1906">
        <f t="shared" si="87"/>
        <v>1</v>
      </c>
      <c r="V1906">
        <f t="shared" si="88"/>
        <v>1</v>
      </c>
      <c r="W1906">
        <f t="shared" si="89"/>
        <v>1968</v>
      </c>
      <c r="X1906" t="s">
        <v>147</v>
      </c>
      <c r="Y1906">
        <v>0</v>
      </c>
      <c r="Z1906" t="s">
        <v>47</v>
      </c>
      <c r="AF1906" s="97">
        <v>36526</v>
      </c>
      <c r="AG1906" s="97">
        <v>36526</v>
      </c>
    </row>
    <row r="1907" spans="1:33">
      <c r="A1907">
        <v>2328</v>
      </c>
      <c r="B1907" t="s">
        <v>5947</v>
      </c>
      <c r="C1907" t="s">
        <v>265</v>
      </c>
      <c r="D1907" s="96">
        <v>32874</v>
      </c>
      <c r="E1907" t="s">
        <v>147</v>
      </c>
      <c r="F1907">
        <v>0</v>
      </c>
      <c r="G1907" t="s">
        <v>47</v>
      </c>
      <c r="H1907" t="s">
        <v>1964</v>
      </c>
      <c r="I1907" t="s">
        <v>1879</v>
      </c>
      <c r="J1907" t="s">
        <v>1879</v>
      </c>
      <c r="K1907" t="s">
        <v>1879</v>
      </c>
      <c r="L1907" t="s">
        <v>1879</v>
      </c>
      <c r="M1907" s="97">
        <v>36526</v>
      </c>
      <c r="N1907">
        <v>2328</v>
      </c>
      <c r="O1907" t="s">
        <v>5947</v>
      </c>
      <c r="P1907">
        <v>1</v>
      </c>
      <c r="Q1907">
        <v>1</v>
      </c>
      <c r="R1907">
        <v>1997</v>
      </c>
      <c r="S1907" t="s">
        <v>265</v>
      </c>
      <c r="T1907" s="96">
        <v>32874</v>
      </c>
      <c r="U1907">
        <f t="shared" si="87"/>
        <v>1</v>
      </c>
      <c r="V1907">
        <f t="shared" si="88"/>
        <v>1</v>
      </c>
      <c r="W1907">
        <f t="shared" si="89"/>
        <v>1990</v>
      </c>
      <c r="X1907" t="s">
        <v>147</v>
      </c>
      <c r="Y1907">
        <v>0</v>
      </c>
      <c r="Z1907" t="s">
        <v>47</v>
      </c>
      <c r="AA1907" t="s">
        <v>1964</v>
      </c>
      <c r="AB1907" t="s">
        <v>1879</v>
      </c>
      <c r="AC1907" t="s">
        <v>1879</v>
      </c>
      <c r="AD1907" t="s">
        <v>1879</v>
      </c>
      <c r="AE1907" t="s">
        <v>1879</v>
      </c>
      <c r="AF1907" s="97">
        <v>36526</v>
      </c>
      <c r="AG1907" s="97">
        <v>36526</v>
      </c>
    </row>
    <row r="1908" spans="1:33">
      <c r="A1908">
        <v>2329</v>
      </c>
      <c r="B1908" t="s">
        <v>7984</v>
      </c>
      <c r="C1908" t="s">
        <v>414</v>
      </c>
      <c r="D1908" s="96">
        <v>15342</v>
      </c>
      <c r="E1908" t="s">
        <v>147</v>
      </c>
      <c r="F1908">
        <v>0</v>
      </c>
      <c r="G1908" t="s">
        <v>47</v>
      </c>
      <c r="H1908" t="s">
        <v>1890</v>
      </c>
      <c r="I1908" t="s">
        <v>1879</v>
      </c>
      <c r="J1908" t="s">
        <v>1879</v>
      </c>
      <c r="K1908" t="s">
        <v>1947</v>
      </c>
      <c r="L1908" t="s">
        <v>1879</v>
      </c>
      <c r="M1908" s="97">
        <v>36526</v>
      </c>
      <c r="N1908">
        <v>2329</v>
      </c>
      <c r="O1908" t="s">
        <v>7984</v>
      </c>
      <c r="P1908">
        <v>1</v>
      </c>
      <c r="Q1908">
        <v>1</v>
      </c>
      <c r="R1908">
        <v>1994</v>
      </c>
      <c r="S1908" t="s">
        <v>414</v>
      </c>
      <c r="T1908" s="96">
        <v>15342</v>
      </c>
      <c r="U1908">
        <f t="shared" si="87"/>
        <v>1</v>
      </c>
      <c r="V1908">
        <f t="shared" si="88"/>
        <v>1</v>
      </c>
      <c r="W1908">
        <f t="shared" si="89"/>
        <v>1942</v>
      </c>
      <c r="X1908" t="s">
        <v>147</v>
      </c>
      <c r="Y1908">
        <v>0</v>
      </c>
      <c r="Z1908" t="s">
        <v>47</v>
      </c>
      <c r="AA1908" t="s">
        <v>1890</v>
      </c>
      <c r="AB1908" t="s">
        <v>1879</v>
      </c>
      <c r="AC1908" t="s">
        <v>1879</v>
      </c>
      <c r="AD1908" t="s">
        <v>1947</v>
      </c>
      <c r="AE1908" t="s">
        <v>1879</v>
      </c>
      <c r="AF1908" s="97">
        <v>36526</v>
      </c>
      <c r="AG1908" s="97">
        <v>36526</v>
      </c>
    </row>
    <row r="1909" spans="1:33">
      <c r="A1909">
        <v>2330</v>
      </c>
      <c r="B1909" t="s">
        <v>948</v>
      </c>
      <c r="C1909" t="s">
        <v>949</v>
      </c>
      <c r="D1909" s="96">
        <v>25573</v>
      </c>
      <c r="E1909" t="s">
        <v>147</v>
      </c>
      <c r="F1909">
        <v>0</v>
      </c>
      <c r="G1909" t="s">
        <v>547</v>
      </c>
      <c r="H1909" t="s">
        <v>1882</v>
      </c>
      <c r="I1909" t="s">
        <v>5763</v>
      </c>
      <c r="J1909" t="s">
        <v>2019</v>
      </c>
      <c r="K1909" t="s">
        <v>2019</v>
      </c>
      <c r="L1909" t="s">
        <v>1888</v>
      </c>
      <c r="M1909" s="97">
        <v>36526</v>
      </c>
      <c r="N1909">
        <v>2330</v>
      </c>
      <c r="O1909" t="s">
        <v>948</v>
      </c>
      <c r="P1909">
        <v>20</v>
      </c>
      <c r="Q1909">
        <v>8</v>
      </c>
      <c r="R1909">
        <v>2003</v>
      </c>
      <c r="S1909" t="s">
        <v>949</v>
      </c>
      <c r="T1909" s="96">
        <v>25573</v>
      </c>
      <c r="U1909">
        <f t="shared" si="87"/>
        <v>5</v>
      </c>
      <c r="V1909">
        <f t="shared" si="88"/>
        <v>1</v>
      </c>
      <c r="W1909">
        <f t="shared" si="89"/>
        <v>1970</v>
      </c>
      <c r="X1909" t="s">
        <v>147</v>
      </c>
      <c r="Y1909">
        <v>0</v>
      </c>
      <c r="Z1909" t="s">
        <v>547</v>
      </c>
      <c r="AA1909" t="s">
        <v>1886</v>
      </c>
      <c r="AB1909" t="s">
        <v>5691</v>
      </c>
      <c r="AC1909" t="s">
        <v>1881</v>
      </c>
      <c r="AD1909" t="s">
        <v>1881</v>
      </c>
      <c r="AE1909" t="s">
        <v>1888</v>
      </c>
      <c r="AF1909" s="97">
        <v>36526</v>
      </c>
      <c r="AG1909" s="97">
        <v>36526</v>
      </c>
    </row>
    <row r="1910" spans="1:33">
      <c r="A1910">
        <v>2331</v>
      </c>
      <c r="B1910" t="s">
        <v>6731</v>
      </c>
      <c r="C1910" t="s">
        <v>1463</v>
      </c>
      <c r="D1910" s="96">
        <v>21916</v>
      </c>
      <c r="E1910" t="s">
        <v>147</v>
      </c>
      <c r="F1910">
        <v>1</v>
      </c>
      <c r="G1910" t="s">
        <v>47</v>
      </c>
      <c r="H1910" t="s">
        <v>1979</v>
      </c>
      <c r="I1910" t="s">
        <v>1879</v>
      </c>
      <c r="J1910" t="s">
        <v>1929</v>
      </c>
      <c r="K1910" t="s">
        <v>1904</v>
      </c>
      <c r="L1910" t="s">
        <v>1879</v>
      </c>
      <c r="M1910" s="97">
        <v>36526</v>
      </c>
      <c r="N1910">
        <v>2331</v>
      </c>
      <c r="O1910" t="s">
        <v>6731</v>
      </c>
      <c r="P1910">
        <v>1</v>
      </c>
      <c r="Q1910">
        <v>1</v>
      </c>
      <c r="R1910">
        <v>2009</v>
      </c>
      <c r="S1910" t="s">
        <v>1463</v>
      </c>
      <c r="T1910" s="96">
        <v>21916</v>
      </c>
      <c r="U1910">
        <f t="shared" si="87"/>
        <v>1</v>
      </c>
      <c r="V1910">
        <f t="shared" si="88"/>
        <v>1</v>
      </c>
      <c r="W1910">
        <f t="shared" si="89"/>
        <v>1960</v>
      </c>
      <c r="X1910" t="s">
        <v>147</v>
      </c>
      <c r="Y1910">
        <v>1</v>
      </c>
      <c r="Z1910" t="s">
        <v>47</v>
      </c>
      <c r="AA1910" t="s">
        <v>1979</v>
      </c>
      <c r="AB1910" t="s">
        <v>1879</v>
      </c>
      <c r="AC1910" t="s">
        <v>1929</v>
      </c>
      <c r="AD1910" t="s">
        <v>1904</v>
      </c>
      <c r="AE1910" t="s">
        <v>1879</v>
      </c>
      <c r="AF1910" s="97">
        <v>36526</v>
      </c>
      <c r="AG1910" s="97">
        <v>36526</v>
      </c>
    </row>
    <row r="1911" spans="1:33">
      <c r="A1911">
        <v>2332</v>
      </c>
      <c r="B1911" t="s">
        <v>6731</v>
      </c>
      <c r="C1911" t="s">
        <v>6732</v>
      </c>
      <c r="D1911" s="96">
        <v>32143</v>
      </c>
      <c r="E1911" t="s">
        <v>147</v>
      </c>
      <c r="F1911">
        <v>1</v>
      </c>
      <c r="G1911" t="s">
        <v>47</v>
      </c>
      <c r="H1911" t="s">
        <v>1979</v>
      </c>
      <c r="I1911" t="s">
        <v>1879</v>
      </c>
      <c r="J1911" t="s">
        <v>1888</v>
      </c>
      <c r="K1911" t="s">
        <v>1937</v>
      </c>
      <c r="L1911" t="s">
        <v>1879</v>
      </c>
      <c r="M1911" s="97">
        <v>36526</v>
      </c>
      <c r="N1911">
        <v>2332</v>
      </c>
      <c r="O1911" t="s">
        <v>6731</v>
      </c>
      <c r="P1911">
        <v>1</v>
      </c>
      <c r="Q1911">
        <v>1</v>
      </c>
      <c r="R1911">
        <v>1993</v>
      </c>
      <c r="S1911" t="s">
        <v>6732</v>
      </c>
      <c r="T1911" s="96">
        <v>32143</v>
      </c>
      <c r="U1911">
        <f t="shared" si="87"/>
        <v>1</v>
      </c>
      <c r="V1911">
        <f t="shared" si="88"/>
        <v>1</v>
      </c>
      <c r="W1911">
        <f t="shared" si="89"/>
        <v>1988</v>
      </c>
      <c r="X1911" t="s">
        <v>147</v>
      </c>
      <c r="Y1911">
        <v>1</v>
      </c>
      <c r="Z1911" t="s">
        <v>47</v>
      </c>
      <c r="AA1911" t="s">
        <v>1979</v>
      </c>
      <c r="AB1911" t="s">
        <v>1879</v>
      </c>
      <c r="AC1911" t="s">
        <v>1888</v>
      </c>
      <c r="AD1911" t="s">
        <v>1937</v>
      </c>
      <c r="AE1911" t="s">
        <v>1879</v>
      </c>
      <c r="AF1911" s="97">
        <v>36526</v>
      </c>
      <c r="AG1911" s="97">
        <v>36526</v>
      </c>
    </row>
    <row r="1912" spans="1:33">
      <c r="A1912">
        <v>2333</v>
      </c>
      <c r="B1912" t="s">
        <v>8089</v>
      </c>
      <c r="C1912" t="s">
        <v>237</v>
      </c>
      <c r="D1912" s="96">
        <v>31778</v>
      </c>
      <c r="E1912" t="s">
        <v>147</v>
      </c>
      <c r="F1912">
        <v>0</v>
      </c>
      <c r="G1912" t="s">
        <v>47</v>
      </c>
      <c r="H1912" t="s">
        <v>1964</v>
      </c>
      <c r="I1912" t="s">
        <v>1879</v>
      </c>
      <c r="J1912" t="s">
        <v>1879</v>
      </c>
      <c r="K1912" t="s">
        <v>1947</v>
      </c>
      <c r="L1912" t="s">
        <v>1879</v>
      </c>
      <c r="M1912" s="97">
        <v>36526</v>
      </c>
      <c r="N1912">
        <v>2333</v>
      </c>
      <c r="O1912" t="s">
        <v>8089</v>
      </c>
      <c r="P1912">
        <v>18</v>
      </c>
      <c r="Q1912">
        <v>4</v>
      </c>
      <c r="R1912">
        <v>1989</v>
      </c>
      <c r="S1912" t="s">
        <v>237</v>
      </c>
      <c r="T1912" s="96">
        <v>31778</v>
      </c>
      <c r="U1912">
        <f t="shared" si="87"/>
        <v>1</v>
      </c>
      <c r="V1912">
        <f t="shared" si="88"/>
        <v>1</v>
      </c>
      <c r="W1912">
        <f t="shared" si="89"/>
        <v>1987</v>
      </c>
      <c r="X1912" t="s">
        <v>147</v>
      </c>
      <c r="Y1912">
        <v>0</v>
      </c>
      <c r="Z1912" t="s">
        <v>47</v>
      </c>
      <c r="AA1912" t="s">
        <v>1964</v>
      </c>
      <c r="AB1912" t="s">
        <v>1879</v>
      </c>
      <c r="AC1912" t="s">
        <v>1879</v>
      </c>
      <c r="AD1912" t="s">
        <v>1947</v>
      </c>
      <c r="AE1912" t="s">
        <v>1879</v>
      </c>
      <c r="AF1912" s="97">
        <v>36526</v>
      </c>
      <c r="AG1912" s="97">
        <v>36526</v>
      </c>
    </row>
    <row r="1913" spans="1:33">
      <c r="A1913">
        <v>2334</v>
      </c>
      <c r="B1913" t="s">
        <v>7697</v>
      </c>
      <c r="C1913" t="s">
        <v>537</v>
      </c>
      <c r="D1913" s="96">
        <v>25204</v>
      </c>
      <c r="E1913" t="s">
        <v>147</v>
      </c>
      <c r="F1913">
        <v>0</v>
      </c>
      <c r="G1913" t="s">
        <v>47</v>
      </c>
      <c r="H1913" t="s">
        <v>2096</v>
      </c>
      <c r="I1913" t="s">
        <v>1879</v>
      </c>
      <c r="J1913" t="s">
        <v>1879</v>
      </c>
      <c r="K1913" t="s">
        <v>1959</v>
      </c>
      <c r="L1913" t="s">
        <v>1879</v>
      </c>
      <c r="M1913" s="97">
        <v>36526</v>
      </c>
      <c r="N1913">
        <v>2334</v>
      </c>
      <c r="O1913" t="s">
        <v>7697</v>
      </c>
      <c r="P1913">
        <v>1</v>
      </c>
      <c r="Q1913">
        <v>1</v>
      </c>
      <c r="R1913">
        <v>1900</v>
      </c>
      <c r="S1913" t="s">
        <v>537</v>
      </c>
      <c r="T1913" s="96">
        <v>25204</v>
      </c>
      <c r="U1913">
        <f t="shared" si="87"/>
        <v>1</v>
      </c>
      <c r="V1913">
        <f t="shared" si="88"/>
        <v>1</v>
      </c>
      <c r="W1913">
        <f t="shared" si="89"/>
        <v>1969</v>
      </c>
      <c r="X1913" t="s">
        <v>147</v>
      </c>
      <c r="Y1913">
        <v>0</v>
      </c>
      <c r="Z1913" t="s">
        <v>47</v>
      </c>
      <c r="AA1913" t="s">
        <v>2096</v>
      </c>
      <c r="AB1913" t="s">
        <v>1879</v>
      </c>
      <c r="AC1913" t="s">
        <v>1879</v>
      </c>
      <c r="AD1913" t="s">
        <v>1959</v>
      </c>
      <c r="AE1913" t="s">
        <v>1879</v>
      </c>
      <c r="AF1913" s="97">
        <v>36526</v>
      </c>
      <c r="AG1913" s="97">
        <v>36526</v>
      </c>
    </row>
    <row r="1914" spans="1:33">
      <c r="A1914">
        <v>2335</v>
      </c>
      <c r="B1914" t="s">
        <v>411</v>
      </c>
      <c r="C1914" t="s">
        <v>433</v>
      </c>
      <c r="D1914" s="96">
        <v>28126</v>
      </c>
      <c r="E1914" t="s">
        <v>147</v>
      </c>
      <c r="F1914">
        <v>0</v>
      </c>
      <c r="G1914" t="s">
        <v>47</v>
      </c>
      <c r="H1914" t="s">
        <v>2005</v>
      </c>
      <c r="I1914" t="s">
        <v>1879</v>
      </c>
      <c r="J1914" t="s">
        <v>1879</v>
      </c>
      <c r="K1914" t="s">
        <v>1966</v>
      </c>
      <c r="L1914" t="s">
        <v>1879</v>
      </c>
      <c r="M1914" s="97">
        <v>36526</v>
      </c>
      <c r="N1914">
        <v>2335</v>
      </c>
      <c r="O1914" t="s">
        <v>411</v>
      </c>
      <c r="P1914">
        <v>1</v>
      </c>
      <c r="Q1914">
        <v>1</v>
      </c>
      <c r="R1914">
        <v>1991</v>
      </c>
      <c r="S1914" t="s">
        <v>433</v>
      </c>
      <c r="T1914" s="96">
        <v>28126</v>
      </c>
      <c r="U1914">
        <f t="shared" si="87"/>
        <v>1</v>
      </c>
      <c r="V1914">
        <f t="shared" si="88"/>
        <v>1</v>
      </c>
      <c r="W1914">
        <f t="shared" si="89"/>
        <v>1977</v>
      </c>
      <c r="X1914" t="s">
        <v>147</v>
      </c>
      <c r="Y1914">
        <v>0</v>
      </c>
      <c r="Z1914" t="s">
        <v>47</v>
      </c>
      <c r="AA1914" t="s">
        <v>2005</v>
      </c>
      <c r="AB1914" t="s">
        <v>1879</v>
      </c>
      <c r="AC1914" t="s">
        <v>1879</v>
      </c>
      <c r="AD1914" t="s">
        <v>1966</v>
      </c>
      <c r="AE1914" t="s">
        <v>1879</v>
      </c>
      <c r="AF1914" s="97">
        <v>36526</v>
      </c>
      <c r="AG1914" s="97">
        <v>36526</v>
      </c>
    </row>
    <row r="1915" spans="1:33">
      <c r="A1915">
        <v>2336</v>
      </c>
      <c r="B1915" t="s">
        <v>6035</v>
      </c>
      <c r="C1915" t="s">
        <v>6036</v>
      </c>
      <c r="D1915" s="96">
        <v>18994</v>
      </c>
      <c r="E1915" t="s">
        <v>147</v>
      </c>
      <c r="F1915">
        <v>0</v>
      </c>
      <c r="G1915" t="s">
        <v>47</v>
      </c>
      <c r="H1915" t="s">
        <v>1964</v>
      </c>
      <c r="I1915" t="s">
        <v>1879</v>
      </c>
      <c r="J1915" t="s">
        <v>1879</v>
      </c>
      <c r="K1915" t="s">
        <v>1879</v>
      </c>
      <c r="L1915" t="s">
        <v>1879</v>
      </c>
      <c r="M1915" s="97">
        <v>36526</v>
      </c>
      <c r="N1915">
        <v>2336</v>
      </c>
      <c r="O1915" t="s">
        <v>6035</v>
      </c>
      <c r="P1915">
        <v>22</v>
      </c>
      <c r="Q1915">
        <v>11</v>
      </c>
      <c r="R1915">
        <v>1997</v>
      </c>
      <c r="S1915" t="s">
        <v>6036</v>
      </c>
      <c r="T1915" s="96">
        <v>18994</v>
      </c>
      <c r="U1915">
        <f t="shared" si="87"/>
        <v>1</v>
      </c>
      <c r="V1915">
        <f t="shared" si="88"/>
        <v>1</v>
      </c>
      <c r="W1915">
        <f t="shared" si="89"/>
        <v>1952</v>
      </c>
      <c r="X1915" t="s">
        <v>147</v>
      </c>
      <c r="Y1915">
        <v>0</v>
      </c>
      <c r="Z1915" t="s">
        <v>47</v>
      </c>
      <c r="AA1915" t="s">
        <v>1964</v>
      </c>
      <c r="AB1915" t="s">
        <v>1879</v>
      </c>
      <c r="AC1915" t="s">
        <v>1879</v>
      </c>
      <c r="AD1915" t="s">
        <v>1879</v>
      </c>
      <c r="AE1915" t="s">
        <v>1879</v>
      </c>
      <c r="AF1915" s="97">
        <v>36526</v>
      </c>
      <c r="AG1915" s="97">
        <v>36526</v>
      </c>
    </row>
    <row r="1916" spans="1:33">
      <c r="A1916">
        <v>2337</v>
      </c>
      <c r="B1916" t="s">
        <v>3749</v>
      </c>
      <c r="C1916" t="s">
        <v>65</v>
      </c>
      <c r="D1916" s="96">
        <v>32874</v>
      </c>
      <c r="E1916" t="s">
        <v>147</v>
      </c>
      <c r="F1916">
        <v>0</v>
      </c>
      <c r="G1916" t="s">
        <v>47</v>
      </c>
      <c r="H1916" t="s">
        <v>1979</v>
      </c>
      <c r="I1916" t="s">
        <v>1879</v>
      </c>
      <c r="J1916" t="s">
        <v>1921</v>
      </c>
      <c r="K1916" t="s">
        <v>1906</v>
      </c>
      <c r="L1916" t="s">
        <v>1879</v>
      </c>
      <c r="M1916" s="97">
        <v>36526</v>
      </c>
      <c r="N1916">
        <v>2337</v>
      </c>
      <c r="O1916" t="s">
        <v>3749</v>
      </c>
      <c r="P1916">
        <v>10</v>
      </c>
      <c r="Q1916">
        <v>10</v>
      </c>
      <c r="R1916">
        <v>1965</v>
      </c>
      <c r="S1916" t="s">
        <v>65</v>
      </c>
      <c r="T1916" s="96">
        <v>32874</v>
      </c>
      <c r="U1916">
        <f t="shared" si="87"/>
        <v>1</v>
      </c>
      <c r="V1916">
        <f t="shared" si="88"/>
        <v>1</v>
      </c>
      <c r="W1916">
        <f t="shared" si="89"/>
        <v>1990</v>
      </c>
      <c r="X1916" t="s">
        <v>147</v>
      </c>
      <c r="Y1916">
        <v>0</v>
      </c>
      <c r="Z1916" t="s">
        <v>47</v>
      </c>
      <c r="AA1916" t="s">
        <v>1979</v>
      </c>
      <c r="AB1916" t="s">
        <v>1879</v>
      </c>
      <c r="AC1916" t="s">
        <v>1921</v>
      </c>
      <c r="AD1916" t="s">
        <v>1906</v>
      </c>
      <c r="AE1916" t="s">
        <v>1879</v>
      </c>
      <c r="AF1916" s="97">
        <v>36526</v>
      </c>
      <c r="AG1916" s="97">
        <v>36526</v>
      </c>
    </row>
    <row r="1917" spans="1:33">
      <c r="A1917">
        <v>2338</v>
      </c>
      <c r="B1917" t="s">
        <v>4096</v>
      </c>
      <c r="C1917" t="s">
        <v>211</v>
      </c>
      <c r="D1917" s="96">
        <v>33604</v>
      </c>
      <c r="E1917" t="s">
        <v>147</v>
      </c>
      <c r="F1917">
        <v>0</v>
      </c>
      <c r="G1917" t="s">
        <v>47</v>
      </c>
      <c r="H1917" t="s">
        <v>2276</v>
      </c>
      <c r="I1917" t="s">
        <v>1879</v>
      </c>
      <c r="J1917" t="s">
        <v>1879</v>
      </c>
      <c r="K1917" t="s">
        <v>1889</v>
      </c>
      <c r="L1917" t="s">
        <v>1879</v>
      </c>
      <c r="M1917" s="97">
        <v>36526</v>
      </c>
      <c r="N1917">
        <v>2338</v>
      </c>
      <c r="O1917" t="s">
        <v>4096</v>
      </c>
      <c r="P1917">
        <v>1</v>
      </c>
      <c r="Q1917">
        <v>1</v>
      </c>
      <c r="R1917">
        <v>1976</v>
      </c>
      <c r="S1917" t="s">
        <v>211</v>
      </c>
      <c r="T1917" s="96">
        <v>33604</v>
      </c>
      <c r="U1917">
        <f t="shared" si="87"/>
        <v>1</v>
      </c>
      <c r="V1917">
        <f t="shared" si="88"/>
        <v>1</v>
      </c>
      <c r="W1917">
        <f t="shared" si="89"/>
        <v>1992</v>
      </c>
      <c r="X1917" t="s">
        <v>147</v>
      </c>
      <c r="Y1917">
        <v>0</v>
      </c>
      <c r="Z1917" t="s">
        <v>47</v>
      </c>
      <c r="AA1917" t="s">
        <v>2276</v>
      </c>
      <c r="AB1917" t="s">
        <v>1879</v>
      </c>
      <c r="AC1917" t="s">
        <v>1879</v>
      </c>
      <c r="AD1917" t="s">
        <v>1889</v>
      </c>
      <c r="AE1917" t="s">
        <v>1879</v>
      </c>
      <c r="AF1917" s="97">
        <v>36526</v>
      </c>
      <c r="AG1917" s="97">
        <v>36526</v>
      </c>
    </row>
    <row r="1918" spans="1:33">
      <c r="A1918">
        <v>2339</v>
      </c>
      <c r="B1918" t="s">
        <v>506</v>
      </c>
      <c r="C1918" t="s">
        <v>507</v>
      </c>
      <c r="D1918" s="96">
        <v>32539</v>
      </c>
      <c r="E1918" t="s">
        <v>147</v>
      </c>
      <c r="F1918">
        <v>0</v>
      </c>
      <c r="G1918" t="s">
        <v>47</v>
      </c>
      <c r="H1918" t="s">
        <v>1964</v>
      </c>
      <c r="I1918" t="s">
        <v>1879</v>
      </c>
      <c r="J1918" t="s">
        <v>1879</v>
      </c>
      <c r="K1918" t="s">
        <v>1879</v>
      </c>
      <c r="L1918" t="s">
        <v>1879</v>
      </c>
      <c r="M1918" s="97">
        <v>36526</v>
      </c>
      <c r="N1918">
        <v>2339</v>
      </c>
      <c r="O1918" t="s">
        <v>506</v>
      </c>
      <c r="P1918">
        <v>17</v>
      </c>
      <c r="Q1918">
        <v>11</v>
      </c>
      <c r="R1918">
        <v>1988</v>
      </c>
      <c r="S1918" t="s">
        <v>507</v>
      </c>
      <c r="T1918" s="96">
        <v>32539</v>
      </c>
      <c r="U1918">
        <f t="shared" si="87"/>
        <v>31</v>
      </c>
      <c r="V1918">
        <f t="shared" si="88"/>
        <v>1</v>
      </c>
      <c r="W1918">
        <f t="shared" si="89"/>
        <v>1989</v>
      </c>
      <c r="X1918" t="s">
        <v>147</v>
      </c>
      <c r="Y1918">
        <v>0</v>
      </c>
      <c r="Z1918" t="s">
        <v>47</v>
      </c>
      <c r="AA1918" t="s">
        <v>1964</v>
      </c>
      <c r="AB1918" t="s">
        <v>1879</v>
      </c>
      <c r="AC1918" t="s">
        <v>1879</v>
      </c>
      <c r="AD1918" t="s">
        <v>1879</v>
      </c>
      <c r="AE1918" t="s">
        <v>1879</v>
      </c>
      <c r="AF1918" s="97">
        <v>36526</v>
      </c>
      <c r="AG1918" s="97">
        <v>36526</v>
      </c>
    </row>
    <row r="1919" spans="1:33">
      <c r="A1919">
        <v>2340</v>
      </c>
      <c r="B1919" t="s">
        <v>5326</v>
      </c>
      <c r="C1919" t="s">
        <v>465</v>
      </c>
      <c r="D1919" s="96">
        <v>23272</v>
      </c>
      <c r="E1919" t="s">
        <v>147</v>
      </c>
      <c r="F1919">
        <v>0</v>
      </c>
      <c r="G1919" t="s">
        <v>47</v>
      </c>
      <c r="H1919" t="s">
        <v>2088</v>
      </c>
      <c r="I1919" t="s">
        <v>1879</v>
      </c>
      <c r="J1919" t="s">
        <v>1879</v>
      </c>
      <c r="K1919" t="s">
        <v>1941</v>
      </c>
      <c r="L1919" t="s">
        <v>1879</v>
      </c>
      <c r="M1919" s="97">
        <v>36526</v>
      </c>
      <c r="N1919">
        <v>2340</v>
      </c>
      <c r="O1919" t="s">
        <v>5326</v>
      </c>
      <c r="P1919">
        <v>1</v>
      </c>
      <c r="Q1919">
        <v>1</v>
      </c>
      <c r="R1919">
        <v>1969</v>
      </c>
      <c r="S1919" t="s">
        <v>465</v>
      </c>
      <c r="T1919" s="96">
        <v>23272</v>
      </c>
      <c r="U1919">
        <f t="shared" si="87"/>
        <v>18</v>
      </c>
      <c r="V1919">
        <f t="shared" si="88"/>
        <v>9</v>
      </c>
      <c r="W1919">
        <f t="shared" si="89"/>
        <v>1963</v>
      </c>
      <c r="X1919" t="s">
        <v>147</v>
      </c>
      <c r="Y1919">
        <v>0</v>
      </c>
      <c r="Z1919" t="s">
        <v>47</v>
      </c>
      <c r="AA1919" t="s">
        <v>2088</v>
      </c>
      <c r="AB1919" t="s">
        <v>1879</v>
      </c>
      <c r="AC1919" t="s">
        <v>1879</v>
      </c>
      <c r="AD1919" t="s">
        <v>1941</v>
      </c>
      <c r="AE1919" t="s">
        <v>1879</v>
      </c>
      <c r="AF1919" s="97">
        <v>36526</v>
      </c>
      <c r="AG1919" s="97">
        <v>36526</v>
      </c>
    </row>
    <row r="1920" spans="1:33">
      <c r="A1920">
        <v>2341</v>
      </c>
      <c r="B1920" t="s">
        <v>5326</v>
      </c>
      <c r="C1920" t="s">
        <v>2304</v>
      </c>
      <c r="D1920" s="96">
        <v>31553</v>
      </c>
      <c r="E1920" t="s">
        <v>147</v>
      </c>
      <c r="F1920">
        <v>0</v>
      </c>
      <c r="G1920" t="s">
        <v>47</v>
      </c>
      <c r="H1920" t="s">
        <v>1964</v>
      </c>
      <c r="I1920" t="s">
        <v>1879</v>
      </c>
      <c r="J1920" t="s">
        <v>1879</v>
      </c>
      <c r="K1920" t="s">
        <v>1947</v>
      </c>
      <c r="L1920" t="s">
        <v>1879</v>
      </c>
      <c r="M1920" s="97">
        <v>36526</v>
      </c>
      <c r="N1920">
        <v>2341</v>
      </c>
      <c r="O1920" t="s">
        <v>5326</v>
      </c>
      <c r="P1920">
        <v>1</v>
      </c>
      <c r="Q1920">
        <v>1</v>
      </c>
      <c r="R1920">
        <v>1977</v>
      </c>
      <c r="S1920" t="s">
        <v>2304</v>
      </c>
      <c r="T1920" s="96">
        <v>31553</v>
      </c>
      <c r="U1920">
        <f t="shared" si="87"/>
        <v>21</v>
      </c>
      <c r="V1920">
        <f t="shared" si="88"/>
        <v>5</v>
      </c>
      <c r="W1920">
        <f t="shared" si="89"/>
        <v>1986</v>
      </c>
      <c r="X1920" t="s">
        <v>147</v>
      </c>
      <c r="Y1920">
        <v>0</v>
      </c>
      <c r="Z1920" t="s">
        <v>47</v>
      </c>
      <c r="AA1920" t="s">
        <v>1964</v>
      </c>
      <c r="AB1920" t="s">
        <v>1879</v>
      </c>
      <c r="AC1920" t="s">
        <v>1879</v>
      </c>
      <c r="AD1920" t="s">
        <v>1947</v>
      </c>
      <c r="AE1920" t="s">
        <v>1879</v>
      </c>
      <c r="AF1920" s="97">
        <v>36526</v>
      </c>
      <c r="AG1920" s="97">
        <v>36526</v>
      </c>
    </row>
    <row r="1921" spans="1:33">
      <c r="A1921">
        <v>2342</v>
      </c>
      <c r="B1921" t="s">
        <v>7245</v>
      </c>
      <c r="C1921" t="s">
        <v>3121</v>
      </c>
      <c r="D1921" s="96">
        <v>30317</v>
      </c>
      <c r="E1921" t="s">
        <v>147</v>
      </c>
      <c r="F1921">
        <v>0</v>
      </c>
      <c r="G1921" t="s">
        <v>47</v>
      </c>
      <c r="H1921" t="s">
        <v>1964</v>
      </c>
      <c r="I1921" t="s">
        <v>1879</v>
      </c>
      <c r="J1921" t="s">
        <v>1879</v>
      </c>
      <c r="K1921" t="s">
        <v>1879</v>
      </c>
      <c r="L1921" t="s">
        <v>1879</v>
      </c>
      <c r="M1921" s="97">
        <v>36526</v>
      </c>
      <c r="N1921">
        <v>2342</v>
      </c>
      <c r="O1921" t="s">
        <v>7245</v>
      </c>
      <c r="P1921">
        <v>7</v>
      </c>
      <c r="Q1921">
        <v>5</v>
      </c>
      <c r="R1921">
        <v>1995</v>
      </c>
      <c r="S1921" t="s">
        <v>3121</v>
      </c>
      <c r="T1921" s="96">
        <v>30317</v>
      </c>
      <c r="U1921">
        <f t="shared" si="87"/>
        <v>1</v>
      </c>
      <c r="V1921">
        <f t="shared" si="88"/>
        <v>1</v>
      </c>
      <c r="W1921">
        <f t="shared" si="89"/>
        <v>1983</v>
      </c>
      <c r="X1921" t="s">
        <v>147</v>
      </c>
      <c r="Y1921">
        <v>0</v>
      </c>
      <c r="Z1921" t="s">
        <v>47</v>
      </c>
      <c r="AA1921" t="s">
        <v>1964</v>
      </c>
      <c r="AB1921" t="s">
        <v>1879</v>
      </c>
      <c r="AC1921" t="s">
        <v>1879</v>
      </c>
      <c r="AD1921" t="s">
        <v>1879</v>
      </c>
      <c r="AE1921" t="s">
        <v>1879</v>
      </c>
      <c r="AF1921" s="97">
        <v>36526</v>
      </c>
      <c r="AG1921" s="97">
        <v>36526</v>
      </c>
    </row>
    <row r="1922" spans="1:33">
      <c r="A1922">
        <v>2343</v>
      </c>
      <c r="B1922" t="s">
        <v>5326</v>
      </c>
      <c r="C1922" t="s">
        <v>4265</v>
      </c>
      <c r="D1922" s="96">
        <v>33453</v>
      </c>
      <c r="E1922" t="s">
        <v>147</v>
      </c>
      <c r="F1922">
        <v>0</v>
      </c>
      <c r="G1922" t="s">
        <v>47</v>
      </c>
      <c r="H1922" t="s">
        <v>2062</v>
      </c>
      <c r="I1922" t="s">
        <v>1879</v>
      </c>
      <c r="J1922" t="s">
        <v>1879</v>
      </c>
      <c r="K1922" t="s">
        <v>1926</v>
      </c>
      <c r="L1922" t="s">
        <v>1879</v>
      </c>
      <c r="M1922" s="97">
        <v>36526</v>
      </c>
      <c r="N1922">
        <v>2343</v>
      </c>
      <c r="O1922" t="s">
        <v>5326</v>
      </c>
      <c r="P1922">
        <v>23</v>
      </c>
      <c r="Q1922">
        <v>6</v>
      </c>
      <c r="R1922">
        <v>1988</v>
      </c>
      <c r="S1922" t="s">
        <v>4265</v>
      </c>
      <c r="T1922" s="96">
        <v>33453</v>
      </c>
      <c r="U1922">
        <f t="shared" ref="U1922:U1985" si="90">DAY(T1922)</f>
        <v>3</v>
      </c>
      <c r="V1922">
        <f t="shared" ref="V1922:V1985" si="91">MONTH(T1922)</f>
        <v>8</v>
      </c>
      <c r="W1922">
        <f t="shared" ref="W1922:W1985" si="92">YEAR(T1922)</f>
        <v>1991</v>
      </c>
      <c r="X1922" t="s">
        <v>147</v>
      </c>
      <c r="Y1922">
        <v>0</v>
      </c>
      <c r="Z1922" t="s">
        <v>47</v>
      </c>
      <c r="AA1922" t="s">
        <v>2062</v>
      </c>
      <c r="AB1922" t="s">
        <v>1879</v>
      </c>
      <c r="AC1922" t="s">
        <v>1879</v>
      </c>
      <c r="AD1922" t="s">
        <v>1926</v>
      </c>
      <c r="AE1922" t="s">
        <v>1879</v>
      </c>
      <c r="AF1922" s="97">
        <v>41090</v>
      </c>
      <c r="AG1922" s="97">
        <v>36526</v>
      </c>
    </row>
    <row r="1923" spans="1:33">
      <c r="A1923">
        <v>2344</v>
      </c>
      <c r="B1923" t="s">
        <v>4106</v>
      </c>
      <c r="C1923" t="s">
        <v>852</v>
      </c>
      <c r="D1923" s="96">
        <v>33014</v>
      </c>
      <c r="E1923" t="s">
        <v>147</v>
      </c>
      <c r="F1923">
        <v>0</v>
      </c>
      <c r="G1923" t="s">
        <v>47</v>
      </c>
      <c r="H1923" t="s">
        <v>1979</v>
      </c>
      <c r="I1923" t="s">
        <v>1879</v>
      </c>
      <c r="J1923" t="s">
        <v>1888</v>
      </c>
      <c r="K1923" t="s">
        <v>1888</v>
      </c>
      <c r="L1923" t="s">
        <v>1879</v>
      </c>
      <c r="M1923" s="97">
        <v>36526</v>
      </c>
      <c r="N1923">
        <v>2344</v>
      </c>
      <c r="O1923" t="s">
        <v>4106</v>
      </c>
      <c r="P1923">
        <v>1</v>
      </c>
      <c r="Q1923">
        <v>1</v>
      </c>
      <c r="R1923">
        <v>2000</v>
      </c>
      <c r="S1923" t="s">
        <v>852</v>
      </c>
      <c r="T1923" s="96">
        <v>33014</v>
      </c>
      <c r="U1923">
        <f t="shared" si="90"/>
        <v>21</v>
      </c>
      <c r="V1923">
        <f t="shared" si="91"/>
        <v>5</v>
      </c>
      <c r="W1923">
        <f t="shared" si="92"/>
        <v>1990</v>
      </c>
      <c r="X1923" t="s">
        <v>147</v>
      </c>
      <c r="Y1923">
        <v>0</v>
      </c>
      <c r="Z1923" t="s">
        <v>47</v>
      </c>
      <c r="AA1923" t="s">
        <v>1979</v>
      </c>
      <c r="AB1923" t="s">
        <v>1879</v>
      </c>
      <c r="AC1923" t="s">
        <v>1888</v>
      </c>
      <c r="AD1923" t="s">
        <v>1888</v>
      </c>
      <c r="AE1923" t="s">
        <v>1879</v>
      </c>
      <c r="AF1923" s="97">
        <v>36526</v>
      </c>
      <c r="AG1923" s="97">
        <v>36526</v>
      </c>
    </row>
    <row r="1924" spans="1:33">
      <c r="A1924">
        <v>2345</v>
      </c>
      <c r="B1924" t="s">
        <v>9394</v>
      </c>
      <c r="C1924" t="s">
        <v>3375</v>
      </c>
      <c r="D1924" s="96">
        <v>15342</v>
      </c>
      <c r="E1924" t="s">
        <v>158</v>
      </c>
      <c r="F1924">
        <v>0</v>
      </c>
      <c r="G1924" t="s">
        <v>47</v>
      </c>
      <c r="H1924" t="s">
        <v>1979</v>
      </c>
      <c r="I1924" t="s">
        <v>1879</v>
      </c>
      <c r="J1924" t="s">
        <v>1993</v>
      </c>
      <c r="K1924" t="s">
        <v>1926</v>
      </c>
      <c r="L1924" t="s">
        <v>1879</v>
      </c>
      <c r="M1924" s="97">
        <v>36526</v>
      </c>
      <c r="N1924">
        <v>2345</v>
      </c>
      <c r="O1924" t="s">
        <v>9394</v>
      </c>
      <c r="S1924" t="s">
        <v>3375</v>
      </c>
      <c r="T1924" s="96">
        <v>15342</v>
      </c>
      <c r="U1924">
        <f t="shared" si="90"/>
        <v>1</v>
      </c>
      <c r="V1924">
        <f t="shared" si="91"/>
        <v>1</v>
      </c>
      <c r="W1924">
        <f t="shared" si="92"/>
        <v>1942</v>
      </c>
      <c r="X1924" t="s">
        <v>158</v>
      </c>
      <c r="Y1924">
        <v>0</v>
      </c>
      <c r="Z1924" t="s">
        <v>47</v>
      </c>
      <c r="AA1924" t="s">
        <v>1979</v>
      </c>
      <c r="AB1924" t="s">
        <v>1879</v>
      </c>
      <c r="AC1924" t="s">
        <v>1993</v>
      </c>
      <c r="AD1924" t="s">
        <v>1926</v>
      </c>
      <c r="AE1924" t="s">
        <v>1879</v>
      </c>
      <c r="AF1924" s="97">
        <v>36526</v>
      </c>
      <c r="AG1924" s="97">
        <v>36526</v>
      </c>
    </row>
    <row r="1925" spans="1:33">
      <c r="A1925">
        <v>2346</v>
      </c>
      <c r="B1925" t="s">
        <v>6226</v>
      </c>
      <c r="C1925" t="s">
        <v>123</v>
      </c>
      <c r="D1925" s="96">
        <v>21186</v>
      </c>
      <c r="E1925" t="s">
        <v>147</v>
      </c>
      <c r="F1925">
        <v>0</v>
      </c>
      <c r="G1925" t="s">
        <v>47</v>
      </c>
      <c r="H1925" t="s">
        <v>1878</v>
      </c>
      <c r="I1925" t="s">
        <v>1879</v>
      </c>
      <c r="J1925" t="s">
        <v>1879</v>
      </c>
      <c r="K1925" t="s">
        <v>1889</v>
      </c>
      <c r="L1925" t="s">
        <v>1879</v>
      </c>
      <c r="M1925" s="97">
        <v>36526</v>
      </c>
      <c r="N1925">
        <v>2346</v>
      </c>
      <c r="O1925" t="s">
        <v>6226</v>
      </c>
      <c r="P1925">
        <v>1</v>
      </c>
      <c r="Q1925">
        <v>1</v>
      </c>
      <c r="R1925">
        <v>1988</v>
      </c>
      <c r="S1925" t="s">
        <v>123</v>
      </c>
      <c r="T1925" s="96">
        <v>21186</v>
      </c>
      <c r="U1925">
        <f t="shared" si="90"/>
        <v>1</v>
      </c>
      <c r="V1925">
        <f t="shared" si="91"/>
        <v>1</v>
      </c>
      <c r="W1925">
        <f t="shared" si="92"/>
        <v>1958</v>
      </c>
      <c r="X1925" t="s">
        <v>147</v>
      </c>
      <c r="Y1925">
        <v>0</v>
      </c>
      <c r="Z1925" t="s">
        <v>47</v>
      </c>
      <c r="AA1925" t="s">
        <v>1878</v>
      </c>
      <c r="AB1925" t="s">
        <v>1879</v>
      </c>
      <c r="AC1925" t="s">
        <v>1879</v>
      </c>
      <c r="AD1925" t="s">
        <v>1889</v>
      </c>
      <c r="AE1925" t="s">
        <v>1879</v>
      </c>
      <c r="AF1925" s="97">
        <v>36526</v>
      </c>
      <c r="AG1925" s="97">
        <v>36526</v>
      </c>
    </row>
    <row r="1926" spans="1:33">
      <c r="A1926">
        <v>2347</v>
      </c>
      <c r="B1926" t="s">
        <v>3441</v>
      </c>
      <c r="C1926" t="s">
        <v>3248</v>
      </c>
      <c r="D1926" s="96">
        <v>1</v>
      </c>
      <c r="E1926" t="s">
        <v>147</v>
      </c>
      <c r="F1926">
        <v>0</v>
      </c>
      <c r="G1926" t="s">
        <v>47</v>
      </c>
      <c r="H1926" t="s">
        <v>1964</v>
      </c>
      <c r="I1926" t="s">
        <v>1879</v>
      </c>
      <c r="J1926" t="s">
        <v>1879</v>
      </c>
      <c r="K1926" t="s">
        <v>1879</v>
      </c>
      <c r="L1926" t="s">
        <v>1879</v>
      </c>
      <c r="M1926" s="97">
        <v>36526</v>
      </c>
      <c r="N1926">
        <v>2347</v>
      </c>
      <c r="O1926" t="s">
        <v>3441</v>
      </c>
      <c r="P1926">
        <v>24</v>
      </c>
      <c r="Q1926">
        <v>6</v>
      </c>
      <c r="R1926">
        <v>1999</v>
      </c>
      <c r="S1926" t="s">
        <v>3248</v>
      </c>
      <c r="T1926" s="96">
        <v>1</v>
      </c>
      <c r="U1926">
        <f t="shared" si="90"/>
        <v>1</v>
      </c>
      <c r="V1926">
        <f t="shared" si="91"/>
        <v>1</v>
      </c>
      <c r="W1926">
        <f t="shared" si="92"/>
        <v>1900</v>
      </c>
      <c r="X1926" t="s">
        <v>147</v>
      </c>
      <c r="Y1926">
        <v>0</v>
      </c>
      <c r="Z1926" t="s">
        <v>47</v>
      </c>
      <c r="AA1926" t="s">
        <v>1964</v>
      </c>
      <c r="AB1926" t="s">
        <v>1879</v>
      </c>
      <c r="AC1926" t="s">
        <v>1879</v>
      </c>
      <c r="AD1926" t="s">
        <v>1879</v>
      </c>
      <c r="AE1926" t="s">
        <v>1879</v>
      </c>
      <c r="AF1926" s="97">
        <v>36526</v>
      </c>
      <c r="AG1926" s="97">
        <v>36526</v>
      </c>
    </row>
    <row r="1927" spans="1:33">
      <c r="A1927">
        <v>2348</v>
      </c>
      <c r="B1927" t="s">
        <v>6453</v>
      </c>
      <c r="C1927" t="s">
        <v>3232</v>
      </c>
      <c r="D1927" s="96">
        <v>33604</v>
      </c>
      <c r="E1927" t="s">
        <v>147</v>
      </c>
      <c r="F1927">
        <v>0</v>
      </c>
      <c r="G1927" t="s">
        <v>47</v>
      </c>
      <c r="H1927" t="s">
        <v>1964</v>
      </c>
      <c r="I1927" t="s">
        <v>1879</v>
      </c>
      <c r="J1927" t="s">
        <v>1879</v>
      </c>
      <c r="K1927" t="s">
        <v>1879</v>
      </c>
      <c r="L1927" t="s">
        <v>1879</v>
      </c>
      <c r="M1927" s="97">
        <v>36526</v>
      </c>
      <c r="N1927">
        <v>2348</v>
      </c>
      <c r="O1927" t="s">
        <v>6453</v>
      </c>
      <c r="P1927">
        <v>1</v>
      </c>
      <c r="Q1927">
        <v>1</v>
      </c>
      <c r="R1927">
        <v>1996</v>
      </c>
      <c r="S1927" t="s">
        <v>3232</v>
      </c>
      <c r="T1927" s="96">
        <v>33604</v>
      </c>
      <c r="U1927">
        <f t="shared" si="90"/>
        <v>1</v>
      </c>
      <c r="V1927">
        <f t="shared" si="91"/>
        <v>1</v>
      </c>
      <c r="W1927">
        <f t="shared" si="92"/>
        <v>1992</v>
      </c>
      <c r="X1927" t="s">
        <v>147</v>
      </c>
      <c r="Y1927">
        <v>0</v>
      </c>
      <c r="Z1927" t="s">
        <v>47</v>
      </c>
      <c r="AA1927" t="s">
        <v>1964</v>
      </c>
      <c r="AB1927" t="s">
        <v>1879</v>
      </c>
      <c r="AC1927" t="s">
        <v>1879</v>
      </c>
      <c r="AD1927" t="s">
        <v>1879</v>
      </c>
      <c r="AE1927" t="s">
        <v>1879</v>
      </c>
      <c r="AF1927" s="97">
        <v>36526</v>
      </c>
      <c r="AG1927" s="97">
        <v>36526</v>
      </c>
    </row>
    <row r="1928" spans="1:33">
      <c r="A1928">
        <v>2349</v>
      </c>
      <c r="B1928" t="s">
        <v>4729</v>
      </c>
      <c r="C1928" t="s">
        <v>1489</v>
      </c>
      <c r="D1928" s="96">
        <v>38836</v>
      </c>
      <c r="E1928" t="s">
        <v>147</v>
      </c>
      <c r="F1928">
        <v>0</v>
      </c>
      <c r="G1928" t="s">
        <v>47</v>
      </c>
      <c r="H1928" t="s">
        <v>2005</v>
      </c>
      <c r="I1928" t="s">
        <v>1879</v>
      </c>
      <c r="J1928" t="s">
        <v>1879</v>
      </c>
      <c r="K1928" t="s">
        <v>1988</v>
      </c>
      <c r="L1928" t="s">
        <v>1879</v>
      </c>
      <c r="M1928" s="97">
        <v>36526</v>
      </c>
      <c r="N1928">
        <v>2349</v>
      </c>
      <c r="O1928" t="s">
        <v>4729</v>
      </c>
      <c r="P1928">
        <v>7</v>
      </c>
      <c r="Q1928">
        <v>4</v>
      </c>
      <c r="R1928">
        <v>1987</v>
      </c>
      <c r="S1928" t="s">
        <v>1489</v>
      </c>
      <c r="T1928" s="96">
        <v>38836</v>
      </c>
      <c r="U1928">
        <f t="shared" si="90"/>
        <v>29</v>
      </c>
      <c r="V1928">
        <f t="shared" si="91"/>
        <v>4</v>
      </c>
      <c r="W1928">
        <f t="shared" si="92"/>
        <v>2006</v>
      </c>
      <c r="X1928" t="s">
        <v>147</v>
      </c>
      <c r="Y1928">
        <v>0</v>
      </c>
      <c r="Z1928" t="s">
        <v>47</v>
      </c>
      <c r="AA1928" t="s">
        <v>2005</v>
      </c>
      <c r="AB1928" t="s">
        <v>1879</v>
      </c>
      <c r="AC1928" t="s">
        <v>1879</v>
      </c>
      <c r="AD1928" t="s">
        <v>1988</v>
      </c>
      <c r="AE1928" t="s">
        <v>1879</v>
      </c>
      <c r="AF1928" s="97">
        <v>42551</v>
      </c>
      <c r="AG1928" s="97">
        <v>36526</v>
      </c>
    </row>
    <row r="1929" spans="1:33">
      <c r="A1929">
        <v>2350</v>
      </c>
      <c r="B1929" t="s">
        <v>4346</v>
      </c>
      <c r="C1929" t="s">
        <v>568</v>
      </c>
      <c r="D1929" s="96">
        <v>32586</v>
      </c>
      <c r="E1929" t="s">
        <v>147</v>
      </c>
      <c r="F1929">
        <v>0</v>
      </c>
      <c r="G1929" t="s">
        <v>47</v>
      </c>
      <c r="H1929" t="s">
        <v>2024</v>
      </c>
      <c r="I1929" t="s">
        <v>1879</v>
      </c>
      <c r="J1929" t="s">
        <v>1879</v>
      </c>
      <c r="K1929" t="s">
        <v>1906</v>
      </c>
      <c r="L1929" t="s">
        <v>1879</v>
      </c>
      <c r="M1929" s="97">
        <v>36526</v>
      </c>
      <c r="N1929">
        <v>2350</v>
      </c>
      <c r="O1929" t="s">
        <v>4346</v>
      </c>
      <c r="P1929">
        <v>1</v>
      </c>
      <c r="Q1929">
        <v>1</v>
      </c>
      <c r="R1929">
        <v>1996</v>
      </c>
      <c r="S1929" t="s">
        <v>568</v>
      </c>
      <c r="T1929" s="96">
        <v>32586</v>
      </c>
      <c r="U1929">
        <f t="shared" si="90"/>
        <v>19</v>
      </c>
      <c r="V1929">
        <f t="shared" si="91"/>
        <v>3</v>
      </c>
      <c r="W1929">
        <f t="shared" si="92"/>
        <v>1989</v>
      </c>
      <c r="X1929" t="s">
        <v>147</v>
      </c>
      <c r="Y1929">
        <v>0</v>
      </c>
      <c r="Z1929" t="s">
        <v>47</v>
      </c>
      <c r="AA1929" t="s">
        <v>2024</v>
      </c>
      <c r="AB1929" t="s">
        <v>1879</v>
      </c>
      <c r="AC1929" t="s">
        <v>1879</v>
      </c>
      <c r="AD1929" t="s">
        <v>1906</v>
      </c>
      <c r="AE1929" t="s">
        <v>1879</v>
      </c>
      <c r="AF1929" s="97">
        <v>42156</v>
      </c>
      <c r="AG1929" s="97">
        <v>36526</v>
      </c>
    </row>
    <row r="1930" spans="1:33">
      <c r="A1930">
        <v>2351</v>
      </c>
      <c r="B1930" t="s">
        <v>8782</v>
      </c>
      <c r="C1930" t="s">
        <v>562</v>
      </c>
      <c r="D1930" s="96">
        <v>32699</v>
      </c>
      <c r="E1930" t="s">
        <v>147</v>
      </c>
      <c r="F1930">
        <v>0</v>
      </c>
      <c r="G1930" t="s">
        <v>47</v>
      </c>
      <c r="H1930" t="s">
        <v>2075</v>
      </c>
      <c r="I1930" t="s">
        <v>1879</v>
      </c>
      <c r="J1930" t="s">
        <v>1879</v>
      </c>
      <c r="K1930" t="s">
        <v>1889</v>
      </c>
      <c r="L1930" t="s">
        <v>1879</v>
      </c>
      <c r="M1930" s="97">
        <v>36526</v>
      </c>
      <c r="N1930">
        <v>2351</v>
      </c>
      <c r="O1930" t="s">
        <v>8782</v>
      </c>
      <c r="P1930">
        <v>1</v>
      </c>
      <c r="Q1930">
        <v>1</v>
      </c>
      <c r="R1930">
        <v>1999</v>
      </c>
      <c r="S1930" t="s">
        <v>562</v>
      </c>
      <c r="T1930" s="96">
        <v>32699</v>
      </c>
      <c r="U1930">
        <f t="shared" si="90"/>
        <v>10</v>
      </c>
      <c r="V1930">
        <f t="shared" si="91"/>
        <v>7</v>
      </c>
      <c r="W1930">
        <f t="shared" si="92"/>
        <v>1989</v>
      </c>
      <c r="X1930" t="s">
        <v>147</v>
      </c>
      <c r="Y1930">
        <v>0</v>
      </c>
      <c r="Z1930" t="s">
        <v>47</v>
      </c>
      <c r="AA1930" t="s">
        <v>2075</v>
      </c>
      <c r="AB1930" t="s">
        <v>1879</v>
      </c>
      <c r="AC1930" t="s">
        <v>1879</v>
      </c>
      <c r="AD1930" t="s">
        <v>1889</v>
      </c>
      <c r="AE1930" t="s">
        <v>1879</v>
      </c>
      <c r="AF1930" s="97">
        <v>44416.517638888887</v>
      </c>
      <c r="AG1930" s="97">
        <v>36526</v>
      </c>
    </row>
    <row r="1931" spans="1:33">
      <c r="A1931">
        <v>2352</v>
      </c>
      <c r="B1931" t="s">
        <v>8593</v>
      </c>
      <c r="C1931" t="s">
        <v>5233</v>
      </c>
      <c r="D1931" s="96">
        <v>33970</v>
      </c>
      <c r="E1931" t="s">
        <v>158</v>
      </c>
      <c r="F1931">
        <v>0</v>
      </c>
      <c r="G1931" t="s">
        <v>47</v>
      </c>
      <c r="H1931" t="s">
        <v>1964</v>
      </c>
      <c r="I1931" t="s">
        <v>1879</v>
      </c>
      <c r="J1931" t="s">
        <v>1879</v>
      </c>
      <c r="K1931" t="s">
        <v>1879</v>
      </c>
      <c r="L1931" t="s">
        <v>1879</v>
      </c>
      <c r="M1931" s="97">
        <v>36526</v>
      </c>
      <c r="N1931">
        <v>2352</v>
      </c>
      <c r="O1931" t="s">
        <v>8593</v>
      </c>
      <c r="P1931">
        <v>1</v>
      </c>
      <c r="Q1931">
        <v>1</v>
      </c>
      <c r="R1931">
        <v>2008</v>
      </c>
      <c r="S1931" t="s">
        <v>5233</v>
      </c>
      <c r="T1931" s="96">
        <v>33970</v>
      </c>
      <c r="U1931">
        <f t="shared" si="90"/>
        <v>1</v>
      </c>
      <c r="V1931">
        <f t="shared" si="91"/>
        <v>1</v>
      </c>
      <c r="W1931">
        <f t="shared" si="92"/>
        <v>1993</v>
      </c>
      <c r="X1931" t="s">
        <v>158</v>
      </c>
      <c r="Y1931">
        <v>0</v>
      </c>
      <c r="Z1931" t="s">
        <v>47</v>
      </c>
      <c r="AA1931" t="s">
        <v>1964</v>
      </c>
      <c r="AB1931" t="s">
        <v>1879</v>
      </c>
      <c r="AC1931" t="s">
        <v>1879</v>
      </c>
      <c r="AD1931" t="s">
        <v>1879</v>
      </c>
      <c r="AE1931" t="s">
        <v>1879</v>
      </c>
      <c r="AF1931" s="97">
        <v>36526</v>
      </c>
      <c r="AG1931" s="97">
        <v>36526</v>
      </c>
    </row>
    <row r="1932" spans="1:33">
      <c r="A1932">
        <v>2353</v>
      </c>
      <c r="B1932" t="s">
        <v>4935</v>
      </c>
      <c r="C1932" t="s">
        <v>4938</v>
      </c>
      <c r="D1932" s="96">
        <v>35097</v>
      </c>
      <c r="E1932" t="s">
        <v>158</v>
      </c>
      <c r="F1932">
        <v>0</v>
      </c>
      <c r="G1932" t="s">
        <v>47</v>
      </c>
      <c r="H1932" t="s">
        <v>1964</v>
      </c>
      <c r="I1932" t="s">
        <v>1879</v>
      </c>
      <c r="J1932" t="s">
        <v>1879</v>
      </c>
      <c r="K1932" t="s">
        <v>1879</v>
      </c>
      <c r="L1932" t="s">
        <v>1879</v>
      </c>
      <c r="M1932" s="97">
        <v>36526</v>
      </c>
      <c r="N1932">
        <v>2353</v>
      </c>
      <c r="O1932" t="s">
        <v>4935</v>
      </c>
      <c r="P1932">
        <v>8</v>
      </c>
      <c r="Q1932">
        <v>4</v>
      </c>
      <c r="R1932">
        <v>2001</v>
      </c>
      <c r="S1932" t="s">
        <v>4938</v>
      </c>
      <c r="T1932" s="96">
        <v>35097</v>
      </c>
      <c r="U1932">
        <f t="shared" si="90"/>
        <v>2</v>
      </c>
      <c r="V1932">
        <f t="shared" si="91"/>
        <v>2</v>
      </c>
      <c r="W1932">
        <f t="shared" si="92"/>
        <v>1996</v>
      </c>
      <c r="X1932" t="s">
        <v>158</v>
      </c>
      <c r="Y1932">
        <v>0</v>
      </c>
      <c r="Z1932" t="s">
        <v>47</v>
      </c>
      <c r="AA1932" t="s">
        <v>1964</v>
      </c>
      <c r="AB1932" t="s">
        <v>1879</v>
      </c>
      <c r="AC1932" t="s">
        <v>1879</v>
      </c>
      <c r="AD1932" t="s">
        <v>1879</v>
      </c>
      <c r="AE1932" t="s">
        <v>1879</v>
      </c>
      <c r="AF1932" s="97">
        <v>41089</v>
      </c>
      <c r="AG1932" s="97">
        <v>36526</v>
      </c>
    </row>
    <row r="1933" spans="1:33">
      <c r="A1933">
        <v>2354</v>
      </c>
      <c r="B1933" t="s">
        <v>5377</v>
      </c>
      <c r="C1933" t="s">
        <v>3447</v>
      </c>
      <c r="D1933" s="96">
        <v>33970</v>
      </c>
      <c r="E1933" t="s">
        <v>147</v>
      </c>
      <c r="F1933">
        <v>0</v>
      </c>
      <c r="G1933" t="s">
        <v>47</v>
      </c>
      <c r="H1933" t="s">
        <v>1964</v>
      </c>
      <c r="I1933" t="s">
        <v>1879</v>
      </c>
      <c r="J1933" t="s">
        <v>1879</v>
      </c>
      <c r="K1933" t="s">
        <v>1879</v>
      </c>
      <c r="L1933" t="s">
        <v>1879</v>
      </c>
      <c r="M1933" s="97">
        <v>36526</v>
      </c>
      <c r="N1933">
        <v>2354</v>
      </c>
      <c r="O1933" t="s">
        <v>5377</v>
      </c>
      <c r="P1933">
        <v>13</v>
      </c>
      <c r="Q1933">
        <v>11</v>
      </c>
      <c r="R1933">
        <v>1992</v>
      </c>
      <c r="S1933" t="s">
        <v>3447</v>
      </c>
      <c r="T1933" s="96">
        <v>33970</v>
      </c>
      <c r="U1933">
        <f t="shared" si="90"/>
        <v>1</v>
      </c>
      <c r="V1933">
        <f t="shared" si="91"/>
        <v>1</v>
      </c>
      <c r="W1933">
        <f t="shared" si="92"/>
        <v>1993</v>
      </c>
      <c r="X1933" t="s">
        <v>147</v>
      </c>
      <c r="Y1933">
        <v>0</v>
      </c>
      <c r="Z1933" t="s">
        <v>47</v>
      </c>
      <c r="AA1933" t="s">
        <v>1964</v>
      </c>
      <c r="AB1933" t="s">
        <v>1879</v>
      </c>
      <c r="AC1933" t="s">
        <v>1879</v>
      </c>
      <c r="AD1933" t="s">
        <v>1879</v>
      </c>
      <c r="AE1933" t="s">
        <v>1879</v>
      </c>
      <c r="AF1933" s="97">
        <v>36526</v>
      </c>
      <c r="AG1933" s="97">
        <v>36526</v>
      </c>
    </row>
    <row r="1934" spans="1:33">
      <c r="A1934">
        <v>2355</v>
      </c>
      <c r="B1934" t="s">
        <v>1148</v>
      </c>
      <c r="C1934" t="s">
        <v>1292</v>
      </c>
      <c r="D1934" s="96">
        <v>20455</v>
      </c>
      <c r="E1934" t="s">
        <v>147</v>
      </c>
      <c r="F1934">
        <v>0</v>
      </c>
      <c r="G1934" t="s">
        <v>47</v>
      </c>
      <c r="H1934" t="s">
        <v>1882</v>
      </c>
      <c r="I1934" t="s">
        <v>4549</v>
      </c>
      <c r="J1934" t="s">
        <v>1923</v>
      </c>
      <c r="K1934" t="s">
        <v>1923</v>
      </c>
      <c r="L1934" t="s">
        <v>1988</v>
      </c>
      <c r="M1934" s="97">
        <v>36526</v>
      </c>
      <c r="N1934">
        <v>2355</v>
      </c>
      <c r="O1934" t="s">
        <v>1148</v>
      </c>
      <c r="P1934">
        <v>8</v>
      </c>
      <c r="Q1934">
        <v>7</v>
      </c>
      <c r="R1934">
        <v>2002</v>
      </c>
      <c r="S1934" t="s">
        <v>1292</v>
      </c>
      <c r="T1934" s="96">
        <v>20455</v>
      </c>
      <c r="U1934">
        <f t="shared" si="90"/>
        <v>1</v>
      </c>
      <c r="V1934">
        <f t="shared" si="91"/>
        <v>1</v>
      </c>
      <c r="W1934">
        <f t="shared" si="92"/>
        <v>1956</v>
      </c>
      <c r="X1934" t="s">
        <v>147</v>
      </c>
      <c r="Y1934">
        <v>0</v>
      </c>
      <c r="Z1934" t="s">
        <v>47</v>
      </c>
      <c r="AA1934" t="s">
        <v>1886</v>
      </c>
      <c r="AB1934" t="s">
        <v>6332</v>
      </c>
      <c r="AC1934" t="s">
        <v>1921</v>
      </c>
      <c r="AD1934" t="s">
        <v>1921</v>
      </c>
      <c r="AE1934" t="s">
        <v>1966</v>
      </c>
      <c r="AF1934" s="97">
        <v>36526</v>
      </c>
      <c r="AG1934" s="97">
        <v>36526</v>
      </c>
    </row>
    <row r="1935" spans="1:33">
      <c r="A1935">
        <v>2356</v>
      </c>
      <c r="B1935" t="s">
        <v>6634</v>
      </c>
      <c r="C1935" t="s">
        <v>65</v>
      </c>
      <c r="D1935" s="96">
        <v>37944</v>
      </c>
      <c r="E1935" t="s">
        <v>147</v>
      </c>
      <c r="F1935">
        <v>0</v>
      </c>
      <c r="G1935" t="s">
        <v>47</v>
      </c>
      <c r="H1935" t="s">
        <v>2136</v>
      </c>
      <c r="I1935" t="s">
        <v>1879</v>
      </c>
      <c r="J1935" t="s">
        <v>1879</v>
      </c>
      <c r="K1935" t="s">
        <v>1926</v>
      </c>
      <c r="L1935" t="s">
        <v>1879</v>
      </c>
      <c r="M1935" s="97">
        <v>36526</v>
      </c>
      <c r="N1935">
        <v>2356</v>
      </c>
      <c r="O1935" t="s">
        <v>6634</v>
      </c>
      <c r="P1935">
        <v>1</v>
      </c>
      <c r="Q1935">
        <v>1</v>
      </c>
      <c r="R1935">
        <v>2002</v>
      </c>
      <c r="S1935" t="s">
        <v>65</v>
      </c>
      <c r="T1935" s="96">
        <v>37944</v>
      </c>
      <c r="U1935">
        <f t="shared" si="90"/>
        <v>19</v>
      </c>
      <c r="V1935">
        <f t="shared" si="91"/>
        <v>11</v>
      </c>
      <c r="W1935">
        <f t="shared" si="92"/>
        <v>2003</v>
      </c>
      <c r="X1935" t="s">
        <v>147</v>
      </c>
      <c r="Y1935">
        <v>0</v>
      </c>
      <c r="Z1935" t="s">
        <v>441</v>
      </c>
      <c r="AA1935" t="s">
        <v>2136</v>
      </c>
      <c r="AB1935" t="s">
        <v>1879</v>
      </c>
      <c r="AC1935" t="s">
        <v>1879</v>
      </c>
      <c r="AD1935" t="s">
        <v>1926</v>
      </c>
      <c r="AE1935" t="s">
        <v>1879</v>
      </c>
      <c r="AF1935" s="97">
        <v>42582</v>
      </c>
      <c r="AG1935" s="97">
        <v>36526</v>
      </c>
    </row>
    <row r="1936" spans="1:33">
      <c r="A1936">
        <v>2357</v>
      </c>
      <c r="B1936" t="s">
        <v>7326</v>
      </c>
      <c r="C1936" t="s">
        <v>7327</v>
      </c>
      <c r="D1936" s="96">
        <v>29482</v>
      </c>
      <c r="E1936" t="s">
        <v>147</v>
      </c>
      <c r="F1936">
        <v>0</v>
      </c>
      <c r="G1936" t="s">
        <v>47</v>
      </c>
      <c r="H1936" t="s">
        <v>1964</v>
      </c>
      <c r="I1936" t="s">
        <v>1879</v>
      </c>
      <c r="J1936" t="s">
        <v>1879</v>
      </c>
      <c r="K1936" t="s">
        <v>1879</v>
      </c>
      <c r="L1936" t="s">
        <v>1879</v>
      </c>
      <c r="M1936" s="97">
        <v>36526</v>
      </c>
      <c r="N1936">
        <v>2357</v>
      </c>
      <c r="O1936" t="s">
        <v>7326</v>
      </c>
      <c r="P1936">
        <v>1</v>
      </c>
      <c r="Q1936">
        <v>1</v>
      </c>
      <c r="R1936">
        <v>1987</v>
      </c>
      <c r="S1936" t="s">
        <v>7327</v>
      </c>
      <c r="T1936" s="96">
        <v>29482</v>
      </c>
      <c r="U1936">
        <f t="shared" si="90"/>
        <v>18</v>
      </c>
      <c r="V1936">
        <f t="shared" si="91"/>
        <v>9</v>
      </c>
      <c r="W1936">
        <f t="shared" si="92"/>
        <v>1980</v>
      </c>
      <c r="X1936" t="s">
        <v>147</v>
      </c>
      <c r="Y1936">
        <v>0</v>
      </c>
      <c r="Z1936" t="s">
        <v>47</v>
      </c>
      <c r="AA1936" t="s">
        <v>1964</v>
      </c>
      <c r="AB1936" t="s">
        <v>1879</v>
      </c>
      <c r="AC1936" t="s">
        <v>1879</v>
      </c>
      <c r="AD1936" t="s">
        <v>1879</v>
      </c>
      <c r="AE1936" t="s">
        <v>1879</v>
      </c>
      <c r="AF1936" s="97">
        <v>36526</v>
      </c>
      <c r="AG1936" s="97">
        <v>36526</v>
      </c>
    </row>
    <row r="1937" spans="1:33">
      <c r="A1937">
        <v>2358</v>
      </c>
      <c r="B1937" t="s">
        <v>1620</v>
      </c>
      <c r="C1937" t="s">
        <v>1621</v>
      </c>
      <c r="D1937" s="96">
        <v>35405</v>
      </c>
      <c r="E1937" t="s">
        <v>158</v>
      </c>
      <c r="F1937">
        <v>0</v>
      </c>
      <c r="G1937" t="s">
        <v>1278</v>
      </c>
      <c r="H1937" t="s">
        <v>1882</v>
      </c>
      <c r="I1937" t="s">
        <v>2051</v>
      </c>
      <c r="J1937" t="s">
        <v>1893</v>
      </c>
      <c r="K1937" t="s">
        <v>1893</v>
      </c>
      <c r="L1937" t="s">
        <v>1884</v>
      </c>
      <c r="M1937" s="97">
        <v>36526</v>
      </c>
      <c r="N1937">
        <v>2358</v>
      </c>
      <c r="O1937" t="s">
        <v>1620</v>
      </c>
      <c r="P1937">
        <v>1</v>
      </c>
      <c r="Q1937">
        <v>1</v>
      </c>
      <c r="R1937">
        <v>1994</v>
      </c>
      <c r="S1937" t="s">
        <v>1621</v>
      </c>
      <c r="T1937" s="96">
        <v>35405</v>
      </c>
      <c r="U1937">
        <f t="shared" si="90"/>
        <v>6</v>
      </c>
      <c r="V1937">
        <f t="shared" si="91"/>
        <v>12</v>
      </c>
      <c r="W1937">
        <f t="shared" si="92"/>
        <v>1996</v>
      </c>
      <c r="X1937" t="s">
        <v>158</v>
      </c>
      <c r="Y1937">
        <v>0</v>
      </c>
      <c r="Z1937" t="s">
        <v>1278</v>
      </c>
      <c r="AA1937" t="s">
        <v>1886</v>
      </c>
      <c r="AB1937" t="s">
        <v>1972</v>
      </c>
      <c r="AC1937" t="s">
        <v>1893</v>
      </c>
      <c r="AD1937" t="s">
        <v>1893</v>
      </c>
      <c r="AE1937" t="s">
        <v>1937</v>
      </c>
      <c r="AF1937" s="97">
        <v>44795.874722222223</v>
      </c>
      <c r="AG1937" s="97">
        <v>36526</v>
      </c>
    </row>
    <row r="1938" spans="1:33">
      <c r="A1938">
        <v>2359</v>
      </c>
      <c r="B1938" t="s">
        <v>9159</v>
      </c>
      <c r="C1938" t="s">
        <v>869</v>
      </c>
      <c r="D1938" s="96">
        <v>35276</v>
      </c>
      <c r="E1938" t="s">
        <v>158</v>
      </c>
      <c r="F1938">
        <v>0</v>
      </c>
      <c r="G1938" t="s">
        <v>47</v>
      </c>
      <c r="H1938" t="s">
        <v>1878</v>
      </c>
      <c r="I1938" t="s">
        <v>2281</v>
      </c>
      <c r="J1938" t="s">
        <v>1888</v>
      </c>
      <c r="K1938" t="s">
        <v>1937</v>
      </c>
      <c r="L1938" t="s">
        <v>1879</v>
      </c>
      <c r="M1938" s="97">
        <v>36526</v>
      </c>
      <c r="N1938">
        <v>2359</v>
      </c>
      <c r="O1938" t="s">
        <v>9159</v>
      </c>
      <c r="P1938">
        <v>21</v>
      </c>
      <c r="Q1938">
        <v>12</v>
      </c>
      <c r="R1938">
        <v>1956</v>
      </c>
      <c r="S1938" t="s">
        <v>869</v>
      </c>
      <c r="T1938" s="96">
        <v>35276</v>
      </c>
      <c r="U1938">
        <f t="shared" si="90"/>
        <v>30</v>
      </c>
      <c r="V1938">
        <f t="shared" si="91"/>
        <v>7</v>
      </c>
      <c r="W1938">
        <f t="shared" si="92"/>
        <v>1996</v>
      </c>
      <c r="X1938" t="s">
        <v>158</v>
      </c>
      <c r="Y1938">
        <v>0</v>
      </c>
      <c r="Z1938" t="s">
        <v>47</v>
      </c>
      <c r="AA1938" t="s">
        <v>1878</v>
      </c>
      <c r="AB1938" t="s">
        <v>2281</v>
      </c>
      <c r="AC1938" t="s">
        <v>1888</v>
      </c>
      <c r="AD1938" t="s">
        <v>1937</v>
      </c>
      <c r="AE1938" t="s">
        <v>1879</v>
      </c>
      <c r="AF1938" s="97">
        <v>36526</v>
      </c>
      <c r="AG1938" s="97">
        <v>36526</v>
      </c>
    </row>
    <row r="1939" spans="1:33">
      <c r="A1939">
        <v>2360</v>
      </c>
      <c r="B1939" t="s">
        <v>3898</v>
      </c>
      <c r="C1939" t="s">
        <v>234</v>
      </c>
      <c r="D1939" s="96">
        <v>35151</v>
      </c>
      <c r="E1939" t="s">
        <v>158</v>
      </c>
      <c r="F1939">
        <v>0</v>
      </c>
      <c r="G1939" t="s">
        <v>47</v>
      </c>
      <c r="H1939" t="s">
        <v>2513</v>
      </c>
      <c r="I1939" t="s">
        <v>1879</v>
      </c>
      <c r="J1939" t="s">
        <v>1879</v>
      </c>
      <c r="K1939" t="s">
        <v>2056</v>
      </c>
      <c r="L1939" t="s">
        <v>1879</v>
      </c>
      <c r="M1939" s="97">
        <v>36526</v>
      </c>
      <c r="N1939">
        <v>2360</v>
      </c>
      <c r="O1939" t="s">
        <v>3898</v>
      </c>
      <c r="P1939">
        <v>16</v>
      </c>
      <c r="Q1939">
        <v>1</v>
      </c>
      <c r="R1939">
        <v>1970</v>
      </c>
      <c r="S1939" t="s">
        <v>234</v>
      </c>
      <c r="T1939" s="96">
        <v>35151</v>
      </c>
      <c r="U1939">
        <f t="shared" si="90"/>
        <v>27</v>
      </c>
      <c r="V1939">
        <f t="shared" si="91"/>
        <v>3</v>
      </c>
      <c r="W1939">
        <f t="shared" si="92"/>
        <v>1996</v>
      </c>
      <c r="X1939" t="s">
        <v>158</v>
      </c>
      <c r="Y1939">
        <v>0</v>
      </c>
      <c r="Z1939" t="s">
        <v>47</v>
      </c>
      <c r="AA1939" t="s">
        <v>2513</v>
      </c>
      <c r="AB1939" t="s">
        <v>1879</v>
      </c>
      <c r="AC1939" t="s">
        <v>1879</v>
      </c>
      <c r="AD1939" t="s">
        <v>2056</v>
      </c>
      <c r="AE1939" t="s">
        <v>1879</v>
      </c>
      <c r="AF1939" s="97">
        <v>41444</v>
      </c>
      <c r="AG1939" s="97">
        <v>36526</v>
      </c>
    </row>
    <row r="1940" spans="1:33">
      <c r="A1940">
        <v>2361</v>
      </c>
      <c r="B1940" t="s">
        <v>4881</v>
      </c>
      <c r="C1940" t="s">
        <v>199</v>
      </c>
      <c r="D1940" s="96">
        <v>35226</v>
      </c>
      <c r="E1940" t="s">
        <v>158</v>
      </c>
      <c r="F1940">
        <v>0</v>
      </c>
      <c r="G1940" t="s">
        <v>47</v>
      </c>
      <c r="H1940" t="s">
        <v>1979</v>
      </c>
      <c r="I1940" t="s">
        <v>1879</v>
      </c>
      <c r="J1940" t="s">
        <v>1884</v>
      </c>
      <c r="K1940" t="s">
        <v>1884</v>
      </c>
      <c r="L1940" t="s">
        <v>1879</v>
      </c>
      <c r="M1940" s="97">
        <v>36526</v>
      </c>
      <c r="N1940">
        <v>2361</v>
      </c>
      <c r="O1940" t="s">
        <v>4881</v>
      </c>
      <c r="P1940">
        <v>8</v>
      </c>
      <c r="Q1940">
        <v>12</v>
      </c>
      <c r="R1940">
        <v>1976</v>
      </c>
      <c r="S1940" t="s">
        <v>199</v>
      </c>
      <c r="T1940" s="96">
        <v>35226</v>
      </c>
      <c r="U1940">
        <f t="shared" si="90"/>
        <v>10</v>
      </c>
      <c r="V1940">
        <f t="shared" si="91"/>
        <v>6</v>
      </c>
      <c r="W1940">
        <f t="shared" si="92"/>
        <v>1996</v>
      </c>
      <c r="X1940" t="s">
        <v>158</v>
      </c>
      <c r="Y1940">
        <v>0</v>
      </c>
      <c r="Z1940" t="s">
        <v>47</v>
      </c>
      <c r="AA1940" t="s">
        <v>1979</v>
      </c>
      <c r="AB1940" t="s">
        <v>1879</v>
      </c>
      <c r="AC1940" t="s">
        <v>1884</v>
      </c>
      <c r="AD1940" t="s">
        <v>1884</v>
      </c>
      <c r="AE1940" t="s">
        <v>1879</v>
      </c>
      <c r="AF1940" s="97">
        <v>36526</v>
      </c>
      <c r="AG1940" s="97">
        <v>36526</v>
      </c>
    </row>
    <row r="1941" spans="1:33">
      <c r="A1941">
        <v>2362</v>
      </c>
      <c r="B1941" t="s">
        <v>4330</v>
      </c>
      <c r="C1941" t="s">
        <v>292</v>
      </c>
      <c r="D1941" s="96">
        <v>28126</v>
      </c>
      <c r="E1941" t="s">
        <v>147</v>
      </c>
      <c r="F1941">
        <v>0</v>
      </c>
      <c r="G1941" t="s">
        <v>47</v>
      </c>
      <c r="H1941" t="s">
        <v>1964</v>
      </c>
      <c r="I1941" t="s">
        <v>1879</v>
      </c>
      <c r="J1941" t="s">
        <v>1879</v>
      </c>
      <c r="K1941" t="s">
        <v>1879</v>
      </c>
      <c r="L1941" t="s">
        <v>1879</v>
      </c>
      <c r="M1941" s="97">
        <v>36526</v>
      </c>
      <c r="N1941">
        <v>2362</v>
      </c>
      <c r="O1941" t="s">
        <v>4330</v>
      </c>
      <c r="P1941">
        <v>19</v>
      </c>
      <c r="Q1941">
        <v>2</v>
      </c>
      <c r="R1941">
        <v>1996</v>
      </c>
      <c r="S1941" t="s">
        <v>292</v>
      </c>
      <c r="T1941" s="96">
        <v>28126</v>
      </c>
      <c r="U1941">
        <f t="shared" si="90"/>
        <v>1</v>
      </c>
      <c r="V1941">
        <f t="shared" si="91"/>
        <v>1</v>
      </c>
      <c r="W1941">
        <f t="shared" si="92"/>
        <v>1977</v>
      </c>
      <c r="X1941" t="s">
        <v>147</v>
      </c>
      <c r="Y1941">
        <v>0</v>
      </c>
      <c r="Z1941" t="s">
        <v>47</v>
      </c>
      <c r="AA1941" t="s">
        <v>1964</v>
      </c>
      <c r="AB1941" t="s">
        <v>1879</v>
      </c>
      <c r="AC1941" t="s">
        <v>1879</v>
      </c>
      <c r="AD1941" t="s">
        <v>1879</v>
      </c>
      <c r="AE1941" t="s">
        <v>1879</v>
      </c>
      <c r="AF1941" s="97">
        <v>43785.814201388886</v>
      </c>
      <c r="AG1941" s="97">
        <v>36526</v>
      </c>
    </row>
    <row r="1942" spans="1:33">
      <c r="A1942">
        <v>2363</v>
      </c>
      <c r="B1942" t="s">
        <v>7575</v>
      </c>
      <c r="C1942" t="s">
        <v>615</v>
      </c>
      <c r="D1942" s="96">
        <v>33970</v>
      </c>
      <c r="E1942" t="s">
        <v>147</v>
      </c>
      <c r="F1942">
        <v>0</v>
      </c>
      <c r="G1942" t="s">
        <v>47</v>
      </c>
      <c r="H1942" t="s">
        <v>1964</v>
      </c>
      <c r="I1942" t="s">
        <v>1879</v>
      </c>
      <c r="J1942" t="s">
        <v>1879</v>
      </c>
      <c r="K1942" t="s">
        <v>1879</v>
      </c>
      <c r="L1942" t="s">
        <v>1879</v>
      </c>
      <c r="M1942" s="97">
        <v>36526</v>
      </c>
      <c r="N1942">
        <v>2363</v>
      </c>
      <c r="O1942" t="s">
        <v>7575</v>
      </c>
      <c r="P1942">
        <v>21</v>
      </c>
      <c r="Q1942">
        <v>6</v>
      </c>
      <c r="R1942">
        <v>2010</v>
      </c>
      <c r="S1942" t="s">
        <v>615</v>
      </c>
      <c r="T1942" s="96">
        <v>33970</v>
      </c>
      <c r="U1942">
        <f t="shared" si="90"/>
        <v>1</v>
      </c>
      <c r="V1942">
        <f t="shared" si="91"/>
        <v>1</v>
      </c>
      <c r="W1942">
        <f t="shared" si="92"/>
        <v>1993</v>
      </c>
      <c r="X1942" t="s">
        <v>147</v>
      </c>
      <c r="Y1942">
        <v>0</v>
      </c>
      <c r="Z1942" t="s">
        <v>47</v>
      </c>
      <c r="AA1942" t="s">
        <v>1964</v>
      </c>
      <c r="AB1942" t="s">
        <v>1879</v>
      </c>
      <c r="AC1942" t="s">
        <v>1879</v>
      </c>
      <c r="AD1942" t="s">
        <v>1879</v>
      </c>
      <c r="AE1942" t="s">
        <v>1879</v>
      </c>
      <c r="AF1942" s="97">
        <v>36526</v>
      </c>
      <c r="AG1942" s="97">
        <v>36526</v>
      </c>
    </row>
    <row r="1943" spans="1:33">
      <c r="A1943">
        <v>2364</v>
      </c>
      <c r="B1943" t="s">
        <v>4358</v>
      </c>
      <c r="C1943" t="s">
        <v>107</v>
      </c>
      <c r="D1943" s="96">
        <v>35255</v>
      </c>
      <c r="E1943" t="s">
        <v>147</v>
      </c>
      <c r="F1943">
        <v>0</v>
      </c>
      <c r="G1943" t="s">
        <v>47</v>
      </c>
      <c r="H1943" t="s">
        <v>1964</v>
      </c>
      <c r="I1943" t="s">
        <v>1879</v>
      </c>
      <c r="J1943" t="s">
        <v>1879</v>
      </c>
      <c r="K1943" t="s">
        <v>1879</v>
      </c>
      <c r="L1943" t="s">
        <v>1879</v>
      </c>
      <c r="M1943" s="97">
        <v>36526</v>
      </c>
      <c r="N1943">
        <v>2364</v>
      </c>
      <c r="O1943" t="s">
        <v>4358</v>
      </c>
      <c r="P1943">
        <v>1</v>
      </c>
      <c r="Q1943">
        <v>1</v>
      </c>
      <c r="R1943">
        <v>1961</v>
      </c>
      <c r="S1943" t="s">
        <v>107</v>
      </c>
      <c r="T1943" s="96">
        <v>35255</v>
      </c>
      <c r="U1943">
        <f t="shared" si="90"/>
        <v>9</v>
      </c>
      <c r="V1943">
        <f t="shared" si="91"/>
        <v>7</v>
      </c>
      <c r="W1943">
        <f t="shared" si="92"/>
        <v>1996</v>
      </c>
      <c r="X1943" t="s">
        <v>147</v>
      </c>
      <c r="Y1943">
        <v>0</v>
      </c>
      <c r="Z1943" t="s">
        <v>47</v>
      </c>
      <c r="AA1943" t="s">
        <v>1964</v>
      </c>
      <c r="AB1943" t="s">
        <v>1879</v>
      </c>
      <c r="AC1943" t="s">
        <v>1879</v>
      </c>
      <c r="AD1943" t="s">
        <v>1879</v>
      </c>
      <c r="AE1943" t="s">
        <v>1879</v>
      </c>
      <c r="AF1943" s="97">
        <v>36526</v>
      </c>
      <c r="AG1943" s="97">
        <v>36526</v>
      </c>
    </row>
    <row r="1944" spans="1:33">
      <c r="A1944">
        <v>2365</v>
      </c>
      <c r="B1944" t="s">
        <v>5161</v>
      </c>
      <c r="C1944" t="s">
        <v>183</v>
      </c>
      <c r="D1944" s="96">
        <v>34700</v>
      </c>
      <c r="E1944" t="s">
        <v>147</v>
      </c>
      <c r="F1944">
        <v>1</v>
      </c>
      <c r="G1944" t="s">
        <v>47</v>
      </c>
      <c r="H1944" t="s">
        <v>1964</v>
      </c>
      <c r="I1944" t="s">
        <v>1879</v>
      </c>
      <c r="J1944" t="s">
        <v>1879</v>
      </c>
      <c r="K1944" t="s">
        <v>1879</v>
      </c>
      <c r="L1944" t="s">
        <v>1879</v>
      </c>
      <c r="M1944" s="97">
        <v>36526</v>
      </c>
      <c r="N1944">
        <v>2365</v>
      </c>
      <c r="O1944" t="s">
        <v>5161</v>
      </c>
      <c r="P1944">
        <v>10</v>
      </c>
      <c r="Q1944">
        <v>10</v>
      </c>
      <c r="R1944">
        <v>1987</v>
      </c>
      <c r="S1944" t="s">
        <v>183</v>
      </c>
      <c r="T1944" s="96">
        <v>34700</v>
      </c>
      <c r="U1944">
        <f t="shared" si="90"/>
        <v>1</v>
      </c>
      <c r="V1944">
        <f t="shared" si="91"/>
        <v>1</v>
      </c>
      <c r="W1944">
        <f t="shared" si="92"/>
        <v>1995</v>
      </c>
      <c r="X1944" t="s">
        <v>147</v>
      </c>
      <c r="Y1944">
        <v>1</v>
      </c>
      <c r="Z1944" t="s">
        <v>47</v>
      </c>
      <c r="AA1944" t="s">
        <v>1964</v>
      </c>
      <c r="AB1944" t="s">
        <v>1879</v>
      </c>
      <c r="AC1944" t="s">
        <v>1879</v>
      </c>
      <c r="AD1944" t="s">
        <v>1879</v>
      </c>
      <c r="AE1944" t="s">
        <v>1879</v>
      </c>
      <c r="AF1944" s="97">
        <v>36526</v>
      </c>
      <c r="AG1944" s="97">
        <v>36526</v>
      </c>
    </row>
    <row r="1945" spans="1:33">
      <c r="A1945">
        <v>2366</v>
      </c>
      <c r="B1945" t="s">
        <v>7845</v>
      </c>
      <c r="C1945" t="s">
        <v>154</v>
      </c>
      <c r="D1945" s="96">
        <v>34423</v>
      </c>
      <c r="E1945" t="s">
        <v>147</v>
      </c>
      <c r="F1945">
        <v>0</v>
      </c>
      <c r="G1945" t="s">
        <v>47</v>
      </c>
      <c r="H1945" t="s">
        <v>1979</v>
      </c>
      <c r="I1945" t="s">
        <v>1879</v>
      </c>
      <c r="J1945" t="s">
        <v>1993</v>
      </c>
      <c r="K1945" t="s">
        <v>1993</v>
      </c>
      <c r="L1945" t="s">
        <v>1879</v>
      </c>
      <c r="M1945" s="97">
        <v>36526</v>
      </c>
      <c r="N1945">
        <v>2366</v>
      </c>
      <c r="O1945" t="s">
        <v>7845</v>
      </c>
      <c r="P1945">
        <v>1</v>
      </c>
      <c r="Q1945">
        <v>1</v>
      </c>
      <c r="R1945">
        <v>2007</v>
      </c>
      <c r="S1945" t="s">
        <v>154</v>
      </c>
      <c r="T1945" s="96">
        <v>34423</v>
      </c>
      <c r="U1945">
        <f t="shared" si="90"/>
        <v>30</v>
      </c>
      <c r="V1945">
        <f t="shared" si="91"/>
        <v>3</v>
      </c>
      <c r="W1945">
        <f t="shared" si="92"/>
        <v>1994</v>
      </c>
      <c r="X1945" t="s">
        <v>147</v>
      </c>
      <c r="Y1945">
        <v>0</v>
      </c>
      <c r="Z1945" t="s">
        <v>47</v>
      </c>
      <c r="AA1945" t="s">
        <v>1979</v>
      </c>
      <c r="AB1945" t="s">
        <v>1879</v>
      </c>
      <c r="AC1945" t="s">
        <v>1993</v>
      </c>
      <c r="AD1945" t="s">
        <v>1993</v>
      </c>
      <c r="AE1945" t="s">
        <v>1879</v>
      </c>
      <c r="AF1945" s="97">
        <v>36526</v>
      </c>
      <c r="AG1945" s="97">
        <v>36526</v>
      </c>
    </row>
    <row r="1946" spans="1:33">
      <c r="A1946">
        <v>2367</v>
      </c>
      <c r="B1946" t="s">
        <v>6865</v>
      </c>
      <c r="C1946" t="s">
        <v>326</v>
      </c>
      <c r="D1946" s="96">
        <v>28856</v>
      </c>
      <c r="E1946" t="s">
        <v>147</v>
      </c>
      <c r="F1946">
        <v>0</v>
      </c>
      <c r="G1946" t="s">
        <v>47</v>
      </c>
      <c r="H1946" t="s">
        <v>1964</v>
      </c>
      <c r="I1946" t="s">
        <v>1879</v>
      </c>
      <c r="J1946" t="s">
        <v>1879</v>
      </c>
      <c r="K1946" t="s">
        <v>1906</v>
      </c>
      <c r="L1946" t="s">
        <v>1879</v>
      </c>
      <c r="M1946" s="97">
        <v>36526</v>
      </c>
      <c r="N1946">
        <v>2367</v>
      </c>
      <c r="O1946" t="s">
        <v>6865</v>
      </c>
      <c r="P1946">
        <v>11</v>
      </c>
      <c r="Q1946">
        <v>5</v>
      </c>
      <c r="R1946">
        <v>2004</v>
      </c>
      <c r="S1946" t="s">
        <v>326</v>
      </c>
      <c r="T1946" s="96">
        <v>28856</v>
      </c>
      <c r="U1946">
        <f t="shared" si="90"/>
        <v>1</v>
      </c>
      <c r="V1946">
        <f t="shared" si="91"/>
        <v>1</v>
      </c>
      <c r="W1946">
        <f t="shared" si="92"/>
        <v>1979</v>
      </c>
      <c r="X1946" t="s">
        <v>147</v>
      </c>
      <c r="Y1946">
        <v>0</v>
      </c>
      <c r="Z1946" t="s">
        <v>47</v>
      </c>
      <c r="AA1946" t="s">
        <v>1964</v>
      </c>
      <c r="AB1946" t="s">
        <v>1879</v>
      </c>
      <c r="AC1946" t="s">
        <v>1879</v>
      </c>
      <c r="AD1946" t="s">
        <v>1906</v>
      </c>
      <c r="AE1946" t="s">
        <v>1879</v>
      </c>
      <c r="AF1946" s="97">
        <v>36526</v>
      </c>
      <c r="AG1946" s="97">
        <v>36526</v>
      </c>
    </row>
    <row r="1947" spans="1:33">
      <c r="A1947">
        <v>2368</v>
      </c>
      <c r="B1947" t="s">
        <v>3440</v>
      </c>
      <c r="C1947" t="s">
        <v>258</v>
      </c>
      <c r="D1947" s="96">
        <v>18714</v>
      </c>
      <c r="E1947" t="s">
        <v>147</v>
      </c>
      <c r="F1947">
        <v>0</v>
      </c>
      <c r="G1947" t="s">
        <v>47</v>
      </c>
      <c r="H1947" t="s">
        <v>1964</v>
      </c>
      <c r="I1947" t="s">
        <v>1879</v>
      </c>
      <c r="J1947" t="s">
        <v>1879</v>
      </c>
      <c r="K1947" t="s">
        <v>1937</v>
      </c>
      <c r="L1947" t="s">
        <v>1879</v>
      </c>
      <c r="M1947" s="97">
        <v>36526</v>
      </c>
      <c r="N1947">
        <v>2368</v>
      </c>
      <c r="O1947" t="s">
        <v>3440</v>
      </c>
      <c r="P1947">
        <v>16</v>
      </c>
      <c r="Q1947">
        <v>4</v>
      </c>
      <c r="R1947">
        <v>2000</v>
      </c>
      <c r="S1947" t="s">
        <v>258</v>
      </c>
      <c r="T1947" s="96">
        <v>18714</v>
      </c>
      <c r="U1947">
        <f t="shared" si="90"/>
        <v>27</v>
      </c>
      <c r="V1947">
        <f t="shared" si="91"/>
        <v>3</v>
      </c>
      <c r="W1947">
        <f t="shared" si="92"/>
        <v>1951</v>
      </c>
      <c r="X1947" t="s">
        <v>147</v>
      </c>
      <c r="Y1947">
        <v>0</v>
      </c>
      <c r="Z1947" t="s">
        <v>47</v>
      </c>
      <c r="AA1947" t="s">
        <v>1964</v>
      </c>
      <c r="AB1947" t="s">
        <v>1879</v>
      </c>
      <c r="AC1947" t="s">
        <v>1879</v>
      </c>
      <c r="AD1947" t="s">
        <v>1937</v>
      </c>
      <c r="AE1947" t="s">
        <v>1879</v>
      </c>
      <c r="AF1947" s="97">
        <v>41086</v>
      </c>
      <c r="AG1947" s="97">
        <v>36526</v>
      </c>
    </row>
    <row r="1948" spans="1:33">
      <c r="A1948">
        <v>2369</v>
      </c>
      <c r="B1948" t="s">
        <v>2962</v>
      </c>
      <c r="C1948" t="s">
        <v>2264</v>
      </c>
      <c r="D1948" s="96">
        <v>18629</v>
      </c>
      <c r="E1948" t="s">
        <v>158</v>
      </c>
      <c r="F1948">
        <v>0</v>
      </c>
      <c r="G1948" t="s">
        <v>47</v>
      </c>
      <c r="H1948" t="s">
        <v>2963</v>
      </c>
      <c r="I1948" t="s">
        <v>1879</v>
      </c>
      <c r="J1948" t="s">
        <v>1879</v>
      </c>
      <c r="K1948" t="s">
        <v>1884</v>
      </c>
      <c r="L1948" t="s">
        <v>1879</v>
      </c>
      <c r="M1948" s="97">
        <v>36526</v>
      </c>
      <c r="N1948">
        <v>2369</v>
      </c>
      <c r="O1948" t="s">
        <v>2962</v>
      </c>
      <c r="P1948">
        <v>1</v>
      </c>
      <c r="Q1948">
        <v>1</v>
      </c>
      <c r="R1948">
        <v>2010</v>
      </c>
      <c r="S1948" t="s">
        <v>2264</v>
      </c>
      <c r="T1948" s="96">
        <v>18629</v>
      </c>
      <c r="U1948">
        <f t="shared" si="90"/>
        <v>1</v>
      </c>
      <c r="V1948">
        <f t="shared" si="91"/>
        <v>1</v>
      </c>
      <c r="W1948">
        <f t="shared" si="92"/>
        <v>1951</v>
      </c>
      <c r="X1948" t="s">
        <v>158</v>
      </c>
      <c r="Y1948">
        <v>0</v>
      </c>
      <c r="Z1948" t="s">
        <v>47</v>
      </c>
      <c r="AA1948" t="s">
        <v>2963</v>
      </c>
      <c r="AB1948" t="s">
        <v>1879</v>
      </c>
      <c r="AC1948" t="s">
        <v>1879</v>
      </c>
      <c r="AD1948" t="s">
        <v>1884</v>
      </c>
      <c r="AE1948" t="s">
        <v>1879</v>
      </c>
      <c r="AF1948" s="97">
        <v>36526</v>
      </c>
      <c r="AG1948" s="97">
        <v>36526</v>
      </c>
    </row>
    <row r="1949" spans="1:33">
      <c r="A1949">
        <v>2370</v>
      </c>
      <c r="B1949" t="s">
        <v>418</v>
      </c>
      <c r="C1949" t="s">
        <v>445</v>
      </c>
      <c r="D1949" s="96">
        <v>25204</v>
      </c>
      <c r="E1949" t="s">
        <v>147</v>
      </c>
      <c r="F1949">
        <v>0</v>
      </c>
      <c r="G1949" t="s">
        <v>47</v>
      </c>
      <c r="H1949" t="s">
        <v>1964</v>
      </c>
      <c r="I1949" t="s">
        <v>1879</v>
      </c>
      <c r="J1949" t="s">
        <v>1879</v>
      </c>
      <c r="K1949" t="s">
        <v>1927</v>
      </c>
      <c r="L1949" t="s">
        <v>1879</v>
      </c>
      <c r="M1949" s="97">
        <v>36526</v>
      </c>
      <c r="N1949">
        <v>2370</v>
      </c>
      <c r="O1949" t="s">
        <v>418</v>
      </c>
      <c r="P1949">
        <v>1</v>
      </c>
      <c r="Q1949">
        <v>1</v>
      </c>
      <c r="R1949">
        <v>2002</v>
      </c>
      <c r="S1949" t="s">
        <v>445</v>
      </c>
      <c r="T1949" s="96">
        <v>25204</v>
      </c>
      <c r="U1949">
        <f t="shared" si="90"/>
        <v>1</v>
      </c>
      <c r="V1949">
        <f t="shared" si="91"/>
        <v>1</v>
      </c>
      <c r="W1949">
        <f t="shared" si="92"/>
        <v>1969</v>
      </c>
      <c r="X1949" t="s">
        <v>147</v>
      </c>
      <c r="Y1949">
        <v>0</v>
      </c>
      <c r="Z1949" t="s">
        <v>47</v>
      </c>
      <c r="AA1949" t="s">
        <v>1964</v>
      </c>
      <c r="AB1949" t="s">
        <v>1879</v>
      </c>
      <c r="AC1949" t="s">
        <v>1879</v>
      </c>
      <c r="AD1949" t="s">
        <v>1927</v>
      </c>
      <c r="AE1949" t="s">
        <v>1879</v>
      </c>
      <c r="AF1949" s="97">
        <v>36526</v>
      </c>
      <c r="AG1949" s="97">
        <v>36526</v>
      </c>
    </row>
    <row r="1950" spans="1:33">
      <c r="A1950">
        <v>2371</v>
      </c>
      <c r="B1950" t="s">
        <v>806</v>
      </c>
      <c r="C1950" t="s">
        <v>629</v>
      </c>
      <c r="D1950" s="96">
        <v>23464</v>
      </c>
      <c r="E1950" t="s">
        <v>147</v>
      </c>
      <c r="F1950">
        <v>0</v>
      </c>
      <c r="G1950" t="s">
        <v>47</v>
      </c>
      <c r="H1950" t="s">
        <v>2030</v>
      </c>
      <c r="I1950" t="s">
        <v>1879</v>
      </c>
      <c r="J1950" t="s">
        <v>1879</v>
      </c>
      <c r="K1950" t="s">
        <v>1893</v>
      </c>
      <c r="L1950" t="s">
        <v>1879</v>
      </c>
      <c r="M1950" s="97">
        <v>36526</v>
      </c>
      <c r="N1950">
        <v>2371</v>
      </c>
      <c r="O1950" t="s">
        <v>806</v>
      </c>
      <c r="P1950">
        <v>1</v>
      </c>
      <c r="Q1950">
        <v>1</v>
      </c>
      <c r="R1950">
        <v>1996</v>
      </c>
      <c r="S1950" t="s">
        <v>629</v>
      </c>
      <c r="T1950" s="96">
        <v>23464</v>
      </c>
      <c r="U1950">
        <f t="shared" si="90"/>
        <v>28</v>
      </c>
      <c r="V1950">
        <f t="shared" si="91"/>
        <v>3</v>
      </c>
      <c r="W1950">
        <f t="shared" si="92"/>
        <v>1964</v>
      </c>
      <c r="X1950" t="s">
        <v>147</v>
      </c>
      <c r="Y1950">
        <v>0</v>
      </c>
      <c r="Z1950" t="s">
        <v>441</v>
      </c>
      <c r="AA1950" t="s">
        <v>2030</v>
      </c>
      <c r="AB1950" t="s">
        <v>1879</v>
      </c>
      <c r="AC1950" t="s">
        <v>1879</v>
      </c>
      <c r="AD1950" t="s">
        <v>1893</v>
      </c>
      <c r="AE1950" t="s">
        <v>1879</v>
      </c>
      <c r="AF1950" s="97">
        <v>42243</v>
      </c>
      <c r="AG1950" s="97">
        <v>36526</v>
      </c>
    </row>
    <row r="1951" spans="1:33">
      <c r="A1951">
        <v>2372</v>
      </c>
      <c r="B1951" t="s">
        <v>3936</v>
      </c>
      <c r="C1951" t="s">
        <v>3937</v>
      </c>
      <c r="D1951" s="96">
        <v>32509</v>
      </c>
      <c r="E1951" t="s">
        <v>147</v>
      </c>
      <c r="F1951">
        <v>0</v>
      </c>
      <c r="G1951" t="s">
        <v>47</v>
      </c>
      <c r="H1951" t="s">
        <v>1964</v>
      </c>
      <c r="I1951" t="s">
        <v>1879</v>
      </c>
      <c r="J1951" t="s">
        <v>1879</v>
      </c>
      <c r="K1951" t="s">
        <v>1879</v>
      </c>
      <c r="L1951" t="s">
        <v>1879</v>
      </c>
      <c r="M1951" s="97">
        <v>36526</v>
      </c>
      <c r="N1951">
        <v>2372</v>
      </c>
      <c r="O1951" t="s">
        <v>3936</v>
      </c>
      <c r="P1951">
        <v>29</v>
      </c>
      <c r="Q1951">
        <v>9</v>
      </c>
      <c r="R1951">
        <v>1978</v>
      </c>
      <c r="S1951" t="s">
        <v>3937</v>
      </c>
      <c r="T1951" s="96">
        <v>32509</v>
      </c>
      <c r="U1951">
        <f t="shared" si="90"/>
        <v>1</v>
      </c>
      <c r="V1951">
        <f t="shared" si="91"/>
        <v>1</v>
      </c>
      <c r="W1951">
        <f t="shared" si="92"/>
        <v>1989</v>
      </c>
      <c r="X1951" t="s">
        <v>147</v>
      </c>
      <c r="Y1951">
        <v>0</v>
      </c>
      <c r="Z1951" t="s">
        <v>47</v>
      </c>
      <c r="AA1951" t="s">
        <v>1964</v>
      </c>
      <c r="AB1951" t="s">
        <v>1879</v>
      </c>
      <c r="AC1951" t="s">
        <v>1879</v>
      </c>
      <c r="AD1951" t="s">
        <v>1879</v>
      </c>
      <c r="AE1951" t="s">
        <v>1879</v>
      </c>
      <c r="AF1951" s="97">
        <v>36526</v>
      </c>
      <c r="AG1951" s="97">
        <v>36526</v>
      </c>
    </row>
    <row r="1952" spans="1:33">
      <c r="A1952">
        <v>2373</v>
      </c>
      <c r="B1952" t="s">
        <v>4103</v>
      </c>
      <c r="C1952" t="s">
        <v>4104</v>
      </c>
      <c r="D1952" s="96">
        <v>33604</v>
      </c>
      <c r="E1952" t="s">
        <v>147</v>
      </c>
      <c r="F1952">
        <v>0</v>
      </c>
      <c r="G1952" t="s">
        <v>47</v>
      </c>
      <c r="H1952" t="s">
        <v>1964</v>
      </c>
      <c r="I1952" t="s">
        <v>1879</v>
      </c>
      <c r="J1952" t="s">
        <v>1879</v>
      </c>
      <c r="K1952" t="s">
        <v>1879</v>
      </c>
      <c r="L1952" t="s">
        <v>1879</v>
      </c>
      <c r="M1952" s="97">
        <v>36526</v>
      </c>
      <c r="N1952">
        <v>2373</v>
      </c>
      <c r="O1952" t="s">
        <v>4103</v>
      </c>
      <c r="P1952">
        <v>30</v>
      </c>
      <c r="Q1952">
        <v>8</v>
      </c>
      <c r="R1952">
        <v>1978</v>
      </c>
      <c r="S1952" t="s">
        <v>4104</v>
      </c>
      <c r="T1952" s="96">
        <v>33604</v>
      </c>
      <c r="U1952">
        <f t="shared" si="90"/>
        <v>1</v>
      </c>
      <c r="V1952">
        <f t="shared" si="91"/>
        <v>1</v>
      </c>
      <c r="W1952">
        <f t="shared" si="92"/>
        <v>1992</v>
      </c>
      <c r="X1952" t="s">
        <v>147</v>
      </c>
      <c r="Y1952">
        <v>0</v>
      </c>
      <c r="Z1952" t="s">
        <v>47</v>
      </c>
      <c r="AA1952" t="s">
        <v>1964</v>
      </c>
      <c r="AB1952" t="s">
        <v>1879</v>
      </c>
      <c r="AC1952" t="s">
        <v>1879</v>
      </c>
      <c r="AD1952" t="s">
        <v>1879</v>
      </c>
      <c r="AE1952" t="s">
        <v>1879</v>
      </c>
      <c r="AF1952" s="97">
        <v>36526</v>
      </c>
      <c r="AG1952" s="97">
        <v>36526</v>
      </c>
    </row>
    <row r="1953" spans="1:33">
      <c r="A1953">
        <v>2374</v>
      </c>
      <c r="B1953" t="s">
        <v>4088</v>
      </c>
      <c r="C1953" t="s">
        <v>527</v>
      </c>
      <c r="D1953" s="96">
        <v>18529</v>
      </c>
      <c r="E1953" t="s">
        <v>147</v>
      </c>
      <c r="F1953">
        <v>0</v>
      </c>
      <c r="G1953" t="s">
        <v>47</v>
      </c>
      <c r="H1953" t="s">
        <v>1891</v>
      </c>
      <c r="I1953" t="s">
        <v>1879</v>
      </c>
      <c r="J1953" t="s">
        <v>1879</v>
      </c>
      <c r="K1953" t="s">
        <v>1889</v>
      </c>
      <c r="L1953" t="s">
        <v>1879</v>
      </c>
      <c r="M1953" s="97">
        <v>36526</v>
      </c>
      <c r="N1953">
        <v>2374</v>
      </c>
      <c r="O1953" t="s">
        <v>4088</v>
      </c>
      <c r="P1953">
        <v>1</v>
      </c>
      <c r="Q1953">
        <v>3</v>
      </c>
      <c r="R1953">
        <v>1987</v>
      </c>
      <c r="S1953" t="s">
        <v>527</v>
      </c>
      <c r="T1953" s="96">
        <v>18529</v>
      </c>
      <c r="U1953">
        <f t="shared" si="90"/>
        <v>23</v>
      </c>
      <c r="V1953">
        <f t="shared" si="91"/>
        <v>9</v>
      </c>
      <c r="W1953">
        <f t="shared" si="92"/>
        <v>1950</v>
      </c>
      <c r="X1953" t="s">
        <v>147</v>
      </c>
      <c r="Y1953">
        <v>0</v>
      </c>
      <c r="Z1953" t="s">
        <v>47</v>
      </c>
      <c r="AA1953" t="s">
        <v>1891</v>
      </c>
      <c r="AB1953" t="s">
        <v>1879</v>
      </c>
      <c r="AC1953" t="s">
        <v>1879</v>
      </c>
      <c r="AD1953" t="s">
        <v>1889</v>
      </c>
      <c r="AE1953" t="s">
        <v>1879</v>
      </c>
      <c r="AF1953" s="97">
        <v>36526</v>
      </c>
      <c r="AG1953" s="97">
        <v>36526</v>
      </c>
    </row>
    <row r="1954" spans="1:33">
      <c r="A1954">
        <v>2375</v>
      </c>
      <c r="B1954" t="s">
        <v>1111</v>
      </c>
      <c r="C1954" t="s">
        <v>601</v>
      </c>
      <c r="D1954" s="96">
        <v>20928</v>
      </c>
      <c r="E1954" t="s">
        <v>147</v>
      </c>
      <c r="F1954">
        <v>0</v>
      </c>
      <c r="G1954" t="s">
        <v>297</v>
      </c>
      <c r="H1954" t="s">
        <v>1882</v>
      </c>
      <c r="I1954" t="s">
        <v>6354</v>
      </c>
      <c r="J1954" t="s">
        <v>1926</v>
      </c>
      <c r="K1954" t="s">
        <v>1926</v>
      </c>
      <c r="L1954" t="s">
        <v>1885</v>
      </c>
      <c r="M1954" s="97">
        <v>36526</v>
      </c>
      <c r="N1954">
        <v>2375</v>
      </c>
      <c r="O1954" t="s">
        <v>1111</v>
      </c>
      <c r="P1954">
        <v>7</v>
      </c>
      <c r="Q1954">
        <v>8</v>
      </c>
      <c r="R1954">
        <v>2005</v>
      </c>
      <c r="S1954" t="s">
        <v>601</v>
      </c>
      <c r="T1954" s="96">
        <v>20928</v>
      </c>
      <c r="U1954">
        <f t="shared" si="90"/>
        <v>18</v>
      </c>
      <c r="V1954">
        <f t="shared" si="91"/>
        <v>4</v>
      </c>
      <c r="W1954">
        <f t="shared" si="92"/>
        <v>1957</v>
      </c>
      <c r="X1954" t="s">
        <v>147</v>
      </c>
      <c r="Y1954">
        <v>0</v>
      </c>
      <c r="Z1954" t="s">
        <v>297</v>
      </c>
      <c r="AA1954" t="s">
        <v>1886</v>
      </c>
      <c r="AB1954" t="s">
        <v>8075</v>
      </c>
      <c r="AC1954" t="s">
        <v>1926</v>
      </c>
      <c r="AD1954" t="s">
        <v>1926</v>
      </c>
      <c r="AE1954" t="s">
        <v>1929</v>
      </c>
      <c r="AF1954" s="97">
        <v>43785.743645833332</v>
      </c>
      <c r="AG1954" s="97">
        <v>36526</v>
      </c>
    </row>
    <row r="1955" spans="1:33">
      <c r="A1955">
        <v>2376</v>
      </c>
      <c r="B1955" t="s">
        <v>350</v>
      </c>
      <c r="C1955" t="s">
        <v>6681</v>
      </c>
      <c r="D1955" s="96">
        <v>32509</v>
      </c>
      <c r="E1955" t="s">
        <v>147</v>
      </c>
      <c r="F1955">
        <v>0</v>
      </c>
      <c r="G1955" t="s">
        <v>47</v>
      </c>
      <c r="H1955" t="s">
        <v>1964</v>
      </c>
      <c r="I1955" t="s">
        <v>1879</v>
      </c>
      <c r="J1955" t="s">
        <v>1879</v>
      </c>
      <c r="K1955" t="s">
        <v>1879</v>
      </c>
      <c r="L1955" t="s">
        <v>1879</v>
      </c>
      <c r="M1955" s="97">
        <v>36526</v>
      </c>
      <c r="N1955">
        <v>2376</v>
      </c>
      <c r="O1955" t="s">
        <v>350</v>
      </c>
      <c r="P1955">
        <v>18</v>
      </c>
      <c r="Q1955">
        <v>1</v>
      </c>
      <c r="R1955">
        <v>2000</v>
      </c>
      <c r="S1955" t="s">
        <v>6681</v>
      </c>
      <c r="T1955" s="96">
        <v>32509</v>
      </c>
      <c r="U1955">
        <f t="shared" si="90"/>
        <v>1</v>
      </c>
      <c r="V1955">
        <f t="shared" si="91"/>
        <v>1</v>
      </c>
      <c r="W1955">
        <f t="shared" si="92"/>
        <v>1989</v>
      </c>
      <c r="X1955" t="s">
        <v>147</v>
      </c>
      <c r="Y1955">
        <v>0</v>
      </c>
      <c r="Z1955" t="s">
        <v>47</v>
      </c>
      <c r="AA1955" t="s">
        <v>1964</v>
      </c>
      <c r="AB1955" t="s">
        <v>1879</v>
      </c>
      <c r="AC1955" t="s">
        <v>1879</v>
      </c>
      <c r="AD1955" t="s">
        <v>1879</v>
      </c>
      <c r="AE1955" t="s">
        <v>1879</v>
      </c>
      <c r="AF1955" s="97">
        <v>36526</v>
      </c>
      <c r="AG1955" s="97">
        <v>36526</v>
      </c>
    </row>
    <row r="1956" spans="1:33">
      <c r="A1956">
        <v>2377</v>
      </c>
      <c r="B1956" t="s">
        <v>3115</v>
      </c>
      <c r="C1956" t="s">
        <v>3116</v>
      </c>
      <c r="D1956" s="96">
        <v>32509</v>
      </c>
      <c r="E1956" t="s">
        <v>147</v>
      </c>
      <c r="F1956">
        <v>0</v>
      </c>
      <c r="G1956" t="s">
        <v>47</v>
      </c>
      <c r="H1956" t="s">
        <v>1964</v>
      </c>
      <c r="I1956" t="s">
        <v>1879</v>
      </c>
      <c r="J1956" t="s">
        <v>1879</v>
      </c>
      <c r="K1956" t="s">
        <v>1879</v>
      </c>
      <c r="L1956" t="s">
        <v>1879</v>
      </c>
      <c r="M1956" s="97">
        <v>36526</v>
      </c>
      <c r="N1956">
        <v>2377</v>
      </c>
      <c r="O1956" t="s">
        <v>3115</v>
      </c>
      <c r="P1956">
        <v>3</v>
      </c>
      <c r="Q1956">
        <v>2</v>
      </c>
      <c r="R1956">
        <v>1987</v>
      </c>
      <c r="S1956" t="s">
        <v>3116</v>
      </c>
      <c r="T1956" s="96">
        <v>32509</v>
      </c>
      <c r="U1956">
        <f t="shared" si="90"/>
        <v>1</v>
      </c>
      <c r="V1956">
        <f t="shared" si="91"/>
        <v>1</v>
      </c>
      <c r="W1956">
        <f t="shared" si="92"/>
        <v>1989</v>
      </c>
      <c r="X1956" t="s">
        <v>147</v>
      </c>
      <c r="Y1956">
        <v>0</v>
      </c>
      <c r="Z1956" t="s">
        <v>47</v>
      </c>
      <c r="AA1956" t="s">
        <v>1964</v>
      </c>
      <c r="AB1956" t="s">
        <v>1879</v>
      </c>
      <c r="AC1956" t="s">
        <v>1879</v>
      </c>
      <c r="AD1956" t="s">
        <v>1879</v>
      </c>
      <c r="AE1956" t="s">
        <v>1879</v>
      </c>
      <c r="AF1956" s="97">
        <v>36526</v>
      </c>
      <c r="AG1956" s="97">
        <v>36526</v>
      </c>
    </row>
    <row r="1957" spans="1:33">
      <c r="A1957">
        <v>2378</v>
      </c>
      <c r="B1957" t="s">
        <v>3418</v>
      </c>
      <c r="C1957" t="s">
        <v>214</v>
      </c>
      <c r="D1957" s="96">
        <v>31545</v>
      </c>
      <c r="E1957" t="s">
        <v>158</v>
      </c>
      <c r="F1957">
        <v>0</v>
      </c>
      <c r="G1957" t="s">
        <v>47</v>
      </c>
      <c r="H1957" t="s">
        <v>1964</v>
      </c>
      <c r="I1957" t="s">
        <v>1879</v>
      </c>
      <c r="J1957" t="s">
        <v>1879</v>
      </c>
      <c r="K1957" t="s">
        <v>1879</v>
      </c>
      <c r="L1957" t="s">
        <v>1879</v>
      </c>
      <c r="M1957" s="97">
        <v>36526</v>
      </c>
      <c r="N1957">
        <v>2378</v>
      </c>
      <c r="O1957" t="s">
        <v>3418</v>
      </c>
      <c r="P1957">
        <v>7</v>
      </c>
      <c r="Q1957">
        <v>11</v>
      </c>
      <c r="R1957">
        <v>1993</v>
      </c>
      <c r="S1957" t="s">
        <v>214</v>
      </c>
      <c r="T1957" s="96">
        <v>31545</v>
      </c>
      <c r="U1957">
        <f t="shared" si="90"/>
        <v>13</v>
      </c>
      <c r="V1957">
        <f t="shared" si="91"/>
        <v>5</v>
      </c>
      <c r="W1957">
        <f t="shared" si="92"/>
        <v>1986</v>
      </c>
      <c r="X1957" t="s">
        <v>158</v>
      </c>
      <c r="Y1957">
        <v>0</v>
      </c>
      <c r="Z1957" t="s">
        <v>47</v>
      </c>
      <c r="AA1957" t="s">
        <v>1964</v>
      </c>
      <c r="AB1957" t="s">
        <v>1879</v>
      </c>
      <c r="AC1957" t="s">
        <v>1879</v>
      </c>
      <c r="AD1957" t="s">
        <v>1879</v>
      </c>
      <c r="AE1957" t="s">
        <v>1879</v>
      </c>
      <c r="AF1957" s="97">
        <v>36526</v>
      </c>
      <c r="AG1957" s="97">
        <v>36526</v>
      </c>
    </row>
    <row r="1958" spans="1:33">
      <c r="A1958">
        <v>2380</v>
      </c>
      <c r="B1958" t="s">
        <v>6304</v>
      </c>
      <c r="C1958" t="s">
        <v>74</v>
      </c>
      <c r="D1958" s="96">
        <v>33239</v>
      </c>
      <c r="E1958" t="s">
        <v>147</v>
      </c>
      <c r="F1958">
        <v>0</v>
      </c>
      <c r="G1958" t="s">
        <v>47</v>
      </c>
      <c r="H1958" t="s">
        <v>1964</v>
      </c>
      <c r="I1958" t="s">
        <v>1879</v>
      </c>
      <c r="J1958" t="s">
        <v>1879</v>
      </c>
      <c r="K1958" t="s">
        <v>1879</v>
      </c>
      <c r="L1958" t="s">
        <v>1879</v>
      </c>
      <c r="M1958" s="97">
        <v>36526</v>
      </c>
      <c r="N1958">
        <v>2380</v>
      </c>
      <c r="O1958" t="s">
        <v>6304</v>
      </c>
      <c r="P1958">
        <v>8</v>
      </c>
      <c r="Q1958">
        <v>10</v>
      </c>
      <c r="R1958">
        <v>1986</v>
      </c>
      <c r="S1958" t="s">
        <v>74</v>
      </c>
      <c r="T1958" s="96">
        <v>33239</v>
      </c>
      <c r="U1958">
        <f t="shared" si="90"/>
        <v>1</v>
      </c>
      <c r="V1958">
        <f t="shared" si="91"/>
        <v>1</v>
      </c>
      <c r="W1958">
        <f t="shared" si="92"/>
        <v>1991</v>
      </c>
      <c r="X1958" t="s">
        <v>147</v>
      </c>
      <c r="Y1958">
        <v>0</v>
      </c>
      <c r="Z1958" t="s">
        <v>47</v>
      </c>
      <c r="AA1958" t="s">
        <v>1964</v>
      </c>
      <c r="AB1958" t="s">
        <v>1879</v>
      </c>
      <c r="AC1958" t="s">
        <v>1879</v>
      </c>
      <c r="AD1958" t="s">
        <v>1879</v>
      </c>
      <c r="AE1958" t="s">
        <v>1879</v>
      </c>
      <c r="AF1958" s="97">
        <v>36526</v>
      </c>
      <c r="AG1958" s="97">
        <v>36526</v>
      </c>
    </row>
    <row r="1959" spans="1:33">
      <c r="A1959">
        <v>2381</v>
      </c>
      <c r="B1959" t="s">
        <v>3762</v>
      </c>
      <c r="C1959" t="s">
        <v>305</v>
      </c>
      <c r="D1959" s="96">
        <v>29288</v>
      </c>
      <c r="E1959" t="s">
        <v>147</v>
      </c>
      <c r="F1959">
        <v>0</v>
      </c>
      <c r="G1959" t="s">
        <v>47</v>
      </c>
      <c r="H1959" t="s">
        <v>1964</v>
      </c>
      <c r="I1959" t="s">
        <v>1879</v>
      </c>
      <c r="J1959" t="s">
        <v>1879</v>
      </c>
      <c r="K1959" t="s">
        <v>1879</v>
      </c>
      <c r="L1959" t="s">
        <v>1879</v>
      </c>
      <c r="M1959" s="97">
        <v>36526</v>
      </c>
      <c r="N1959">
        <v>2381</v>
      </c>
      <c r="O1959" t="s">
        <v>3762</v>
      </c>
      <c r="P1959">
        <v>20</v>
      </c>
      <c r="Q1959">
        <v>6</v>
      </c>
      <c r="R1959">
        <v>2003</v>
      </c>
      <c r="S1959" t="s">
        <v>305</v>
      </c>
      <c r="T1959" s="96">
        <v>29288</v>
      </c>
      <c r="U1959">
        <f t="shared" si="90"/>
        <v>8</v>
      </c>
      <c r="V1959">
        <f t="shared" si="91"/>
        <v>3</v>
      </c>
      <c r="W1959">
        <f t="shared" si="92"/>
        <v>1980</v>
      </c>
      <c r="X1959" t="s">
        <v>147</v>
      </c>
      <c r="Y1959">
        <v>0</v>
      </c>
      <c r="Z1959" t="s">
        <v>47</v>
      </c>
      <c r="AA1959" t="s">
        <v>1964</v>
      </c>
      <c r="AB1959" t="s">
        <v>1879</v>
      </c>
      <c r="AC1959" t="s">
        <v>1879</v>
      </c>
      <c r="AD1959" t="s">
        <v>1879</v>
      </c>
      <c r="AE1959" t="s">
        <v>1879</v>
      </c>
      <c r="AF1959" s="97">
        <v>36526</v>
      </c>
      <c r="AG1959" s="97">
        <v>36526</v>
      </c>
    </row>
    <row r="1960" spans="1:33">
      <c r="A1960">
        <v>2382</v>
      </c>
      <c r="B1960" t="s">
        <v>5354</v>
      </c>
      <c r="C1960" t="s">
        <v>3151</v>
      </c>
      <c r="D1960" s="96">
        <v>33970</v>
      </c>
      <c r="E1960" t="s">
        <v>147</v>
      </c>
      <c r="F1960">
        <v>0</v>
      </c>
      <c r="G1960" t="s">
        <v>47</v>
      </c>
      <c r="H1960" t="s">
        <v>1968</v>
      </c>
      <c r="I1960" t="s">
        <v>1879</v>
      </c>
      <c r="J1960" t="s">
        <v>1879</v>
      </c>
      <c r="K1960" t="s">
        <v>1879</v>
      </c>
      <c r="L1960" t="s">
        <v>1879</v>
      </c>
      <c r="M1960" s="97">
        <v>36526</v>
      </c>
      <c r="N1960">
        <v>2382</v>
      </c>
      <c r="O1960" t="s">
        <v>5354</v>
      </c>
      <c r="P1960">
        <v>1</v>
      </c>
      <c r="Q1960">
        <v>1</v>
      </c>
      <c r="R1960">
        <v>1953</v>
      </c>
      <c r="S1960" t="s">
        <v>3151</v>
      </c>
      <c r="T1960" s="96">
        <v>33970</v>
      </c>
      <c r="U1960">
        <f t="shared" si="90"/>
        <v>1</v>
      </c>
      <c r="V1960">
        <f t="shared" si="91"/>
        <v>1</v>
      </c>
      <c r="W1960">
        <f t="shared" si="92"/>
        <v>1993</v>
      </c>
      <c r="X1960" t="s">
        <v>147</v>
      </c>
      <c r="Y1960">
        <v>0</v>
      </c>
      <c r="Z1960" t="s">
        <v>47</v>
      </c>
      <c r="AA1960" t="s">
        <v>1968</v>
      </c>
      <c r="AB1960" t="s">
        <v>1879</v>
      </c>
      <c r="AC1960" t="s">
        <v>1879</v>
      </c>
      <c r="AD1960" t="s">
        <v>1879</v>
      </c>
      <c r="AE1960" t="s">
        <v>1879</v>
      </c>
      <c r="AF1960" s="97">
        <v>36526</v>
      </c>
      <c r="AG1960" s="97">
        <v>36526</v>
      </c>
    </row>
    <row r="1961" spans="1:33">
      <c r="A1961">
        <v>2383</v>
      </c>
      <c r="B1961" t="s">
        <v>5386</v>
      </c>
      <c r="C1961" t="s">
        <v>480</v>
      </c>
      <c r="D1961" s="96">
        <v>33239</v>
      </c>
      <c r="E1961" t="s">
        <v>147</v>
      </c>
      <c r="F1961">
        <v>0</v>
      </c>
      <c r="G1961" t="s">
        <v>47</v>
      </c>
      <c r="H1961" t="s">
        <v>1964</v>
      </c>
      <c r="I1961" t="s">
        <v>1879</v>
      </c>
      <c r="J1961" t="s">
        <v>1879</v>
      </c>
      <c r="K1961" t="s">
        <v>1879</v>
      </c>
      <c r="L1961" t="s">
        <v>1879</v>
      </c>
      <c r="M1961" s="97">
        <v>36526</v>
      </c>
      <c r="N1961">
        <v>2383</v>
      </c>
      <c r="O1961" t="s">
        <v>5386</v>
      </c>
      <c r="P1961">
        <v>1</v>
      </c>
      <c r="Q1961">
        <v>1</v>
      </c>
      <c r="R1961">
        <v>1980</v>
      </c>
      <c r="S1961" t="s">
        <v>480</v>
      </c>
      <c r="T1961" s="96">
        <v>33239</v>
      </c>
      <c r="U1961">
        <f t="shared" si="90"/>
        <v>1</v>
      </c>
      <c r="V1961">
        <f t="shared" si="91"/>
        <v>1</v>
      </c>
      <c r="W1961">
        <f t="shared" si="92"/>
        <v>1991</v>
      </c>
      <c r="X1961" t="s">
        <v>147</v>
      </c>
      <c r="Y1961">
        <v>0</v>
      </c>
      <c r="Z1961" t="s">
        <v>47</v>
      </c>
      <c r="AA1961" t="s">
        <v>1964</v>
      </c>
      <c r="AB1961" t="s">
        <v>1879</v>
      </c>
      <c r="AC1961" t="s">
        <v>1879</v>
      </c>
      <c r="AD1961" t="s">
        <v>1879</v>
      </c>
      <c r="AE1961" t="s">
        <v>1879</v>
      </c>
      <c r="AF1961" s="97">
        <v>36526</v>
      </c>
      <c r="AG1961" s="97">
        <v>36526</v>
      </c>
    </row>
    <row r="1962" spans="1:33">
      <c r="A1962">
        <v>2384</v>
      </c>
      <c r="B1962" t="s">
        <v>955</v>
      </c>
      <c r="C1962" t="s">
        <v>956</v>
      </c>
      <c r="D1962" s="96">
        <v>17533</v>
      </c>
      <c r="E1962" t="s">
        <v>147</v>
      </c>
      <c r="F1962">
        <v>0</v>
      </c>
      <c r="G1962" t="s">
        <v>47</v>
      </c>
      <c r="H1962" t="s">
        <v>1882</v>
      </c>
      <c r="I1962" t="s">
        <v>1879</v>
      </c>
      <c r="J1962" t="s">
        <v>1879</v>
      </c>
      <c r="K1962" t="s">
        <v>1879</v>
      </c>
      <c r="L1962" t="s">
        <v>1927</v>
      </c>
      <c r="M1962" s="97">
        <v>36526</v>
      </c>
      <c r="N1962">
        <v>2384</v>
      </c>
      <c r="O1962" t="s">
        <v>955</v>
      </c>
      <c r="P1962">
        <v>1</v>
      </c>
      <c r="Q1962">
        <v>1</v>
      </c>
      <c r="R1962">
        <v>2002</v>
      </c>
      <c r="S1962" t="s">
        <v>956</v>
      </c>
      <c r="T1962" s="96">
        <v>17533</v>
      </c>
      <c r="U1962">
        <f t="shared" si="90"/>
        <v>1</v>
      </c>
      <c r="V1962">
        <f t="shared" si="91"/>
        <v>1</v>
      </c>
      <c r="W1962">
        <f t="shared" si="92"/>
        <v>1948</v>
      </c>
      <c r="X1962" t="s">
        <v>147</v>
      </c>
      <c r="Y1962">
        <v>0</v>
      </c>
      <c r="Z1962" t="s">
        <v>47</v>
      </c>
      <c r="AA1962" t="s">
        <v>1964</v>
      </c>
      <c r="AB1962" t="s">
        <v>1879</v>
      </c>
      <c r="AC1962" t="s">
        <v>1879</v>
      </c>
      <c r="AD1962" t="s">
        <v>1879</v>
      </c>
      <c r="AE1962" t="s">
        <v>1879</v>
      </c>
      <c r="AF1962" s="97">
        <v>36526</v>
      </c>
      <c r="AG1962" s="97">
        <v>36526</v>
      </c>
    </row>
    <row r="1963" spans="1:33">
      <c r="A1963">
        <v>2385</v>
      </c>
      <c r="B1963" t="s">
        <v>7986</v>
      </c>
      <c r="C1963" t="s">
        <v>438</v>
      </c>
      <c r="D1963" s="96">
        <v>34335</v>
      </c>
      <c r="E1963" t="s">
        <v>147</v>
      </c>
      <c r="F1963">
        <v>0</v>
      </c>
      <c r="G1963" t="s">
        <v>47</v>
      </c>
      <c r="H1963" t="s">
        <v>1964</v>
      </c>
      <c r="I1963" t="s">
        <v>1879</v>
      </c>
      <c r="J1963" t="s">
        <v>1879</v>
      </c>
      <c r="K1963" t="s">
        <v>1879</v>
      </c>
      <c r="L1963" t="s">
        <v>1879</v>
      </c>
      <c r="M1963" s="97">
        <v>36526</v>
      </c>
      <c r="N1963">
        <v>2385</v>
      </c>
      <c r="O1963" t="s">
        <v>7986</v>
      </c>
      <c r="P1963">
        <v>1</v>
      </c>
      <c r="Q1963">
        <v>1</v>
      </c>
      <c r="R1963">
        <v>1900</v>
      </c>
      <c r="S1963" t="s">
        <v>438</v>
      </c>
      <c r="T1963" s="96">
        <v>34335</v>
      </c>
      <c r="U1963">
        <f t="shared" si="90"/>
        <v>1</v>
      </c>
      <c r="V1963">
        <f t="shared" si="91"/>
        <v>1</v>
      </c>
      <c r="W1963">
        <f t="shared" si="92"/>
        <v>1994</v>
      </c>
      <c r="X1963" t="s">
        <v>147</v>
      </c>
      <c r="Y1963">
        <v>0</v>
      </c>
      <c r="Z1963" t="s">
        <v>47</v>
      </c>
      <c r="AA1963" t="s">
        <v>1964</v>
      </c>
      <c r="AB1963" t="s">
        <v>1879</v>
      </c>
      <c r="AC1963" t="s">
        <v>1879</v>
      </c>
      <c r="AD1963" t="s">
        <v>1879</v>
      </c>
      <c r="AE1963" t="s">
        <v>1879</v>
      </c>
      <c r="AF1963" s="97">
        <v>36526</v>
      </c>
      <c r="AG1963" s="97">
        <v>36526</v>
      </c>
    </row>
    <row r="1964" spans="1:33">
      <c r="A1964">
        <v>2386</v>
      </c>
      <c r="B1964" t="s">
        <v>4868</v>
      </c>
      <c r="C1964" t="s">
        <v>2584</v>
      </c>
      <c r="D1964" s="96">
        <v>34202</v>
      </c>
      <c r="E1964" t="s">
        <v>147</v>
      </c>
      <c r="F1964">
        <v>0</v>
      </c>
      <c r="G1964" t="s">
        <v>47</v>
      </c>
      <c r="H1964" t="s">
        <v>1964</v>
      </c>
      <c r="I1964" t="s">
        <v>1879</v>
      </c>
      <c r="J1964" t="s">
        <v>1879</v>
      </c>
      <c r="K1964" t="s">
        <v>1879</v>
      </c>
      <c r="L1964" t="s">
        <v>1879</v>
      </c>
      <c r="M1964" s="97">
        <v>36526</v>
      </c>
      <c r="N1964">
        <v>2386</v>
      </c>
      <c r="O1964" t="s">
        <v>4868</v>
      </c>
      <c r="P1964">
        <v>1</v>
      </c>
      <c r="Q1964">
        <v>1</v>
      </c>
      <c r="R1964">
        <v>2002</v>
      </c>
      <c r="S1964" t="s">
        <v>2584</v>
      </c>
      <c r="T1964" s="96">
        <v>34202</v>
      </c>
      <c r="U1964">
        <f t="shared" si="90"/>
        <v>21</v>
      </c>
      <c r="V1964">
        <f t="shared" si="91"/>
        <v>8</v>
      </c>
      <c r="W1964">
        <f t="shared" si="92"/>
        <v>1993</v>
      </c>
      <c r="X1964" t="s">
        <v>147</v>
      </c>
      <c r="Y1964">
        <v>0</v>
      </c>
      <c r="Z1964" t="s">
        <v>47</v>
      </c>
      <c r="AA1964" t="s">
        <v>1964</v>
      </c>
      <c r="AB1964" t="s">
        <v>1879</v>
      </c>
      <c r="AC1964" t="s">
        <v>1879</v>
      </c>
      <c r="AD1964" t="s">
        <v>1879</v>
      </c>
      <c r="AE1964" t="s">
        <v>1879</v>
      </c>
      <c r="AF1964" s="97">
        <v>36526</v>
      </c>
      <c r="AG1964" s="97">
        <v>36526</v>
      </c>
    </row>
    <row r="1965" spans="1:33">
      <c r="A1965">
        <v>2387</v>
      </c>
      <c r="B1965" t="s">
        <v>7063</v>
      </c>
      <c r="C1965" t="s">
        <v>7064</v>
      </c>
      <c r="D1965" s="96">
        <v>24108</v>
      </c>
      <c r="E1965" t="s">
        <v>147</v>
      </c>
      <c r="F1965">
        <v>1</v>
      </c>
      <c r="G1965" t="s">
        <v>47</v>
      </c>
      <c r="H1965" t="s">
        <v>1979</v>
      </c>
      <c r="I1965" t="s">
        <v>1879</v>
      </c>
      <c r="J1965" t="s">
        <v>2121</v>
      </c>
      <c r="K1965" t="s">
        <v>1996</v>
      </c>
      <c r="L1965" t="s">
        <v>1879</v>
      </c>
      <c r="M1965" s="97">
        <v>36526</v>
      </c>
      <c r="N1965">
        <v>2387</v>
      </c>
      <c r="O1965" t="s">
        <v>7063</v>
      </c>
      <c r="P1965">
        <v>1</v>
      </c>
      <c r="Q1965">
        <v>1</v>
      </c>
      <c r="R1965">
        <v>1949</v>
      </c>
      <c r="S1965" t="s">
        <v>7064</v>
      </c>
      <c r="T1965" s="96">
        <v>24108</v>
      </c>
      <c r="U1965">
        <f t="shared" si="90"/>
        <v>1</v>
      </c>
      <c r="V1965">
        <f t="shared" si="91"/>
        <v>1</v>
      </c>
      <c r="W1965">
        <f t="shared" si="92"/>
        <v>1966</v>
      </c>
      <c r="X1965" t="s">
        <v>147</v>
      </c>
      <c r="Y1965">
        <v>1</v>
      </c>
      <c r="Z1965" t="s">
        <v>47</v>
      </c>
      <c r="AA1965" t="s">
        <v>1979</v>
      </c>
      <c r="AB1965" t="s">
        <v>1879</v>
      </c>
      <c r="AC1965" t="s">
        <v>2121</v>
      </c>
      <c r="AD1965" t="s">
        <v>1996</v>
      </c>
      <c r="AE1965" t="s">
        <v>1879</v>
      </c>
      <c r="AF1965" s="97">
        <v>36526</v>
      </c>
      <c r="AG1965" s="97">
        <v>36526</v>
      </c>
    </row>
    <row r="1966" spans="1:33">
      <c r="A1966">
        <v>2388</v>
      </c>
      <c r="B1966" t="s">
        <v>8643</v>
      </c>
      <c r="C1966" t="s">
        <v>1705</v>
      </c>
      <c r="D1966" s="96">
        <v>32116</v>
      </c>
      <c r="E1966" t="s">
        <v>158</v>
      </c>
      <c r="F1966">
        <v>0</v>
      </c>
      <c r="G1966" t="s">
        <v>47</v>
      </c>
      <c r="H1966" t="s">
        <v>1964</v>
      </c>
      <c r="I1966" t="s">
        <v>1879</v>
      </c>
      <c r="J1966" t="s">
        <v>1879</v>
      </c>
      <c r="K1966" t="s">
        <v>1879</v>
      </c>
      <c r="L1966" t="s">
        <v>1879</v>
      </c>
      <c r="M1966" s="97">
        <v>36526</v>
      </c>
      <c r="N1966">
        <v>2388</v>
      </c>
      <c r="O1966" t="s">
        <v>8643</v>
      </c>
      <c r="P1966">
        <v>1</v>
      </c>
      <c r="Q1966">
        <v>1</v>
      </c>
      <c r="R1966">
        <v>1968</v>
      </c>
      <c r="S1966" t="s">
        <v>1705</v>
      </c>
      <c r="T1966" s="96">
        <v>32116</v>
      </c>
      <c r="U1966">
        <f t="shared" si="90"/>
        <v>5</v>
      </c>
      <c r="V1966">
        <f t="shared" si="91"/>
        <v>12</v>
      </c>
      <c r="W1966">
        <f t="shared" si="92"/>
        <v>1987</v>
      </c>
      <c r="X1966" t="s">
        <v>158</v>
      </c>
      <c r="Y1966">
        <v>0</v>
      </c>
      <c r="Z1966" t="s">
        <v>47</v>
      </c>
      <c r="AA1966" t="s">
        <v>1964</v>
      </c>
      <c r="AB1966" t="s">
        <v>1879</v>
      </c>
      <c r="AC1966" t="s">
        <v>1879</v>
      </c>
      <c r="AD1966" t="s">
        <v>1879</v>
      </c>
      <c r="AE1966" t="s">
        <v>1879</v>
      </c>
      <c r="AF1966" s="97">
        <v>41081</v>
      </c>
      <c r="AG1966" s="97">
        <v>36526</v>
      </c>
    </row>
    <row r="1967" spans="1:33">
      <c r="A1967">
        <v>2389</v>
      </c>
      <c r="B1967" t="s">
        <v>4330</v>
      </c>
      <c r="C1967" t="s">
        <v>326</v>
      </c>
      <c r="D1967" s="96">
        <v>28491</v>
      </c>
      <c r="E1967" t="s">
        <v>147</v>
      </c>
      <c r="F1967">
        <v>0</v>
      </c>
      <c r="G1967" t="s">
        <v>47</v>
      </c>
      <c r="H1967" t="s">
        <v>1964</v>
      </c>
      <c r="I1967" t="s">
        <v>1879</v>
      </c>
      <c r="J1967" t="s">
        <v>1879</v>
      </c>
      <c r="K1967" t="s">
        <v>1879</v>
      </c>
      <c r="L1967" t="s">
        <v>1879</v>
      </c>
      <c r="M1967" s="97">
        <v>36526</v>
      </c>
      <c r="N1967">
        <v>2389</v>
      </c>
      <c r="O1967" t="s">
        <v>4330</v>
      </c>
      <c r="P1967">
        <v>1</v>
      </c>
      <c r="Q1967">
        <v>1</v>
      </c>
      <c r="R1967">
        <v>1988</v>
      </c>
      <c r="S1967" t="s">
        <v>326</v>
      </c>
      <c r="T1967" s="96">
        <v>28491</v>
      </c>
      <c r="U1967">
        <f t="shared" si="90"/>
        <v>1</v>
      </c>
      <c r="V1967">
        <f t="shared" si="91"/>
        <v>1</v>
      </c>
      <c r="W1967">
        <f t="shared" si="92"/>
        <v>1978</v>
      </c>
      <c r="X1967" t="s">
        <v>147</v>
      </c>
      <c r="Y1967">
        <v>0</v>
      </c>
      <c r="Z1967" t="s">
        <v>47</v>
      </c>
      <c r="AA1967" t="s">
        <v>1964</v>
      </c>
      <c r="AB1967" t="s">
        <v>1879</v>
      </c>
      <c r="AC1967" t="s">
        <v>1879</v>
      </c>
      <c r="AD1967" t="s">
        <v>1879</v>
      </c>
      <c r="AE1967" t="s">
        <v>1879</v>
      </c>
      <c r="AF1967" s="97">
        <v>36526</v>
      </c>
      <c r="AG1967" s="97">
        <v>36526</v>
      </c>
    </row>
    <row r="1968" spans="1:33">
      <c r="A1968">
        <v>2390</v>
      </c>
      <c r="B1968" t="s">
        <v>4424</v>
      </c>
      <c r="C1968" t="s">
        <v>4426</v>
      </c>
      <c r="D1968" s="96">
        <v>32874</v>
      </c>
      <c r="E1968" t="s">
        <v>147</v>
      </c>
      <c r="F1968">
        <v>0</v>
      </c>
      <c r="G1968" t="s">
        <v>47</v>
      </c>
      <c r="H1968" t="s">
        <v>1964</v>
      </c>
      <c r="I1968" t="s">
        <v>1879</v>
      </c>
      <c r="J1968" t="s">
        <v>1879</v>
      </c>
      <c r="K1968" t="s">
        <v>1879</v>
      </c>
      <c r="L1968" t="s">
        <v>1879</v>
      </c>
      <c r="M1968" s="97">
        <v>36526</v>
      </c>
      <c r="N1968">
        <v>2390</v>
      </c>
      <c r="O1968" t="s">
        <v>4424</v>
      </c>
      <c r="P1968">
        <v>17</v>
      </c>
      <c r="Q1968">
        <v>1</v>
      </c>
      <c r="R1968">
        <v>1997</v>
      </c>
      <c r="S1968" t="s">
        <v>4426</v>
      </c>
      <c r="T1968" s="96">
        <v>32874</v>
      </c>
      <c r="U1968">
        <f t="shared" si="90"/>
        <v>1</v>
      </c>
      <c r="V1968">
        <f t="shared" si="91"/>
        <v>1</v>
      </c>
      <c r="W1968">
        <f t="shared" si="92"/>
        <v>1990</v>
      </c>
      <c r="X1968" t="s">
        <v>147</v>
      </c>
      <c r="Y1968">
        <v>0</v>
      </c>
      <c r="Z1968" t="s">
        <v>47</v>
      </c>
      <c r="AA1968" t="s">
        <v>1964</v>
      </c>
      <c r="AB1968" t="s">
        <v>1879</v>
      </c>
      <c r="AC1968" t="s">
        <v>1879</v>
      </c>
      <c r="AD1968" t="s">
        <v>1879</v>
      </c>
      <c r="AE1968" t="s">
        <v>1879</v>
      </c>
      <c r="AF1968" s="97">
        <v>36526</v>
      </c>
      <c r="AG1968" s="97">
        <v>36526</v>
      </c>
    </row>
    <row r="1969" spans="1:33">
      <c r="A1969">
        <v>2391</v>
      </c>
      <c r="B1969" t="s">
        <v>5603</v>
      </c>
      <c r="C1969" t="s">
        <v>265</v>
      </c>
      <c r="D1969" s="96">
        <v>33239</v>
      </c>
      <c r="E1969" t="s">
        <v>147</v>
      </c>
      <c r="F1969">
        <v>0</v>
      </c>
      <c r="G1969" t="s">
        <v>47</v>
      </c>
      <c r="H1969" t="s">
        <v>1964</v>
      </c>
      <c r="I1969" t="s">
        <v>1879</v>
      </c>
      <c r="J1969" t="s">
        <v>1879</v>
      </c>
      <c r="K1969" t="s">
        <v>1879</v>
      </c>
      <c r="L1969" t="s">
        <v>1879</v>
      </c>
      <c r="M1969" s="97">
        <v>36526</v>
      </c>
      <c r="N1969">
        <v>2391</v>
      </c>
      <c r="O1969" t="s">
        <v>5603</v>
      </c>
      <c r="P1969">
        <v>25</v>
      </c>
      <c r="Q1969">
        <v>11</v>
      </c>
      <c r="R1969">
        <v>1985</v>
      </c>
      <c r="S1969" t="s">
        <v>265</v>
      </c>
      <c r="T1969" s="96">
        <v>33239</v>
      </c>
      <c r="U1969">
        <f t="shared" si="90"/>
        <v>1</v>
      </c>
      <c r="V1969">
        <f t="shared" si="91"/>
        <v>1</v>
      </c>
      <c r="W1969">
        <f t="shared" si="92"/>
        <v>1991</v>
      </c>
      <c r="X1969" t="s">
        <v>147</v>
      </c>
      <c r="Y1969">
        <v>0</v>
      </c>
      <c r="Z1969" t="s">
        <v>47</v>
      </c>
      <c r="AA1969" t="s">
        <v>1964</v>
      </c>
      <c r="AB1969" t="s">
        <v>1879</v>
      </c>
      <c r="AC1969" t="s">
        <v>1879</v>
      </c>
      <c r="AD1969" t="s">
        <v>1879</v>
      </c>
      <c r="AE1969" t="s">
        <v>1879</v>
      </c>
      <c r="AF1969" s="97">
        <v>36526</v>
      </c>
      <c r="AG1969" s="97">
        <v>36526</v>
      </c>
    </row>
    <row r="1970" spans="1:33">
      <c r="A1970">
        <v>2392</v>
      </c>
      <c r="B1970" t="s">
        <v>6611</v>
      </c>
      <c r="C1970" t="s">
        <v>288</v>
      </c>
      <c r="D1970" s="96">
        <v>33604</v>
      </c>
      <c r="E1970" t="s">
        <v>147</v>
      </c>
      <c r="F1970">
        <v>0</v>
      </c>
      <c r="G1970" t="s">
        <v>47</v>
      </c>
      <c r="H1970" t="s">
        <v>1964</v>
      </c>
      <c r="I1970" t="s">
        <v>1879</v>
      </c>
      <c r="J1970" t="s">
        <v>1879</v>
      </c>
      <c r="K1970" t="s">
        <v>1879</v>
      </c>
      <c r="L1970" t="s">
        <v>1879</v>
      </c>
      <c r="M1970" s="97">
        <v>36526</v>
      </c>
      <c r="N1970">
        <v>2392</v>
      </c>
      <c r="O1970" t="s">
        <v>6611</v>
      </c>
      <c r="P1970">
        <v>21</v>
      </c>
      <c r="Q1970">
        <v>9</v>
      </c>
      <c r="R1970">
        <v>1987</v>
      </c>
      <c r="S1970" t="s">
        <v>288</v>
      </c>
      <c r="T1970" s="96">
        <v>33604</v>
      </c>
      <c r="U1970">
        <f t="shared" si="90"/>
        <v>1</v>
      </c>
      <c r="V1970">
        <f t="shared" si="91"/>
        <v>1</v>
      </c>
      <c r="W1970">
        <f t="shared" si="92"/>
        <v>1992</v>
      </c>
      <c r="X1970" t="s">
        <v>147</v>
      </c>
      <c r="Y1970">
        <v>0</v>
      </c>
      <c r="Z1970" t="s">
        <v>47</v>
      </c>
      <c r="AA1970" t="s">
        <v>1964</v>
      </c>
      <c r="AB1970" t="s">
        <v>1879</v>
      </c>
      <c r="AC1970" t="s">
        <v>1879</v>
      </c>
      <c r="AD1970" t="s">
        <v>1879</v>
      </c>
      <c r="AE1970" t="s">
        <v>1879</v>
      </c>
      <c r="AF1970" s="97">
        <v>36526</v>
      </c>
      <c r="AG1970" s="97">
        <v>36526</v>
      </c>
    </row>
    <row r="1971" spans="1:33">
      <c r="A1971">
        <v>2393</v>
      </c>
      <c r="B1971" t="s">
        <v>4555</v>
      </c>
      <c r="C1971" t="s">
        <v>258</v>
      </c>
      <c r="D1971" s="96">
        <v>32509</v>
      </c>
      <c r="E1971" t="s">
        <v>147</v>
      </c>
      <c r="F1971">
        <v>0</v>
      </c>
      <c r="G1971" t="s">
        <v>47</v>
      </c>
      <c r="H1971" t="s">
        <v>1964</v>
      </c>
      <c r="I1971" t="s">
        <v>1879</v>
      </c>
      <c r="J1971" t="s">
        <v>1879</v>
      </c>
      <c r="K1971" t="s">
        <v>1879</v>
      </c>
      <c r="L1971" t="s">
        <v>1879</v>
      </c>
      <c r="M1971" s="97">
        <v>36526</v>
      </c>
      <c r="N1971">
        <v>2393</v>
      </c>
      <c r="O1971" t="s">
        <v>4555</v>
      </c>
      <c r="P1971">
        <v>1</v>
      </c>
      <c r="Q1971">
        <v>1</v>
      </c>
      <c r="R1971">
        <v>1941</v>
      </c>
      <c r="S1971" t="s">
        <v>258</v>
      </c>
      <c r="T1971" s="96">
        <v>32509</v>
      </c>
      <c r="U1971">
        <f t="shared" si="90"/>
        <v>1</v>
      </c>
      <c r="V1971">
        <f t="shared" si="91"/>
        <v>1</v>
      </c>
      <c r="W1971">
        <f t="shared" si="92"/>
        <v>1989</v>
      </c>
      <c r="X1971" t="s">
        <v>147</v>
      </c>
      <c r="Y1971">
        <v>0</v>
      </c>
      <c r="Z1971" t="s">
        <v>47</v>
      </c>
      <c r="AA1971" t="s">
        <v>1964</v>
      </c>
      <c r="AB1971" t="s">
        <v>1879</v>
      </c>
      <c r="AC1971" t="s">
        <v>1879</v>
      </c>
      <c r="AD1971" t="s">
        <v>1879</v>
      </c>
      <c r="AE1971" t="s">
        <v>1879</v>
      </c>
      <c r="AF1971" s="97">
        <v>36526</v>
      </c>
      <c r="AG1971" s="97">
        <v>36526</v>
      </c>
    </row>
    <row r="1972" spans="1:33">
      <c r="A1972">
        <v>2394</v>
      </c>
      <c r="B1972" t="s">
        <v>5973</v>
      </c>
      <c r="C1972" t="s">
        <v>813</v>
      </c>
      <c r="D1972" s="96">
        <v>32509</v>
      </c>
      <c r="E1972" t="s">
        <v>147</v>
      </c>
      <c r="F1972">
        <v>0</v>
      </c>
      <c r="G1972" t="s">
        <v>47</v>
      </c>
      <c r="H1972" t="s">
        <v>1964</v>
      </c>
      <c r="I1972" t="s">
        <v>1879</v>
      </c>
      <c r="J1972" t="s">
        <v>1879</v>
      </c>
      <c r="K1972" t="s">
        <v>1879</v>
      </c>
      <c r="L1972" t="s">
        <v>1879</v>
      </c>
      <c r="M1972" s="97">
        <v>36526</v>
      </c>
      <c r="N1972">
        <v>2394</v>
      </c>
      <c r="O1972" t="s">
        <v>5973</v>
      </c>
      <c r="P1972">
        <v>1</v>
      </c>
      <c r="Q1972">
        <v>8</v>
      </c>
      <c r="R1972">
        <v>2002</v>
      </c>
      <c r="S1972" t="s">
        <v>813</v>
      </c>
      <c r="T1972" s="96">
        <v>32509</v>
      </c>
      <c r="U1972">
        <f t="shared" si="90"/>
        <v>1</v>
      </c>
      <c r="V1972">
        <f t="shared" si="91"/>
        <v>1</v>
      </c>
      <c r="W1972">
        <f t="shared" si="92"/>
        <v>1989</v>
      </c>
      <c r="X1972" t="s">
        <v>147</v>
      </c>
      <c r="Y1972">
        <v>0</v>
      </c>
      <c r="Z1972" t="s">
        <v>47</v>
      </c>
      <c r="AA1972" t="s">
        <v>1964</v>
      </c>
      <c r="AB1972" t="s">
        <v>1879</v>
      </c>
      <c r="AC1972" t="s">
        <v>1879</v>
      </c>
      <c r="AD1972" t="s">
        <v>1879</v>
      </c>
      <c r="AE1972" t="s">
        <v>1879</v>
      </c>
      <c r="AF1972" s="97">
        <v>36526</v>
      </c>
      <c r="AG1972" s="97">
        <v>36526</v>
      </c>
    </row>
    <row r="1973" spans="1:33">
      <c r="A1973">
        <v>2395</v>
      </c>
      <c r="B1973" t="s">
        <v>7645</v>
      </c>
      <c r="C1973" t="s">
        <v>2624</v>
      </c>
      <c r="D1973" s="96">
        <v>34660</v>
      </c>
      <c r="E1973" t="s">
        <v>158</v>
      </c>
      <c r="F1973">
        <v>0</v>
      </c>
      <c r="G1973" t="s">
        <v>47</v>
      </c>
      <c r="H1973" t="s">
        <v>2066</v>
      </c>
      <c r="I1973" t="s">
        <v>1879</v>
      </c>
      <c r="J1973" t="s">
        <v>1879</v>
      </c>
      <c r="K1973" t="s">
        <v>1879</v>
      </c>
      <c r="L1973" t="s">
        <v>1879</v>
      </c>
      <c r="M1973" s="97">
        <v>36526</v>
      </c>
      <c r="N1973">
        <v>2395</v>
      </c>
      <c r="O1973" t="s">
        <v>7645</v>
      </c>
      <c r="P1973">
        <v>1</v>
      </c>
      <c r="Q1973">
        <v>1</v>
      </c>
      <c r="R1973">
        <v>1996</v>
      </c>
      <c r="S1973" t="s">
        <v>2624</v>
      </c>
      <c r="T1973" s="96">
        <v>34660</v>
      </c>
      <c r="U1973">
        <f t="shared" si="90"/>
        <v>22</v>
      </c>
      <c r="V1973">
        <f t="shared" si="91"/>
        <v>11</v>
      </c>
      <c r="W1973">
        <f t="shared" si="92"/>
        <v>1994</v>
      </c>
      <c r="X1973" t="s">
        <v>158</v>
      </c>
      <c r="Y1973">
        <v>0</v>
      </c>
      <c r="Z1973" t="s">
        <v>47</v>
      </c>
      <c r="AA1973" t="s">
        <v>2066</v>
      </c>
      <c r="AB1973" t="s">
        <v>1879</v>
      </c>
      <c r="AC1973" t="s">
        <v>1879</v>
      </c>
      <c r="AD1973" t="s">
        <v>1879</v>
      </c>
      <c r="AE1973" t="s">
        <v>1879</v>
      </c>
      <c r="AF1973" s="97">
        <v>36526</v>
      </c>
      <c r="AG1973" s="97">
        <v>36526</v>
      </c>
    </row>
    <row r="1974" spans="1:33">
      <c r="A1974">
        <v>2396</v>
      </c>
      <c r="B1974" t="s">
        <v>3569</v>
      </c>
      <c r="C1974" t="s">
        <v>404</v>
      </c>
      <c r="D1974" s="96">
        <v>34700</v>
      </c>
      <c r="E1974" t="s">
        <v>147</v>
      </c>
      <c r="F1974">
        <v>0</v>
      </c>
      <c r="G1974" t="s">
        <v>47</v>
      </c>
      <c r="H1974" t="s">
        <v>1964</v>
      </c>
      <c r="I1974" t="s">
        <v>1879</v>
      </c>
      <c r="J1974" t="s">
        <v>1879</v>
      </c>
      <c r="K1974" t="s">
        <v>1879</v>
      </c>
      <c r="L1974" t="s">
        <v>1879</v>
      </c>
      <c r="M1974" s="97">
        <v>36526</v>
      </c>
      <c r="N1974">
        <v>2396</v>
      </c>
      <c r="O1974" t="s">
        <v>3569</v>
      </c>
      <c r="P1974">
        <v>7</v>
      </c>
      <c r="Q1974">
        <v>2</v>
      </c>
      <c r="R1974">
        <v>2004</v>
      </c>
      <c r="S1974" t="s">
        <v>404</v>
      </c>
      <c r="T1974" s="96">
        <v>34700</v>
      </c>
      <c r="U1974">
        <f t="shared" si="90"/>
        <v>1</v>
      </c>
      <c r="V1974">
        <f t="shared" si="91"/>
        <v>1</v>
      </c>
      <c r="W1974">
        <f t="shared" si="92"/>
        <v>1995</v>
      </c>
      <c r="X1974" t="s">
        <v>147</v>
      </c>
      <c r="Y1974">
        <v>0</v>
      </c>
      <c r="Z1974" t="s">
        <v>47</v>
      </c>
      <c r="AA1974" t="s">
        <v>1964</v>
      </c>
      <c r="AB1974" t="s">
        <v>1879</v>
      </c>
      <c r="AC1974" t="s">
        <v>1879</v>
      </c>
      <c r="AD1974" t="s">
        <v>1879</v>
      </c>
      <c r="AE1974" t="s">
        <v>1879</v>
      </c>
      <c r="AF1974" s="97">
        <v>36526</v>
      </c>
      <c r="AG1974" s="97">
        <v>36526</v>
      </c>
    </row>
    <row r="1975" spans="1:33">
      <c r="A1975">
        <v>2397</v>
      </c>
      <c r="B1975" t="s">
        <v>5671</v>
      </c>
      <c r="C1975" t="s">
        <v>65</v>
      </c>
      <c r="D1975" s="96">
        <v>34335</v>
      </c>
      <c r="E1975" t="s">
        <v>147</v>
      </c>
      <c r="F1975">
        <v>0</v>
      </c>
      <c r="G1975" t="s">
        <v>47</v>
      </c>
      <c r="H1975" t="s">
        <v>1979</v>
      </c>
      <c r="I1975" t="s">
        <v>1879</v>
      </c>
      <c r="J1975" t="s">
        <v>1924</v>
      </c>
      <c r="K1975" t="s">
        <v>1884</v>
      </c>
      <c r="L1975" t="s">
        <v>1879</v>
      </c>
      <c r="M1975" s="97">
        <v>36526</v>
      </c>
      <c r="N1975">
        <v>2397</v>
      </c>
      <c r="O1975" t="s">
        <v>5671</v>
      </c>
      <c r="P1975">
        <v>13</v>
      </c>
      <c r="Q1975">
        <v>1</v>
      </c>
      <c r="R1975">
        <v>1971</v>
      </c>
      <c r="S1975" t="s">
        <v>65</v>
      </c>
      <c r="T1975" s="96">
        <v>34335</v>
      </c>
      <c r="U1975">
        <f t="shared" si="90"/>
        <v>1</v>
      </c>
      <c r="V1975">
        <f t="shared" si="91"/>
        <v>1</v>
      </c>
      <c r="W1975">
        <f t="shared" si="92"/>
        <v>1994</v>
      </c>
      <c r="X1975" t="s">
        <v>147</v>
      </c>
      <c r="Y1975">
        <v>0</v>
      </c>
      <c r="Z1975" t="s">
        <v>47</v>
      </c>
      <c r="AA1975" t="s">
        <v>1979</v>
      </c>
      <c r="AB1975" t="s">
        <v>1879</v>
      </c>
      <c r="AC1975" t="s">
        <v>1924</v>
      </c>
      <c r="AD1975" t="s">
        <v>1884</v>
      </c>
      <c r="AE1975" t="s">
        <v>1879</v>
      </c>
      <c r="AF1975" s="97">
        <v>36526</v>
      </c>
      <c r="AG1975" s="97">
        <v>36526</v>
      </c>
    </row>
    <row r="1976" spans="1:33">
      <c r="A1976">
        <v>2398</v>
      </c>
      <c r="B1976" t="s">
        <v>5045</v>
      </c>
      <c r="C1976" t="s">
        <v>211</v>
      </c>
      <c r="D1976" s="96">
        <v>34335</v>
      </c>
      <c r="E1976" t="s">
        <v>147</v>
      </c>
      <c r="F1976">
        <v>0</v>
      </c>
      <c r="G1976" t="s">
        <v>47</v>
      </c>
      <c r="H1976" t="s">
        <v>1964</v>
      </c>
      <c r="I1976" t="s">
        <v>1879</v>
      </c>
      <c r="J1976" t="s">
        <v>1879</v>
      </c>
      <c r="K1976" t="s">
        <v>1879</v>
      </c>
      <c r="L1976" t="s">
        <v>1879</v>
      </c>
      <c r="M1976" s="97">
        <v>36526</v>
      </c>
      <c r="N1976">
        <v>2398</v>
      </c>
      <c r="O1976" t="s">
        <v>5045</v>
      </c>
      <c r="P1976">
        <v>22</v>
      </c>
      <c r="Q1976">
        <v>12</v>
      </c>
      <c r="R1976">
        <v>2004</v>
      </c>
      <c r="S1976" t="s">
        <v>211</v>
      </c>
      <c r="T1976" s="96">
        <v>34335</v>
      </c>
      <c r="U1976">
        <f t="shared" si="90"/>
        <v>1</v>
      </c>
      <c r="V1976">
        <f t="shared" si="91"/>
        <v>1</v>
      </c>
      <c r="W1976">
        <f t="shared" si="92"/>
        <v>1994</v>
      </c>
      <c r="X1976" t="s">
        <v>147</v>
      </c>
      <c r="Y1976">
        <v>0</v>
      </c>
      <c r="Z1976" t="s">
        <v>47</v>
      </c>
      <c r="AA1976" t="s">
        <v>1964</v>
      </c>
      <c r="AB1976" t="s">
        <v>1879</v>
      </c>
      <c r="AC1976" t="s">
        <v>1879</v>
      </c>
      <c r="AD1976" t="s">
        <v>1879</v>
      </c>
      <c r="AE1976" t="s">
        <v>1879</v>
      </c>
      <c r="AF1976" s="97">
        <v>36526</v>
      </c>
      <c r="AG1976" s="97">
        <v>36526</v>
      </c>
    </row>
    <row r="1977" spans="1:33">
      <c r="A1977">
        <v>2399</v>
      </c>
      <c r="B1977" t="s">
        <v>7911</v>
      </c>
      <c r="C1977" t="s">
        <v>254</v>
      </c>
      <c r="D1977" s="96">
        <v>34335</v>
      </c>
      <c r="E1977" t="s">
        <v>147</v>
      </c>
      <c r="F1977">
        <v>0</v>
      </c>
      <c r="G1977" t="s">
        <v>47</v>
      </c>
      <c r="H1977" t="s">
        <v>1964</v>
      </c>
      <c r="I1977" t="s">
        <v>1879</v>
      </c>
      <c r="J1977" t="s">
        <v>1879</v>
      </c>
      <c r="K1977" t="s">
        <v>1879</v>
      </c>
      <c r="L1977" t="s">
        <v>1879</v>
      </c>
      <c r="M1977" s="97">
        <v>36526</v>
      </c>
      <c r="N1977">
        <v>2399</v>
      </c>
      <c r="O1977" t="s">
        <v>7911</v>
      </c>
      <c r="P1977">
        <v>22</v>
      </c>
      <c r="Q1977">
        <v>9</v>
      </c>
      <c r="R1977">
        <v>2000</v>
      </c>
      <c r="S1977" t="s">
        <v>254</v>
      </c>
      <c r="T1977" s="96">
        <v>34335</v>
      </c>
      <c r="U1977">
        <f t="shared" si="90"/>
        <v>1</v>
      </c>
      <c r="V1977">
        <f t="shared" si="91"/>
        <v>1</v>
      </c>
      <c r="W1977">
        <f t="shared" si="92"/>
        <v>1994</v>
      </c>
      <c r="X1977" t="s">
        <v>147</v>
      </c>
      <c r="Y1977">
        <v>0</v>
      </c>
      <c r="Z1977" t="s">
        <v>47</v>
      </c>
      <c r="AA1977" t="s">
        <v>1964</v>
      </c>
      <c r="AB1977" t="s">
        <v>1879</v>
      </c>
      <c r="AC1977" t="s">
        <v>1879</v>
      </c>
      <c r="AD1977" t="s">
        <v>1879</v>
      </c>
      <c r="AE1977" t="s">
        <v>1879</v>
      </c>
      <c r="AF1977" s="97">
        <v>36526</v>
      </c>
      <c r="AG1977" s="97">
        <v>36526</v>
      </c>
    </row>
    <row r="1978" spans="1:33">
      <c r="A1978">
        <v>2400</v>
      </c>
      <c r="B1978" t="s">
        <v>7403</v>
      </c>
      <c r="C1978" t="s">
        <v>65</v>
      </c>
      <c r="D1978" s="96">
        <v>34335</v>
      </c>
      <c r="E1978" t="s">
        <v>147</v>
      </c>
      <c r="F1978">
        <v>0</v>
      </c>
      <c r="G1978" t="s">
        <v>47</v>
      </c>
      <c r="H1978" t="s">
        <v>1964</v>
      </c>
      <c r="I1978" t="s">
        <v>1879</v>
      </c>
      <c r="J1978" t="s">
        <v>1879</v>
      </c>
      <c r="K1978" t="s">
        <v>1879</v>
      </c>
      <c r="L1978" t="s">
        <v>1879</v>
      </c>
      <c r="M1978" s="97">
        <v>36526</v>
      </c>
      <c r="N1978">
        <v>2400</v>
      </c>
      <c r="O1978" t="s">
        <v>7403</v>
      </c>
      <c r="P1978">
        <v>27</v>
      </c>
      <c r="Q1978">
        <v>11</v>
      </c>
      <c r="R1978">
        <v>2003</v>
      </c>
      <c r="S1978" t="s">
        <v>65</v>
      </c>
      <c r="T1978" s="96">
        <v>34335</v>
      </c>
      <c r="U1978">
        <f t="shared" si="90"/>
        <v>1</v>
      </c>
      <c r="V1978">
        <f t="shared" si="91"/>
        <v>1</v>
      </c>
      <c r="W1978">
        <f t="shared" si="92"/>
        <v>1994</v>
      </c>
      <c r="X1978" t="s">
        <v>147</v>
      </c>
      <c r="Y1978">
        <v>0</v>
      </c>
      <c r="Z1978" t="s">
        <v>47</v>
      </c>
      <c r="AA1978" t="s">
        <v>1964</v>
      </c>
      <c r="AB1978" t="s">
        <v>1879</v>
      </c>
      <c r="AC1978" t="s">
        <v>1879</v>
      </c>
      <c r="AD1978" t="s">
        <v>1879</v>
      </c>
      <c r="AE1978" t="s">
        <v>1879</v>
      </c>
      <c r="AF1978" s="97">
        <v>36526</v>
      </c>
      <c r="AG1978" s="97">
        <v>36526</v>
      </c>
    </row>
    <row r="1979" spans="1:33">
      <c r="A1979">
        <v>2401</v>
      </c>
      <c r="B1979" t="s">
        <v>2823</v>
      </c>
      <c r="C1979" t="s">
        <v>2824</v>
      </c>
      <c r="D1979" s="96">
        <v>34853</v>
      </c>
      <c r="E1979" t="s">
        <v>147</v>
      </c>
      <c r="F1979">
        <v>0</v>
      </c>
      <c r="G1979" t="s">
        <v>47</v>
      </c>
      <c r="H1979" t="s">
        <v>1964</v>
      </c>
      <c r="I1979" t="s">
        <v>1879</v>
      </c>
      <c r="J1979" t="s">
        <v>1879</v>
      </c>
      <c r="K1979" t="s">
        <v>1879</v>
      </c>
      <c r="L1979" t="s">
        <v>1879</v>
      </c>
      <c r="M1979" s="97">
        <v>36526</v>
      </c>
      <c r="N1979">
        <v>2401</v>
      </c>
      <c r="O1979" t="s">
        <v>2823</v>
      </c>
      <c r="P1979">
        <v>22</v>
      </c>
      <c r="Q1979">
        <v>1</v>
      </c>
      <c r="R1979">
        <v>1990</v>
      </c>
      <c r="S1979" t="s">
        <v>2824</v>
      </c>
      <c r="T1979" s="96">
        <v>34853</v>
      </c>
      <c r="U1979">
        <f t="shared" si="90"/>
        <v>3</v>
      </c>
      <c r="V1979">
        <f t="shared" si="91"/>
        <v>6</v>
      </c>
      <c r="W1979">
        <f t="shared" si="92"/>
        <v>1995</v>
      </c>
      <c r="X1979" t="s">
        <v>147</v>
      </c>
      <c r="Y1979">
        <v>0</v>
      </c>
      <c r="Z1979" t="s">
        <v>47</v>
      </c>
      <c r="AA1979" t="s">
        <v>1964</v>
      </c>
      <c r="AB1979" t="s">
        <v>1879</v>
      </c>
      <c r="AC1979" t="s">
        <v>1879</v>
      </c>
      <c r="AD1979" t="s">
        <v>1879</v>
      </c>
      <c r="AE1979" t="s">
        <v>1879</v>
      </c>
      <c r="AF1979" s="97">
        <v>36526</v>
      </c>
      <c r="AG1979" s="97">
        <v>36526</v>
      </c>
    </row>
    <row r="1980" spans="1:33">
      <c r="A1980">
        <v>2402</v>
      </c>
      <c r="B1980" t="s">
        <v>5240</v>
      </c>
      <c r="C1980" t="s">
        <v>4058</v>
      </c>
      <c r="D1980" s="96">
        <v>34964</v>
      </c>
      <c r="E1980" t="s">
        <v>158</v>
      </c>
      <c r="F1980">
        <v>0</v>
      </c>
      <c r="G1980" t="s">
        <v>47</v>
      </c>
      <c r="H1980" t="s">
        <v>1968</v>
      </c>
      <c r="I1980" t="s">
        <v>1879</v>
      </c>
      <c r="J1980" t="s">
        <v>1879</v>
      </c>
      <c r="K1980" t="s">
        <v>1879</v>
      </c>
      <c r="L1980" t="s">
        <v>1879</v>
      </c>
      <c r="M1980" s="97">
        <v>36526</v>
      </c>
      <c r="N1980">
        <v>2402</v>
      </c>
      <c r="O1980" t="s">
        <v>5240</v>
      </c>
      <c r="P1980">
        <v>17</v>
      </c>
      <c r="Q1980">
        <v>5</v>
      </c>
      <c r="R1980">
        <v>1990</v>
      </c>
      <c r="S1980" t="s">
        <v>4058</v>
      </c>
      <c r="T1980" s="96">
        <v>34964</v>
      </c>
      <c r="U1980">
        <f t="shared" si="90"/>
        <v>22</v>
      </c>
      <c r="V1980">
        <f t="shared" si="91"/>
        <v>9</v>
      </c>
      <c r="W1980">
        <f t="shared" si="92"/>
        <v>1995</v>
      </c>
      <c r="X1980" t="s">
        <v>158</v>
      </c>
      <c r="Y1980">
        <v>0</v>
      </c>
      <c r="Z1980" t="s">
        <v>47</v>
      </c>
      <c r="AA1980" t="s">
        <v>1968</v>
      </c>
      <c r="AB1980" t="s">
        <v>1879</v>
      </c>
      <c r="AC1980" t="s">
        <v>1879</v>
      </c>
      <c r="AD1980" t="s">
        <v>1879</v>
      </c>
      <c r="AE1980" t="s">
        <v>1879</v>
      </c>
      <c r="AF1980" s="97">
        <v>36526</v>
      </c>
      <c r="AG1980" s="97">
        <v>36526</v>
      </c>
    </row>
    <row r="1981" spans="1:33">
      <c r="A1981">
        <v>2403</v>
      </c>
      <c r="B1981" t="s">
        <v>5784</v>
      </c>
      <c r="C1981" t="s">
        <v>1670</v>
      </c>
      <c r="D1981" s="96">
        <v>34736</v>
      </c>
      <c r="E1981" t="s">
        <v>158</v>
      </c>
      <c r="F1981">
        <v>0</v>
      </c>
      <c r="G1981" t="s">
        <v>47</v>
      </c>
      <c r="H1981" t="s">
        <v>1964</v>
      </c>
      <c r="I1981" t="s">
        <v>1879</v>
      </c>
      <c r="J1981" t="s">
        <v>1879</v>
      </c>
      <c r="K1981" t="s">
        <v>1879</v>
      </c>
      <c r="L1981" t="s">
        <v>1879</v>
      </c>
      <c r="M1981" s="97">
        <v>36526</v>
      </c>
      <c r="N1981">
        <v>2403</v>
      </c>
      <c r="O1981" t="s">
        <v>5784</v>
      </c>
      <c r="P1981">
        <v>20</v>
      </c>
      <c r="Q1981">
        <v>11</v>
      </c>
      <c r="R1981">
        <v>2003</v>
      </c>
      <c r="S1981" t="s">
        <v>1670</v>
      </c>
      <c r="T1981" s="96">
        <v>34736</v>
      </c>
      <c r="U1981">
        <f t="shared" si="90"/>
        <v>6</v>
      </c>
      <c r="V1981">
        <f t="shared" si="91"/>
        <v>2</v>
      </c>
      <c r="W1981">
        <f t="shared" si="92"/>
        <v>1995</v>
      </c>
      <c r="X1981" t="s">
        <v>158</v>
      </c>
      <c r="Y1981">
        <v>0</v>
      </c>
      <c r="Z1981" t="s">
        <v>47</v>
      </c>
      <c r="AA1981" t="s">
        <v>1964</v>
      </c>
      <c r="AB1981" t="s">
        <v>1879</v>
      </c>
      <c r="AC1981" t="s">
        <v>1879</v>
      </c>
      <c r="AD1981" t="s">
        <v>1879</v>
      </c>
      <c r="AE1981" t="s">
        <v>1879</v>
      </c>
      <c r="AF1981" s="97">
        <v>43785.814201388886</v>
      </c>
      <c r="AG1981" s="97">
        <v>36526</v>
      </c>
    </row>
    <row r="1982" spans="1:33">
      <c r="A1982">
        <v>2404</v>
      </c>
      <c r="B1982" t="s">
        <v>7428</v>
      </c>
      <c r="C1982" t="s">
        <v>7429</v>
      </c>
      <c r="D1982" s="96">
        <v>34396</v>
      </c>
      <c r="E1982" t="s">
        <v>158</v>
      </c>
      <c r="F1982">
        <v>0</v>
      </c>
      <c r="G1982" t="s">
        <v>47</v>
      </c>
      <c r="H1982" t="s">
        <v>1964</v>
      </c>
      <c r="I1982" t="s">
        <v>1879</v>
      </c>
      <c r="J1982" t="s">
        <v>1879</v>
      </c>
      <c r="K1982" t="s">
        <v>1879</v>
      </c>
      <c r="L1982" t="s">
        <v>1879</v>
      </c>
      <c r="M1982" s="97">
        <v>36526</v>
      </c>
      <c r="N1982">
        <v>2404</v>
      </c>
      <c r="O1982" t="s">
        <v>7428</v>
      </c>
      <c r="P1982">
        <v>1</v>
      </c>
      <c r="Q1982">
        <v>1</v>
      </c>
      <c r="R1982">
        <v>1980</v>
      </c>
      <c r="S1982" t="s">
        <v>7429</v>
      </c>
      <c r="T1982" s="96">
        <v>34396</v>
      </c>
      <c r="U1982">
        <f t="shared" si="90"/>
        <v>3</v>
      </c>
      <c r="V1982">
        <f t="shared" si="91"/>
        <v>3</v>
      </c>
      <c r="W1982">
        <f t="shared" si="92"/>
        <v>1994</v>
      </c>
      <c r="X1982" t="s">
        <v>158</v>
      </c>
      <c r="Y1982">
        <v>0</v>
      </c>
      <c r="Z1982" t="s">
        <v>47</v>
      </c>
      <c r="AA1982" t="s">
        <v>1964</v>
      </c>
      <c r="AB1982" t="s">
        <v>1879</v>
      </c>
      <c r="AC1982" t="s">
        <v>1879</v>
      </c>
      <c r="AD1982" t="s">
        <v>1879</v>
      </c>
      <c r="AE1982" t="s">
        <v>1879</v>
      </c>
      <c r="AF1982" s="97">
        <v>36526</v>
      </c>
      <c r="AG1982" s="97">
        <v>36526</v>
      </c>
    </row>
    <row r="1983" spans="1:33">
      <c r="A1983">
        <v>2405</v>
      </c>
      <c r="B1983" t="s">
        <v>3881</v>
      </c>
      <c r="C1983" t="s">
        <v>3039</v>
      </c>
      <c r="D1983" s="96">
        <v>34700</v>
      </c>
      <c r="E1983" t="s">
        <v>158</v>
      </c>
      <c r="F1983">
        <v>0</v>
      </c>
      <c r="G1983" t="s">
        <v>47</v>
      </c>
      <c r="H1983" t="s">
        <v>1964</v>
      </c>
      <c r="I1983" t="s">
        <v>1879</v>
      </c>
      <c r="J1983" t="s">
        <v>1879</v>
      </c>
      <c r="K1983" t="s">
        <v>1879</v>
      </c>
      <c r="L1983" t="s">
        <v>1879</v>
      </c>
      <c r="M1983" s="97">
        <v>36526</v>
      </c>
      <c r="N1983">
        <v>2405</v>
      </c>
      <c r="O1983" t="s">
        <v>3881</v>
      </c>
      <c r="P1983">
        <v>1</v>
      </c>
      <c r="Q1983">
        <v>1</v>
      </c>
      <c r="R1983">
        <v>1998</v>
      </c>
      <c r="S1983" t="s">
        <v>3039</v>
      </c>
      <c r="T1983" s="96">
        <v>34700</v>
      </c>
      <c r="U1983">
        <f t="shared" si="90"/>
        <v>1</v>
      </c>
      <c r="V1983">
        <f t="shared" si="91"/>
        <v>1</v>
      </c>
      <c r="W1983">
        <f t="shared" si="92"/>
        <v>1995</v>
      </c>
      <c r="X1983" t="s">
        <v>158</v>
      </c>
      <c r="Y1983">
        <v>0</v>
      </c>
      <c r="Z1983" t="s">
        <v>47</v>
      </c>
      <c r="AA1983" t="s">
        <v>1964</v>
      </c>
      <c r="AB1983" t="s">
        <v>1879</v>
      </c>
      <c r="AC1983" t="s">
        <v>1879</v>
      </c>
      <c r="AD1983" t="s">
        <v>1879</v>
      </c>
      <c r="AE1983" t="s">
        <v>1879</v>
      </c>
      <c r="AF1983" s="97">
        <v>36526</v>
      </c>
      <c r="AG1983" s="97">
        <v>36526</v>
      </c>
    </row>
    <row r="1984" spans="1:33">
      <c r="A1984">
        <v>2406</v>
      </c>
      <c r="B1984" t="s">
        <v>2850</v>
      </c>
      <c r="C1984" t="s">
        <v>2697</v>
      </c>
      <c r="D1984" s="96">
        <v>34700</v>
      </c>
      <c r="E1984" t="s">
        <v>158</v>
      </c>
      <c r="F1984">
        <v>0</v>
      </c>
      <c r="G1984" t="s">
        <v>47</v>
      </c>
      <c r="H1984" t="s">
        <v>1964</v>
      </c>
      <c r="I1984" t="s">
        <v>1879</v>
      </c>
      <c r="J1984" t="s">
        <v>1879</v>
      </c>
      <c r="K1984" t="s">
        <v>1879</v>
      </c>
      <c r="L1984" t="s">
        <v>1879</v>
      </c>
      <c r="M1984" s="97">
        <v>36526</v>
      </c>
      <c r="N1984">
        <v>2406</v>
      </c>
      <c r="O1984" t="s">
        <v>2850</v>
      </c>
      <c r="P1984">
        <v>1</v>
      </c>
      <c r="Q1984">
        <v>1</v>
      </c>
      <c r="R1984">
        <v>1964</v>
      </c>
      <c r="S1984" t="s">
        <v>2697</v>
      </c>
      <c r="T1984" s="96">
        <v>34700</v>
      </c>
      <c r="U1984">
        <f t="shared" si="90"/>
        <v>1</v>
      </c>
      <c r="V1984">
        <f t="shared" si="91"/>
        <v>1</v>
      </c>
      <c r="W1984">
        <f t="shared" si="92"/>
        <v>1995</v>
      </c>
      <c r="X1984" t="s">
        <v>158</v>
      </c>
      <c r="Y1984">
        <v>0</v>
      </c>
      <c r="Z1984" t="s">
        <v>47</v>
      </c>
      <c r="AA1984" t="s">
        <v>1964</v>
      </c>
      <c r="AB1984" t="s">
        <v>1879</v>
      </c>
      <c r="AC1984" t="s">
        <v>1879</v>
      </c>
      <c r="AD1984" t="s">
        <v>1879</v>
      </c>
      <c r="AE1984" t="s">
        <v>1879</v>
      </c>
      <c r="AF1984" s="97">
        <v>36526</v>
      </c>
      <c r="AG1984" s="97">
        <v>36526</v>
      </c>
    </row>
    <row r="1985" spans="1:33">
      <c r="A1985">
        <v>2407</v>
      </c>
      <c r="B1985" t="s">
        <v>485</v>
      </c>
      <c r="C1985" t="s">
        <v>3662</v>
      </c>
      <c r="D1985" s="96">
        <v>35250</v>
      </c>
      <c r="E1985" t="s">
        <v>158</v>
      </c>
      <c r="F1985">
        <v>0</v>
      </c>
      <c r="G1985" t="s">
        <v>47</v>
      </c>
      <c r="H1985" t="s">
        <v>1964</v>
      </c>
      <c r="I1985" t="s">
        <v>1879</v>
      </c>
      <c r="J1985" t="s">
        <v>1879</v>
      </c>
      <c r="K1985" t="s">
        <v>1879</v>
      </c>
      <c r="L1985" t="s">
        <v>1879</v>
      </c>
      <c r="M1985" s="97">
        <v>36526</v>
      </c>
      <c r="N1985">
        <v>2407</v>
      </c>
      <c r="O1985" t="s">
        <v>485</v>
      </c>
      <c r="P1985">
        <v>1</v>
      </c>
      <c r="Q1985">
        <v>1</v>
      </c>
      <c r="R1985">
        <v>1987</v>
      </c>
      <c r="S1985" t="s">
        <v>3662</v>
      </c>
      <c r="T1985" s="96">
        <v>35250</v>
      </c>
      <c r="U1985">
        <f t="shared" si="90"/>
        <v>4</v>
      </c>
      <c r="V1985">
        <f t="shared" si="91"/>
        <v>7</v>
      </c>
      <c r="W1985">
        <f t="shared" si="92"/>
        <v>1996</v>
      </c>
      <c r="X1985" t="s">
        <v>158</v>
      </c>
      <c r="Y1985">
        <v>0</v>
      </c>
      <c r="Z1985" t="s">
        <v>47</v>
      </c>
      <c r="AA1985" t="s">
        <v>1964</v>
      </c>
      <c r="AB1985" t="s">
        <v>1879</v>
      </c>
      <c r="AC1985" t="s">
        <v>1879</v>
      </c>
      <c r="AD1985" t="s">
        <v>1879</v>
      </c>
      <c r="AE1985" t="s">
        <v>1879</v>
      </c>
      <c r="AF1985" s="97">
        <v>36526</v>
      </c>
      <c r="AG1985" s="97">
        <v>36526</v>
      </c>
    </row>
    <row r="1986" spans="1:33">
      <c r="A1986">
        <v>2408</v>
      </c>
      <c r="B1986" t="s">
        <v>437</v>
      </c>
      <c r="C1986" t="s">
        <v>438</v>
      </c>
      <c r="D1986" s="96">
        <v>35295</v>
      </c>
      <c r="E1986" t="s">
        <v>147</v>
      </c>
      <c r="F1986">
        <v>0</v>
      </c>
      <c r="G1986" t="s">
        <v>439</v>
      </c>
      <c r="H1986" t="s">
        <v>1882</v>
      </c>
      <c r="I1986" t="s">
        <v>5441</v>
      </c>
      <c r="J1986" t="s">
        <v>1917</v>
      </c>
      <c r="K1986" t="s">
        <v>1917</v>
      </c>
      <c r="L1986" t="s">
        <v>1926</v>
      </c>
      <c r="M1986" s="97">
        <v>36526</v>
      </c>
      <c r="N1986">
        <v>2408</v>
      </c>
      <c r="O1986" t="s">
        <v>437</v>
      </c>
      <c r="P1986">
        <v>27</v>
      </c>
      <c r="Q1986">
        <v>9</v>
      </c>
      <c r="R1986">
        <v>1996</v>
      </c>
      <c r="S1986" t="s">
        <v>438</v>
      </c>
      <c r="T1986" s="96">
        <v>35295</v>
      </c>
      <c r="U1986">
        <f t="shared" ref="U1986:U2049" si="93">DAY(T1986)</f>
        <v>18</v>
      </c>
      <c r="V1986">
        <f t="shared" ref="V1986:V2049" si="94">MONTH(T1986)</f>
        <v>8</v>
      </c>
      <c r="W1986">
        <f t="shared" ref="W1986:W2049" si="95">YEAR(T1986)</f>
        <v>1996</v>
      </c>
      <c r="X1986" t="s">
        <v>147</v>
      </c>
      <c r="Y1986">
        <v>0</v>
      </c>
      <c r="Z1986" t="s">
        <v>439</v>
      </c>
      <c r="AA1986" t="s">
        <v>1886</v>
      </c>
      <c r="AB1986" t="s">
        <v>2732</v>
      </c>
      <c r="AC1986" t="s">
        <v>1914</v>
      </c>
      <c r="AD1986" t="s">
        <v>1917</v>
      </c>
      <c r="AE1986" t="s">
        <v>1888</v>
      </c>
      <c r="AF1986" s="97">
        <v>44094.845092592594</v>
      </c>
      <c r="AG1986" s="97">
        <v>36526</v>
      </c>
    </row>
    <row r="1987" spans="1:33">
      <c r="A1987">
        <v>2409</v>
      </c>
      <c r="B1987" t="s">
        <v>1738</v>
      </c>
      <c r="C1987" t="s">
        <v>122</v>
      </c>
      <c r="D1987" s="96">
        <v>25934</v>
      </c>
      <c r="E1987" t="s">
        <v>147</v>
      </c>
      <c r="F1987">
        <v>0</v>
      </c>
      <c r="G1987" t="s">
        <v>47</v>
      </c>
      <c r="H1987" t="s">
        <v>2178</v>
      </c>
      <c r="I1987" t="s">
        <v>1879</v>
      </c>
      <c r="J1987" t="s">
        <v>1879</v>
      </c>
      <c r="K1987" t="s">
        <v>1988</v>
      </c>
      <c r="L1987" t="s">
        <v>1879</v>
      </c>
      <c r="M1987" s="97">
        <v>36526</v>
      </c>
      <c r="N1987">
        <v>2409</v>
      </c>
      <c r="O1987" t="s">
        <v>1738</v>
      </c>
      <c r="P1987">
        <v>18</v>
      </c>
      <c r="Q1987">
        <v>1</v>
      </c>
      <c r="R1987">
        <v>2000</v>
      </c>
      <c r="S1987" t="s">
        <v>122</v>
      </c>
      <c r="T1987" s="96">
        <v>25934</v>
      </c>
      <c r="U1987">
        <f t="shared" si="93"/>
        <v>1</v>
      </c>
      <c r="V1987">
        <f t="shared" si="94"/>
        <v>1</v>
      </c>
      <c r="W1987">
        <f t="shared" si="95"/>
        <v>1971</v>
      </c>
      <c r="X1987" t="s">
        <v>147</v>
      </c>
      <c r="Y1987">
        <v>0</v>
      </c>
      <c r="Z1987" t="s">
        <v>47</v>
      </c>
      <c r="AA1987" t="s">
        <v>2178</v>
      </c>
      <c r="AB1987" t="s">
        <v>1879</v>
      </c>
      <c r="AC1987" t="s">
        <v>1879</v>
      </c>
      <c r="AD1987" t="s">
        <v>1988</v>
      </c>
      <c r="AE1987" t="s">
        <v>1879</v>
      </c>
      <c r="AF1987" s="97">
        <v>36526</v>
      </c>
      <c r="AG1987" s="97">
        <v>36526</v>
      </c>
    </row>
    <row r="1988" spans="1:33">
      <c r="A1988">
        <v>2410</v>
      </c>
      <c r="B1988" t="s">
        <v>8932</v>
      </c>
      <c r="C1988" t="s">
        <v>1088</v>
      </c>
      <c r="D1988" s="96">
        <v>31778</v>
      </c>
      <c r="E1988" t="s">
        <v>147</v>
      </c>
      <c r="F1988">
        <v>0</v>
      </c>
      <c r="G1988" t="s">
        <v>47</v>
      </c>
      <c r="H1988" t="s">
        <v>1882</v>
      </c>
      <c r="I1988" t="s">
        <v>1879</v>
      </c>
      <c r="J1988" t="s">
        <v>1879</v>
      </c>
      <c r="K1988" t="s">
        <v>1879</v>
      </c>
      <c r="L1988" t="s">
        <v>1947</v>
      </c>
      <c r="M1988" s="97">
        <v>36526</v>
      </c>
      <c r="N1988">
        <v>2410</v>
      </c>
      <c r="O1988" t="s">
        <v>8932</v>
      </c>
      <c r="P1988">
        <v>16</v>
      </c>
      <c r="Q1988">
        <v>10</v>
      </c>
      <c r="R1988">
        <v>2007</v>
      </c>
      <c r="S1988" t="s">
        <v>1088</v>
      </c>
      <c r="T1988" s="96">
        <v>31778</v>
      </c>
      <c r="U1988">
        <f t="shared" si="93"/>
        <v>1</v>
      </c>
      <c r="V1988">
        <f t="shared" si="94"/>
        <v>1</v>
      </c>
      <c r="W1988">
        <f t="shared" si="95"/>
        <v>1987</v>
      </c>
      <c r="X1988" t="s">
        <v>147</v>
      </c>
      <c r="Y1988">
        <v>0</v>
      </c>
      <c r="Z1988" t="s">
        <v>47</v>
      </c>
      <c r="AA1988" t="s">
        <v>1886</v>
      </c>
      <c r="AB1988" t="s">
        <v>1879</v>
      </c>
      <c r="AC1988" t="s">
        <v>1879</v>
      </c>
      <c r="AD1988" t="s">
        <v>1879</v>
      </c>
      <c r="AE1988" t="s">
        <v>1923</v>
      </c>
      <c r="AF1988" s="97">
        <v>36526</v>
      </c>
      <c r="AG1988" s="97">
        <v>36526</v>
      </c>
    </row>
    <row r="1989" spans="1:33">
      <c r="A1989">
        <v>2411</v>
      </c>
      <c r="B1989" t="s">
        <v>5280</v>
      </c>
      <c r="C1989" t="s">
        <v>445</v>
      </c>
      <c r="D1989" s="96">
        <v>31778</v>
      </c>
      <c r="E1989" t="s">
        <v>147</v>
      </c>
      <c r="F1989">
        <v>0</v>
      </c>
      <c r="G1989" t="s">
        <v>47</v>
      </c>
      <c r="H1989" t="s">
        <v>1964</v>
      </c>
      <c r="I1989" t="s">
        <v>1879</v>
      </c>
      <c r="J1989" t="s">
        <v>1879</v>
      </c>
      <c r="K1989" t="s">
        <v>1879</v>
      </c>
      <c r="L1989" t="s">
        <v>1879</v>
      </c>
      <c r="M1989" s="97">
        <v>36526</v>
      </c>
      <c r="N1989">
        <v>2411</v>
      </c>
      <c r="O1989" t="s">
        <v>5280</v>
      </c>
      <c r="P1989">
        <v>1</v>
      </c>
      <c r="Q1989">
        <v>1</v>
      </c>
      <c r="R1989">
        <v>2006</v>
      </c>
      <c r="S1989" t="s">
        <v>445</v>
      </c>
      <c r="T1989" s="96">
        <v>31778</v>
      </c>
      <c r="U1989">
        <f t="shared" si="93"/>
        <v>1</v>
      </c>
      <c r="V1989">
        <f t="shared" si="94"/>
        <v>1</v>
      </c>
      <c r="W1989">
        <f t="shared" si="95"/>
        <v>1987</v>
      </c>
      <c r="X1989" t="s">
        <v>147</v>
      </c>
      <c r="Y1989">
        <v>0</v>
      </c>
      <c r="Z1989" t="s">
        <v>47</v>
      </c>
      <c r="AA1989" t="s">
        <v>1964</v>
      </c>
      <c r="AB1989" t="s">
        <v>1879</v>
      </c>
      <c r="AC1989" t="s">
        <v>1879</v>
      </c>
      <c r="AD1989" t="s">
        <v>1879</v>
      </c>
      <c r="AE1989" t="s">
        <v>1879</v>
      </c>
      <c r="AF1989" s="97">
        <v>36526</v>
      </c>
      <c r="AG1989" s="97">
        <v>36526</v>
      </c>
    </row>
    <row r="1990" spans="1:33">
      <c r="A1990">
        <v>2412</v>
      </c>
      <c r="B1990" t="s">
        <v>6956</v>
      </c>
      <c r="C1990" t="s">
        <v>1385</v>
      </c>
      <c r="D1990" s="96">
        <v>31413</v>
      </c>
      <c r="E1990" t="s">
        <v>147</v>
      </c>
      <c r="F1990">
        <v>0</v>
      </c>
      <c r="G1990" t="s">
        <v>47</v>
      </c>
      <c r="H1990" t="s">
        <v>1964</v>
      </c>
      <c r="I1990" t="s">
        <v>1879</v>
      </c>
      <c r="J1990" t="s">
        <v>1879</v>
      </c>
      <c r="K1990" t="s">
        <v>1923</v>
      </c>
      <c r="L1990" t="s">
        <v>1879</v>
      </c>
      <c r="M1990" s="97">
        <v>36526</v>
      </c>
      <c r="N1990">
        <v>2412</v>
      </c>
      <c r="O1990" t="s">
        <v>6956</v>
      </c>
      <c r="P1990">
        <v>2</v>
      </c>
      <c r="Q1990">
        <v>2</v>
      </c>
      <c r="R1990">
        <v>1942</v>
      </c>
      <c r="S1990" t="s">
        <v>1385</v>
      </c>
      <c r="T1990" s="96">
        <v>31413</v>
      </c>
      <c r="U1990">
        <f t="shared" si="93"/>
        <v>1</v>
      </c>
      <c r="V1990">
        <f t="shared" si="94"/>
        <v>1</v>
      </c>
      <c r="W1990">
        <f t="shared" si="95"/>
        <v>1986</v>
      </c>
      <c r="X1990" t="s">
        <v>147</v>
      </c>
      <c r="Y1990">
        <v>0</v>
      </c>
      <c r="Z1990" t="s">
        <v>47</v>
      </c>
      <c r="AA1990" t="s">
        <v>1964</v>
      </c>
      <c r="AB1990" t="s">
        <v>1879</v>
      </c>
      <c r="AC1990" t="s">
        <v>1879</v>
      </c>
      <c r="AD1990" t="s">
        <v>1923</v>
      </c>
      <c r="AE1990" t="s">
        <v>1879</v>
      </c>
      <c r="AF1990" s="97">
        <v>36526</v>
      </c>
      <c r="AG1990" s="97">
        <v>36526</v>
      </c>
    </row>
    <row r="1991" spans="1:33">
      <c r="A1991">
        <v>2413</v>
      </c>
      <c r="B1991" t="s">
        <v>1627</v>
      </c>
      <c r="C1991" t="s">
        <v>474</v>
      </c>
      <c r="D1991" s="96">
        <v>31778</v>
      </c>
      <c r="E1991" t="s">
        <v>147</v>
      </c>
      <c r="F1991">
        <v>0</v>
      </c>
      <c r="G1991" t="s">
        <v>47</v>
      </c>
      <c r="H1991" t="s">
        <v>1964</v>
      </c>
      <c r="I1991" t="s">
        <v>1879</v>
      </c>
      <c r="J1991" t="s">
        <v>1879</v>
      </c>
      <c r="K1991" t="s">
        <v>1879</v>
      </c>
      <c r="L1991" t="s">
        <v>1879</v>
      </c>
      <c r="M1991" s="97">
        <v>36526</v>
      </c>
      <c r="N1991">
        <v>2413</v>
      </c>
      <c r="O1991" t="s">
        <v>1627</v>
      </c>
      <c r="P1991">
        <v>29</v>
      </c>
      <c r="Q1991">
        <v>7</v>
      </c>
      <c r="R1991">
        <v>1994</v>
      </c>
      <c r="S1991" t="s">
        <v>474</v>
      </c>
      <c r="T1991" s="96">
        <v>31778</v>
      </c>
      <c r="U1991">
        <f t="shared" si="93"/>
        <v>1</v>
      </c>
      <c r="V1991">
        <f t="shared" si="94"/>
        <v>1</v>
      </c>
      <c r="W1991">
        <f t="shared" si="95"/>
        <v>1987</v>
      </c>
      <c r="X1991" t="s">
        <v>147</v>
      </c>
      <c r="Y1991">
        <v>0</v>
      </c>
      <c r="Z1991" t="s">
        <v>47</v>
      </c>
      <c r="AA1991" t="s">
        <v>1964</v>
      </c>
      <c r="AB1991" t="s">
        <v>1879</v>
      </c>
      <c r="AC1991" t="s">
        <v>1879</v>
      </c>
      <c r="AD1991" t="s">
        <v>1879</v>
      </c>
      <c r="AE1991" t="s">
        <v>1879</v>
      </c>
      <c r="AF1991" s="97">
        <v>36526</v>
      </c>
      <c r="AG1991" s="97">
        <v>36526</v>
      </c>
    </row>
    <row r="1992" spans="1:33">
      <c r="A1992">
        <v>2414</v>
      </c>
      <c r="B1992" t="s">
        <v>3474</v>
      </c>
      <c r="C1992" t="s">
        <v>365</v>
      </c>
      <c r="D1992" s="96">
        <v>33970</v>
      </c>
      <c r="E1992" t="s">
        <v>147</v>
      </c>
      <c r="F1992">
        <v>0</v>
      </c>
      <c r="G1992" t="s">
        <v>47</v>
      </c>
      <c r="H1992" t="s">
        <v>1964</v>
      </c>
      <c r="I1992" t="s">
        <v>1879</v>
      </c>
      <c r="J1992" t="s">
        <v>1879</v>
      </c>
      <c r="K1992" t="s">
        <v>1879</v>
      </c>
      <c r="L1992" t="s">
        <v>1879</v>
      </c>
      <c r="M1992" s="97">
        <v>36526</v>
      </c>
      <c r="N1992">
        <v>2414</v>
      </c>
      <c r="O1992" t="s">
        <v>3474</v>
      </c>
      <c r="P1992">
        <v>1</v>
      </c>
      <c r="Q1992">
        <v>1</v>
      </c>
      <c r="R1992">
        <v>1976</v>
      </c>
      <c r="S1992" t="s">
        <v>365</v>
      </c>
      <c r="T1992" s="96">
        <v>33970</v>
      </c>
      <c r="U1992">
        <f t="shared" si="93"/>
        <v>1</v>
      </c>
      <c r="V1992">
        <f t="shared" si="94"/>
        <v>1</v>
      </c>
      <c r="W1992">
        <f t="shared" si="95"/>
        <v>1993</v>
      </c>
      <c r="X1992" t="s">
        <v>147</v>
      </c>
      <c r="Y1992">
        <v>0</v>
      </c>
      <c r="Z1992" t="s">
        <v>47</v>
      </c>
      <c r="AA1992" t="s">
        <v>1964</v>
      </c>
      <c r="AB1992" t="s">
        <v>1879</v>
      </c>
      <c r="AC1992" t="s">
        <v>1879</v>
      </c>
      <c r="AD1992" t="s">
        <v>1879</v>
      </c>
      <c r="AE1992" t="s">
        <v>1879</v>
      </c>
      <c r="AF1992" s="97">
        <v>36526</v>
      </c>
      <c r="AG1992" s="97">
        <v>36526</v>
      </c>
    </row>
    <row r="1993" spans="1:33">
      <c r="A1993">
        <v>2415</v>
      </c>
      <c r="B1993" t="s">
        <v>6937</v>
      </c>
      <c r="C1993" t="s">
        <v>1069</v>
      </c>
      <c r="D1993" s="96">
        <v>32509</v>
      </c>
      <c r="E1993" t="s">
        <v>158</v>
      </c>
      <c r="F1993">
        <v>0</v>
      </c>
      <c r="G1993" t="s">
        <v>47</v>
      </c>
      <c r="H1993" t="s">
        <v>1964</v>
      </c>
      <c r="I1993" t="s">
        <v>1879</v>
      </c>
      <c r="J1993" t="s">
        <v>1879</v>
      </c>
      <c r="K1993" t="s">
        <v>1879</v>
      </c>
      <c r="L1993" t="s">
        <v>1879</v>
      </c>
      <c r="M1993" s="97">
        <v>36526</v>
      </c>
      <c r="N1993">
        <v>2415</v>
      </c>
      <c r="O1993" t="s">
        <v>6937</v>
      </c>
      <c r="P1993">
        <v>1</v>
      </c>
      <c r="Q1993">
        <v>1</v>
      </c>
      <c r="R1993">
        <v>1997</v>
      </c>
      <c r="S1993" t="s">
        <v>1069</v>
      </c>
      <c r="T1993" s="96">
        <v>32509</v>
      </c>
      <c r="U1993">
        <f t="shared" si="93"/>
        <v>1</v>
      </c>
      <c r="V1993">
        <f t="shared" si="94"/>
        <v>1</v>
      </c>
      <c r="W1993">
        <f t="shared" si="95"/>
        <v>1989</v>
      </c>
      <c r="X1993" t="s">
        <v>158</v>
      </c>
      <c r="Y1993">
        <v>0</v>
      </c>
      <c r="Z1993" t="s">
        <v>47</v>
      </c>
      <c r="AA1993" t="s">
        <v>1964</v>
      </c>
      <c r="AB1993" t="s">
        <v>1879</v>
      </c>
      <c r="AC1993" t="s">
        <v>1879</v>
      </c>
      <c r="AD1993" t="s">
        <v>1879</v>
      </c>
      <c r="AE1993" t="s">
        <v>1879</v>
      </c>
      <c r="AF1993" s="97">
        <v>36526</v>
      </c>
      <c r="AG1993" s="97">
        <v>36526</v>
      </c>
    </row>
    <row r="1994" spans="1:33">
      <c r="A1994">
        <v>2416</v>
      </c>
      <c r="B1994" t="s">
        <v>8614</v>
      </c>
      <c r="C1994" t="s">
        <v>1470</v>
      </c>
      <c r="D1994" s="96">
        <v>31413</v>
      </c>
      <c r="E1994" t="s">
        <v>158</v>
      </c>
      <c r="F1994">
        <v>0</v>
      </c>
      <c r="G1994" t="s">
        <v>47</v>
      </c>
      <c r="H1994" t="s">
        <v>1964</v>
      </c>
      <c r="I1994" t="s">
        <v>1879</v>
      </c>
      <c r="J1994" t="s">
        <v>1879</v>
      </c>
      <c r="K1994" t="s">
        <v>1879</v>
      </c>
      <c r="L1994" t="s">
        <v>1879</v>
      </c>
      <c r="M1994" s="97">
        <v>36526</v>
      </c>
      <c r="N1994">
        <v>2416</v>
      </c>
      <c r="O1994" t="s">
        <v>8614</v>
      </c>
      <c r="P1994">
        <v>1</v>
      </c>
      <c r="Q1994">
        <v>7</v>
      </c>
      <c r="R1994">
        <v>1987</v>
      </c>
      <c r="S1994" t="s">
        <v>1470</v>
      </c>
      <c r="T1994" s="96">
        <v>31413</v>
      </c>
      <c r="U1994">
        <f t="shared" si="93"/>
        <v>1</v>
      </c>
      <c r="V1994">
        <f t="shared" si="94"/>
        <v>1</v>
      </c>
      <c r="W1994">
        <f t="shared" si="95"/>
        <v>1986</v>
      </c>
      <c r="X1994" t="s">
        <v>158</v>
      </c>
      <c r="Y1994">
        <v>0</v>
      </c>
      <c r="Z1994" t="s">
        <v>47</v>
      </c>
      <c r="AA1994" t="s">
        <v>1964</v>
      </c>
      <c r="AB1994" t="s">
        <v>1879</v>
      </c>
      <c r="AC1994" t="s">
        <v>1879</v>
      </c>
      <c r="AD1994" t="s">
        <v>1879</v>
      </c>
      <c r="AE1994" t="s">
        <v>1879</v>
      </c>
      <c r="AF1994" s="97">
        <v>36526</v>
      </c>
      <c r="AG1994" s="97">
        <v>36526</v>
      </c>
    </row>
    <row r="1995" spans="1:33">
      <c r="A1995">
        <v>2417</v>
      </c>
      <c r="B1995" t="s">
        <v>395</v>
      </c>
      <c r="C1995" t="s">
        <v>7528</v>
      </c>
      <c r="D1995" s="96">
        <v>33970</v>
      </c>
      <c r="E1995" t="s">
        <v>158</v>
      </c>
      <c r="F1995">
        <v>0</v>
      </c>
      <c r="G1995" t="s">
        <v>47</v>
      </c>
      <c r="H1995" t="s">
        <v>1964</v>
      </c>
      <c r="I1995" t="s">
        <v>1879</v>
      </c>
      <c r="J1995" t="s">
        <v>1879</v>
      </c>
      <c r="K1995" t="s">
        <v>1879</v>
      </c>
      <c r="L1995" t="s">
        <v>1879</v>
      </c>
      <c r="M1995" s="97">
        <v>36526</v>
      </c>
      <c r="N1995">
        <v>2417</v>
      </c>
      <c r="O1995" t="s">
        <v>395</v>
      </c>
      <c r="P1995">
        <v>1</v>
      </c>
      <c r="Q1995">
        <v>1</v>
      </c>
      <c r="R1995">
        <v>1992</v>
      </c>
      <c r="S1995" t="s">
        <v>7528</v>
      </c>
      <c r="T1995" s="96">
        <v>33970</v>
      </c>
      <c r="U1995">
        <f t="shared" si="93"/>
        <v>1</v>
      </c>
      <c r="V1995">
        <f t="shared" si="94"/>
        <v>1</v>
      </c>
      <c r="W1995">
        <f t="shared" si="95"/>
        <v>1993</v>
      </c>
      <c r="X1995" t="s">
        <v>158</v>
      </c>
      <c r="Y1995">
        <v>0</v>
      </c>
      <c r="Z1995" t="s">
        <v>47</v>
      </c>
      <c r="AA1995" t="s">
        <v>1964</v>
      </c>
      <c r="AB1995" t="s">
        <v>1879</v>
      </c>
      <c r="AC1995" t="s">
        <v>1879</v>
      </c>
      <c r="AD1995" t="s">
        <v>1879</v>
      </c>
      <c r="AE1995" t="s">
        <v>1879</v>
      </c>
      <c r="AF1995" s="97">
        <v>36526</v>
      </c>
      <c r="AG1995" s="97">
        <v>36526</v>
      </c>
    </row>
    <row r="1996" spans="1:33">
      <c r="A1996">
        <v>2418</v>
      </c>
      <c r="B1996" t="s">
        <v>2543</v>
      </c>
      <c r="C1996" t="s">
        <v>2544</v>
      </c>
      <c r="D1996" s="96">
        <v>32509</v>
      </c>
      <c r="E1996" t="s">
        <v>147</v>
      </c>
      <c r="F1996">
        <v>1</v>
      </c>
      <c r="G1996" t="s">
        <v>47</v>
      </c>
      <c r="H1996" t="s">
        <v>1979</v>
      </c>
      <c r="I1996" t="s">
        <v>1879</v>
      </c>
      <c r="J1996" t="s">
        <v>1893</v>
      </c>
      <c r="K1996" t="s">
        <v>1896</v>
      </c>
      <c r="L1996" t="s">
        <v>1879</v>
      </c>
      <c r="M1996" s="97">
        <v>36526</v>
      </c>
      <c r="N1996">
        <v>2418</v>
      </c>
      <c r="O1996" t="s">
        <v>2543</v>
      </c>
      <c r="P1996">
        <v>4</v>
      </c>
      <c r="Q1996">
        <v>12</v>
      </c>
      <c r="R1996">
        <v>1958</v>
      </c>
      <c r="S1996" t="s">
        <v>2544</v>
      </c>
      <c r="T1996" s="96">
        <v>32509</v>
      </c>
      <c r="U1996">
        <f t="shared" si="93"/>
        <v>1</v>
      </c>
      <c r="V1996">
        <f t="shared" si="94"/>
        <v>1</v>
      </c>
      <c r="W1996">
        <f t="shared" si="95"/>
        <v>1989</v>
      </c>
      <c r="X1996" t="s">
        <v>147</v>
      </c>
      <c r="Y1996">
        <v>1</v>
      </c>
      <c r="Z1996" t="s">
        <v>47</v>
      </c>
      <c r="AA1996" t="s">
        <v>1979</v>
      </c>
      <c r="AB1996" t="s">
        <v>1879</v>
      </c>
      <c r="AC1996" t="s">
        <v>1893</v>
      </c>
      <c r="AD1996" t="s">
        <v>1896</v>
      </c>
      <c r="AE1996" t="s">
        <v>1879</v>
      </c>
      <c r="AF1996" s="97">
        <v>36526</v>
      </c>
      <c r="AG1996" s="97">
        <v>36526</v>
      </c>
    </row>
    <row r="1997" spans="1:33">
      <c r="A1997">
        <v>2419</v>
      </c>
      <c r="B1997" t="s">
        <v>2543</v>
      </c>
      <c r="C1997" t="s">
        <v>2545</v>
      </c>
      <c r="D1997" s="96">
        <v>22647</v>
      </c>
      <c r="E1997" t="s">
        <v>147</v>
      </c>
      <c r="F1997">
        <v>1</v>
      </c>
      <c r="G1997" t="s">
        <v>47</v>
      </c>
      <c r="H1997" t="s">
        <v>1964</v>
      </c>
      <c r="I1997" t="s">
        <v>1879</v>
      </c>
      <c r="J1997" t="s">
        <v>1879</v>
      </c>
      <c r="K1997" t="s">
        <v>1924</v>
      </c>
      <c r="L1997" t="s">
        <v>1879</v>
      </c>
      <c r="M1997" s="97">
        <v>36526</v>
      </c>
      <c r="N1997">
        <v>2419</v>
      </c>
      <c r="O1997" t="s">
        <v>2543</v>
      </c>
      <c r="P1997">
        <v>1</v>
      </c>
      <c r="Q1997">
        <v>1</v>
      </c>
      <c r="R1997">
        <v>1999</v>
      </c>
      <c r="S1997" t="s">
        <v>2545</v>
      </c>
      <c r="T1997" s="96">
        <v>22647</v>
      </c>
      <c r="U1997">
        <f t="shared" si="93"/>
        <v>1</v>
      </c>
      <c r="V1997">
        <f t="shared" si="94"/>
        <v>1</v>
      </c>
      <c r="W1997">
        <f t="shared" si="95"/>
        <v>1962</v>
      </c>
      <c r="X1997" t="s">
        <v>147</v>
      </c>
      <c r="Y1997">
        <v>1</v>
      </c>
      <c r="Z1997" t="s">
        <v>47</v>
      </c>
      <c r="AA1997" t="s">
        <v>1964</v>
      </c>
      <c r="AB1997" t="s">
        <v>1879</v>
      </c>
      <c r="AC1997" t="s">
        <v>1879</v>
      </c>
      <c r="AD1997" t="s">
        <v>1924</v>
      </c>
      <c r="AE1997" t="s">
        <v>1879</v>
      </c>
      <c r="AF1997" s="97">
        <v>36526</v>
      </c>
      <c r="AG1997" s="97">
        <v>36526</v>
      </c>
    </row>
    <row r="1998" spans="1:33">
      <c r="A1998">
        <v>2420</v>
      </c>
      <c r="B1998" t="s">
        <v>8252</v>
      </c>
      <c r="C1998" t="s">
        <v>3262</v>
      </c>
      <c r="D1998" s="96">
        <v>32509</v>
      </c>
      <c r="E1998" t="s">
        <v>147</v>
      </c>
      <c r="F1998">
        <v>1</v>
      </c>
      <c r="G1998" t="s">
        <v>47</v>
      </c>
      <c r="H1998" t="s">
        <v>2076</v>
      </c>
      <c r="I1998" t="s">
        <v>1879</v>
      </c>
      <c r="J1998" t="s">
        <v>1879</v>
      </c>
      <c r="K1998" t="s">
        <v>1938</v>
      </c>
      <c r="L1998" t="s">
        <v>1879</v>
      </c>
      <c r="M1998" s="97">
        <v>36526</v>
      </c>
      <c r="N1998">
        <v>2420</v>
      </c>
      <c r="O1998" t="s">
        <v>8252</v>
      </c>
      <c r="P1998">
        <v>1</v>
      </c>
      <c r="Q1998">
        <v>1</v>
      </c>
      <c r="R1998">
        <v>1989</v>
      </c>
      <c r="S1998" t="s">
        <v>3262</v>
      </c>
      <c r="T1998" s="96">
        <v>32509</v>
      </c>
      <c r="U1998">
        <f t="shared" si="93"/>
        <v>1</v>
      </c>
      <c r="V1998">
        <f t="shared" si="94"/>
        <v>1</v>
      </c>
      <c r="W1998">
        <f t="shared" si="95"/>
        <v>1989</v>
      </c>
      <c r="X1998" t="s">
        <v>147</v>
      </c>
      <c r="Y1998">
        <v>1</v>
      </c>
      <c r="Z1998" t="s">
        <v>47</v>
      </c>
      <c r="AA1998" t="s">
        <v>2076</v>
      </c>
      <c r="AB1998" t="s">
        <v>1879</v>
      </c>
      <c r="AC1998" t="s">
        <v>1879</v>
      </c>
      <c r="AD1998" t="s">
        <v>1938</v>
      </c>
      <c r="AE1998" t="s">
        <v>1879</v>
      </c>
      <c r="AF1998" s="97">
        <v>36526</v>
      </c>
      <c r="AG1998" s="97">
        <v>36526</v>
      </c>
    </row>
    <row r="1999" spans="1:33">
      <c r="A1999">
        <v>2421</v>
      </c>
      <c r="B1999" t="s">
        <v>411</v>
      </c>
      <c r="C1999" t="s">
        <v>412</v>
      </c>
      <c r="D1999" s="96">
        <v>33430</v>
      </c>
      <c r="E1999" t="s">
        <v>147</v>
      </c>
      <c r="F1999">
        <v>0</v>
      </c>
      <c r="G1999" t="s">
        <v>232</v>
      </c>
      <c r="H1999" t="s">
        <v>1882</v>
      </c>
      <c r="I1999" t="s">
        <v>2224</v>
      </c>
      <c r="J1999" t="s">
        <v>1933</v>
      </c>
      <c r="K1999" t="s">
        <v>1972</v>
      </c>
      <c r="L1999" t="s">
        <v>1924</v>
      </c>
      <c r="M1999" s="97">
        <v>36526</v>
      </c>
      <c r="N1999">
        <v>2421</v>
      </c>
      <c r="O1999" t="s">
        <v>411</v>
      </c>
      <c r="P1999">
        <v>1</v>
      </c>
      <c r="Q1999">
        <v>1</v>
      </c>
      <c r="R1999">
        <v>1985</v>
      </c>
      <c r="S1999" t="s">
        <v>412</v>
      </c>
      <c r="T1999" s="96">
        <v>33430</v>
      </c>
      <c r="U1999">
        <f t="shared" si="93"/>
        <v>11</v>
      </c>
      <c r="V1999">
        <f t="shared" si="94"/>
        <v>7</v>
      </c>
      <c r="W1999">
        <f t="shared" si="95"/>
        <v>1991</v>
      </c>
      <c r="X1999" t="s">
        <v>147</v>
      </c>
      <c r="Y1999">
        <v>0</v>
      </c>
      <c r="Z1999" t="s">
        <v>232</v>
      </c>
      <c r="AA1999" t="s">
        <v>1886</v>
      </c>
      <c r="AB1999" t="s">
        <v>2041</v>
      </c>
      <c r="AC1999" t="s">
        <v>2021</v>
      </c>
      <c r="AD1999" t="s">
        <v>1917</v>
      </c>
      <c r="AE1999" t="s">
        <v>1921</v>
      </c>
      <c r="AF1999" s="97">
        <v>44803.58965277778</v>
      </c>
      <c r="AG1999" s="97">
        <v>36526</v>
      </c>
    </row>
    <row r="2000" spans="1:33">
      <c r="A2000">
        <v>2422</v>
      </c>
      <c r="B2000" t="s">
        <v>8901</v>
      </c>
      <c r="C2000" t="s">
        <v>3887</v>
      </c>
      <c r="D2000" s="96">
        <v>28856</v>
      </c>
      <c r="E2000" t="s">
        <v>147</v>
      </c>
      <c r="F2000">
        <v>0</v>
      </c>
      <c r="G2000" t="s">
        <v>47</v>
      </c>
      <c r="H2000" t="s">
        <v>1964</v>
      </c>
      <c r="I2000" t="s">
        <v>1879</v>
      </c>
      <c r="J2000" t="s">
        <v>1879</v>
      </c>
      <c r="K2000" t="s">
        <v>1879</v>
      </c>
      <c r="L2000" t="s">
        <v>1879</v>
      </c>
      <c r="M2000" s="97">
        <v>36526</v>
      </c>
      <c r="N2000">
        <v>2422</v>
      </c>
      <c r="O2000" t="s">
        <v>8901</v>
      </c>
      <c r="P2000">
        <v>28</v>
      </c>
      <c r="Q2000">
        <v>4</v>
      </c>
      <c r="R2000">
        <v>2005</v>
      </c>
      <c r="S2000" t="s">
        <v>3887</v>
      </c>
      <c r="T2000" s="96">
        <v>28856</v>
      </c>
      <c r="U2000">
        <f t="shared" si="93"/>
        <v>1</v>
      </c>
      <c r="V2000">
        <f t="shared" si="94"/>
        <v>1</v>
      </c>
      <c r="W2000">
        <f t="shared" si="95"/>
        <v>1979</v>
      </c>
      <c r="X2000" t="s">
        <v>147</v>
      </c>
      <c r="Y2000">
        <v>0</v>
      </c>
      <c r="Z2000" t="s">
        <v>47</v>
      </c>
      <c r="AA2000" t="s">
        <v>1964</v>
      </c>
      <c r="AB2000" t="s">
        <v>1879</v>
      </c>
      <c r="AC2000" t="s">
        <v>1879</v>
      </c>
      <c r="AD2000" t="s">
        <v>1879</v>
      </c>
      <c r="AE2000" t="s">
        <v>1879</v>
      </c>
      <c r="AF2000" s="97">
        <v>36526</v>
      </c>
      <c r="AG2000" s="97">
        <v>36526</v>
      </c>
    </row>
    <row r="2001" spans="1:33">
      <c r="A2001">
        <v>2423</v>
      </c>
      <c r="B2001" t="s">
        <v>7092</v>
      </c>
      <c r="C2001" t="s">
        <v>2590</v>
      </c>
      <c r="D2001" s="96">
        <v>32509</v>
      </c>
      <c r="E2001" t="s">
        <v>147</v>
      </c>
      <c r="F2001">
        <v>0</v>
      </c>
      <c r="G2001" t="s">
        <v>47</v>
      </c>
      <c r="H2001" t="s">
        <v>1964</v>
      </c>
      <c r="I2001" t="s">
        <v>1879</v>
      </c>
      <c r="J2001" t="s">
        <v>1879</v>
      </c>
      <c r="K2001" t="s">
        <v>1879</v>
      </c>
      <c r="L2001" t="s">
        <v>1879</v>
      </c>
      <c r="M2001" s="97">
        <v>36526</v>
      </c>
      <c r="N2001">
        <v>2423</v>
      </c>
      <c r="O2001" t="s">
        <v>7092</v>
      </c>
      <c r="P2001">
        <v>1</v>
      </c>
      <c r="Q2001">
        <v>7</v>
      </c>
      <c r="R2001">
        <v>1985</v>
      </c>
      <c r="S2001" t="s">
        <v>2590</v>
      </c>
      <c r="T2001" s="96">
        <v>32509</v>
      </c>
      <c r="U2001">
        <f t="shared" si="93"/>
        <v>1</v>
      </c>
      <c r="V2001">
        <f t="shared" si="94"/>
        <v>1</v>
      </c>
      <c r="W2001">
        <f t="shared" si="95"/>
        <v>1989</v>
      </c>
      <c r="X2001" t="s">
        <v>147</v>
      </c>
      <c r="Y2001">
        <v>0</v>
      </c>
      <c r="Z2001" t="s">
        <v>47</v>
      </c>
      <c r="AA2001" t="s">
        <v>1964</v>
      </c>
      <c r="AB2001" t="s">
        <v>1879</v>
      </c>
      <c r="AC2001" t="s">
        <v>1879</v>
      </c>
      <c r="AD2001" t="s">
        <v>1879</v>
      </c>
      <c r="AE2001" t="s">
        <v>1879</v>
      </c>
      <c r="AF2001" s="97">
        <v>36526</v>
      </c>
      <c r="AG2001" s="97">
        <v>36526</v>
      </c>
    </row>
    <row r="2002" spans="1:33">
      <c r="A2002">
        <v>2424</v>
      </c>
      <c r="B2002" t="s">
        <v>9310</v>
      </c>
      <c r="C2002" t="s">
        <v>520</v>
      </c>
      <c r="D2002" s="96">
        <v>29221</v>
      </c>
      <c r="E2002" t="s">
        <v>147</v>
      </c>
      <c r="F2002">
        <v>0</v>
      </c>
      <c r="G2002" t="s">
        <v>47</v>
      </c>
      <c r="H2002" t="s">
        <v>1964</v>
      </c>
      <c r="I2002" t="s">
        <v>1879</v>
      </c>
      <c r="J2002" t="s">
        <v>1879</v>
      </c>
      <c r="K2002" t="s">
        <v>1879</v>
      </c>
      <c r="L2002" t="s">
        <v>1879</v>
      </c>
      <c r="M2002" s="97">
        <v>36526</v>
      </c>
      <c r="N2002">
        <v>2424</v>
      </c>
      <c r="O2002" t="s">
        <v>9310</v>
      </c>
      <c r="P2002">
        <v>19</v>
      </c>
      <c r="Q2002">
        <v>9</v>
      </c>
      <c r="R2002">
        <v>2003</v>
      </c>
      <c r="S2002" t="s">
        <v>520</v>
      </c>
      <c r="T2002" s="96">
        <v>29221</v>
      </c>
      <c r="U2002">
        <f t="shared" si="93"/>
        <v>1</v>
      </c>
      <c r="V2002">
        <f t="shared" si="94"/>
        <v>1</v>
      </c>
      <c r="W2002">
        <f t="shared" si="95"/>
        <v>1980</v>
      </c>
      <c r="X2002" t="s">
        <v>147</v>
      </c>
      <c r="Y2002">
        <v>0</v>
      </c>
      <c r="Z2002" t="s">
        <v>47</v>
      </c>
      <c r="AA2002" t="s">
        <v>1964</v>
      </c>
      <c r="AB2002" t="s">
        <v>1879</v>
      </c>
      <c r="AC2002" t="s">
        <v>1879</v>
      </c>
      <c r="AD2002" t="s">
        <v>1879</v>
      </c>
      <c r="AE2002" t="s">
        <v>1879</v>
      </c>
      <c r="AF2002" s="97">
        <v>36526</v>
      </c>
      <c r="AG2002" s="97">
        <v>36526</v>
      </c>
    </row>
    <row r="2003" spans="1:33">
      <c r="A2003">
        <v>2425</v>
      </c>
      <c r="B2003" t="s">
        <v>1266</v>
      </c>
      <c r="C2003" t="s">
        <v>211</v>
      </c>
      <c r="D2003" s="96">
        <v>15028</v>
      </c>
      <c r="E2003" t="s">
        <v>147</v>
      </c>
      <c r="F2003">
        <v>0</v>
      </c>
      <c r="G2003" t="s">
        <v>47</v>
      </c>
      <c r="H2003" t="s">
        <v>1882</v>
      </c>
      <c r="I2003" t="s">
        <v>5172</v>
      </c>
      <c r="J2003" t="s">
        <v>1924</v>
      </c>
      <c r="K2003" t="s">
        <v>1924</v>
      </c>
      <c r="L2003" t="s">
        <v>1938</v>
      </c>
      <c r="M2003" s="97">
        <v>36526</v>
      </c>
      <c r="N2003">
        <v>2425</v>
      </c>
      <c r="O2003" t="s">
        <v>1266</v>
      </c>
      <c r="P2003">
        <v>1</v>
      </c>
      <c r="Q2003">
        <v>1</v>
      </c>
      <c r="R2003">
        <v>2003</v>
      </c>
      <c r="S2003" t="s">
        <v>211</v>
      </c>
      <c r="T2003" s="96">
        <v>15028</v>
      </c>
      <c r="U2003">
        <f t="shared" si="93"/>
        <v>21</v>
      </c>
      <c r="V2003">
        <f t="shared" si="94"/>
        <v>2</v>
      </c>
      <c r="W2003">
        <f t="shared" si="95"/>
        <v>1941</v>
      </c>
      <c r="X2003" t="s">
        <v>147</v>
      </c>
      <c r="Y2003">
        <v>0</v>
      </c>
      <c r="Z2003" t="s">
        <v>47</v>
      </c>
      <c r="AA2003" t="s">
        <v>1886</v>
      </c>
      <c r="AB2003" t="s">
        <v>5108</v>
      </c>
      <c r="AC2003" t="s">
        <v>1884</v>
      </c>
      <c r="AD2003" t="s">
        <v>1884</v>
      </c>
      <c r="AE2003" t="s">
        <v>1978</v>
      </c>
      <c r="AF2003" s="97">
        <v>44401.634976851848</v>
      </c>
      <c r="AG2003" s="97">
        <v>36526</v>
      </c>
    </row>
    <row r="2004" spans="1:33">
      <c r="A2004">
        <v>2426</v>
      </c>
      <c r="B2004" t="s">
        <v>7471</v>
      </c>
      <c r="C2004" t="s">
        <v>7472</v>
      </c>
      <c r="D2004" s="96">
        <v>35065</v>
      </c>
      <c r="E2004" t="s">
        <v>158</v>
      </c>
      <c r="F2004">
        <v>0</v>
      </c>
      <c r="G2004" t="s">
        <v>47</v>
      </c>
      <c r="H2004" t="s">
        <v>1964</v>
      </c>
      <c r="I2004" t="s">
        <v>1879</v>
      </c>
      <c r="J2004" t="s">
        <v>1879</v>
      </c>
      <c r="K2004" t="s">
        <v>1879</v>
      </c>
      <c r="L2004" t="s">
        <v>1879</v>
      </c>
      <c r="M2004" s="97">
        <v>36526</v>
      </c>
      <c r="N2004">
        <v>2426</v>
      </c>
      <c r="O2004" t="s">
        <v>7471</v>
      </c>
      <c r="P2004">
        <v>29</v>
      </c>
      <c r="Q2004">
        <v>7</v>
      </c>
      <c r="R2004">
        <v>2005</v>
      </c>
      <c r="S2004" t="s">
        <v>7472</v>
      </c>
      <c r="T2004" s="96">
        <v>35065</v>
      </c>
      <c r="U2004">
        <f t="shared" si="93"/>
        <v>1</v>
      </c>
      <c r="V2004">
        <f t="shared" si="94"/>
        <v>1</v>
      </c>
      <c r="W2004">
        <f t="shared" si="95"/>
        <v>1996</v>
      </c>
      <c r="X2004" t="s">
        <v>158</v>
      </c>
      <c r="Y2004">
        <v>0</v>
      </c>
      <c r="Z2004" t="s">
        <v>47</v>
      </c>
      <c r="AA2004" t="s">
        <v>1964</v>
      </c>
      <c r="AB2004" t="s">
        <v>1879</v>
      </c>
      <c r="AC2004" t="s">
        <v>1879</v>
      </c>
      <c r="AD2004" t="s">
        <v>1879</v>
      </c>
      <c r="AE2004" t="s">
        <v>1879</v>
      </c>
      <c r="AF2004" s="97">
        <v>36526</v>
      </c>
      <c r="AG2004" s="97">
        <v>36526</v>
      </c>
    </row>
    <row r="2005" spans="1:33">
      <c r="A2005">
        <v>2427</v>
      </c>
      <c r="B2005" t="s">
        <v>4844</v>
      </c>
      <c r="C2005" t="s">
        <v>4845</v>
      </c>
      <c r="D2005" s="96">
        <v>35285</v>
      </c>
      <c r="E2005" t="s">
        <v>158</v>
      </c>
      <c r="F2005">
        <v>0</v>
      </c>
      <c r="G2005" t="s">
        <v>47</v>
      </c>
      <c r="H2005" t="s">
        <v>1964</v>
      </c>
      <c r="I2005" t="s">
        <v>1879</v>
      </c>
      <c r="J2005" t="s">
        <v>1879</v>
      </c>
      <c r="K2005" t="s">
        <v>1879</v>
      </c>
      <c r="L2005" t="s">
        <v>1879</v>
      </c>
      <c r="M2005" s="97">
        <v>36526</v>
      </c>
      <c r="N2005">
        <v>2427</v>
      </c>
      <c r="O2005" t="s">
        <v>4844</v>
      </c>
      <c r="P2005">
        <v>3</v>
      </c>
      <c r="Q2005">
        <v>10</v>
      </c>
      <c r="R2005">
        <v>1982</v>
      </c>
      <c r="S2005" t="s">
        <v>4845</v>
      </c>
      <c r="T2005" s="96">
        <v>35285</v>
      </c>
      <c r="U2005">
        <f t="shared" si="93"/>
        <v>8</v>
      </c>
      <c r="V2005">
        <f t="shared" si="94"/>
        <v>8</v>
      </c>
      <c r="W2005">
        <f t="shared" si="95"/>
        <v>1996</v>
      </c>
      <c r="X2005" t="s">
        <v>158</v>
      </c>
      <c r="Y2005">
        <v>0</v>
      </c>
      <c r="Z2005" t="s">
        <v>47</v>
      </c>
      <c r="AA2005" t="s">
        <v>1964</v>
      </c>
      <c r="AB2005" t="s">
        <v>1879</v>
      </c>
      <c r="AC2005" t="s">
        <v>1879</v>
      </c>
      <c r="AD2005" t="s">
        <v>1879</v>
      </c>
      <c r="AE2005" t="s">
        <v>1879</v>
      </c>
      <c r="AF2005" s="97">
        <v>36526</v>
      </c>
      <c r="AG2005" s="97">
        <v>36526</v>
      </c>
    </row>
    <row r="2006" spans="1:33">
      <c r="A2006">
        <v>2428</v>
      </c>
      <c r="B2006" t="s">
        <v>5058</v>
      </c>
      <c r="C2006" t="s">
        <v>726</v>
      </c>
      <c r="D2006" s="96">
        <v>35524</v>
      </c>
      <c r="E2006" t="s">
        <v>158</v>
      </c>
      <c r="F2006">
        <v>0</v>
      </c>
      <c r="G2006" t="s">
        <v>47</v>
      </c>
      <c r="H2006" t="s">
        <v>1948</v>
      </c>
      <c r="I2006" t="s">
        <v>1879</v>
      </c>
      <c r="J2006" t="s">
        <v>1879</v>
      </c>
      <c r="K2006" t="s">
        <v>1923</v>
      </c>
      <c r="L2006" t="s">
        <v>1879</v>
      </c>
      <c r="M2006" s="97">
        <v>36526</v>
      </c>
      <c r="N2006">
        <v>2428</v>
      </c>
      <c r="O2006" t="s">
        <v>5058</v>
      </c>
      <c r="P2006">
        <v>8</v>
      </c>
      <c r="Q2006">
        <v>3</v>
      </c>
      <c r="R2006">
        <v>2000</v>
      </c>
      <c r="S2006" t="s">
        <v>726</v>
      </c>
      <c r="T2006" s="96">
        <v>35524</v>
      </c>
      <c r="U2006">
        <f t="shared" si="93"/>
        <v>4</v>
      </c>
      <c r="V2006">
        <f t="shared" si="94"/>
        <v>4</v>
      </c>
      <c r="W2006">
        <f t="shared" si="95"/>
        <v>1997</v>
      </c>
      <c r="X2006" t="s">
        <v>158</v>
      </c>
      <c r="Y2006">
        <v>0</v>
      </c>
      <c r="Z2006" t="s">
        <v>47</v>
      </c>
      <c r="AA2006" t="s">
        <v>1948</v>
      </c>
      <c r="AB2006" t="s">
        <v>1879</v>
      </c>
      <c r="AC2006" t="s">
        <v>1879</v>
      </c>
      <c r="AD2006" t="s">
        <v>1923</v>
      </c>
      <c r="AE2006" t="s">
        <v>1879</v>
      </c>
      <c r="AF2006" s="97">
        <v>41452</v>
      </c>
      <c r="AG2006" s="97">
        <v>36526</v>
      </c>
    </row>
    <row r="2007" spans="1:33">
      <c r="A2007">
        <v>2429</v>
      </c>
      <c r="B2007" t="s">
        <v>8085</v>
      </c>
      <c r="C2007" t="s">
        <v>60</v>
      </c>
      <c r="D2007" s="96">
        <v>27395</v>
      </c>
      <c r="E2007" t="s">
        <v>147</v>
      </c>
      <c r="F2007">
        <v>0</v>
      </c>
      <c r="G2007" t="s">
        <v>47</v>
      </c>
      <c r="H2007" t="s">
        <v>1964</v>
      </c>
      <c r="I2007" t="s">
        <v>1879</v>
      </c>
      <c r="J2007" t="s">
        <v>1879</v>
      </c>
      <c r="K2007" t="s">
        <v>1879</v>
      </c>
      <c r="L2007" t="s">
        <v>1879</v>
      </c>
      <c r="M2007" s="97">
        <v>36526</v>
      </c>
      <c r="N2007">
        <v>2429</v>
      </c>
      <c r="O2007" t="s">
        <v>8085</v>
      </c>
      <c r="P2007">
        <v>1</v>
      </c>
      <c r="Q2007">
        <v>2</v>
      </c>
      <c r="R2007">
        <v>1948</v>
      </c>
      <c r="S2007" t="s">
        <v>60</v>
      </c>
      <c r="T2007" s="96">
        <v>27395</v>
      </c>
      <c r="U2007">
        <f t="shared" si="93"/>
        <v>1</v>
      </c>
      <c r="V2007">
        <f t="shared" si="94"/>
        <v>1</v>
      </c>
      <c r="W2007">
        <f t="shared" si="95"/>
        <v>1975</v>
      </c>
      <c r="X2007" t="s">
        <v>147</v>
      </c>
      <c r="Y2007">
        <v>0</v>
      </c>
      <c r="Z2007" t="s">
        <v>47</v>
      </c>
      <c r="AA2007" t="s">
        <v>1964</v>
      </c>
      <c r="AB2007" t="s">
        <v>1879</v>
      </c>
      <c r="AC2007" t="s">
        <v>1879</v>
      </c>
      <c r="AD2007" t="s">
        <v>1879</v>
      </c>
      <c r="AE2007" t="s">
        <v>1879</v>
      </c>
      <c r="AF2007" s="97">
        <v>36526</v>
      </c>
      <c r="AG2007" s="97">
        <v>36526</v>
      </c>
    </row>
    <row r="2008" spans="1:33">
      <c r="A2008">
        <v>2430</v>
      </c>
      <c r="B2008" t="s">
        <v>7364</v>
      </c>
      <c r="C2008" t="s">
        <v>3476</v>
      </c>
      <c r="D2008" s="96">
        <v>31048</v>
      </c>
      <c r="E2008" t="s">
        <v>158</v>
      </c>
      <c r="F2008">
        <v>0</v>
      </c>
      <c r="G2008" t="s">
        <v>47</v>
      </c>
      <c r="H2008" t="s">
        <v>1964</v>
      </c>
      <c r="I2008" t="s">
        <v>1879</v>
      </c>
      <c r="J2008" t="s">
        <v>1879</v>
      </c>
      <c r="K2008" t="s">
        <v>1879</v>
      </c>
      <c r="L2008" t="s">
        <v>1879</v>
      </c>
      <c r="M2008" s="97">
        <v>36526</v>
      </c>
      <c r="N2008">
        <v>2430</v>
      </c>
      <c r="O2008" t="s">
        <v>7364</v>
      </c>
      <c r="P2008">
        <v>6</v>
      </c>
      <c r="Q2008">
        <v>1</v>
      </c>
      <c r="R2008">
        <v>2005</v>
      </c>
      <c r="S2008" t="s">
        <v>3476</v>
      </c>
      <c r="T2008" s="96">
        <v>31048</v>
      </c>
      <c r="U2008">
        <f t="shared" si="93"/>
        <v>1</v>
      </c>
      <c r="V2008">
        <f t="shared" si="94"/>
        <v>1</v>
      </c>
      <c r="W2008">
        <f t="shared" si="95"/>
        <v>1985</v>
      </c>
      <c r="X2008" t="s">
        <v>158</v>
      </c>
      <c r="Y2008">
        <v>0</v>
      </c>
      <c r="Z2008" t="s">
        <v>47</v>
      </c>
      <c r="AA2008" t="s">
        <v>1964</v>
      </c>
      <c r="AB2008" t="s">
        <v>1879</v>
      </c>
      <c r="AC2008" t="s">
        <v>1879</v>
      </c>
      <c r="AD2008" t="s">
        <v>1879</v>
      </c>
      <c r="AE2008" t="s">
        <v>1879</v>
      </c>
      <c r="AF2008" s="97">
        <v>36526</v>
      </c>
      <c r="AG2008" s="97">
        <v>36526</v>
      </c>
    </row>
    <row r="2009" spans="1:33">
      <c r="A2009">
        <v>2431</v>
      </c>
      <c r="B2009" t="s">
        <v>8993</v>
      </c>
      <c r="C2009" t="s">
        <v>498</v>
      </c>
      <c r="D2009" s="96">
        <v>33239</v>
      </c>
      <c r="E2009" t="s">
        <v>158</v>
      </c>
      <c r="F2009">
        <v>0</v>
      </c>
      <c r="G2009" t="s">
        <v>47</v>
      </c>
      <c r="H2009" t="s">
        <v>1964</v>
      </c>
      <c r="I2009" t="s">
        <v>1879</v>
      </c>
      <c r="J2009" t="s">
        <v>1879</v>
      </c>
      <c r="K2009" t="s">
        <v>1879</v>
      </c>
      <c r="L2009" t="s">
        <v>1879</v>
      </c>
      <c r="M2009" s="97">
        <v>36526</v>
      </c>
      <c r="N2009">
        <v>2431</v>
      </c>
      <c r="O2009" t="s">
        <v>8993</v>
      </c>
      <c r="P2009">
        <v>1</v>
      </c>
      <c r="Q2009">
        <v>2</v>
      </c>
      <c r="R2009">
        <v>2000</v>
      </c>
      <c r="S2009" t="s">
        <v>498</v>
      </c>
      <c r="T2009" s="96">
        <v>33239</v>
      </c>
      <c r="U2009">
        <f t="shared" si="93"/>
        <v>1</v>
      </c>
      <c r="V2009">
        <f t="shared" si="94"/>
        <v>1</v>
      </c>
      <c r="W2009">
        <f t="shared" si="95"/>
        <v>1991</v>
      </c>
      <c r="X2009" t="s">
        <v>158</v>
      </c>
      <c r="Y2009">
        <v>0</v>
      </c>
      <c r="Z2009" t="s">
        <v>47</v>
      </c>
      <c r="AA2009" t="s">
        <v>1964</v>
      </c>
      <c r="AB2009" t="s">
        <v>1879</v>
      </c>
      <c r="AC2009" t="s">
        <v>1879</v>
      </c>
      <c r="AD2009" t="s">
        <v>1879</v>
      </c>
      <c r="AE2009" t="s">
        <v>1879</v>
      </c>
      <c r="AF2009" s="97">
        <v>36526</v>
      </c>
      <c r="AG2009" s="97">
        <v>36526</v>
      </c>
    </row>
    <row r="2010" spans="1:33">
      <c r="A2010">
        <v>2432</v>
      </c>
      <c r="B2010" t="s">
        <v>540</v>
      </c>
      <c r="C2010" t="s">
        <v>548</v>
      </c>
      <c r="D2010" s="96">
        <v>32509</v>
      </c>
      <c r="E2010" t="s">
        <v>158</v>
      </c>
      <c r="F2010">
        <v>0</v>
      </c>
      <c r="G2010" t="s">
        <v>47</v>
      </c>
      <c r="H2010" t="s">
        <v>2014</v>
      </c>
      <c r="I2010" t="s">
        <v>2015</v>
      </c>
      <c r="J2010" t="s">
        <v>1923</v>
      </c>
      <c r="K2010" t="s">
        <v>1921</v>
      </c>
      <c r="L2010" t="s">
        <v>1879</v>
      </c>
      <c r="M2010" s="97">
        <v>36526</v>
      </c>
      <c r="N2010">
        <v>2432</v>
      </c>
      <c r="O2010" t="s">
        <v>540</v>
      </c>
      <c r="P2010">
        <v>28</v>
      </c>
      <c r="Q2010">
        <v>8</v>
      </c>
      <c r="R2010">
        <v>2003</v>
      </c>
      <c r="S2010" t="s">
        <v>548</v>
      </c>
      <c r="T2010" s="96">
        <v>32509</v>
      </c>
      <c r="U2010">
        <f t="shared" si="93"/>
        <v>1</v>
      </c>
      <c r="V2010">
        <f t="shared" si="94"/>
        <v>1</v>
      </c>
      <c r="W2010">
        <f t="shared" si="95"/>
        <v>1989</v>
      </c>
      <c r="X2010" t="s">
        <v>158</v>
      </c>
      <c r="Y2010">
        <v>0</v>
      </c>
      <c r="Z2010" t="s">
        <v>47</v>
      </c>
      <c r="AA2010" t="s">
        <v>2014</v>
      </c>
      <c r="AB2010" t="s">
        <v>2015</v>
      </c>
      <c r="AC2010" t="s">
        <v>1923</v>
      </c>
      <c r="AD2010" t="s">
        <v>1921</v>
      </c>
      <c r="AE2010" t="s">
        <v>1879</v>
      </c>
      <c r="AF2010" s="97">
        <v>36526</v>
      </c>
      <c r="AG2010" s="97">
        <v>36526</v>
      </c>
    </row>
    <row r="2011" spans="1:33">
      <c r="A2011">
        <v>2433</v>
      </c>
      <c r="B2011" t="s">
        <v>271</v>
      </c>
      <c r="C2011" t="s">
        <v>173</v>
      </c>
      <c r="D2011" s="96">
        <v>17336</v>
      </c>
      <c r="E2011" t="s">
        <v>147</v>
      </c>
      <c r="F2011">
        <v>0</v>
      </c>
      <c r="G2011" t="s">
        <v>417</v>
      </c>
      <c r="H2011" t="s">
        <v>1882</v>
      </c>
      <c r="I2011" t="s">
        <v>7521</v>
      </c>
      <c r="J2011" t="s">
        <v>1906</v>
      </c>
      <c r="K2011" t="s">
        <v>1906</v>
      </c>
      <c r="L2011" t="s">
        <v>1941</v>
      </c>
      <c r="M2011" s="97">
        <v>36526</v>
      </c>
      <c r="N2011">
        <v>2433</v>
      </c>
      <c r="O2011" t="s">
        <v>271</v>
      </c>
      <c r="P2011">
        <v>18</v>
      </c>
      <c r="Q2011">
        <v>10</v>
      </c>
      <c r="R2011">
        <v>1948</v>
      </c>
      <c r="S2011" t="s">
        <v>173</v>
      </c>
      <c r="T2011" s="96">
        <v>17336</v>
      </c>
      <c r="U2011">
        <f t="shared" si="93"/>
        <v>18</v>
      </c>
      <c r="V2011">
        <f t="shared" si="94"/>
        <v>6</v>
      </c>
      <c r="W2011">
        <f t="shared" si="95"/>
        <v>1947</v>
      </c>
      <c r="X2011" t="s">
        <v>147</v>
      </c>
      <c r="Y2011">
        <v>0</v>
      </c>
      <c r="Z2011" t="s">
        <v>417</v>
      </c>
      <c r="AA2011" t="s">
        <v>1886</v>
      </c>
      <c r="AB2011" t="s">
        <v>1879</v>
      </c>
      <c r="AC2011" t="s">
        <v>1879</v>
      </c>
      <c r="AD2011" t="s">
        <v>1938</v>
      </c>
      <c r="AE2011" t="s">
        <v>1927</v>
      </c>
      <c r="AF2011" s="97">
        <v>44932.908842592595</v>
      </c>
      <c r="AG2011" s="97">
        <v>36526</v>
      </c>
    </row>
    <row r="2012" spans="1:33">
      <c r="A2012">
        <v>2434</v>
      </c>
      <c r="B2012" t="s">
        <v>3449</v>
      </c>
      <c r="C2012" t="s">
        <v>3278</v>
      </c>
      <c r="D2012" s="96">
        <v>32509</v>
      </c>
      <c r="E2012" t="s">
        <v>147</v>
      </c>
      <c r="F2012">
        <v>0</v>
      </c>
      <c r="G2012" t="s">
        <v>47</v>
      </c>
      <c r="H2012" t="s">
        <v>1964</v>
      </c>
      <c r="I2012" t="s">
        <v>1879</v>
      </c>
      <c r="J2012" t="s">
        <v>1879</v>
      </c>
      <c r="K2012" t="s">
        <v>1879</v>
      </c>
      <c r="L2012" t="s">
        <v>1879</v>
      </c>
      <c r="M2012" s="97">
        <v>36526</v>
      </c>
      <c r="N2012">
        <v>2434</v>
      </c>
      <c r="O2012" t="s">
        <v>3449</v>
      </c>
      <c r="P2012">
        <v>29</v>
      </c>
      <c r="Q2012">
        <v>4</v>
      </c>
      <c r="R2012">
        <v>1996</v>
      </c>
      <c r="S2012" t="s">
        <v>3278</v>
      </c>
      <c r="T2012" s="96">
        <v>32509</v>
      </c>
      <c r="U2012">
        <f t="shared" si="93"/>
        <v>1</v>
      </c>
      <c r="V2012">
        <f t="shared" si="94"/>
        <v>1</v>
      </c>
      <c r="W2012">
        <f t="shared" si="95"/>
        <v>1989</v>
      </c>
      <c r="X2012" t="s">
        <v>147</v>
      </c>
      <c r="Y2012">
        <v>0</v>
      </c>
      <c r="Z2012" t="s">
        <v>47</v>
      </c>
      <c r="AA2012" t="s">
        <v>1964</v>
      </c>
      <c r="AB2012" t="s">
        <v>1879</v>
      </c>
      <c r="AC2012" t="s">
        <v>1879</v>
      </c>
      <c r="AD2012" t="s">
        <v>1879</v>
      </c>
      <c r="AE2012" t="s">
        <v>1879</v>
      </c>
      <c r="AF2012" s="97">
        <v>36526</v>
      </c>
      <c r="AG2012" s="97">
        <v>36526</v>
      </c>
    </row>
    <row r="2013" spans="1:33">
      <c r="A2013">
        <v>2435</v>
      </c>
      <c r="B2013" t="s">
        <v>106</v>
      </c>
      <c r="C2013" t="s">
        <v>710</v>
      </c>
      <c r="D2013" s="96">
        <v>18264</v>
      </c>
      <c r="E2013" t="s">
        <v>147</v>
      </c>
      <c r="F2013">
        <v>0</v>
      </c>
      <c r="G2013" t="s">
        <v>47</v>
      </c>
      <c r="H2013" t="s">
        <v>2127</v>
      </c>
      <c r="I2013" t="s">
        <v>1879</v>
      </c>
      <c r="J2013" t="s">
        <v>1879</v>
      </c>
      <c r="K2013" t="s">
        <v>1902</v>
      </c>
      <c r="L2013" t="s">
        <v>1879</v>
      </c>
      <c r="M2013" s="97">
        <v>36526</v>
      </c>
      <c r="N2013">
        <v>2435</v>
      </c>
      <c r="O2013" t="s">
        <v>106</v>
      </c>
      <c r="P2013">
        <v>1</v>
      </c>
      <c r="Q2013">
        <v>1</v>
      </c>
      <c r="R2013">
        <v>2002</v>
      </c>
      <c r="S2013" t="s">
        <v>710</v>
      </c>
      <c r="T2013" s="96">
        <v>18264</v>
      </c>
      <c r="U2013">
        <f t="shared" si="93"/>
        <v>1</v>
      </c>
      <c r="V2013">
        <f t="shared" si="94"/>
        <v>1</v>
      </c>
      <c r="W2013">
        <f t="shared" si="95"/>
        <v>1950</v>
      </c>
      <c r="X2013" t="s">
        <v>147</v>
      </c>
      <c r="Y2013">
        <v>0</v>
      </c>
      <c r="Z2013" t="s">
        <v>47</v>
      </c>
      <c r="AA2013" t="s">
        <v>2127</v>
      </c>
      <c r="AB2013" t="s">
        <v>1879</v>
      </c>
      <c r="AC2013" t="s">
        <v>1879</v>
      </c>
      <c r="AD2013" t="s">
        <v>1902</v>
      </c>
      <c r="AE2013" t="s">
        <v>1879</v>
      </c>
      <c r="AF2013" s="97">
        <v>36526</v>
      </c>
      <c r="AG2013" s="97">
        <v>36526</v>
      </c>
    </row>
    <row r="2014" spans="1:33">
      <c r="A2014">
        <v>2436</v>
      </c>
      <c r="B2014" t="s">
        <v>8740</v>
      </c>
      <c r="C2014" t="s">
        <v>575</v>
      </c>
      <c r="D2014" s="96">
        <v>18264</v>
      </c>
      <c r="E2014" t="s">
        <v>147</v>
      </c>
      <c r="F2014">
        <v>0</v>
      </c>
      <c r="G2014" t="s">
        <v>47</v>
      </c>
      <c r="H2014" t="s">
        <v>1964</v>
      </c>
      <c r="I2014" t="s">
        <v>1879</v>
      </c>
      <c r="J2014" t="s">
        <v>1879</v>
      </c>
      <c r="K2014" t="s">
        <v>1924</v>
      </c>
      <c r="L2014" t="s">
        <v>1879</v>
      </c>
      <c r="M2014" s="97">
        <v>36526</v>
      </c>
      <c r="N2014">
        <v>2436</v>
      </c>
      <c r="O2014" t="s">
        <v>8740</v>
      </c>
      <c r="P2014">
        <v>1</v>
      </c>
      <c r="Q2014">
        <v>1</v>
      </c>
      <c r="R2014">
        <v>1993</v>
      </c>
      <c r="S2014" t="s">
        <v>575</v>
      </c>
      <c r="T2014" s="96">
        <v>18264</v>
      </c>
      <c r="U2014">
        <f t="shared" si="93"/>
        <v>1</v>
      </c>
      <c r="V2014">
        <f t="shared" si="94"/>
        <v>1</v>
      </c>
      <c r="W2014">
        <f t="shared" si="95"/>
        <v>1950</v>
      </c>
      <c r="X2014" t="s">
        <v>147</v>
      </c>
      <c r="Y2014">
        <v>0</v>
      </c>
      <c r="Z2014" t="s">
        <v>47</v>
      </c>
      <c r="AA2014" t="s">
        <v>1964</v>
      </c>
      <c r="AB2014" t="s">
        <v>1879</v>
      </c>
      <c r="AC2014" t="s">
        <v>1879</v>
      </c>
      <c r="AD2014" t="s">
        <v>1924</v>
      </c>
      <c r="AE2014" t="s">
        <v>1879</v>
      </c>
      <c r="AF2014" s="97">
        <v>36526</v>
      </c>
      <c r="AG2014" s="97">
        <v>36526</v>
      </c>
    </row>
    <row r="2015" spans="1:33">
      <c r="A2015">
        <v>2437</v>
      </c>
      <c r="B2015" t="s">
        <v>5364</v>
      </c>
      <c r="C2015" t="s">
        <v>1076</v>
      </c>
      <c r="D2015" s="96">
        <v>16072</v>
      </c>
      <c r="E2015" t="s">
        <v>147</v>
      </c>
      <c r="F2015">
        <v>0</v>
      </c>
      <c r="G2015" t="s">
        <v>47</v>
      </c>
      <c r="H2015" t="s">
        <v>1968</v>
      </c>
      <c r="I2015" t="s">
        <v>1879</v>
      </c>
      <c r="J2015" t="s">
        <v>1879</v>
      </c>
      <c r="K2015" t="s">
        <v>1927</v>
      </c>
      <c r="L2015" t="s">
        <v>1879</v>
      </c>
      <c r="M2015" s="97">
        <v>36526</v>
      </c>
      <c r="N2015">
        <v>2437</v>
      </c>
      <c r="O2015" t="s">
        <v>5364</v>
      </c>
      <c r="P2015">
        <v>28</v>
      </c>
      <c r="Q2015">
        <v>9</v>
      </c>
      <c r="R2015">
        <v>1972</v>
      </c>
      <c r="S2015" t="s">
        <v>1076</v>
      </c>
      <c r="T2015" s="96">
        <v>16072</v>
      </c>
      <c r="U2015">
        <f t="shared" si="93"/>
        <v>1</v>
      </c>
      <c r="V2015">
        <f t="shared" si="94"/>
        <v>1</v>
      </c>
      <c r="W2015">
        <f t="shared" si="95"/>
        <v>1944</v>
      </c>
      <c r="X2015" t="s">
        <v>147</v>
      </c>
      <c r="Y2015">
        <v>0</v>
      </c>
      <c r="Z2015" t="s">
        <v>47</v>
      </c>
      <c r="AA2015" t="s">
        <v>1968</v>
      </c>
      <c r="AB2015" t="s">
        <v>1879</v>
      </c>
      <c r="AC2015" t="s">
        <v>1879</v>
      </c>
      <c r="AD2015" t="s">
        <v>1927</v>
      </c>
      <c r="AE2015" t="s">
        <v>1879</v>
      </c>
      <c r="AF2015" s="97">
        <v>36526</v>
      </c>
      <c r="AG2015" s="97">
        <v>36526</v>
      </c>
    </row>
    <row r="2016" spans="1:33">
      <c r="A2016">
        <v>2438</v>
      </c>
      <c r="B2016" t="s">
        <v>5058</v>
      </c>
      <c r="C2016" t="s">
        <v>501</v>
      </c>
      <c r="D2016" s="96">
        <v>25569</v>
      </c>
      <c r="E2016" t="s">
        <v>147</v>
      </c>
      <c r="F2016">
        <v>0</v>
      </c>
      <c r="G2016" t="s">
        <v>47</v>
      </c>
      <c r="H2016" t="s">
        <v>1964</v>
      </c>
      <c r="I2016" t="s">
        <v>1879</v>
      </c>
      <c r="J2016" t="s">
        <v>1879</v>
      </c>
      <c r="K2016" t="s">
        <v>1993</v>
      </c>
      <c r="L2016" t="s">
        <v>1879</v>
      </c>
      <c r="M2016" s="97">
        <v>36526</v>
      </c>
      <c r="N2016">
        <v>2438</v>
      </c>
      <c r="O2016" t="s">
        <v>5058</v>
      </c>
      <c r="P2016">
        <v>1</v>
      </c>
      <c r="Q2016">
        <v>1</v>
      </c>
      <c r="R2016">
        <v>1900</v>
      </c>
      <c r="S2016" t="s">
        <v>501</v>
      </c>
      <c r="T2016" s="96">
        <v>25569</v>
      </c>
      <c r="U2016">
        <f t="shared" si="93"/>
        <v>1</v>
      </c>
      <c r="V2016">
        <f t="shared" si="94"/>
        <v>1</v>
      </c>
      <c r="W2016">
        <f t="shared" si="95"/>
        <v>1970</v>
      </c>
      <c r="X2016" t="s">
        <v>147</v>
      </c>
      <c r="Y2016">
        <v>0</v>
      </c>
      <c r="Z2016" t="s">
        <v>47</v>
      </c>
      <c r="AA2016" t="s">
        <v>1964</v>
      </c>
      <c r="AB2016" t="s">
        <v>1879</v>
      </c>
      <c r="AC2016" t="s">
        <v>1879</v>
      </c>
      <c r="AD2016" t="s">
        <v>1993</v>
      </c>
      <c r="AE2016" t="s">
        <v>1879</v>
      </c>
      <c r="AF2016" s="97">
        <v>36526</v>
      </c>
      <c r="AG2016" s="97">
        <v>36526</v>
      </c>
    </row>
    <row r="2017" spans="1:33">
      <c r="A2017">
        <v>2439</v>
      </c>
      <c r="B2017" t="s">
        <v>5582</v>
      </c>
      <c r="C2017" t="s">
        <v>308</v>
      </c>
      <c r="D2017" s="96">
        <v>23012</v>
      </c>
      <c r="E2017" t="s">
        <v>147</v>
      </c>
      <c r="F2017">
        <v>0</v>
      </c>
      <c r="G2017" t="s">
        <v>47</v>
      </c>
      <c r="H2017" t="s">
        <v>1964</v>
      </c>
      <c r="I2017" t="s">
        <v>1879</v>
      </c>
      <c r="J2017" t="s">
        <v>1879</v>
      </c>
      <c r="K2017" t="s">
        <v>1927</v>
      </c>
      <c r="L2017" t="s">
        <v>1879</v>
      </c>
      <c r="M2017" s="97">
        <v>36526</v>
      </c>
      <c r="N2017">
        <v>2439</v>
      </c>
      <c r="O2017" t="s">
        <v>5582</v>
      </c>
      <c r="P2017">
        <v>7</v>
      </c>
      <c r="Q2017">
        <v>4</v>
      </c>
      <c r="R2017">
        <v>1997</v>
      </c>
      <c r="S2017" t="s">
        <v>308</v>
      </c>
      <c r="T2017" s="96">
        <v>23012</v>
      </c>
      <c r="U2017">
        <f t="shared" si="93"/>
        <v>1</v>
      </c>
      <c r="V2017">
        <f t="shared" si="94"/>
        <v>1</v>
      </c>
      <c r="W2017">
        <f t="shared" si="95"/>
        <v>1963</v>
      </c>
      <c r="X2017" t="s">
        <v>147</v>
      </c>
      <c r="Y2017">
        <v>0</v>
      </c>
      <c r="Z2017" t="s">
        <v>47</v>
      </c>
      <c r="AA2017" t="s">
        <v>1964</v>
      </c>
      <c r="AB2017" t="s">
        <v>1879</v>
      </c>
      <c r="AC2017" t="s">
        <v>1879</v>
      </c>
      <c r="AD2017" t="s">
        <v>1927</v>
      </c>
      <c r="AE2017" t="s">
        <v>1879</v>
      </c>
      <c r="AF2017" s="97">
        <v>36526</v>
      </c>
      <c r="AG2017" s="97">
        <v>36526</v>
      </c>
    </row>
    <row r="2018" spans="1:33">
      <c r="A2018">
        <v>2441</v>
      </c>
      <c r="B2018" t="s">
        <v>7374</v>
      </c>
      <c r="C2018" t="s">
        <v>1554</v>
      </c>
      <c r="D2018" s="96">
        <v>32966</v>
      </c>
      <c r="E2018" t="s">
        <v>158</v>
      </c>
      <c r="F2018">
        <v>0</v>
      </c>
      <c r="G2018" t="s">
        <v>47</v>
      </c>
      <c r="H2018" t="s">
        <v>1964</v>
      </c>
      <c r="I2018" t="s">
        <v>1879</v>
      </c>
      <c r="J2018" t="s">
        <v>1879</v>
      </c>
      <c r="K2018" t="s">
        <v>1879</v>
      </c>
      <c r="L2018" t="s">
        <v>1879</v>
      </c>
      <c r="M2018" s="97">
        <v>36526</v>
      </c>
      <c r="N2018">
        <v>2441</v>
      </c>
      <c r="O2018" t="s">
        <v>7374</v>
      </c>
      <c r="P2018">
        <v>1</v>
      </c>
      <c r="Q2018">
        <v>1</v>
      </c>
      <c r="R2018">
        <v>1995</v>
      </c>
      <c r="S2018" t="s">
        <v>1554</v>
      </c>
      <c r="T2018" s="96">
        <v>32966</v>
      </c>
      <c r="U2018">
        <f t="shared" si="93"/>
        <v>3</v>
      </c>
      <c r="V2018">
        <f t="shared" si="94"/>
        <v>4</v>
      </c>
      <c r="W2018">
        <f t="shared" si="95"/>
        <v>1990</v>
      </c>
      <c r="X2018" t="s">
        <v>158</v>
      </c>
      <c r="Y2018">
        <v>0</v>
      </c>
      <c r="Z2018" t="s">
        <v>47</v>
      </c>
      <c r="AA2018" t="s">
        <v>1964</v>
      </c>
      <c r="AB2018" t="s">
        <v>1879</v>
      </c>
      <c r="AC2018" t="s">
        <v>1879</v>
      </c>
      <c r="AD2018" t="s">
        <v>1879</v>
      </c>
      <c r="AE2018" t="s">
        <v>1879</v>
      </c>
      <c r="AF2018" s="97">
        <v>36526</v>
      </c>
      <c r="AG2018" s="97">
        <v>36526</v>
      </c>
    </row>
    <row r="2019" spans="1:33">
      <c r="A2019">
        <v>2442</v>
      </c>
      <c r="B2019" t="s">
        <v>9089</v>
      </c>
      <c r="C2019" t="s">
        <v>1554</v>
      </c>
      <c r="D2019" s="96">
        <v>32899</v>
      </c>
      <c r="E2019" t="s">
        <v>158</v>
      </c>
      <c r="F2019">
        <v>0</v>
      </c>
      <c r="G2019" t="s">
        <v>47</v>
      </c>
      <c r="H2019" t="s">
        <v>3095</v>
      </c>
      <c r="I2019" t="s">
        <v>1879</v>
      </c>
      <c r="J2019" t="s">
        <v>1879</v>
      </c>
      <c r="K2019" t="s">
        <v>1879</v>
      </c>
      <c r="L2019" t="s">
        <v>1879</v>
      </c>
      <c r="M2019" s="97">
        <v>36526</v>
      </c>
      <c r="N2019">
        <v>2442</v>
      </c>
      <c r="O2019" t="s">
        <v>9089</v>
      </c>
      <c r="P2019">
        <v>30</v>
      </c>
      <c r="Q2019">
        <v>6</v>
      </c>
      <c r="R2019">
        <v>1986</v>
      </c>
      <c r="S2019" t="s">
        <v>1554</v>
      </c>
      <c r="T2019" s="96">
        <v>32899</v>
      </c>
      <c r="U2019">
        <f t="shared" si="93"/>
        <v>26</v>
      </c>
      <c r="V2019">
        <f t="shared" si="94"/>
        <v>1</v>
      </c>
      <c r="W2019">
        <f t="shared" si="95"/>
        <v>1990</v>
      </c>
      <c r="X2019" t="s">
        <v>158</v>
      </c>
      <c r="Y2019">
        <v>0</v>
      </c>
      <c r="Z2019" t="s">
        <v>47</v>
      </c>
      <c r="AA2019" t="s">
        <v>3095</v>
      </c>
      <c r="AB2019" t="s">
        <v>1879</v>
      </c>
      <c r="AC2019" t="s">
        <v>1879</v>
      </c>
      <c r="AD2019" t="s">
        <v>1879</v>
      </c>
      <c r="AE2019" t="s">
        <v>1879</v>
      </c>
      <c r="AF2019" s="97">
        <v>41444</v>
      </c>
      <c r="AG2019" s="97">
        <v>36526</v>
      </c>
    </row>
    <row r="2020" spans="1:33">
      <c r="A2020">
        <v>2443</v>
      </c>
      <c r="B2020" t="s">
        <v>8745</v>
      </c>
      <c r="C2020" t="s">
        <v>1694</v>
      </c>
      <c r="D2020" s="96">
        <v>34036</v>
      </c>
      <c r="E2020" t="s">
        <v>147</v>
      </c>
      <c r="F2020">
        <v>0</v>
      </c>
      <c r="G2020" t="s">
        <v>47</v>
      </c>
      <c r="H2020" t="s">
        <v>1964</v>
      </c>
      <c r="I2020" t="s">
        <v>1879</v>
      </c>
      <c r="J2020" t="s">
        <v>1879</v>
      </c>
      <c r="K2020" t="s">
        <v>1947</v>
      </c>
      <c r="L2020" t="s">
        <v>1879</v>
      </c>
      <c r="M2020" s="97">
        <v>36526</v>
      </c>
      <c r="N2020">
        <v>2443</v>
      </c>
      <c r="O2020" t="s">
        <v>8745</v>
      </c>
      <c r="P2020">
        <v>20</v>
      </c>
      <c r="Q2020">
        <v>7</v>
      </c>
      <c r="R2020">
        <v>2006</v>
      </c>
      <c r="S2020" t="s">
        <v>1694</v>
      </c>
      <c r="T2020" s="96">
        <v>34036</v>
      </c>
      <c r="U2020">
        <f t="shared" si="93"/>
        <v>8</v>
      </c>
      <c r="V2020">
        <f t="shared" si="94"/>
        <v>3</v>
      </c>
      <c r="W2020">
        <f t="shared" si="95"/>
        <v>1993</v>
      </c>
      <c r="X2020" t="s">
        <v>147</v>
      </c>
      <c r="Y2020">
        <v>0</v>
      </c>
      <c r="Z2020" t="s">
        <v>47</v>
      </c>
      <c r="AA2020" t="s">
        <v>1964</v>
      </c>
      <c r="AB2020" t="s">
        <v>1879</v>
      </c>
      <c r="AC2020" t="s">
        <v>1879</v>
      </c>
      <c r="AD2020" t="s">
        <v>1947</v>
      </c>
      <c r="AE2020" t="s">
        <v>1879</v>
      </c>
      <c r="AF2020" s="97">
        <v>36526</v>
      </c>
      <c r="AG2020" s="97">
        <v>36526</v>
      </c>
    </row>
    <row r="2021" spans="1:33">
      <c r="A2021">
        <v>2444</v>
      </c>
      <c r="B2021" t="s">
        <v>2320</v>
      </c>
      <c r="C2021" t="s">
        <v>254</v>
      </c>
      <c r="D2021" s="96">
        <v>34797</v>
      </c>
      <c r="E2021" t="s">
        <v>147</v>
      </c>
      <c r="F2021">
        <v>0</v>
      </c>
      <c r="G2021" t="s">
        <v>47</v>
      </c>
      <c r="H2021" t="s">
        <v>1964</v>
      </c>
      <c r="I2021" t="s">
        <v>1879</v>
      </c>
      <c r="J2021" t="s">
        <v>1879</v>
      </c>
      <c r="K2021" t="s">
        <v>1879</v>
      </c>
      <c r="L2021" t="s">
        <v>1879</v>
      </c>
      <c r="M2021" s="97">
        <v>36526</v>
      </c>
      <c r="N2021">
        <v>2444</v>
      </c>
      <c r="O2021" t="s">
        <v>2320</v>
      </c>
      <c r="P2021">
        <v>1</v>
      </c>
      <c r="Q2021">
        <v>1</v>
      </c>
      <c r="R2021">
        <v>1992</v>
      </c>
      <c r="S2021" t="s">
        <v>254</v>
      </c>
      <c r="T2021" s="96">
        <v>34797</v>
      </c>
      <c r="U2021">
        <f t="shared" si="93"/>
        <v>8</v>
      </c>
      <c r="V2021">
        <f t="shared" si="94"/>
        <v>4</v>
      </c>
      <c r="W2021">
        <f t="shared" si="95"/>
        <v>1995</v>
      </c>
      <c r="X2021" t="s">
        <v>147</v>
      </c>
      <c r="Y2021">
        <v>0</v>
      </c>
      <c r="Z2021" t="s">
        <v>47</v>
      </c>
      <c r="AA2021" t="s">
        <v>1964</v>
      </c>
      <c r="AB2021" t="s">
        <v>1879</v>
      </c>
      <c r="AC2021" t="s">
        <v>1879</v>
      </c>
      <c r="AD2021" t="s">
        <v>1879</v>
      </c>
      <c r="AE2021" t="s">
        <v>1879</v>
      </c>
      <c r="AF2021" s="97">
        <v>36526</v>
      </c>
      <c r="AG2021" s="97">
        <v>36526</v>
      </c>
    </row>
    <row r="2022" spans="1:33">
      <c r="A2022">
        <v>2445</v>
      </c>
      <c r="B2022" t="s">
        <v>2355</v>
      </c>
      <c r="C2022" t="s">
        <v>2356</v>
      </c>
      <c r="D2022" s="96">
        <v>35158</v>
      </c>
      <c r="E2022" t="s">
        <v>158</v>
      </c>
      <c r="F2022">
        <v>0</v>
      </c>
      <c r="G2022" t="s">
        <v>47</v>
      </c>
      <c r="H2022" t="s">
        <v>1979</v>
      </c>
      <c r="I2022" t="s">
        <v>1879</v>
      </c>
      <c r="J2022" t="s">
        <v>1921</v>
      </c>
      <c r="K2022" t="s">
        <v>1921</v>
      </c>
      <c r="L2022" t="s">
        <v>1879</v>
      </c>
      <c r="M2022" s="97">
        <v>36526</v>
      </c>
      <c r="N2022">
        <v>2445</v>
      </c>
      <c r="O2022" t="s">
        <v>2355</v>
      </c>
      <c r="P2022">
        <v>24</v>
      </c>
      <c r="Q2022">
        <v>5</v>
      </c>
      <c r="R2022">
        <v>2001</v>
      </c>
      <c r="S2022" t="s">
        <v>2356</v>
      </c>
      <c r="T2022" s="96">
        <v>35158</v>
      </c>
      <c r="U2022">
        <f t="shared" si="93"/>
        <v>3</v>
      </c>
      <c r="V2022">
        <f t="shared" si="94"/>
        <v>4</v>
      </c>
      <c r="W2022">
        <f t="shared" si="95"/>
        <v>1996</v>
      </c>
      <c r="X2022" t="s">
        <v>158</v>
      </c>
      <c r="Y2022">
        <v>0</v>
      </c>
      <c r="Z2022" t="s">
        <v>47</v>
      </c>
      <c r="AA2022" t="s">
        <v>1979</v>
      </c>
      <c r="AB2022" t="s">
        <v>1879</v>
      </c>
      <c r="AC2022" t="s">
        <v>1921</v>
      </c>
      <c r="AD2022" t="s">
        <v>1921</v>
      </c>
      <c r="AE2022" t="s">
        <v>1879</v>
      </c>
      <c r="AF2022" s="97">
        <v>36526</v>
      </c>
      <c r="AG2022" s="97">
        <v>36526</v>
      </c>
    </row>
    <row r="2023" spans="1:33">
      <c r="A2023">
        <v>2447</v>
      </c>
      <c r="B2023" t="s">
        <v>4362</v>
      </c>
      <c r="C2023" t="s">
        <v>3024</v>
      </c>
      <c r="D2023" s="96">
        <v>34303</v>
      </c>
      <c r="E2023" t="s">
        <v>158</v>
      </c>
      <c r="F2023">
        <v>0</v>
      </c>
      <c r="G2023" t="s">
        <v>47</v>
      </c>
      <c r="H2023" t="s">
        <v>1964</v>
      </c>
      <c r="I2023" t="s">
        <v>1879</v>
      </c>
      <c r="J2023" t="s">
        <v>1879</v>
      </c>
      <c r="K2023" t="s">
        <v>1879</v>
      </c>
      <c r="L2023" t="s">
        <v>1879</v>
      </c>
      <c r="M2023" s="97">
        <v>36526</v>
      </c>
      <c r="N2023">
        <v>2447</v>
      </c>
      <c r="O2023" t="s">
        <v>4362</v>
      </c>
      <c r="P2023">
        <v>1</v>
      </c>
      <c r="Q2023">
        <v>1</v>
      </c>
      <c r="R2023">
        <v>1900</v>
      </c>
      <c r="S2023" t="s">
        <v>3024</v>
      </c>
      <c r="T2023" s="96">
        <v>34303</v>
      </c>
      <c r="U2023">
        <f t="shared" si="93"/>
        <v>30</v>
      </c>
      <c r="V2023">
        <f t="shared" si="94"/>
        <v>11</v>
      </c>
      <c r="W2023">
        <f t="shared" si="95"/>
        <v>1993</v>
      </c>
      <c r="X2023" t="s">
        <v>158</v>
      </c>
      <c r="Y2023">
        <v>0</v>
      </c>
      <c r="Z2023" t="s">
        <v>47</v>
      </c>
      <c r="AA2023" t="s">
        <v>1964</v>
      </c>
      <c r="AB2023" t="s">
        <v>1879</v>
      </c>
      <c r="AC2023" t="s">
        <v>1879</v>
      </c>
      <c r="AD2023" t="s">
        <v>1879</v>
      </c>
      <c r="AE2023" t="s">
        <v>1879</v>
      </c>
      <c r="AF2023" s="97">
        <v>36526</v>
      </c>
      <c r="AG2023" s="97">
        <v>36526</v>
      </c>
    </row>
    <row r="2024" spans="1:33">
      <c r="A2024">
        <v>2448</v>
      </c>
      <c r="B2024" t="s">
        <v>6993</v>
      </c>
      <c r="C2024" t="s">
        <v>6994</v>
      </c>
      <c r="D2024" s="96">
        <v>12055</v>
      </c>
      <c r="E2024" t="s">
        <v>147</v>
      </c>
      <c r="F2024">
        <v>0</v>
      </c>
      <c r="G2024" t="s">
        <v>47</v>
      </c>
      <c r="H2024" t="s">
        <v>2088</v>
      </c>
      <c r="I2024" t="s">
        <v>1879</v>
      </c>
      <c r="J2024" t="s">
        <v>1879</v>
      </c>
      <c r="K2024" t="s">
        <v>1879</v>
      </c>
      <c r="L2024" t="s">
        <v>1879</v>
      </c>
      <c r="M2024" s="97">
        <v>36526</v>
      </c>
      <c r="N2024">
        <v>2448</v>
      </c>
      <c r="O2024" t="s">
        <v>6993</v>
      </c>
      <c r="P2024">
        <v>21</v>
      </c>
      <c r="Q2024">
        <v>8</v>
      </c>
      <c r="R2024">
        <v>1986</v>
      </c>
      <c r="S2024" t="s">
        <v>6994</v>
      </c>
      <c r="T2024" s="96">
        <v>12055</v>
      </c>
      <c r="U2024">
        <f t="shared" si="93"/>
        <v>1</v>
      </c>
      <c r="V2024">
        <f t="shared" si="94"/>
        <v>1</v>
      </c>
      <c r="W2024">
        <f t="shared" si="95"/>
        <v>1933</v>
      </c>
      <c r="X2024" t="s">
        <v>147</v>
      </c>
      <c r="Y2024">
        <v>0</v>
      </c>
      <c r="Z2024" t="s">
        <v>47</v>
      </c>
      <c r="AA2024" t="s">
        <v>2088</v>
      </c>
      <c r="AB2024" t="s">
        <v>1879</v>
      </c>
      <c r="AC2024" t="s">
        <v>1879</v>
      </c>
      <c r="AD2024" t="s">
        <v>1879</v>
      </c>
      <c r="AE2024" t="s">
        <v>1879</v>
      </c>
      <c r="AF2024" s="97">
        <v>36526</v>
      </c>
      <c r="AG2024" s="97">
        <v>36526</v>
      </c>
    </row>
    <row r="2025" spans="1:33">
      <c r="A2025">
        <v>2449</v>
      </c>
      <c r="B2025" t="s">
        <v>7853</v>
      </c>
      <c r="C2025" t="s">
        <v>65</v>
      </c>
      <c r="D2025" s="96">
        <v>32509</v>
      </c>
      <c r="E2025" t="s">
        <v>147</v>
      </c>
      <c r="F2025">
        <v>0</v>
      </c>
      <c r="G2025" t="s">
        <v>47</v>
      </c>
      <c r="H2025" t="s">
        <v>1964</v>
      </c>
      <c r="I2025" t="s">
        <v>1879</v>
      </c>
      <c r="J2025" t="s">
        <v>1879</v>
      </c>
      <c r="K2025" t="s">
        <v>1879</v>
      </c>
      <c r="L2025" t="s">
        <v>1879</v>
      </c>
      <c r="M2025" s="97">
        <v>36526</v>
      </c>
      <c r="N2025">
        <v>2449</v>
      </c>
      <c r="O2025" t="s">
        <v>7853</v>
      </c>
      <c r="P2025">
        <v>26</v>
      </c>
      <c r="Q2025">
        <v>9</v>
      </c>
      <c r="R2025">
        <v>2026</v>
      </c>
      <c r="S2025" t="s">
        <v>65</v>
      </c>
      <c r="T2025" s="96">
        <v>32509</v>
      </c>
      <c r="U2025">
        <f t="shared" si="93"/>
        <v>1</v>
      </c>
      <c r="V2025">
        <f t="shared" si="94"/>
        <v>1</v>
      </c>
      <c r="W2025">
        <f t="shared" si="95"/>
        <v>1989</v>
      </c>
      <c r="X2025" t="s">
        <v>147</v>
      </c>
      <c r="Y2025">
        <v>0</v>
      </c>
      <c r="Z2025" t="s">
        <v>47</v>
      </c>
      <c r="AA2025" t="s">
        <v>1964</v>
      </c>
      <c r="AB2025" t="s">
        <v>1879</v>
      </c>
      <c r="AC2025" t="s">
        <v>1879</v>
      </c>
      <c r="AD2025" t="s">
        <v>1879</v>
      </c>
      <c r="AE2025" t="s">
        <v>1879</v>
      </c>
      <c r="AF2025" s="97">
        <v>36526</v>
      </c>
      <c r="AG2025" s="97">
        <v>36526</v>
      </c>
    </row>
    <row r="2026" spans="1:33">
      <c r="A2026">
        <v>2451</v>
      </c>
      <c r="B2026" t="s">
        <v>2845</v>
      </c>
      <c r="C2026" t="s">
        <v>927</v>
      </c>
      <c r="D2026" s="96">
        <v>24473</v>
      </c>
      <c r="E2026" t="s">
        <v>147</v>
      </c>
      <c r="F2026">
        <v>0</v>
      </c>
      <c r="G2026" t="s">
        <v>47</v>
      </c>
      <c r="H2026" t="s">
        <v>2513</v>
      </c>
      <c r="I2026" t="s">
        <v>1879</v>
      </c>
      <c r="J2026" t="s">
        <v>1879</v>
      </c>
      <c r="K2026" t="s">
        <v>1893</v>
      </c>
      <c r="L2026" t="s">
        <v>1879</v>
      </c>
      <c r="M2026" s="97">
        <v>36526</v>
      </c>
      <c r="N2026">
        <v>2451</v>
      </c>
      <c r="O2026" t="s">
        <v>2845</v>
      </c>
      <c r="P2026">
        <v>27</v>
      </c>
      <c r="Q2026">
        <v>11</v>
      </c>
      <c r="R2026">
        <v>2001</v>
      </c>
      <c r="S2026" t="s">
        <v>927</v>
      </c>
      <c r="T2026" s="96">
        <v>24473</v>
      </c>
      <c r="U2026">
        <f t="shared" si="93"/>
        <v>1</v>
      </c>
      <c r="V2026">
        <f t="shared" si="94"/>
        <v>1</v>
      </c>
      <c r="W2026">
        <f t="shared" si="95"/>
        <v>1967</v>
      </c>
      <c r="X2026" t="s">
        <v>147</v>
      </c>
      <c r="Y2026">
        <v>0</v>
      </c>
      <c r="Z2026" t="s">
        <v>47</v>
      </c>
      <c r="AA2026" t="s">
        <v>2513</v>
      </c>
      <c r="AB2026" t="s">
        <v>1879</v>
      </c>
      <c r="AC2026" t="s">
        <v>1879</v>
      </c>
      <c r="AD2026" t="s">
        <v>1893</v>
      </c>
      <c r="AE2026" t="s">
        <v>1879</v>
      </c>
      <c r="AF2026" s="97">
        <v>36526</v>
      </c>
      <c r="AG2026" s="97">
        <v>36526</v>
      </c>
    </row>
    <row r="2027" spans="1:33">
      <c r="A2027">
        <v>2452</v>
      </c>
      <c r="B2027" t="s">
        <v>1071</v>
      </c>
      <c r="C2027" t="s">
        <v>51</v>
      </c>
      <c r="D2027" s="96">
        <v>24473</v>
      </c>
      <c r="E2027" t="s">
        <v>147</v>
      </c>
      <c r="F2027">
        <v>0</v>
      </c>
      <c r="G2027" t="s">
        <v>47</v>
      </c>
      <c r="H2027" t="s">
        <v>1964</v>
      </c>
      <c r="I2027" t="s">
        <v>1879</v>
      </c>
      <c r="J2027" t="s">
        <v>1879</v>
      </c>
      <c r="K2027" t="s">
        <v>1879</v>
      </c>
      <c r="L2027" t="s">
        <v>1879</v>
      </c>
      <c r="M2027" s="97">
        <v>36526</v>
      </c>
      <c r="N2027">
        <v>2452</v>
      </c>
      <c r="O2027" t="s">
        <v>1071</v>
      </c>
      <c r="P2027">
        <v>7</v>
      </c>
      <c r="Q2027">
        <v>10</v>
      </c>
      <c r="R2027">
        <v>1965</v>
      </c>
      <c r="S2027" t="s">
        <v>51</v>
      </c>
      <c r="T2027" s="96">
        <v>24473</v>
      </c>
      <c r="U2027">
        <f t="shared" si="93"/>
        <v>1</v>
      </c>
      <c r="V2027">
        <f t="shared" si="94"/>
        <v>1</v>
      </c>
      <c r="W2027">
        <f t="shared" si="95"/>
        <v>1967</v>
      </c>
      <c r="X2027" t="s">
        <v>147</v>
      </c>
      <c r="Y2027">
        <v>0</v>
      </c>
      <c r="Z2027" t="s">
        <v>47</v>
      </c>
      <c r="AA2027" t="s">
        <v>1964</v>
      </c>
      <c r="AB2027" t="s">
        <v>1879</v>
      </c>
      <c r="AC2027" t="s">
        <v>1879</v>
      </c>
      <c r="AD2027" t="s">
        <v>1879</v>
      </c>
      <c r="AE2027" t="s">
        <v>1879</v>
      </c>
      <c r="AF2027" s="97">
        <v>36526</v>
      </c>
      <c r="AG2027" s="97">
        <v>36526</v>
      </c>
    </row>
    <row r="2028" spans="1:33">
      <c r="A2028">
        <v>2453</v>
      </c>
      <c r="B2028" t="s">
        <v>1024</v>
      </c>
      <c r="C2028" t="s">
        <v>123</v>
      </c>
      <c r="D2028" s="96">
        <v>35431</v>
      </c>
      <c r="E2028" t="s">
        <v>147</v>
      </c>
      <c r="F2028">
        <v>0</v>
      </c>
      <c r="G2028" t="s">
        <v>47</v>
      </c>
      <c r="H2028" t="s">
        <v>1964</v>
      </c>
      <c r="I2028" t="s">
        <v>1879</v>
      </c>
      <c r="J2028" t="s">
        <v>1879</v>
      </c>
      <c r="K2028" t="s">
        <v>1879</v>
      </c>
      <c r="L2028" t="s">
        <v>1879</v>
      </c>
      <c r="M2028" s="97">
        <v>36526</v>
      </c>
      <c r="N2028">
        <v>2453</v>
      </c>
      <c r="O2028" t="s">
        <v>1024</v>
      </c>
      <c r="P2028">
        <v>1</v>
      </c>
      <c r="Q2028">
        <v>1</v>
      </c>
      <c r="R2028">
        <v>1996</v>
      </c>
      <c r="S2028" t="s">
        <v>123</v>
      </c>
      <c r="T2028" s="96">
        <v>35431</v>
      </c>
      <c r="U2028">
        <f t="shared" si="93"/>
        <v>1</v>
      </c>
      <c r="V2028">
        <f t="shared" si="94"/>
        <v>1</v>
      </c>
      <c r="W2028">
        <f t="shared" si="95"/>
        <v>1997</v>
      </c>
      <c r="X2028" t="s">
        <v>147</v>
      </c>
      <c r="Y2028">
        <v>0</v>
      </c>
      <c r="Z2028" t="s">
        <v>47</v>
      </c>
      <c r="AA2028" t="s">
        <v>1964</v>
      </c>
      <c r="AB2028" t="s">
        <v>1879</v>
      </c>
      <c r="AC2028" t="s">
        <v>1879</v>
      </c>
      <c r="AD2028" t="s">
        <v>1879</v>
      </c>
      <c r="AE2028" t="s">
        <v>1879</v>
      </c>
      <c r="AF2028" s="97">
        <v>36526</v>
      </c>
      <c r="AG2028" s="97">
        <v>36526</v>
      </c>
    </row>
    <row r="2029" spans="1:33">
      <c r="A2029">
        <v>2454</v>
      </c>
      <c r="B2029" t="s">
        <v>6702</v>
      </c>
      <c r="C2029" t="s">
        <v>6703</v>
      </c>
      <c r="D2029" s="96">
        <v>35365</v>
      </c>
      <c r="E2029" t="s">
        <v>147</v>
      </c>
      <c r="F2029">
        <v>0</v>
      </c>
      <c r="G2029" t="s">
        <v>47</v>
      </c>
      <c r="H2029" t="s">
        <v>2102</v>
      </c>
      <c r="I2029" t="s">
        <v>1879</v>
      </c>
      <c r="J2029" t="s">
        <v>1879</v>
      </c>
      <c r="K2029" t="s">
        <v>1926</v>
      </c>
      <c r="L2029" t="s">
        <v>1879</v>
      </c>
      <c r="M2029" s="97">
        <v>36526</v>
      </c>
      <c r="N2029">
        <v>2454</v>
      </c>
      <c r="O2029" t="s">
        <v>6702</v>
      </c>
      <c r="P2029">
        <v>22</v>
      </c>
      <c r="Q2029">
        <v>11</v>
      </c>
      <c r="R2029">
        <v>1992</v>
      </c>
      <c r="S2029" t="s">
        <v>6703</v>
      </c>
      <c r="T2029" s="96">
        <v>35365</v>
      </c>
      <c r="U2029">
        <f t="shared" si="93"/>
        <v>27</v>
      </c>
      <c r="V2029">
        <f t="shared" si="94"/>
        <v>10</v>
      </c>
      <c r="W2029">
        <f t="shared" si="95"/>
        <v>1996</v>
      </c>
      <c r="X2029" t="s">
        <v>147</v>
      </c>
      <c r="Y2029">
        <v>0</v>
      </c>
      <c r="Z2029" t="s">
        <v>47</v>
      </c>
      <c r="AA2029" t="s">
        <v>2102</v>
      </c>
      <c r="AB2029" t="s">
        <v>1879</v>
      </c>
      <c r="AC2029" t="s">
        <v>1879</v>
      </c>
      <c r="AD2029" t="s">
        <v>1926</v>
      </c>
      <c r="AE2029" t="s">
        <v>1879</v>
      </c>
      <c r="AF2029" s="97">
        <v>43283</v>
      </c>
      <c r="AG2029" s="97">
        <v>36526</v>
      </c>
    </row>
    <row r="2030" spans="1:33">
      <c r="A2030">
        <v>2455</v>
      </c>
      <c r="B2030" t="s">
        <v>6709</v>
      </c>
      <c r="C2030" t="s">
        <v>1229</v>
      </c>
      <c r="D2030" s="96">
        <v>35114</v>
      </c>
      <c r="E2030" t="s">
        <v>147</v>
      </c>
      <c r="F2030">
        <v>0</v>
      </c>
      <c r="G2030" t="s">
        <v>47</v>
      </c>
      <c r="H2030" t="s">
        <v>1968</v>
      </c>
      <c r="I2030" t="s">
        <v>1879</v>
      </c>
      <c r="J2030" t="s">
        <v>1879</v>
      </c>
      <c r="K2030" t="s">
        <v>1889</v>
      </c>
      <c r="L2030" t="s">
        <v>1879</v>
      </c>
      <c r="M2030" s="97">
        <v>36526</v>
      </c>
      <c r="N2030">
        <v>2455</v>
      </c>
      <c r="O2030" t="s">
        <v>6709</v>
      </c>
      <c r="P2030">
        <v>30</v>
      </c>
      <c r="Q2030">
        <v>5</v>
      </c>
      <c r="R2030">
        <v>1995</v>
      </c>
      <c r="S2030" t="s">
        <v>1229</v>
      </c>
      <c r="T2030" s="96">
        <v>35114</v>
      </c>
      <c r="U2030">
        <f t="shared" si="93"/>
        <v>19</v>
      </c>
      <c r="V2030">
        <f t="shared" si="94"/>
        <v>2</v>
      </c>
      <c r="W2030">
        <f t="shared" si="95"/>
        <v>1996</v>
      </c>
      <c r="X2030" t="s">
        <v>147</v>
      </c>
      <c r="Y2030">
        <v>0</v>
      </c>
      <c r="Z2030" t="s">
        <v>47</v>
      </c>
      <c r="AA2030" t="s">
        <v>1968</v>
      </c>
      <c r="AB2030" t="s">
        <v>1879</v>
      </c>
      <c r="AC2030" t="s">
        <v>1879</v>
      </c>
      <c r="AD2030" t="s">
        <v>1889</v>
      </c>
      <c r="AE2030" t="s">
        <v>1879</v>
      </c>
      <c r="AF2030" s="97">
        <v>41090</v>
      </c>
      <c r="AG2030" s="97">
        <v>36526</v>
      </c>
    </row>
    <row r="2031" spans="1:33">
      <c r="A2031">
        <v>2456</v>
      </c>
      <c r="B2031" t="s">
        <v>890</v>
      </c>
      <c r="C2031" t="s">
        <v>123</v>
      </c>
      <c r="D2031" s="96">
        <v>35065</v>
      </c>
      <c r="E2031" t="s">
        <v>147</v>
      </c>
      <c r="F2031">
        <v>0</v>
      </c>
      <c r="G2031" t="s">
        <v>47</v>
      </c>
      <c r="H2031" t="s">
        <v>1964</v>
      </c>
      <c r="I2031" t="s">
        <v>1879</v>
      </c>
      <c r="J2031" t="s">
        <v>1879</v>
      </c>
      <c r="K2031" t="s">
        <v>1879</v>
      </c>
      <c r="L2031" t="s">
        <v>1879</v>
      </c>
      <c r="M2031" s="97">
        <v>36526</v>
      </c>
      <c r="N2031">
        <v>2456</v>
      </c>
      <c r="O2031" t="s">
        <v>890</v>
      </c>
      <c r="P2031">
        <v>12</v>
      </c>
      <c r="Q2031">
        <v>9</v>
      </c>
      <c r="R2031">
        <v>2001</v>
      </c>
      <c r="S2031" t="s">
        <v>123</v>
      </c>
      <c r="T2031" s="96">
        <v>35065</v>
      </c>
      <c r="U2031">
        <f t="shared" si="93"/>
        <v>1</v>
      </c>
      <c r="V2031">
        <f t="shared" si="94"/>
        <v>1</v>
      </c>
      <c r="W2031">
        <f t="shared" si="95"/>
        <v>1996</v>
      </c>
      <c r="X2031" t="s">
        <v>147</v>
      </c>
      <c r="Y2031">
        <v>0</v>
      </c>
      <c r="Z2031" t="s">
        <v>47</v>
      </c>
      <c r="AA2031" t="s">
        <v>1964</v>
      </c>
      <c r="AB2031" t="s">
        <v>1879</v>
      </c>
      <c r="AC2031" t="s">
        <v>1879</v>
      </c>
      <c r="AD2031" t="s">
        <v>1879</v>
      </c>
      <c r="AE2031" t="s">
        <v>1879</v>
      </c>
      <c r="AF2031" s="97">
        <v>36526</v>
      </c>
      <c r="AG2031" s="97">
        <v>36526</v>
      </c>
    </row>
    <row r="2032" spans="1:33">
      <c r="A2032">
        <v>2457</v>
      </c>
      <c r="B2032" t="s">
        <v>2195</v>
      </c>
      <c r="C2032" t="s">
        <v>368</v>
      </c>
      <c r="D2032" s="96">
        <v>35686</v>
      </c>
      <c r="E2032" t="s">
        <v>147</v>
      </c>
      <c r="F2032">
        <v>0</v>
      </c>
      <c r="G2032" t="s">
        <v>47</v>
      </c>
      <c r="H2032" t="s">
        <v>1964</v>
      </c>
      <c r="I2032" t="s">
        <v>1879</v>
      </c>
      <c r="J2032" t="s">
        <v>1879</v>
      </c>
      <c r="K2032" t="s">
        <v>1879</v>
      </c>
      <c r="L2032" t="s">
        <v>1879</v>
      </c>
      <c r="M2032" s="97">
        <v>36526</v>
      </c>
      <c r="N2032">
        <v>2457</v>
      </c>
      <c r="O2032" t="s">
        <v>2195</v>
      </c>
      <c r="P2032">
        <v>7</v>
      </c>
      <c r="Q2032">
        <v>8</v>
      </c>
      <c r="R2032">
        <v>2012</v>
      </c>
      <c r="S2032" t="s">
        <v>368</v>
      </c>
      <c r="T2032" s="96">
        <v>35686</v>
      </c>
      <c r="U2032">
        <f t="shared" si="93"/>
        <v>13</v>
      </c>
      <c r="V2032">
        <f t="shared" si="94"/>
        <v>9</v>
      </c>
      <c r="W2032">
        <f t="shared" si="95"/>
        <v>1997</v>
      </c>
      <c r="X2032" t="s">
        <v>147</v>
      </c>
      <c r="Y2032">
        <v>0</v>
      </c>
      <c r="Z2032" t="s">
        <v>47</v>
      </c>
      <c r="AA2032" t="s">
        <v>1964</v>
      </c>
      <c r="AB2032" t="s">
        <v>1879</v>
      </c>
      <c r="AC2032" t="s">
        <v>1879</v>
      </c>
      <c r="AD2032" t="s">
        <v>1879</v>
      </c>
      <c r="AE2032" t="s">
        <v>1879</v>
      </c>
      <c r="AF2032" s="97">
        <v>36526</v>
      </c>
      <c r="AG2032" s="97">
        <v>36526</v>
      </c>
    </row>
    <row r="2033" spans="1:33">
      <c r="A2033">
        <v>2458</v>
      </c>
      <c r="B2033" t="s">
        <v>4597</v>
      </c>
      <c r="C2033" t="s">
        <v>251</v>
      </c>
      <c r="D2033" s="96">
        <v>34823</v>
      </c>
      <c r="E2033" t="s">
        <v>147</v>
      </c>
      <c r="F2033">
        <v>0</v>
      </c>
      <c r="G2033" t="s">
        <v>47</v>
      </c>
      <c r="H2033" t="s">
        <v>1882</v>
      </c>
      <c r="I2033" t="s">
        <v>1879</v>
      </c>
      <c r="J2033" t="s">
        <v>1879</v>
      </c>
      <c r="K2033" t="s">
        <v>1902</v>
      </c>
      <c r="L2033" t="s">
        <v>1936</v>
      </c>
      <c r="M2033" s="97">
        <v>36526</v>
      </c>
      <c r="N2033">
        <v>2458</v>
      </c>
      <c r="O2033" t="s">
        <v>4597</v>
      </c>
      <c r="P2033">
        <v>27</v>
      </c>
      <c r="Q2033">
        <v>4</v>
      </c>
      <c r="R2033">
        <v>2002</v>
      </c>
      <c r="S2033" t="s">
        <v>251</v>
      </c>
      <c r="T2033" s="96">
        <v>34823</v>
      </c>
      <c r="U2033">
        <f t="shared" si="93"/>
        <v>4</v>
      </c>
      <c r="V2033">
        <f t="shared" si="94"/>
        <v>5</v>
      </c>
      <c r="W2033">
        <f t="shared" si="95"/>
        <v>1995</v>
      </c>
      <c r="X2033" t="s">
        <v>147</v>
      </c>
      <c r="Y2033">
        <v>0</v>
      </c>
      <c r="Z2033" t="s">
        <v>47</v>
      </c>
      <c r="AA2033" t="s">
        <v>1886</v>
      </c>
      <c r="AB2033" t="s">
        <v>1879</v>
      </c>
      <c r="AC2033" t="s">
        <v>1879</v>
      </c>
      <c r="AD2033" t="s">
        <v>1902</v>
      </c>
      <c r="AE2033" t="s">
        <v>1902</v>
      </c>
      <c r="AF2033" s="97">
        <v>42611</v>
      </c>
      <c r="AG2033" s="97">
        <v>36526</v>
      </c>
    </row>
    <row r="2034" spans="1:33">
      <c r="A2034">
        <v>2459</v>
      </c>
      <c r="B2034" t="s">
        <v>5109</v>
      </c>
      <c r="C2034" t="s">
        <v>3024</v>
      </c>
      <c r="D2034" s="96">
        <v>35065</v>
      </c>
      <c r="E2034" t="s">
        <v>158</v>
      </c>
      <c r="F2034">
        <v>0</v>
      </c>
      <c r="G2034" t="s">
        <v>47</v>
      </c>
      <c r="H2034" t="s">
        <v>1968</v>
      </c>
      <c r="I2034" t="s">
        <v>1879</v>
      </c>
      <c r="J2034" t="s">
        <v>1879</v>
      </c>
      <c r="K2034" t="s">
        <v>1879</v>
      </c>
      <c r="L2034" t="s">
        <v>1879</v>
      </c>
      <c r="M2034" s="97">
        <v>36526</v>
      </c>
      <c r="N2034">
        <v>2459</v>
      </c>
      <c r="O2034" t="s">
        <v>5109</v>
      </c>
      <c r="P2034">
        <v>31</v>
      </c>
      <c r="Q2034">
        <v>8</v>
      </c>
      <c r="R2034">
        <v>2008</v>
      </c>
      <c r="S2034" t="s">
        <v>3024</v>
      </c>
      <c r="T2034" s="96">
        <v>35065</v>
      </c>
      <c r="U2034">
        <f t="shared" si="93"/>
        <v>1</v>
      </c>
      <c r="V2034">
        <f t="shared" si="94"/>
        <v>1</v>
      </c>
      <c r="W2034">
        <f t="shared" si="95"/>
        <v>1996</v>
      </c>
      <c r="X2034" t="s">
        <v>158</v>
      </c>
      <c r="Y2034">
        <v>0</v>
      </c>
      <c r="Z2034" t="s">
        <v>47</v>
      </c>
      <c r="AA2034" t="s">
        <v>1968</v>
      </c>
      <c r="AB2034" t="s">
        <v>1879</v>
      </c>
      <c r="AC2034" t="s">
        <v>1879</v>
      </c>
      <c r="AD2034" t="s">
        <v>1879</v>
      </c>
      <c r="AE2034" t="s">
        <v>1879</v>
      </c>
      <c r="AF2034" s="97">
        <v>36526</v>
      </c>
      <c r="AG2034" s="97">
        <v>36526</v>
      </c>
    </row>
    <row r="2035" spans="1:33">
      <c r="A2035">
        <v>2460</v>
      </c>
      <c r="B2035" t="s">
        <v>438</v>
      </c>
      <c r="C2035" t="s">
        <v>379</v>
      </c>
      <c r="D2035" s="96">
        <v>24838</v>
      </c>
      <c r="E2035" t="s">
        <v>147</v>
      </c>
      <c r="F2035">
        <v>0</v>
      </c>
      <c r="G2035" t="s">
        <v>47</v>
      </c>
      <c r="H2035" t="s">
        <v>1979</v>
      </c>
      <c r="I2035" t="s">
        <v>1879</v>
      </c>
      <c r="J2035" t="s">
        <v>1906</v>
      </c>
      <c r="K2035" t="s">
        <v>1924</v>
      </c>
      <c r="L2035" t="s">
        <v>1879</v>
      </c>
      <c r="M2035" s="97">
        <v>36526</v>
      </c>
      <c r="N2035">
        <v>2460</v>
      </c>
      <c r="O2035" t="s">
        <v>438</v>
      </c>
      <c r="P2035">
        <v>30</v>
      </c>
      <c r="Q2035">
        <v>8</v>
      </c>
      <c r="R2035">
        <v>2010</v>
      </c>
      <c r="S2035" t="s">
        <v>379</v>
      </c>
      <c r="T2035" s="96">
        <v>24838</v>
      </c>
      <c r="U2035">
        <f t="shared" si="93"/>
        <v>1</v>
      </c>
      <c r="V2035">
        <f t="shared" si="94"/>
        <v>1</v>
      </c>
      <c r="W2035">
        <f t="shared" si="95"/>
        <v>1968</v>
      </c>
      <c r="X2035" t="s">
        <v>147</v>
      </c>
      <c r="Y2035">
        <v>0</v>
      </c>
      <c r="Z2035" t="s">
        <v>47</v>
      </c>
      <c r="AA2035" t="s">
        <v>1979</v>
      </c>
      <c r="AB2035" t="s">
        <v>1879</v>
      </c>
      <c r="AC2035" t="s">
        <v>1906</v>
      </c>
      <c r="AD2035" t="s">
        <v>1924</v>
      </c>
      <c r="AE2035" t="s">
        <v>1879</v>
      </c>
      <c r="AF2035" s="97">
        <v>36526</v>
      </c>
      <c r="AG2035" s="97">
        <v>36526</v>
      </c>
    </row>
    <row r="2036" spans="1:33">
      <c r="A2036">
        <v>2461</v>
      </c>
      <c r="B2036" t="s">
        <v>5002</v>
      </c>
      <c r="C2036" t="s">
        <v>329</v>
      </c>
      <c r="D2036" s="96">
        <v>33970</v>
      </c>
      <c r="E2036" t="s">
        <v>147</v>
      </c>
      <c r="F2036">
        <v>0</v>
      </c>
      <c r="G2036" t="s">
        <v>47</v>
      </c>
      <c r="H2036" t="s">
        <v>1964</v>
      </c>
      <c r="I2036" t="s">
        <v>1879</v>
      </c>
      <c r="J2036" t="s">
        <v>1879</v>
      </c>
      <c r="K2036" t="s">
        <v>1879</v>
      </c>
      <c r="L2036" t="s">
        <v>1879</v>
      </c>
      <c r="M2036" s="97">
        <v>36526</v>
      </c>
      <c r="N2036">
        <v>2461</v>
      </c>
      <c r="O2036" t="s">
        <v>5002</v>
      </c>
      <c r="P2036">
        <v>27</v>
      </c>
      <c r="Q2036">
        <v>9</v>
      </c>
      <c r="R2036">
        <v>1995</v>
      </c>
      <c r="S2036" t="s">
        <v>329</v>
      </c>
      <c r="T2036" s="96">
        <v>33970</v>
      </c>
      <c r="U2036">
        <f t="shared" si="93"/>
        <v>1</v>
      </c>
      <c r="V2036">
        <f t="shared" si="94"/>
        <v>1</v>
      </c>
      <c r="W2036">
        <f t="shared" si="95"/>
        <v>1993</v>
      </c>
      <c r="X2036" t="s">
        <v>147</v>
      </c>
      <c r="Y2036">
        <v>0</v>
      </c>
      <c r="Z2036" t="s">
        <v>47</v>
      </c>
      <c r="AA2036" t="s">
        <v>1964</v>
      </c>
      <c r="AB2036" t="s">
        <v>1879</v>
      </c>
      <c r="AC2036" t="s">
        <v>1879</v>
      </c>
      <c r="AD2036" t="s">
        <v>1879</v>
      </c>
      <c r="AE2036" t="s">
        <v>1879</v>
      </c>
      <c r="AF2036" s="97">
        <v>36526</v>
      </c>
      <c r="AG2036" s="97">
        <v>36526</v>
      </c>
    </row>
    <row r="2037" spans="1:33">
      <c r="A2037">
        <v>2462</v>
      </c>
      <c r="B2037" t="s">
        <v>7229</v>
      </c>
      <c r="C2037" t="s">
        <v>292</v>
      </c>
      <c r="D2037" s="96">
        <v>34185</v>
      </c>
      <c r="E2037" t="s">
        <v>147</v>
      </c>
      <c r="F2037">
        <v>0</v>
      </c>
      <c r="G2037" t="s">
        <v>47</v>
      </c>
      <c r="H2037" t="s">
        <v>1964</v>
      </c>
      <c r="I2037" t="s">
        <v>1879</v>
      </c>
      <c r="J2037" t="s">
        <v>1879</v>
      </c>
      <c r="K2037" t="s">
        <v>1879</v>
      </c>
      <c r="L2037" t="s">
        <v>1879</v>
      </c>
      <c r="M2037" s="97">
        <v>36526</v>
      </c>
      <c r="N2037">
        <v>2462</v>
      </c>
      <c r="O2037" t="s">
        <v>7229</v>
      </c>
      <c r="P2037">
        <v>19</v>
      </c>
      <c r="Q2037">
        <v>1</v>
      </c>
      <c r="R2037">
        <v>1999</v>
      </c>
      <c r="S2037" t="s">
        <v>292</v>
      </c>
      <c r="T2037" s="96">
        <v>34185</v>
      </c>
      <c r="U2037">
        <f t="shared" si="93"/>
        <v>4</v>
      </c>
      <c r="V2037">
        <f t="shared" si="94"/>
        <v>8</v>
      </c>
      <c r="W2037">
        <f t="shared" si="95"/>
        <v>1993</v>
      </c>
      <c r="X2037" t="s">
        <v>147</v>
      </c>
      <c r="Y2037">
        <v>0</v>
      </c>
      <c r="Z2037" t="s">
        <v>47</v>
      </c>
      <c r="AA2037" t="s">
        <v>1964</v>
      </c>
      <c r="AB2037" t="s">
        <v>1879</v>
      </c>
      <c r="AC2037" t="s">
        <v>1879</v>
      </c>
      <c r="AD2037" t="s">
        <v>1879</v>
      </c>
      <c r="AE2037" t="s">
        <v>1879</v>
      </c>
      <c r="AF2037" s="97">
        <v>36526</v>
      </c>
      <c r="AG2037" s="97">
        <v>36526</v>
      </c>
    </row>
    <row r="2038" spans="1:33">
      <c r="A2038">
        <v>2463</v>
      </c>
      <c r="B2038" t="s">
        <v>7441</v>
      </c>
      <c r="C2038" t="s">
        <v>7443</v>
      </c>
      <c r="D2038" s="96">
        <v>33284</v>
      </c>
      <c r="E2038" t="s">
        <v>147</v>
      </c>
      <c r="F2038">
        <v>0</v>
      </c>
      <c r="G2038" t="s">
        <v>47</v>
      </c>
      <c r="H2038" t="s">
        <v>1979</v>
      </c>
      <c r="I2038" t="s">
        <v>1879</v>
      </c>
      <c r="J2038" t="s">
        <v>1947</v>
      </c>
      <c r="K2038" t="s">
        <v>1902</v>
      </c>
      <c r="L2038" t="s">
        <v>1879</v>
      </c>
      <c r="M2038" s="97">
        <v>36526</v>
      </c>
      <c r="N2038">
        <v>2463</v>
      </c>
      <c r="O2038" t="s">
        <v>7441</v>
      </c>
      <c r="P2038">
        <v>6</v>
      </c>
      <c r="Q2038">
        <v>12</v>
      </c>
      <c r="R2038">
        <v>1993</v>
      </c>
      <c r="S2038" t="s">
        <v>7443</v>
      </c>
      <c r="T2038" s="96">
        <v>33284</v>
      </c>
      <c r="U2038">
        <f t="shared" si="93"/>
        <v>15</v>
      </c>
      <c r="V2038">
        <f t="shared" si="94"/>
        <v>2</v>
      </c>
      <c r="W2038">
        <f t="shared" si="95"/>
        <v>1991</v>
      </c>
      <c r="X2038" t="s">
        <v>147</v>
      </c>
      <c r="Y2038">
        <v>0</v>
      </c>
      <c r="Z2038" t="s">
        <v>47</v>
      </c>
      <c r="AA2038" t="s">
        <v>1979</v>
      </c>
      <c r="AB2038" t="s">
        <v>1879</v>
      </c>
      <c r="AC2038" t="s">
        <v>1947</v>
      </c>
      <c r="AD2038" t="s">
        <v>1902</v>
      </c>
      <c r="AE2038" t="s">
        <v>1879</v>
      </c>
      <c r="AF2038" s="97">
        <v>36526</v>
      </c>
      <c r="AG2038" s="97">
        <v>36526</v>
      </c>
    </row>
    <row r="2039" spans="1:33">
      <c r="A2039">
        <v>2464</v>
      </c>
      <c r="B2039" t="s">
        <v>7561</v>
      </c>
      <c r="C2039" t="s">
        <v>482</v>
      </c>
      <c r="D2039" s="96">
        <v>21916</v>
      </c>
      <c r="E2039" t="s">
        <v>147</v>
      </c>
      <c r="F2039">
        <v>0</v>
      </c>
      <c r="G2039" t="s">
        <v>47</v>
      </c>
      <c r="H2039" t="s">
        <v>1979</v>
      </c>
      <c r="I2039" t="s">
        <v>1879</v>
      </c>
      <c r="J2039" t="s">
        <v>1959</v>
      </c>
      <c r="K2039" t="s">
        <v>1966</v>
      </c>
      <c r="L2039" t="s">
        <v>1879</v>
      </c>
      <c r="M2039" s="97">
        <v>36526</v>
      </c>
      <c r="N2039">
        <v>2464</v>
      </c>
      <c r="O2039" t="s">
        <v>7561</v>
      </c>
      <c r="P2039">
        <v>1</v>
      </c>
      <c r="Q2039">
        <v>1</v>
      </c>
      <c r="R2039">
        <v>1990</v>
      </c>
      <c r="S2039" t="s">
        <v>482</v>
      </c>
      <c r="T2039" s="96">
        <v>21916</v>
      </c>
      <c r="U2039">
        <f t="shared" si="93"/>
        <v>1</v>
      </c>
      <c r="V2039">
        <f t="shared" si="94"/>
        <v>1</v>
      </c>
      <c r="W2039">
        <f t="shared" si="95"/>
        <v>1960</v>
      </c>
      <c r="X2039" t="s">
        <v>147</v>
      </c>
      <c r="Y2039">
        <v>0</v>
      </c>
      <c r="Z2039" t="s">
        <v>47</v>
      </c>
      <c r="AA2039" t="s">
        <v>1979</v>
      </c>
      <c r="AB2039" t="s">
        <v>1879</v>
      </c>
      <c r="AC2039" t="s">
        <v>1959</v>
      </c>
      <c r="AD2039" t="s">
        <v>1966</v>
      </c>
      <c r="AE2039" t="s">
        <v>1879</v>
      </c>
      <c r="AF2039" s="97">
        <v>36526</v>
      </c>
      <c r="AG2039" s="97">
        <v>36526</v>
      </c>
    </row>
    <row r="2040" spans="1:33">
      <c r="A2040">
        <v>2465</v>
      </c>
      <c r="B2040" t="s">
        <v>5177</v>
      </c>
      <c r="C2040" t="s">
        <v>296</v>
      </c>
      <c r="D2040" s="96">
        <v>24838</v>
      </c>
      <c r="E2040" t="s">
        <v>147</v>
      </c>
      <c r="F2040">
        <v>0</v>
      </c>
      <c r="G2040" t="s">
        <v>47</v>
      </c>
      <c r="H2040" t="s">
        <v>2398</v>
      </c>
      <c r="I2040" t="s">
        <v>1879</v>
      </c>
      <c r="J2040" t="s">
        <v>1879</v>
      </c>
      <c r="K2040" t="s">
        <v>1959</v>
      </c>
      <c r="L2040" t="s">
        <v>1879</v>
      </c>
      <c r="M2040" s="97">
        <v>36526</v>
      </c>
      <c r="N2040">
        <v>2465</v>
      </c>
      <c r="O2040" t="s">
        <v>5177</v>
      </c>
      <c r="P2040">
        <v>10</v>
      </c>
      <c r="Q2040">
        <v>2</v>
      </c>
      <c r="R2040">
        <v>2013</v>
      </c>
      <c r="S2040" t="s">
        <v>296</v>
      </c>
      <c r="T2040" s="96">
        <v>24838</v>
      </c>
      <c r="U2040">
        <f t="shared" si="93"/>
        <v>1</v>
      </c>
      <c r="V2040">
        <f t="shared" si="94"/>
        <v>1</v>
      </c>
      <c r="W2040">
        <f t="shared" si="95"/>
        <v>1968</v>
      </c>
      <c r="X2040" t="s">
        <v>147</v>
      </c>
      <c r="Y2040">
        <v>0</v>
      </c>
      <c r="Z2040" t="s">
        <v>47</v>
      </c>
      <c r="AA2040" t="s">
        <v>2398</v>
      </c>
      <c r="AB2040" t="s">
        <v>1879</v>
      </c>
      <c r="AC2040" t="s">
        <v>1879</v>
      </c>
      <c r="AD2040" t="s">
        <v>1959</v>
      </c>
      <c r="AE2040" t="s">
        <v>1879</v>
      </c>
      <c r="AF2040" s="97">
        <v>44049.538495370369</v>
      </c>
      <c r="AG2040" s="97">
        <v>36526</v>
      </c>
    </row>
    <row r="2041" spans="1:33">
      <c r="A2041">
        <v>2466</v>
      </c>
      <c r="B2041" t="s">
        <v>6779</v>
      </c>
      <c r="C2041" t="s">
        <v>414</v>
      </c>
      <c r="D2041" s="96">
        <v>17168</v>
      </c>
      <c r="E2041" t="s">
        <v>147</v>
      </c>
      <c r="F2041">
        <v>0</v>
      </c>
      <c r="G2041" t="s">
        <v>47</v>
      </c>
      <c r="H2041" t="s">
        <v>2412</v>
      </c>
      <c r="I2041" t="s">
        <v>1879</v>
      </c>
      <c r="J2041" t="s">
        <v>1879</v>
      </c>
      <c r="K2041" t="s">
        <v>1924</v>
      </c>
      <c r="L2041" t="s">
        <v>1879</v>
      </c>
      <c r="M2041" s="97">
        <v>36526</v>
      </c>
      <c r="N2041">
        <v>2466</v>
      </c>
      <c r="O2041" t="s">
        <v>6779</v>
      </c>
      <c r="P2041">
        <v>1</v>
      </c>
      <c r="Q2041">
        <v>1</v>
      </c>
      <c r="R2041">
        <v>1989</v>
      </c>
      <c r="S2041" t="s">
        <v>414</v>
      </c>
      <c r="T2041" s="96">
        <v>17168</v>
      </c>
      <c r="U2041">
        <f t="shared" si="93"/>
        <v>1</v>
      </c>
      <c r="V2041">
        <f t="shared" si="94"/>
        <v>1</v>
      </c>
      <c r="W2041">
        <f t="shared" si="95"/>
        <v>1947</v>
      </c>
      <c r="X2041" t="s">
        <v>147</v>
      </c>
      <c r="Y2041">
        <v>0</v>
      </c>
      <c r="Z2041" t="s">
        <v>47</v>
      </c>
      <c r="AA2041" t="s">
        <v>2412</v>
      </c>
      <c r="AB2041" t="s">
        <v>1879</v>
      </c>
      <c r="AC2041" t="s">
        <v>1879</v>
      </c>
      <c r="AD2041" t="s">
        <v>1924</v>
      </c>
      <c r="AE2041" t="s">
        <v>1879</v>
      </c>
      <c r="AF2041" s="97">
        <v>42198</v>
      </c>
      <c r="AG2041" s="97">
        <v>36526</v>
      </c>
    </row>
    <row r="2042" spans="1:33">
      <c r="A2042">
        <v>2467</v>
      </c>
      <c r="B2042" t="s">
        <v>3827</v>
      </c>
      <c r="C2042" t="s">
        <v>3830</v>
      </c>
      <c r="D2042" s="96">
        <v>31778</v>
      </c>
      <c r="E2042" t="s">
        <v>147</v>
      </c>
      <c r="F2042">
        <v>0</v>
      </c>
      <c r="G2042" t="s">
        <v>47</v>
      </c>
      <c r="H2042" t="s">
        <v>1979</v>
      </c>
      <c r="I2042" t="s">
        <v>1879</v>
      </c>
      <c r="J2042" t="s">
        <v>1921</v>
      </c>
      <c r="K2042" t="s">
        <v>1921</v>
      </c>
      <c r="L2042" t="s">
        <v>1879</v>
      </c>
      <c r="M2042" s="97">
        <v>36526</v>
      </c>
      <c r="N2042">
        <v>2467</v>
      </c>
      <c r="O2042" t="s">
        <v>3827</v>
      </c>
      <c r="P2042">
        <v>1</v>
      </c>
      <c r="Q2042">
        <v>1</v>
      </c>
      <c r="R2042">
        <v>1900</v>
      </c>
      <c r="S2042" t="s">
        <v>3830</v>
      </c>
      <c r="T2042" s="96">
        <v>31778</v>
      </c>
      <c r="U2042">
        <f t="shared" si="93"/>
        <v>1</v>
      </c>
      <c r="V2042">
        <f t="shared" si="94"/>
        <v>1</v>
      </c>
      <c r="W2042">
        <f t="shared" si="95"/>
        <v>1987</v>
      </c>
      <c r="X2042" t="s">
        <v>147</v>
      </c>
      <c r="Y2042">
        <v>0</v>
      </c>
      <c r="Z2042" t="s">
        <v>47</v>
      </c>
      <c r="AA2042" t="s">
        <v>1979</v>
      </c>
      <c r="AB2042" t="s">
        <v>1879</v>
      </c>
      <c r="AC2042" t="s">
        <v>1921</v>
      </c>
      <c r="AD2042" t="s">
        <v>1921</v>
      </c>
      <c r="AE2042" t="s">
        <v>1879</v>
      </c>
      <c r="AF2042" s="97">
        <v>42197</v>
      </c>
      <c r="AG2042" s="97">
        <v>36526</v>
      </c>
    </row>
    <row r="2043" spans="1:33">
      <c r="A2043">
        <v>2468</v>
      </c>
      <c r="B2043" t="s">
        <v>7795</v>
      </c>
      <c r="C2043" t="s">
        <v>645</v>
      </c>
      <c r="D2043" s="96">
        <v>26021</v>
      </c>
      <c r="E2043" t="s">
        <v>147</v>
      </c>
      <c r="F2043">
        <v>0</v>
      </c>
      <c r="G2043" t="s">
        <v>47</v>
      </c>
      <c r="H2043" t="s">
        <v>2030</v>
      </c>
      <c r="I2043" t="s">
        <v>1879</v>
      </c>
      <c r="J2043" t="s">
        <v>1879</v>
      </c>
      <c r="K2043" t="s">
        <v>1937</v>
      </c>
      <c r="L2043" t="s">
        <v>1879</v>
      </c>
      <c r="M2043" s="97">
        <v>36526</v>
      </c>
      <c r="N2043">
        <v>2468</v>
      </c>
      <c r="O2043" t="s">
        <v>7795</v>
      </c>
      <c r="P2043">
        <v>1</v>
      </c>
      <c r="Q2043">
        <v>1</v>
      </c>
      <c r="R2043">
        <v>1988</v>
      </c>
      <c r="S2043" t="s">
        <v>645</v>
      </c>
      <c r="T2043" s="96">
        <v>26021</v>
      </c>
      <c r="U2043">
        <f t="shared" si="93"/>
        <v>29</v>
      </c>
      <c r="V2043">
        <f t="shared" si="94"/>
        <v>3</v>
      </c>
      <c r="W2043">
        <f t="shared" si="95"/>
        <v>1971</v>
      </c>
      <c r="X2043" t="s">
        <v>147</v>
      </c>
      <c r="Y2043">
        <v>0</v>
      </c>
      <c r="Z2043" t="s">
        <v>557</v>
      </c>
      <c r="AA2043" t="s">
        <v>2030</v>
      </c>
      <c r="AB2043" t="s">
        <v>1879</v>
      </c>
      <c r="AC2043" t="s">
        <v>1879</v>
      </c>
      <c r="AD2043" t="s">
        <v>1937</v>
      </c>
      <c r="AE2043" t="s">
        <v>1879</v>
      </c>
      <c r="AF2043" s="97">
        <v>44200.477418981478</v>
      </c>
      <c r="AG2043" s="97">
        <v>36526</v>
      </c>
    </row>
    <row r="2044" spans="1:33">
      <c r="A2044">
        <v>2469</v>
      </c>
      <c r="B2044" t="s">
        <v>3827</v>
      </c>
      <c r="C2044" t="s">
        <v>980</v>
      </c>
      <c r="D2044" s="96">
        <v>31048</v>
      </c>
      <c r="E2044" t="s">
        <v>158</v>
      </c>
      <c r="F2044">
        <v>0</v>
      </c>
      <c r="G2044" t="s">
        <v>47</v>
      </c>
      <c r="H2044" t="s">
        <v>1968</v>
      </c>
      <c r="I2044" t="s">
        <v>1879</v>
      </c>
      <c r="J2044" t="s">
        <v>1879</v>
      </c>
      <c r="K2044" t="s">
        <v>1879</v>
      </c>
      <c r="L2044" t="s">
        <v>1879</v>
      </c>
      <c r="M2044" s="97">
        <v>36526</v>
      </c>
      <c r="N2044">
        <v>2469</v>
      </c>
      <c r="O2044" t="s">
        <v>3827</v>
      </c>
      <c r="P2044">
        <v>24</v>
      </c>
      <c r="Q2044">
        <v>3</v>
      </c>
      <c r="R2044">
        <v>2005</v>
      </c>
      <c r="S2044" t="s">
        <v>980</v>
      </c>
      <c r="T2044" s="96">
        <v>31048</v>
      </c>
      <c r="U2044">
        <f t="shared" si="93"/>
        <v>1</v>
      </c>
      <c r="V2044">
        <f t="shared" si="94"/>
        <v>1</v>
      </c>
      <c r="W2044">
        <f t="shared" si="95"/>
        <v>1985</v>
      </c>
      <c r="X2044" t="s">
        <v>158</v>
      </c>
      <c r="Y2044">
        <v>0</v>
      </c>
      <c r="Z2044" t="s">
        <v>47</v>
      </c>
      <c r="AA2044" t="s">
        <v>1968</v>
      </c>
      <c r="AB2044" t="s">
        <v>1879</v>
      </c>
      <c r="AC2044" t="s">
        <v>1879</v>
      </c>
      <c r="AD2044" t="s">
        <v>1879</v>
      </c>
      <c r="AE2044" t="s">
        <v>1879</v>
      </c>
      <c r="AF2044" s="97">
        <v>36526</v>
      </c>
      <c r="AG2044" s="97">
        <v>36526</v>
      </c>
    </row>
    <row r="2045" spans="1:33">
      <c r="A2045">
        <v>2470</v>
      </c>
      <c r="B2045" t="s">
        <v>7425</v>
      </c>
      <c r="C2045" t="s">
        <v>5654</v>
      </c>
      <c r="D2045" s="96">
        <v>31320</v>
      </c>
      <c r="E2045" t="s">
        <v>158</v>
      </c>
      <c r="F2045">
        <v>0</v>
      </c>
      <c r="G2045" t="s">
        <v>47</v>
      </c>
      <c r="H2045" t="s">
        <v>1979</v>
      </c>
      <c r="I2045" t="s">
        <v>1879</v>
      </c>
      <c r="J2045" t="s">
        <v>1927</v>
      </c>
      <c r="K2045" t="s">
        <v>1927</v>
      </c>
      <c r="L2045" t="s">
        <v>1879</v>
      </c>
      <c r="M2045" s="97">
        <v>36526</v>
      </c>
      <c r="N2045">
        <v>2470</v>
      </c>
      <c r="O2045" t="s">
        <v>7425</v>
      </c>
      <c r="P2045">
        <v>16</v>
      </c>
      <c r="Q2045">
        <v>8</v>
      </c>
      <c r="R2045">
        <v>1981</v>
      </c>
      <c r="S2045" t="s">
        <v>5654</v>
      </c>
      <c r="T2045" s="96">
        <v>31320</v>
      </c>
      <c r="U2045">
        <f t="shared" si="93"/>
        <v>30</v>
      </c>
      <c r="V2045">
        <f t="shared" si="94"/>
        <v>9</v>
      </c>
      <c r="W2045">
        <f t="shared" si="95"/>
        <v>1985</v>
      </c>
      <c r="X2045" t="s">
        <v>158</v>
      </c>
      <c r="Y2045">
        <v>0</v>
      </c>
      <c r="Z2045" t="s">
        <v>47</v>
      </c>
      <c r="AA2045" t="s">
        <v>1979</v>
      </c>
      <c r="AB2045" t="s">
        <v>1879</v>
      </c>
      <c r="AC2045" t="s">
        <v>1927</v>
      </c>
      <c r="AD2045" t="s">
        <v>1927</v>
      </c>
      <c r="AE2045" t="s">
        <v>1879</v>
      </c>
      <c r="AF2045" s="97">
        <v>42198</v>
      </c>
      <c r="AG2045" s="97">
        <v>36526</v>
      </c>
    </row>
    <row r="2046" spans="1:33">
      <c r="A2046">
        <v>2471</v>
      </c>
      <c r="B2046" t="s">
        <v>7545</v>
      </c>
      <c r="C2046" t="s">
        <v>980</v>
      </c>
      <c r="D2046" s="96">
        <v>25934</v>
      </c>
      <c r="E2046" t="s">
        <v>158</v>
      </c>
      <c r="F2046">
        <v>0</v>
      </c>
      <c r="G2046" t="s">
        <v>47</v>
      </c>
      <c r="H2046" t="s">
        <v>1964</v>
      </c>
      <c r="I2046" t="s">
        <v>1879</v>
      </c>
      <c r="J2046" t="s">
        <v>1879</v>
      </c>
      <c r="K2046" t="s">
        <v>1879</v>
      </c>
      <c r="L2046" t="s">
        <v>1879</v>
      </c>
      <c r="M2046" s="97">
        <v>36526</v>
      </c>
      <c r="N2046">
        <v>2471</v>
      </c>
      <c r="O2046" t="s">
        <v>7545</v>
      </c>
      <c r="P2046">
        <v>4</v>
      </c>
      <c r="Q2046">
        <v>7</v>
      </c>
      <c r="R2046">
        <v>2003</v>
      </c>
      <c r="S2046" t="s">
        <v>980</v>
      </c>
      <c r="T2046" s="96">
        <v>25934</v>
      </c>
      <c r="U2046">
        <f t="shared" si="93"/>
        <v>1</v>
      </c>
      <c r="V2046">
        <f t="shared" si="94"/>
        <v>1</v>
      </c>
      <c r="W2046">
        <f t="shared" si="95"/>
        <v>1971</v>
      </c>
      <c r="X2046" t="s">
        <v>158</v>
      </c>
      <c r="Y2046">
        <v>0</v>
      </c>
      <c r="Z2046" t="s">
        <v>47</v>
      </c>
      <c r="AA2046" t="s">
        <v>1964</v>
      </c>
      <c r="AB2046" t="s">
        <v>1879</v>
      </c>
      <c r="AC2046" t="s">
        <v>1879</v>
      </c>
      <c r="AD2046" t="s">
        <v>1879</v>
      </c>
      <c r="AE2046" t="s">
        <v>1879</v>
      </c>
      <c r="AF2046" s="97">
        <v>36526</v>
      </c>
      <c r="AG2046" s="97">
        <v>36526</v>
      </c>
    </row>
    <row r="2047" spans="1:33">
      <c r="A2047">
        <v>2472</v>
      </c>
      <c r="B2047" t="s">
        <v>3717</v>
      </c>
      <c r="C2047" t="s">
        <v>51</v>
      </c>
      <c r="D2047" s="96">
        <v>1</v>
      </c>
      <c r="E2047" t="s">
        <v>147</v>
      </c>
      <c r="F2047">
        <v>0</v>
      </c>
      <c r="G2047" t="s">
        <v>47</v>
      </c>
      <c r="H2047" t="s">
        <v>1964</v>
      </c>
      <c r="I2047" t="s">
        <v>1879</v>
      </c>
      <c r="J2047" t="s">
        <v>1879</v>
      </c>
      <c r="K2047" t="s">
        <v>1881</v>
      </c>
      <c r="L2047" t="s">
        <v>1879</v>
      </c>
      <c r="M2047" s="97">
        <v>36526</v>
      </c>
      <c r="N2047">
        <v>2472</v>
      </c>
      <c r="O2047" t="s">
        <v>3717</v>
      </c>
      <c r="P2047">
        <v>4</v>
      </c>
      <c r="Q2047">
        <v>9</v>
      </c>
      <c r="R2047">
        <v>1987</v>
      </c>
      <c r="S2047" t="s">
        <v>51</v>
      </c>
      <c r="T2047" s="96">
        <v>1</v>
      </c>
      <c r="U2047">
        <f t="shared" si="93"/>
        <v>1</v>
      </c>
      <c r="V2047">
        <f t="shared" si="94"/>
        <v>1</v>
      </c>
      <c r="W2047">
        <f t="shared" si="95"/>
        <v>1900</v>
      </c>
      <c r="X2047" t="s">
        <v>147</v>
      </c>
      <c r="Y2047">
        <v>0</v>
      </c>
      <c r="Z2047" t="s">
        <v>47</v>
      </c>
      <c r="AA2047" t="s">
        <v>1964</v>
      </c>
      <c r="AB2047" t="s">
        <v>1879</v>
      </c>
      <c r="AC2047" t="s">
        <v>1879</v>
      </c>
      <c r="AD2047" t="s">
        <v>1881</v>
      </c>
      <c r="AE2047" t="s">
        <v>1879</v>
      </c>
      <c r="AF2047" s="97">
        <v>36526</v>
      </c>
      <c r="AG2047" s="97">
        <v>36526</v>
      </c>
    </row>
    <row r="2048" spans="1:33">
      <c r="A2048">
        <v>2473</v>
      </c>
      <c r="B2048" t="s">
        <v>1745</v>
      </c>
      <c r="C2048" t="s">
        <v>872</v>
      </c>
      <c r="D2048" s="96">
        <v>33864</v>
      </c>
      <c r="E2048" t="s">
        <v>147</v>
      </c>
      <c r="F2048">
        <v>0</v>
      </c>
      <c r="G2048" t="s">
        <v>47</v>
      </c>
      <c r="H2048" t="s">
        <v>1934</v>
      </c>
      <c r="I2048" t="s">
        <v>1879</v>
      </c>
      <c r="J2048" t="s">
        <v>1879</v>
      </c>
      <c r="K2048" t="s">
        <v>1993</v>
      </c>
      <c r="L2048" t="s">
        <v>1879</v>
      </c>
      <c r="M2048" s="97">
        <v>36526</v>
      </c>
      <c r="N2048">
        <v>2473</v>
      </c>
      <c r="O2048" t="s">
        <v>1745</v>
      </c>
      <c r="P2048">
        <v>1</v>
      </c>
      <c r="Q2048">
        <v>1</v>
      </c>
      <c r="R2048">
        <v>1991</v>
      </c>
      <c r="S2048" t="s">
        <v>872</v>
      </c>
      <c r="T2048" s="96">
        <v>33864</v>
      </c>
      <c r="U2048">
        <f t="shared" si="93"/>
        <v>17</v>
      </c>
      <c r="V2048">
        <f t="shared" si="94"/>
        <v>9</v>
      </c>
      <c r="W2048">
        <f t="shared" si="95"/>
        <v>1992</v>
      </c>
      <c r="X2048" t="s">
        <v>147</v>
      </c>
      <c r="Y2048">
        <v>0</v>
      </c>
      <c r="Z2048" t="s">
        <v>47</v>
      </c>
      <c r="AA2048" t="s">
        <v>1934</v>
      </c>
      <c r="AB2048" t="s">
        <v>1879</v>
      </c>
      <c r="AC2048" t="s">
        <v>1879</v>
      </c>
      <c r="AD2048" t="s">
        <v>1993</v>
      </c>
      <c r="AE2048" t="s">
        <v>1879</v>
      </c>
      <c r="AF2048" s="97">
        <v>36526</v>
      </c>
      <c r="AG2048" s="97">
        <v>36526</v>
      </c>
    </row>
    <row r="2049" spans="1:33">
      <c r="A2049">
        <v>2474</v>
      </c>
      <c r="B2049" t="s">
        <v>6589</v>
      </c>
      <c r="C2049" t="s">
        <v>2701</v>
      </c>
      <c r="D2049" s="96">
        <v>33659</v>
      </c>
      <c r="E2049" t="s">
        <v>147</v>
      </c>
      <c r="F2049">
        <v>0</v>
      </c>
      <c r="G2049" t="s">
        <v>47</v>
      </c>
      <c r="H2049" t="s">
        <v>2028</v>
      </c>
      <c r="I2049" t="s">
        <v>1879</v>
      </c>
      <c r="J2049" t="s">
        <v>1879</v>
      </c>
      <c r="K2049" t="s">
        <v>1923</v>
      </c>
      <c r="L2049" t="s">
        <v>1879</v>
      </c>
      <c r="M2049" s="97">
        <v>36526</v>
      </c>
      <c r="N2049">
        <v>2474</v>
      </c>
      <c r="O2049" t="s">
        <v>6589</v>
      </c>
      <c r="P2049">
        <v>1</v>
      </c>
      <c r="Q2049">
        <v>1</v>
      </c>
      <c r="R2049">
        <v>2001</v>
      </c>
      <c r="S2049" t="s">
        <v>2701</v>
      </c>
      <c r="T2049" s="96">
        <v>33659</v>
      </c>
      <c r="U2049">
        <f t="shared" si="93"/>
        <v>25</v>
      </c>
      <c r="V2049">
        <f t="shared" si="94"/>
        <v>2</v>
      </c>
      <c r="W2049">
        <f t="shared" si="95"/>
        <v>1992</v>
      </c>
      <c r="X2049" t="s">
        <v>147</v>
      </c>
      <c r="Y2049">
        <v>0</v>
      </c>
      <c r="Z2049" t="s">
        <v>47</v>
      </c>
      <c r="AA2049" t="s">
        <v>2028</v>
      </c>
      <c r="AB2049" t="s">
        <v>1879</v>
      </c>
      <c r="AC2049" t="s">
        <v>1879</v>
      </c>
      <c r="AD2049" t="s">
        <v>1923</v>
      </c>
      <c r="AE2049" t="s">
        <v>1879</v>
      </c>
      <c r="AF2049" s="97">
        <v>36526</v>
      </c>
      <c r="AG2049" s="97">
        <v>36526</v>
      </c>
    </row>
    <row r="2050" spans="1:33">
      <c r="A2050">
        <v>2475</v>
      </c>
      <c r="B2050" t="s">
        <v>3846</v>
      </c>
      <c r="C2050" t="s">
        <v>3848</v>
      </c>
      <c r="D2050" s="96">
        <v>36104</v>
      </c>
      <c r="E2050" t="s">
        <v>147</v>
      </c>
      <c r="F2050">
        <v>0</v>
      </c>
      <c r="G2050" t="s">
        <v>47</v>
      </c>
      <c r="H2050" t="s">
        <v>1964</v>
      </c>
      <c r="I2050" t="s">
        <v>1879</v>
      </c>
      <c r="J2050" t="s">
        <v>1879</v>
      </c>
      <c r="K2050" t="s">
        <v>1879</v>
      </c>
      <c r="L2050" t="s">
        <v>1879</v>
      </c>
      <c r="M2050" s="97">
        <v>36526</v>
      </c>
      <c r="N2050">
        <v>2475</v>
      </c>
      <c r="O2050" t="s">
        <v>3846</v>
      </c>
      <c r="P2050">
        <v>1</v>
      </c>
      <c r="Q2050">
        <v>1</v>
      </c>
      <c r="R2050">
        <v>2002</v>
      </c>
      <c r="S2050" t="s">
        <v>3848</v>
      </c>
      <c r="T2050" s="96">
        <v>36104</v>
      </c>
      <c r="U2050">
        <f t="shared" ref="U2050:U2113" si="96">DAY(T2050)</f>
        <v>5</v>
      </c>
      <c r="V2050">
        <f t="shared" ref="V2050:V2113" si="97">MONTH(T2050)</f>
        <v>11</v>
      </c>
      <c r="W2050">
        <f t="shared" ref="W2050:W2113" si="98">YEAR(T2050)</f>
        <v>1998</v>
      </c>
      <c r="X2050" t="s">
        <v>147</v>
      </c>
      <c r="Y2050">
        <v>0</v>
      </c>
      <c r="Z2050" t="s">
        <v>47</v>
      </c>
      <c r="AA2050" t="s">
        <v>1964</v>
      </c>
      <c r="AB2050" t="s">
        <v>1879</v>
      </c>
      <c r="AC2050" t="s">
        <v>1879</v>
      </c>
      <c r="AD2050" t="s">
        <v>1879</v>
      </c>
      <c r="AE2050" t="s">
        <v>1879</v>
      </c>
      <c r="AF2050" s="97">
        <v>41819</v>
      </c>
      <c r="AG2050" s="97">
        <v>36526</v>
      </c>
    </row>
    <row r="2051" spans="1:33">
      <c r="A2051">
        <v>2476</v>
      </c>
      <c r="B2051" t="s">
        <v>1745</v>
      </c>
      <c r="C2051" t="s">
        <v>1270</v>
      </c>
      <c r="D2051" s="96">
        <v>34706</v>
      </c>
      <c r="E2051" t="s">
        <v>147</v>
      </c>
      <c r="F2051">
        <v>0</v>
      </c>
      <c r="G2051" t="s">
        <v>47</v>
      </c>
      <c r="H2051" t="s">
        <v>1964</v>
      </c>
      <c r="I2051" t="s">
        <v>1879</v>
      </c>
      <c r="J2051" t="s">
        <v>1879</v>
      </c>
      <c r="K2051" t="s">
        <v>1879</v>
      </c>
      <c r="L2051" t="s">
        <v>1879</v>
      </c>
      <c r="M2051" s="97">
        <v>36526</v>
      </c>
      <c r="N2051">
        <v>2476</v>
      </c>
      <c r="O2051" t="s">
        <v>1745</v>
      </c>
      <c r="P2051">
        <v>1</v>
      </c>
      <c r="Q2051">
        <v>1</v>
      </c>
      <c r="R2051">
        <v>1998</v>
      </c>
      <c r="S2051" t="s">
        <v>1270</v>
      </c>
      <c r="T2051" s="96">
        <v>34706</v>
      </c>
      <c r="U2051">
        <f t="shared" si="96"/>
        <v>7</v>
      </c>
      <c r="V2051">
        <f t="shared" si="97"/>
        <v>1</v>
      </c>
      <c r="W2051">
        <f t="shared" si="98"/>
        <v>1995</v>
      </c>
      <c r="X2051" t="s">
        <v>147</v>
      </c>
      <c r="Y2051">
        <v>0</v>
      </c>
      <c r="Z2051" t="s">
        <v>47</v>
      </c>
      <c r="AA2051" t="s">
        <v>1964</v>
      </c>
      <c r="AB2051" t="s">
        <v>1879</v>
      </c>
      <c r="AC2051" t="s">
        <v>1879</v>
      </c>
      <c r="AD2051" t="s">
        <v>1879</v>
      </c>
      <c r="AE2051" t="s">
        <v>1879</v>
      </c>
      <c r="AF2051" s="97">
        <v>36526</v>
      </c>
      <c r="AG2051" s="97">
        <v>36526</v>
      </c>
    </row>
    <row r="2052" spans="1:33">
      <c r="A2052">
        <v>2477</v>
      </c>
      <c r="B2052" t="s">
        <v>5768</v>
      </c>
      <c r="C2052" t="s">
        <v>168</v>
      </c>
      <c r="D2052" s="96">
        <v>35065</v>
      </c>
      <c r="E2052" t="s">
        <v>147</v>
      </c>
      <c r="F2052">
        <v>0</v>
      </c>
      <c r="G2052" t="s">
        <v>47</v>
      </c>
      <c r="H2052" t="s">
        <v>1964</v>
      </c>
      <c r="I2052" t="s">
        <v>1879</v>
      </c>
      <c r="J2052" t="s">
        <v>1879</v>
      </c>
      <c r="K2052" t="s">
        <v>1879</v>
      </c>
      <c r="L2052" t="s">
        <v>1879</v>
      </c>
      <c r="M2052" s="97">
        <v>36526</v>
      </c>
      <c r="N2052">
        <v>2477</v>
      </c>
      <c r="O2052" t="s">
        <v>5768</v>
      </c>
      <c r="P2052">
        <v>15</v>
      </c>
      <c r="Q2052">
        <v>6</v>
      </c>
      <c r="R2052">
        <v>1990</v>
      </c>
      <c r="S2052" t="s">
        <v>168</v>
      </c>
      <c r="T2052" s="96">
        <v>35065</v>
      </c>
      <c r="U2052">
        <f t="shared" si="96"/>
        <v>1</v>
      </c>
      <c r="V2052">
        <f t="shared" si="97"/>
        <v>1</v>
      </c>
      <c r="W2052">
        <f t="shared" si="98"/>
        <v>1996</v>
      </c>
      <c r="X2052" t="s">
        <v>147</v>
      </c>
      <c r="Y2052">
        <v>0</v>
      </c>
      <c r="Z2052" t="s">
        <v>47</v>
      </c>
      <c r="AA2052" t="s">
        <v>1964</v>
      </c>
      <c r="AB2052" t="s">
        <v>1879</v>
      </c>
      <c r="AC2052" t="s">
        <v>1879</v>
      </c>
      <c r="AD2052" t="s">
        <v>1879</v>
      </c>
      <c r="AE2052" t="s">
        <v>1879</v>
      </c>
      <c r="AF2052" s="97">
        <v>36526</v>
      </c>
      <c r="AG2052" s="97">
        <v>36526</v>
      </c>
    </row>
    <row r="2053" spans="1:33">
      <c r="A2053">
        <v>2478</v>
      </c>
      <c r="B2053" t="s">
        <v>8871</v>
      </c>
      <c r="C2053" t="s">
        <v>30</v>
      </c>
      <c r="D2053" s="96">
        <v>35394</v>
      </c>
      <c r="E2053" t="s">
        <v>147</v>
      </c>
      <c r="F2053">
        <v>0</v>
      </c>
      <c r="G2053" t="s">
        <v>47</v>
      </c>
      <c r="H2053" t="s">
        <v>1964</v>
      </c>
      <c r="I2053" t="s">
        <v>1879</v>
      </c>
      <c r="J2053" t="s">
        <v>1879</v>
      </c>
      <c r="K2053" t="s">
        <v>1879</v>
      </c>
      <c r="L2053" t="s">
        <v>1879</v>
      </c>
      <c r="M2053" s="97">
        <v>36526</v>
      </c>
      <c r="N2053">
        <v>2478</v>
      </c>
      <c r="O2053" t="s">
        <v>8871</v>
      </c>
      <c r="P2053">
        <v>1</v>
      </c>
      <c r="Q2053">
        <v>1</v>
      </c>
      <c r="R2053">
        <v>1974</v>
      </c>
      <c r="S2053" t="s">
        <v>30</v>
      </c>
      <c r="T2053" s="96">
        <v>35394</v>
      </c>
      <c r="U2053">
        <f t="shared" si="96"/>
        <v>25</v>
      </c>
      <c r="V2053">
        <f t="shared" si="97"/>
        <v>11</v>
      </c>
      <c r="W2053">
        <f t="shared" si="98"/>
        <v>1996</v>
      </c>
      <c r="X2053" t="s">
        <v>147</v>
      </c>
      <c r="Y2053">
        <v>0</v>
      </c>
      <c r="Z2053" t="s">
        <v>47</v>
      </c>
      <c r="AA2053" t="s">
        <v>1964</v>
      </c>
      <c r="AB2053" t="s">
        <v>1879</v>
      </c>
      <c r="AC2053" t="s">
        <v>1879</v>
      </c>
      <c r="AD2053" t="s">
        <v>1879</v>
      </c>
      <c r="AE2053" t="s">
        <v>1879</v>
      </c>
      <c r="AF2053" s="97">
        <v>36526</v>
      </c>
      <c r="AG2053" s="97">
        <v>36526</v>
      </c>
    </row>
    <row r="2054" spans="1:33">
      <c r="A2054">
        <v>2479</v>
      </c>
      <c r="B2054" t="s">
        <v>2972</v>
      </c>
      <c r="C2054" t="s">
        <v>359</v>
      </c>
      <c r="D2054" s="96">
        <v>35065</v>
      </c>
      <c r="E2054" t="s">
        <v>147</v>
      </c>
      <c r="F2054">
        <v>0</v>
      </c>
      <c r="G2054" t="s">
        <v>47</v>
      </c>
      <c r="H2054" t="s">
        <v>1979</v>
      </c>
      <c r="I2054" t="s">
        <v>1879</v>
      </c>
      <c r="J2054" t="s">
        <v>1923</v>
      </c>
      <c r="K2054" t="s">
        <v>1923</v>
      </c>
      <c r="L2054" t="s">
        <v>1879</v>
      </c>
      <c r="M2054" s="97">
        <v>36526</v>
      </c>
      <c r="N2054">
        <v>2479</v>
      </c>
      <c r="O2054" t="s">
        <v>2972</v>
      </c>
      <c r="P2054">
        <v>1</v>
      </c>
      <c r="Q2054">
        <v>1</v>
      </c>
      <c r="R2054">
        <v>1949</v>
      </c>
      <c r="S2054" t="s">
        <v>359</v>
      </c>
      <c r="T2054" s="96">
        <v>35065</v>
      </c>
      <c r="U2054">
        <f t="shared" si="96"/>
        <v>1</v>
      </c>
      <c r="V2054">
        <f t="shared" si="97"/>
        <v>1</v>
      </c>
      <c r="W2054">
        <f t="shared" si="98"/>
        <v>1996</v>
      </c>
      <c r="X2054" t="s">
        <v>147</v>
      </c>
      <c r="Y2054">
        <v>0</v>
      </c>
      <c r="Z2054" t="s">
        <v>47</v>
      </c>
      <c r="AA2054" t="s">
        <v>1979</v>
      </c>
      <c r="AB2054" t="s">
        <v>1879</v>
      </c>
      <c r="AC2054" t="s">
        <v>1923</v>
      </c>
      <c r="AD2054" t="s">
        <v>1923</v>
      </c>
      <c r="AE2054" t="s">
        <v>1879</v>
      </c>
      <c r="AF2054" s="97">
        <v>36526</v>
      </c>
      <c r="AG2054" s="97">
        <v>36526</v>
      </c>
    </row>
    <row r="2055" spans="1:33">
      <c r="A2055">
        <v>2480</v>
      </c>
      <c r="B2055" t="s">
        <v>8693</v>
      </c>
      <c r="C2055" t="s">
        <v>5869</v>
      </c>
      <c r="D2055" s="96">
        <v>35623</v>
      </c>
      <c r="E2055" t="s">
        <v>147</v>
      </c>
      <c r="F2055">
        <v>0</v>
      </c>
      <c r="G2055" t="s">
        <v>47</v>
      </c>
      <c r="H2055" t="s">
        <v>1994</v>
      </c>
      <c r="I2055" t="s">
        <v>1879</v>
      </c>
      <c r="J2055" t="s">
        <v>1879</v>
      </c>
      <c r="K2055" t="s">
        <v>1936</v>
      </c>
      <c r="L2055" t="s">
        <v>1879</v>
      </c>
      <c r="M2055" s="97">
        <v>36526</v>
      </c>
      <c r="N2055">
        <v>2480</v>
      </c>
      <c r="O2055" t="s">
        <v>8693</v>
      </c>
      <c r="P2055">
        <v>20</v>
      </c>
      <c r="Q2055">
        <v>6</v>
      </c>
      <c r="R2055">
        <v>2005</v>
      </c>
      <c r="S2055" t="s">
        <v>5869</v>
      </c>
      <c r="T2055" s="96">
        <v>35623</v>
      </c>
      <c r="U2055">
        <f t="shared" si="96"/>
        <v>12</v>
      </c>
      <c r="V2055">
        <f t="shared" si="97"/>
        <v>7</v>
      </c>
      <c r="W2055">
        <f t="shared" si="98"/>
        <v>1997</v>
      </c>
      <c r="X2055" t="s">
        <v>147</v>
      </c>
      <c r="Y2055">
        <v>0</v>
      </c>
      <c r="Z2055" t="s">
        <v>47</v>
      </c>
      <c r="AA2055" t="s">
        <v>1994</v>
      </c>
      <c r="AB2055" t="s">
        <v>1879</v>
      </c>
      <c r="AC2055" t="s">
        <v>1879</v>
      </c>
      <c r="AD2055" t="s">
        <v>1936</v>
      </c>
      <c r="AE2055" t="s">
        <v>1879</v>
      </c>
      <c r="AF2055" s="97">
        <v>36526</v>
      </c>
      <c r="AG2055" s="97">
        <v>36526</v>
      </c>
    </row>
    <row r="2056" spans="1:33">
      <c r="A2056">
        <v>2481</v>
      </c>
      <c r="B2056" t="s">
        <v>5784</v>
      </c>
      <c r="C2056" t="s">
        <v>664</v>
      </c>
      <c r="D2056" s="96">
        <v>29952</v>
      </c>
      <c r="E2056" t="s">
        <v>147</v>
      </c>
      <c r="F2056">
        <v>0</v>
      </c>
      <c r="G2056" t="s">
        <v>47</v>
      </c>
      <c r="H2056" t="s">
        <v>1964</v>
      </c>
      <c r="I2056" t="s">
        <v>1879</v>
      </c>
      <c r="J2056" t="s">
        <v>1879</v>
      </c>
      <c r="K2056" t="s">
        <v>1906</v>
      </c>
      <c r="L2056" t="s">
        <v>1879</v>
      </c>
      <c r="M2056" s="97">
        <v>36526</v>
      </c>
      <c r="N2056">
        <v>2481</v>
      </c>
      <c r="O2056" t="s">
        <v>5784</v>
      </c>
      <c r="P2056">
        <v>1</v>
      </c>
      <c r="Q2056">
        <v>1</v>
      </c>
      <c r="R2056">
        <v>1900</v>
      </c>
      <c r="S2056" t="s">
        <v>664</v>
      </c>
      <c r="T2056" s="96">
        <v>29952</v>
      </c>
      <c r="U2056">
        <f t="shared" si="96"/>
        <v>1</v>
      </c>
      <c r="V2056">
        <f t="shared" si="97"/>
        <v>1</v>
      </c>
      <c r="W2056">
        <f t="shared" si="98"/>
        <v>1982</v>
      </c>
      <c r="X2056" t="s">
        <v>147</v>
      </c>
      <c r="Y2056">
        <v>0</v>
      </c>
      <c r="Z2056" t="s">
        <v>47</v>
      </c>
      <c r="AA2056" t="s">
        <v>1964</v>
      </c>
      <c r="AB2056" t="s">
        <v>1879</v>
      </c>
      <c r="AC2056" t="s">
        <v>1879</v>
      </c>
      <c r="AD2056" t="s">
        <v>1906</v>
      </c>
      <c r="AE2056" t="s">
        <v>1879</v>
      </c>
      <c r="AF2056" s="97">
        <v>36526</v>
      </c>
      <c r="AG2056" s="97">
        <v>36526</v>
      </c>
    </row>
    <row r="2057" spans="1:33">
      <c r="A2057">
        <v>2482</v>
      </c>
      <c r="B2057" t="s">
        <v>8720</v>
      </c>
      <c r="C2057" t="s">
        <v>1076</v>
      </c>
      <c r="D2057" s="96">
        <v>33403</v>
      </c>
      <c r="E2057" t="s">
        <v>147</v>
      </c>
      <c r="F2057">
        <v>0</v>
      </c>
      <c r="G2057" t="s">
        <v>47</v>
      </c>
      <c r="H2057" t="s">
        <v>1964</v>
      </c>
      <c r="I2057" t="s">
        <v>1879</v>
      </c>
      <c r="J2057" t="s">
        <v>1879</v>
      </c>
      <c r="K2057" t="s">
        <v>1879</v>
      </c>
      <c r="L2057" t="s">
        <v>1879</v>
      </c>
      <c r="M2057" s="97">
        <v>36526</v>
      </c>
      <c r="N2057">
        <v>2482</v>
      </c>
      <c r="O2057" t="s">
        <v>8720</v>
      </c>
      <c r="P2057">
        <v>10</v>
      </c>
      <c r="Q2057">
        <v>5</v>
      </c>
      <c r="R2057">
        <v>2010</v>
      </c>
      <c r="S2057" t="s">
        <v>1076</v>
      </c>
      <c r="T2057" s="96">
        <v>33403</v>
      </c>
      <c r="U2057">
        <f t="shared" si="96"/>
        <v>14</v>
      </c>
      <c r="V2057">
        <f t="shared" si="97"/>
        <v>6</v>
      </c>
      <c r="W2057">
        <f t="shared" si="98"/>
        <v>1991</v>
      </c>
      <c r="X2057" t="s">
        <v>147</v>
      </c>
      <c r="Y2057">
        <v>0</v>
      </c>
      <c r="Z2057" t="s">
        <v>47</v>
      </c>
      <c r="AA2057" t="s">
        <v>1964</v>
      </c>
      <c r="AB2057" t="s">
        <v>1879</v>
      </c>
      <c r="AC2057" t="s">
        <v>1879</v>
      </c>
      <c r="AD2057" t="s">
        <v>1879</v>
      </c>
      <c r="AE2057" t="s">
        <v>1879</v>
      </c>
      <c r="AF2057" s="97">
        <v>36526</v>
      </c>
      <c r="AG2057" s="97">
        <v>36526</v>
      </c>
    </row>
    <row r="2058" spans="1:33">
      <c r="A2058">
        <v>2483</v>
      </c>
      <c r="B2058" t="s">
        <v>7617</v>
      </c>
      <c r="C2058" t="s">
        <v>7618</v>
      </c>
      <c r="D2058" s="96">
        <v>33423</v>
      </c>
      <c r="E2058" t="s">
        <v>147</v>
      </c>
      <c r="F2058">
        <v>0</v>
      </c>
      <c r="G2058" t="s">
        <v>47</v>
      </c>
      <c r="H2058" t="s">
        <v>1964</v>
      </c>
      <c r="I2058" t="s">
        <v>1879</v>
      </c>
      <c r="J2058" t="s">
        <v>1879</v>
      </c>
      <c r="K2058" t="s">
        <v>1879</v>
      </c>
      <c r="L2058" t="s">
        <v>1879</v>
      </c>
      <c r="M2058" s="97">
        <v>36526</v>
      </c>
      <c r="N2058">
        <v>2483</v>
      </c>
      <c r="O2058" t="s">
        <v>7617</v>
      </c>
      <c r="P2058">
        <v>1</v>
      </c>
      <c r="Q2058">
        <v>1</v>
      </c>
      <c r="R2058">
        <v>1999</v>
      </c>
      <c r="S2058" t="s">
        <v>7618</v>
      </c>
      <c r="T2058" s="96">
        <v>33423</v>
      </c>
      <c r="U2058">
        <f t="shared" si="96"/>
        <v>4</v>
      </c>
      <c r="V2058">
        <f t="shared" si="97"/>
        <v>7</v>
      </c>
      <c r="W2058">
        <f t="shared" si="98"/>
        <v>1991</v>
      </c>
      <c r="X2058" t="s">
        <v>147</v>
      </c>
      <c r="Y2058">
        <v>0</v>
      </c>
      <c r="Z2058" t="s">
        <v>47</v>
      </c>
      <c r="AA2058" t="s">
        <v>1964</v>
      </c>
      <c r="AB2058" t="s">
        <v>1879</v>
      </c>
      <c r="AC2058" t="s">
        <v>1879</v>
      </c>
      <c r="AD2058" t="s">
        <v>1879</v>
      </c>
      <c r="AE2058" t="s">
        <v>1879</v>
      </c>
      <c r="AF2058" s="97">
        <v>36526</v>
      </c>
      <c r="AG2058" s="97">
        <v>36526</v>
      </c>
    </row>
    <row r="2059" spans="1:33">
      <c r="A2059">
        <v>2484</v>
      </c>
      <c r="B2059" t="s">
        <v>759</v>
      </c>
      <c r="C2059" t="s">
        <v>663</v>
      </c>
      <c r="D2059" s="96">
        <v>33872</v>
      </c>
      <c r="E2059" t="s">
        <v>147</v>
      </c>
      <c r="F2059">
        <v>0</v>
      </c>
      <c r="G2059" t="s">
        <v>439</v>
      </c>
      <c r="H2059" t="s">
        <v>1882</v>
      </c>
      <c r="I2059" t="s">
        <v>8507</v>
      </c>
      <c r="J2059" t="s">
        <v>1893</v>
      </c>
      <c r="K2059" t="s">
        <v>1893</v>
      </c>
      <c r="L2059" t="s">
        <v>1988</v>
      </c>
      <c r="M2059" s="97">
        <v>36526</v>
      </c>
      <c r="N2059">
        <v>2484</v>
      </c>
      <c r="O2059" t="s">
        <v>759</v>
      </c>
      <c r="P2059">
        <v>23</v>
      </c>
      <c r="Q2059">
        <v>9</v>
      </c>
      <c r="R2059">
        <v>2004</v>
      </c>
      <c r="S2059" t="s">
        <v>663</v>
      </c>
      <c r="T2059" s="96">
        <v>33872</v>
      </c>
      <c r="U2059">
        <f t="shared" si="96"/>
        <v>25</v>
      </c>
      <c r="V2059">
        <f t="shared" si="97"/>
        <v>9</v>
      </c>
      <c r="W2059">
        <f t="shared" si="98"/>
        <v>1992</v>
      </c>
      <c r="X2059" t="s">
        <v>147</v>
      </c>
      <c r="Y2059">
        <v>0</v>
      </c>
      <c r="Z2059" t="s">
        <v>439</v>
      </c>
      <c r="AA2059" t="s">
        <v>1886</v>
      </c>
      <c r="AB2059" t="s">
        <v>7854</v>
      </c>
      <c r="AC2059" t="s">
        <v>1966</v>
      </c>
      <c r="AD2059" t="s">
        <v>1966</v>
      </c>
      <c r="AE2059" t="s">
        <v>1944</v>
      </c>
      <c r="AF2059" s="97">
        <v>44082.959120370368</v>
      </c>
      <c r="AG2059" s="97">
        <v>36526</v>
      </c>
    </row>
    <row r="2060" spans="1:33">
      <c r="A2060">
        <v>2485</v>
      </c>
      <c r="B2060" t="s">
        <v>4001</v>
      </c>
      <c r="C2060" t="s">
        <v>1451</v>
      </c>
      <c r="D2060" s="96">
        <v>33710</v>
      </c>
      <c r="E2060" t="s">
        <v>147</v>
      </c>
      <c r="F2060">
        <v>0</v>
      </c>
      <c r="G2060" t="s">
        <v>47</v>
      </c>
      <c r="H2060" t="s">
        <v>1964</v>
      </c>
      <c r="I2060" t="s">
        <v>1879</v>
      </c>
      <c r="J2060" t="s">
        <v>1879</v>
      </c>
      <c r="K2060" t="s">
        <v>1936</v>
      </c>
      <c r="L2060" t="s">
        <v>1879</v>
      </c>
      <c r="M2060" s="97">
        <v>36526</v>
      </c>
      <c r="N2060">
        <v>2485</v>
      </c>
      <c r="O2060" t="s">
        <v>4001</v>
      </c>
      <c r="P2060">
        <v>1</v>
      </c>
      <c r="Q2060">
        <v>1</v>
      </c>
      <c r="R2060">
        <v>2002</v>
      </c>
      <c r="S2060" t="s">
        <v>1451</v>
      </c>
      <c r="T2060" s="96">
        <v>33710</v>
      </c>
      <c r="U2060">
        <f t="shared" si="96"/>
        <v>16</v>
      </c>
      <c r="V2060">
        <f t="shared" si="97"/>
        <v>4</v>
      </c>
      <c r="W2060">
        <f t="shared" si="98"/>
        <v>1992</v>
      </c>
      <c r="X2060" t="s">
        <v>147</v>
      </c>
      <c r="Y2060">
        <v>0</v>
      </c>
      <c r="Z2060" t="s">
        <v>47</v>
      </c>
      <c r="AA2060" t="s">
        <v>1964</v>
      </c>
      <c r="AB2060" t="s">
        <v>1879</v>
      </c>
      <c r="AC2060" t="s">
        <v>1879</v>
      </c>
      <c r="AD2060" t="s">
        <v>1936</v>
      </c>
      <c r="AE2060" t="s">
        <v>1879</v>
      </c>
      <c r="AF2060" s="97">
        <v>36526</v>
      </c>
      <c r="AG2060" s="97">
        <v>36526</v>
      </c>
    </row>
    <row r="2061" spans="1:33">
      <c r="A2061">
        <v>2486</v>
      </c>
      <c r="B2061" t="s">
        <v>5485</v>
      </c>
      <c r="C2061" t="s">
        <v>5486</v>
      </c>
      <c r="D2061" s="96">
        <v>34286</v>
      </c>
      <c r="E2061" t="s">
        <v>158</v>
      </c>
      <c r="F2061">
        <v>0</v>
      </c>
      <c r="G2061" t="s">
        <v>47</v>
      </c>
      <c r="H2061" t="s">
        <v>2076</v>
      </c>
      <c r="I2061" t="s">
        <v>1879</v>
      </c>
      <c r="J2061" t="s">
        <v>1879</v>
      </c>
      <c r="K2061" t="s">
        <v>1921</v>
      </c>
      <c r="L2061" t="s">
        <v>1879</v>
      </c>
      <c r="M2061" s="97">
        <v>36526</v>
      </c>
      <c r="N2061">
        <v>2486</v>
      </c>
      <c r="O2061" t="s">
        <v>5485</v>
      </c>
      <c r="P2061">
        <v>1</v>
      </c>
      <c r="Q2061">
        <v>1</v>
      </c>
      <c r="R2061">
        <v>1978</v>
      </c>
      <c r="S2061" t="s">
        <v>5486</v>
      </c>
      <c r="T2061" s="96">
        <v>34286</v>
      </c>
      <c r="U2061">
        <f t="shared" si="96"/>
        <v>13</v>
      </c>
      <c r="V2061">
        <f t="shared" si="97"/>
        <v>11</v>
      </c>
      <c r="W2061">
        <f t="shared" si="98"/>
        <v>1993</v>
      </c>
      <c r="X2061" t="s">
        <v>158</v>
      </c>
      <c r="Y2061">
        <v>0</v>
      </c>
      <c r="Z2061" t="s">
        <v>47</v>
      </c>
      <c r="AA2061" t="s">
        <v>2076</v>
      </c>
      <c r="AB2061" t="s">
        <v>1879</v>
      </c>
      <c r="AC2061" t="s">
        <v>1879</v>
      </c>
      <c r="AD2061" t="s">
        <v>1921</v>
      </c>
      <c r="AE2061" t="s">
        <v>1879</v>
      </c>
      <c r="AF2061" s="97">
        <v>36526</v>
      </c>
      <c r="AG2061" s="97">
        <v>36526</v>
      </c>
    </row>
    <row r="2062" spans="1:33">
      <c r="A2062">
        <v>2487</v>
      </c>
      <c r="B2062" t="s">
        <v>7709</v>
      </c>
      <c r="C2062" t="s">
        <v>1592</v>
      </c>
      <c r="D2062" s="96">
        <v>33970</v>
      </c>
      <c r="E2062" t="s">
        <v>158</v>
      </c>
      <c r="F2062">
        <v>0</v>
      </c>
      <c r="G2062" t="s">
        <v>47</v>
      </c>
      <c r="H2062" t="s">
        <v>2441</v>
      </c>
      <c r="I2062" t="s">
        <v>1879</v>
      </c>
      <c r="J2062" t="s">
        <v>1879</v>
      </c>
      <c r="K2062" t="s">
        <v>1879</v>
      </c>
      <c r="L2062" t="s">
        <v>1879</v>
      </c>
      <c r="M2062" s="97">
        <v>36526</v>
      </c>
      <c r="N2062">
        <v>2487</v>
      </c>
      <c r="O2062" t="s">
        <v>7709</v>
      </c>
      <c r="P2062">
        <v>1</v>
      </c>
      <c r="Q2062">
        <v>1</v>
      </c>
      <c r="R2062">
        <v>1900</v>
      </c>
      <c r="S2062" t="s">
        <v>1592</v>
      </c>
      <c r="T2062" s="96">
        <v>33970</v>
      </c>
      <c r="U2062">
        <f t="shared" si="96"/>
        <v>1</v>
      </c>
      <c r="V2062">
        <f t="shared" si="97"/>
        <v>1</v>
      </c>
      <c r="W2062">
        <f t="shared" si="98"/>
        <v>1993</v>
      </c>
      <c r="X2062" t="s">
        <v>158</v>
      </c>
      <c r="Y2062">
        <v>0</v>
      </c>
      <c r="Z2062" t="s">
        <v>47</v>
      </c>
      <c r="AA2062" t="s">
        <v>2441</v>
      </c>
      <c r="AB2062" t="s">
        <v>1879</v>
      </c>
      <c r="AC2062" t="s">
        <v>1879</v>
      </c>
      <c r="AD2062" t="s">
        <v>1879</v>
      </c>
      <c r="AE2062" t="s">
        <v>1879</v>
      </c>
      <c r="AF2062" s="97">
        <v>36526</v>
      </c>
      <c r="AG2062" s="97">
        <v>36526</v>
      </c>
    </row>
    <row r="2063" spans="1:33">
      <c r="A2063">
        <v>2488</v>
      </c>
      <c r="B2063" t="s">
        <v>1673</v>
      </c>
      <c r="C2063" t="s">
        <v>1674</v>
      </c>
      <c r="D2063" s="96">
        <v>34862</v>
      </c>
      <c r="E2063" t="s">
        <v>158</v>
      </c>
      <c r="F2063">
        <v>0</v>
      </c>
      <c r="G2063" t="s">
        <v>47</v>
      </c>
      <c r="H2063" t="s">
        <v>1964</v>
      </c>
      <c r="I2063" t="s">
        <v>1879</v>
      </c>
      <c r="J2063" t="s">
        <v>1879</v>
      </c>
      <c r="K2063" t="s">
        <v>1879</v>
      </c>
      <c r="L2063" t="s">
        <v>1879</v>
      </c>
      <c r="M2063" s="97">
        <v>36526</v>
      </c>
      <c r="N2063">
        <v>2488</v>
      </c>
      <c r="O2063" t="s">
        <v>1673</v>
      </c>
      <c r="P2063">
        <v>1</v>
      </c>
      <c r="Q2063">
        <v>1</v>
      </c>
      <c r="R2063">
        <v>2007</v>
      </c>
      <c r="S2063" t="s">
        <v>1674</v>
      </c>
      <c r="T2063" s="96">
        <v>34862</v>
      </c>
      <c r="U2063">
        <f t="shared" si="96"/>
        <v>12</v>
      </c>
      <c r="V2063">
        <f t="shared" si="97"/>
        <v>6</v>
      </c>
      <c r="W2063">
        <f t="shared" si="98"/>
        <v>1995</v>
      </c>
      <c r="X2063" t="s">
        <v>158</v>
      </c>
      <c r="Y2063">
        <v>0</v>
      </c>
      <c r="Z2063" t="s">
        <v>47</v>
      </c>
      <c r="AA2063" t="s">
        <v>1964</v>
      </c>
      <c r="AB2063" t="s">
        <v>1879</v>
      </c>
      <c r="AC2063" t="s">
        <v>1879</v>
      </c>
      <c r="AD2063" t="s">
        <v>1879</v>
      </c>
      <c r="AE2063" t="s">
        <v>1879</v>
      </c>
      <c r="AF2063" s="97">
        <v>36526</v>
      </c>
      <c r="AG2063" s="97">
        <v>36526</v>
      </c>
    </row>
    <row r="2064" spans="1:33">
      <c r="A2064">
        <v>2489</v>
      </c>
      <c r="B2064" t="s">
        <v>2469</v>
      </c>
      <c r="C2064" t="s">
        <v>193</v>
      </c>
      <c r="D2064" s="96">
        <v>35625</v>
      </c>
      <c r="E2064" t="s">
        <v>147</v>
      </c>
      <c r="F2064">
        <v>0</v>
      </c>
      <c r="G2064" t="s">
        <v>47</v>
      </c>
      <c r="H2064" t="s">
        <v>1964</v>
      </c>
      <c r="I2064" t="s">
        <v>1879</v>
      </c>
      <c r="J2064" t="s">
        <v>1879</v>
      </c>
      <c r="K2064" t="s">
        <v>1926</v>
      </c>
      <c r="L2064" t="s">
        <v>1879</v>
      </c>
      <c r="M2064" s="97">
        <v>36526</v>
      </c>
      <c r="N2064">
        <v>2489</v>
      </c>
      <c r="O2064" t="s">
        <v>2469</v>
      </c>
      <c r="P2064">
        <v>1</v>
      </c>
      <c r="Q2064">
        <v>1</v>
      </c>
      <c r="R2064">
        <v>2001</v>
      </c>
      <c r="S2064" t="s">
        <v>193</v>
      </c>
      <c r="T2064" s="96">
        <v>35625</v>
      </c>
      <c r="U2064">
        <f t="shared" si="96"/>
        <v>14</v>
      </c>
      <c r="V2064">
        <f t="shared" si="97"/>
        <v>7</v>
      </c>
      <c r="W2064">
        <f t="shared" si="98"/>
        <v>1997</v>
      </c>
      <c r="X2064" t="s">
        <v>147</v>
      </c>
      <c r="Y2064">
        <v>0</v>
      </c>
      <c r="Z2064" t="s">
        <v>47</v>
      </c>
      <c r="AA2064" t="s">
        <v>1964</v>
      </c>
      <c r="AB2064" t="s">
        <v>1879</v>
      </c>
      <c r="AC2064" t="s">
        <v>1879</v>
      </c>
      <c r="AD2064" t="s">
        <v>1926</v>
      </c>
      <c r="AE2064" t="s">
        <v>1879</v>
      </c>
      <c r="AF2064" s="97">
        <v>36526</v>
      </c>
      <c r="AG2064" s="97">
        <v>36526</v>
      </c>
    </row>
    <row r="2065" spans="1:33">
      <c r="A2065">
        <v>2490</v>
      </c>
      <c r="B2065" t="s">
        <v>6001</v>
      </c>
      <c r="C2065" t="s">
        <v>2506</v>
      </c>
      <c r="D2065" s="96">
        <v>36164</v>
      </c>
      <c r="E2065" t="s">
        <v>147</v>
      </c>
      <c r="F2065">
        <v>0</v>
      </c>
      <c r="G2065" t="s">
        <v>47</v>
      </c>
      <c r="H2065" t="s">
        <v>2011</v>
      </c>
      <c r="I2065" t="s">
        <v>1879</v>
      </c>
      <c r="J2065" t="s">
        <v>1879</v>
      </c>
      <c r="K2065" t="s">
        <v>1888</v>
      </c>
      <c r="L2065" t="s">
        <v>1879</v>
      </c>
      <c r="M2065" s="97">
        <v>36526</v>
      </c>
      <c r="N2065">
        <v>2490</v>
      </c>
      <c r="O2065" t="s">
        <v>6001</v>
      </c>
      <c r="P2065">
        <v>30</v>
      </c>
      <c r="Q2065">
        <v>3</v>
      </c>
      <c r="R2065">
        <v>1994</v>
      </c>
      <c r="S2065" t="s">
        <v>2506</v>
      </c>
      <c r="T2065" s="96">
        <v>36164</v>
      </c>
      <c r="U2065">
        <f t="shared" si="96"/>
        <v>4</v>
      </c>
      <c r="V2065">
        <f t="shared" si="97"/>
        <v>1</v>
      </c>
      <c r="W2065">
        <f t="shared" si="98"/>
        <v>1999</v>
      </c>
      <c r="X2065" t="s">
        <v>147</v>
      </c>
      <c r="Y2065">
        <v>0</v>
      </c>
      <c r="Z2065" t="s">
        <v>47</v>
      </c>
      <c r="AA2065" t="s">
        <v>2011</v>
      </c>
      <c r="AB2065" t="s">
        <v>1879</v>
      </c>
      <c r="AC2065" t="s">
        <v>1879</v>
      </c>
      <c r="AD2065" t="s">
        <v>1888</v>
      </c>
      <c r="AE2065" t="s">
        <v>1879</v>
      </c>
      <c r="AF2065" s="97">
        <v>41444</v>
      </c>
      <c r="AG2065" s="97">
        <v>36526</v>
      </c>
    </row>
    <row r="2066" spans="1:33">
      <c r="A2066">
        <v>2491</v>
      </c>
      <c r="B2066" t="s">
        <v>6001</v>
      </c>
      <c r="C2066" t="s">
        <v>625</v>
      </c>
      <c r="D2066" s="96">
        <v>35065</v>
      </c>
      <c r="E2066" t="s">
        <v>147</v>
      </c>
      <c r="F2066">
        <v>0</v>
      </c>
      <c r="G2066" t="s">
        <v>47</v>
      </c>
      <c r="H2066" t="s">
        <v>1964</v>
      </c>
      <c r="I2066" t="s">
        <v>1879</v>
      </c>
      <c r="J2066" t="s">
        <v>1879</v>
      </c>
      <c r="K2066" t="s">
        <v>1879</v>
      </c>
      <c r="L2066" t="s">
        <v>1879</v>
      </c>
      <c r="M2066" s="97">
        <v>36526</v>
      </c>
      <c r="N2066">
        <v>2491</v>
      </c>
      <c r="O2066" t="s">
        <v>6001</v>
      </c>
      <c r="P2066">
        <v>1</v>
      </c>
      <c r="Q2066">
        <v>1</v>
      </c>
      <c r="R2066">
        <v>2004</v>
      </c>
      <c r="S2066" t="s">
        <v>625</v>
      </c>
      <c r="T2066" s="96">
        <v>35065</v>
      </c>
      <c r="U2066">
        <f t="shared" si="96"/>
        <v>1</v>
      </c>
      <c r="V2066">
        <f t="shared" si="97"/>
        <v>1</v>
      </c>
      <c r="W2066">
        <f t="shared" si="98"/>
        <v>1996</v>
      </c>
      <c r="X2066" t="s">
        <v>147</v>
      </c>
      <c r="Y2066">
        <v>0</v>
      </c>
      <c r="Z2066" t="s">
        <v>47</v>
      </c>
      <c r="AA2066" t="s">
        <v>1964</v>
      </c>
      <c r="AB2066" t="s">
        <v>1879</v>
      </c>
      <c r="AC2066" t="s">
        <v>1879</v>
      </c>
      <c r="AD2066" t="s">
        <v>1879</v>
      </c>
      <c r="AE2066" t="s">
        <v>1879</v>
      </c>
      <c r="AF2066" s="97">
        <v>36526</v>
      </c>
      <c r="AG2066" s="97">
        <v>36526</v>
      </c>
    </row>
    <row r="2067" spans="1:33">
      <c r="A2067">
        <v>2492</v>
      </c>
      <c r="B2067" t="s">
        <v>1421</v>
      </c>
      <c r="C2067" t="s">
        <v>1422</v>
      </c>
      <c r="D2067" s="96">
        <v>35447</v>
      </c>
      <c r="E2067" t="s">
        <v>147</v>
      </c>
      <c r="F2067">
        <v>0</v>
      </c>
      <c r="G2067" t="s">
        <v>47</v>
      </c>
      <c r="H2067" t="s">
        <v>1979</v>
      </c>
      <c r="I2067" t="s">
        <v>1879</v>
      </c>
      <c r="J2067" t="s">
        <v>1879</v>
      </c>
      <c r="K2067" t="s">
        <v>1879</v>
      </c>
      <c r="L2067" t="s">
        <v>1879</v>
      </c>
      <c r="M2067" s="97">
        <v>36526</v>
      </c>
      <c r="N2067">
        <v>2492</v>
      </c>
      <c r="O2067" t="s">
        <v>1421</v>
      </c>
      <c r="P2067">
        <v>1</v>
      </c>
      <c r="Q2067">
        <v>1</v>
      </c>
      <c r="R2067">
        <v>1996</v>
      </c>
      <c r="S2067" t="s">
        <v>1422</v>
      </c>
      <c r="T2067" s="96">
        <v>35447</v>
      </c>
      <c r="U2067">
        <f t="shared" si="96"/>
        <v>17</v>
      </c>
      <c r="V2067">
        <f t="shared" si="97"/>
        <v>1</v>
      </c>
      <c r="W2067">
        <f t="shared" si="98"/>
        <v>1997</v>
      </c>
      <c r="X2067" t="s">
        <v>147</v>
      </c>
      <c r="Y2067">
        <v>0</v>
      </c>
      <c r="Z2067" t="s">
        <v>47</v>
      </c>
      <c r="AA2067" t="s">
        <v>1979</v>
      </c>
      <c r="AB2067" t="s">
        <v>1879</v>
      </c>
      <c r="AC2067" t="s">
        <v>1879</v>
      </c>
      <c r="AD2067" t="s">
        <v>1879</v>
      </c>
      <c r="AE2067" t="s">
        <v>1879</v>
      </c>
      <c r="AF2067" s="97">
        <v>36526</v>
      </c>
      <c r="AG2067" s="97">
        <v>36526</v>
      </c>
    </row>
    <row r="2068" spans="1:33">
      <c r="A2068">
        <v>2493</v>
      </c>
      <c r="B2068" t="s">
        <v>1683</v>
      </c>
      <c r="C2068" t="s">
        <v>1684</v>
      </c>
      <c r="D2068" s="96">
        <v>35431</v>
      </c>
      <c r="E2068" t="s">
        <v>158</v>
      </c>
      <c r="F2068">
        <v>0</v>
      </c>
      <c r="G2068" t="s">
        <v>47</v>
      </c>
      <c r="H2068" t="s">
        <v>1964</v>
      </c>
      <c r="I2068" t="s">
        <v>1879</v>
      </c>
      <c r="J2068" t="s">
        <v>1879</v>
      </c>
      <c r="K2068" t="s">
        <v>1879</v>
      </c>
      <c r="L2068" t="s">
        <v>1879</v>
      </c>
      <c r="M2068" s="97">
        <v>36526</v>
      </c>
      <c r="N2068">
        <v>2493</v>
      </c>
      <c r="O2068" t="s">
        <v>1683</v>
      </c>
      <c r="P2068">
        <v>15</v>
      </c>
      <c r="Q2068">
        <v>6</v>
      </c>
      <c r="R2068">
        <v>1946</v>
      </c>
      <c r="S2068" t="s">
        <v>1684</v>
      </c>
      <c r="T2068" s="96">
        <v>35431</v>
      </c>
      <c r="U2068">
        <f t="shared" si="96"/>
        <v>1</v>
      </c>
      <c r="V2068">
        <f t="shared" si="97"/>
        <v>1</v>
      </c>
      <c r="W2068">
        <f t="shared" si="98"/>
        <v>1997</v>
      </c>
      <c r="X2068" t="s">
        <v>158</v>
      </c>
      <c r="Y2068">
        <v>0</v>
      </c>
      <c r="Z2068" t="s">
        <v>47</v>
      </c>
      <c r="AA2068" t="s">
        <v>1964</v>
      </c>
      <c r="AB2068" t="s">
        <v>1879</v>
      </c>
      <c r="AC2068" t="s">
        <v>1879</v>
      </c>
      <c r="AD2068" t="s">
        <v>1879</v>
      </c>
      <c r="AE2068" t="s">
        <v>1879</v>
      </c>
      <c r="AF2068" s="97">
        <v>36526</v>
      </c>
      <c r="AG2068" s="97">
        <v>36526</v>
      </c>
    </row>
    <row r="2069" spans="1:33">
      <c r="A2069">
        <v>2494</v>
      </c>
      <c r="B2069" t="s">
        <v>7453</v>
      </c>
      <c r="C2069" t="s">
        <v>234</v>
      </c>
      <c r="D2069" s="96">
        <v>35548</v>
      </c>
      <c r="E2069" t="s">
        <v>158</v>
      </c>
      <c r="F2069">
        <v>0</v>
      </c>
      <c r="G2069" t="s">
        <v>47</v>
      </c>
      <c r="H2069" t="s">
        <v>1964</v>
      </c>
      <c r="I2069" t="s">
        <v>1879</v>
      </c>
      <c r="J2069" t="s">
        <v>1879</v>
      </c>
      <c r="K2069" t="s">
        <v>1902</v>
      </c>
      <c r="L2069" t="s">
        <v>1879</v>
      </c>
      <c r="M2069" s="97">
        <v>36526</v>
      </c>
      <c r="N2069">
        <v>2494</v>
      </c>
      <c r="O2069" t="s">
        <v>7453</v>
      </c>
      <c r="P2069">
        <v>13</v>
      </c>
      <c r="Q2069">
        <v>8</v>
      </c>
      <c r="R2069">
        <v>2001</v>
      </c>
      <c r="S2069" t="s">
        <v>234</v>
      </c>
      <c r="T2069" s="96">
        <v>35548</v>
      </c>
      <c r="U2069">
        <f t="shared" si="96"/>
        <v>28</v>
      </c>
      <c r="V2069">
        <f t="shared" si="97"/>
        <v>4</v>
      </c>
      <c r="W2069">
        <f t="shared" si="98"/>
        <v>1997</v>
      </c>
      <c r="X2069" t="s">
        <v>158</v>
      </c>
      <c r="Y2069">
        <v>0</v>
      </c>
      <c r="Z2069" t="s">
        <v>47</v>
      </c>
      <c r="AA2069" t="s">
        <v>1964</v>
      </c>
      <c r="AB2069" t="s">
        <v>1879</v>
      </c>
      <c r="AC2069" t="s">
        <v>1879</v>
      </c>
      <c r="AD2069" t="s">
        <v>1902</v>
      </c>
      <c r="AE2069" t="s">
        <v>1879</v>
      </c>
      <c r="AF2069" s="97">
        <v>36526</v>
      </c>
      <c r="AG2069" s="97">
        <v>36526</v>
      </c>
    </row>
    <row r="2070" spans="1:33">
      <c r="A2070">
        <v>2495</v>
      </c>
      <c r="B2070" t="s">
        <v>2787</v>
      </c>
      <c r="C2070" t="s">
        <v>234</v>
      </c>
      <c r="D2070" s="96">
        <v>35520</v>
      </c>
      <c r="E2070" t="s">
        <v>158</v>
      </c>
      <c r="F2070">
        <v>0</v>
      </c>
      <c r="G2070" t="s">
        <v>47</v>
      </c>
      <c r="H2070" t="s">
        <v>1979</v>
      </c>
      <c r="I2070" t="s">
        <v>1879</v>
      </c>
      <c r="J2070" t="s">
        <v>1924</v>
      </c>
      <c r="K2070" t="s">
        <v>1924</v>
      </c>
      <c r="L2070" t="s">
        <v>1879</v>
      </c>
      <c r="M2070" s="97">
        <v>36526</v>
      </c>
      <c r="N2070">
        <v>2495</v>
      </c>
      <c r="O2070" t="s">
        <v>2787</v>
      </c>
      <c r="P2070">
        <v>1</v>
      </c>
      <c r="Q2070">
        <v>1</v>
      </c>
      <c r="R2070">
        <v>1938</v>
      </c>
      <c r="S2070" t="s">
        <v>234</v>
      </c>
      <c r="T2070" s="96">
        <v>35520</v>
      </c>
      <c r="U2070">
        <f t="shared" si="96"/>
        <v>31</v>
      </c>
      <c r="V2070">
        <f t="shared" si="97"/>
        <v>3</v>
      </c>
      <c r="W2070">
        <f t="shared" si="98"/>
        <v>1997</v>
      </c>
      <c r="X2070" t="s">
        <v>158</v>
      </c>
      <c r="Y2070">
        <v>0</v>
      </c>
      <c r="Z2070" t="s">
        <v>47</v>
      </c>
      <c r="AA2070" t="s">
        <v>1979</v>
      </c>
      <c r="AB2070" t="s">
        <v>1879</v>
      </c>
      <c r="AC2070" t="s">
        <v>1924</v>
      </c>
      <c r="AD2070" t="s">
        <v>1924</v>
      </c>
      <c r="AE2070" t="s">
        <v>1879</v>
      </c>
      <c r="AF2070" s="97">
        <v>36526</v>
      </c>
      <c r="AG2070" s="97">
        <v>36526</v>
      </c>
    </row>
    <row r="2071" spans="1:33">
      <c r="A2071">
        <v>2496</v>
      </c>
      <c r="B2071" t="s">
        <v>5335</v>
      </c>
      <c r="C2071" t="s">
        <v>980</v>
      </c>
      <c r="D2071" s="96">
        <v>35065</v>
      </c>
      <c r="E2071" t="s">
        <v>158</v>
      </c>
      <c r="F2071">
        <v>0</v>
      </c>
      <c r="G2071" t="s">
        <v>47</v>
      </c>
      <c r="H2071" t="s">
        <v>1964</v>
      </c>
      <c r="I2071" t="s">
        <v>1879</v>
      </c>
      <c r="J2071" t="s">
        <v>1879</v>
      </c>
      <c r="K2071" t="s">
        <v>1879</v>
      </c>
      <c r="L2071" t="s">
        <v>1879</v>
      </c>
      <c r="M2071" s="97">
        <v>36526</v>
      </c>
      <c r="N2071">
        <v>2496</v>
      </c>
      <c r="O2071" t="s">
        <v>5335</v>
      </c>
      <c r="P2071">
        <v>21</v>
      </c>
      <c r="Q2071">
        <v>6</v>
      </c>
      <c r="R2071">
        <v>2005</v>
      </c>
      <c r="S2071" t="s">
        <v>980</v>
      </c>
      <c r="T2071" s="96">
        <v>35065</v>
      </c>
      <c r="U2071">
        <f t="shared" si="96"/>
        <v>1</v>
      </c>
      <c r="V2071">
        <f t="shared" si="97"/>
        <v>1</v>
      </c>
      <c r="W2071">
        <f t="shared" si="98"/>
        <v>1996</v>
      </c>
      <c r="X2071" t="s">
        <v>158</v>
      </c>
      <c r="Y2071">
        <v>0</v>
      </c>
      <c r="Z2071" t="s">
        <v>47</v>
      </c>
      <c r="AA2071" t="s">
        <v>1964</v>
      </c>
      <c r="AB2071" t="s">
        <v>1879</v>
      </c>
      <c r="AC2071" t="s">
        <v>1879</v>
      </c>
      <c r="AD2071" t="s">
        <v>1879</v>
      </c>
      <c r="AE2071" t="s">
        <v>1879</v>
      </c>
      <c r="AF2071" s="97">
        <v>36526</v>
      </c>
      <c r="AG2071" s="97">
        <v>36526</v>
      </c>
    </row>
    <row r="2072" spans="1:33">
      <c r="A2072">
        <v>2497</v>
      </c>
      <c r="B2072" t="s">
        <v>1059</v>
      </c>
      <c r="C2072" t="s">
        <v>188</v>
      </c>
      <c r="D2072" s="96">
        <v>14611</v>
      </c>
      <c r="E2072" t="s">
        <v>147</v>
      </c>
      <c r="F2072">
        <v>0</v>
      </c>
      <c r="G2072" t="s">
        <v>47</v>
      </c>
      <c r="H2072" t="s">
        <v>1964</v>
      </c>
      <c r="I2072" t="s">
        <v>1879</v>
      </c>
      <c r="J2072" t="s">
        <v>1879</v>
      </c>
      <c r="K2072" t="s">
        <v>1921</v>
      </c>
      <c r="L2072" t="s">
        <v>1879</v>
      </c>
      <c r="M2072" s="97">
        <v>36526</v>
      </c>
      <c r="N2072">
        <v>2497</v>
      </c>
      <c r="O2072" t="s">
        <v>1059</v>
      </c>
      <c r="P2072">
        <v>1</v>
      </c>
      <c r="Q2072">
        <v>1</v>
      </c>
      <c r="R2072">
        <v>1972</v>
      </c>
      <c r="S2072" t="s">
        <v>188</v>
      </c>
      <c r="T2072" s="96">
        <v>14611</v>
      </c>
      <c r="U2072">
        <f t="shared" si="96"/>
        <v>1</v>
      </c>
      <c r="V2072">
        <f t="shared" si="97"/>
        <v>1</v>
      </c>
      <c r="W2072">
        <f t="shared" si="98"/>
        <v>1940</v>
      </c>
      <c r="X2072" t="s">
        <v>147</v>
      </c>
      <c r="Y2072">
        <v>0</v>
      </c>
      <c r="Z2072" t="s">
        <v>47</v>
      </c>
      <c r="AA2072" t="s">
        <v>1964</v>
      </c>
      <c r="AB2072" t="s">
        <v>1879</v>
      </c>
      <c r="AC2072" t="s">
        <v>1879</v>
      </c>
      <c r="AD2072" t="s">
        <v>1921</v>
      </c>
      <c r="AE2072" t="s">
        <v>1879</v>
      </c>
      <c r="AF2072" s="97">
        <v>36526</v>
      </c>
      <c r="AG2072" s="97">
        <v>36526</v>
      </c>
    </row>
    <row r="2073" spans="1:33">
      <c r="A2073">
        <v>2498</v>
      </c>
      <c r="B2073" t="s">
        <v>8850</v>
      </c>
      <c r="C2073" t="s">
        <v>74</v>
      </c>
      <c r="D2073" s="96">
        <v>18629</v>
      </c>
      <c r="E2073" t="s">
        <v>147</v>
      </c>
      <c r="F2073">
        <v>0</v>
      </c>
      <c r="G2073" t="s">
        <v>47</v>
      </c>
      <c r="H2073" t="s">
        <v>1964</v>
      </c>
      <c r="I2073" t="s">
        <v>1879</v>
      </c>
      <c r="J2073" t="s">
        <v>1879</v>
      </c>
      <c r="K2073" t="s">
        <v>1879</v>
      </c>
      <c r="L2073" t="s">
        <v>1879</v>
      </c>
      <c r="M2073" s="97">
        <v>36526</v>
      </c>
      <c r="N2073">
        <v>2498</v>
      </c>
      <c r="O2073" t="s">
        <v>8850</v>
      </c>
      <c r="P2073">
        <v>1</v>
      </c>
      <c r="Q2073">
        <v>1</v>
      </c>
      <c r="R2073">
        <v>1973</v>
      </c>
      <c r="S2073" t="s">
        <v>74</v>
      </c>
      <c r="T2073" s="96">
        <v>18629</v>
      </c>
      <c r="U2073">
        <f t="shared" si="96"/>
        <v>1</v>
      </c>
      <c r="V2073">
        <f t="shared" si="97"/>
        <v>1</v>
      </c>
      <c r="W2073">
        <f t="shared" si="98"/>
        <v>1951</v>
      </c>
      <c r="X2073" t="s">
        <v>147</v>
      </c>
      <c r="Y2073">
        <v>0</v>
      </c>
      <c r="Z2073" t="s">
        <v>47</v>
      </c>
      <c r="AA2073" t="s">
        <v>1964</v>
      </c>
      <c r="AB2073" t="s">
        <v>1879</v>
      </c>
      <c r="AC2073" t="s">
        <v>1879</v>
      </c>
      <c r="AD2073" t="s">
        <v>1879</v>
      </c>
      <c r="AE2073" t="s">
        <v>1879</v>
      </c>
      <c r="AF2073" s="97">
        <v>36526</v>
      </c>
      <c r="AG2073" s="97">
        <v>36526</v>
      </c>
    </row>
    <row r="2074" spans="1:33">
      <c r="A2074">
        <v>2499</v>
      </c>
      <c r="B2074" t="s">
        <v>2758</v>
      </c>
      <c r="C2074" t="s">
        <v>122</v>
      </c>
      <c r="D2074" s="96">
        <v>28212</v>
      </c>
      <c r="E2074" t="s">
        <v>147</v>
      </c>
      <c r="F2074">
        <v>0</v>
      </c>
      <c r="G2074" t="s">
        <v>47</v>
      </c>
      <c r="H2074" t="s">
        <v>1979</v>
      </c>
      <c r="I2074" t="s">
        <v>1879</v>
      </c>
      <c r="J2074" t="s">
        <v>1885</v>
      </c>
      <c r="K2074" t="s">
        <v>1941</v>
      </c>
      <c r="L2074" t="s">
        <v>1879</v>
      </c>
      <c r="M2074" s="97">
        <v>36526</v>
      </c>
      <c r="N2074">
        <v>2499</v>
      </c>
      <c r="O2074" t="s">
        <v>2758</v>
      </c>
      <c r="P2074">
        <v>1</v>
      </c>
      <c r="Q2074">
        <v>1</v>
      </c>
      <c r="R2074">
        <v>1971</v>
      </c>
      <c r="S2074" t="s">
        <v>122</v>
      </c>
      <c r="T2074" s="96">
        <v>28212</v>
      </c>
      <c r="U2074">
        <f t="shared" si="96"/>
        <v>28</v>
      </c>
      <c r="V2074">
        <f t="shared" si="97"/>
        <v>3</v>
      </c>
      <c r="W2074">
        <f t="shared" si="98"/>
        <v>1977</v>
      </c>
      <c r="X2074" t="s">
        <v>147</v>
      </c>
      <c r="Y2074">
        <v>0</v>
      </c>
      <c r="Z2074" t="s">
        <v>47</v>
      </c>
      <c r="AA2074" t="s">
        <v>1979</v>
      </c>
      <c r="AB2074" t="s">
        <v>1879</v>
      </c>
      <c r="AC2074" t="s">
        <v>1885</v>
      </c>
      <c r="AD2074" t="s">
        <v>1941</v>
      </c>
      <c r="AE2074" t="s">
        <v>1879</v>
      </c>
      <c r="AF2074" s="97">
        <v>36526</v>
      </c>
      <c r="AG2074" s="97">
        <v>36526</v>
      </c>
    </row>
    <row r="2075" spans="1:33">
      <c r="A2075">
        <v>2500</v>
      </c>
      <c r="B2075" t="s">
        <v>1843</v>
      </c>
      <c r="C2075" t="s">
        <v>58</v>
      </c>
      <c r="D2075" s="96">
        <v>32226</v>
      </c>
      <c r="E2075" t="s">
        <v>147</v>
      </c>
      <c r="F2075">
        <v>0</v>
      </c>
      <c r="G2075" t="s">
        <v>47</v>
      </c>
      <c r="H2075" t="s">
        <v>1964</v>
      </c>
      <c r="I2075" t="s">
        <v>1879</v>
      </c>
      <c r="J2075" t="s">
        <v>1879</v>
      </c>
      <c r="K2075" t="s">
        <v>1879</v>
      </c>
      <c r="L2075" t="s">
        <v>1879</v>
      </c>
      <c r="M2075" s="97">
        <v>36526</v>
      </c>
      <c r="N2075">
        <v>2500</v>
      </c>
      <c r="O2075" t="s">
        <v>1843</v>
      </c>
      <c r="P2075">
        <v>7</v>
      </c>
      <c r="Q2075">
        <v>1</v>
      </c>
      <c r="R2075">
        <v>1989</v>
      </c>
      <c r="S2075" t="s">
        <v>58</v>
      </c>
      <c r="T2075" s="96">
        <v>32226</v>
      </c>
      <c r="U2075">
        <f t="shared" si="96"/>
        <v>24</v>
      </c>
      <c r="V2075">
        <f t="shared" si="97"/>
        <v>3</v>
      </c>
      <c r="W2075">
        <f t="shared" si="98"/>
        <v>1988</v>
      </c>
      <c r="X2075" t="s">
        <v>147</v>
      </c>
      <c r="Y2075">
        <v>0</v>
      </c>
      <c r="Z2075" t="s">
        <v>47</v>
      </c>
      <c r="AA2075" t="s">
        <v>1964</v>
      </c>
      <c r="AB2075" t="s">
        <v>1879</v>
      </c>
      <c r="AC2075" t="s">
        <v>1879</v>
      </c>
      <c r="AD2075" t="s">
        <v>1879</v>
      </c>
      <c r="AE2075" t="s">
        <v>1879</v>
      </c>
      <c r="AF2075" s="97">
        <v>36526</v>
      </c>
      <c r="AG2075" s="97">
        <v>36526</v>
      </c>
    </row>
    <row r="2076" spans="1:33">
      <c r="A2076">
        <v>2501</v>
      </c>
      <c r="B2076" t="s">
        <v>5157</v>
      </c>
      <c r="C2076" t="s">
        <v>171</v>
      </c>
      <c r="D2076" s="96">
        <v>19941</v>
      </c>
      <c r="E2076" t="s">
        <v>147</v>
      </c>
      <c r="F2076">
        <v>0</v>
      </c>
      <c r="G2076" t="s">
        <v>47</v>
      </c>
      <c r="H2076" t="s">
        <v>1964</v>
      </c>
      <c r="I2076" t="s">
        <v>1879</v>
      </c>
      <c r="J2076" t="s">
        <v>1879</v>
      </c>
      <c r="K2076" t="s">
        <v>1879</v>
      </c>
      <c r="L2076" t="s">
        <v>1879</v>
      </c>
      <c r="M2076" s="97">
        <v>36526</v>
      </c>
      <c r="N2076">
        <v>2501</v>
      </c>
      <c r="O2076" t="s">
        <v>5157</v>
      </c>
      <c r="P2076">
        <v>11</v>
      </c>
      <c r="Q2076">
        <v>12</v>
      </c>
      <c r="R2076">
        <v>1984</v>
      </c>
      <c r="S2076" t="s">
        <v>171</v>
      </c>
      <c r="T2076" s="96">
        <v>19941</v>
      </c>
      <c r="U2076">
        <f t="shared" si="96"/>
        <v>5</v>
      </c>
      <c r="V2076">
        <f t="shared" si="97"/>
        <v>8</v>
      </c>
      <c r="W2076">
        <f t="shared" si="98"/>
        <v>1954</v>
      </c>
      <c r="X2076" t="s">
        <v>147</v>
      </c>
      <c r="Y2076">
        <v>0</v>
      </c>
      <c r="Z2076" t="s">
        <v>47</v>
      </c>
      <c r="AA2076" t="s">
        <v>1964</v>
      </c>
      <c r="AB2076" t="s">
        <v>1879</v>
      </c>
      <c r="AC2076" t="s">
        <v>1879</v>
      </c>
      <c r="AD2076" t="s">
        <v>1879</v>
      </c>
      <c r="AE2076" t="s">
        <v>1879</v>
      </c>
      <c r="AF2076" s="97">
        <v>36526</v>
      </c>
      <c r="AG2076" s="97">
        <v>36526</v>
      </c>
    </row>
    <row r="2077" spans="1:33">
      <c r="A2077">
        <v>2502</v>
      </c>
      <c r="B2077" t="s">
        <v>3902</v>
      </c>
      <c r="C2077" t="s">
        <v>461</v>
      </c>
      <c r="D2077" s="96">
        <v>25114</v>
      </c>
      <c r="E2077" t="s">
        <v>147</v>
      </c>
      <c r="F2077">
        <v>0</v>
      </c>
      <c r="G2077" t="s">
        <v>47</v>
      </c>
      <c r="H2077" t="s">
        <v>1964</v>
      </c>
      <c r="I2077" t="s">
        <v>1879</v>
      </c>
      <c r="J2077" t="s">
        <v>1879</v>
      </c>
      <c r="K2077" t="s">
        <v>1879</v>
      </c>
      <c r="L2077" t="s">
        <v>1879</v>
      </c>
      <c r="M2077" s="97">
        <v>36526</v>
      </c>
      <c r="N2077">
        <v>2502</v>
      </c>
      <c r="O2077" t="s">
        <v>3902</v>
      </c>
      <c r="P2077">
        <v>1</v>
      </c>
      <c r="Q2077">
        <v>1</v>
      </c>
      <c r="R2077">
        <v>2006</v>
      </c>
      <c r="S2077" t="s">
        <v>461</v>
      </c>
      <c r="T2077" s="96">
        <v>25114</v>
      </c>
      <c r="U2077">
        <f t="shared" si="96"/>
        <v>3</v>
      </c>
      <c r="V2077">
        <f t="shared" si="97"/>
        <v>10</v>
      </c>
      <c r="W2077">
        <f t="shared" si="98"/>
        <v>1968</v>
      </c>
      <c r="X2077" t="s">
        <v>147</v>
      </c>
      <c r="Y2077">
        <v>0</v>
      </c>
      <c r="Z2077" t="s">
        <v>47</v>
      </c>
      <c r="AA2077" t="s">
        <v>1964</v>
      </c>
      <c r="AB2077" t="s">
        <v>1879</v>
      </c>
      <c r="AC2077" t="s">
        <v>1879</v>
      </c>
      <c r="AD2077" t="s">
        <v>1879</v>
      </c>
      <c r="AE2077" t="s">
        <v>1879</v>
      </c>
      <c r="AF2077" s="97">
        <v>36526</v>
      </c>
      <c r="AG2077" s="97">
        <v>36526</v>
      </c>
    </row>
    <row r="2078" spans="1:33">
      <c r="A2078">
        <v>2503</v>
      </c>
      <c r="B2078" t="s">
        <v>4106</v>
      </c>
      <c r="C2078" t="s">
        <v>410</v>
      </c>
      <c r="D2078" s="96">
        <v>33779</v>
      </c>
      <c r="E2078" t="s">
        <v>147</v>
      </c>
      <c r="F2078">
        <v>0</v>
      </c>
      <c r="G2078" t="s">
        <v>47</v>
      </c>
      <c r="H2078" t="s">
        <v>2073</v>
      </c>
      <c r="I2078" t="s">
        <v>1879</v>
      </c>
      <c r="J2078" t="s">
        <v>1879</v>
      </c>
      <c r="K2078" t="s">
        <v>1879</v>
      </c>
      <c r="L2078" t="s">
        <v>1879</v>
      </c>
      <c r="M2078" s="97">
        <v>36526</v>
      </c>
      <c r="N2078">
        <v>2503</v>
      </c>
      <c r="O2078" t="s">
        <v>4106</v>
      </c>
      <c r="P2078">
        <v>4</v>
      </c>
      <c r="Q2078">
        <v>10</v>
      </c>
      <c r="R2078">
        <v>2009</v>
      </c>
      <c r="S2078" t="s">
        <v>410</v>
      </c>
      <c r="T2078" s="96">
        <v>33779</v>
      </c>
      <c r="U2078">
        <f t="shared" si="96"/>
        <v>24</v>
      </c>
      <c r="V2078">
        <f t="shared" si="97"/>
        <v>6</v>
      </c>
      <c r="W2078">
        <f t="shared" si="98"/>
        <v>1992</v>
      </c>
      <c r="X2078" t="s">
        <v>147</v>
      </c>
      <c r="Y2078">
        <v>0</v>
      </c>
      <c r="Z2078" t="s">
        <v>47</v>
      </c>
      <c r="AA2078" t="s">
        <v>2073</v>
      </c>
      <c r="AB2078" t="s">
        <v>1879</v>
      </c>
      <c r="AC2078" t="s">
        <v>1879</v>
      </c>
      <c r="AD2078" t="s">
        <v>1879</v>
      </c>
      <c r="AE2078" t="s">
        <v>1879</v>
      </c>
      <c r="AF2078" s="97">
        <v>36526</v>
      </c>
      <c r="AG2078" s="97">
        <v>36526</v>
      </c>
    </row>
    <row r="2079" spans="1:33">
      <c r="A2079">
        <v>2505</v>
      </c>
      <c r="B2079" t="s">
        <v>7011</v>
      </c>
      <c r="C2079" t="s">
        <v>7012</v>
      </c>
      <c r="D2079" s="96">
        <v>33239</v>
      </c>
      <c r="E2079" t="s">
        <v>147</v>
      </c>
      <c r="F2079">
        <v>1</v>
      </c>
      <c r="G2079" t="s">
        <v>47</v>
      </c>
      <c r="H2079" t="s">
        <v>1934</v>
      </c>
      <c r="I2079" t="s">
        <v>1879</v>
      </c>
      <c r="J2079" t="s">
        <v>1879</v>
      </c>
      <c r="K2079" t="s">
        <v>2160</v>
      </c>
      <c r="L2079" t="s">
        <v>1879</v>
      </c>
      <c r="M2079" s="97">
        <v>36526</v>
      </c>
      <c r="N2079">
        <v>2505</v>
      </c>
      <c r="O2079" t="s">
        <v>7011</v>
      </c>
      <c r="P2079">
        <v>20</v>
      </c>
      <c r="Q2079">
        <v>11</v>
      </c>
      <c r="R2079">
        <v>1993</v>
      </c>
      <c r="S2079" t="s">
        <v>7012</v>
      </c>
      <c r="T2079" s="96">
        <v>33239</v>
      </c>
      <c r="U2079">
        <f t="shared" si="96"/>
        <v>1</v>
      </c>
      <c r="V2079">
        <f t="shared" si="97"/>
        <v>1</v>
      </c>
      <c r="W2079">
        <f t="shared" si="98"/>
        <v>1991</v>
      </c>
      <c r="X2079" t="s">
        <v>147</v>
      </c>
      <c r="Y2079">
        <v>1</v>
      </c>
      <c r="Z2079" t="s">
        <v>47</v>
      </c>
      <c r="AA2079" t="s">
        <v>1934</v>
      </c>
      <c r="AB2079" t="s">
        <v>1879</v>
      </c>
      <c r="AC2079" t="s">
        <v>1879</v>
      </c>
      <c r="AD2079" t="s">
        <v>2160</v>
      </c>
      <c r="AE2079" t="s">
        <v>1879</v>
      </c>
      <c r="AF2079" s="97">
        <v>36526</v>
      </c>
      <c r="AG2079" s="97">
        <v>36526</v>
      </c>
    </row>
    <row r="2080" spans="1:33">
      <c r="A2080">
        <v>2506</v>
      </c>
      <c r="B2080" t="s">
        <v>6665</v>
      </c>
      <c r="C2080" t="s">
        <v>6666</v>
      </c>
      <c r="D2080" s="96">
        <v>25204</v>
      </c>
      <c r="E2080" t="s">
        <v>147</v>
      </c>
      <c r="F2080">
        <v>1</v>
      </c>
      <c r="G2080" t="s">
        <v>47</v>
      </c>
      <c r="H2080" t="s">
        <v>1979</v>
      </c>
      <c r="I2080" t="s">
        <v>1879</v>
      </c>
      <c r="J2080" t="s">
        <v>1974</v>
      </c>
      <c r="K2080" t="s">
        <v>2126</v>
      </c>
      <c r="L2080" t="s">
        <v>1879</v>
      </c>
      <c r="M2080" s="97">
        <v>36526</v>
      </c>
      <c r="N2080">
        <v>2506</v>
      </c>
      <c r="O2080" t="s">
        <v>6665</v>
      </c>
      <c r="P2080">
        <v>24</v>
      </c>
      <c r="Q2080">
        <v>12</v>
      </c>
      <c r="R2080">
        <v>1999</v>
      </c>
      <c r="S2080" t="s">
        <v>6666</v>
      </c>
      <c r="T2080" s="96">
        <v>25204</v>
      </c>
      <c r="U2080">
        <f t="shared" si="96"/>
        <v>1</v>
      </c>
      <c r="V2080">
        <f t="shared" si="97"/>
        <v>1</v>
      </c>
      <c r="W2080">
        <f t="shared" si="98"/>
        <v>1969</v>
      </c>
      <c r="X2080" t="s">
        <v>147</v>
      </c>
      <c r="Y2080">
        <v>1</v>
      </c>
      <c r="Z2080" t="s">
        <v>47</v>
      </c>
      <c r="AA2080" t="s">
        <v>1979</v>
      </c>
      <c r="AB2080" t="s">
        <v>1879</v>
      </c>
      <c r="AC2080" t="s">
        <v>1974</v>
      </c>
      <c r="AD2080" t="s">
        <v>2126</v>
      </c>
      <c r="AE2080" t="s">
        <v>1879</v>
      </c>
      <c r="AF2080" s="97">
        <v>36526</v>
      </c>
      <c r="AG2080" s="97">
        <v>36526</v>
      </c>
    </row>
    <row r="2081" spans="1:33">
      <c r="A2081">
        <v>2507</v>
      </c>
      <c r="B2081" t="s">
        <v>6665</v>
      </c>
      <c r="C2081" t="s">
        <v>906</v>
      </c>
      <c r="D2081" s="96">
        <v>33239</v>
      </c>
      <c r="E2081" t="s">
        <v>147</v>
      </c>
      <c r="F2081">
        <v>1</v>
      </c>
      <c r="G2081" t="s">
        <v>47</v>
      </c>
      <c r="H2081" t="s">
        <v>1964</v>
      </c>
      <c r="I2081" t="s">
        <v>1879</v>
      </c>
      <c r="J2081" t="s">
        <v>1879</v>
      </c>
      <c r="K2081" t="s">
        <v>1884</v>
      </c>
      <c r="L2081" t="s">
        <v>1879</v>
      </c>
      <c r="M2081" s="97">
        <v>36526</v>
      </c>
      <c r="N2081">
        <v>2507</v>
      </c>
      <c r="O2081" t="s">
        <v>6665</v>
      </c>
      <c r="P2081">
        <v>1</v>
      </c>
      <c r="Q2081">
        <v>1</v>
      </c>
      <c r="R2081">
        <v>1961</v>
      </c>
      <c r="S2081" t="s">
        <v>906</v>
      </c>
      <c r="T2081" s="96">
        <v>33239</v>
      </c>
      <c r="U2081">
        <f t="shared" si="96"/>
        <v>1</v>
      </c>
      <c r="V2081">
        <f t="shared" si="97"/>
        <v>1</v>
      </c>
      <c r="W2081">
        <f t="shared" si="98"/>
        <v>1991</v>
      </c>
      <c r="X2081" t="s">
        <v>147</v>
      </c>
      <c r="Y2081">
        <v>1</v>
      </c>
      <c r="Z2081" t="s">
        <v>47</v>
      </c>
      <c r="AA2081" t="s">
        <v>1964</v>
      </c>
      <c r="AB2081" t="s">
        <v>1879</v>
      </c>
      <c r="AC2081" t="s">
        <v>1879</v>
      </c>
      <c r="AD2081" t="s">
        <v>1884</v>
      </c>
      <c r="AE2081" t="s">
        <v>1879</v>
      </c>
      <c r="AF2081" s="97">
        <v>36526</v>
      </c>
      <c r="AG2081" s="97">
        <v>36526</v>
      </c>
    </row>
    <row r="2082" spans="1:33">
      <c r="A2082">
        <v>2508</v>
      </c>
      <c r="B2082" t="s">
        <v>7802</v>
      </c>
      <c r="C2082" t="s">
        <v>906</v>
      </c>
      <c r="D2082" s="96">
        <v>33604</v>
      </c>
      <c r="E2082" t="s">
        <v>147</v>
      </c>
      <c r="F2082">
        <v>1</v>
      </c>
      <c r="G2082" t="s">
        <v>47</v>
      </c>
      <c r="H2082" t="s">
        <v>1964</v>
      </c>
      <c r="I2082" t="s">
        <v>1879</v>
      </c>
      <c r="J2082" t="s">
        <v>1879</v>
      </c>
      <c r="K2082" t="s">
        <v>1918</v>
      </c>
      <c r="L2082" t="s">
        <v>1879</v>
      </c>
      <c r="M2082" s="97">
        <v>36526</v>
      </c>
      <c r="N2082">
        <v>2508</v>
      </c>
      <c r="O2082" t="s">
        <v>7802</v>
      </c>
      <c r="P2082">
        <v>1</v>
      </c>
      <c r="Q2082">
        <v>1</v>
      </c>
      <c r="R2082">
        <v>1967</v>
      </c>
      <c r="S2082" t="s">
        <v>906</v>
      </c>
      <c r="T2082" s="96">
        <v>33604</v>
      </c>
      <c r="U2082">
        <f t="shared" si="96"/>
        <v>1</v>
      </c>
      <c r="V2082">
        <f t="shared" si="97"/>
        <v>1</v>
      </c>
      <c r="W2082">
        <f t="shared" si="98"/>
        <v>1992</v>
      </c>
      <c r="X2082" t="s">
        <v>147</v>
      </c>
      <c r="Y2082">
        <v>1</v>
      </c>
      <c r="Z2082" t="s">
        <v>47</v>
      </c>
      <c r="AA2082" t="s">
        <v>1964</v>
      </c>
      <c r="AB2082" t="s">
        <v>1879</v>
      </c>
      <c r="AC2082" t="s">
        <v>1879</v>
      </c>
      <c r="AD2082" t="s">
        <v>1918</v>
      </c>
      <c r="AE2082" t="s">
        <v>1879</v>
      </c>
      <c r="AF2082" s="97">
        <v>36526</v>
      </c>
      <c r="AG2082" s="97">
        <v>36526</v>
      </c>
    </row>
    <row r="2083" spans="1:33">
      <c r="A2083">
        <v>2509</v>
      </c>
      <c r="B2083" t="s">
        <v>6204</v>
      </c>
      <c r="C2083" t="s">
        <v>223</v>
      </c>
      <c r="D2083" s="96">
        <v>34700</v>
      </c>
      <c r="E2083" t="s">
        <v>147</v>
      </c>
      <c r="F2083">
        <v>1</v>
      </c>
      <c r="G2083" t="s">
        <v>47</v>
      </c>
      <c r="H2083" t="s">
        <v>2080</v>
      </c>
      <c r="I2083" t="s">
        <v>1879</v>
      </c>
      <c r="J2083" t="s">
        <v>1879</v>
      </c>
      <c r="K2083" t="s">
        <v>1896</v>
      </c>
      <c r="L2083" t="s">
        <v>1879</v>
      </c>
      <c r="M2083" s="97">
        <v>36526</v>
      </c>
      <c r="N2083">
        <v>2509</v>
      </c>
      <c r="O2083" t="s">
        <v>6204</v>
      </c>
      <c r="P2083">
        <v>1</v>
      </c>
      <c r="Q2083">
        <v>1</v>
      </c>
      <c r="R2083">
        <v>1991</v>
      </c>
      <c r="S2083" t="s">
        <v>223</v>
      </c>
      <c r="T2083" s="96">
        <v>34700</v>
      </c>
      <c r="U2083">
        <f t="shared" si="96"/>
        <v>1</v>
      </c>
      <c r="V2083">
        <f t="shared" si="97"/>
        <v>1</v>
      </c>
      <c r="W2083">
        <f t="shared" si="98"/>
        <v>1995</v>
      </c>
      <c r="X2083" t="s">
        <v>147</v>
      </c>
      <c r="Y2083">
        <v>1</v>
      </c>
      <c r="Z2083" t="s">
        <v>47</v>
      </c>
      <c r="AA2083" t="s">
        <v>2080</v>
      </c>
      <c r="AB2083" t="s">
        <v>1879</v>
      </c>
      <c r="AC2083" t="s">
        <v>1879</v>
      </c>
      <c r="AD2083" t="s">
        <v>1896</v>
      </c>
      <c r="AE2083" t="s">
        <v>1879</v>
      </c>
      <c r="AF2083" s="97">
        <v>36526</v>
      </c>
      <c r="AG2083" s="97">
        <v>36526</v>
      </c>
    </row>
    <row r="2084" spans="1:33">
      <c r="A2084">
        <v>2510</v>
      </c>
      <c r="B2084" t="s">
        <v>4726</v>
      </c>
      <c r="C2084" t="s">
        <v>696</v>
      </c>
      <c r="D2084" s="96">
        <v>32509</v>
      </c>
      <c r="E2084" t="s">
        <v>158</v>
      </c>
      <c r="F2084">
        <v>1</v>
      </c>
      <c r="G2084" t="s">
        <v>47</v>
      </c>
      <c r="H2084" t="s">
        <v>1964</v>
      </c>
      <c r="I2084" t="s">
        <v>1879</v>
      </c>
      <c r="J2084" t="s">
        <v>1879</v>
      </c>
      <c r="K2084" t="s">
        <v>1908</v>
      </c>
      <c r="L2084" t="s">
        <v>1879</v>
      </c>
      <c r="M2084" s="97">
        <v>36526</v>
      </c>
      <c r="N2084">
        <v>2510</v>
      </c>
      <c r="O2084" t="s">
        <v>4726</v>
      </c>
      <c r="P2084">
        <v>6</v>
      </c>
      <c r="Q2084">
        <v>4</v>
      </c>
      <c r="R2084">
        <v>1954</v>
      </c>
      <c r="S2084" t="s">
        <v>696</v>
      </c>
      <c r="T2084" s="96">
        <v>32509</v>
      </c>
      <c r="U2084">
        <f t="shared" si="96"/>
        <v>1</v>
      </c>
      <c r="V2084">
        <f t="shared" si="97"/>
        <v>1</v>
      </c>
      <c r="W2084">
        <f t="shared" si="98"/>
        <v>1989</v>
      </c>
      <c r="X2084" t="s">
        <v>158</v>
      </c>
      <c r="Y2084">
        <v>1</v>
      </c>
      <c r="Z2084" t="s">
        <v>47</v>
      </c>
      <c r="AA2084" t="s">
        <v>1964</v>
      </c>
      <c r="AB2084" t="s">
        <v>1879</v>
      </c>
      <c r="AC2084" t="s">
        <v>1879</v>
      </c>
      <c r="AD2084" t="s">
        <v>1908</v>
      </c>
      <c r="AE2084" t="s">
        <v>1879</v>
      </c>
      <c r="AF2084" s="97">
        <v>36526</v>
      </c>
      <c r="AG2084" s="97">
        <v>36526</v>
      </c>
    </row>
    <row r="2085" spans="1:33">
      <c r="A2085">
        <v>2511</v>
      </c>
      <c r="B2085" t="s">
        <v>9215</v>
      </c>
      <c r="C2085" t="s">
        <v>2369</v>
      </c>
      <c r="D2085" s="96">
        <v>33239</v>
      </c>
      <c r="E2085" t="s">
        <v>158</v>
      </c>
      <c r="F2085">
        <v>1</v>
      </c>
      <c r="G2085" t="s">
        <v>47</v>
      </c>
      <c r="H2085" t="s">
        <v>1964</v>
      </c>
      <c r="I2085" t="s">
        <v>1879</v>
      </c>
      <c r="J2085" t="s">
        <v>1879</v>
      </c>
      <c r="K2085" t="s">
        <v>1929</v>
      </c>
      <c r="L2085" t="s">
        <v>1879</v>
      </c>
      <c r="M2085" s="97">
        <v>36526</v>
      </c>
      <c r="N2085">
        <v>2511</v>
      </c>
      <c r="O2085" t="s">
        <v>9215</v>
      </c>
      <c r="P2085">
        <v>1</v>
      </c>
      <c r="Q2085">
        <v>1</v>
      </c>
      <c r="R2085">
        <v>1987</v>
      </c>
      <c r="S2085" t="s">
        <v>2369</v>
      </c>
      <c r="T2085" s="96">
        <v>33239</v>
      </c>
      <c r="U2085">
        <f t="shared" si="96"/>
        <v>1</v>
      </c>
      <c r="V2085">
        <f t="shared" si="97"/>
        <v>1</v>
      </c>
      <c r="W2085">
        <f t="shared" si="98"/>
        <v>1991</v>
      </c>
      <c r="X2085" t="s">
        <v>158</v>
      </c>
      <c r="Y2085">
        <v>1</v>
      </c>
      <c r="Z2085" t="s">
        <v>47</v>
      </c>
      <c r="AA2085" t="s">
        <v>1964</v>
      </c>
      <c r="AB2085" t="s">
        <v>1879</v>
      </c>
      <c r="AC2085" t="s">
        <v>1879</v>
      </c>
      <c r="AD2085" t="s">
        <v>1929</v>
      </c>
      <c r="AE2085" t="s">
        <v>1879</v>
      </c>
      <c r="AF2085" s="97">
        <v>36526</v>
      </c>
      <c r="AG2085" s="97">
        <v>36526</v>
      </c>
    </row>
    <row r="2086" spans="1:33">
      <c r="A2086">
        <v>2512</v>
      </c>
      <c r="B2086" t="s">
        <v>9151</v>
      </c>
      <c r="C2086" t="s">
        <v>95</v>
      </c>
      <c r="D2086" s="96">
        <v>33239</v>
      </c>
      <c r="E2086" t="s">
        <v>158</v>
      </c>
      <c r="F2086">
        <v>1</v>
      </c>
      <c r="G2086" t="s">
        <v>47</v>
      </c>
      <c r="H2086" t="s">
        <v>1964</v>
      </c>
      <c r="I2086" t="s">
        <v>1879</v>
      </c>
      <c r="J2086" t="s">
        <v>1879</v>
      </c>
      <c r="K2086" t="s">
        <v>1896</v>
      </c>
      <c r="L2086" t="s">
        <v>1879</v>
      </c>
      <c r="M2086" s="97">
        <v>36526</v>
      </c>
      <c r="N2086">
        <v>2512</v>
      </c>
      <c r="O2086" t="s">
        <v>9151</v>
      </c>
      <c r="P2086">
        <v>1</v>
      </c>
      <c r="Q2086">
        <v>1</v>
      </c>
      <c r="R2086">
        <v>2007</v>
      </c>
      <c r="S2086" t="s">
        <v>95</v>
      </c>
      <c r="T2086" s="96">
        <v>33239</v>
      </c>
      <c r="U2086">
        <f t="shared" si="96"/>
        <v>1</v>
      </c>
      <c r="V2086">
        <f t="shared" si="97"/>
        <v>1</v>
      </c>
      <c r="W2086">
        <f t="shared" si="98"/>
        <v>1991</v>
      </c>
      <c r="X2086" t="s">
        <v>158</v>
      </c>
      <c r="Y2086">
        <v>1</v>
      </c>
      <c r="Z2086" t="s">
        <v>47</v>
      </c>
      <c r="AA2086" t="s">
        <v>1964</v>
      </c>
      <c r="AB2086" t="s">
        <v>1879</v>
      </c>
      <c r="AC2086" t="s">
        <v>1879</v>
      </c>
      <c r="AD2086" t="s">
        <v>1896</v>
      </c>
      <c r="AE2086" t="s">
        <v>1879</v>
      </c>
      <c r="AF2086" s="97">
        <v>36526</v>
      </c>
      <c r="AG2086" s="97">
        <v>36526</v>
      </c>
    </row>
    <row r="2087" spans="1:33">
      <c r="A2087">
        <v>2513</v>
      </c>
      <c r="B2087" t="s">
        <v>1642</v>
      </c>
      <c r="C2087" t="s">
        <v>1643</v>
      </c>
      <c r="D2087" s="96">
        <v>34335</v>
      </c>
      <c r="E2087" t="s">
        <v>158</v>
      </c>
      <c r="F2087">
        <v>1</v>
      </c>
      <c r="G2087" t="s">
        <v>47</v>
      </c>
      <c r="H2087" t="s">
        <v>1964</v>
      </c>
      <c r="I2087" t="s">
        <v>1879</v>
      </c>
      <c r="J2087" t="s">
        <v>1879</v>
      </c>
      <c r="K2087" t="s">
        <v>1893</v>
      </c>
      <c r="L2087" t="s">
        <v>1879</v>
      </c>
      <c r="M2087" s="97">
        <v>36526</v>
      </c>
      <c r="N2087">
        <v>2513</v>
      </c>
      <c r="O2087" t="s">
        <v>1642</v>
      </c>
      <c r="P2087">
        <v>9</v>
      </c>
      <c r="Q2087">
        <v>11</v>
      </c>
      <c r="R2087">
        <v>1991</v>
      </c>
      <c r="S2087" t="s">
        <v>1643</v>
      </c>
      <c r="T2087" s="96">
        <v>34335</v>
      </c>
      <c r="U2087">
        <f t="shared" si="96"/>
        <v>1</v>
      </c>
      <c r="V2087">
        <f t="shared" si="97"/>
        <v>1</v>
      </c>
      <c r="W2087">
        <f t="shared" si="98"/>
        <v>1994</v>
      </c>
      <c r="X2087" t="s">
        <v>158</v>
      </c>
      <c r="Y2087">
        <v>1</v>
      </c>
      <c r="Z2087" t="s">
        <v>47</v>
      </c>
      <c r="AA2087" t="s">
        <v>1964</v>
      </c>
      <c r="AB2087" t="s">
        <v>1879</v>
      </c>
      <c r="AC2087" t="s">
        <v>1879</v>
      </c>
      <c r="AD2087" t="s">
        <v>1893</v>
      </c>
      <c r="AE2087" t="s">
        <v>1879</v>
      </c>
      <c r="AF2087" s="97">
        <v>36526</v>
      </c>
      <c r="AG2087" s="97">
        <v>36526</v>
      </c>
    </row>
    <row r="2088" spans="1:33">
      <c r="A2088">
        <v>2514</v>
      </c>
      <c r="B2088" t="s">
        <v>608</v>
      </c>
      <c r="C2088" t="s">
        <v>562</v>
      </c>
      <c r="D2088" s="96">
        <v>28399</v>
      </c>
      <c r="E2088" t="s">
        <v>147</v>
      </c>
      <c r="F2088">
        <v>0</v>
      </c>
      <c r="G2088" t="s">
        <v>375</v>
      </c>
      <c r="H2088" t="s">
        <v>1882</v>
      </c>
      <c r="I2088" t="s">
        <v>4818</v>
      </c>
      <c r="J2088" t="s">
        <v>1893</v>
      </c>
      <c r="K2088" t="s">
        <v>1893</v>
      </c>
      <c r="L2088" t="s">
        <v>1889</v>
      </c>
      <c r="M2088" s="97">
        <v>36526</v>
      </c>
      <c r="N2088">
        <v>2514</v>
      </c>
      <c r="O2088" t="s">
        <v>608</v>
      </c>
      <c r="P2088">
        <v>30</v>
      </c>
      <c r="Q2088">
        <v>8</v>
      </c>
      <c r="R2088">
        <v>1992</v>
      </c>
      <c r="S2088" t="s">
        <v>562</v>
      </c>
      <c r="T2088" s="96">
        <v>28399</v>
      </c>
      <c r="U2088">
        <f t="shared" si="96"/>
        <v>1</v>
      </c>
      <c r="V2088">
        <f t="shared" si="97"/>
        <v>10</v>
      </c>
      <c r="W2088">
        <f t="shared" si="98"/>
        <v>1977</v>
      </c>
      <c r="X2088" t="s">
        <v>147</v>
      </c>
      <c r="Y2088">
        <v>0</v>
      </c>
      <c r="Z2088" t="s">
        <v>375</v>
      </c>
      <c r="AA2088" t="s">
        <v>1886</v>
      </c>
      <c r="AB2088" t="s">
        <v>2648</v>
      </c>
      <c r="AC2088" t="s">
        <v>1893</v>
      </c>
      <c r="AD2088" t="s">
        <v>1893</v>
      </c>
      <c r="AE2088" t="s">
        <v>1899</v>
      </c>
      <c r="AF2088" s="97">
        <v>43785.743634259263</v>
      </c>
      <c r="AG2088" s="97">
        <v>36526</v>
      </c>
    </row>
    <row r="2089" spans="1:33">
      <c r="A2089">
        <v>2515</v>
      </c>
      <c r="B2089" t="s">
        <v>339</v>
      </c>
      <c r="C2089" t="s">
        <v>340</v>
      </c>
      <c r="D2089" s="96">
        <v>33710</v>
      </c>
      <c r="E2089" t="s">
        <v>147</v>
      </c>
      <c r="F2089">
        <v>0</v>
      </c>
      <c r="G2089" t="s">
        <v>169</v>
      </c>
      <c r="H2089" t="s">
        <v>1882</v>
      </c>
      <c r="I2089" t="s">
        <v>2098</v>
      </c>
      <c r="J2089" t="s">
        <v>1915</v>
      </c>
      <c r="K2089" t="s">
        <v>1915</v>
      </c>
      <c r="L2089" t="s">
        <v>1899</v>
      </c>
      <c r="M2089" s="97">
        <v>36526</v>
      </c>
      <c r="N2089">
        <v>2515</v>
      </c>
      <c r="O2089" t="s">
        <v>339</v>
      </c>
      <c r="P2089">
        <v>1</v>
      </c>
      <c r="Q2089">
        <v>1</v>
      </c>
      <c r="R2089">
        <v>1966</v>
      </c>
      <c r="S2089" t="s">
        <v>340</v>
      </c>
      <c r="T2089" s="96">
        <v>33710</v>
      </c>
      <c r="U2089">
        <f t="shared" si="96"/>
        <v>16</v>
      </c>
      <c r="V2089">
        <f t="shared" si="97"/>
        <v>4</v>
      </c>
      <c r="W2089">
        <f t="shared" si="98"/>
        <v>1992</v>
      </c>
      <c r="X2089" t="s">
        <v>147</v>
      </c>
      <c r="Y2089">
        <v>0</v>
      </c>
      <c r="Z2089" t="s">
        <v>169</v>
      </c>
      <c r="AA2089" t="s">
        <v>1886</v>
      </c>
      <c r="AB2089" t="s">
        <v>4181</v>
      </c>
      <c r="AC2089" t="s">
        <v>2121</v>
      </c>
      <c r="AD2089" t="s">
        <v>2121</v>
      </c>
      <c r="AE2089" t="s">
        <v>2018</v>
      </c>
      <c r="AF2089" s="97">
        <v>44829.912523148145</v>
      </c>
      <c r="AG2089" s="97">
        <v>36526</v>
      </c>
    </row>
    <row r="2090" spans="1:33">
      <c r="A2090">
        <v>2516</v>
      </c>
      <c r="B2090" t="s">
        <v>3132</v>
      </c>
      <c r="C2090" t="s">
        <v>654</v>
      </c>
      <c r="D2090" s="96">
        <v>32509</v>
      </c>
      <c r="E2090" t="s">
        <v>147</v>
      </c>
      <c r="F2090">
        <v>0</v>
      </c>
      <c r="G2090" t="s">
        <v>47</v>
      </c>
      <c r="H2090" t="s">
        <v>1964</v>
      </c>
      <c r="I2090" t="s">
        <v>1879</v>
      </c>
      <c r="J2090" t="s">
        <v>1879</v>
      </c>
      <c r="K2090" t="s">
        <v>1879</v>
      </c>
      <c r="L2090" t="s">
        <v>1879</v>
      </c>
      <c r="M2090" s="97">
        <v>36526</v>
      </c>
      <c r="N2090">
        <v>2516</v>
      </c>
      <c r="O2090" t="s">
        <v>3132</v>
      </c>
      <c r="P2090">
        <v>4</v>
      </c>
      <c r="Q2090">
        <v>2</v>
      </c>
      <c r="R2090">
        <v>2005</v>
      </c>
      <c r="S2090" t="s">
        <v>654</v>
      </c>
      <c r="T2090" s="96">
        <v>32509</v>
      </c>
      <c r="U2090">
        <f t="shared" si="96"/>
        <v>1</v>
      </c>
      <c r="V2090">
        <f t="shared" si="97"/>
        <v>1</v>
      </c>
      <c r="W2090">
        <f t="shared" si="98"/>
        <v>1989</v>
      </c>
      <c r="X2090" t="s">
        <v>147</v>
      </c>
      <c r="Y2090">
        <v>0</v>
      </c>
      <c r="Z2090" t="s">
        <v>47</v>
      </c>
      <c r="AA2090" t="s">
        <v>1964</v>
      </c>
      <c r="AB2090" t="s">
        <v>1879</v>
      </c>
      <c r="AC2090" t="s">
        <v>1879</v>
      </c>
      <c r="AD2090" t="s">
        <v>1879</v>
      </c>
      <c r="AE2090" t="s">
        <v>1879</v>
      </c>
      <c r="AF2090" s="97">
        <v>36526</v>
      </c>
      <c r="AG2090" s="97">
        <v>36526</v>
      </c>
    </row>
    <row r="2091" spans="1:33">
      <c r="A2091">
        <v>2517</v>
      </c>
      <c r="B2091" t="s">
        <v>6233</v>
      </c>
      <c r="C2091" t="s">
        <v>329</v>
      </c>
      <c r="D2091" s="96">
        <v>35065</v>
      </c>
      <c r="E2091" t="s">
        <v>147</v>
      </c>
      <c r="F2091">
        <v>0</v>
      </c>
      <c r="G2091" t="s">
        <v>47</v>
      </c>
      <c r="H2091" t="s">
        <v>1964</v>
      </c>
      <c r="I2091" t="s">
        <v>1879</v>
      </c>
      <c r="J2091" t="s">
        <v>1879</v>
      </c>
      <c r="K2091" t="s">
        <v>1879</v>
      </c>
      <c r="L2091" t="s">
        <v>1879</v>
      </c>
      <c r="M2091" s="97">
        <v>36526</v>
      </c>
      <c r="N2091">
        <v>2517</v>
      </c>
      <c r="O2091" t="s">
        <v>6233</v>
      </c>
      <c r="P2091">
        <v>15</v>
      </c>
      <c r="Q2091">
        <v>7</v>
      </c>
      <c r="R2091">
        <v>1975</v>
      </c>
      <c r="S2091" t="s">
        <v>329</v>
      </c>
      <c r="T2091" s="96">
        <v>35065</v>
      </c>
      <c r="U2091">
        <f t="shared" si="96"/>
        <v>1</v>
      </c>
      <c r="V2091">
        <f t="shared" si="97"/>
        <v>1</v>
      </c>
      <c r="W2091">
        <f t="shared" si="98"/>
        <v>1996</v>
      </c>
      <c r="X2091" t="s">
        <v>147</v>
      </c>
      <c r="Y2091">
        <v>0</v>
      </c>
      <c r="Z2091" t="s">
        <v>47</v>
      </c>
      <c r="AA2091" t="s">
        <v>1964</v>
      </c>
      <c r="AB2091" t="s">
        <v>1879</v>
      </c>
      <c r="AC2091" t="s">
        <v>1879</v>
      </c>
      <c r="AD2091" t="s">
        <v>1879</v>
      </c>
      <c r="AE2091" t="s">
        <v>1879</v>
      </c>
      <c r="AF2091" s="97">
        <v>36526</v>
      </c>
      <c r="AG2091" s="97">
        <v>36526</v>
      </c>
    </row>
    <row r="2092" spans="1:33">
      <c r="A2092">
        <v>2518</v>
      </c>
      <c r="B2092" t="s">
        <v>6233</v>
      </c>
      <c r="C2092" t="s">
        <v>288</v>
      </c>
      <c r="D2092" s="96">
        <v>33970</v>
      </c>
      <c r="E2092" t="s">
        <v>147</v>
      </c>
      <c r="F2092">
        <v>0</v>
      </c>
      <c r="G2092" t="s">
        <v>47</v>
      </c>
      <c r="H2092" t="s">
        <v>1964</v>
      </c>
      <c r="I2092" t="s">
        <v>1879</v>
      </c>
      <c r="J2092" t="s">
        <v>1879</v>
      </c>
      <c r="K2092" t="s">
        <v>1879</v>
      </c>
      <c r="L2092" t="s">
        <v>1879</v>
      </c>
      <c r="M2092" s="97">
        <v>36526</v>
      </c>
      <c r="N2092">
        <v>2518</v>
      </c>
      <c r="O2092" t="s">
        <v>6233</v>
      </c>
      <c r="P2092">
        <v>1</v>
      </c>
      <c r="Q2092">
        <v>7</v>
      </c>
      <c r="R2092">
        <v>1989</v>
      </c>
      <c r="S2092" t="s">
        <v>288</v>
      </c>
      <c r="T2092" s="96">
        <v>33970</v>
      </c>
      <c r="U2092">
        <f t="shared" si="96"/>
        <v>1</v>
      </c>
      <c r="V2092">
        <f t="shared" si="97"/>
        <v>1</v>
      </c>
      <c r="W2092">
        <f t="shared" si="98"/>
        <v>1993</v>
      </c>
      <c r="X2092" t="s">
        <v>147</v>
      </c>
      <c r="Y2092">
        <v>0</v>
      </c>
      <c r="Z2092" t="s">
        <v>47</v>
      </c>
      <c r="AA2092" t="s">
        <v>1964</v>
      </c>
      <c r="AB2092" t="s">
        <v>1879</v>
      </c>
      <c r="AC2092" t="s">
        <v>1879</v>
      </c>
      <c r="AD2092" t="s">
        <v>1879</v>
      </c>
      <c r="AE2092" t="s">
        <v>1879</v>
      </c>
      <c r="AF2092" s="97">
        <v>36526</v>
      </c>
      <c r="AG2092" s="97">
        <v>36526</v>
      </c>
    </row>
    <row r="2093" spans="1:33">
      <c r="A2093">
        <v>2519</v>
      </c>
      <c r="B2093" t="s">
        <v>7400</v>
      </c>
      <c r="C2093" t="s">
        <v>7401</v>
      </c>
      <c r="D2093" s="96">
        <v>35065</v>
      </c>
      <c r="E2093" t="s">
        <v>147</v>
      </c>
      <c r="F2093">
        <v>0</v>
      </c>
      <c r="G2093" t="s">
        <v>47</v>
      </c>
      <c r="H2093" t="s">
        <v>1964</v>
      </c>
      <c r="I2093" t="s">
        <v>1879</v>
      </c>
      <c r="J2093" t="s">
        <v>1879</v>
      </c>
      <c r="K2093" t="s">
        <v>1879</v>
      </c>
      <c r="L2093" t="s">
        <v>1879</v>
      </c>
      <c r="M2093" s="97">
        <v>36526</v>
      </c>
      <c r="N2093">
        <v>2519</v>
      </c>
      <c r="O2093" t="s">
        <v>7400</v>
      </c>
      <c r="P2093">
        <v>1</v>
      </c>
      <c r="Q2093">
        <v>1</v>
      </c>
      <c r="R2093">
        <v>2003</v>
      </c>
      <c r="S2093" t="s">
        <v>7401</v>
      </c>
      <c r="T2093" s="96">
        <v>35065</v>
      </c>
      <c r="U2093">
        <f t="shared" si="96"/>
        <v>1</v>
      </c>
      <c r="V2093">
        <f t="shared" si="97"/>
        <v>1</v>
      </c>
      <c r="W2093">
        <f t="shared" si="98"/>
        <v>1996</v>
      </c>
      <c r="X2093" t="s">
        <v>147</v>
      </c>
      <c r="Y2093">
        <v>0</v>
      </c>
      <c r="Z2093" t="s">
        <v>47</v>
      </c>
      <c r="AA2093" t="s">
        <v>1964</v>
      </c>
      <c r="AB2093" t="s">
        <v>1879</v>
      </c>
      <c r="AC2093" t="s">
        <v>1879</v>
      </c>
      <c r="AD2093" t="s">
        <v>1879</v>
      </c>
      <c r="AE2093" t="s">
        <v>1879</v>
      </c>
      <c r="AF2093" s="97">
        <v>36526</v>
      </c>
      <c r="AG2093" s="97">
        <v>36526</v>
      </c>
    </row>
    <row r="2094" spans="1:33">
      <c r="A2094">
        <v>2520</v>
      </c>
      <c r="B2094" t="s">
        <v>8491</v>
      </c>
      <c r="C2094" t="s">
        <v>346</v>
      </c>
      <c r="D2094" s="96">
        <v>34335</v>
      </c>
      <c r="E2094" t="s">
        <v>147</v>
      </c>
      <c r="F2094">
        <v>0</v>
      </c>
      <c r="G2094" t="s">
        <v>47</v>
      </c>
      <c r="H2094" t="s">
        <v>1964</v>
      </c>
      <c r="I2094" t="s">
        <v>1879</v>
      </c>
      <c r="J2094" t="s">
        <v>1879</v>
      </c>
      <c r="K2094" t="s">
        <v>1879</v>
      </c>
      <c r="L2094" t="s">
        <v>1879</v>
      </c>
      <c r="M2094" s="97">
        <v>36526</v>
      </c>
      <c r="N2094">
        <v>2520</v>
      </c>
      <c r="O2094" t="s">
        <v>8491</v>
      </c>
      <c r="P2094">
        <v>4</v>
      </c>
      <c r="Q2094">
        <v>4</v>
      </c>
      <c r="R2094">
        <v>2003</v>
      </c>
      <c r="S2094" t="s">
        <v>346</v>
      </c>
      <c r="T2094" s="96">
        <v>34335</v>
      </c>
      <c r="U2094">
        <f t="shared" si="96"/>
        <v>1</v>
      </c>
      <c r="V2094">
        <f t="shared" si="97"/>
        <v>1</v>
      </c>
      <c r="W2094">
        <f t="shared" si="98"/>
        <v>1994</v>
      </c>
      <c r="X2094" t="s">
        <v>147</v>
      </c>
      <c r="Y2094">
        <v>0</v>
      </c>
      <c r="Z2094" t="s">
        <v>47</v>
      </c>
      <c r="AA2094" t="s">
        <v>1964</v>
      </c>
      <c r="AB2094" t="s">
        <v>1879</v>
      </c>
      <c r="AC2094" t="s">
        <v>1879</v>
      </c>
      <c r="AD2094" t="s">
        <v>1879</v>
      </c>
      <c r="AE2094" t="s">
        <v>1879</v>
      </c>
      <c r="AF2094" s="97">
        <v>36526</v>
      </c>
      <c r="AG2094" s="97">
        <v>36526</v>
      </c>
    </row>
    <row r="2095" spans="1:33">
      <c r="A2095">
        <v>2521</v>
      </c>
      <c r="B2095" t="s">
        <v>2314</v>
      </c>
      <c r="C2095" t="s">
        <v>2315</v>
      </c>
      <c r="D2095" s="96">
        <v>31778</v>
      </c>
      <c r="E2095" t="s">
        <v>147</v>
      </c>
      <c r="F2095">
        <v>1</v>
      </c>
      <c r="G2095" t="s">
        <v>47</v>
      </c>
      <c r="H2095" t="s">
        <v>2088</v>
      </c>
      <c r="I2095" t="s">
        <v>1879</v>
      </c>
      <c r="J2095" t="s">
        <v>1879</v>
      </c>
      <c r="K2095" t="s">
        <v>2205</v>
      </c>
      <c r="L2095" t="s">
        <v>1879</v>
      </c>
      <c r="M2095" s="97">
        <v>36526</v>
      </c>
      <c r="N2095">
        <v>2521</v>
      </c>
      <c r="O2095" t="s">
        <v>2314</v>
      </c>
      <c r="P2095">
        <v>4</v>
      </c>
      <c r="Q2095">
        <v>2</v>
      </c>
      <c r="R2095">
        <v>1967</v>
      </c>
      <c r="S2095" t="s">
        <v>2315</v>
      </c>
      <c r="T2095" s="96">
        <v>31778</v>
      </c>
      <c r="U2095">
        <f t="shared" si="96"/>
        <v>1</v>
      </c>
      <c r="V2095">
        <f t="shared" si="97"/>
        <v>1</v>
      </c>
      <c r="W2095">
        <f t="shared" si="98"/>
        <v>1987</v>
      </c>
      <c r="X2095" t="s">
        <v>147</v>
      </c>
      <c r="Y2095">
        <v>1</v>
      </c>
      <c r="Z2095" t="s">
        <v>47</v>
      </c>
      <c r="AA2095" t="s">
        <v>2088</v>
      </c>
      <c r="AB2095" t="s">
        <v>1879</v>
      </c>
      <c r="AC2095" t="s">
        <v>1879</v>
      </c>
      <c r="AD2095" t="s">
        <v>2205</v>
      </c>
      <c r="AE2095" t="s">
        <v>1879</v>
      </c>
      <c r="AF2095" s="97">
        <v>36526</v>
      </c>
      <c r="AG2095" s="97">
        <v>36526</v>
      </c>
    </row>
    <row r="2096" spans="1:33">
      <c r="A2096">
        <v>2522</v>
      </c>
      <c r="B2096" t="s">
        <v>7930</v>
      </c>
      <c r="C2096" t="s">
        <v>7483</v>
      </c>
      <c r="D2096" s="96">
        <v>32143</v>
      </c>
      <c r="E2096" t="s">
        <v>158</v>
      </c>
      <c r="F2096">
        <v>1</v>
      </c>
      <c r="G2096" t="s">
        <v>47</v>
      </c>
      <c r="H2096" t="s">
        <v>2513</v>
      </c>
      <c r="I2096" t="s">
        <v>1879</v>
      </c>
      <c r="J2096" t="s">
        <v>1879</v>
      </c>
      <c r="K2096" t="s">
        <v>2033</v>
      </c>
      <c r="L2096" t="s">
        <v>1879</v>
      </c>
      <c r="M2096" s="97">
        <v>36526</v>
      </c>
      <c r="N2096">
        <v>2522</v>
      </c>
      <c r="O2096" t="s">
        <v>7930</v>
      </c>
      <c r="P2096">
        <v>17</v>
      </c>
      <c r="Q2096">
        <v>8</v>
      </c>
      <c r="R2096">
        <v>1980</v>
      </c>
      <c r="S2096" t="s">
        <v>7483</v>
      </c>
      <c r="T2096" s="96">
        <v>32143</v>
      </c>
      <c r="U2096">
        <f t="shared" si="96"/>
        <v>1</v>
      </c>
      <c r="V2096">
        <f t="shared" si="97"/>
        <v>1</v>
      </c>
      <c r="W2096">
        <f t="shared" si="98"/>
        <v>1988</v>
      </c>
      <c r="X2096" t="s">
        <v>158</v>
      </c>
      <c r="Y2096">
        <v>1</v>
      </c>
      <c r="Z2096" t="s">
        <v>47</v>
      </c>
      <c r="AA2096" t="s">
        <v>2513</v>
      </c>
      <c r="AB2096" t="s">
        <v>1879</v>
      </c>
      <c r="AC2096" t="s">
        <v>1879</v>
      </c>
      <c r="AD2096" t="s">
        <v>2033</v>
      </c>
      <c r="AE2096" t="s">
        <v>1879</v>
      </c>
      <c r="AF2096" s="97">
        <v>36526</v>
      </c>
      <c r="AG2096" s="97">
        <v>36526</v>
      </c>
    </row>
    <row r="2097" spans="1:33">
      <c r="A2097">
        <v>2523</v>
      </c>
      <c r="B2097" t="s">
        <v>6084</v>
      </c>
      <c r="C2097" t="s">
        <v>5103</v>
      </c>
      <c r="D2097" s="96">
        <v>33970</v>
      </c>
      <c r="E2097" t="s">
        <v>147</v>
      </c>
      <c r="F2097">
        <v>1</v>
      </c>
      <c r="G2097" t="s">
        <v>47</v>
      </c>
      <c r="H2097" t="s">
        <v>1950</v>
      </c>
      <c r="I2097" t="s">
        <v>1879</v>
      </c>
      <c r="J2097" t="s">
        <v>1879</v>
      </c>
      <c r="K2097" t="s">
        <v>1939</v>
      </c>
      <c r="L2097" t="s">
        <v>1879</v>
      </c>
      <c r="M2097" s="97">
        <v>36526</v>
      </c>
      <c r="N2097">
        <v>2523</v>
      </c>
      <c r="O2097" t="s">
        <v>6084</v>
      </c>
      <c r="P2097">
        <v>1</v>
      </c>
      <c r="Q2097">
        <v>1</v>
      </c>
      <c r="R2097">
        <v>1997</v>
      </c>
      <c r="S2097" t="s">
        <v>5103</v>
      </c>
      <c r="T2097" s="96">
        <v>33970</v>
      </c>
      <c r="U2097">
        <f t="shared" si="96"/>
        <v>1</v>
      </c>
      <c r="V2097">
        <f t="shared" si="97"/>
        <v>1</v>
      </c>
      <c r="W2097">
        <f t="shared" si="98"/>
        <v>1993</v>
      </c>
      <c r="X2097" t="s">
        <v>147</v>
      </c>
      <c r="Y2097">
        <v>1</v>
      </c>
      <c r="Z2097" t="s">
        <v>47</v>
      </c>
      <c r="AA2097" t="s">
        <v>1950</v>
      </c>
      <c r="AB2097" t="s">
        <v>1879</v>
      </c>
      <c r="AC2097" t="s">
        <v>1879</v>
      </c>
      <c r="AD2097" t="s">
        <v>1939</v>
      </c>
      <c r="AE2097" t="s">
        <v>1879</v>
      </c>
      <c r="AF2097" s="97">
        <v>36526</v>
      </c>
      <c r="AG2097" s="97">
        <v>36526</v>
      </c>
    </row>
    <row r="2098" spans="1:33">
      <c r="A2098">
        <v>2524</v>
      </c>
      <c r="B2098" t="s">
        <v>2293</v>
      </c>
      <c r="C2098" t="s">
        <v>2294</v>
      </c>
      <c r="D2098" s="96">
        <v>32143</v>
      </c>
      <c r="E2098" t="s">
        <v>158</v>
      </c>
      <c r="F2098">
        <v>1</v>
      </c>
      <c r="G2098" t="s">
        <v>47</v>
      </c>
      <c r="H2098" t="s">
        <v>1968</v>
      </c>
      <c r="I2098" t="s">
        <v>1879</v>
      </c>
      <c r="J2098" t="s">
        <v>1879</v>
      </c>
      <c r="K2098" t="s">
        <v>2128</v>
      </c>
      <c r="L2098" t="s">
        <v>1879</v>
      </c>
      <c r="M2098" s="97">
        <v>36526</v>
      </c>
      <c r="N2098">
        <v>2524</v>
      </c>
      <c r="O2098" t="s">
        <v>2293</v>
      </c>
      <c r="P2098">
        <v>1</v>
      </c>
      <c r="Q2098">
        <v>1</v>
      </c>
      <c r="R2098">
        <v>1964</v>
      </c>
      <c r="S2098" t="s">
        <v>2294</v>
      </c>
      <c r="T2098" s="96">
        <v>32143</v>
      </c>
      <c r="U2098">
        <f t="shared" si="96"/>
        <v>1</v>
      </c>
      <c r="V2098">
        <f t="shared" si="97"/>
        <v>1</v>
      </c>
      <c r="W2098">
        <f t="shared" si="98"/>
        <v>1988</v>
      </c>
      <c r="X2098" t="s">
        <v>158</v>
      </c>
      <c r="Y2098">
        <v>1</v>
      </c>
      <c r="Z2098" t="s">
        <v>47</v>
      </c>
      <c r="AA2098" t="s">
        <v>1968</v>
      </c>
      <c r="AB2098" t="s">
        <v>1879</v>
      </c>
      <c r="AC2098" t="s">
        <v>1879</v>
      </c>
      <c r="AD2098" t="s">
        <v>2128</v>
      </c>
      <c r="AE2098" t="s">
        <v>1879</v>
      </c>
      <c r="AF2098" s="97">
        <v>36526</v>
      </c>
      <c r="AG2098" s="97">
        <v>36526</v>
      </c>
    </row>
    <row r="2099" spans="1:33">
      <c r="A2099">
        <v>2525</v>
      </c>
      <c r="B2099" t="s">
        <v>9405</v>
      </c>
      <c r="C2099" t="s">
        <v>123</v>
      </c>
      <c r="D2099" s="96">
        <v>32874</v>
      </c>
      <c r="E2099" t="s">
        <v>147</v>
      </c>
      <c r="F2099">
        <v>1</v>
      </c>
      <c r="G2099" t="s">
        <v>47</v>
      </c>
      <c r="H2099" t="s">
        <v>1964</v>
      </c>
      <c r="I2099" t="s">
        <v>1879</v>
      </c>
      <c r="J2099" t="s">
        <v>1879</v>
      </c>
      <c r="K2099" t="s">
        <v>1917</v>
      </c>
      <c r="L2099" t="s">
        <v>1879</v>
      </c>
      <c r="M2099" s="97">
        <v>36526</v>
      </c>
      <c r="N2099">
        <v>2525</v>
      </c>
      <c r="O2099" t="s">
        <v>9405</v>
      </c>
      <c r="S2099" t="s">
        <v>123</v>
      </c>
      <c r="T2099" s="96">
        <v>32874</v>
      </c>
      <c r="U2099">
        <f t="shared" si="96"/>
        <v>1</v>
      </c>
      <c r="V2099">
        <f t="shared" si="97"/>
        <v>1</v>
      </c>
      <c r="W2099">
        <f t="shared" si="98"/>
        <v>1990</v>
      </c>
      <c r="X2099" t="s">
        <v>147</v>
      </c>
      <c r="Y2099">
        <v>1</v>
      </c>
      <c r="Z2099" t="s">
        <v>47</v>
      </c>
      <c r="AA2099" t="s">
        <v>1964</v>
      </c>
      <c r="AB2099" t="s">
        <v>1879</v>
      </c>
      <c r="AC2099" t="s">
        <v>1879</v>
      </c>
      <c r="AD2099" t="s">
        <v>1917</v>
      </c>
      <c r="AE2099" t="s">
        <v>1879</v>
      </c>
      <c r="AF2099" s="97">
        <v>36526</v>
      </c>
      <c r="AG2099" s="97">
        <v>36526</v>
      </c>
    </row>
    <row r="2100" spans="1:33">
      <c r="A2100">
        <v>2526</v>
      </c>
      <c r="B2100" t="s">
        <v>8598</v>
      </c>
      <c r="C2100" t="s">
        <v>5042</v>
      </c>
      <c r="D2100" s="96">
        <v>21551</v>
      </c>
      <c r="E2100" t="s">
        <v>147</v>
      </c>
      <c r="F2100">
        <v>1</v>
      </c>
      <c r="G2100" t="s">
        <v>47</v>
      </c>
      <c r="H2100" t="s">
        <v>1964</v>
      </c>
      <c r="I2100" t="s">
        <v>1879</v>
      </c>
      <c r="J2100" t="s">
        <v>1879</v>
      </c>
      <c r="K2100" t="s">
        <v>1885</v>
      </c>
      <c r="L2100" t="s">
        <v>1879</v>
      </c>
      <c r="M2100" s="97">
        <v>36526</v>
      </c>
      <c r="N2100">
        <v>2526</v>
      </c>
      <c r="O2100" t="s">
        <v>8598</v>
      </c>
      <c r="P2100">
        <v>27</v>
      </c>
      <c r="Q2100">
        <v>5</v>
      </c>
      <c r="R2100">
        <v>1984</v>
      </c>
      <c r="S2100" t="s">
        <v>5042</v>
      </c>
      <c r="T2100" s="96">
        <v>21551</v>
      </c>
      <c r="U2100">
        <f t="shared" si="96"/>
        <v>1</v>
      </c>
      <c r="V2100">
        <f t="shared" si="97"/>
        <v>1</v>
      </c>
      <c r="W2100">
        <f t="shared" si="98"/>
        <v>1959</v>
      </c>
      <c r="X2100" t="s">
        <v>147</v>
      </c>
      <c r="Y2100">
        <v>1</v>
      </c>
      <c r="Z2100" t="s">
        <v>47</v>
      </c>
      <c r="AA2100" t="s">
        <v>1964</v>
      </c>
      <c r="AB2100" t="s">
        <v>1879</v>
      </c>
      <c r="AC2100" t="s">
        <v>1879</v>
      </c>
      <c r="AD2100" t="s">
        <v>1885</v>
      </c>
      <c r="AE2100" t="s">
        <v>1879</v>
      </c>
      <c r="AF2100" s="97">
        <v>36526</v>
      </c>
      <c r="AG2100" s="97">
        <v>36526</v>
      </c>
    </row>
    <row r="2101" spans="1:33">
      <c r="A2101">
        <v>2527</v>
      </c>
      <c r="B2101" t="s">
        <v>4599</v>
      </c>
      <c r="C2101" t="s">
        <v>4600</v>
      </c>
      <c r="D2101" s="96">
        <v>18264</v>
      </c>
      <c r="E2101" t="s">
        <v>147</v>
      </c>
      <c r="F2101">
        <v>1</v>
      </c>
      <c r="G2101" t="s">
        <v>47</v>
      </c>
      <c r="H2101" t="s">
        <v>1964</v>
      </c>
      <c r="I2101" t="s">
        <v>1879</v>
      </c>
      <c r="J2101" t="s">
        <v>1879</v>
      </c>
      <c r="K2101" t="s">
        <v>2037</v>
      </c>
      <c r="L2101" t="s">
        <v>1879</v>
      </c>
      <c r="M2101" s="97">
        <v>36526</v>
      </c>
      <c r="N2101">
        <v>2527</v>
      </c>
      <c r="O2101" t="s">
        <v>4599</v>
      </c>
      <c r="P2101">
        <v>28</v>
      </c>
      <c r="Q2101">
        <v>6</v>
      </c>
      <c r="R2101">
        <v>2000</v>
      </c>
      <c r="S2101" t="s">
        <v>4600</v>
      </c>
      <c r="T2101" s="96">
        <v>18264</v>
      </c>
      <c r="U2101">
        <f t="shared" si="96"/>
        <v>1</v>
      </c>
      <c r="V2101">
        <f t="shared" si="97"/>
        <v>1</v>
      </c>
      <c r="W2101">
        <f t="shared" si="98"/>
        <v>1950</v>
      </c>
      <c r="X2101" t="s">
        <v>147</v>
      </c>
      <c r="Y2101">
        <v>1</v>
      </c>
      <c r="Z2101" t="s">
        <v>47</v>
      </c>
      <c r="AA2101" t="s">
        <v>1964</v>
      </c>
      <c r="AB2101" t="s">
        <v>1879</v>
      </c>
      <c r="AC2101" t="s">
        <v>1879</v>
      </c>
      <c r="AD2101" t="s">
        <v>2037</v>
      </c>
      <c r="AE2101" t="s">
        <v>1879</v>
      </c>
      <c r="AF2101" s="97">
        <v>36526</v>
      </c>
      <c r="AG2101" s="97">
        <v>36526</v>
      </c>
    </row>
    <row r="2102" spans="1:33">
      <c r="A2102">
        <v>2528</v>
      </c>
      <c r="B2102" t="s">
        <v>8491</v>
      </c>
      <c r="C2102" t="s">
        <v>1533</v>
      </c>
      <c r="D2102" s="96">
        <v>33239</v>
      </c>
      <c r="E2102" t="s">
        <v>158</v>
      </c>
      <c r="F2102">
        <v>0</v>
      </c>
      <c r="G2102" t="s">
        <v>47</v>
      </c>
      <c r="H2102" t="s">
        <v>2441</v>
      </c>
      <c r="I2102" t="s">
        <v>1879</v>
      </c>
      <c r="J2102" t="s">
        <v>1879</v>
      </c>
      <c r="K2102" t="s">
        <v>1879</v>
      </c>
      <c r="L2102" t="s">
        <v>1879</v>
      </c>
      <c r="M2102" s="97">
        <v>36526</v>
      </c>
      <c r="N2102">
        <v>2528</v>
      </c>
      <c r="O2102" t="s">
        <v>8491</v>
      </c>
      <c r="P2102">
        <v>1</v>
      </c>
      <c r="Q2102">
        <v>1</v>
      </c>
      <c r="R2102">
        <v>2000</v>
      </c>
      <c r="S2102" t="s">
        <v>1533</v>
      </c>
      <c r="T2102" s="96">
        <v>33239</v>
      </c>
      <c r="U2102">
        <f t="shared" si="96"/>
        <v>1</v>
      </c>
      <c r="V2102">
        <f t="shared" si="97"/>
        <v>1</v>
      </c>
      <c r="W2102">
        <f t="shared" si="98"/>
        <v>1991</v>
      </c>
      <c r="X2102" t="s">
        <v>158</v>
      </c>
      <c r="Y2102">
        <v>0</v>
      </c>
      <c r="Z2102" t="s">
        <v>47</v>
      </c>
      <c r="AA2102" t="s">
        <v>2441</v>
      </c>
      <c r="AB2102" t="s">
        <v>1879</v>
      </c>
      <c r="AC2102" t="s">
        <v>1879</v>
      </c>
      <c r="AD2102" t="s">
        <v>1879</v>
      </c>
      <c r="AE2102" t="s">
        <v>1879</v>
      </c>
      <c r="AF2102" s="97">
        <v>36526</v>
      </c>
      <c r="AG2102" s="97">
        <v>36526</v>
      </c>
    </row>
    <row r="2103" spans="1:33">
      <c r="A2103">
        <v>2529</v>
      </c>
      <c r="B2103" t="s">
        <v>519</v>
      </c>
      <c r="C2103" t="s">
        <v>1076</v>
      </c>
      <c r="D2103" s="96">
        <v>34335</v>
      </c>
      <c r="E2103" t="s">
        <v>147</v>
      </c>
      <c r="F2103">
        <v>0</v>
      </c>
      <c r="G2103" t="s">
        <v>47</v>
      </c>
      <c r="H2103" t="s">
        <v>1964</v>
      </c>
      <c r="I2103" t="s">
        <v>1879</v>
      </c>
      <c r="J2103" t="s">
        <v>1879</v>
      </c>
      <c r="K2103" t="s">
        <v>1879</v>
      </c>
      <c r="L2103" t="s">
        <v>1879</v>
      </c>
      <c r="M2103" s="97">
        <v>36526</v>
      </c>
      <c r="N2103">
        <v>2529</v>
      </c>
      <c r="O2103" t="s">
        <v>519</v>
      </c>
      <c r="P2103">
        <v>1</v>
      </c>
      <c r="Q2103">
        <v>1</v>
      </c>
      <c r="R2103">
        <v>1975</v>
      </c>
      <c r="S2103" t="s">
        <v>1076</v>
      </c>
      <c r="T2103" s="96">
        <v>34335</v>
      </c>
      <c r="U2103">
        <f t="shared" si="96"/>
        <v>1</v>
      </c>
      <c r="V2103">
        <f t="shared" si="97"/>
        <v>1</v>
      </c>
      <c r="W2103">
        <f t="shared" si="98"/>
        <v>1994</v>
      </c>
      <c r="X2103" t="s">
        <v>147</v>
      </c>
      <c r="Y2103">
        <v>0</v>
      </c>
      <c r="Z2103" t="s">
        <v>47</v>
      </c>
      <c r="AA2103" t="s">
        <v>1964</v>
      </c>
      <c r="AB2103" t="s">
        <v>1879</v>
      </c>
      <c r="AC2103" t="s">
        <v>1879</v>
      </c>
      <c r="AD2103" t="s">
        <v>1879</v>
      </c>
      <c r="AE2103" t="s">
        <v>1879</v>
      </c>
      <c r="AF2103" s="97">
        <v>36526</v>
      </c>
      <c r="AG2103" s="97">
        <v>36526</v>
      </c>
    </row>
    <row r="2104" spans="1:33">
      <c r="A2104">
        <v>2530</v>
      </c>
      <c r="B2104" t="s">
        <v>7546</v>
      </c>
      <c r="C2104" t="s">
        <v>7547</v>
      </c>
      <c r="D2104" s="96">
        <v>23012</v>
      </c>
      <c r="E2104" t="s">
        <v>158</v>
      </c>
      <c r="F2104">
        <v>1</v>
      </c>
      <c r="G2104" t="s">
        <v>47</v>
      </c>
      <c r="H2104" t="s">
        <v>2101</v>
      </c>
      <c r="I2104" t="s">
        <v>1879</v>
      </c>
      <c r="J2104" t="s">
        <v>1879</v>
      </c>
      <c r="K2104" t="s">
        <v>2121</v>
      </c>
      <c r="L2104" t="s">
        <v>1879</v>
      </c>
      <c r="M2104" s="97">
        <v>36526</v>
      </c>
      <c r="N2104">
        <v>2530</v>
      </c>
      <c r="O2104" t="s">
        <v>7546</v>
      </c>
      <c r="P2104">
        <v>1</v>
      </c>
      <c r="Q2104">
        <v>1</v>
      </c>
      <c r="R2104">
        <v>1900</v>
      </c>
      <c r="S2104" t="s">
        <v>7547</v>
      </c>
      <c r="T2104" s="96">
        <v>23012</v>
      </c>
      <c r="U2104">
        <f t="shared" si="96"/>
        <v>1</v>
      </c>
      <c r="V2104">
        <f t="shared" si="97"/>
        <v>1</v>
      </c>
      <c r="W2104">
        <f t="shared" si="98"/>
        <v>1963</v>
      </c>
      <c r="X2104" t="s">
        <v>158</v>
      </c>
      <c r="Y2104">
        <v>1</v>
      </c>
      <c r="Z2104" t="s">
        <v>47</v>
      </c>
      <c r="AA2104" t="s">
        <v>2101</v>
      </c>
      <c r="AB2104" t="s">
        <v>1879</v>
      </c>
      <c r="AC2104" t="s">
        <v>1879</v>
      </c>
      <c r="AD2104" t="s">
        <v>2121</v>
      </c>
      <c r="AE2104" t="s">
        <v>1879</v>
      </c>
      <c r="AF2104" s="97">
        <v>36526</v>
      </c>
      <c r="AG2104" s="97">
        <v>36526</v>
      </c>
    </row>
    <row r="2105" spans="1:33">
      <c r="A2105">
        <v>2531</v>
      </c>
      <c r="B2105" t="s">
        <v>4800</v>
      </c>
      <c r="C2105" t="s">
        <v>1047</v>
      </c>
      <c r="D2105" s="96">
        <v>1</v>
      </c>
      <c r="E2105" t="s">
        <v>147</v>
      </c>
      <c r="F2105">
        <v>1</v>
      </c>
      <c r="G2105" t="s">
        <v>47</v>
      </c>
      <c r="M2105" s="97">
        <v>36526</v>
      </c>
      <c r="N2105">
        <v>2531</v>
      </c>
      <c r="O2105" t="s">
        <v>4800</v>
      </c>
      <c r="P2105">
        <v>23</v>
      </c>
      <c r="Q2105">
        <v>12</v>
      </c>
      <c r="R2105">
        <v>2013</v>
      </c>
      <c r="S2105" t="s">
        <v>1047</v>
      </c>
      <c r="T2105" s="96">
        <v>1</v>
      </c>
      <c r="U2105">
        <f t="shared" si="96"/>
        <v>1</v>
      </c>
      <c r="V2105">
        <f t="shared" si="97"/>
        <v>1</v>
      </c>
      <c r="W2105">
        <f t="shared" si="98"/>
        <v>1900</v>
      </c>
      <c r="X2105" t="s">
        <v>147</v>
      </c>
      <c r="Y2105">
        <v>1</v>
      </c>
      <c r="Z2105" t="s">
        <v>47</v>
      </c>
      <c r="AF2105" s="97">
        <v>36526</v>
      </c>
      <c r="AG2105" s="97">
        <v>36526</v>
      </c>
    </row>
    <row r="2106" spans="1:33">
      <c r="A2106">
        <v>2532</v>
      </c>
      <c r="B2106" t="s">
        <v>894</v>
      </c>
      <c r="C2106" t="s">
        <v>433</v>
      </c>
      <c r="D2106" s="96">
        <v>33604</v>
      </c>
      <c r="E2106" t="s">
        <v>147</v>
      </c>
      <c r="F2106">
        <v>0</v>
      </c>
      <c r="G2106" t="s">
        <v>47</v>
      </c>
      <c r="H2106" t="s">
        <v>1964</v>
      </c>
      <c r="I2106" t="s">
        <v>1879</v>
      </c>
      <c r="J2106" t="s">
        <v>1879</v>
      </c>
      <c r="K2106" t="s">
        <v>1879</v>
      </c>
      <c r="L2106" t="s">
        <v>1879</v>
      </c>
      <c r="M2106" s="97">
        <v>36526</v>
      </c>
      <c r="N2106">
        <v>2532</v>
      </c>
      <c r="O2106" t="s">
        <v>894</v>
      </c>
      <c r="P2106">
        <v>15</v>
      </c>
      <c r="Q2106">
        <v>12</v>
      </c>
      <c r="R2106">
        <v>2005</v>
      </c>
      <c r="S2106" t="s">
        <v>433</v>
      </c>
      <c r="T2106" s="96">
        <v>33604</v>
      </c>
      <c r="U2106">
        <f t="shared" si="96"/>
        <v>1</v>
      </c>
      <c r="V2106">
        <f t="shared" si="97"/>
        <v>1</v>
      </c>
      <c r="W2106">
        <f t="shared" si="98"/>
        <v>1992</v>
      </c>
      <c r="X2106" t="s">
        <v>147</v>
      </c>
      <c r="Y2106">
        <v>0</v>
      </c>
      <c r="Z2106" t="s">
        <v>47</v>
      </c>
      <c r="AA2106" t="s">
        <v>1964</v>
      </c>
      <c r="AB2106" t="s">
        <v>1879</v>
      </c>
      <c r="AC2106" t="s">
        <v>1879</v>
      </c>
      <c r="AD2106" t="s">
        <v>1879</v>
      </c>
      <c r="AE2106" t="s">
        <v>1879</v>
      </c>
      <c r="AF2106" s="97">
        <v>36526</v>
      </c>
      <c r="AG2106" s="97">
        <v>36526</v>
      </c>
    </row>
    <row r="2107" spans="1:33">
      <c r="A2107">
        <v>2533</v>
      </c>
      <c r="B2107" t="s">
        <v>5044</v>
      </c>
      <c r="C2107" t="s">
        <v>301</v>
      </c>
      <c r="D2107" s="96">
        <v>32874</v>
      </c>
      <c r="E2107" t="s">
        <v>147</v>
      </c>
      <c r="F2107">
        <v>0</v>
      </c>
      <c r="G2107" t="s">
        <v>47</v>
      </c>
      <c r="H2107" t="s">
        <v>2052</v>
      </c>
      <c r="I2107" t="s">
        <v>1879</v>
      </c>
      <c r="J2107" t="s">
        <v>1879</v>
      </c>
      <c r="K2107" t="s">
        <v>1921</v>
      </c>
      <c r="L2107" t="s">
        <v>1879</v>
      </c>
      <c r="M2107" s="97">
        <v>36526</v>
      </c>
      <c r="N2107">
        <v>2533</v>
      </c>
      <c r="O2107" t="s">
        <v>5044</v>
      </c>
      <c r="P2107">
        <v>7</v>
      </c>
      <c r="Q2107">
        <v>7</v>
      </c>
      <c r="R2107">
        <v>1971</v>
      </c>
      <c r="S2107" t="s">
        <v>301</v>
      </c>
      <c r="T2107" s="96">
        <v>32874</v>
      </c>
      <c r="U2107">
        <f t="shared" si="96"/>
        <v>1</v>
      </c>
      <c r="V2107">
        <f t="shared" si="97"/>
        <v>1</v>
      </c>
      <c r="W2107">
        <f t="shared" si="98"/>
        <v>1990</v>
      </c>
      <c r="X2107" t="s">
        <v>147</v>
      </c>
      <c r="Y2107">
        <v>0</v>
      </c>
      <c r="Z2107" t="s">
        <v>47</v>
      </c>
      <c r="AA2107" t="s">
        <v>2052</v>
      </c>
      <c r="AB2107" t="s">
        <v>1879</v>
      </c>
      <c r="AC2107" t="s">
        <v>1879</v>
      </c>
      <c r="AD2107" t="s">
        <v>1921</v>
      </c>
      <c r="AE2107" t="s">
        <v>1879</v>
      </c>
      <c r="AF2107" s="97">
        <v>41823</v>
      </c>
      <c r="AG2107" s="97">
        <v>36526</v>
      </c>
    </row>
    <row r="2108" spans="1:33">
      <c r="A2108">
        <v>2534</v>
      </c>
      <c r="B2108" t="s">
        <v>3642</v>
      </c>
      <c r="C2108" t="s">
        <v>1839</v>
      </c>
      <c r="D2108" s="96">
        <v>35254</v>
      </c>
      <c r="E2108" t="s">
        <v>158</v>
      </c>
      <c r="F2108">
        <v>0</v>
      </c>
      <c r="G2108" t="s">
        <v>47</v>
      </c>
      <c r="H2108" t="s">
        <v>2078</v>
      </c>
      <c r="I2108" t="s">
        <v>1879</v>
      </c>
      <c r="J2108" t="s">
        <v>1879</v>
      </c>
      <c r="K2108" t="s">
        <v>1923</v>
      </c>
      <c r="L2108" t="s">
        <v>1879</v>
      </c>
      <c r="M2108" s="97">
        <v>36526</v>
      </c>
      <c r="N2108">
        <v>2534</v>
      </c>
      <c r="O2108" t="s">
        <v>3642</v>
      </c>
      <c r="P2108">
        <v>1</v>
      </c>
      <c r="Q2108">
        <v>1</v>
      </c>
      <c r="R2108">
        <v>1999</v>
      </c>
      <c r="S2108" t="s">
        <v>1839</v>
      </c>
      <c r="T2108" s="96">
        <v>35254</v>
      </c>
      <c r="U2108">
        <f t="shared" si="96"/>
        <v>8</v>
      </c>
      <c r="V2108">
        <f t="shared" si="97"/>
        <v>7</v>
      </c>
      <c r="W2108">
        <f t="shared" si="98"/>
        <v>1996</v>
      </c>
      <c r="X2108" t="s">
        <v>158</v>
      </c>
      <c r="Y2108">
        <v>0</v>
      </c>
      <c r="Z2108" t="s">
        <v>47</v>
      </c>
      <c r="AA2108" t="s">
        <v>2078</v>
      </c>
      <c r="AB2108" t="s">
        <v>1879</v>
      </c>
      <c r="AC2108" t="s">
        <v>1879</v>
      </c>
      <c r="AD2108" t="s">
        <v>1923</v>
      </c>
      <c r="AE2108" t="s">
        <v>1879</v>
      </c>
      <c r="AF2108" s="97">
        <v>42551</v>
      </c>
      <c r="AG2108" s="97">
        <v>36526</v>
      </c>
    </row>
    <row r="2109" spans="1:33">
      <c r="A2109">
        <v>2535</v>
      </c>
      <c r="B2109" t="s">
        <v>7441</v>
      </c>
      <c r="C2109" t="s">
        <v>7442</v>
      </c>
      <c r="D2109" s="96">
        <v>35065</v>
      </c>
      <c r="E2109" t="s">
        <v>158</v>
      </c>
      <c r="F2109">
        <v>0</v>
      </c>
      <c r="G2109" t="s">
        <v>47</v>
      </c>
      <c r="H2109" t="s">
        <v>1964</v>
      </c>
      <c r="I2109" t="s">
        <v>1879</v>
      </c>
      <c r="J2109" t="s">
        <v>1879</v>
      </c>
      <c r="K2109" t="s">
        <v>1879</v>
      </c>
      <c r="L2109" t="s">
        <v>1879</v>
      </c>
      <c r="M2109" s="97">
        <v>36526</v>
      </c>
      <c r="N2109">
        <v>2535</v>
      </c>
      <c r="O2109" t="s">
        <v>7441</v>
      </c>
      <c r="P2109">
        <v>11</v>
      </c>
      <c r="Q2109">
        <v>12</v>
      </c>
      <c r="R2109">
        <v>1970</v>
      </c>
      <c r="S2109" t="s">
        <v>7442</v>
      </c>
      <c r="T2109" s="96">
        <v>35065</v>
      </c>
      <c r="U2109">
        <f t="shared" si="96"/>
        <v>1</v>
      </c>
      <c r="V2109">
        <f t="shared" si="97"/>
        <v>1</v>
      </c>
      <c r="W2109">
        <f t="shared" si="98"/>
        <v>1996</v>
      </c>
      <c r="X2109" t="s">
        <v>158</v>
      </c>
      <c r="Y2109">
        <v>0</v>
      </c>
      <c r="Z2109" t="s">
        <v>47</v>
      </c>
      <c r="AA2109" t="s">
        <v>1964</v>
      </c>
      <c r="AB2109" t="s">
        <v>1879</v>
      </c>
      <c r="AC2109" t="s">
        <v>1879</v>
      </c>
      <c r="AD2109" t="s">
        <v>1879</v>
      </c>
      <c r="AE2109" t="s">
        <v>1879</v>
      </c>
      <c r="AF2109" s="97">
        <v>36526</v>
      </c>
      <c r="AG2109" s="97">
        <v>36526</v>
      </c>
    </row>
    <row r="2110" spans="1:33">
      <c r="A2110">
        <v>2536</v>
      </c>
      <c r="B2110" t="s">
        <v>6344</v>
      </c>
      <c r="C2110" t="s">
        <v>6345</v>
      </c>
      <c r="D2110" s="96">
        <v>35402</v>
      </c>
      <c r="E2110" t="s">
        <v>158</v>
      </c>
      <c r="F2110">
        <v>0</v>
      </c>
      <c r="G2110" t="s">
        <v>297</v>
      </c>
      <c r="H2110" t="s">
        <v>1892</v>
      </c>
      <c r="I2110" t="s">
        <v>1879</v>
      </c>
      <c r="J2110" t="s">
        <v>1879</v>
      </c>
      <c r="K2110" t="s">
        <v>1929</v>
      </c>
      <c r="L2110" t="s">
        <v>1879</v>
      </c>
      <c r="M2110" s="97">
        <v>36526</v>
      </c>
      <c r="N2110">
        <v>2536</v>
      </c>
      <c r="O2110" t="s">
        <v>6344</v>
      </c>
      <c r="P2110">
        <v>28</v>
      </c>
      <c r="Q2110">
        <v>6</v>
      </c>
      <c r="R2110">
        <v>2009</v>
      </c>
      <c r="S2110" t="s">
        <v>6345</v>
      </c>
      <c r="T2110" s="96">
        <v>35402</v>
      </c>
      <c r="U2110">
        <f t="shared" si="96"/>
        <v>3</v>
      </c>
      <c r="V2110">
        <f t="shared" si="97"/>
        <v>12</v>
      </c>
      <c r="W2110">
        <f t="shared" si="98"/>
        <v>1996</v>
      </c>
      <c r="X2110" t="s">
        <v>158</v>
      </c>
      <c r="Y2110">
        <v>0</v>
      </c>
      <c r="Z2110" t="s">
        <v>297</v>
      </c>
      <c r="AA2110" t="s">
        <v>1892</v>
      </c>
      <c r="AB2110" t="s">
        <v>1879</v>
      </c>
      <c r="AC2110" t="s">
        <v>1879</v>
      </c>
      <c r="AD2110" t="s">
        <v>1929</v>
      </c>
      <c r="AE2110" t="s">
        <v>1879</v>
      </c>
      <c r="AF2110" s="97">
        <v>41078</v>
      </c>
      <c r="AG2110" s="97">
        <v>36526</v>
      </c>
    </row>
    <row r="2111" spans="1:33">
      <c r="A2111">
        <v>2537</v>
      </c>
      <c r="B2111" t="s">
        <v>6344</v>
      </c>
      <c r="C2111" t="s">
        <v>5687</v>
      </c>
      <c r="D2111" s="96">
        <v>35402</v>
      </c>
      <c r="E2111" t="s">
        <v>158</v>
      </c>
      <c r="F2111">
        <v>0</v>
      </c>
      <c r="G2111" t="s">
        <v>47</v>
      </c>
      <c r="H2111" t="s">
        <v>2080</v>
      </c>
      <c r="I2111" t="s">
        <v>1879</v>
      </c>
      <c r="J2111" t="s">
        <v>1879</v>
      </c>
      <c r="K2111" t="s">
        <v>1988</v>
      </c>
      <c r="L2111" t="s">
        <v>1879</v>
      </c>
      <c r="M2111" s="97">
        <v>36526</v>
      </c>
      <c r="N2111">
        <v>2537</v>
      </c>
      <c r="O2111" t="s">
        <v>6344</v>
      </c>
      <c r="P2111">
        <v>1</v>
      </c>
      <c r="Q2111">
        <v>1</v>
      </c>
      <c r="R2111">
        <v>1990</v>
      </c>
      <c r="S2111" t="s">
        <v>5687</v>
      </c>
      <c r="T2111" s="96">
        <v>35402</v>
      </c>
      <c r="U2111">
        <f t="shared" si="96"/>
        <v>3</v>
      </c>
      <c r="V2111">
        <f t="shared" si="97"/>
        <v>12</v>
      </c>
      <c r="W2111">
        <f t="shared" si="98"/>
        <v>1996</v>
      </c>
      <c r="X2111" t="s">
        <v>158</v>
      </c>
      <c r="Y2111">
        <v>0</v>
      </c>
      <c r="Z2111" t="s">
        <v>47</v>
      </c>
      <c r="AA2111" t="s">
        <v>2080</v>
      </c>
      <c r="AB2111" t="s">
        <v>1879</v>
      </c>
      <c r="AC2111" t="s">
        <v>1879</v>
      </c>
      <c r="AD2111" t="s">
        <v>1988</v>
      </c>
      <c r="AE2111" t="s">
        <v>1879</v>
      </c>
      <c r="AF2111" s="97">
        <v>44088.855509259258</v>
      </c>
      <c r="AG2111" s="97">
        <v>36526</v>
      </c>
    </row>
    <row r="2112" spans="1:33">
      <c r="A2112">
        <v>2538</v>
      </c>
      <c r="B2112" t="s">
        <v>8343</v>
      </c>
      <c r="C2112" t="s">
        <v>8344</v>
      </c>
      <c r="D2112" s="96">
        <v>34950</v>
      </c>
      <c r="E2112" t="s">
        <v>158</v>
      </c>
      <c r="F2112">
        <v>0</v>
      </c>
      <c r="G2112" t="s">
        <v>47</v>
      </c>
      <c r="H2112" t="s">
        <v>2398</v>
      </c>
      <c r="I2112" t="s">
        <v>1879</v>
      </c>
      <c r="J2112" t="s">
        <v>1879</v>
      </c>
      <c r="K2112" t="s">
        <v>1884</v>
      </c>
      <c r="L2112" t="s">
        <v>1879</v>
      </c>
      <c r="M2112" s="97">
        <v>36526</v>
      </c>
      <c r="N2112">
        <v>2538</v>
      </c>
      <c r="O2112" t="s">
        <v>8343</v>
      </c>
      <c r="P2112">
        <v>7</v>
      </c>
      <c r="Q2112">
        <v>3</v>
      </c>
      <c r="R2112">
        <v>1994</v>
      </c>
      <c r="S2112" t="s">
        <v>8344</v>
      </c>
      <c r="T2112" s="96">
        <v>34950</v>
      </c>
      <c r="U2112">
        <f t="shared" si="96"/>
        <v>8</v>
      </c>
      <c r="V2112">
        <f t="shared" si="97"/>
        <v>9</v>
      </c>
      <c r="W2112">
        <f t="shared" si="98"/>
        <v>1995</v>
      </c>
      <c r="X2112" t="s">
        <v>158</v>
      </c>
      <c r="Y2112">
        <v>0</v>
      </c>
      <c r="Z2112" t="s">
        <v>47</v>
      </c>
      <c r="AA2112" t="s">
        <v>2398</v>
      </c>
      <c r="AB2112" t="s">
        <v>1879</v>
      </c>
      <c r="AC2112" t="s">
        <v>1879</v>
      </c>
      <c r="AD2112" t="s">
        <v>1884</v>
      </c>
      <c r="AE2112" t="s">
        <v>1879</v>
      </c>
      <c r="AF2112" s="97">
        <v>36526</v>
      </c>
      <c r="AG2112" s="97">
        <v>36526</v>
      </c>
    </row>
    <row r="2113" spans="1:33">
      <c r="A2113">
        <v>2539</v>
      </c>
      <c r="B2113" t="s">
        <v>4965</v>
      </c>
      <c r="C2113" t="s">
        <v>4966</v>
      </c>
      <c r="D2113" s="96">
        <v>37633</v>
      </c>
      <c r="E2113" t="s">
        <v>147</v>
      </c>
      <c r="F2113">
        <v>0</v>
      </c>
      <c r="G2113" t="s">
        <v>47</v>
      </c>
      <c r="H2113" t="s">
        <v>1964</v>
      </c>
      <c r="I2113" t="s">
        <v>1879</v>
      </c>
      <c r="J2113" t="s">
        <v>1879</v>
      </c>
      <c r="K2113" t="s">
        <v>1879</v>
      </c>
      <c r="L2113" t="s">
        <v>1879</v>
      </c>
      <c r="M2113" s="97">
        <v>36526</v>
      </c>
      <c r="N2113">
        <v>2539</v>
      </c>
      <c r="O2113" t="s">
        <v>4965</v>
      </c>
      <c r="P2113">
        <v>16</v>
      </c>
      <c r="Q2113">
        <v>10</v>
      </c>
      <c r="R2113">
        <v>2006</v>
      </c>
      <c r="S2113" t="s">
        <v>4966</v>
      </c>
      <c r="T2113" s="96">
        <v>37633</v>
      </c>
      <c r="U2113">
        <f t="shared" si="96"/>
        <v>12</v>
      </c>
      <c r="V2113">
        <f t="shared" si="97"/>
        <v>1</v>
      </c>
      <c r="W2113">
        <f t="shared" si="98"/>
        <v>2003</v>
      </c>
      <c r="X2113" t="s">
        <v>147</v>
      </c>
      <c r="Y2113">
        <v>0</v>
      </c>
      <c r="Z2113" t="s">
        <v>47</v>
      </c>
      <c r="AA2113" t="s">
        <v>1964</v>
      </c>
      <c r="AB2113" t="s">
        <v>1879</v>
      </c>
      <c r="AC2113" t="s">
        <v>1879</v>
      </c>
      <c r="AD2113" t="s">
        <v>1879</v>
      </c>
      <c r="AE2113" t="s">
        <v>1879</v>
      </c>
      <c r="AF2113" s="97">
        <v>41639</v>
      </c>
      <c r="AG2113" s="97">
        <v>36526</v>
      </c>
    </row>
    <row r="2114" spans="1:33">
      <c r="A2114">
        <v>2540</v>
      </c>
      <c r="B2114" t="s">
        <v>9291</v>
      </c>
      <c r="C2114" t="s">
        <v>480</v>
      </c>
      <c r="D2114" s="96">
        <v>34700</v>
      </c>
      <c r="E2114" t="s">
        <v>147</v>
      </c>
      <c r="F2114">
        <v>0</v>
      </c>
      <c r="G2114" t="s">
        <v>47</v>
      </c>
      <c r="H2114" t="s">
        <v>1964</v>
      </c>
      <c r="I2114" t="s">
        <v>1879</v>
      </c>
      <c r="J2114" t="s">
        <v>1879</v>
      </c>
      <c r="K2114" t="s">
        <v>1879</v>
      </c>
      <c r="L2114" t="s">
        <v>1879</v>
      </c>
      <c r="M2114" s="97">
        <v>36526</v>
      </c>
      <c r="N2114">
        <v>2540</v>
      </c>
      <c r="O2114" t="s">
        <v>9291</v>
      </c>
      <c r="P2114">
        <v>1</v>
      </c>
      <c r="Q2114">
        <v>1</v>
      </c>
      <c r="R2114">
        <v>2009</v>
      </c>
      <c r="S2114" t="s">
        <v>480</v>
      </c>
      <c r="T2114" s="96">
        <v>34700</v>
      </c>
      <c r="U2114">
        <f t="shared" ref="U2114:U2177" si="99">DAY(T2114)</f>
        <v>1</v>
      </c>
      <c r="V2114">
        <f t="shared" ref="V2114:V2177" si="100">MONTH(T2114)</f>
        <v>1</v>
      </c>
      <c r="W2114">
        <f t="shared" ref="W2114:W2177" si="101">YEAR(T2114)</f>
        <v>1995</v>
      </c>
      <c r="X2114" t="s">
        <v>147</v>
      </c>
      <c r="Y2114">
        <v>0</v>
      </c>
      <c r="Z2114" t="s">
        <v>47</v>
      </c>
      <c r="AA2114" t="s">
        <v>1964</v>
      </c>
      <c r="AB2114" t="s">
        <v>1879</v>
      </c>
      <c r="AC2114" t="s">
        <v>1879</v>
      </c>
      <c r="AD2114" t="s">
        <v>1879</v>
      </c>
      <c r="AE2114" t="s">
        <v>1879</v>
      </c>
      <c r="AF2114" s="97">
        <v>36526</v>
      </c>
      <c r="AG2114" s="97">
        <v>36526</v>
      </c>
    </row>
    <row r="2115" spans="1:33">
      <c r="A2115">
        <v>2541</v>
      </c>
      <c r="B2115" t="s">
        <v>9055</v>
      </c>
      <c r="C2115" t="s">
        <v>3415</v>
      </c>
      <c r="D2115" s="96">
        <v>35065</v>
      </c>
      <c r="E2115" t="s">
        <v>147</v>
      </c>
      <c r="F2115">
        <v>0</v>
      </c>
      <c r="G2115" t="s">
        <v>47</v>
      </c>
      <c r="H2115" t="s">
        <v>1979</v>
      </c>
      <c r="I2115" t="s">
        <v>1879</v>
      </c>
      <c r="J2115" t="s">
        <v>1927</v>
      </c>
      <c r="K2115" t="s">
        <v>1927</v>
      </c>
      <c r="L2115" t="s">
        <v>1879</v>
      </c>
      <c r="M2115" s="97">
        <v>36526</v>
      </c>
      <c r="N2115">
        <v>2541</v>
      </c>
      <c r="O2115" t="s">
        <v>9055</v>
      </c>
      <c r="P2115">
        <v>1</v>
      </c>
      <c r="Q2115">
        <v>1</v>
      </c>
      <c r="R2115">
        <v>1959</v>
      </c>
      <c r="S2115" t="s">
        <v>3415</v>
      </c>
      <c r="T2115" s="96">
        <v>35065</v>
      </c>
      <c r="U2115">
        <f t="shared" si="99"/>
        <v>1</v>
      </c>
      <c r="V2115">
        <f t="shared" si="100"/>
        <v>1</v>
      </c>
      <c r="W2115">
        <f t="shared" si="101"/>
        <v>1996</v>
      </c>
      <c r="X2115" t="s">
        <v>147</v>
      </c>
      <c r="Y2115">
        <v>0</v>
      </c>
      <c r="Z2115" t="s">
        <v>47</v>
      </c>
      <c r="AA2115" t="s">
        <v>1979</v>
      </c>
      <c r="AB2115" t="s">
        <v>1879</v>
      </c>
      <c r="AC2115" t="s">
        <v>1927</v>
      </c>
      <c r="AD2115" t="s">
        <v>1927</v>
      </c>
      <c r="AE2115" t="s">
        <v>1879</v>
      </c>
      <c r="AF2115" s="97">
        <v>36526</v>
      </c>
      <c r="AG2115" s="97">
        <v>36526</v>
      </c>
    </row>
    <row r="2116" spans="1:33">
      <c r="A2116">
        <v>2542</v>
      </c>
      <c r="B2116" t="s">
        <v>418</v>
      </c>
      <c r="C2116" t="s">
        <v>431</v>
      </c>
      <c r="D2116" s="96">
        <v>35334</v>
      </c>
      <c r="E2116" t="s">
        <v>147</v>
      </c>
      <c r="F2116">
        <v>0</v>
      </c>
      <c r="G2116" t="s">
        <v>47</v>
      </c>
      <c r="H2116" t="s">
        <v>1964</v>
      </c>
      <c r="I2116" t="s">
        <v>1879</v>
      </c>
      <c r="J2116" t="s">
        <v>1879</v>
      </c>
      <c r="K2116" t="s">
        <v>1879</v>
      </c>
      <c r="L2116" t="s">
        <v>1879</v>
      </c>
      <c r="M2116" s="97">
        <v>36526</v>
      </c>
      <c r="N2116">
        <v>2542</v>
      </c>
      <c r="O2116" t="s">
        <v>418</v>
      </c>
      <c r="P2116">
        <v>1</v>
      </c>
      <c r="Q2116">
        <v>1</v>
      </c>
      <c r="R2116">
        <v>1975</v>
      </c>
      <c r="S2116" t="s">
        <v>431</v>
      </c>
      <c r="T2116" s="96">
        <v>35334</v>
      </c>
      <c r="U2116">
        <f t="shared" si="99"/>
        <v>26</v>
      </c>
      <c r="V2116">
        <f t="shared" si="100"/>
        <v>9</v>
      </c>
      <c r="W2116">
        <f t="shared" si="101"/>
        <v>1996</v>
      </c>
      <c r="X2116" t="s">
        <v>147</v>
      </c>
      <c r="Y2116">
        <v>0</v>
      </c>
      <c r="Z2116" t="s">
        <v>47</v>
      </c>
      <c r="AA2116" t="s">
        <v>1964</v>
      </c>
      <c r="AB2116" t="s">
        <v>1879</v>
      </c>
      <c r="AC2116" t="s">
        <v>1879</v>
      </c>
      <c r="AD2116" t="s">
        <v>1879</v>
      </c>
      <c r="AE2116" t="s">
        <v>1879</v>
      </c>
      <c r="AF2116" s="97">
        <v>36526</v>
      </c>
      <c r="AG2116" s="97">
        <v>36526</v>
      </c>
    </row>
    <row r="2117" spans="1:33">
      <c r="A2117">
        <v>2543</v>
      </c>
      <c r="B2117" t="s">
        <v>59</v>
      </c>
      <c r="C2117" t="s">
        <v>58</v>
      </c>
      <c r="D2117" s="96">
        <v>35913</v>
      </c>
      <c r="E2117" t="s">
        <v>147</v>
      </c>
      <c r="F2117">
        <v>0</v>
      </c>
      <c r="G2117" t="s">
        <v>47</v>
      </c>
      <c r="H2117" t="s">
        <v>1968</v>
      </c>
      <c r="I2117" t="s">
        <v>1879</v>
      </c>
      <c r="J2117" t="s">
        <v>1879</v>
      </c>
      <c r="K2117" t="s">
        <v>1879</v>
      </c>
      <c r="L2117" t="s">
        <v>1879</v>
      </c>
      <c r="M2117" s="97">
        <v>36526</v>
      </c>
      <c r="N2117">
        <v>2543</v>
      </c>
      <c r="O2117" t="s">
        <v>59</v>
      </c>
      <c r="P2117">
        <v>1</v>
      </c>
      <c r="Q2117">
        <v>1</v>
      </c>
      <c r="R2117">
        <v>1998</v>
      </c>
      <c r="S2117" t="s">
        <v>58</v>
      </c>
      <c r="T2117" s="96">
        <v>35913</v>
      </c>
      <c r="U2117">
        <f t="shared" si="99"/>
        <v>28</v>
      </c>
      <c r="V2117">
        <f t="shared" si="100"/>
        <v>4</v>
      </c>
      <c r="W2117">
        <f t="shared" si="101"/>
        <v>1998</v>
      </c>
      <c r="X2117" t="s">
        <v>147</v>
      </c>
      <c r="Y2117">
        <v>0</v>
      </c>
      <c r="Z2117" t="s">
        <v>47</v>
      </c>
      <c r="AA2117" t="s">
        <v>1968</v>
      </c>
      <c r="AB2117" t="s">
        <v>1879</v>
      </c>
      <c r="AC2117" t="s">
        <v>1879</v>
      </c>
      <c r="AD2117" t="s">
        <v>1879</v>
      </c>
      <c r="AE2117" t="s">
        <v>1879</v>
      </c>
      <c r="AF2117" s="97">
        <v>36526</v>
      </c>
      <c r="AG2117" s="97">
        <v>36526</v>
      </c>
    </row>
    <row r="2118" spans="1:33">
      <c r="A2118">
        <v>2544</v>
      </c>
      <c r="B2118" t="s">
        <v>476</v>
      </c>
      <c r="C2118" t="s">
        <v>251</v>
      </c>
      <c r="D2118" s="96">
        <v>33970</v>
      </c>
      <c r="E2118" t="s">
        <v>147</v>
      </c>
      <c r="F2118">
        <v>0</v>
      </c>
      <c r="G2118" t="s">
        <v>47</v>
      </c>
      <c r="H2118" t="s">
        <v>1964</v>
      </c>
      <c r="I2118" t="s">
        <v>1879</v>
      </c>
      <c r="J2118" t="s">
        <v>1879</v>
      </c>
      <c r="K2118" t="s">
        <v>1879</v>
      </c>
      <c r="L2118" t="s">
        <v>1879</v>
      </c>
      <c r="M2118" s="97">
        <v>36526</v>
      </c>
      <c r="N2118">
        <v>2544</v>
      </c>
      <c r="O2118" t="s">
        <v>476</v>
      </c>
      <c r="P2118">
        <v>11</v>
      </c>
      <c r="Q2118">
        <v>12</v>
      </c>
      <c r="R2118">
        <v>1987</v>
      </c>
      <c r="S2118" t="s">
        <v>251</v>
      </c>
      <c r="T2118" s="96">
        <v>33970</v>
      </c>
      <c r="U2118">
        <f t="shared" si="99"/>
        <v>1</v>
      </c>
      <c r="V2118">
        <f t="shared" si="100"/>
        <v>1</v>
      </c>
      <c r="W2118">
        <f t="shared" si="101"/>
        <v>1993</v>
      </c>
      <c r="X2118" t="s">
        <v>147</v>
      </c>
      <c r="Y2118">
        <v>0</v>
      </c>
      <c r="Z2118" t="s">
        <v>47</v>
      </c>
      <c r="AA2118" t="s">
        <v>1964</v>
      </c>
      <c r="AB2118" t="s">
        <v>1879</v>
      </c>
      <c r="AC2118" t="s">
        <v>1879</v>
      </c>
      <c r="AD2118" t="s">
        <v>1879</v>
      </c>
      <c r="AE2118" t="s">
        <v>1879</v>
      </c>
      <c r="AF2118" s="97">
        <v>36526</v>
      </c>
      <c r="AG2118" s="97">
        <v>36526</v>
      </c>
    </row>
    <row r="2119" spans="1:33">
      <c r="A2119">
        <v>2545</v>
      </c>
      <c r="B2119" t="s">
        <v>1435</v>
      </c>
      <c r="C2119" t="s">
        <v>1436</v>
      </c>
      <c r="D2119" s="96">
        <v>32145</v>
      </c>
      <c r="E2119" t="s">
        <v>158</v>
      </c>
      <c r="F2119">
        <v>1</v>
      </c>
      <c r="G2119" t="s">
        <v>47</v>
      </c>
      <c r="H2119" t="s">
        <v>1964</v>
      </c>
      <c r="I2119" t="s">
        <v>1879</v>
      </c>
      <c r="J2119" t="s">
        <v>1879</v>
      </c>
      <c r="K2119" t="s">
        <v>2151</v>
      </c>
      <c r="L2119" t="s">
        <v>1879</v>
      </c>
      <c r="M2119" s="97">
        <v>36526</v>
      </c>
      <c r="N2119">
        <v>2545</v>
      </c>
      <c r="O2119" t="s">
        <v>1435</v>
      </c>
      <c r="P2119">
        <v>1</v>
      </c>
      <c r="Q2119">
        <v>1</v>
      </c>
      <c r="R2119">
        <v>1979</v>
      </c>
      <c r="S2119" t="s">
        <v>1436</v>
      </c>
      <c r="T2119" s="96">
        <v>32145</v>
      </c>
      <c r="U2119">
        <f t="shared" si="99"/>
        <v>3</v>
      </c>
      <c r="V2119">
        <f t="shared" si="100"/>
        <v>1</v>
      </c>
      <c r="W2119">
        <f t="shared" si="101"/>
        <v>1988</v>
      </c>
      <c r="X2119" t="s">
        <v>158</v>
      </c>
      <c r="Y2119">
        <v>1</v>
      </c>
      <c r="Z2119" t="s">
        <v>47</v>
      </c>
      <c r="AA2119" t="s">
        <v>1964</v>
      </c>
      <c r="AB2119" t="s">
        <v>1879</v>
      </c>
      <c r="AC2119" t="s">
        <v>1879</v>
      </c>
      <c r="AD2119" t="s">
        <v>2151</v>
      </c>
      <c r="AE2119" t="s">
        <v>1879</v>
      </c>
      <c r="AF2119" s="97">
        <v>36526</v>
      </c>
      <c r="AG2119" s="97">
        <v>36526</v>
      </c>
    </row>
    <row r="2120" spans="1:33">
      <c r="A2120">
        <v>2546</v>
      </c>
      <c r="B2120" t="s">
        <v>4464</v>
      </c>
      <c r="C2120" t="s">
        <v>1289</v>
      </c>
      <c r="D2120" s="96">
        <v>22647</v>
      </c>
      <c r="E2120" t="s">
        <v>147</v>
      </c>
      <c r="F2120">
        <v>0</v>
      </c>
      <c r="G2120" t="s">
        <v>47</v>
      </c>
      <c r="H2120" t="s">
        <v>2181</v>
      </c>
      <c r="I2120" t="s">
        <v>1879</v>
      </c>
      <c r="J2120" t="s">
        <v>1879</v>
      </c>
      <c r="K2120" t="s">
        <v>1937</v>
      </c>
      <c r="L2120" t="s">
        <v>1879</v>
      </c>
      <c r="M2120" s="97">
        <v>36526</v>
      </c>
      <c r="N2120">
        <v>2546</v>
      </c>
      <c r="O2120" t="s">
        <v>4464</v>
      </c>
      <c r="P2120">
        <v>1</v>
      </c>
      <c r="Q2120">
        <v>1</v>
      </c>
      <c r="R2120">
        <v>1974</v>
      </c>
      <c r="S2120" t="s">
        <v>1289</v>
      </c>
      <c r="T2120" s="96">
        <v>22647</v>
      </c>
      <c r="U2120">
        <f t="shared" si="99"/>
        <v>1</v>
      </c>
      <c r="V2120">
        <f t="shared" si="100"/>
        <v>1</v>
      </c>
      <c r="W2120">
        <f t="shared" si="101"/>
        <v>1962</v>
      </c>
      <c r="X2120" t="s">
        <v>147</v>
      </c>
      <c r="Y2120">
        <v>0</v>
      </c>
      <c r="Z2120" t="s">
        <v>47</v>
      </c>
      <c r="AA2120" t="s">
        <v>2181</v>
      </c>
      <c r="AB2120" t="s">
        <v>1879</v>
      </c>
      <c r="AC2120" t="s">
        <v>1879</v>
      </c>
      <c r="AD2120" t="s">
        <v>1937</v>
      </c>
      <c r="AE2120" t="s">
        <v>1879</v>
      </c>
      <c r="AF2120" s="97">
        <v>36526</v>
      </c>
      <c r="AG2120" s="97">
        <v>36526</v>
      </c>
    </row>
    <row r="2121" spans="1:33">
      <c r="A2121">
        <v>2547</v>
      </c>
      <c r="B2121" t="s">
        <v>6202</v>
      </c>
      <c r="C2121" t="s">
        <v>55</v>
      </c>
      <c r="D2121" s="96">
        <v>34700</v>
      </c>
      <c r="E2121" t="s">
        <v>147</v>
      </c>
      <c r="F2121">
        <v>0</v>
      </c>
      <c r="G2121" t="s">
        <v>47</v>
      </c>
      <c r="H2121" t="s">
        <v>1964</v>
      </c>
      <c r="I2121" t="s">
        <v>1879</v>
      </c>
      <c r="J2121" t="s">
        <v>1879</v>
      </c>
      <c r="K2121" t="s">
        <v>1879</v>
      </c>
      <c r="L2121" t="s">
        <v>1879</v>
      </c>
      <c r="M2121" s="97">
        <v>36526</v>
      </c>
      <c r="N2121">
        <v>2547</v>
      </c>
      <c r="O2121" t="s">
        <v>6202</v>
      </c>
      <c r="P2121">
        <v>10</v>
      </c>
      <c r="Q2121">
        <v>1</v>
      </c>
      <c r="R2121">
        <v>1991</v>
      </c>
      <c r="S2121" t="s">
        <v>55</v>
      </c>
      <c r="T2121" s="96">
        <v>34700</v>
      </c>
      <c r="U2121">
        <f t="shared" si="99"/>
        <v>1</v>
      </c>
      <c r="V2121">
        <f t="shared" si="100"/>
        <v>1</v>
      </c>
      <c r="W2121">
        <f t="shared" si="101"/>
        <v>1995</v>
      </c>
      <c r="X2121" t="s">
        <v>147</v>
      </c>
      <c r="Y2121">
        <v>0</v>
      </c>
      <c r="Z2121" t="s">
        <v>47</v>
      </c>
      <c r="AA2121" t="s">
        <v>1964</v>
      </c>
      <c r="AB2121" t="s">
        <v>1879</v>
      </c>
      <c r="AC2121" t="s">
        <v>1879</v>
      </c>
      <c r="AD2121" t="s">
        <v>1879</v>
      </c>
      <c r="AE2121" t="s">
        <v>1879</v>
      </c>
      <c r="AF2121" s="97">
        <v>36526</v>
      </c>
      <c r="AG2121" s="97">
        <v>36526</v>
      </c>
    </row>
    <row r="2122" spans="1:33">
      <c r="A2122">
        <v>2548</v>
      </c>
      <c r="B2122" t="s">
        <v>2209</v>
      </c>
      <c r="C2122" t="s">
        <v>949</v>
      </c>
      <c r="D2122" s="96">
        <v>35065</v>
      </c>
      <c r="E2122" t="s">
        <v>147</v>
      </c>
      <c r="F2122">
        <v>0</v>
      </c>
      <c r="G2122" t="s">
        <v>47</v>
      </c>
      <c r="H2122" t="s">
        <v>1979</v>
      </c>
      <c r="I2122" t="s">
        <v>1879</v>
      </c>
      <c r="J2122" t="s">
        <v>1927</v>
      </c>
      <c r="K2122" t="s">
        <v>1927</v>
      </c>
      <c r="L2122" t="s">
        <v>1879</v>
      </c>
      <c r="M2122" s="97">
        <v>36526</v>
      </c>
      <c r="N2122">
        <v>2548</v>
      </c>
      <c r="O2122" t="s">
        <v>2209</v>
      </c>
      <c r="P2122">
        <v>26</v>
      </c>
      <c r="Q2122">
        <v>2</v>
      </c>
      <c r="R2122">
        <v>2001</v>
      </c>
      <c r="S2122" t="s">
        <v>949</v>
      </c>
      <c r="T2122" s="96">
        <v>35065</v>
      </c>
      <c r="U2122">
        <f t="shared" si="99"/>
        <v>1</v>
      </c>
      <c r="V2122">
        <f t="shared" si="100"/>
        <v>1</v>
      </c>
      <c r="W2122">
        <f t="shared" si="101"/>
        <v>1996</v>
      </c>
      <c r="X2122" t="s">
        <v>147</v>
      </c>
      <c r="Y2122">
        <v>0</v>
      </c>
      <c r="Z2122" t="s">
        <v>47</v>
      </c>
      <c r="AA2122" t="s">
        <v>1979</v>
      </c>
      <c r="AB2122" t="s">
        <v>1879</v>
      </c>
      <c r="AC2122" t="s">
        <v>1927</v>
      </c>
      <c r="AD2122" t="s">
        <v>1927</v>
      </c>
      <c r="AE2122" t="s">
        <v>1879</v>
      </c>
      <c r="AF2122" s="97">
        <v>36526</v>
      </c>
      <c r="AG2122" s="97">
        <v>36526</v>
      </c>
    </row>
    <row r="2123" spans="1:33">
      <c r="A2123">
        <v>2549</v>
      </c>
      <c r="B2123" t="s">
        <v>735</v>
      </c>
      <c r="C2123" t="s">
        <v>301</v>
      </c>
      <c r="D2123" s="96">
        <v>35127</v>
      </c>
      <c r="E2123" t="s">
        <v>147</v>
      </c>
      <c r="F2123">
        <v>0</v>
      </c>
      <c r="G2123" t="s">
        <v>47</v>
      </c>
      <c r="H2123" t="s">
        <v>2057</v>
      </c>
      <c r="I2123" t="s">
        <v>1879</v>
      </c>
      <c r="J2123" t="s">
        <v>1879</v>
      </c>
      <c r="K2123" t="s">
        <v>1993</v>
      </c>
      <c r="L2123" t="s">
        <v>1879</v>
      </c>
      <c r="M2123" s="97">
        <v>36526</v>
      </c>
      <c r="N2123">
        <v>2549</v>
      </c>
      <c r="O2123" t="s">
        <v>735</v>
      </c>
      <c r="P2123">
        <v>1</v>
      </c>
      <c r="Q2123">
        <v>1</v>
      </c>
      <c r="R2123">
        <v>1980</v>
      </c>
      <c r="S2123" t="s">
        <v>301</v>
      </c>
      <c r="T2123" s="96">
        <v>35127</v>
      </c>
      <c r="U2123">
        <f t="shared" si="99"/>
        <v>3</v>
      </c>
      <c r="V2123">
        <f t="shared" si="100"/>
        <v>3</v>
      </c>
      <c r="W2123">
        <f t="shared" si="101"/>
        <v>1996</v>
      </c>
      <c r="X2123" t="s">
        <v>147</v>
      </c>
      <c r="Y2123">
        <v>0</v>
      </c>
      <c r="Z2123" t="s">
        <v>47</v>
      </c>
      <c r="AA2123" t="s">
        <v>2057</v>
      </c>
      <c r="AB2123" t="s">
        <v>1879</v>
      </c>
      <c r="AC2123" t="s">
        <v>1879</v>
      </c>
      <c r="AD2123" t="s">
        <v>1993</v>
      </c>
      <c r="AE2123" t="s">
        <v>1879</v>
      </c>
      <c r="AF2123" s="97">
        <v>43286</v>
      </c>
      <c r="AG2123" s="97">
        <v>36526</v>
      </c>
    </row>
    <row r="2124" spans="1:33">
      <c r="A2124">
        <v>2550</v>
      </c>
      <c r="B2124" t="s">
        <v>3624</v>
      </c>
      <c r="C2124" t="s">
        <v>3625</v>
      </c>
      <c r="D2124" s="96">
        <v>33239</v>
      </c>
      <c r="E2124" t="s">
        <v>147</v>
      </c>
      <c r="F2124">
        <v>1</v>
      </c>
      <c r="G2124" t="s">
        <v>47</v>
      </c>
      <c r="H2124" t="s">
        <v>1964</v>
      </c>
      <c r="I2124" t="s">
        <v>1879</v>
      </c>
      <c r="J2124" t="s">
        <v>1879</v>
      </c>
      <c r="K2124" t="s">
        <v>1921</v>
      </c>
      <c r="L2124" t="s">
        <v>1879</v>
      </c>
      <c r="M2124" s="97">
        <v>36526</v>
      </c>
      <c r="N2124">
        <v>2550</v>
      </c>
      <c r="O2124" t="s">
        <v>3624</v>
      </c>
      <c r="P2124">
        <v>14</v>
      </c>
      <c r="Q2124">
        <v>6</v>
      </c>
      <c r="R2124">
        <v>2003</v>
      </c>
      <c r="S2124" t="s">
        <v>3625</v>
      </c>
      <c r="T2124" s="96">
        <v>33239</v>
      </c>
      <c r="U2124">
        <f t="shared" si="99"/>
        <v>1</v>
      </c>
      <c r="V2124">
        <f t="shared" si="100"/>
        <v>1</v>
      </c>
      <c r="W2124">
        <f t="shared" si="101"/>
        <v>1991</v>
      </c>
      <c r="X2124" t="s">
        <v>147</v>
      </c>
      <c r="Y2124">
        <v>1</v>
      </c>
      <c r="Z2124" t="s">
        <v>47</v>
      </c>
      <c r="AA2124" t="s">
        <v>1964</v>
      </c>
      <c r="AB2124" t="s">
        <v>1879</v>
      </c>
      <c r="AC2124" t="s">
        <v>1879</v>
      </c>
      <c r="AD2124" t="s">
        <v>1921</v>
      </c>
      <c r="AE2124" t="s">
        <v>1879</v>
      </c>
      <c r="AF2124" s="97">
        <v>36526</v>
      </c>
      <c r="AG2124" s="97">
        <v>36526</v>
      </c>
    </row>
    <row r="2125" spans="1:33">
      <c r="A2125">
        <v>2551</v>
      </c>
      <c r="B2125" t="s">
        <v>8317</v>
      </c>
      <c r="C2125" t="s">
        <v>60</v>
      </c>
      <c r="D2125" s="96">
        <v>26962</v>
      </c>
      <c r="E2125" t="s">
        <v>147</v>
      </c>
      <c r="F2125">
        <v>0</v>
      </c>
      <c r="G2125" t="s">
        <v>47</v>
      </c>
      <c r="H2125" t="s">
        <v>1979</v>
      </c>
      <c r="I2125" t="s">
        <v>1879</v>
      </c>
      <c r="J2125" t="s">
        <v>1938</v>
      </c>
      <c r="K2125" t="s">
        <v>1938</v>
      </c>
      <c r="L2125" t="s">
        <v>1879</v>
      </c>
      <c r="M2125" s="97">
        <v>36526</v>
      </c>
      <c r="N2125">
        <v>2551</v>
      </c>
      <c r="O2125" t="s">
        <v>8317</v>
      </c>
      <c r="P2125">
        <v>1</v>
      </c>
      <c r="Q2125">
        <v>1</v>
      </c>
      <c r="R2125">
        <v>1957</v>
      </c>
      <c r="S2125" t="s">
        <v>60</v>
      </c>
      <c r="T2125" s="96">
        <v>26962</v>
      </c>
      <c r="U2125">
        <f t="shared" si="99"/>
        <v>25</v>
      </c>
      <c r="V2125">
        <f t="shared" si="100"/>
        <v>10</v>
      </c>
      <c r="W2125">
        <f t="shared" si="101"/>
        <v>1973</v>
      </c>
      <c r="X2125" t="s">
        <v>147</v>
      </c>
      <c r="Y2125">
        <v>0</v>
      </c>
      <c r="Z2125" t="s">
        <v>47</v>
      </c>
      <c r="AA2125" t="s">
        <v>1979</v>
      </c>
      <c r="AB2125" t="s">
        <v>1879</v>
      </c>
      <c r="AC2125" t="s">
        <v>1938</v>
      </c>
      <c r="AD2125" t="s">
        <v>1938</v>
      </c>
      <c r="AE2125" t="s">
        <v>1879</v>
      </c>
      <c r="AF2125" s="97">
        <v>36526</v>
      </c>
      <c r="AG2125" s="97">
        <v>36526</v>
      </c>
    </row>
    <row r="2126" spans="1:33">
      <c r="A2126">
        <v>2552</v>
      </c>
      <c r="B2126" t="s">
        <v>2295</v>
      </c>
      <c r="C2126" t="s">
        <v>168</v>
      </c>
      <c r="D2126" s="96">
        <v>17533</v>
      </c>
      <c r="E2126" t="s">
        <v>147</v>
      </c>
      <c r="F2126">
        <v>0</v>
      </c>
      <c r="G2126" t="s">
        <v>47</v>
      </c>
      <c r="H2126" t="s">
        <v>2077</v>
      </c>
      <c r="I2126" t="s">
        <v>1879</v>
      </c>
      <c r="J2126" t="s">
        <v>1879</v>
      </c>
      <c r="K2126" t="s">
        <v>1993</v>
      </c>
      <c r="L2126" t="s">
        <v>1879</v>
      </c>
      <c r="M2126" s="97">
        <v>36526</v>
      </c>
      <c r="N2126">
        <v>2552</v>
      </c>
      <c r="O2126" t="s">
        <v>2295</v>
      </c>
      <c r="P2126">
        <v>1</v>
      </c>
      <c r="Q2126">
        <v>1</v>
      </c>
      <c r="R2126">
        <v>2007</v>
      </c>
      <c r="S2126" t="s">
        <v>168</v>
      </c>
      <c r="T2126" s="96">
        <v>17533</v>
      </c>
      <c r="U2126">
        <f t="shared" si="99"/>
        <v>1</v>
      </c>
      <c r="V2126">
        <f t="shared" si="100"/>
        <v>1</v>
      </c>
      <c r="W2126">
        <f t="shared" si="101"/>
        <v>1948</v>
      </c>
      <c r="X2126" t="s">
        <v>147</v>
      </c>
      <c r="Y2126">
        <v>0</v>
      </c>
      <c r="Z2126" t="s">
        <v>47</v>
      </c>
      <c r="AA2126" t="s">
        <v>2077</v>
      </c>
      <c r="AB2126" t="s">
        <v>1879</v>
      </c>
      <c r="AC2126" t="s">
        <v>1879</v>
      </c>
      <c r="AD2126" t="s">
        <v>1993</v>
      </c>
      <c r="AE2126" t="s">
        <v>1879</v>
      </c>
      <c r="AF2126" s="97">
        <v>36526</v>
      </c>
      <c r="AG2126" s="97">
        <v>36526</v>
      </c>
    </row>
    <row r="2127" spans="1:33">
      <c r="A2127">
        <v>2553</v>
      </c>
      <c r="B2127" t="s">
        <v>6881</v>
      </c>
      <c r="C2127" t="s">
        <v>51</v>
      </c>
      <c r="D2127" s="96">
        <v>29767</v>
      </c>
      <c r="E2127" t="s">
        <v>147</v>
      </c>
      <c r="F2127">
        <v>0</v>
      </c>
      <c r="G2127" t="s">
        <v>47</v>
      </c>
      <c r="H2127" t="s">
        <v>1964</v>
      </c>
      <c r="I2127" t="s">
        <v>1879</v>
      </c>
      <c r="J2127" t="s">
        <v>1879</v>
      </c>
      <c r="K2127" t="s">
        <v>1879</v>
      </c>
      <c r="L2127" t="s">
        <v>1879</v>
      </c>
      <c r="M2127" s="97">
        <v>36526</v>
      </c>
      <c r="N2127">
        <v>2553</v>
      </c>
      <c r="O2127" t="s">
        <v>6881</v>
      </c>
      <c r="P2127">
        <v>24</v>
      </c>
      <c r="Q2127">
        <v>11</v>
      </c>
      <c r="R2127">
        <v>1997</v>
      </c>
      <c r="S2127" t="s">
        <v>51</v>
      </c>
      <c r="T2127" s="96">
        <v>29767</v>
      </c>
      <c r="U2127">
        <f t="shared" si="99"/>
        <v>30</v>
      </c>
      <c r="V2127">
        <f t="shared" si="100"/>
        <v>6</v>
      </c>
      <c r="W2127">
        <f t="shared" si="101"/>
        <v>1981</v>
      </c>
      <c r="X2127" t="s">
        <v>147</v>
      </c>
      <c r="Y2127">
        <v>0</v>
      </c>
      <c r="Z2127" t="s">
        <v>47</v>
      </c>
      <c r="AA2127" t="s">
        <v>1964</v>
      </c>
      <c r="AB2127" t="s">
        <v>1879</v>
      </c>
      <c r="AC2127" t="s">
        <v>1879</v>
      </c>
      <c r="AD2127" t="s">
        <v>1879</v>
      </c>
      <c r="AE2127" t="s">
        <v>1879</v>
      </c>
      <c r="AF2127" s="97">
        <v>36526</v>
      </c>
      <c r="AG2127" s="97">
        <v>36526</v>
      </c>
    </row>
    <row r="2128" spans="1:33">
      <c r="A2128">
        <v>2554</v>
      </c>
      <c r="B2128" t="s">
        <v>5159</v>
      </c>
      <c r="C2128" t="s">
        <v>55</v>
      </c>
      <c r="D2128" s="96">
        <v>31859</v>
      </c>
      <c r="E2128" t="s">
        <v>147</v>
      </c>
      <c r="F2128">
        <v>0</v>
      </c>
      <c r="G2128" t="s">
        <v>47</v>
      </c>
      <c r="H2128" t="s">
        <v>1964</v>
      </c>
      <c r="I2128" t="s">
        <v>1879</v>
      </c>
      <c r="J2128" t="s">
        <v>1879</v>
      </c>
      <c r="K2128" t="s">
        <v>1879</v>
      </c>
      <c r="L2128" t="s">
        <v>1879</v>
      </c>
      <c r="M2128" s="97">
        <v>36526</v>
      </c>
      <c r="N2128">
        <v>2554</v>
      </c>
      <c r="O2128" t="s">
        <v>5159</v>
      </c>
      <c r="P2128">
        <v>1</v>
      </c>
      <c r="Q2128">
        <v>1</v>
      </c>
      <c r="R2128">
        <v>1982</v>
      </c>
      <c r="S2128" t="s">
        <v>55</v>
      </c>
      <c r="T2128" s="96">
        <v>31859</v>
      </c>
      <c r="U2128">
        <f t="shared" si="99"/>
        <v>23</v>
      </c>
      <c r="V2128">
        <f t="shared" si="100"/>
        <v>3</v>
      </c>
      <c r="W2128">
        <f t="shared" si="101"/>
        <v>1987</v>
      </c>
      <c r="X2128" t="s">
        <v>147</v>
      </c>
      <c r="Y2128">
        <v>0</v>
      </c>
      <c r="Z2128" t="s">
        <v>47</v>
      </c>
      <c r="AA2128" t="s">
        <v>1964</v>
      </c>
      <c r="AB2128" t="s">
        <v>1879</v>
      </c>
      <c r="AC2128" t="s">
        <v>1879</v>
      </c>
      <c r="AD2128" t="s">
        <v>1879</v>
      </c>
      <c r="AE2128" t="s">
        <v>1879</v>
      </c>
      <c r="AF2128" s="97">
        <v>36526</v>
      </c>
      <c r="AG2128" s="97">
        <v>36526</v>
      </c>
    </row>
    <row r="2129" spans="1:33">
      <c r="A2129">
        <v>2555</v>
      </c>
      <c r="B2129" t="s">
        <v>7859</v>
      </c>
      <c r="C2129" t="s">
        <v>183</v>
      </c>
      <c r="D2129" s="96">
        <v>30337</v>
      </c>
      <c r="E2129" t="s">
        <v>147</v>
      </c>
      <c r="F2129">
        <v>0</v>
      </c>
      <c r="G2129" t="s">
        <v>47</v>
      </c>
      <c r="H2129" t="s">
        <v>1964</v>
      </c>
      <c r="I2129" t="s">
        <v>1879</v>
      </c>
      <c r="J2129" t="s">
        <v>1879</v>
      </c>
      <c r="K2129" t="s">
        <v>1879</v>
      </c>
      <c r="L2129" t="s">
        <v>1879</v>
      </c>
      <c r="M2129" s="97">
        <v>36526</v>
      </c>
      <c r="N2129">
        <v>2555</v>
      </c>
      <c r="O2129" t="s">
        <v>7859</v>
      </c>
      <c r="P2129">
        <v>1</v>
      </c>
      <c r="Q2129">
        <v>1</v>
      </c>
      <c r="R2129">
        <v>2000</v>
      </c>
      <c r="S2129" t="s">
        <v>183</v>
      </c>
      <c r="T2129" s="96">
        <v>30337</v>
      </c>
      <c r="U2129">
        <f t="shared" si="99"/>
        <v>21</v>
      </c>
      <c r="V2129">
        <f t="shared" si="100"/>
        <v>1</v>
      </c>
      <c r="W2129">
        <f t="shared" si="101"/>
        <v>1983</v>
      </c>
      <c r="X2129" t="s">
        <v>147</v>
      </c>
      <c r="Y2129">
        <v>0</v>
      </c>
      <c r="Z2129" t="s">
        <v>47</v>
      </c>
      <c r="AA2129" t="s">
        <v>1964</v>
      </c>
      <c r="AB2129" t="s">
        <v>1879</v>
      </c>
      <c r="AC2129" t="s">
        <v>1879</v>
      </c>
      <c r="AD2129" t="s">
        <v>1879</v>
      </c>
      <c r="AE2129" t="s">
        <v>1879</v>
      </c>
      <c r="AF2129" s="97">
        <v>36526</v>
      </c>
      <c r="AG2129" s="97">
        <v>36526</v>
      </c>
    </row>
    <row r="2130" spans="1:33">
      <c r="A2130">
        <v>2556</v>
      </c>
      <c r="B2130" t="s">
        <v>2869</v>
      </c>
      <c r="C2130" t="s">
        <v>122</v>
      </c>
      <c r="D2130" s="96">
        <v>26539</v>
      </c>
      <c r="E2130" t="s">
        <v>147</v>
      </c>
      <c r="F2130">
        <v>0</v>
      </c>
      <c r="G2130" t="s">
        <v>47</v>
      </c>
      <c r="H2130" t="s">
        <v>1964</v>
      </c>
      <c r="I2130" t="s">
        <v>1879</v>
      </c>
      <c r="J2130" t="s">
        <v>1879</v>
      </c>
      <c r="K2130" t="s">
        <v>1879</v>
      </c>
      <c r="L2130" t="s">
        <v>1879</v>
      </c>
      <c r="M2130" s="97">
        <v>36526</v>
      </c>
      <c r="N2130">
        <v>2556</v>
      </c>
      <c r="O2130" t="s">
        <v>2869</v>
      </c>
      <c r="P2130">
        <v>20</v>
      </c>
      <c r="Q2130">
        <v>2</v>
      </c>
      <c r="R2130">
        <v>2002</v>
      </c>
      <c r="S2130" t="s">
        <v>122</v>
      </c>
      <c r="T2130" s="96">
        <v>26539</v>
      </c>
      <c r="U2130">
        <f t="shared" si="99"/>
        <v>28</v>
      </c>
      <c r="V2130">
        <f t="shared" si="100"/>
        <v>8</v>
      </c>
      <c r="W2130">
        <f t="shared" si="101"/>
        <v>1972</v>
      </c>
      <c r="X2130" t="s">
        <v>147</v>
      </c>
      <c r="Y2130">
        <v>0</v>
      </c>
      <c r="Z2130" t="s">
        <v>47</v>
      </c>
      <c r="AA2130" t="s">
        <v>1964</v>
      </c>
      <c r="AB2130" t="s">
        <v>1879</v>
      </c>
      <c r="AC2130" t="s">
        <v>1879</v>
      </c>
      <c r="AD2130" t="s">
        <v>1879</v>
      </c>
      <c r="AE2130" t="s">
        <v>1879</v>
      </c>
      <c r="AF2130" s="97">
        <v>36526</v>
      </c>
      <c r="AG2130" s="97">
        <v>36526</v>
      </c>
    </row>
    <row r="2131" spans="1:33">
      <c r="A2131">
        <v>2557</v>
      </c>
      <c r="B2131" t="s">
        <v>4761</v>
      </c>
      <c r="C2131" t="s">
        <v>2612</v>
      </c>
      <c r="D2131" s="96">
        <v>33604</v>
      </c>
      <c r="E2131" t="s">
        <v>147</v>
      </c>
      <c r="F2131">
        <v>1</v>
      </c>
      <c r="G2131" t="s">
        <v>47</v>
      </c>
      <c r="H2131" t="s">
        <v>1964</v>
      </c>
      <c r="I2131" t="s">
        <v>1879</v>
      </c>
      <c r="J2131" t="s">
        <v>1879</v>
      </c>
      <c r="K2131" t="s">
        <v>1899</v>
      </c>
      <c r="L2131" t="s">
        <v>1879</v>
      </c>
      <c r="M2131" s="97">
        <v>36526</v>
      </c>
      <c r="N2131">
        <v>2557</v>
      </c>
      <c r="O2131" t="s">
        <v>4761</v>
      </c>
      <c r="P2131">
        <v>1</v>
      </c>
      <c r="Q2131">
        <v>1</v>
      </c>
      <c r="R2131">
        <v>1990</v>
      </c>
      <c r="S2131" t="s">
        <v>2612</v>
      </c>
      <c r="T2131" s="96">
        <v>33604</v>
      </c>
      <c r="U2131">
        <f t="shared" si="99"/>
        <v>1</v>
      </c>
      <c r="V2131">
        <f t="shared" si="100"/>
        <v>1</v>
      </c>
      <c r="W2131">
        <f t="shared" si="101"/>
        <v>1992</v>
      </c>
      <c r="X2131" t="s">
        <v>147</v>
      </c>
      <c r="Y2131">
        <v>1</v>
      </c>
      <c r="Z2131" t="s">
        <v>47</v>
      </c>
      <c r="AA2131" t="s">
        <v>1964</v>
      </c>
      <c r="AB2131" t="s">
        <v>1879</v>
      </c>
      <c r="AC2131" t="s">
        <v>1879</v>
      </c>
      <c r="AD2131" t="s">
        <v>1899</v>
      </c>
      <c r="AE2131" t="s">
        <v>1879</v>
      </c>
      <c r="AF2131" s="97">
        <v>36526</v>
      </c>
      <c r="AG2131" s="97">
        <v>36526</v>
      </c>
    </row>
    <row r="2132" spans="1:33">
      <c r="A2132">
        <v>2558</v>
      </c>
      <c r="B2132" t="s">
        <v>6061</v>
      </c>
      <c r="C2132" t="s">
        <v>6062</v>
      </c>
      <c r="D2132" s="96">
        <v>33604</v>
      </c>
      <c r="E2132" t="s">
        <v>158</v>
      </c>
      <c r="F2132">
        <v>1</v>
      </c>
      <c r="G2132" t="s">
        <v>47</v>
      </c>
      <c r="H2132" t="s">
        <v>1979</v>
      </c>
      <c r="I2132" t="s">
        <v>1879</v>
      </c>
      <c r="J2132" t="s">
        <v>1924</v>
      </c>
      <c r="K2132" t="s">
        <v>1888</v>
      </c>
      <c r="L2132" t="s">
        <v>1879</v>
      </c>
      <c r="M2132" s="97">
        <v>36526</v>
      </c>
      <c r="N2132">
        <v>2558</v>
      </c>
      <c r="O2132" t="s">
        <v>6061</v>
      </c>
      <c r="P2132">
        <v>1</v>
      </c>
      <c r="Q2132">
        <v>1</v>
      </c>
      <c r="R2132">
        <v>1988</v>
      </c>
      <c r="S2132" t="s">
        <v>6062</v>
      </c>
      <c r="T2132" s="96">
        <v>33604</v>
      </c>
      <c r="U2132">
        <f t="shared" si="99"/>
        <v>1</v>
      </c>
      <c r="V2132">
        <f t="shared" si="100"/>
        <v>1</v>
      </c>
      <c r="W2132">
        <f t="shared" si="101"/>
        <v>1992</v>
      </c>
      <c r="X2132" t="s">
        <v>158</v>
      </c>
      <c r="Y2132">
        <v>1</v>
      </c>
      <c r="Z2132" t="s">
        <v>47</v>
      </c>
      <c r="AA2132" t="s">
        <v>1979</v>
      </c>
      <c r="AB2132" t="s">
        <v>1879</v>
      </c>
      <c r="AC2132" t="s">
        <v>1924</v>
      </c>
      <c r="AD2132" t="s">
        <v>1888</v>
      </c>
      <c r="AE2132" t="s">
        <v>1879</v>
      </c>
      <c r="AF2132" s="97">
        <v>36526</v>
      </c>
      <c r="AG2132" s="97">
        <v>36526</v>
      </c>
    </row>
    <row r="2133" spans="1:33">
      <c r="A2133">
        <v>2559</v>
      </c>
      <c r="B2133" t="s">
        <v>125</v>
      </c>
      <c r="C2133" t="s">
        <v>4051</v>
      </c>
      <c r="D2133" s="96">
        <v>33604</v>
      </c>
      <c r="E2133" t="s">
        <v>158</v>
      </c>
      <c r="F2133">
        <v>0</v>
      </c>
      <c r="G2133" t="s">
        <v>47</v>
      </c>
      <c r="H2133" t="s">
        <v>1964</v>
      </c>
      <c r="I2133" t="s">
        <v>1879</v>
      </c>
      <c r="J2133" t="s">
        <v>1879</v>
      </c>
      <c r="K2133" t="s">
        <v>1879</v>
      </c>
      <c r="L2133" t="s">
        <v>1879</v>
      </c>
      <c r="M2133" s="97">
        <v>36526</v>
      </c>
      <c r="N2133">
        <v>2559</v>
      </c>
      <c r="O2133" t="s">
        <v>125</v>
      </c>
      <c r="P2133">
        <v>1</v>
      </c>
      <c r="Q2133">
        <v>1</v>
      </c>
      <c r="R2133">
        <v>1988</v>
      </c>
      <c r="S2133" t="s">
        <v>4051</v>
      </c>
      <c r="T2133" s="96">
        <v>33604</v>
      </c>
      <c r="U2133">
        <f t="shared" si="99"/>
        <v>1</v>
      </c>
      <c r="V2133">
        <f t="shared" si="100"/>
        <v>1</v>
      </c>
      <c r="W2133">
        <f t="shared" si="101"/>
        <v>1992</v>
      </c>
      <c r="X2133" t="s">
        <v>158</v>
      </c>
      <c r="Y2133">
        <v>0</v>
      </c>
      <c r="Z2133" t="s">
        <v>47</v>
      </c>
      <c r="AA2133" t="s">
        <v>1964</v>
      </c>
      <c r="AB2133" t="s">
        <v>1879</v>
      </c>
      <c r="AC2133" t="s">
        <v>1879</v>
      </c>
      <c r="AD2133" t="s">
        <v>1879</v>
      </c>
      <c r="AE2133" t="s">
        <v>1879</v>
      </c>
      <c r="AF2133" s="97">
        <v>36526</v>
      </c>
      <c r="AG2133" s="97">
        <v>36526</v>
      </c>
    </row>
    <row r="2134" spans="1:33">
      <c r="A2134">
        <v>2560</v>
      </c>
      <c r="B2134" t="s">
        <v>6397</v>
      </c>
      <c r="C2134" t="s">
        <v>185</v>
      </c>
      <c r="D2134" s="96">
        <v>34335</v>
      </c>
      <c r="E2134" t="s">
        <v>158</v>
      </c>
      <c r="F2134">
        <v>1</v>
      </c>
      <c r="G2134" t="s">
        <v>47</v>
      </c>
      <c r="H2134" t="s">
        <v>1979</v>
      </c>
      <c r="I2134" t="s">
        <v>1879</v>
      </c>
      <c r="J2134" t="s">
        <v>1988</v>
      </c>
      <c r="K2134" t="s">
        <v>1929</v>
      </c>
      <c r="L2134" t="s">
        <v>1879</v>
      </c>
      <c r="M2134" s="97">
        <v>36526</v>
      </c>
      <c r="N2134">
        <v>2560</v>
      </c>
      <c r="O2134" t="s">
        <v>6397</v>
      </c>
      <c r="P2134">
        <v>1</v>
      </c>
      <c r="Q2134">
        <v>1</v>
      </c>
      <c r="R2134">
        <v>1995</v>
      </c>
      <c r="S2134" t="s">
        <v>185</v>
      </c>
      <c r="T2134" s="96">
        <v>34335</v>
      </c>
      <c r="U2134">
        <f t="shared" si="99"/>
        <v>1</v>
      </c>
      <c r="V2134">
        <f t="shared" si="100"/>
        <v>1</v>
      </c>
      <c r="W2134">
        <f t="shared" si="101"/>
        <v>1994</v>
      </c>
      <c r="X2134" t="s">
        <v>158</v>
      </c>
      <c r="Y2134">
        <v>1</v>
      </c>
      <c r="Z2134" t="s">
        <v>47</v>
      </c>
      <c r="AA2134" t="s">
        <v>1979</v>
      </c>
      <c r="AB2134" t="s">
        <v>1879</v>
      </c>
      <c r="AC2134" t="s">
        <v>1988</v>
      </c>
      <c r="AD2134" t="s">
        <v>1929</v>
      </c>
      <c r="AE2134" t="s">
        <v>1879</v>
      </c>
      <c r="AF2134" s="97">
        <v>36526</v>
      </c>
      <c r="AG2134" s="97">
        <v>36526</v>
      </c>
    </row>
    <row r="2135" spans="1:33">
      <c r="A2135">
        <v>2561</v>
      </c>
      <c r="B2135" t="s">
        <v>1602</v>
      </c>
      <c r="C2135" t="s">
        <v>310</v>
      </c>
      <c r="D2135" s="96">
        <v>34335</v>
      </c>
      <c r="E2135" t="s">
        <v>158</v>
      </c>
      <c r="F2135">
        <v>1</v>
      </c>
      <c r="G2135" t="s">
        <v>47</v>
      </c>
      <c r="H2135" t="s">
        <v>1964</v>
      </c>
      <c r="I2135" t="s">
        <v>1879</v>
      </c>
      <c r="J2135" t="s">
        <v>1879</v>
      </c>
      <c r="K2135" t="s">
        <v>1884</v>
      </c>
      <c r="L2135" t="s">
        <v>1879</v>
      </c>
      <c r="M2135" s="97">
        <v>36526</v>
      </c>
      <c r="N2135">
        <v>2561</v>
      </c>
      <c r="O2135" t="s">
        <v>1602</v>
      </c>
      <c r="P2135">
        <v>6</v>
      </c>
      <c r="Q2135">
        <v>2</v>
      </c>
      <c r="R2135">
        <v>2000</v>
      </c>
      <c r="S2135" t="s">
        <v>310</v>
      </c>
      <c r="T2135" s="96">
        <v>34335</v>
      </c>
      <c r="U2135">
        <f t="shared" si="99"/>
        <v>1</v>
      </c>
      <c r="V2135">
        <f t="shared" si="100"/>
        <v>1</v>
      </c>
      <c r="W2135">
        <f t="shared" si="101"/>
        <v>1994</v>
      </c>
      <c r="X2135" t="s">
        <v>158</v>
      </c>
      <c r="Y2135">
        <v>1</v>
      </c>
      <c r="Z2135" t="s">
        <v>47</v>
      </c>
      <c r="AA2135" t="s">
        <v>1964</v>
      </c>
      <c r="AB2135" t="s">
        <v>1879</v>
      </c>
      <c r="AC2135" t="s">
        <v>1879</v>
      </c>
      <c r="AD2135" t="s">
        <v>1884</v>
      </c>
      <c r="AE2135" t="s">
        <v>1879</v>
      </c>
      <c r="AF2135" s="97">
        <v>36526</v>
      </c>
      <c r="AG2135" s="97">
        <v>36526</v>
      </c>
    </row>
    <row r="2136" spans="1:33">
      <c r="A2136">
        <v>2562</v>
      </c>
      <c r="B2136" t="s">
        <v>4942</v>
      </c>
      <c r="C2136" t="s">
        <v>4943</v>
      </c>
      <c r="D2136" s="96">
        <v>33970</v>
      </c>
      <c r="E2136" t="s">
        <v>158</v>
      </c>
      <c r="F2136">
        <v>1</v>
      </c>
      <c r="G2136" t="s">
        <v>47</v>
      </c>
      <c r="H2136" t="s">
        <v>1964</v>
      </c>
      <c r="I2136" t="s">
        <v>1879</v>
      </c>
      <c r="J2136" t="s">
        <v>1879</v>
      </c>
      <c r="K2136" t="s">
        <v>1927</v>
      </c>
      <c r="L2136" t="s">
        <v>1879</v>
      </c>
      <c r="M2136" s="97">
        <v>36526</v>
      </c>
      <c r="N2136">
        <v>2562</v>
      </c>
      <c r="O2136" t="s">
        <v>4942</v>
      </c>
      <c r="P2136">
        <v>26</v>
      </c>
      <c r="Q2136">
        <v>1</v>
      </c>
      <c r="R2136">
        <v>1968</v>
      </c>
      <c r="S2136" t="s">
        <v>4943</v>
      </c>
      <c r="T2136" s="96">
        <v>33970</v>
      </c>
      <c r="U2136">
        <f t="shared" si="99"/>
        <v>1</v>
      </c>
      <c r="V2136">
        <f t="shared" si="100"/>
        <v>1</v>
      </c>
      <c r="W2136">
        <f t="shared" si="101"/>
        <v>1993</v>
      </c>
      <c r="X2136" t="s">
        <v>158</v>
      </c>
      <c r="Y2136">
        <v>1</v>
      </c>
      <c r="Z2136" t="s">
        <v>47</v>
      </c>
      <c r="AA2136" t="s">
        <v>1964</v>
      </c>
      <c r="AB2136" t="s">
        <v>1879</v>
      </c>
      <c r="AC2136" t="s">
        <v>1879</v>
      </c>
      <c r="AD2136" t="s">
        <v>1927</v>
      </c>
      <c r="AE2136" t="s">
        <v>1879</v>
      </c>
      <c r="AF2136" s="97">
        <v>36526</v>
      </c>
      <c r="AG2136" s="97">
        <v>36526</v>
      </c>
    </row>
    <row r="2137" spans="1:33">
      <c r="A2137">
        <v>2563</v>
      </c>
      <c r="B2137" t="s">
        <v>8697</v>
      </c>
      <c r="C2137" t="s">
        <v>3667</v>
      </c>
      <c r="D2137" s="96">
        <v>33970</v>
      </c>
      <c r="E2137" t="s">
        <v>158</v>
      </c>
      <c r="F2137">
        <v>1</v>
      </c>
      <c r="G2137" t="s">
        <v>47</v>
      </c>
      <c r="H2137" t="s">
        <v>1964</v>
      </c>
      <c r="I2137" t="s">
        <v>1879</v>
      </c>
      <c r="J2137" t="s">
        <v>1879</v>
      </c>
      <c r="K2137" t="s">
        <v>1879</v>
      </c>
      <c r="L2137" t="s">
        <v>1879</v>
      </c>
      <c r="M2137" s="97">
        <v>36526</v>
      </c>
      <c r="N2137">
        <v>2563</v>
      </c>
      <c r="O2137" t="s">
        <v>8697</v>
      </c>
      <c r="P2137">
        <v>1</v>
      </c>
      <c r="Q2137">
        <v>7</v>
      </c>
      <c r="R2137">
        <v>2004</v>
      </c>
      <c r="S2137" t="s">
        <v>3667</v>
      </c>
      <c r="T2137" s="96">
        <v>33970</v>
      </c>
      <c r="U2137">
        <f t="shared" si="99"/>
        <v>1</v>
      </c>
      <c r="V2137">
        <f t="shared" si="100"/>
        <v>1</v>
      </c>
      <c r="W2137">
        <f t="shared" si="101"/>
        <v>1993</v>
      </c>
      <c r="X2137" t="s">
        <v>158</v>
      </c>
      <c r="Y2137">
        <v>1</v>
      </c>
      <c r="Z2137" t="s">
        <v>47</v>
      </c>
      <c r="AA2137" t="s">
        <v>1964</v>
      </c>
      <c r="AB2137" t="s">
        <v>1879</v>
      </c>
      <c r="AC2137" t="s">
        <v>1879</v>
      </c>
      <c r="AD2137" t="s">
        <v>1879</v>
      </c>
      <c r="AE2137" t="s">
        <v>1879</v>
      </c>
      <c r="AF2137" s="97">
        <v>36526</v>
      </c>
      <c r="AG2137" s="97">
        <v>36526</v>
      </c>
    </row>
    <row r="2138" spans="1:33">
      <c r="A2138">
        <v>2564</v>
      </c>
      <c r="B2138" t="s">
        <v>1722</v>
      </c>
      <c r="C2138" t="s">
        <v>1609</v>
      </c>
      <c r="D2138" s="96">
        <v>33970</v>
      </c>
      <c r="E2138" t="s">
        <v>158</v>
      </c>
      <c r="F2138">
        <v>0</v>
      </c>
      <c r="G2138" t="s">
        <v>47</v>
      </c>
      <c r="H2138" t="s">
        <v>1964</v>
      </c>
      <c r="I2138" t="s">
        <v>1879</v>
      </c>
      <c r="J2138" t="s">
        <v>1879</v>
      </c>
      <c r="K2138" t="s">
        <v>1879</v>
      </c>
      <c r="L2138" t="s">
        <v>1879</v>
      </c>
      <c r="M2138" s="97">
        <v>36526</v>
      </c>
      <c r="N2138">
        <v>2564</v>
      </c>
      <c r="O2138" t="s">
        <v>1722</v>
      </c>
      <c r="P2138">
        <v>1</v>
      </c>
      <c r="Q2138">
        <v>1</v>
      </c>
      <c r="R2138">
        <v>1900</v>
      </c>
      <c r="S2138" t="s">
        <v>1609</v>
      </c>
      <c r="T2138" s="96">
        <v>33970</v>
      </c>
      <c r="U2138">
        <f t="shared" si="99"/>
        <v>1</v>
      </c>
      <c r="V2138">
        <f t="shared" si="100"/>
        <v>1</v>
      </c>
      <c r="W2138">
        <f t="shared" si="101"/>
        <v>1993</v>
      </c>
      <c r="X2138" t="s">
        <v>158</v>
      </c>
      <c r="Y2138">
        <v>0</v>
      </c>
      <c r="Z2138" t="s">
        <v>47</v>
      </c>
      <c r="AA2138" t="s">
        <v>1964</v>
      </c>
      <c r="AB2138" t="s">
        <v>1879</v>
      </c>
      <c r="AC2138" t="s">
        <v>1879</v>
      </c>
      <c r="AD2138" t="s">
        <v>1879</v>
      </c>
      <c r="AE2138" t="s">
        <v>1879</v>
      </c>
      <c r="AF2138" s="97">
        <v>36526</v>
      </c>
      <c r="AG2138" s="97">
        <v>36526</v>
      </c>
    </row>
    <row r="2139" spans="1:33">
      <c r="A2139">
        <v>2565</v>
      </c>
      <c r="B2139" t="s">
        <v>1365</v>
      </c>
      <c r="C2139" t="s">
        <v>1366</v>
      </c>
      <c r="D2139" s="96">
        <v>33970</v>
      </c>
      <c r="E2139" t="s">
        <v>158</v>
      </c>
      <c r="F2139">
        <v>1</v>
      </c>
      <c r="G2139" t="s">
        <v>47</v>
      </c>
      <c r="H2139" t="s">
        <v>1964</v>
      </c>
      <c r="I2139" t="s">
        <v>1879</v>
      </c>
      <c r="J2139" t="s">
        <v>1879</v>
      </c>
      <c r="K2139" t="s">
        <v>1879</v>
      </c>
      <c r="L2139" t="s">
        <v>1879</v>
      </c>
      <c r="M2139" s="97">
        <v>36526</v>
      </c>
      <c r="N2139">
        <v>2565</v>
      </c>
      <c r="O2139" t="s">
        <v>1365</v>
      </c>
      <c r="P2139">
        <v>1</v>
      </c>
      <c r="Q2139">
        <v>1</v>
      </c>
      <c r="R2139">
        <v>1979</v>
      </c>
      <c r="S2139" t="s">
        <v>1366</v>
      </c>
      <c r="T2139" s="96">
        <v>33970</v>
      </c>
      <c r="U2139">
        <f t="shared" si="99"/>
        <v>1</v>
      </c>
      <c r="V2139">
        <f t="shared" si="100"/>
        <v>1</v>
      </c>
      <c r="W2139">
        <f t="shared" si="101"/>
        <v>1993</v>
      </c>
      <c r="X2139" t="s">
        <v>158</v>
      </c>
      <c r="Y2139">
        <v>1</v>
      </c>
      <c r="Z2139" t="s">
        <v>47</v>
      </c>
      <c r="AA2139" t="s">
        <v>1964</v>
      </c>
      <c r="AB2139" t="s">
        <v>1879</v>
      </c>
      <c r="AC2139" t="s">
        <v>1879</v>
      </c>
      <c r="AD2139" t="s">
        <v>1879</v>
      </c>
      <c r="AE2139" t="s">
        <v>1879</v>
      </c>
      <c r="AF2139" s="97">
        <v>36526</v>
      </c>
      <c r="AG2139" s="97">
        <v>36526</v>
      </c>
    </row>
    <row r="2140" spans="1:33">
      <c r="A2140">
        <v>2566</v>
      </c>
      <c r="B2140" t="s">
        <v>4778</v>
      </c>
      <c r="C2140" t="s">
        <v>4779</v>
      </c>
      <c r="D2140" s="96">
        <v>33970</v>
      </c>
      <c r="E2140" t="s">
        <v>158</v>
      </c>
      <c r="F2140">
        <v>0</v>
      </c>
      <c r="G2140" t="s">
        <v>47</v>
      </c>
      <c r="H2140" t="s">
        <v>2042</v>
      </c>
      <c r="I2140" t="s">
        <v>1879</v>
      </c>
      <c r="J2140" t="s">
        <v>1879</v>
      </c>
      <c r="K2140" t="s">
        <v>1879</v>
      </c>
      <c r="L2140" t="s">
        <v>1879</v>
      </c>
      <c r="M2140" s="97">
        <v>36526</v>
      </c>
      <c r="N2140">
        <v>2566</v>
      </c>
      <c r="O2140" t="s">
        <v>4778</v>
      </c>
      <c r="P2140">
        <v>6</v>
      </c>
      <c r="Q2140">
        <v>1</v>
      </c>
      <c r="R2140">
        <v>2002</v>
      </c>
      <c r="S2140" t="s">
        <v>4779</v>
      </c>
      <c r="T2140" s="96">
        <v>33970</v>
      </c>
      <c r="U2140">
        <f t="shared" si="99"/>
        <v>1</v>
      </c>
      <c r="V2140">
        <f t="shared" si="100"/>
        <v>1</v>
      </c>
      <c r="W2140">
        <f t="shared" si="101"/>
        <v>1993</v>
      </c>
      <c r="X2140" t="s">
        <v>158</v>
      </c>
      <c r="Y2140">
        <v>0</v>
      </c>
      <c r="Z2140" t="s">
        <v>47</v>
      </c>
      <c r="AA2140" t="s">
        <v>2042</v>
      </c>
      <c r="AB2140" t="s">
        <v>1879</v>
      </c>
      <c r="AC2140" t="s">
        <v>1879</v>
      </c>
      <c r="AD2140" t="s">
        <v>1879</v>
      </c>
      <c r="AE2140" t="s">
        <v>1879</v>
      </c>
      <c r="AF2140" s="97">
        <v>36526</v>
      </c>
      <c r="AG2140" s="97">
        <v>36526</v>
      </c>
    </row>
    <row r="2141" spans="1:33">
      <c r="A2141">
        <v>2567</v>
      </c>
      <c r="B2141" t="s">
        <v>8068</v>
      </c>
      <c r="C2141" t="s">
        <v>5336</v>
      </c>
      <c r="D2141" s="96">
        <v>34619</v>
      </c>
      <c r="E2141" t="s">
        <v>158</v>
      </c>
      <c r="F2141">
        <v>0</v>
      </c>
      <c r="G2141" t="s">
        <v>47</v>
      </c>
      <c r="H2141" t="s">
        <v>1964</v>
      </c>
      <c r="I2141" t="s">
        <v>1879</v>
      </c>
      <c r="J2141" t="s">
        <v>1879</v>
      </c>
      <c r="K2141" t="s">
        <v>1879</v>
      </c>
      <c r="L2141" t="s">
        <v>1879</v>
      </c>
      <c r="M2141" s="97">
        <v>36526</v>
      </c>
      <c r="N2141">
        <v>2567</v>
      </c>
      <c r="O2141" t="s">
        <v>8068</v>
      </c>
      <c r="P2141">
        <v>23</v>
      </c>
      <c r="Q2141">
        <v>1</v>
      </c>
      <c r="R2141">
        <v>1994</v>
      </c>
      <c r="S2141" t="s">
        <v>5336</v>
      </c>
      <c r="T2141" s="96">
        <v>34619</v>
      </c>
      <c r="U2141">
        <f t="shared" si="99"/>
        <v>12</v>
      </c>
      <c r="V2141">
        <f t="shared" si="100"/>
        <v>10</v>
      </c>
      <c r="W2141">
        <f t="shared" si="101"/>
        <v>1994</v>
      </c>
      <c r="X2141" t="s">
        <v>158</v>
      </c>
      <c r="Y2141">
        <v>0</v>
      </c>
      <c r="Z2141" t="s">
        <v>47</v>
      </c>
      <c r="AA2141" t="s">
        <v>1964</v>
      </c>
      <c r="AB2141" t="s">
        <v>1879</v>
      </c>
      <c r="AC2141" t="s">
        <v>1879</v>
      </c>
      <c r="AD2141" t="s">
        <v>1879</v>
      </c>
      <c r="AE2141" t="s">
        <v>1879</v>
      </c>
      <c r="AF2141" s="97">
        <v>36526</v>
      </c>
      <c r="AG2141" s="97">
        <v>36526</v>
      </c>
    </row>
    <row r="2142" spans="1:33">
      <c r="A2142">
        <v>2568</v>
      </c>
      <c r="B2142" t="s">
        <v>8302</v>
      </c>
      <c r="C2142" t="s">
        <v>721</v>
      </c>
      <c r="D2142" s="96">
        <v>34700</v>
      </c>
      <c r="E2142" t="s">
        <v>158</v>
      </c>
      <c r="F2142">
        <v>1</v>
      </c>
      <c r="G2142" t="s">
        <v>47</v>
      </c>
      <c r="H2142" t="s">
        <v>1964</v>
      </c>
      <c r="I2142" t="s">
        <v>1879</v>
      </c>
      <c r="J2142" t="s">
        <v>1879</v>
      </c>
      <c r="K2142" t="s">
        <v>1888</v>
      </c>
      <c r="L2142" t="s">
        <v>1879</v>
      </c>
      <c r="M2142" s="97">
        <v>36526</v>
      </c>
      <c r="N2142">
        <v>2568</v>
      </c>
      <c r="O2142" t="s">
        <v>8302</v>
      </c>
      <c r="P2142">
        <v>1</v>
      </c>
      <c r="Q2142">
        <v>1</v>
      </c>
      <c r="R2142">
        <v>1993</v>
      </c>
      <c r="S2142" t="s">
        <v>721</v>
      </c>
      <c r="T2142" s="96">
        <v>34700</v>
      </c>
      <c r="U2142">
        <f t="shared" si="99"/>
        <v>1</v>
      </c>
      <c r="V2142">
        <f t="shared" si="100"/>
        <v>1</v>
      </c>
      <c r="W2142">
        <f t="shared" si="101"/>
        <v>1995</v>
      </c>
      <c r="X2142" t="s">
        <v>158</v>
      </c>
      <c r="Y2142">
        <v>1</v>
      </c>
      <c r="Z2142" t="s">
        <v>47</v>
      </c>
      <c r="AA2142" t="s">
        <v>1964</v>
      </c>
      <c r="AB2142" t="s">
        <v>1879</v>
      </c>
      <c r="AC2142" t="s">
        <v>1879</v>
      </c>
      <c r="AD2142" t="s">
        <v>1888</v>
      </c>
      <c r="AE2142" t="s">
        <v>1879</v>
      </c>
      <c r="AF2142" s="97">
        <v>36526</v>
      </c>
      <c r="AG2142" s="97">
        <v>36526</v>
      </c>
    </row>
    <row r="2143" spans="1:33">
      <c r="A2143">
        <v>2569</v>
      </c>
      <c r="B2143" t="s">
        <v>4631</v>
      </c>
      <c r="C2143" t="s">
        <v>793</v>
      </c>
      <c r="D2143" s="96">
        <v>34700</v>
      </c>
      <c r="E2143" t="s">
        <v>158</v>
      </c>
      <c r="F2143">
        <v>1</v>
      </c>
      <c r="G2143" t="s">
        <v>47</v>
      </c>
      <c r="H2143" t="s">
        <v>1964</v>
      </c>
      <c r="I2143" t="s">
        <v>1879</v>
      </c>
      <c r="J2143" t="s">
        <v>1879</v>
      </c>
      <c r="K2143" t="s">
        <v>1879</v>
      </c>
      <c r="L2143" t="s">
        <v>1879</v>
      </c>
      <c r="M2143" s="97">
        <v>36526</v>
      </c>
      <c r="N2143">
        <v>2569</v>
      </c>
      <c r="O2143" t="s">
        <v>4631</v>
      </c>
      <c r="P2143">
        <v>1</v>
      </c>
      <c r="Q2143">
        <v>1</v>
      </c>
      <c r="R2143">
        <v>1996</v>
      </c>
      <c r="S2143" t="s">
        <v>793</v>
      </c>
      <c r="T2143" s="96">
        <v>34700</v>
      </c>
      <c r="U2143">
        <f t="shared" si="99"/>
        <v>1</v>
      </c>
      <c r="V2143">
        <f t="shared" si="100"/>
        <v>1</v>
      </c>
      <c r="W2143">
        <f t="shared" si="101"/>
        <v>1995</v>
      </c>
      <c r="X2143" t="s">
        <v>158</v>
      </c>
      <c r="Y2143">
        <v>1</v>
      </c>
      <c r="Z2143" t="s">
        <v>47</v>
      </c>
      <c r="AA2143" t="s">
        <v>1964</v>
      </c>
      <c r="AB2143" t="s">
        <v>1879</v>
      </c>
      <c r="AC2143" t="s">
        <v>1879</v>
      </c>
      <c r="AD2143" t="s">
        <v>1879</v>
      </c>
      <c r="AE2143" t="s">
        <v>1879</v>
      </c>
      <c r="AF2143" s="97">
        <v>36526</v>
      </c>
      <c r="AG2143" s="97">
        <v>36526</v>
      </c>
    </row>
    <row r="2144" spans="1:33">
      <c r="A2144">
        <v>2570</v>
      </c>
      <c r="B2144" t="s">
        <v>6391</v>
      </c>
      <c r="C2144" t="s">
        <v>199</v>
      </c>
      <c r="D2144" s="96">
        <v>34700</v>
      </c>
      <c r="E2144" t="s">
        <v>158</v>
      </c>
      <c r="F2144">
        <v>1</v>
      </c>
      <c r="G2144" t="s">
        <v>47</v>
      </c>
      <c r="H2144" t="s">
        <v>1964</v>
      </c>
      <c r="I2144" t="s">
        <v>1879</v>
      </c>
      <c r="J2144" t="s">
        <v>1879</v>
      </c>
      <c r="K2144" t="s">
        <v>1879</v>
      </c>
      <c r="L2144" t="s">
        <v>1879</v>
      </c>
      <c r="M2144" s="97">
        <v>36526</v>
      </c>
      <c r="N2144">
        <v>2570</v>
      </c>
      <c r="O2144" t="s">
        <v>6391</v>
      </c>
      <c r="P2144">
        <v>1</v>
      </c>
      <c r="Q2144">
        <v>1</v>
      </c>
      <c r="R2144">
        <v>1900</v>
      </c>
      <c r="S2144" t="s">
        <v>199</v>
      </c>
      <c r="T2144" s="96">
        <v>34700</v>
      </c>
      <c r="U2144">
        <f t="shared" si="99"/>
        <v>1</v>
      </c>
      <c r="V2144">
        <f t="shared" si="100"/>
        <v>1</v>
      </c>
      <c r="W2144">
        <f t="shared" si="101"/>
        <v>1995</v>
      </c>
      <c r="X2144" t="s">
        <v>158</v>
      </c>
      <c r="Y2144">
        <v>1</v>
      </c>
      <c r="Z2144" t="s">
        <v>47</v>
      </c>
      <c r="AA2144" t="s">
        <v>1964</v>
      </c>
      <c r="AB2144" t="s">
        <v>1879</v>
      </c>
      <c r="AC2144" t="s">
        <v>1879</v>
      </c>
      <c r="AD2144" t="s">
        <v>1879</v>
      </c>
      <c r="AE2144" t="s">
        <v>1879</v>
      </c>
      <c r="AF2144" s="97">
        <v>36526</v>
      </c>
      <c r="AG2144" s="97">
        <v>36526</v>
      </c>
    </row>
    <row r="2145" spans="1:33">
      <c r="A2145">
        <v>2571</v>
      </c>
      <c r="B2145" t="s">
        <v>3392</v>
      </c>
      <c r="C2145" t="s">
        <v>99</v>
      </c>
      <c r="D2145" s="96">
        <v>34700</v>
      </c>
      <c r="E2145" t="s">
        <v>158</v>
      </c>
      <c r="F2145">
        <v>1</v>
      </c>
      <c r="G2145" t="s">
        <v>47</v>
      </c>
      <c r="H2145" t="s">
        <v>1964</v>
      </c>
      <c r="I2145" t="s">
        <v>1879</v>
      </c>
      <c r="J2145" t="s">
        <v>1879</v>
      </c>
      <c r="K2145" t="s">
        <v>1923</v>
      </c>
      <c r="L2145" t="s">
        <v>1879</v>
      </c>
      <c r="M2145" s="97">
        <v>36526</v>
      </c>
      <c r="N2145">
        <v>2571</v>
      </c>
      <c r="O2145" t="s">
        <v>3392</v>
      </c>
      <c r="P2145">
        <v>1</v>
      </c>
      <c r="Q2145">
        <v>1</v>
      </c>
      <c r="R2145">
        <v>2006</v>
      </c>
      <c r="S2145" t="s">
        <v>99</v>
      </c>
      <c r="T2145" s="96">
        <v>34700</v>
      </c>
      <c r="U2145">
        <f t="shared" si="99"/>
        <v>1</v>
      </c>
      <c r="V2145">
        <f t="shared" si="100"/>
        <v>1</v>
      </c>
      <c r="W2145">
        <f t="shared" si="101"/>
        <v>1995</v>
      </c>
      <c r="X2145" t="s">
        <v>158</v>
      </c>
      <c r="Y2145">
        <v>1</v>
      </c>
      <c r="Z2145" t="s">
        <v>47</v>
      </c>
      <c r="AA2145" t="s">
        <v>1964</v>
      </c>
      <c r="AB2145" t="s">
        <v>1879</v>
      </c>
      <c r="AC2145" t="s">
        <v>1879</v>
      </c>
      <c r="AD2145" t="s">
        <v>1923</v>
      </c>
      <c r="AE2145" t="s">
        <v>1879</v>
      </c>
      <c r="AF2145" s="97">
        <v>36526</v>
      </c>
      <c r="AG2145" s="97">
        <v>36526</v>
      </c>
    </row>
    <row r="2146" spans="1:33">
      <c r="A2146">
        <v>2572</v>
      </c>
      <c r="B2146" t="s">
        <v>1737</v>
      </c>
      <c r="C2146" t="s">
        <v>869</v>
      </c>
      <c r="D2146" s="96">
        <v>35065</v>
      </c>
      <c r="E2146" t="s">
        <v>158</v>
      </c>
      <c r="F2146">
        <v>1</v>
      </c>
      <c r="G2146" t="s">
        <v>47</v>
      </c>
      <c r="H2146" t="s">
        <v>3424</v>
      </c>
      <c r="I2146" t="s">
        <v>1879</v>
      </c>
      <c r="J2146" t="s">
        <v>1879</v>
      </c>
      <c r="K2146" t="s">
        <v>2018</v>
      </c>
      <c r="L2146" t="s">
        <v>1879</v>
      </c>
      <c r="M2146" s="97">
        <v>36526</v>
      </c>
      <c r="N2146">
        <v>2572</v>
      </c>
      <c r="O2146" t="s">
        <v>1737</v>
      </c>
      <c r="P2146">
        <v>30</v>
      </c>
      <c r="Q2146">
        <v>12</v>
      </c>
      <c r="R2146">
        <v>1992</v>
      </c>
      <c r="S2146" t="s">
        <v>869</v>
      </c>
      <c r="T2146" s="96">
        <v>35065</v>
      </c>
      <c r="U2146">
        <f t="shared" si="99"/>
        <v>1</v>
      </c>
      <c r="V2146">
        <f t="shared" si="100"/>
        <v>1</v>
      </c>
      <c r="W2146">
        <f t="shared" si="101"/>
        <v>1996</v>
      </c>
      <c r="X2146" t="s">
        <v>158</v>
      </c>
      <c r="Y2146">
        <v>1</v>
      </c>
      <c r="Z2146" t="s">
        <v>47</v>
      </c>
      <c r="AA2146" t="s">
        <v>3424</v>
      </c>
      <c r="AB2146" t="s">
        <v>1879</v>
      </c>
      <c r="AC2146" t="s">
        <v>1879</v>
      </c>
      <c r="AD2146" t="s">
        <v>2018</v>
      </c>
      <c r="AE2146" t="s">
        <v>1879</v>
      </c>
      <c r="AF2146" s="97">
        <v>36526</v>
      </c>
      <c r="AG2146" s="97">
        <v>36526</v>
      </c>
    </row>
    <row r="2147" spans="1:33">
      <c r="A2147">
        <v>2573</v>
      </c>
      <c r="B2147" t="s">
        <v>2821</v>
      </c>
      <c r="C2147" t="s">
        <v>2822</v>
      </c>
      <c r="D2147" s="96">
        <v>35065</v>
      </c>
      <c r="E2147" t="s">
        <v>158</v>
      </c>
      <c r="F2147">
        <v>1</v>
      </c>
      <c r="G2147" t="s">
        <v>47</v>
      </c>
      <c r="H2147" t="s">
        <v>1964</v>
      </c>
      <c r="I2147" t="s">
        <v>1879</v>
      </c>
      <c r="J2147" t="s">
        <v>1879</v>
      </c>
      <c r="K2147" t="s">
        <v>1888</v>
      </c>
      <c r="L2147" t="s">
        <v>1879</v>
      </c>
      <c r="M2147" s="97">
        <v>36526</v>
      </c>
      <c r="N2147">
        <v>2573</v>
      </c>
      <c r="O2147" t="s">
        <v>2821</v>
      </c>
      <c r="P2147">
        <v>30</v>
      </c>
      <c r="Q2147">
        <v>7</v>
      </c>
      <c r="R2147">
        <v>1962</v>
      </c>
      <c r="S2147" t="s">
        <v>2822</v>
      </c>
      <c r="T2147" s="96">
        <v>35065</v>
      </c>
      <c r="U2147">
        <f t="shared" si="99"/>
        <v>1</v>
      </c>
      <c r="V2147">
        <f t="shared" si="100"/>
        <v>1</v>
      </c>
      <c r="W2147">
        <f t="shared" si="101"/>
        <v>1996</v>
      </c>
      <c r="X2147" t="s">
        <v>158</v>
      </c>
      <c r="Y2147">
        <v>1</v>
      </c>
      <c r="Z2147" t="s">
        <v>47</v>
      </c>
      <c r="AA2147" t="s">
        <v>1964</v>
      </c>
      <c r="AB2147" t="s">
        <v>1879</v>
      </c>
      <c r="AC2147" t="s">
        <v>1879</v>
      </c>
      <c r="AD2147" t="s">
        <v>1888</v>
      </c>
      <c r="AE2147" t="s">
        <v>1879</v>
      </c>
      <c r="AF2147" s="97">
        <v>36526</v>
      </c>
      <c r="AG2147" s="97">
        <v>36526</v>
      </c>
    </row>
    <row r="2148" spans="1:33">
      <c r="A2148">
        <v>2575</v>
      </c>
      <c r="B2148" t="s">
        <v>2838</v>
      </c>
      <c r="C2148" t="s">
        <v>2839</v>
      </c>
      <c r="D2148" s="96">
        <v>35065</v>
      </c>
      <c r="E2148" t="s">
        <v>158</v>
      </c>
      <c r="F2148">
        <v>1</v>
      </c>
      <c r="G2148" t="s">
        <v>47</v>
      </c>
      <c r="H2148" t="s">
        <v>1968</v>
      </c>
      <c r="I2148" t="s">
        <v>1879</v>
      </c>
      <c r="J2148" t="s">
        <v>1879</v>
      </c>
      <c r="K2148" t="s">
        <v>1879</v>
      </c>
      <c r="L2148" t="s">
        <v>1879</v>
      </c>
      <c r="M2148" s="97">
        <v>36526</v>
      </c>
      <c r="N2148">
        <v>2575</v>
      </c>
      <c r="O2148" t="s">
        <v>2838</v>
      </c>
      <c r="P2148">
        <v>1</v>
      </c>
      <c r="Q2148">
        <v>1</v>
      </c>
      <c r="R2148">
        <v>1900</v>
      </c>
      <c r="S2148" t="s">
        <v>2839</v>
      </c>
      <c r="T2148" s="96">
        <v>35065</v>
      </c>
      <c r="U2148">
        <f t="shared" si="99"/>
        <v>1</v>
      </c>
      <c r="V2148">
        <f t="shared" si="100"/>
        <v>1</v>
      </c>
      <c r="W2148">
        <f t="shared" si="101"/>
        <v>1996</v>
      </c>
      <c r="X2148" t="s">
        <v>158</v>
      </c>
      <c r="Y2148">
        <v>1</v>
      </c>
      <c r="Z2148" t="s">
        <v>47</v>
      </c>
      <c r="AA2148" t="s">
        <v>1968</v>
      </c>
      <c r="AB2148" t="s">
        <v>1879</v>
      </c>
      <c r="AC2148" t="s">
        <v>1879</v>
      </c>
      <c r="AD2148" t="s">
        <v>1879</v>
      </c>
      <c r="AE2148" t="s">
        <v>1879</v>
      </c>
      <c r="AF2148" s="97">
        <v>36526</v>
      </c>
      <c r="AG2148" s="97">
        <v>36526</v>
      </c>
    </row>
    <row r="2149" spans="1:33">
      <c r="A2149">
        <v>2576</v>
      </c>
      <c r="B2149" t="s">
        <v>1383</v>
      </c>
      <c r="C2149" t="s">
        <v>1692</v>
      </c>
      <c r="D2149" s="96">
        <v>34700</v>
      </c>
      <c r="E2149" t="s">
        <v>158</v>
      </c>
      <c r="F2149">
        <v>0</v>
      </c>
      <c r="G2149" t="s">
        <v>47</v>
      </c>
      <c r="H2149" t="s">
        <v>1964</v>
      </c>
      <c r="I2149" t="s">
        <v>1879</v>
      </c>
      <c r="J2149" t="s">
        <v>1879</v>
      </c>
      <c r="K2149" t="s">
        <v>1879</v>
      </c>
      <c r="L2149" t="s">
        <v>1879</v>
      </c>
      <c r="M2149" s="97">
        <v>36526</v>
      </c>
      <c r="N2149">
        <v>2576</v>
      </c>
      <c r="O2149" t="s">
        <v>1383</v>
      </c>
      <c r="P2149">
        <v>1</v>
      </c>
      <c r="Q2149">
        <v>1</v>
      </c>
      <c r="R2149">
        <v>1900</v>
      </c>
      <c r="S2149" t="s">
        <v>1692</v>
      </c>
      <c r="T2149" s="96">
        <v>34700</v>
      </c>
      <c r="U2149">
        <f t="shared" si="99"/>
        <v>1</v>
      </c>
      <c r="V2149">
        <f t="shared" si="100"/>
        <v>1</v>
      </c>
      <c r="W2149">
        <f t="shared" si="101"/>
        <v>1995</v>
      </c>
      <c r="X2149" t="s">
        <v>158</v>
      </c>
      <c r="Y2149">
        <v>0</v>
      </c>
      <c r="Z2149" t="s">
        <v>47</v>
      </c>
      <c r="AA2149" t="s">
        <v>1964</v>
      </c>
      <c r="AB2149" t="s">
        <v>1879</v>
      </c>
      <c r="AC2149" t="s">
        <v>1879</v>
      </c>
      <c r="AD2149" t="s">
        <v>1879</v>
      </c>
      <c r="AE2149" t="s">
        <v>1879</v>
      </c>
      <c r="AF2149" s="97">
        <v>36526</v>
      </c>
      <c r="AG2149" s="97">
        <v>36526</v>
      </c>
    </row>
    <row r="2150" spans="1:33">
      <c r="A2150">
        <v>2577</v>
      </c>
      <c r="B2150" t="s">
        <v>1627</v>
      </c>
      <c r="C2150" t="s">
        <v>1674</v>
      </c>
      <c r="D2150" s="96">
        <v>34700</v>
      </c>
      <c r="E2150" t="s">
        <v>158</v>
      </c>
      <c r="F2150">
        <v>0</v>
      </c>
      <c r="G2150" t="s">
        <v>47</v>
      </c>
      <c r="H2150" t="s">
        <v>2014</v>
      </c>
      <c r="I2150" t="s">
        <v>1879</v>
      </c>
      <c r="J2150" t="s">
        <v>1879</v>
      </c>
      <c r="K2150" t="s">
        <v>1902</v>
      </c>
      <c r="L2150" t="s">
        <v>1879</v>
      </c>
      <c r="M2150" s="97">
        <v>36526</v>
      </c>
      <c r="N2150">
        <v>2577</v>
      </c>
      <c r="O2150" t="s">
        <v>1627</v>
      </c>
      <c r="P2150">
        <v>20</v>
      </c>
      <c r="Q2150">
        <v>1</v>
      </c>
      <c r="R2150">
        <v>2013</v>
      </c>
      <c r="S2150" t="s">
        <v>1674</v>
      </c>
      <c r="T2150" s="96">
        <v>34700</v>
      </c>
      <c r="U2150">
        <f t="shared" si="99"/>
        <v>1</v>
      </c>
      <c r="V2150">
        <f t="shared" si="100"/>
        <v>1</v>
      </c>
      <c r="W2150">
        <f t="shared" si="101"/>
        <v>1995</v>
      </c>
      <c r="X2150" t="s">
        <v>158</v>
      </c>
      <c r="Y2150">
        <v>0</v>
      </c>
      <c r="Z2150" t="s">
        <v>47</v>
      </c>
      <c r="AA2150" t="s">
        <v>2014</v>
      </c>
      <c r="AB2150" t="s">
        <v>1879</v>
      </c>
      <c r="AC2150" t="s">
        <v>1879</v>
      </c>
      <c r="AD2150" t="s">
        <v>1902</v>
      </c>
      <c r="AE2150" t="s">
        <v>1879</v>
      </c>
      <c r="AF2150" s="97">
        <v>36526</v>
      </c>
      <c r="AG2150" s="97">
        <v>36526</v>
      </c>
    </row>
    <row r="2151" spans="1:33">
      <c r="A2151">
        <v>2578</v>
      </c>
      <c r="B2151" t="s">
        <v>1601</v>
      </c>
      <c r="C2151" t="s">
        <v>1306</v>
      </c>
      <c r="D2151" s="96">
        <v>35452</v>
      </c>
      <c r="E2151" t="s">
        <v>158</v>
      </c>
      <c r="F2151">
        <v>0</v>
      </c>
      <c r="G2151" t="s">
        <v>1278</v>
      </c>
      <c r="H2151" t="s">
        <v>1882</v>
      </c>
      <c r="I2151" t="s">
        <v>1933</v>
      </c>
      <c r="J2151" t="s">
        <v>1896</v>
      </c>
      <c r="K2151" t="s">
        <v>1896</v>
      </c>
      <c r="L2151" t="s">
        <v>1888</v>
      </c>
      <c r="M2151" s="97">
        <v>36526</v>
      </c>
      <c r="N2151">
        <v>2578</v>
      </c>
      <c r="O2151" t="s">
        <v>1601</v>
      </c>
      <c r="P2151">
        <v>28</v>
      </c>
      <c r="Q2151">
        <v>5</v>
      </c>
      <c r="R2151">
        <v>2008</v>
      </c>
      <c r="S2151" t="s">
        <v>1306</v>
      </c>
      <c r="T2151" s="96">
        <v>35452</v>
      </c>
      <c r="U2151">
        <f t="shared" si="99"/>
        <v>22</v>
      </c>
      <c r="V2151">
        <f t="shared" si="100"/>
        <v>1</v>
      </c>
      <c r="W2151">
        <f t="shared" si="101"/>
        <v>1997</v>
      </c>
      <c r="X2151" t="s">
        <v>158</v>
      </c>
      <c r="Y2151">
        <v>0</v>
      </c>
      <c r="Z2151" t="s">
        <v>1278</v>
      </c>
      <c r="AA2151" t="s">
        <v>1886</v>
      </c>
      <c r="AB2151" t="s">
        <v>2056</v>
      </c>
      <c r="AC2151" t="s">
        <v>1896</v>
      </c>
      <c r="AD2151" t="s">
        <v>1896</v>
      </c>
      <c r="AE2151" t="s">
        <v>1889</v>
      </c>
      <c r="AF2151" s="97">
        <v>44767.641631944447</v>
      </c>
      <c r="AG2151" s="97">
        <v>36526</v>
      </c>
    </row>
    <row r="2152" spans="1:33">
      <c r="A2152">
        <v>2579</v>
      </c>
      <c r="B2152" t="s">
        <v>2489</v>
      </c>
      <c r="C2152" t="s">
        <v>1069</v>
      </c>
      <c r="D2152" s="96">
        <v>35065</v>
      </c>
      <c r="E2152" t="s">
        <v>158</v>
      </c>
      <c r="F2152">
        <v>0</v>
      </c>
      <c r="G2152" t="s">
        <v>47</v>
      </c>
      <c r="H2152" t="s">
        <v>1979</v>
      </c>
      <c r="I2152" t="s">
        <v>1879</v>
      </c>
      <c r="J2152" t="s">
        <v>1923</v>
      </c>
      <c r="K2152" t="s">
        <v>1923</v>
      </c>
      <c r="L2152" t="s">
        <v>1879</v>
      </c>
      <c r="M2152" s="97">
        <v>36526</v>
      </c>
      <c r="N2152">
        <v>2579</v>
      </c>
      <c r="O2152" t="s">
        <v>2489</v>
      </c>
      <c r="P2152">
        <v>2</v>
      </c>
      <c r="Q2152">
        <v>7</v>
      </c>
      <c r="R2152">
        <v>2009</v>
      </c>
      <c r="S2152" t="s">
        <v>1069</v>
      </c>
      <c r="T2152" s="96">
        <v>35065</v>
      </c>
      <c r="U2152">
        <f t="shared" si="99"/>
        <v>1</v>
      </c>
      <c r="V2152">
        <f t="shared" si="100"/>
        <v>1</v>
      </c>
      <c r="W2152">
        <f t="shared" si="101"/>
        <v>1996</v>
      </c>
      <c r="X2152" t="s">
        <v>158</v>
      </c>
      <c r="Y2152">
        <v>0</v>
      </c>
      <c r="Z2152" t="s">
        <v>47</v>
      </c>
      <c r="AA2152" t="s">
        <v>1979</v>
      </c>
      <c r="AB2152" t="s">
        <v>1879</v>
      </c>
      <c r="AC2152" t="s">
        <v>1923</v>
      </c>
      <c r="AD2152" t="s">
        <v>1923</v>
      </c>
      <c r="AE2152" t="s">
        <v>1879</v>
      </c>
      <c r="AF2152" s="97">
        <v>36526</v>
      </c>
      <c r="AG2152" s="97">
        <v>36526</v>
      </c>
    </row>
    <row r="2153" spans="1:33">
      <c r="A2153">
        <v>2580</v>
      </c>
      <c r="B2153" t="s">
        <v>8041</v>
      </c>
      <c r="C2153" t="s">
        <v>880</v>
      </c>
      <c r="D2153" s="96">
        <v>35796</v>
      </c>
      <c r="E2153" t="s">
        <v>158</v>
      </c>
      <c r="F2153">
        <v>0</v>
      </c>
      <c r="G2153" t="s">
        <v>47</v>
      </c>
      <c r="H2153" t="s">
        <v>1948</v>
      </c>
      <c r="I2153" t="s">
        <v>1879</v>
      </c>
      <c r="J2153" t="s">
        <v>1879</v>
      </c>
      <c r="K2153" t="s">
        <v>1921</v>
      </c>
      <c r="L2153" t="s">
        <v>1879</v>
      </c>
      <c r="M2153" s="97">
        <v>36526</v>
      </c>
      <c r="N2153">
        <v>2580</v>
      </c>
      <c r="O2153" t="s">
        <v>8041</v>
      </c>
      <c r="P2153">
        <v>18</v>
      </c>
      <c r="Q2153">
        <v>9</v>
      </c>
      <c r="R2153">
        <v>2010</v>
      </c>
      <c r="S2153" t="s">
        <v>880</v>
      </c>
      <c r="T2153" s="96">
        <v>35796</v>
      </c>
      <c r="U2153">
        <f t="shared" si="99"/>
        <v>1</v>
      </c>
      <c r="V2153">
        <f t="shared" si="100"/>
        <v>1</v>
      </c>
      <c r="W2153">
        <f t="shared" si="101"/>
        <v>1998</v>
      </c>
      <c r="X2153" t="s">
        <v>158</v>
      </c>
      <c r="Y2153">
        <v>0</v>
      </c>
      <c r="Z2153" t="s">
        <v>47</v>
      </c>
      <c r="AA2153" t="s">
        <v>1948</v>
      </c>
      <c r="AB2153" t="s">
        <v>1879</v>
      </c>
      <c r="AC2153" t="s">
        <v>1879</v>
      </c>
      <c r="AD2153" t="s">
        <v>1921</v>
      </c>
      <c r="AE2153" t="s">
        <v>1879</v>
      </c>
      <c r="AF2153" s="97">
        <v>41456</v>
      </c>
      <c r="AG2153" s="97">
        <v>36526</v>
      </c>
    </row>
    <row r="2154" spans="1:33">
      <c r="A2154">
        <v>2581</v>
      </c>
      <c r="B2154" t="s">
        <v>716</v>
      </c>
      <c r="C2154" t="s">
        <v>461</v>
      </c>
      <c r="D2154" s="96">
        <v>30682</v>
      </c>
      <c r="E2154" t="s">
        <v>147</v>
      </c>
      <c r="F2154">
        <v>1</v>
      </c>
      <c r="G2154" t="s">
        <v>47</v>
      </c>
      <c r="H2154" t="s">
        <v>1979</v>
      </c>
      <c r="I2154" t="s">
        <v>1879</v>
      </c>
      <c r="J2154" t="s">
        <v>1933</v>
      </c>
      <c r="K2154" t="s">
        <v>2051</v>
      </c>
      <c r="L2154" t="s">
        <v>1879</v>
      </c>
      <c r="M2154" s="97">
        <v>36526</v>
      </c>
      <c r="N2154">
        <v>2581</v>
      </c>
      <c r="O2154" t="s">
        <v>716</v>
      </c>
      <c r="P2154">
        <v>1</v>
      </c>
      <c r="Q2154">
        <v>1</v>
      </c>
      <c r="R2154">
        <v>1941</v>
      </c>
      <c r="S2154" t="s">
        <v>461</v>
      </c>
      <c r="T2154" s="96">
        <v>30682</v>
      </c>
      <c r="U2154">
        <f t="shared" si="99"/>
        <v>1</v>
      </c>
      <c r="V2154">
        <f t="shared" si="100"/>
        <v>1</v>
      </c>
      <c r="W2154">
        <f t="shared" si="101"/>
        <v>1984</v>
      </c>
      <c r="X2154" t="s">
        <v>147</v>
      </c>
      <c r="Y2154">
        <v>1</v>
      </c>
      <c r="Z2154" t="s">
        <v>47</v>
      </c>
      <c r="AA2154" t="s">
        <v>1979</v>
      </c>
      <c r="AB2154" t="s">
        <v>1879</v>
      </c>
      <c r="AC2154" t="s">
        <v>1933</v>
      </c>
      <c r="AD2154" t="s">
        <v>2051</v>
      </c>
      <c r="AE2154" t="s">
        <v>1879</v>
      </c>
      <c r="AF2154" s="97">
        <v>36526</v>
      </c>
      <c r="AG2154" s="97">
        <v>36526</v>
      </c>
    </row>
    <row r="2155" spans="1:33">
      <c r="A2155">
        <v>2582</v>
      </c>
      <c r="B2155" t="s">
        <v>6039</v>
      </c>
      <c r="C2155" t="s">
        <v>927</v>
      </c>
      <c r="D2155" s="96">
        <v>32874</v>
      </c>
      <c r="E2155" t="s">
        <v>147</v>
      </c>
      <c r="F2155">
        <v>1</v>
      </c>
      <c r="G2155" t="s">
        <v>47</v>
      </c>
      <c r="H2155" t="s">
        <v>1964</v>
      </c>
      <c r="I2155" t="s">
        <v>1879</v>
      </c>
      <c r="J2155" t="s">
        <v>1879</v>
      </c>
      <c r="K2155" t="s">
        <v>1926</v>
      </c>
      <c r="L2155" t="s">
        <v>1879</v>
      </c>
      <c r="M2155" s="97">
        <v>36526</v>
      </c>
      <c r="N2155">
        <v>2582</v>
      </c>
      <c r="O2155" t="s">
        <v>6039</v>
      </c>
      <c r="P2155">
        <v>1</v>
      </c>
      <c r="Q2155">
        <v>1</v>
      </c>
      <c r="R2155">
        <v>1988</v>
      </c>
      <c r="S2155" t="s">
        <v>927</v>
      </c>
      <c r="T2155" s="96">
        <v>32874</v>
      </c>
      <c r="U2155">
        <f t="shared" si="99"/>
        <v>1</v>
      </c>
      <c r="V2155">
        <f t="shared" si="100"/>
        <v>1</v>
      </c>
      <c r="W2155">
        <f t="shared" si="101"/>
        <v>1990</v>
      </c>
      <c r="X2155" t="s">
        <v>147</v>
      </c>
      <c r="Y2155">
        <v>1</v>
      </c>
      <c r="Z2155" t="s">
        <v>47</v>
      </c>
      <c r="AA2155" t="s">
        <v>1964</v>
      </c>
      <c r="AB2155" t="s">
        <v>1879</v>
      </c>
      <c r="AC2155" t="s">
        <v>1879</v>
      </c>
      <c r="AD2155" t="s">
        <v>1926</v>
      </c>
      <c r="AE2155" t="s">
        <v>1879</v>
      </c>
      <c r="AF2155" s="97">
        <v>36526</v>
      </c>
      <c r="AG2155" s="97">
        <v>36526</v>
      </c>
    </row>
    <row r="2156" spans="1:33">
      <c r="A2156">
        <v>2583</v>
      </c>
      <c r="B2156" t="s">
        <v>6050</v>
      </c>
      <c r="C2156" t="s">
        <v>51</v>
      </c>
      <c r="D2156" s="96">
        <v>30682</v>
      </c>
      <c r="E2156" t="s">
        <v>147</v>
      </c>
      <c r="F2156">
        <v>1</v>
      </c>
      <c r="G2156" t="s">
        <v>47</v>
      </c>
      <c r="H2156" t="s">
        <v>2168</v>
      </c>
      <c r="I2156" t="s">
        <v>1879</v>
      </c>
      <c r="J2156" t="s">
        <v>1879</v>
      </c>
      <c r="K2156" t="s">
        <v>2056</v>
      </c>
      <c r="L2156" t="s">
        <v>1879</v>
      </c>
      <c r="M2156" s="97">
        <v>36526</v>
      </c>
      <c r="N2156">
        <v>2583</v>
      </c>
      <c r="O2156" t="s">
        <v>6050</v>
      </c>
      <c r="P2156">
        <v>1</v>
      </c>
      <c r="Q2156">
        <v>1</v>
      </c>
      <c r="R2156">
        <v>1996</v>
      </c>
      <c r="S2156" t="s">
        <v>51</v>
      </c>
      <c r="T2156" s="96">
        <v>30682</v>
      </c>
      <c r="U2156">
        <f t="shared" si="99"/>
        <v>1</v>
      </c>
      <c r="V2156">
        <f t="shared" si="100"/>
        <v>1</v>
      </c>
      <c r="W2156">
        <f t="shared" si="101"/>
        <v>1984</v>
      </c>
      <c r="X2156" t="s">
        <v>147</v>
      </c>
      <c r="Y2156">
        <v>1</v>
      </c>
      <c r="Z2156" t="s">
        <v>47</v>
      </c>
      <c r="AA2156" t="s">
        <v>2168</v>
      </c>
      <c r="AB2156" t="s">
        <v>1879</v>
      </c>
      <c r="AC2156" t="s">
        <v>1879</v>
      </c>
      <c r="AD2156" t="s">
        <v>2056</v>
      </c>
      <c r="AE2156" t="s">
        <v>1879</v>
      </c>
      <c r="AF2156" s="97">
        <v>36526</v>
      </c>
      <c r="AG2156" s="97">
        <v>36526</v>
      </c>
    </row>
    <row r="2157" spans="1:33">
      <c r="A2157">
        <v>2584</v>
      </c>
      <c r="B2157" t="s">
        <v>2297</v>
      </c>
      <c r="C2157" t="s">
        <v>2300</v>
      </c>
      <c r="D2157" s="96">
        <v>32874</v>
      </c>
      <c r="E2157" t="s">
        <v>147</v>
      </c>
      <c r="F2157">
        <v>1</v>
      </c>
      <c r="G2157" t="s">
        <v>47</v>
      </c>
      <c r="H2157" t="s">
        <v>1964</v>
      </c>
      <c r="I2157" t="s">
        <v>1879</v>
      </c>
      <c r="J2157" t="s">
        <v>1879</v>
      </c>
      <c r="K2157" t="s">
        <v>1926</v>
      </c>
      <c r="L2157" t="s">
        <v>1879</v>
      </c>
      <c r="M2157" s="97">
        <v>36526</v>
      </c>
      <c r="N2157">
        <v>2584</v>
      </c>
      <c r="O2157" t="s">
        <v>2297</v>
      </c>
      <c r="P2157">
        <v>15</v>
      </c>
      <c r="Q2157">
        <v>12</v>
      </c>
      <c r="R2157">
        <v>2005</v>
      </c>
      <c r="S2157" t="s">
        <v>2300</v>
      </c>
      <c r="T2157" s="96">
        <v>32874</v>
      </c>
      <c r="U2157">
        <f t="shared" si="99"/>
        <v>1</v>
      </c>
      <c r="V2157">
        <f t="shared" si="100"/>
        <v>1</v>
      </c>
      <c r="W2157">
        <f t="shared" si="101"/>
        <v>1990</v>
      </c>
      <c r="X2157" t="s">
        <v>147</v>
      </c>
      <c r="Y2157">
        <v>1</v>
      </c>
      <c r="Z2157" t="s">
        <v>47</v>
      </c>
      <c r="AA2157" t="s">
        <v>1964</v>
      </c>
      <c r="AB2157" t="s">
        <v>1879</v>
      </c>
      <c r="AC2157" t="s">
        <v>1879</v>
      </c>
      <c r="AD2157" t="s">
        <v>1926</v>
      </c>
      <c r="AE2157" t="s">
        <v>1879</v>
      </c>
      <c r="AF2157" s="97">
        <v>36526</v>
      </c>
      <c r="AG2157" s="97">
        <v>36526</v>
      </c>
    </row>
    <row r="2158" spans="1:33">
      <c r="A2158">
        <v>2585</v>
      </c>
      <c r="B2158" t="s">
        <v>2297</v>
      </c>
      <c r="C2158" t="s">
        <v>1127</v>
      </c>
      <c r="D2158" s="96">
        <v>32874</v>
      </c>
      <c r="E2158" t="s">
        <v>147</v>
      </c>
      <c r="F2158">
        <v>1</v>
      </c>
      <c r="G2158" t="s">
        <v>47</v>
      </c>
      <c r="H2158" t="s">
        <v>1964</v>
      </c>
      <c r="I2158" t="s">
        <v>1879</v>
      </c>
      <c r="J2158" t="s">
        <v>1879</v>
      </c>
      <c r="K2158" t="s">
        <v>1937</v>
      </c>
      <c r="L2158" t="s">
        <v>1879</v>
      </c>
      <c r="M2158" s="97">
        <v>36526</v>
      </c>
      <c r="N2158">
        <v>2585</v>
      </c>
      <c r="O2158" t="s">
        <v>2297</v>
      </c>
      <c r="P2158">
        <v>19</v>
      </c>
      <c r="Q2158">
        <v>6</v>
      </c>
      <c r="R2158">
        <v>2009</v>
      </c>
      <c r="S2158" t="s">
        <v>1127</v>
      </c>
      <c r="T2158" s="96">
        <v>32874</v>
      </c>
      <c r="U2158">
        <f t="shared" si="99"/>
        <v>1</v>
      </c>
      <c r="V2158">
        <f t="shared" si="100"/>
        <v>1</v>
      </c>
      <c r="W2158">
        <f t="shared" si="101"/>
        <v>1990</v>
      </c>
      <c r="X2158" t="s">
        <v>147</v>
      </c>
      <c r="Y2158">
        <v>1</v>
      </c>
      <c r="Z2158" t="s">
        <v>47</v>
      </c>
      <c r="AA2158" t="s">
        <v>1964</v>
      </c>
      <c r="AB2158" t="s">
        <v>1879</v>
      </c>
      <c r="AC2158" t="s">
        <v>1879</v>
      </c>
      <c r="AD2158" t="s">
        <v>1937</v>
      </c>
      <c r="AE2158" t="s">
        <v>1879</v>
      </c>
      <c r="AF2158" s="97">
        <v>36526</v>
      </c>
      <c r="AG2158" s="97">
        <v>36526</v>
      </c>
    </row>
    <row r="2159" spans="1:33">
      <c r="A2159">
        <v>2586</v>
      </c>
      <c r="B2159" t="s">
        <v>9453</v>
      </c>
      <c r="C2159" t="s">
        <v>1006</v>
      </c>
      <c r="D2159" s="96">
        <v>33604</v>
      </c>
      <c r="E2159" t="s">
        <v>147</v>
      </c>
      <c r="F2159">
        <v>1</v>
      </c>
      <c r="G2159" t="s">
        <v>47</v>
      </c>
      <c r="H2159" t="s">
        <v>1964</v>
      </c>
      <c r="I2159" t="s">
        <v>1879</v>
      </c>
      <c r="J2159" t="s">
        <v>1879</v>
      </c>
      <c r="K2159" t="s">
        <v>1966</v>
      </c>
      <c r="L2159" t="s">
        <v>1879</v>
      </c>
      <c r="M2159" s="97">
        <v>36526</v>
      </c>
      <c r="N2159">
        <v>2586</v>
      </c>
      <c r="O2159" t="s">
        <v>9453</v>
      </c>
      <c r="S2159" t="s">
        <v>1006</v>
      </c>
      <c r="T2159" s="96">
        <v>33604</v>
      </c>
      <c r="U2159">
        <f t="shared" si="99"/>
        <v>1</v>
      </c>
      <c r="V2159">
        <f t="shared" si="100"/>
        <v>1</v>
      </c>
      <c r="W2159">
        <f t="shared" si="101"/>
        <v>1992</v>
      </c>
      <c r="X2159" t="s">
        <v>147</v>
      </c>
      <c r="Y2159">
        <v>1</v>
      </c>
      <c r="Z2159" t="s">
        <v>47</v>
      </c>
      <c r="AA2159" t="s">
        <v>1964</v>
      </c>
      <c r="AB2159" t="s">
        <v>1879</v>
      </c>
      <c r="AC2159" t="s">
        <v>1879</v>
      </c>
      <c r="AD2159" t="s">
        <v>1966</v>
      </c>
      <c r="AE2159" t="s">
        <v>1879</v>
      </c>
      <c r="AF2159" s="97">
        <v>36526</v>
      </c>
      <c r="AG2159" s="97">
        <v>36526</v>
      </c>
    </row>
    <row r="2160" spans="1:33">
      <c r="A2160">
        <v>2587</v>
      </c>
      <c r="B2160" t="s">
        <v>7744</v>
      </c>
      <c r="C2160" t="s">
        <v>530</v>
      </c>
      <c r="D2160" s="96">
        <v>33239</v>
      </c>
      <c r="E2160" t="s">
        <v>147</v>
      </c>
      <c r="F2160">
        <v>1</v>
      </c>
      <c r="G2160" t="s">
        <v>47</v>
      </c>
      <c r="H2160" t="s">
        <v>1964</v>
      </c>
      <c r="I2160" t="s">
        <v>1879</v>
      </c>
      <c r="J2160" t="s">
        <v>1879</v>
      </c>
      <c r="K2160" t="s">
        <v>1941</v>
      </c>
      <c r="L2160" t="s">
        <v>1879</v>
      </c>
      <c r="M2160" s="97">
        <v>36526</v>
      </c>
      <c r="N2160">
        <v>2587</v>
      </c>
      <c r="O2160" t="s">
        <v>7744</v>
      </c>
      <c r="P2160">
        <v>1</v>
      </c>
      <c r="Q2160">
        <v>1</v>
      </c>
      <c r="R2160">
        <v>2009</v>
      </c>
      <c r="S2160" t="s">
        <v>530</v>
      </c>
      <c r="T2160" s="96">
        <v>33239</v>
      </c>
      <c r="U2160">
        <f t="shared" si="99"/>
        <v>1</v>
      </c>
      <c r="V2160">
        <f t="shared" si="100"/>
        <v>1</v>
      </c>
      <c r="W2160">
        <f t="shared" si="101"/>
        <v>1991</v>
      </c>
      <c r="X2160" t="s">
        <v>147</v>
      </c>
      <c r="Y2160">
        <v>1</v>
      </c>
      <c r="Z2160" t="s">
        <v>47</v>
      </c>
      <c r="AA2160" t="s">
        <v>1964</v>
      </c>
      <c r="AB2160" t="s">
        <v>1879</v>
      </c>
      <c r="AC2160" t="s">
        <v>1879</v>
      </c>
      <c r="AD2160" t="s">
        <v>1941</v>
      </c>
      <c r="AE2160" t="s">
        <v>1879</v>
      </c>
      <c r="AF2160" s="97">
        <v>36526</v>
      </c>
      <c r="AG2160" s="97">
        <v>36526</v>
      </c>
    </row>
    <row r="2161" spans="1:33">
      <c r="A2161">
        <v>2588</v>
      </c>
      <c r="B2161" t="s">
        <v>2222</v>
      </c>
      <c r="C2161" t="s">
        <v>2223</v>
      </c>
      <c r="D2161" s="96">
        <v>33604</v>
      </c>
      <c r="E2161" t="s">
        <v>147</v>
      </c>
      <c r="F2161">
        <v>1</v>
      </c>
      <c r="G2161" t="s">
        <v>47</v>
      </c>
      <c r="H2161" t="s">
        <v>1964</v>
      </c>
      <c r="I2161" t="s">
        <v>1879</v>
      </c>
      <c r="J2161" t="s">
        <v>1879</v>
      </c>
      <c r="K2161" t="s">
        <v>1885</v>
      </c>
      <c r="L2161" t="s">
        <v>1879</v>
      </c>
      <c r="M2161" s="97">
        <v>36526</v>
      </c>
      <c r="N2161">
        <v>2588</v>
      </c>
      <c r="O2161" t="s">
        <v>2222</v>
      </c>
      <c r="P2161">
        <v>1</v>
      </c>
      <c r="Q2161">
        <v>1</v>
      </c>
      <c r="R2161">
        <v>1994</v>
      </c>
      <c r="S2161" t="s">
        <v>2223</v>
      </c>
      <c r="T2161" s="96">
        <v>33604</v>
      </c>
      <c r="U2161">
        <f t="shared" si="99"/>
        <v>1</v>
      </c>
      <c r="V2161">
        <f t="shared" si="100"/>
        <v>1</v>
      </c>
      <c r="W2161">
        <f t="shared" si="101"/>
        <v>1992</v>
      </c>
      <c r="X2161" t="s">
        <v>147</v>
      </c>
      <c r="Y2161">
        <v>1</v>
      </c>
      <c r="Z2161" t="s">
        <v>47</v>
      </c>
      <c r="AA2161" t="s">
        <v>1964</v>
      </c>
      <c r="AB2161" t="s">
        <v>1879</v>
      </c>
      <c r="AC2161" t="s">
        <v>1879</v>
      </c>
      <c r="AD2161" t="s">
        <v>1885</v>
      </c>
      <c r="AE2161" t="s">
        <v>1879</v>
      </c>
      <c r="AF2161" s="97">
        <v>36526</v>
      </c>
      <c r="AG2161" s="97">
        <v>36526</v>
      </c>
    </row>
    <row r="2162" spans="1:33">
      <c r="A2162">
        <v>2589</v>
      </c>
      <c r="B2162" t="s">
        <v>9437</v>
      </c>
      <c r="C2162" t="s">
        <v>9438</v>
      </c>
      <c r="D2162" s="96">
        <v>33239</v>
      </c>
      <c r="E2162" t="s">
        <v>147</v>
      </c>
      <c r="F2162">
        <v>1</v>
      </c>
      <c r="G2162" t="s">
        <v>47</v>
      </c>
      <c r="H2162" t="s">
        <v>1964</v>
      </c>
      <c r="I2162" t="s">
        <v>1879</v>
      </c>
      <c r="J2162" t="s">
        <v>1879</v>
      </c>
      <c r="K2162" t="s">
        <v>2069</v>
      </c>
      <c r="L2162" t="s">
        <v>1879</v>
      </c>
      <c r="M2162" s="97">
        <v>36526</v>
      </c>
      <c r="N2162">
        <v>2589</v>
      </c>
      <c r="O2162" t="s">
        <v>9437</v>
      </c>
      <c r="S2162" t="s">
        <v>9438</v>
      </c>
      <c r="T2162" s="96">
        <v>33239</v>
      </c>
      <c r="U2162">
        <f t="shared" si="99"/>
        <v>1</v>
      </c>
      <c r="V2162">
        <f t="shared" si="100"/>
        <v>1</v>
      </c>
      <c r="W2162">
        <f t="shared" si="101"/>
        <v>1991</v>
      </c>
      <c r="X2162" t="s">
        <v>147</v>
      </c>
      <c r="Y2162">
        <v>1</v>
      </c>
      <c r="Z2162" t="s">
        <v>47</v>
      </c>
      <c r="AA2162" t="s">
        <v>1964</v>
      </c>
      <c r="AB2162" t="s">
        <v>1879</v>
      </c>
      <c r="AC2162" t="s">
        <v>1879</v>
      </c>
      <c r="AD2162" t="s">
        <v>2069</v>
      </c>
      <c r="AE2162" t="s">
        <v>1879</v>
      </c>
      <c r="AF2162" s="97">
        <v>36526</v>
      </c>
      <c r="AG2162" s="97">
        <v>36526</v>
      </c>
    </row>
    <row r="2163" spans="1:33">
      <c r="A2163">
        <v>2590</v>
      </c>
      <c r="B2163" t="s">
        <v>2321</v>
      </c>
      <c r="C2163" t="s">
        <v>2322</v>
      </c>
      <c r="D2163" s="96">
        <v>33239</v>
      </c>
      <c r="E2163" t="s">
        <v>147</v>
      </c>
      <c r="F2163">
        <v>1</v>
      </c>
      <c r="G2163" t="s">
        <v>47</v>
      </c>
      <c r="H2163" t="s">
        <v>1964</v>
      </c>
      <c r="I2163" t="s">
        <v>1879</v>
      </c>
      <c r="J2163" t="s">
        <v>1879</v>
      </c>
      <c r="K2163" t="s">
        <v>1923</v>
      </c>
      <c r="L2163" t="s">
        <v>1879</v>
      </c>
      <c r="M2163" s="97">
        <v>36526</v>
      </c>
      <c r="N2163">
        <v>2590</v>
      </c>
      <c r="O2163" t="s">
        <v>2321</v>
      </c>
      <c r="P2163">
        <v>1</v>
      </c>
      <c r="Q2163">
        <v>1</v>
      </c>
      <c r="R2163">
        <v>2008</v>
      </c>
      <c r="S2163" t="s">
        <v>2322</v>
      </c>
      <c r="T2163" s="96">
        <v>33239</v>
      </c>
      <c r="U2163">
        <f t="shared" si="99"/>
        <v>1</v>
      </c>
      <c r="V2163">
        <f t="shared" si="100"/>
        <v>1</v>
      </c>
      <c r="W2163">
        <f t="shared" si="101"/>
        <v>1991</v>
      </c>
      <c r="X2163" t="s">
        <v>147</v>
      </c>
      <c r="Y2163">
        <v>1</v>
      </c>
      <c r="Z2163" t="s">
        <v>47</v>
      </c>
      <c r="AA2163" t="s">
        <v>1964</v>
      </c>
      <c r="AB2163" t="s">
        <v>1879</v>
      </c>
      <c r="AC2163" t="s">
        <v>1879</v>
      </c>
      <c r="AD2163" t="s">
        <v>1923</v>
      </c>
      <c r="AE2163" t="s">
        <v>1879</v>
      </c>
      <c r="AF2163" s="97">
        <v>36526</v>
      </c>
      <c r="AG2163" s="97">
        <v>36526</v>
      </c>
    </row>
    <row r="2164" spans="1:33">
      <c r="A2164">
        <v>2591</v>
      </c>
      <c r="B2164" t="s">
        <v>7460</v>
      </c>
      <c r="C2164" t="s">
        <v>1127</v>
      </c>
      <c r="D2164" s="96">
        <v>33239</v>
      </c>
      <c r="E2164" t="s">
        <v>147</v>
      </c>
      <c r="F2164">
        <v>1</v>
      </c>
      <c r="G2164" t="s">
        <v>47</v>
      </c>
      <c r="H2164" t="s">
        <v>1964</v>
      </c>
      <c r="I2164" t="s">
        <v>1879</v>
      </c>
      <c r="J2164" t="s">
        <v>1879</v>
      </c>
      <c r="K2164" t="s">
        <v>1966</v>
      </c>
      <c r="L2164" t="s">
        <v>1879</v>
      </c>
      <c r="M2164" s="97">
        <v>36526</v>
      </c>
      <c r="N2164">
        <v>2591</v>
      </c>
      <c r="O2164" t="s">
        <v>7460</v>
      </c>
      <c r="P2164">
        <v>1</v>
      </c>
      <c r="Q2164">
        <v>1</v>
      </c>
      <c r="R2164">
        <v>1985</v>
      </c>
      <c r="S2164" t="s">
        <v>1127</v>
      </c>
      <c r="T2164" s="96">
        <v>33239</v>
      </c>
      <c r="U2164">
        <f t="shared" si="99"/>
        <v>1</v>
      </c>
      <c r="V2164">
        <f t="shared" si="100"/>
        <v>1</v>
      </c>
      <c r="W2164">
        <f t="shared" si="101"/>
        <v>1991</v>
      </c>
      <c r="X2164" t="s">
        <v>147</v>
      </c>
      <c r="Y2164">
        <v>1</v>
      </c>
      <c r="Z2164" t="s">
        <v>47</v>
      </c>
      <c r="AA2164" t="s">
        <v>1964</v>
      </c>
      <c r="AB2164" t="s">
        <v>1879</v>
      </c>
      <c r="AC2164" t="s">
        <v>1879</v>
      </c>
      <c r="AD2164" t="s">
        <v>1966</v>
      </c>
      <c r="AE2164" t="s">
        <v>1879</v>
      </c>
      <c r="AF2164" s="97">
        <v>36526</v>
      </c>
      <c r="AG2164" s="97">
        <v>36526</v>
      </c>
    </row>
    <row r="2165" spans="1:33">
      <c r="A2165">
        <v>2592</v>
      </c>
      <c r="B2165" t="s">
        <v>8265</v>
      </c>
      <c r="C2165" t="s">
        <v>154</v>
      </c>
      <c r="D2165" s="96">
        <v>33604</v>
      </c>
      <c r="E2165" t="s">
        <v>147</v>
      </c>
      <c r="F2165">
        <v>1</v>
      </c>
      <c r="G2165" t="s">
        <v>47</v>
      </c>
      <c r="H2165" t="s">
        <v>1964</v>
      </c>
      <c r="I2165" t="s">
        <v>1879</v>
      </c>
      <c r="J2165" t="s">
        <v>1879</v>
      </c>
      <c r="K2165" t="s">
        <v>1884</v>
      </c>
      <c r="L2165" t="s">
        <v>1879</v>
      </c>
      <c r="M2165" s="97">
        <v>36526</v>
      </c>
      <c r="N2165">
        <v>2592</v>
      </c>
      <c r="O2165" t="s">
        <v>8265</v>
      </c>
      <c r="P2165">
        <v>16</v>
      </c>
      <c r="Q2165">
        <v>3</v>
      </c>
      <c r="R2165">
        <v>1978</v>
      </c>
      <c r="S2165" t="s">
        <v>154</v>
      </c>
      <c r="T2165" s="96">
        <v>33604</v>
      </c>
      <c r="U2165">
        <f t="shared" si="99"/>
        <v>1</v>
      </c>
      <c r="V2165">
        <f t="shared" si="100"/>
        <v>1</v>
      </c>
      <c r="W2165">
        <f t="shared" si="101"/>
        <v>1992</v>
      </c>
      <c r="X2165" t="s">
        <v>147</v>
      </c>
      <c r="Y2165">
        <v>1</v>
      </c>
      <c r="Z2165" t="s">
        <v>47</v>
      </c>
      <c r="AA2165" t="s">
        <v>1964</v>
      </c>
      <c r="AB2165" t="s">
        <v>1879</v>
      </c>
      <c r="AC2165" t="s">
        <v>1879</v>
      </c>
      <c r="AD2165" t="s">
        <v>1884</v>
      </c>
      <c r="AE2165" t="s">
        <v>1879</v>
      </c>
      <c r="AF2165" s="97">
        <v>36526</v>
      </c>
      <c r="AG2165" s="97">
        <v>36526</v>
      </c>
    </row>
    <row r="2166" spans="1:33">
      <c r="A2166">
        <v>2593</v>
      </c>
      <c r="B2166" t="s">
        <v>2687</v>
      </c>
      <c r="C2166" t="s">
        <v>1787</v>
      </c>
      <c r="D2166" s="96">
        <v>33604</v>
      </c>
      <c r="E2166" t="s">
        <v>147</v>
      </c>
      <c r="F2166">
        <v>1</v>
      </c>
      <c r="G2166" t="s">
        <v>47</v>
      </c>
      <c r="H2166" t="s">
        <v>1964</v>
      </c>
      <c r="I2166" t="s">
        <v>1879</v>
      </c>
      <c r="J2166" t="s">
        <v>1879</v>
      </c>
      <c r="K2166" t="s">
        <v>1906</v>
      </c>
      <c r="L2166" t="s">
        <v>1879</v>
      </c>
      <c r="M2166" s="97">
        <v>36526</v>
      </c>
      <c r="N2166">
        <v>2593</v>
      </c>
      <c r="O2166" t="s">
        <v>2687</v>
      </c>
      <c r="P2166">
        <v>8</v>
      </c>
      <c r="Q2166">
        <v>5</v>
      </c>
      <c r="R2166">
        <v>1962</v>
      </c>
      <c r="S2166" t="s">
        <v>1787</v>
      </c>
      <c r="T2166" s="96">
        <v>33604</v>
      </c>
      <c r="U2166">
        <f t="shared" si="99"/>
        <v>1</v>
      </c>
      <c r="V2166">
        <f t="shared" si="100"/>
        <v>1</v>
      </c>
      <c r="W2166">
        <f t="shared" si="101"/>
        <v>1992</v>
      </c>
      <c r="X2166" t="s">
        <v>147</v>
      </c>
      <c r="Y2166">
        <v>1</v>
      </c>
      <c r="Z2166" t="s">
        <v>47</v>
      </c>
      <c r="AA2166" t="s">
        <v>1964</v>
      </c>
      <c r="AB2166" t="s">
        <v>1879</v>
      </c>
      <c r="AC2166" t="s">
        <v>1879</v>
      </c>
      <c r="AD2166" t="s">
        <v>1906</v>
      </c>
      <c r="AE2166" t="s">
        <v>1879</v>
      </c>
      <c r="AF2166" s="97">
        <v>36526</v>
      </c>
      <c r="AG2166" s="97">
        <v>36526</v>
      </c>
    </row>
    <row r="2167" spans="1:33">
      <c r="A2167">
        <v>2594</v>
      </c>
      <c r="B2167" t="s">
        <v>5750</v>
      </c>
      <c r="C2167" t="s">
        <v>5751</v>
      </c>
      <c r="D2167" s="96">
        <v>33604</v>
      </c>
      <c r="E2167" t="s">
        <v>147</v>
      </c>
      <c r="F2167">
        <v>1</v>
      </c>
      <c r="G2167" t="s">
        <v>47</v>
      </c>
      <c r="H2167" t="s">
        <v>1964</v>
      </c>
      <c r="I2167" t="s">
        <v>1879</v>
      </c>
      <c r="J2167" t="s">
        <v>1879</v>
      </c>
      <c r="K2167" t="s">
        <v>1924</v>
      </c>
      <c r="L2167" t="s">
        <v>1879</v>
      </c>
      <c r="M2167" s="97">
        <v>36526</v>
      </c>
      <c r="N2167">
        <v>2594</v>
      </c>
      <c r="O2167" t="s">
        <v>5750</v>
      </c>
      <c r="P2167">
        <v>20</v>
      </c>
      <c r="Q2167">
        <v>6</v>
      </c>
      <c r="R2167">
        <v>2011</v>
      </c>
      <c r="S2167" t="s">
        <v>5751</v>
      </c>
      <c r="T2167" s="96">
        <v>33604</v>
      </c>
      <c r="U2167">
        <f t="shared" si="99"/>
        <v>1</v>
      </c>
      <c r="V2167">
        <f t="shared" si="100"/>
        <v>1</v>
      </c>
      <c r="W2167">
        <f t="shared" si="101"/>
        <v>1992</v>
      </c>
      <c r="X2167" t="s">
        <v>147</v>
      </c>
      <c r="Y2167">
        <v>1</v>
      </c>
      <c r="Z2167" t="s">
        <v>47</v>
      </c>
      <c r="AA2167" t="s">
        <v>1964</v>
      </c>
      <c r="AB2167" t="s">
        <v>1879</v>
      </c>
      <c r="AC2167" t="s">
        <v>1879</v>
      </c>
      <c r="AD2167" t="s">
        <v>1924</v>
      </c>
      <c r="AE2167" t="s">
        <v>1879</v>
      </c>
      <c r="AF2167" s="97">
        <v>36526</v>
      </c>
      <c r="AG2167" s="97">
        <v>36526</v>
      </c>
    </row>
    <row r="2168" spans="1:33">
      <c r="A2168">
        <v>2595</v>
      </c>
      <c r="B2168" t="s">
        <v>4733</v>
      </c>
      <c r="C2168" t="s">
        <v>2544</v>
      </c>
      <c r="D2168" s="96">
        <v>33604</v>
      </c>
      <c r="E2168" t="s">
        <v>147</v>
      </c>
      <c r="F2168">
        <v>1</v>
      </c>
      <c r="G2168" t="s">
        <v>47</v>
      </c>
      <c r="H2168" t="s">
        <v>2065</v>
      </c>
      <c r="I2168" t="s">
        <v>1879</v>
      </c>
      <c r="J2168" t="s">
        <v>1879</v>
      </c>
      <c r="K2168" t="s">
        <v>1981</v>
      </c>
      <c r="L2168" t="s">
        <v>1879</v>
      </c>
      <c r="M2168" s="97">
        <v>36526</v>
      </c>
      <c r="N2168">
        <v>2595</v>
      </c>
      <c r="O2168" t="s">
        <v>4733</v>
      </c>
      <c r="P2168">
        <v>1</v>
      </c>
      <c r="Q2168">
        <v>1</v>
      </c>
      <c r="R2168">
        <v>1968</v>
      </c>
      <c r="S2168" t="s">
        <v>2544</v>
      </c>
      <c r="T2168" s="96">
        <v>33604</v>
      </c>
      <c r="U2168">
        <f t="shared" si="99"/>
        <v>1</v>
      </c>
      <c r="V2168">
        <f t="shared" si="100"/>
        <v>1</v>
      </c>
      <c r="W2168">
        <f t="shared" si="101"/>
        <v>1992</v>
      </c>
      <c r="X2168" t="s">
        <v>147</v>
      </c>
      <c r="Y2168">
        <v>1</v>
      </c>
      <c r="Z2168" t="s">
        <v>47</v>
      </c>
      <c r="AA2168" t="s">
        <v>2065</v>
      </c>
      <c r="AB2168" t="s">
        <v>1879</v>
      </c>
      <c r="AC2168" t="s">
        <v>1879</v>
      </c>
      <c r="AD2168" t="s">
        <v>1981</v>
      </c>
      <c r="AE2168" t="s">
        <v>1879</v>
      </c>
      <c r="AF2168" s="97">
        <v>36526</v>
      </c>
      <c r="AG2168" s="97">
        <v>36526</v>
      </c>
    </row>
    <row r="2169" spans="1:33">
      <c r="A2169">
        <v>2596</v>
      </c>
      <c r="B2169" t="s">
        <v>5858</v>
      </c>
      <c r="C2169" t="s">
        <v>2683</v>
      </c>
      <c r="D2169" s="96">
        <v>33604</v>
      </c>
      <c r="E2169" t="s">
        <v>147</v>
      </c>
      <c r="F2169">
        <v>1</v>
      </c>
      <c r="G2169" t="s">
        <v>47</v>
      </c>
      <c r="H2169" t="s">
        <v>1964</v>
      </c>
      <c r="I2169" t="s">
        <v>1879</v>
      </c>
      <c r="J2169" t="s">
        <v>1879</v>
      </c>
      <c r="K2169" t="s">
        <v>1879</v>
      </c>
      <c r="L2169" t="s">
        <v>1879</v>
      </c>
      <c r="M2169" s="97">
        <v>36526</v>
      </c>
      <c r="N2169">
        <v>2596</v>
      </c>
      <c r="O2169" t="s">
        <v>5858</v>
      </c>
      <c r="P2169">
        <v>1</v>
      </c>
      <c r="Q2169">
        <v>1</v>
      </c>
      <c r="R2169">
        <v>1970</v>
      </c>
      <c r="S2169" t="s">
        <v>2683</v>
      </c>
      <c r="T2169" s="96">
        <v>33604</v>
      </c>
      <c r="U2169">
        <f t="shared" si="99"/>
        <v>1</v>
      </c>
      <c r="V2169">
        <f t="shared" si="100"/>
        <v>1</v>
      </c>
      <c r="W2169">
        <f t="shared" si="101"/>
        <v>1992</v>
      </c>
      <c r="X2169" t="s">
        <v>147</v>
      </c>
      <c r="Y2169">
        <v>1</v>
      </c>
      <c r="Z2169" t="s">
        <v>47</v>
      </c>
      <c r="AA2169" t="s">
        <v>1964</v>
      </c>
      <c r="AB2169" t="s">
        <v>1879</v>
      </c>
      <c r="AC2169" t="s">
        <v>1879</v>
      </c>
      <c r="AD2169" t="s">
        <v>1879</v>
      </c>
      <c r="AE2169" t="s">
        <v>1879</v>
      </c>
      <c r="AF2169" s="97">
        <v>36526</v>
      </c>
      <c r="AG2169" s="97">
        <v>36526</v>
      </c>
    </row>
    <row r="2170" spans="1:33">
      <c r="A2170">
        <v>2597</v>
      </c>
      <c r="B2170" t="s">
        <v>6017</v>
      </c>
      <c r="C2170" t="s">
        <v>4878</v>
      </c>
      <c r="D2170" s="96">
        <v>33239</v>
      </c>
      <c r="E2170" t="s">
        <v>147</v>
      </c>
      <c r="F2170">
        <v>1</v>
      </c>
      <c r="G2170" t="s">
        <v>47</v>
      </c>
      <c r="H2170" t="s">
        <v>1964</v>
      </c>
      <c r="I2170" t="s">
        <v>1879</v>
      </c>
      <c r="J2170" t="s">
        <v>1879</v>
      </c>
      <c r="K2170" t="s">
        <v>1879</v>
      </c>
      <c r="L2170" t="s">
        <v>1879</v>
      </c>
      <c r="M2170" s="97">
        <v>36526</v>
      </c>
      <c r="N2170">
        <v>2597</v>
      </c>
      <c r="O2170" t="s">
        <v>6017</v>
      </c>
      <c r="P2170">
        <v>1</v>
      </c>
      <c r="Q2170">
        <v>1</v>
      </c>
      <c r="R2170">
        <v>2003</v>
      </c>
      <c r="S2170" t="s">
        <v>4878</v>
      </c>
      <c r="T2170" s="96">
        <v>33239</v>
      </c>
      <c r="U2170">
        <f t="shared" si="99"/>
        <v>1</v>
      </c>
      <c r="V2170">
        <f t="shared" si="100"/>
        <v>1</v>
      </c>
      <c r="W2170">
        <f t="shared" si="101"/>
        <v>1991</v>
      </c>
      <c r="X2170" t="s">
        <v>147</v>
      </c>
      <c r="Y2170">
        <v>1</v>
      </c>
      <c r="Z2170" t="s">
        <v>47</v>
      </c>
      <c r="AA2170" t="s">
        <v>1964</v>
      </c>
      <c r="AB2170" t="s">
        <v>1879</v>
      </c>
      <c r="AC2170" t="s">
        <v>1879</v>
      </c>
      <c r="AD2170" t="s">
        <v>1879</v>
      </c>
      <c r="AE2170" t="s">
        <v>1879</v>
      </c>
      <c r="AF2170" s="97">
        <v>36526</v>
      </c>
      <c r="AG2170" s="97">
        <v>36526</v>
      </c>
    </row>
    <row r="2171" spans="1:33">
      <c r="A2171">
        <v>2598</v>
      </c>
      <c r="B2171" t="s">
        <v>777</v>
      </c>
      <c r="C2171" t="s">
        <v>778</v>
      </c>
      <c r="D2171" s="96">
        <v>33239</v>
      </c>
      <c r="E2171" t="s">
        <v>147</v>
      </c>
      <c r="F2171">
        <v>0</v>
      </c>
      <c r="G2171" t="s">
        <v>47</v>
      </c>
      <c r="H2171" t="s">
        <v>1968</v>
      </c>
      <c r="I2171" t="s">
        <v>1879</v>
      </c>
      <c r="J2171" t="s">
        <v>1879</v>
      </c>
      <c r="K2171" t="s">
        <v>1879</v>
      </c>
      <c r="L2171" t="s">
        <v>1879</v>
      </c>
      <c r="M2171" s="97">
        <v>36526</v>
      </c>
      <c r="N2171">
        <v>2598</v>
      </c>
      <c r="O2171" t="s">
        <v>777</v>
      </c>
      <c r="P2171">
        <v>3</v>
      </c>
      <c r="Q2171">
        <v>3</v>
      </c>
      <c r="R2171">
        <v>1976</v>
      </c>
      <c r="S2171" t="s">
        <v>778</v>
      </c>
      <c r="T2171" s="96">
        <v>33239</v>
      </c>
      <c r="U2171">
        <f t="shared" si="99"/>
        <v>1</v>
      </c>
      <c r="V2171">
        <f t="shared" si="100"/>
        <v>1</v>
      </c>
      <c r="W2171">
        <f t="shared" si="101"/>
        <v>1991</v>
      </c>
      <c r="X2171" t="s">
        <v>147</v>
      </c>
      <c r="Y2171">
        <v>0</v>
      </c>
      <c r="Z2171" t="s">
        <v>47</v>
      </c>
      <c r="AA2171" t="s">
        <v>1968</v>
      </c>
      <c r="AB2171" t="s">
        <v>1879</v>
      </c>
      <c r="AC2171" t="s">
        <v>1879</v>
      </c>
      <c r="AD2171" t="s">
        <v>1879</v>
      </c>
      <c r="AE2171" t="s">
        <v>1879</v>
      </c>
      <c r="AF2171" s="97">
        <v>36526</v>
      </c>
      <c r="AG2171" s="97">
        <v>36526</v>
      </c>
    </row>
    <row r="2172" spans="1:33">
      <c r="A2172">
        <v>2599</v>
      </c>
      <c r="B2172" t="s">
        <v>9154</v>
      </c>
      <c r="C2172" t="s">
        <v>1076</v>
      </c>
      <c r="D2172" s="96">
        <v>33604</v>
      </c>
      <c r="E2172" t="s">
        <v>147</v>
      </c>
      <c r="F2172">
        <v>0</v>
      </c>
      <c r="G2172" t="s">
        <v>47</v>
      </c>
      <c r="H2172" t="s">
        <v>1964</v>
      </c>
      <c r="I2172" t="s">
        <v>1879</v>
      </c>
      <c r="J2172" t="s">
        <v>1879</v>
      </c>
      <c r="K2172" t="s">
        <v>1879</v>
      </c>
      <c r="L2172" t="s">
        <v>1879</v>
      </c>
      <c r="M2172" s="97">
        <v>36526</v>
      </c>
      <c r="N2172">
        <v>2599</v>
      </c>
      <c r="O2172" t="s">
        <v>9154</v>
      </c>
      <c r="P2172">
        <v>1</v>
      </c>
      <c r="Q2172">
        <v>1</v>
      </c>
      <c r="R2172">
        <v>1973</v>
      </c>
      <c r="S2172" t="s">
        <v>1076</v>
      </c>
      <c r="T2172" s="96">
        <v>33604</v>
      </c>
      <c r="U2172">
        <f t="shared" si="99"/>
        <v>1</v>
      </c>
      <c r="V2172">
        <f t="shared" si="100"/>
        <v>1</v>
      </c>
      <c r="W2172">
        <f t="shared" si="101"/>
        <v>1992</v>
      </c>
      <c r="X2172" t="s">
        <v>147</v>
      </c>
      <c r="Y2172">
        <v>0</v>
      </c>
      <c r="Z2172" t="s">
        <v>47</v>
      </c>
      <c r="AA2172" t="s">
        <v>1964</v>
      </c>
      <c r="AB2172" t="s">
        <v>1879</v>
      </c>
      <c r="AC2172" t="s">
        <v>1879</v>
      </c>
      <c r="AD2172" t="s">
        <v>1879</v>
      </c>
      <c r="AE2172" t="s">
        <v>1879</v>
      </c>
      <c r="AF2172" s="97">
        <v>36526</v>
      </c>
      <c r="AG2172" s="97">
        <v>36526</v>
      </c>
    </row>
    <row r="2173" spans="1:33">
      <c r="A2173">
        <v>2600</v>
      </c>
      <c r="B2173" t="s">
        <v>2515</v>
      </c>
      <c r="C2173" t="s">
        <v>1004</v>
      </c>
      <c r="D2173" s="96">
        <v>34335</v>
      </c>
      <c r="E2173" t="s">
        <v>147</v>
      </c>
      <c r="F2173">
        <v>1</v>
      </c>
      <c r="G2173" t="s">
        <v>47</v>
      </c>
      <c r="H2173" t="s">
        <v>1979</v>
      </c>
      <c r="I2173" t="s">
        <v>1879</v>
      </c>
      <c r="J2173" t="s">
        <v>1885</v>
      </c>
      <c r="K2173" t="s">
        <v>1885</v>
      </c>
      <c r="L2173" t="s">
        <v>1879</v>
      </c>
      <c r="M2173" s="97">
        <v>36526</v>
      </c>
      <c r="N2173">
        <v>2600</v>
      </c>
      <c r="O2173" t="s">
        <v>2515</v>
      </c>
      <c r="P2173">
        <v>16</v>
      </c>
      <c r="Q2173">
        <v>3</v>
      </c>
      <c r="R2173">
        <v>2000</v>
      </c>
      <c r="S2173" t="s">
        <v>1004</v>
      </c>
      <c r="T2173" s="96">
        <v>34335</v>
      </c>
      <c r="U2173">
        <f t="shared" si="99"/>
        <v>1</v>
      </c>
      <c r="V2173">
        <f t="shared" si="100"/>
        <v>1</v>
      </c>
      <c r="W2173">
        <f t="shared" si="101"/>
        <v>1994</v>
      </c>
      <c r="X2173" t="s">
        <v>147</v>
      </c>
      <c r="Y2173">
        <v>1</v>
      </c>
      <c r="Z2173" t="s">
        <v>47</v>
      </c>
      <c r="AA2173" t="s">
        <v>1979</v>
      </c>
      <c r="AB2173" t="s">
        <v>1879</v>
      </c>
      <c r="AC2173" t="s">
        <v>1885</v>
      </c>
      <c r="AD2173" t="s">
        <v>1885</v>
      </c>
      <c r="AE2173" t="s">
        <v>1879</v>
      </c>
      <c r="AF2173" s="97">
        <v>36526</v>
      </c>
      <c r="AG2173" s="97">
        <v>36526</v>
      </c>
    </row>
    <row r="2174" spans="1:33">
      <c r="A2174">
        <v>2601</v>
      </c>
      <c r="B2174" t="s">
        <v>5878</v>
      </c>
      <c r="C2174" t="s">
        <v>623</v>
      </c>
      <c r="D2174" s="96">
        <v>33970</v>
      </c>
      <c r="E2174" t="s">
        <v>147</v>
      </c>
      <c r="F2174">
        <v>1</v>
      </c>
      <c r="G2174" t="s">
        <v>47</v>
      </c>
      <c r="H2174" t="s">
        <v>1964</v>
      </c>
      <c r="I2174" t="s">
        <v>1879</v>
      </c>
      <c r="J2174" t="s">
        <v>1879</v>
      </c>
      <c r="K2174" t="s">
        <v>1937</v>
      </c>
      <c r="L2174" t="s">
        <v>1879</v>
      </c>
      <c r="M2174" s="97">
        <v>36526</v>
      </c>
      <c r="N2174">
        <v>2601</v>
      </c>
      <c r="O2174" t="s">
        <v>5878</v>
      </c>
      <c r="P2174">
        <v>19</v>
      </c>
      <c r="Q2174">
        <v>12</v>
      </c>
      <c r="R2174">
        <v>1991</v>
      </c>
      <c r="S2174" t="s">
        <v>623</v>
      </c>
      <c r="T2174" s="96">
        <v>33970</v>
      </c>
      <c r="U2174">
        <f t="shared" si="99"/>
        <v>1</v>
      </c>
      <c r="V2174">
        <f t="shared" si="100"/>
        <v>1</v>
      </c>
      <c r="W2174">
        <f t="shared" si="101"/>
        <v>1993</v>
      </c>
      <c r="X2174" t="s">
        <v>147</v>
      </c>
      <c r="Y2174">
        <v>1</v>
      </c>
      <c r="Z2174" t="s">
        <v>47</v>
      </c>
      <c r="AA2174" t="s">
        <v>1964</v>
      </c>
      <c r="AB2174" t="s">
        <v>1879</v>
      </c>
      <c r="AC2174" t="s">
        <v>1879</v>
      </c>
      <c r="AD2174" t="s">
        <v>1937</v>
      </c>
      <c r="AE2174" t="s">
        <v>1879</v>
      </c>
      <c r="AF2174" s="97">
        <v>36526</v>
      </c>
      <c r="AG2174" s="97">
        <v>36526</v>
      </c>
    </row>
    <row r="2175" spans="1:33">
      <c r="A2175">
        <v>2602</v>
      </c>
      <c r="B2175" t="s">
        <v>7885</v>
      </c>
      <c r="C2175" t="s">
        <v>7886</v>
      </c>
      <c r="D2175" s="96">
        <v>33970</v>
      </c>
      <c r="E2175" t="s">
        <v>147</v>
      </c>
      <c r="F2175">
        <v>1</v>
      </c>
      <c r="G2175" t="s">
        <v>47</v>
      </c>
      <c r="H2175" t="s">
        <v>1964</v>
      </c>
      <c r="I2175" t="s">
        <v>1879</v>
      </c>
      <c r="J2175" t="s">
        <v>1879</v>
      </c>
      <c r="K2175" t="s">
        <v>1879</v>
      </c>
      <c r="L2175" t="s">
        <v>1879</v>
      </c>
      <c r="M2175" s="97">
        <v>36526</v>
      </c>
      <c r="N2175">
        <v>2602</v>
      </c>
      <c r="O2175" t="s">
        <v>7885</v>
      </c>
      <c r="P2175">
        <v>31</v>
      </c>
      <c r="Q2175">
        <v>3</v>
      </c>
      <c r="R2175">
        <v>1999</v>
      </c>
      <c r="S2175" t="s">
        <v>7886</v>
      </c>
      <c r="T2175" s="96">
        <v>33970</v>
      </c>
      <c r="U2175">
        <f t="shared" si="99"/>
        <v>1</v>
      </c>
      <c r="V2175">
        <f t="shared" si="100"/>
        <v>1</v>
      </c>
      <c r="W2175">
        <f t="shared" si="101"/>
        <v>1993</v>
      </c>
      <c r="X2175" t="s">
        <v>147</v>
      </c>
      <c r="Y2175">
        <v>1</v>
      </c>
      <c r="Z2175" t="s">
        <v>47</v>
      </c>
      <c r="AA2175" t="s">
        <v>1964</v>
      </c>
      <c r="AB2175" t="s">
        <v>1879</v>
      </c>
      <c r="AC2175" t="s">
        <v>1879</v>
      </c>
      <c r="AD2175" t="s">
        <v>1879</v>
      </c>
      <c r="AE2175" t="s">
        <v>1879</v>
      </c>
      <c r="AF2175" s="97">
        <v>36526</v>
      </c>
      <c r="AG2175" s="97">
        <v>36526</v>
      </c>
    </row>
    <row r="2176" spans="1:33">
      <c r="A2176">
        <v>2603</v>
      </c>
      <c r="B2176" t="s">
        <v>5196</v>
      </c>
      <c r="C2176" t="s">
        <v>1065</v>
      </c>
      <c r="D2176" s="96">
        <v>33970</v>
      </c>
      <c r="E2176" t="s">
        <v>147</v>
      </c>
      <c r="F2176">
        <v>0</v>
      </c>
      <c r="G2176" t="s">
        <v>47</v>
      </c>
      <c r="H2176" t="s">
        <v>1964</v>
      </c>
      <c r="I2176" t="s">
        <v>1879</v>
      </c>
      <c r="J2176" t="s">
        <v>1879</v>
      </c>
      <c r="K2176" t="s">
        <v>1879</v>
      </c>
      <c r="L2176" t="s">
        <v>1879</v>
      </c>
      <c r="M2176" s="97">
        <v>36526</v>
      </c>
      <c r="N2176">
        <v>2603</v>
      </c>
      <c r="O2176" t="s">
        <v>5196</v>
      </c>
      <c r="P2176">
        <v>1</v>
      </c>
      <c r="Q2176">
        <v>1</v>
      </c>
      <c r="R2176">
        <v>1986</v>
      </c>
      <c r="S2176" t="s">
        <v>1065</v>
      </c>
      <c r="T2176" s="96">
        <v>33970</v>
      </c>
      <c r="U2176">
        <f t="shared" si="99"/>
        <v>1</v>
      </c>
      <c r="V2176">
        <f t="shared" si="100"/>
        <v>1</v>
      </c>
      <c r="W2176">
        <f t="shared" si="101"/>
        <v>1993</v>
      </c>
      <c r="X2176" t="s">
        <v>147</v>
      </c>
      <c r="Y2176">
        <v>0</v>
      </c>
      <c r="Z2176" t="s">
        <v>47</v>
      </c>
      <c r="AA2176" t="s">
        <v>1964</v>
      </c>
      <c r="AB2176" t="s">
        <v>1879</v>
      </c>
      <c r="AC2176" t="s">
        <v>1879</v>
      </c>
      <c r="AD2176" t="s">
        <v>1879</v>
      </c>
      <c r="AE2176" t="s">
        <v>1879</v>
      </c>
      <c r="AF2176" s="97">
        <v>36526</v>
      </c>
      <c r="AG2176" s="97">
        <v>36526</v>
      </c>
    </row>
    <row r="2177" spans="1:33">
      <c r="A2177">
        <v>2604</v>
      </c>
      <c r="B2177" t="s">
        <v>3348</v>
      </c>
      <c r="C2177" t="s">
        <v>209</v>
      </c>
      <c r="D2177" s="96">
        <v>33970</v>
      </c>
      <c r="E2177" t="s">
        <v>147</v>
      </c>
      <c r="F2177">
        <v>1</v>
      </c>
      <c r="G2177" t="s">
        <v>47</v>
      </c>
      <c r="H2177" t="s">
        <v>1964</v>
      </c>
      <c r="I2177" t="s">
        <v>1879</v>
      </c>
      <c r="J2177" t="s">
        <v>1879</v>
      </c>
      <c r="K2177" t="s">
        <v>1879</v>
      </c>
      <c r="L2177" t="s">
        <v>1879</v>
      </c>
      <c r="M2177" s="97">
        <v>36526</v>
      </c>
      <c r="N2177">
        <v>2604</v>
      </c>
      <c r="O2177" t="s">
        <v>3348</v>
      </c>
      <c r="P2177">
        <v>18</v>
      </c>
      <c r="Q2177">
        <v>9</v>
      </c>
      <c r="R2177">
        <v>1997</v>
      </c>
      <c r="S2177" t="s">
        <v>209</v>
      </c>
      <c r="T2177" s="96">
        <v>33970</v>
      </c>
      <c r="U2177">
        <f t="shared" si="99"/>
        <v>1</v>
      </c>
      <c r="V2177">
        <f t="shared" si="100"/>
        <v>1</v>
      </c>
      <c r="W2177">
        <f t="shared" si="101"/>
        <v>1993</v>
      </c>
      <c r="X2177" t="s">
        <v>147</v>
      </c>
      <c r="Y2177">
        <v>1</v>
      </c>
      <c r="Z2177" t="s">
        <v>47</v>
      </c>
      <c r="AA2177" t="s">
        <v>1964</v>
      </c>
      <c r="AB2177" t="s">
        <v>1879</v>
      </c>
      <c r="AC2177" t="s">
        <v>1879</v>
      </c>
      <c r="AD2177" t="s">
        <v>1879</v>
      </c>
      <c r="AE2177" t="s">
        <v>1879</v>
      </c>
      <c r="AF2177" s="97">
        <v>36526</v>
      </c>
      <c r="AG2177" s="97">
        <v>36526</v>
      </c>
    </row>
    <row r="2178" spans="1:33">
      <c r="A2178">
        <v>2605</v>
      </c>
      <c r="B2178" t="s">
        <v>197</v>
      </c>
      <c r="C2178" t="s">
        <v>209</v>
      </c>
      <c r="D2178" s="96">
        <v>34335</v>
      </c>
      <c r="E2178" t="s">
        <v>147</v>
      </c>
      <c r="F2178">
        <v>1</v>
      </c>
      <c r="G2178" t="s">
        <v>47</v>
      </c>
      <c r="H2178" t="s">
        <v>3424</v>
      </c>
      <c r="I2178" t="s">
        <v>1879</v>
      </c>
      <c r="J2178" t="s">
        <v>1879</v>
      </c>
      <c r="K2178" t="s">
        <v>1879</v>
      </c>
      <c r="L2178" t="s">
        <v>1879</v>
      </c>
      <c r="M2178" s="97">
        <v>36526</v>
      </c>
      <c r="N2178">
        <v>2605</v>
      </c>
      <c r="O2178" t="s">
        <v>197</v>
      </c>
      <c r="P2178">
        <v>5</v>
      </c>
      <c r="Q2178">
        <v>3</v>
      </c>
      <c r="R2178">
        <v>1972</v>
      </c>
      <c r="S2178" t="s">
        <v>209</v>
      </c>
      <c r="T2178" s="96">
        <v>34335</v>
      </c>
      <c r="U2178">
        <f t="shared" ref="U2178:U2241" si="102">DAY(T2178)</f>
        <v>1</v>
      </c>
      <c r="V2178">
        <f t="shared" ref="V2178:V2241" si="103">MONTH(T2178)</f>
        <v>1</v>
      </c>
      <c r="W2178">
        <f t="shared" ref="W2178:W2241" si="104">YEAR(T2178)</f>
        <v>1994</v>
      </c>
      <c r="X2178" t="s">
        <v>147</v>
      </c>
      <c r="Y2178">
        <v>1</v>
      </c>
      <c r="Z2178" t="s">
        <v>47</v>
      </c>
      <c r="AA2178" t="s">
        <v>3424</v>
      </c>
      <c r="AB2178" t="s">
        <v>1879</v>
      </c>
      <c r="AC2178" t="s">
        <v>1879</v>
      </c>
      <c r="AD2178" t="s">
        <v>1879</v>
      </c>
      <c r="AE2178" t="s">
        <v>1879</v>
      </c>
      <c r="AF2178" s="97">
        <v>36526</v>
      </c>
      <c r="AG2178" s="97">
        <v>36526</v>
      </c>
    </row>
    <row r="2179" spans="1:33">
      <c r="A2179">
        <v>2606</v>
      </c>
      <c r="B2179" t="s">
        <v>5859</v>
      </c>
      <c r="C2179" t="s">
        <v>361</v>
      </c>
      <c r="D2179" s="96">
        <v>33970</v>
      </c>
      <c r="E2179" t="s">
        <v>147</v>
      </c>
      <c r="F2179">
        <v>0</v>
      </c>
      <c r="G2179" t="s">
        <v>47</v>
      </c>
      <c r="H2179" t="s">
        <v>1979</v>
      </c>
      <c r="I2179" t="s">
        <v>1879</v>
      </c>
      <c r="J2179" t="s">
        <v>1902</v>
      </c>
      <c r="K2179" t="s">
        <v>1902</v>
      </c>
      <c r="L2179" t="s">
        <v>1879</v>
      </c>
      <c r="M2179" s="97">
        <v>36526</v>
      </c>
      <c r="N2179">
        <v>2606</v>
      </c>
      <c r="O2179" t="s">
        <v>5859</v>
      </c>
      <c r="P2179">
        <v>1</v>
      </c>
      <c r="Q2179">
        <v>1</v>
      </c>
      <c r="R2179">
        <v>1992</v>
      </c>
      <c r="S2179" t="s">
        <v>361</v>
      </c>
      <c r="T2179" s="96">
        <v>33970</v>
      </c>
      <c r="U2179">
        <f t="shared" si="102"/>
        <v>1</v>
      </c>
      <c r="V2179">
        <f t="shared" si="103"/>
        <v>1</v>
      </c>
      <c r="W2179">
        <f t="shared" si="104"/>
        <v>1993</v>
      </c>
      <c r="X2179" t="s">
        <v>147</v>
      </c>
      <c r="Y2179">
        <v>0</v>
      </c>
      <c r="Z2179" t="s">
        <v>47</v>
      </c>
      <c r="AA2179" t="s">
        <v>1979</v>
      </c>
      <c r="AB2179" t="s">
        <v>1879</v>
      </c>
      <c r="AC2179" t="s">
        <v>1902</v>
      </c>
      <c r="AD2179" t="s">
        <v>1902</v>
      </c>
      <c r="AE2179" t="s">
        <v>1879</v>
      </c>
      <c r="AF2179" s="97">
        <v>36526</v>
      </c>
      <c r="AG2179" s="97">
        <v>36526</v>
      </c>
    </row>
    <row r="2180" spans="1:33">
      <c r="A2180">
        <v>2607</v>
      </c>
      <c r="B2180" t="s">
        <v>8401</v>
      </c>
      <c r="C2180" t="s">
        <v>201</v>
      </c>
      <c r="D2180" s="96">
        <v>34700</v>
      </c>
      <c r="E2180" t="s">
        <v>147</v>
      </c>
      <c r="F2180">
        <v>1</v>
      </c>
      <c r="G2180" t="s">
        <v>47</v>
      </c>
      <c r="H2180" t="s">
        <v>1964</v>
      </c>
      <c r="I2180" t="s">
        <v>1879</v>
      </c>
      <c r="J2180" t="s">
        <v>1879</v>
      </c>
      <c r="K2180" t="s">
        <v>1926</v>
      </c>
      <c r="L2180" t="s">
        <v>1879</v>
      </c>
      <c r="M2180" s="97">
        <v>36526</v>
      </c>
      <c r="N2180">
        <v>2607</v>
      </c>
      <c r="O2180" t="s">
        <v>8401</v>
      </c>
      <c r="P2180">
        <v>1</v>
      </c>
      <c r="Q2180">
        <v>1</v>
      </c>
      <c r="R2180">
        <v>2001</v>
      </c>
      <c r="S2180" t="s">
        <v>201</v>
      </c>
      <c r="T2180" s="96">
        <v>34700</v>
      </c>
      <c r="U2180">
        <f t="shared" si="102"/>
        <v>1</v>
      </c>
      <c r="V2180">
        <f t="shared" si="103"/>
        <v>1</v>
      </c>
      <c r="W2180">
        <f t="shared" si="104"/>
        <v>1995</v>
      </c>
      <c r="X2180" t="s">
        <v>147</v>
      </c>
      <c r="Y2180">
        <v>1</v>
      </c>
      <c r="Z2180" t="s">
        <v>47</v>
      </c>
      <c r="AA2180" t="s">
        <v>1964</v>
      </c>
      <c r="AB2180" t="s">
        <v>1879</v>
      </c>
      <c r="AC2180" t="s">
        <v>1879</v>
      </c>
      <c r="AD2180" t="s">
        <v>1926</v>
      </c>
      <c r="AE2180" t="s">
        <v>1879</v>
      </c>
      <c r="AF2180" s="97">
        <v>36526</v>
      </c>
      <c r="AG2180" s="97">
        <v>36526</v>
      </c>
    </row>
    <row r="2181" spans="1:33">
      <c r="A2181">
        <v>2608</v>
      </c>
      <c r="B2181" t="s">
        <v>5579</v>
      </c>
      <c r="C2181" t="s">
        <v>5580</v>
      </c>
      <c r="D2181" s="96">
        <v>34700</v>
      </c>
      <c r="E2181" t="s">
        <v>147</v>
      </c>
      <c r="F2181">
        <v>1</v>
      </c>
      <c r="G2181" t="s">
        <v>47</v>
      </c>
      <c r="H2181" t="s">
        <v>2046</v>
      </c>
      <c r="I2181" t="s">
        <v>1879</v>
      </c>
      <c r="J2181" t="s">
        <v>1879</v>
      </c>
      <c r="K2181" t="s">
        <v>1904</v>
      </c>
      <c r="L2181" t="s">
        <v>1879</v>
      </c>
      <c r="M2181" s="97">
        <v>36526</v>
      </c>
      <c r="N2181">
        <v>2608</v>
      </c>
      <c r="O2181" t="s">
        <v>5579</v>
      </c>
      <c r="P2181">
        <v>1</v>
      </c>
      <c r="Q2181">
        <v>1</v>
      </c>
      <c r="R2181">
        <v>1994</v>
      </c>
      <c r="S2181" t="s">
        <v>5580</v>
      </c>
      <c r="T2181" s="96">
        <v>34700</v>
      </c>
      <c r="U2181">
        <f t="shared" si="102"/>
        <v>1</v>
      </c>
      <c r="V2181">
        <f t="shared" si="103"/>
        <v>1</v>
      </c>
      <c r="W2181">
        <f t="shared" si="104"/>
        <v>1995</v>
      </c>
      <c r="X2181" t="s">
        <v>147</v>
      </c>
      <c r="Y2181">
        <v>1</v>
      </c>
      <c r="Z2181" t="s">
        <v>47</v>
      </c>
      <c r="AA2181" t="s">
        <v>2046</v>
      </c>
      <c r="AB2181" t="s">
        <v>1879</v>
      </c>
      <c r="AC2181" t="s">
        <v>1879</v>
      </c>
      <c r="AD2181" t="s">
        <v>1904</v>
      </c>
      <c r="AE2181" t="s">
        <v>1879</v>
      </c>
      <c r="AF2181" s="97">
        <v>36526</v>
      </c>
      <c r="AG2181" s="97">
        <v>36526</v>
      </c>
    </row>
    <row r="2182" spans="1:33">
      <c r="A2182">
        <v>2609</v>
      </c>
      <c r="B2182" t="s">
        <v>6885</v>
      </c>
      <c r="C2182" t="s">
        <v>5814</v>
      </c>
      <c r="D2182" s="96">
        <v>35065</v>
      </c>
      <c r="E2182" t="s">
        <v>147</v>
      </c>
      <c r="F2182">
        <v>1</v>
      </c>
      <c r="G2182" t="s">
        <v>47</v>
      </c>
      <c r="H2182" t="s">
        <v>1979</v>
      </c>
      <c r="I2182" t="s">
        <v>1879</v>
      </c>
      <c r="J2182" t="s">
        <v>1937</v>
      </c>
      <c r="K2182" t="s">
        <v>1881</v>
      </c>
      <c r="L2182" t="s">
        <v>1879</v>
      </c>
      <c r="M2182" s="97">
        <v>36526</v>
      </c>
      <c r="N2182">
        <v>2609</v>
      </c>
      <c r="O2182" t="s">
        <v>6885</v>
      </c>
      <c r="P2182">
        <v>1</v>
      </c>
      <c r="Q2182">
        <v>1</v>
      </c>
      <c r="R2182">
        <v>1990</v>
      </c>
      <c r="S2182" t="s">
        <v>5814</v>
      </c>
      <c r="T2182" s="96">
        <v>35065</v>
      </c>
      <c r="U2182">
        <f t="shared" si="102"/>
        <v>1</v>
      </c>
      <c r="V2182">
        <f t="shared" si="103"/>
        <v>1</v>
      </c>
      <c r="W2182">
        <f t="shared" si="104"/>
        <v>1996</v>
      </c>
      <c r="X2182" t="s">
        <v>147</v>
      </c>
      <c r="Y2182">
        <v>1</v>
      </c>
      <c r="Z2182" t="s">
        <v>47</v>
      </c>
      <c r="AA2182" t="s">
        <v>1979</v>
      </c>
      <c r="AB2182" t="s">
        <v>1879</v>
      </c>
      <c r="AC2182" t="s">
        <v>1937</v>
      </c>
      <c r="AD2182" t="s">
        <v>1881</v>
      </c>
      <c r="AE2182" t="s">
        <v>1879</v>
      </c>
      <c r="AF2182" s="97">
        <v>36526</v>
      </c>
      <c r="AG2182" s="97">
        <v>36526</v>
      </c>
    </row>
    <row r="2183" spans="1:33">
      <c r="A2183">
        <v>2610</v>
      </c>
      <c r="B2183" t="s">
        <v>5036</v>
      </c>
      <c r="C2183" t="s">
        <v>5037</v>
      </c>
      <c r="D2183" s="96">
        <v>34700</v>
      </c>
      <c r="E2183" t="s">
        <v>147</v>
      </c>
      <c r="F2183">
        <v>1</v>
      </c>
      <c r="G2183" t="s">
        <v>47</v>
      </c>
      <c r="H2183" t="s">
        <v>1964</v>
      </c>
      <c r="I2183" t="s">
        <v>1879</v>
      </c>
      <c r="J2183" t="s">
        <v>1879</v>
      </c>
      <c r="K2183" t="s">
        <v>1921</v>
      </c>
      <c r="L2183" t="s">
        <v>1879</v>
      </c>
      <c r="M2183" s="97">
        <v>36526</v>
      </c>
      <c r="N2183">
        <v>2610</v>
      </c>
      <c r="O2183" t="s">
        <v>5036</v>
      </c>
      <c r="P2183">
        <v>16</v>
      </c>
      <c r="Q2183">
        <v>8</v>
      </c>
      <c r="R2183">
        <v>2009</v>
      </c>
      <c r="S2183" t="s">
        <v>5037</v>
      </c>
      <c r="T2183" s="96">
        <v>34700</v>
      </c>
      <c r="U2183">
        <f t="shared" si="102"/>
        <v>1</v>
      </c>
      <c r="V2183">
        <f t="shared" si="103"/>
        <v>1</v>
      </c>
      <c r="W2183">
        <f t="shared" si="104"/>
        <v>1995</v>
      </c>
      <c r="X2183" t="s">
        <v>147</v>
      </c>
      <c r="Y2183">
        <v>1</v>
      </c>
      <c r="Z2183" t="s">
        <v>47</v>
      </c>
      <c r="AA2183" t="s">
        <v>1964</v>
      </c>
      <c r="AB2183" t="s">
        <v>1879</v>
      </c>
      <c r="AC2183" t="s">
        <v>1879</v>
      </c>
      <c r="AD2183" t="s">
        <v>1921</v>
      </c>
      <c r="AE2183" t="s">
        <v>1879</v>
      </c>
      <c r="AF2183" s="97">
        <v>36526</v>
      </c>
      <c r="AG2183" s="97">
        <v>36526</v>
      </c>
    </row>
    <row r="2184" spans="1:33">
      <c r="A2184">
        <v>2611</v>
      </c>
      <c r="B2184" t="s">
        <v>3941</v>
      </c>
      <c r="C2184" t="s">
        <v>3942</v>
      </c>
      <c r="D2184" s="96">
        <v>34700</v>
      </c>
      <c r="E2184" t="s">
        <v>147</v>
      </c>
      <c r="F2184">
        <v>1</v>
      </c>
      <c r="G2184" t="s">
        <v>47</v>
      </c>
      <c r="H2184" t="s">
        <v>1964</v>
      </c>
      <c r="I2184" t="s">
        <v>1879</v>
      </c>
      <c r="J2184" t="s">
        <v>1879</v>
      </c>
      <c r="K2184" t="s">
        <v>1879</v>
      </c>
      <c r="L2184" t="s">
        <v>1879</v>
      </c>
      <c r="M2184" s="97">
        <v>36526</v>
      </c>
      <c r="N2184">
        <v>2611</v>
      </c>
      <c r="O2184" t="s">
        <v>3941</v>
      </c>
      <c r="P2184">
        <v>1</v>
      </c>
      <c r="Q2184">
        <v>1</v>
      </c>
      <c r="R2184">
        <v>2004</v>
      </c>
      <c r="S2184" t="s">
        <v>3942</v>
      </c>
      <c r="T2184" s="96">
        <v>34700</v>
      </c>
      <c r="U2184">
        <f t="shared" si="102"/>
        <v>1</v>
      </c>
      <c r="V2184">
        <f t="shared" si="103"/>
        <v>1</v>
      </c>
      <c r="W2184">
        <f t="shared" si="104"/>
        <v>1995</v>
      </c>
      <c r="X2184" t="s">
        <v>147</v>
      </c>
      <c r="Y2184">
        <v>1</v>
      </c>
      <c r="Z2184" t="s">
        <v>47</v>
      </c>
      <c r="AA2184" t="s">
        <v>1964</v>
      </c>
      <c r="AB2184" t="s">
        <v>1879</v>
      </c>
      <c r="AC2184" t="s">
        <v>1879</v>
      </c>
      <c r="AD2184" t="s">
        <v>1879</v>
      </c>
      <c r="AE2184" t="s">
        <v>1879</v>
      </c>
      <c r="AF2184" s="97">
        <v>36526</v>
      </c>
      <c r="AG2184" s="97">
        <v>36526</v>
      </c>
    </row>
    <row r="2185" spans="1:33">
      <c r="A2185">
        <v>2612</v>
      </c>
      <c r="B2185" t="s">
        <v>4942</v>
      </c>
      <c r="C2185" t="s">
        <v>480</v>
      </c>
      <c r="D2185" s="96">
        <v>34941</v>
      </c>
      <c r="E2185" t="s">
        <v>147</v>
      </c>
      <c r="F2185">
        <v>1</v>
      </c>
      <c r="G2185" t="s">
        <v>47</v>
      </c>
      <c r="H2185" t="s">
        <v>2119</v>
      </c>
      <c r="I2185" t="s">
        <v>1879</v>
      </c>
      <c r="J2185" t="s">
        <v>1879</v>
      </c>
      <c r="K2185" t="s">
        <v>1959</v>
      </c>
      <c r="L2185" t="s">
        <v>1879</v>
      </c>
      <c r="M2185" s="97">
        <v>36526</v>
      </c>
      <c r="N2185">
        <v>2612</v>
      </c>
      <c r="O2185" t="s">
        <v>4942</v>
      </c>
      <c r="P2185">
        <v>23</v>
      </c>
      <c r="Q2185">
        <v>10</v>
      </c>
      <c r="R2185">
        <v>1957</v>
      </c>
      <c r="S2185" t="s">
        <v>480</v>
      </c>
      <c r="T2185" s="96">
        <v>34941</v>
      </c>
      <c r="U2185">
        <f t="shared" si="102"/>
        <v>30</v>
      </c>
      <c r="V2185">
        <f t="shared" si="103"/>
        <v>8</v>
      </c>
      <c r="W2185">
        <f t="shared" si="104"/>
        <v>1995</v>
      </c>
      <c r="X2185" t="s">
        <v>147</v>
      </c>
      <c r="Y2185">
        <v>1</v>
      </c>
      <c r="Z2185" t="s">
        <v>47</v>
      </c>
      <c r="AA2185" t="s">
        <v>2119</v>
      </c>
      <c r="AB2185" t="s">
        <v>1879</v>
      </c>
      <c r="AC2185" t="s">
        <v>1879</v>
      </c>
      <c r="AD2185" t="s">
        <v>1959</v>
      </c>
      <c r="AE2185" t="s">
        <v>1879</v>
      </c>
      <c r="AF2185" s="97">
        <v>36526</v>
      </c>
      <c r="AG2185" s="97">
        <v>36526</v>
      </c>
    </row>
    <row r="2186" spans="1:33">
      <c r="A2186">
        <v>2613</v>
      </c>
      <c r="B2186" t="s">
        <v>8412</v>
      </c>
      <c r="C2186" t="s">
        <v>193</v>
      </c>
      <c r="D2186" s="96">
        <v>35431</v>
      </c>
      <c r="E2186" t="s">
        <v>147</v>
      </c>
      <c r="F2186">
        <v>1</v>
      </c>
      <c r="G2186" t="s">
        <v>47</v>
      </c>
      <c r="H2186" t="s">
        <v>2059</v>
      </c>
      <c r="I2186" t="s">
        <v>1879</v>
      </c>
      <c r="J2186" t="s">
        <v>1879</v>
      </c>
      <c r="K2186" t="s">
        <v>1959</v>
      </c>
      <c r="L2186" t="s">
        <v>1879</v>
      </c>
      <c r="M2186" s="97">
        <v>36526</v>
      </c>
      <c r="N2186">
        <v>2613</v>
      </c>
      <c r="O2186" t="s">
        <v>8412</v>
      </c>
      <c r="P2186">
        <v>13</v>
      </c>
      <c r="Q2186">
        <v>9</v>
      </c>
      <c r="R2186">
        <v>1997</v>
      </c>
      <c r="S2186" t="s">
        <v>193</v>
      </c>
      <c r="T2186" s="96">
        <v>35431</v>
      </c>
      <c r="U2186">
        <f t="shared" si="102"/>
        <v>1</v>
      </c>
      <c r="V2186">
        <f t="shared" si="103"/>
        <v>1</v>
      </c>
      <c r="W2186">
        <f t="shared" si="104"/>
        <v>1997</v>
      </c>
      <c r="X2186" t="s">
        <v>147</v>
      </c>
      <c r="Y2186">
        <v>1</v>
      </c>
      <c r="Z2186" t="s">
        <v>47</v>
      </c>
      <c r="AA2186" t="s">
        <v>2059</v>
      </c>
      <c r="AB2186" t="s">
        <v>1879</v>
      </c>
      <c r="AC2186" t="s">
        <v>1879</v>
      </c>
      <c r="AD2186" t="s">
        <v>1959</v>
      </c>
      <c r="AE2186" t="s">
        <v>1879</v>
      </c>
      <c r="AF2186" s="97">
        <v>36526</v>
      </c>
      <c r="AG2186" s="97">
        <v>36526</v>
      </c>
    </row>
    <row r="2187" spans="1:33">
      <c r="A2187">
        <v>2614</v>
      </c>
      <c r="B2187" t="s">
        <v>8412</v>
      </c>
      <c r="C2187" t="s">
        <v>1147</v>
      </c>
      <c r="D2187" s="96">
        <v>35431</v>
      </c>
      <c r="E2187" t="s">
        <v>147</v>
      </c>
      <c r="F2187">
        <v>1</v>
      </c>
      <c r="G2187" t="s">
        <v>47</v>
      </c>
      <c r="H2187" t="s">
        <v>1964</v>
      </c>
      <c r="I2187" t="s">
        <v>1879</v>
      </c>
      <c r="J2187" t="s">
        <v>1879</v>
      </c>
      <c r="K2187" t="s">
        <v>1902</v>
      </c>
      <c r="L2187" t="s">
        <v>1879</v>
      </c>
      <c r="M2187" s="97">
        <v>36526</v>
      </c>
      <c r="N2187">
        <v>2614</v>
      </c>
      <c r="O2187" t="s">
        <v>8412</v>
      </c>
      <c r="P2187">
        <v>30</v>
      </c>
      <c r="Q2187">
        <v>1</v>
      </c>
      <c r="R2187">
        <v>2000</v>
      </c>
      <c r="S2187" t="s">
        <v>1147</v>
      </c>
      <c r="T2187" s="96">
        <v>35431</v>
      </c>
      <c r="U2187">
        <f t="shared" si="102"/>
        <v>1</v>
      </c>
      <c r="V2187">
        <f t="shared" si="103"/>
        <v>1</v>
      </c>
      <c r="W2187">
        <f t="shared" si="104"/>
        <v>1997</v>
      </c>
      <c r="X2187" t="s">
        <v>147</v>
      </c>
      <c r="Y2187">
        <v>1</v>
      </c>
      <c r="Z2187" t="s">
        <v>47</v>
      </c>
      <c r="AA2187" t="s">
        <v>1964</v>
      </c>
      <c r="AB2187" t="s">
        <v>1879</v>
      </c>
      <c r="AC2187" t="s">
        <v>1879</v>
      </c>
      <c r="AD2187" t="s">
        <v>1902</v>
      </c>
      <c r="AE2187" t="s">
        <v>1879</v>
      </c>
      <c r="AF2187" s="97">
        <v>36526</v>
      </c>
      <c r="AG2187" s="97">
        <v>36526</v>
      </c>
    </row>
    <row r="2188" spans="1:33">
      <c r="A2188">
        <v>2615</v>
      </c>
      <c r="B2188" t="s">
        <v>7895</v>
      </c>
      <c r="C2188" t="s">
        <v>1147</v>
      </c>
      <c r="D2188" s="96">
        <v>35755</v>
      </c>
      <c r="E2188" t="s">
        <v>147</v>
      </c>
      <c r="F2188">
        <v>0</v>
      </c>
      <c r="G2188" t="s">
        <v>47</v>
      </c>
      <c r="H2188" t="s">
        <v>2073</v>
      </c>
      <c r="I2188" t="s">
        <v>1879</v>
      </c>
      <c r="J2188" t="s">
        <v>1879</v>
      </c>
      <c r="K2188" t="s">
        <v>1906</v>
      </c>
      <c r="L2188" t="s">
        <v>1879</v>
      </c>
      <c r="M2188" s="97">
        <v>36526</v>
      </c>
      <c r="N2188">
        <v>2615</v>
      </c>
      <c r="O2188" t="s">
        <v>7895</v>
      </c>
      <c r="P2188">
        <v>24</v>
      </c>
      <c r="Q2188">
        <v>6</v>
      </c>
      <c r="R2188">
        <v>1992</v>
      </c>
      <c r="S2188" t="s">
        <v>1147</v>
      </c>
      <c r="T2188" s="96">
        <v>35755</v>
      </c>
      <c r="U2188">
        <f t="shared" si="102"/>
        <v>21</v>
      </c>
      <c r="V2188">
        <f t="shared" si="103"/>
        <v>11</v>
      </c>
      <c r="W2188">
        <f t="shared" si="104"/>
        <v>1997</v>
      </c>
      <c r="X2188" t="s">
        <v>147</v>
      </c>
      <c r="Y2188">
        <v>0</v>
      </c>
      <c r="Z2188" t="s">
        <v>47</v>
      </c>
      <c r="AA2188" t="s">
        <v>2073</v>
      </c>
      <c r="AB2188" t="s">
        <v>1879</v>
      </c>
      <c r="AC2188" t="s">
        <v>1879</v>
      </c>
      <c r="AD2188" t="s">
        <v>1906</v>
      </c>
      <c r="AE2188" t="s">
        <v>1879</v>
      </c>
      <c r="AF2188" s="97">
        <v>41444</v>
      </c>
      <c r="AG2188" s="97">
        <v>36526</v>
      </c>
    </row>
    <row r="2189" spans="1:33">
      <c r="A2189">
        <v>2616</v>
      </c>
      <c r="B2189" t="s">
        <v>69</v>
      </c>
      <c r="C2189" t="s">
        <v>1124</v>
      </c>
      <c r="D2189" s="96">
        <v>35431</v>
      </c>
      <c r="E2189" t="s">
        <v>147</v>
      </c>
      <c r="F2189">
        <v>0</v>
      </c>
      <c r="G2189" t="s">
        <v>47</v>
      </c>
      <c r="H2189" t="s">
        <v>1964</v>
      </c>
      <c r="I2189" t="s">
        <v>1879</v>
      </c>
      <c r="J2189" t="s">
        <v>1879</v>
      </c>
      <c r="K2189" t="s">
        <v>1879</v>
      </c>
      <c r="L2189" t="s">
        <v>1879</v>
      </c>
      <c r="M2189" s="97">
        <v>36526</v>
      </c>
      <c r="N2189">
        <v>2616</v>
      </c>
      <c r="O2189" t="s">
        <v>69</v>
      </c>
      <c r="P2189">
        <v>25</v>
      </c>
      <c r="Q2189">
        <v>3</v>
      </c>
      <c r="R2189">
        <v>1992</v>
      </c>
      <c r="S2189" t="s">
        <v>1124</v>
      </c>
      <c r="T2189" s="96">
        <v>35431</v>
      </c>
      <c r="U2189">
        <f t="shared" si="102"/>
        <v>1</v>
      </c>
      <c r="V2189">
        <f t="shared" si="103"/>
        <v>1</v>
      </c>
      <c r="W2189">
        <f t="shared" si="104"/>
        <v>1997</v>
      </c>
      <c r="X2189" t="s">
        <v>147</v>
      </c>
      <c r="Y2189">
        <v>0</v>
      </c>
      <c r="Z2189" t="s">
        <v>47</v>
      </c>
      <c r="AA2189" t="s">
        <v>1964</v>
      </c>
      <c r="AB2189" t="s">
        <v>1879</v>
      </c>
      <c r="AC2189" t="s">
        <v>1879</v>
      </c>
      <c r="AD2189" t="s">
        <v>1879</v>
      </c>
      <c r="AE2189" t="s">
        <v>1879</v>
      </c>
      <c r="AF2189" s="97">
        <v>36526</v>
      </c>
      <c r="AG2189" s="97">
        <v>36526</v>
      </c>
    </row>
    <row r="2190" spans="1:33">
      <c r="A2190">
        <v>2617</v>
      </c>
      <c r="B2190" t="s">
        <v>8976</v>
      </c>
      <c r="C2190" t="s">
        <v>615</v>
      </c>
      <c r="D2190" s="96">
        <v>35796</v>
      </c>
      <c r="E2190" t="s">
        <v>147</v>
      </c>
      <c r="F2190">
        <v>0</v>
      </c>
      <c r="G2190" t="s">
        <v>47</v>
      </c>
      <c r="H2190" t="s">
        <v>1964</v>
      </c>
      <c r="I2190" t="s">
        <v>1879</v>
      </c>
      <c r="J2190" t="s">
        <v>1879</v>
      </c>
      <c r="K2190" t="s">
        <v>1879</v>
      </c>
      <c r="L2190" t="s">
        <v>1879</v>
      </c>
      <c r="M2190" s="97">
        <v>36526</v>
      </c>
      <c r="N2190">
        <v>2617</v>
      </c>
      <c r="O2190" t="s">
        <v>8976</v>
      </c>
      <c r="P2190">
        <v>1</v>
      </c>
      <c r="Q2190">
        <v>1</v>
      </c>
      <c r="R2190">
        <v>1995</v>
      </c>
      <c r="S2190" t="s">
        <v>615</v>
      </c>
      <c r="T2190" s="96">
        <v>35796</v>
      </c>
      <c r="U2190">
        <f t="shared" si="102"/>
        <v>1</v>
      </c>
      <c r="V2190">
        <f t="shared" si="103"/>
        <v>1</v>
      </c>
      <c r="W2190">
        <f t="shared" si="104"/>
        <v>1998</v>
      </c>
      <c r="X2190" t="s">
        <v>147</v>
      </c>
      <c r="Y2190">
        <v>0</v>
      </c>
      <c r="Z2190" t="s">
        <v>47</v>
      </c>
      <c r="AA2190" t="s">
        <v>1964</v>
      </c>
      <c r="AB2190" t="s">
        <v>1879</v>
      </c>
      <c r="AC2190" t="s">
        <v>1879</v>
      </c>
      <c r="AD2190" t="s">
        <v>1879</v>
      </c>
      <c r="AE2190" t="s">
        <v>1879</v>
      </c>
      <c r="AF2190" s="97">
        <v>36526</v>
      </c>
      <c r="AG2190" s="97">
        <v>36526</v>
      </c>
    </row>
    <row r="2191" spans="1:33">
      <c r="A2191">
        <v>2618</v>
      </c>
      <c r="B2191" t="s">
        <v>2534</v>
      </c>
      <c r="C2191" t="s">
        <v>2535</v>
      </c>
      <c r="D2191" s="96">
        <v>35431</v>
      </c>
      <c r="E2191" t="s">
        <v>147</v>
      </c>
      <c r="F2191">
        <v>1</v>
      </c>
      <c r="G2191" t="s">
        <v>47</v>
      </c>
      <c r="H2191" t="s">
        <v>1964</v>
      </c>
      <c r="I2191" t="s">
        <v>1879</v>
      </c>
      <c r="J2191" t="s">
        <v>1879</v>
      </c>
      <c r="K2191" t="s">
        <v>1879</v>
      </c>
      <c r="L2191" t="s">
        <v>1879</v>
      </c>
      <c r="M2191" s="97">
        <v>36526</v>
      </c>
      <c r="N2191">
        <v>2618</v>
      </c>
      <c r="O2191" t="s">
        <v>2534</v>
      </c>
      <c r="P2191">
        <v>9</v>
      </c>
      <c r="Q2191">
        <v>11</v>
      </c>
      <c r="R2191">
        <v>1976</v>
      </c>
      <c r="S2191" t="s">
        <v>2535</v>
      </c>
      <c r="T2191" s="96">
        <v>35431</v>
      </c>
      <c r="U2191">
        <f t="shared" si="102"/>
        <v>1</v>
      </c>
      <c r="V2191">
        <f t="shared" si="103"/>
        <v>1</v>
      </c>
      <c r="W2191">
        <f t="shared" si="104"/>
        <v>1997</v>
      </c>
      <c r="X2191" t="s">
        <v>147</v>
      </c>
      <c r="Y2191">
        <v>1</v>
      </c>
      <c r="Z2191" t="s">
        <v>47</v>
      </c>
      <c r="AA2191" t="s">
        <v>1964</v>
      </c>
      <c r="AB2191" t="s">
        <v>1879</v>
      </c>
      <c r="AC2191" t="s">
        <v>1879</v>
      </c>
      <c r="AD2191" t="s">
        <v>1879</v>
      </c>
      <c r="AE2191" t="s">
        <v>1879</v>
      </c>
      <c r="AF2191" s="97">
        <v>36526</v>
      </c>
      <c r="AG2191" s="97">
        <v>36526</v>
      </c>
    </row>
    <row r="2192" spans="1:33">
      <c r="A2192">
        <v>2619</v>
      </c>
      <c r="B2192" t="s">
        <v>3731</v>
      </c>
      <c r="C2192" t="s">
        <v>3732</v>
      </c>
      <c r="D2192" s="96">
        <v>27760</v>
      </c>
      <c r="E2192" t="s">
        <v>147</v>
      </c>
      <c r="F2192">
        <v>0</v>
      </c>
      <c r="G2192" t="s">
        <v>47</v>
      </c>
      <c r="H2192" t="s">
        <v>2046</v>
      </c>
      <c r="I2192" t="s">
        <v>1879</v>
      </c>
      <c r="J2192" t="s">
        <v>1879</v>
      </c>
      <c r="K2192" t="s">
        <v>1993</v>
      </c>
      <c r="L2192" t="s">
        <v>1879</v>
      </c>
      <c r="M2192" s="97">
        <v>36526</v>
      </c>
      <c r="N2192">
        <v>2619</v>
      </c>
      <c r="O2192" t="s">
        <v>3731</v>
      </c>
      <c r="P2192">
        <v>1</v>
      </c>
      <c r="Q2192">
        <v>1</v>
      </c>
      <c r="R2192">
        <v>1987</v>
      </c>
      <c r="S2192" t="s">
        <v>3732</v>
      </c>
      <c r="T2192" s="96">
        <v>27760</v>
      </c>
      <c r="U2192">
        <f t="shared" si="102"/>
        <v>1</v>
      </c>
      <c r="V2192">
        <f t="shared" si="103"/>
        <v>1</v>
      </c>
      <c r="W2192">
        <f t="shared" si="104"/>
        <v>1976</v>
      </c>
      <c r="X2192" t="s">
        <v>147</v>
      </c>
      <c r="Y2192">
        <v>0</v>
      </c>
      <c r="Z2192" t="s">
        <v>47</v>
      </c>
      <c r="AA2192" t="s">
        <v>2046</v>
      </c>
      <c r="AB2192" t="s">
        <v>1879</v>
      </c>
      <c r="AC2192" t="s">
        <v>1879</v>
      </c>
      <c r="AD2192" t="s">
        <v>1993</v>
      </c>
      <c r="AE2192" t="s">
        <v>1879</v>
      </c>
      <c r="AF2192" s="97">
        <v>36526</v>
      </c>
      <c r="AG2192" s="97">
        <v>36526</v>
      </c>
    </row>
    <row r="2193" spans="1:33">
      <c r="A2193">
        <v>2620</v>
      </c>
      <c r="B2193" t="s">
        <v>8945</v>
      </c>
      <c r="C2193" t="s">
        <v>326</v>
      </c>
      <c r="D2193" s="96">
        <v>27030</v>
      </c>
      <c r="E2193" t="s">
        <v>147</v>
      </c>
      <c r="F2193">
        <v>0</v>
      </c>
      <c r="G2193" t="s">
        <v>47</v>
      </c>
      <c r="H2193" t="s">
        <v>2057</v>
      </c>
      <c r="I2193" t="s">
        <v>1879</v>
      </c>
      <c r="J2193" t="s">
        <v>1879</v>
      </c>
      <c r="K2193" t="s">
        <v>1926</v>
      </c>
      <c r="L2193" t="s">
        <v>1879</v>
      </c>
      <c r="M2193" s="97">
        <v>36526</v>
      </c>
      <c r="N2193">
        <v>2620</v>
      </c>
      <c r="O2193" t="s">
        <v>8945</v>
      </c>
      <c r="P2193">
        <v>1</v>
      </c>
      <c r="Q2193">
        <v>1</v>
      </c>
      <c r="R2193">
        <v>2010</v>
      </c>
      <c r="S2193" t="s">
        <v>326</v>
      </c>
      <c r="T2193" s="96">
        <v>27030</v>
      </c>
      <c r="U2193">
        <f t="shared" si="102"/>
        <v>1</v>
      </c>
      <c r="V2193">
        <f t="shared" si="103"/>
        <v>1</v>
      </c>
      <c r="W2193">
        <f t="shared" si="104"/>
        <v>1974</v>
      </c>
      <c r="X2193" t="s">
        <v>147</v>
      </c>
      <c r="Y2193">
        <v>0</v>
      </c>
      <c r="Z2193" t="s">
        <v>47</v>
      </c>
      <c r="AA2193" t="s">
        <v>2057</v>
      </c>
      <c r="AB2193" t="s">
        <v>1879</v>
      </c>
      <c r="AC2193" t="s">
        <v>1879</v>
      </c>
      <c r="AD2193" t="s">
        <v>1926</v>
      </c>
      <c r="AE2193" t="s">
        <v>1879</v>
      </c>
      <c r="AF2193" s="97">
        <v>41827</v>
      </c>
      <c r="AG2193" s="97">
        <v>36526</v>
      </c>
    </row>
    <row r="2194" spans="1:33">
      <c r="A2194">
        <v>2621</v>
      </c>
      <c r="B2194" t="s">
        <v>9196</v>
      </c>
      <c r="C2194" t="s">
        <v>4266</v>
      </c>
      <c r="D2194" s="96">
        <v>33239</v>
      </c>
      <c r="E2194" t="s">
        <v>147</v>
      </c>
      <c r="F2194">
        <v>0</v>
      </c>
      <c r="G2194" t="s">
        <v>47</v>
      </c>
      <c r="H2194" t="s">
        <v>1964</v>
      </c>
      <c r="I2194" t="s">
        <v>1879</v>
      </c>
      <c r="J2194" t="s">
        <v>1879</v>
      </c>
      <c r="K2194" t="s">
        <v>1879</v>
      </c>
      <c r="L2194" t="s">
        <v>1879</v>
      </c>
      <c r="M2194" s="97">
        <v>36526</v>
      </c>
      <c r="N2194">
        <v>2621</v>
      </c>
      <c r="O2194" t="s">
        <v>9196</v>
      </c>
      <c r="P2194">
        <v>31</v>
      </c>
      <c r="Q2194">
        <v>3</v>
      </c>
      <c r="R2194">
        <v>1981</v>
      </c>
      <c r="S2194" t="s">
        <v>4266</v>
      </c>
      <c r="T2194" s="96">
        <v>33239</v>
      </c>
      <c r="U2194">
        <f t="shared" si="102"/>
        <v>1</v>
      </c>
      <c r="V2194">
        <f t="shared" si="103"/>
        <v>1</v>
      </c>
      <c r="W2194">
        <f t="shared" si="104"/>
        <v>1991</v>
      </c>
      <c r="X2194" t="s">
        <v>147</v>
      </c>
      <c r="Y2194">
        <v>0</v>
      </c>
      <c r="Z2194" t="s">
        <v>47</v>
      </c>
      <c r="AA2194" t="s">
        <v>1964</v>
      </c>
      <c r="AB2194" t="s">
        <v>1879</v>
      </c>
      <c r="AC2194" t="s">
        <v>1879</v>
      </c>
      <c r="AD2194" t="s">
        <v>1879</v>
      </c>
      <c r="AE2194" t="s">
        <v>1879</v>
      </c>
      <c r="AF2194" s="97">
        <v>36526</v>
      </c>
      <c r="AG2194" s="97">
        <v>36526</v>
      </c>
    </row>
    <row r="2195" spans="1:33">
      <c r="A2195">
        <v>2622</v>
      </c>
      <c r="B2195" t="s">
        <v>7941</v>
      </c>
      <c r="C2195" t="s">
        <v>7942</v>
      </c>
      <c r="D2195" s="96">
        <v>33970</v>
      </c>
      <c r="E2195" t="s">
        <v>147</v>
      </c>
      <c r="F2195">
        <v>0</v>
      </c>
      <c r="G2195" t="s">
        <v>47</v>
      </c>
      <c r="H2195" t="s">
        <v>1964</v>
      </c>
      <c r="I2195" t="s">
        <v>1879</v>
      </c>
      <c r="J2195" t="s">
        <v>1879</v>
      </c>
      <c r="K2195" t="s">
        <v>1879</v>
      </c>
      <c r="L2195" t="s">
        <v>1879</v>
      </c>
      <c r="M2195" s="97">
        <v>36526</v>
      </c>
      <c r="N2195">
        <v>2622</v>
      </c>
      <c r="O2195" t="s">
        <v>7941</v>
      </c>
      <c r="P2195">
        <v>1</v>
      </c>
      <c r="Q2195">
        <v>1</v>
      </c>
      <c r="R2195">
        <v>1996</v>
      </c>
      <c r="S2195" t="s">
        <v>7942</v>
      </c>
      <c r="T2195" s="96">
        <v>33970</v>
      </c>
      <c r="U2195">
        <f t="shared" si="102"/>
        <v>1</v>
      </c>
      <c r="V2195">
        <f t="shared" si="103"/>
        <v>1</v>
      </c>
      <c r="W2195">
        <f t="shared" si="104"/>
        <v>1993</v>
      </c>
      <c r="X2195" t="s">
        <v>147</v>
      </c>
      <c r="Y2195">
        <v>0</v>
      </c>
      <c r="Z2195" t="s">
        <v>47</v>
      </c>
      <c r="AA2195" t="s">
        <v>1964</v>
      </c>
      <c r="AB2195" t="s">
        <v>1879</v>
      </c>
      <c r="AC2195" t="s">
        <v>1879</v>
      </c>
      <c r="AD2195" t="s">
        <v>1879</v>
      </c>
      <c r="AE2195" t="s">
        <v>1879</v>
      </c>
      <c r="AF2195" s="97">
        <v>36526</v>
      </c>
      <c r="AG2195" s="97">
        <v>36526</v>
      </c>
    </row>
    <row r="2196" spans="1:33">
      <c r="A2196">
        <v>2623</v>
      </c>
      <c r="B2196" t="s">
        <v>7279</v>
      </c>
      <c r="C2196" t="s">
        <v>7264</v>
      </c>
      <c r="D2196" s="96">
        <v>33970</v>
      </c>
      <c r="E2196" t="s">
        <v>147</v>
      </c>
      <c r="F2196">
        <v>0</v>
      </c>
      <c r="G2196" t="s">
        <v>47</v>
      </c>
      <c r="H2196" t="s">
        <v>1964</v>
      </c>
      <c r="I2196" t="s">
        <v>1879</v>
      </c>
      <c r="J2196" t="s">
        <v>1879</v>
      </c>
      <c r="K2196" t="s">
        <v>1879</v>
      </c>
      <c r="L2196" t="s">
        <v>1879</v>
      </c>
      <c r="M2196" s="97">
        <v>36526</v>
      </c>
      <c r="N2196">
        <v>2623</v>
      </c>
      <c r="O2196" t="s">
        <v>7279</v>
      </c>
      <c r="P2196">
        <v>3</v>
      </c>
      <c r="Q2196">
        <v>2</v>
      </c>
      <c r="R2196">
        <v>1987</v>
      </c>
      <c r="S2196" t="s">
        <v>7264</v>
      </c>
      <c r="T2196" s="96">
        <v>33970</v>
      </c>
      <c r="U2196">
        <f t="shared" si="102"/>
        <v>1</v>
      </c>
      <c r="V2196">
        <f t="shared" si="103"/>
        <v>1</v>
      </c>
      <c r="W2196">
        <f t="shared" si="104"/>
        <v>1993</v>
      </c>
      <c r="X2196" t="s">
        <v>147</v>
      </c>
      <c r="Y2196">
        <v>0</v>
      </c>
      <c r="Z2196" t="s">
        <v>47</v>
      </c>
      <c r="AA2196" t="s">
        <v>1964</v>
      </c>
      <c r="AB2196" t="s">
        <v>1879</v>
      </c>
      <c r="AC2196" t="s">
        <v>1879</v>
      </c>
      <c r="AD2196" t="s">
        <v>1879</v>
      </c>
      <c r="AE2196" t="s">
        <v>1879</v>
      </c>
      <c r="AF2196" s="97">
        <v>36526</v>
      </c>
      <c r="AG2196" s="97">
        <v>36526</v>
      </c>
    </row>
    <row r="2197" spans="1:33">
      <c r="A2197">
        <v>2624</v>
      </c>
      <c r="B2197" t="s">
        <v>1464</v>
      </c>
      <c r="C2197" t="s">
        <v>918</v>
      </c>
      <c r="D2197" s="96">
        <v>33604</v>
      </c>
      <c r="E2197" t="s">
        <v>147</v>
      </c>
      <c r="F2197">
        <v>0</v>
      </c>
      <c r="G2197" t="s">
        <v>47</v>
      </c>
      <c r="H2197" t="s">
        <v>1968</v>
      </c>
      <c r="I2197" t="s">
        <v>1879</v>
      </c>
      <c r="J2197" t="s">
        <v>1879</v>
      </c>
      <c r="K2197" t="s">
        <v>1879</v>
      </c>
      <c r="L2197" t="s">
        <v>1879</v>
      </c>
      <c r="M2197" s="97">
        <v>36526</v>
      </c>
      <c r="N2197">
        <v>2624</v>
      </c>
      <c r="O2197" t="s">
        <v>1464</v>
      </c>
      <c r="P2197">
        <v>1</v>
      </c>
      <c r="Q2197">
        <v>1</v>
      </c>
      <c r="R2197">
        <v>1994</v>
      </c>
      <c r="S2197" t="s">
        <v>918</v>
      </c>
      <c r="T2197" s="96">
        <v>33604</v>
      </c>
      <c r="U2197">
        <f t="shared" si="102"/>
        <v>1</v>
      </c>
      <c r="V2197">
        <f t="shared" si="103"/>
        <v>1</v>
      </c>
      <c r="W2197">
        <f t="shared" si="104"/>
        <v>1992</v>
      </c>
      <c r="X2197" t="s">
        <v>147</v>
      </c>
      <c r="Y2197">
        <v>0</v>
      </c>
      <c r="Z2197" t="s">
        <v>47</v>
      </c>
      <c r="AA2197" t="s">
        <v>1968</v>
      </c>
      <c r="AB2197" t="s">
        <v>1879</v>
      </c>
      <c r="AC2197" t="s">
        <v>1879</v>
      </c>
      <c r="AD2197" t="s">
        <v>1879</v>
      </c>
      <c r="AE2197" t="s">
        <v>1879</v>
      </c>
      <c r="AF2197" s="97">
        <v>36526</v>
      </c>
      <c r="AG2197" s="97">
        <v>36526</v>
      </c>
    </row>
    <row r="2198" spans="1:33">
      <c r="A2198">
        <v>2625</v>
      </c>
      <c r="B2198" t="s">
        <v>411</v>
      </c>
      <c r="C2198" t="s">
        <v>1104</v>
      </c>
      <c r="D2198" s="96">
        <v>21301</v>
      </c>
      <c r="E2198" t="s">
        <v>147</v>
      </c>
      <c r="F2198">
        <v>0</v>
      </c>
      <c r="G2198" t="s">
        <v>232</v>
      </c>
      <c r="H2198" t="s">
        <v>1882</v>
      </c>
      <c r="I2198" t="s">
        <v>2107</v>
      </c>
      <c r="J2198" t="s">
        <v>1926</v>
      </c>
      <c r="K2198" t="s">
        <v>1926</v>
      </c>
      <c r="L2198" t="s">
        <v>1889</v>
      </c>
      <c r="M2198" s="97">
        <v>36526</v>
      </c>
      <c r="N2198">
        <v>2625</v>
      </c>
      <c r="O2198" t="s">
        <v>411</v>
      </c>
      <c r="P2198">
        <v>24</v>
      </c>
      <c r="Q2198">
        <v>3</v>
      </c>
      <c r="R2198">
        <v>2008</v>
      </c>
      <c r="S2198" t="s">
        <v>1104</v>
      </c>
      <c r="T2198" s="96">
        <v>21301</v>
      </c>
      <c r="U2198">
        <f t="shared" si="102"/>
        <v>26</v>
      </c>
      <c r="V2198">
        <f t="shared" si="103"/>
        <v>4</v>
      </c>
      <c r="W2198">
        <f t="shared" si="104"/>
        <v>1958</v>
      </c>
      <c r="X2198" t="s">
        <v>147</v>
      </c>
      <c r="Y2198">
        <v>0</v>
      </c>
      <c r="Z2198" t="s">
        <v>232</v>
      </c>
      <c r="AA2198" t="s">
        <v>1886</v>
      </c>
      <c r="AB2198" t="s">
        <v>2123</v>
      </c>
      <c r="AC2198" t="s">
        <v>1885</v>
      </c>
      <c r="AD2198" t="s">
        <v>1885</v>
      </c>
      <c r="AE2198" t="s">
        <v>1941</v>
      </c>
      <c r="AF2198" s="97">
        <v>44804.634965277779</v>
      </c>
      <c r="AG2198" s="97">
        <v>36526</v>
      </c>
    </row>
    <row r="2199" spans="1:33">
      <c r="A2199">
        <v>2626</v>
      </c>
      <c r="B2199" t="s">
        <v>3034</v>
      </c>
      <c r="C2199" t="s">
        <v>171</v>
      </c>
      <c r="D2199" s="96">
        <v>34700</v>
      </c>
      <c r="E2199" t="s">
        <v>147</v>
      </c>
      <c r="F2199">
        <v>0</v>
      </c>
      <c r="G2199" t="s">
        <v>47</v>
      </c>
      <c r="H2199" t="s">
        <v>1964</v>
      </c>
      <c r="I2199" t="s">
        <v>1879</v>
      </c>
      <c r="J2199" t="s">
        <v>1879</v>
      </c>
      <c r="K2199" t="s">
        <v>1879</v>
      </c>
      <c r="L2199" t="s">
        <v>1879</v>
      </c>
      <c r="M2199" s="97">
        <v>36526</v>
      </c>
      <c r="N2199">
        <v>2626</v>
      </c>
      <c r="O2199" t="s">
        <v>3034</v>
      </c>
      <c r="P2199">
        <v>2</v>
      </c>
      <c r="Q2199">
        <v>4</v>
      </c>
      <c r="R2199">
        <v>2009</v>
      </c>
      <c r="S2199" t="s">
        <v>171</v>
      </c>
      <c r="T2199" s="96">
        <v>34700</v>
      </c>
      <c r="U2199">
        <f t="shared" si="102"/>
        <v>1</v>
      </c>
      <c r="V2199">
        <f t="shared" si="103"/>
        <v>1</v>
      </c>
      <c r="W2199">
        <f t="shared" si="104"/>
        <v>1995</v>
      </c>
      <c r="X2199" t="s">
        <v>147</v>
      </c>
      <c r="Y2199">
        <v>0</v>
      </c>
      <c r="Z2199" t="s">
        <v>47</v>
      </c>
      <c r="AA2199" t="s">
        <v>1964</v>
      </c>
      <c r="AB2199" t="s">
        <v>1879</v>
      </c>
      <c r="AC2199" t="s">
        <v>1879</v>
      </c>
      <c r="AD2199" t="s">
        <v>1879</v>
      </c>
      <c r="AE2199" t="s">
        <v>1879</v>
      </c>
      <c r="AF2199" s="97">
        <v>36526</v>
      </c>
      <c r="AG2199" s="97">
        <v>36526</v>
      </c>
    </row>
    <row r="2200" spans="1:33">
      <c r="A2200">
        <v>2627</v>
      </c>
      <c r="B2200" t="s">
        <v>823</v>
      </c>
      <c r="C2200" t="s">
        <v>824</v>
      </c>
      <c r="D2200" s="96">
        <v>32874</v>
      </c>
      <c r="E2200" t="s">
        <v>158</v>
      </c>
      <c r="F2200">
        <v>0</v>
      </c>
      <c r="G2200" t="s">
        <v>47</v>
      </c>
      <c r="H2200" t="s">
        <v>1964</v>
      </c>
      <c r="I2200" t="s">
        <v>1879</v>
      </c>
      <c r="J2200" t="s">
        <v>1879</v>
      </c>
      <c r="K2200" t="s">
        <v>1879</v>
      </c>
      <c r="L2200" t="s">
        <v>1879</v>
      </c>
      <c r="M2200" s="97">
        <v>36526</v>
      </c>
      <c r="N2200">
        <v>2627</v>
      </c>
      <c r="O2200" t="s">
        <v>823</v>
      </c>
      <c r="P2200">
        <v>1</v>
      </c>
      <c r="Q2200">
        <v>1</v>
      </c>
      <c r="R2200">
        <v>1973</v>
      </c>
      <c r="S2200" t="s">
        <v>824</v>
      </c>
      <c r="T2200" s="96">
        <v>32874</v>
      </c>
      <c r="U2200">
        <f t="shared" si="102"/>
        <v>1</v>
      </c>
      <c r="V2200">
        <f t="shared" si="103"/>
        <v>1</v>
      </c>
      <c r="W2200">
        <f t="shared" si="104"/>
        <v>1990</v>
      </c>
      <c r="X2200" t="s">
        <v>158</v>
      </c>
      <c r="Y2200">
        <v>0</v>
      </c>
      <c r="Z2200" t="s">
        <v>47</v>
      </c>
      <c r="AA2200" t="s">
        <v>1964</v>
      </c>
      <c r="AB2200" t="s">
        <v>1879</v>
      </c>
      <c r="AC2200" t="s">
        <v>1879</v>
      </c>
      <c r="AD2200" t="s">
        <v>1879</v>
      </c>
      <c r="AE2200" t="s">
        <v>1879</v>
      </c>
      <c r="AF2200" s="97">
        <v>36526</v>
      </c>
      <c r="AG2200" s="97">
        <v>36526</v>
      </c>
    </row>
    <row r="2201" spans="1:33">
      <c r="A2201">
        <v>2628</v>
      </c>
      <c r="B2201" t="s">
        <v>8920</v>
      </c>
      <c r="C2201" t="s">
        <v>1833</v>
      </c>
      <c r="D2201" s="96">
        <v>32874</v>
      </c>
      <c r="E2201" t="s">
        <v>158</v>
      </c>
      <c r="F2201">
        <v>0</v>
      </c>
      <c r="G2201" t="s">
        <v>47</v>
      </c>
      <c r="H2201" t="s">
        <v>1964</v>
      </c>
      <c r="I2201" t="s">
        <v>1879</v>
      </c>
      <c r="J2201" t="s">
        <v>1879</v>
      </c>
      <c r="K2201" t="s">
        <v>1879</v>
      </c>
      <c r="L2201" t="s">
        <v>1879</v>
      </c>
      <c r="M2201" s="97">
        <v>36526</v>
      </c>
      <c r="N2201">
        <v>2628</v>
      </c>
      <c r="O2201" t="s">
        <v>8920</v>
      </c>
      <c r="P2201">
        <v>22</v>
      </c>
      <c r="Q2201">
        <v>2</v>
      </c>
      <c r="R2201">
        <v>2004</v>
      </c>
      <c r="S2201" t="s">
        <v>1833</v>
      </c>
      <c r="T2201" s="96">
        <v>32874</v>
      </c>
      <c r="U2201">
        <f t="shared" si="102"/>
        <v>1</v>
      </c>
      <c r="V2201">
        <f t="shared" si="103"/>
        <v>1</v>
      </c>
      <c r="W2201">
        <f t="shared" si="104"/>
        <v>1990</v>
      </c>
      <c r="X2201" t="s">
        <v>158</v>
      </c>
      <c r="Y2201">
        <v>0</v>
      </c>
      <c r="Z2201" t="s">
        <v>47</v>
      </c>
      <c r="AA2201" t="s">
        <v>1964</v>
      </c>
      <c r="AB2201" t="s">
        <v>1879</v>
      </c>
      <c r="AC2201" t="s">
        <v>1879</v>
      </c>
      <c r="AD2201" t="s">
        <v>1879</v>
      </c>
      <c r="AE2201" t="s">
        <v>1879</v>
      </c>
      <c r="AF2201" s="97">
        <v>36526</v>
      </c>
      <c r="AG2201" s="97">
        <v>36526</v>
      </c>
    </row>
    <row r="2202" spans="1:33">
      <c r="A2202">
        <v>2629</v>
      </c>
      <c r="B2202" t="s">
        <v>1606</v>
      </c>
      <c r="C2202" t="s">
        <v>1607</v>
      </c>
      <c r="D2202" s="96">
        <v>25605</v>
      </c>
      <c r="E2202" t="s">
        <v>158</v>
      </c>
      <c r="F2202">
        <v>0</v>
      </c>
      <c r="G2202" t="s">
        <v>780</v>
      </c>
      <c r="H2202" t="s">
        <v>1882</v>
      </c>
      <c r="I2202" t="s">
        <v>1940</v>
      </c>
      <c r="J2202" t="s">
        <v>1918</v>
      </c>
      <c r="K2202" t="s">
        <v>1918</v>
      </c>
      <c r="L2202" t="s">
        <v>1881</v>
      </c>
      <c r="M2202" s="97">
        <v>36526</v>
      </c>
      <c r="N2202">
        <v>2629</v>
      </c>
      <c r="O2202" t="s">
        <v>1606</v>
      </c>
      <c r="P2202">
        <v>1</v>
      </c>
      <c r="Q2202">
        <v>1</v>
      </c>
      <c r="R2202">
        <v>1974</v>
      </c>
      <c r="S2202" t="s">
        <v>1607</v>
      </c>
      <c r="T2202" s="96">
        <v>25605</v>
      </c>
      <c r="U2202">
        <f t="shared" si="102"/>
        <v>6</v>
      </c>
      <c r="V2202">
        <f t="shared" si="103"/>
        <v>2</v>
      </c>
      <c r="W2202">
        <f t="shared" si="104"/>
        <v>1970</v>
      </c>
      <c r="X2202" t="s">
        <v>158</v>
      </c>
      <c r="Y2202">
        <v>0</v>
      </c>
      <c r="Z2202" t="s">
        <v>780</v>
      </c>
      <c r="AA2202" t="s">
        <v>1886</v>
      </c>
      <c r="AB2202" t="s">
        <v>1976</v>
      </c>
      <c r="AC2202" t="s">
        <v>1966</v>
      </c>
      <c r="AD2202" t="s">
        <v>1966</v>
      </c>
      <c r="AE2202" t="s">
        <v>1941</v>
      </c>
      <c r="AF2202" s="97">
        <v>41818</v>
      </c>
      <c r="AG2202" s="97">
        <v>36526</v>
      </c>
    </row>
    <row r="2203" spans="1:33">
      <c r="A2203">
        <v>2630</v>
      </c>
      <c r="B2203" t="s">
        <v>779</v>
      </c>
      <c r="C2203" t="s">
        <v>5207</v>
      </c>
      <c r="D2203" s="96">
        <v>25788</v>
      </c>
      <c r="E2203" t="s">
        <v>158</v>
      </c>
      <c r="F2203">
        <v>0</v>
      </c>
      <c r="G2203" t="s">
        <v>47</v>
      </c>
      <c r="H2203" t="s">
        <v>2143</v>
      </c>
      <c r="I2203" t="s">
        <v>1879</v>
      </c>
      <c r="J2203" t="s">
        <v>1879</v>
      </c>
      <c r="K2203" t="s">
        <v>1937</v>
      </c>
      <c r="L2203" t="s">
        <v>1879</v>
      </c>
      <c r="M2203" s="97">
        <v>36526</v>
      </c>
      <c r="N2203">
        <v>2630</v>
      </c>
      <c r="O2203" t="s">
        <v>779</v>
      </c>
      <c r="P2203">
        <v>1</v>
      </c>
      <c r="Q2203">
        <v>1</v>
      </c>
      <c r="R2203">
        <v>1974</v>
      </c>
      <c r="S2203" t="s">
        <v>5207</v>
      </c>
      <c r="T2203" s="96">
        <v>25788</v>
      </c>
      <c r="U2203">
        <f t="shared" si="102"/>
        <v>8</v>
      </c>
      <c r="V2203">
        <f t="shared" si="103"/>
        <v>8</v>
      </c>
      <c r="W2203">
        <f t="shared" si="104"/>
        <v>1970</v>
      </c>
      <c r="X2203" t="s">
        <v>158</v>
      </c>
      <c r="Y2203">
        <v>0</v>
      </c>
      <c r="Z2203" t="s">
        <v>47</v>
      </c>
      <c r="AA2203" t="s">
        <v>2143</v>
      </c>
      <c r="AB2203" t="s">
        <v>1879</v>
      </c>
      <c r="AC2203" t="s">
        <v>1879</v>
      </c>
      <c r="AD2203" t="s">
        <v>1937</v>
      </c>
      <c r="AE2203" t="s">
        <v>1879</v>
      </c>
      <c r="AF2203" s="97">
        <v>41450</v>
      </c>
      <c r="AG2203" s="97">
        <v>36526</v>
      </c>
    </row>
    <row r="2204" spans="1:33">
      <c r="A2204">
        <v>2632</v>
      </c>
      <c r="B2204" t="s">
        <v>897</v>
      </c>
      <c r="C2204" t="s">
        <v>900</v>
      </c>
      <c r="D2204" s="96">
        <v>20090</v>
      </c>
      <c r="E2204" t="s">
        <v>158</v>
      </c>
      <c r="F2204">
        <v>0</v>
      </c>
      <c r="G2204" t="s">
        <v>47</v>
      </c>
      <c r="H2204" t="s">
        <v>2078</v>
      </c>
      <c r="I2204" t="s">
        <v>1879</v>
      </c>
      <c r="J2204" t="s">
        <v>1879</v>
      </c>
      <c r="K2204" t="s">
        <v>1879</v>
      </c>
      <c r="L2204" t="s">
        <v>1879</v>
      </c>
      <c r="M2204" s="97">
        <v>36526</v>
      </c>
      <c r="N2204">
        <v>2632</v>
      </c>
      <c r="O2204" t="s">
        <v>897</v>
      </c>
      <c r="P2204">
        <v>12</v>
      </c>
      <c r="Q2204">
        <v>4</v>
      </c>
      <c r="R2204">
        <v>1985</v>
      </c>
      <c r="S2204" t="s">
        <v>900</v>
      </c>
      <c r="T2204" s="96">
        <v>20090</v>
      </c>
      <c r="U2204">
        <f t="shared" si="102"/>
        <v>1</v>
      </c>
      <c r="V2204">
        <f t="shared" si="103"/>
        <v>1</v>
      </c>
      <c r="W2204">
        <f t="shared" si="104"/>
        <v>1955</v>
      </c>
      <c r="X2204" t="s">
        <v>158</v>
      </c>
      <c r="Y2204">
        <v>0</v>
      </c>
      <c r="Z2204" t="s">
        <v>47</v>
      </c>
      <c r="AA2204" t="s">
        <v>2078</v>
      </c>
      <c r="AB2204" t="s">
        <v>1879</v>
      </c>
      <c r="AC2204" t="s">
        <v>1879</v>
      </c>
      <c r="AD2204" t="s">
        <v>1879</v>
      </c>
      <c r="AE2204" t="s">
        <v>1879</v>
      </c>
      <c r="AF2204" s="97">
        <v>36526</v>
      </c>
      <c r="AG2204" s="97">
        <v>36526</v>
      </c>
    </row>
    <row r="2205" spans="1:33">
      <c r="A2205">
        <v>2633</v>
      </c>
      <c r="B2205" t="s">
        <v>5503</v>
      </c>
      <c r="C2205" t="s">
        <v>793</v>
      </c>
      <c r="D2205" s="96">
        <v>27516</v>
      </c>
      <c r="E2205" t="s">
        <v>158</v>
      </c>
      <c r="F2205">
        <v>1</v>
      </c>
      <c r="G2205" t="s">
        <v>47</v>
      </c>
      <c r="H2205" t="s">
        <v>2138</v>
      </c>
      <c r="I2205" t="s">
        <v>1879</v>
      </c>
      <c r="J2205" t="s">
        <v>1879</v>
      </c>
      <c r="K2205" t="s">
        <v>2243</v>
      </c>
      <c r="L2205" t="s">
        <v>1879</v>
      </c>
      <c r="M2205" s="97">
        <v>36526</v>
      </c>
      <c r="N2205">
        <v>2633</v>
      </c>
      <c r="O2205" t="s">
        <v>5503</v>
      </c>
      <c r="P2205">
        <v>1</v>
      </c>
      <c r="Q2205">
        <v>1</v>
      </c>
      <c r="R2205">
        <v>2012</v>
      </c>
      <c r="S2205" t="s">
        <v>793</v>
      </c>
      <c r="T2205" s="96">
        <v>27516</v>
      </c>
      <c r="U2205">
        <f t="shared" si="102"/>
        <v>2</v>
      </c>
      <c r="V2205">
        <f t="shared" si="103"/>
        <v>5</v>
      </c>
      <c r="W2205">
        <f t="shared" si="104"/>
        <v>1975</v>
      </c>
      <c r="X2205" t="s">
        <v>158</v>
      </c>
      <c r="Y2205">
        <v>1</v>
      </c>
      <c r="Z2205" t="s">
        <v>47</v>
      </c>
      <c r="AA2205" t="s">
        <v>2138</v>
      </c>
      <c r="AB2205" t="s">
        <v>1879</v>
      </c>
      <c r="AC2205" t="s">
        <v>1879</v>
      </c>
      <c r="AD2205" t="s">
        <v>2243</v>
      </c>
      <c r="AE2205" t="s">
        <v>1879</v>
      </c>
      <c r="AF2205" s="97">
        <v>36526</v>
      </c>
      <c r="AG2205" s="97">
        <v>36526</v>
      </c>
    </row>
    <row r="2206" spans="1:33">
      <c r="A2206">
        <v>2634</v>
      </c>
      <c r="B2206" t="s">
        <v>1512</v>
      </c>
      <c r="C2206" t="s">
        <v>1513</v>
      </c>
      <c r="D2206" s="96">
        <v>33970</v>
      </c>
      <c r="E2206" t="s">
        <v>158</v>
      </c>
      <c r="F2206">
        <v>0</v>
      </c>
      <c r="G2206" t="s">
        <v>47</v>
      </c>
      <c r="H2206" t="s">
        <v>2014</v>
      </c>
      <c r="I2206" t="s">
        <v>1879</v>
      </c>
      <c r="J2206" t="s">
        <v>1879</v>
      </c>
      <c r="K2206" t="s">
        <v>1926</v>
      </c>
      <c r="L2206" t="s">
        <v>1879</v>
      </c>
      <c r="M2206" s="97">
        <v>36526</v>
      </c>
      <c r="N2206">
        <v>2634</v>
      </c>
      <c r="O2206" t="s">
        <v>1512</v>
      </c>
      <c r="P2206">
        <v>1</v>
      </c>
      <c r="Q2206">
        <v>1</v>
      </c>
      <c r="R2206">
        <v>1959</v>
      </c>
      <c r="S2206" t="s">
        <v>1513</v>
      </c>
      <c r="T2206" s="96">
        <v>33970</v>
      </c>
      <c r="U2206">
        <f t="shared" si="102"/>
        <v>1</v>
      </c>
      <c r="V2206">
        <f t="shared" si="103"/>
        <v>1</v>
      </c>
      <c r="W2206">
        <f t="shared" si="104"/>
        <v>1993</v>
      </c>
      <c r="X2206" t="s">
        <v>158</v>
      </c>
      <c r="Y2206">
        <v>0</v>
      </c>
      <c r="Z2206" t="s">
        <v>47</v>
      </c>
      <c r="AA2206" t="s">
        <v>2014</v>
      </c>
      <c r="AB2206" t="s">
        <v>1879</v>
      </c>
      <c r="AC2206" t="s">
        <v>1879</v>
      </c>
      <c r="AD2206" t="s">
        <v>1926</v>
      </c>
      <c r="AE2206" t="s">
        <v>1879</v>
      </c>
      <c r="AF2206" s="97">
        <v>41823</v>
      </c>
      <c r="AG2206" s="97">
        <v>36526</v>
      </c>
    </row>
    <row r="2207" spans="1:33">
      <c r="A2207">
        <v>2635</v>
      </c>
      <c r="B2207" t="s">
        <v>7258</v>
      </c>
      <c r="C2207" t="s">
        <v>196</v>
      </c>
      <c r="D2207" s="96">
        <v>21624</v>
      </c>
      <c r="E2207" t="s">
        <v>147</v>
      </c>
      <c r="F2207">
        <v>0</v>
      </c>
      <c r="G2207" t="s">
        <v>47</v>
      </c>
      <c r="H2207" t="s">
        <v>1882</v>
      </c>
      <c r="I2207" t="s">
        <v>1879</v>
      </c>
      <c r="J2207" t="s">
        <v>1879</v>
      </c>
      <c r="K2207" t="s">
        <v>1906</v>
      </c>
      <c r="L2207" t="s">
        <v>1936</v>
      </c>
      <c r="M2207" s="97">
        <v>36526</v>
      </c>
      <c r="N2207">
        <v>2635</v>
      </c>
      <c r="O2207" t="s">
        <v>7258</v>
      </c>
      <c r="P2207">
        <v>7</v>
      </c>
      <c r="Q2207">
        <v>7</v>
      </c>
      <c r="R2207">
        <v>2014</v>
      </c>
      <c r="S2207" t="s">
        <v>196</v>
      </c>
      <c r="T2207" s="96">
        <v>21624</v>
      </c>
      <c r="U2207">
        <f t="shared" si="102"/>
        <v>15</v>
      </c>
      <c r="V2207">
        <f t="shared" si="103"/>
        <v>3</v>
      </c>
      <c r="W2207">
        <f t="shared" si="104"/>
        <v>1959</v>
      </c>
      <c r="X2207" t="s">
        <v>147</v>
      </c>
      <c r="Y2207">
        <v>0</v>
      </c>
      <c r="Z2207" t="s">
        <v>47</v>
      </c>
      <c r="AA2207" t="s">
        <v>1886</v>
      </c>
      <c r="AB2207" t="s">
        <v>1879</v>
      </c>
      <c r="AC2207" t="s">
        <v>1879</v>
      </c>
      <c r="AD2207" t="s">
        <v>1906</v>
      </c>
      <c r="AE2207" t="s">
        <v>1947</v>
      </c>
      <c r="AF2207" s="97">
        <v>36526</v>
      </c>
      <c r="AG2207" s="97">
        <v>36526</v>
      </c>
    </row>
    <row r="2208" spans="1:33">
      <c r="A2208">
        <v>2636</v>
      </c>
      <c r="B2208" t="s">
        <v>291</v>
      </c>
      <c r="C2208" t="s">
        <v>615</v>
      </c>
      <c r="D2208" s="96">
        <v>33604</v>
      </c>
      <c r="E2208" t="s">
        <v>147</v>
      </c>
      <c r="F2208">
        <v>0</v>
      </c>
      <c r="G2208" t="s">
        <v>47</v>
      </c>
      <c r="H2208" t="s">
        <v>1964</v>
      </c>
      <c r="I2208" t="s">
        <v>1879</v>
      </c>
      <c r="J2208" t="s">
        <v>1879</v>
      </c>
      <c r="K2208" t="s">
        <v>1879</v>
      </c>
      <c r="L2208" t="s">
        <v>1879</v>
      </c>
      <c r="M2208" s="97">
        <v>36526</v>
      </c>
      <c r="N2208">
        <v>2636</v>
      </c>
      <c r="O2208" t="s">
        <v>291</v>
      </c>
      <c r="P2208">
        <v>1</v>
      </c>
      <c r="Q2208">
        <v>1</v>
      </c>
      <c r="R2208">
        <v>1968</v>
      </c>
      <c r="S2208" t="s">
        <v>615</v>
      </c>
      <c r="T2208" s="96">
        <v>33604</v>
      </c>
      <c r="U2208">
        <f t="shared" si="102"/>
        <v>1</v>
      </c>
      <c r="V2208">
        <f t="shared" si="103"/>
        <v>1</v>
      </c>
      <c r="W2208">
        <f t="shared" si="104"/>
        <v>1992</v>
      </c>
      <c r="X2208" t="s">
        <v>147</v>
      </c>
      <c r="Y2208">
        <v>0</v>
      </c>
      <c r="Z2208" t="s">
        <v>47</v>
      </c>
      <c r="AA2208" t="s">
        <v>1964</v>
      </c>
      <c r="AB2208" t="s">
        <v>1879</v>
      </c>
      <c r="AC2208" t="s">
        <v>1879</v>
      </c>
      <c r="AD2208" t="s">
        <v>1879</v>
      </c>
      <c r="AE2208" t="s">
        <v>1879</v>
      </c>
      <c r="AF2208" s="97">
        <v>36526</v>
      </c>
      <c r="AG2208" s="97">
        <v>36526</v>
      </c>
    </row>
    <row r="2209" spans="1:33">
      <c r="A2209">
        <v>2637</v>
      </c>
      <c r="B2209" t="s">
        <v>9409</v>
      </c>
      <c r="C2209" t="s">
        <v>518</v>
      </c>
      <c r="D2209" s="96">
        <v>33239</v>
      </c>
      <c r="E2209" t="s">
        <v>147</v>
      </c>
      <c r="F2209">
        <v>0</v>
      </c>
      <c r="G2209" t="s">
        <v>47</v>
      </c>
      <c r="H2209" t="s">
        <v>1964</v>
      </c>
      <c r="I2209" t="s">
        <v>1879</v>
      </c>
      <c r="J2209" t="s">
        <v>1879</v>
      </c>
      <c r="K2209" t="s">
        <v>1879</v>
      </c>
      <c r="L2209" t="s">
        <v>1879</v>
      </c>
      <c r="M2209" s="97">
        <v>36526</v>
      </c>
      <c r="N2209">
        <v>2637</v>
      </c>
      <c r="O2209" t="s">
        <v>9409</v>
      </c>
      <c r="S2209" t="s">
        <v>518</v>
      </c>
      <c r="T2209" s="96">
        <v>33239</v>
      </c>
      <c r="U2209">
        <f t="shared" si="102"/>
        <v>1</v>
      </c>
      <c r="V2209">
        <f t="shared" si="103"/>
        <v>1</v>
      </c>
      <c r="W2209">
        <f t="shared" si="104"/>
        <v>1991</v>
      </c>
      <c r="X2209" t="s">
        <v>147</v>
      </c>
      <c r="Y2209">
        <v>0</v>
      </c>
      <c r="Z2209" t="s">
        <v>47</v>
      </c>
      <c r="AA2209" t="s">
        <v>1964</v>
      </c>
      <c r="AB2209" t="s">
        <v>1879</v>
      </c>
      <c r="AC2209" t="s">
        <v>1879</v>
      </c>
      <c r="AD2209" t="s">
        <v>1879</v>
      </c>
      <c r="AE2209" t="s">
        <v>1879</v>
      </c>
      <c r="AF2209" s="97">
        <v>36526</v>
      </c>
      <c r="AG2209" s="97">
        <v>36526</v>
      </c>
    </row>
    <row r="2210" spans="1:33">
      <c r="A2210">
        <v>2638</v>
      </c>
      <c r="B2210" t="s">
        <v>347</v>
      </c>
      <c r="C2210" t="s">
        <v>350</v>
      </c>
      <c r="D2210" s="96">
        <v>32874</v>
      </c>
      <c r="E2210" t="s">
        <v>147</v>
      </c>
      <c r="F2210">
        <v>0</v>
      </c>
      <c r="G2210" t="s">
        <v>47</v>
      </c>
      <c r="H2210" t="s">
        <v>1964</v>
      </c>
      <c r="I2210" t="s">
        <v>1879</v>
      </c>
      <c r="J2210" t="s">
        <v>1879</v>
      </c>
      <c r="K2210" t="s">
        <v>1879</v>
      </c>
      <c r="L2210" t="s">
        <v>1879</v>
      </c>
      <c r="M2210" s="97">
        <v>36526</v>
      </c>
      <c r="N2210">
        <v>2638</v>
      </c>
      <c r="O2210" t="s">
        <v>347</v>
      </c>
      <c r="P2210">
        <v>28</v>
      </c>
      <c r="Q2210">
        <v>9</v>
      </c>
      <c r="R2210">
        <v>1997</v>
      </c>
      <c r="S2210" t="s">
        <v>350</v>
      </c>
      <c r="T2210" s="96">
        <v>32874</v>
      </c>
      <c r="U2210">
        <f t="shared" si="102"/>
        <v>1</v>
      </c>
      <c r="V2210">
        <f t="shared" si="103"/>
        <v>1</v>
      </c>
      <c r="W2210">
        <f t="shared" si="104"/>
        <v>1990</v>
      </c>
      <c r="X2210" t="s">
        <v>147</v>
      </c>
      <c r="Y2210">
        <v>0</v>
      </c>
      <c r="Z2210" t="s">
        <v>47</v>
      </c>
      <c r="AA2210" t="s">
        <v>1964</v>
      </c>
      <c r="AB2210" t="s">
        <v>1879</v>
      </c>
      <c r="AC2210" t="s">
        <v>1879</v>
      </c>
      <c r="AD2210" t="s">
        <v>1879</v>
      </c>
      <c r="AE2210" t="s">
        <v>1879</v>
      </c>
      <c r="AF2210" s="97">
        <v>36526</v>
      </c>
      <c r="AG2210" s="97">
        <v>36526</v>
      </c>
    </row>
    <row r="2211" spans="1:33">
      <c r="A2211">
        <v>2639</v>
      </c>
      <c r="B2211" t="s">
        <v>6135</v>
      </c>
      <c r="C2211" t="s">
        <v>6136</v>
      </c>
      <c r="D2211" s="96">
        <v>33604</v>
      </c>
      <c r="E2211" t="s">
        <v>147</v>
      </c>
      <c r="F2211">
        <v>0</v>
      </c>
      <c r="G2211" t="s">
        <v>47</v>
      </c>
      <c r="H2211" t="s">
        <v>1964</v>
      </c>
      <c r="I2211" t="s">
        <v>1879</v>
      </c>
      <c r="J2211" t="s">
        <v>1879</v>
      </c>
      <c r="K2211" t="s">
        <v>1879</v>
      </c>
      <c r="L2211" t="s">
        <v>1879</v>
      </c>
      <c r="M2211" s="97">
        <v>36526</v>
      </c>
      <c r="N2211">
        <v>2639</v>
      </c>
      <c r="O2211" t="s">
        <v>6135</v>
      </c>
      <c r="P2211">
        <v>7</v>
      </c>
      <c r="Q2211">
        <v>1</v>
      </c>
      <c r="R2211">
        <v>1990</v>
      </c>
      <c r="S2211" t="s">
        <v>6136</v>
      </c>
      <c r="T2211" s="96">
        <v>33604</v>
      </c>
      <c r="U2211">
        <f t="shared" si="102"/>
        <v>1</v>
      </c>
      <c r="V2211">
        <f t="shared" si="103"/>
        <v>1</v>
      </c>
      <c r="W2211">
        <f t="shared" si="104"/>
        <v>1992</v>
      </c>
      <c r="X2211" t="s">
        <v>147</v>
      </c>
      <c r="Y2211">
        <v>0</v>
      </c>
      <c r="Z2211" t="s">
        <v>47</v>
      </c>
      <c r="AA2211" t="s">
        <v>1964</v>
      </c>
      <c r="AB2211" t="s">
        <v>1879</v>
      </c>
      <c r="AC2211" t="s">
        <v>1879</v>
      </c>
      <c r="AD2211" t="s">
        <v>1879</v>
      </c>
      <c r="AE2211" t="s">
        <v>1879</v>
      </c>
      <c r="AF2211" s="97">
        <v>36526</v>
      </c>
      <c r="AG2211" s="97">
        <v>36526</v>
      </c>
    </row>
    <row r="2212" spans="1:33">
      <c r="A2212">
        <v>2640</v>
      </c>
      <c r="B2212" t="s">
        <v>6135</v>
      </c>
      <c r="C2212" t="s">
        <v>288</v>
      </c>
      <c r="D2212" s="96">
        <v>33970</v>
      </c>
      <c r="E2212" t="s">
        <v>147</v>
      </c>
      <c r="F2212">
        <v>0</v>
      </c>
      <c r="G2212" t="s">
        <v>47</v>
      </c>
      <c r="H2212" t="s">
        <v>1964</v>
      </c>
      <c r="I2212" t="s">
        <v>1879</v>
      </c>
      <c r="J2212" t="s">
        <v>1879</v>
      </c>
      <c r="K2212" t="s">
        <v>1879</v>
      </c>
      <c r="L2212" t="s">
        <v>1879</v>
      </c>
      <c r="M2212" s="97">
        <v>36526</v>
      </c>
      <c r="N2212">
        <v>2640</v>
      </c>
      <c r="O2212" t="s">
        <v>6135</v>
      </c>
      <c r="P2212">
        <v>27</v>
      </c>
      <c r="Q2212">
        <v>11</v>
      </c>
      <c r="R2212">
        <v>1988</v>
      </c>
      <c r="S2212" t="s">
        <v>288</v>
      </c>
      <c r="T2212" s="96">
        <v>33970</v>
      </c>
      <c r="U2212">
        <f t="shared" si="102"/>
        <v>1</v>
      </c>
      <c r="V2212">
        <f t="shared" si="103"/>
        <v>1</v>
      </c>
      <c r="W2212">
        <f t="shared" si="104"/>
        <v>1993</v>
      </c>
      <c r="X2212" t="s">
        <v>147</v>
      </c>
      <c r="Y2212">
        <v>0</v>
      </c>
      <c r="Z2212" t="s">
        <v>47</v>
      </c>
      <c r="AA2212" t="s">
        <v>1964</v>
      </c>
      <c r="AB2212" t="s">
        <v>1879</v>
      </c>
      <c r="AC2212" t="s">
        <v>1879</v>
      </c>
      <c r="AD2212" t="s">
        <v>1879</v>
      </c>
      <c r="AE2212" t="s">
        <v>1879</v>
      </c>
      <c r="AF2212" s="97">
        <v>36526</v>
      </c>
      <c r="AG2212" s="97">
        <v>36526</v>
      </c>
    </row>
    <row r="2213" spans="1:33">
      <c r="A2213">
        <v>2641</v>
      </c>
      <c r="B2213" t="s">
        <v>8245</v>
      </c>
      <c r="C2213" t="s">
        <v>1294</v>
      </c>
      <c r="D2213" s="96">
        <v>29977</v>
      </c>
      <c r="E2213" t="s">
        <v>147</v>
      </c>
      <c r="F2213">
        <v>0</v>
      </c>
      <c r="G2213" t="s">
        <v>47</v>
      </c>
      <c r="H2213" t="s">
        <v>2170</v>
      </c>
      <c r="I2213" t="s">
        <v>1879</v>
      </c>
      <c r="J2213" t="s">
        <v>1879</v>
      </c>
      <c r="K2213" t="s">
        <v>2069</v>
      </c>
      <c r="L2213" t="s">
        <v>1879</v>
      </c>
      <c r="M2213" s="97">
        <v>36526</v>
      </c>
      <c r="N2213">
        <v>2641</v>
      </c>
      <c r="O2213" t="s">
        <v>8245</v>
      </c>
      <c r="P2213">
        <v>1</v>
      </c>
      <c r="Q2213">
        <v>1</v>
      </c>
      <c r="R2213">
        <v>2001</v>
      </c>
      <c r="S2213" t="s">
        <v>1294</v>
      </c>
      <c r="T2213" s="96">
        <v>29977</v>
      </c>
      <c r="U2213">
        <f t="shared" si="102"/>
        <v>26</v>
      </c>
      <c r="V2213">
        <f t="shared" si="103"/>
        <v>1</v>
      </c>
      <c r="W2213">
        <f t="shared" si="104"/>
        <v>1982</v>
      </c>
      <c r="X2213" t="s">
        <v>147</v>
      </c>
      <c r="Y2213">
        <v>0</v>
      </c>
      <c r="Z2213" t="s">
        <v>47</v>
      </c>
      <c r="AA2213" t="s">
        <v>2170</v>
      </c>
      <c r="AB2213" t="s">
        <v>1879</v>
      </c>
      <c r="AC2213" t="s">
        <v>1879</v>
      </c>
      <c r="AD2213" t="s">
        <v>2069</v>
      </c>
      <c r="AE2213" t="s">
        <v>1879</v>
      </c>
      <c r="AF2213" s="97">
        <v>36526</v>
      </c>
      <c r="AG2213" s="97">
        <v>36526</v>
      </c>
    </row>
    <row r="2214" spans="1:33">
      <c r="A2214">
        <v>2642</v>
      </c>
      <c r="B2214" t="s">
        <v>7719</v>
      </c>
      <c r="C2214" t="s">
        <v>518</v>
      </c>
      <c r="D2214" s="96">
        <v>32874</v>
      </c>
      <c r="E2214" t="s">
        <v>147</v>
      </c>
      <c r="F2214">
        <v>0</v>
      </c>
      <c r="G2214" t="s">
        <v>47</v>
      </c>
      <c r="H2214" t="s">
        <v>1979</v>
      </c>
      <c r="I2214" t="s">
        <v>1879</v>
      </c>
      <c r="J2214" t="s">
        <v>1923</v>
      </c>
      <c r="K2214" t="s">
        <v>1923</v>
      </c>
      <c r="L2214" t="s">
        <v>1879</v>
      </c>
      <c r="M2214" s="97">
        <v>36526</v>
      </c>
      <c r="N2214">
        <v>2642</v>
      </c>
      <c r="O2214" t="s">
        <v>7719</v>
      </c>
      <c r="P2214">
        <v>4</v>
      </c>
      <c r="Q2214">
        <v>12</v>
      </c>
      <c r="R2214">
        <v>2005</v>
      </c>
      <c r="S2214" t="s">
        <v>518</v>
      </c>
      <c r="T2214" s="96">
        <v>32874</v>
      </c>
      <c r="U2214">
        <f t="shared" si="102"/>
        <v>1</v>
      </c>
      <c r="V2214">
        <f t="shared" si="103"/>
        <v>1</v>
      </c>
      <c r="W2214">
        <f t="shared" si="104"/>
        <v>1990</v>
      </c>
      <c r="X2214" t="s">
        <v>147</v>
      </c>
      <c r="Y2214">
        <v>0</v>
      </c>
      <c r="Z2214" t="s">
        <v>47</v>
      </c>
      <c r="AA2214" t="s">
        <v>1979</v>
      </c>
      <c r="AB2214" t="s">
        <v>1879</v>
      </c>
      <c r="AC2214" t="s">
        <v>1923</v>
      </c>
      <c r="AD2214" t="s">
        <v>1923</v>
      </c>
      <c r="AE2214" t="s">
        <v>1879</v>
      </c>
      <c r="AF2214" s="97">
        <v>41081</v>
      </c>
      <c r="AG2214" s="97">
        <v>36526</v>
      </c>
    </row>
    <row r="2215" spans="1:33">
      <c r="A2215">
        <v>2643</v>
      </c>
      <c r="B2215" t="s">
        <v>4778</v>
      </c>
      <c r="C2215" t="s">
        <v>1274</v>
      </c>
      <c r="D2215" s="96">
        <v>18264</v>
      </c>
      <c r="E2215" t="s">
        <v>147</v>
      </c>
      <c r="F2215">
        <v>0</v>
      </c>
      <c r="G2215" t="s">
        <v>47</v>
      </c>
      <c r="H2215" t="s">
        <v>1964</v>
      </c>
      <c r="I2215" t="s">
        <v>1879</v>
      </c>
      <c r="J2215" t="s">
        <v>1879</v>
      </c>
      <c r="K2215" t="s">
        <v>1879</v>
      </c>
      <c r="L2215" t="s">
        <v>1879</v>
      </c>
      <c r="M2215" s="97">
        <v>36526</v>
      </c>
      <c r="N2215">
        <v>2643</v>
      </c>
      <c r="O2215" t="s">
        <v>4778</v>
      </c>
      <c r="P2215">
        <v>1</v>
      </c>
      <c r="Q2215">
        <v>1</v>
      </c>
      <c r="R2215">
        <v>1969</v>
      </c>
      <c r="S2215" t="s">
        <v>1274</v>
      </c>
      <c r="T2215" s="96">
        <v>18264</v>
      </c>
      <c r="U2215">
        <f t="shared" si="102"/>
        <v>1</v>
      </c>
      <c r="V2215">
        <f t="shared" si="103"/>
        <v>1</v>
      </c>
      <c r="W2215">
        <f t="shared" si="104"/>
        <v>1950</v>
      </c>
      <c r="X2215" t="s">
        <v>147</v>
      </c>
      <c r="Y2215">
        <v>0</v>
      </c>
      <c r="Z2215" t="s">
        <v>47</v>
      </c>
      <c r="AA2215" t="s">
        <v>1964</v>
      </c>
      <c r="AB2215" t="s">
        <v>1879</v>
      </c>
      <c r="AC2215" t="s">
        <v>1879</v>
      </c>
      <c r="AD2215" t="s">
        <v>1879</v>
      </c>
      <c r="AE2215" t="s">
        <v>1879</v>
      </c>
      <c r="AF2215" s="97">
        <v>36526</v>
      </c>
      <c r="AG2215" s="97">
        <v>36526</v>
      </c>
    </row>
    <row r="2216" spans="1:33">
      <c r="A2216">
        <v>2644</v>
      </c>
      <c r="B2216" t="s">
        <v>3244</v>
      </c>
      <c r="C2216" t="s">
        <v>3245</v>
      </c>
      <c r="D2216" s="96">
        <v>33868</v>
      </c>
      <c r="E2216" t="s">
        <v>147</v>
      </c>
      <c r="F2216">
        <v>0</v>
      </c>
      <c r="G2216" t="s">
        <v>47</v>
      </c>
      <c r="H2216" t="s">
        <v>1964</v>
      </c>
      <c r="I2216" t="s">
        <v>1879</v>
      </c>
      <c r="J2216" t="s">
        <v>1879</v>
      </c>
      <c r="K2216" t="s">
        <v>1879</v>
      </c>
      <c r="L2216" t="s">
        <v>1879</v>
      </c>
      <c r="M2216" s="97">
        <v>36526</v>
      </c>
      <c r="N2216">
        <v>2644</v>
      </c>
      <c r="O2216" t="s">
        <v>3244</v>
      </c>
      <c r="P2216">
        <v>20</v>
      </c>
      <c r="Q2216">
        <v>6</v>
      </c>
      <c r="R2216">
        <v>2013</v>
      </c>
      <c r="S2216" t="s">
        <v>3245</v>
      </c>
      <c r="T2216" s="96">
        <v>33868</v>
      </c>
      <c r="U2216">
        <f t="shared" si="102"/>
        <v>21</v>
      </c>
      <c r="V2216">
        <f t="shared" si="103"/>
        <v>9</v>
      </c>
      <c r="W2216">
        <f t="shared" si="104"/>
        <v>1992</v>
      </c>
      <c r="X2216" t="s">
        <v>147</v>
      </c>
      <c r="Y2216">
        <v>0</v>
      </c>
      <c r="Z2216" t="s">
        <v>47</v>
      </c>
      <c r="AA2216" t="s">
        <v>1964</v>
      </c>
      <c r="AB2216" t="s">
        <v>1879</v>
      </c>
      <c r="AC2216" t="s">
        <v>1879</v>
      </c>
      <c r="AD2216" t="s">
        <v>1879</v>
      </c>
      <c r="AE2216" t="s">
        <v>1879</v>
      </c>
      <c r="AF2216" s="97">
        <v>36526</v>
      </c>
      <c r="AG2216" s="97">
        <v>36526</v>
      </c>
    </row>
    <row r="2217" spans="1:33">
      <c r="A2217">
        <v>2645</v>
      </c>
      <c r="B2217" t="s">
        <v>4841</v>
      </c>
      <c r="C2217" t="s">
        <v>1425</v>
      </c>
      <c r="D2217" s="96">
        <v>18264</v>
      </c>
      <c r="E2217" t="s">
        <v>147</v>
      </c>
      <c r="F2217">
        <v>0</v>
      </c>
      <c r="G2217" t="s">
        <v>47</v>
      </c>
      <c r="H2217" t="s">
        <v>1964</v>
      </c>
      <c r="I2217" t="s">
        <v>1879</v>
      </c>
      <c r="J2217" t="s">
        <v>1879</v>
      </c>
      <c r="K2217" t="s">
        <v>1879</v>
      </c>
      <c r="L2217" t="s">
        <v>1879</v>
      </c>
      <c r="M2217" s="97">
        <v>36526</v>
      </c>
      <c r="N2217">
        <v>2645</v>
      </c>
      <c r="O2217" t="s">
        <v>4841</v>
      </c>
      <c r="P2217">
        <v>1</v>
      </c>
      <c r="Q2217">
        <v>1</v>
      </c>
      <c r="R2217">
        <v>1900</v>
      </c>
      <c r="S2217" t="s">
        <v>1425</v>
      </c>
      <c r="T2217" s="96">
        <v>18264</v>
      </c>
      <c r="U2217">
        <f t="shared" si="102"/>
        <v>1</v>
      </c>
      <c r="V2217">
        <f t="shared" si="103"/>
        <v>1</v>
      </c>
      <c r="W2217">
        <f t="shared" si="104"/>
        <v>1950</v>
      </c>
      <c r="X2217" t="s">
        <v>147</v>
      </c>
      <c r="Y2217">
        <v>0</v>
      </c>
      <c r="Z2217" t="s">
        <v>47</v>
      </c>
      <c r="AA2217" t="s">
        <v>1964</v>
      </c>
      <c r="AB2217" t="s">
        <v>1879</v>
      </c>
      <c r="AC2217" t="s">
        <v>1879</v>
      </c>
      <c r="AD2217" t="s">
        <v>1879</v>
      </c>
      <c r="AE2217" t="s">
        <v>1879</v>
      </c>
      <c r="AF2217" s="97">
        <v>36526</v>
      </c>
      <c r="AG2217" s="97">
        <v>36526</v>
      </c>
    </row>
    <row r="2218" spans="1:33">
      <c r="A2218">
        <v>2646</v>
      </c>
      <c r="B2218" t="s">
        <v>4782</v>
      </c>
      <c r="C2218" t="s">
        <v>746</v>
      </c>
      <c r="D2218" s="96">
        <v>33604</v>
      </c>
      <c r="E2218" t="s">
        <v>147</v>
      </c>
      <c r="F2218">
        <v>0</v>
      </c>
      <c r="G2218" t="s">
        <v>47</v>
      </c>
      <c r="H2218" t="s">
        <v>1964</v>
      </c>
      <c r="I2218" t="s">
        <v>1879</v>
      </c>
      <c r="J2218" t="s">
        <v>1879</v>
      </c>
      <c r="K2218" t="s">
        <v>1879</v>
      </c>
      <c r="L2218" t="s">
        <v>1879</v>
      </c>
      <c r="M2218" s="97">
        <v>36526</v>
      </c>
      <c r="N2218">
        <v>2646</v>
      </c>
      <c r="O2218" t="s">
        <v>4782</v>
      </c>
      <c r="P2218">
        <v>3</v>
      </c>
      <c r="Q2218">
        <v>9</v>
      </c>
      <c r="R2218">
        <v>1995</v>
      </c>
      <c r="S2218" t="s">
        <v>746</v>
      </c>
      <c r="T2218" s="96">
        <v>33604</v>
      </c>
      <c r="U2218">
        <f t="shared" si="102"/>
        <v>1</v>
      </c>
      <c r="V2218">
        <f t="shared" si="103"/>
        <v>1</v>
      </c>
      <c r="W2218">
        <f t="shared" si="104"/>
        <v>1992</v>
      </c>
      <c r="X2218" t="s">
        <v>147</v>
      </c>
      <c r="Y2218">
        <v>0</v>
      </c>
      <c r="Z2218" t="s">
        <v>47</v>
      </c>
      <c r="AA2218" t="s">
        <v>1964</v>
      </c>
      <c r="AB2218" t="s">
        <v>1879</v>
      </c>
      <c r="AC2218" t="s">
        <v>1879</v>
      </c>
      <c r="AD2218" t="s">
        <v>1879</v>
      </c>
      <c r="AE2218" t="s">
        <v>1879</v>
      </c>
      <c r="AF2218" s="97">
        <v>36526</v>
      </c>
      <c r="AG2218" s="97">
        <v>36526</v>
      </c>
    </row>
    <row r="2219" spans="1:33">
      <c r="A2219">
        <v>2647</v>
      </c>
      <c r="B2219" t="s">
        <v>6055</v>
      </c>
      <c r="C2219" t="s">
        <v>3529</v>
      </c>
      <c r="D2219" s="96">
        <v>26299</v>
      </c>
      <c r="E2219" t="s">
        <v>147</v>
      </c>
      <c r="F2219">
        <v>1</v>
      </c>
      <c r="G2219" t="s">
        <v>47</v>
      </c>
      <c r="H2219" t="s">
        <v>1964</v>
      </c>
      <c r="I2219" t="s">
        <v>1879</v>
      </c>
      <c r="J2219" t="s">
        <v>1879</v>
      </c>
      <c r="K2219" t="s">
        <v>2019</v>
      </c>
      <c r="L2219" t="s">
        <v>1879</v>
      </c>
      <c r="M2219" s="97">
        <v>36526</v>
      </c>
      <c r="N2219">
        <v>2647</v>
      </c>
      <c r="O2219" t="s">
        <v>6055</v>
      </c>
      <c r="P2219">
        <v>1</v>
      </c>
      <c r="Q2219">
        <v>1</v>
      </c>
      <c r="R2219">
        <v>1956</v>
      </c>
      <c r="S2219" t="s">
        <v>3529</v>
      </c>
      <c r="T2219" s="96">
        <v>26299</v>
      </c>
      <c r="U2219">
        <f t="shared" si="102"/>
        <v>1</v>
      </c>
      <c r="V2219">
        <f t="shared" si="103"/>
        <v>1</v>
      </c>
      <c r="W2219">
        <f t="shared" si="104"/>
        <v>1972</v>
      </c>
      <c r="X2219" t="s">
        <v>147</v>
      </c>
      <c r="Y2219">
        <v>1</v>
      </c>
      <c r="Z2219" t="s">
        <v>47</v>
      </c>
      <c r="AA2219" t="s">
        <v>1964</v>
      </c>
      <c r="AB2219" t="s">
        <v>1879</v>
      </c>
      <c r="AC2219" t="s">
        <v>1879</v>
      </c>
      <c r="AD2219" t="s">
        <v>2019</v>
      </c>
      <c r="AE2219" t="s">
        <v>1879</v>
      </c>
      <c r="AF2219" s="97">
        <v>36526</v>
      </c>
      <c r="AG2219" s="97">
        <v>36526</v>
      </c>
    </row>
    <row r="2220" spans="1:33">
      <c r="A2220">
        <v>2648</v>
      </c>
      <c r="B2220" t="s">
        <v>3397</v>
      </c>
      <c r="C2220" t="s">
        <v>3398</v>
      </c>
      <c r="D2220" s="96">
        <v>24108</v>
      </c>
      <c r="E2220" t="s">
        <v>147</v>
      </c>
      <c r="F2220">
        <v>1</v>
      </c>
      <c r="G2220" t="s">
        <v>47</v>
      </c>
      <c r="H2220" t="s">
        <v>1979</v>
      </c>
      <c r="I2220" t="s">
        <v>1879</v>
      </c>
      <c r="J2220" t="s">
        <v>1896</v>
      </c>
      <c r="K2220" t="s">
        <v>2056</v>
      </c>
      <c r="L2220" t="s">
        <v>1879</v>
      </c>
      <c r="M2220" s="97">
        <v>36526</v>
      </c>
      <c r="N2220">
        <v>2648</v>
      </c>
      <c r="O2220" t="s">
        <v>3397</v>
      </c>
      <c r="P2220">
        <v>1</v>
      </c>
      <c r="Q2220">
        <v>1</v>
      </c>
      <c r="R2220">
        <v>1933</v>
      </c>
      <c r="S2220" t="s">
        <v>3398</v>
      </c>
      <c r="T2220" s="96">
        <v>24108</v>
      </c>
      <c r="U2220">
        <f t="shared" si="102"/>
        <v>1</v>
      </c>
      <c r="V2220">
        <f t="shared" si="103"/>
        <v>1</v>
      </c>
      <c r="W2220">
        <f t="shared" si="104"/>
        <v>1966</v>
      </c>
      <c r="X2220" t="s">
        <v>147</v>
      </c>
      <c r="Y2220">
        <v>1</v>
      </c>
      <c r="Z2220" t="s">
        <v>47</v>
      </c>
      <c r="AA2220" t="s">
        <v>1979</v>
      </c>
      <c r="AB2220" t="s">
        <v>1879</v>
      </c>
      <c r="AC2220" t="s">
        <v>1896</v>
      </c>
      <c r="AD2220" t="s">
        <v>2056</v>
      </c>
      <c r="AE2220" t="s">
        <v>1879</v>
      </c>
      <c r="AF2220" s="97">
        <v>36526</v>
      </c>
      <c r="AG2220" s="97">
        <v>36526</v>
      </c>
    </row>
    <row r="2221" spans="1:33">
      <c r="A2221">
        <v>2649</v>
      </c>
      <c r="B2221" t="s">
        <v>3397</v>
      </c>
      <c r="C2221" t="s">
        <v>58</v>
      </c>
      <c r="D2221" s="96">
        <v>28856</v>
      </c>
      <c r="E2221" t="s">
        <v>147</v>
      </c>
      <c r="F2221">
        <v>1</v>
      </c>
      <c r="G2221" t="s">
        <v>47</v>
      </c>
      <c r="H2221" t="s">
        <v>1964</v>
      </c>
      <c r="I2221" t="s">
        <v>1879</v>
      </c>
      <c r="J2221" t="s">
        <v>1879</v>
      </c>
      <c r="K2221" t="s">
        <v>1888</v>
      </c>
      <c r="L2221" t="s">
        <v>1879</v>
      </c>
      <c r="M2221" s="97">
        <v>36526</v>
      </c>
      <c r="N2221">
        <v>2649</v>
      </c>
      <c r="O2221" t="s">
        <v>3397</v>
      </c>
      <c r="P2221">
        <v>1</v>
      </c>
      <c r="Q2221">
        <v>1</v>
      </c>
      <c r="R2221">
        <v>1972</v>
      </c>
      <c r="S2221" t="s">
        <v>58</v>
      </c>
      <c r="T2221" s="96">
        <v>28856</v>
      </c>
      <c r="U2221">
        <f t="shared" si="102"/>
        <v>1</v>
      </c>
      <c r="V2221">
        <f t="shared" si="103"/>
        <v>1</v>
      </c>
      <c r="W2221">
        <f t="shared" si="104"/>
        <v>1979</v>
      </c>
      <c r="X2221" t="s">
        <v>147</v>
      </c>
      <c r="Y2221">
        <v>1</v>
      </c>
      <c r="Z2221" t="s">
        <v>47</v>
      </c>
      <c r="AA2221" t="s">
        <v>1964</v>
      </c>
      <c r="AB2221" t="s">
        <v>1879</v>
      </c>
      <c r="AC2221" t="s">
        <v>1879</v>
      </c>
      <c r="AD2221" t="s">
        <v>1888</v>
      </c>
      <c r="AE2221" t="s">
        <v>1879</v>
      </c>
      <c r="AF2221" s="97">
        <v>36526</v>
      </c>
      <c r="AG2221" s="97">
        <v>36526</v>
      </c>
    </row>
    <row r="2222" spans="1:33">
      <c r="A2222">
        <v>2650</v>
      </c>
      <c r="B2222" t="s">
        <v>7557</v>
      </c>
      <c r="C2222" t="s">
        <v>1579</v>
      </c>
      <c r="D2222" s="96">
        <v>24108</v>
      </c>
      <c r="E2222" t="s">
        <v>147</v>
      </c>
      <c r="F2222">
        <v>1</v>
      </c>
      <c r="G2222" t="s">
        <v>47</v>
      </c>
      <c r="H2222" t="s">
        <v>1979</v>
      </c>
      <c r="I2222" t="s">
        <v>1879</v>
      </c>
      <c r="J2222" t="s">
        <v>1896</v>
      </c>
      <c r="K2222" t="s">
        <v>2018</v>
      </c>
      <c r="L2222" t="s">
        <v>1879</v>
      </c>
      <c r="M2222" s="97">
        <v>36526</v>
      </c>
      <c r="N2222">
        <v>2650</v>
      </c>
      <c r="O2222" t="s">
        <v>7557</v>
      </c>
      <c r="P2222">
        <v>23</v>
      </c>
      <c r="Q2222">
        <v>8</v>
      </c>
      <c r="R2222">
        <v>1991</v>
      </c>
      <c r="S2222" t="s">
        <v>1579</v>
      </c>
      <c r="T2222" s="96">
        <v>24108</v>
      </c>
      <c r="U2222">
        <f t="shared" si="102"/>
        <v>1</v>
      </c>
      <c r="V2222">
        <f t="shared" si="103"/>
        <v>1</v>
      </c>
      <c r="W2222">
        <f t="shared" si="104"/>
        <v>1966</v>
      </c>
      <c r="X2222" t="s">
        <v>147</v>
      </c>
      <c r="Y2222">
        <v>1</v>
      </c>
      <c r="Z2222" t="s">
        <v>47</v>
      </c>
      <c r="AA2222" t="s">
        <v>1979</v>
      </c>
      <c r="AB2222" t="s">
        <v>1879</v>
      </c>
      <c r="AC2222" t="s">
        <v>1896</v>
      </c>
      <c r="AD2222" t="s">
        <v>2018</v>
      </c>
      <c r="AE2222" t="s">
        <v>1879</v>
      </c>
      <c r="AF2222" s="97">
        <v>36526</v>
      </c>
      <c r="AG2222" s="97">
        <v>36526</v>
      </c>
    </row>
    <row r="2223" spans="1:33">
      <c r="A2223">
        <v>2651</v>
      </c>
      <c r="B2223" t="s">
        <v>2861</v>
      </c>
      <c r="C2223" t="s">
        <v>1579</v>
      </c>
      <c r="D2223" s="96">
        <v>22647</v>
      </c>
      <c r="E2223" t="s">
        <v>147</v>
      </c>
      <c r="F2223">
        <v>1</v>
      </c>
      <c r="G2223" t="s">
        <v>47</v>
      </c>
      <c r="H2223" t="s">
        <v>2057</v>
      </c>
      <c r="I2223" t="s">
        <v>1879</v>
      </c>
      <c r="J2223" t="s">
        <v>1879</v>
      </c>
      <c r="K2223" t="s">
        <v>2121</v>
      </c>
      <c r="L2223" t="s">
        <v>1879</v>
      </c>
      <c r="M2223" s="97">
        <v>36526</v>
      </c>
      <c r="N2223">
        <v>2651</v>
      </c>
      <c r="O2223" t="s">
        <v>2861</v>
      </c>
      <c r="P2223">
        <v>6</v>
      </c>
      <c r="Q2223">
        <v>7</v>
      </c>
      <c r="R2223">
        <v>2007</v>
      </c>
      <c r="S2223" t="s">
        <v>1579</v>
      </c>
      <c r="T2223" s="96">
        <v>22647</v>
      </c>
      <c r="U2223">
        <f t="shared" si="102"/>
        <v>1</v>
      </c>
      <c r="V2223">
        <f t="shared" si="103"/>
        <v>1</v>
      </c>
      <c r="W2223">
        <f t="shared" si="104"/>
        <v>1962</v>
      </c>
      <c r="X2223" t="s">
        <v>147</v>
      </c>
      <c r="Y2223">
        <v>1</v>
      </c>
      <c r="Z2223" t="s">
        <v>47</v>
      </c>
      <c r="AA2223" t="s">
        <v>2057</v>
      </c>
      <c r="AB2223" t="s">
        <v>1879</v>
      </c>
      <c r="AC2223" t="s">
        <v>1879</v>
      </c>
      <c r="AD2223" t="s">
        <v>2121</v>
      </c>
      <c r="AE2223" t="s">
        <v>1879</v>
      </c>
      <c r="AF2223" s="97">
        <v>36526</v>
      </c>
      <c r="AG2223" s="97">
        <v>36526</v>
      </c>
    </row>
    <row r="2224" spans="1:33">
      <c r="A2224">
        <v>2652</v>
      </c>
      <c r="B2224" t="s">
        <v>4762</v>
      </c>
      <c r="C2224" t="s">
        <v>2544</v>
      </c>
      <c r="D2224" s="96">
        <v>33239</v>
      </c>
      <c r="E2224" t="s">
        <v>147</v>
      </c>
      <c r="F2224">
        <v>1</v>
      </c>
      <c r="G2224" t="s">
        <v>47</v>
      </c>
      <c r="H2224" t="s">
        <v>1964</v>
      </c>
      <c r="I2224" t="s">
        <v>1879</v>
      </c>
      <c r="J2224" t="s">
        <v>1879</v>
      </c>
      <c r="K2224" t="s">
        <v>1988</v>
      </c>
      <c r="L2224" t="s">
        <v>1879</v>
      </c>
      <c r="M2224" s="97">
        <v>36526</v>
      </c>
      <c r="N2224">
        <v>2652</v>
      </c>
      <c r="O2224" t="s">
        <v>4762</v>
      </c>
      <c r="P2224">
        <v>1</v>
      </c>
      <c r="Q2224">
        <v>1</v>
      </c>
      <c r="R2224">
        <v>1974</v>
      </c>
      <c r="S2224" t="s">
        <v>2544</v>
      </c>
      <c r="T2224" s="96">
        <v>33239</v>
      </c>
      <c r="U2224">
        <f t="shared" si="102"/>
        <v>1</v>
      </c>
      <c r="V2224">
        <f t="shared" si="103"/>
        <v>1</v>
      </c>
      <c r="W2224">
        <f t="shared" si="104"/>
        <v>1991</v>
      </c>
      <c r="X2224" t="s">
        <v>147</v>
      </c>
      <c r="Y2224">
        <v>1</v>
      </c>
      <c r="Z2224" t="s">
        <v>47</v>
      </c>
      <c r="AA2224" t="s">
        <v>1964</v>
      </c>
      <c r="AB2224" t="s">
        <v>1879</v>
      </c>
      <c r="AC2224" t="s">
        <v>1879</v>
      </c>
      <c r="AD2224" t="s">
        <v>1988</v>
      </c>
      <c r="AE2224" t="s">
        <v>1879</v>
      </c>
      <c r="AF2224" s="97">
        <v>36526</v>
      </c>
      <c r="AG2224" s="97">
        <v>36526</v>
      </c>
    </row>
    <row r="2225" spans="1:33">
      <c r="A2225">
        <v>2653</v>
      </c>
      <c r="B2225" t="s">
        <v>6435</v>
      </c>
      <c r="C2225" t="s">
        <v>6436</v>
      </c>
      <c r="D2225" s="96">
        <v>33604</v>
      </c>
      <c r="E2225" t="s">
        <v>147</v>
      </c>
      <c r="F2225">
        <v>0</v>
      </c>
      <c r="G2225" t="s">
        <v>47</v>
      </c>
      <c r="H2225" t="s">
        <v>1964</v>
      </c>
      <c r="I2225" t="s">
        <v>1879</v>
      </c>
      <c r="J2225" t="s">
        <v>1879</v>
      </c>
      <c r="K2225" t="s">
        <v>1879</v>
      </c>
      <c r="L2225" t="s">
        <v>1879</v>
      </c>
      <c r="M2225" s="97">
        <v>36526</v>
      </c>
      <c r="N2225">
        <v>2653</v>
      </c>
      <c r="O2225" t="s">
        <v>6435</v>
      </c>
      <c r="P2225">
        <v>1</v>
      </c>
      <c r="Q2225">
        <v>1</v>
      </c>
      <c r="R2225">
        <v>1970</v>
      </c>
      <c r="S2225" t="s">
        <v>6436</v>
      </c>
      <c r="T2225" s="96">
        <v>33604</v>
      </c>
      <c r="U2225">
        <f t="shared" si="102"/>
        <v>1</v>
      </c>
      <c r="V2225">
        <f t="shared" si="103"/>
        <v>1</v>
      </c>
      <c r="W2225">
        <f t="shared" si="104"/>
        <v>1992</v>
      </c>
      <c r="X2225" t="s">
        <v>147</v>
      </c>
      <c r="Y2225">
        <v>0</v>
      </c>
      <c r="Z2225" t="s">
        <v>47</v>
      </c>
      <c r="AA2225" t="s">
        <v>1964</v>
      </c>
      <c r="AB2225" t="s">
        <v>1879</v>
      </c>
      <c r="AC2225" t="s">
        <v>1879</v>
      </c>
      <c r="AD2225" t="s">
        <v>1879</v>
      </c>
      <c r="AE2225" t="s">
        <v>1879</v>
      </c>
      <c r="AF2225" s="97">
        <v>36526</v>
      </c>
      <c r="AG2225" s="97">
        <v>36526</v>
      </c>
    </row>
    <row r="2226" spans="1:33">
      <c r="A2226">
        <v>2654</v>
      </c>
      <c r="B2226" t="s">
        <v>8760</v>
      </c>
      <c r="C2226" t="s">
        <v>438</v>
      </c>
      <c r="D2226" s="96">
        <v>33604</v>
      </c>
      <c r="E2226" t="s">
        <v>147</v>
      </c>
      <c r="F2226">
        <v>0</v>
      </c>
      <c r="G2226" t="s">
        <v>47</v>
      </c>
      <c r="H2226" t="s">
        <v>1964</v>
      </c>
      <c r="I2226" t="s">
        <v>1879</v>
      </c>
      <c r="J2226" t="s">
        <v>1879</v>
      </c>
      <c r="K2226" t="s">
        <v>1879</v>
      </c>
      <c r="L2226" t="s">
        <v>1879</v>
      </c>
      <c r="M2226" s="97">
        <v>36526</v>
      </c>
      <c r="N2226">
        <v>2654</v>
      </c>
      <c r="O2226" t="s">
        <v>8760</v>
      </c>
      <c r="P2226">
        <v>1</v>
      </c>
      <c r="Q2226">
        <v>1</v>
      </c>
      <c r="R2226">
        <v>1967</v>
      </c>
      <c r="S2226" t="s">
        <v>438</v>
      </c>
      <c r="T2226" s="96">
        <v>33604</v>
      </c>
      <c r="U2226">
        <f t="shared" si="102"/>
        <v>1</v>
      </c>
      <c r="V2226">
        <f t="shared" si="103"/>
        <v>1</v>
      </c>
      <c r="W2226">
        <f t="shared" si="104"/>
        <v>1992</v>
      </c>
      <c r="X2226" t="s">
        <v>147</v>
      </c>
      <c r="Y2226">
        <v>0</v>
      </c>
      <c r="Z2226" t="s">
        <v>47</v>
      </c>
      <c r="AA2226" t="s">
        <v>1964</v>
      </c>
      <c r="AB2226" t="s">
        <v>1879</v>
      </c>
      <c r="AC2226" t="s">
        <v>1879</v>
      </c>
      <c r="AD2226" t="s">
        <v>1879</v>
      </c>
      <c r="AE2226" t="s">
        <v>1879</v>
      </c>
      <c r="AF2226" s="97">
        <v>36526</v>
      </c>
      <c r="AG2226" s="97">
        <v>36526</v>
      </c>
    </row>
    <row r="2227" spans="1:33">
      <c r="A2227">
        <v>2655</v>
      </c>
      <c r="B2227" t="s">
        <v>8995</v>
      </c>
      <c r="C2227" t="s">
        <v>410</v>
      </c>
      <c r="D2227" s="96">
        <v>33604</v>
      </c>
      <c r="E2227" t="s">
        <v>147</v>
      </c>
      <c r="F2227">
        <v>0</v>
      </c>
      <c r="G2227" t="s">
        <v>47</v>
      </c>
      <c r="H2227" t="s">
        <v>1964</v>
      </c>
      <c r="I2227" t="s">
        <v>1879</v>
      </c>
      <c r="J2227" t="s">
        <v>1879</v>
      </c>
      <c r="K2227" t="s">
        <v>1879</v>
      </c>
      <c r="L2227" t="s">
        <v>1879</v>
      </c>
      <c r="M2227" s="97">
        <v>36526</v>
      </c>
      <c r="N2227">
        <v>2655</v>
      </c>
      <c r="O2227" t="s">
        <v>8995</v>
      </c>
      <c r="P2227">
        <v>1</v>
      </c>
      <c r="Q2227">
        <v>1</v>
      </c>
      <c r="R2227">
        <v>1991</v>
      </c>
      <c r="S2227" t="s">
        <v>410</v>
      </c>
      <c r="T2227" s="96">
        <v>33604</v>
      </c>
      <c r="U2227">
        <f t="shared" si="102"/>
        <v>1</v>
      </c>
      <c r="V2227">
        <f t="shared" si="103"/>
        <v>1</v>
      </c>
      <c r="W2227">
        <f t="shared" si="104"/>
        <v>1992</v>
      </c>
      <c r="X2227" t="s">
        <v>147</v>
      </c>
      <c r="Y2227">
        <v>0</v>
      </c>
      <c r="Z2227" t="s">
        <v>47</v>
      </c>
      <c r="AA2227" t="s">
        <v>1964</v>
      </c>
      <c r="AB2227" t="s">
        <v>1879</v>
      </c>
      <c r="AC2227" t="s">
        <v>1879</v>
      </c>
      <c r="AD2227" t="s">
        <v>1879</v>
      </c>
      <c r="AE2227" t="s">
        <v>1879</v>
      </c>
      <c r="AF2227" s="97">
        <v>36526</v>
      </c>
      <c r="AG2227" s="97">
        <v>36526</v>
      </c>
    </row>
    <row r="2228" spans="1:33">
      <c r="A2228">
        <v>2656</v>
      </c>
      <c r="B2228" t="s">
        <v>7366</v>
      </c>
      <c r="C2228" t="s">
        <v>1740</v>
      </c>
      <c r="D2228" s="96">
        <v>18264</v>
      </c>
      <c r="E2228" t="s">
        <v>158</v>
      </c>
      <c r="F2228">
        <v>0</v>
      </c>
      <c r="G2228" t="s">
        <v>47</v>
      </c>
      <c r="H2228" t="s">
        <v>1964</v>
      </c>
      <c r="I2228" t="s">
        <v>1879</v>
      </c>
      <c r="J2228" t="s">
        <v>1879</v>
      </c>
      <c r="K2228" t="s">
        <v>1879</v>
      </c>
      <c r="L2228" t="s">
        <v>1879</v>
      </c>
      <c r="M2228" s="97">
        <v>36526</v>
      </c>
      <c r="N2228">
        <v>2656</v>
      </c>
      <c r="O2228" t="s">
        <v>7366</v>
      </c>
      <c r="P2228">
        <v>1</v>
      </c>
      <c r="Q2228">
        <v>1</v>
      </c>
      <c r="R2228">
        <v>2004</v>
      </c>
      <c r="S2228" t="s">
        <v>1740</v>
      </c>
      <c r="T2228" s="96">
        <v>18264</v>
      </c>
      <c r="U2228">
        <f t="shared" si="102"/>
        <v>1</v>
      </c>
      <c r="V2228">
        <f t="shared" si="103"/>
        <v>1</v>
      </c>
      <c r="W2228">
        <f t="shared" si="104"/>
        <v>1950</v>
      </c>
      <c r="X2228" t="s">
        <v>158</v>
      </c>
      <c r="Y2228">
        <v>0</v>
      </c>
      <c r="Z2228" t="s">
        <v>47</v>
      </c>
      <c r="AA2228" t="s">
        <v>1964</v>
      </c>
      <c r="AB2228" t="s">
        <v>1879</v>
      </c>
      <c r="AC2228" t="s">
        <v>1879</v>
      </c>
      <c r="AD2228" t="s">
        <v>1879</v>
      </c>
      <c r="AE2228" t="s">
        <v>1879</v>
      </c>
      <c r="AF2228" s="97">
        <v>36526</v>
      </c>
      <c r="AG2228" s="97">
        <v>36526</v>
      </c>
    </row>
    <row r="2229" spans="1:33">
      <c r="A2229">
        <v>2657</v>
      </c>
      <c r="B2229" t="s">
        <v>110</v>
      </c>
      <c r="C2229" t="s">
        <v>499</v>
      </c>
      <c r="D2229" s="96">
        <v>28302</v>
      </c>
      <c r="E2229" t="s">
        <v>147</v>
      </c>
      <c r="F2229">
        <v>0</v>
      </c>
      <c r="G2229" t="s">
        <v>150</v>
      </c>
      <c r="H2229" t="s">
        <v>1882</v>
      </c>
      <c r="I2229" t="s">
        <v>4798</v>
      </c>
      <c r="J2229" t="s">
        <v>2018</v>
      </c>
      <c r="K2229" t="s">
        <v>2018</v>
      </c>
      <c r="L2229" t="s">
        <v>1889</v>
      </c>
      <c r="M2229" s="97">
        <v>36526</v>
      </c>
      <c r="N2229">
        <v>2657</v>
      </c>
      <c r="O2229" t="s">
        <v>110</v>
      </c>
      <c r="P2229">
        <v>1</v>
      </c>
      <c r="Q2229">
        <v>1</v>
      </c>
      <c r="R2229">
        <v>1995</v>
      </c>
      <c r="S2229" t="s">
        <v>499</v>
      </c>
      <c r="T2229" s="96">
        <v>28302</v>
      </c>
      <c r="U2229">
        <f t="shared" si="102"/>
        <v>26</v>
      </c>
      <c r="V2229">
        <f t="shared" si="103"/>
        <v>6</v>
      </c>
      <c r="W2229">
        <f t="shared" si="104"/>
        <v>1977</v>
      </c>
      <c r="X2229" t="s">
        <v>147</v>
      </c>
      <c r="Y2229">
        <v>0</v>
      </c>
      <c r="Z2229" t="s">
        <v>150</v>
      </c>
      <c r="AA2229" t="s">
        <v>1886</v>
      </c>
      <c r="AB2229" t="s">
        <v>4842</v>
      </c>
      <c r="AC2229" t="s">
        <v>2021</v>
      </c>
      <c r="AD2229" t="s">
        <v>2021</v>
      </c>
      <c r="AE2229" t="s">
        <v>1938</v>
      </c>
      <c r="AF2229" s="97">
        <v>36526</v>
      </c>
      <c r="AG2229" s="97">
        <v>36526</v>
      </c>
    </row>
    <row r="2230" spans="1:33">
      <c r="A2230">
        <v>2658</v>
      </c>
      <c r="B2230" t="s">
        <v>321</v>
      </c>
      <c r="C2230" t="s">
        <v>1308</v>
      </c>
      <c r="D2230" s="96">
        <v>11689</v>
      </c>
      <c r="E2230" t="s">
        <v>147</v>
      </c>
      <c r="F2230">
        <v>0</v>
      </c>
      <c r="G2230" t="s">
        <v>47</v>
      </c>
      <c r="H2230" t="s">
        <v>1968</v>
      </c>
      <c r="I2230" t="s">
        <v>1879</v>
      </c>
      <c r="J2230" t="s">
        <v>1879</v>
      </c>
      <c r="K2230" t="s">
        <v>1879</v>
      </c>
      <c r="L2230" t="s">
        <v>1879</v>
      </c>
      <c r="M2230" s="97">
        <v>36526</v>
      </c>
      <c r="N2230">
        <v>2658</v>
      </c>
      <c r="O2230" t="s">
        <v>321</v>
      </c>
      <c r="P2230">
        <v>1</v>
      </c>
      <c r="Q2230">
        <v>1</v>
      </c>
      <c r="R2230">
        <v>1997</v>
      </c>
      <c r="S2230" t="s">
        <v>1308</v>
      </c>
      <c r="T2230" s="96">
        <v>11689</v>
      </c>
      <c r="U2230">
        <f t="shared" si="102"/>
        <v>1</v>
      </c>
      <c r="V2230">
        <f t="shared" si="103"/>
        <v>1</v>
      </c>
      <c r="W2230">
        <f t="shared" si="104"/>
        <v>1932</v>
      </c>
      <c r="X2230" t="s">
        <v>147</v>
      </c>
      <c r="Y2230">
        <v>0</v>
      </c>
      <c r="Z2230" t="s">
        <v>47</v>
      </c>
      <c r="AA2230" t="s">
        <v>1968</v>
      </c>
      <c r="AB2230" t="s">
        <v>1879</v>
      </c>
      <c r="AC2230" t="s">
        <v>1879</v>
      </c>
      <c r="AD2230" t="s">
        <v>1879</v>
      </c>
      <c r="AE2230" t="s">
        <v>1879</v>
      </c>
      <c r="AF2230" s="97">
        <v>36526</v>
      </c>
      <c r="AG2230" s="97">
        <v>36526</v>
      </c>
    </row>
    <row r="2231" spans="1:33">
      <c r="A2231">
        <v>2659</v>
      </c>
      <c r="B2231" t="s">
        <v>519</v>
      </c>
      <c r="C2231" t="s">
        <v>3087</v>
      </c>
      <c r="D2231" s="96">
        <v>27030</v>
      </c>
      <c r="E2231" t="s">
        <v>147</v>
      </c>
      <c r="F2231">
        <v>0</v>
      </c>
      <c r="G2231" t="s">
        <v>47</v>
      </c>
      <c r="H2231" t="s">
        <v>2066</v>
      </c>
      <c r="I2231" t="s">
        <v>1879</v>
      </c>
      <c r="J2231" t="s">
        <v>1879</v>
      </c>
      <c r="K2231" t="s">
        <v>1879</v>
      </c>
      <c r="L2231" t="s">
        <v>1879</v>
      </c>
      <c r="M2231" s="97">
        <v>36526</v>
      </c>
      <c r="N2231">
        <v>2659</v>
      </c>
      <c r="O2231" t="s">
        <v>519</v>
      </c>
      <c r="P2231">
        <v>25</v>
      </c>
      <c r="Q2231">
        <v>3</v>
      </c>
      <c r="R2231">
        <v>2002</v>
      </c>
      <c r="S2231" t="s">
        <v>3087</v>
      </c>
      <c r="T2231" s="96">
        <v>27030</v>
      </c>
      <c r="U2231">
        <f t="shared" si="102"/>
        <v>1</v>
      </c>
      <c r="V2231">
        <f t="shared" si="103"/>
        <v>1</v>
      </c>
      <c r="W2231">
        <f t="shared" si="104"/>
        <v>1974</v>
      </c>
      <c r="X2231" t="s">
        <v>147</v>
      </c>
      <c r="Y2231">
        <v>0</v>
      </c>
      <c r="Z2231" t="s">
        <v>47</v>
      </c>
      <c r="AA2231" t="s">
        <v>2066</v>
      </c>
      <c r="AB2231" t="s">
        <v>1879</v>
      </c>
      <c r="AC2231" t="s">
        <v>1879</v>
      </c>
      <c r="AD2231" t="s">
        <v>1879</v>
      </c>
      <c r="AE2231" t="s">
        <v>1879</v>
      </c>
      <c r="AF2231" s="97">
        <v>36526</v>
      </c>
      <c r="AG2231" s="97">
        <v>36526</v>
      </c>
    </row>
    <row r="2232" spans="1:33">
      <c r="A2232">
        <v>2660</v>
      </c>
      <c r="B2232" t="s">
        <v>71</v>
      </c>
      <c r="C2232" t="s">
        <v>72</v>
      </c>
      <c r="D2232" s="96">
        <v>21741</v>
      </c>
      <c r="E2232" t="s">
        <v>147</v>
      </c>
      <c r="F2232">
        <v>0</v>
      </c>
      <c r="G2232" t="s">
        <v>576</v>
      </c>
      <c r="H2232" t="s">
        <v>1882</v>
      </c>
      <c r="I2232" t="s">
        <v>3883</v>
      </c>
      <c r="J2232" t="s">
        <v>1918</v>
      </c>
      <c r="K2232" t="s">
        <v>1918</v>
      </c>
      <c r="L2232" t="s">
        <v>1938</v>
      </c>
      <c r="M2232" s="97">
        <v>36526</v>
      </c>
      <c r="N2232">
        <v>2660</v>
      </c>
      <c r="O2232" t="s">
        <v>71</v>
      </c>
      <c r="P2232">
        <v>1</v>
      </c>
      <c r="Q2232">
        <v>1</v>
      </c>
      <c r="R2232">
        <v>1939</v>
      </c>
      <c r="S2232" t="s">
        <v>72</v>
      </c>
      <c r="T2232" s="96">
        <v>21741</v>
      </c>
      <c r="U2232">
        <f t="shared" si="102"/>
        <v>10</v>
      </c>
      <c r="V2232">
        <f t="shared" si="103"/>
        <v>7</v>
      </c>
      <c r="W2232">
        <f t="shared" si="104"/>
        <v>1959</v>
      </c>
      <c r="X2232" t="s">
        <v>147</v>
      </c>
      <c r="Y2232">
        <v>0</v>
      </c>
      <c r="Z2232" t="s">
        <v>576</v>
      </c>
      <c r="AA2232" t="s">
        <v>1886</v>
      </c>
      <c r="AB2232" t="s">
        <v>2071</v>
      </c>
      <c r="AC2232" t="s">
        <v>1918</v>
      </c>
      <c r="AD2232" t="s">
        <v>1918</v>
      </c>
      <c r="AE2232" t="s">
        <v>2069</v>
      </c>
      <c r="AF2232" s="97">
        <v>36526</v>
      </c>
      <c r="AG2232" s="97">
        <v>36526</v>
      </c>
    </row>
    <row r="2233" spans="1:33">
      <c r="A2233">
        <v>2661</v>
      </c>
      <c r="B2233" t="s">
        <v>3290</v>
      </c>
      <c r="C2233" t="s">
        <v>575</v>
      </c>
      <c r="D2233" s="96">
        <v>23726</v>
      </c>
      <c r="E2233" t="s">
        <v>147</v>
      </c>
      <c r="F2233">
        <v>0</v>
      </c>
      <c r="G2233" t="s">
        <v>47</v>
      </c>
      <c r="H2233" t="s">
        <v>2162</v>
      </c>
      <c r="I2233" t="s">
        <v>1879</v>
      </c>
      <c r="J2233" t="s">
        <v>1879</v>
      </c>
      <c r="K2233" t="s">
        <v>1885</v>
      </c>
      <c r="L2233" t="s">
        <v>1879</v>
      </c>
      <c r="M2233" s="97">
        <v>36526</v>
      </c>
      <c r="N2233">
        <v>2661</v>
      </c>
      <c r="O2233" t="s">
        <v>3290</v>
      </c>
      <c r="P2233">
        <v>1</v>
      </c>
      <c r="Q2233">
        <v>1</v>
      </c>
      <c r="R2233">
        <v>1900</v>
      </c>
      <c r="S2233" t="s">
        <v>575</v>
      </c>
      <c r="T2233" s="96">
        <v>23726</v>
      </c>
      <c r="U2233">
        <f t="shared" si="102"/>
        <v>15</v>
      </c>
      <c r="V2233">
        <f t="shared" si="103"/>
        <v>12</v>
      </c>
      <c r="W2233">
        <f t="shared" si="104"/>
        <v>1964</v>
      </c>
      <c r="X2233" t="s">
        <v>147</v>
      </c>
      <c r="Y2233">
        <v>0</v>
      </c>
      <c r="Z2233" t="s">
        <v>47</v>
      </c>
      <c r="AA2233" t="s">
        <v>2162</v>
      </c>
      <c r="AB2233" t="s">
        <v>1879</v>
      </c>
      <c r="AC2233" t="s">
        <v>1879</v>
      </c>
      <c r="AD2233" t="s">
        <v>1885</v>
      </c>
      <c r="AE2233" t="s">
        <v>1879</v>
      </c>
      <c r="AF2233" s="97">
        <v>44084.828020833331</v>
      </c>
      <c r="AG2233" s="97">
        <v>36526</v>
      </c>
    </row>
    <row r="2234" spans="1:33">
      <c r="A2234">
        <v>2662</v>
      </c>
      <c r="B2234" t="s">
        <v>3445</v>
      </c>
      <c r="C2234" t="s">
        <v>1313</v>
      </c>
      <c r="D2234" s="96">
        <v>20821</v>
      </c>
      <c r="E2234" t="s">
        <v>147</v>
      </c>
      <c r="F2234">
        <v>0</v>
      </c>
      <c r="G2234" t="s">
        <v>47</v>
      </c>
      <c r="H2234" t="s">
        <v>1964</v>
      </c>
      <c r="I2234" t="s">
        <v>1879</v>
      </c>
      <c r="J2234" t="s">
        <v>1879</v>
      </c>
      <c r="K2234" t="s">
        <v>1879</v>
      </c>
      <c r="L2234" t="s">
        <v>1879</v>
      </c>
      <c r="M2234" s="97">
        <v>36526</v>
      </c>
      <c r="N2234">
        <v>2662</v>
      </c>
      <c r="O2234" t="s">
        <v>3445</v>
      </c>
      <c r="P2234">
        <v>13</v>
      </c>
      <c r="Q2234">
        <v>4</v>
      </c>
      <c r="R2234">
        <v>1963</v>
      </c>
      <c r="S2234" t="s">
        <v>1313</v>
      </c>
      <c r="T2234" s="96">
        <v>20821</v>
      </c>
      <c r="U2234">
        <f t="shared" si="102"/>
        <v>1</v>
      </c>
      <c r="V2234">
        <f t="shared" si="103"/>
        <v>1</v>
      </c>
      <c r="W2234">
        <f t="shared" si="104"/>
        <v>1957</v>
      </c>
      <c r="X2234" t="s">
        <v>147</v>
      </c>
      <c r="Y2234">
        <v>0</v>
      </c>
      <c r="Z2234" t="s">
        <v>47</v>
      </c>
      <c r="AA2234" t="s">
        <v>1964</v>
      </c>
      <c r="AB2234" t="s">
        <v>1879</v>
      </c>
      <c r="AC2234" t="s">
        <v>1879</v>
      </c>
      <c r="AD2234" t="s">
        <v>1879</v>
      </c>
      <c r="AE2234" t="s">
        <v>1879</v>
      </c>
      <c r="AF2234" s="97">
        <v>36526</v>
      </c>
      <c r="AG2234" s="97">
        <v>36526</v>
      </c>
    </row>
    <row r="2235" spans="1:33">
      <c r="A2235">
        <v>2663</v>
      </c>
      <c r="B2235" t="s">
        <v>9393</v>
      </c>
      <c r="C2235" t="s">
        <v>6422</v>
      </c>
      <c r="D2235" s="96">
        <v>24838</v>
      </c>
      <c r="E2235" t="s">
        <v>147</v>
      </c>
      <c r="F2235">
        <v>0</v>
      </c>
      <c r="G2235" t="s">
        <v>47</v>
      </c>
      <c r="H2235" t="s">
        <v>1964</v>
      </c>
      <c r="I2235" t="s">
        <v>1879</v>
      </c>
      <c r="J2235" t="s">
        <v>1879</v>
      </c>
      <c r="K2235" t="s">
        <v>1879</v>
      </c>
      <c r="L2235" t="s">
        <v>1879</v>
      </c>
      <c r="M2235" s="97">
        <v>36526</v>
      </c>
      <c r="N2235">
        <v>2663</v>
      </c>
      <c r="O2235" t="s">
        <v>9393</v>
      </c>
      <c r="S2235" t="s">
        <v>6422</v>
      </c>
      <c r="T2235" s="96">
        <v>24838</v>
      </c>
      <c r="U2235">
        <f t="shared" si="102"/>
        <v>1</v>
      </c>
      <c r="V2235">
        <f t="shared" si="103"/>
        <v>1</v>
      </c>
      <c r="W2235">
        <f t="shared" si="104"/>
        <v>1968</v>
      </c>
      <c r="X2235" t="s">
        <v>147</v>
      </c>
      <c r="Y2235">
        <v>0</v>
      </c>
      <c r="Z2235" t="s">
        <v>47</v>
      </c>
      <c r="AA2235" t="s">
        <v>1964</v>
      </c>
      <c r="AB2235" t="s">
        <v>1879</v>
      </c>
      <c r="AC2235" t="s">
        <v>1879</v>
      </c>
      <c r="AD2235" t="s">
        <v>1879</v>
      </c>
      <c r="AE2235" t="s">
        <v>1879</v>
      </c>
      <c r="AF2235" s="97">
        <v>36526</v>
      </c>
      <c r="AG2235" s="97">
        <v>36526</v>
      </c>
    </row>
    <row r="2236" spans="1:33">
      <c r="A2236">
        <v>2664</v>
      </c>
      <c r="B2236" t="s">
        <v>4097</v>
      </c>
      <c r="C2236" t="s">
        <v>4101</v>
      </c>
      <c r="D2236" s="96">
        <v>33239</v>
      </c>
      <c r="E2236" t="s">
        <v>147</v>
      </c>
      <c r="F2236">
        <v>0</v>
      </c>
      <c r="G2236" t="s">
        <v>47</v>
      </c>
      <c r="H2236" t="s">
        <v>1964</v>
      </c>
      <c r="I2236" t="s">
        <v>1879</v>
      </c>
      <c r="J2236" t="s">
        <v>1879</v>
      </c>
      <c r="K2236" t="s">
        <v>1879</v>
      </c>
      <c r="L2236" t="s">
        <v>1879</v>
      </c>
      <c r="M2236" s="97">
        <v>36526</v>
      </c>
      <c r="N2236">
        <v>2664</v>
      </c>
      <c r="O2236" t="s">
        <v>4097</v>
      </c>
      <c r="P2236">
        <v>12</v>
      </c>
      <c r="Q2236">
        <v>12</v>
      </c>
      <c r="R2236">
        <v>1974</v>
      </c>
      <c r="S2236" t="s">
        <v>4101</v>
      </c>
      <c r="T2236" s="96">
        <v>33239</v>
      </c>
      <c r="U2236">
        <f t="shared" si="102"/>
        <v>1</v>
      </c>
      <c r="V2236">
        <f t="shared" si="103"/>
        <v>1</v>
      </c>
      <c r="W2236">
        <f t="shared" si="104"/>
        <v>1991</v>
      </c>
      <c r="X2236" t="s">
        <v>147</v>
      </c>
      <c r="Y2236">
        <v>0</v>
      </c>
      <c r="Z2236" t="s">
        <v>47</v>
      </c>
      <c r="AA2236" t="s">
        <v>1964</v>
      </c>
      <c r="AB2236" t="s">
        <v>1879</v>
      </c>
      <c r="AC2236" t="s">
        <v>1879</v>
      </c>
      <c r="AD2236" t="s">
        <v>1879</v>
      </c>
      <c r="AE2236" t="s">
        <v>1879</v>
      </c>
      <c r="AF2236" s="97">
        <v>36526</v>
      </c>
      <c r="AG2236" s="97">
        <v>36526</v>
      </c>
    </row>
    <row r="2237" spans="1:33">
      <c r="A2237">
        <v>2665</v>
      </c>
      <c r="B2237" t="s">
        <v>4974</v>
      </c>
      <c r="C2237" t="s">
        <v>813</v>
      </c>
      <c r="D2237" s="96">
        <v>33604</v>
      </c>
      <c r="E2237" t="s">
        <v>147</v>
      </c>
      <c r="F2237">
        <v>0</v>
      </c>
      <c r="G2237" t="s">
        <v>47</v>
      </c>
      <c r="H2237" t="s">
        <v>1964</v>
      </c>
      <c r="I2237" t="s">
        <v>1879</v>
      </c>
      <c r="J2237" t="s">
        <v>1879</v>
      </c>
      <c r="K2237" t="s">
        <v>1879</v>
      </c>
      <c r="L2237" t="s">
        <v>1879</v>
      </c>
      <c r="M2237" s="97">
        <v>36526</v>
      </c>
      <c r="N2237">
        <v>2665</v>
      </c>
      <c r="O2237" t="s">
        <v>4974</v>
      </c>
      <c r="P2237">
        <v>11</v>
      </c>
      <c r="Q2237">
        <v>8</v>
      </c>
      <c r="R2237">
        <v>2005</v>
      </c>
      <c r="S2237" t="s">
        <v>813</v>
      </c>
      <c r="T2237" s="96">
        <v>33604</v>
      </c>
      <c r="U2237">
        <f t="shared" si="102"/>
        <v>1</v>
      </c>
      <c r="V2237">
        <f t="shared" si="103"/>
        <v>1</v>
      </c>
      <c r="W2237">
        <f t="shared" si="104"/>
        <v>1992</v>
      </c>
      <c r="X2237" t="s">
        <v>147</v>
      </c>
      <c r="Y2237">
        <v>0</v>
      </c>
      <c r="Z2237" t="s">
        <v>47</v>
      </c>
      <c r="AA2237" t="s">
        <v>1964</v>
      </c>
      <c r="AB2237" t="s">
        <v>1879</v>
      </c>
      <c r="AC2237" t="s">
        <v>1879</v>
      </c>
      <c r="AD2237" t="s">
        <v>1879</v>
      </c>
      <c r="AE2237" t="s">
        <v>1879</v>
      </c>
      <c r="AF2237" s="97">
        <v>36526</v>
      </c>
      <c r="AG2237" s="97">
        <v>36526</v>
      </c>
    </row>
    <row r="2238" spans="1:33">
      <c r="A2238">
        <v>2666</v>
      </c>
      <c r="B2238" t="s">
        <v>3925</v>
      </c>
      <c r="C2238" t="s">
        <v>3927</v>
      </c>
      <c r="D2238" s="96">
        <v>33970</v>
      </c>
      <c r="E2238" t="s">
        <v>147</v>
      </c>
      <c r="F2238">
        <v>0</v>
      </c>
      <c r="G2238" t="s">
        <v>47</v>
      </c>
      <c r="H2238" t="s">
        <v>1964</v>
      </c>
      <c r="I2238" t="s">
        <v>1879</v>
      </c>
      <c r="J2238" t="s">
        <v>1879</v>
      </c>
      <c r="K2238" t="s">
        <v>1879</v>
      </c>
      <c r="L2238" t="s">
        <v>1879</v>
      </c>
      <c r="M2238" s="97">
        <v>36526</v>
      </c>
      <c r="N2238">
        <v>2666</v>
      </c>
      <c r="O2238" t="s">
        <v>3925</v>
      </c>
      <c r="P2238">
        <v>28</v>
      </c>
      <c r="Q2238">
        <v>5</v>
      </c>
      <c r="R2238">
        <v>1948</v>
      </c>
      <c r="S2238" t="s">
        <v>3927</v>
      </c>
      <c r="T2238" s="96">
        <v>33970</v>
      </c>
      <c r="U2238">
        <f t="shared" si="102"/>
        <v>1</v>
      </c>
      <c r="V2238">
        <f t="shared" si="103"/>
        <v>1</v>
      </c>
      <c r="W2238">
        <f t="shared" si="104"/>
        <v>1993</v>
      </c>
      <c r="X2238" t="s">
        <v>147</v>
      </c>
      <c r="Y2238">
        <v>0</v>
      </c>
      <c r="Z2238" t="s">
        <v>47</v>
      </c>
      <c r="AA2238" t="s">
        <v>1964</v>
      </c>
      <c r="AB2238" t="s">
        <v>1879</v>
      </c>
      <c r="AC2238" t="s">
        <v>1879</v>
      </c>
      <c r="AD2238" t="s">
        <v>1879</v>
      </c>
      <c r="AE2238" t="s">
        <v>1879</v>
      </c>
      <c r="AF2238" s="97">
        <v>36526</v>
      </c>
      <c r="AG2238" s="97">
        <v>36526</v>
      </c>
    </row>
    <row r="2239" spans="1:33">
      <c r="A2239">
        <v>2667</v>
      </c>
      <c r="B2239" t="s">
        <v>1081</v>
      </c>
      <c r="C2239" t="s">
        <v>2701</v>
      </c>
      <c r="D2239" s="96">
        <v>33970</v>
      </c>
      <c r="E2239" t="s">
        <v>147</v>
      </c>
      <c r="F2239">
        <v>0</v>
      </c>
      <c r="G2239" t="s">
        <v>47</v>
      </c>
      <c r="H2239" t="s">
        <v>1979</v>
      </c>
      <c r="I2239" t="s">
        <v>1879</v>
      </c>
      <c r="J2239" t="s">
        <v>1923</v>
      </c>
      <c r="K2239" t="s">
        <v>1923</v>
      </c>
      <c r="L2239" t="s">
        <v>1879</v>
      </c>
      <c r="M2239" s="97">
        <v>36526</v>
      </c>
      <c r="N2239">
        <v>2667</v>
      </c>
      <c r="O2239" t="s">
        <v>1081</v>
      </c>
      <c r="P2239">
        <v>12</v>
      </c>
      <c r="Q2239">
        <v>11</v>
      </c>
      <c r="R2239">
        <v>1991</v>
      </c>
      <c r="S2239" t="s">
        <v>2701</v>
      </c>
      <c r="T2239" s="96">
        <v>33970</v>
      </c>
      <c r="U2239">
        <f t="shared" si="102"/>
        <v>1</v>
      </c>
      <c r="V2239">
        <f t="shared" si="103"/>
        <v>1</v>
      </c>
      <c r="W2239">
        <f t="shared" si="104"/>
        <v>1993</v>
      </c>
      <c r="X2239" t="s">
        <v>147</v>
      </c>
      <c r="Y2239">
        <v>0</v>
      </c>
      <c r="Z2239" t="s">
        <v>47</v>
      </c>
      <c r="AA2239" t="s">
        <v>1979</v>
      </c>
      <c r="AB2239" t="s">
        <v>1879</v>
      </c>
      <c r="AC2239" t="s">
        <v>1923</v>
      </c>
      <c r="AD2239" t="s">
        <v>1923</v>
      </c>
      <c r="AE2239" t="s">
        <v>1879</v>
      </c>
      <c r="AF2239" s="97">
        <v>36526</v>
      </c>
      <c r="AG2239" s="97">
        <v>36526</v>
      </c>
    </row>
    <row r="2240" spans="1:33">
      <c r="A2240">
        <v>2668</v>
      </c>
      <c r="B2240" t="s">
        <v>1094</v>
      </c>
      <c r="C2240" t="s">
        <v>305</v>
      </c>
      <c r="D2240" s="96">
        <v>33970</v>
      </c>
      <c r="E2240" t="s">
        <v>147</v>
      </c>
      <c r="F2240">
        <v>0</v>
      </c>
      <c r="G2240" t="s">
        <v>47</v>
      </c>
      <c r="H2240" t="s">
        <v>1964</v>
      </c>
      <c r="I2240" t="s">
        <v>1879</v>
      </c>
      <c r="J2240" t="s">
        <v>1879</v>
      </c>
      <c r="K2240" t="s">
        <v>1879</v>
      </c>
      <c r="L2240" t="s">
        <v>1879</v>
      </c>
      <c r="M2240" s="97">
        <v>36526</v>
      </c>
      <c r="N2240">
        <v>2668</v>
      </c>
      <c r="O2240" t="s">
        <v>1094</v>
      </c>
      <c r="P2240">
        <v>1</v>
      </c>
      <c r="Q2240">
        <v>1</v>
      </c>
      <c r="R2240">
        <v>1989</v>
      </c>
      <c r="S2240" t="s">
        <v>305</v>
      </c>
      <c r="T2240" s="96">
        <v>33970</v>
      </c>
      <c r="U2240">
        <f t="shared" si="102"/>
        <v>1</v>
      </c>
      <c r="V2240">
        <f t="shared" si="103"/>
        <v>1</v>
      </c>
      <c r="W2240">
        <f t="shared" si="104"/>
        <v>1993</v>
      </c>
      <c r="X2240" t="s">
        <v>147</v>
      </c>
      <c r="Y2240">
        <v>0</v>
      </c>
      <c r="Z2240" t="s">
        <v>47</v>
      </c>
      <c r="AA2240" t="s">
        <v>1964</v>
      </c>
      <c r="AB2240" t="s">
        <v>1879</v>
      </c>
      <c r="AC2240" t="s">
        <v>1879</v>
      </c>
      <c r="AD2240" t="s">
        <v>1879</v>
      </c>
      <c r="AE2240" t="s">
        <v>1879</v>
      </c>
      <c r="AF2240" s="97">
        <v>36526</v>
      </c>
      <c r="AG2240" s="97">
        <v>36526</v>
      </c>
    </row>
    <row r="2241" spans="1:33">
      <c r="A2241">
        <v>2669</v>
      </c>
      <c r="B2241" t="s">
        <v>2660</v>
      </c>
      <c r="C2241" t="s">
        <v>359</v>
      </c>
      <c r="D2241" s="96">
        <v>33527</v>
      </c>
      <c r="E2241" t="s">
        <v>147</v>
      </c>
      <c r="F2241">
        <v>0</v>
      </c>
      <c r="G2241" t="s">
        <v>28</v>
      </c>
      <c r="H2241" t="s">
        <v>1882</v>
      </c>
      <c r="I2241" t="s">
        <v>1879</v>
      </c>
      <c r="J2241" t="s">
        <v>1879</v>
      </c>
      <c r="K2241" t="s">
        <v>2021</v>
      </c>
      <c r="L2241" t="s">
        <v>1902</v>
      </c>
      <c r="M2241" s="97">
        <v>36526</v>
      </c>
      <c r="N2241">
        <v>2669</v>
      </c>
      <c r="O2241" t="s">
        <v>2660</v>
      </c>
      <c r="P2241">
        <v>20</v>
      </c>
      <c r="Q2241">
        <v>2</v>
      </c>
      <c r="R2241">
        <v>1989</v>
      </c>
      <c r="S2241" t="s">
        <v>359</v>
      </c>
      <c r="T2241" s="96">
        <v>33527</v>
      </c>
      <c r="U2241">
        <f t="shared" si="102"/>
        <v>16</v>
      </c>
      <c r="V2241">
        <f t="shared" si="103"/>
        <v>10</v>
      </c>
      <c r="W2241">
        <f t="shared" si="104"/>
        <v>1991</v>
      </c>
      <c r="X2241" t="s">
        <v>147</v>
      </c>
      <c r="Y2241">
        <v>0</v>
      </c>
      <c r="Z2241" t="s">
        <v>28</v>
      </c>
      <c r="AA2241" t="s">
        <v>1886</v>
      </c>
      <c r="AB2241" t="s">
        <v>2036</v>
      </c>
      <c r="AC2241" t="s">
        <v>2056</v>
      </c>
      <c r="AD2241" t="s">
        <v>2021</v>
      </c>
      <c r="AE2241" t="s">
        <v>1906</v>
      </c>
      <c r="AF2241" s="97">
        <v>44368.525254629632</v>
      </c>
      <c r="AG2241" s="97">
        <v>36526</v>
      </c>
    </row>
    <row r="2242" spans="1:33">
      <c r="A2242">
        <v>2670</v>
      </c>
      <c r="B2242" t="s">
        <v>4920</v>
      </c>
      <c r="C2242" t="s">
        <v>60</v>
      </c>
      <c r="D2242" s="96">
        <v>33239</v>
      </c>
      <c r="E2242" t="s">
        <v>147</v>
      </c>
      <c r="F2242">
        <v>0</v>
      </c>
      <c r="G2242" t="s">
        <v>47</v>
      </c>
      <c r="H2242" t="s">
        <v>1968</v>
      </c>
      <c r="I2242" t="s">
        <v>1879</v>
      </c>
      <c r="J2242" t="s">
        <v>1879</v>
      </c>
      <c r="K2242" t="s">
        <v>1879</v>
      </c>
      <c r="L2242" t="s">
        <v>1879</v>
      </c>
      <c r="M2242" s="97">
        <v>36526</v>
      </c>
      <c r="N2242">
        <v>2670</v>
      </c>
      <c r="O2242" t="s">
        <v>4920</v>
      </c>
      <c r="P2242">
        <v>1</v>
      </c>
      <c r="Q2242">
        <v>1</v>
      </c>
      <c r="R2242">
        <v>1973</v>
      </c>
      <c r="S2242" t="s">
        <v>60</v>
      </c>
      <c r="T2242" s="96">
        <v>33239</v>
      </c>
      <c r="U2242">
        <f t="shared" ref="U2242:U2305" si="105">DAY(T2242)</f>
        <v>1</v>
      </c>
      <c r="V2242">
        <f t="shared" ref="V2242:V2305" si="106">MONTH(T2242)</f>
        <v>1</v>
      </c>
      <c r="W2242">
        <f t="shared" ref="W2242:W2305" si="107">YEAR(T2242)</f>
        <v>1991</v>
      </c>
      <c r="X2242" t="s">
        <v>147</v>
      </c>
      <c r="Y2242">
        <v>0</v>
      </c>
      <c r="Z2242" t="s">
        <v>47</v>
      </c>
      <c r="AA2242" t="s">
        <v>1968</v>
      </c>
      <c r="AB2242" t="s">
        <v>1879</v>
      </c>
      <c r="AC2242" t="s">
        <v>1879</v>
      </c>
      <c r="AD2242" t="s">
        <v>1879</v>
      </c>
      <c r="AE2242" t="s">
        <v>1879</v>
      </c>
      <c r="AF2242" s="97">
        <v>36526</v>
      </c>
      <c r="AG2242" s="97">
        <v>36526</v>
      </c>
    </row>
    <row r="2243" spans="1:33">
      <c r="A2243">
        <v>2671</v>
      </c>
      <c r="B2243" t="s">
        <v>6927</v>
      </c>
      <c r="C2243" t="s">
        <v>1097</v>
      </c>
      <c r="D2243" s="96">
        <v>33239</v>
      </c>
      <c r="E2243" t="s">
        <v>147</v>
      </c>
      <c r="F2243">
        <v>0</v>
      </c>
      <c r="G2243" t="s">
        <v>47</v>
      </c>
      <c r="H2243" t="s">
        <v>1964</v>
      </c>
      <c r="I2243" t="s">
        <v>1879</v>
      </c>
      <c r="J2243" t="s">
        <v>1879</v>
      </c>
      <c r="K2243" t="s">
        <v>1879</v>
      </c>
      <c r="L2243" t="s">
        <v>1879</v>
      </c>
      <c r="M2243" s="97">
        <v>36526</v>
      </c>
      <c r="N2243">
        <v>2671</v>
      </c>
      <c r="O2243" t="s">
        <v>6927</v>
      </c>
      <c r="P2243">
        <v>1</v>
      </c>
      <c r="Q2243">
        <v>1</v>
      </c>
      <c r="R2243">
        <v>1990</v>
      </c>
      <c r="S2243" t="s">
        <v>1097</v>
      </c>
      <c r="T2243" s="96">
        <v>33239</v>
      </c>
      <c r="U2243">
        <f t="shared" si="105"/>
        <v>1</v>
      </c>
      <c r="V2243">
        <f t="shared" si="106"/>
        <v>1</v>
      </c>
      <c r="W2243">
        <f t="shared" si="107"/>
        <v>1991</v>
      </c>
      <c r="X2243" t="s">
        <v>147</v>
      </c>
      <c r="Y2243">
        <v>0</v>
      </c>
      <c r="Z2243" t="s">
        <v>47</v>
      </c>
      <c r="AA2243" t="s">
        <v>1964</v>
      </c>
      <c r="AB2243" t="s">
        <v>1879</v>
      </c>
      <c r="AC2243" t="s">
        <v>1879</v>
      </c>
      <c r="AD2243" t="s">
        <v>1879</v>
      </c>
      <c r="AE2243" t="s">
        <v>1879</v>
      </c>
      <c r="AF2243" s="97">
        <v>36526</v>
      </c>
      <c r="AG2243" s="97">
        <v>36526</v>
      </c>
    </row>
    <row r="2244" spans="1:33">
      <c r="A2244">
        <v>2672</v>
      </c>
      <c r="B2244" t="s">
        <v>7836</v>
      </c>
      <c r="C2244" t="s">
        <v>328</v>
      </c>
      <c r="D2244" s="96">
        <v>20821</v>
      </c>
      <c r="E2244" t="s">
        <v>147</v>
      </c>
      <c r="F2244">
        <v>0</v>
      </c>
      <c r="G2244" t="s">
        <v>47</v>
      </c>
      <c r="H2244" t="s">
        <v>1905</v>
      </c>
      <c r="I2244" t="s">
        <v>1879</v>
      </c>
      <c r="J2244" t="s">
        <v>1879</v>
      </c>
      <c r="K2244" t="s">
        <v>1889</v>
      </c>
      <c r="L2244" t="s">
        <v>1879</v>
      </c>
      <c r="M2244" s="97">
        <v>36526</v>
      </c>
      <c r="N2244">
        <v>2672</v>
      </c>
      <c r="O2244" t="s">
        <v>7836</v>
      </c>
      <c r="P2244">
        <v>1</v>
      </c>
      <c r="Q2244">
        <v>1</v>
      </c>
      <c r="R2244">
        <v>1996</v>
      </c>
      <c r="S2244" t="s">
        <v>328</v>
      </c>
      <c r="T2244" s="96">
        <v>20821</v>
      </c>
      <c r="U2244">
        <f t="shared" si="105"/>
        <v>1</v>
      </c>
      <c r="V2244">
        <f t="shared" si="106"/>
        <v>1</v>
      </c>
      <c r="W2244">
        <f t="shared" si="107"/>
        <v>1957</v>
      </c>
      <c r="X2244" t="s">
        <v>147</v>
      </c>
      <c r="Y2244">
        <v>0</v>
      </c>
      <c r="Z2244" t="s">
        <v>47</v>
      </c>
      <c r="AA2244" t="s">
        <v>1905</v>
      </c>
      <c r="AB2244" t="s">
        <v>1879</v>
      </c>
      <c r="AC2244" t="s">
        <v>1879</v>
      </c>
      <c r="AD2244" t="s">
        <v>1889</v>
      </c>
      <c r="AE2244" t="s">
        <v>1879</v>
      </c>
      <c r="AF2244" s="97">
        <v>36526</v>
      </c>
      <c r="AG2244" s="97">
        <v>36526</v>
      </c>
    </row>
    <row r="2245" spans="1:33">
      <c r="A2245">
        <v>2673</v>
      </c>
      <c r="B2245" t="s">
        <v>8923</v>
      </c>
      <c r="C2245" t="s">
        <v>800</v>
      </c>
      <c r="D2245" s="96">
        <v>29221</v>
      </c>
      <c r="E2245" t="s">
        <v>147</v>
      </c>
      <c r="F2245">
        <v>0</v>
      </c>
      <c r="G2245" t="s">
        <v>47</v>
      </c>
      <c r="H2245" t="s">
        <v>1964</v>
      </c>
      <c r="I2245" t="s">
        <v>1879</v>
      </c>
      <c r="J2245" t="s">
        <v>1879</v>
      </c>
      <c r="K2245" t="s">
        <v>1879</v>
      </c>
      <c r="L2245" t="s">
        <v>1879</v>
      </c>
      <c r="M2245" s="97">
        <v>36526</v>
      </c>
      <c r="N2245">
        <v>2673</v>
      </c>
      <c r="O2245" t="s">
        <v>8923</v>
      </c>
      <c r="P2245">
        <v>1</v>
      </c>
      <c r="Q2245">
        <v>1</v>
      </c>
      <c r="R2245">
        <v>2013</v>
      </c>
      <c r="S2245" t="s">
        <v>800</v>
      </c>
      <c r="T2245" s="96">
        <v>29221</v>
      </c>
      <c r="U2245">
        <f t="shared" si="105"/>
        <v>1</v>
      </c>
      <c r="V2245">
        <f t="shared" si="106"/>
        <v>1</v>
      </c>
      <c r="W2245">
        <f t="shared" si="107"/>
        <v>1980</v>
      </c>
      <c r="X2245" t="s">
        <v>147</v>
      </c>
      <c r="Y2245">
        <v>0</v>
      </c>
      <c r="Z2245" t="s">
        <v>47</v>
      </c>
      <c r="AA2245" t="s">
        <v>1964</v>
      </c>
      <c r="AB2245" t="s">
        <v>1879</v>
      </c>
      <c r="AC2245" t="s">
        <v>1879</v>
      </c>
      <c r="AD2245" t="s">
        <v>1879</v>
      </c>
      <c r="AE2245" t="s">
        <v>1879</v>
      </c>
      <c r="AF2245" s="97">
        <v>36526</v>
      </c>
      <c r="AG2245" s="97">
        <v>36526</v>
      </c>
    </row>
    <row r="2246" spans="1:33">
      <c r="A2246">
        <v>2674</v>
      </c>
      <c r="B2246" t="s">
        <v>8685</v>
      </c>
      <c r="C2246" t="s">
        <v>423</v>
      </c>
      <c r="D2246" s="96">
        <v>25934</v>
      </c>
      <c r="E2246" t="s">
        <v>147</v>
      </c>
      <c r="F2246">
        <v>0</v>
      </c>
      <c r="G2246" t="s">
        <v>47</v>
      </c>
      <c r="H2246" t="s">
        <v>1964</v>
      </c>
      <c r="I2246" t="s">
        <v>1879</v>
      </c>
      <c r="J2246" t="s">
        <v>1879</v>
      </c>
      <c r="K2246" t="s">
        <v>1879</v>
      </c>
      <c r="L2246" t="s">
        <v>1879</v>
      </c>
      <c r="M2246" s="97">
        <v>36526</v>
      </c>
      <c r="N2246">
        <v>2674</v>
      </c>
      <c r="O2246" t="s">
        <v>8685</v>
      </c>
      <c r="P2246">
        <v>23</v>
      </c>
      <c r="Q2246">
        <v>4</v>
      </c>
      <c r="R2246">
        <v>1984</v>
      </c>
      <c r="S2246" t="s">
        <v>423</v>
      </c>
      <c r="T2246" s="96">
        <v>25934</v>
      </c>
      <c r="U2246">
        <f t="shared" si="105"/>
        <v>1</v>
      </c>
      <c r="V2246">
        <f t="shared" si="106"/>
        <v>1</v>
      </c>
      <c r="W2246">
        <f t="shared" si="107"/>
        <v>1971</v>
      </c>
      <c r="X2246" t="s">
        <v>147</v>
      </c>
      <c r="Y2246">
        <v>0</v>
      </c>
      <c r="Z2246" t="s">
        <v>47</v>
      </c>
      <c r="AA2246" t="s">
        <v>1964</v>
      </c>
      <c r="AB2246" t="s">
        <v>1879</v>
      </c>
      <c r="AC2246" t="s">
        <v>1879</v>
      </c>
      <c r="AD2246" t="s">
        <v>1879</v>
      </c>
      <c r="AE2246" t="s">
        <v>1879</v>
      </c>
      <c r="AF2246" s="97">
        <v>36526</v>
      </c>
      <c r="AG2246" s="97">
        <v>36526</v>
      </c>
    </row>
    <row r="2247" spans="1:33">
      <c r="A2247">
        <v>2675</v>
      </c>
      <c r="B2247" t="s">
        <v>6165</v>
      </c>
      <c r="C2247" t="s">
        <v>3151</v>
      </c>
      <c r="D2247" s="96">
        <v>33956</v>
      </c>
      <c r="E2247" t="s">
        <v>147</v>
      </c>
      <c r="F2247">
        <v>0</v>
      </c>
      <c r="G2247" t="s">
        <v>47</v>
      </c>
      <c r="H2247" t="s">
        <v>1964</v>
      </c>
      <c r="I2247" t="s">
        <v>1879</v>
      </c>
      <c r="J2247" t="s">
        <v>1879</v>
      </c>
      <c r="K2247" t="s">
        <v>1879</v>
      </c>
      <c r="L2247" t="s">
        <v>1879</v>
      </c>
      <c r="M2247" s="97">
        <v>36526</v>
      </c>
      <c r="N2247">
        <v>2675</v>
      </c>
      <c r="O2247" t="s">
        <v>6165</v>
      </c>
      <c r="P2247">
        <v>1</v>
      </c>
      <c r="Q2247">
        <v>1</v>
      </c>
      <c r="R2247">
        <v>1996</v>
      </c>
      <c r="S2247" t="s">
        <v>3151</v>
      </c>
      <c r="T2247" s="96">
        <v>33956</v>
      </c>
      <c r="U2247">
        <f t="shared" si="105"/>
        <v>18</v>
      </c>
      <c r="V2247">
        <f t="shared" si="106"/>
        <v>12</v>
      </c>
      <c r="W2247">
        <f t="shared" si="107"/>
        <v>1992</v>
      </c>
      <c r="X2247" t="s">
        <v>147</v>
      </c>
      <c r="Y2247">
        <v>0</v>
      </c>
      <c r="Z2247" t="s">
        <v>47</v>
      </c>
      <c r="AA2247" t="s">
        <v>1964</v>
      </c>
      <c r="AB2247" t="s">
        <v>1879</v>
      </c>
      <c r="AC2247" t="s">
        <v>1879</v>
      </c>
      <c r="AD2247" t="s">
        <v>1879</v>
      </c>
      <c r="AE2247" t="s">
        <v>1879</v>
      </c>
      <c r="AF2247" s="97">
        <v>36526</v>
      </c>
      <c r="AG2247" s="97">
        <v>36526</v>
      </c>
    </row>
    <row r="2248" spans="1:33">
      <c r="A2248">
        <v>2676</v>
      </c>
      <c r="B2248" t="s">
        <v>4466</v>
      </c>
      <c r="C2248" t="s">
        <v>55</v>
      </c>
      <c r="D2248" s="96">
        <v>34700</v>
      </c>
      <c r="E2248" t="s">
        <v>147</v>
      </c>
      <c r="F2248">
        <v>0</v>
      </c>
      <c r="G2248" t="s">
        <v>47</v>
      </c>
      <c r="H2248" t="s">
        <v>1964</v>
      </c>
      <c r="I2248" t="s">
        <v>1879</v>
      </c>
      <c r="J2248" t="s">
        <v>1879</v>
      </c>
      <c r="K2248" t="s">
        <v>1879</v>
      </c>
      <c r="L2248" t="s">
        <v>1879</v>
      </c>
      <c r="M2248" s="97">
        <v>36526</v>
      </c>
      <c r="N2248">
        <v>2676</v>
      </c>
      <c r="O2248" t="s">
        <v>4466</v>
      </c>
      <c r="P2248">
        <v>1</v>
      </c>
      <c r="Q2248">
        <v>1</v>
      </c>
      <c r="R2248">
        <v>1947</v>
      </c>
      <c r="S2248" t="s">
        <v>55</v>
      </c>
      <c r="T2248" s="96">
        <v>34700</v>
      </c>
      <c r="U2248">
        <f t="shared" si="105"/>
        <v>1</v>
      </c>
      <c r="V2248">
        <f t="shared" si="106"/>
        <v>1</v>
      </c>
      <c r="W2248">
        <f t="shared" si="107"/>
        <v>1995</v>
      </c>
      <c r="X2248" t="s">
        <v>147</v>
      </c>
      <c r="Y2248">
        <v>0</v>
      </c>
      <c r="Z2248" t="s">
        <v>47</v>
      </c>
      <c r="AA2248" t="s">
        <v>1964</v>
      </c>
      <c r="AB2248" t="s">
        <v>1879</v>
      </c>
      <c r="AC2248" t="s">
        <v>1879</v>
      </c>
      <c r="AD2248" t="s">
        <v>1879</v>
      </c>
      <c r="AE2248" t="s">
        <v>1879</v>
      </c>
      <c r="AF2248" s="97">
        <v>36526</v>
      </c>
      <c r="AG2248" s="97">
        <v>36526</v>
      </c>
    </row>
    <row r="2249" spans="1:33">
      <c r="A2249">
        <v>2677</v>
      </c>
      <c r="B2249" t="s">
        <v>197</v>
      </c>
      <c r="C2249" t="s">
        <v>196</v>
      </c>
      <c r="D2249" s="96">
        <v>27395</v>
      </c>
      <c r="E2249" t="s">
        <v>147</v>
      </c>
      <c r="F2249">
        <v>0</v>
      </c>
      <c r="G2249" t="s">
        <v>47</v>
      </c>
      <c r="H2249" t="s">
        <v>1964</v>
      </c>
      <c r="I2249" t="s">
        <v>1879</v>
      </c>
      <c r="J2249" t="s">
        <v>1879</v>
      </c>
      <c r="K2249" t="s">
        <v>1879</v>
      </c>
      <c r="L2249" t="s">
        <v>1879</v>
      </c>
      <c r="M2249" s="97">
        <v>36526</v>
      </c>
      <c r="N2249">
        <v>2677</v>
      </c>
      <c r="O2249" t="s">
        <v>197</v>
      </c>
      <c r="P2249">
        <v>14</v>
      </c>
      <c r="Q2249">
        <v>3</v>
      </c>
      <c r="R2249">
        <v>2002</v>
      </c>
      <c r="S2249" t="s">
        <v>196</v>
      </c>
      <c r="T2249" s="96">
        <v>27395</v>
      </c>
      <c r="U2249">
        <f t="shared" si="105"/>
        <v>1</v>
      </c>
      <c r="V2249">
        <f t="shared" si="106"/>
        <v>1</v>
      </c>
      <c r="W2249">
        <f t="shared" si="107"/>
        <v>1975</v>
      </c>
      <c r="X2249" t="s">
        <v>147</v>
      </c>
      <c r="Y2249">
        <v>0</v>
      </c>
      <c r="Z2249" t="s">
        <v>47</v>
      </c>
      <c r="AA2249" t="s">
        <v>1964</v>
      </c>
      <c r="AB2249" t="s">
        <v>1879</v>
      </c>
      <c r="AC2249" t="s">
        <v>1879</v>
      </c>
      <c r="AD2249" t="s">
        <v>1879</v>
      </c>
      <c r="AE2249" t="s">
        <v>1879</v>
      </c>
      <c r="AF2249" s="97">
        <v>36526</v>
      </c>
      <c r="AG2249" s="97">
        <v>36526</v>
      </c>
    </row>
    <row r="2250" spans="1:33">
      <c r="A2250">
        <v>2678</v>
      </c>
      <c r="B2250" t="s">
        <v>7984</v>
      </c>
      <c r="C2250" t="s">
        <v>7757</v>
      </c>
      <c r="D2250" s="96">
        <v>13150</v>
      </c>
      <c r="E2250" t="s">
        <v>158</v>
      </c>
      <c r="F2250">
        <v>0</v>
      </c>
      <c r="G2250" t="s">
        <v>47</v>
      </c>
      <c r="H2250" t="s">
        <v>1964</v>
      </c>
      <c r="I2250" t="s">
        <v>1879</v>
      </c>
      <c r="J2250" t="s">
        <v>1879</v>
      </c>
      <c r="K2250" t="s">
        <v>1879</v>
      </c>
      <c r="L2250" t="s">
        <v>1879</v>
      </c>
      <c r="M2250" s="97">
        <v>36526</v>
      </c>
      <c r="N2250">
        <v>2678</v>
      </c>
      <c r="O2250" t="s">
        <v>7984</v>
      </c>
      <c r="P2250">
        <v>1</v>
      </c>
      <c r="Q2250">
        <v>1</v>
      </c>
      <c r="R2250">
        <v>1995</v>
      </c>
      <c r="S2250" t="s">
        <v>7757</v>
      </c>
      <c r="T2250" s="96">
        <v>13150</v>
      </c>
      <c r="U2250">
        <f t="shared" si="105"/>
        <v>1</v>
      </c>
      <c r="V2250">
        <f t="shared" si="106"/>
        <v>1</v>
      </c>
      <c r="W2250">
        <f t="shared" si="107"/>
        <v>1936</v>
      </c>
      <c r="X2250" t="s">
        <v>158</v>
      </c>
      <c r="Y2250">
        <v>0</v>
      </c>
      <c r="Z2250" t="s">
        <v>47</v>
      </c>
      <c r="AA2250" t="s">
        <v>1964</v>
      </c>
      <c r="AB2250" t="s">
        <v>1879</v>
      </c>
      <c r="AC2250" t="s">
        <v>1879</v>
      </c>
      <c r="AD2250" t="s">
        <v>1879</v>
      </c>
      <c r="AE2250" t="s">
        <v>1879</v>
      </c>
      <c r="AF2250" s="97">
        <v>36526</v>
      </c>
      <c r="AG2250" s="97">
        <v>36526</v>
      </c>
    </row>
    <row r="2251" spans="1:33">
      <c r="A2251">
        <v>2679</v>
      </c>
      <c r="B2251" t="s">
        <v>4978</v>
      </c>
      <c r="C2251" t="s">
        <v>703</v>
      </c>
      <c r="D2251" s="96">
        <v>17168</v>
      </c>
      <c r="E2251" t="s">
        <v>147</v>
      </c>
      <c r="F2251">
        <v>0</v>
      </c>
      <c r="G2251" t="s">
        <v>47</v>
      </c>
      <c r="H2251" t="s">
        <v>1964</v>
      </c>
      <c r="I2251" t="s">
        <v>1879</v>
      </c>
      <c r="J2251" t="s">
        <v>1879</v>
      </c>
      <c r="K2251" t="s">
        <v>1879</v>
      </c>
      <c r="L2251" t="s">
        <v>1879</v>
      </c>
      <c r="M2251" s="97">
        <v>36526</v>
      </c>
      <c r="N2251">
        <v>2679</v>
      </c>
      <c r="O2251" t="s">
        <v>4978</v>
      </c>
      <c r="P2251">
        <v>1</v>
      </c>
      <c r="Q2251">
        <v>1</v>
      </c>
      <c r="R2251">
        <v>1959</v>
      </c>
      <c r="S2251" t="s">
        <v>703</v>
      </c>
      <c r="T2251" s="96">
        <v>17168</v>
      </c>
      <c r="U2251">
        <f t="shared" si="105"/>
        <v>1</v>
      </c>
      <c r="V2251">
        <f t="shared" si="106"/>
        <v>1</v>
      </c>
      <c r="W2251">
        <f t="shared" si="107"/>
        <v>1947</v>
      </c>
      <c r="X2251" t="s">
        <v>147</v>
      </c>
      <c r="Y2251">
        <v>0</v>
      </c>
      <c r="Z2251" t="s">
        <v>47</v>
      </c>
      <c r="AA2251" t="s">
        <v>1964</v>
      </c>
      <c r="AB2251" t="s">
        <v>1879</v>
      </c>
      <c r="AC2251" t="s">
        <v>1879</v>
      </c>
      <c r="AD2251" t="s">
        <v>1879</v>
      </c>
      <c r="AE2251" t="s">
        <v>1879</v>
      </c>
      <c r="AF2251" s="97">
        <v>36526</v>
      </c>
      <c r="AG2251" s="97">
        <v>36526</v>
      </c>
    </row>
    <row r="2252" spans="1:33">
      <c r="A2252">
        <v>2680</v>
      </c>
      <c r="B2252" t="s">
        <v>4827</v>
      </c>
      <c r="C2252" t="s">
        <v>1331</v>
      </c>
      <c r="D2252" s="96">
        <v>17533</v>
      </c>
      <c r="E2252" t="s">
        <v>147</v>
      </c>
      <c r="F2252">
        <v>0</v>
      </c>
      <c r="G2252" t="s">
        <v>47</v>
      </c>
      <c r="H2252" t="s">
        <v>2178</v>
      </c>
      <c r="I2252" t="s">
        <v>1879</v>
      </c>
      <c r="J2252" t="s">
        <v>1879</v>
      </c>
      <c r="K2252" t="s">
        <v>1884</v>
      </c>
      <c r="L2252" t="s">
        <v>1879</v>
      </c>
      <c r="M2252" s="97">
        <v>36526</v>
      </c>
      <c r="N2252">
        <v>2680</v>
      </c>
      <c r="O2252" t="s">
        <v>4827</v>
      </c>
      <c r="P2252">
        <v>28</v>
      </c>
      <c r="Q2252">
        <v>7</v>
      </c>
      <c r="R2252">
        <v>2007</v>
      </c>
      <c r="S2252" t="s">
        <v>1331</v>
      </c>
      <c r="T2252" s="96">
        <v>17533</v>
      </c>
      <c r="U2252">
        <f t="shared" si="105"/>
        <v>1</v>
      </c>
      <c r="V2252">
        <f t="shared" si="106"/>
        <v>1</v>
      </c>
      <c r="W2252">
        <f t="shared" si="107"/>
        <v>1948</v>
      </c>
      <c r="X2252" t="s">
        <v>147</v>
      </c>
      <c r="Y2252">
        <v>0</v>
      </c>
      <c r="Z2252" t="s">
        <v>47</v>
      </c>
      <c r="AA2252" t="s">
        <v>2178</v>
      </c>
      <c r="AB2252" t="s">
        <v>1879</v>
      </c>
      <c r="AC2252" t="s">
        <v>1879</v>
      </c>
      <c r="AD2252" t="s">
        <v>1884</v>
      </c>
      <c r="AE2252" t="s">
        <v>1879</v>
      </c>
      <c r="AF2252" s="97">
        <v>36526</v>
      </c>
      <c r="AG2252" s="97">
        <v>36526</v>
      </c>
    </row>
    <row r="2253" spans="1:33">
      <c r="A2253">
        <v>2681</v>
      </c>
      <c r="B2253" t="s">
        <v>7234</v>
      </c>
      <c r="C2253" t="s">
        <v>258</v>
      </c>
      <c r="D2253" s="96">
        <v>14246</v>
      </c>
      <c r="E2253" t="s">
        <v>147</v>
      </c>
      <c r="F2253">
        <v>0</v>
      </c>
      <c r="G2253" t="s">
        <v>47</v>
      </c>
      <c r="H2253" t="s">
        <v>2228</v>
      </c>
      <c r="I2253" t="s">
        <v>1879</v>
      </c>
      <c r="J2253" t="s">
        <v>1879</v>
      </c>
      <c r="K2253" t="s">
        <v>1879</v>
      </c>
      <c r="L2253" t="s">
        <v>1879</v>
      </c>
      <c r="M2253" s="97">
        <v>36526</v>
      </c>
      <c r="N2253">
        <v>2681</v>
      </c>
      <c r="O2253" t="s">
        <v>7234</v>
      </c>
      <c r="P2253">
        <v>1</v>
      </c>
      <c r="Q2253">
        <v>1</v>
      </c>
      <c r="R2253">
        <v>1964</v>
      </c>
      <c r="S2253" t="s">
        <v>258</v>
      </c>
      <c r="T2253" s="96">
        <v>14246</v>
      </c>
      <c r="U2253">
        <f t="shared" si="105"/>
        <v>1</v>
      </c>
      <c r="V2253">
        <f t="shared" si="106"/>
        <v>1</v>
      </c>
      <c r="W2253">
        <f t="shared" si="107"/>
        <v>1939</v>
      </c>
      <c r="X2253" t="s">
        <v>147</v>
      </c>
      <c r="Y2253">
        <v>0</v>
      </c>
      <c r="Z2253" t="s">
        <v>47</v>
      </c>
      <c r="AA2253" t="s">
        <v>2228</v>
      </c>
      <c r="AB2253" t="s">
        <v>1879</v>
      </c>
      <c r="AC2253" t="s">
        <v>1879</v>
      </c>
      <c r="AD2253" t="s">
        <v>1879</v>
      </c>
      <c r="AE2253" t="s">
        <v>1879</v>
      </c>
      <c r="AF2253" s="97">
        <v>36526</v>
      </c>
      <c r="AG2253" s="97">
        <v>36526</v>
      </c>
    </row>
    <row r="2254" spans="1:33">
      <c r="A2254">
        <v>2682</v>
      </c>
      <c r="B2254" t="s">
        <v>7279</v>
      </c>
      <c r="C2254" t="s">
        <v>5431</v>
      </c>
      <c r="D2254" s="96">
        <v>25393</v>
      </c>
      <c r="E2254" t="s">
        <v>147</v>
      </c>
      <c r="F2254">
        <v>0</v>
      </c>
      <c r="G2254" t="s">
        <v>47</v>
      </c>
      <c r="H2254" t="s">
        <v>1989</v>
      </c>
      <c r="I2254" t="s">
        <v>1879</v>
      </c>
      <c r="J2254" t="s">
        <v>1879</v>
      </c>
      <c r="K2254" t="s">
        <v>1921</v>
      </c>
      <c r="L2254" t="s">
        <v>1879</v>
      </c>
      <c r="M2254" s="97">
        <v>36526</v>
      </c>
      <c r="N2254">
        <v>2682</v>
      </c>
      <c r="O2254" t="s">
        <v>7279</v>
      </c>
      <c r="P2254">
        <v>21</v>
      </c>
      <c r="Q2254">
        <v>8</v>
      </c>
      <c r="R2254">
        <v>1993</v>
      </c>
      <c r="S2254" t="s">
        <v>5431</v>
      </c>
      <c r="T2254" s="96">
        <v>25393</v>
      </c>
      <c r="U2254">
        <f t="shared" si="105"/>
        <v>9</v>
      </c>
      <c r="V2254">
        <f t="shared" si="106"/>
        <v>7</v>
      </c>
      <c r="W2254">
        <f t="shared" si="107"/>
        <v>1969</v>
      </c>
      <c r="X2254" t="s">
        <v>147</v>
      </c>
      <c r="Y2254">
        <v>0</v>
      </c>
      <c r="Z2254" t="s">
        <v>47</v>
      </c>
      <c r="AA2254" t="s">
        <v>1989</v>
      </c>
      <c r="AB2254" t="s">
        <v>1879</v>
      </c>
      <c r="AC2254" t="s">
        <v>1879</v>
      </c>
      <c r="AD2254" t="s">
        <v>1921</v>
      </c>
      <c r="AE2254" t="s">
        <v>1879</v>
      </c>
      <c r="AF2254" s="97">
        <v>36526</v>
      </c>
      <c r="AG2254" s="97">
        <v>36526</v>
      </c>
    </row>
    <row r="2255" spans="1:33">
      <c r="A2255">
        <v>2683</v>
      </c>
      <c r="B2255" t="s">
        <v>1627</v>
      </c>
      <c r="C2255" t="s">
        <v>645</v>
      </c>
      <c r="D2255" s="96">
        <v>25069</v>
      </c>
      <c r="E2255" t="s">
        <v>147</v>
      </c>
      <c r="F2255">
        <v>0</v>
      </c>
      <c r="G2255" t="s">
        <v>780</v>
      </c>
      <c r="H2255" t="s">
        <v>1882</v>
      </c>
      <c r="I2255" t="s">
        <v>1879</v>
      </c>
      <c r="J2255" t="s">
        <v>1879</v>
      </c>
      <c r="K2255" t="s">
        <v>1937</v>
      </c>
      <c r="L2255" t="s">
        <v>1923</v>
      </c>
      <c r="M2255" s="97">
        <v>36526</v>
      </c>
      <c r="N2255">
        <v>2683</v>
      </c>
      <c r="O2255" t="s">
        <v>1627</v>
      </c>
      <c r="P2255">
        <v>1</v>
      </c>
      <c r="Q2255">
        <v>1</v>
      </c>
      <c r="R2255">
        <v>1994</v>
      </c>
      <c r="S2255" t="s">
        <v>645</v>
      </c>
      <c r="T2255" s="96">
        <v>25069</v>
      </c>
      <c r="U2255">
        <f t="shared" si="105"/>
        <v>19</v>
      </c>
      <c r="V2255">
        <f t="shared" si="106"/>
        <v>8</v>
      </c>
      <c r="W2255">
        <f t="shared" si="107"/>
        <v>1968</v>
      </c>
      <c r="X2255" t="s">
        <v>147</v>
      </c>
      <c r="Y2255">
        <v>0</v>
      </c>
      <c r="Z2255" t="s">
        <v>780</v>
      </c>
      <c r="AA2255" t="s">
        <v>1886</v>
      </c>
      <c r="AB2255" t="s">
        <v>1879</v>
      </c>
      <c r="AC2255" t="s">
        <v>1879</v>
      </c>
      <c r="AD2255" t="s">
        <v>1937</v>
      </c>
      <c r="AE2255" t="s">
        <v>1906</v>
      </c>
      <c r="AF2255" s="97">
        <v>43732.959652777776</v>
      </c>
      <c r="AG2255" s="97">
        <v>36526</v>
      </c>
    </row>
    <row r="2256" spans="1:33">
      <c r="A2256">
        <v>2684</v>
      </c>
      <c r="B2256" t="s">
        <v>5376</v>
      </c>
      <c r="C2256" t="s">
        <v>575</v>
      </c>
      <c r="D2256" s="96">
        <v>27395</v>
      </c>
      <c r="E2256" t="s">
        <v>147</v>
      </c>
      <c r="F2256">
        <v>0</v>
      </c>
      <c r="G2256" t="s">
        <v>47</v>
      </c>
      <c r="H2256" t="s">
        <v>1964</v>
      </c>
      <c r="I2256" t="s">
        <v>1879</v>
      </c>
      <c r="J2256" t="s">
        <v>1879</v>
      </c>
      <c r="K2256" t="s">
        <v>1879</v>
      </c>
      <c r="L2256" t="s">
        <v>1879</v>
      </c>
      <c r="M2256" s="97">
        <v>36526</v>
      </c>
      <c r="N2256">
        <v>2684</v>
      </c>
      <c r="O2256" t="s">
        <v>5376</v>
      </c>
      <c r="P2256">
        <v>27</v>
      </c>
      <c r="Q2256">
        <v>2</v>
      </c>
      <c r="R2256">
        <v>2007</v>
      </c>
      <c r="S2256" t="s">
        <v>575</v>
      </c>
      <c r="T2256" s="96">
        <v>27395</v>
      </c>
      <c r="U2256">
        <f t="shared" si="105"/>
        <v>1</v>
      </c>
      <c r="V2256">
        <f t="shared" si="106"/>
        <v>1</v>
      </c>
      <c r="W2256">
        <f t="shared" si="107"/>
        <v>1975</v>
      </c>
      <c r="X2256" t="s">
        <v>147</v>
      </c>
      <c r="Y2256">
        <v>0</v>
      </c>
      <c r="Z2256" t="s">
        <v>47</v>
      </c>
      <c r="AA2256" t="s">
        <v>1964</v>
      </c>
      <c r="AB2256" t="s">
        <v>1879</v>
      </c>
      <c r="AC2256" t="s">
        <v>1879</v>
      </c>
      <c r="AD2256" t="s">
        <v>1879</v>
      </c>
      <c r="AE2256" t="s">
        <v>1879</v>
      </c>
      <c r="AF2256" s="97">
        <v>36526</v>
      </c>
      <c r="AG2256" s="97">
        <v>36526</v>
      </c>
    </row>
    <row r="2257" spans="1:33">
      <c r="A2257">
        <v>2685</v>
      </c>
      <c r="B2257" t="s">
        <v>4650</v>
      </c>
      <c r="C2257" t="s">
        <v>530</v>
      </c>
      <c r="D2257" s="96">
        <v>21186</v>
      </c>
      <c r="E2257" t="s">
        <v>147</v>
      </c>
      <c r="F2257">
        <v>0</v>
      </c>
      <c r="G2257" t="s">
        <v>47</v>
      </c>
      <c r="H2257" t="s">
        <v>1979</v>
      </c>
      <c r="I2257" t="s">
        <v>1879</v>
      </c>
      <c r="J2257" t="s">
        <v>1881</v>
      </c>
      <c r="K2257" t="s">
        <v>1941</v>
      </c>
      <c r="L2257" t="s">
        <v>1879</v>
      </c>
      <c r="M2257" s="97">
        <v>36526</v>
      </c>
      <c r="N2257">
        <v>2685</v>
      </c>
      <c r="O2257" t="s">
        <v>4650</v>
      </c>
      <c r="P2257">
        <v>29</v>
      </c>
      <c r="Q2257">
        <v>11</v>
      </c>
      <c r="R2257">
        <v>1994</v>
      </c>
      <c r="S2257" t="s">
        <v>530</v>
      </c>
      <c r="T2257" s="96">
        <v>21186</v>
      </c>
      <c r="U2257">
        <f t="shared" si="105"/>
        <v>1</v>
      </c>
      <c r="V2257">
        <f t="shared" si="106"/>
        <v>1</v>
      </c>
      <c r="W2257">
        <f t="shared" si="107"/>
        <v>1958</v>
      </c>
      <c r="X2257" t="s">
        <v>147</v>
      </c>
      <c r="Y2257">
        <v>0</v>
      </c>
      <c r="Z2257" t="s">
        <v>47</v>
      </c>
      <c r="AA2257" t="s">
        <v>1979</v>
      </c>
      <c r="AB2257" t="s">
        <v>1879</v>
      </c>
      <c r="AC2257" t="s">
        <v>1881</v>
      </c>
      <c r="AD2257" t="s">
        <v>1941</v>
      </c>
      <c r="AE2257" t="s">
        <v>1879</v>
      </c>
      <c r="AF2257" s="97">
        <v>36526</v>
      </c>
      <c r="AG2257" s="97">
        <v>36526</v>
      </c>
    </row>
    <row r="2258" spans="1:33">
      <c r="A2258">
        <v>2686</v>
      </c>
      <c r="B2258" t="s">
        <v>291</v>
      </c>
      <c r="C2258" t="s">
        <v>83</v>
      </c>
      <c r="D2258" s="96">
        <v>18994</v>
      </c>
      <c r="E2258" t="s">
        <v>147</v>
      </c>
      <c r="F2258">
        <v>0</v>
      </c>
      <c r="G2258" t="s">
        <v>47</v>
      </c>
      <c r="H2258" t="s">
        <v>1999</v>
      </c>
      <c r="I2258" t="s">
        <v>1879</v>
      </c>
      <c r="J2258" t="s">
        <v>1879</v>
      </c>
      <c r="K2258" t="s">
        <v>1923</v>
      </c>
      <c r="L2258" t="s">
        <v>1879</v>
      </c>
      <c r="M2258" s="97">
        <v>36526</v>
      </c>
      <c r="N2258">
        <v>2686</v>
      </c>
      <c r="O2258" t="s">
        <v>291</v>
      </c>
      <c r="P2258">
        <v>4</v>
      </c>
      <c r="Q2258">
        <v>2</v>
      </c>
      <c r="R2258">
        <v>1977</v>
      </c>
      <c r="S2258" t="s">
        <v>83</v>
      </c>
      <c r="T2258" s="96">
        <v>18994</v>
      </c>
      <c r="U2258">
        <f t="shared" si="105"/>
        <v>1</v>
      </c>
      <c r="V2258">
        <f t="shared" si="106"/>
        <v>1</v>
      </c>
      <c r="W2258">
        <f t="shared" si="107"/>
        <v>1952</v>
      </c>
      <c r="X2258" t="s">
        <v>147</v>
      </c>
      <c r="Y2258">
        <v>0</v>
      </c>
      <c r="Z2258" t="s">
        <v>47</v>
      </c>
      <c r="AA2258" t="s">
        <v>1999</v>
      </c>
      <c r="AB2258" t="s">
        <v>1879</v>
      </c>
      <c r="AC2258" t="s">
        <v>1879</v>
      </c>
      <c r="AD2258" t="s">
        <v>1923</v>
      </c>
      <c r="AE2258" t="s">
        <v>1879</v>
      </c>
      <c r="AF2258" s="97">
        <v>36526</v>
      </c>
      <c r="AG2258" s="97">
        <v>36526</v>
      </c>
    </row>
    <row r="2259" spans="1:33">
      <c r="A2259">
        <v>2687</v>
      </c>
      <c r="B2259" t="s">
        <v>6432</v>
      </c>
      <c r="C2259" t="s">
        <v>4381</v>
      </c>
      <c r="D2259" s="96">
        <v>21186</v>
      </c>
      <c r="E2259" t="s">
        <v>147</v>
      </c>
      <c r="F2259">
        <v>0</v>
      </c>
      <c r="G2259" t="s">
        <v>47</v>
      </c>
      <c r="H2259" t="s">
        <v>1964</v>
      </c>
      <c r="I2259" t="s">
        <v>1879</v>
      </c>
      <c r="J2259" t="s">
        <v>1879</v>
      </c>
      <c r="K2259" t="s">
        <v>1924</v>
      </c>
      <c r="L2259" t="s">
        <v>1879</v>
      </c>
      <c r="M2259" s="97">
        <v>36526</v>
      </c>
      <c r="N2259">
        <v>2687</v>
      </c>
      <c r="O2259" t="s">
        <v>6432</v>
      </c>
      <c r="P2259">
        <v>26</v>
      </c>
      <c r="Q2259">
        <v>10</v>
      </c>
      <c r="R2259">
        <v>1995</v>
      </c>
      <c r="S2259" t="s">
        <v>4381</v>
      </c>
      <c r="T2259" s="96">
        <v>21186</v>
      </c>
      <c r="U2259">
        <f t="shared" si="105"/>
        <v>1</v>
      </c>
      <c r="V2259">
        <f t="shared" si="106"/>
        <v>1</v>
      </c>
      <c r="W2259">
        <f t="shared" si="107"/>
        <v>1958</v>
      </c>
      <c r="X2259" t="s">
        <v>147</v>
      </c>
      <c r="Y2259">
        <v>0</v>
      </c>
      <c r="Z2259" t="s">
        <v>47</v>
      </c>
      <c r="AA2259" t="s">
        <v>1964</v>
      </c>
      <c r="AB2259" t="s">
        <v>1879</v>
      </c>
      <c r="AC2259" t="s">
        <v>1879</v>
      </c>
      <c r="AD2259" t="s">
        <v>1924</v>
      </c>
      <c r="AE2259" t="s">
        <v>1879</v>
      </c>
      <c r="AF2259" s="97">
        <v>36526</v>
      </c>
      <c r="AG2259" s="97">
        <v>36526</v>
      </c>
    </row>
    <row r="2260" spans="1:33">
      <c r="A2260">
        <v>2688</v>
      </c>
      <c r="B2260" t="s">
        <v>1543</v>
      </c>
      <c r="C2260" t="s">
        <v>1544</v>
      </c>
      <c r="D2260" s="96">
        <v>34093</v>
      </c>
      <c r="E2260" t="s">
        <v>158</v>
      </c>
      <c r="F2260">
        <v>0</v>
      </c>
      <c r="G2260" t="s">
        <v>557</v>
      </c>
      <c r="H2260" t="s">
        <v>1882</v>
      </c>
      <c r="I2260" t="s">
        <v>1889</v>
      </c>
      <c r="J2260" t="s">
        <v>1972</v>
      </c>
      <c r="K2260" t="s">
        <v>1973</v>
      </c>
      <c r="L2260" t="s">
        <v>1879</v>
      </c>
      <c r="M2260" s="97">
        <v>36526</v>
      </c>
      <c r="N2260">
        <v>2688</v>
      </c>
      <c r="O2260" t="s">
        <v>1543</v>
      </c>
      <c r="P2260">
        <v>1</v>
      </c>
      <c r="Q2260">
        <v>1</v>
      </c>
      <c r="R2260">
        <v>1936</v>
      </c>
      <c r="S2260" t="s">
        <v>1544</v>
      </c>
      <c r="T2260" s="96">
        <v>34093</v>
      </c>
      <c r="U2260">
        <f t="shared" si="105"/>
        <v>4</v>
      </c>
      <c r="V2260">
        <f t="shared" si="106"/>
        <v>5</v>
      </c>
      <c r="W2260">
        <f t="shared" si="107"/>
        <v>1993</v>
      </c>
      <c r="X2260" t="s">
        <v>158</v>
      </c>
      <c r="Y2260">
        <v>0</v>
      </c>
      <c r="Z2260" t="s">
        <v>557</v>
      </c>
      <c r="AA2260" t="s">
        <v>2043</v>
      </c>
      <c r="AB2260" t="s">
        <v>1879</v>
      </c>
      <c r="AC2260" t="s">
        <v>1879</v>
      </c>
      <c r="AD2260" t="s">
        <v>1973</v>
      </c>
      <c r="AE2260" t="s">
        <v>1879</v>
      </c>
      <c r="AF2260" s="97">
        <v>43785.743611111109</v>
      </c>
      <c r="AG2260" s="97">
        <v>36526</v>
      </c>
    </row>
    <row r="2261" spans="1:33">
      <c r="A2261">
        <v>2689</v>
      </c>
      <c r="B2261" t="s">
        <v>3717</v>
      </c>
      <c r="C2261" t="s">
        <v>102</v>
      </c>
      <c r="D2261" s="96">
        <v>35431</v>
      </c>
      <c r="E2261" t="s">
        <v>147</v>
      </c>
      <c r="F2261">
        <v>0</v>
      </c>
      <c r="G2261" t="s">
        <v>47</v>
      </c>
      <c r="H2261" t="s">
        <v>1979</v>
      </c>
      <c r="I2261" t="s">
        <v>1879</v>
      </c>
      <c r="J2261" t="s">
        <v>1936</v>
      </c>
      <c r="K2261" t="s">
        <v>1936</v>
      </c>
      <c r="L2261" t="s">
        <v>1879</v>
      </c>
      <c r="M2261" s="97">
        <v>36526</v>
      </c>
      <c r="N2261">
        <v>2689</v>
      </c>
      <c r="O2261" t="s">
        <v>3717</v>
      </c>
      <c r="P2261">
        <v>1</v>
      </c>
      <c r="Q2261">
        <v>1</v>
      </c>
      <c r="R2261">
        <v>1976</v>
      </c>
      <c r="S2261" t="s">
        <v>102</v>
      </c>
      <c r="T2261" s="96">
        <v>35431</v>
      </c>
      <c r="U2261">
        <f t="shared" si="105"/>
        <v>1</v>
      </c>
      <c r="V2261">
        <f t="shared" si="106"/>
        <v>1</v>
      </c>
      <c r="W2261">
        <f t="shared" si="107"/>
        <v>1997</v>
      </c>
      <c r="X2261" t="s">
        <v>147</v>
      </c>
      <c r="Y2261">
        <v>0</v>
      </c>
      <c r="Z2261" t="s">
        <v>47</v>
      </c>
      <c r="AA2261" t="s">
        <v>1979</v>
      </c>
      <c r="AB2261" t="s">
        <v>1879</v>
      </c>
      <c r="AC2261" t="s">
        <v>1936</v>
      </c>
      <c r="AD2261" t="s">
        <v>1936</v>
      </c>
      <c r="AE2261" t="s">
        <v>1879</v>
      </c>
      <c r="AF2261" s="97">
        <v>36526</v>
      </c>
      <c r="AG2261" s="97">
        <v>36526</v>
      </c>
    </row>
    <row r="2262" spans="1:33">
      <c r="A2262">
        <v>2690</v>
      </c>
      <c r="B2262" t="s">
        <v>9388</v>
      </c>
      <c r="C2262" t="s">
        <v>486</v>
      </c>
      <c r="D2262" s="96">
        <v>35431</v>
      </c>
      <c r="E2262" t="s">
        <v>147</v>
      </c>
      <c r="F2262">
        <v>0</v>
      </c>
      <c r="G2262" t="s">
        <v>47</v>
      </c>
      <c r="H2262" t="s">
        <v>1979</v>
      </c>
      <c r="I2262" t="s">
        <v>1879</v>
      </c>
      <c r="J2262" t="s">
        <v>1902</v>
      </c>
      <c r="K2262" t="s">
        <v>1902</v>
      </c>
      <c r="L2262" t="s">
        <v>1879</v>
      </c>
      <c r="M2262" s="97">
        <v>36526</v>
      </c>
      <c r="N2262">
        <v>2690</v>
      </c>
      <c r="O2262" t="s">
        <v>9388</v>
      </c>
      <c r="S2262" t="s">
        <v>486</v>
      </c>
      <c r="T2262" s="96">
        <v>35431</v>
      </c>
      <c r="U2262">
        <f t="shared" si="105"/>
        <v>1</v>
      </c>
      <c r="V2262">
        <f t="shared" si="106"/>
        <v>1</v>
      </c>
      <c r="W2262">
        <f t="shared" si="107"/>
        <v>1997</v>
      </c>
      <c r="X2262" t="s">
        <v>147</v>
      </c>
      <c r="Y2262">
        <v>0</v>
      </c>
      <c r="Z2262" t="s">
        <v>47</v>
      </c>
      <c r="AA2262" t="s">
        <v>1979</v>
      </c>
      <c r="AB2262" t="s">
        <v>1879</v>
      </c>
      <c r="AC2262" t="s">
        <v>1902</v>
      </c>
      <c r="AD2262" t="s">
        <v>1902</v>
      </c>
      <c r="AE2262" t="s">
        <v>1879</v>
      </c>
      <c r="AF2262" s="97">
        <v>36526</v>
      </c>
      <c r="AG2262" s="97">
        <v>36526</v>
      </c>
    </row>
    <row r="2263" spans="1:33">
      <c r="A2263">
        <v>2692</v>
      </c>
      <c r="B2263" t="s">
        <v>3919</v>
      </c>
      <c r="C2263" t="s">
        <v>1592</v>
      </c>
      <c r="D2263" s="96">
        <v>34684</v>
      </c>
      <c r="E2263" t="s">
        <v>158</v>
      </c>
      <c r="F2263">
        <v>0</v>
      </c>
      <c r="G2263" t="s">
        <v>47</v>
      </c>
      <c r="H2263" t="s">
        <v>1932</v>
      </c>
      <c r="I2263" t="s">
        <v>1879</v>
      </c>
      <c r="J2263" t="s">
        <v>1879</v>
      </c>
      <c r="K2263" t="s">
        <v>1879</v>
      </c>
      <c r="L2263" t="s">
        <v>1879</v>
      </c>
      <c r="M2263" s="97">
        <v>36526</v>
      </c>
      <c r="N2263">
        <v>2692</v>
      </c>
      <c r="O2263" t="s">
        <v>3919</v>
      </c>
      <c r="P2263">
        <v>1</v>
      </c>
      <c r="Q2263">
        <v>1</v>
      </c>
      <c r="R2263">
        <v>1994</v>
      </c>
      <c r="S2263" t="s">
        <v>1592</v>
      </c>
      <c r="T2263" s="96">
        <v>34684</v>
      </c>
      <c r="U2263">
        <f t="shared" si="105"/>
        <v>16</v>
      </c>
      <c r="V2263">
        <f t="shared" si="106"/>
        <v>12</v>
      </c>
      <c r="W2263">
        <f t="shared" si="107"/>
        <v>1994</v>
      </c>
      <c r="X2263" t="s">
        <v>158</v>
      </c>
      <c r="Y2263">
        <v>0</v>
      </c>
      <c r="Z2263" t="s">
        <v>47</v>
      </c>
      <c r="AA2263" t="s">
        <v>1932</v>
      </c>
      <c r="AB2263" t="s">
        <v>1879</v>
      </c>
      <c r="AC2263" t="s">
        <v>1879</v>
      </c>
      <c r="AD2263" t="s">
        <v>1879</v>
      </c>
      <c r="AE2263" t="s">
        <v>1879</v>
      </c>
      <c r="AF2263" s="97">
        <v>41093</v>
      </c>
      <c r="AG2263" s="97">
        <v>36526</v>
      </c>
    </row>
    <row r="2264" spans="1:33">
      <c r="A2264">
        <v>2693</v>
      </c>
      <c r="B2264" t="s">
        <v>5262</v>
      </c>
      <c r="C2264" t="s">
        <v>5263</v>
      </c>
      <c r="D2264" s="96">
        <v>34722</v>
      </c>
      <c r="E2264" t="s">
        <v>158</v>
      </c>
      <c r="F2264">
        <v>0</v>
      </c>
      <c r="G2264" t="s">
        <v>47</v>
      </c>
      <c r="H2264" t="s">
        <v>1964</v>
      </c>
      <c r="I2264" t="s">
        <v>1879</v>
      </c>
      <c r="J2264" t="s">
        <v>1879</v>
      </c>
      <c r="K2264" t="s">
        <v>1879</v>
      </c>
      <c r="L2264" t="s">
        <v>1879</v>
      </c>
      <c r="M2264" s="97">
        <v>36526</v>
      </c>
      <c r="N2264">
        <v>2693</v>
      </c>
      <c r="O2264" t="s">
        <v>5262</v>
      </c>
      <c r="P2264">
        <v>1</v>
      </c>
      <c r="Q2264">
        <v>1</v>
      </c>
      <c r="R2264">
        <v>2005</v>
      </c>
      <c r="S2264" t="s">
        <v>5263</v>
      </c>
      <c r="T2264" s="96">
        <v>34722</v>
      </c>
      <c r="U2264">
        <f t="shared" si="105"/>
        <v>23</v>
      </c>
      <c r="V2264">
        <f t="shared" si="106"/>
        <v>1</v>
      </c>
      <c r="W2264">
        <f t="shared" si="107"/>
        <v>1995</v>
      </c>
      <c r="X2264" t="s">
        <v>158</v>
      </c>
      <c r="Y2264">
        <v>0</v>
      </c>
      <c r="Z2264" t="s">
        <v>47</v>
      </c>
      <c r="AA2264" t="s">
        <v>1964</v>
      </c>
      <c r="AB2264" t="s">
        <v>1879</v>
      </c>
      <c r="AC2264" t="s">
        <v>1879</v>
      </c>
      <c r="AD2264" t="s">
        <v>1879</v>
      </c>
      <c r="AE2264" t="s">
        <v>1879</v>
      </c>
      <c r="AF2264" s="97">
        <v>36526</v>
      </c>
      <c r="AG2264" s="97">
        <v>36526</v>
      </c>
    </row>
    <row r="2265" spans="1:33">
      <c r="A2265">
        <v>2694</v>
      </c>
      <c r="B2265" t="s">
        <v>7277</v>
      </c>
      <c r="C2265" t="s">
        <v>1592</v>
      </c>
      <c r="D2265" s="96">
        <v>34700</v>
      </c>
      <c r="E2265" t="s">
        <v>158</v>
      </c>
      <c r="F2265">
        <v>0</v>
      </c>
      <c r="G2265" t="s">
        <v>47</v>
      </c>
      <c r="H2265" t="s">
        <v>1964</v>
      </c>
      <c r="I2265" t="s">
        <v>1879</v>
      </c>
      <c r="J2265" t="s">
        <v>1879</v>
      </c>
      <c r="K2265" t="s">
        <v>1879</v>
      </c>
      <c r="L2265" t="s">
        <v>1879</v>
      </c>
      <c r="M2265" s="97">
        <v>36526</v>
      </c>
      <c r="N2265">
        <v>2694</v>
      </c>
      <c r="O2265" t="s">
        <v>7277</v>
      </c>
      <c r="P2265">
        <v>1</v>
      </c>
      <c r="Q2265">
        <v>1</v>
      </c>
      <c r="R2265">
        <v>1970</v>
      </c>
      <c r="S2265" t="s">
        <v>1592</v>
      </c>
      <c r="T2265" s="96">
        <v>34700</v>
      </c>
      <c r="U2265">
        <f t="shared" si="105"/>
        <v>1</v>
      </c>
      <c r="V2265">
        <f t="shared" si="106"/>
        <v>1</v>
      </c>
      <c r="W2265">
        <f t="shared" si="107"/>
        <v>1995</v>
      </c>
      <c r="X2265" t="s">
        <v>158</v>
      </c>
      <c r="Y2265">
        <v>0</v>
      </c>
      <c r="Z2265" t="s">
        <v>47</v>
      </c>
      <c r="AA2265" t="s">
        <v>1964</v>
      </c>
      <c r="AB2265" t="s">
        <v>1879</v>
      </c>
      <c r="AC2265" t="s">
        <v>1879</v>
      </c>
      <c r="AD2265" t="s">
        <v>1879</v>
      </c>
      <c r="AE2265" t="s">
        <v>1879</v>
      </c>
      <c r="AF2265" s="97">
        <v>36526</v>
      </c>
      <c r="AG2265" s="97">
        <v>36526</v>
      </c>
    </row>
    <row r="2266" spans="1:33">
      <c r="A2266">
        <v>2695</v>
      </c>
      <c r="B2266" t="s">
        <v>8287</v>
      </c>
      <c r="C2266" t="s">
        <v>5026</v>
      </c>
      <c r="D2266" s="96">
        <v>34335</v>
      </c>
      <c r="E2266" t="s">
        <v>158</v>
      </c>
      <c r="F2266">
        <v>0</v>
      </c>
      <c r="G2266" t="s">
        <v>47</v>
      </c>
      <c r="H2266" t="s">
        <v>1986</v>
      </c>
      <c r="I2266" t="s">
        <v>1879</v>
      </c>
      <c r="J2266" t="s">
        <v>1879</v>
      </c>
      <c r="K2266" t="s">
        <v>1921</v>
      </c>
      <c r="L2266" t="s">
        <v>1879</v>
      </c>
      <c r="M2266" s="97">
        <v>36526</v>
      </c>
      <c r="N2266">
        <v>2695</v>
      </c>
      <c r="O2266" t="s">
        <v>8287</v>
      </c>
      <c r="P2266">
        <v>1</v>
      </c>
      <c r="Q2266">
        <v>1</v>
      </c>
      <c r="R2266">
        <v>1955</v>
      </c>
      <c r="S2266" t="s">
        <v>5026</v>
      </c>
      <c r="T2266" s="96">
        <v>34335</v>
      </c>
      <c r="U2266">
        <f t="shared" si="105"/>
        <v>1</v>
      </c>
      <c r="V2266">
        <f t="shared" si="106"/>
        <v>1</v>
      </c>
      <c r="W2266">
        <f t="shared" si="107"/>
        <v>1994</v>
      </c>
      <c r="X2266" t="s">
        <v>158</v>
      </c>
      <c r="Y2266">
        <v>0</v>
      </c>
      <c r="Z2266" t="s">
        <v>47</v>
      </c>
      <c r="AA2266" t="s">
        <v>1986</v>
      </c>
      <c r="AB2266" t="s">
        <v>1879</v>
      </c>
      <c r="AC2266" t="s">
        <v>1879</v>
      </c>
      <c r="AD2266" t="s">
        <v>1921</v>
      </c>
      <c r="AE2266" t="s">
        <v>1879</v>
      </c>
      <c r="AF2266" s="97">
        <v>41821</v>
      </c>
      <c r="AG2266" s="97">
        <v>36526</v>
      </c>
    </row>
    <row r="2267" spans="1:33">
      <c r="A2267">
        <v>2696</v>
      </c>
      <c r="B2267" t="s">
        <v>7073</v>
      </c>
      <c r="C2267" t="s">
        <v>2330</v>
      </c>
      <c r="D2267" s="96">
        <v>31149</v>
      </c>
      <c r="E2267" t="s">
        <v>147</v>
      </c>
      <c r="F2267">
        <v>0</v>
      </c>
      <c r="G2267" t="s">
        <v>47</v>
      </c>
      <c r="H2267" t="s">
        <v>1964</v>
      </c>
      <c r="I2267" t="s">
        <v>1879</v>
      </c>
      <c r="J2267" t="s">
        <v>1879</v>
      </c>
      <c r="K2267" t="s">
        <v>1879</v>
      </c>
      <c r="L2267" t="s">
        <v>1879</v>
      </c>
      <c r="M2267" s="97">
        <v>36526</v>
      </c>
      <c r="N2267">
        <v>2696</v>
      </c>
      <c r="O2267" t="s">
        <v>7073</v>
      </c>
      <c r="P2267">
        <v>20</v>
      </c>
      <c r="Q2267">
        <v>10</v>
      </c>
      <c r="R2267">
        <v>1962</v>
      </c>
      <c r="S2267" t="s">
        <v>2330</v>
      </c>
      <c r="T2267" s="96">
        <v>31149</v>
      </c>
      <c r="U2267">
        <f t="shared" si="105"/>
        <v>12</v>
      </c>
      <c r="V2267">
        <f t="shared" si="106"/>
        <v>4</v>
      </c>
      <c r="W2267">
        <f t="shared" si="107"/>
        <v>1985</v>
      </c>
      <c r="X2267" t="s">
        <v>147</v>
      </c>
      <c r="Y2267">
        <v>0</v>
      </c>
      <c r="Z2267" t="s">
        <v>47</v>
      </c>
      <c r="AA2267" t="s">
        <v>1964</v>
      </c>
      <c r="AB2267" t="s">
        <v>1879</v>
      </c>
      <c r="AC2267" t="s">
        <v>1879</v>
      </c>
      <c r="AD2267" t="s">
        <v>1879</v>
      </c>
      <c r="AE2267" t="s">
        <v>1879</v>
      </c>
      <c r="AF2267" s="97">
        <v>36526</v>
      </c>
      <c r="AG2267" s="97">
        <v>36526</v>
      </c>
    </row>
    <row r="2268" spans="1:33">
      <c r="A2268">
        <v>2697</v>
      </c>
      <c r="B2268" t="s">
        <v>176</v>
      </c>
      <c r="C2268" t="s">
        <v>3447</v>
      </c>
      <c r="D2268" s="96">
        <v>33239</v>
      </c>
      <c r="E2268" t="s">
        <v>147</v>
      </c>
      <c r="F2268">
        <v>0</v>
      </c>
      <c r="G2268" t="s">
        <v>47</v>
      </c>
      <c r="H2268" t="s">
        <v>1964</v>
      </c>
      <c r="I2268" t="s">
        <v>1879</v>
      </c>
      <c r="J2268" t="s">
        <v>1879</v>
      </c>
      <c r="K2268" t="s">
        <v>1879</v>
      </c>
      <c r="L2268" t="s">
        <v>1879</v>
      </c>
      <c r="M2268" s="97">
        <v>36526</v>
      </c>
      <c r="N2268">
        <v>2697</v>
      </c>
      <c r="O2268" t="s">
        <v>176</v>
      </c>
      <c r="P2268">
        <v>1</v>
      </c>
      <c r="Q2268">
        <v>1</v>
      </c>
      <c r="R2268">
        <v>1991</v>
      </c>
      <c r="S2268" t="s">
        <v>3447</v>
      </c>
      <c r="T2268" s="96">
        <v>33239</v>
      </c>
      <c r="U2268">
        <f t="shared" si="105"/>
        <v>1</v>
      </c>
      <c r="V2268">
        <f t="shared" si="106"/>
        <v>1</v>
      </c>
      <c r="W2268">
        <f t="shared" si="107"/>
        <v>1991</v>
      </c>
      <c r="X2268" t="s">
        <v>147</v>
      </c>
      <c r="Y2268">
        <v>0</v>
      </c>
      <c r="Z2268" t="s">
        <v>47</v>
      </c>
      <c r="AA2268" t="s">
        <v>1964</v>
      </c>
      <c r="AB2268" t="s">
        <v>1879</v>
      </c>
      <c r="AC2268" t="s">
        <v>1879</v>
      </c>
      <c r="AD2268" t="s">
        <v>1879</v>
      </c>
      <c r="AE2268" t="s">
        <v>1879</v>
      </c>
      <c r="AF2268" s="97">
        <v>36526</v>
      </c>
      <c r="AG2268" s="97">
        <v>36526</v>
      </c>
    </row>
    <row r="2269" spans="1:33">
      <c r="A2269">
        <v>2698</v>
      </c>
      <c r="B2269" t="s">
        <v>5040</v>
      </c>
      <c r="C2269" t="s">
        <v>5041</v>
      </c>
      <c r="D2269" s="96">
        <v>31778</v>
      </c>
      <c r="E2269" t="s">
        <v>147</v>
      </c>
      <c r="F2269">
        <v>0</v>
      </c>
      <c r="G2269" t="s">
        <v>47</v>
      </c>
      <c r="H2269" t="s">
        <v>1964</v>
      </c>
      <c r="I2269" t="s">
        <v>1879</v>
      </c>
      <c r="J2269" t="s">
        <v>1879</v>
      </c>
      <c r="K2269" t="s">
        <v>1879</v>
      </c>
      <c r="L2269" t="s">
        <v>1879</v>
      </c>
      <c r="M2269" s="97">
        <v>36526</v>
      </c>
      <c r="N2269">
        <v>2698</v>
      </c>
      <c r="O2269" t="s">
        <v>5040</v>
      </c>
      <c r="P2269">
        <v>1</v>
      </c>
      <c r="Q2269">
        <v>1</v>
      </c>
      <c r="R2269">
        <v>1994</v>
      </c>
      <c r="S2269" t="s">
        <v>5041</v>
      </c>
      <c r="T2269" s="96">
        <v>31778</v>
      </c>
      <c r="U2269">
        <f t="shared" si="105"/>
        <v>1</v>
      </c>
      <c r="V2269">
        <f t="shared" si="106"/>
        <v>1</v>
      </c>
      <c r="W2269">
        <f t="shared" si="107"/>
        <v>1987</v>
      </c>
      <c r="X2269" t="s">
        <v>147</v>
      </c>
      <c r="Y2269">
        <v>0</v>
      </c>
      <c r="Z2269" t="s">
        <v>47</v>
      </c>
      <c r="AA2269" t="s">
        <v>1964</v>
      </c>
      <c r="AB2269" t="s">
        <v>1879</v>
      </c>
      <c r="AC2269" t="s">
        <v>1879</v>
      </c>
      <c r="AD2269" t="s">
        <v>1879</v>
      </c>
      <c r="AE2269" t="s">
        <v>1879</v>
      </c>
      <c r="AF2269" s="97">
        <v>36526</v>
      </c>
      <c r="AG2269" s="97">
        <v>36526</v>
      </c>
    </row>
    <row r="2270" spans="1:33">
      <c r="A2270">
        <v>2699</v>
      </c>
      <c r="B2270" t="s">
        <v>5149</v>
      </c>
      <c r="C2270" t="s">
        <v>5151</v>
      </c>
      <c r="D2270" s="96">
        <v>32874</v>
      </c>
      <c r="E2270" t="s">
        <v>147</v>
      </c>
      <c r="F2270">
        <v>0</v>
      </c>
      <c r="G2270" t="s">
        <v>47</v>
      </c>
      <c r="H2270" t="s">
        <v>1964</v>
      </c>
      <c r="I2270" t="s">
        <v>1879</v>
      </c>
      <c r="J2270" t="s">
        <v>1879</v>
      </c>
      <c r="K2270" t="s">
        <v>1879</v>
      </c>
      <c r="L2270" t="s">
        <v>1879</v>
      </c>
      <c r="M2270" s="97">
        <v>36526</v>
      </c>
      <c r="N2270">
        <v>2699</v>
      </c>
      <c r="O2270" t="s">
        <v>5149</v>
      </c>
      <c r="P2270">
        <v>17</v>
      </c>
      <c r="Q2270">
        <v>11</v>
      </c>
      <c r="R2270">
        <v>1986</v>
      </c>
      <c r="S2270" t="s">
        <v>5151</v>
      </c>
      <c r="T2270" s="96">
        <v>32874</v>
      </c>
      <c r="U2270">
        <f t="shared" si="105"/>
        <v>1</v>
      </c>
      <c r="V2270">
        <f t="shared" si="106"/>
        <v>1</v>
      </c>
      <c r="W2270">
        <f t="shared" si="107"/>
        <v>1990</v>
      </c>
      <c r="X2270" t="s">
        <v>147</v>
      </c>
      <c r="Y2270">
        <v>0</v>
      </c>
      <c r="Z2270" t="s">
        <v>47</v>
      </c>
      <c r="AA2270" t="s">
        <v>1964</v>
      </c>
      <c r="AB2270" t="s">
        <v>1879</v>
      </c>
      <c r="AC2270" t="s">
        <v>1879</v>
      </c>
      <c r="AD2270" t="s">
        <v>1879</v>
      </c>
      <c r="AE2270" t="s">
        <v>1879</v>
      </c>
      <c r="AF2270" s="97">
        <v>36526</v>
      </c>
      <c r="AG2270" s="97">
        <v>36526</v>
      </c>
    </row>
    <row r="2271" spans="1:33">
      <c r="A2271">
        <v>2700</v>
      </c>
      <c r="B2271" t="s">
        <v>4534</v>
      </c>
      <c r="C2271" t="s">
        <v>237</v>
      </c>
      <c r="D2271" s="96">
        <v>32874</v>
      </c>
      <c r="E2271" t="s">
        <v>147</v>
      </c>
      <c r="F2271">
        <v>0</v>
      </c>
      <c r="G2271" t="s">
        <v>47</v>
      </c>
      <c r="H2271" t="s">
        <v>1964</v>
      </c>
      <c r="I2271" t="s">
        <v>1879</v>
      </c>
      <c r="J2271" t="s">
        <v>1879</v>
      </c>
      <c r="K2271" t="s">
        <v>1879</v>
      </c>
      <c r="L2271" t="s">
        <v>1879</v>
      </c>
      <c r="M2271" s="97">
        <v>36526</v>
      </c>
      <c r="N2271">
        <v>2700</v>
      </c>
      <c r="O2271" t="s">
        <v>4534</v>
      </c>
      <c r="P2271">
        <v>13</v>
      </c>
      <c r="Q2271">
        <v>8</v>
      </c>
      <c r="R2271">
        <v>1997</v>
      </c>
      <c r="S2271" t="s">
        <v>237</v>
      </c>
      <c r="T2271" s="96">
        <v>32874</v>
      </c>
      <c r="U2271">
        <f t="shared" si="105"/>
        <v>1</v>
      </c>
      <c r="V2271">
        <f t="shared" si="106"/>
        <v>1</v>
      </c>
      <c r="W2271">
        <f t="shared" si="107"/>
        <v>1990</v>
      </c>
      <c r="X2271" t="s">
        <v>147</v>
      </c>
      <c r="Y2271">
        <v>0</v>
      </c>
      <c r="Z2271" t="s">
        <v>47</v>
      </c>
      <c r="AA2271" t="s">
        <v>1964</v>
      </c>
      <c r="AB2271" t="s">
        <v>1879</v>
      </c>
      <c r="AC2271" t="s">
        <v>1879</v>
      </c>
      <c r="AD2271" t="s">
        <v>1879</v>
      </c>
      <c r="AE2271" t="s">
        <v>1879</v>
      </c>
      <c r="AF2271" s="97">
        <v>36526</v>
      </c>
      <c r="AG2271" s="97">
        <v>36526</v>
      </c>
    </row>
    <row r="2272" spans="1:33">
      <c r="A2272">
        <v>2701</v>
      </c>
      <c r="B2272" t="s">
        <v>4480</v>
      </c>
      <c r="C2272" t="s">
        <v>83</v>
      </c>
      <c r="D2272" s="96">
        <v>33132</v>
      </c>
      <c r="E2272" t="s">
        <v>147</v>
      </c>
      <c r="F2272">
        <v>0</v>
      </c>
      <c r="G2272" t="s">
        <v>47</v>
      </c>
      <c r="H2272" t="s">
        <v>1979</v>
      </c>
      <c r="I2272" t="s">
        <v>1879</v>
      </c>
      <c r="J2272" t="s">
        <v>1884</v>
      </c>
      <c r="K2272" t="s">
        <v>1884</v>
      </c>
      <c r="L2272" t="s">
        <v>1879</v>
      </c>
      <c r="M2272" s="97">
        <v>36526</v>
      </c>
      <c r="N2272">
        <v>2701</v>
      </c>
      <c r="O2272" t="s">
        <v>4480</v>
      </c>
      <c r="P2272">
        <v>9</v>
      </c>
      <c r="Q2272">
        <v>8</v>
      </c>
      <c r="R2272">
        <v>1991</v>
      </c>
      <c r="S2272" t="s">
        <v>83</v>
      </c>
      <c r="T2272" s="96">
        <v>33132</v>
      </c>
      <c r="U2272">
        <f t="shared" si="105"/>
        <v>16</v>
      </c>
      <c r="V2272">
        <f t="shared" si="106"/>
        <v>9</v>
      </c>
      <c r="W2272">
        <f t="shared" si="107"/>
        <v>1990</v>
      </c>
      <c r="X2272" t="s">
        <v>147</v>
      </c>
      <c r="Y2272">
        <v>0</v>
      </c>
      <c r="Z2272" t="s">
        <v>47</v>
      </c>
      <c r="AA2272" t="s">
        <v>1979</v>
      </c>
      <c r="AB2272" t="s">
        <v>1879</v>
      </c>
      <c r="AC2272" t="s">
        <v>1884</v>
      </c>
      <c r="AD2272" t="s">
        <v>1884</v>
      </c>
      <c r="AE2272" t="s">
        <v>1879</v>
      </c>
      <c r="AF2272" s="97">
        <v>36526</v>
      </c>
      <c r="AG2272" s="97">
        <v>36526</v>
      </c>
    </row>
    <row r="2273" spans="1:33">
      <c r="A2273">
        <v>2702</v>
      </c>
      <c r="B2273" t="s">
        <v>8132</v>
      </c>
      <c r="C2273" t="s">
        <v>292</v>
      </c>
      <c r="D2273" s="96">
        <v>33239</v>
      </c>
      <c r="E2273" t="s">
        <v>147</v>
      </c>
      <c r="F2273">
        <v>0</v>
      </c>
      <c r="G2273" t="s">
        <v>47</v>
      </c>
      <c r="H2273" t="s">
        <v>1979</v>
      </c>
      <c r="I2273" t="s">
        <v>1879</v>
      </c>
      <c r="J2273" t="s">
        <v>1924</v>
      </c>
      <c r="K2273" t="s">
        <v>1924</v>
      </c>
      <c r="L2273" t="s">
        <v>1879</v>
      </c>
      <c r="M2273" s="97">
        <v>36526</v>
      </c>
      <c r="N2273">
        <v>2702</v>
      </c>
      <c r="O2273" t="s">
        <v>8132</v>
      </c>
      <c r="P2273">
        <v>28</v>
      </c>
      <c r="Q2273">
        <v>6</v>
      </c>
      <c r="R2273">
        <v>1979</v>
      </c>
      <c r="S2273" t="s">
        <v>292</v>
      </c>
      <c r="T2273" s="96">
        <v>33239</v>
      </c>
      <c r="U2273">
        <f t="shared" si="105"/>
        <v>1</v>
      </c>
      <c r="V2273">
        <f t="shared" si="106"/>
        <v>1</v>
      </c>
      <c r="W2273">
        <f t="shared" si="107"/>
        <v>1991</v>
      </c>
      <c r="X2273" t="s">
        <v>147</v>
      </c>
      <c r="Y2273">
        <v>0</v>
      </c>
      <c r="Z2273" t="s">
        <v>47</v>
      </c>
      <c r="AA2273" t="s">
        <v>1979</v>
      </c>
      <c r="AB2273" t="s">
        <v>1879</v>
      </c>
      <c r="AC2273" t="s">
        <v>1924</v>
      </c>
      <c r="AD2273" t="s">
        <v>1924</v>
      </c>
      <c r="AE2273" t="s">
        <v>1879</v>
      </c>
      <c r="AF2273" s="97">
        <v>36526</v>
      </c>
      <c r="AG2273" s="97">
        <v>36526</v>
      </c>
    </row>
    <row r="2274" spans="1:33">
      <c r="A2274">
        <v>2703</v>
      </c>
      <c r="B2274" t="s">
        <v>7321</v>
      </c>
      <c r="C2274" t="s">
        <v>211</v>
      </c>
      <c r="D2274" s="96">
        <v>33239</v>
      </c>
      <c r="E2274" t="s">
        <v>147</v>
      </c>
      <c r="F2274">
        <v>0</v>
      </c>
      <c r="G2274" t="s">
        <v>47</v>
      </c>
      <c r="H2274" t="s">
        <v>1979</v>
      </c>
      <c r="I2274" t="s">
        <v>1879</v>
      </c>
      <c r="J2274" t="s">
        <v>1921</v>
      </c>
      <c r="K2274" t="s">
        <v>1906</v>
      </c>
      <c r="L2274" t="s">
        <v>1879</v>
      </c>
      <c r="M2274" s="97">
        <v>36526</v>
      </c>
      <c r="N2274">
        <v>2703</v>
      </c>
      <c r="O2274" t="s">
        <v>7321</v>
      </c>
      <c r="P2274">
        <v>14</v>
      </c>
      <c r="Q2274">
        <v>5</v>
      </c>
      <c r="R2274">
        <v>1975</v>
      </c>
      <c r="S2274" t="s">
        <v>211</v>
      </c>
      <c r="T2274" s="96">
        <v>33239</v>
      </c>
      <c r="U2274">
        <f t="shared" si="105"/>
        <v>1</v>
      </c>
      <c r="V2274">
        <f t="shared" si="106"/>
        <v>1</v>
      </c>
      <c r="W2274">
        <f t="shared" si="107"/>
        <v>1991</v>
      </c>
      <c r="X2274" t="s">
        <v>147</v>
      </c>
      <c r="Y2274">
        <v>0</v>
      </c>
      <c r="Z2274" t="s">
        <v>47</v>
      </c>
      <c r="AA2274" t="s">
        <v>1979</v>
      </c>
      <c r="AB2274" t="s">
        <v>1879</v>
      </c>
      <c r="AC2274" t="s">
        <v>1921</v>
      </c>
      <c r="AD2274" t="s">
        <v>1906</v>
      </c>
      <c r="AE2274" t="s">
        <v>1879</v>
      </c>
      <c r="AF2274" s="97">
        <v>36526</v>
      </c>
      <c r="AG2274" s="97">
        <v>36526</v>
      </c>
    </row>
    <row r="2275" spans="1:33">
      <c r="A2275">
        <v>2704</v>
      </c>
      <c r="B2275" t="s">
        <v>6710</v>
      </c>
      <c r="C2275" t="s">
        <v>6711</v>
      </c>
      <c r="D2275" s="96">
        <v>33239</v>
      </c>
      <c r="E2275" t="s">
        <v>147</v>
      </c>
      <c r="F2275">
        <v>0</v>
      </c>
      <c r="G2275" t="s">
        <v>47</v>
      </c>
      <c r="H2275" t="s">
        <v>1979</v>
      </c>
      <c r="I2275" t="s">
        <v>1879</v>
      </c>
      <c r="J2275" t="s">
        <v>1927</v>
      </c>
      <c r="K2275" t="s">
        <v>1927</v>
      </c>
      <c r="L2275" t="s">
        <v>1879</v>
      </c>
      <c r="M2275" s="97">
        <v>36526</v>
      </c>
      <c r="N2275">
        <v>2704</v>
      </c>
      <c r="O2275" t="s">
        <v>6710</v>
      </c>
      <c r="P2275">
        <v>4</v>
      </c>
      <c r="Q2275">
        <v>4</v>
      </c>
      <c r="R2275">
        <v>1999</v>
      </c>
      <c r="S2275" t="s">
        <v>6711</v>
      </c>
      <c r="T2275" s="96">
        <v>33239</v>
      </c>
      <c r="U2275">
        <f t="shared" si="105"/>
        <v>1</v>
      </c>
      <c r="V2275">
        <f t="shared" si="106"/>
        <v>1</v>
      </c>
      <c r="W2275">
        <f t="shared" si="107"/>
        <v>1991</v>
      </c>
      <c r="X2275" t="s">
        <v>147</v>
      </c>
      <c r="Y2275">
        <v>0</v>
      </c>
      <c r="Z2275" t="s">
        <v>47</v>
      </c>
      <c r="AA2275" t="s">
        <v>1979</v>
      </c>
      <c r="AB2275" t="s">
        <v>1879</v>
      </c>
      <c r="AC2275" t="s">
        <v>1927</v>
      </c>
      <c r="AD2275" t="s">
        <v>1927</v>
      </c>
      <c r="AE2275" t="s">
        <v>1879</v>
      </c>
      <c r="AF2275" s="97">
        <v>41500</v>
      </c>
      <c r="AG2275" s="97">
        <v>36526</v>
      </c>
    </row>
    <row r="2276" spans="1:33">
      <c r="A2276">
        <v>2706</v>
      </c>
      <c r="B2276" t="s">
        <v>9428</v>
      </c>
      <c r="C2276" t="s">
        <v>324</v>
      </c>
      <c r="D2276" s="96">
        <v>33239</v>
      </c>
      <c r="E2276" t="s">
        <v>147</v>
      </c>
      <c r="F2276">
        <v>0</v>
      </c>
      <c r="G2276" t="s">
        <v>47</v>
      </c>
      <c r="H2276" t="s">
        <v>1964</v>
      </c>
      <c r="I2276" t="s">
        <v>1879</v>
      </c>
      <c r="J2276" t="s">
        <v>1879</v>
      </c>
      <c r="K2276" t="s">
        <v>1879</v>
      </c>
      <c r="L2276" t="s">
        <v>1879</v>
      </c>
      <c r="M2276" s="97">
        <v>36526</v>
      </c>
      <c r="N2276">
        <v>2706</v>
      </c>
      <c r="O2276" t="s">
        <v>9428</v>
      </c>
      <c r="S2276" t="s">
        <v>324</v>
      </c>
      <c r="T2276" s="96">
        <v>33239</v>
      </c>
      <c r="U2276">
        <f t="shared" si="105"/>
        <v>1</v>
      </c>
      <c r="V2276">
        <f t="shared" si="106"/>
        <v>1</v>
      </c>
      <c r="W2276">
        <f t="shared" si="107"/>
        <v>1991</v>
      </c>
      <c r="X2276" t="s">
        <v>147</v>
      </c>
      <c r="Y2276">
        <v>0</v>
      </c>
      <c r="Z2276" t="s">
        <v>47</v>
      </c>
      <c r="AA2276" t="s">
        <v>1964</v>
      </c>
      <c r="AB2276" t="s">
        <v>1879</v>
      </c>
      <c r="AC2276" t="s">
        <v>1879</v>
      </c>
      <c r="AD2276" t="s">
        <v>1879</v>
      </c>
      <c r="AE2276" t="s">
        <v>1879</v>
      </c>
      <c r="AF2276" s="97">
        <v>36526</v>
      </c>
      <c r="AG2276" s="97">
        <v>36526</v>
      </c>
    </row>
    <row r="2277" spans="1:33">
      <c r="A2277">
        <v>2707</v>
      </c>
      <c r="B2277" t="s">
        <v>4945</v>
      </c>
      <c r="C2277" t="s">
        <v>607</v>
      </c>
      <c r="D2277" s="96">
        <v>33239</v>
      </c>
      <c r="E2277" t="s">
        <v>147</v>
      </c>
      <c r="F2277">
        <v>0</v>
      </c>
      <c r="G2277" t="s">
        <v>47</v>
      </c>
      <c r="H2277" t="s">
        <v>1964</v>
      </c>
      <c r="I2277" t="s">
        <v>1879</v>
      </c>
      <c r="J2277" t="s">
        <v>1879</v>
      </c>
      <c r="K2277" t="s">
        <v>1879</v>
      </c>
      <c r="L2277" t="s">
        <v>1879</v>
      </c>
      <c r="M2277" s="97">
        <v>36526</v>
      </c>
      <c r="N2277">
        <v>2707</v>
      </c>
      <c r="O2277" t="s">
        <v>4945</v>
      </c>
      <c r="P2277">
        <v>1</v>
      </c>
      <c r="Q2277">
        <v>1</v>
      </c>
      <c r="R2277">
        <v>1982</v>
      </c>
      <c r="S2277" t="s">
        <v>607</v>
      </c>
      <c r="T2277" s="96">
        <v>33239</v>
      </c>
      <c r="U2277">
        <f t="shared" si="105"/>
        <v>1</v>
      </c>
      <c r="V2277">
        <f t="shared" si="106"/>
        <v>1</v>
      </c>
      <c r="W2277">
        <f t="shared" si="107"/>
        <v>1991</v>
      </c>
      <c r="X2277" t="s">
        <v>147</v>
      </c>
      <c r="Y2277">
        <v>0</v>
      </c>
      <c r="Z2277" t="s">
        <v>47</v>
      </c>
      <c r="AA2277" t="s">
        <v>1964</v>
      </c>
      <c r="AB2277" t="s">
        <v>1879</v>
      </c>
      <c r="AC2277" t="s">
        <v>1879</v>
      </c>
      <c r="AD2277" t="s">
        <v>1879</v>
      </c>
      <c r="AE2277" t="s">
        <v>1879</v>
      </c>
      <c r="AF2277" s="97">
        <v>36526</v>
      </c>
      <c r="AG2277" s="97">
        <v>36526</v>
      </c>
    </row>
    <row r="2278" spans="1:33">
      <c r="A2278">
        <v>2708</v>
      </c>
      <c r="B2278" t="s">
        <v>4083</v>
      </c>
      <c r="C2278" t="s">
        <v>733</v>
      </c>
      <c r="D2278" s="96">
        <v>24555</v>
      </c>
      <c r="E2278" t="s">
        <v>147</v>
      </c>
      <c r="F2278">
        <v>0</v>
      </c>
      <c r="G2278" t="s">
        <v>47</v>
      </c>
      <c r="H2278" t="s">
        <v>2078</v>
      </c>
      <c r="I2278" t="s">
        <v>4084</v>
      </c>
      <c r="J2278" t="s">
        <v>1893</v>
      </c>
      <c r="K2278" t="s">
        <v>1896</v>
      </c>
      <c r="L2278" t="s">
        <v>1879</v>
      </c>
      <c r="M2278" s="97">
        <v>36526</v>
      </c>
      <c r="N2278">
        <v>2708</v>
      </c>
      <c r="O2278" t="s">
        <v>4083</v>
      </c>
      <c r="P2278">
        <v>30</v>
      </c>
      <c r="Q2278">
        <v>6</v>
      </c>
      <c r="R2278">
        <v>1981</v>
      </c>
      <c r="S2278" t="s">
        <v>733</v>
      </c>
      <c r="T2278" s="96">
        <v>24555</v>
      </c>
      <c r="U2278">
        <f t="shared" si="105"/>
        <v>24</v>
      </c>
      <c r="V2278">
        <f t="shared" si="106"/>
        <v>3</v>
      </c>
      <c r="W2278">
        <f t="shared" si="107"/>
        <v>1967</v>
      </c>
      <c r="X2278" t="s">
        <v>147</v>
      </c>
      <c r="Y2278">
        <v>0</v>
      </c>
      <c r="Z2278" t="s">
        <v>47</v>
      </c>
      <c r="AA2278" t="s">
        <v>2078</v>
      </c>
      <c r="AB2278" t="s">
        <v>4084</v>
      </c>
      <c r="AC2278" t="s">
        <v>1893</v>
      </c>
      <c r="AD2278" t="s">
        <v>1896</v>
      </c>
      <c r="AE2278" t="s">
        <v>1879</v>
      </c>
      <c r="AF2278" s="97">
        <v>42246</v>
      </c>
      <c r="AG2278" s="97">
        <v>36526</v>
      </c>
    </row>
    <row r="2279" spans="1:33">
      <c r="A2279">
        <v>2709</v>
      </c>
      <c r="B2279" t="s">
        <v>1627</v>
      </c>
      <c r="C2279" t="s">
        <v>615</v>
      </c>
      <c r="D2279" s="96">
        <v>17899</v>
      </c>
      <c r="E2279" t="s">
        <v>147</v>
      </c>
      <c r="F2279">
        <v>0</v>
      </c>
      <c r="G2279" t="s">
        <v>47</v>
      </c>
      <c r="H2279" t="s">
        <v>1964</v>
      </c>
      <c r="I2279" t="s">
        <v>1879</v>
      </c>
      <c r="J2279" t="s">
        <v>1879</v>
      </c>
      <c r="K2279" t="s">
        <v>1879</v>
      </c>
      <c r="L2279" t="s">
        <v>1879</v>
      </c>
      <c r="M2279" s="97">
        <v>36526</v>
      </c>
      <c r="N2279">
        <v>2709</v>
      </c>
      <c r="O2279" t="s">
        <v>1627</v>
      </c>
      <c r="P2279">
        <v>1</v>
      </c>
      <c r="Q2279">
        <v>1</v>
      </c>
      <c r="R2279">
        <v>1900</v>
      </c>
      <c r="S2279" t="s">
        <v>615</v>
      </c>
      <c r="T2279" s="96">
        <v>17899</v>
      </c>
      <c r="U2279">
        <f t="shared" si="105"/>
        <v>1</v>
      </c>
      <c r="V2279">
        <f t="shared" si="106"/>
        <v>1</v>
      </c>
      <c r="W2279">
        <f t="shared" si="107"/>
        <v>1949</v>
      </c>
      <c r="X2279" t="s">
        <v>147</v>
      </c>
      <c r="Y2279">
        <v>0</v>
      </c>
      <c r="Z2279" t="s">
        <v>47</v>
      </c>
      <c r="AA2279" t="s">
        <v>1964</v>
      </c>
      <c r="AB2279" t="s">
        <v>1879</v>
      </c>
      <c r="AC2279" t="s">
        <v>1879</v>
      </c>
      <c r="AD2279" t="s">
        <v>1879</v>
      </c>
      <c r="AE2279" t="s">
        <v>1879</v>
      </c>
      <c r="AF2279" s="97">
        <v>36526</v>
      </c>
      <c r="AG2279" s="97">
        <v>36526</v>
      </c>
    </row>
    <row r="2280" spans="1:33">
      <c r="A2280">
        <v>2710</v>
      </c>
      <c r="B2280" t="s">
        <v>4107</v>
      </c>
      <c r="C2280" t="s">
        <v>3325</v>
      </c>
      <c r="D2280" s="96">
        <v>23012</v>
      </c>
      <c r="E2280" t="s">
        <v>147</v>
      </c>
      <c r="F2280">
        <v>0</v>
      </c>
      <c r="G2280" t="s">
        <v>47</v>
      </c>
      <c r="H2280" t="s">
        <v>1964</v>
      </c>
      <c r="I2280" t="s">
        <v>1879</v>
      </c>
      <c r="J2280" t="s">
        <v>1879</v>
      </c>
      <c r="K2280" t="s">
        <v>1879</v>
      </c>
      <c r="L2280" t="s">
        <v>1879</v>
      </c>
      <c r="M2280" s="97">
        <v>36526</v>
      </c>
      <c r="N2280">
        <v>2710</v>
      </c>
      <c r="O2280" t="s">
        <v>4107</v>
      </c>
      <c r="P2280">
        <v>5</v>
      </c>
      <c r="Q2280">
        <v>6</v>
      </c>
      <c r="R2280">
        <v>2004</v>
      </c>
      <c r="S2280" t="s">
        <v>3325</v>
      </c>
      <c r="T2280" s="96">
        <v>23012</v>
      </c>
      <c r="U2280">
        <f t="shared" si="105"/>
        <v>1</v>
      </c>
      <c r="V2280">
        <f t="shared" si="106"/>
        <v>1</v>
      </c>
      <c r="W2280">
        <f t="shared" si="107"/>
        <v>1963</v>
      </c>
      <c r="X2280" t="s">
        <v>147</v>
      </c>
      <c r="Y2280">
        <v>0</v>
      </c>
      <c r="Z2280" t="s">
        <v>47</v>
      </c>
      <c r="AA2280" t="s">
        <v>1964</v>
      </c>
      <c r="AB2280" t="s">
        <v>1879</v>
      </c>
      <c r="AC2280" t="s">
        <v>1879</v>
      </c>
      <c r="AD2280" t="s">
        <v>1879</v>
      </c>
      <c r="AE2280" t="s">
        <v>1879</v>
      </c>
      <c r="AF2280" s="97">
        <v>36526</v>
      </c>
      <c r="AG2280" s="97">
        <v>36526</v>
      </c>
    </row>
    <row r="2281" spans="1:33">
      <c r="A2281">
        <v>2711</v>
      </c>
      <c r="B2281" t="s">
        <v>7836</v>
      </c>
      <c r="C2281" t="s">
        <v>520</v>
      </c>
      <c r="D2281" s="96">
        <v>28126</v>
      </c>
      <c r="E2281" t="s">
        <v>147</v>
      </c>
      <c r="F2281">
        <v>0</v>
      </c>
      <c r="G2281" t="s">
        <v>47</v>
      </c>
      <c r="H2281" t="s">
        <v>1930</v>
      </c>
      <c r="I2281" t="s">
        <v>1879</v>
      </c>
      <c r="J2281" t="s">
        <v>1879</v>
      </c>
      <c r="K2281" t="s">
        <v>1898</v>
      </c>
      <c r="L2281" t="s">
        <v>1879</v>
      </c>
      <c r="M2281" s="97">
        <v>36526</v>
      </c>
      <c r="N2281">
        <v>2711</v>
      </c>
      <c r="O2281" t="s">
        <v>7836</v>
      </c>
      <c r="P2281">
        <v>22</v>
      </c>
      <c r="Q2281">
        <v>5</v>
      </c>
      <c r="R2281">
        <v>2002</v>
      </c>
      <c r="S2281" t="s">
        <v>520</v>
      </c>
      <c r="T2281" s="96">
        <v>28126</v>
      </c>
      <c r="U2281">
        <f t="shared" si="105"/>
        <v>1</v>
      </c>
      <c r="V2281">
        <f t="shared" si="106"/>
        <v>1</v>
      </c>
      <c r="W2281">
        <f t="shared" si="107"/>
        <v>1977</v>
      </c>
      <c r="X2281" t="s">
        <v>147</v>
      </c>
      <c r="Y2281">
        <v>0</v>
      </c>
      <c r="Z2281" t="s">
        <v>47</v>
      </c>
      <c r="AA2281" t="s">
        <v>1930</v>
      </c>
      <c r="AB2281" t="s">
        <v>1879</v>
      </c>
      <c r="AC2281" t="s">
        <v>1879</v>
      </c>
      <c r="AD2281" t="s">
        <v>1898</v>
      </c>
      <c r="AE2281" t="s">
        <v>1879</v>
      </c>
      <c r="AF2281" s="97">
        <v>36526</v>
      </c>
      <c r="AG2281" s="97">
        <v>36526</v>
      </c>
    </row>
    <row r="2282" spans="1:33">
      <c r="A2282">
        <v>2712</v>
      </c>
      <c r="B2282" t="s">
        <v>3439</v>
      </c>
      <c r="C2282" t="s">
        <v>964</v>
      </c>
      <c r="D2282" s="96">
        <v>18350</v>
      </c>
      <c r="E2282" t="s">
        <v>147</v>
      </c>
      <c r="F2282">
        <v>0</v>
      </c>
      <c r="G2282" t="s">
        <v>47</v>
      </c>
      <c r="H2282" t="s">
        <v>1979</v>
      </c>
      <c r="I2282" t="s">
        <v>1879</v>
      </c>
      <c r="J2282" t="s">
        <v>1993</v>
      </c>
      <c r="K2282" t="s">
        <v>1993</v>
      </c>
      <c r="L2282" t="s">
        <v>1879</v>
      </c>
      <c r="M2282" s="97">
        <v>36526</v>
      </c>
      <c r="N2282">
        <v>2712</v>
      </c>
      <c r="O2282" t="s">
        <v>3439</v>
      </c>
      <c r="P2282">
        <v>1</v>
      </c>
      <c r="Q2282">
        <v>1</v>
      </c>
      <c r="R2282">
        <v>1973</v>
      </c>
      <c r="S2282" t="s">
        <v>964</v>
      </c>
      <c r="T2282" s="96">
        <v>18350</v>
      </c>
      <c r="U2282">
        <f t="shared" si="105"/>
        <v>28</v>
      </c>
      <c r="V2282">
        <f t="shared" si="106"/>
        <v>3</v>
      </c>
      <c r="W2282">
        <f t="shared" si="107"/>
        <v>1950</v>
      </c>
      <c r="X2282" t="s">
        <v>147</v>
      </c>
      <c r="Y2282">
        <v>0</v>
      </c>
      <c r="Z2282" t="s">
        <v>47</v>
      </c>
      <c r="AA2282" t="s">
        <v>1979</v>
      </c>
      <c r="AB2282" t="s">
        <v>1879</v>
      </c>
      <c r="AC2282" t="s">
        <v>1993</v>
      </c>
      <c r="AD2282" t="s">
        <v>1993</v>
      </c>
      <c r="AE2282" t="s">
        <v>1879</v>
      </c>
      <c r="AF2282" s="97">
        <v>36526</v>
      </c>
      <c r="AG2282" s="97">
        <v>36526</v>
      </c>
    </row>
    <row r="2283" spans="1:33">
      <c r="A2283">
        <v>2713</v>
      </c>
      <c r="B2283" t="s">
        <v>7612</v>
      </c>
      <c r="C2283" t="s">
        <v>211</v>
      </c>
      <c r="D2283" s="96">
        <v>30317</v>
      </c>
      <c r="E2283" t="s">
        <v>147</v>
      </c>
      <c r="F2283">
        <v>0</v>
      </c>
      <c r="G2283" t="s">
        <v>47</v>
      </c>
      <c r="H2283" t="s">
        <v>2650</v>
      </c>
      <c r="I2283" t="s">
        <v>1879</v>
      </c>
      <c r="J2283" t="s">
        <v>1879</v>
      </c>
      <c r="K2283" t="s">
        <v>1879</v>
      </c>
      <c r="L2283" t="s">
        <v>1879</v>
      </c>
      <c r="M2283" s="97">
        <v>36526</v>
      </c>
      <c r="N2283">
        <v>2713</v>
      </c>
      <c r="O2283" t="s">
        <v>7612</v>
      </c>
      <c r="P2283">
        <v>1</v>
      </c>
      <c r="Q2283">
        <v>1</v>
      </c>
      <c r="R2283">
        <v>1960</v>
      </c>
      <c r="S2283" t="s">
        <v>211</v>
      </c>
      <c r="T2283" s="96">
        <v>30317</v>
      </c>
      <c r="U2283">
        <f t="shared" si="105"/>
        <v>1</v>
      </c>
      <c r="V2283">
        <f t="shared" si="106"/>
        <v>1</v>
      </c>
      <c r="W2283">
        <f t="shared" si="107"/>
        <v>1983</v>
      </c>
      <c r="X2283" t="s">
        <v>147</v>
      </c>
      <c r="Y2283">
        <v>0</v>
      </c>
      <c r="Z2283" t="s">
        <v>47</v>
      </c>
      <c r="AA2283" t="s">
        <v>2650</v>
      </c>
      <c r="AB2283" t="s">
        <v>1879</v>
      </c>
      <c r="AC2283" t="s">
        <v>1879</v>
      </c>
      <c r="AD2283" t="s">
        <v>1879</v>
      </c>
      <c r="AE2283" t="s">
        <v>1879</v>
      </c>
      <c r="AF2283" s="97">
        <v>36526</v>
      </c>
      <c r="AG2283" s="97">
        <v>36526</v>
      </c>
    </row>
    <row r="2284" spans="1:33">
      <c r="A2284">
        <v>2714</v>
      </c>
      <c r="B2284" t="s">
        <v>6812</v>
      </c>
      <c r="C2284" t="s">
        <v>1385</v>
      </c>
      <c r="D2284" s="96">
        <v>31778</v>
      </c>
      <c r="E2284" t="s">
        <v>147</v>
      </c>
      <c r="F2284">
        <v>0</v>
      </c>
      <c r="G2284" t="s">
        <v>47</v>
      </c>
      <c r="H2284" t="s">
        <v>1963</v>
      </c>
      <c r="I2284" t="s">
        <v>1879</v>
      </c>
      <c r="J2284" t="s">
        <v>1879</v>
      </c>
      <c r="K2284" t="s">
        <v>1902</v>
      </c>
      <c r="L2284" t="s">
        <v>1879</v>
      </c>
      <c r="M2284" s="97">
        <v>36526</v>
      </c>
      <c r="N2284">
        <v>2714</v>
      </c>
      <c r="O2284" t="s">
        <v>6812</v>
      </c>
      <c r="P2284">
        <v>1</v>
      </c>
      <c r="Q2284">
        <v>7</v>
      </c>
      <c r="R2284">
        <v>1987</v>
      </c>
      <c r="S2284" t="s">
        <v>1385</v>
      </c>
      <c r="T2284" s="96">
        <v>31778</v>
      </c>
      <c r="U2284">
        <f t="shared" si="105"/>
        <v>1</v>
      </c>
      <c r="V2284">
        <f t="shared" si="106"/>
        <v>1</v>
      </c>
      <c r="W2284">
        <f t="shared" si="107"/>
        <v>1987</v>
      </c>
      <c r="X2284" t="s">
        <v>147</v>
      </c>
      <c r="Y2284">
        <v>0</v>
      </c>
      <c r="Z2284" t="s">
        <v>47</v>
      </c>
      <c r="AA2284" t="s">
        <v>1963</v>
      </c>
      <c r="AB2284" t="s">
        <v>1879</v>
      </c>
      <c r="AC2284" t="s">
        <v>1879</v>
      </c>
      <c r="AD2284" t="s">
        <v>1902</v>
      </c>
      <c r="AE2284" t="s">
        <v>1879</v>
      </c>
      <c r="AF2284" s="97">
        <v>36526</v>
      </c>
      <c r="AG2284" s="97">
        <v>36526</v>
      </c>
    </row>
    <row r="2285" spans="1:33">
      <c r="A2285">
        <v>2715</v>
      </c>
      <c r="B2285" t="s">
        <v>4945</v>
      </c>
      <c r="C2285" t="s">
        <v>1010</v>
      </c>
      <c r="D2285" s="96">
        <v>33604</v>
      </c>
      <c r="E2285" t="s">
        <v>147</v>
      </c>
      <c r="F2285">
        <v>0</v>
      </c>
      <c r="G2285" t="s">
        <v>47</v>
      </c>
      <c r="H2285" t="s">
        <v>2178</v>
      </c>
      <c r="I2285" t="s">
        <v>1879</v>
      </c>
      <c r="J2285" t="s">
        <v>1879</v>
      </c>
      <c r="K2285" t="s">
        <v>1893</v>
      </c>
      <c r="L2285" t="s">
        <v>1879</v>
      </c>
      <c r="M2285" s="97">
        <v>36526</v>
      </c>
      <c r="N2285">
        <v>2715</v>
      </c>
      <c r="O2285" t="s">
        <v>4945</v>
      </c>
      <c r="P2285">
        <v>26</v>
      </c>
      <c r="Q2285">
        <v>10</v>
      </c>
      <c r="R2285">
        <v>1947</v>
      </c>
      <c r="S2285" t="s">
        <v>1010</v>
      </c>
      <c r="T2285" s="96">
        <v>33604</v>
      </c>
      <c r="U2285">
        <f t="shared" si="105"/>
        <v>1</v>
      </c>
      <c r="V2285">
        <f t="shared" si="106"/>
        <v>1</v>
      </c>
      <c r="W2285">
        <f t="shared" si="107"/>
        <v>1992</v>
      </c>
      <c r="X2285" t="s">
        <v>147</v>
      </c>
      <c r="Y2285">
        <v>0</v>
      </c>
      <c r="Z2285" t="s">
        <v>47</v>
      </c>
      <c r="AA2285" t="s">
        <v>2178</v>
      </c>
      <c r="AB2285" t="s">
        <v>1879</v>
      </c>
      <c r="AC2285" t="s">
        <v>1879</v>
      </c>
      <c r="AD2285" t="s">
        <v>1893</v>
      </c>
      <c r="AE2285" t="s">
        <v>1879</v>
      </c>
      <c r="AF2285" s="97">
        <v>36526</v>
      </c>
      <c r="AG2285" s="97">
        <v>36526</v>
      </c>
    </row>
    <row r="2286" spans="1:33">
      <c r="A2286">
        <v>2716</v>
      </c>
      <c r="B2286" t="s">
        <v>7737</v>
      </c>
      <c r="C2286" t="s">
        <v>211</v>
      </c>
      <c r="D2286" s="96">
        <v>34700</v>
      </c>
      <c r="E2286" t="s">
        <v>147</v>
      </c>
      <c r="F2286">
        <v>0</v>
      </c>
      <c r="G2286" t="s">
        <v>47</v>
      </c>
      <c r="H2286" t="s">
        <v>1964</v>
      </c>
      <c r="I2286" t="s">
        <v>1879</v>
      </c>
      <c r="J2286" t="s">
        <v>1879</v>
      </c>
      <c r="K2286" t="s">
        <v>1879</v>
      </c>
      <c r="L2286" t="s">
        <v>1879</v>
      </c>
      <c r="M2286" s="97">
        <v>36526</v>
      </c>
      <c r="N2286">
        <v>2716</v>
      </c>
      <c r="O2286" t="s">
        <v>7737</v>
      </c>
      <c r="P2286">
        <v>21</v>
      </c>
      <c r="Q2286">
        <v>9</v>
      </c>
      <c r="R2286">
        <v>1989</v>
      </c>
      <c r="S2286" t="s">
        <v>211</v>
      </c>
      <c r="T2286" s="96">
        <v>34700</v>
      </c>
      <c r="U2286">
        <f t="shared" si="105"/>
        <v>1</v>
      </c>
      <c r="V2286">
        <f t="shared" si="106"/>
        <v>1</v>
      </c>
      <c r="W2286">
        <f t="shared" si="107"/>
        <v>1995</v>
      </c>
      <c r="X2286" t="s">
        <v>147</v>
      </c>
      <c r="Y2286">
        <v>0</v>
      </c>
      <c r="Z2286" t="s">
        <v>47</v>
      </c>
      <c r="AA2286" t="s">
        <v>1964</v>
      </c>
      <c r="AB2286" t="s">
        <v>1879</v>
      </c>
      <c r="AC2286" t="s">
        <v>1879</v>
      </c>
      <c r="AD2286" t="s">
        <v>1879</v>
      </c>
      <c r="AE2286" t="s">
        <v>1879</v>
      </c>
      <c r="AF2286" s="97">
        <v>36526</v>
      </c>
      <c r="AG2286" s="97">
        <v>36526</v>
      </c>
    </row>
    <row r="2287" spans="1:33">
      <c r="A2287">
        <v>2717</v>
      </c>
      <c r="B2287" t="s">
        <v>9012</v>
      </c>
      <c r="C2287" t="s">
        <v>7090</v>
      </c>
      <c r="D2287" s="96">
        <v>34700</v>
      </c>
      <c r="E2287" t="s">
        <v>147</v>
      </c>
      <c r="F2287">
        <v>0</v>
      </c>
      <c r="G2287" t="s">
        <v>47</v>
      </c>
      <c r="H2287" t="s">
        <v>1948</v>
      </c>
      <c r="I2287" t="s">
        <v>1879</v>
      </c>
      <c r="J2287" t="s">
        <v>1879</v>
      </c>
      <c r="K2287" t="s">
        <v>1879</v>
      </c>
      <c r="L2287" t="s">
        <v>1879</v>
      </c>
      <c r="M2287" s="97">
        <v>36526</v>
      </c>
      <c r="N2287">
        <v>2717</v>
      </c>
      <c r="O2287" t="s">
        <v>9012</v>
      </c>
      <c r="P2287">
        <v>15</v>
      </c>
      <c r="Q2287">
        <v>11</v>
      </c>
      <c r="R2287">
        <v>1990</v>
      </c>
      <c r="S2287" t="s">
        <v>7090</v>
      </c>
      <c r="T2287" s="96">
        <v>34700</v>
      </c>
      <c r="U2287">
        <f t="shared" si="105"/>
        <v>1</v>
      </c>
      <c r="V2287">
        <f t="shared" si="106"/>
        <v>1</v>
      </c>
      <c r="W2287">
        <f t="shared" si="107"/>
        <v>1995</v>
      </c>
      <c r="X2287" t="s">
        <v>147</v>
      </c>
      <c r="Y2287">
        <v>0</v>
      </c>
      <c r="Z2287" t="s">
        <v>47</v>
      </c>
      <c r="AA2287" t="s">
        <v>1948</v>
      </c>
      <c r="AB2287" t="s">
        <v>1879</v>
      </c>
      <c r="AC2287" t="s">
        <v>1879</v>
      </c>
      <c r="AD2287" t="s">
        <v>1879</v>
      </c>
      <c r="AE2287" t="s">
        <v>1879</v>
      </c>
      <c r="AF2287" s="97">
        <v>36526</v>
      </c>
      <c r="AG2287" s="97">
        <v>36526</v>
      </c>
    </row>
    <row r="2288" spans="1:33">
      <c r="A2288">
        <v>2718</v>
      </c>
      <c r="B2288" t="s">
        <v>7504</v>
      </c>
      <c r="C2288" t="s">
        <v>4140</v>
      </c>
      <c r="D2288" s="96">
        <v>35065</v>
      </c>
      <c r="E2288" t="s">
        <v>158</v>
      </c>
      <c r="F2288">
        <v>0</v>
      </c>
      <c r="G2288" t="s">
        <v>47</v>
      </c>
      <c r="H2288" t="s">
        <v>1964</v>
      </c>
      <c r="I2288" t="s">
        <v>1879</v>
      </c>
      <c r="J2288" t="s">
        <v>1879</v>
      </c>
      <c r="K2288" t="s">
        <v>1879</v>
      </c>
      <c r="L2288" t="s">
        <v>1879</v>
      </c>
      <c r="M2288" s="97">
        <v>36526</v>
      </c>
      <c r="N2288">
        <v>2718</v>
      </c>
      <c r="O2288" t="s">
        <v>7504</v>
      </c>
      <c r="P2288">
        <v>1</v>
      </c>
      <c r="Q2288">
        <v>1</v>
      </c>
      <c r="R2288">
        <v>1967</v>
      </c>
      <c r="S2288" t="s">
        <v>4140</v>
      </c>
      <c r="T2288" s="96">
        <v>35065</v>
      </c>
      <c r="U2288">
        <f t="shared" si="105"/>
        <v>1</v>
      </c>
      <c r="V2288">
        <f t="shared" si="106"/>
        <v>1</v>
      </c>
      <c r="W2288">
        <f t="shared" si="107"/>
        <v>1996</v>
      </c>
      <c r="X2288" t="s">
        <v>158</v>
      </c>
      <c r="Y2288">
        <v>0</v>
      </c>
      <c r="Z2288" t="s">
        <v>47</v>
      </c>
      <c r="AA2288" t="s">
        <v>1964</v>
      </c>
      <c r="AB2288" t="s">
        <v>1879</v>
      </c>
      <c r="AC2288" t="s">
        <v>1879</v>
      </c>
      <c r="AD2288" t="s">
        <v>1879</v>
      </c>
      <c r="AE2288" t="s">
        <v>1879</v>
      </c>
      <c r="AF2288" s="97">
        <v>36526</v>
      </c>
      <c r="AG2288" s="97">
        <v>36526</v>
      </c>
    </row>
    <row r="2289" spans="1:33">
      <c r="A2289">
        <v>2719</v>
      </c>
      <c r="B2289" t="s">
        <v>9012</v>
      </c>
      <c r="C2289" t="s">
        <v>1592</v>
      </c>
      <c r="D2289" s="96">
        <v>34700</v>
      </c>
      <c r="E2289" t="s">
        <v>158</v>
      </c>
      <c r="F2289">
        <v>0</v>
      </c>
      <c r="G2289" t="s">
        <v>47</v>
      </c>
      <c r="H2289" t="s">
        <v>1968</v>
      </c>
      <c r="I2289" t="s">
        <v>1879</v>
      </c>
      <c r="J2289" t="s">
        <v>1879</v>
      </c>
      <c r="K2289" t="s">
        <v>1879</v>
      </c>
      <c r="L2289" t="s">
        <v>1879</v>
      </c>
      <c r="M2289" s="97">
        <v>36526</v>
      </c>
      <c r="N2289">
        <v>2719</v>
      </c>
      <c r="O2289" t="s">
        <v>9012</v>
      </c>
      <c r="P2289">
        <v>1</v>
      </c>
      <c r="Q2289">
        <v>1</v>
      </c>
      <c r="R2289">
        <v>1953</v>
      </c>
      <c r="S2289" t="s">
        <v>1592</v>
      </c>
      <c r="T2289" s="96">
        <v>34700</v>
      </c>
      <c r="U2289">
        <f t="shared" si="105"/>
        <v>1</v>
      </c>
      <c r="V2289">
        <f t="shared" si="106"/>
        <v>1</v>
      </c>
      <c r="W2289">
        <f t="shared" si="107"/>
        <v>1995</v>
      </c>
      <c r="X2289" t="s">
        <v>158</v>
      </c>
      <c r="Y2289">
        <v>0</v>
      </c>
      <c r="Z2289" t="s">
        <v>47</v>
      </c>
      <c r="AA2289" t="s">
        <v>1968</v>
      </c>
      <c r="AB2289" t="s">
        <v>1879</v>
      </c>
      <c r="AC2289" t="s">
        <v>1879</v>
      </c>
      <c r="AD2289" t="s">
        <v>1879</v>
      </c>
      <c r="AE2289" t="s">
        <v>1879</v>
      </c>
      <c r="AF2289" s="97">
        <v>36526</v>
      </c>
      <c r="AG2289" s="97">
        <v>36526</v>
      </c>
    </row>
    <row r="2290" spans="1:33">
      <c r="A2290">
        <v>2720</v>
      </c>
      <c r="B2290" t="s">
        <v>7022</v>
      </c>
      <c r="C2290" t="s">
        <v>1820</v>
      </c>
      <c r="D2290" s="96">
        <v>35214</v>
      </c>
      <c r="E2290" t="s">
        <v>158</v>
      </c>
      <c r="F2290">
        <v>0</v>
      </c>
      <c r="G2290" t="s">
        <v>169</v>
      </c>
      <c r="H2290" t="s">
        <v>2031</v>
      </c>
      <c r="I2290" t="s">
        <v>1879</v>
      </c>
      <c r="J2290" t="s">
        <v>1879</v>
      </c>
      <c r="K2290" t="s">
        <v>1879</v>
      </c>
      <c r="L2290" t="s">
        <v>1879</v>
      </c>
      <c r="M2290" s="97">
        <v>36526</v>
      </c>
      <c r="N2290">
        <v>2720</v>
      </c>
      <c r="O2290" t="s">
        <v>7022</v>
      </c>
      <c r="P2290">
        <v>9</v>
      </c>
      <c r="Q2290">
        <v>8</v>
      </c>
      <c r="R2290">
        <v>1983</v>
      </c>
      <c r="S2290" t="s">
        <v>1820</v>
      </c>
      <c r="T2290" s="96">
        <v>35065</v>
      </c>
      <c r="U2290">
        <f t="shared" si="105"/>
        <v>1</v>
      </c>
      <c r="V2290">
        <f t="shared" si="106"/>
        <v>1</v>
      </c>
      <c r="W2290">
        <f t="shared" si="107"/>
        <v>1996</v>
      </c>
      <c r="X2290" t="s">
        <v>158</v>
      </c>
      <c r="Y2290">
        <v>0</v>
      </c>
      <c r="Z2290" t="s">
        <v>47</v>
      </c>
      <c r="AA2290" t="s">
        <v>2031</v>
      </c>
      <c r="AB2290" t="s">
        <v>1879</v>
      </c>
      <c r="AC2290" t="s">
        <v>1879</v>
      </c>
      <c r="AD2290" t="s">
        <v>1879</v>
      </c>
      <c r="AE2290" t="s">
        <v>1879</v>
      </c>
      <c r="AF2290" s="97">
        <v>36526</v>
      </c>
      <c r="AG2290" s="97">
        <v>36526</v>
      </c>
    </row>
    <row r="2291" spans="1:33">
      <c r="A2291">
        <v>2721</v>
      </c>
      <c r="B2291" t="s">
        <v>843</v>
      </c>
      <c r="C2291" t="s">
        <v>844</v>
      </c>
      <c r="D2291" s="96">
        <v>35065</v>
      </c>
      <c r="E2291" t="s">
        <v>158</v>
      </c>
      <c r="F2291">
        <v>0</v>
      </c>
      <c r="G2291" t="s">
        <v>47</v>
      </c>
      <c r="H2291" t="s">
        <v>1964</v>
      </c>
      <c r="I2291" t="s">
        <v>1879</v>
      </c>
      <c r="J2291" t="s">
        <v>1879</v>
      </c>
      <c r="K2291" t="s">
        <v>1879</v>
      </c>
      <c r="L2291" t="s">
        <v>1879</v>
      </c>
      <c r="M2291" s="97">
        <v>36526</v>
      </c>
      <c r="N2291">
        <v>2721</v>
      </c>
      <c r="O2291" t="s">
        <v>843</v>
      </c>
      <c r="P2291">
        <v>29</v>
      </c>
      <c r="Q2291">
        <v>4</v>
      </c>
      <c r="R2291">
        <v>2004</v>
      </c>
      <c r="S2291" t="s">
        <v>844</v>
      </c>
      <c r="T2291" s="96">
        <v>35065</v>
      </c>
      <c r="U2291">
        <f t="shared" si="105"/>
        <v>1</v>
      </c>
      <c r="V2291">
        <f t="shared" si="106"/>
        <v>1</v>
      </c>
      <c r="W2291">
        <f t="shared" si="107"/>
        <v>1996</v>
      </c>
      <c r="X2291" t="s">
        <v>158</v>
      </c>
      <c r="Y2291">
        <v>0</v>
      </c>
      <c r="Z2291" t="s">
        <v>47</v>
      </c>
      <c r="AA2291" t="s">
        <v>1964</v>
      </c>
      <c r="AB2291" t="s">
        <v>1879</v>
      </c>
      <c r="AC2291" t="s">
        <v>1879</v>
      </c>
      <c r="AD2291" t="s">
        <v>1879</v>
      </c>
      <c r="AE2291" t="s">
        <v>1879</v>
      </c>
      <c r="AF2291" s="97">
        <v>36526</v>
      </c>
      <c r="AG2291" s="97">
        <v>36526</v>
      </c>
    </row>
    <row r="2292" spans="1:33">
      <c r="A2292">
        <v>2722</v>
      </c>
      <c r="B2292" t="s">
        <v>1321</v>
      </c>
      <c r="C2292" t="s">
        <v>4659</v>
      </c>
      <c r="D2292" s="96">
        <v>36028</v>
      </c>
      <c r="E2292" t="s">
        <v>158</v>
      </c>
      <c r="F2292">
        <v>0</v>
      </c>
      <c r="G2292" t="s">
        <v>47</v>
      </c>
      <c r="H2292" t="s">
        <v>1964</v>
      </c>
      <c r="I2292" t="s">
        <v>1879</v>
      </c>
      <c r="J2292" t="s">
        <v>1879</v>
      </c>
      <c r="K2292" t="s">
        <v>1879</v>
      </c>
      <c r="L2292" t="s">
        <v>1879</v>
      </c>
      <c r="M2292" s="97">
        <v>36526</v>
      </c>
      <c r="N2292">
        <v>2722</v>
      </c>
      <c r="O2292" t="s">
        <v>1321</v>
      </c>
      <c r="P2292">
        <v>1</v>
      </c>
      <c r="Q2292">
        <v>1</v>
      </c>
      <c r="R2292">
        <v>2002</v>
      </c>
      <c r="S2292" t="s">
        <v>4659</v>
      </c>
      <c r="T2292" s="96">
        <v>36028</v>
      </c>
      <c r="U2292">
        <f t="shared" si="105"/>
        <v>21</v>
      </c>
      <c r="V2292">
        <f t="shared" si="106"/>
        <v>8</v>
      </c>
      <c r="W2292">
        <f t="shared" si="107"/>
        <v>1998</v>
      </c>
      <c r="X2292" t="s">
        <v>158</v>
      </c>
      <c r="Y2292">
        <v>0</v>
      </c>
      <c r="Z2292" t="s">
        <v>47</v>
      </c>
      <c r="AA2292" t="s">
        <v>1964</v>
      </c>
      <c r="AB2292" t="s">
        <v>1879</v>
      </c>
      <c r="AC2292" t="s">
        <v>1879</v>
      </c>
      <c r="AD2292" t="s">
        <v>1879</v>
      </c>
      <c r="AE2292" t="s">
        <v>1879</v>
      </c>
      <c r="AF2292" s="97">
        <v>36526</v>
      </c>
      <c r="AG2292" s="97">
        <v>36526</v>
      </c>
    </row>
    <row r="2293" spans="1:33">
      <c r="A2293">
        <v>2723</v>
      </c>
      <c r="B2293" t="s">
        <v>7509</v>
      </c>
      <c r="C2293" t="s">
        <v>1621</v>
      </c>
      <c r="D2293" s="96">
        <v>35431</v>
      </c>
      <c r="E2293" t="s">
        <v>158</v>
      </c>
      <c r="F2293">
        <v>0</v>
      </c>
      <c r="G2293" t="s">
        <v>47</v>
      </c>
      <c r="H2293" t="s">
        <v>1964</v>
      </c>
      <c r="I2293" t="s">
        <v>1879</v>
      </c>
      <c r="J2293" t="s">
        <v>1879</v>
      </c>
      <c r="K2293" t="s">
        <v>1879</v>
      </c>
      <c r="L2293" t="s">
        <v>1879</v>
      </c>
      <c r="M2293" s="97">
        <v>36526</v>
      </c>
      <c r="N2293">
        <v>2723</v>
      </c>
      <c r="O2293" t="s">
        <v>7509</v>
      </c>
      <c r="P2293">
        <v>4</v>
      </c>
      <c r="Q2293">
        <v>8</v>
      </c>
      <c r="R2293">
        <v>1998</v>
      </c>
      <c r="S2293" t="s">
        <v>1621</v>
      </c>
      <c r="T2293" s="96">
        <v>35431</v>
      </c>
      <c r="U2293">
        <f t="shared" si="105"/>
        <v>1</v>
      </c>
      <c r="V2293">
        <f t="shared" si="106"/>
        <v>1</v>
      </c>
      <c r="W2293">
        <f t="shared" si="107"/>
        <v>1997</v>
      </c>
      <c r="X2293" t="s">
        <v>158</v>
      </c>
      <c r="Y2293">
        <v>0</v>
      </c>
      <c r="Z2293" t="s">
        <v>47</v>
      </c>
      <c r="AA2293" t="s">
        <v>1964</v>
      </c>
      <c r="AB2293" t="s">
        <v>1879</v>
      </c>
      <c r="AC2293" t="s">
        <v>1879</v>
      </c>
      <c r="AD2293" t="s">
        <v>1879</v>
      </c>
      <c r="AE2293" t="s">
        <v>1879</v>
      </c>
      <c r="AF2293" s="97">
        <v>36526</v>
      </c>
      <c r="AG2293" s="97">
        <v>36526</v>
      </c>
    </row>
    <row r="2294" spans="1:33">
      <c r="A2294">
        <v>2724</v>
      </c>
      <c r="B2294" t="s">
        <v>181</v>
      </c>
      <c r="C2294" t="s">
        <v>154</v>
      </c>
      <c r="D2294" s="96">
        <v>35656</v>
      </c>
      <c r="E2294" t="s">
        <v>147</v>
      </c>
      <c r="F2294">
        <v>0</v>
      </c>
      <c r="G2294" t="s">
        <v>28</v>
      </c>
      <c r="H2294" t="s">
        <v>1882</v>
      </c>
      <c r="I2294" t="s">
        <v>1924</v>
      </c>
      <c r="J2294" t="s">
        <v>2134</v>
      </c>
      <c r="K2294" t="s">
        <v>2128</v>
      </c>
      <c r="L2294" t="s">
        <v>1885</v>
      </c>
      <c r="M2294" s="97">
        <v>36526</v>
      </c>
      <c r="N2294">
        <v>2724</v>
      </c>
      <c r="O2294" t="s">
        <v>181</v>
      </c>
      <c r="P2294">
        <v>23</v>
      </c>
      <c r="Q2294">
        <v>12</v>
      </c>
      <c r="R2294">
        <v>1999</v>
      </c>
      <c r="S2294" t="s">
        <v>154</v>
      </c>
      <c r="T2294" s="96">
        <v>35656</v>
      </c>
      <c r="U2294">
        <f t="shared" si="105"/>
        <v>14</v>
      </c>
      <c r="V2294">
        <f t="shared" si="106"/>
        <v>8</v>
      </c>
      <c r="W2294">
        <f t="shared" si="107"/>
        <v>1997</v>
      </c>
      <c r="X2294" t="s">
        <v>147</v>
      </c>
      <c r="Y2294">
        <v>0</v>
      </c>
      <c r="Z2294" t="s">
        <v>28</v>
      </c>
      <c r="AA2294" t="s">
        <v>1886</v>
      </c>
      <c r="AB2294" t="s">
        <v>1884</v>
      </c>
      <c r="AC2294" t="s">
        <v>2281</v>
      </c>
      <c r="AD2294" t="s">
        <v>2128</v>
      </c>
      <c r="AE2294" t="s">
        <v>2019</v>
      </c>
      <c r="AF2294" s="97">
        <v>41501</v>
      </c>
      <c r="AG2294" s="97">
        <v>36526</v>
      </c>
    </row>
    <row r="2295" spans="1:33">
      <c r="A2295">
        <v>2725</v>
      </c>
      <c r="B2295" t="s">
        <v>9067</v>
      </c>
      <c r="C2295" t="s">
        <v>3447</v>
      </c>
      <c r="D2295" s="96">
        <v>35865</v>
      </c>
      <c r="E2295" t="s">
        <v>147</v>
      </c>
      <c r="F2295">
        <v>0</v>
      </c>
      <c r="G2295" t="s">
        <v>47</v>
      </c>
      <c r="H2295" t="s">
        <v>1956</v>
      </c>
      <c r="I2295" t="s">
        <v>1879</v>
      </c>
      <c r="J2295" t="s">
        <v>1879</v>
      </c>
      <c r="K2295" t="s">
        <v>1933</v>
      </c>
      <c r="L2295" t="s">
        <v>1879</v>
      </c>
      <c r="M2295" s="97">
        <v>36526</v>
      </c>
      <c r="N2295">
        <v>2725</v>
      </c>
      <c r="O2295" t="s">
        <v>9067</v>
      </c>
      <c r="P2295">
        <v>1</v>
      </c>
      <c r="Q2295">
        <v>1</v>
      </c>
      <c r="R2295">
        <v>2005</v>
      </c>
      <c r="S2295" t="s">
        <v>3447</v>
      </c>
      <c r="T2295" s="96">
        <v>35865</v>
      </c>
      <c r="U2295">
        <f t="shared" si="105"/>
        <v>11</v>
      </c>
      <c r="V2295">
        <f t="shared" si="106"/>
        <v>3</v>
      </c>
      <c r="W2295">
        <f t="shared" si="107"/>
        <v>1998</v>
      </c>
      <c r="X2295" t="s">
        <v>147</v>
      </c>
      <c r="Y2295">
        <v>0</v>
      </c>
      <c r="Z2295" t="s">
        <v>169</v>
      </c>
      <c r="AA2295" t="s">
        <v>1886</v>
      </c>
      <c r="AB2295" t="s">
        <v>1879</v>
      </c>
      <c r="AC2295" t="s">
        <v>1879</v>
      </c>
      <c r="AD2295" t="s">
        <v>1933</v>
      </c>
      <c r="AE2295" t="s">
        <v>1927</v>
      </c>
      <c r="AF2295" s="97">
        <v>43729.566331018519</v>
      </c>
      <c r="AG2295" s="97">
        <v>36526</v>
      </c>
    </row>
    <row r="2296" spans="1:33">
      <c r="A2296">
        <v>2726</v>
      </c>
      <c r="B2296" t="s">
        <v>9267</v>
      </c>
      <c r="C2296" t="s">
        <v>766</v>
      </c>
      <c r="D2296" s="96">
        <v>35431</v>
      </c>
      <c r="E2296" t="s">
        <v>147</v>
      </c>
      <c r="F2296">
        <v>0</v>
      </c>
      <c r="G2296" t="s">
        <v>47</v>
      </c>
      <c r="H2296" t="s">
        <v>1968</v>
      </c>
      <c r="I2296" t="s">
        <v>1879</v>
      </c>
      <c r="J2296" t="s">
        <v>1879</v>
      </c>
      <c r="K2296" t="s">
        <v>1879</v>
      </c>
      <c r="L2296" t="s">
        <v>1879</v>
      </c>
      <c r="M2296" s="97">
        <v>36526</v>
      </c>
      <c r="N2296">
        <v>2726</v>
      </c>
      <c r="O2296" t="s">
        <v>9267</v>
      </c>
      <c r="P2296">
        <v>1</v>
      </c>
      <c r="Q2296">
        <v>1</v>
      </c>
      <c r="R2296">
        <v>1950</v>
      </c>
      <c r="S2296" t="s">
        <v>766</v>
      </c>
      <c r="T2296" s="96">
        <v>35431</v>
      </c>
      <c r="U2296">
        <f t="shared" si="105"/>
        <v>1</v>
      </c>
      <c r="V2296">
        <f t="shared" si="106"/>
        <v>1</v>
      </c>
      <c r="W2296">
        <f t="shared" si="107"/>
        <v>1997</v>
      </c>
      <c r="X2296" t="s">
        <v>147</v>
      </c>
      <c r="Y2296">
        <v>0</v>
      </c>
      <c r="Z2296" t="s">
        <v>47</v>
      </c>
      <c r="AA2296" t="s">
        <v>1968</v>
      </c>
      <c r="AB2296" t="s">
        <v>1879</v>
      </c>
      <c r="AC2296" t="s">
        <v>1879</v>
      </c>
      <c r="AD2296" t="s">
        <v>1879</v>
      </c>
      <c r="AE2296" t="s">
        <v>1879</v>
      </c>
      <c r="AF2296" s="97">
        <v>36526</v>
      </c>
      <c r="AG2296" s="97">
        <v>36526</v>
      </c>
    </row>
    <row r="2297" spans="1:33">
      <c r="A2297">
        <v>2727</v>
      </c>
      <c r="B2297" t="s">
        <v>4326</v>
      </c>
      <c r="C2297" t="s">
        <v>107</v>
      </c>
      <c r="D2297" s="96">
        <v>35431</v>
      </c>
      <c r="E2297" t="s">
        <v>147</v>
      </c>
      <c r="F2297">
        <v>0</v>
      </c>
      <c r="G2297" t="s">
        <v>47</v>
      </c>
      <c r="H2297" t="s">
        <v>1963</v>
      </c>
      <c r="I2297" t="s">
        <v>1879</v>
      </c>
      <c r="J2297" t="s">
        <v>1879</v>
      </c>
      <c r="K2297" t="s">
        <v>1947</v>
      </c>
      <c r="L2297" t="s">
        <v>1879</v>
      </c>
      <c r="M2297" s="97">
        <v>36526</v>
      </c>
      <c r="N2297">
        <v>2727</v>
      </c>
      <c r="O2297" t="s">
        <v>4326</v>
      </c>
      <c r="P2297">
        <v>1</v>
      </c>
      <c r="Q2297">
        <v>1</v>
      </c>
      <c r="R2297">
        <v>1990</v>
      </c>
      <c r="S2297" t="s">
        <v>107</v>
      </c>
      <c r="T2297" s="96">
        <v>35431</v>
      </c>
      <c r="U2297">
        <f t="shared" si="105"/>
        <v>1</v>
      </c>
      <c r="V2297">
        <f t="shared" si="106"/>
        <v>1</v>
      </c>
      <c r="W2297">
        <f t="shared" si="107"/>
        <v>1997</v>
      </c>
      <c r="X2297" t="s">
        <v>147</v>
      </c>
      <c r="Y2297">
        <v>0</v>
      </c>
      <c r="Z2297" t="s">
        <v>47</v>
      </c>
      <c r="AA2297" t="s">
        <v>1963</v>
      </c>
      <c r="AB2297" t="s">
        <v>1879</v>
      </c>
      <c r="AC2297" t="s">
        <v>1879</v>
      </c>
      <c r="AD2297" t="s">
        <v>1947</v>
      </c>
      <c r="AE2297" t="s">
        <v>1879</v>
      </c>
      <c r="AF2297" s="97">
        <v>41541</v>
      </c>
      <c r="AG2297" s="97">
        <v>36526</v>
      </c>
    </row>
    <row r="2298" spans="1:33">
      <c r="A2298">
        <v>2728</v>
      </c>
      <c r="B2298" t="s">
        <v>3074</v>
      </c>
      <c r="C2298" t="s">
        <v>193</v>
      </c>
      <c r="D2298" s="96">
        <v>24853</v>
      </c>
      <c r="E2298" t="s">
        <v>147</v>
      </c>
      <c r="F2298">
        <v>0</v>
      </c>
      <c r="G2298" t="s">
        <v>47</v>
      </c>
      <c r="H2298" t="s">
        <v>1979</v>
      </c>
      <c r="I2298" t="s">
        <v>1879</v>
      </c>
      <c r="J2298" t="s">
        <v>1941</v>
      </c>
      <c r="K2298" t="s">
        <v>1959</v>
      </c>
      <c r="L2298" t="s">
        <v>1879</v>
      </c>
      <c r="M2298" s="97">
        <v>36526</v>
      </c>
      <c r="N2298">
        <v>2728</v>
      </c>
      <c r="O2298" t="s">
        <v>3074</v>
      </c>
      <c r="P2298">
        <v>1</v>
      </c>
      <c r="Q2298">
        <v>1</v>
      </c>
      <c r="R2298">
        <v>1999</v>
      </c>
      <c r="S2298" t="s">
        <v>193</v>
      </c>
      <c r="T2298" s="96">
        <v>24853</v>
      </c>
      <c r="U2298">
        <f t="shared" si="105"/>
        <v>16</v>
      </c>
      <c r="V2298">
        <f t="shared" si="106"/>
        <v>1</v>
      </c>
      <c r="W2298">
        <f t="shared" si="107"/>
        <v>1968</v>
      </c>
      <c r="X2298" t="s">
        <v>147</v>
      </c>
      <c r="Y2298">
        <v>0</v>
      </c>
      <c r="Z2298" t="s">
        <v>47</v>
      </c>
      <c r="AA2298" t="s">
        <v>1979</v>
      </c>
      <c r="AB2298" t="s">
        <v>1879</v>
      </c>
      <c r="AC2298" t="s">
        <v>1941</v>
      </c>
      <c r="AD2298" t="s">
        <v>1959</v>
      </c>
      <c r="AE2298" t="s">
        <v>1879</v>
      </c>
      <c r="AF2298" s="97">
        <v>36526</v>
      </c>
      <c r="AG2298" s="97">
        <v>36526</v>
      </c>
    </row>
    <row r="2299" spans="1:33">
      <c r="A2299">
        <v>2729</v>
      </c>
      <c r="B2299" t="s">
        <v>1269</v>
      </c>
      <c r="C2299" t="s">
        <v>1270</v>
      </c>
      <c r="D2299" s="96">
        <v>22647</v>
      </c>
      <c r="E2299" t="s">
        <v>147</v>
      </c>
      <c r="F2299">
        <v>0</v>
      </c>
      <c r="G2299" t="s">
        <v>47</v>
      </c>
      <c r="H2299" t="s">
        <v>1964</v>
      </c>
      <c r="I2299" t="s">
        <v>1879</v>
      </c>
      <c r="J2299" t="s">
        <v>1879</v>
      </c>
      <c r="K2299" t="s">
        <v>1993</v>
      </c>
      <c r="L2299" t="s">
        <v>1879</v>
      </c>
      <c r="M2299" s="97">
        <v>36526</v>
      </c>
      <c r="N2299">
        <v>2729</v>
      </c>
      <c r="O2299" t="s">
        <v>1269</v>
      </c>
      <c r="P2299">
        <v>6</v>
      </c>
      <c r="Q2299">
        <v>3</v>
      </c>
      <c r="R2299">
        <v>1986</v>
      </c>
      <c r="S2299" t="s">
        <v>1270</v>
      </c>
      <c r="T2299" s="96">
        <v>22647</v>
      </c>
      <c r="U2299">
        <f t="shared" si="105"/>
        <v>1</v>
      </c>
      <c r="V2299">
        <f t="shared" si="106"/>
        <v>1</v>
      </c>
      <c r="W2299">
        <f t="shared" si="107"/>
        <v>1962</v>
      </c>
      <c r="X2299" t="s">
        <v>147</v>
      </c>
      <c r="Y2299">
        <v>0</v>
      </c>
      <c r="Z2299" t="s">
        <v>47</v>
      </c>
      <c r="AA2299" t="s">
        <v>1964</v>
      </c>
      <c r="AB2299" t="s">
        <v>1879</v>
      </c>
      <c r="AC2299" t="s">
        <v>1879</v>
      </c>
      <c r="AD2299" t="s">
        <v>1993</v>
      </c>
      <c r="AE2299" t="s">
        <v>1879</v>
      </c>
      <c r="AF2299" s="97">
        <v>36526</v>
      </c>
      <c r="AG2299" s="97">
        <v>36526</v>
      </c>
    </row>
    <row r="2300" spans="1:33">
      <c r="A2300">
        <v>2730</v>
      </c>
      <c r="B2300" t="s">
        <v>8773</v>
      </c>
      <c r="C2300" t="s">
        <v>575</v>
      </c>
      <c r="D2300" s="96">
        <v>20090</v>
      </c>
      <c r="E2300" t="s">
        <v>147</v>
      </c>
      <c r="F2300">
        <v>0</v>
      </c>
      <c r="G2300" t="s">
        <v>47</v>
      </c>
      <c r="H2300" t="s">
        <v>1979</v>
      </c>
      <c r="I2300" t="s">
        <v>1879</v>
      </c>
      <c r="J2300" t="s">
        <v>1888</v>
      </c>
      <c r="K2300" t="s">
        <v>1993</v>
      </c>
      <c r="L2300" t="s">
        <v>1879</v>
      </c>
      <c r="M2300" s="97">
        <v>36526</v>
      </c>
      <c r="N2300">
        <v>2730</v>
      </c>
      <c r="O2300" t="s">
        <v>8773</v>
      </c>
      <c r="P2300">
        <v>20</v>
      </c>
      <c r="Q2300">
        <v>11</v>
      </c>
      <c r="R2300">
        <v>1989</v>
      </c>
      <c r="S2300" t="s">
        <v>575</v>
      </c>
      <c r="T2300" s="96">
        <v>20090</v>
      </c>
      <c r="U2300">
        <f t="shared" si="105"/>
        <v>1</v>
      </c>
      <c r="V2300">
        <f t="shared" si="106"/>
        <v>1</v>
      </c>
      <c r="W2300">
        <f t="shared" si="107"/>
        <v>1955</v>
      </c>
      <c r="X2300" t="s">
        <v>147</v>
      </c>
      <c r="Y2300">
        <v>0</v>
      </c>
      <c r="Z2300" t="s">
        <v>47</v>
      </c>
      <c r="AA2300" t="s">
        <v>1979</v>
      </c>
      <c r="AB2300" t="s">
        <v>1879</v>
      </c>
      <c r="AC2300" t="s">
        <v>1888</v>
      </c>
      <c r="AD2300" t="s">
        <v>1993</v>
      </c>
      <c r="AE2300" t="s">
        <v>1879</v>
      </c>
      <c r="AF2300" s="97">
        <v>36526</v>
      </c>
      <c r="AG2300" s="97">
        <v>36526</v>
      </c>
    </row>
    <row r="2301" spans="1:33">
      <c r="A2301">
        <v>2731</v>
      </c>
      <c r="B2301" t="s">
        <v>2701</v>
      </c>
      <c r="C2301" t="s">
        <v>664</v>
      </c>
      <c r="D2301" s="96">
        <v>28126</v>
      </c>
      <c r="E2301" t="s">
        <v>147</v>
      </c>
      <c r="F2301">
        <v>0</v>
      </c>
      <c r="G2301" t="s">
        <v>47</v>
      </c>
      <c r="H2301" t="s">
        <v>1964</v>
      </c>
      <c r="I2301" t="s">
        <v>1879</v>
      </c>
      <c r="J2301" t="s">
        <v>1879</v>
      </c>
      <c r="K2301" t="s">
        <v>1879</v>
      </c>
      <c r="L2301" t="s">
        <v>1879</v>
      </c>
      <c r="M2301" s="97">
        <v>36526</v>
      </c>
      <c r="N2301">
        <v>2731</v>
      </c>
      <c r="O2301" t="s">
        <v>2701</v>
      </c>
      <c r="P2301">
        <v>1</v>
      </c>
      <c r="Q2301">
        <v>1</v>
      </c>
      <c r="R2301">
        <v>1994</v>
      </c>
      <c r="S2301" t="s">
        <v>664</v>
      </c>
      <c r="T2301" s="96">
        <v>28126</v>
      </c>
      <c r="U2301">
        <f t="shared" si="105"/>
        <v>1</v>
      </c>
      <c r="V2301">
        <f t="shared" si="106"/>
        <v>1</v>
      </c>
      <c r="W2301">
        <f t="shared" si="107"/>
        <v>1977</v>
      </c>
      <c r="X2301" t="s">
        <v>147</v>
      </c>
      <c r="Y2301">
        <v>0</v>
      </c>
      <c r="Z2301" t="s">
        <v>47</v>
      </c>
      <c r="AA2301" t="s">
        <v>1964</v>
      </c>
      <c r="AB2301" t="s">
        <v>1879</v>
      </c>
      <c r="AC2301" t="s">
        <v>1879</v>
      </c>
      <c r="AD2301" t="s">
        <v>1879</v>
      </c>
      <c r="AE2301" t="s">
        <v>1879</v>
      </c>
      <c r="AF2301" s="97">
        <v>36526</v>
      </c>
      <c r="AG2301" s="97">
        <v>36526</v>
      </c>
    </row>
    <row r="2302" spans="1:33">
      <c r="A2302">
        <v>2732</v>
      </c>
      <c r="B2302" t="s">
        <v>5290</v>
      </c>
      <c r="C2302" t="s">
        <v>175</v>
      </c>
      <c r="D2302" s="96">
        <v>32143</v>
      </c>
      <c r="E2302" t="s">
        <v>147</v>
      </c>
      <c r="F2302">
        <v>0</v>
      </c>
      <c r="G2302" t="s">
        <v>47</v>
      </c>
      <c r="H2302" t="s">
        <v>1963</v>
      </c>
      <c r="I2302" t="s">
        <v>1879</v>
      </c>
      <c r="J2302" t="s">
        <v>1879</v>
      </c>
      <c r="K2302" t="s">
        <v>1904</v>
      </c>
      <c r="L2302" t="s">
        <v>1879</v>
      </c>
      <c r="M2302" s="97">
        <v>36526</v>
      </c>
      <c r="N2302">
        <v>2732</v>
      </c>
      <c r="O2302" t="s">
        <v>5290</v>
      </c>
      <c r="P2302">
        <v>3</v>
      </c>
      <c r="Q2302">
        <v>10</v>
      </c>
      <c r="R2302">
        <v>2007</v>
      </c>
      <c r="S2302" t="s">
        <v>175</v>
      </c>
      <c r="T2302" s="96">
        <v>32143</v>
      </c>
      <c r="U2302">
        <f t="shared" si="105"/>
        <v>1</v>
      </c>
      <c r="V2302">
        <f t="shared" si="106"/>
        <v>1</v>
      </c>
      <c r="W2302">
        <f t="shared" si="107"/>
        <v>1988</v>
      </c>
      <c r="X2302" t="s">
        <v>147</v>
      </c>
      <c r="Y2302">
        <v>0</v>
      </c>
      <c r="Z2302" t="s">
        <v>47</v>
      </c>
      <c r="AA2302" t="s">
        <v>1963</v>
      </c>
      <c r="AB2302" t="s">
        <v>1879</v>
      </c>
      <c r="AC2302" t="s">
        <v>1879</v>
      </c>
      <c r="AD2302" t="s">
        <v>1904</v>
      </c>
      <c r="AE2302" t="s">
        <v>1879</v>
      </c>
      <c r="AF2302" s="97">
        <v>36526</v>
      </c>
      <c r="AG2302" s="97">
        <v>36526</v>
      </c>
    </row>
    <row r="2303" spans="1:33">
      <c r="A2303">
        <v>2733</v>
      </c>
      <c r="B2303" t="s">
        <v>9146</v>
      </c>
      <c r="C2303" t="s">
        <v>154</v>
      </c>
      <c r="D2303" s="96">
        <v>32483</v>
      </c>
      <c r="E2303" t="s">
        <v>147</v>
      </c>
      <c r="F2303">
        <v>0</v>
      </c>
      <c r="G2303" t="s">
        <v>47</v>
      </c>
      <c r="H2303" t="s">
        <v>1946</v>
      </c>
      <c r="I2303" t="s">
        <v>1879</v>
      </c>
      <c r="J2303" t="s">
        <v>1879</v>
      </c>
      <c r="K2303" t="s">
        <v>1929</v>
      </c>
      <c r="L2303" t="s">
        <v>1879</v>
      </c>
      <c r="M2303" s="97">
        <v>36526</v>
      </c>
      <c r="N2303">
        <v>2733</v>
      </c>
      <c r="O2303" t="s">
        <v>9146</v>
      </c>
      <c r="P2303">
        <v>1</v>
      </c>
      <c r="Q2303">
        <v>1</v>
      </c>
      <c r="R2303">
        <v>1999</v>
      </c>
      <c r="S2303" t="s">
        <v>154</v>
      </c>
      <c r="T2303" s="96">
        <v>32483</v>
      </c>
      <c r="U2303">
        <f t="shared" si="105"/>
        <v>6</v>
      </c>
      <c r="V2303">
        <f t="shared" si="106"/>
        <v>12</v>
      </c>
      <c r="W2303">
        <f t="shared" si="107"/>
        <v>1988</v>
      </c>
      <c r="X2303" t="s">
        <v>147</v>
      </c>
      <c r="Y2303">
        <v>0</v>
      </c>
      <c r="Z2303" t="s">
        <v>47</v>
      </c>
      <c r="AA2303" t="s">
        <v>1946</v>
      </c>
      <c r="AB2303" t="s">
        <v>1879</v>
      </c>
      <c r="AC2303" t="s">
        <v>1879</v>
      </c>
      <c r="AD2303" t="s">
        <v>1929</v>
      </c>
      <c r="AE2303" t="s">
        <v>1879</v>
      </c>
      <c r="AF2303" s="97">
        <v>42537</v>
      </c>
      <c r="AG2303" s="97">
        <v>36526</v>
      </c>
    </row>
    <row r="2304" spans="1:33">
      <c r="A2304">
        <v>2734</v>
      </c>
      <c r="B2304" t="s">
        <v>9342</v>
      </c>
      <c r="C2304" t="s">
        <v>164</v>
      </c>
      <c r="D2304" s="96">
        <v>34065</v>
      </c>
      <c r="E2304" t="s">
        <v>147</v>
      </c>
      <c r="F2304">
        <v>0</v>
      </c>
      <c r="G2304" t="s">
        <v>47</v>
      </c>
      <c r="H2304" t="s">
        <v>1891</v>
      </c>
      <c r="I2304" t="s">
        <v>1879</v>
      </c>
      <c r="J2304" t="s">
        <v>1879</v>
      </c>
      <c r="K2304" t="s">
        <v>2069</v>
      </c>
      <c r="L2304" t="s">
        <v>1879</v>
      </c>
      <c r="M2304" s="97">
        <v>36526</v>
      </c>
      <c r="N2304">
        <v>2734</v>
      </c>
      <c r="O2304" t="s">
        <v>9342</v>
      </c>
      <c r="P2304">
        <v>20</v>
      </c>
      <c r="Q2304">
        <v>2</v>
      </c>
      <c r="R2304">
        <v>2002</v>
      </c>
      <c r="S2304" t="s">
        <v>164</v>
      </c>
      <c r="T2304" s="96">
        <v>34065</v>
      </c>
      <c r="U2304">
        <f t="shared" si="105"/>
        <v>6</v>
      </c>
      <c r="V2304">
        <f t="shared" si="106"/>
        <v>4</v>
      </c>
      <c r="W2304">
        <f t="shared" si="107"/>
        <v>1993</v>
      </c>
      <c r="X2304" t="s">
        <v>147</v>
      </c>
      <c r="Y2304">
        <v>0</v>
      </c>
      <c r="Z2304" t="s">
        <v>47</v>
      </c>
      <c r="AA2304" t="s">
        <v>1891</v>
      </c>
      <c r="AB2304" t="s">
        <v>1879</v>
      </c>
      <c r="AC2304" t="s">
        <v>1879</v>
      </c>
      <c r="AD2304" t="s">
        <v>2069</v>
      </c>
      <c r="AE2304" t="s">
        <v>1879</v>
      </c>
      <c r="AF2304" s="97">
        <v>43785.814201388886</v>
      </c>
      <c r="AG2304" s="97">
        <v>36526</v>
      </c>
    </row>
    <row r="2305" spans="1:33">
      <c r="A2305">
        <v>2735</v>
      </c>
      <c r="B2305" t="s">
        <v>4909</v>
      </c>
      <c r="C2305" t="s">
        <v>562</v>
      </c>
      <c r="D2305" s="96">
        <v>23743</v>
      </c>
      <c r="E2305" t="s">
        <v>147</v>
      </c>
      <c r="F2305">
        <v>0</v>
      </c>
      <c r="G2305" t="s">
        <v>47</v>
      </c>
      <c r="H2305" t="s">
        <v>1979</v>
      </c>
      <c r="I2305" t="s">
        <v>1879</v>
      </c>
      <c r="J2305" t="s">
        <v>1941</v>
      </c>
      <c r="K2305" t="s">
        <v>1941</v>
      </c>
      <c r="L2305" t="s">
        <v>1879</v>
      </c>
      <c r="M2305" s="97">
        <v>36526</v>
      </c>
      <c r="N2305">
        <v>2735</v>
      </c>
      <c r="O2305" t="s">
        <v>4909</v>
      </c>
      <c r="P2305">
        <v>1</v>
      </c>
      <c r="Q2305">
        <v>1</v>
      </c>
      <c r="R2305">
        <v>2003</v>
      </c>
      <c r="S2305" t="s">
        <v>562</v>
      </c>
      <c r="T2305" s="96">
        <v>23743</v>
      </c>
      <c r="U2305">
        <f t="shared" si="105"/>
        <v>1</v>
      </c>
      <c r="V2305">
        <f t="shared" si="106"/>
        <v>1</v>
      </c>
      <c r="W2305">
        <f t="shared" si="107"/>
        <v>1965</v>
      </c>
      <c r="X2305" t="s">
        <v>147</v>
      </c>
      <c r="Y2305">
        <v>0</v>
      </c>
      <c r="Z2305" t="s">
        <v>47</v>
      </c>
      <c r="AA2305" t="s">
        <v>1979</v>
      </c>
      <c r="AB2305" t="s">
        <v>1879</v>
      </c>
      <c r="AC2305" t="s">
        <v>1941</v>
      </c>
      <c r="AD2305" t="s">
        <v>1941</v>
      </c>
      <c r="AE2305" t="s">
        <v>1879</v>
      </c>
      <c r="AF2305" s="97">
        <v>36526</v>
      </c>
      <c r="AG2305" s="97">
        <v>36526</v>
      </c>
    </row>
    <row r="2306" spans="1:33">
      <c r="A2306">
        <v>2736</v>
      </c>
      <c r="B2306" t="s">
        <v>6206</v>
      </c>
      <c r="C2306" t="s">
        <v>6207</v>
      </c>
      <c r="D2306" s="96">
        <v>35386</v>
      </c>
      <c r="E2306" t="s">
        <v>147</v>
      </c>
      <c r="F2306">
        <v>0</v>
      </c>
      <c r="G2306" t="s">
        <v>47</v>
      </c>
      <c r="H2306" t="s">
        <v>2117</v>
      </c>
      <c r="I2306" t="s">
        <v>1879</v>
      </c>
      <c r="J2306" t="s">
        <v>1879</v>
      </c>
      <c r="K2306" t="s">
        <v>1972</v>
      </c>
      <c r="L2306" t="s">
        <v>1879</v>
      </c>
      <c r="M2306" s="97">
        <v>36526</v>
      </c>
      <c r="N2306">
        <v>2736</v>
      </c>
      <c r="O2306" t="s">
        <v>6206</v>
      </c>
      <c r="P2306">
        <v>1</v>
      </c>
      <c r="Q2306">
        <v>7</v>
      </c>
      <c r="R2306">
        <v>1979</v>
      </c>
      <c r="S2306" t="s">
        <v>6207</v>
      </c>
      <c r="T2306" s="96">
        <v>35386</v>
      </c>
      <c r="U2306">
        <f t="shared" ref="U2306:U2369" si="108">DAY(T2306)</f>
        <v>17</v>
      </c>
      <c r="V2306">
        <f t="shared" ref="V2306:V2369" si="109">MONTH(T2306)</f>
        <v>11</v>
      </c>
      <c r="W2306">
        <f t="shared" ref="W2306:W2369" si="110">YEAR(T2306)</f>
        <v>1996</v>
      </c>
      <c r="X2306" t="s">
        <v>147</v>
      </c>
      <c r="Y2306">
        <v>0</v>
      </c>
      <c r="Z2306" t="s">
        <v>47</v>
      </c>
      <c r="AA2306" t="s">
        <v>2117</v>
      </c>
      <c r="AB2306" t="s">
        <v>1879</v>
      </c>
      <c r="AC2306" t="s">
        <v>1879</v>
      </c>
      <c r="AD2306" t="s">
        <v>1972</v>
      </c>
      <c r="AE2306" t="s">
        <v>1879</v>
      </c>
      <c r="AF2306" s="97">
        <v>42215</v>
      </c>
      <c r="AG2306" s="97">
        <v>36526</v>
      </c>
    </row>
    <row r="2307" spans="1:33">
      <c r="A2307">
        <v>2737</v>
      </c>
      <c r="B2307" t="s">
        <v>8030</v>
      </c>
      <c r="C2307" t="s">
        <v>173</v>
      </c>
      <c r="D2307" s="96">
        <v>35065</v>
      </c>
      <c r="E2307" t="s">
        <v>147</v>
      </c>
      <c r="F2307">
        <v>0</v>
      </c>
      <c r="G2307" t="s">
        <v>47</v>
      </c>
      <c r="H2307" t="s">
        <v>1964</v>
      </c>
      <c r="I2307" t="s">
        <v>1879</v>
      </c>
      <c r="J2307" t="s">
        <v>1879</v>
      </c>
      <c r="K2307" t="s">
        <v>1879</v>
      </c>
      <c r="L2307" t="s">
        <v>1879</v>
      </c>
      <c r="M2307" s="97">
        <v>36526</v>
      </c>
      <c r="N2307">
        <v>2737</v>
      </c>
      <c r="O2307" t="s">
        <v>8030</v>
      </c>
      <c r="P2307">
        <v>28</v>
      </c>
      <c r="Q2307">
        <v>10</v>
      </c>
      <c r="R2307">
        <v>2001</v>
      </c>
      <c r="S2307" t="s">
        <v>173</v>
      </c>
      <c r="T2307" s="96">
        <v>35065</v>
      </c>
      <c r="U2307">
        <f t="shared" si="108"/>
        <v>1</v>
      </c>
      <c r="V2307">
        <f t="shared" si="109"/>
        <v>1</v>
      </c>
      <c r="W2307">
        <f t="shared" si="110"/>
        <v>1996</v>
      </c>
      <c r="X2307" t="s">
        <v>147</v>
      </c>
      <c r="Y2307">
        <v>0</v>
      </c>
      <c r="Z2307" t="s">
        <v>47</v>
      </c>
      <c r="AA2307" t="s">
        <v>1964</v>
      </c>
      <c r="AB2307" t="s">
        <v>1879</v>
      </c>
      <c r="AC2307" t="s">
        <v>1879</v>
      </c>
      <c r="AD2307" t="s">
        <v>1879</v>
      </c>
      <c r="AE2307" t="s">
        <v>1879</v>
      </c>
      <c r="AF2307" s="97">
        <v>36526</v>
      </c>
      <c r="AG2307" s="97">
        <v>36526</v>
      </c>
    </row>
    <row r="2308" spans="1:33">
      <c r="A2308">
        <v>2738</v>
      </c>
      <c r="B2308" t="s">
        <v>3055</v>
      </c>
      <c r="C2308" t="s">
        <v>615</v>
      </c>
      <c r="D2308" s="96">
        <v>35431</v>
      </c>
      <c r="E2308" t="s">
        <v>147</v>
      </c>
      <c r="F2308">
        <v>0</v>
      </c>
      <c r="G2308" t="s">
        <v>47</v>
      </c>
      <c r="H2308" t="s">
        <v>1979</v>
      </c>
      <c r="I2308" t="s">
        <v>1879</v>
      </c>
      <c r="J2308" t="s">
        <v>1921</v>
      </c>
      <c r="K2308" t="s">
        <v>1921</v>
      </c>
      <c r="L2308" t="s">
        <v>1879</v>
      </c>
      <c r="M2308" s="97">
        <v>36526</v>
      </c>
      <c r="N2308">
        <v>2738</v>
      </c>
      <c r="O2308" t="s">
        <v>3055</v>
      </c>
      <c r="P2308">
        <v>1</v>
      </c>
      <c r="Q2308">
        <v>12</v>
      </c>
      <c r="R2308">
        <v>2006</v>
      </c>
      <c r="S2308" t="s">
        <v>615</v>
      </c>
      <c r="T2308" s="96">
        <v>35431</v>
      </c>
      <c r="U2308">
        <f t="shared" si="108"/>
        <v>1</v>
      </c>
      <c r="V2308">
        <f t="shared" si="109"/>
        <v>1</v>
      </c>
      <c r="W2308">
        <f t="shared" si="110"/>
        <v>1997</v>
      </c>
      <c r="X2308" t="s">
        <v>147</v>
      </c>
      <c r="Y2308">
        <v>0</v>
      </c>
      <c r="Z2308" t="s">
        <v>47</v>
      </c>
      <c r="AA2308" t="s">
        <v>1979</v>
      </c>
      <c r="AB2308" t="s">
        <v>1879</v>
      </c>
      <c r="AC2308" t="s">
        <v>1921</v>
      </c>
      <c r="AD2308" t="s">
        <v>1921</v>
      </c>
      <c r="AE2308" t="s">
        <v>1879</v>
      </c>
      <c r="AF2308" s="97">
        <v>36526</v>
      </c>
      <c r="AG2308" s="97">
        <v>36526</v>
      </c>
    </row>
    <row r="2309" spans="1:33">
      <c r="A2309">
        <v>2739</v>
      </c>
      <c r="B2309" t="s">
        <v>3312</v>
      </c>
      <c r="C2309" t="s">
        <v>65</v>
      </c>
      <c r="D2309" s="96">
        <v>35065</v>
      </c>
      <c r="E2309" t="s">
        <v>147</v>
      </c>
      <c r="F2309">
        <v>0</v>
      </c>
      <c r="G2309" t="s">
        <v>47</v>
      </c>
      <c r="H2309" t="s">
        <v>1964</v>
      </c>
      <c r="I2309" t="s">
        <v>1879</v>
      </c>
      <c r="J2309" t="s">
        <v>1879</v>
      </c>
      <c r="K2309" t="s">
        <v>1879</v>
      </c>
      <c r="L2309" t="s">
        <v>1879</v>
      </c>
      <c r="M2309" s="97">
        <v>36526</v>
      </c>
      <c r="N2309">
        <v>2739</v>
      </c>
      <c r="O2309" t="s">
        <v>3312</v>
      </c>
      <c r="P2309">
        <v>16</v>
      </c>
      <c r="Q2309">
        <v>6</v>
      </c>
      <c r="R2309">
        <v>1999</v>
      </c>
      <c r="S2309" t="s">
        <v>65</v>
      </c>
      <c r="T2309" s="96">
        <v>35065</v>
      </c>
      <c r="U2309">
        <f t="shared" si="108"/>
        <v>1</v>
      </c>
      <c r="V2309">
        <f t="shared" si="109"/>
        <v>1</v>
      </c>
      <c r="W2309">
        <f t="shared" si="110"/>
        <v>1996</v>
      </c>
      <c r="X2309" t="s">
        <v>147</v>
      </c>
      <c r="Y2309">
        <v>0</v>
      </c>
      <c r="Z2309" t="s">
        <v>47</v>
      </c>
      <c r="AA2309" t="s">
        <v>1964</v>
      </c>
      <c r="AB2309" t="s">
        <v>1879</v>
      </c>
      <c r="AC2309" t="s">
        <v>1879</v>
      </c>
      <c r="AD2309" t="s">
        <v>1879</v>
      </c>
      <c r="AE2309" t="s">
        <v>1879</v>
      </c>
      <c r="AF2309" s="97">
        <v>36526</v>
      </c>
      <c r="AG2309" s="97">
        <v>36526</v>
      </c>
    </row>
    <row r="2310" spans="1:33">
      <c r="A2310">
        <v>2740</v>
      </c>
      <c r="B2310" t="s">
        <v>7471</v>
      </c>
      <c r="C2310" t="s">
        <v>68</v>
      </c>
      <c r="D2310" s="96">
        <v>35065</v>
      </c>
      <c r="E2310" t="s">
        <v>147</v>
      </c>
      <c r="F2310">
        <v>0</v>
      </c>
      <c r="G2310" t="s">
        <v>47</v>
      </c>
      <c r="H2310" t="s">
        <v>1964</v>
      </c>
      <c r="I2310" t="s">
        <v>1879</v>
      </c>
      <c r="J2310" t="s">
        <v>1879</v>
      </c>
      <c r="K2310" t="s">
        <v>1879</v>
      </c>
      <c r="L2310" t="s">
        <v>1879</v>
      </c>
      <c r="M2310" s="97">
        <v>36526</v>
      </c>
      <c r="N2310">
        <v>2740</v>
      </c>
      <c r="O2310" t="s">
        <v>7471</v>
      </c>
      <c r="P2310">
        <v>11</v>
      </c>
      <c r="Q2310">
        <v>11</v>
      </c>
      <c r="R2310">
        <v>1991</v>
      </c>
      <c r="S2310" t="s">
        <v>68</v>
      </c>
      <c r="T2310" s="96">
        <v>35065</v>
      </c>
      <c r="U2310">
        <f t="shared" si="108"/>
        <v>1</v>
      </c>
      <c r="V2310">
        <f t="shared" si="109"/>
        <v>1</v>
      </c>
      <c r="W2310">
        <f t="shared" si="110"/>
        <v>1996</v>
      </c>
      <c r="X2310" t="s">
        <v>147</v>
      </c>
      <c r="Y2310">
        <v>0</v>
      </c>
      <c r="Z2310" t="s">
        <v>47</v>
      </c>
      <c r="AA2310" t="s">
        <v>1964</v>
      </c>
      <c r="AB2310" t="s">
        <v>1879</v>
      </c>
      <c r="AC2310" t="s">
        <v>1879</v>
      </c>
      <c r="AD2310" t="s">
        <v>1879</v>
      </c>
      <c r="AE2310" t="s">
        <v>1879</v>
      </c>
      <c r="AF2310" s="97">
        <v>36526</v>
      </c>
      <c r="AG2310" s="97">
        <v>36526</v>
      </c>
    </row>
    <row r="2311" spans="1:33">
      <c r="A2311">
        <v>2741</v>
      </c>
      <c r="B2311" t="s">
        <v>3234</v>
      </c>
      <c r="C2311" t="s">
        <v>350</v>
      </c>
      <c r="D2311" s="96">
        <v>34700</v>
      </c>
      <c r="E2311" t="s">
        <v>147</v>
      </c>
      <c r="F2311">
        <v>0</v>
      </c>
      <c r="G2311" t="s">
        <v>47</v>
      </c>
      <c r="H2311" t="s">
        <v>1964</v>
      </c>
      <c r="I2311" t="s">
        <v>1879</v>
      </c>
      <c r="J2311" t="s">
        <v>1879</v>
      </c>
      <c r="K2311" t="s">
        <v>1879</v>
      </c>
      <c r="L2311" t="s">
        <v>1879</v>
      </c>
      <c r="M2311" s="97">
        <v>36526</v>
      </c>
      <c r="N2311">
        <v>2741</v>
      </c>
      <c r="O2311" t="s">
        <v>3234</v>
      </c>
      <c r="P2311">
        <v>19</v>
      </c>
      <c r="Q2311">
        <v>3</v>
      </c>
      <c r="R2311">
        <v>2005</v>
      </c>
      <c r="S2311" t="s">
        <v>350</v>
      </c>
      <c r="T2311" s="96">
        <v>34700</v>
      </c>
      <c r="U2311">
        <f t="shared" si="108"/>
        <v>1</v>
      </c>
      <c r="V2311">
        <f t="shared" si="109"/>
        <v>1</v>
      </c>
      <c r="W2311">
        <f t="shared" si="110"/>
        <v>1995</v>
      </c>
      <c r="X2311" t="s">
        <v>147</v>
      </c>
      <c r="Y2311">
        <v>0</v>
      </c>
      <c r="Z2311" t="s">
        <v>47</v>
      </c>
      <c r="AA2311" t="s">
        <v>1964</v>
      </c>
      <c r="AB2311" t="s">
        <v>1879</v>
      </c>
      <c r="AC2311" t="s">
        <v>1879</v>
      </c>
      <c r="AD2311" t="s">
        <v>1879</v>
      </c>
      <c r="AE2311" t="s">
        <v>1879</v>
      </c>
      <c r="AF2311" s="97">
        <v>36526</v>
      </c>
      <c r="AG2311" s="97">
        <v>36526</v>
      </c>
    </row>
    <row r="2312" spans="1:33">
      <c r="A2312">
        <v>2742</v>
      </c>
      <c r="B2312" t="s">
        <v>6695</v>
      </c>
      <c r="C2312" t="s">
        <v>65</v>
      </c>
      <c r="D2312" s="96">
        <v>34700</v>
      </c>
      <c r="E2312" t="s">
        <v>147</v>
      </c>
      <c r="F2312">
        <v>0</v>
      </c>
      <c r="G2312" t="s">
        <v>47</v>
      </c>
      <c r="H2312" t="s">
        <v>1964</v>
      </c>
      <c r="I2312" t="s">
        <v>1879</v>
      </c>
      <c r="J2312" t="s">
        <v>1879</v>
      </c>
      <c r="K2312" t="s">
        <v>1879</v>
      </c>
      <c r="L2312" t="s">
        <v>1879</v>
      </c>
      <c r="M2312" s="97">
        <v>36526</v>
      </c>
      <c r="N2312">
        <v>2742</v>
      </c>
      <c r="O2312" t="s">
        <v>6695</v>
      </c>
      <c r="P2312">
        <v>1</v>
      </c>
      <c r="Q2312">
        <v>1</v>
      </c>
      <c r="R2312">
        <v>1959</v>
      </c>
      <c r="S2312" t="s">
        <v>65</v>
      </c>
      <c r="T2312" s="96">
        <v>34700</v>
      </c>
      <c r="U2312">
        <f t="shared" si="108"/>
        <v>1</v>
      </c>
      <c r="V2312">
        <f t="shared" si="109"/>
        <v>1</v>
      </c>
      <c r="W2312">
        <f t="shared" si="110"/>
        <v>1995</v>
      </c>
      <c r="X2312" t="s">
        <v>147</v>
      </c>
      <c r="Y2312">
        <v>0</v>
      </c>
      <c r="Z2312" t="s">
        <v>47</v>
      </c>
      <c r="AA2312" t="s">
        <v>1964</v>
      </c>
      <c r="AB2312" t="s">
        <v>1879</v>
      </c>
      <c r="AC2312" t="s">
        <v>1879</v>
      </c>
      <c r="AD2312" t="s">
        <v>1879</v>
      </c>
      <c r="AE2312" t="s">
        <v>1879</v>
      </c>
      <c r="AF2312" s="97">
        <v>41081</v>
      </c>
      <c r="AG2312" s="97">
        <v>36526</v>
      </c>
    </row>
    <row r="2313" spans="1:33">
      <c r="A2313">
        <v>2743</v>
      </c>
      <c r="B2313" t="s">
        <v>200</v>
      </c>
      <c r="C2313" t="s">
        <v>201</v>
      </c>
      <c r="D2313" s="96">
        <v>35816</v>
      </c>
      <c r="E2313" t="s">
        <v>147</v>
      </c>
      <c r="F2313">
        <v>0</v>
      </c>
      <c r="G2313" t="s">
        <v>28</v>
      </c>
      <c r="H2313" t="s">
        <v>1882</v>
      </c>
      <c r="I2313" t="s">
        <v>1885</v>
      </c>
      <c r="J2313" t="s">
        <v>2110</v>
      </c>
      <c r="K2313" t="s">
        <v>3102</v>
      </c>
      <c r="L2313" t="s">
        <v>1884</v>
      </c>
      <c r="M2313" s="97">
        <v>36526</v>
      </c>
      <c r="N2313">
        <v>2743</v>
      </c>
      <c r="O2313" t="s">
        <v>200</v>
      </c>
      <c r="P2313">
        <v>1</v>
      </c>
      <c r="Q2313">
        <v>1</v>
      </c>
      <c r="R2313">
        <v>1973</v>
      </c>
      <c r="S2313" t="s">
        <v>201</v>
      </c>
      <c r="T2313" s="96">
        <v>35816</v>
      </c>
      <c r="U2313">
        <f t="shared" si="108"/>
        <v>21</v>
      </c>
      <c r="V2313">
        <f t="shared" si="109"/>
        <v>1</v>
      </c>
      <c r="W2313">
        <f t="shared" si="110"/>
        <v>1998</v>
      </c>
      <c r="X2313" t="s">
        <v>147</v>
      </c>
      <c r="Y2313">
        <v>0</v>
      </c>
      <c r="Z2313" t="s">
        <v>28</v>
      </c>
      <c r="AA2313" t="s">
        <v>1886</v>
      </c>
      <c r="AB2313" t="s">
        <v>1937</v>
      </c>
      <c r="AC2313" t="s">
        <v>2134</v>
      </c>
      <c r="AD2313" t="s">
        <v>3102</v>
      </c>
      <c r="AE2313" t="s">
        <v>1885</v>
      </c>
      <c r="AF2313" s="97">
        <v>44770.506249999999</v>
      </c>
      <c r="AG2313" s="97">
        <v>36526</v>
      </c>
    </row>
    <row r="2314" spans="1:33">
      <c r="A2314">
        <v>2744</v>
      </c>
      <c r="B2314" t="s">
        <v>6462</v>
      </c>
      <c r="C2314" t="s">
        <v>58</v>
      </c>
      <c r="D2314" s="96">
        <v>35860</v>
      </c>
      <c r="E2314" t="s">
        <v>147</v>
      </c>
      <c r="F2314">
        <v>0</v>
      </c>
      <c r="G2314" t="s">
        <v>47</v>
      </c>
      <c r="H2314" t="s">
        <v>1882</v>
      </c>
      <c r="I2314" t="s">
        <v>1879</v>
      </c>
      <c r="J2314" t="s">
        <v>1879</v>
      </c>
      <c r="K2314" t="s">
        <v>1889</v>
      </c>
      <c r="L2314" t="s">
        <v>1924</v>
      </c>
      <c r="M2314" s="97">
        <v>36526</v>
      </c>
      <c r="N2314">
        <v>2744</v>
      </c>
      <c r="O2314" t="s">
        <v>6462</v>
      </c>
      <c r="P2314">
        <v>1</v>
      </c>
      <c r="Q2314">
        <v>1</v>
      </c>
      <c r="R2314">
        <v>1994</v>
      </c>
      <c r="S2314" t="s">
        <v>58</v>
      </c>
      <c r="T2314" s="96">
        <v>35860</v>
      </c>
      <c r="U2314">
        <f t="shared" si="108"/>
        <v>6</v>
      </c>
      <c r="V2314">
        <f t="shared" si="109"/>
        <v>3</v>
      </c>
      <c r="W2314">
        <f t="shared" si="110"/>
        <v>1998</v>
      </c>
      <c r="X2314" t="s">
        <v>147</v>
      </c>
      <c r="Y2314">
        <v>0</v>
      </c>
      <c r="Z2314" t="s">
        <v>47</v>
      </c>
      <c r="AA2314" t="s">
        <v>1886</v>
      </c>
      <c r="AB2314" t="s">
        <v>6463</v>
      </c>
      <c r="AC2314" t="s">
        <v>1889</v>
      </c>
      <c r="AD2314" t="s">
        <v>1889</v>
      </c>
      <c r="AE2314" t="s">
        <v>1888</v>
      </c>
      <c r="AF2314" s="97">
        <v>43257</v>
      </c>
      <c r="AG2314" s="97">
        <v>36526</v>
      </c>
    </row>
    <row r="2315" spans="1:33">
      <c r="A2315">
        <v>2745</v>
      </c>
      <c r="B2315" t="s">
        <v>1373</v>
      </c>
      <c r="C2315" t="s">
        <v>310</v>
      </c>
      <c r="D2315" s="96">
        <v>34060</v>
      </c>
      <c r="E2315" t="s">
        <v>158</v>
      </c>
      <c r="F2315">
        <v>0</v>
      </c>
      <c r="G2315" t="s">
        <v>47</v>
      </c>
      <c r="H2315" t="s">
        <v>2143</v>
      </c>
      <c r="I2315" t="s">
        <v>1879</v>
      </c>
      <c r="J2315" t="s">
        <v>1879</v>
      </c>
      <c r="K2315" t="s">
        <v>1924</v>
      </c>
      <c r="L2315" t="s">
        <v>1879</v>
      </c>
      <c r="M2315" s="97">
        <v>36526</v>
      </c>
      <c r="N2315">
        <v>2745</v>
      </c>
      <c r="O2315" t="s">
        <v>1373</v>
      </c>
      <c r="P2315">
        <v>1</v>
      </c>
      <c r="Q2315">
        <v>1</v>
      </c>
      <c r="R2315">
        <v>1989</v>
      </c>
      <c r="S2315" t="s">
        <v>310</v>
      </c>
      <c r="T2315" s="96">
        <v>34060</v>
      </c>
      <c r="U2315">
        <f t="shared" si="108"/>
        <v>1</v>
      </c>
      <c r="V2315">
        <f t="shared" si="109"/>
        <v>4</v>
      </c>
      <c r="W2315">
        <f t="shared" si="110"/>
        <v>1993</v>
      </c>
      <c r="X2315" t="s">
        <v>158</v>
      </c>
      <c r="Y2315">
        <v>0</v>
      </c>
      <c r="Z2315" t="s">
        <v>47</v>
      </c>
      <c r="AA2315" t="s">
        <v>2143</v>
      </c>
      <c r="AB2315" t="s">
        <v>1879</v>
      </c>
      <c r="AC2315" t="s">
        <v>1879</v>
      </c>
      <c r="AD2315" t="s">
        <v>1924</v>
      </c>
      <c r="AE2315" t="s">
        <v>1879</v>
      </c>
      <c r="AF2315" s="97">
        <v>41597</v>
      </c>
      <c r="AG2315" s="97">
        <v>36526</v>
      </c>
    </row>
    <row r="2316" spans="1:33">
      <c r="A2316">
        <v>2746</v>
      </c>
      <c r="B2316" t="s">
        <v>966</v>
      </c>
      <c r="C2316" t="s">
        <v>4015</v>
      </c>
      <c r="D2316" s="96">
        <v>33970</v>
      </c>
      <c r="E2316" t="s">
        <v>158</v>
      </c>
      <c r="F2316">
        <v>0</v>
      </c>
      <c r="G2316" t="s">
        <v>47</v>
      </c>
      <c r="H2316" t="s">
        <v>1979</v>
      </c>
      <c r="I2316" t="s">
        <v>1879</v>
      </c>
      <c r="J2316" t="s">
        <v>1924</v>
      </c>
      <c r="K2316" t="s">
        <v>1924</v>
      </c>
      <c r="L2316" t="s">
        <v>1879</v>
      </c>
      <c r="M2316" s="97">
        <v>36526</v>
      </c>
      <c r="N2316">
        <v>2746</v>
      </c>
      <c r="O2316" t="s">
        <v>966</v>
      </c>
      <c r="P2316">
        <v>1</v>
      </c>
      <c r="Q2316">
        <v>1</v>
      </c>
      <c r="R2316">
        <v>1969</v>
      </c>
      <c r="S2316" t="s">
        <v>4015</v>
      </c>
      <c r="T2316" s="96">
        <v>33970</v>
      </c>
      <c r="U2316">
        <f t="shared" si="108"/>
        <v>1</v>
      </c>
      <c r="V2316">
        <f t="shared" si="109"/>
        <v>1</v>
      </c>
      <c r="W2316">
        <f t="shared" si="110"/>
        <v>1993</v>
      </c>
      <c r="X2316" t="s">
        <v>158</v>
      </c>
      <c r="Y2316">
        <v>0</v>
      </c>
      <c r="Z2316" t="s">
        <v>47</v>
      </c>
      <c r="AA2316" t="s">
        <v>1979</v>
      </c>
      <c r="AB2316" t="s">
        <v>1879</v>
      </c>
      <c r="AC2316" t="s">
        <v>1924</v>
      </c>
      <c r="AD2316" t="s">
        <v>1924</v>
      </c>
      <c r="AE2316" t="s">
        <v>1879</v>
      </c>
      <c r="AF2316" s="97">
        <v>36526</v>
      </c>
      <c r="AG2316" s="97">
        <v>36526</v>
      </c>
    </row>
    <row r="2317" spans="1:33">
      <c r="A2317">
        <v>2747</v>
      </c>
      <c r="B2317" t="s">
        <v>6183</v>
      </c>
      <c r="C2317" t="s">
        <v>3652</v>
      </c>
      <c r="D2317" s="96">
        <v>34335</v>
      </c>
      <c r="E2317" t="s">
        <v>158</v>
      </c>
      <c r="F2317">
        <v>0</v>
      </c>
      <c r="G2317" t="s">
        <v>47</v>
      </c>
      <c r="H2317" t="s">
        <v>1964</v>
      </c>
      <c r="I2317" t="s">
        <v>1879</v>
      </c>
      <c r="J2317" t="s">
        <v>1879</v>
      </c>
      <c r="K2317" t="s">
        <v>1879</v>
      </c>
      <c r="L2317" t="s">
        <v>1879</v>
      </c>
      <c r="M2317" s="97">
        <v>36526</v>
      </c>
      <c r="N2317">
        <v>2747</v>
      </c>
      <c r="O2317" t="s">
        <v>6183</v>
      </c>
      <c r="P2317">
        <v>17</v>
      </c>
      <c r="Q2317">
        <v>7</v>
      </c>
      <c r="R2317">
        <v>1970</v>
      </c>
      <c r="S2317" t="s">
        <v>3652</v>
      </c>
      <c r="T2317" s="96">
        <v>34335</v>
      </c>
      <c r="U2317">
        <f t="shared" si="108"/>
        <v>1</v>
      </c>
      <c r="V2317">
        <f t="shared" si="109"/>
        <v>1</v>
      </c>
      <c r="W2317">
        <f t="shared" si="110"/>
        <v>1994</v>
      </c>
      <c r="X2317" t="s">
        <v>158</v>
      </c>
      <c r="Y2317">
        <v>0</v>
      </c>
      <c r="Z2317" t="s">
        <v>47</v>
      </c>
      <c r="AA2317" t="s">
        <v>1964</v>
      </c>
      <c r="AB2317" t="s">
        <v>1879</v>
      </c>
      <c r="AC2317" t="s">
        <v>1879</v>
      </c>
      <c r="AD2317" t="s">
        <v>1879</v>
      </c>
      <c r="AE2317" t="s">
        <v>1879</v>
      </c>
      <c r="AF2317" s="97">
        <v>36526</v>
      </c>
      <c r="AG2317" s="97">
        <v>36526</v>
      </c>
    </row>
    <row r="2318" spans="1:33">
      <c r="A2318">
        <v>2748</v>
      </c>
      <c r="B2318" t="s">
        <v>4581</v>
      </c>
      <c r="C2318" t="s">
        <v>4584</v>
      </c>
      <c r="D2318" s="96">
        <v>34335</v>
      </c>
      <c r="E2318" t="s">
        <v>158</v>
      </c>
      <c r="F2318">
        <v>0</v>
      </c>
      <c r="G2318" t="s">
        <v>47</v>
      </c>
      <c r="H2318" t="s">
        <v>1964</v>
      </c>
      <c r="I2318" t="s">
        <v>1879</v>
      </c>
      <c r="J2318" t="s">
        <v>1879</v>
      </c>
      <c r="K2318" t="s">
        <v>1879</v>
      </c>
      <c r="L2318" t="s">
        <v>1879</v>
      </c>
      <c r="M2318" s="97">
        <v>36526</v>
      </c>
      <c r="N2318">
        <v>2748</v>
      </c>
      <c r="O2318" t="s">
        <v>4581</v>
      </c>
      <c r="P2318">
        <v>1</v>
      </c>
      <c r="Q2318">
        <v>1</v>
      </c>
      <c r="R2318">
        <v>1994</v>
      </c>
      <c r="S2318" t="s">
        <v>4584</v>
      </c>
      <c r="T2318" s="96">
        <v>34335</v>
      </c>
      <c r="U2318">
        <f t="shared" si="108"/>
        <v>1</v>
      </c>
      <c r="V2318">
        <f t="shared" si="109"/>
        <v>1</v>
      </c>
      <c r="W2318">
        <f t="shared" si="110"/>
        <v>1994</v>
      </c>
      <c r="X2318" t="s">
        <v>158</v>
      </c>
      <c r="Y2318">
        <v>0</v>
      </c>
      <c r="Z2318" t="s">
        <v>47</v>
      </c>
      <c r="AA2318" t="s">
        <v>1964</v>
      </c>
      <c r="AB2318" t="s">
        <v>1879</v>
      </c>
      <c r="AC2318" t="s">
        <v>1879</v>
      </c>
      <c r="AD2318" t="s">
        <v>1879</v>
      </c>
      <c r="AE2318" t="s">
        <v>1879</v>
      </c>
      <c r="AF2318" s="97">
        <v>36526</v>
      </c>
      <c r="AG2318" s="97">
        <v>36526</v>
      </c>
    </row>
    <row r="2319" spans="1:33">
      <c r="A2319">
        <v>2749</v>
      </c>
      <c r="B2319" t="s">
        <v>4541</v>
      </c>
      <c r="C2319" t="s">
        <v>4542</v>
      </c>
      <c r="D2319" s="96">
        <v>34335</v>
      </c>
      <c r="E2319" t="s">
        <v>158</v>
      </c>
      <c r="F2319">
        <v>0</v>
      </c>
      <c r="G2319" t="s">
        <v>47</v>
      </c>
      <c r="H2319" t="s">
        <v>1964</v>
      </c>
      <c r="I2319" t="s">
        <v>1879</v>
      </c>
      <c r="J2319" t="s">
        <v>1879</v>
      </c>
      <c r="K2319" t="s">
        <v>1879</v>
      </c>
      <c r="L2319" t="s">
        <v>1879</v>
      </c>
      <c r="M2319" s="97">
        <v>36526</v>
      </c>
      <c r="N2319">
        <v>2749</v>
      </c>
      <c r="O2319" t="s">
        <v>4541</v>
      </c>
      <c r="P2319">
        <v>13</v>
      </c>
      <c r="Q2319">
        <v>2</v>
      </c>
      <c r="R2319">
        <v>2002</v>
      </c>
      <c r="S2319" t="s">
        <v>4542</v>
      </c>
      <c r="T2319" s="96">
        <v>34335</v>
      </c>
      <c r="U2319">
        <f t="shared" si="108"/>
        <v>1</v>
      </c>
      <c r="V2319">
        <f t="shared" si="109"/>
        <v>1</v>
      </c>
      <c r="W2319">
        <f t="shared" si="110"/>
        <v>1994</v>
      </c>
      <c r="X2319" t="s">
        <v>158</v>
      </c>
      <c r="Y2319">
        <v>0</v>
      </c>
      <c r="Z2319" t="s">
        <v>47</v>
      </c>
      <c r="AA2319" t="s">
        <v>1964</v>
      </c>
      <c r="AB2319" t="s">
        <v>1879</v>
      </c>
      <c r="AC2319" t="s">
        <v>1879</v>
      </c>
      <c r="AD2319" t="s">
        <v>1879</v>
      </c>
      <c r="AE2319" t="s">
        <v>1879</v>
      </c>
      <c r="AF2319" s="97">
        <v>36526</v>
      </c>
      <c r="AG2319" s="97">
        <v>36526</v>
      </c>
    </row>
    <row r="2320" spans="1:33">
      <c r="A2320">
        <v>2750</v>
      </c>
      <c r="B2320" t="s">
        <v>5435</v>
      </c>
      <c r="C2320" t="s">
        <v>5436</v>
      </c>
      <c r="D2320" s="96">
        <v>35134</v>
      </c>
      <c r="E2320" t="s">
        <v>158</v>
      </c>
      <c r="F2320">
        <v>0</v>
      </c>
      <c r="G2320" t="s">
        <v>28</v>
      </c>
      <c r="H2320" t="s">
        <v>1967</v>
      </c>
      <c r="I2320" t="s">
        <v>1879</v>
      </c>
      <c r="J2320" t="s">
        <v>1879</v>
      </c>
      <c r="K2320" t="s">
        <v>1889</v>
      </c>
      <c r="L2320" t="s">
        <v>1879</v>
      </c>
      <c r="M2320" s="97">
        <v>36526</v>
      </c>
      <c r="N2320">
        <v>2750</v>
      </c>
      <c r="O2320" t="s">
        <v>5435</v>
      </c>
      <c r="P2320">
        <v>28</v>
      </c>
      <c r="Q2320">
        <v>11</v>
      </c>
      <c r="R2320">
        <v>2012</v>
      </c>
      <c r="S2320" t="s">
        <v>5436</v>
      </c>
      <c r="T2320" s="96">
        <v>35134</v>
      </c>
      <c r="U2320">
        <f t="shared" si="108"/>
        <v>10</v>
      </c>
      <c r="V2320">
        <f t="shared" si="109"/>
        <v>3</v>
      </c>
      <c r="W2320">
        <f t="shared" si="110"/>
        <v>1996</v>
      </c>
      <c r="X2320" t="s">
        <v>158</v>
      </c>
      <c r="Y2320">
        <v>0</v>
      </c>
      <c r="Z2320" t="s">
        <v>47</v>
      </c>
      <c r="AA2320" t="s">
        <v>1967</v>
      </c>
      <c r="AB2320" t="s">
        <v>1879</v>
      </c>
      <c r="AC2320" t="s">
        <v>1879</v>
      </c>
      <c r="AD2320" t="s">
        <v>1889</v>
      </c>
      <c r="AE2320" t="s">
        <v>1879</v>
      </c>
      <c r="AF2320" s="97">
        <v>42905</v>
      </c>
      <c r="AG2320" s="97">
        <v>36526</v>
      </c>
    </row>
    <row r="2321" spans="1:33">
      <c r="A2321">
        <v>2751</v>
      </c>
      <c r="B2321" t="s">
        <v>9113</v>
      </c>
      <c r="C2321" t="s">
        <v>9115</v>
      </c>
      <c r="D2321" s="96">
        <v>35289</v>
      </c>
      <c r="E2321" t="s">
        <v>158</v>
      </c>
      <c r="F2321">
        <v>0</v>
      </c>
      <c r="G2321" t="s">
        <v>47</v>
      </c>
      <c r="H2321" t="s">
        <v>1968</v>
      </c>
      <c r="I2321" t="s">
        <v>1879</v>
      </c>
      <c r="J2321" t="s">
        <v>1879</v>
      </c>
      <c r="K2321" t="s">
        <v>1879</v>
      </c>
      <c r="L2321" t="s">
        <v>1879</v>
      </c>
      <c r="M2321" s="97">
        <v>36526</v>
      </c>
      <c r="N2321">
        <v>2751</v>
      </c>
      <c r="O2321" t="s">
        <v>9113</v>
      </c>
      <c r="P2321">
        <v>20</v>
      </c>
      <c r="Q2321">
        <v>11</v>
      </c>
      <c r="R2321">
        <v>1998</v>
      </c>
      <c r="S2321" t="s">
        <v>9115</v>
      </c>
      <c r="T2321" s="96">
        <v>35289</v>
      </c>
      <c r="U2321">
        <f t="shared" si="108"/>
        <v>12</v>
      </c>
      <c r="V2321">
        <f t="shared" si="109"/>
        <v>8</v>
      </c>
      <c r="W2321">
        <f t="shared" si="110"/>
        <v>1996</v>
      </c>
      <c r="X2321" t="s">
        <v>158</v>
      </c>
      <c r="Y2321">
        <v>0</v>
      </c>
      <c r="Z2321" t="s">
        <v>47</v>
      </c>
      <c r="AA2321" t="s">
        <v>1968</v>
      </c>
      <c r="AB2321" t="s">
        <v>1879</v>
      </c>
      <c r="AC2321" t="s">
        <v>1879</v>
      </c>
      <c r="AD2321" t="s">
        <v>1879</v>
      </c>
      <c r="AE2321" t="s">
        <v>1879</v>
      </c>
      <c r="AF2321" s="97">
        <v>36526</v>
      </c>
      <c r="AG2321" s="97">
        <v>36526</v>
      </c>
    </row>
    <row r="2322" spans="1:33">
      <c r="A2322">
        <v>2752</v>
      </c>
      <c r="B2322" t="s">
        <v>2701</v>
      </c>
      <c r="C2322" t="s">
        <v>4139</v>
      </c>
      <c r="D2322" s="96">
        <v>35720</v>
      </c>
      <c r="E2322" t="s">
        <v>158</v>
      </c>
      <c r="F2322">
        <v>0</v>
      </c>
      <c r="G2322" t="s">
        <v>47</v>
      </c>
      <c r="H2322" t="s">
        <v>1968</v>
      </c>
      <c r="I2322" t="s">
        <v>1879</v>
      </c>
      <c r="J2322" t="s">
        <v>1879</v>
      </c>
      <c r="K2322" t="s">
        <v>1879</v>
      </c>
      <c r="L2322" t="s">
        <v>1879</v>
      </c>
      <c r="M2322" s="97">
        <v>36526</v>
      </c>
      <c r="N2322">
        <v>2752</v>
      </c>
      <c r="O2322" t="s">
        <v>2701</v>
      </c>
      <c r="P2322">
        <v>1</v>
      </c>
      <c r="Q2322">
        <v>1</v>
      </c>
      <c r="R2322">
        <v>2009</v>
      </c>
      <c r="S2322" t="s">
        <v>4139</v>
      </c>
      <c r="T2322" s="96">
        <v>35720</v>
      </c>
      <c r="U2322">
        <f t="shared" si="108"/>
        <v>17</v>
      </c>
      <c r="V2322">
        <f t="shared" si="109"/>
        <v>10</v>
      </c>
      <c r="W2322">
        <f t="shared" si="110"/>
        <v>1997</v>
      </c>
      <c r="X2322" t="s">
        <v>158</v>
      </c>
      <c r="Y2322">
        <v>0</v>
      </c>
      <c r="Z2322" t="s">
        <v>47</v>
      </c>
      <c r="AA2322" t="s">
        <v>1968</v>
      </c>
      <c r="AB2322" t="s">
        <v>1879</v>
      </c>
      <c r="AC2322" t="s">
        <v>1879</v>
      </c>
      <c r="AD2322" t="s">
        <v>1879</v>
      </c>
      <c r="AE2322" t="s">
        <v>1879</v>
      </c>
      <c r="AF2322" s="97">
        <v>36526</v>
      </c>
      <c r="AG2322" s="97">
        <v>36526</v>
      </c>
    </row>
    <row r="2323" spans="1:33">
      <c r="A2323">
        <v>2753</v>
      </c>
      <c r="B2323" t="s">
        <v>8221</v>
      </c>
      <c r="C2323" t="s">
        <v>214</v>
      </c>
      <c r="D2323" s="96">
        <v>35796</v>
      </c>
      <c r="E2323" t="s">
        <v>158</v>
      </c>
      <c r="F2323">
        <v>0</v>
      </c>
      <c r="G2323" t="s">
        <v>47</v>
      </c>
      <c r="H2323" t="s">
        <v>2288</v>
      </c>
      <c r="I2323" t="s">
        <v>1879</v>
      </c>
      <c r="J2323" t="s">
        <v>1879</v>
      </c>
      <c r="K2323" t="s">
        <v>1888</v>
      </c>
      <c r="L2323" t="s">
        <v>1879</v>
      </c>
      <c r="M2323" s="97">
        <v>36526</v>
      </c>
      <c r="N2323">
        <v>2753</v>
      </c>
      <c r="O2323" t="s">
        <v>8221</v>
      </c>
      <c r="P2323">
        <v>8</v>
      </c>
      <c r="Q2323">
        <v>12</v>
      </c>
      <c r="R2323">
        <v>1968</v>
      </c>
      <c r="S2323" t="s">
        <v>214</v>
      </c>
      <c r="T2323" s="96">
        <v>35796</v>
      </c>
      <c r="U2323">
        <f t="shared" si="108"/>
        <v>1</v>
      </c>
      <c r="V2323">
        <f t="shared" si="109"/>
        <v>1</v>
      </c>
      <c r="W2323">
        <f t="shared" si="110"/>
        <v>1998</v>
      </c>
      <c r="X2323" t="s">
        <v>158</v>
      </c>
      <c r="Y2323">
        <v>0</v>
      </c>
      <c r="Z2323" t="s">
        <v>47</v>
      </c>
      <c r="AA2323" t="s">
        <v>2288</v>
      </c>
      <c r="AB2323" t="s">
        <v>1879</v>
      </c>
      <c r="AC2323" t="s">
        <v>1879</v>
      </c>
      <c r="AD2323" t="s">
        <v>1888</v>
      </c>
      <c r="AE2323" t="s">
        <v>1879</v>
      </c>
      <c r="AF2323" s="97">
        <v>41444</v>
      </c>
      <c r="AG2323" s="97">
        <v>36526</v>
      </c>
    </row>
    <row r="2324" spans="1:33">
      <c r="A2324">
        <v>2754</v>
      </c>
      <c r="B2324" t="s">
        <v>8376</v>
      </c>
      <c r="C2324" t="s">
        <v>234</v>
      </c>
      <c r="D2324" s="96">
        <v>35796</v>
      </c>
      <c r="E2324" t="s">
        <v>158</v>
      </c>
      <c r="F2324">
        <v>0</v>
      </c>
      <c r="G2324" t="s">
        <v>47</v>
      </c>
      <c r="H2324" t="s">
        <v>1979</v>
      </c>
      <c r="I2324" t="s">
        <v>1879</v>
      </c>
      <c r="J2324" t="s">
        <v>1879</v>
      </c>
      <c r="K2324" t="s">
        <v>1879</v>
      </c>
      <c r="L2324" t="s">
        <v>1879</v>
      </c>
      <c r="M2324" s="97">
        <v>36526</v>
      </c>
      <c r="N2324">
        <v>2754</v>
      </c>
      <c r="O2324" t="s">
        <v>8376</v>
      </c>
      <c r="P2324">
        <v>1</v>
      </c>
      <c r="Q2324">
        <v>1</v>
      </c>
      <c r="R2324">
        <v>2003</v>
      </c>
      <c r="S2324" t="s">
        <v>234</v>
      </c>
      <c r="T2324" s="96">
        <v>35796</v>
      </c>
      <c r="U2324">
        <f t="shared" si="108"/>
        <v>1</v>
      </c>
      <c r="V2324">
        <f t="shared" si="109"/>
        <v>1</v>
      </c>
      <c r="W2324">
        <f t="shared" si="110"/>
        <v>1998</v>
      </c>
      <c r="X2324" t="s">
        <v>158</v>
      </c>
      <c r="Y2324">
        <v>0</v>
      </c>
      <c r="Z2324" t="s">
        <v>47</v>
      </c>
      <c r="AA2324" t="s">
        <v>1979</v>
      </c>
      <c r="AB2324" t="s">
        <v>1879</v>
      </c>
      <c r="AC2324" t="s">
        <v>1879</v>
      </c>
      <c r="AD2324" t="s">
        <v>1879</v>
      </c>
      <c r="AE2324" t="s">
        <v>1879</v>
      </c>
      <c r="AF2324" s="97">
        <v>36526</v>
      </c>
      <c r="AG2324" s="97">
        <v>36526</v>
      </c>
    </row>
    <row r="2325" spans="1:33">
      <c r="A2325">
        <v>2755</v>
      </c>
      <c r="B2325" t="s">
        <v>1490</v>
      </c>
      <c r="C2325" t="s">
        <v>1491</v>
      </c>
      <c r="D2325" s="96">
        <v>35844</v>
      </c>
      <c r="E2325" t="s">
        <v>158</v>
      </c>
      <c r="F2325">
        <v>0</v>
      </c>
      <c r="G2325" t="s">
        <v>169</v>
      </c>
      <c r="H2325" t="s">
        <v>1882</v>
      </c>
      <c r="I2325" t="s">
        <v>1927</v>
      </c>
      <c r="J2325" t="s">
        <v>2160</v>
      </c>
      <c r="K2325" t="s">
        <v>2161</v>
      </c>
      <c r="L2325" t="s">
        <v>1923</v>
      </c>
      <c r="M2325" s="97">
        <v>36526</v>
      </c>
      <c r="N2325">
        <v>2755</v>
      </c>
      <c r="O2325" t="s">
        <v>1490</v>
      </c>
      <c r="P2325">
        <v>1</v>
      </c>
      <c r="Q2325">
        <v>1</v>
      </c>
      <c r="R2325">
        <v>1947</v>
      </c>
      <c r="S2325" t="s">
        <v>1491</v>
      </c>
      <c r="T2325" s="96">
        <v>35844</v>
      </c>
      <c r="U2325">
        <f t="shared" si="108"/>
        <v>18</v>
      </c>
      <c r="V2325">
        <f t="shared" si="109"/>
        <v>2</v>
      </c>
      <c r="W2325">
        <f t="shared" si="110"/>
        <v>1998</v>
      </c>
      <c r="X2325" t="s">
        <v>158</v>
      </c>
      <c r="Y2325">
        <v>0</v>
      </c>
      <c r="Z2325" t="s">
        <v>169</v>
      </c>
      <c r="AA2325" t="s">
        <v>1886</v>
      </c>
      <c r="AB2325" t="s">
        <v>1947</v>
      </c>
      <c r="AC2325" t="s">
        <v>2137</v>
      </c>
      <c r="AD2325" t="s">
        <v>2158</v>
      </c>
      <c r="AE2325" t="s">
        <v>1947</v>
      </c>
      <c r="AF2325" s="97">
        <v>44368.4765162037</v>
      </c>
      <c r="AG2325" s="97">
        <v>36526</v>
      </c>
    </row>
    <row r="2326" spans="1:33">
      <c r="A2326">
        <v>2756</v>
      </c>
      <c r="B2326" t="s">
        <v>5435</v>
      </c>
      <c r="C2326" t="s">
        <v>1641</v>
      </c>
      <c r="D2326" s="96">
        <v>35865</v>
      </c>
      <c r="E2326" t="s">
        <v>158</v>
      </c>
      <c r="F2326">
        <v>0</v>
      </c>
      <c r="G2326" t="s">
        <v>47</v>
      </c>
      <c r="H2326" t="s">
        <v>1882</v>
      </c>
      <c r="I2326" t="s">
        <v>1879</v>
      </c>
      <c r="J2326" t="s">
        <v>1879</v>
      </c>
      <c r="K2326" t="s">
        <v>2021</v>
      </c>
      <c r="L2326" t="s">
        <v>1936</v>
      </c>
      <c r="M2326" s="97">
        <v>36526</v>
      </c>
      <c r="N2326">
        <v>2756</v>
      </c>
      <c r="O2326" t="s">
        <v>5435</v>
      </c>
      <c r="P2326">
        <v>1</v>
      </c>
      <c r="Q2326">
        <v>1</v>
      </c>
      <c r="R2326">
        <v>1900</v>
      </c>
      <c r="S2326" t="s">
        <v>1641</v>
      </c>
      <c r="T2326" s="96">
        <v>35865</v>
      </c>
      <c r="U2326">
        <f t="shared" si="108"/>
        <v>11</v>
      </c>
      <c r="V2326">
        <f t="shared" si="109"/>
        <v>3</v>
      </c>
      <c r="W2326">
        <f t="shared" si="110"/>
        <v>1998</v>
      </c>
      <c r="X2326" t="s">
        <v>158</v>
      </c>
      <c r="Y2326">
        <v>0</v>
      </c>
      <c r="Z2326" t="s">
        <v>28</v>
      </c>
      <c r="AA2326" t="s">
        <v>1886</v>
      </c>
      <c r="AB2326" t="s">
        <v>1879</v>
      </c>
      <c r="AC2326" t="s">
        <v>1879</v>
      </c>
      <c r="AD2326" t="s">
        <v>2021</v>
      </c>
      <c r="AE2326" t="s">
        <v>1902</v>
      </c>
      <c r="AF2326" s="97">
        <v>41176</v>
      </c>
      <c r="AG2326" s="97">
        <v>36526</v>
      </c>
    </row>
    <row r="2327" spans="1:33">
      <c r="A2327">
        <v>2757</v>
      </c>
      <c r="B2327" t="s">
        <v>8944</v>
      </c>
      <c r="C2327" t="s">
        <v>1341</v>
      </c>
      <c r="D2327" s="96">
        <v>35997</v>
      </c>
      <c r="E2327" t="s">
        <v>158</v>
      </c>
      <c r="F2327">
        <v>0</v>
      </c>
      <c r="G2327" t="s">
        <v>47</v>
      </c>
      <c r="H2327" t="s">
        <v>2412</v>
      </c>
      <c r="I2327" t="s">
        <v>1879</v>
      </c>
      <c r="J2327" t="s">
        <v>1879</v>
      </c>
      <c r="K2327" t="s">
        <v>1902</v>
      </c>
      <c r="L2327" t="s">
        <v>1879</v>
      </c>
      <c r="M2327" s="97">
        <v>36526</v>
      </c>
      <c r="N2327">
        <v>2757</v>
      </c>
      <c r="O2327" t="s">
        <v>8944</v>
      </c>
      <c r="P2327">
        <v>11</v>
      </c>
      <c r="Q2327">
        <v>11</v>
      </c>
      <c r="R2327">
        <v>1992</v>
      </c>
      <c r="S2327" t="s">
        <v>1341</v>
      </c>
      <c r="T2327" s="96">
        <v>35997</v>
      </c>
      <c r="U2327">
        <f t="shared" si="108"/>
        <v>21</v>
      </c>
      <c r="V2327">
        <f t="shared" si="109"/>
        <v>7</v>
      </c>
      <c r="W2327">
        <f t="shared" si="110"/>
        <v>1998</v>
      </c>
      <c r="X2327" t="s">
        <v>158</v>
      </c>
      <c r="Y2327">
        <v>0</v>
      </c>
      <c r="Z2327" t="s">
        <v>47</v>
      </c>
      <c r="AA2327" t="s">
        <v>2412</v>
      </c>
      <c r="AB2327" t="s">
        <v>1879</v>
      </c>
      <c r="AC2327" t="s">
        <v>1879</v>
      </c>
      <c r="AD2327" t="s">
        <v>1902</v>
      </c>
      <c r="AE2327" t="s">
        <v>1879</v>
      </c>
      <c r="AF2327" s="97">
        <v>43626</v>
      </c>
      <c r="AG2327" s="97">
        <v>36526</v>
      </c>
    </row>
    <row r="2328" spans="1:33">
      <c r="A2328">
        <v>2758</v>
      </c>
      <c r="B2328" t="s">
        <v>2263</v>
      </c>
      <c r="C2328" t="s">
        <v>2264</v>
      </c>
      <c r="D2328" s="96">
        <v>33239</v>
      </c>
      <c r="E2328" t="s">
        <v>158</v>
      </c>
      <c r="F2328">
        <v>0</v>
      </c>
      <c r="G2328" t="s">
        <v>47</v>
      </c>
      <c r="H2328" t="s">
        <v>2115</v>
      </c>
      <c r="I2328" t="s">
        <v>1879</v>
      </c>
      <c r="J2328" t="s">
        <v>1879</v>
      </c>
      <c r="K2328" t="s">
        <v>1879</v>
      </c>
      <c r="L2328" t="s">
        <v>1879</v>
      </c>
      <c r="M2328" s="97">
        <v>36526</v>
      </c>
      <c r="N2328">
        <v>2758</v>
      </c>
      <c r="O2328" t="s">
        <v>2263</v>
      </c>
      <c r="P2328">
        <v>1</v>
      </c>
      <c r="Q2328">
        <v>1</v>
      </c>
      <c r="R2328">
        <v>1900</v>
      </c>
      <c r="S2328" t="s">
        <v>2264</v>
      </c>
      <c r="T2328" s="96">
        <v>33239</v>
      </c>
      <c r="U2328">
        <f t="shared" si="108"/>
        <v>1</v>
      </c>
      <c r="V2328">
        <f t="shared" si="109"/>
        <v>1</v>
      </c>
      <c r="W2328">
        <f t="shared" si="110"/>
        <v>1991</v>
      </c>
      <c r="X2328" t="s">
        <v>158</v>
      </c>
      <c r="Y2328">
        <v>0</v>
      </c>
      <c r="Z2328" t="s">
        <v>47</v>
      </c>
      <c r="AA2328" t="s">
        <v>2115</v>
      </c>
      <c r="AB2328" t="s">
        <v>1879</v>
      </c>
      <c r="AC2328" t="s">
        <v>1879</v>
      </c>
      <c r="AD2328" t="s">
        <v>1879</v>
      </c>
      <c r="AE2328" t="s">
        <v>1879</v>
      </c>
      <c r="AF2328" s="97">
        <v>36526</v>
      </c>
      <c r="AG2328" s="97">
        <v>36526</v>
      </c>
    </row>
    <row r="2329" spans="1:33">
      <c r="A2329">
        <v>2759</v>
      </c>
      <c r="B2329" t="s">
        <v>7577</v>
      </c>
      <c r="C2329" t="s">
        <v>712</v>
      </c>
      <c r="D2329" s="96">
        <v>35431</v>
      </c>
      <c r="E2329" t="s">
        <v>158</v>
      </c>
      <c r="F2329">
        <v>1</v>
      </c>
      <c r="G2329" t="s">
        <v>47</v>
      </c>
      <c r="H2329" t="s">
        <v>2014</v>
      </c>
      <c r="I2329" t="s">
        <v>1879</v>
      </c>
      <c r="J2329" t="s">
        <v>1879</v>
      </c>
      <c r="K2329" t="s">
        <v>1900</v>
      </c>
      <c r="L2329" t="s">
        <v>1879</v>
      </c>
      <c r="M2329" s="97">
        <v>36526</v>
      </c>
      <c r="N2329">
        <v>2759</v>
      </c>
      <c r="O2329" t="s">
        <v>7577</v>
      </c>
      <c r="P2329">
        <v>22</v>
      </c>
      <c r="Q2329">
        <v>10</v>
      </c>
      <c r="R2329">
        <v>2013</v>
      </c>
      <c r="S2329" t="s">
        <v>712</v>
      </c>
      <c r="T2329" s="96">
        <v>35431</v>
      </c>
      <c r="U2329">
        <f t="shared" si="108"/>
        <v>1</v>
      </c>
      <c r="V2329">
        <f t="shared" si="109"/>
        <v>1</v>
      </c>
      <c r="W2329">
        <f t="shared" si="110"/>
        <v>1997</v>
      </c>
      <c r="X2329" t="s">
        <v>158</v>
      </c>
      <c r="Y2329">
        <v>1</v>
      </c>
      <c r="Z2329" t="s">
        <v>47</v>
      </c>
      <c r="AA2329" t="s">
        <v>2014</v>
      </c>
      <c r="AB2329" t="s">
        <v>1879</v>
      </c>
      <c r="AC2329" t="s">
        <v>1879</v>
      </c>
      <c r="AD2329" t="s">
        <v>1900</v>
      </c>
      <c r="AE2329" t="s">
        <v>1879</v>
      </c>
      <c r="AF2329" s="97">
        <v>36526</v>
      </c>
      <c r="AG2329" s="97">
        <v>36526</v>
      </c>
    </row>
    <row r="2330" spans="1:33">
      <c r="A2330">
        <v>2760</v>
      </c>
      <c r="B2330" t="s">
        <v>2428</v>
      </c>
      <c r="C2330" t="s">
        <v>2429</v>
      </c>
      <c r="D2330" s="96">
        <v>33239</v>
      </c>
      <c r="E2330" t="s">
        <v>147</v>
      </c>
      <c r="F2330">
        <v>0</v>
      </c>
      <c r="G2330" t="s">
        <v>47</v>
      </c>
      <c r="H2330" t="s">
        <v>2378</v>
      </c>
      <c r="I2330" t="s">
        <v>1879</v>
      </c>
      <c r="J2330" t="s">
        <v>1879</v>
      </c>
      <c r="K2330" t="s">
        <v>1941</v>
      </c>
      <c r="L2330" t="s">
        <v>1879</v>
      </c>
      <c r="M2330" s="97">
        <v>36526</v>
      </c>
      <c r="N2330">
        <v>2760</v>
      </c>
      <c r="O2330" t="s">
        <v>2428</v>
      </c>
      <c r="P2330">
        <v>1</v>
      </c>
      <c r="Q2330">
        <v>1</v>
      </c>
      <c r="R2330">
        <v>1900</v>
      </c>
      <c r="S2330" t="s">
        <v>2429</v>
      </c>
      <c r="T2330" s="96">
        <v>33239</v>
      </c>
      <c r="U2330">
        <f t="shared" si="108"/>
        <v>1</v>
      </c>
      <c r="V2330">
        <f t="shared" si="109"/>
        <v>1</v>
      </c>
      <c r="W2330">
        <f t="shared" si="110"/>
        <v>1991</v>
      </c>
      <c r="X2330" t="s">
        <v>147</v>
      </c>
      <c r="Y2330">
        <v>0</v>
      </c>
      <c r="Z2330" t="s">
        <v>47</v>
      </c>
      <c r="AA2330" t="s">
        <v>2378</v>
      </c>
      <c r="AB2330" t="s">
        <v>1879</v>
      </c>
      <c r="AC2330" t="s">
        <v>1879</v>
      </c>
      <c r="AD2330" t="s">
        <v>1941</v>
      </c>
      <c r="AE2330" t="s">
        <v>1879</v>
      </c>
      <c r="AF2330" s="97">
        <v>36526</v>
      </c>
      <c r="AG2330" s="97">
        <v>36526</v>
      </c>
    </row>
    <row r="2331" spans="1:33">
      <c r="A2331">
        <v>2761</v>
      </c>
      <c r="B2331" t="s">
        <v>1194</v>
      </c>
      <c r="C2331" t="s">
        <v>55</v>
      </c>
      <c r="D2331" s="96">
        <v>34335</v>
      </c>
      <c r="E2331" t="s">
        <v>147</v>
      </c>
      <c r="F2331">
        <v>1</v>
      </c>
      <c r="G2331" t="s">
        <v>47</v>
      </c>
      <c r="H2331" t="s">
        <v>2119</v>
      </c>
      <c r="I2331" t="s">
        <v>1879</v>
      </c>
      <c r="J2331" t="s">
        <v>1879</v>
      </c>
      <c r="K2331" t="s">
        <v>1899</v>
      </c>
      <c r="L2331" t="s">
        <v>1879</v>
      </c>
      <c r="M2331" s="97">
        <v>36526</v>
      </c>
      <c r="N2331">
        <v>2761</v>
      </c>
      <c r="O2331" t="s">
        <v>1194</v>
      </c>
      <c r="P2331">
        <v>27</v>
      </c>
      <c r="Q2331">
        <v>2</v>
      </c>
      <c r="R2331">
        <v>2010</v>
      </c>
      <c r="S2331" t="s">
        <v>55</v>
      </c>
      <c r="T2331" s="96">
        <v>34335</v>
      </c>
      <c r="U2331">
        <f t="shared" si="108"/>
        <v>1</v>
      </c>
      <c r="V2331">
        <f t="shared" si="109"/>
        <v>1</v>
      </c>
      <c r="W2331">
        <f t="shared" si="110"/>
        <v>1994</v>
      </c>
      <c r="X2331" t="s">
        <v>147</v>
      </c>
      <c r="Y2331">
        <v>1</v>
      </c>
      <c r="Z2331" t="s">
        <v>47</v>
      </c>
      <c r="AA2331" t="s">
        <v>2119</v>
      </c>
      <c r="AB2331" t="s">
        <v>1879</v>
      </c>
      <c r="AC2331" t="s">
        <v>1879</v>
      </c>
      <c r="AD2331" t="s">
        <v>1899</v>
      </c>
      <c r="AE2331" t="s">
        <v>1879</v>
      </c>
      <c r="AF2331" s="97">
        <v>36526</v>
      </c>
      <c r="AG2331" s="97">
        <v>36526</v>
      </c>
    </row>
    <row r="2332" spans="1:33">
      <c r="A2332">
        <v>2762</v>
      </c>
      <c r="B2332" t="s">
        <v>197</v>
      </c>
      <c r="C2332" t="s">
        <v>254</v>
      </c>
      <c r="D2332" s="96">
        <v>32509</v>
      </c>
      <c r="E2332" t="s">
        <v>147</v>
      </c>
      <c r="F2332">
        <v>1</v>
      </c>
      <c r="G2332" t="s">
        <v>47</v>
      </c>
      <c r="H2332" t="s">
        <v>1979</v>
      </c>
      <c r="I2332" t="s">
        <v>1879</v>
      </c>
      <c r="J2332" t="s">
        <v>1966</v>
      </c>
      <c r="K2332" t="s">
        <v>2069</v>
      </c>
      <c r="L2332" t="s">
        <v>1879</v>
      </c>
      <c r="M2332" s="97">
        <v>36526</v>
      </c>
      <c r="N2332">
        <v>2762</v>
      </c>
      <c r="O2332" t="s">
        <v>197</v>
      </c>
      <c r="P2332">
        <v>1</v>
      </c>
      <c r="Q2332">
        <v>1</v>
      </c>
      <c r="R2332">
        <v>1999</v>
      </c>
      <c r="S2332" t="s">
        <v>254</v>
      </c>
      <c r="T2332" s="96">
        <v>32509</v>
      </c>
      <c r="U2332">
        <f t="shared" si="108"/>
        <v>1</v>
      </c>
      <c r="V2332">
        <f t="shared" si="109"/>
        <v>1</v>
      </c>
      <c r="W2332">
        <f t="shared" si="110"/>
        <v>1989</v>
      </c>
      <c r="X2332" t="s">
        <v>147</v>
      </c>
      <c r="Y2332">
        <v>1</v>
      </c>
      <c r="Z2332" t="s">
        <v>47</v>
      </c>
      <c r="AA2332" t="s">
        <v>1979</v>
      </c>
      <c r="AB2332" t="s">
        <v>1879</v>
      </c>
      <c r="AC2332" t="s">
        <v>1966</v>
      </c>
      <c r="AD2332" t="s">
        <v>2069</v>
      </c>
      <c r="AE2332" t="s">
        <v>1879</v>
      </c>
      <c r="AF2332" s="97">
        <v>36526</v>
      </c>
      <c r="AG2332" s="97">
        <v>36526</v>
      </c>
    </row>
    <row r="2333" spans="1:33">
      <c r="A2333">
        <v>2763</v>
      </c>
      <c r="B2333" t="s">
        <v>5833</v>
      </c>
      <c r="C2333" t="s">
        <v>5834</v>
      </c>
      <c r="D2333" s="96">
        <v>31127</v>
      </c>
      <c r="E2333" t="s">
        <v>147</v>
      </c>
      <c r="F2333">
        <v>1</v>
      </c>
      <c r="G2333" t="s">
        <v>47</v>
      </c>
      <c r="H2333" t="s">
        <v>1882</v>
      </c>
      <c r="I2333" t="s">
        <v>1879</v>
      </c>
      <c r="J2333" t="s">
        <v>1879</v>
      </c>
      <c r="K2333" t="s">
        <v>2173</v>
      </c>
      <c r="L2333" t="s">
        <v>1929</v>
      </c>
      <c r="M2333" s="97">
        <v>36526</v>
      </c>
      <c r="N2333">
        <v>2763</v>
      </c>
      <c r="O2333" t="s">
        <v>5833</v>
      </c>
      <c r="P2333">
        <v>1</v>
      </c>
      <c r="Q2333">
        <v>1</v>
      </c>
      <c r="R2333">
        <v>1994</v>
      </c>
      <c r="S2333" t="s">
        <v>5834</v>
      </c>
      <c r="T2333" s="96">
        <v>31127</v>
      </c>
      <c r="U2333">
        <f t="shared" si="108"/>
        <v>21</v>
      </c>
      <c r="V2333">
        <f t="shared" si="109"/>
        <v>3</v>
      </c>
      <c r="W2333">
        <f t="shared" si="110"/>
        <v>1985</v>
      </c>
      <c r="X2333" t="s">
        <v>147</v>
      </c>
      <c r="Y2333">
        <v>1</v>
      </c>
      <c r="Z2333" t="s">
        <v>47</v>
      </c>
      <c r="AA2333" t="s">
        <v>1886</v>
      </c>
      <c r="AB2333" t="s">
        <v>1879</v>
      </c>
      <c r="AC2333" t="s">
        <v>1879</v>
      </c>
      <c r="AD2333" t="s">
        <v>2173</v>
      </c>
      <c r="AE2333" t="s">
        <v>1929</v>
      </c>
      <c r="AF2333" s="97">
        <v>36526</v>
      </c>
      <c r="AG2333" s="97">
        <v>36526</v>
      </c>
    </row>
    <row r="2334" spans="1:33">
      <c r="A2334">
        <v>2764</v>
      </c>
      <c r="B2334" t="s">
        <v>2335</v>
      </c>
      <c r="C2334" t="s">
        <v>74</v>
      </c>
      <c r="D2334" s="96">
        <v>23743</v>
      </c>
      <c r="E2334" t="s">
        <v>147</v>
      </c>
      <c r="F2334">
        <v>1</v>
      </c>
      <c r="G2334" t="s">
        <v>47</v>
      </c>
      <c r="H2334" t="s">
        <v>1979</v>
      </c>
      <c r="I2334" t="s">
        <v>1879</v>
      </c>
      <c r="J2334" t="s">
        <v>1889</v>
      </c>
      <c r="K2334" t="s">
        <v>1938</v>
      </c>
      <c r="L2334" t="s">
        <v>1879</v>
      </c>
      <c r="M2334" s="97">
        <v>36526</v>
      </c>
      <c r="N2334">
        <v>2764</v>
      </c>
      <c r="O2334" t="s">
        <v>2335</v>
      </c>
      <c r="P2334">
        <v>1</v>
      </c>
      <c r="Q2334">
        <v>1</v>
      </c>
      <c r="R2334">
        <v>1900</v>
      </c>
      <c r="S2334" t="s">
        <v>74</v>
      </c>
      <c r="T2334" s="96">
        <v>23743</v>
      </c>
      <c r="U2334">
        <f t="shared" si="108"/>
        <v>1</v>
      </c>
      <c r="V2334">
        <f t="shared" si="109"/>
        <v>1</v>
      </c>
      <c r="W2334">
        <f t="shared" si="110"/>
        <v>1965</v>
      </c>
      <c r="X2334" t="s">
        <v>147</v>
      </c>
      <c r="Y2334">
        <v>1</v>
      </c>
      <c r="Z2334" t="s">
        <v>47</v>
      </c>
      <c r="AA2334" t="s">
        <v>1979</v>
      </c>
      <c r="AB2334" t="s">
        <v>1879</v>
      </c>
      <c r="AC2334" t="s">
        <v>1889</v>
      </c>
      <c r="AD2334" t="s">
        <v>1938</v>
      </c>
      <c r="AE2334" t="s">
        <v>1879</v>
      </c>
      <c r="AF2334" s="97">
        <v>36526</v>
      </c>
      <c r="AG2334" s="97">
        <v>36526</v>
      </c>
    </row>
    <row r="2335" spans="1:33">
      <c r="A2335">
        <v>2765</v>
      </c>
      <c r="B2335" t="s">
        <v>3727</v>
      </c>
      <c r="C2335" t="s">
        <v>1047</v>
      </c>
      <c r="D2335" s="96">
        <v>34335</v>
      </c>
      <c r="E2335" t="s">
        <v>147</v>
      </c>
      <c r="F2335">
        <v>1</v>
      </c>
      <c r="G2335" t="s">
        <v>47</v>
      </c>
      <c r="H2335" t="s">
        <v>1979</v>
      </c>
      <c r="I2335" t="s">
        <v>1879</v>
      </c>
      <c r="J2335" t="s">
        <v>1921</v>
      </c>
      <c r="K2335" t="s">
        <v>1906</v>
      </c>
      <c r="L2335" t="s">
        <v>1879</v>
      </c>
      <c r="M2335" s="97">
        <v>36526</v>
      </c>
      <c r="N2335">
        <v>2765</v>
      </c>
      <c r="O2335" t="s">
        <v>3727</v>
      </c>
      <c r="P2335">
        <v>1</v>
      </c>
      <c r="Q2335">
        <v>1</v>
      </c>
      <c r="R2335">
        <v>1997</v>
      </c>
      <c r="S2335" t="s">
        <v>1047</v>
      </c>
      <c r="T2335" s="96">
        <v>34335</v>
      </c>
      <c r="U2335">
        <f t="shared" si="108"/>
        <v>1</v>
      </c>
      <c r="V2335">
        <f t="shared" si="109"/>
        <v>1</v>
      </c>
      <c r="W2335">
        <f t="shared" si="110"/>
        <v>1994</v>
      </c>
      <c r="X2335" t="s">
        <v>147</v>
      </c>
      <c r="Y2335">
        <v>1</v>
      </c>
      <c r="Z2335" t="s">
        <v>47</v>
      </c>
      <c r="AA2335" t="s">
        <v>1979</v>
      </c>
      <c r="AB2335" t="s">
        <v>1879</v>
      </c>
      <c r="AC2335" t="s">
        <v>1921</v>
      </c>
      <c r="AD2335" t="s">
        <v>1906</v>
      </c>
      <c r="AE2335" t="s">
        <v>1879</v>
      </c>
      <c r="AF2335" s="97">
        <v>36526</v>
      </c>
      <c r="AG2335" s="97">
        <v>36526</v>
      </c>
    </row>
    <row r="2336" spans="1:33">
      <c r="A2336">
        <v>2766</v>
      </c>
      <c r="B2336" t="s">
        <v>7390</v>
      </c>
      <c r="C2336" t="s">
        <v>152</v>
      </c>
      <c r="D2336" s="96">
        <v>30317</v>
      </c>
      <c r="E2336" t="s">
        <v>147</v>
      </c>
      <c r="F2336">
        <v>1</v>
      </c>
      <c r="G2336" t="s">
        <v>47</v>
      </c>
      <c r="H2336" t="s">
        <v>1964</v>
      </c>
      <c r="I2336" t="s">
        <v>1879</v>
      </c>
      <c r="J2336" t="s">
        <v>1879</v>
      </c>
      <c r="K2336" t="s">
        <v>1906</v>
      </c>
      <c r="L2336" t="s">
        <v>1879</v>
      </c>
      <c r="M2336" s="97">
        <v>36526</v>
      </c>
      <c r="N2336">
        <v>2766</v>
      </c>
      <c r="O2336" t="s">
        <v>7390</v>
      </c>
      <c r="P2336">
        <v>30</v>
      </c>
      <c r="Q2336">
        <v>10</v>
      </c>
      <c r="R2336">
        <v>1969</v>
      </c>
      <c r="S2336" t="s">
        <v>152</v>
      </c>
      <c r="T2336" s="96">
        <v>30317</v>
      </c>
      <c r="U2336">
        <f t="shared" si="108"/>
        <v>1</v>
      </c>
      <c r="V2336">
        <f t="shared" si="109"/>
        <v>1</v>
      </c>
      <c r="W2336">
        <f t="shared" si="110"/>
        <v>1983</v>
      </c>
      <c r="X2336" t="s">
        <v>147</v>
      </c>
      <c r="Y2336">
        <v>1</v>
      </c>
      <c r="Z2336" t="s">
        <v>47</v>
      </c>
      <c r="AA2336" t="s">
        <v>1964</v>
      </c>
      <c r="AB2336" t="s">
        <v>1879</v>
      </c>
      <c r="AC2336" t="s">
        <v>1879</v>
      </c>
      <c r="AD2336" t="s">
        <v>1906</v>
      </c>
      <c r="AE2336" t="s">
        <v>1879</v>
      </c>
      <c r="AF2336" s="97">
        <v>36526</v>
      </c>
      <c r="AG2336" s="97">
        <v>36526</v>
      </c>
    </row>
    <row r="2337" spans="1:33">
      <c r="A2337">
        <v>2767</v>
      </c>
      <c r="B2337" t="s">
        <v>5831</v>
      </c>
      <c r="C2337" t="s">
        <v>5832</v>
      </c>
      <c r="D2337" s="96">
        <v>34335</v>
      </c>
      <c r="E2337" t="s">
        <v>147</v>
      </c>
      <c r="F2337">
        <v>1</v>
      </c>
      <c r="G2337" t="s">
        <v>47</v>
      </c>
      <c r="H2337" t="s">
        <v>2031</v>
      </c>
      <c r="I2337" t="s">
        <v>1879</v>
      </c>
      <c r="J2337" t="s">
        <v>1879</v>
      </c>
      <c r="K2337" t="s">
        <v>1885</v>
      </c>
      <c r="L2337" t="s">
        <v>1879</v>
      </c>
      <c r="M2337" s="97">
        <v>36526</v>
      </c>
      <c r="N2337">
        <v>2767</v>
      </c>
      <c r="O2337" t="s">
        <v>5831</v>
      </c>
      <c r="P2337">
        <v>1</v>
      </c>
      <c r="Q2337">
        <v>1</v>
      </c>
      <c r="R2337">
        <v>1956</v>
      </c>
      <c r="S2337" t="s">
        <v>5832</v>
      </c>
      <c r="T2337" s="96">
        <v>34335</v>
      </c>
      <c r="U2337">
        <f t="shared" si="108"/>
        <v>1</v>
      </c>
      <c r="V2337">
        <f t="shared" si="109"/>
        <v>1</v>
      </c>
      <c r="W2337">
        <f t="shared" si="110"/>
        <v>1994</v>
      </c>
      <c r="X2337" t="s">
        <v>147</v>
      </c>
      <c r="Y2337">
        <v>1</v>
      </c>
      <c r="Z2337" t="s">
        <v>47</v>
      </c>
      <c r="AA2337" t="s">
        <v>2031</v>
      </c>
      <c r="AB2337" t="s">
        <v>1879</v>
      </c>
      <c r="AC2337" t="s">
        <v>1879</v>
      </c>
      <c r="AD2337" t="s">
        <v>1885</v>
      </c>
      <c r="AE2337" t="s">
        <v>1879</v>
      </c>
      <c r="AF2337" s="97">
        <v>36526</v>
      </c>
      <c r="AG2337" s="97">
        <v>36526</v>
      </c>
    </row>
    <row r="2338" spans="1:33">
      <c r="A2338">
        <v>2768</v>
      </c>
      <c r="B2338" t="s">
        <v>1094</v>
      </c>
      <c r="C2338" t="s">
        <v>785</v>
      </c>
      <c r="D2338" s="96">
        <v>32509</v>
      </c>
      <c r="E2338" t="s">
        <v>147</v>
      </c>
      <c r="F2338">
        <v>0</v>
      </c>
      <c r="G2338" t="s">
        <v>47</v>
      </c>
      <c r="H2338" t="s">
        <v>1894</v>
      </c>
      <c r="I2338" t="s">
        <v>1879</v>
      </c>
      <c r="J2338" t="s">
        <v>1879</v>
      </c>
      <c r="K2338" t="s">
        <v>1879</v>
      </c>
      <c r="L2338" t="s">
        <v>1879</v>
      </c>
      <c r="M2338" s="97">
        <v>36526</v>
      </c>
      <c r="N2338">
        <v>2768</v>
      </c>
      <c r="O2338" t="s">
        <v>1094</v>
      </c>
      <c r="P2338">
        <v>26</v>
      </c>
      <c r="Q2338">
        <v>8</v>
      </c>
      <c r="R2338">
        <v>1978</v>
      </c>
      <c r="S2338" t="s">
        <v>785</v>
      </c>
      <c r="T2338" s="96">
        <v>32509</v>
      </c>
      <c r="U2338">
        <f t="shared" si="108"/>
        <v>1</v>
      </c>
      <c r="V2338">
        <f t="shared" si="109"/>
        <v>1</v>
      </c>
      <c r="W2338">
        <f t="shared" si="110"/>
        <v>1989</v>
      </c>
      <c r="X2338" t="s">
        <v>147</v>
      </c>
      <c r="Y2338">
        <v>0</v>
      </c>
      <c r="Z2338" t="s">
        <v>47</v>
      </c>
      <c r="AA2338" t="s">
        <v>1894</v>
      </c>
      <c r="AB2338" t="s">
        <v>1879</v>
      </c>
      <c r="AC2338" t="s">
        <v>1879</v>
      </c>
      <c r="AD2338" t="s">
        <v>1879</v>
      </c>
      <c r="AE2338" t="s">
        <v>1879</v>
      </c>
      <c r="AF2338" s="97">
        <v>36526</v>
      </c>
      <c r="AG2338" s="97">
        <v>36526</v>
      </c>
    </row>
    <row r="2339" spans="1:33">
      <c r="A2339">
        <v>2769</v>
      </c>
      <c r="B2339" t="s">
        <v>5444</v>
      </c>
      <c r="C2339" t="s">
        <v>51</v>
      </c>
      <c r="D2339" s="96">
        <v>32874</v>
      </c>
      <c r="E2339" t="s">
        <v>147</v>
      </c>
      <c r="F2339">
        <v>0</v>
      </c>
      <c r="G2339" t="s">
        <v>47</v>
      </c>
      <c r="H2339" t="s">
        <v>1964</v>
      </c>
      <c r="I2339" t="s">
        <v>1879</v>
      </c>
      <c r="J2339" t="s">
        <v>1879</v>
      </c>
      <c r="K2339" t="s">
        <v>1879</v>
      </c>
      <c r="L2339" t="s">
        <v>1879</v>
      </c>
      <c r="M2339" s="97">
        <v>36526</v>
      </c>
      <c r="N2339">
        <v>2769</v>
      </c>
      <c r="O2339" t="s">
        <v>5444</v>
      </c>
      <c r="P2339">
        <v>1</v>
      </c>
      <c r="Q2339">
        <v>1</v>
      </c>
      <c r="R2339">
        <v>1994</v>
      </c>
      <c r="S2339" t="s">
        <v>51</v>
      </c>
      <c r="T2339" s="96">
        <v>32874</v>
      </c>
      <c r="U2339">
        <f t="shared" si="108"/>
        <v>1</v>
      </c>
      <c r="V2339">
        <f t="shared" si="109"/>
        <v>1</v>
      </c>
      <c r="W2339">
        <f t="shared" si="110"/>
        <v>1990</v>
      </c>
      <c r="X2339" t="s">
        <v>147</v>
      </c>
      <c r="Y2339">
        <v>0</v>
      </c>
      <c r="Z2339" t="s">
        <v>47</v>
      </c>
      <c r="AA2339" t="s">
        <v>1964</v>
      </c>
      <c r="AB2339" t="s">
        <v>1879</v>
      </c>
      <c r="AC2339" t="s">
        <v>1879</v>
      </c>
      <c r="AD2339" t="s">
        <v>1879</v>
      </c>
      <c r="AE2339" t="s">
        <v>1879</v>
      </c>
      <c r="AF2339" s="97">
        <v>36526</v>
      </c>
      <c r="AG2339" s="97">
        <v>36526</v>
      </c>
    </row>
    <row r="2340" spans="1:33">
      <c r="A2340">
        <v>2770</v>
      </c>
      <c r="B2340" t="s">
        <v>8726</v>
      </c>
      <c r="C2340" t="s">
        <v>623</v>
      </c>
      <c r="D2340" s="96">
        <v>33068</v>
      </c>
      <c r="E2340" t="s">
        <v>147</v>
      </c>
      <c r="F2340">
        <v>0</v>
      </c>
      <c r="G2340" t="s">
        <v>47</v>
      </c>
      <c r="H2340" t="s">
        <v>1979</v>
      </c>
      <c r="I2340" t="s">
        <v>1879</v>
      </c>
      <c r="J2340" t="s">
        <v>1879</v>
      </c>
      <c r="K2340" t="s">
        <v>1879</v>
      </c>
      <c r="L2340" t="s">
        <v>1879</v>
      </c>
      <c r="M2340" s="97">
        <v>36526</v>
      </c>
      <c r="N2340">
        <v>2770</v>
      </c>
      <c r="O2340" t="s">
        <v>8726</v>
      </c>
      <c r="P2340">
        <v>12</v>
      </c>
      <c r="Q2340">
        <v>10</v>
      </c>
      <c r="R2340">
        <v>1994</v>
      </c>
      <c r="S2340" t="s">
        <v>623</v>
      </c>
      <c r="T2340" s="96">
        <v>33068</v>
      </c>
      <c r="U2340">
        <f t="shared" si="108"/>
        <v>14</v>
      </c>
      <c r="V2340">
        <f t="shared" si="109"/>
        <v>7</v>
      </c>
      <c r="W2340">
        <f t="shared" si="110"/>
        <v>1990</v>
      </c>
      <c r="X2340" t="s">
        <v>147</v>
      </c>
      <c r="Y2340">
        <v>0</v>
      </c>
      <c r="Z2340" t="s">
        <v>47</v>
      </c>
      <c r="AA2340" t="s">
        <v>1979</v>
      </c>
      <c r="AB2340" t="s">
        <v>1879</v>
      </c>
      <c r="AC2340" t="s">
        <v>1879</v>
      </c>
      <c r="AD2340" t="s">
        <v>1879</v>
      </c>
      <c r="AE2340" t="s">
        <v>1879</v>
      </c>
      <c r="AF2340" s="97">
        <v>36526</v>
      </c>
      <c r="AG2340" s="97">
        <v>36526</v>
      </c>
    </row>
    <row r="2341" spans="1:33">
      <c r="A2341">
        <v>2771</v>
      </c>
      <c r="B2341" t="s">
        <v>2336</v>
      </c>
      <c r="C2341" t="s">
        <v>93</v>
      </c>
      <c r="D2341" s="96">
        <v>35065</v>
      </c>
      <c r="E2341" t="s">
        <v>158</v>
      </c>
      <c r="F2341">
        <v>1</v>
      </c>
      <c r="G2341" t="s">
        <v>47</v>
      </c>
      <c r="H2341" t="s">
        <v>1964</v>
      </c>
      <c r="I2341" t="s">
        <v>1879</v>
      </c>
      <c r="J2341" t="s">
        <v>1879</v>
      </c>
      <c r="K2341" t="s">
        <v>1879</v>
      </c>
      <c r="L2341" t="s">
        <v>1879</v>
      </c>
      <c r="M2341" s="97">
        <v>36526</v>
      </c>
      <c r="N2341">
        <v>2771</v>
      </c>
      <c r="O2341" t="s">
        <v>2336</v>
      </c>
      <c r="P2341">
        <v>3</v>
      </c>
      <c r="Q2341">
        <v>11</v>
      </c>
      <c r="R2341">
        <v>1983</v>
      </c>
      <c r="S2341" t="s">
        <v>93</v>
      </c>
      <c r="T2341" s="96">
        <v>35065</v>
      </c>
      <c r="U2341">
        <f t="shared" si="108"/>
        <v>1</v>
      </c>
      <c r="V2341">
        <f t="shared" si="109"/>
        <v>1</v>
      </c>
      <c r="W2341">
        <f t="shared" si="110"/>
        <v>1996</v>
      </c>
      <c r="X2341" t="s">
        <v>158</v>
      </c>
      <c r="Y2341">
        <v>1</v>
      </c>
      <c r="Z2341" t="s">
        <v>47</v>
      </c>
      <c r="AA2341" t="s">
        <v>1964</v>
      </c>
      <c r="AB2341" t="s">
        <v>1879</v>
      </c>
      <c r="AC2341" t="s">
        <v>1879</v>
      </c>
      <c r="AD2341" t="s">
        <v>1879</v>
      </c>
      <c r="AE2341" t="s">
        <v>1879</v>
      </c>
      <c r="AF2341" s="97">
        <v>36526</v>
      </c>
      <c r="AG2341" s="97">
        <v>36526</v>
      </c>
    </row>
    <row r="2342" spans="1:33">
      <c r="A2342">
        <v>2772</v>
      </c>
      <c r="B2342" t="s">
        <v>8922</v>
      </c>
      <c r="C2342" t="s">
        <v>8053</v>
      </c>
      <c r="D2342" s="96">
        <v>35065</v>
      </c>
      <c r="E2342" t="s">
        <v>158</v>
      </c>
      <c r="F2342">
        <v>1</v>
      </c>
      <c r="G2342" t="s">
        <v>47</v>
      </c>
      <c r="H2342" t="s">
        <v>1880</v>
      </c>
      <c r="I2342" t="s">
        <v>1879</v>
      </c>
      <c r="J2342" t="s">
        <v>1879</v>
      </c>
      <c r="K2342" t="s">
        <v>1881</v>
      </c>
      <c r="L2342" t="s">
        <v>1879</v>
      </c>
      <c r="M2342" s="97">
        <v>36526</v>
      </c>
      <c r="N2342">
        <v>2772</v>
      </c>
      <c r="O2342" t="s">
        <v>8922</v>
      </c>
      <c r="P2342">
        <v>26</v>
      </c>
      <c r="Q2342">
        <v>5</v>
      </c>
      <c r="R2342">
        <v>1984</v>
      </c>
      <c r="S2342" t="s">
        <v>8053</v>
      </c>
      <c r="T2342" s="96">
        <v>35065</v>
      </c>
      <c r="U2342">
        <f t="shared" si="108"/>
        <v>1</v>
      </c>
      <c r="V2342">
        <f t="shared" si="109"/>
        <v>1</v>
      </c>
      <c r="W2342">
        <f t="shared" si="110"/>
        <v>1996</v>
      </c>
      <c r="X2342" t="s">
        <v>158</v>
      </c>
      <c r="Y2342">
        <v>1</v>
      </c>
      <c r="Z2342" t="s">
        <v>47</v>
      </c>
      <c r="AA2342" t="s">
        <v>1880</v>
      </c>
      <c r="AB2342" t="s">
        <v>1879</v>
      </c>
      <c r="AC2342" t="s">
        <v>1879</v>
      </c>
      <c r="AD2342" t="s">
        <v>1881</v>
      </c>
      <c r="AE2342" t="s">
        <v>1879</v>
      </c>
      <c r="AF2342" s="97">
        <v>36526</v>
      </c>
      <c r="AG2342" s="97">
        <v>36526</v>
      </c>
    </row>
    <row r="2343" spans="1:33">
      <c r="A2343">
        <v>2773</v>
      </c>
      <c r="B2343" t="s">
        <v>5126</v>
      </c>
      <c r="C2343" t="s">
        <v>5128</v>
      </c>
      <c r="D2343" s="96">
        <v>34335</v>
      </c>
      <c r="E2343" t="s">
        <v>158</v>
      </c>
      <c r="F2343">
        <v>1</v>
      </c>
      <c r="G2343" t="s">
        <v>47</v>
      </c>
      <c r="H2343" t="s">
        <v>1968</v>
      </c>
      <c r="I2343" t="s">
        <v>1879</v>
      </c>
      <c r="J2343" t="s">
        <v>1879</v>
      </c>
      <c r="K2343" t="s">
        <v>1879</v>
      </c>
      <c r="L2343" t="s">
        <v>1879</v>
      </c>
      <c r="M2343" s="97">
        <v>36526</v>
      </c>
      <c r="N2343">
        <v>2773</v>
      </c>
      <c r="O2343" t="s">
        <v>5126</v>
      </c>
      <c r="P2343">
        <v>6</v>
      </c>
      <c r="Q2343">
        <v>11</v>
      </c>
      <c r="R2343">
        <v>1995</v>
      </c>
      <c r="S2343" t="s">
        <v>5128</v>
      </c>
      <c r="T2343" s="96">
        <v>34335</v>
      </c>
      <c r="U2343">
        <f t="shared" si="108"/>
        <v>1</v>
      </c>
      <c r="V2343">
        <f t="shared" si="109"/>
        <v>1</v>
      </c>
      <c r="W2343">
        <f t="shared" si="110"/>
        <v>1994</v>
      </c>
      <c r="X2343" t="s">
        <v>158</v>
      </c>
      <c r="Y2343">
        <v>1</v>
      </c>
      <c r="Z2343" t="s">
        <v>47</v>
      </c>
      <c r="AA2343" t="s">
        <v>1968</v>
      </c>
      <c r="AB2343" t="s">
        <v>1879</v>
      </c>
      <c r="AC2343" t="s">
        <v>1879</v>
      </c>
      <c r="AD2343" t="s">
        <v>1879</v>
      </c>
      <c r="AE2343" t="s">
        <v>1879</v>
      </c>
      <c r="AF2343" s="97">
        <v>36526</v>
      </c>
      <c r="AG2343" s="97">
        <v>36526</v>
      </c>
    </row>
    <row r="2344" spans="1:33">
      <c r="A2344">
        <v>2774</v>
      </c>
      <c r="B2344" t="s">
        <v>5719</v>
      </c>
      <c r="C2344" t="s">
        <v>880</v>
      </c>
      <c r="D2344" s="96">
        <v>35473</v>
      </c>
      <c r="E2344" t="s">
        <v>158</v>
      </c>
      <c r="F2344">
        <v>1</v>
      </c>
      <c r="G2344" t="s">
        <v>47</v>
      </c>
      <c r="H2344" t="s">
        <v>1932</v>
      </c>
      <c r="I2344" t="s">
        <v>1879</v>
      </c>
      <c r="J2344" t="s">
        <v>1879</v>
      </c>
      <c r="K2344" t="s">
        <v>1939</v>
      </c>
      <c r="L2344" t="s">
        <v>1879</v>
      </c>
      <c r="M2344" s="97">
        <v>36526</v>
      </c>
      <c r="N2344">
        <v>2774</v>
      </c>
      <c r="O2344" t="s">
        <v>5719</v>
      </c>
      <c r="P2344">
        <v>4</v>
      </c>
      <c r="Q2344">
        <v>6</v>
      </c>
      <c r="R2344">
        <v>1999</v>
      </c>
      <c r="S2344" t="s">
        <v>880</v>
      </c>
      <c r="T2344" s="96">
        <v>35473</v>
      </c>
      <c r="U2344">
        <f t="shared" si="108"/>
        <v>12</v>
      </c>
      <c r="V2344">
        <f t="shared" si="109"/>
        <v>2</v>
      </c>
      <c r="W2344">
        <f t="shared" si="110"/>
        <v>1997</v>
      </c>
      <c r="X2344" t="s">
        <v>158</v>
      </c>
      <c r="Y2344">
        <v>1</v>
      </c>
      <c r="Z2344" t="s">
        <v>47</v>
      </c>
      <c r="AA2344" t="s">
        <v>1932</v>
      </c>
      <c r="AB2344" t="s">
        <v>1879</v>
      </c>
      <c r="AC2344" t="s">
        <v>1879</v>
      </c>
      <c r="AD2344" t="s">
        <v>1939</v>
      </c>
      <c r="AE2344" t="s">
        <v>1879</v>
      </c>
      <c r="AF2344" s="97">
        <v>36526</v>
      </c>
      <c r="AG2344" s="97">
        <v>36526</v>
      </c>
    </row>
    <row r="2345" spans="1:33">
      <c r="A2345">
        <v>2775</v>
      </c>
      <c r="B2345" t="s">
        <v>998</v>
      </c>
      <c r="C2345" t="s">
        <v>87</v>
      </c>
      <c r="D2345" s="96">
        <v>33604</v>
      </c>
      <c r="E2345" t="s">
        <v>147</v>
      </c>
      <c r="F2345">
        <v>0</v>
      </c>
      <c r="G2345" t="s">
        <v>47</v>
      </c>
      <c r="H2345" t="s">
        <v>1964</v>
      </c>
      <c r="I2345" t="s">
        <v>1879</v>
      </c>
      <c r="J2345" t="s">
        <v>1879</v>
      </c>
      <c r="K2345" t="s">
        <v>1879</v>
      </c>
      <c r="L2345" t="s">
        <v>1879</v>
      </c>
      <c r="M2345" s="97">
        <v>36526</v>
      </c>
      <c r="N2345">
        <v>2775</v>
      </c>
      <c r="O2345" t="s">
        <v>998</v>
      </c>
      <c r="P2345">
        <v>1</v>
      </c>
      <c r="Q2345">
        <v>1</v>
      </c>
      <c r="R2345">
        <v>1996</v>
      </c>
      <c r="S2345" t="s">
        <v>87</v>
      </c>
      <c r="T2345" s="96">
        <v>33604</v>
      </c>
      <c r="U2345">
        <f t="shared" si="108"/>
        <v>1</v>
      </c>
      <c r="V2345">
        <f t="shared" si="109"/>
        <v>1</v>
      </c>
      <c r="W2345">
        <f t="shared" si="110"/>
        <v>1992</v>
      </c>
      <c r="X2345" t="s">
        <v>147</v>
      </c>
      <c r="Y2345">
        <v>0</v>
      </c>
      <c r="Z2345" t="s">
        <v>47</v>
      </c>
      <c r="AA2345" t="s">
        <v>1964</v>
      </c>
      <c r="AB2345" t="s">
        <v>1879</v>
      </c>
      <c r="AC2345" t="s">
        <v>1879</v>
      </c>
      <c r="AD2345" t="s">
        <v>1879</v>
      </c>
      <c r="AE2345" t="s">
        <v>1879</v>
      </c>
      <c r="AF2345" s="97">
        <v>36526</v>
      </c>
      <c r="AG2345" s="97">
        <v>36526</v>
      </c>
    </row>
    <row r="2346" spans="1:33">
      <c r="A2346">
        <v>2776</v>
      </c>
      <c r="B2346" t="s">
        <v>6601</v>
      </c>
      <c r="C2346" t="s">
        <v>1217</v>
      </c>
      <c r="D2346" s="96">
        <v>33239</v>
      </c>
      <c r="E2346" t="s">
        <v>147</v>
      </c>
      <c r="F2346">
        <v>0</v>
      </c>
      <c r="G2346" t="s">
        <v>47</v>
      </c>
      <c r="H2346" t="s">
        <v>1979</v>
      </c>
      <c r="I2346" t="s">
        <v>1879</v>
      </c>
      <c r="J2346" t="s">
        <v>1881</v>
      </c>
      <c r="K2346" t="s">
        <v>1881</v>
      </c>
      <c r="L2346" t="s">
        <v>1879</v>
      </c>
      <c r="M2346" s="97">
        <v>36526</v>
      </c>
      <c r="N2346">
        <v>2776</v>
      </c>
      <c r="O2346" t="s">
        <v>6601</v>
      </c>
      <c r="P2346">
        <v>27</v>
      </c>
      <c r="Q2346">
        <v>3</v>
      </c>
      <c r="R2346">
        <v>1983</v>
      </c>
      <c r="S2346" t="s">
        <v>1217</v>
      </c>
      <c r="T2346" s="96">
        <v>33239</v>
      </c>
      <c r="U2346">
        <f t="shared" si="108"/>
        <v>1</v>
      </c>
      <c r="V2346">
        <f t="shared" si="109"/>
        <v>1</v>
      </c>
      <c r="W2346">
        <f t="shared" si="110"/>
        <v>1991</v>
      </c>
      <c r="X2346" t="s">
        <v>147</v>
      </c>
      <c r="Y2346">
        <v>0</v>
      </c>
      <c r="Z2346" t="s">
        <v>47</v>
      </c>
      <c r="AA2346" t="s">
        <v>1979</v>
      </c>
      <c r="AB2346" t="s">
        <v>1879</v>
      </c>
      <c r="AC2346" t="s">
        <v>1881</v>
      </c>
      <c r="AD2346" t="s">
        <v>1881</v>
      </c>
      <c r="AE2346" t="s">
        <v>1879</v>
      </c>
      <c r="AF2346" s="97">
        <v>36526</v>
      </c>
      <c r="AG2346" s="97">
        <v>36526</v>
      </c>
    </row>
    <row r="2347" spans="1:33">
      <c r="A2347">
        <v>2777</v>
      </c>
      <c r="B2347" t="s">
        <v>6545</v>
      </c>
      <c r="C2347" t="s">
        <v>929</v>
      </c>
      <c r="D2347" s="96">
        <v>19451</v>
      </c>
      <c r="E2347" t="s">
        <v>147</v>
      </c>
      <c r="F2347">
        <v>0</v>
      </c>
      <c r="G2347" t="s">
        <v>47</v>
      </c>
      <c r="H2347" t="s">
        <v>2100</v>
      </c>
      <c r="I2347" t="s">
        <v>1879</v>
      </c>
      <c r="J2347" t="s">
        <v>1879</v>
      </c>
      <c r="K2347" t="s">
        <v>1885</v>
      </c>
      <c r="L2347" t="s">
        <v>1879</v>
      </c>
      <c r="M2347" s="97">
        <v>36526</v>
      </c>
      <c r="N2347">
        <v>2777</v>
      </c>
      <c r="O2347" t="s">
        <v>6545</v>
      </c>
      <c r="P2347">
        <v>1</v>
      </c>
      <c r="Q2347">
        <v>4</v>
      </c>
      <c r="R2347">
        <v>2004</v>
      </c>
      <c r="S2347" t="s">
        <v>929</v>
      </c>
      <c r="T2347" s="96">
        <v>19451</v>
      </c>
      <c r="U2347">
        <f t="shared" si="108"/>
        <v>2</v>
      </c>
      <c r="V2347">
        <f t="shared" si="109"/>
        <v>4</v>
      </c>
      <c r="W2347">
        <f t="shared" si="110"/>
        <v>1953</v>
      </c>
      <c r="X2347" t="s">
        <v>147</v>
      </c>
      <c r="Y2347">
        <v>0</v>
      </c>
      <c r="Z2347" t="s">
        <v>47</v>
      </c>
      <c r="AA2347" t="s">
        <v>2100</v>
      </c>
      <c r="AB2347" t="s">
        <v>1879</v>
      </c>
      <c r="AC2347" t="s">
        <v>1879</v>
      </c>
      <c r="AD2347" t="s">
        <v>1885</v>
      </c>
      <c r="AE2347" t="s">
        <v>1879</v>
      </c>
      <c r="AF2347" s="97">
        <v>44117.49496527778</v>
      </c>
      <c r="AG2347" s="97">
        <v>36526</v>
      </c>
    </row>
    <row r="2348" spans="1:33">
      <c r="A2348">
        <v>2778</v>
      </c>
      <c r="B2348" t="s">
        <v>6601</v>
      </c>
      <c r="C2348" t="s">
        <v>438</v>
      </c>
      <c r="D2348" s="96">
        <v>32509</v>
      </c>
      <c r="E2348" t="s">
        <v>147</v>
      </c>
      <c r="F2348">
        <v>0</v>
      </c>
      <c r="G2348" t="s">
        <v>47</v>
      </c>
      <c r="H2348" t="s">
        <v>1979</v>
      </c>
      <c r="I2348" t="s">
        <v>1879</v>
      </c>
      <c r="J2348" t="s">
        <v>1937</v>
      </c>
      <c r="K2348" t="s">
        <v>1937</v>
      </c>
      <c r="L2348" t="s">
        <v>1879</v>
      </c>
      <c r="M2348" s="97">
        <v>36526</v>
      </c>
      <c r="N2348">
        <v>2778</v>
      </c>
      <c r="O2348" t="s">
        <v>6601</v>
      </c>
      <c r="P2348">
        <v>1</v>
      </c>
      <c r="Q2348">
        <v>1</v>
      </c>
      <c r="R2348">
        <v>2001</v>
      </c>
      <c r="S2348" t="s">
        <v>438</v>
      </c>
      <c r="T2348" s="96">
        <v>32509</v>
      </c>
      <c r="U2348">
        <f t="shared" si="108"/>
        <v>1</v>
      </c>
      <c r="V2348">
        <f t="shared" si="109"/>
        <v>1</v>
      </c>
      <c r="W2348">
        <f t="shared" si="110"/>
        <v>1989</v>
      </c>
      <c r="X2348" t="s">
        <v>147</v>
      </c>
      <c r="Y2348">
        <v>0</v>
      </c>
      <c r="Z2348" t="s">
        <v>47</v>
      </c>
      <c r="AA2348" t="s">
        <v>1979</v>
      </c>
      <c r="AB2348" t="s">
        <v>1879</v>
      </c>
      <c r="AC2348" t="s">
        <v>1937</v>
      </c>
      <c r="AD2348" t="s">
        <v>1937</v>
      </c>
      <c r="AE2348" t="s">
        <v>1879</v>
      </c>
      <c r="AF2348" s="97">
        <v>36526</v>
      </c>
      <c r="AG2348" s="97">
        <v>36526</v>
      </c>
    </row>
    <row r="2349" spans="1:33">
      <c r="A2349">
        <v>2779</v>
      </c>
      <c r="B2349" t="s">
        <v>6146</v>
      </c>
      <c r="C2349" t="s">
        <v>766</v>
      </c>
      <c r="D2349" s="96">
        <v>23422</v>
      </c>
      <c r="E2349" t="s">
        <v>147</v>
      </c>
      <c r="F2349">
        <v>0</v>
      </c>
      <c r="G2349" t="s">
        <v>47</v>
      </c>
      <c r="H2349" t="s">
        <v>2104</v>
      </c>
      <c r="I2349" t="s">
        <v>1879</v>
      </c>
      <c r="J2349" t="s">
        <v>1879</v>
      </c>
      <c r="K2349" t="s">
        <v>1926</v>
      </c>
      <c r="L2349" t="s">
        <v>1879</v>
      </c>
      <c r="M2349" s="97">
        <v>36526</v>
      </c>
      <c r="N2349">
        <v>2779</v>
      </c>
      <c r="O2349" t="s">
        <v>6146</v>
      </c>
      <c r="P2349">
        <v>1</v>
      </c>
      <c r="Q2349">
        <v>1</v>
      </c>
      <c r="R2349">
        <v>1996</v>
      </c>
      <c r="S2349" t="s">
        <v>766</v>
      </c>
      <c r="T2349" s="96">
        <v>23422</v>
      </c>
      <c r="U2349">
        <f t="shared" si="108"/>
        <v>15</v>
      </c>
      <c r="V2349">
        <f t="shared" si="109"/>
        <v>2</v>
      </c>
      <c r="W2349">
        <f t="shared" si="110"/>
        <v>1964</v>
      </c>
      <c r="X2349" t="s">
        <v>147</v>
      </c>
      <c r="Y2349">
        <v>0</v>
      </c>
      <c r="Z2349" t="s">
        <v>47</v>
      </c>
      <c r="AA2349" t="s">
        <v>1886</v>
      </c>
      <c r="AB2349" t="s">
        <v>1879</v>
      </c>
      <c r="AC2349" t="s">
        <v>1879</v>
      </c>
      <c r="AD2349" t="s">
        <v>1926</v>
      </c>
      <c r="AE2349" t="s">
        <v>1927</v>
      </c>
      <c r="AF2349" s="97">
        <v>44830.667361111111</v>
      </c>
      <c r="AG2349" s="97">
        <v>36526</v>
      </c>
    </row>
    <row r="2350" spans="1:33">
      <c r="A2350">
        <v>2780</v>
      </c>
      <c r="B2350" t="s">
        <v>1497</v>
      </c>
      <c r="C2350" t="s">
        <v>1498</v>
      </c>
      <c r="D2350" s="96">
        <v>17168</v>
      </c>
      <c r="E2350" t="s">
        <v>147</v>
      </c>
      <c r="F2350">
        <v>0</v>
      </c>
      <c r="G2350" t="s">
        <v>47</v>
      </c>
      <c r="H2350" t="s">
        <v>1964</v>
      </c>
      <c r="I2350" t="s">
        <v>1879</v>
      </c>
      <c r="J2350" t="s">
        <v>1879</v>
      </c>
      <c r="K2350" t="s">
        <v>1879</v>
      </c>
      <c r="L2350" t="s">
        <v>1879</v>
      </c>
      <c r="M2350" s="97">
        <v>36526</v>
      </c>
      <c r="N2350">
        <v>2780</v>
      </c>
      <c r="O2350" t="s">
        <v>1497</v>
      </c>
      <c r="P2350">
        <v>1</v>
      </c>
      <c r="Q2350">
        <v>1</v>
      </c>
      <c r="R2350">
        <v>1990</v>
      </c>
      <c r="S2350" t="s">
        <v>1498</v>
      </c>
      <c r="T2350" s="96">
        <v>17168</v>
      </c>
      <c r="U2350">
        <f t="shared" si="108"/>
        <v>1</v>
      </c>
      <c r="V2350">
        <f t="shared" si="109"/>
        <v>1</v>
      </c>
      <c r="W2350">
        <f t="shared" si="110"/>
        <v>1947</v>
      </c>
      <c r="X2350" t="s">
        <v>147</v>
      </c>
      <c r="Y2350">
        <v>0</v>
      </c>
      <c r="Z2350" t="s">
        <v>47</v>
      </c>
      <c r="AA2350" t="s">
        <v>1964</v>
      </c>
      <c r="AB2350" t="s">
        <v>1879</v>
      </c>
      <c r="AC2350" t="s">
        <v>1879</v>
      </c>
      <c r="AD2350" t="s">
        <v>1879</v>
      </c>
      <c r="AE2350" t="s">
        <v>1879</v>
      </c>
      <c r="AF2350" s="97">
        <v>41823</v>
      </c>
      <c r="AG2350" s="97">
        <v>36526</v>
      </c>
    </row>
    <row r="2351" spans="1:33">
      <c r="A2351">
        <v>2781</v>
      </c>
      <c r="B2351" t="s">
        <v>580</v>
      </c>
      <c r="C2351" t="s">
        <v>581</v>
      </c>
      <c r="D2351" s="96">
        <v>33239</v>
      </c>
      <c r="E2351" t="s">
        <v>147</v>
      </c>
      <c r="F2351">
        <v>0</v>
      </c>
      <c r="G2351" t="s">
        <v>47</v>
      </c>
      <c r="H2351" t="s">
        <v>1979</v>
      </c>
      <c r="I2351" t="s">
        <v>1879</v>
      </c>
      <c r="J2351" t="s">
        <v>1888</v>
      </c>
      <c r="K2351" t="s">
        <v>1993</v>
      </c>
      <c r="L2351" t="s">
        <v>1879</v>
      </c>
      <c r="M2351" s="97">
        <v>36526</v>
      </c>
      <c r="N2351">
        <v>2781</v>
      </c>
      <c r="O2351" t="s">
        <v>580</v>
      </c>
      <c r="P2351">
        <v>1</v>
      </c>
      <c r="Q2351">
        <v>1</v>
      </c>
      <c r="R2351">
        <v>2007</v>
      </c>
      <c r="S2351" t="s">
        <v>581</v>
      </c>
      <c r="T2351" s="96">
        <v>33239</v>
      </c>
      <c r="U2351">
        <f t="shared" si="108"/>
        <v>1</v>
      </c>
      <c r="V2351">
        <f t="shared" si="109"/>
        <v>1</v>
      </c>
      <c r="W2351">
        <f t="shared" si="110"/>
        <v>1991</v>
      </c>
      <c r="X2351" t="s">
        <v>147</v>
      </c>
      <c r="Y2351">
        <v>0</v>
      </c>
      <c r="Z2351" t="s">
        <v>47</v>
      </c>
      <c r="AA2351" t="s">
        <v>1979</v>
      </c>
      <c r="AB2351" t="s">
        <v>1879</v>
      </c>
      <c r="AC2351" t="s">
        <v>1888</v>
      </c>
      <c r="AD2351" t="s">
        <v>1993</v>
      </c>
      <c r="AE2351" t="s">
        <v>1879</v>
      </c>
      <c r="AF2351" s="97">
        <v>36526</v>
      </c>
      <c r="AG2351" s="97">
        <v>36526</v>
      </c>
    </row>
    <row r="2352" spans="1:33">
      <c r="A2352">
        <v>2782</v>
      </c>
      <c r="B2352" t="s">
        <v>4357</v>
      </c>
      <c r="C2352" t="s">
        <v>1306</v>
      </c>
      <c r="D2352" s="96">
        <v>32874</v>
      </c>
      <c r="E2352" t="s">
        <v>147</v>
      </c>
      <c r="F2352">
        <v>0</v>
      </c>
      <c r="G2352" t="s">
        <v>47</v>
      </c>
      <c r="H2352" t="s">
        <v>3424</v>
      </c>
      <c r="I2352" t="s">
        <v>1879</v>
      </c>
      <c r="J2352" t="s">
        <v>1879</v>
      </c>
      <c r="K2352" t="s">
        <v>1889</v>
      </c>
      <c r="L2352" t="s">
        <v>1879</v>
      </c>
      <c r="M2352" s="97">
        <v>36526</v>
      </c>
      <c r="N2352">
        <v>2782</v>
      </c>
      <c r="O2352" t="s">
        <v>4357</v>
      </c>
      <c r="P2352">
        <v>1</v>
      </c>
      <c r="Q2352">
        <v>1</v>
      </c>
      <c r="R2352">
        <v>1900</v>
      </c>
      <c r="S2352" t="s">
        <v>1306</v>
      </c>
      <c r="T2352" s="96">
        <v>32874</v>
      </c>
      <c r="U2352">
        <f t="shared" si="108"/>
        <v>1</v>
      </c>
      <c r="V2352">
        <f t="shared" si="109"/>
        <v>1</v>
      </c>
      <c r="W2352">
        <f t="shared" si="110"/>
        <v>1990</v>
      </c>
      <c r="X2352" t="s">
        <v>147</v>
      </c>
      <c r="Y2352">
        <v>0</v>
      </c>
      <c r="Z2352" t="s">
        <v>47</v>
      </c>
      <c r="AA2352" t="s">
        <v>3424</v>
      </c>
      <c r="AB2352" t="s">
        <v>1879</v>
      </c>
      <c r="AC2352" t="s">
        <v>1879</v>
      </c>
      <c r="AD2352" t="s">
        <v>1889</v>
      </c>
      <c r="AE2352" t="s">
        <v>1879</v>
      </c>
      <c r="AF2352" s="97">
        <v>36526</v>
      </c>
      <c r="AG2352" s="97">
        <v>36526</v>
      </c>
    </row>
    <row r="2353" spans="1:33">
      <c r="A2353">
        <v>2783</v>
      </c>
      <c r="B2353" t="s">
        <v>6601</v>
      </c>
      <c r="C2353" t="s">
        <v>3280</v>
      </c>
      <c r="D2353" s="96">
        <v>34231</v>
      </c>
      <c r="E2353" t="s">
        <v>147</v>
      </c>
      <c r="F2353">
        <v>0</v>
      </c>
      <c r="G2353" t="s">
        <v>47</v>
      </c>
      <c r="H2353" t="s">
        <v>1979</v>
      </c>
      <c r="I2353" t="s">
        <v>1879</v>
      </c>
      <c r="J2353" t="s">
        <v>1879</v>
      </c>
      <c r="K2353" t="s">
        <v>1879</v>
      </c>
      <c r="L2353" t="s">
        <v>1879</v>
      </c>
      <c r="M2353" s="97">
        <v>36526</v>
      </c>
      <c r="N2353">
        <v>2783</v>
      </c>
      <c r="O2353" t="s">
        <v>6601</v>
      </c>
      <c r="P2353">
        <v>22</v>
      </c>
      <c r="Q2353">
        <v>8</v>
      </c>
      <c r="R2353">
        <v>1974</v>
      </c>
      <c r="S2353" t="s">
        <v>3280</v>
      </c>
      <c r="T2353" s="96">
        <v>34231</v>
      </c>
      <c r="U2353">
        <f t="shared" si="108"/>
        <v>19</v>
      </c>
      <c r="V2353">
        <f t="shared" si="109"/>
        <v>9</v>
      </c>
      <c r="W2353">
        <f t="shared" si="110"/>
        <v>1993</v>
      </c>
      <c r="X2353" t="s">
        <v>147</v>
      </c>
      <c r="Y2353">
        <v>0</v>
      </c>
      <c r="Z2353" t="s">
        <v>47</v>
      </c>
      <c r="AA2353" t="s">
        <v>1979</v>
      </c>
      <c r="AB2353" t="s">
        <v>1879</v>
      </c>
      <c r="AC2353" t="s">
        <v>1879</v>
      </c>
      <c r="AD2353" t="s">
        <v>1879</v>
      </c>
      <c r="AE2353" t="s">
        <v>1879</v>
      </c>
      <c r="AF2353" s="97">
        <v>36526</v>
      </c>
      <c r="AG2353" s="97">
        <v>36526</v>
      </c>
    </row>
    <row r="2354" spans="1:33">
      <c r="A2354">
        <v>2784</v>
      </c>
      <c r="B2354" t="s">
        <v>536</v>
      </c>
      <c r="C2354" t="s">
        <v>173</v>
      </c>
      <c r="D2354" s="96">
        <v>33970</v>
      </c>
      <c r="E2354" t="s">
        <v>147</v>
      </c>
      <c r="F2354">
        <v>0</v>
      </c>
      <c r="G2354" t="s">
        <v>47</v>
      </c>
      <c r="H2354" t="s">
        <v>1979</v>
      </c>
      <c r="I2354" t="s">
        <v>1879</v>
      </c>
      <c r="J2354" t="s">
        <v>1884</v>
      </c>
      <c r="K2354" t="s">
        <v>1884</v>
      </c>
      <c r="L2354" t="s">
        <v>1879</v>
      </c>
      <c r="M2354" s="97">
        <v>36526</v>
      </c>
      <c r="N2354">
        <v>2784</v>
      </c>
      <c r="O2354" t="s">
        <v>536</v>
      </c>
      <c r="P2354">
        <v>1</v>
      </c>
      <c r="Q2354">
        <v>1</v>
      </c>
      <c r="R2354">
        <v>1978</v>
      </c>
      <c r="S2354" t="s">
        <v>173</v>
      </c>
      <c r="T2354" s="96">
        <v>33970</v>
      </c>
      <c r="U2354">
        <f t="shared" si="108"/>
        <v>1</v>
      </c>
      <c r="V2354">
        <f t="shared" si="109"/>
        <v>1</v>
      </c>
      <c r="W2354">
        <f t="shared" si="110"/>
        <v>1993</v>
      </c>
      <c r="X2354" t="s">
        <v>147</v>
      </c>
      <c r="Y2354">
        <v>0</v>
      </c>
      <c r="Z2354" t="s">
        <v>47</v>
      </c>
      <c r="AA2354" t="s">
        <v>1979</v>
      </c>
      <c r="AB2354" t="s">
        <v>1879</v>
      </c>
      <c r="AC2354" t="s">
        <v>1884</v>
      </c>
      <c r="AD2354" t="s">
        <v>1884</v>
      </c>
      <c r="AE2354" t="s">
        <v>1879</v>
      </c>
      <c r="AF2354" s="97">
        <v>36526</v>
      </c>
      <c r="AG2354" s="97">
        <v>36526</v>
      </c>
    </row>
    <row r="2355" spans="1:33">
      <c r="A2355">
        <v>2785</v>
      </c>
      <c r="B2355" t="s">
        <v>5027</v>
      </c>
      <c r="C2355" t="s">
        <v>434</v>
      </c>
      <c r="D2355" s="96">
        <v>34335</v>
      </c>
      <c r="E2355" t="s">
        <v>147</v>
      </c>
      <c r="F2355">
        <v>0</v>
      </c>
      <c r="G2355" t="s">
        <v>47</v>
      </c>
      <c r="H2355" t="s">
        <v>2011</v>
      </c>
      <c r="I2355" t="s">
        <v>1879</v>
      </c>
      <c r="J2355" t="s">
        <v>1879</v>
      </c>
      <c r="K2355" t="s">
        <v>1906</v>
      </c>
      <c r="L2355" t="s">
        <v>1879</v>
      </c>
      <c r="M2355" s="97">
        <v>36526</v>
      </c>
      <c r="N2355">
        <v>2785</v>
      </c>
      <c r="O2355" t="s">
        <v>5027</v>
      </c>
      <c r="P2355">
        <v>18</v>
      </c>
      <c r="Q2355">
        <v>7</v>
      </c>
      <c r="R2355">
        <v>1980</v>
      </c>
      <c r="S2355" t="s">
        <v>434</v>
      </c>
      <c r="T2355" s="96">
        <v>34335</v>
      </c>
      <c r="U2355">
        <f t="shared" si="108"/>
        <v>1</v>
      </c>
      <c r="V2355">
        <f t="shared" si="109"/>
        <v>1</v>
      </c>
      <c r="W2355">
        <f t="shared" si="110"/>
        <v>1994</v>
      </c>
      <c r="X2355" t="s">
        <v>147</v>
      </c>
      <c r="Y2355">
        <v>0</v>
      </c>
      <c r="Z2355" t="s">
        <v>47</v>
      </c>
      <c r="AA2355" t="s">
        <v>2011</v>
      </c>
      <c r="AB2355" t="s">
        <v>1879</v>
      </c>
      <c r="AC2355" t="s">
        <v>1879</v>
      </c>
      <c r="AD2355" t="s">
        <v>1906</v>
      </c>
      <c r="AE2355" t="s">
        <v>1879</v>
      </c>
      <c r="AF2355" s="97">
        <v>41823</v>
      </c>
      <c r="AG2355" s="97">
        <v>36526</v>
      </c>
    </row>
    <row r="2356" spans="1:33">
      <c r="A2356">
        <v>2786</v>
      </c>
      <c r="B2356" t="s">
        <v>9001</v>
      </c>
      <c r="C2356" t="s">
        <v>361</v>
      </c>
      <c r="D2356" s="96">
        <v>35065</v>
      </c>
      <c r="E2356" t="s">
        <v>147</v>
      </c>
      <c r="F2356">
        <v>0</v>
      </c>
      <c r="G2356" t="s">
        <v>47</v>
      </c>
      <c r="H2356" t="s">
        <v>2057</v>
      </c>
      <c r="I2356" t="s">
        <v>1879</v>
      </c>
      <c r="J2356" t="s">
        <v>1879</v>
      </c>
      <c r="K2356" t="s">
        <v>1927</v>
      </c>
      <c r="L2356" t="s">
        <v>1879</v>
      </c>
      <c r="M2356" s="97">
        <v>36526</v>
      </c>
      <c r="N2356">
        <v>2786</v>
      </c>
      <c r="O2356" t="s">
        <v>9001</v>
      </c>
      <c r="P2356">
        <v>26</v>
      </c>
      <c r="Q2356">
        <v>7</v>
      </c>
      <c r="R2356">
        <v>1994</v>
      </c>
      <c r="S2356" t="s">
        <v>361</v>
      </c>
      <c r="T2356" s="96">
        <v>35065</v>
      </c>
      <c r="U2356">
        <f t="shared" si="108"/>
        <v>1</v>
      </c>
      <c r="V2356">
        <f t="shared" si="109"/>
        <v>1</v>
      </c>
      <c r="W2356">
        <f t="shared" si="110"/>
        <v>1996</v>
      </c>
      <c r="X2356" t="s">
        <v>147</v>
      </c>
      <c r="Y2356">
        <v>0</v>
      </c>
      <c r="Z2356" t="s">
        <v>47</v>
      </c>
      <c r="AA2356" t="s">
        <v>2057</v>
      </c>
      <c r="AB2356" t="s">
        <v>1879</v>
      </c>
      <c r="AC2356" t="s">
        <v>1879</v>
      </c>
      <c r="AD2356" t="s">
        <v>1927</v>
      </c>
      <c r="AE2356" t="s">
        <v>1879</v>
      </c>
      <c r="AF2356" s="97">
        <v>36526</v>
      </c>
      <c r="AG2356" s="97">
        <v>36526</v>
      </c>
    </row>
    <row r="2357" spans="1:33">
      <c r="A2357">
        <v>2787</v>
      </c>
      <c r="B2357" t="s">
        <v>5460</v>
      </c>
      <c r="C2357" t="s">
        <v>154</v>
      </c>
      <c r="D2357" s="96">
        <v>35796</v>
      </c>
      <c r="E2357" t="s">
        <v>147</v>
      </c>
      <c r="F2357">
        <v>0</v>
      </c>
      <c r="G2357" t="s">
        <v>47</v>
      </c>
      <c r="H2357" t="s">
        <v>2136</v>
      </c>
      <c r="I2357" t="s">
        <v>1879</v>
      </c>
      <c r="J2357" t="s">
        <v>1879</v>
      </c>
      <c r="K2357" t="s">
        <v>1884</v>
      </c>
      <c r="L2357" t="s">
        <v>1879</v>
      </c>
      <c r="M2357" s="97">
        <v>36526</v>
      </c>
      <c r="N2357">
        <v>2787</v>
      </c>
      <c r="O2357" t="s">
        <v>5460</v>
      </c>
      <c r="P2357">
        <v>3</v>
      </c>
      <c r="Q2357">
        <v>10</v>
      </c>
      <c r="R2357">
        <v>2006</v>
      </c>
      <c r="S2357" t="s">
        <v>154</v>
      </c>
      <c r="T2357" s="96">
        <v>35796</v>
      </c>
      <c r="U2357">
        <f t="shared" si="108"/>
        <v>1</v>
      </c>
      <c r="V2357">
        <f t="shared" si="109"/>
        <v>1</v>
      </c>
      <c r="W2357">
        <f t="shared" si="110"/>
        <v>1998</v>
      </c>
      <c r="X2357" t="s">
        <v>147</v>
      </c>
      <c r="Y2357">
        <v>0</v>
      </c>
      <c r="Z2357" t="s">
        <v>47</v>
      </c>
      <c r="AA2357" t="s">
        <v>2136</v>
      </c>
      <c r="AB2357" t="s">
        <v>1879</v>
      </c>
      <c r="AC2357" t="s">
        <v>1879</v>
      </c>
      <c r="AD2357" t="s">
        <v>1884</v>
      </c>
      <c r="AE2357" t="s">
        <v>1879</v>
      </c>
      <c r="AF2357" s="97">
        <v>36526</v>
      </c>
      <c r="AG2357" s="97">
        <v>36526</v>
      </c>
    </row>
    <row r="2358" spans="1:33">
      <c r="A2358">
        <v>2788</v>
      </c>
      <c r="B2358" t="s">
        <v>7115</v>
      </c>
      <c r="C2358" t="s">
        <v>301</v>
      </c>
      <c r="D2358" s="96">
        <v>35796</v>
      </c>
      <c r="E2358" t="s">
        <v>147</v>
      </c>
      <c r="F2358">
        <v>0</v>
      </c>
      <c r="G2358" t="s">
        <v>47</v>
      </c>
      <c r="H2358" t="s">
        <v>1964</v>
      </c>
      <c r="I2358" t="s">
        <v>1879</v>
      </c>
      <c r="J2358" t="s">
        <v>1879</v>
      </c>
      <c r="K2358" t="s">
        <v>1879</v>
      </c>
      <c r="L2358" t="s">
        <v>1879</v>
      </c>
      <c r="M2358" s="97">
        <v>36526</v>
      </c>
      <c r="N2358">
        <v>2788</v>
      </c>
      <c r="O2358" t="s">
        <v>7115</v>
      </c>
      <c r="P2358">
        <v>1</v>
      </c>
      <c r="Q2358">
        <v>1</v>
      </c>
      <c r="R2358">
        <v>1973</v>
      </c>
      <c r="S2358" t="s">
        <v>301</v>
      </c>
      <c r="T2358" s="96">
        <v>35796</v>
      </c>
      <c r="U2358">
        <f t="shared" si="108"/>
        <v>1</v>
      </c>
      <c r="V2358">
        <f t="shared" si="109"/>
        <v>1</v>
      </c>
      <c r="W2358">
        <f t="shared" si="110"/>
        <v>1998</v>
      </c>
      <c r="X2358" t="s">
        <v>147</v>
      </c>
      <c r="Y2358">
        <v>0</v>
      </c>
      <c r="Z2358" t="s">
        <v>47</v>
      </c>
      <c r="AA2358" t="s">
        <v>1964</v>
      </c>
      <c r="AB2358" t="s">
        <v>1879</v>
      </c>
      <c r="AC2358" t="s">
        <v>1879</v>
      </c>
      <c r="AD2358" t="s">
        <v>1879</v>
      </c>
      <c r="AE2358" t="s">
        <v>1879</v>
      </c>
      <c r="AF2358" s="97">
        <v>36526</v>
      </c>
      <c r="AG2358" s="97">
        <v>36526</v>
      </c>
    </row>
    <row r="2359" spans="1:33">
      <c r="A2359">
        <v>2789</v>
      </c>
      <c r="B2359" t="s">
        <v>317</v>
      </c>
      <c r="C2359" t="s">
        <v>1297</v>
      </c>
      <c r="D2359" s="96">
        <v>35065</v>
      </c>
      <c r="E2359" t="s">
        <v>158</v>
      </c>
      <c r="F2359">
        <v>0</v>
      </c>
      <c r="G2359" t="s">
        <v>47</v>
      </c>
      <c r="H2359" t="s">
        <v>1890</v>
      </c>
      <c r="I2359" t="s">
        <v>1879</v>
      </c>
      <c r="J2359" t="s">
        <v>1879</v>
      </c>
      <c r="K2359" t="s">
        <v>1937</v>
      </c>
      <c r="L2359" t="s">
        <v>1879</v>
      </c>
      <c r="M2359" s="97">
        <v>36526</v>
      </c>
      <c r="N2359">
        <v>2789</v>
      </c>
      <c r="O2359" t="s">
        <v>317</v>
      </c>
      <c r="P2359">
        <v>1</v>
      </c>
      <c r="Q2359">
        <v>1</v>
      </c>
      <c r="R2359">
        <v>1998</v>
      </c>
      <c r="S2359" t="s">
        <v>1297</v>
      </c>
      <c r="T2359" s="96">
        <v>35065</v>
      </c>
      <c r="U2359">
        <f t="shared" si="108"/>
        <v>1</v>
      </c>
      <c r="V2359">
        <f t="shared" si="109"/>
        <v>1</v>
      </c>
      <c r="W2359">
        <f t="shared" si="110"/>
        <v>1996</v>
      </c>
      <c r="X2359" t="s">
        <v>158</v>
      </c>
      <c r="Y2359">
        <v>0</v>
      </c>
      <c r="Z2359" t="s">
        <v>47</v>
      </c>
      <c r="AA2359" t="s">
        <v>1890</v>
      </c>
      <c r="AB2359" t="s">
        <v>1879</v>
      </c>
      <c r="AC2359" t="s">
        <v>1879</v>
      </c>
      <c r="AD2359" t="s">
        <v>1937</v>
      </c>
      <c r="AE2359" t="s">
        <v>1879</v>
      </c>
      <c r="AF2359" s="97">
        <v>42544</v>
      </c>
      <c r="AG2359" s="97">
        <v>36526</v>
      </c>
    </row>
    <row r="2360" spans="1:33">
      <c r="A2360">
        <v>2791</v>
      </c>
      <c r="B2360" t="s">
        <v>6154</v>
      </c>
      <c r="C2360" t="s">
        <v>5344</v>
      </c>
      <c r="D2360" s="96">
        <v>35065</v>
      </c>
      <c r="E2360" t="s">
        <v>158</v>
      </c>
      <c r="F2360">
        <v>0</v>
      </c>
      <c r="G2360" t="s">
        <v>47</v>
      </c>
      <c r="H2360" t="s">
        <v>1964</v>
      </c>
      <c r="I2360" t="s">
        <v>1879</v>
      </c>
      <c r="J2360" t="s">
        <v>1879</v>
      </c>
      <c r="K2360" t="s">
        <v>1879</v>
      </c>
      <c r="L2360" t="s">
        <v>1879</v>
      </c>
      <c r="M2360" s="97">
        <v>36526</v>
      </c>
      <c r="N2360">
        <v>2791</v>
      </c>
      <c r="O2360" t="s">
        <v>6154</v>
      </c>
      <c r="P2360">
        <v>18</v>
      </c>
      <c r="Q2360">
        <v>4</v>
      </c>
      <c r="R2360">
        <v>2003</v>
      </c>
      <c r="S2360" t="s">
        <v>5344</v>
      </c>
      <c r="T2360" s="96">
        <v>35065</v>
      </c>
      <c r="U2360">
        <f t="shared" si="108"/>
        <v>1</v>
      </c>
      <c r="V2360">
        <f t="shared" si="109"/>
        <v>1</v>
      </c>
      <c r="W2360">
        <f t="shared" si="110"/>
        <v>1996</v>
      </c>
      <c r="X2360" t="s">
        <v>158</v>
      </c>
      <c r="Y2360">
        <v>0</v>
      </c>
      <c r="Z2360" t="s">
        <v>47</v>
      </c>
      <c r="AA2360" t="s">
        <v>1964</v>
      </c>
      <c r="AB2360" t="s">
        <v>1879</v>
      </c>
      <c r="AC2360" t="s">
        <v>1879</v>
      </c>
      <c r="AD2360" t="s">
        <v>1879</v>
      </c>
      <c r="AE2360" t="s">
        <v>1879</v>
      </c>
      <c r="AF2360" s="97">
        <v>36526</v>
      </c>
      <c r="AG2360" s="97">
        <v>36526</v>
      </c>
    </row>
    <row r="2361" spans="1:33">
      <c r="A2361">
        <v>2793</v>
      </c>
      <c r="B2361" t="s">
        <v>7107</v>
      </c>
      <c r="C2361" t="s">
        <v>1824</v>
      </c>
      <c r="D2361" s="96">
        <v>35994</v>
      </c>
      <c r="E2361" t="s">
        <v>158</v>
      </c>
      <c r="F2361">
        <v>0</v>
      </c>
      <c r="G2361" t="s">
        <v>47</v>
      </c>
      <c r="H2361" t="s">
        <v>3095</v>
      </c>
      <c r="I2361" t="s">
        <v>1879</v>
      </c>
      <c r="J2361" t="s">
        <v>1879</v>
      </c>
      <c r="K2361" t="s">
        <v>1879</v>
      </c>
      <c r="L2361" t="s">
        <v>1879</v>
      </c>
      <c r="M2361" s="97">
        <v>36526</v>
      </c>
      <c r="N2361">
        <v>2793</v>
      </c>
      <c r="O2361" t="s">
        <v>7107</v>
      </c>
      <c r="P2361">
        <v>1</v>
      </c>
      <c r="Q2361">
        <v>1</v>
      </c>
      <c r="R2361">
        <v>1942</v>
      </c>
      <c r="S2361" t="s">
        <v>1824</v>
      </c>
      <c r="T2361" s="96">
        <v>35994</v>
      </c>
      <c r="U2361">
        <f t="shared" si="108"/>
        <v>18</v>
      </c>
      <c r="V2361">
        <f t="shared" si="109"/>
        <v>7</v>
      </c>
      <c r="W2361">
        <f t="shared" si="110"/>
        <v>1998</v>
      </c>
      <c r="X2361" t="s">
        <v>158</v>
      </c>
      <c r="Y2361">
        <v>0</v>
      </c>
      <c r="Z2361" t="s">
        <v>47</v>
      </c>
      <c r="AA2361" t="s">
        <v>3095</v>
      </c>
      <c r="AB2361" t="s">
        <v>1879</v>
      </c>
      <c r="AC2361" t="s">
        <v>1879</v>
      </c>
      <c r="AD2361" t="s">
        <v>1879</v>
      </c>
      <c r="AE2361" t="s">
        <v>1879</v>
      </c>
      <c r="AF2361" s="97">
        <v>36526</v>
      </c>
      <c r="AG2361" s="97">
        <v>36526</v>
      </c>
    </row>
    <row r="2362" spans="1:33">
      <c r="A2362">
        <v>2794</v>
      </c>
      <c r="B2362" t="s">
        <v>5253</v>
      </c>
      <c r="C2362" t="s">
        <v>2588</v>
      </c>
      <c r="D2362" s="96">
        <v>35796</v>
      </c>
      <c r="E2362" t="s">
        <v>158</v>
      </c>
      <c r="F2362">
        <v>0</v>
      </c>
      <c r="G2362" t="s">
        <v>47</v>
      </c>
      <c r="H2362" t="s">
        <v>2077</v>
      </c>
      <c r="I2362" t="s">
        <v>1879</v>
      </c>
      <c r="J2362" t="s">
        <v>1879</v>
      </c>
      <c r="K2362" t="s">
        <v>1993</v>
      </c>
      <c r="L2362" t="s">
        <v>1879</v>
      </c>
      <c r="M2362" s="97">
        <v>36526</v>
      </c>
      <c r="N2362">
        <v>2794</v>
      </c>
      <c r="O2362" t="s">
        <v>5253</v>
      </c>
      <c r="P2362">
        <v>1</v>
      </c>
      <c r="Q2362">
        <v>1</v>
      </c>
      <c r="R2362">
        <v>1941</v>
      </c>
      <c r="S2362" t="s">
        <v>2588</v>
      </c>
      <c r="T2362" s="96">
        <v>35796</v>
      </c>
      <c r="U2362">
        <f t="shared" si="108"/>
        <v>1</v>
      </c>
      <c r="V2362">
        <f t="shared" si="109"/>
        <v>1</v>
      </c>
      <c r="W2362">
        <f t="shared" si="110"/>
        <v>1998</v>
      </c>
      <c r="X2362" t="s">
        <v>158</v>
      </c>
      <c r="Y2362">
        <v>0</v>
      </c>
      <c r="Z2362" t="s">
        <v>47</v>
      </c>
      <c r="AA2362" t="s">
        <v>2077</v>
      </c>
      <c r="AB2362" t="s">
        <v>1879</v>
      </c>
      <c r="AC2362" t="s">
        <v>1879</v>
      </c>
      <c r="AD2362" t="s">
        <v>1993</v>
      </c>
      <c r="AE2362" t="s">
        <v>1879</v>
      </c>
      <c r="AF2362" s="97">
        <v>43703</v>
      </c>
      <c r="AG2362" s="97">
        <v>36526</v>
      </c>
    </row>
    <row r="2363" spans="1:33">
      <c r="A2363">
        <v>2795</v>
      </c>
      <c r="B2363" t="s">
        <v>867</v>
      </c>
      <c r="C2363" t="s">
        <v>666</v>
      </c>
      <c r="D2363" s="96">
        <v>35796</v>
      </c>
      <c r="E2363" t="s">
        <v>158</v>
      </c>
      <c r="F2363">
        <v>0</v>
      </c>
      <c r="G2363" t="s">
        <v>47</v>
      </c>
      <c r="H2363" t="s">
        <v>1964</v>
      </c>
      <c r="I2363" t="s">
        <v>1879</v>
      </c>
      <c r="J2363" t="s">
        <v>1879</v>
      </c>
      <c r="K2363" t="s">
        <v>1879</v>
      </c>
      <c r="L2363" t="s">
        <v>1879</v>
      </c>
      <c r="M2363" s="97">
        <v>36526</v>
      </c>
      <c r="N2363">
        <v>2795</v>
      </c>
      <c r="O2363" t="s">
        <v>867</v>
      </c>
      <c r="P2363">
        <v>19</v>
      </c>
      <c r="Q2363">
        <v>12</v>
      </c>
      <c r="R2363">
        <v>1951</v>
      </c>
      <c r="S2363" t="s">
        <v>666</v>
      </c>
      <c r="T2363" s="96">
        <v>35796</v>
      </c>
      <c r="U2363">
        <f t="shared" si="108"/>
        <v>1</v>
      </c>
      <c r="V2363">
        <f t="shared" si="109"/>
        <v>1</v>
      </c>
      <c r="W2363">
        <f t="shared" si="110"/>
        <v>1998</v>
      </c>
      <c r="X2363" t="s">
        <v>158</v>
      </c>
      <c r="Y2363">
        <v>0</v>
      </c>
      <c r="Z2363" t="s">
        <v>47</v>
      </c>
      <c r="AA2363" t="s">
        <v>1964</v>
      </c>
      <c r="AB2363" t="s">
        <v>1879</v>
      </c>
      <c r="AC2363" t="s">
        <v>1879</v>
      </c>
      <c r="AD2363" t="s">
        <v>1879</v>
      </c>
      <c r="AE2363" t="s">
        <v>1879</v>
      </c>
      <c r="AF2363" s="97">
        <v>36526</v>
      </c>
      <c r="AG2363" s="97">
        <v>36526</v>
      </c>
    </row>
    <row r="2364" spans="1:33">
      <c r="A2364">
        <v>2796</v>
      </c>
      <c r="B2364" t="s">
        <v>1514</v>
      </c>
      <c r="C2364" t="s">
        <v>1515</v>
      </c>
      <c r="D2364" s="96">
        <v>36168</v>
      </c>
      <c r="E2364" t="s">
        <v>158</v>
      </c>
      <c r="F2364">
        <v>0</v>
      </c>
      <c r="G2364" t="s">
        <v>169</v>
      </c>
      <c r="H2364" t="s">
        <v>1882</v>
      </c>
      <c r="I2364" t="s">
        <v>1947</v>
      </c>
      <c r="J2364" t="s">
        <v>2137</v>
      </c>
      <c r="K2364" t="s">
        <v>1908</v>
      </c>
      <c r="L2364" t="s">
        <v>1885</v>
      </c>
      <c r="M2364" s="97">
        <v>36526</v>
      </c>
      <c r="N2364">
        <v>2796</v>
      </c>
      <c r="O2364" t="s">
        <v>1514</v>
      </c>
      <c r="P2364">
        <v>19</v>
      </c>
      <c r="Q2364">
        <v>9</v>
      </c>
      <c r="R2364">
        <v>2008</v>
      </c>
      <c r="S2364" t="s">
        <v>1515</v>
      </c>
      <c r="T2364" s="96">
        <v>36168</v>
      </c>
      <c r="U2364">
        <f t="shared" si="108"/>
        <v>8</v>
      </c>
      <c r="V2364">
        <f t="shared" si="109"/>
        <v>1</v>
      </c>
      <c r="W2364">
        <f t="shared" si="110"/>
        <v>1999</v>
      </c>
      <c r="X2364" t="s">
        <v>158</v>
      </c>
      <c r="Y2364">
        <v>0</v>
      </c>
      <c r="Z2364" t="s">
        <v>302</v>
      </c>
      <c r="AA2364" t="s">
        <v>1886</v>
      </c>
      <c r="AB2364" t="s">
        <v>1906</v>
      </c>
      <c r="AC2364" t="s">
        <v>2091</v>
      </c>
      <c r="AD2364" t="s">
        <v>2033</v>
      </c>
      <c r="AE2364" t="s">
        <v>1926</v>
      </c>
      <c r="AF2364" s="97">
        <v>36526</v>
      </c>
      <c r="AG2364" s="97">
        <v>36526</v>
      </c>
    </row>
    <row r="2365" spans="1:33">
      <c r="A2365">
        <v>2797</v>
      </c>
      <c r="B2365" t="s">
        <v>4328</v>
      </c>
      <c r="C2365" t="s">
        <v>1045</v>
      </c>
      <c r="D2365" s="96">
        <v>35796</v>
      </c>
      <c r="E2365" t="s">
        <v>158</v>
      </c>
      <c r="F2365">
        <v>0</v>
      </c>
      <c r="G2365" t="s">
        <v>47</v>
      </c>
      <c r="H2365" t="s">
        <v>1964</v>
      </c>
      <c r="I2365" t="s">
        <v>1879</v>
      </c>
      <c r="J2365" t="s">
        <v>1879</v>
      </c>
      <c r="K2365" t="s">
        <v>1879</v>
      </c>
      <c r="L2365" t="s">
        <v>1879</v>
      </c>
      <c r="M2365" s="97">
        <v>36526</v>
      </c>
      <c r="N2365">
        <v>2797</v>
      </c>
      <c r="O2365" t="s">
        <v>4328</v>
      </c>
      <c r="P2365">
        <v>7</v>
      </c>
      <c r="Q2365">
        <v>3</v>
      </c>
      <c r="R2365">
        <v>2011</v>
      </c>
      <c r="S2365" t="s">
        <v>1045</v>
      </c>
      <c r="T2365" s="96">
        <v>35796</v>
      </c>
      <c r="U2365">
        <f t="shared" si="108"/>
        <v>1</v>
      </c>
      <c r="V2365">
        <f t="shared" si="109"/>
        <v>1</v>
      </c>
      <c r="W2365">
        <f t="shared" si="110"/>
        <v>1998</v>
      </c>
      <c r="X2365" t="s">
        <v>158</v>
      </c>
      <c r="Y2365">
        <v>0</v>
      </c>
      <c r="Z2365" t="s">
        <v>47</v>
      </c>
      <c r="AA2365" t="s">
        <v>1964</v>
      </c>
      <c r="AB2365" t="s">
        <v>1879</v>
      </c>
      <c r="AC2365" t="s">
        <v>1879</v>
      </c>
      <c r="AD2365" t="s">
        <v>1879</v>
      </c>
      <c r="AE2365" t="s">
        <v>1879</v>
      </c>
      <c r="AF2365" s="97">
        <v>36526</v>
      </c>
      <c r="AG2365" s="97">
        <v>36526</v>
      </c>
    </row>
    <row r="2366" spans="1:33">
      <c r="A2366">
        <v>2798</v>
      </c>
      <c r="B2366" t="s">
        <v>9113</v>
      </c>
      <c r="C2366" t="s">
        <v>5026</v>
      </c>
      <c r="D2366" s="96">
        <v>35796</v>
      </c>
      <c r="E2366" t="s">
        <v>158</v>
      </c>
      <c r="F2366">
        <v>0</v>
      </c>
      <c r="G2366" t="s">
        <v>47</v>
      </c>
      <c r="H2366" t="s">
        <v>1964</v>
      </c>
      <c r="I2366" t="s">
        <v>1879</v>
      </c>
      <c r="J2366" t="s">
        <v>1879</v>
      </c>
      <c r="K2366" t="s">
        <v>1879</v>
      </c>
      <c r="L2366" t="s">
        <v>1879</v>
      </c>
      <c r="M2366" s="97">
        <v>36526</v>
      </c>
      <c r="N2366">
        <v>2798</v>
      </c>
      <c r="O2366" t="s">
        <v>9113</v>
      </c>
      <c r="P2366">
        <v>26</v>
      </c>
      <c r="Q2366">
        <v>5</v>
      </c>
      <c r="R2366">
        <v>2004</v>
      </c>
      <c r="S2366" t="s">
        <v>5026</v>
      </c>
      <c r="T2366" s="96">
        <v>35796</v>
      </c>
      <c r="U2366">
        <f t="shared" si="108"/>
        <v>1</v>
      </c>
      <c r="V2366">
        <f t="shared" si="109"/>
        <v>1</v>
      </c>
      <c r="W2366">
        <f t="shared" si="110"/>
        <v>1998</v>
      </c>
      <c r="X2366" t="s">
        <v>158</v>
      </c>
      <c r="Y2366">
        <v>0</v>
      </c>
      <c r="Z2366" t="s">
        <v>47</v>
      </c>
      <c r="AA2366" t="s">
        <v>1964</v>
      </c>
      <c r="AB2366" t="s">
        <v>1879</v>
      </c>
      <c r="AC2366" t="s">
        <v>1879</v>
      </c>
      <c r="AD2366" t="s">
        <v>1879</v>
      </c>
      <c r="AE2366" t="s">
        <v>1879</v>
      </c>
      <c r="AF2366" s="97">
        <v>36526</v>
      </c>
      <c r="AG2366" s="97">
        <v>36526</v>
      </c>
    </row>
    <row r="2367" spans="1:33">
      <c r="A2367">
        <v>2799</v>
      </c>
      <c r="B2367" t="s">
        <v>519</v>
      </c>
      <c r="C2367" t="s">
        <v>654</v>
      </c>
      <c r="D2367" s="96">
        <v>35152</v>
      </c>
      <c r="E2367" t="s">
        <v>147</v>
      </c>
      <c r="F2367">
        <v>0</v>
      </c>
      <c r="G2367" t="s">
        <v>521</v>
      </c>
      <c r="H2367" t="s">
        <v>1882</v>
      </c>
      <c r="I2367" t="s">
        <v>7427</v>
      </c>
      <c r="J2367" t="s">
        <v>2069</v>
      </c>
      <c r="K2367" t="s">
        <v>2069</v>
      </c>
      <c r="L2367" t="s">
        <v>1889</v>
      </c>
      <c r="M2367" s="97">
        <v>36526</v>
      </c>
      <c r="N2367">
        <v>2799</v>
      </c>
      <c r="O2367" t="s">
        <v>519</v>
      </c>
      <c r="P2367">
        <v>13</v>
      </c>
      <c r="Q2367">
        <v>7</v>
      </c>
      <c r="R2367">
        <v>1995</v>
      </c>
      <c r="S2367" t="s">
        <v>654</v>
      </c>
      <c r="T2367" s="96">
        <v>35152</v>
      </c>
      <c r="U2367">
        <f t="shared" si="108"/>
        <v>28</v>
      </c>
      <c r="V2367">
        <f t="shared" si="109"/>
        <v>3</v>
      </c>
      <c r="W2367">
        <f t="shared" si="110"/>
        <v>1996</v>
      </c>
      <c r="X2367" t="s">
        <v>147</v>
      </c>
      <c r="Y2367">
        <v>0</v>
      </c>
      <c r="Z2367" t="s">
        <v>521</v>
      </c>
      <c r="AA2367" t="s">
        <v>1886</v>
      </c>
      <c r="AB2367" t="s">
        <v>1895</v>
      </c>
      <c r="AC2367" t="s">
        <v>1898</v>
      </c>
      <c r="AD2367" t="s">
        <v>1898</v>
      </c>
      <c r="AE2367" t="s">
        <v>1888</v>
      </c>
      <c r="AF2367" s="97">
        <v>36526</v>
      </c>
      <c r="AG2367" s="97">
        <v>36526</v>
      </c>
    </row>
    <row r="2368" spans="1:33">
      <c r="A2368">
        <v>2800</v>
      </c>
      <c r="B2368" t="s">
        <v>2359</v>
      </c>
      <c r="C2368" t="s">
        <v>480</v>
      </c>
      <c r="D2368" s="96">
        <v>28126</v>
      </c>
      <c r="E2368" t="s">
        <v>147</v>
      </c>
      <c r="F2368">
        <v>0</v>
      </c>
      <c r="G2368" t="s">
        <v>47</v>
      </c>
      <c r="H2368" t="s">
        <v>1964</v>
      </c>
      <c r="I2368" t="s">
        <v>1879</v>
      </c>
      <c r="J2368" t="s">
        <v>1879</v>
      </c>
      <c r="K2368" t="s">
        <v>1906</v>
      </c>
      <c r="L2368" t="s">
        <v>1879</v>
      </c>
      <c r="M2368" s="97">
        <v>36526</v>
      </c>
      <c r="N2368">
        <v>2800</v>
      </c>
      <c r="O2368" t="s">
        <v>2359</v>
      </c>
      <c r="P2368">
        <v>1</v>
      </c>
      <c r="Q2368">
        <v>1</v>
      </c>
      <c r="R2368">
        <v>1949</v>
      </c>
      <c r="S2368" t="s">
        <v>480</v>
      </c>
      <c r="T2368" s="96">
        <v>28126</v>
      </c>
      <c r="U2368">
        <f t="shared" si="108"/>
        <v>1</v>
      </c>
      <c r="V2368">
        <f t="shared" si="109"/>
        <v>1</v>
      </c>
      <c r="W2368">
        <f t="shared" si="110"/>
        <v>1977</v>
      </c>
      <c r="X2368" t="s">
        <v>147</v>
      </c>
      <c r="Y2368">
        <v>0</v>
      </c>
      <c r="Z2368" t="s">
        <v>47</v>
      </c>
      <c r="AA2368" t="s">
        <v>1964</v>
      </c>
      <c r="AB2368" t="s">
        <v>1879</v>
      </c>
      <c r="AC2368" t="s">
        <v>1879</v>
      </c>
      <c r="AD2368" t="s">
        <v>1906</v>
      </c>
      <c r="AE2368" t="s">
        <v>1879</v>
      </c>
      <c r="AF2368" s="97">
        <v>36526</v>
      </c>
      <c r="AG2368" s="97">
        <v>36526</v>
      </c>
    </row>
    <row r="2369" spans="1:33">
      <c r="A2369">
        <v>2801</v>
      </c>
      <c r="B2369" t="s">
        <v>2286</v>
      </c>
      <c r="C2369" t="s">
        <v>2287</v>
      </c>
      <c r="D2369" s="96">
        <v>23012</v>
      </c>
      <c r="E2369" t="s">
        <v>147</v>
      </c>
      <c r="F2369">
        <v>1</v>
      </c>
      <c r="G2369" t="s">
        <v>47</v>
      </c>
      <c r="H2369" t="s">
        <v>2288</v>
      </c>
      <c r="I2369" t="s">
        <v>1879</v>
      </c>
      <c r="J2369" t="s">
        <v>1879</v>
      </c>
      <c r="K2369" t="s">
        <v>2069</v>
      </c>
      <c r="L2369" t="s">
        <v>1879</v>
      </c>
      <c r="M2369" s="97">
        <v>36526</v>
      </c>
      <c r="N2369">
        <v>2801</v>
      </c>
      <c r="O2369" t="s">
        <v>2286</v>
      </c>
      <c r="P2369">
        <v>9</v>
      </c>
      <c r="Q2369">
        <v>3</v>
      </c>
      <c r="R2369">
        <v>1992</v>
      </c>
      <c r="S2369" t="s">
        <v>2287</v>
      </c>
      <c r="T2369" s="96">
        <v>23012</v>
      </c>
      <c r="U2369">
        <f t="shared" si="108"/>
        <v>1</v>
      </c>
      <c r="V2369">
        <f t="shared" si="109"/>
        <v>1</v>
      </c>
      <c r="W2369">
        <f t="shared" si="110"/>
        <v>1963</v>
      </c>
      <c r="X2369" t="s">
        <v>147</v>
      </c>
      <c r="Y2369">
        <v>1</v>
      </c>
      <c r="Z2369" t="s">
        <v>47</v>
      </c>
      <c r="AA2369" t="s">
        <v>2288</v>
      </c>
      <c r="AB2369" t="s">
        <v>1879</v>
      </c>
      <c r="AC2369" t="s">
        <v>1879</v>
      </c>
      <c r="AD2369" t="s">
        <v>2069</v>
      </c>
      <c r="AE2369" t="s">
        <v>1879</v>
      </c>
      <c r="AF2369" s="97">
        <v>36526</v>
      </c>
      <c r="AG2369" s="97">
        <v>36526</v>
      </c>
    </row>
    <row r="2370" spans="1:33">
      <c r="A2370">
        <v>2802</v>
      </c>
      <c r="B2370" t="s">
        <v>6787</v>
      </c>
      <c r="C2370" t="s">
        <v>1528</v>
      </c>
      <c r="D2370" s="96">
        <v>33970</v>
      </c>
      <c r="E2370" t="s">
        <v>158</v>
      </c>
      <c r="F2370">
        <v>0</v>
      </c>
      <c r="G2370" t="s">
        <v>47</v>
      </c>
      <c r="H2370" t="s">
        <v>1968</v>
      </c>
      <c r="I2370" t="s">
        <v>1879</v>
      </c>
      <c r="J2370" t="s">
        <v>1879</v>
      </c>
      <c r="K2370" t="s">
        <v>1879</v>
      </c>
      <c r="L2370" t="s">
        <v>1879</v>
      </c>
      <c r="M2370" s="97">
        <v>36526</v>
      </c>
      <c r="N2370">
        <v>2802</v>
      </c>
      <c r="O2370" t="s">
        <v>6787</v>
      </c>
      <c r="P2370">
        <v>17</v>
      </c>
      <c r="Q2370">
        <v>4</v>
      </c>
      <c r="R2370">
        <v>2008</v>
      </c>
      <c r="S2370" t="s">
        <v>1528</v>
      </c>
      <c r="T2370" s="96">
        <v>33970</v>
      </c>
      <c r="U2370">
        <f t="shared" ref="U2370:U2433" si="111">DAY(T2370)</f>
        <v>1</v>
      </c>
      <c r="V2370">
        <f t="shared" ref="V2370:V2433" si="112">MONTH(T2370)</f>
        <v>1</v>
      </c>
      <c r="W2370">
        <f t="shared" ref="W2370:W2433" si="113">YEAR(T2370)</f>
        <v>1993</v>
      </c>
      <c r="X2370" t="s">
        <v>158</v>
      </c>
      <c r="Y2370">
        <v>0</v>
      </c>
      <c r="Z2370" t="s">
        <v>47</v>
      </c>
      <c r="AA2370" t="s">
        <v>1968</v>
      </c>
      <c r="AB2370" t="s">
        <v>1879</v>
      </c>
      <c r="AC2370" t="s">
        <v>1879</v>
      </c>
      <c r="AD2370" t="s">
        <v>1879</v>
      </c>
      <c r="AE2370" t="s">
        <v>1879</v>
      </c>
      <c r="AF2370" s="97">
        <v>36526</v>
      </c>
      <c r="AG2370" s="97">
        <v>36526</v>
      </c>
    </row>
    <row r="2371" spans="1:33">
      <c r="A2371">
        <v>2803</v>
      </c>
      <c r="B2371" t="s">
        <v>6748</v>
      </c>
      <c r="C2371" t="s">
        <v>2287</v>
      </c>
      <c r="D2371" s="96">
        <v>34212</v>
      </c>
      <c r="E2371" t="s">
        <v>158</v>
      </c>
      <c r="F2371">
        <v>0</v>
      </c>
      <c r="G2371" t="s">
        <v>47</v>
      </c>
      <c r="H2371" t="s">
        <v>2049</v>
      </c>
      <c r="I2371" t="s">
        <v>1879</v>
      </c>
      <c r="J2371" t="s">
        <v>1879</v>
      </c>
      <c r="K2371" t="s">
        <v>1937</v>
      </c>
      <c r="L2371" t="s">
        <v>1879</v>
      </c>
      <c r="M2371" s="97">
        <v>36526</v>
      </c>
      <c r="N2371">
        <v>2803</v>
      </c>
      <c r="O2371" t="s">
        <v>6748</v>
      </c>
      <c r="P2371">
        <v>1</v>
      </c>
      <c r="Q2371">
        <v>1</v>
      </c>
      <c r="R2371">
        <v>1999</v>
      </c>
      <c r="S2371" t="s">
        <v>2287</v>
      </c>
      <c r="T2371" s="96">
        <v>34212</v>
      </c>
      <c r="U2371">
        <f t="shared" si="111"/>
        <v>31</v>
      </c>
      <c r="V2371">
        <f t="shared" si="112"/>
        <v>8</v>
      </c>
      <c r="W2371">
        <f t="shared" si="113"/>
        <v>1993</v>
      </c>
      <c r="X2371" t="s">
        <v>158</v>
      </c>
      <c r="Y2371">
        <v>0</v>
      </c>
      <c r="Z2371" t="s">
        <v>47</v>
      </c>
      <c r="AA2371" t="s">
        <v>2049</v>
      </c>
      <c r="AB2371" t="s">
        <v>1879</v>
      </c>
      <c r="AC2371" t="s">
        <v>1879</v>
      </c>
      <c r="AD2371" t="s">
        <v>1937</v>
      </c>
      <c r="AE2371" t="s">
        <v>1879</v>
      </c>
      <c r="AF2371" s="97">
        <v>36526</v>
      </c>
      <c r="AG2371" s="97">
        <v>36526</v>
      </c>
    </row>
    <row r="2372" spans="1:33">
      <c r="A2372">
        <v>2804</v>
      </c>
      <c r="B2372" t="s">
        <v>5784</v>
      </c>
      <c r="C2372" t="s">
        <v>5786</v>
      </c>
      <c r="D2372" s="96">
        <v>34139</v>
      </c>
      <c r="E2372" t="s">
        <v>158</v>
      </c>
      <c r="F2372">
        <v>0</v>
      </c>
      <c r="G2372" t="s">
        <v>47</v>
      </c>
      <c r="H2372" t="s">
        <v>2054</v>
      </c>
      <c r="I2372" t="s">
        <v>1879</v>
      </c>
      <c r="J2372" t="s">
        <v>1879</v>
      </c>
      <c r="K2372" t="s">
        <v>1879</v>
      </c>
      <c r="L2372" t="s">
        <v>1879</v>
      </c>
      <c r="M2372" s="97">
        <v>36526</v>
      </c>
      <c r="N2372">
        <v>2804</v>
      </c>
      <c r="O2372" t="s">
        <v>5784</v>
      </c>
      <c r="P2372">
        <v>1</v>
      </c>
      <c r="Q2372">
        <v>1</v>
      </c>
      <c r="R2372">
        <v>1900</v>
      </c>
      <c r="S2372" t="s">
        <v>5786</v>
      </c>
      <c r="T2372" s="96">
        <v>34139</v>
      </c>
      <c r="U2372">
        <f t="shared" si="111"/>
        <v>19</v>
      </c>
      <c r="V2372">
        <f t="shared" si="112"/>
        <v>6</v>
      </c>
      <c r="W2372">
        <f t="shared" si="113"/>
        <v>1993</v>
      </c>
      <c r="X2372" t="s">
        <v>158</v>
      </c>
      <c r="Y2372">
        <v>0</v>
      </c>
      <c r="Z2372" t="s">
        <v>47</v>
      </c>
      <c r="AA2372" t="s">
        <v>2054</v>
      </c>
      <c r="AB2372" t="s">
        <v>1879</v>
      </c>
      <c r="AC2372" t="s">
        <v>1879</v>
      </c>
      <c r="AD2372" t="s">
        <v>1879</v>
      </c>
      <c r="AE2372" t="s">
        <v>1879</v>
      </c>
      <c r="AF2372" s="97">
        <v>43785.814201388886</v>
      </c>
      <c r="AG2372" s="97">
        <v>36526</v>
      </c>
    </row>
    <row r="2373" spans="1:33">
      <c r="A2373">
        <v>2805</v>
      </c>
      <c r="B2373" t="s">
        <v>1453</v>
      </c>
      <c r="C2373" t="s">
        <v>1454</v>
      </c>
      <c r="D2373" s="96">
        <v>34335</v>
      </c>
      <c r="E2373" t="s">
        <v>158</v>
      </c>
      <c r="F2373">
        <v>0</v>
      </c>
      <c r="G2373" t="s">
        <v>47</v>
      </c>
      <c r="H2373" t="s">
        <v>1964</v>
      </c>
      <c r="I2373" t="s">
        <v>1879</v>
      </c>
      <c r="J2373" t="s">
        <v>1879</v>
      </c>
      <c r="K2373" t="s">
        <v>1879</v>
      </c>
      <c r="L2373" t="s">
        <v>1879</v>
      </c>
      <c r="M2373" s="97">
        <v>36526</v>
      </c>
      <c r="N2373">
        <v>2805</v>
      </c>
      <c r="O2373" t="s">
        <v>1453</v>
      </c>
      <c r="P2373">
        <v>1</v>
      </c>
      <c r="Q2373">
        <v>1</v>
      </c>
      <c r="R2373">
        <v>1992</v>
      </c>
      <c r="S2373" t="s">
        <v>1454</v>
      </c>
      <c r="T2373" s="96">
        <v>34335</v>
      </c>
      <c r="U2373">
        <f t="shared" si="111"/>
        <v>1</v>
      </c>
      <c r="V2373">
        <f t="shared" si="112"/>
        <v>1</v>
      </c>
      <c r="W2373">
        <f t="shared" si="113"/>
        <v>1994</v>
      </c>
      <c r="X2373" t="s">
        <v>158</v>
      </c>
      <c r="Y2373">
        <v>0</v>
      </c>
      <c r="Z2373" t="s">
        <v>47</v>
      </c>
      <c r="AA2373" t="s">
        <v>1964</v>
      </c>
      <c r="AB2373" t="s">
        <v>1879</v>
      </c>
      <c r="AC2373" t="s">
        <v>1879</v>
      </c>
      <c r="AD2373" t="s">
        <v>1879</v>
      </c>
      <c r="AE2373" t="s">
        <v>1879</v>
      </c>
      <c r="AF2373" s="97">
        <v>36526</v>
      </c>
      <c r="AG2373" s="97">
        <v>36526</v>
      </c>
    </row>
    <row r="2374" spans="1:33">
      <c r="A2374">
        <v>2806</v>
      </c>
      <c r="B2374" t="s">
        <v>8495</v>
      </c>
      <c r="C2374" t="s">
        <v>2287</v>
      </c>
      <c r="D2374" s="96">
        <v>32975</v>
      </c>
      <c r="E2374" t="s">
        <v>158</v>
      </c>
      <c r="F2374">
        <v>0</v>
      </c>
      <c r="G2374" t="s">
        <v>47</v>
      </c>
      <c r="H2374" t="s">
        <v>1964</v>
      </c>
      <c r="I2374" t="s">
        <v>1879</v>
      </c>
      <c r="J2374" t="s">
        <v>1879</v>
      </c>
      <c r="K2374" t="s">
        <v>1879</v>
      </c>
      <c r="L2374" t="s">
        <v>1879</v>
      </c>
      <c r="M2374" s="97">
        <v>36526</v>
      </c>
      <c r="N2374">
        <v>2806</v>
      </c>
      <c r="O2374" t="s">
        <v>8495</v>
      </c>
      <c r="P2374">
        <v>1</v>
      </c>
      <c r="Q2374">
        <v>1</v>
      </c>
      <c r="R2374">
        <v>1996</v>
      </c>
      <c r="S2374" t="s">
        <v>2287</v>
      </c>
      <c r="T2374" s="96">
        <v>32975</v>
      </c>
      <c r="U2374">
        <f t="shared" si="111"/>
        <v>12</v>
      </c>
      <c r="V2374">
        <f t="shared" si="112"/>
        <v>4</v>
      </c>
      <c r="W2374">
        <f t="shared" si="113"/>
        <v>1990</v>
      </c>
      <c r="X2374" t="s">
        <v>158</v>
      </c>
      <c r="Y2374">
        <v>0</v>
      </c>
      <c r="Z2374" t="s">
        <v>47</v>
      </c>
      <c r="AA2374" t="s">
        <v>1964</v>
      </c>
      <c r="AB2374" t="s">
        <v>1879</v>
      </c>
      <c r="AC2374" t="s">
        <v>1879</v>
      </c>
      <c r="AD2374" t="s">
        <v>1879</v>
      </c>
      <c r="AE2374" t="s">
        <v>1879</v>
      </c>
      <c r="AF2374" s="97">
        <v>36526</v>
      </c>
      <c r="AG2374" s="97">
        <v>36526</v>
      </c>
    </row>
    <row r="2375" spans="1:33">
      <c r="A2375">
        <v>2807</v>
      </c>
      <c r="B2375" t="s">
        <v>269</v>
      </c>
      <c r="C2375" t="s">
        <v>270</v>
      </c>
      <c r="D2375" s="96">
        <v>36324</v>
      </c>
      <c r="E2375" t="s">
        <v>158</v>
      </c>
      <c r="F2375">
        <v>0</v>
      </c>
      <c r="G2375" t="s">
        <v>47</v>
      </c>
      <c r="H2375" t="s">
        <v>1942</v>
      </c>
      <c r="I2375" t="s">
        <v>1879</v>
      </c>
      <c r="J2375" t="s">
        <v>1879</v>
      </c>
      <c r="K2375" t="s">
        <v>1884</v>
      </c>
      <c r="L2375" t="s">
        <v>1879</v>
      </c>
      <c r="M2375" s="97">
        <v>36526</v>
      </c>
      <c r="N2375">
        <v>2807</v>
      </c>
      <c r="O2375" t="s">
        <v>269</v>
      </c>
      <c r="P2375">
        <v>1</v>
      </c>
      <c r="Q2375">
        <v>8</v>
      </c>
      <c r="R2375">
        <v>2002</v>
      </c>
      <c r="S2375" t="s">
        <v>270</v>
      </c>
      <c r="T2375" s="96">
        <v>36324</v>
      </c>
      <c r="U2375">
        <f t="shared" si="111"/>
        <v>13</v>
      </c>
      <c r="V2375">
        <f t="shared" si="112"/>
        <v>6</v>
      </c>
      <c r="W2375">
        <f t="shared" si="113"/>
        <v>1999</v>
      </c>
      <c r="X2375" t="s">
        <v>158</v>
      </c>
      <c r="Y2375">
        <v>0</v>
      </c>
      <c r="Z2375" t="s">
        <v>47</v>
      </c>
      <c r="AA2375" t="s">
        <v>1942</v>
      </c>
      <c r="AB2375" t="s">
        <v>1879</v>
      </c>
      <c r="AC2375" t="s">
        <v>1879</v>
      </c>
      <c r="AD2375" t="s">
        <v>1884</v>
      </c>
      <c r="AE2375" t="s">
        <v>1879</v>
      </c>
      <c r="AF2375" s="97">
        <v>43283</v>
      </c>
      <c r="AG2375" s="97">
        <v>36526</v>
      </c>
    </row>
    <row r="2376" spans="1:33">
      <c r="A2376">
        <v>2808</v>
      </c>
      <c r="B2376" t="s">
        <v>743</v>
      </c>
      <c r="C2376" t="s">
        <v>122</v>
      </c>
      <c r="D2376" s="96">
        <v>17314</v>
      </c>
      <c r="E2376" t="s">
        <v>147</v>
      </c>
      <c r="F2376">
        <v>0</v>
      </c>
      <c r="G2376" t="s">
        <v>547</v>
      </c>
      <c r="H2376" t="s">
        <v>1882</v>
      </c>
      <c r="I2376" t="s">
        <v>9156</v>
      </c>
      <c r="J2376" t="s">
        <v>1899</v>
      </c>
      <c r="K2376" t="s">
        <v>1899</v>
      </c>
      <c r="L2376" t="s">
        <v>1924</v>
      </c>
      <c r="M2376" s="97">
        <v>36526</v>
      </c>
      <c r="N2376">
        <v>2808</v>
      </c>
      <c r="O2376" t="s">
        <v>743</v>
      </c>
      <c r="S2376" t="s">
        <v>122</v>
      </c>
      <c r="T2376" s="96">
        <v>17314</v>
      </c>
      <c r="U2376">
        <f t="shared" si="111"/>
        <v>27</v>
      </c>
      <c r="V2376">
        <f t="shared" si="112"/>
        <v>5</v>
      </c>
      <c r="W2376">
        <f t="shared" si="113"/>
        <v>1947</v>
      </c>
      <c r="X2376" t="s">
        <v>147</v>
      </c>
      <c r="Y2376">
        <v>0</v>
      </c>
      <c r="Z2376" t="s">
        <v>547</v>
      </c>
      <c r="AA2376" t="s">
        <v>1886</v>
      </c>
      <c r="AB2376" t="s">
        <v>7210</v>
      </c>
      <c r="AC2376" t="s">
        <v>1899</v>
      </c>
      <c r="AD2376" t="s">
        <v>1899</v>
      </c>
      <c r="AE2376" t="s">
        <v>1888</v>
      </c>
      <c r="AF2376" s="97">
        <v>36526</v>
      </c>
      <c r="AG2376" s="97">
        <v>36526</v>
      </c>
    </row>
    <row r="2377" spans="1:33">
      <c r="A2377">
        <v>2809</v>
      </c>
      <c r="B2377" t="s">
        <v>1406</v>
      </c>
      <c r="C2377" t="s">
        <v>3165</v>
      </c>
      <c r="D2377" s="96">
        <v>24473</v>
      </c>
      <c r="E2377" t="s">
        <v>147</v>
      </c>
      <c r="F2377">
        <v>0</v>
      </c>
      <c r="G2377" t="s">
        <v>47</v>
      </c>
      <c r="H2377" t="s">
        <v>1979</v>
      </c>
      <c r="I2377" t="s">
        <v>1879</v>
      </c>
      <c r="J2377" t="s">
        <v>1885</v>
      </c>
      <c r="K2377" t="s">
        <v>1941</v>
      </c>
      <c r="L2377" t="s">
        <v>1879</v>
      </c>
      <c r="M2377" s="97">
        <v>36526</v>
      </c>
      <c r="N2377">
        <v>2809</v>
      </c>
      <c r="O2377" t="s">
        <v>1406</v>
      </c>
      <c r="P2377">
        <v>1</v>
      </c>
      <c r="Q2377">
        <v>1</v>
      </c>
      <c r="R2377">
        <v>1991</v>
      </c>
      <c r="S2377" t="s">
        <v>3165</v>
      </c>
      <c r="T2377" s="96">
        <v>24473</v>
      </c>
      <c r="U2377">
        <f t="shared" si="111"/>
        <v>1</v>
      </c>
      <c r="V2377">
        <f t="shared" si="112"/>
        <v>1</v>
      </c>
      <c r="W2377">
        <f t="shared" si="113"/>
        <v>1967</v>
      </c>
      <c r="X2377" t="s">
        <v>147</v>
      </c>
      <c r="Y2377">
        <v>0</v>
      </c>
      <c r="Z2377" t="s">
        <v>47</v>
      </c>
      <c r="AA2377" t="s">
        <v>1979</v>
      </c>
      <c r="AB2377" t="s">
        <v>1879</v>
      </c>
      <c r="AC2377" t="s">
        <v>1885</v>
      </c>
      <c r="AD2377" t="s">
        <v>1941</v>
      </c>
      <c r="AE2377" t="s">
        <v>1879</v>
      </c>
      <c r="AF2377" s="97">
        <v>36526</v>
      </c>
      <c r="AG2377" s="97">
        <v>36526</v>
      </c>
    </row>
    <row r="2378" spans="1:33">
      <c r="A2378">
        <v>2810</v>
      </c>
      <c r="B2378" t="s">
        <v>5168</v>
      </c>
      <c r="C2378" t="s">
        <v>159</v>
      </c>
      <c r="D2378" s="96">
        <v>33604</v>
      </c>
      <c r="E2378" t="s">
        <v>147</v>
      </c>
      <c r="F2378">
        <v>0</v>
      </c>
      <c r="G2378" t="s">
        <v>47</v>
      </c>
      <c r="H2378" t="s">
        <v>1964</v>
      </c>
      <c r="I2378" t="s">
        <v>1879</v>
      </c>
      <c r="J2378" t="s">
        <v>1879</v>
      </c>
      <c r="K2378" t="s">
        <v>1879</v>
      </c>
      <c r="L2378" t="s">
        <v>1879</v>
      </c>
      <c r="M2378" s="97">
        <v>36526</v>
      </c>
      <c r="N2378">
        <v>2810</v>
      </c>
      <c r="O2378" t="s">
        <v>5168</v>
      </c>
      <c r="P2378">
        <v>1</v>
      </c>
      <c r="Q2378">
        <v>1</v>
      </c>
      <c r="R2378">
        <v>1998</v>
      </c>
      <c r="S2378" t="s">
        <v>159</v>
      </c>
      <c r="T2378" s="96">
        <v>33604</v>
      </c>
      <c r="U2378">
        <f t="shared" si="111"/>
        <v>1</v>
      </c>
      <c r="V2378">
        <f t="shared" si="112"/>
        <v>1</v>
      </c>
      <c r="W2378">
        <f t="shared" si="113"/>
        <v>1992</v>
      </c>
      <c r="X2378" t="s">
        <v>147</v>
      </c>
      <c r="Y2378">
        <v>0</v>
      </c>
      <c r="Z2378" t="s">
        <v>47</v>
      </c>
      <c r="AA2378" t="s">
        <v>1964</v>
      </c>
      <c r="AB2378" t="s">
        <v>1879</v>
      </c>
      <c r="AC2378" t="s">
        <v>1879</v>
      </c>
      <c r="AD2378" t="s">
        <v>1879</v>
      </c>
      <c r="AE2378" t="s">
        <v>1879</v>
      </c>
      <c r="AF2378" s="97">
        <v>36526</v>
      </c>
      <c r="AG2378" s="97">
        <v>36526</v>
      </c>
    </row>
    <row r="2379" spans="1:33">
      <c r="A2379">
        <v>2811</v>
      </c>
      <c r="B2379" t="s">
        <v>7592</v>
      </c>
      <c r="C2379" t="s">
        <v>372</v>
      </c>
      <c r="D2379" s="96">
        <v>17168</v>
      </c>
      <c r="E2379" t="s">
        <v>147</v>
      </c>
      <c r="F2379">
        <v>0</v>
      </c>
      <c r="G2379" t="s">
        <v>47</v>
      </c>
      <c r="H2379" t="s">
        <v>1964</v>
      </c>
      <c r="I2379" t="s">
        <v>1879</v>
      </c>
      <c r="J2379" t="s">
        <v>1879</v>
      </c>
      <c r="K2379" t="s">
        <v>1879</v>
      </c>
      <c r="L2379" t="s">
        <v>1879</v>
      </c>
      <c r="M2379" s="97">
        <v>36526</v>
      </c>
      <c r="N2379">
        <v>2811</v>
      </c>
      <c r="O2379" t="s">
        <v>7592</v>
      </c>
      <c r="P2379">
        <v>20</v>
      </c>
      <c r="Q2379">
        <v>1</v>
      </c>
      <c r="R2379">
        <v>1989</v>
      </c>
      <c r="S2379" t="s">
        <v>372</v>
      </c>
      <c r="T2379" s="96">
        <v>17168</v>
      </c>
      <c r="U2379">
        <f t="shared" si="111"/>
        <v>1</v>
      </c>
      <c r="V2379">
        <f t="shared" si="112"/>
        <v>1</v>
      </c>
      <c r="W2379">
        <f t="shared" si="113"/>
        <v>1947</v>
      </c>
      <c r="X2379" t="s">
        <v>147</v>
      </c>
      <c r="Y2379">
        <v>0</v>
      </c>
      <c r="Z2379" t="s">
        <v>47</v>
      </c>
      <c r="AA2379" t="s">
        <v>1964</v>
      </c>
      <c r="AB2379" t="s">
        <v>1879</v>
      </c>
      <c r="AC2379" t="s">
        <v>1879</v>
      </c>
      <c r="AD2379" t="s">
        <v>1879</v>
      </c>
      <c r="AE2379" t="s">
        <v>1879</v>
      </c>
      <c r="AF2379" s="97">
        <v>36526</v>
      </c>
      <c r="AG2379" s="97">
        <v>36526</v>
      </c>
    </row>
    <row r="2380" spans="1:33">
      <c r="A2380">
        <v>2812</v>
      </c>
      <c r="B2380" t="s">
        <v>4737</v>
      </c>
      <c r="C2380" t="s">
        <v>4738</v>
      </c>
      <c r="D2380" s="96">
        <v>33239</v>
      </c>
      <c r="E2380" t="s">
        <v>147</v>
      </c>
      <c r="F2380">
        <v>0</v>
      </c>
      <c r="G2380" t="s">
        <v>47</v>
      </c>
      <c r="H2380" t="s">
        <v>1964</v>
      </c>
      <c r="I2380" t="s">
        <v>1879</v>
      </c>
      <c r="J2380" t="s">
        <v>1879</v>
      </c>
      <c r="K2380" t="s">
        <v>1879</v>
      </c>
      <c r="L2380" t="s">
        <v>1879</v>
      </c>
      <c r="M2380" s="97">
        <v>36526</v>
      </c>
      <c r="N2380">
        <v>2812</v>
      </c>
      <c r="O2380" t="s">
        <v>4737</v>
      </c>
      <c r="P2380">
        <v>1</v>
      </c>
      <c r="Q2380">
        <v>1</v>
      </c>
      <c r="R2380">
        <v>2001</v>
      </c>
      <c r="S2380" t="s">
        <v>4738</v>
      </c>
      <c r="T2380" s="96">
        <v>33239</v>
      </c>
      <c r="U2380">
        <f t="shared" si="111"/>
        <v>1</v>
      </c>
      <c r="V2380">
        <f t="shared" si="112"/>
        <v>1</v>
      </c>
      <c r="W2380">
        <f t="shared" si="113"/>
        <v>1991</v>
      </c>
      <c r="X2380" t="s">
        <v>147</v>
      </c>
      <c r="Y2380">
        <v>0</v>
      </c>
      <c r="Z2380" t="s">
        <v>47</v>
      </c>
      <c r="AA2380" t="s">
        <v>1964</v>
      </c>
      <c r="AB2380" t="s">
        <v>1879</v>
      </c>
      <c r="AC2380" t="s">
        <v>1879</v>
      </c>
      <c r="AD2380" t="s">
        <v>1879</v>
      </c>
      <c r="AE2380" t="s">
        <v>1879</v>
      </c>
      <c r="AF2380" s="97">
        <v>36526</v>
      </c>
      <c r="AG2380" s="97">
        <v>36526</v>
      </c>
    </row>
    <row r="2381" spans="1:33">
      <c r="A2381">
        <v>2813</v>
      </c>
      <c r="B2381" t="s">
        <v>4545</v>
      </c>
      <c r="C2381" t="s">
        <v>288</v>
      </c>
      <c r="D2381" s="96">
        <v>33604</v>
      </c>
      <c r="E2381" t="s">
        <v>147</v>
      </c>
      <c r="F2381">
        <v>0</v>
      </c>
      <c r="G2381" t="s">
        <v>47</v>
      </c>
      <c r="H2381" t="s">
        <v>1964</v>
      </c>
      <c r="I2381" t="s">
        <v>1879</v>
      </c>
      <c r="J2381" t="s">
        <v>1879</v>
      </c>
      <c r="K2381" t="s">
        <v>1879</v>
      </c>
      <c r="L2381" t="s">
        <v>1879</v>
      </c>
      <c r="M2381" s="97">
        <v>36526</v>
      </c>
      <c r="N2381">
        <v>2813</v>
      </c>
      <c r="O2381" t="s">
        <v>4545</v>
      </c>
      <c r="P2381">
        <v>30</v>
      </c>
      <c r="Q2381">
        <v>4</v>
      </c>
      <c r="R2381">
        <v>2009</v>
      </c>
      <c r="S2381" t="s">
        <v>288</v>
      </c>
      <c r="T2381" s="96">
        <v>33604</v>
      </c>
      <c r="U2381">
        <f t="shared" si="111"/>
        <v>1</v>
      </c>
      <c r="V2381">
        <f t="shared" si="112"/>
        <v>1</v>
      </c>
      <c r="W2381">
        <f t="shared" si="113"/>
        <v>1992</v>
      </c>
      <c r="X2381" t="s">
        <v>147</v>
      </c>
      <c r="Y2381">
        <v>0</v>
      </c>
      <c r="Z2381" t="s">
        <v>47</v>
      </c>
      <c r="AA2381" t="s">
        <v>1964</v>
      </c>
      <c r="AB2381" t="s">
        <v>1879</v>
      </c>
      <c r="AC2381" t="s">
        <v>1879</v>
      </c>
      <c r="AD2381" t="s">
        <v>1879</v>
      </c>
      <c r="AE2381" t="s">
        <v>1879</v>
      </c>
      <c r="AF2381" s="97">
        <v>36526</v>
      </c>
      <c r="AG2381" s="97">
        <v>36526</v>
      </c>
    </row>
    <row r="2382" spans="1:33">
      <c r="A2382">
        <v>2814</v>
      </c>
      <c r="B2382" t="s">
        <v>6289</v>
      </c>
      <c r="C2382" t="s">
        <v>173</v>
      </c>
      <c r="D2382" s="96">
        <v>33604</v>
      </c>
      <c r="E2382" t="s">
        <v>147</v>
      </c>
      <c r="F2382">
        <v>0</v>
      </c>
      <c r="G2382" t="s">
        <v>47</v>
      </c>
      <c r="H2382" t="s">
        <v>1964</v>
      </c>
      <c r="I2382" t="s">
        <v>1879</v>
      </c>
      <c r="J2382" t="s">
        <v>1879</v>
      </c>
      <c r="K2382" t="s">
        <v>1879</v>
      </c>
      <c r="L2382" t="s">
        <v>1879</v>
      </c>
      <c r="M2382" s="97">
        <v>36526</v>
      </c>
      <c r="N2382">
        <v>2814</v>
      </c>
      <c r="O2382" t="s">
        <v>6289</v>
      </c>
      <c r="P2382">
        <v>1</v>
      </c>
      <c r="Q2382">
        <v>1</v>
      </c>
      <c r="R2382">
        <v>1991</v>
      </c>
      <c r="S2382" t="s">
        <v>173</v>
      </c>
      <c r="T2382" s="96">
        <v>33604</v>
      </c>
      <c r="U2382">
        <f t="shared" si="111"/>
        <v>1</v>
      </c>
      <c r="V2382">
        <f t="shared" si="112"/>
        <v>1</v>
      </c>
      <c r="W2382">
        <f t="shared" si="113"/>
        <v>1992</v>
      </c>
      <c r="X2382" t="s">
        <v>147</v>
      </c>
      <c r="Y2382">
        <v>0</v>
      </c>
      <c r="Z2382" t="s">
        <v>47</v>
      </c>
      <c r="AA2382" t="s">
        <v>1964</v>
      </c>
      <c r="AB2382" t="s">
        <v>1879</v>
      </c>
      <c r="AC2382" t="s">
        <v>1879</v>
      </c>
      <c r="AD2382" t="s">
        <v>1879</v>
      </c>
      <c r="AE2382" t="s">
        <v>1879</v>
      </c>
      <c r="AF2382" s="97">
        <v>36526</v>
      </c>
      <c r="AG2382" s="97">
        <v>36526</v>
      </c>
    </row>
    <row r="2383" spans="1:33">
      <c r="A2383">
        <v>2815</v>
      </c>
      <c r="B2383" t="s">
        <v>3919</v>
      </c>
      <c r="C2383" t="s">
        <v>123</v>
      </c>
      <c r="D2383" s="96">
        <v>33604</v>
      </c>
      <c r="E2383" t="s">
        <v>147</v>
      </c>
      <c r="F2383">
        <v>0</v>
      </c>
      <c r="G2383" t="s">
        <v>47</v>
      </c>
      <c r="H2383" t="s">
        <v>1964</v>
      </c>
      <c r="I2383" t="s">
        <v>1879</v>
      </c>
      <c r="J2383" t="s">
        <v>1879</v>
      </c>
      <c r="K2383" t="s">
        <v>1879</v>
      </c>
      <c r="L2383" t="s">
        <v>1879</v>
      </c>
      <c r="M2383" s="97">
        <v>36526</v>
      </c>
      <c r="N2383">
        <v>2815</v>
      </c>
      <c r="O2383" t="s">
        <v>3919</v>
      </c>
      <c r="P2383">
        <v>1</v>
      </c>
      <c r="Q2383">
        <v>1</v>
      </c>
      <c r="R2383">
        <v>2000</v>
      </c>
      <c r="S2383" t="s">
        <v>123</v>
      </c>
      <c r="T2383" s="96">
        <v>33604</v>
      </c>
      <c r="U2383">
        <f t="shared" si="111"/>
        <v>1</v>
      </c>
      <c r="V2383">
        <f t="shared" si="112"/>
        <v>1</v>
      </c>
      <c r="W2383">
        <f t="shared" si="113"/>
        <v>1992</v>
      </c>
      <c r="X2383" t="s">
        <v>147</v>
      </c>
      <c r="Y2383">
        <v>0</v>
      </c>
      <c r="Z2383" t="s">
        <v>47</v>
      </c>
      <c r="AA2383" t="s">
        <v>1964</v>
      </c>
      <c r="AB2383" t="s">
        <v>1879</v>
      </c>
      <c r="AC2383" t="s">
        <v>1879</v>
      </c>
      <c r="AD2383" t="s">
        <v>1879</v>
      </c>
      <c r="AE2383" t="s">
        <v>1879</v>
      </c>
      <c r="AF2383" s="97">
        <v>36526</v>
      </c>
      <c r="AG2383" s="97">
        <v>36526</v>
      </c>
    </row>
    <row r="2384" spans="1:33">
      <c r="A2384">
        <v>2816</v>
      </c>
      <c r="B2384" t="s">
        <v>3491</v>
      </c>
      <c r="C2384" t="s">
        <v>533</v>
      </c>
      <c r="D2384" s="96">
        <v>34700</v>
      </c>
      <c r="E2384" t="s">
        <v>147</v>
      </c>
      <c r="F2384">
        <v>0</v>
      </c>
      <c r="G2384" t="s">
        <v>47</v>
      </c>
      <c r="H2384" t="s">
        <v>2162</v>
      </c>
      <c r="I2384" t="s">
        <v>1879</v>
      </c>
      <c r="J2384" t="s">
        <v>1879</v>
      </c>
      <c r="K2384" t="s">
        <v>1884</v>
      </c>
      <c r="L2384" t="s">
        <v>1879</v>
      </c>
      <c r="M2384" s="97">
        <v>36526</v>
      </c>
      <c r="N2384">
        <v>2816</v>
      </c>
      <c r="O2384" t="s">
        <v>3491</v>
      </c>
      <c r="P2384">
        <v>1</v>
      </c>
      <c r="Q2384">
        <v>1</v>
      </c>
      <c r="R2384">
        <v>1989</v>
      </c>
      <c r="S2384" t="s">
        <v>533</v>
      </c>
      <c r="T2384" s="96">
        <v>34700</v>
      </c>
      <c r="U2384">
        <f t="shared" si="111"/>
        <v>1</v>
      </c>
      <c r="V2384">
        <f t="shared" si="112"/>
        <v>1</v>
      </c>
      <c r="W2384">
        <f t="shared" si="113"/>
        <v>1995</v>
      </c>
      <c r="X2384" t="s">
        <v>147</v>
      </c>
      <c r="Y2384">
        <v>0</v>
      </c>
      <c r="Z2384" t="s">
        <v>47</v>
      </c>
      <c r="AA2384" t="s">
        <v>2162</v>
      </c>
      <c r="AB2384" t="s">
        <v>1879</v>
      </c>
      <c r="AC2384" t="s">
        <v>1879</v>
      </c>
      <c r="AD2384" t="s">
        <v>1884</v>
      </c>
      <c r="AE2384" t="s">
        <v>1879</v>
      </c>
      <c r="AF2384" s="97">
        <v>36526</v>
      </c>
      <c r="AG2384" s="97">
        <v>36526</v>
      </c>
    </row>
    <row r="2385" spans="1:33">
      <c r="A2385">
        <v>2817</v>
      </c>
      <c r="B2385" t="s">
        <v>8974</v>
      </c>
      <c r="C2385" t="s">
        <v>423</v>
      </c>
      <c r="D2385" s="96">
        <v>33604</v>
      </c>
      <c r="E2385" t="s">
        <v>147</v>
      </c>
      <c r="F2385">
        <v>0</v>
      </c>
      <c r="G2385" t="s">
        <v>47</v>
      </c>
      <c r="H2385" t="s">
        <v>2103</v>
      </c>
      <c r="I2385" t="s">
        <v>1879</v>
      </c>
      <c r="J2385" t="s">
        <v>1879</v>
      </c>
      <c r="K2385" t="s">
        <v>1879</v>
      </c>
      <c r="L2385" t="s">
        <v>1879</v>
      </c>
      <c r="M2385" s="97">
        <v>36526</v>
      </c>
      <c r="N2385">
        <v>2817</v>
      </c>
      <c r="O2385" t="s">
        <v>8974</v>
      </c>
      <c r="P2385">
        <v>15</v>
      </c>
      <c r="Q2385">
        <v>12</v>
      </c>
      <c r="R2385">
        <v>1964</v>
      </c>
      <c r="S2385" t="s">
        <v>423</v>
      </c>
      <c r="T2385" s="96">
        <v>33604</v>
      </c>
      <c r="U2385">
        <f t="shared" si="111"/>
        <v>1</v>
      </c>
      <c r="V2385">
        <f t="shared" si="112"/>
        <v>1</v>
      </c>
      <c r="W2385">
        <f t="shared" si="113"/>
        <v>1992</v>
      </c>
      <c r="X2385" t="s">
        <v>147</v>
      </c>
      <c r="Y2385">
        <v>0</v>
      </c>
      <c r="Z2385" t="s">
        <v>47</v>
      </c>
      <c r="AA2385" t="s">
        <v>2103</v>
      </c>
      <c r="AB2385" t="s">
        <v>1879</v>
      </c>
      <c r="AC2385" t="s">
        <v>1879</v>
      </c>
      <c r="AD2385" t="s">
        <v>1879</v>
      </c>
      <c r="AE2385" t="s">
        <v>1879</v>
      </c>
      <c r="AF2385" s="97">
        <v>36526</v>
      </c>
      <c r="AG2385" s="97">
        <v>36526</v>
      </c>
    </row>
    <row r="2386" spans="1:33">
      <c r="A2386">
        <v>2818</v>
      </c>
      <c r="B2386" t="s">
        <v>4496</v>
      </c>
      <c r="C2386" t="s">
        <v>4497</v>
      </c>
      <c r="D2386" s="96">
        <v>33970</v>
      </c>
      <c r="E2386" t="s">
        <v>147</v>
      </c>
      <c r="F2386">
        <v>0</v>
      </c>
      <c r="G2386" t="s">
        <v>47</v>
      </c>
      <c r="H2386" t="s">
        <v>1964</v>
      </c>
      <c r="I2386" t="s">
        <v>1879</v>
      </c>
      <c r="J2386" t="s">
        <v>1879</v>
      </c>
      <c r="K2386" t="s">
        <v>1879</v>
      </c>
      <c r="L2386" t="s">
        <v>1879</v>
      </c>
      <c r="M2386" s="97">
        <v>36526</v>
      </c>
      <c r="N2386">
        <v>2818</v>
      </c>
      <c r="O2386" t="s">
        <v>4496</v>
      </c>
      <c r="P2386">
        <v>1</v>
      </c>
      <c r="Q2386">
        <v>1</v>
      </c>
      <c r="R2386">
        <v>1977</v>
      </c>
      <c r="S2386" t="s">
        <v>4497</v>
      </c>
      <c r="T2386" s="96">
        <v>33970</v>
      </c>
      <c r="U2386">
        <f t="shared" si="111"/>
        <v>1</v>
      </c>
      <c r="V2386">
        <f t="shared" si="112"/>
        <v>1</v>
      </c>
      <c r="W2386">
        <f t="shared" si="113"/>
        <v>1993</v>
      </c>
      <c r="X2386" t="s">
        <v>147</v>
      </c>
      <c r="Y2386">
        <v>0</v>
      </c>
      <c r="Z2386" t="s">
        <v>47</v>
      </c>
      <c r="AA2386" t="s">
        <v>1964</v>
      </c>
      <c r="AB2386" t="s">
        <v>1879</v>
      </c>
      <c r="AC2386" t="s">
        <v>1879</v>
      </c>
      <c r="AD2386" t="s">
        <v>1879</v>
      </c>
      <c r="AE2386" t="s">
        <v>1879</v>
      </c>
      <c r="AF2386" s="97">
        <v>36526</v>
      </c>
      <c r="AG2386" s="97">
        <v>36526</v>
      </c>
    </row>
    <row r="2387" spans="1:33">
      <c r="A2387">
        <v>2819</v>
      </c>
      <c r="B2387" t="s">
        <v>5420</v>
      </c>
      <c r="C2387" t="s">
        <v>5061</v>
      </c>
      <c r="D2387" s="96">
        <v>33970</v>
      </c>
      <c r="E2387" t="s">
        <v>147</v>
      </c>
      <c r="F2387">
        <v>0</v>
      </c>
      <c r="G2387" t="s">
        <v>47</v>
      </c>
      <c r="H2387" t="s">
        <v>1968</v>
      </c>
      <c r="I2387" t="s">
        <v>1879</v>
      </c>
      <c r="J2387" t="s">
        <v>1879</v>
      </c>
      <c r="K2387" t="s">
        <v>1879</v>
      </c>
      <c r="L2387" t="s">
        <v>1879</v>
      </c>
      <c r="M2387" s="97">
        <v>36526</v>
      </c>
      <c r="N2387">
        <v>2819</v>
      </c>
      <c r="O2387" t="s">
        <v>5420</v>
      </c>
      <c r="P2387">
        <v>13</v>
      </c>
      <c r="Q2387">
        <v>10</v>
      </c>
      <c r="R2387">
        <v>2002</v>
      </c>
      <c r="S2387" t="s">
        <v>5061</v>
      </c>
      <c r="T2387" s="96">
        <v>33970</v>
      </c>
      <c r="U2387">
        <f t="shared" si="111"/>
        <v>1</v>
      </c>
      <c r="V2387">
        <f t="shared" si="112"/>
        <v>1</v>
      </c>
      <c r="W2387">
        <f t="shared" si="113"/>
        <v>1993</v>
      </c>
      <c r="X2387" t="s">
        <v>147</v>
      </c>
      <c r="Y2387">
        <v>0</v>
      </c>
      <c r="Z2387" t="s">
        <v>47</v>
      </c>
      <c r="AA2387" t="s">
        <v>1968</v>
      </c>
      <c r="AB2387" t="s">
        <v>1879</v>
      </c>
      <c r="AC2387" t="s">
        <v>1879</v>
      </c>
      <c r="AD2387" t="s">
        <v>1879</v>
      </c>
      <c r="AE2387" t="s">
        <v>1879</v>
      </c>
      <c r="AF2387" s="97">
        <v>36526</v>
      </c>
      <c r="AG2387" s="97">
        <v>36526</v>
      </c>
    </row>
    <row r="2388" spans="1:33">
      <c r="A2388">
        <v>2820</v>
      </c>
      <c r="B2388" t="s">
        <v>8377</v>
      </c>
      <c r="C2388" t="s">
        <v>8378</v>
      </c>
      <c r="D2388" s="96">
        <v>31778</v>
      </c>
      <c r="E2388" t="s">
        <v>158</v>
      </c>
      <c r="F2388">
        <v>1</v>
      </c>
      <c r="G2388" t="s">
        <v>47</v>
      </c>
      <c r="H2388" t="s">
        <v>1964</v>
      </c>
      <c r="I2388" t="s">
        <v>1879</v>
      </c>
      <c r="J2388" t="s">
        <v>1879</v>
      </c>
      <c r="K2388" t="s">
        <v>1879</v>
      </c>
      <c r="L2388" t="s">
        <v>1879</v>
      </c>
      <c r="M2388" s="97">
        <v>36526</v>
      </c>
      <c r="N2388">
        <v>2820</v>
      </c>
      <c r="O2388" t="s">
        <v>8377</v>
      </c>
      <c r="P2388">
        <v>1</v>
      </c>
      <c r="Q2388">
        <v>1</v>
      </c>
      <c r="R2388">
        <v>1976</v>
      </c>
      <c r="S2388" t="s">
        <v>8378</v>
      </c>
      <c r="T2388" s="96">
        <v>31778</v>
      </c>
      <c r="U2388">
        <f t="shared" si="111"/>
        <v>1</v>
      </c>
      <c r="V2388">
        <f t="shared" si="112"/>
        <v>1</v>
      </c>
      <c r="W2388">
        <f t="shared" si="113"/>
        <v>1987</v>
      </c>
      <c r="X2388" t="s">
        <v>158</v>
      </c>
      <c r="Y2388">
        <v>1</v>
      </c>
      <c r="Z2388" t="s">
        <v>47</v>
      </c>
      <c r="AA2388" t="s">
        <v>1964</v>
      </c>
      <c r="AB2388" t="s">
        <v>1879</v>
      </c>
      <c r="AC2388" t="s">
        <v>1879</v>
      </c>
      <c r="AD2388" t="s">
        <v>1879</v>
      </c>
      <c r="AE2388" t="s">
        <v>1879</v>
      </c>
      <c r="AF2388" s="97">
        <v>36526</v>
      </c>
      <c r="AG2388" s="97">
        <v>36526</v>
      </c>
    </row>
    <row r="2389" spans="1:33">
      <c r="A2389">
        <v>2821</v>
      </c>
      <c r="B2389" t="s">
        <v>1739</v>
      </c>
      <c r="C2389" t="s">
        <v>1740</v>
      </c>
      <c r="D2389" s="96">
        <v>27990</v>
      </c>
      <c r="E2389" t="s">
        <v>158</v>
      </c>
      <c r="F2389">
        <v>0</v>
      </c>
      <c r="G2389" t="s">
        <v>375</v>
      </c>
      <c r="H2389" t="s">
        <v>1882</v>
      </c>
      <c r="I2389" t="s">
        <v>3399</v>
      </c>
      <c r="J2389" t="s">
        <v>1888</v>
      </c>
      <c r="K2389" t="s">
        <v>1888</v>
      </c>
      <c r="L2389" t="s">
        <v>1899</v>
      </c>
      <c r="M2389" s="97">
        <v>36526</v>
      </c>
      <c r="N2389">
        <v>2821</v>
      </c>
      <c r="O2389" t="s">
        <v>1739</v>
      </c>
      <c r="P2389">
        <v>8</v>
      </c>
      <c r="Q2389">
        <v>11</v>
      </c>
      <c r="R2389">
        <v>1988</v>
      </c>
      <c r="S2389" t="s">
        <v>1740</v>
      </c>
      <c r="T2389" s="96">
        <v>27760</v>
      </c>
      <c r="U2389">
        <f t="shared" si="111"/>
        <v>1</v>
      </c>
      <c r="V2389">
        <f t="shared" si="112"/>
        <v>1</v>
      </c>
      <c r="W2389">
        <f t="shared" si="113"/>
        <v>1976</v>
      </c>
      <c r="X2389" t="s">
        <v>158</v>
      </c>
      <c r="Y2389">
        <v>0</v>
      </c>
      <c r="Z2389" t="s">
        <v>47</v>
      </c>
      <c r="AA2389" t="s">
        <v>1886</v>
      </c>
      <c r="AB2389" t="s">
        <v>2745</v>
      </c>
      <c r="AC2389" t="s">
        <v>1921</v>
      </c>
      <c r="AD2389" t="s">
        <v>1921</v>
      </c>
      <c r="AE2389" t="s">
        <v>1966</v>
      </c>
      <c r="AF2389" s="97">
        <v>36526</v>
      </c>
      <c r="AG2389" s="97">
        <v>36526</v>
      </c>
    </row>
    <row r="2390" spans="1:33">
      <c r="A2390">
        <v>2822</v>
      </c>
      <c r="B2390" t="s">
        <v>3990</v>
      </c>
      <c r="C2390" t="s">
        <v>813</v>
      </c>
      <c r="D2390" s="96">
        <v>35720</v>
      </c>
      <c r="E2390" t="s">
        <v>147</v>
      </c>
      <c r="F2390">
        <v>0</v>
      </c>
      <c r="G2390" t="s">
        <v>47</v>
      </c>
      <c r="H2390" t="s">
        <v>1979</v>
      </c>
      <c r="I2390" t="s">
        <v>1879</v>
      </c>
      <c r="J2390" t="s">
        <v>1921</v>
      </c>
      <c r="K2390" t="s">
        <v>1921</v>
      </c>
      <c r="L2390" t="s">
        <v>1879</v>
      </c>
      <c r="M2390" s="97">
        <v>36526</v>
      </c>
      <c r="N2390">
        <v>2822</v>
      </c>
      <c r="O2390" t="s">
        <v>3990</v>
      </c>
      <c r="P2390">
        <v>1</v>
      </c>
      <c r="Q2390">
        <v>1</v>
      </c>
      <c r="R2390">
        <v>1989</v>
      </c>
      <c r="S2390" t="s">
        <v>813</v>
      </c>
      <c r="T2390" s="96">
        <v>35720</v>
      </c>
      <c r="U2390">
        <f t="shared" si="111"/>
        <v>17</v>
      </c>
      <c r="V2390">
        <f t="shared" si="112"/>
        <v>10</v>
      </c>
      <c r="W2390">
        <f t="shared" si="113"/>
        <v>1997</v>
      </c>
      <c r="X2390" t="s">
        <v>147</v>
      </c>
      <c r="Y2390">
        <v>0</v>
      </c>
      <c r="Z2390" t="s">
        <v>47</v>
      </c>
      <c r="AA2390" t="s">
        <v>1979</v>
      </c>
      <c r="AB2390" t="s">
        <v>1879</v>
      </c>
      <c r="AC2390" t="s">
        <v>1921</v>
      </c>
      <c r="AD2390" t="s">
        <v>1921</v>
      </c>
      <c r="AE2390" t="s">
        <v>1879</v>
      </c>
      <c r="AF2390" s="97">
        <v>36526</v>
      </c>
      <c r="AG2390" s="97">
        <v>36526</v>
      </c>
    </row>
    <row r="2391" spans="1:33">
      <c r="A2391">
        <v>2823</v>
      </c>
      <c r="B2391" t="s">
        <v>4792</v>
      </c>
      <c r="C2391" t="s">
        <v>1233</v>
      </c>
      <c r="D2391" s="96">
        <v>28856</v>
      </c>
      <c r="E2391" t="s">
        <v>147</v>
      </c>
      <c r="F2391">
        <v>0</v>
      </c>
      <c r="G2391" t="s">
        <v>47</v>
      </c>
      <c r="H2391" t="s">
        <v>1964</v>
      </c>
      <c r="I2391" t="s">
        <v>1879</v>
      </c>
      <c r="J2391" t="s">
        <v>1879</v>
      </c>
      <c r="K2391" t="s">
        <v>1879</v>
      </c>
      <c r="L2391" t="s">
        <v>1879</v>
      </c>
      <c r="M2391" s="97">
        <v>36526</v>
      </c>
      <c r="N2391">
        <v>2823</v>
      </c>
      <c r="O2391" t="s">
        <v>4792</v>
      </c>
      <c r="P2391">
        <v>31</v>
      </c>
      <c r="Q2391">
        <v>7</v>
      </c>
      <c r="R2391">
        <v>1990</v>
      </c>
      <c r="S2391" t="s">
        <v>1233</v>
      </c>
      <c r="T2391" s="96">
        <v>28856</v>
      </c>
      <c r="U2391">
        <f t="shared" si="111"/>
        <v>1</v>
      </c>
      <c r="V2391">
        <f t="shared" si="112"/>
        <v>1</v>
      </c>
      <c r="W2391">
        <f t="shared" si="113"/>
        <v>1979</v>
      </c>
      <c r="X2391" t="s">
        <v>147</v>
      </c>
      <c r="Y2391">
        <v>0</v>
      </c>
      <c r="Z2391" t="s">
        <v>47</v>
      </c>
      <c r="AA2391" t="s">
        <v>1964</v>
      </c>
      <c r="AB2391" t="s">
        <v>1879</v>
      </c>
      <c r="AC2391" t="s">
        <v>1879</v>
      </c>
      <c r="AD2391" t="s">
        <v>1879</v>
      </c>
      <c r="AE2391" t="s">
        <v>1879</v>
      </c>
      <c r="AF2391" s="97">
        <v>36526</v>
      </c>
      <c r="AG2391" s="97">
        <v>36526</v>
      </c>
    </row>
    <row r="2392" spans="1:33">
      <c r="A2392">
        <v>2824</v>
      </c>
      <c r="B2392" t="s">
        <v>5530</v>
      </c>
      <c r="C2392" t="s">
        <v>44</v>
      </c>
      <c r="D2392" s="96">
        <v>33770</v>
      </c>
      <c r="E2392" t="s">
        <v>147</v>
      </c>
      <c r="F2392">
        <v>0</v>
      </c>
      <c r="G2392" t="s">
        <v>47</v>
      </c>
      <c r="H2392" t="s">
        <v>1894</v>
      </c>
      <c r="I2392" t="s">
        <v>1879</v>
      </c>
      <c r="J2392" t="s">
        <v>1879</v>
      </c>
      <c r="K2392" t="s">
        <v>1885</v>
      </c>
      <c r="L2392" t="s">
        <v>1879</v>
      </c>
      <c r="M2392" s="97">
        <v>36526</v>
      </c>
      <c r="N2392">
        <v>2824</v>
      </c>
      <c r="O2392" t="s">
        <v>5530</v>
      </c>
      <c r="P2392">
        <v>7</v>
      </c>
      <c r="Q2392">
        <v>11</v>
      </c>
      <c r="R2392">
        <v>1998</v>
      </c>
      <c r="S2392" t="s">
        <v>44</v>
      </c>
      <c r="T2392" s="96">
        <v>33770</v>
      </c>
      <c r="U2392">
        <f t="shared" si="111"/>
        <v>15</v>
      </c>
      <c r="V2392">
        <f t="shared" si="112"/>
        <v>6</v>
      </c>
      <c r="W2392">
        <f t="shared" si="113"/>
        <v>1992</v>
      </c>
      <c r="X2392" t="s">
        <v>147</v>
      </c>
      <c r="Y2392">
        <v>0</v>
      </c>
      <c r="Z2392" t="s">
        <v>47</v>
      </c>
      <c r="AA2392" t="s">
        <v>1894</v>
      </c>
      <c r="AB2392" t="s">
        <v>1879</v>
      </c>
      <c r="AC2392" t="s">
        <v>1879</v>
      </c>
      <c r="AD2392" t="s">
        <v>1885</v>
      </c>
      <c r="AE2392" t="s">
        <v>1879</v>
      </c>
      <c r="AF2392" s="97">
        <v>41823</v>
      </c>
      <c r="AG2392" s="97">
        <v>36526</v>
      </c>
    </row>
    <row r="2393" spans="1:33">
      <c r="A2393">
        <v>2825</v>
      </c>
      <c r="B2393" t="s">
        <v>4049</v>
      </c>
      <c r="C2393" t="s">
        <v>410</v>
      </c>
      <c r="D2393" s="96">
        <v>32874</v>
      </c>
      <c r="E2393" t="s">
        <v>147</v>
      </c>
      <c r="F2393">
        <v>0</v>
      </c>
      <c r="G2393" t="s">
        <v>47</v>
      </c>
      <c r="H2393" t="s">
        <v>1892</v>
      </c>
      <c r="I2393" t="s">
        <v>1879</v>
      </c>
      <c r="J2393" t="s">
        <v>1879</v>
      </c>
      <c r="K2393" t="s">
        <v>1941</v>
      </c>
      <c r="L2393" t="s">
        <v>1879</v>
      </c>
      <c r="M2393" s="97">
        <v>36526</v>
      </c>
      <c r="N2393">
        <v>2825</v>
      </c>
      <c r="O2393" t="s">
        <v>4049</v>
      </c>
      <c r="P2393">
        <v>1</v>
      </c>
      <c r="Q2393">
        <v>1</v>
      </c>
      <c r="R2393">
        <v>1986</v>
      </c>
      <c r="S2393" t="s">
        <v>410</v>
      </c>
      <c r="T2393" s="96">
        <v>32874</v>
      </c>
      <c r="U2393">
        <f t="shared" si="111"/>
        <v>1</v>
      </c>
      <c r="V2393">
        <f t="shared" si="112"/>
        <v>1</v>
      </c>
      <c r="W2393">
        <f t="shared" si="113"/>
        <v>1990</v>
      </c>
      <c r="X2393" t="s">
        <v>147</v>
      </c>
      <c r="Y2393">
        <v>0</v>
      </c>
      <c r="Z2393" t="s">
        <v>47</v>
      </c>
      <c r="AA2393" t="s">
        <v>1892</v>
      </c>
      <c r="AB2393" t="s">
        <v>1879</v>
      </c>
      <c r="AC2393" t="s">
        <v>1879</v>
      </c>
      <c r="AD2393" t="s">
        <v>1941</v>
      </c>
      <c r="AE2393" t="s">
        <v>1879</v>
      </c>
      <c r="AF2393" s="97">
        <v>36526</v>
      </c>
      <c r="AG2393" s="97">
        <v>36526</v>
      </c>
    </row>
    <row r="2394" spans="1:33">
      <c r="A2394">
        <v>2826</v>
      </c>
      <c r="B2394" t="s">
        <v>7605</v>
      </c>
      <c r="C2394" t="s">
        <v>3232</v>
      </c>
      <c r="D2394" s="96">
        <v>34381</v>
      </c>
      <c r="E2394" t="s">
        <v>147</v>
      </c>
      <c r="F2394">
        <v>0</v>
      </c>
      <c r="G2394" t="s">
        <v>47</v>
      </c>
      <c r="H2394" t="s">
        <v>1968</v>
      </c>
      <c r="I2394" t="s">
        <v>1879</v>
      </c>
      <c r="J2394" t="s">
        <v>1879</v>
      </c>
      <c r="K2394" t="s">
        <v>1879</v>
      </c>
      <c r="L2394" t="s">
        <v>1879</v>
      </c>
      <c r="M2394" s="97">
        <v>36526</v>
      </c>
      <c r="N2394">
        <v>2826</v>
      </c>
      <c r="O2394" t="s">
        <v>7605</v>
      </c>
      <c r="P2394">
        <v>1</v>
      </c>
      <c r="Q2394">
        <v>1</v>
      </c>
      <c r="R2394">
        <v>1993</v>
      </c>
      <c r="S2394" t="s">
        <v>3232</v>
      </c>
      <c r="T2394" s="96">
        <v>34381</v>
      </c>
      <c r="U2394">
        <f t="shared" si="111"/>
        <v>16</v>
      </c>
      <c r="V2394">
        <f t="shared" si="112"/>
        <v>2</v>
      </c>
      <c r="W2394">
        <f t="shared" si="113"/>
        <v>1994</v>
      </c>
      <c r="X2394" t="s">
        <v>147</v>
      </c>
      <c r="Y2394">
        <v>0</v>
      </c>
      <c r="Z2394" t="s">
        <v>47</v>
      </c>
      <c r="AA2394" t="s">
        <v>1968</v>
      </c>
      <c r="AB2394" t="s">
        <v>1879</v>
      </c>
      <c r="AC2394" t="s">
        <v>1879</v>
      </c>
      <c r="AD2394" t="s">
        <v>1879</v>
      </c>
      <c r="AE2394" t="s">
        <v>1879</v>
      </c>
      <c r="AF2394" s="97">
        <v>36526</v>
      </c>
      <c r="AG2394" s="97">
        <v>36526</v>
      </c>
    </row>
    <row r="2395" spans="1:33">
      <c r="A2395">
        <v>2827</v>
      </c>
      <c r="B2395" t="s">
        <v>2884</v>
      </c>
      <c r="C2395" t="s">
        <v>661</v>
      </c>
      <c r="D2395" s="96">
        <v>33970</v>
      </c>
      <c r="E2395" t="s">
        <v>147</v>
      </c>
      <c r="F2395">
        <v>0</v>
      </c>
      <c r="G2395" t="s">
        <v>47</v>
      </c>
      <c r="H2395" t="s">
        <v>1964</v>
      </c>
      <c r="I2395" t="s">
        <v>1879</v>
      </c>
      <c r="J2395" t="s">
        <v>1879</v>
      </c>
      <c r="K2395" t="s">
        <v>1879</v>
      </c>
      <c r="L2395" t="s">
        <v>1879</v>
      </c>
      <c r="M2395" s="97">
        <v>36526</v>
      </c>
      <c r="N2395">
        <v>2827</v>
      </c>
      <c r="O2395" t="s">
        <v>2884</v>
      </c>
      <c r="P2395">
        <v>23</v>
      </c>
      <c r="Q2395">
        <v>2</v>
      </c>
      <c r="R2395">
        <v>2001</v>
      </c>
      <c r="S2395" t="s">
        <v>661</v>
      </c>
      <c r="T2395" s="96">
        <v>33970</v>
      </c>
      <c r="U2395">
        <f t="shared" si="111"/>
        <v>1</v>
      </c>
      <c r="V2395">
        <f t="shared" si="112"/>
        <v>1</v>
      </c>
      <c r="W2395">
        <f t="shared" si="113"/>
        <v>1993</v>
      </c>
      <c r="X2395" t="s">
        <v>147</v>
      </c>
      <c r="Y2395">
        <v>0</v>
      </c>
      <c r="Z2395" t="s">
        <v>47</v>
      </c>
      <c r="AA2395" t="s">
        <v>1964</v>
      </c>
      <c r="AB2395" t="s">
        <v>1879</v>
      </c>
      <c r="AC2395" t="s">
        <v>1879</v>
      </c>
      <c r="AD2395" t="s">
        <v>1879</v>
      </c>
      <c r="AE2395" t="s">
        <v>1879</v>
      </c>
      <c r="AF2395" s="97">
        <v>36526</v>
      </c>
      <c r="AG2395" s="97">
        <v>36526</v>
      </c>
    </row>
    <row r="2396" spans="1:33">
      <c r="A2396">
        <v>2828</v>
      </c>
      <c r="B2396" t="s">
        <v>3550</v>
      </c>
      <c r="C2396" t="s">
        <v>3551</v>
      </c>
      <c r="D2396" s="96">
        <v>35065</v>
      </c>
      <c r="E2396" t="s">
        <v>147</v>
      </c>
      <c r="F2396">
        <v>0</v>
      </c>
      <c r="G2396" t="s">
        <v>47</v>
      </c>
      <c r="H2396" t="s">
        <v>1964</v>
      </c>
      <c r="I2396" t="s">
        <v>1879</v>
      </c>
      <c r="J2396" t="s">
        <v>1879</v>
      </c>
      <c r="K2396" t="s">
        <v>1879</v>
      </c>
      <c r="L2396" t="s">
        <v>1879</v>
      </c>
      <c r="M2396" s="97">
        <v>36526</v>
      </c>
      <c r="N2396">
        <v>2828</v>
      </c>
      <c r="O2396" t="s">
        <v>3550</v>
      </c>
      <c r="P2396">
        <v>1</v>
      </c>
      <c r="Q2396">
        <v>1</v>
      </c>
      <c r="R2396">
        <v>1990</v>
      </c>
      <c r="S2396" t="s">
        <v>3551</v>
      </c>
      <c r="T2396" s="96">
        <v>35065</v>
      </c>
      <c r="U2396">
        <f t="shared" si="111"/>
        <v>1</v>
      </c>
      <c r="V2396">
        <f t="shared" si="112"/>
        <v>1</v>
      </c>
      <c r="W2396">
        <f t="shared" si="113"/>
        <v>1996</v>
      </c>
      <c r="X2396" t="s">
        <v>147</v>
      </c>
      <c r="Y2396">
        <v>0</v>
      </c>
      <c r="Z2396" t="s">
        <v>47</v>
      </c>
      <c r="AA2396" t="s">
        <v>1964</v>
      </c>
      <c r="AB2396" t="s">
        <v>1879</v>
      </c>
      <c r="AC2396" t="s">
        <v>1879</v>
      </c>
      <c r="AD2396" t="s">
        <v>1879</v>
      </c>
      <c r="AE2396" t="s">
        <v>1879</v>
      </c>
      <c r="AF2396" s="97">
        <v>36526</v>
      </c>
      <c r="AG2396" s="97">
        <v>36526</v>
      </c>
    </row>
    <row r="2397" spans="1:33">
      <c r="A2397">
        <v>2829</v>
      </c>
      <c r="B2397" t="s">
        <v>6403</v>
      </c>
      <c r="C2397" t="s">
        <v>1229</v>
      </c>
      <c r="D2397" s="96">
        <v>34335</v>
      </c>
      <c r="E2397" t="s">
        <v>147</v>
      </c>
      <c r="F2397">
        <v>0</v>
      </c>
      <c r="G2397" t="s">
        <v>47</v>
      </c>
      <c r="H2397" t="s">
        <v>1964</v>
      </c>
      <c r="I2397" t="s">
        <v>1879</v>
      </c>
      <c r="J2397" t="s">
        <v>1879</v>
      </c>
      <c r="K2397" t="s">
        <v>1879</v>
      </c>
      <c r="L2397" t="s">
        <v>1879</v>
      </c>
      <c r="M2397" s="97">
        <v>36526</v>
      </c>
      <c r="N2397">
        <v>2829</v>
      </c>
      <c r="O2397" t="s">
        <v>6403</v>
      </c>
      <c r="P2397">
        <v>1</v>
      </c>
      <c r="Q2397">
        <v>1</v>
      </c>
      <c r="R2397">
        <v>2005</v>
      </c>
      <c r="S2397" t="s">
        <v>1229</v>
      </c>
      <c r="T2397" s="96">
        <v>34335</v>
      </c>
      <c r="U2397">
        <f t="shared" si="111"/>
        <v>1</v>
      </c>
      <c r="V2397">
        <f t="shared" si="112"/>
        <v>1</v>
      </c>
      <c r="W2397">
        <f t="shared" si="113"/>
        <v>1994</v>
      </c>
      <c r="X2397" t="s">
        <v>147</v>
      </c>
      <c r="Y2397">
        <v>0</v>
      </c>
      <c r="Z2397" t="s">
        <v>47</v>
      </c>
      <c r="AA2397" t="s">
        <v>1964</v>
      </c>
      <c r="AB2397" t="s">
        <v>1879</v>
      </c>
      <c r="AC2397" t="s">
        <v>1879</v>
      </c>
      <c r="AD2397" t="s">
        <v>1879</v>
      </c>
      <c r="AE2397" t="s">
        <v>1879</v>
      </c>
      <c r="AF2397" s="97">
        <v>36526</v>
      </c>
      <c r="AG2397" s="97">
        <v>36526</v>
      </c>
    </row>
    <row r="2398" spans="1:33">
      <c r="A2398">
        <v>2830</v>
      </c>
      <c r="B2398" t="s">
        <v>5149</v>
      </c>
      <c r="C2398" t="s">
        <v>513</v>
      </c>
      <c r="D2398" s="96">
        <v>35065</v>
      </c>
      <c r="E2398" t="s">
        <v>147</v>
      </c>
      <c r="F2398">
        <v>0</v>
      </c>
      <c r="G2398" t="s">
        <v>47</v>
      </c>
      <c r="H2398" t="s">
        <v>1964</v>
      </c>
      <c r="I2398" t="s">
        <v>1879</v>
      </c>
      <c r="J2398" t="s">
        <v>1879</v>
      </c>
      <c r="K2398" t="s">
        <v>1879</v>
      </c>
      <c r="L2398" t="s">
        <v>1879</v>
      </c>
      <c r="M2398" s="97">
        <v>36526</v>
      </c>
      <c r="N2398">
        <v>2830</v>
      </c>
      <c r="O2398" t="s">
        <v>5149</v>
      </c>
      <c r="P2398">
        <v>1</v>
      </c>
      <c r="Q2398">
        <v>1</v>
      </c>
      <c r="R2398">
        <v>2003</v>
      </c>
      <c r="S2398" t="s">
        <v>513</v>
      </c>
      <c r="T2398" s="96">
        <v>35065</v>
      </c>
      <c r="U2398">
        <f t="shared" si="111"/>
        <v>1</v>
      </c>
      <c r="V2398">
        <f t="shared" si="112"/>
        <v>1</v>
      </c>
      <c r="W2398">
        <f t="shared" si="113"/>
        <v>1996</v>
      </c>
      <c r="X2398" t="s">
        <v>147</v>
      </c>
      <c r="Y2398">
        <v>0</v>
      </c>
      <c r="Z2398" t="s">
        <v>47</v>
      </c>
      <c r="AA2398" t="s">
        <v>1964</v>
      </c>
      <c r="AB2398" t="s">
        <v>1879</v>
      </c>
      <c r="AC2398" t="s">
        <v>1879</v>
      </c>
      <c r="AD2398" t="s">
        <v>1879</v>
      </c>
      <c r="AE2398" t="s">
        <v>1879</v>
      </c>
      <c r="AF2398" s="97">
        <v>36526</v>
      </c>
      <c r="AG2398" s="97">
        <v>36526</v>
      </c>
    </row>
    <row r="2399" spans="1:33">
      <c r="A2399">
        <v>2831</v>
      </c>
      <c r="B2399" t="s">
        <v>239</v>
      </c>
      <c r="C2399" t="s">
        <v>159</v>
      </c>
      <c r="D2399" s="96">
        <v>35890</v>
      </c>
      <c r="E2399" t="s">
        <v>147</v>
      </c>
      <c r="F2399">
        <v>0</v>
      </c>
      <c r="G2399" t="s">
        <v>169</v>
      </c>
      <c r="H2399" t="s">
        <v>1882</v>
      </c>
      <c r="I2399" t="s">
        <v>1929</v>
      </c>
      <c r="J2399" t="s">
        <v>2253</v>
      </c>
      <c r="K2399" t="s">
        <v>2034</v>
      </c>
      <c r="L2399" t="s">
        <v>1902</v>
      </c>
      <c r="M2399" s="97">
        <v>36526</v>
      </c>
      <c r="N2399">
        <v>2831</v>
      </c>
      <c r="O2399" t="s">
        <v>239</v>
      </c>
      <c r="P2399">
        <v>1</v>
      </c>
      <c r="Q2399">
        <v>1</v>
      </c>
      <c r="R2399">
        <v>1996</v>
      </c>
      <c r="S2399" t="s">
        <v>159</v>
      </c>
      <c r="T2399" s="96">
        <v>35890</v>
      </c>
      <c r="U2399">
        <f t="shared" si="111"/>
        <v>5</v>
      </c>
      <c r="V2399">
        <f t="shared" si="112"/>
        <v>4</v>
      </c>
      <c r="W2399">
        <f t="shared" si="113"/>
        <v>1998</v>
      </c>
      <c r="X2399" t="s">
        <v>147</v>
      </c>
      <c r="Y2399">
        <v>0</v>
      </c>
      <c r="Z2399" t="s">
        <v>169</v>
      </c>
      <c r="AA2399" t="s">
        <v>1886</v>
      </c>
      <c r="AB2399" t="s">
        <v>1899</v>
      </c>
      <c r="AC2399" t="s">
        <v>2037</v>
      </c>
      <c r="AD2399" t="s">
        <v>2034</v>
      </c>
      <c r="AE2399" t="s">
        <v>1906</v>
      </c>
      <c r="AF2399" s="97">
        <v>36526</v>
      </c>
      <c r="AG2399" s="97">
        <v>36526</v>
      </c>
    </row>
    <row r="2400" spans="1:33">
      <c r="A2400">
        <v>2832</v>
      </c>
      <c r="B2400" t="s">
        <v>473</v>
      </c>
      <c r="C2400" t="s">
        <v>474</v>
      </c>
      <c r="D2400" s="96">
        <v>30030</v>
      </c>
      <c r="E2400" t="s">
        <v>147</v>
      </c>
      <c r="F2400">
        <v>0</v>
      </c>
      <c r="G2400" t="s">
        <v>417</v>
      </c>
      <c r="H2400" t="s">
        <v>1882</v>
      </c>
      <c r="I2400" t="s">
        <v>4842</v>
      </c>
      <c r="J2400" t="s">
        <v>2021</v>
      </c>
      <c r="K2400" t="s">
        <v>2021</v>
      </c>
      <c r="L2400" t="s">
        <v>1881</v>
      </c>
      <c r="M2400" s="97">
        <v>36526</v>
      </c>
      <c r="N2400">
        <v>2832</v>
      </c>
      <c r="O2400" t="s">
        <v>473</v>
      </c>
      <c r="P2400">
        <v>24</v>
      </c>
      <c r="Q2400">
        <v>6</v>
      </c>
      <c r="R2400">
        <v>1994</v>
      </c>
      <c r="S2400" t="s">
        <v>474</v>
      </c>
      <c r="T2400" s="96">
        <v>30030</v>
      </c>
      <c r="U2400">
        <f t="shared" si="111"/>
        <v>20</v>
      </c>
      <c r="V2400">
        <f t="shared" si="112"/>
        <v>3</v>
      </c>
      <c r="W2400">
        <f t="shared" si="113"/>
        <v>1982</v>
      </c>
      <c r="X2400" t="s">
        <v>147</v>
      </c>
      <c r="Y2400">
        <v>0</v>
      </c>
      <c r="Z2400" t="s">
        <v>417</v>
      </c>
      <c r="AA2400" t="s">
        <v>1886</v>
      </c>
      <c r="AB2400" t="s">
        <v>2836</v>
      </c>
      <c r="AC2400" t="s">
        <v>1914</v>
      </c>
      <c r="AD2400" t="s">
        <v>1914</v>
      </c>
      <c r="AE2400" t="s">
        <v>1893</v>
      </c>
      <c r="AF2400" s="97">
        <v>44932.910844907405</v>
      </c>
      <c r="AG2400" s="97">
        <v>36526</v>
      </c>
    </row>
    <row r="2401" spans="1:33">
      <c r="A2401">
        <v>2833</v>
      </c>
      <c r="B2401" t="s">
        <v>6403</v>
      </c>
      <c r="C2401" t="s">
        <v>68</v>
      </c>
      <c r="D2401" s="96">
        <v>33970</v>
      </c>
      <c r="E2401" t="s">
        <v>147</v>
      </c>
      <c r="F2401">
        <v>0</v>
      </c>
      <c r="G2401" t="s">
        <v>47</v>
      </c>
      <c r="H2401" t="s">
        <v>1964</v>
      </c>
      <c r="I2401" t="s">
        <v>1879</v>
      </c>
      <c r="J2401" t="s">
        <v>1879</v>
      </c>
      <c r="K2401" t="s">
        <v>1879</v>
      </c>
      <c r="L2401" t="s">
        <v>1879</v>
      </c>
      <c r="M2401" s="97">
        <v>36526</v>
      </c>
      <c r="N2401">
        <v>2833</v>
      </c>
      <c r="O2401" t="s">
        <v>6403</v>
      </c>
      <c r="P2401">
        <v>14</v>
      </c>
      <c r="Q2401">
        <v>9</v>
      </c>
      <c r="R2401">
        <v>1974</v>
      </c>
      <c r="S2401" t="s">
        <v>68</v>
      </c>
      <c r="T2401" s="96">
        <v>33970</v>
      </c>
      <c r="U2401">
        <f t="shared" si="111"/>
        <v>1</v>
      </c>
      <c r="V2401">
        <f t="shared" si="112"/>
        <v>1</v>
      </c>
      <c r="W2401">
        <f t="shared" si="113"/>
        <v>1993</v>
      </c>
      <c r="X2401" t="s">
        <v>147</v>
      </c>
      <c r="Y2401">
        <v>0</v>
      </c>
      <c r="Z2401" t="s">
        <v>47</v>
      </c>
      <c r="AA2401" t="s">
        <v>1964</v>
      </c>
      <c r="AB2401" t="s">
        <v>1879</v>
      </c>
      <c r="AC2401" t="s">
        <v>1879</v>
      </c>
      <c r="AD2401" t="s">
        <v>1879</v>
      </c>
      <c r="AE2401" t="s">
        <v>1879</v>
      </c>
      <c r="AF2401" s="97">
        <v>36526</v>
      </c>
      <c r="AG2401" s="97">
        <v>36526</v>
      </c>
    </row>
    <row r="2402" spans="1:33">
      <c r="A2402">
        <v>2834</v>
      </c>
      <c r="B2402" t="s">
        <v>4801</v>
      </c>
      <c r="C2402" t="s">
        <v>60</v>
      </c>
      <c r="D2402" s="96">
        <v>33338</v>
      </c>
      <c r="E2402" t="s">
        <v>147</v>
      </c>
      <c r="F2402">
        <v>0</v>
      </c>
      <c r="G2402" t="s">
        <v>47</v>
      </c>
      <c r="H2402" t="s">
        <v>2076</v>
      </c>
      <c r="I2402" t="s">
        <v>1879</v>
      </c>
      <c r="J2402" t="s">
        <v>1879</v>
      </c>
      <c r="K2402" t="s">
        <v>1941</v>
      </c>
      <c r="L2402" t="s">
        <v>1879</v>
      </c>
      <c r="M2402" s="97">
        <v>36526</v>
      </c>
      <c r="N2402">
        <v>2834</v>
      </c>
      <c r="O2402" t="s">
        <v>4801</v>
      </c>
      <c r="P2402">
        <v>2</v>
      </c>
      <c r="Q2402">
        <v>1</v>
      </c>
      <c r="R2402">
        <v>1968</v>
      </c>
      <c r="S2402" t="s">
        <v>60</v>
      </c>
      <c r="T2402" s="96">
        <v>33338</v>
      </c>
      <c r="U2402">
        <f t="shared" si="111"/>
        <v>10</v>
      </c>
      <c r="V2402">
        <f t="shared" si="112"/>
        <v>4</v>
      </c>
      <c r="W2402">
        <f t="shared" si="113"/>
        <v>1991</v>
      </c>
      <c r="X2402" t="s">
        <v>147</v>
      </c>
      <c r="Y2402">
        <v>0</v>
      </c>
      <c r="Z2402" t="s">
        <v>47</v>
      </c>
      <c r="AA2402" t="s">
        <v>2076</v>
      </c>
      <c r="AB2402" t="s">
        <v>1879</v>
      </c>
      <c r="AC2402" t="s">
        <v>1879</v>
      </c>
      <c r="AD2402" t="s">
        <v>1941</v>
      </c>
      <c r="AE2402" t="s">
        <v>1879</v>
      </c>
      <c r="AF2402" s="97">
        <v>36526</v>
      </c>
      <c r="AG2402" s="97">
        <v>36526</v>
      </c>
    </row>
    <row r="2403" spans="1:33">
      <c r="A2403">
        <v>2835</v>
      </c>
      <c r="B2403" t="s">
        <v>1383</v>
      </c>
      <c r="C2403" t="s">
        <v>329</v>
      </c>
      <c r="D2403" s="96">
        <v>34049</v>
      </c>
      <c r="E2403" t="s">
        <v>147</v>
      </c>
      <c r="F2403">
        <v>0</v>
      </c>
      <c r="G2403" t="s">
        <v>47</v>
      </c>
      <c r="H2403" t="s">
        <v>1979</v>
      </c>
      <c r="I2403" t="s">
        <v>1879</v>
      </c>
      <c r="J2403" t="s">
        <v>1879</v>
      </c>
      <c r="K2403" t="s">
        <v>1879</v>
      </c>
      <c r="L2403" t="s">
        <v>1879</v>
      </c>
      <c r="M2403" s="97">
        <v>36526</v>
      </c>
      <c r="N2403">
        <v>2835</v>
      </c>
      <c r="O2403" t="s">
        <v>1383</v>
      </c>
      <c r="P2403">
        <v>1</v>
      </c>
      <c r="Q2403">
        <v>1</v>
      </c>
      <c r="R2403">
        <v>2006</v>
      </c>
      <c r="S2403" t="s">
        <v>329</v>
      </c>
      <c r="T2403" s="96">
        <v>34049</v>
      </c>
      <c r="U2403">
        <f t="shared" si="111"/>
        <v>21</v>
      </c>
      <c r="V2403">
        <f t="shared" si="112"/>
        <v>3</v>
      </c>
      <c r="W2403">
        <f t="shared" si="113"/>
        <v>1993</v>
      </c>
      <c r="X2403" t="s">
        <v>147</v>
      </c>
      <c r="Y2403">
        <v>0</v>
      </c>
      <c r="Z2403" t="s">
        <v>47</v>
      </c>
      <c r="AA2403" t="s">
        <v>1979</v>
      </c>
      <c r="AB2403" t="s">
        <v>1879</v>
      </c>
      <c r="AC2403" t="s">
        <v>1879</v>
      </c>
      <c r="AD2403" t="s">
        <v>1879</v>
      </c>
      <c r="AE2403" t="s">
        <v>1879</v>
      </c>
      <c r="AF2403" s="97">
        <v>36526</v>
      </c>
      <c r="AG2403" s="97">
        <v>36526</v>
      </c>
    </row>
    <row r="2404" spans="1:33">
      <c r="A2404">
        <v>2836</v>
      </c>
      <c r="B2404" t="s">
        <v>5272</v>
      </c>
      <c r="C2404" t="s">
        <v>2369</v>
      </c>
      <c r="D2404" s="96">
        <v>33970</v>
      </c>
      <c r="E2404" t="s">
        <v>158</v>
      </c>
      <c r="F2404">
        <v>1</v>
      </c>
      <c r="G2404" t="s">
        <v>47</v>
      </c>
      <c r="H2404" t="s">
        <v>1964</v>
      </c>
      <c r="I2404" t="s">
        <v>1879</v>
      </c>
      <c r="J2404" t="s">
        <v>1879</v>
      </c>
      <c r="K2404" t="s">
        <v>1937</v>
      </c>
      <c r="L2404" t="s">
        <v>1879</v>
      </c>
      <c r="M2404" s="97">
        <v>36526</v>
      </c>
      <c r="N2404">
        <v>2836</v>
      </c>
      <c r="O2404" t="s">
        <v>5272</v>
      </c>
      <c r="P2404">
        <v>4</v>
      </c>
      <c r="Q2404">
        <v>1</v>
      </c>
      <c r="R2404">
        <v>2010</v>
      </c>
      <c r="S2404" t="s">
        <v>2369</v>
      </c>
      <c r="T2404" s="96">
        <v>33970</v>
      </c>
      <c r="U2404">
        <f t="shared" si="111"/>
        <v>1</v>
      </c>
      <c r="V2404">
        <f t="shared" si="112"/>
        <v>1</v>
      </c>
      <c r="W2404">
        <f t="shared" si="113"/>
        <v>1993</v>
      </c>
      <c r="X2404" t="s">
        <v>158</v>
      </c>
      <c r="Y2404">
        <v>1</v>
      </c>
      <c r="Z2404" t="s">
        <v>47</v>
      </c>
      <c r="AA2404" t="s">
        <v>1964</v>
      </c>
      <c r="AB2404" t="s">
        <v>1879</v>
      </c>
      <c r="AC2404" t="s">
        <v>1879</v>
      </c>
      <c r="AD2404" t="s">
        <v>1937</v>
      </c>
      <c r="AE2404" t="s">
        <v>1879</v>
      </c>
      <c r="AF2404" s="97">
        <v>36526</v>
      </c>
      <c r="AG2404" s="97">
        <v>36526</v>
      </c>
    </row>
    <row r="2405" spans="1:33">
      <c r="A2405">
        <v>2837</v>
      </c>
      <c r="B2405" t="s">
        <v>7811</v>
      </c>
      <c r="C2405" t="s">
        <v>7812</v>
      </c>
      <c r="D2405" s="96">
        <v>33970</v>
      </c>
      <c r="E2405" t="s">
        <v>158</v>
      </c>
      <c r="F2405">
        <v>0</v>
      </c>
      <c r="G2405" t="s">
        <v>47</v>
      </c>
      <c r="H2405" t="s">
        <v>1968</v>
      </c>
      <c r="I2405" t="s">
        <v>1879</v>
      </c>
      <c r="J2405" t="s">
        <v>1879</v>
      </c>
      <c r="K2405" t="s">
        <v>1879</v>
      </c>
      <c r="L2405" t="s">
        <v>1879</v>
      </c>
      <c r="M2405" s="97">
        <v>36526</v>
      </c>
      <c r="N2405">
        <v>2837</v>
      </c>
      <c r="O2405" t="s">
        <v>7811</v>
      </c>
      <c r="P2405">
        <v>1</v>
      </c>
      <c r="Q2405">
        <v>1</v>
      </c>
      <c r="R2405">
        <v>2008</v>
      </c>
      <c r="S2405" t="s">
        <v>7812</v>
      </c>
      <c r="T2405" s="96">
        <v>33970</v>
      </c>
      <c r="U2405">
        <f t="shared" si="111"/>
        <v>1</v>
      </c>
      <c r="V2405">
        <f t="shared" si="112"/>
        <v>1</v>
      </c>
      <c r="W2405">
        <f t="shared" si="113"/>
        <v>1993</v>
      </c>
      <c r="X2405" t="s">
        <v>158</v>
      </c>
      <c r="Y2405">
        <v>0</v>
      </c>
      <c r="Z2405" t="s">
        <v>47</v>
      </c>
      <c r="AA2405" t="s">
        <v>1968</v>
      </c>
      <c r="AB2405" t="s">
        <v>1879</v>
      </c>
      <c r="AC2405" t="s">
        <v>1879</v>
      </c>
      <c r="AD2405" t="s">
        <v>1879</v>
      </c>
      <c r="AE2405" t="s">
        <v>1879</v>
      </c>
      <c r="AF2405" s="97">
        <v>36526</v>
      </c>
      <c r="AG2405" s="97">
        <v>36526</v>
      </c>
    </row>
    <row r="2406" spans="1:33">
      <c r="A2406">
        <v>2838</v>
      </c>
      <c r="B2406" t="s">
        <v>2693</v>
      </c>
      <c r="C2406" t="s">
        <v>2695</v>
      </c>
      <c r="D2406" s="96">
        <v>34700</v>
      </c>
      <c r="E2406" t="s">
        <v>158</v>
      </c>
      <c r="F2406">
        <v>1</v>
      </c>
      <c r="G2406" t="s">
        <v>47</v>
      </c>
      <c r="H2406" t="s">
        <v>1979</v>
      </c>
      <c r="I2406" t="s">
        <v>1879</v>
      </c>
      <c r="J2406" t="s">
        <v>1889</v>
      </c>
      <c r="K2406" t="s">
        <v>1941</v>
      </c>
      <c r="L2406" t="s">
        <v>1879</v>
      </c>
      <c r="M2406" s="97">
        <v>36526</v>
      </c>
      <c r="N2406">
        <v>2838</v>
      </c>
      <c r="O2406" t="s">
        <v>2693</v>
      </c>
      <c r="P2406">
        <v>1</v>
      </c>
      <c r="Q2406">
        <v>1</v>
      </c>
      <c r="R2406">
        <v>1993</v>
      </c>
      <c r="S2406" t="s">
        <v>2695</v>
      </c>
      <c r="T2406" s="96">
        <v>34700</v>
      </c>
      <c r="U2406">
        <f t="shared" si="111"/>
        <v>1</v>
      </c>
      <c r="V2406">
        <f t="shared" si="112"/>
        <v>1</v>
      </c>
      <c r="W2406">
        <f t="shared" si="113"/>
        <v>1995</v>
      </c>
      <c r="X2406" t="s">
        <v>158</v>
      </c>
      <c r="Y2406">
        <v>1</v>
      </c>
      <c r="Z2406" t="s">
        <v>47</v>
      </c>
      <c r="AA2406" t="s">
        <v>1979</v>
      </c>
      <c r="AB2406" t="s">
        <v>1879</v>
      </c>
      <c r="AC2406" t="s">
        <v>1889</v>
      </c>
      <c r="AD2406" t="s">
        <v>1941</v>
      </c>
      <c r="AE2406" t="s">
        <v>1879</v>
      </c>
      <c r="AF2406" s="97">
        <v>36526</v>
      </c>
      <c r="AG2406" s="97">
        <v>36526</v>
      </c>
    </row>
    <row r="2407" spans="1:33">
      <c r="A2407">
        <v>2839</v>
      </c>
      <c r="B2407" t="s">
        <v>2693</v>
      </c>
      <c r="C2407" t="s">
        <v>1448</v>
      </c>
      <c r="D2407" s="96">
        <v>35431</v>
      </c>
      <c r="E2407" t="s">
        <v>158</v>
      </c>
      <c r="F2407">
        <v>1</v>
      </c>
      <c r="G2407" t="s">
        <v>47</v>
      </c>
      <c r="H2407" t="s">
        <v>1964</v>
      </c>
      <c r="I2407" t="s">
        <v>1879</v>
      </c>
      <c r="J2407" t="s">
        <v>1879</v>
      </c>
      <c r="K2407" t="s">
        <v>1879</v>
      </c>
      <c r="L2407" t="s">
        <v>1879</v>
      </c>
      <c r="M2407" s="97">
        <v>36526</v>
      </c>
      <c r="N2407">
        <v>2839</v>
      </c>
      <c r="O2407" t="s">
        <v>2693</v>
      </c>
      <c r="P2407">
        <v>1</v>
      </c>
      <c r="Q2407">
        <v>1</v>
      </c>
      <c r="R2407">
        <v>1997</v>
      </c>
      <c r="S2407" t="s">
        <v>1448</v>
      </c>
      <c r="T2407" s="96">
        <v>35431</v>
      </c>
      <c r="U2407">
        <f t="shared" si="111"/>
        <v>1</v>
      </c>
      <c r="V2407">
        <f t="shared" si="112"/>
        <v>1</v>
      </c>
      <c r="W2407">
        <f t="shared" si="113"/>
        <v>1997</v>
      </c>
      <c r="X2407" t="s">
        <v>158</v>
      </c>
      <c r="Y2407">
        <v>1</v>
      </c>
      <c r="Z2407" t="s">
        <v>47</v>
      </c>
      <c r="AA2407" t="s">
        <v>1964</v>
      </c>
      <c r="AB2407" t="s">
        <v>1879</v>
      </c>
      <c r="AC2407" t="s">
        <v>1879</v>
      </c>
      <c r="AD2407" t="s">
        <v>1879</v>
      </c>
      <c r="AE2407" t="s">
        <v>1879</v>
      </c>
      <c r="AF2407" s="97">
        <v>36526</v>
      </c>
      <c r="AG2407" s="97">
        <v>36526</v>
      </c>
    </row>
    <row r="2408" spans="1:33">
      <c r="A2408">
        <v>2840</v>
      </c>
      <c r="B2408" t="s">
        <v>2693</v>
      </c>
      <c r="C2408" t="s">
        <v>2694</v>
      </c>
      <c r="D2408" s="96">
        <v>36161</v>
      </c>
      <c r="E2408" t="s">
        <v>158</v>
      </c>
      <c r="F2408">
        <v>1</v>
      </c>
      <c r="G2408" t="s">
        <v>47</v>
      </c>
      <c r="H2408" t="s">
        <v>1880</v>
      </c>
      <c r="I2408" t="s">
        <v>1879</v>
      </c>
      <c r="J2408" t="s">
        <v>1879</v>
      </c>
      <c r="K2408" t="s">
        <v>1910</v>
      </c>
      <c r="L2408" t="s">
        <v>1879</v>
      </c>
      <c r="M2408" s="97">
        <v>36526</v>
      </c>
      <c r="N2408">
        <v>2840</v>
      </c>
      <c r="O2408" t="s">
        <v>2693</v>
      </c>
      <c r="P2408">
        <v>30</v>
      </c>
      <c r="Q2408">
        <v>5</v>
      </c>
      <c r="R2408">
        <v>2000</v>
      </c>
      <c r="S2408" t="s">
        <v>2694</v>
      </c>
      <c r="T2408" s="96">
        <v>36161</v>
      </c>
      <c r="U2408">
        <f t="shared" si="111"/>
        <v>1</v>
      </c>
      <c r="V2408">
        <f t="shared" si="112"/>
        <v>1</v>
      </c>
      <c r="W2408">
        <f t="shared" si="113"/>
        <v>1999</v>
      </c>
      <c r="X2408" t="s">
        <v>158</v>
      </c>
      <c r="Y2408">
        <v>1</v>
      </c>
      <c r="Z2408" t="s">
        <v>47</v>
      </c>
      <c r="AA2408" t="s">
        <v>1880</v>
      </c>
      <c r="AB2408" t="s">
        <v>1879</v>
      </c>
      <c r="AC2408" t="s">
        <v>1879</v>
      </c>
      <c r="AD2408" t="s">
        <v>1910</v>
      </c>
      <c r="AE2408" t="s">
        <v>1879</v>
      </c>
      <c r="AF2408" s="97">
        <v>36526</v>
      </c>
      <c r="AG2408" s="97">
        <v>36526</v>
      </c>
    </row>
    <row r="2409" spans="1:33">
      <c r="A2409">
        <v>2841</v>
      </c>
      <c r="B2409" t="s">
        <v>5566</v>
      </c>
      <c r="C2409" t="s">
        <v>3169</v>
      </c>
      <c r="D2409" s="96">
        <v>35065</v>
      </c>
      <c r="E2409" t="s">
        <v>147</v>
      </c>
      <c r="F2409">
        <v>1</v>
      </c>
      <c r="G2409" t="s">
        <v>47</v>
      </c>
      <c r="H2409" t="s">
        <v>1964</v>
      </c>
      <c r="I2409" t="s">
        <v>1879</v>
      </c>
      <c r="J2409" t="s">
        <v>1879</v>
      </c>
      <c r="K2409" t="s">
        <v>1879</v>
      </c>
      <c r="L2409" t="s">
        <v>1879</v>
      </c>
      <c r="M2409" s="97">
        <v>36526</v>
      </c>
      <c r="N2409">
        <v>2841</v>
      </c>
      <c r="O2409" t="s">
        <v>5566</v>
      </c>
      <c r="P2409">
        <v>1</v>
      </c>
      <c r="Q2409">
        <v>1</v>
      </c>
      <c r="R2409">
        <v>2007</v>
      </c>
      <c r="S2409" t="s">
        <v>3169</v>
      </c>
      <c r="T2409" s="96">
        <v>35065</v>
      </c>
      <c r="U2409">
        <f t="shared" si="111"/>
        <v>1</v>
      </c>
      <c r="V2409">
        <f t="shared" si="112"/>
        <v>1</v>
      </c>
      <c r="W2409">
        <f t="shared" si="113"/>
        <v>1996</v>
      </c>
      <c r="X2409" t="s">
        <v>147</v>
      </c>
      <c r="Y2409">
        <v>1</v>
      </c>
      <c r="Z2409" t="s">
        <v>47</v>
      </c>
      <c r="AA2409" t="s">
        <v>1964</v>
      </c>
      <c r="AB2409" t="s">
        <v>1879</v>
      </c>
      <c r="AC2409" t="s">
        <v>1879</v>
      </c>
      <c r="AD2409" t="s">
        <v>1879</v>
      </c>
      <c r="AE2409" t="s">
        <v>1879</v>
      </c>
      <c r="AF2409" s="97">
        <v>36526</v>
      </c>
      <c r="AG2409" s="97">
        <v>36526</v>
      </c>
    </row>
    <row r="2410" spans="1:33">
      <c r="A2410">
        <v>2842</v>
      </c>
      <c r="B2410" t="s">
        <v>7564</v>
      </c>
      <c r="C2410" t="s">
        <v>3023</v>
      </c>
      <c r="D2410" s="96">
        <v>34826</v>
      </c>
      <c r="E2410" t="s">
        <v>158</v>
      </c>
      <c r="F2410">
        <v>0</v>
      </c>
      <c r="G2410" t="s">
        <v>47</v>
      </c>
      <c r="H2410" t="s">
        <v>1964</v>
      </c>
      <c r="I2410" t="s">
        <v>1879</v>
      </c>
      <c r="J2410" t="s">
        <v>1879</v>
      </c>
      <c r="K2410" t="s">
        <v>1879</v>
      </c>
      <c r="L2410" t="s">
        <v>1879</v>
      </c>
      <c r="M2410" s="97">
        <v>36526</v>
      </c>
      <c r="N2410">
        <v>2842</v>
      </c>
      <c r="O2410" t="s">
        <v>7564</v>
      </c>
      <c r="P2410">
        <v>7</v>
      </c>
      <c r="Q2410">
        <v>6</v>
      </c>
      <c r="R2410">
        <v>1964</v>
      </c>
      <c r="S2410" t="s">
        <v>3023</v>
      </c>
      <c r="T2410" s="96">
        <v>34826</v>
      </c>
      <c r="U2410">
        <f t="shared" si="111"/>
        <v>7</v>
      </c>
      <c r="V2410">
        <f t="shared" si="112"/>
        <v>5</v>
      </c>
      <c r="W2410">
        <f t="shared" si="113"/>
        <v>1995</v>
      </c>
      <c r="X2410" t="s">
        <v>158</v>
      </c>
      <c r="Y2410">
        <v>0</v>
      </c>
      <c r="Z2410" t="s">
        <v>47</v>
      </c>
      <c r="AA2410" t="s">
        <v>1964</v>
      </c>
      <c r="AB2410" t="s">
        <v>1879</v>
      </c>
      <c r="AC2410" t="s">
        <v>1879</v>
      </c>
      <c r="AD2410" t="s">
        <v>1879</v>
      </c>
      <c r="AE2410" t="s">
        <v>1879</v>
      </c>
      <c r="AF2410" s="97">
        <v>43785.814201388886</v>
      </c>
      <c r="AG2410" s="97">
        <v>36526</v>
      </c>
    </row>
    <row r="2411" spans="1:33">
      <c r="A2411">
        <v>2843</v>
      </c>
      <c r="B2411" t="s">
        <v>1028</v>
      </c>
      <c r="C2411" t="s">
        <v>1029</v>
      </c>
      <c r="D2411" s="96">
        <v>34700</v>
      </c>
      <c r="E2411" t="s">
        <v>158</v>
      </c>
      <c r="F2411">
        <v>0</v>
      </c>
      <c r="G2411" t="s">
        <v>47</v>
      </c>
      <c r="H2411" t="s">
        <v>1964</v>
      </c>
      <c r="I2411" t="s">
        <v>1879</v>
      </c>
      <c r="J2411" t="s">
        <v>1879</v>
      </c>
      <c r="K2411" t="s">
        <v>1879</v>
      </c>
      <c r="L2411" t="s">
        <v>1879</v>
      </c>
      <c r="M2411" s="97">
        <v>36526</v>
      </c>
      <c r="N2411">
        <v>2843</v>
      </c>
      <c r="O2411" t="s">
        <v>1028</v>
      </c>
      <c r="P2411">
        <v>9</v>
      </c>
      <c r="Q2411">
        <v>4</v>
      </c>
      <c r="R2411">
        <v>1990</v>
      </c>
      <c r="S2411" t="s">
        <v>1029</v>
      </c>
      <c r="T2411" s="96">
        <v>34700</v>
      </c>
      <c r="U2411">
        <f t="shared" si="111"/>
        <v>1</v>
      </c>
      <c r="V2411">
        <f t="shared" si="112"/>
        <v>1</v>
      </c>
      <c r="W2411">
        <f t="shared" si="113"/>
        <v>1995</v>
      </c>
      <c r="X2411" t="s">
        <v>158</v>
      </c>
      <c r="Y2411">
        <v>0</v>
      </c>
      <c r="Z2411" t="s">
        <v>47</v>
      </c>
      <c r="AA2411" t="s">
        <v>1964</v>
      </c>
      <c r="AB2411" t="s">
        <v>1879</v>
      </c>
      <c r="AC2411" t="s">
        <v>1879</v>
      </c>
      <c r="AD2411" t="s">
        <v>1879</v>
      </c>
      <c r="AE2411" t="s">
        <v>1879</v>
      </c>
      <c r="AF2411" s="97">
        <v>36526</v>
      </c>
      <c r="AG2411" s="97">
        <v>36526</v>
      </c>
    </row>
    <row r="2412" spans="1:33">
      <c r="A2412">
        <v>2844</v>
      </c>
      <c r="B2412" t="s">
        <v>7240</v>
      </c>
      <c r="C2412" t="s">
        <v>2449</v>
      </c>
      <c r="D2412" s="96">
        <v>34335</v>
      </c>
      <c r="E2412" t="s">
        <v>147</v>
      </c>
      <c r="F2412">
        <v>1</v>
      </c>
      <c r="G2412" t="s">
        <v>47</v>
      </c>
      <c r="H2412" t="s">
        <v>1979</v>
      </c>
      <c r="I2412" t="s">
        <v>1879</v>
      </c>
      <c r="J2412" t="s">
        <v>2069</v>
      </c>
      <c r="K2412" t="s">
        <v>1918</v>
      </c>
      <c r="L2412" t="s">
        <v>1879</v>
      </c>
      <c r="M2412" s="97">
        <v>36526</v>
      </c>
      <c r="N2412">
        <v>2844</v>
      </c>
      <c r="O2412" t="s">
        <v>7240</v>
      </c>
      <c r="P2412">
        <v>1</v>
      </c>
      <c r="Q2412">
        <v>1</v>
      </c>
      <c r="R2412">
        <v>1998</v>
      </c>
      <c r="S2412" t="s">
        <v>2449</v>
      </c>
      <c r="T2412" s="96">
        <v>34335</v>
      </c>
      <c r="U2412">
        <f t="shared" si="111"/>
        <v>1</v>
      </c>
      <c r="V2412">
        <f t="shared" si="112"/>
        <v>1</v>
      </c>
      <c r="W2412">
        <f t="shared" si="113"/>
        <v>1994</v>
      </c>
      <c r="X2412" t="s">
        <v>147</v>
      </c>
      <c r="Y2412">
        <v>1</v>
      </c>
      <c r="Z2412" t="s">
        <v>47</v>
      </c>
      <c r="AA2412" t="s">
        <v>1979</v>
      </c>
      <c r="AB2412" t="s">
        <v>1879</v>
      </c>
      <c r="AC2412" t="s">
        <v>2069</v>
      </c>
      <c r="AD2412" t="s">
        <v>1918</v>
      </c>
      <c r="AE2412" t="s">
        <v>1879</v>
      </c>
      <c r="AF2412" s="97">
        <v>36526</v>
      </c>
      <c r="AG2412" s="97">
        <v>36526</v>
      </c>
    </row>
    <row r="2413" spans="1:33">
      <c r="A2413">
        <v>2845</v>
      </c>
      <c r="B2413" t="s">
        <v>3020</v>
      </c>
      <c r="C2413" t="s">
        <v>3021</v>
      </c>
      <c r="D2413" s="96">
        <v>34335</v>
      </c>
      <c r="E2413" t="s">
        <v>158</v>
      </c>
      <c r="F2413">
        <v>1</v>
      </c>
      <c r="G2413" t="s">
        <v>47</v>
      </c>
      <c r="H2413" t="s">
        <v>1964</v>
      </c>
      <c r="I2413" t="s">
        <v>1879</v>
      </c>
      <c r="J2413" t="s">
        <v>1879</v>
      </c>
      <c r="K2413" t="s">
        <v>1879</v>
      </c>
      <c r="L2413" t="s">
        <v>1879</v>
      </c>
      <c r="M2413" s="97">
        <v>36526</v>
      </c>
      <c r="N2413">
        <v>2845</v>
      </c>
      <c r="O2413" t="s">
        <v>3020</v>
      </c>
      <c r="P2413">
        <v>1</v>
      </c>
      <c r="Q2413">
        <v>1</v>
      </c>
      <c r="R2413">
        <v>1900</v>
      </c>
      <c r="S2413" t="s">
        <v>3021</v>
      </c>
      <c r="T2413" s="96">
        <v>34335</v>
      </c>
      <c r="U2413">
        <f t="shared" si="111"/>
        <v>1</v>
      </c>
      <c r="V2413">
        <f t="shared" si="112"/>
        <v>1</v>
      </c>
      <c r="W2413">
        <f t="shared" si="113"/>
        <v>1994</v>
      </c>
      <c r="X2413" t="s">
        <v>158</v>
      </c>
      <c r="Y2413">
        <v>1</v>
      </c>
      <c r="Z2413" t="s">
        <v>47</v>
      </c>
      <c r="AA2413" t="s">
        <v>1964</v>
      </c>
      <c r="AB2413" t="s">
        <v>1879</v>
      </c>
      <c r="AC2413" t="s">
        <v>1879</v>
      </c>
      <c r="AD2413" t="s">
        <v>1879</v>
      </c>
      <c r="AE2413" t="s">
        <v>1879</v>
      </c>
      <c r="AF2413" s="97">
        <v>36526</v>
      </c>
      <c r="AG2413" s="97">
        <v>36526</v>
      </c>
    </row>
    <row r="2414" spans="1:33">
      <c r="A2414">
        <v>2846</v>
      </c>
      <c r="B2414" t="s">
        <v>1441</v>
      </c>
      <c r="C2414" t="s">
        <v>607</v>
      </c>
      <c r="D2414" s="96">
        <v>34335</v>
      </c>
      <c r="E2414" t="s">
        <v>147</v>
      </c>
      <c r="F2414">
        <v>0</v>
      </c>
      <c r="G2414" t="s">
        <v>47</v>
      </c>
      <c r="H2414" t="s">
        <v>2031</v>
      </c>
      <c r="I2414" t="s">
        <v>1879</v>
      </c>
      <c r="J2414" t="s">
        <v>1879</v>
      </c>
      <c r="K2414" t="s">
        <v>1879</v>
      </c>
      <c r="L2414" t="s">
        <v>1879</v>
      </c>
      <c r="M2414" s="97">
        <v>36526</v>
      </c>
      <c r="N2414">
        <v>2846</v>
      </c>
      <c r="O2414" t="s">
        <v>1441</v>
      </c>
      <c r="P2414">
        <v>20</v>
      </c>
      <c r="Q2414">
        <v>3</v>
      </c>
      <c r="R2414">
        <v>2003</v>
      </c>
      <c r="S2414" t="s">
        <v>607</v>
      </c>
      <c r="T2414" s="96">
        <v>34335</v>
      </c>
      <c r="U2414">
        <f t="shared" si="111"/>
        <v>1</v>
      </c>
      <c r="V2414">
        <f t="shared" si="112"/>
        <v>1</v>
      </c>
      <c r="W2414">
        <f t="shared" si="113"/>
        <v>1994</v>
      </c>
      <c r="X2414" t="s">
        <v>147</v>
      </c>
      <c r="Y2414">
        <v>0</v>
      </c>
      <c r="Z2414" t="s">
        <v>47</v>
      </c>
      <c r="AA2414" t="s">
        <v>2031</v>
      </c>
      <c r="AB2414" t="s">
        <v>1879</v>
      </c>
      <c r="AC2414" t="s">
        <v>1879</v>
      </c>
      <c r="AD2414" t="s">
        <v>1879</v>
      </c>
      <c r="AE2414" t="s">
        <v>1879</v>
      </c>
      <c r="AF2414" s="97">
        <v>36526</v>
      </c>
      <c r="AG2414" s="97">
        <v>36526</v>
      </c>
    </row>
    <row r="2415" spans="1:33">
      <c r="A2415">
        <v>2847</v>
      </c>
      <c r="B2415" t="s">
        <v>8055</v>
      </c>
      <c r="C2415" t="s">
        <v>2544</v>
      </c>
      <c r="D2415" s="96">
        <v>34335</v>
      </c>
      <c r="E2415" t="s">
        <v>147</v>
      </c>
      <c r="F2415">
        <v>1</v>
      </c>
      <c r="G2415" t="s">
        <v>47</v>
      </c>
      <c r="H2415" t="s">
        <v>1964</v>
      </c>
      <c r="I2415" t="s">
        <v>1879</v>
      </c>
      <c r="J2415" t="s">
        <v>1879</v>
      </c>
      <c r="K2415" t="s">
        <v>1879</v>
      </c>
      <c r="L2415" t="s">
        <v>1879</v>
      </c>
      <c r="M2415" s="97">
        <v>36526</v>
      </c>
      <c r="N2415">
        <v>2847</v>
      </c>
      <c r="O2415" t="s">
        <v>8055</v>
      </c>
      <c r="P2415">
        <v>1</v>
      </c>
      <c r="Q2415">
        <v>1</v>
      </c>
      <c r="R2415">
        <v>1992</v>
      </c>
      <c r="S2415" t="s">
        <v>2544</v>
      </c>
      <c r="T2415" s="96">
        <v>34335</v>
      </c>
      <c r="U2415">
        <f t="shared" si="111"/>
        <v>1</v>
      </c>
      <c r="V2415">
        <f t="shared" si="112"/>
        <v>1</v>
      </c>
      <c r="W2415">
        <f t="shared" si="113"/>
        <v>1994</v>
      </c>
      <c r="X2415" t="s">
        <v>147</v>
      </c>
      <c r="Y2415">
        <v>1</v>
      </c>
      <c r="Z2415" t="s">
        <v>47</v>
      </c>
      <c r="AA2415" t="s">
        <v>1964</v>
      </c>
      <c r="AB2415" t="s">
        <v>1879</v>
      </c>
      <c r="AC2415" t="s">
        <v>1879</v>
      </c>
      <c r="AD2415" t="s">
        <v>1879</v>
      </c>
      <c r="AE2415" t="s">
        <v>1879</v>
      </c>
      <c r="AF2415" s="97">
        <v>36526</v>
      </c>
      <c r="AG2415" s="97">
        <v>36526</v>
      </c>
    </row>
    <row r="2416" spans="1:33">
      <c r="A2416">
        <v>2848</v>
      </c>
      <c r="B2416" t="s">
        <v>1722</v>
      </c>
      <c r="C2416" t="s">
        <v>7293</v>
      </c>
      <c r="D2416" s="96">
        <v>34700</v>
      </c>
      <c r="E2416" t="s">
        <v>147</v>
      </c>
      <c r="F2416">
        <v>0</v>
      </c>
      <c r="G2416" t="s">
        <v>47</v>
      </c>
      <c r="H2416" t="s">
        <v>1964</v>
      </c>
      <c r="I2416" t="s">
        <v>1879</v>
      </c>
      <c r="J2416" t="s">
        <v>1879</v>
      </c>
      <c r="K2416" t="s">
        <v>1879</v>
      </c>
      <c r="L2416" t="s">
        <v>1879</v>
      </c>
      <c r="M2416" s="97">
        <v>36526</v>
      </c>
      <c r="N2416">
        <v>2848</v>
      </c>
      <c r="O2416" t="s">
        <v>1722</v>
      </c>
      <c r="P2416">
        <v>19</v>
      </c>
      <c r="Q2416">
        <v>2</v>
      </c>
      <c r="R2416">
        <v>1992</v>
      </c>
      <c r="S2416" t="s">
        <v>7293</v>
      </c>
      <c r="T2416" s="96">
        <v>34700</v>
      </c>
      <c r="U2416">
        <f t="shared" si="111"/>
        <v>1</v>
      </c>
      <c r="V2416">
        <f t="shared" si="112"/>
        <v>1</v>
      </c>
      <c r="W2416">
        <f t="shared" si="113"/>
        <v>1995</v>
      </c>
      <c r="X2416" t="s">
        <v>147</v>
      </c>
      <c r="Y2416">
        <v>0</v>
      </c>
      <c r="Z2416" t="s">
        <v>47</v>
      </c>
      <c r="AA2416" t="s">
        <v>1964</v>
      </c>
      <c r="AB2416" t="s">
        <v>1879</v>
      </c>
      <c r="AC2416" t="s">
        <v>1879</v>
      </c>
      <c r="AD2416" t="s">
        <v>1879</v>
      </c>
      <c r="AE2416" t="s">
        <v>1879</v>
      </c>
      <c r="AF2416" s="97">
        <v>36526</v>
      </c>
      <c r="AG2416" s="97">
        <v>36526</v>
      </c>
    </row>
    <row r="2417" spans="1:33">
      <c r="A2417">
        <v>2849</v>
      </c>
      <c r="B2417" t="s">
        <v>571</v>
      </c>
      <c r="C2417" t="s">
        <v>254</v>
      </c>
      <c r="D2417" s="96">
        <v>34893</v>
      </c>
      <c r="E2417" t="s">
        <v>147</v>
      </c>
      <c r="F2417">
        <v>0</v>
      </c>
      <c r="G2417" t="s">
        <v>47</v>
      </c>
      <c r="H2417" t="s">
        <v>1964</v>
      </c>
      <c r="I2417" t="s">
        <v>1879</v>
      </c>
      <c r="J2417" t="s">
        <v>1879</v>
      </c>
      <c r="K2417" t="s">
        <v>1879</v>
      </c>
      <c r="L2417" t="s">
        <v>1879</v>
      </c>
      <c r="M2417" s="97">
        <v>36526</v>
      </c>
      <c r="N2417">
        <v>2849</v>
      </c>
      <c r="O2417" t="s">
        <v>571</v>
      </c>
      <c r="P2417">
        <v>16</v>
      </c>
      <c r="Q2417">
        <v>9</v>
      </c>
      <c r="R2417">
        <v>1966</v>
      </c>
      <c r="S2417" t="s">
        <v>254</v>
      </c>
      <c r="T2417" s="96">
        <v>34893</v>
      </c>
      <c r="U2417">
        <f t="shared" si="111"/>
        <v>13</v>
      </c>
      <c r="V2417">
        <f t="shared" si="112"/>
        <v>7</v>
      </c>
      <c r="W2417">
        <f t="shared" si="113"/>
        <v>1995</v>
      </c>
      <c r="X2417" t="s">
        <v>147</v>
      </c>
      <c r="Y2417">
        <v>0</v>
      </c>
      <c r="Z2417" t="s">
        <v>47</v>
      </c>
      <c r="AA2417" t="s">
        <v>1964</v>
      </c>
      <c r="AB2417" t="s">
        <v>1879</v>
      </c>
      <c r="AC2417" t="s">
        <v>1879</v>
      </c>
      <c r="AD2417" t="s">
        <v>1879</v>
      </c>
      <c r="AE2417" t="s">
        <v>1879</v>
      </c>
      <c r="AF2417" s="97">
        <v>36526</v>
      </c>
      <c r="AG2417" s="97">
        <v>36526</v>
      </c>
    </row>
    <row r="2418" spans="1:33">
      <c r="A2418">
        <v>2850</v>
      </c>
      <c r="B2418" t="s">
        <v>3566</v>
      </c>
      <c r="C2418" t="s">
        <v>3567</v>
      </c>
      <c r="D2418" s="96">
        <v>35065</v>
      </c>
      <c r="E2418" t="s">
        <v>158</v>
      </c>
      <c r="F2418">
        <v>1</v>
      </c>
      <c r="G2418" t="s">
        <v>47</v>
      </c>
      <c r="H2418" t="s">
        <v>1968</v>
      </c>
      <c r="I2418" t="s">
        <v>1879</v>
      </c>
      <c r="J2418" t="s">
        <v>1879</v>
      </c>
      <c r="K2418" t="s">
        <v>1879</v>
      </c>
      <c r="L2418" t="s">
        <v>1879</v>
      </c>
      <c r="M2418" s="97">
        <v>36526</v>
      </c>
      <c r="N2418">
        <v>2850</v>
      </c>
      <c r="O2418" t="s">
        <v>3566</v>
      </c>
      <c r="P2418">
        <v>12</v>
      </c>
      <c r="Q2418">
        <v>11</v>
      </c>
      <c r="R2418">
        <v>1998</v>
      </c>
      <c r="S2418" t="s">
        <v>3567</v>
      </c>
      <c r="T2418" s="96">
        <v>35065</v>
      </c>
      <c r="U2418">
        <f t="shared" si="111"/>
        <v>1</v>
      </c>
      <c r="V2418">
        <f t="shared" si="112"/>
        <v>1</v>
      </c>
      <c r="W2418">
        <f t="shared" si="113"/>
        <v>1996</v>
      </c>
      <c r="X2418" t="s">
        <v>158</v>
      </c>
      <c r="Y2418">
        <v>1</v>
      </c>
      <c r="Z2418" t="s">
        <v>47</v>
      </c>
      <c r="AA2418" t="s">
        <v>1968</v>
      </c>
      <c r="AB2418" t="s">
        <v>1879</v>
      </c>
      <c r="AC2418" t="s">
        <v>1879</v>
      </c>
      <c r="AD2418" t="s">
        <v>1879</v>
      </c>
      <c r="AE2418" t="s">
        <v>1879</v>
      </c>
      <c r="AF2418" s="97">
        <v>36526</v>
      </c>
      <c r="AG2418" s="97">
        <v>36526</v>
      </c>
    </row>
    <row r="2419" spans="1:33">
      <c r="A2419">
        <v>2851</v>
      </c>
      <c r="B2419" t="s">
        <v>5967</v>
      </c>
      <c r="C2419" t="s">
        <v>2926</v>
      </c>
      <c r="D2419" s="96">
        <v>35065</v>
      </c>
      <c r="E2419" t="s">
        <v>158</v>
      </c>
      <c r="F2419">
        <v>1</v>
      </c>
      <c r="G2419" t="s">
        <v>47</v>
      </c>
      <c r="H2419" t="s">
        <v>1968</v>
      </c>
      <c r="I2419" t="s">
        <v>1879</v>
      </c>
      <c r="J2419" t="s">
        <v>1879</v>
      </c>
      <c r="K2419" t="s">
        <v>1879</v>
      </c>
      <c r="L2419" t="s">
        <v>1879</v>
      </c>
      <c r="M2419" s="97">
        <v>36526</v>
      </c>
      <c r="N2419">
        <v>2851</v>
      </c>
      <c r="O2419" t="s">
        <v>5967</v>
      </c>
      <c r="P2419">
        <v>10</v>
      </c>
      <c r="Q2419">
        <v>7</v>
      </c>
      <c r="R2419">
        <v>1984</v>
      </c>
      <c r="S2419" t="s">
        <v>2926</v>
      </c>
      <c r="T2419" s="96">
        <v>35065</v>
      </c>
      <c r="U2419">
        <f t="shared" si="111"/>
        <v>1</v>
      </c>
      <c r="V2419">
        <f t="shared" si="112"/>
        <v>1</v>
      </c>
      <c r="W2419">
        <f t="shared" si="113"/>
        <v>1996</v>
      </c>
      <c r="X2419" t="s">
        <v>158</v>
      </c>
      <c r="Y2419">
        <v>1</v>
      </c>
      <c r="Z2419" t="s">
        <v>47</v>
      </c>
      <c r="AA2419" t="s">
        <v>1968</v>
      </c>
      <c r="AB2419" t="s">
        <v>1879</v>
      </c>
      <c r="AC2419" t="s">
        <v>1879</v>
      </c>
      <c r="AD2419" t="s">
        <v>1879</v>
      </c>
      <c r="AE2419" t="s">
        <v>1879</v>
      </c>
      <c r="AF2419" s="97">
        <v>36526</v>
      </c>
      <c r="AG2419" s="97">
        <v>36526</v>
      </c>
    </row>
    <row r="2420" spans="1:33">
      <c r="A2420">
        <v>2852</v>
      </c>
      <c r="B2420" t="s">
        <v>4137</v>
      </c>
      <c r="C2420" t="s">
        <v>4138</v>
      </c>
      <c r="D2420" s="96">
        <v>35431</v>
      </c>
      <c r="E2420" t="s">
        <v>147</v>
      </c>
      <c r="F2420">
        <v>1</v>
      </c>
      <c r="G2420" t="s">
        <v>47</v>
      </c>
      <c r="H2420" t="s">
        <v>1964</v>
      </c>
      <c r="I2420" t="s">
        <v>1879</v>
      </c>
      <c r="J2420" t="s">
        <v>1879</v>
      </c>
      <c r="K2420" t="s">
        <v>1879</v>
      </c>
      <c r="L2420" t="s">
        <v>1879</v>
      </c>
      <c r="M2420" s="97">
        <v>36526</v>
      </c>
      <c r="N2420">
        <v>2852</v>
      </c>
      <c r="O2420" t="s">
        <v>4137</v>
      </c>
      <c r="P2420">
        <v>16</v>
      </c>
      <c r="Q2420">
        <v>6</v>
      </c>
      <c r="R2420">
        <v>2003</v>
      </c>
      <c r="S2420" t="s">
        <v>4138</v>
      </c>
      <c r="T2420" s="96">
        <v>35431</v>
      </c>
      <c r="U2420">
        <f t="shared" si="111"/>
        <v>1</v>
      </c>
      <c r="V2420">
        <f t="shared" si="112"/>
        <v>1</v>
      </c>
      <c r="W2420">
        <f t="shared" si="113"/>
        <v>1997</v>
      </c>
      <c r="X2420" t="s">
        <v>147</v>
      </c>
      <c r="Y2420">
        <v>1</v>
      </c>
      <c r="Z2420" t="s">
        <v>47</v>
      </c>
      <c r="AA2420" t="s">
        <v>1964</v>
      </c>
      <c r="AB2420" t="s">
        <v>1879</v>
      </c>
      <c r="AC2420" t="s">
        <v>1879</v>
      </c>
      <c r="AD2420" t="s">
        <v>1879</v>
      </c>
      <c r="AE2420" t="s">
        <v>1879</v>
      </c>
      <c r="AF2420" s="97">
        <v>36526</v>
      </c>
      <c r="AG2420" s="97">
        <v>36526</v>
      </c>
    </row>
    <row r="2421" spans="1:33">
      <c r="A2421">
        <v>2853</v>
      </c>
      <c r="B2421" t="s">
        <v>2670</v>
      </c>
      <c r="C2421" t="s">
        <v>2672</v>
      </c>
      <c r="D2421" s="96">
        <v>35431</v>
      </c>
      <c r="E2421" t="s">
        <v>158</v>
      </c>
      <c r="F2421">
        <v>1</v>
      </c>
      <c r="G2421" t="s">
        <v>47</v>
      </c>
      <c r="H2421" t="s">
        <v>1979</v>
      </c>
      <c r="I2421" t="s">
        <v>1879</v>
      </c>
      <c r="J2421" t="s">
        <v>1927</v>
      </c>
      <c r="K2421" t="s">
        <v>1927</v>
      </c>
      <c r="L2421" t="s">
        <v>1879</v>
      </c>
      <c r="M2421" s="97">
        <v>36526</v>
      </c>
      <c r="N2421">
        <v>2853</v>
      </c>
      <c r="O2421" t="s">
        <v>2670</v>
      </c>
      <c r="P2421">
        <v>1</v>
      </c>
      <c r="Q2421">
        <v>1</v>
      </c>
      <c r="R2421">
        <v>2002</v>
      </c>
      <c r="S2421" t="s">
        <v>2672</v>
      </c>
      <c r="T2421" s="96">
        <v>35431</v>
      </c>
      <c r="U2421">
        <f t="shared" si="111"/>
        <v>1</v>
      </c>
      <c r="V2421">
        <f t="shared" si="112"/>
        <v>1</v>
      </c>
      <c r="W2421">
        <f t="shared" si="113"/>
        <v>1997</v>
      </c>
      <c r="X2421" t="s">
        <v>158</v>
      </c>
      <c r="Y2421">
        <v>1</v>
      </c>
      <c r="Z2421" t="s">
        <v>47</v>
      </c>
      <c r="AA2421" t="s">
        <v>1979</v>
      </c>
      <c r="AB2421" t="s">
        <v>1879</v>
      </c>
      <c r="AC2421" t="s">
        <v>1927</v>
      </c>
      <c r="AD2421" t="s">
        <v>1927</v>
      </c>
      <c r="AE2421" t="s">
        <v>1879</v>
      </c>
      <c r="AF2421" s="97">
        <v>36526</v>
      </c>
      <c r="AG2421" s="97">
        <v>36526</v>
      </c>
    </row>
    <row r="2422" spans="1:33">
      <c r="A2422">
        <v>2854</v>
      </c>
      <c r="B2422" t="s">
        <v>2494</v>
      </c>
      <c r="C2422" t="s">
        <v>1812</v>
      </c>
      <c r="D2422" s="96">
        <v>35527</v>
      </c>
      <c r="E2422" t="s">
        <v>158</v>
      </c>
      <c r="F2422">
        <v>0</v>
      </c>
      <c r="G2422" t="s">
        <v>47</v>
      </c>
      <c r="H2422" t="s">
        <v>2149</v>
      </c>
      <c r="I2422" t="s">
        <v>1879</v>
      </c>
      <c r="J2422" t="s">
        <v>1879</v>
      </c>
      <c r="K2422" t="s">
        <v>2019</v>
      </c>
      <c r="L2422" t="s">
        <v>1879</v>
      </c>
      <c r="M2422" s="97">
        <v>36526</v>
      </c>
      <c r="N2422">
        <v>2854</v>
      </c>
      <c r="O2422" t="s">
        <v>2494</v>
      </c>
      <c r="P2422">
        <v>12</v>
      </c>
      <c r="Q2422">
        <v>7</v>
      </c>
      <c r="R2422">
        <v>1975</v>
      </c>
      <c r="S2422" t="s">
        <v>1812</v>
      </c>
      <c r="T2422" s="96">
        <v>35527</v>
      </c>
      <c r="U2422">
        <f t="shared" si="111"/>
        <v>7</v>
      </c>
      <c r="V2422">
        <f t="shared" si="112"/>
        <v>4</v>
      </c>
      <c r="W2422">
        <f t="shared" si="113"/>
        <v>1997</v>
      </c>
      <c r="X2422" t="s">
        <v>158</v>
      </c>
      <c r="Y2422">
        <v>0</v>
      </c>
      <c r="Z2422" t="s">
        <v>47</v>
      </c>
      <c r="AA2422" t="s">
        <v>2149</v>
      </c>
      <c r="AB2422" t="s">
        <v>1879</v>
      </c>
      <c r="AC2422" t="s">
        <v>1879</v>
      </c>
      <c r="AD2422" t="s">
        <v>2019</v>
      </c>
      <c r="AE2422" t="s">
        <v>1879</v>
      </c>
      <c r="AF2422" s="97">
        <v>43626</v>
      </c>
      <c r="AG2422" s="97">
        <v>36526</v>
      </c>
    </row>
    <row r="2423" spans="1:33">
      <c r="A2423">
        <v>2855</v>
      </c>
      <c r="B2423" t="s">
        <v>4747</v>
      </c>
      <c r="C2423" t="s">
        <v>276</v>
      </c>
      <c r="D2423" s="96">
        <v>35431</v>
      </c>
      <c r="E2423" t="s">
        <v>158</v>
      </c>
      <c r="F2423">
        <v>0</v>
      </c>
      <c r="G2423" t="s">
        <v>47</v>
      </c>
      <c r="H2423" t="s">
        <v>1964</v>
      </c>
      <c r="I2423" t="s">
        <v>1879</v>
      </c>
      <c r="J2423" t="s">
        <v>1879</v>
      </c>
      <c r="K2423" t="s">
        <v>1879</v>
      </c>
      <c r="L2423" t="s">
        <v>1879</v>
      </c>
      <c r="M2423" s="97">
        <v>36526</v>
      </c>
      <c r="N2423">
        <v>2855</v>
      </c>
      <c r="O2423" t="s">
        <v>4747</v>
      </c>
      <c r="P2423">
        <v>17</v>
      </c>
      <c r="Q2423">
        <v>6</v>
      </c>
      <c r="R2423">
        <v>2001</v>
      </c>
      <c r="S2423" t="s">
        <v>276</v>
      </c>
      <c r="T2423" s="96">
        <v>35431</v>
      </c>
      <c r="U2423">
        <f t="shared" si="111"/>
        <v>1</v>
      </c>
      <c r="V2423">
        <f t="shared" si="112"/>
        <v>1</v>
      </c>
      <c r="W2423">
        <f t="shared" si="113"/>
        <v>1997</v>
      </c>
      <c r="X2423" t="s">
        <v>158</v>
      </c>
      <c r="Y2423">
        <v>0</v>
      </c>
      <c r="Z2423" t="s">
        <v>47</v>
      </c>
      <c r="AA2423" t="s">
        <v>1964</v>
      </c>
      <c r="AB2423" t="s">
        <v>1879</v>
      </c>
      <c r="AC2423" t="s">
        <v>1879</v>
      </c>
      <c r="AD2423" t="s">
        <v>1879</v>
      </c>
      <c r="AE2423" t="s">
        <v>1879</v>
      </c>
      <c r="AF2423" s="97">
        <v>36526</v>
      </c>
      <c r="AG2423" s="97">
        <v>36526</v>
      </c>
    </row>
    <row r="2424" spans="1:33">
      <c r="A2424">
        <v>2856</v>
      </c>
      <c r="B2424" t="s">
        <v>6343</v>
      </c>
      <c r="C2424" t="s">
        <v>37</v>
      </c>
      <c r="D2424" s="96">
        <v>35065</v>
      </c>
      <c r="E2424" t="s">
        <v>147</v>
      </c>
      <c r="F2424">
        <v>1</v>
      </c>
      <c r="G2424" t="s">
        <v>47</v>
      </c>
      <c r="H2424" t="s">
        <v>1882</v>
      </c>
      <c r="I2424" t="s">
        <v>1879</v>
      </c>
      <c r="J2424" t="s">
        <v>1879</v>
      </c>
      <c r="K2424" t="s">
        <v>1944</v>
      </c>
      <c r="L2424" t="s">
        <v>1993</v>
      </c>
      <c r="M2424" s="97">
        <v>36526</v>
      </c>
      <c r="N2424">
        <v>2856</v>
      </c>
      <c r="O2424" t="s">
        <v>6343</v>
      </c>
      <c r="P2424">
        <v>25</v>
      </c>
      <c r="Q2424">
        <v>9</v>
      </c>
      <c r="R2424">
        <v>1992</v>
      </c>
      <c r="S2424" t="s">
        <v>37</v>
      </c>
      <c r="T2424" s="96">
        <v>35065</v>
      </c>
      <c r="U2424">
        <f t="shared" si="111"/>
        <v>1</v>
      </c>
      <c r="V2424">
        <f t="shared" si="112"/>
        <v>1</v>
      </c>
      <c r="W2424">
        <f t="shared" si="113"/>
        <v>1996</v>
      </c>
      <c r="X2424" t="s">
        <v>147</v>
      </c>
      <c r="Y2424">
        <v>1</v>
      </c>
      <c r="Z2424" t="s">
        <v>47</v>
      </c>
      <c r="AA2424" t="s">
        <v>1886</v>
      </c>
      <c r="AB2424" t="s">
        <v>1879</v>
      </c>
      <c r="AC2424" t="s">
        <v>1879</v>
      </c>
      <c r="AD2424" t="s">
        <v>1944</v>
      </c>
      <c r="AE2424" t="s">
        <v>1938</v>
      </c>
      <c r="AF2424" s="97">
        <v>36526</v>
      </c>
      <c r="AG2424" s="97">
        <v>36526</v>
      </c>
    </row>
    <row r="2425" spans="1:33">
      <c r="A2425">
        <v>2857</v>
      </c>
      <c r="B2425" t="s">
        <v>3261</v>
      </c>
      <c r="C2425" t="s">
        <v>3262</v>
      </c>
      <c r="D2425" s="96">
        <v>34335</v>
      </c>
      <c r="E2425" t="s">
        <v>147</v>
      </c>
      <c r="F2425">
        <v>1</v>
      </c>
      <c r="G2425" t="s">
        <v>47</v>
      </c>
      <c r="H2425" t="s">
        <v>1964</v>
      </c>
      <c r="I2425" t="s">
        <v>1879</v>
      </c>
      <c r="J2425" t="s">
        <v>1879</v>
      </c>
      <c r="K2425" t="s">
        <v>1879</v>
      </c>
      <c r="L2425" t="s">
        <v>1879</v>
      </c>
      <c r="M2425" s="97">
        <v>36526</v>
      </c>
      <c r="N2425">
        <v>2857</v>
      </c>
      <c r="O2425" t="s">
        <v>3261</v>
      </c>
      <c r="P2425">
        <v>1</v>
      </c>
      <c r="Q2425">
        <v>1</v>
      </c>
      <c r="R2425">
        <v>1989</v>
      </c>
      <c r="S2425" t="s">
        <v>3262</v>
      </c>
      <c r="T2425" s="96">
        <v>34335</v>
      </c>
      <c r="U2425">
        <f t="shared" si="111"/>
        <v>1</v>
      </c>
      <c r="V2425">
        <f t="shared" si="112"/>
        <v>1</v>
      </c>
      <c r="W2425">
        <f t="shared" si="113"/>
        <v>1994</v>
      </c>
      <c r="X2425" t="s">
        <v>147</v>
      </c>
      <c r="Y2425">
        <v>1</v>
      </c>
      <c r="Z2425" t="s">
        <v>47</v>
      </c>
      <c r="AA2425" t="s">
        <v>1964</v>
      </c>
      <c r="AB2425" t="s">
        <v>1879</v>
      </c>
      <c r="AC2425" t="s">
        <v>1879</v>
      </c>
      <c r="AD2425" t="s">
        <v>1879</v>
      </c>
      <c r="AE2425" t="s">
        <v>1879</v>
      </c>
      <c r="AF2425" s="97">
        <v>36526</v>
      </c>
      <c r="AG2425" s="97">
        <v>36526</v>
      </c>
    </row>
    <row r="2426" spans="1:33">
      <c r="A2426">
        <v>2858</v>
      </c>
      <c r="B2426" t="s">
        <v>4715</v>
      </c>
      <c r="C2426" t="s">
        <v>2373</v>
      </c>
      <c r="D2426" s="96">
        <v>35065</v>
      </c>
      <c r="E2426" t="s">
        <v>147</v>
      </c>
      <c r="F2426">
        <v>1</v>
      </c>
      <c r="G2426" t="s">
        <v>47</v>
      </c>
      <c r="H2426" t="s">
        <v>1964</v>
      </c>
      <c r="I2426" t="s">
        <v>1879</v>
      </c>
      <c r="J2426" t="s">
        <v>1879</v>
      </c>
      <c r="K2426" t="s">
        <v>1921</v>
      </c>
      <c r="L2426" t="s">
        <v>1879</v>
      </c>
      <c r="M2426" s="97">
        <v>36526</v>
      </c>
      <c r="N2426">
        <v>2858</v>
      </c>
      <c r="O2426" t="s">
        <v>4715</v>
      </c>
      <c r="P2426">
        <v>1</v>
      </c>
      <c r="Q2426">
        <v>1</v>
      </c>
      <c r="R2426">
        <v>1900</v>
      </c>
      <c r="S2426" t="s">
        <v>2373</v>
      </c>
      <c r="T2426" s="96">
        <v>35065</v>
      </c>
      <c r="U2426">
        <f t="shared" si="111"/>
        <v>1</v>
      </c>
      <c r="V2426">
        <f t="shared" si="112"/>
        <v>1</v>
      </c>
      <c r="W2426">
        <f t="shared" si="113"/>
        <v>1996</v>
      </c>
      <c r="X2426" t="s">
        <v>147</v>
      </c>
      <c r="Y2426">
        <v>1</v>
      </c>
      <c r="Z2426" t="s">
        <v>47</v>
      </c>
      <c r="AA2426" t="s">
        <v>1964</v>
      </c>
      <c r="AB2426" t="s">
        <v>1879</v>
      </c>
      <c r="AC2426" t="s">
        <v>1879</v>
      </c>
      <c r="AD2426" t="s">
        <v>1921</v>
      </c>
      <c r="AE2426" t="s">
        <v>1879</v>
      </c>
      <c r="AF2426" s="97">
        <v>36526</v>
      </c>
      <c r="AG2426" s="97">
        <v>36526</v>
      </c>
    </row>
    <row r="2427" spans="1:33">
      <c r="A2427">
        <v>2859</v>
      </c>
      <c r="B2427" t="s">
        <v>5244</v>
      </c>
      <c r="C2427" t="s">
        <v>201</v>
      </c>
      <c r="D2427" s="96">
        <v>35431</v>
      </c>
      <c r="E2427" t="s">
        <v>147</v>
      </c>
      <c r="F2427">
        <v>0</v>
      </c>
      <c r="G2427" t="s">
        <v>47</v>
      </c>
      <c r="H2427" t="s">
        <v>1964</v>
      </c>
      <c r="I2427" t="s">
        <v>1879</v>
      </c>
      <c r="J2427" t="s">
        <v>1879</v>
      </c>
      <c r="K2427" t="s">
        <v>1879</v>
      </c>
      <c r="L2427" t="s">
        <v>1879</v>
      </c>
      <c r="M2427" s="97">
        <v>36526</v>
      </c>
      <c r="N2427">
        <v>2859</v>
      </c>
      <c r="O2427" t="s">
        <v>5244</v>
      </c>
      <c r="P2427">
        <v>1</v>
      </c>
      <c r="Q2427">
        <v>1</v>
      </c>
      <c r="R2427">
        <v>1961</v>
      </c>
      <c r="S2427" t="s">
        <v>201</v>
      </c>
      <c r="T2427" s="96">
        <v>35431</v>
      </c>
      <c r="U2427">
        <f t="shared" si="111"/>
        <v>1</v>
      </c>
      <c r="V2427">
        <f t="shared" si="112"/>
        <v>1</v>
      </c>
      <c r="W2427">
        <f t="shared" si="113"/>
        <v>1997</v>
      </c>
      <c r="X2427" t="s">
        <v>147</v>
      </c>
      <c r="Y2427">
        <v>0</v>
      </c>
      <c r="Z2427" t="s">
        <v>47</v>
      </c>
      <c r="AA2427" t="s">
        <v>1964</v>
      </c>
      <c r="AB2427" t="s">
        <v>1879</v>
      </c>
      <c r="AC2427" t="s">
        <v>1879</v>
      </c>
      <c r="AD2427" t="s">
        <v>1879</v>
      </c>
      <c r="AE2427" t="s">
        <v>1879</v>
      </c>
      <c r="AF2427" s="97">
        <v>36526</v>
      </c>
      <c r="AG2427" s="97">
        <v>36526</v>
      </c>
    </row>
    <row r="2428" spans="1:33">
      <c r="A2428">
        <v>2860</v>
      </c>
      <c r="B2428" t="s">
        <v>4187</v>
      </c>
      <c r="C2428" t="s">
        <v>196</v>
      </c>
      <c r="D2428" s="96">
        <v>35065</v>
      </c>
      <c r="E2428" t="s">
        <v>147</v>
      </c>
      <c r="F2428">
        <v>0</v>
      </c>
      <c r="G2428" t="s">
        <v>47</v>
      </c>
      <c r="H2428" t="s">
        <v>1968</v>
      </c>
      <c r="I2428" t="s">
        <v>1879</v>
      </c>
      <c r="J2428" t="s">
        <v>1879</v>
      </c>
      <c r="K2428" t="s">
        <v>1879</v>
      </c>
      <c r="L2428" t="s">
        <v>1879</v>
      </c>
      <c r="M2428" s="97">
        <v>36526</v>
      </c>
      <c r="N2428">
        <v>2860</v>
      </c>
      <c r="O2428" t="s">
        <v>4187</v>
      </c>
      <c r="P2428">
        <v>8</v>
      </c>
      <c r="Q2428">
        <v>6</v>
      </c>
      <c r="R2428">
        <v>2009</v>
      </c>
      <c r="S2428" t="s">
        <v>196</v>
      </c>
      <c r="T2428" s="96">
        <v>35065</v>
      </c>
      <c r="U2428">
        <f t="shared" si="111"/>
        <v>1</v>
      </c>
      <c r="V2428">
        <f t="shared" si="112"/>
        <v>1</v>
      </c>
      <c r="W2428">
        <f t="shared" si="113"/>
        <v>1996</v>
      </c>
      <c r="X2428" t="s">
        <v>147</v>
      </c>
      <c r="Y2428">
        <v>0</v>
      </c>
      <c r="Z2428" t="s">
        <v>47</v>
      </c>
      <c r="AA2428" t="s">
        <v>1968</v>
      </c>
      <c r="AB2428" t="s">
        <v>1879</v>
      </c>
      <c r="AC2428" t="s">
        <v>1879</v>
      </c>
      <c r="AD2428" t="s">
        <v>1879</v>
      </c>
      <c r="AE2428" t="s">
        <v>1879</v>
      </c>
      <c r="AF2428" s="97">
        <v>36526</v>
      </c>
      <c r="AG2428" s="97">
        <v>36526</v>
      </c>
    </row>
    <row r="2429" spans="1:33">
      <c r="A2429">
        <v>2861</v>
      </c>
      <c r="B2429" t="s">
        <v>5077</v>
      </c>
      <c r="C2429" t="s">
        <v>3650</v>
      </c>
      <c r="D2429" s="96">
        <v>35626</v>
      </c>
      <c r="E2429" t="s">
        <v>147</v>
      </c>
      <c r="F2429">
        <v>0</v>
      </c>
      <c r="G2429" t="s">
        <v>47</v>
      </c>
      <c r="H2429" t="s">
        <v>1964</v>
      </c>
      <c r="I2429" t="s">
        <v>1879</v>
      </c>
      <c r="J2429" t="s">
        <v>1879</v>
      </c>
      <c r="K2429" t="s">
        <v>1879</v>
      </c>
      <c r="L2429" t="s">
        <v>1879</v>
      </c>
      <c r="M2429" s="97">
        <v>36526</v>
      </c>
      <c r="N2429">
        <v>2861</v>
      </c>
      <c r="O2429" t="s">
        <v>5077</v>
      </c>
      <c r="P2429">
        <v>1</v>
      </c>
      <c r="Q2429">
        <v>1</v>
      </c>
      <c r="R2429">
        <v>1944</v>
      </c>
      <c r="S2429" t="s">
        <v>3650</v>
      </c>
      <c r="T2429" s="96">
        <v>35626</v>
      </c>
      <c r="U2429">
        <f t="shared" si="111"/>
        <v>15</v>
      </c>
      <c r="V2429">
        <f t="shared" si="112"/>
        <v>7</v>
      </c>
      <c r="W2429">
        <f t="shared" si="113"/>
        <v>1997</v>
      </c>
      <c r="X2429" t="s">
        <v>147</v>
      </c>
      <c r="Y2429">
        <v>0</v>
      </c>
      <c r="Z2429" t="s">
        <v>47</v>
      </c>
      <c r="AA2429" t="s">
        <v>1964</v>
      </c>
      <c r="AB2429" t="s">
        <v>1879</v>
      </c>
      <c r="AC2429" t="s">
        <v>1879</v>
      </c>
      <c r="AD2429" t="s">
        <v>1879</v>
      </c>
      <c r="AE2429" t="s">
        <v>1879</v>
      </c>
      <c r="AF2429" s="97">
        <v>36526</v>
      </c>
      <c r="AG2429" s="97">
        <v>36526</v>
      </c>
    </row>
    <row r="2430" spans="1:33">
      <c r="A2430">
        <v>2862</v>
      </c>
      <c r="B2430" t="s">
        <v>420</v>
      </c>
      <c r="C2430" t="s">
        <v>4114</v>
      </c>
      <c r="D2430" s="96">
        <v>36070</v>
      </c>
      <c r="E2430" t="s">
        <v>147</v>
      </c>
      <c r="F2430">
        <v>0</v>
      </c>
      <c r="G2430" t="s">
        <v>47</v>
      </c>
      <c r="H2430" t="s">
        <v>2042</v>
      </c>
      <c r="I2430" t="s">
        <v>1879</v>
      </c>
      <c r="J2430" t="s">
        <v>1879</v>
      </c>
      <c r="K2430" t="s">
        <v>1879</v>
      </c>
      <c r="L2430" t="s">
        <v>1879</v>
      </c>
      <c r="M2430" s="97">
        <v>36526</v>
      </c>
      <c r="N2430">
        <v>2862</v>
      </c>
      <c r="O2430" t="s">
        <v>420</v>
      </c>
      <c r="P2430">
        <v>24</v>
      </c>
      <c r="Q2430">
        <v>5</v>
      </c>
      <c r="R2430">
        <v>2008</v>
      </c>
      <c r="S2430" t="s">
        <v>4114</v>
      </c>
      <c r="T2430" s="96">
        <v>36070</v>
      </c>
      <c r="U2430">
        <f t="shared" si="111"/>
        <v>2</v>
      </c>
      <c r="V2430">
        <f t="shared" si="112"/>
        <v>10</v>
      </c>
      <c r="W2430">
        <f t="shared" si="113"/>
        <v>1998</v>
      </c>
      <c r="X2430" t="s">
        <v>147</v>
      </c>
      <c r="Y2430">
        <v>0</v>
      </c>
      <c r="Z2430" t="s">
        <v>47</v>
      </c>
      <c r="AA2430" t="s">
        <v>2042</v>
      </c>
      <c r="AB2430" t="s">
        <v>1879</v>
      </c>
      <c r="AC2430" t="s">
        <v>1879</v>
      </c>
      <c r="AD2430" t="s">
        <v>1879</v>
      </c>
      <c r="AE2430" t="s">
        <v>1879</v>
      </c>
      <c r="AF2430" s="97">
        <v>41809</v>
      </c>
      <c r="AG2430" s="97">
        <v>36526</v>
      </c>
    </row>
    <row r="2431" spans="1:33">
      <c r="A2431">
        <v>2863</v>
      </c>
      <c r="B2431" t="s">
        <v>5652</v>
      </c>
      <c r="C2431" t="s">
        <v>408</v>
      </c>
      <c r="D2431" s="96">
        <v>33184</v>
      </c>
      <c r="E2431" t="s">
        <v>147</v>
      </c>
      <c r="F2431">
        <v>0</v>
      </c>
      <c r="G2431" t="s">
        <v>47</v>
      </c>
      <c r="H2431" t="s">
        <v>2101</v>
      </c>
      <c r="I2431" t="s">
        <v>1879</v>
      </c>
      <c r="J2431" t="s">
        <v>1879</v>
      </c>
      <c r="K2431" t="s">
        <v>1889</v>
      </c>
      <c r="L2431" t="s">
        <v>1879</v>
      </c>
      <c r="M2431" s="97">
        <v>36526</v>
      </c>
      <c r="N2431">
        <v>2863</v>
      </c>
      <c r="O2431" t="s">
        <v>5652</v>
      </c>
      <c r="P2431">
        <v>1</v>
      </c>
      <c r="Q2431">
        <v>1</v>
      </c>
      <c r="R2431">
        <v>1981</v>
      </c>
      <c r="S2431" t="s">
        <v>408</v>
      </c>
      <c r="T2431" s="96">
        <v>33184</v>
      </c>
      <c r="U2431">
        <f t="shared" si="111"/>
        <v>7</v>
      </c>
      <c r="V2431">
        <f t="shared" si="112"/>
        <v>11</v>
      </c>
      <c r="W2431">
        <f t="shared" si="113"/>
        <v>1990</v>
      </c>
      <c r="X2431" t="s">
        <v>147</v>
      </c>
      <c r="Y2431">
        <v>0</v>
      </c>
      <c r="Z2431" t="s">
        <v>47</v>
      </c>
      <c r="AA2431" t="s">
        <v>2101</v>
      </c>
      <c r="AB2431" t="s">
        <v>1879</v>
      </c>
      <c r="AC2431" t="s">
        <v>1879</v>
      </c>
      <c r="AD2431" t="s">
        <v>1889</v>
      </c>
      <c r="AE2431" t="s">
        <v>1879</v>
      </c>
      <c r="AF2431" s="97">
        <v>36526</v>
      </c>
      <c r="AG2431" s="97">
        <v>36526</v>
      </c>
    </row>
    <row r="2432" spans="1:33">
      <c r="A2432">
        <v>2864</v>
      </c>
      <c r="B2432" t="s">
        <v>5652</v>
      </c>
      <c r="C2432" t="s">
        <v>4250</v>
      </c>
      <c r="D2432" s="96">
        <v>25204</v>
      </c>
      <c r="E2432" t="s">
        <v>147</v>
      </c>
      <c r="F2432">
        <v>0</v>
      </c>
      <c r="G2432" t="s">
        <v>47</v>
      </c>
      <c r="H2432" t="s">
        <v>1964</v>
      </c>
      <c r="I2432" t="s">
        <v>1879</v>
      </c>
      <c r="J2432" t="s">
        <v>1879</v>
      </c>
      <c r="K2432" t="s">
        <v>1947</v>
      </c>
      <c r="L2432" t="s">
        <v>1879</v>
      </c>
      <c r="M2432" s="97">
        <v>36526</v>
      </c>
      <c r="N2432">
        <v>2864</v>
      </c>
      <c r="O2432" t="s">
        <v>5652</v>
      </c>
      <c r="P2432">
        <v>18</v>
      </c>
      <c r="Q2432">
        <v>3</v>
      </c>
      <c r="R2432">
        <v>2004</v>
      </c>
      <c r="S2432" t="s">
        <v>4250</v>
      </c>
      <c r="T2432" s="96">
        <v>25204</v>
      </c>
      <c r="U2432">
        <f t="shared" si="111"/>
        <v>1</v>
      </c>
      <c r="V2432">
        <f t="shared" si="112"/>
        <v>1</v>
      </c>
      <c r="W2432">
        <f t="shared" si="113"/>
        <v>1969</v>
      </c>
      <c r="X2432" t="s">
        <v>147</v>
      </c>
      <c r="Y2432">
        <v>0</v>
      </c>
      <c r="Z2432" t="s">
        <v>47</v>
      </c>
      <c r="AA2432" t="s">
        <v>1964</v>
      </c>
      <c r="AB2432" t="s">
        <v>1879</v>
      </c>
      <c r="AC2432" t="s">
        <v>1879</v>
      </c>
      <c r="AD2432" t="s">
        <v>1947</v>
      </c>
      <c r="AE2432" t="s">
        <v>1879</v>
      </c>
      <c r="AF2432" s="97">
        <v>36526</v>
      </c>
      <c r="AG2432" s="97">
        <v>36526</v>
      </c>
    </row>
    <row r="2433" spans="1:33">
      <c r="A2433">
        <v>2865</v>
      </c>
      <c r="B2433" t="s">
        <v>2649</v>
      </c>
      <c r="C2433" t="s">
        <v>2651</v>
      </c>
      <c r="D2433" s="96">
        <v>33587</v>
      </c>
      <c r="E2433" t="s">
        <v>158</v>
      </c>
      <c r="F2433">
        <v>0</v>
      </c>
      <c r="G2433" t="s">
        <v>47</v>
      </c>
      <c r="H2433" t="s">
        <v>2096</v>
      </c>
      <c r="I2433" t="s">
        <v>1879</v>
      </c>
      <c r="J2433" t="s">
        <v>1879</v>
      </c>
      <c r="K2433" t="s">
        <v>1881</v>
      </c>
      <c r="L2433" t="s">
        <v>1879</v>
      </c>
      <c r="M2433" s="97">
        <v>36526</v>
      </c>
      <c r="N2433">
        <v>2865</v>
      </c>
      <c r="O2433" t="s">
        <v>2649</v>
      </c>
      <c r="P2433">
        <v>9</v>
      </c>
      <c r="Q2433">
        <v>5</v>
      </c>
      <c r="R2433">
        <v>2000</v>
      </c>
      <c r="S2433" t="s">
        <v>2651</v>
      </c>
      <c r="T2433" s="96">
        <v>33587</v>
      </c>
      <c r="U2433">
        <f t="shared" si="111"/>
        <v>15</v>
      </c>
      <c r="V2433">
        <f t="shared" si="112"/>
        <v>12</v>
      </c>
      <c r="W2433">
        <f t="shared" si="113"/>
        <v>1991</v>
      </c>
      <c r="X2433" t="s">
        <v>158</v>
      </c>
      <c r="Y2433">
        <v>0</v>
      </c>
      <c r="Z2433" t="s">
        <v>47</v>
      </c>
      <c r="AA2433" t="s">
        <v>2096</v>
      </c>
      <c r="AB2433" t="s">
        <v>1879</v>
      </c>
      <c r="AC2433" t="s">
        <v>1879</v>
      </c>
      <c r="AD2433" t="s">
        <v>1881</v>
      </c>
      <c r="AE2433" t="s">
        <v>1879</v>
      </c>
      <c r="AF2433" s="97">
        <v>43626</v>
      </c>
      <c r="AG2433" s="97">
        <v>36526</v>
      </c>
    </row>
    <row r="2434" spans="1:33">
      <c r="A2434">
        <v>2866</v>
      </c>
      <c r="B2434" t="s">
        <v>8655</v>
      </c>
      <c r="C2434" t="s">
        <v>542</v>
      </c>
      <c r="D2434" s="96">
        <v>34146</v>
      </c>
      <c r="E2434" t="s">
        <v>147</v>
      </c>
      <c r="F2434">
        <v>0</v>
      </c>
      <c r="G2434" t="s">
        <v>47</v>
      </c>
      <c r="H2434" t="s">
        <v>1907</v>
      </c>
      <c r="I2434" t="s">
        <v>1879</v>
      </c>
      <c r="J2434" t="s">
        <v>1879</v>
      </c>
      <c r="K2434" t="s">
        <v>1947</v>
      </c>
      <c r="L2434" t="s">
        <v>1879</v>
      </c>
      <c r="M2434" s="97">
        <v>36526</v>
      </c>
      <c r="N2434">
        <v>2866</v>
      </c>
      <c r="O2434" t="s">
        <v>8655</v>
      </c>
      <c r="P2434">
        <v>1</v>
      </c>
      <c r="Q2434">
        <v>1</v>
      </c>
      <c r="R2434">
        <v>1990</v>
      </c>
      <c r="S2434" t="s">
        <v>542</v>
      </c>
      <c r="T2434" s="96">
        <v>34146</v>
      </c>
      <c r="U2434">
        <f t="shared" ref="U2434:U2497" si="114">DAY(T2434)</f>
        <v>26</v>
      </c>
      <c r="V2434">
        <f t="shared" ref="V2434:V2497" si="115">MONTH(T2434)</f>
        <v>6</v>
      </c>
      <c r="W2434">
        <f t="shared" ref="W2434:W2497" si="116">YEAR(T2434)</f>
        <v>1993</v>
      </c>
      <c r="X2434" t="s">
        <v>147</v>
      </c>
      <c r="Y2434">
        <v>0</v>
      </c>
      <c r="Z2434" t="s">
        <v>375</v>
      </c>
      <c r="AA2434" t="s">
        <v>1907</v>
      </c>
      <c r="AB2434" t="s">
        <v>1879</v>
      </c>
      <c r="AC2434" t="s">
        <v>1879</v>
      </c>
      <c r="AD2434" t="s">
        <v>1947</v>
      </c>
      <c r="AE2434" t="s">
        <v>1879</v>
      </c>
      <c r="AF2434" s="97">
        <v>36526</v>
      </c>
      <c r="AG2434" s="97">
        <v>36526</v>
      </c>
    </row>
    <row r="2435" spans="1:33">
      <c r="A2435">
        <v>2867</v>
      </c>
      <c r="B2435" t="s">
        <v>713</v>
      </c>
      <c r="C2435" t="s">
        <v>433</v>
      </c>
      <c r="D2435" s="96">
        <v>35431</v>
      </c>
      <c r="E2435" t="s">
        <v>147</v>
      </c>
      <c r="F2435">
        <v>0</v>
      </c>
      <c r="G2435" t="s">
        <v>47</v>
      </c>
      <c r="H2435" t="s">
        <v>1979</v>
      </c>
      <c r="I2435" t="s">
        <v>1879</v>
      </c>
      <c r="J2435" t="s">
        <v>1927</v>
      </c>
      <c r="K2435" t="s">
        <v>1927</v>
      </c>
      <c r="L2435" t="s">
        <v>1879</v>
      </c>
      <c r="M2435" s="97">
        <v>36526</v>
      </c>
      <c r="N2435">
        <v>2867</v>
      </c>
      <c r="O2435" t="s">
        <v>713</v>
      </c>
      <c r="P2435">
        <v>8</v>
      </c>
      <c r="Q2435">
        <v>2</v>
      </c>
      <c r="R2435">
        <v>2009</v>
      </c>
      <c r="S2435" t="s">
        <v>433</v>
      </c>
      <c r="T2435" s="96">
        <v>35431</v>
      </c>
      <c r="U2435">
        <f t="shared" si="114"/>
        <v>1</v>
      </c>
      <c r="V2435">
        <f t="shared" si="115"/>
        <v>1</v>
      </c>
      <c r="W2435">
        <f t="shared" si="116"/>
        <v>1997</v>
      </c>
      <c r="X2435" t="s">
        <v>147</v>
      </c>
      <c r="Y2435">
        <v>0</v>
      </c>
      <c r="Z2435" t="s">
        <v>47</v>
      </c>
      <c r="AA2435" t="s">
        <v>1979</v>
      </c>
      <c r="AB2435" t="s">
        <v>1879</v>
      </c>
      <c r="AC2435" t="s">
        <v>1927</v>
      </c>
      <c r="AD2435" t="s">
        <v>1927</v>
      </c>
      <c r="AE2435" t="s">
        <v>1879</v>
      </c>
      <c r="AF2435" s="97">
        <v>36526</v>
      </c>
      <c r="AG2435" s="97">
        <v>36526</v>
      </c>
    </row>
    <row r="2436" spans="1:33">
      <c r="A2436">
        <v>2868</v>
      </c>
      <c r="B2436" t="s">
        <v>8076</v>
      </c>
      <c r="C2436" t="s">
        <v>1544</v>
      </c>
      <c r="D2436" s="96">
        <v>35796</v>
      </c>
      <c r="E2436" t="s">
        <v>158</v>
      </c>
      <c r="F2436">
        <v>0</v>
      </c>
      <c r="G2436" t="s">
        <v>47</v>
      </c>
      <c r="H2436" t="s">
        <v>1979</v>
      </c>
      <c r="I2436" t="s">
        <v>1879</v>
      </c>
      <c r="J2436" t="s">
        <v>1947</v>
      </c>
      <c r="K2436" t="s">
        <v>1947</v>
      </c>
      <c r="L2436" t="s">
        <v>1879</v>
      </c>
      <c r="M2436" s="97">
        <v>36526</v>
      </c>
      <c r="N2436">
        <v>2868</v>
      </c>
      <c r="O2436" t="s">
        <v>8076</v>
      </c>
      <c r="P2436">
        <v>6</v>
      </c>
      <c r="Q2436">
        <v>6</v>
      </c>
      <c r="R2436">
        <v>2008</v>
      </c>
      <c r="S2436" t="s">
        <v>1544</v>
      </c>
      <c r="T2436" s="96">
        <v>35796</v>
      </c>
      <c r="U2436">
        <f t="shared" si="114"/>
        <v>1</v>
      </c>
      <c r="V2436">
        <f t="shared" si="115"/>
        <v>1</v>
      </c>
      <c r="W2436">
        <f t="shared" si="116"/>
        <v>1998</v>
      </c>
      <c r="X2436" t="s">
        <v>158</v>
      </c>
      <c r="Y2436">
        <v>0</v>
      </c>
      <c r="Z2436" t="s">
        <v>47</v>
      </c>
      <c r="AA2436" t="s">
        <v>1979</v>
      </c>
      <c r="AB2436" t="s">
        <v>1879</v>
      </c>
      <c r="AC2436" t="s">
        <v>1947</v>
      </c>
      <c r="AD2436" t="s">
        <v>1947</v>
      </c>
      <c r="AE2436" t="s">
        <v>1879</v>
      </c>
      <c r="AF2436" s="97">
        <v>36526</v>
      </c>
      <c r="AG2436" s="97">
        <v>36526</v>
      </c>
    </row>
    <row r="2437" spans="1:33">
      <c r="A2437">
        <v>2869</v>
      </c>
      <c r="B2437" t="s">
        <v>3819</v>
      </c>
      <c r="C2437" t="s">
        <v>3820</v>
      </c>
      <c r="D2437" s="96">
        <v>35804</v>
      </c>
      <c r="E2437" t="s">
        <v>158</v>
      </c>
      <c r="F2437">
        <v>0</v>
      </c>
      <c r="G2437" t="s">
        <v>47</v>
      </c>
      <c r="H2437" t="s">
        <v>2066</v>
      </c>
      <c r="I2437" t="s">
        <v>1879</v>
      </c>
      <c r="J2437" t="s">
        <v>1879</v>
      </c>
      <c r="K2437" t="s">
        <v>1884</v>
      </c>
      <c r="L2437" t="s">
        <v>1879</v>
      </c>
      <c r="M2437" s="97">
        <v>36526</v>
      </c>
      <c r="N2437">
        <v>2869</v>
      </c>
      <c r="O2437" t="s">
        <v>3819</v>
      </c>
      <c r="P2437">
        <v>1</v>
      </c>
      <c r="Q2437">
        <v>1</v>
      </c>
      <c r="R2437">
        <v>2005</v>
      </c>
      <c r="S2437" t="s">
        <v>3820</v>
      </c>
      <c r="T2437" s="96">
        <v>35804</v>
      </c>
      <c r="U2437">
        <f t="shared" si="114"/>
        <v>9</v>
      </c>
      <c r="V2437">
        <f t="shared" si="115"/>
        <v>1</v>
      </c>
      <c r="W2437">
        <f t="shared" si="116"/>
        <v>1998</v>
      </c>
      <c r="X2437" t="s">
        <v>158</v>
      </c>
      <c r="Y2437">
        <v>0</v>
      </c>
      <c r="Z2437" t="s">
        <v>47</v>
      </c>
      <c r="AA2437" t="s">
        <v>2066</v>
      </c>
      <c r="AB2437" t="s">
        <v>1879</v>
      </c>
      <c r="AC2437" t="s">
        <v>1879</v>
      </c>
      <c r="AD2437" t="s">
        <v>1884</v>
      </c>
      <c r="AE2437" t="s">
        <v>1879</v>
      </c>
      <c r="AF2437" s="97">
        <v>43703</v>
      </c>
      <c r="AG2437" s="97">
        <v>36526</v>
      </c>
    </row>
    <row r="2438" spans="1:33">
      <c r="A2438">
        <v>2870</v>
      </c>
      <c r="B2438" t="s">
        <v>8920</v>
      </c>
      <c r="C2438" t="s">
        <v>7475</v>
      </c>
      <c r="D2438" s="96">
        <v>35431</v>
      </c>
      <c r="E2438" t="s">
        <v>147</v>
      </c>
      <c r="F2438">
        <v>0</v>
      </c>
      <c r="G2438" t="s">
        <v>47</v>
      </c>
      <c r="H2438" t="s">
        <v>1964</v>
      </c>
      <c r="I2438" t="s">
        <v>1879</v>
      </c>
      <c r="J2438" t="s">
        <v>1879</v>
      </c>
      <c r="K2438" t="s">
        <v>1879</v>
      </c>
      <c r="L2438" t="s">
        <v>1879</v>
      </c>
      <c r="M2438" s="97">
        <v>36526</v>
      </c>
      <c r="N2438">
        <v>2870</v>
      </c>
      <c r="O2438" t="s">
        <v>8920</v>
      </c>
      <c r="P2438">
        <v>1</v>
      </c>
      <c r="Q2438">
        <v>7</v>
      </c>
      <c r="R2438">
        <v>1989</v>
      </c>
      <c r="S2438" t="s">
        <v>7475</v>
      </c>
      <c r="T2438" s="96">
        <v>35431</v>
      </c>
      <c r="U2438">
        <f t="shared" si="114"/>
        <v>1</v>
      </c>
      <c r="V2438">
        <f t="shared" si="115"/>
        <v>1</v>
      </c>
      <c r="W2438">
        <f t="shared" si="116"/>
        <v>1997</v>
      </c>
      <c r="X2438" t="s">
        <v>147</v>
      </c>
      <c r="Y2438">
        <v>0</v>
      </c>
      <c r="Z2438" t="s">
        <v>47</v>
      </c>
      <c r="AA2438" t="s">
        <v>1964</v>
      </c>
      <c r="AB2438" t="s">
        <v>1879</v>
      </c>
      <c r="AC2438" t="s">
        <v>1879</v>
      </c>
      <c r="AD2438" t="s">
        <v>1879</v>
      </c>
      <c r="AE2438" t="s">
        <v>1879</v>
      </c>
      <c r="AF2438" s="97">
        <v>36526</v>
      </c>
      <c r="AG2438" s="97">
        <v>36526</v>
      </c>
    </row>
    <row r="2439" spans="1:33">
      <c r="A2439">
        <v>2871</v>
      </c>
      <c r="B2439" t="s">
        <v>5609</v>
      </c>
      <c r="C2439" t="s">
        <v>572</v>
      </c>
      <c r="D2439" s="96">
        <v>33239</v>
      </c>
      <c r="E2439" t="s">
        <v>147</v>
      </c>
      <c r="F2439">
        <v>0</v>
      </c>
      <c r="G2439" t="s">
        <v>47</v>
      </c>
      <c r="H2439" t="s">
        <v>1964</v>
      </c>
      <c r="I2439" t="s">
        <v>1879</v>
      </c>
      <c r="J2439" t="s">
        <v>1879</v>
      </c>
      <c r="K2439" t="s">
        <v>1879</v>
      </c>
      <c r="L2439" t="s">
        <v>1879</v>
      </c>
      <c r="M2439" s="97">
        <v>36526</v>
      </c>
      <c r="N2439">
        <v>2871</v>
      </c>
      <c r="O2439" t="s">
        <v>5609</v>
      </c>
      <c r="P2439">
        <v>23</v>
      </c>
      <c r="Q2439">
        <v>8</v>
      </c>
      <c r="R2439">
        <v>1987</v>
      </c>
      <c r="S2439" t="s">
        <v>572</v>
      </c>
      <c r="T2439" s="96">
        <v>33239</v>
      </c>
      <c r="U2439">
        <f t="shared" si="114"/>
        <v>1</v>
      </c>
      <c r="V2439">
        <f t="shared" si="115"/>
        <v>1</v>
      </c>
      <c r="W2439">
        <f t="shared" si="116"/>
        <v>1991</v>
      </c>
      <c r="X2439" t="s">
        <v>147</v>
      </c>
      <c r="Y2439">
        <v>0</v>
      </c>
      <c r="Z2439" t="s">
        <v>47</v>
      </c>
      <c r="AA2439" t="s">
        <v>1964</v>
      </c>
      <c r="AB2439" t="s">
        <v>1879</v>
      </c>
      <c r="AC2439" t="s">
        <v>1879</v>
      </c>
      <c r="AD2439" t="s">
        <v>1879</v>
      </c>
      <c r="AE2439" t="s">
        <v>1879</v>
      </c>
      <c r="AF2439" s="97">
        <v>36526</v>
      </c>
      <c r="AG2439" s="97">
        <v>36526</v>
      </c>
    </row>
    <row r="2440" spans="1:33">
      <c r="A2440">
        <v>2872</v>
      </c>
      <c r="B2440" t="s">
        <v>6208</v>
      </c>
      <c r="C2440" t="s">
        <v>766</v>
      </c>
      <c r="D2440" s="96">
        <v>35431</v>
      </c>
      <c r="E2440" t="s">
        <v>147</v>
      </c>
      <c r="F2440">
        <v>0</v>
      </c>
      <c r="G2440" t="s">
        <v>47</v>
      </c>
      <c r="H2440" t="s">
        <v>1968</v>
      </c>
      <c r="I2440" t="s">
        <v>1879</v>
      </c>
      <c r="J2440" t="s">
        <v>1879</v>
      </c>
      <c r="K2440" t="s">
        <v>1879</v>
      </c>
      <c r="L2440" t="s">
        <v>1879</v>
      </c>
      <c r="M2440" s="97">
        <v>36526</v>
      </c>
      <c r="N2440">
        <v>2872</v>
      </c>
      <c r="O2440" t="s">
        <v>6208</v>
      </c>
      <c r="P2440">
        <v>11</v>
      </c>
      <c r="Q2440">
        <v>8</v>
      </c>
      <c r="R2440">
        <v>1965</v>
      </c>
      <c r="S2440" t="s">
        <v>766</v>
      </c>
      <c r="T2440" s="96">
        <v>35431</v>
      </c>
      <c r="U2440">
        <f t="shared" si="114"/>
        <v>1</v>
      </c>
      <c r="V2440">
        <f t="shared" si="115"/>
        <v>1</v>
      </c>
      <c r="W2440">
        <f t="shared" si="116"/>
        <v>1997</v>
      </c>
      <c r="X2440" t="s">
        <v>147</v>
      </c>
      <c r="Y2440">
        <v>0</v>
      </c>
      <c r="Z2440" t="s">
        <v>47</v>
      </c>
      <c r="AA2440" t="s">
        <v>1968</v>
      </c>
      <c r="AB2440" t="s">
        <v>1879</v>
      </c>
      <c r="AC2440" t="s">
        <v>1879</v>
      </c>
      <c r="AD2440" t="s">
        <v>1879</v>
      </c>
      <c r="AE2440" t="s">
        <v>1879</v>
      </c>
      <c r="AF2440" s="97">
        <v>36526</v>
      </c>
      <c r="AG2440" s="97">
        <v>36526</v>
      </c>
    </row>
    <row r="2441" spans="1:33">
      <c r="A2441">
        <v>2873</v>
      </c>
      <c r="B2441" t="s">
        <v>966</v>
      </c>
      <c r="C2441" t="s">
        <v>305</v>
      </c>
      <c r="D2441" s="96">
        <v>33604</v>
      </c>
      <c r="E2441" t="s">
        <v>147</v>
      </c>
      <c r="F2441">
        <v>0</v>
      </c>
      <c r="G2441" t="s">
        <v>47</v>
      </c>
      <c r="H2441" t="s">
        <v>1964</v>
      </c>
      <c r="I2441" t="s">
        <v>1879</v>
      </c>
      <c r="J2441" t="s">
        <v>1879</v>
      </c>
      <c r="K2441" t="s">
        <v>1879</v>
      </c>
      <c r="L2441" t="s">
        <v>1879</v>
      </c>
      <c r="M2441" s="97">
        <v>36526</v>
      </c>
      <c r="N2441">
        <v>2873</v>
      </c>
      <c r="O2441" t="s">
        <v>966</v>
      </c>
      <c r="P2441">
        <v>1</v>
      </c>
      <c r="Q2441">
        <v>1</v>
      </c>
      <c r="R2441">
        <v>1946</v>
      </c>
      <c r="S2441" t="s">
        <v>305</v>
      </c>
      <c r="T2441" s="96">
        <v>33604</v>
      </c>
      <c r="U2441">
        <f t="shared" si="114"/>
        <v>1</v>
      </c>
      <c r="V2441">
        <f t="shared" si="115"/>
        <v>1</v>
      </c>
      <c r="W2441">
        <f t="shared" si="116"/>
        <v>1992</v>
      </c>
      <c r="X2441" t="s">
        <v>147</v>
      </c>
      <c r="Y2441">
        <v>0</v>
      </c>
      <c r="Z2441" t="s">
        <v>47</v>
      </c>
      <c r="AA2441" t="s">
        <v>1964</v>
      </c>
      <c r="AB2441" t="s">
        <v>1879</v>
      </c>
      <c r="AC2441" t="s">
        <v>1879</v>
      </c>
      <c r="AD2441" t="s">
        <v>1879</v>
      </c>
      <c r="AE2441" t="s">
        <v>1879</v>
      </c>
      <c r="AF2441" s="97">
        <v>36526</v>
      </c>
      <c r="AG2441" s="97">
        <v>36526</v>
      </c>
    </row>
    <row r="2442" spans="1:33">
      <c r="A2442">
        <v>2874</v>
      </c>
      <c r="B2442" t="s">
        <v>519</v>
      </c>
      <c r="C2442" t="s">
        <v>107</v>
      </c>
      <c r="D2442" s="96">
        <v>34714</v>
      </c>
      <c r="E2442" t="s">
        <v>147</v>
      </c>
      <c r="F2442">
        <v>0</v>
      </c>
      <c r="G2442" t="s">
        <v>521</v>
      </c>
      <c r="H2442" t="s">
        <v>1968</v>
      </c>
      <c r="I2442" t="s">
        <v>1879</v>
      </c>
      <c r="J2442" t="s">
        <v>1879</v>
      </c>
      <c r="K2442" t="s">
        <v>1879</v>
      </c>
      <c r="L2442" t="s">
        <v>1879</v>
      </c>
      <c r="M2442" s="97">
        <v>36526</v>
      </c>
      <c r="N2442">
        <v>2874</v>
      </c>
      <c r="O2442" t="s">
        <v>519</v>
      </c>
      <c r="P2442">
        <v>1</v>
      </c>
      <c r="Q2442">
        <v>1</v>
      </c>
      <c r="R2442">
        <v>2004</v>
      </c>
      <c r="S2442" t="s">
        <v>107</v>
      </c>
      <c r="T2442" s="96">
        <v>34714</v>
      </c>
      <c r="U2442">
        <f t="shared" si="114"/>
        <v>15</v>
      </c>
      <c r="V2442">
        <f t="shared" si="115"/>
        <v>1</v>
      </c>
      <c r="W2442">
        <f t="shared" si="116"/>
        <v>1995</v>
      </c>
      <c r="X2442" t="s">
        <v>147</v>
      </c>
      <c r="Y2442">
        <v>0</v>
      </c>
      <c r="Z2442" t="s">
        <v>521</v>
      </c>
      <c r="AA2442" t="s">
        <v>1968</v>
      </c>
      <c r="AB2442" t="s">
        <v>1879</v>
      </c>
      <c r="AC2442" t="s">
        <v>1879</v>
      </c>
      <c r="AD2442" t="s">
        <v>1879</v>
      </c>
      <c r="AE2442" t="s">
        <v>1879</v>
      </c>
      <c r="AF2442" s="97">
        <v>36526</v>
      </c>
      <c r="AG2442" s="97">
        <v>36526</v>
      </c>
    </row>
    <row r="2443" spans="1:33">
      <c r="A2443">
        <v>2875</v>
      </c>
      <c r="B2443" t="s">
        <v>6546</v>
      </c>
      <c r="C2443" t="s">
        <v>1145</v>
      </c>
      <c r="D2443" s="96">
        <v>18629</v>
      </c>
      <c r="E2443" t="s">
        <v>147</v>
      </c>
      <c r="F2443">
        <v>0</v>
      </c>
      <c r="G2443" t="s">
        <v>47</v>
      </c>
      <c r="H2443" t="s">
        <v>2174</v>
      </c>
      <c r="I2443" t="s">
        <v>1879</v>
      </c>
      <c r="J2443" t="s">
        <v>1879</v>
      </c>
      <c r="K2443" t="s">
        <v>1879</v>
      </c>
      <c r="L2443" t="s">
        <v>1879</v>
      </c>
      <c r="M2443" s="97">
        <v>36526</v>
      </c>
      <c r="N2443">
        <v>2875</v>
      </c>
      <c r="O2443" t="s">
        <v>6546</v>
      </c>
      <c r="P2443">
        <v>11</v>
      </c>
      <c r="Q2443">
        <v>3</v>
      </c>
      <c r="R2443">
        <v>2010</v>
      </c>
      <c r="S2443" t="s">
        <v>1145</v>
      </c>
      <c r="T2443" s="96">
        <v>18629</v>
      </c>
      <c r="U2443">
        <f t="shared" si="114"/>
        <v>1</v>
      </c>
      <c r="V2443">
        <f t="shared" si="115"/>
        <v>1</v>
      </c>
      <c r="W2443">
        <f t="shared" si="116"/>
        <v>1951</v>
      </c>
      <c r="X2443" t="s">
        <v>147</v>
      </c>
      <c r="Y2443">
        <v>0</v>
      </c>
      <c r="Z2443" t="s">
        <v>47</v>
      </c>
      <c r="AA2443" t="s">
        <v>2174</v>
      </c>
      <c r="AB2443" t="s">
        <v>1879</v>
      </c>
      <c r="AC2443" t="s">
        <v>1879</v>
      </c>
      <c r="AD2443" t="s">
        <v>1879</v>
      </c>
      <c r="AE2443" t="s">
        <v>1879</v>
      </c>
      <c r="AF2443" s="97">
        <v>36526</v>
      </c>
      <c r="AG2443" s="97">
        <v>36526</v>
      </c>
    </row>
    <row r="2444" spans="1:33">
      <c r="A2444">
        <v>2876</v>
      </c>
      <c r="B2444" t="s">
        <v>3385</v>
      </c>
      <c r="C2444" t="s">
        <v>3386</v>
      </c>
      <c r="D2444" s="96">
        <v>24199</v>
      </c>
      <c r="E2444" t="s">
        <v>158</v>
      </c>
      <c r="F2444">
        <v>0</v>
      </c>
      <c r="G2444" t="s">
        <v>47</v>
      </c>
      <c r="H2444" t="s">
        <v>1964</v>
      </c>
      <c r="I2444" t="s">
        <v>1879</v>
      </c>
      <c r="J2444" t="s">
        <v>1879</v>
      </c>
      <c r="K2444" t="s">
        <v>1879</v>
      </c>
      <c r="L2444" t="s">
        <v>1879</v>
      </c>
      <c r="M2444" s="97">
        <v>36526</v>
      </c>
      <c r="N2444">
        <v>2876</v>
      </c>
      <c r="O2444" t="s">
        <v>3385</v>
      </c>
      <c r="P2444">
        <v>26</v>
      </c>
      <c r="Q2444">
        <v>5</v>
      </c>
      <c r="R2444">
        <v>1949</v>
      </c>
      <c r="S2444" t="s">
        <v>3386</v>
      </c>
      <c r="T2444" s="96">
        <v>24199</v>
      </c>
      <c r="U2444">
        <f t="shared" si="114"/>
        <v>2</v>
      </c>
      <c r="V2444">
        <f t="shared" si="115"/>
        <v>4</v>
      </c>
      <c r="W2444">
        <f t="shared" si="116"/>
        <v>1966</v>
      </c>
      <c r="X2444" t="s">
        <v>158</v>
      </c>
      <c r="Y2444">
        <v>0</v>
      </c>
      <c r="Z2444" t="s">
        <v>47</v>
      </c>
      <c r="AA2444" t="s">
        <v>1964</v>
      </c>
      <c r="AB2444" t="s">
        <v>1879</v>
      </c>
      <c r="AC2444" t="s">
        <v>1879</v>
      </c>
      <c r="AD2444" t="s">
        <v>1879</v>
      </c>
      <c r="AE2444" t="s">
        <v>1879</v>
      </c>
      <c r="AF2444" s="97">
        <v>41450</v>
      </c>
      <c r="AG2444" s="97">
        <v>36526</v>
      </c>
    </row>
    <row r="2445" spans="1:33">
      <c r="A2445">
        <v>2877</v>
      </c>
      <c r="B2445" t="s">
        <v>1330</v>
      </c>
      <c r="C2445" t="s">
        <v>824</v>
      </c>
      <c r="D2445" s="96">
        <v>17168</v>
      </c>
      <c r="E2445" t="s">
        <v>158</v>
      </c>
      <c r="F2445">
        <v>0</v>
      </c>
      <c r="G2445" t="s">
        <v>47</v>
      </c>
      <c r="H2445" t="s">
        <v>2012</v>
      </c>
      <c r="I2445" t="s">
        <v>1879</v>
      </c>
      <c r="J2445" t="s">
        <v>1879</v>
      </c>
      <c r="K2445" t="s">
        <v>1923</v>
      </c>
      <c r="L2445" t="s">
        <v>1879</v>
      </c>
      <c r="M2445" s="97">
        <v>36526</v>
      </c>
      <c r="N2445">
        <v>2877</v>
      </c>
      <c r="O2445" t="s">
        <v>1330</v>
      </c>
      <c r="P2445">
        <v>1</v>
      </c>
      <c r="Q2445">
        <v>1</v>
      </c>
      <c r="R2445">
        <v>1999</v>
      </c>
      <c r="S2445" t="s">
        <v>824</v>
      </c>
      <c r="T2445" s="96">
        <v>17168</v>
      </c>
      <c r="U2445">
        <f t="shared" si="114"/>
        <v>1</v>
      </c>
      <c r="V2445">
        <f t="shared" si="115"/>
        <v>1</v>
      </c>
      <c r="W2445">
        <f t="shared" si="116"/>
        <v>1947</v>
      </c>
      <c r="X2445" t="s">
        <v>158</v>
      </c>
      <c r="Y2445">
        <v>0</v>
      </c>
      <c r="Z2445" t="s">
        <v>47</v>
      </c>
      <c r="AA2445" t="s">
        <v>2012</v>
      </c>
      <c r="AB2445" t="s">
        <v>1879</v>
      </c>
      <c r="AC2445" t="s">
        <v>1879</v>
      </c>
      <c r="AD2445" t="s">
        <v>1923</v>
      </c>
      <c r="AE2445" t="s">
        <v>1879</v>
      </c>
      <c r="AF2445" s="97">
        <v>36526</v>
      </c>
      <c r="AG2445" s="97">
        <v>36526</v>
      </c>
    </row>
    <row r="2446" spans="1:33">
      <c r="A2446">
        <v>2878</v>
      </c>
      <c r="B2446" t="s">
        <v>4517</v>
      </c>
      <c r="C2446" t="s">
        <v>793</v>
      </c>
      <c r="D2446" s="96">
        <v>21916</v>
      </c>
      <c r="E2446" t="s">
        <v>158</v>
      </c>
      <c r="F2446">
        <v>0</v>
      </c>
      <c r="G2446" t="s">
        <v>47</v>
      </c>
      <c r="H2446" t="s">
        <v>1964</v>
      </c>
      <c r="I2446" t="s">
        <v>1879</v>
      </c>
      <c r="J2446" t="s">
        <v>1879</v>
      </c>
      <c r="K2446" t="s">
        <v>1879</v>
      </c>
      <c r="L2446" t="s">
        <v>1879</v>
      </c>
      <c r="M2446" s="97">
        <v>36526</v>
      </c>
      <c r="N2446">
        <v>2878</v>
      </c>
      <c r="O2446" t="s">
        <v>4517</v>
      </c>
      <c r="P2446">
        <v>28</v>
      </c>
      <c r="Q2446">
        <v>6</v>
      </c>
      <c r="R2446">
        <v>2000</v>
      </c>
      <c r="S2446" t="s">
        <v>793</v>
      </c>
      <c r="T2446" s="96">
        <v>21916</v>
      </c>
      <c r="U2446">
        <f t="shared" si="114"/>
        <v>1</v>
      </c>
      <c r="V2446">
        <f t="shared" si="115"/>
        <v>1</v>
      </c>
      <c r="W2446">
        <f t="shared" si="116"/>
        <v>1960</v>
      </c>
      <c r="X2446" t="s">
        <v>158</v>
      </c>
      <c r="Y2446">
        <v>0</v>
      </c>
      <c r="Z2446" t="s">
        <v>47</v>
      </c>
      <c r="AA2446" t="s">
        <v>1964</v>
      </c>
      <c r="AB2446" t="s">
        <v>1879</v>
      </c>
      <c r="AC2446" t="s">
        <v>1879</v>
      </c>
      <c r="AD2446" t="s">
        <v>1879</v>
      </c>
      <c r="AE2446" t="s">
        <v>1879</v>
      </c>
      <c r="AF2446" s="97">
        <v>36526</v>
      </c>
      <c r="AG2446" s="97">
        <v>36526</v>
      </c>
    </row>
    <row r="2447" spans="1:33">
      <c r="A2447">
        <v>2879</v>
      </c>
      <c r="B2447" t="s">
        <v>295</v>
      </c>
      <c r="C2447" t="s">
        <v>3375</v>
      </c>
      <c r="D2447" s="96">
        <v>16438</v>
      </c>
      <c r="E2447" t="s">
        <v>158</v>
      </c>
      <c r="F2447">
        <v>0</v>
      </c>
      <c r="G2447" t="s">
        <v>47</v>
      </c>
      <c r="H2447" t="s">
        <v>1964</v>
      </c>
      <c r="I2447" t="s">
        <v>1879</v>
      </c>
      <c r="J2447" t="s">
        <v>1879</v>
      </c>
      <c r="K2447" t="s">
        <v>1879</v>
      </c>
      <c r="L2447" t="s">
        <v>1879</v>
      </c>
      <c r="M2447" s="97">
        <v>36526</v>
      </c>
      <c r="N2447">
        <v>2879</v>
      </c>
      <c r="O2447" t="s">
        <v>295</v>
      </c>
      <c r="P2447">
        <v>27</v>
      </c>
      <c r="Q2447">
        <v>2</v>
      </c>
      <c r="R2447">
        <v>1989</v>
      </c>
      <c r="S2447" t="s">
        <v>3375</v>
      </c>
      <c r="T2447" s="96">
        <v>16438</v>
      </c>
      <c r="U2447">
        <f t="shared" si="114"/>
        <v>1</v>
      </c>
      <c r="V2447">
        <f t="shared" si="115"/>
        <v>1</v>
      </c>
      <c r="W2447">
        <f t="shared" si="116"/>
        <v>1945</v>
      </c>
      <c r="X2447" t="s">
        <v>158</v>
      </c>
      <c r="Y2447">
        <v>0</v>
      </c>
      <c r="Z2447" t="s">
        <v>47</v>
      </c>
      <c r="AA2447" t="s">
        <v>1964</v>
      </c>
      <c r="AB2447" t="s">
        <v>1879</v>
      </c>
      <c r="AC2447" t="s">
        <v>1879</v>
      </c>
      <c r="AD2447" t="s">
        <v>1879</v>
      </c>
      <c r="AE2447" t="s">
        <v>1879</v>
      </c>
      <c r="AF2447" s="97">
        <v>36526</v>
      </c>
      <c r="AG2447" s="97">
        <v>36526</v>
      </c>
    </row>
    <row r="2448" spans="1:33">
      <c r="A2448">
        <v>2880</v>
      </c>
      <c r="B2448" t="s">
        <v>3364</v>
      </c>
      <c r="C2448" t="s">
        <v>854</v>
      </c>
      <c r="D2448" s="96">
        <v>35495</v>
      </c>
      <c r="E2448" t="s">
        <v>147</v>
      </c>
      <c r="F2448">
        <v>0</v>
      </c>
      <c r="G2448" t="s">
        <v>47</v>
      </c>
      <c r="H2448" t="s">
        <v>2011</v>
      </c>
      <c r="I2448" t="s">
        <v>1879</v>
      </c>
      <c r="J2448" t="s">
        <v>1879</v>
      </c>
      <c r="K2448" t="s">
        <v>1889</v>
      </c>
      <c r="L2448" t="s">
        <v>1879</v>
      </c>
      <c r="M2448" s="97">
        <v>36526</v>
      </c>
      <c r="N2448">
        <v>2880</v>
      </c>
      <c r="O2448" t="s">
        <v>3364</v>
      </c>
      <c r="P2448">
        <v>24</v>
      </c>
      <c r="Q2448">
        <v>11</v>
      </c>
      <c r="R2448">
        <v>1987</v>
      </c>
      <c r="S2448" t="s">
        <v>854</v>
      </c>
      <c r="T2448" s="96">
        <v>35495</v>
      </c>
      <c r="U2448">
        <f t="shared" si="114"/>
        <v>6</v>
      </c>
      <c r="V2448">
        <f t="shared" si="115"/>
        <v>3</v>
      </c>
      <c r="W2448">
        <f t="shared" si="116"/>
        <v>1997</v>
      </c>
      <c r="X2448" t="s">
        <v>147</v>
      </c>
      <c r="Y2448">
        <v>0</v>
      </c>
      <c r="Z2448" t="s">
        <v>47</v>
      </c>
      <c r="AA2448" t="s">
        <v>2011</v>
      </c>
      <c r="AB2448" t="s">
        <v>1879</v>
      </c>
      <c r="AC2448" t="s">
        <v>1879</v>
      </c>
      <c r="AD2448" t="s">
        <v>1889</v>
      </c>
      <c r="AE2448" t="s">
        <v>1879</v>
      </c>
      <c r="AF2448" s="97">
        <v>41450</v>
      </c>
      <c r="AG2448" s="97">
        <v>36526</v>
      </c>
    </row>
    <row r="2449" spans="1:33">
      <c r="A2449">
        <v>2881</v>
      </c>
      <c r="B2449" t="s">
        <v>9342</v>
      </c>
      <c r="C2449" t="s">
        <v>318</v>
      </c>
      <c r="D2449" s="96">
        <v>35534</v>
      </c>
      <c r="E2449" t="s">
        <v>147</v>
      </c>
      <c r="F2449">
        <v>0</v>
      </c>
      <c r="G2449" t="s">
        <v>47</v>
      </c>
      <c r="H2449" t="s">
        <v>2228</v>
      </c>
      <c r="I2449" t="s">
        <v>1879</v>
      </c>
      <c r="J2449" t="s">
        <v>1879</v>
      </c>
      <c r="K2449" t="s">
        <v>1938</v>
      </c>
      <c r="L2449" t="s">
        <v>1879</v>
      </c>
      <c r="M2449" s="97">
        <v>36526</v>
      </c>
      <c r="N2449">
        <v>2881</v>
      </c>
      <c r="O2449" t="s">
        <v>9342</v>
      </c>
      <c r="P2449">
        <v>1</v>
      </c>
      <c r="Q2449">
        <v>1</v>
      </c>
      <c r="R2449">
        <v>1900</v>
      </c>
      <c r="S2449" t="s">
        <v>318</v>
      </c>
      <c r="T2449" s="96">
        <v>35534</v>
      </c>
      <c r="U2449">
        <f t="shared" si="114"/>
        <v>14</v>
      </c>
      <c r="V2449">
        <f t="shared" si="115"/>
        <v>4</v>
      </c>
      <c r="W2449">
        <f t="shared" si="116"/>
        <v>1997</v>
      </c>
      <c r="X2449" t="s">
        <v>147</v>
      </c>
      <c r="Y2449">
        <v>0</v>
      </c>
      <c r="Z2449" t="s">
        <v>47</v>
      </c>
      <c r="AA2449" t="s">
        <v>2228</v>
      </c>
      <c r="AB2449" t="s">
        <v>1879</v>
      </c>
      <c r="AC2449" t="s">
        <v>1879</v>
      </c>
      <c r="AD2449" t="s">
        <v>1938</v>
      </c>
      <c r="AE2449" t="s">
        <v>1879</v>
      </c>
      <c r="AF2449" s="97">
        <v>43626</v>
      </c>
      <c r="AG2449" s="97">
        <v>36526</v>
      </c>
    </row>
    <row r="2450" spans="1:33">
      <c r="A2450">
        <v>2882</v>
      </c>
      <c r="B2450" t="s">
        <v>4865</v>
      </c>
      <c r="C2450" t="s">
        <v>4866</v>
      </c>
      <c r="D2450" s="96">
        <v>33970</v>
      </c>
      <c r="E2450" t="s">
        <v>147</v>
      </c>
      <c r="F2450">
        <v>0</v>
      </c>
      <c r="G2450" t="s">
        <v>47</v>
      </c>
      <c r="H2450" t="s">
        <v>1964</v>
      </c>
      <c r="I2450" t="s">
        <v>1879</v>
      </c>
      <c r="J2450" t="s">
        <v>1879</v>
      </c>
      <c r="K2450" t="s">
        <v>1879</v>
      </c>
      <c r="L2450" t="s">
        <v>1879</v>
      </c>
      <c r="M2450" s="97">
        <v>36526</v>
      </c>
      <c r="N2450">
        <v>2882</v>
      </c>
      <c r="O2450" t="s">
        <v>4865</v>
      </c>
      <c r="P2450">
        <v>1</v>
      </c>
      <c r="Q2450">
        <v>1</v>
      </c>
      <c r="R2450">
        <v>1992</v>
      </c>
      <c r="S2450" t="s">
        <v>4866</v>
      </c>
      <c r="T2450" s="96">
        <v>33970</v>
      </c>
      <c r="U2450">
        <f t="shared" si="114"/>
        <v>1</v>
      </c>
      <c r="V2450">
        <f t="shared" si="115"/>
        <v>1</v>
      </c>
      <c r="W2450">
        <f t="shared" si="116"/>
        <v>1993</v>
      </c>
      <c r="X2450" t="s">
        <v>147</v>
      </c>
      <c r="Y2450">
        <v>0</v>
      </c>
      <c r="Z2450" t="s">
        <v>47</v>
      </c>
      <c r="AA2450" t="s">
        <v>1964</v>
      </c>
      <c r="AB2450" t="s">
        <v>1879</v>
      </c>
      <c r="AC2450" t="s">
        <v>1879</v>
      </c>
      <c r="AD2450" t="s">
        <v>1879</v>
      </c>
      <c r="AE2450" t="s">
        <v>1879</v>
      </c>
      <c r="AF2450" s="97">
        <v>36526</v>
      </c>
      <c r="AG2450" s="97">
        <v>36526</v>
      </c>
    </row>
    <row r="2451" spans="1:33">
      <c r="A2451">
        <v>2883</v>
      </c>
      <c r="B2451" t="s">
        <v>9177</v>
      </c>
      <c r="C2451" t="s">
        <v>1010</v>
      </c>
      <c r="D2451" s="96">
        <v>33604</v>
      </c>
      <c r="E2451" t="s">
        <v>147</v>
      </c>
      <c r="F2451">
        <v>0</v>
      </c>
      <c r="G2451" t="s">
        <v>47</v>
      </c>
      <c r="H2451" t="s">
        <v>1968</v>
      </c>
      <c r="I2451" t="s">
        <v>1879</v>
      </c>
      <c r="J2451" t="s">
        <v>1879</v>
      </c>
      <c r="K2451" t="s">
        <v>1879</v>
      </c>
      <c r="L2451" t="s">
        <v>1879</v>
      </c>
      <c r="M2451" s="97">
        <v>36526</v>
      </c>
      <c r="N2451">
        <v>2883</v>
      </c>
      <c r="O2451" t="s">
        <v>9177</v>
      </c>
      <c r="P2451">
        <v>31</v>
      </c>
      <c r="Q2451">
        <v>5</v>
      </c>
      <c r="R2451">
        <v>2000</v>
      </c>
      <c r="S2451" t="s">
        <v>1010</v>
      </c>
      <c r="T2451" s="96">
        <v>33604</v>
      </c>
      <c r="U2451">
        <f t="shared" si="114"/>
        <v>1</v>
      </c>
      <c r="V2451">
        <f t="shared" si="115"/>
        <v>1</v>
      </c>
      <c r="W2451">
        <f t="shared" si="116"/>
        <v>1992</v>
      </c>
      <c r="X2451" t="s">
        <v>147</v>
      </c>
      <c r="Y2451">
        <v>0</v>
      </c>
      <c r="Z2451" t="s">
        <v>47</v>
      </c>
      <c r="AA2451" t="s">
        <v>1968</v>
      </c>
      <c r="AB2451" t="s">
        <v>1879</v>
      </c>
      <c r="AC2451" t="s">
        <v>1879</v>
      </c>
      <c r="AD2451" t="s">
        <v>1879</v>
      </c>
      <c r="AE2451" t="s">
        <v>1879</v>
      </c>
      <c r="AF2451" s="97">
        <v>36526</v>
      </c>
      <c r="AG2451" s="97">
        <v>36526</v>
      </c>
    </row>
    <row r="2452" spans="1:33">
      <c r="A2452">
        <v>2884</v>
      </c>
      <c r="B2452" t="s">
        <v>3970</v>
      </c>
      <c r="C2452" t="s">
        <v>501</v>
      </c>
      <c r="D2452" s="96">
        <v>33239</v>
      </c>
      <c r="E2452" t="s">
        <v>147</v>
      </c>
      <c r="F2452">
        <v>0</v>
      </c>
      <c r="G2452" t="s">
        <v>47</v>
      </c>
      <c r="H2452" t="s">
        <v>2156</v>
      </c>
      <c r="I2452" t="s">
        <v>1879</v>
      </c>
      <c r="J2452" t="s">
        <v>1879</v>
      </c>
      <c r="K2452" t="s">
        <v>1885</v>
      </c>
      <c r="L2452" t="s">
        <v>1879</v>
      </c>
      <c r="M2452" s="97">
        <v>36526</v>
      </c>
      <c r="N2452">
        <v>2884</v>
      </c>
      <c r="O2452" t="s">
        <v>3970</v>
      </c>
      <c r="P2452">
        <v>2</v>
      </c>
      <c r="Q2452">
        <v>6</v>
      </c>
      <c r="R2452">
        <v>1977</v>
      </c>
      <c r="S2452" t="s">
        <v>501</v>
      </c>
      <c r="T2452" s="96">
        <v>33239</v>
      </c>
      <c r="U2452">
        <f t="shared" si="114"/>
        <v>1</v>
      </c>
      <c r="V2452">
        <f t="shared" si="115"/>
        <v>1</v>
      </c>
      <c r="W2452">
        <f t="shared" si="116"/>
        <v>1991</v>
      </c>
      <c r="X2452" t="s">
        <v>147</v>
      </c>
      <c r="Y2452">
        <v>0</v>
      </c>
      <c r="Z2452" t="s">
        <v>47</v>
      </c>
      <c r="AA2452" t="s">
        <v>2156</v>
      </c>
      <c r="AB2452" t="s">
        <v>1879</v>
      </c>
      <c r="AC2452" t="s">
        <v>1879</v>
      </c>
      <c r="AD2452" t="s">
        <v>1885</v>
      </c>
      <c r="AE2452" t="s">
        <v>1879</v>
      </c>
      <c r="AF2452" s="97">
        <v>36526</v>
      </c>
      <c r="AG2452" s="97">
        <v>36526</v>
      </c>
    </row>
    <row r="2453" spans="1:33">
      <c r="A2453">
        <v>2885</v>
      </c>
      <c r="B2453" t="s">
        <v>6916</v>
      </c>
      <c r="C2453" t="s">
        <v>3678</v>
      </c>
      <c r="D2453" s="96">
        <v>34700</v>
      </c>
      <c r="E2453" t="s">
        <v>147</v>
      </c>
      <c r="F2453">
        <v>0</v>
      </c>
      <c r="G2453" t="s">
        <v>47</v>
      </c>
      <c r="H2453" t="s">
        <v>1979</v>
      </c>
      <c r="I2453" t="s">
        <v>1879</v>
      </c>
      <c r="J2453" t="s">
        <v>1927</v>
      </c>
      <c r="K2453" t="s">
        <v>1927</v>
      </c>
      <c r="L2453" t="s">
        <v>1879</v>
      </c>
      <c r="M2453" s="97">
        <v>36526</v>
      </c>
      <c r="N2453">
        <v>2885</v>
      </c>
      <c r="O2453" t="s">
        <v>6916</v>
      </c>
      <c r="P2453">
        <v>1</v>
      </c>
      <c r="Q2453">
        <v>1</v>
      </c>
      <c r="R2453">
        <v>1991</v>
      </c>
      <c r="S2453" t="s">
        <v>3678</v>
      </c>
      <c r="T2453" s="96">
        <v>34700</v>
      </c>
      <c r="U2453">
        <f t="shared" si="114"/>
        <v>1</v>
      </c>
      <c r="V2453">
        <f t="shared" si="115"/>
        <v>1</v>
      </c>
      <c r="W2453">
        <f t="shared" si="116"/>
        <v>1995</v>
      </c>
      <c r="X2453" t="s">
        <v>147</v>
      </c>
      <c r="Y2453">
        <v>0</v>
      </c>
      <c r="Z2453" t="s">
        <v>47</v>
      </c>
      <c r="AA2453" t="s">
        <v>1979</v>
      </c>
      <c r="AB2453" t="s">
        <v>1879</v>
      </c>
      <c r="AC2453" t="s">
        <v>1927</v>
      </c>
      <c r="AD2453" t="s">
        <v>1927</v>
      </c>
      <c r="AE2453" t="s">
        <v>1879</v>
      </c>
      <c r="AF2453" s="97">
        <v>36526</v>
      </c>
      <c r="AG2453" s="97">
        <v>36526</v>
      </c>
    </row>
    <row r="2454" spans="1:33">
      <c r="A2454">
        <v>2886</v>
      </c>
      <c r="B2454" t="s">
        <v>6916</v>
      </c>
      <c r="C2454" t="s">
        <v>6917</v>
      </c>
      <c r="D2454" s="96">
        <v>35796</v>
      </c>
      <c r="E2454" t="s">
        <v>147</v>
      </c>
      <c r="F2454">
        <v>0</v>
      </c>
      <c r="G2454" t="s">
        <v>47</v>
      </c>
      <c r="H2454" t="s">
        <v>1964</v>
      </c>
      <c r="I2454" t="s">
        <v>1879</v>
      </c>
      <c r="J2454" t="s">
        <v>1879</v>
      </c>
      <c r="K2454" t="s">
        <v>1879</v>
      </c>
      <c r="L2454" t="s">
        <v>1879</v>
      </c>
      <c r="M2454" s="97">
        <v>36526</v>
      </c>
      <c r="N2454">
        <v>2886</v>
      </c>
      <c r="O2454" t="s">
        <v>6916</v>
      </c>
      <c r="P2454">
        <v>3</v>
      </c>
      <c r="Q2454">
        <v>10</v>
      </c>
      <c r="R2454">
        <v>1992</v>
      </c>
      <c r="S2454" t="s">
        <v>6917</v>
      </c>
      <c r="T2454" s="96">
        <v>35796</v>
      </c>
      <c r="U2454">
        <f t="shared" si="114"/>
        <v>1</v>
      </c>
      <c r="V2454">
        <f t="shared" si="115"/>
        <v>1</v>
      </c>
      <c r="W2454">
        <f t="shared" si="116"/>
        <v>1998</v>
      </c>
      <c r="X2454" t="s">
        <v>147</v>
      </c>
      <c r="Y2454">
        <v>0</v>
      </c>
      <c r="Z2454" t="s">
        <v>47</v>
      </c>
      <c r="AA2454" t="s">
        <v>1964</v>
      </c>
      <c r="AB2454" t="s">
        <v>1879</v>
      </c>
      <c r="AC2454" t="s">
        <v>1879</v>
      </c>
      <c r="AD2454" t="s">
        <v>1879</v>
      </c>
      <c r="AE2454" t="s">
        <v>1879</v>
      </c>
      <c r="AF2454" s="97">
        <v>36526</v>
      </c>
      <c r="AG2454" s="97">
        <v>36526</v>
      </c>
    </row>
    <row r="2455" spans="1:33">
      <c r="A2455">
        <v>2887</v>
      </c>
      <c r="B2455" t="s">
        <v>3412</v>
      </c>
      <c r="C2455" t="s">
        <v>1105</v>
      </c>
      <c r="D2455" s="96">
        <v>34335</v>
      </c>
      <c r="E2455" t="s">
        <v>147</v>
      </c>
      <c r="F2455">
        <v>0</v>
      </c>
      <c r="G2455" t="s">
        <v>47</v>
      </c>
      <c r="H2455" t="s">
        <v>1964</v>
      </c>
      <c r="I2455" t="s">
        <v>1879</v>
      </c>
      <c r="J2455" t="s">
        <v>1879</v>
      </c>
      <c r="K2455" t="s">
        <v>1879</v>
      </c>
      <c r="L2455" t="s">
        <v>1879</v>
      </c>
      <c r="M2455" s="97">
        <v>36526</v>
      </c>
      <c r="N2455">
        <v>2887</v>
      </c>
      <c r="O2455" t="s">
        <v>3412</v>
      </c>
      <c r="P2455">
        <v>26</v>
      </c>
      <c r="Q2455">
        <v>6</v>
      </c>
      <c r="R2455">
        <v>1984</v>
      </c>
      <c r="S2455" t="s">
        <v>1105</v>
      </c>
      <c r="T2455" s="96">
        <v>34335</v>
      </c>
      <c r="U2455">
        <f t="shared" si="114"/>
        <v>1</v>
      </c>
      <c r="V2455">
        <f t="shared" si="115"/>
        <v>1</v>
      </c>
      <c r="W2455">
        <f t="shared" si="116"/>
        <v>1994</v>
      </c>
      <c r="X2455" t="s">
        <v>147</v>
      </c>
      <c r="Y2455">
        <v>0</v>
      </c>
      <c r="Z2455" t="s">
        <v>47</v>
      </c>
      <c r="AA2455" t="s">
        <v>1964</v>
      </c>
      <c r="AB2455" t="s">
        <v>1879</v>
      </c>
      <c r="AC2455" t="s">
        <v>1879</v>
      </c>
      <c r="AD2455" t="s">
        <v>1879</v>
      </c>
      <c r="AE2455" t="s">
        <v>1879</v>
      </c>
      <c r="AF2455" s="97">
        <v>36526</v>
      </c>
      <c r="AG2455" s="97">
        <v>36526</v>
      </c>
    </row>
    <row r="2456" spans="1:33">
      <c r="A2456">
        <v>2888</v>
      </c>
      <c r="B2456" t="s">
        <v>4887</v>
      </c>
      <c r="C2456" t="s">
        <v>171</v>
      </c>
      <c r="D2456" s="96">
        <v>24843</v>
      </c>
      <c r="E2456" t="s">
        <v>147</v>
      </c>
      <c r="F2456">
        <v>1</v>
      </c>
      <c r="G2456" t="s">
        <v>47</v>
      </c>
      <c r="H2456" t="s">
        <v>1925</v>
      </c>
      <c r="I2456" t="s">
        <v>1879</v>
      </c>
      <c r="J2456" t="s">
        <v>1879</v>
      </c>
      <c r="K2456" t="s">
        <v>1974</v>
      </c>
      <c r="L2456" t="s">
        <v>1879</v>
      </c>
      <c r="M2456" s="97">
        <v>36526</v>
      </c>
      <c r="N2456">
        <v>2888</v>
      </c>
      <c r="O2456" t="s">
        <v>4887</v>
      </c>
      <c r="P2456">
        <v>1</v>
      </c>
      <c r="Q2456">
        <v>1</v>
      </c>
      <c r="R2456">
        <v>1995</v>
      </c>
      <c r="S2456" t="s">
        <v>171</v>
      </c>
      <c r="T2456" s="96">
        <v>24843</v>
      </c>
      <c r="U2456">
        <f t="shared" si="114"/>
        <v>6</v>
      </c>
      <c r="V2456">
        <f t="shared" si="115"/>
        <v>1</v>
      </c>
      <c r="W2456">
        <f t="shared" si="116"/>
        <v>1968</v>
      </c>
      <c r="X2456" t="s">
        <v>147</v>
      </c>
      <c r="Y2456">
        <v>1</v>
      </c>
      <c r="Z2456" t="s">
        <v>47</v>
      </c>
      <c r="AA2456" t="s">
        <v>1886</v>
      </c>
      <c r="AB2456" t="s">
        <v>1879</v>
      </c>
      <c r="AC2456" t="s">
        <v>1879</v>
      </c>
      <c r="AD2456" t="s">
        <v>1974</v>
      </c>
      <c r="AE2456" t="s">
        <v>1927</v>
      </c>
      <c r="AF2456" s="97">
        <v>36526</v>
      </c>
      <c r="AG2456" s="97">
        <v>36526</v>
      </c>
    </row>
    <row r="2457" spans="1:33">
      <c r="A2457">
        <v>2889</v>
      </c>
      <c r="B2457" t="s">
        <v>5031</v>
      </c>
      <c r="C2457" t="s">
        <v>1205</v>
      </c>
      <c r="D2457" s="96">
        <v>34335</v>
      </c>
      <c r="E2457" t="s">
        <v>147</v>
      </c>
      <c r="F2457">
        <v>0</v>
      </c>
      <c r="G2457" t="s">
        <v>47</v>
      </c>
      <c r="H2457" t="s">
        <v>1964</v>
      </c>
      <c r="I2457" t="s">
        <v>1879</v>
      </c>
      <c r="J2457" t="s">
        <v>1879</v>
      </c>
      <c r="K2457" t="s">
        <v>1879</v>
      </c>
      <c r="L2457" t="s">
        <v>1879</v>
      </c>
      <c r="M2457" s="97">
        <v>36526</v>
      </c>
      <c r="N2457">
        <v>2889</v>
      </c>
      <c r="O2457" t="s">
        <v>5031</v>
      </c>
      <c r="P2457">
        <v>3</v>
      </c>
      <c r="Q2457">
        <v>2</v>
      </c>
      <c r="R2457">
        <v>2002</v>
      </c>
      <c r="S2457" t="s">
        <v>1205</v>
      </c>
      <c r="T2457" s="96">
        <v>34335</v>
      </c>
      <c r="U2457">
        <f t="shared" si="114"/>
        <v>1</v>
      </c>
      <c r="V2457">
        <f t="shared" si="115"/>
        <v>1</v>
      </c>
      <c r="W2457">
        <f t="shared" si="116"/>
        <v>1994</v>
      </c>
      <c r="X2457" t="s">
        <v>147</v>
      </c>
      <c r="Y2457">
        <v>0</v>
      </c>
      <c r="Z2457" t="s">
        <v>47</v>
      </c>
      <c r="AA2457" t="s">
        <v>1964</v>
      </c>
      <c r="AB2457" t="s">
        <v>1879</v>
      </c>
      <c r="AC2457" t="s">
        <v>1879</v>
      </c>
      <c r="AD2457" t="s">
        <v>1879</v>
      </c>
      <c r="AE2457" t="s">
        <v>1879</v>
      </c>
      <c r="AF2457" s="97">
        <v>36526</v>
      </c>
      <c r="AG2457" s="97">
        <v>36526</v>
      </c>
    </row>
    <row r="2458" spans="1:33">
      <c r="A2458">
        <v>2890</v>
      </c>
      <c r="B2458" t="s">
        <v>1207</v>
      </c>
      <c r="C2458" t="s">
        <v>301</v>
      </c>
      <c r="D2458" s="96">
        <v>34335</v>
      </c>
      <c r="E2458" t="s">
        <v>147</v>
      </c>
      <c r="F2458">
        <v>0</v>
      </c>
      <c r="G2458" t="s">
        <v>47</v>
      </c>
      <c r="H2458" t="s">
        <v>2008</v>
      </c>
      <c r="I2458" t="s">
        <v>1879</v>
      </c>
      <c r="J2458" t="s">
        <v>1879</v>
      </c>
      <c r="K2458" t="s">
        <v>1888</v>
      </c>
      <c r="L2458" t="s">
        <v>1879</v>
      </c>
      <c r="M2458" s="97">
        <v>36526</v>
      </c>
      <c r="N2458">
        <v>2890</v>
      </c>
      <c r="O2458" t="s">
        <v>1207</v>
      </c>
      <c r="P2458">
        <v>12</v>
      </c>
      <c r="Q2458">
        <v>10</v>
      </c>
      <c r="R2458">
        <v>1961</v>
      </c>
      <c r="S2458" t="s">
        <v>301</v>
      </c>
      <c r="T2458" s="96">
        <v>34335</v>
      </c>
      <c r="U2458">
        <f t="shared" si="114"/>
        <v>1</v>
      </c>
      <c r="V2458">
        <f t="shared" si="115"/>
        <v>1</v>
      </c>
      <c r="W2458">
        <f t="shared" si="116"/>
        <v>1994</v>
      </c>
      <c r="X2458" t="s">
        <v>147</v>
      </c>
      <c r="Y2458">
        <v>0</v>
      </c>
      <c r="Z2458" t="s">
        <v>47</v>
      </c>
      <c r="AA2458" t="s">
        <v>2008</v>
      </c>
      <c r="AB2458" t="s">
        <v>1879</v>
      </c>
      <c r="AC2458" t="s">
        <v>1879</v>
      </c>
      <c r="AD2458" t="s">
        <v>1888</v>
      </c>
      <c r="AE2458" t="s">
        <v>1879</v>
      </c>
      <c r="AF2458" s="97">
        <v>41821</v>
      </c>
      <c r="AG2458" s="97">
        <v>36526</v>
      </c>
    </row>
    <row r="2459" spans="1:33">
      <c r="A2459">
        <v>2891</v>
      </c>
      <c r="B2459" t="s">
        <v>5558</v>
      </c>
      <c r="C2459" t="s">
        <v>2586</v>
      </c>
      <c r="D2459" s="96">
        <v>35065</v>
      </c>
      <c r="E2459" t="s">
        <v>147</v>
      </c>
      <c r="F2459">
        <v>0</v>
      </c>
      <c r="G2459" t="s">
        <v>47</v>
      </c>
      <c r="H2459" t="s">
        <v>1964</v>
      </c>
      <c r="I2459" t="s">
        <v>1879</v>
      </c>
      <c r="J2459" t="s">
        <v>1879</v>
      </c>
      <c r="K2459" t="s">
        <v>1879</v>
      </c>
      <c r="L2459" t="s">
        <v>1879</v>
      </c>
      <c r="M2459" s="97">
        <v>36526</v>
      </c>
      <c r="N2459">
        <v>2891</v>
      </c>
      <c r="O2459" t="s">
        <v>5558</v>
      </c>
      <c r="P2459">
        <v>23</v>
      </c>
      <c r="Q2459">
        <v>1</v>
      </c>
      <c r="R2459">
        <v>1993</v>
      </c>
      <c r="S2459" t="s">
        <v>2586</v>
      </c>
      <c r="T2459" s="96">
        <v>35065</v>
      </c>
      <c r="U2459">
        <f t="shared" si="114"/>
        <v>1</v>
      </c>
      <c r="V2459">
        <f t="shared" si="115"/>
        <v>1</v>
      </c>
      <c r="W2459">
        <f t="shared" si="116"/>
        <v>1996</v>
      </c>
      <c r="X2459" t="s">
        <v>147</v>
      </c>
      <c r="Y2459">
        <v>0</v>
      </c>
      <c r="Z2459" t="s">
        <v>47</v>
      </c>
      <c r="AA2459" t="s">
        <v>1964</v>
      </c>
      <c r="AB2459" t="s">
        <v>1879</v>
      </c>
      <c r="AC2459" t="s">
        <v>1879</v>
      </c>
      <c r="AD2459" t="s">
        <v>1879</v>
      </c>
      <c r="AE2459" t="s">
        <v>1879</v>
      </c>
      <c r="AF2459" s="97">
        <v>36526</v>
      </c>
      <c r="AG2459" s="97">
        <v>36526</v>
      </c>
    </row>
    <row r="2460" spans="1:33">
      <c r="A2460">
        <v>2892</v>
      </c>
      <c r="B2460" t="s">
        <v>2229</v>
      </c>
      <c r="C2460" t="s">
        <v>1076</v>
      </c>
      <c r="D2460" s="96">
        <v>35587</v>
      </c>
      <c r="E2460" t="s">
        <v>147</v>
      </c>
      <c r="F2460">
        <v>0</v>
      </c>
      <c r="G2460" t="s">
        <v>47</v>
      </c>
      <c r="H2460" t="s">
        <v>1968</v>
      </c>
      <c r="I2460" t="s">
        <v>1879</v>
      </c>
      <c r="J2460" t="s">
        <v>1879</v>
      </c>
      <c r="K2460" t="s">
        <v>1879</v>
      </c>
      <c r="L2460" t="s">
        <v>1879</v>
      </c>
      <c r="M2460" s="97">
        <v>36526</v>
      </c>
      <c r="N2460">
        <v>2892</v>
      </c>
      <c r="O2460" t="s">
        <v>2229</v>
      </c>
      <c r="P2460">
        <v>10</v>
      </c>
      <c r="Q2460">
        <v>3</v>
      </c>
      <c r="R2460">
        <v>1990</v>
      </c>
      <c r="S2460" t="s">
        <v>1076</v>
      </c>
      <c r="T2460" s="96">
        <v>35587</v>
      </c>
      <c r="U2460">
        <f t="shared" si="114"/>
        <v>6</v>
      </c>
      <c r="V2460">
        <f t="shared" si="115"/>
        <v>6</v>
      </c>
      <c r="W2460">
        <f t="shared" si="116"/>
        <v>1997</v>
      </c>
      <c r="X2460" t="s">
        <v>147</v>
      </c>
      <c r="Y2460">
        <v>0</v>
      </c>
      <c r="Z2460" t="s">
        <v>47</v>
      </c>
      <c r="AA2460" t="s">
        <v>1968</v>
      </c>
      <c r="AB2460" t="s">
        <v>1879</v>
      </c>
      <c r="AC2460" t="s">
        <v>1879</v>
      </c>
      <c r="AD2460" t="s">
        <v>1879</v>
      </c>
      <c r="AE2460" t="s">
        <v>1879</v>
      </c>
      <c r="AF2460" s="97">
        <v>36526</v>
      </c>
      <c r="AG2460" s="97">
        <v>36526</v>
      </c>
    </row>
    <row r="2461" spans="1:33">
      <c r="A2461">
        <v>2893</v>
      </c>
      <c r="B2461" t="s">
        <v>5932</v>
      </c>
      <c r="C2461" t="s">
        <v>733</v>
      </c>
      <c r="D2461" s="96">
        <v>35065</v>
      </c>
      <c r="E2461" t="s">
        <v>147</v>
      </c>
      <c r="F2461">
        <v>1</v>
      </c>
      <c r="G2461" t="s">
        <v>47</v>
      </c>
      <c r="H2461" t="s">
        <v>2090</v>
      </c>
      <c r="I2461" t="s">
        <v>1879</v>
      </c>
      <c r="J2461" t="s">
        <v>1879</v>
      </c>
      <c r="K2461" t="s">
        <v>1978</v>
      </c>
      <c r="L2461" t="s">
        <v>1879</v>
      </c>
      <c r="M2461" s="97">
        <v>36526</v>
      </c>
      <c r="N2461">
        <v>2893</v>
      </c>
      <c r="O2461" t="s">
        <v>5932</v>
      </c>
      <c r="P2461">
        <v>23</v>
      </c>
      <c r="Q2461">
        <v>7</v>
      </c>
      <c r="R2461">
        <v>1986</v>
      </c>
      <c r="S2461" t="s">
        <v>733</v>
      </c>
      <c r="T2461" s="96">
        <v>35065</v>
      </c>
      <c r="U2461">
        <f t="shared" si="114"/>
        <v>1</v>
      </c>
      <c r="V2461">
        <f t="shared" si="115"/>
        <v>1</v>
      </c>
      <c r="W2461">
        <f t="shared" si="116"/>
        <v>1996</v>
      </c>
      <c r="X2461" t="s">
        <v>147</v>
      </c>
      <c r="Y2461">
        <v>1</v>
      </c>
      <c r="Z2461" t="s">
        <v>47</v>
      </c>
      <c r="AA2461" t="s">
        <v>2090</v>
      </c>
      <c r="AB2461" t="s">
        <v>1879</v>
      </c>
      <c r="AC2461" t="s">
        <v>1879</v>
      </c>
      <c r="AD2461" t="s">
        <v>1978</v>
      </c>
      <c r="AE2461" t="s">
        <v>1879</v>
      </c>
      <c r="AF2461" s="97">
        <v>36526</v>
      </c>
      <c r="AG2461" s="97">
        <v>36526</v>
      </c>
    </row>
    <row r="2462" spans="1:33">
      <c r="A2462">
        <v>2894</v>
      </c>
      <c r="B2462" t="s">
        <v>5605</v>
      </c>
      <c r="C2462" t="s">
        <v>159</v>
      </c>
      <c r="D2462" s="96">
        <v>35065</v>
      </c>
      <c r="E2462" t="s">
        <v>147</v>
      </c>
      <c r="F2462">
        <v>0</v>
      </c>
      <c r="G2462" t="s">
        <v>47</v>
      </c>
      <c r="H2462" t="s">
        <v>1964</v>
      </c>
      <c r="I2462" t="s">
        <v>1879</v>
      </c>
      <c r="J2462" t="s">
        <v>1879</v>
      </c>
      <c r="K2462" t="s">
        <v>1879</v>
      </c>
      <c r="L2462" t="s">
        <v>1879</v>
      </c>
      <c r="M2462" s="97">
        <v>36526</v>
      </c>
      <c r="N2462">
        <v>2894</v>
      </c>
      <c r="O2462" t="s">
        <v>5605</v>
      </c>
      <c r="P2462">
        <v>22</v>
      </c>
      <c r="Q2462">
        <v>4</v>
      </c>
      <c r="R2462">
        <v>2010</v>
      </c>
      <c r="S2462" t="s">
        <v>159</v>
      </c>
      <c r="T2462" s="96">
        <v>35065</v>
      </c>
      <c r="U2462">
        <f t="shared" si="114"/>
        <v>1</v>
      </c>
      <c r="V2462">
        <f t="shared" si="115"/>
        <v>1</v>
      </c>
      <c r="W2462">
        <f t="shared" si="116"/>
        <v>1996</v>
      </c>
      <c r="X2462" t="s">
        <v>147</v>
      </c>
      <c r="Y2462">
        <v>0</v>
      </c>
      <c r="Z2462" t="s">
        <v>47</v>
      </c>
      <c r="AA2462" t="s">
        <v>1964</v>
      </c>
      <c r="AB2462" t="s">
        <v>1879</v>
      </c>
      <c r="AC2462" t="s">
        <v>1879</v>
      </c>
      <c r="AD2462" t="s">
        <v>1879</v>
      </c>
      <c r="AE2462" t="s">
        <v>1879</v>
      </c>
      <c r="AF2462" s="97">
        <v>36526</v>
      </c>
      <c r="AG2462" s="97">
        <v>36526</v>
      </c>
    </row>
    <row r="2463" spans="1:33">
      <c r="A2463">
        <v>2895</v>
      </c>
      <c r="B2463" t="s">
        <v>1210</v>
      </c>
      <c r="C2463" t="s">
        <v>1444</v>
      </c>
      <c r="D2463" s="96">
        <v>35986</v>
      </c>
      <c r="E2463" t="s">
        <v>147</v>
      </c>
      <c r="F2463">
        <v>0</v>
      </c>
      <c r="G2463" t="s">
        <v>47</v>
      </c>
      <c r="H2463" t="s">
        <v>2065</v>
      </c>
      <c r="I2463" t="s">
        <v>1879</v>
      </c>
      <c r="J2463" t="s">
        <v>1879</v>
      </c>
      <c r="K2463" t="s">
        <v>1879</v>
      </c>
      <c r="L2463" t="s">
        <v>1879</v>
      </c>
      <c r="M2463" s="97">
        <v>36526</v>
      </c>
      <c r="N2463">
        <v>2895</v>
      </c>
      <c r="O2463" t="s">
        <v>1210</v>
      </c>
      <c r="P2463">
        <v>1</v>
      </c>
      <c r="Q2463">
        <v>1</v>
      </c>
      <c r="R2463">
        <v>1993</v>
      </c>
      <c r="S2463" t="s">
        <v>1444</v>
      </c>
      <c r="T2463" s="96">
        <v>35986</v>
      </c>
      <c r="U2463">
        <f t="shared" si="114"/>
        <v>10</v>
      </c>
      <c r="V2463">
        <f t="shared" si="115"/>
        <v>7</v>
      </c>
      <c r="W2463">
        <f t="shared" si="116"/>
        <v>1998</v>
      </c>
      <c r="X2463" t="s">
        <v>147</v>
      </c>
      <c r="Y2463">
        <v>0</v>
      </c>
      <c r="Z2463" t="s">
        <v>47</v>
      </c>
      <c r="AA2463" t="s">
        <v>2065</v>
      </c>
      <c r="AB2463" t="s">
        <v>1879</v>
      </c>
      <c r="AC2463" t="s">
        <v>1879</v>
      </c>
      <c r="AD2463" t="s">
        <v>1879</v>
      </c>
      <c r="AE2463" t="s">
        <v>1879</v>
      </c>
      <c r="AF2463" s="97">
        <v>41093</v>
      </c>
      <c r="AG2463" s="97">
        <v>36526</v>
      </c>
    </row>
    <row r="2464" spans="1:33">
      <c r="A2464">
        <v>2896</v>
      </c>
      <c r="B2464" t="s">
        <v>1001</v>
      </c>
      <c r="C2464" t="s">
        <v>361</v>
      </c>
      <c r="D2464" s="96">
        <v>35796</v>
      </c>
      <c r="E2464" t="s">
        <v>147</v>
      </c>
      <c r="F2464">
        <v>0</v>
      </c>
      <c r="G2464" t="s">
        <v>47</v>
      </c>
      <c r="H2464" t="s">
        <v>1989</v>
      </c>
      <c r="I2464" t="s">
        <v>1879</v>
      </c>
      <c r="J2464" t="s">
        <v>1879</v>
      </c>
      <c r="K2464" t="s">
        <v>1906</v>
      </c>
      <c r="L2464" t="s">
        <v>1879</v>
      </c>
      <c r="M2464" s="97">
        <v>36526</v>
      </c>
      <c r="N2464">
        <v>2896</v>
      </c>
      <c r="O2464" t="s">
        <v>1001</v>
      </c>
      <c r="P2464">
        <v>23</v>
      </c>
      <c r="Q2464">
        <v>10</v>
      </c>
      <c r="R2464">
        <v>2001</v>
      </c>
      <c r="S2464" t="s">
        <v>361</v>
      </c>
      <c r="T2464" s="96">
        <v>35796</v>
      </c>
      <c r="U2464">
        <f t="shared" si="114"/>
        <v>1</v>
      </c>
      <c r="V2464">
        <f t="shared" si="115"/>
        <v>1</v>
      </c>
      <c r="W2464">
        <f t="shared" si="116"/>
        <v>1998</v>
      </c>
      <c r="X2464" t="s">
        <v>147</v>
      </c>
      <c r="Y2464">
        <v>0</v>
      </c>
      <c r="Z2464" t="s">
        <v>47</v>
      </c>
      <c r="AA2464" t="s">
        <v>1989</v>
      </c>
      <c r="AB2464" t="s">
        <v>1879</v>
      </c>
      <c r="AC2464" t="s">
        <v>1879</v>
      </c>
      <c r="AD2464" t="s">
        <v>1906</v>
      </c>
      <c r="AE2464" t="s">
        <v>1879</v>
      </c>
      <c r="AF2464" s="97">
        <v>41093</v>
      </c>
      <c r="AG2464" s="97">
        <v>36526</v>
      </c>
    </row>
    <row r="2465" spans="1:33">
      <c r="A2465">
        <v>2897</v>
      </c>
      <c r="B2465" t="s">
        <v>8317</v>
      </c>
      <c r="C2465" t="s">
        <v>294</v>
      </c>
      <c r="D2465" s="96">
        <v>35796</v>
      </c>
      <c r="E2465" t="s">
        <v>147</v>
      </c>
      <c r="F2465">
        <v>0</v>
      </c>
      <c r="G2465" t="s">
        <v>47</v>
      </c>
      <c r="H2465" t="s">
        <v>1968</v>
      </c>
      <c r="I2465" t="s">
        <v>1879</v>
      </c>
      <c r="J2465" t="s">
        <v>1879</v>
      </c>
      <c r="K2465" t="s">
        <v>1879</v>
      </c>
      <c r="L2465" t="s">
        <v>1879</v>
      </c>
      <c r="M2465" s="97">
        <v>36526</v>
      </c>
      <c r="N2465">
        <v>2897</v>
      </c>
      <c r="O2465" t="s">
        <v>8317</v>
      </c>
      <c r="P2465">
        <v>1</v>
      </c>
      <c r="Q2465">
        <v>1</v>
      </c>
      <c r="R2465">
        <v>2000</v>
      </c>
      <c r="S2465" t="s">
        <v>294</v>
      </c>
      <c r="T2465" s="96">
        <v>35796</v>
      </c>
      <c r="U2465">
        <f t="shared" si="114"/>
        <v>1</v>
      </c>
      <c r="V2465">
        <f t="shared" si="115"/>
        <v>1</v>
      </c>
      <c r="W2465">
        <f t="shared" si="116"/>
        <v>1998</v>
      </c>
      <c r="X2465" t="s">
        <v>147</v>
      </c>
      <c r="Y2465">
        <v>0</v>
      </c>
      <c r="Z2465" t="s">
        <v>47</v>
      </c>
      <c r="AA2465" t="s">
        <v>1968</v>
      </c>
      <c r="AB2465" t="s">
        <v>1879</v>
      </c>
      <c r="AC2465" t="s">
        <v>1879</v>
      </c>
      <c r="AD2465" t="s">
        <v>1879</v>
      </c>
      <c r="AE2465" t="s">
        <v>1879</v>
      </c>
      <c r="AF2465" s="97">
        <v>36526</v>
      </c>
      <c r="AG2465" s="97">
        <v>36526</v>
      </c>
    </row>
    <row r="2466" spans="1:33">
      <c r="A2466">
        <v>2898</v>
      </c>
      <c r="B2466" t="s">
        <v>8553</v>
      </c>
      <c r="C2466" t="s">
        <v>8554</v>
      </c>
      <c r="D2466" s="96">
        <v>35655</v>
      </c>
      <c r="E2466" t="s">
        <v>147</v>
      </c>
      <c r="F2466">
        <v>0</v>
      </c>
      <c r="G2466" t="s">
        <v>47</v>
      </c>
      <c r="H2466" t="s">
        <v>1964</v>
      </c>
      <c r="I2466" t="s">
        <v>1879</v>
      </c>
      <c r="J2466" t="s">
        <v>1879</v>
      </c>
      <c r="K2466" t="s">
        <v>1879</v>
      </c>
      <c r="L2466" t="s">
        <v>1879</v>
      </c>
      <c r="M2466" s="97">
        <v>36526</v>
      </c>
      <c r="N2466">
        <v>2898</v>
      </c>
      <c r="O2466" t="s">
        <v>8553</v>
      </c>
      <c r="P2466">
        <v>15</v>
      </c>
      <c r="Q2466">
        <v>2</v>
      </c>
      <c r="R2466">
        <v>1964</v>
      </c>
      <c r="S2466" t="s">
        <v>8554</v>
      </c>
      <c r="T2466" s="96">
        <v>35655</v>
      </c>
      <c r="U2466">
        <f t="shared" si="114"/>
        <v>13</v>
      </c>
      <c r="V2466">
        <f t="shared" si="115"/>
        <v>8</v>
      </c>
      <c r="W2466">
        <f t="shared" si="116"/>
        <v>1997</v>
      </c>
      <c r="X2466" t="s">
        <v>147</v>
      </c>
      <c r="Y2466">
        <v>0</v>
      </c>
      <c r="Z2466" t="s">
        <v>47</v>
      </c>
      <c r="AA2466" t="s">
        <v>1964</v>
      </c>
      <c r="AB2466" t="s">
        <v>1879</v>
      </c>
      <c r="AC2466" t="s">
        <v>1879</v>
      </c>
      <c r="AD2466" t="s">
        <v>1879</v>
      </c>
      <c r="AE2466" t="s">
        <v>1879</v>
      </c>
      <c r="AF2466" s="97">
        <v>36526</v>
      </c>
      <c r="AG2466" s="97">
        <v>36526</v>
      </c>
    </row>
    <row r="2467" spans="1:33">
      <c r="A2467">
        <v>2899</v>
      </c>
      <c r="B2467" t="s">
        <v>9344</v>
      </c>
      <c r="C2467" t="s">
        <v>880</v>
      </c>
      <c r="D2467" s="96">
        <v>33970</v>
      </c>
      <c r="E2467" t="s">
        <v>158</v>
      </c>
      <c r="F2467">
        <v>1</v>
      </c>
      <c r="G2467" t="s">
        <v>47</v>
      </c>
      <c r="H2467" t="s">
        <v>1979</v>
      </c>
      <c r="I2467" t="s">
        <v>1879</v>
      </c>
      <c r="J2467" t="s">
        <v>1981</v>
      </c>
      <c r="K2467" t="s">
        <v>1944</v>
      </c>
      <c r="L2467" t="s">
        <v>1879</v>
      </c>
      <c r="M2467" s="97">
        <v>36526</v>
      </c>
      <c r="N2467">
        <v>2899</v>
      </c>
      <c r="O2467" t="s">
        <v>9344</v>
      </c>
      <c r="S2467" t="s">
        <v>880</v>
      </c>
      <c r="T2467" s="96">
        <v>33970</v>
      </c>
      <c r="U2467">
        <f t="shared" si="114"/>
        <v>1</v>
      </c>
      <c r="V2467">
        <f t="shared" si="115"/>
        <v>1</v>
      </c>
      <c r="W2467">
        <f t="shared" si="116"/>
        <v>1993</v>
      </c>
      <c r="X2467" t="s">
        <v>158</v>
      </c>
      <c r="Y2467">
        <v>1</v>
      </c>
      <c r="Z2467" t="s">
        <v>47</v>
      </c>
      <c r="AA2467" t="s">
        <v>1979</v>
      </c>
      <c r="AB2467" t="s">
        <v>1879</v>
      </c>
      <c r="AC2467" t="s">
        <v>1981</v>
      </c>
      <c r="AD2467" t="s">
        <v>1944</v>
      </c>
      <c r="AE2467" t="s">
        <v>1879</v>
      </c>
      <c r="AF2467" s="97">
        <v>36526</v>
      </c>
      <c r="AG2467" s="97">
        <v>36526</v>
      </c>
    </row>
    <row r="2468" spans="1:33">
      <c r="A2468">
        <v>2900</v>
      </c>
      <c r="B2468" t="s">
        <v>205</v>
      </c>
      <c r="C2468" t="s">
        <v>206</v>
      </c>
      <c r="D2468" s="96">
        <v>35065</v>
      </c>
      <c r="E2468" t="s">
        <v>158</v>
      </c>
      <c r="F2468">
        <v>1</v>
      </c>
      <c r="G2468" t="s">
        <v>47</v>
      </c>
      <c r="H2468" t="s">
        <v>1907</v>
      </c>
      <c r="I2468" t="s">
        <v>1879</v>
      </c>
      <c r="J2468" t="s">
        <v>1879</v>
      </c>
      <c r="K2468" t="s">
        <v>1908</v>
      </c>
      <c r="L2468" t="s">
        <v>1879</v>
      </c>
      <c r="M2468" s="97">
        <v>36526</v>
      </c>
      <c r="N2468">
        <v>2900</v>
      </c>
      <c r="O2468" t="s">
        <v>205</v>
      </c>
      <c r="P2468">
        <v>17</v>
      </c>
      <c r="Q2468">
        <v>10</v>
      </c>
      <c r="R2468">
        <v>2008</v>
      </c>
      <c r="S2468" t="s">
        <v>206</v>
      </c>
      <c r="T2468" s="96">
        <v>35065</v>
      </c>
      <c r="U2468">
        <f t="shared" si="114"/>
        <v>1</v>
      </c>
      <c r="V2468">
        <f t="shared" si="115"/>
        <v>1</v>
      </c>
      <c r="W2468">
        <f t="shared" si="116"/>
        <v>1996</v>
      </c>
      <c r="X2468" t="s">
        <v>158</v>
      </c>
      <c r="Y2468">
        <v>1</v>
      </c>
      <c r="Z2468" t="s">
        <v>47</v>
      </c>
      <c r="AA2468" t="s">
        <v>1907</v>
      </c>
      <c r="AB2468" t="s">
        <v>1879</v>
      </c>
      <c r="AC2468" t="s">
        <v>1879</v>
      </c>
      <c r="AD2468" t="s">
        <v>1908</v>
      </c>
      <c r="AE2468" t="s">
        <v>1879</v>
      </c>
      <c r="AF2468" s="97">
        <v>36526</v>
      </c>
      <c r="AG2468" s="97">
        <v>36526</v>
      </c>
    </row>
    <row r="2469" spans="1:33">
      <c r="A2469">
        <v>2901</v>
      </c>
      <c r="B2469" t="s">
        <v>1357</v>
      </c>
      <c r="C2469" t="s">
        <v>1359</v>
      </c>
      <c r="D2469" s="96">
        <v>35065</v>
      </c>
      <c r="E2469" t="s">
        <v>158</v>
      </c>
      <c r="F2469">
        <v>1</v>
      </c>
      <c r="G2469" t="s">
        <v>47</v>
      </c>
      <c r="H2469" t="s">
        <v>1964</v>
      </c>
      <c r="I2469" t="s">
        <v>1879</v>
      </c>
      <c r="J2469" t="s">
        <v>1879</v>
      </c>
      <c r="K2469" t="s">
        <v>1937</v>
      </c>
      <c r="L2469" t="s">
        <v>1879</v>
      </c>
      <c r="M2469" s="97">
        <v>36526</v>
      </c>
      <c r="N2469">
        <v>2901</v>
      </c>
      <c r="O2469" t="s">
        <v>1357</v>
      </c>
      <c r="P2469">
        <v>1</v>
      </c>
      <c r="Q2469">
        <v>1</v>
      </c>
      <c r="R2469">
        <v>1997</v>
      </c>
      <c r="S2469" t="s">
        <v>1359</v>
      </c>
      <c r="T2469" s="96">
        <v>35065</v>
      </c>
      <c r="U2469">
        <f t="shared" si="114"/>
        <v>1</v>
      </c>
      <c r="V2469">
        <f t="shared" si="115"/>
        <v>1</v>
      </c>
      <c r="W2469">
        <f t="shared" si="116"/>
        <v>1996</v>
      </c>
      <c r="X2469" t="s">
        <v>158</v>
      </c>
      <c r="Y2469">
        <v>1</v>
      </c>
      <c r="Z2469" t="s">
        <v>47</v>
      </c>
      <c r="AA2469" t="s">
        <v>1964</v>
      </c>
      <c r="AB2469" t="s">
        <v>1879</v>
      </c>
      <c r="AC2469" t="s">
        <v>1879</v>
      </c>
      <c r="AD2469" t="s">
        <v>1937</v>
      </c>
      <c r="AE2469" t="s">
        <v>1879</v>
      </c>
      <c r="AF2469" s="97">
        <v>36526</v>
      </c>
      <c r="AG2469" s="97">
        <v>36526</v>
      </c>
    </row>
    <row r="2470" spans="1:33">
      <c r="A2470">
        <v>2902</v>
      </c>
      <c r="B2470" t="s">
        <v>6675</v>
      </c>
      <c r="C2470" t="s">
        <v>869</v>
      </c>
      <c r="D2470" s="96">
        <v>34335</v>
      </c>
      <c r="E2470" t="s">
        <v>158</v>
      </c>
      <c r="F2470">
        <v>1</v>
      </c>
      <c r="G2470" t="s">
        <v>47</v>
      </c>
      <c r="H2470" t="s">
        <v>2170</v>
      </c>
      <c r="I2470" t="s">
        <v>1879</v>
      </c>
      <c r="J2470" t="s">
        <v>1879</v>
      </c>
      <c r="K2470" t="s">
        <v>1959</v>
      </c>
      <c r="L2470" t="s">
        <v>1879</v>
      </c>
      <c r="M2470" s="97">
        <v>36526</v>
      </c>
      <c r="N2470">
        <v>2902</v>
      </c>
      <c r="O2470" t="s">
        <v>6675</v>
      </c>
      <c r="P2470">
        <v>13</v>
      </c>
      <c r="Q2470">
        <v>9</v>
      </c>
      <c r="R2470">
        <v>1997</v>
      </c>
      <c r="S2470" t="s">
        <v>869</v>
      </c>
      <c r="T2470" s="96">
        <v>34335</v>
      </c>
      <c r="U2470">
        <f t="shared" si="114"/>
        <v>1</v>
      </c>
      <c r="V2470">
        <f t="shared" si="115"/>
        <v>1</v>
      </c>
      <c r="W2470">
        <f t="shared" si="116"/>
        <v>1994</v>
      </c>
      <c r="X2470" t="s">
        <v>158</v>
      </c>
      <c r="Y2470">
        <v>1</v>
      </c>
      <c r="Z2470" t="s">
        <v>47</v>
      </c>
      <c r="AA2470" t="s">
        <v>2170</v>
      </c>
      <c r="AB2470" t="s">
        <v>1879</v>
      </c>
      <c r="AC2470" t="s">
        <v>1879</v>
      </c>
      <c r="AD2470" t="s">
        <v>1959</v>
      </c>
      <c r="AE2470" t="s">
        <v>1879</v>
      </c>
      <c r="AF2470" s="97">
        <v>36526</v>
      </c>
      <c r="AG2470" s="97">
        <v>36526</v>
      </c>
    </row>
    <row r="2471" spans="1:33">
      <c r="A2471">
        <v>2903</v>
      </c>
      <c r="B2471" t="s">
        <v>1531</v>
      </c>
      <c r="C2471" t="s">
        <v>93</v>
      </c>
      <c r="D2471" s="96">
        <v>35065</v>
      </c>
      <c r="E2471" t="s">
        <v>158</v>
      </c>
      <c r="F2471">
        <v>1</v>
      </c>
      <c r="G2471" t="s">
        <v>47</v>
      </c>
      <c r="H2471" t="s">
        <v>1964</v>
      </c>
      <c r="I2471" t="s">
        <v>1879</v>
      </c>
      <c r="J2471" t="s">
        <v>1879</v>
      </c>
      <c r="K2471" t="s">
        <v>1923</v>
      </c>
      <c r="L2471" t="s">
        <v>1879</v>
      </c>
      <c r="M2471" s="97">
        <v>36526</v>
      </c>
      <c r="N2471">
        <v>2903</v>
      </c>
      <c r="O2471" t="s">
        <v>1531</v>
      </c>
      <c r="P2471">
        <v>1</v>
      </c>
      <c r="Q2471">
        <v>1</v>
      </c>
      <c r="R2471">
        <v>1942</v>
      </c>
      <c r="S2471" t="s">
        <v>93</v>
      </c>
      <c r="T2471" s="96">
        <v>35065</v>
      </c>
      <c r="U2471">
        <f t="shared" si="114"/>
        <v>1</v>
      </c>
      <c r="V2471">
        <f t="shared" si="115"/>
        <v>1</v>
      </c>
      <c r="W2471">
        <f t="shared" si="116"/>
        <v>1996</v>
      </c>
      <c r="X2471" t="s">
        <v>158</v>
      </c>
      <c r="Y2471">
        <v>1</v>
      </c>
      <c r="Z2471" t="s">
        <v>47</v>
      </c>
      <c r="AA2471" t="s">
        <v>1964</v>
      </c>
      <c r="AB2471" t="s">
        <v>1879</v>
      </c>
      <c r="AC2471" t="s">
        <v>1879</v>
      </c>
      <c r="AD2471" t="s">
        <v>1923</v>
      </c>
      <c r="AE2471" t="s">
        <v>1879</v>
      </c>
      <c r="AF2471" s="97">
        <v>36526</v>
      </c>
      <c r="AG2471" s="97">
        <v>36526</v>
      </c>
    </row>
    <row r="2472" spans="1:33">
      <c r="A2472">
        <v>2904</v>
      </c>
      <c r="B2472" t="s">
        <v>2746</v>
      </c>
      <c r="C2472" t="s">
        <v>880</v>
      </c>
      <c r="D2472" s="96">
        <v>35065</v>
      </c>
      <c r="E2472" t="s">
        <v>158</v>
      </c>
      <c r="F2472">
        <v>0</v>
      </c>
      <c r="G2472" t="s">
        <v>47</v>
      </c>
      <c r="H2472" t="s">
        <v>1964</v>
      </c>
      <c r="I2472" t="s">
        <v>1879</v>
      </c>
      <c r="J2472" t="s">
        <v>1879</v>
      </c>
      <c r="K2472" t="s">
        <v>1879</v>
      </c>
      <c r="L2472" t="s">
        <v>1879</v>
      </c>
      <c r="M2472" s="97">
        <v>36526</v>
      </c>
      <c r="N2472">
        <v>2904</v>
      </c>
      <c r="O2472" t="s">
        <v>2746</v>
      </c>
      <c r="P2472">
        <v>1</v>
      </c>
      <c r="Q2472">
        <v>1</v>
      </c>
      <c r="R2472">
        <v>1970</v>
      </c>
      <c r="S2472" t="s">
        <v>880</v>
      </c>
      <c r="T2472" s="96">
        <v>35065</v>
      </c>
      <c r="U2472">
        <f t="shared" si="114"/>
        <v>1</v>
      </c>
      <c r="V2472">
        <f t="shared" si="115"/>
        <v>1</v>
      </c>
      <c r="W2472">
        <f t="shared" si="116"/>
        <v>1996</v>
      </c>
      <c r="X2472" t="s">
        <v>158</v>
      </c>
      <c r="Y2472">
        <v>0</v>
      </c>
      <c r="Z2472" t="s">
        <v>47</v>
      </c>
      <c r="AA2472" t="s">
        <v>1964</v>
      </c>
      <c r="AB2472" t="s">
        <v>1879</v>
      </c>
      <c r="AC2472" t="s">
        <v>1879</v>
      </c>
      <c r="AD2472" t="s">
        <v>1879</v>
      </c>
      <c r="AE2472" t="s">
        <v>1879</v>
      </c>
      <c r="AF2472" s="97">
        <v>36526</v>
      </c>
      <c r="AG2472" s="97">
        <v>36526</v>
      </c>
    </row>
    <row r="2473" spans="1:33">
      <c r="A2473">
        <v>2905</v>
      </c>
      <c r="B2473" t="s">
        <v>6784</v>
      </c>
      <c r="C2473" t="s">
        <v>6785</v>
      </c>
      <c r="D2473" s="96">
        <v>35431</v>
      </c>
      <c r="E2473" t="s">
        <v>158</v>
      </c>
      <c r="F2473">
        <v>0</v>
      </c>
      <c r="G2473" t="s">
        <v>47</v>
      </c>
      <c r="H2473" t="s">
        <v>1968</v>
      </c>
      <c r="I2473" t="s">
        <v>1879</v>
      </c>
      <c r="J2473" t="s">
        <v>1879</v>
      </c>
      <c r="K2473" t="s">
        <v>1879</v>
      </c>
      <c r="L2473" t="s">
        <v>1879</v>
      </c>
      <c r="M2473" s="97">
        <v>36526</v>
      </c>
      <c r="N2473">
        <v>2905</v>
      </c>
      <c r="O2473" t="s">
        <v>6784</v>
      </c>
      <c r="P2473">
        <v>1</v>
      </c>
      <c r="Q2473">
        <v>1</v>
      </c>
      <c r="R2473">
        <v>1992</v>
      </c>
      <c r="S2473" t="s">
        <v>6785</v>
      </c>
      <c r="T2473" s="96">
        <v>35431</v>
      </c>
      <c r="U2473">
        <f t="shared" si="114"/>
        <v>1</v>
      </c>
      <c r="V2473">
        <f t="shared" si="115"/>
        <v>1</v>
      </c>
      <c r="W2473">
        <f t="shared" si="116"/>
        <v>1997</v>
      </c>
      <c r="X2473" t="s">
        <v>158</v>
      </c>
      <c r="Y2473">
        <v>0</v>
      </c>
      <c r="Z2473" t="s">
        <v>47</v>
      </c>
      <c r="AA2473" t="s">
        <v>1968</v>
      </c>
      <c r="AB2473" t="s">
        <v>1879</v>
      </c>
      <c r="AC2473" t="s">
        <v>1879</v>
      </c>
      <c r="AD2473" t="s">
        <v>1879</v>
      </c>
      <c r="AE2473" t="s">
        <v>1879</v>
      </c>
      <c r="AF2473" s="97">
        <v>36526</v>
      </c>
      <c r="AG2473" s="97">
        <v>36526</v>
      </c>
    </row>
    <row r="2474" spans="1:33">
      <c r="A2474">
        <v>2906</v>
      </c>
      <c r="B2474" t="s">
        <v>7352</v>
      </c>
      <c r="C2474" t="s">
        <v>1076</v>
      </c>
      <c r="D2474" s="96">
        <v>32874</v>
      </c>
      <c r="E2474" t="s">
        <v>147</v>
      </c>
      <c r="F2474">
        <v>0</v>
      </c>
      <c r="G2474" t="s">
        <v>47</v>
      </c>
      <c r="H2474" t="s">
        <v>2166</v>
      </c>
      <c r="I2474" t="s">
        <v>1879</v>
      </c>
      <c r="J2474" t="s">
        <v>1879</v>
      </c>
      <c r="K2474" t="s">
        <v>1927</v>
      </c>
      <c r="L2474" t="s">
        <v>1879</v>
      </c>
      <c r="M2474" s="97">
        <v>36526</v>
      </c>
      <c r="N2474">
        <v>2906</v>
      </c>
      <c r="O2474" t="s">
        <v>7352</v>
      </c>
      <c r="P2474">
        <v>1</v>
      </c>
      <c r="Q2474">
        <v>8</v>
      </c>
      <c r="R2474">
        <v>2003</v>
      </c>
      <c r="S2474" t="s">
        <v>1076</v>
      </c>
      <c r="T2474" s="96">
        <v>32874</v>
      </c>
      <c r="U2474">
        <f t="shared" si="114"/>
        <v>1</v>
      </c>
      <c r="V2474">
        <f t="shared" si="115"/>
        <v>1</v>
      </c>
      <c r="W2474">
        <f t="shared" si="116"/>
        <v>1990</v>
      </c>
      <c r="X2474" t="s">
        <v>147</v>
      </c>
      <c r="Y2474">
        <v>0</v>
      </c>
      <c r="Z2474" t="s">
        <v>47</v>
      </c>
      <c r="AA2474" t="s">
        <v>2166</v>
      </c>
      <c r="AB2474" t="s">
        <v>1879</v>
      </c>
      <c r="AC2474" t="s">
        <v>1879</v>
      </c>
      <c r="AD2474" t="s">
        <v>1927</v>
      </c>
      <c r="AE2474" t="s">
        <v>1879</v>
      </c>
      <c r="AF2474" s="97">
        <v>36526</v>
      </c>
      <c r="AG2474" s="97">
        <v>36526</v>
      </c>
    </row>
    <row r="2475" spans="1:33">
      <c r="A2475">
        <v>2907</v>
      </c>
      <c r="B2475" t="s">
        <v>7352</v>
      </c>
      <c r="C2475" t="s">
        <v>74</v>
      </c>
      <c r="D2475" s="96">
        <v>32874</v>
      </c>
      <c r="E2475" t="s">
        <v>147</v>
      </c>
      <c r="F2475">
        <v>0</v>
      </c>
      <c r="G2475" t="s">
        <v>47</v>
      </c>
      <c r="H2475" t="s">
        <v>2092</v>
      </c>
      <c r="I2475" t="s">
        <v>1879</v>
      </c>
      <c r="J2475" t="s">
        <v>1879</v>
      </c>
      <c r="K2475" t="s">
        <v>1879</v>
      </c>
      <c r="L2475" t="s">
        <v>1879</v>
      </c>
      <c r="M2475" s="97">
        <v>36526</v>
      </c>
      <c r="N2475">
        <v>2907</v>
      </c>
      <c r="O2475" t="s">
        <v>7352</v>
      </c>
      <c r="P2475">
        <v>19</v>
      </c>
      <c r="Q2475">
        <v>9</v>
      </c>
      <c r="R2475">
        <v>2007</v>
      </c>
      <c r="S2475" t="s">
        <v>74</v>
      </c>
      <c r="T2475" s="96">
        <v>32874</v>
      </c>
      <c r="U2475">
        <f t="shared" si="114"/>
        <v>1</v>
      </c>
      <c r="V2475">
        <f t="shared" si="115"/>
        <v>1</v>
      </c>
      <c r="W2475">
        <f t="shared" si="116"/>
        <v>1990</v>
      </c>
      <c r="X2475" t="s">
        <v>147</v>
      </c>
      <c r="Y2475">
        <v>0</v>
      </c>
      <c r="Z2475" t="s">
        <v>47</v>
      </c>
      <c r="AA2475" t="s">
        <v>2092</v>
      </c>
      <c r="AB2475" t="s">
        <v>1879</v>
      </c>
      <c r="AC2475" t="s">
        <v>1879</v>
      </c>
      <c r="AD2475" t="s">
        <v>1879</v>
      </c>
      <c r="AE2475" t="s">
        <v>1879</v>
      </c>
      <c r="AF2475" s="97">
        <v>36526</v>
      </c>
      <c r="AG2475" s="97">
        <v>36526</v>
      </c>
    </row>
    <row r="2476" spans="1:33">
      <c r="A2476">
        <v>2908</v>
      </c>
      <c r="B2476" t="s">
        <v>1170</v>
      </c>
      <c r="C2476" t="s">
        <v>1171</v>
      </c>
      <c r="D2476" s="96">
        <v>21916</v>
      </c>
      <c r="E2476" t="s">
        <v>147</v>
      </c>
      <c r="F2476">
        <v>0</v>
      </c>
      <c r="G2476" t="s">
        <v>47</v>
      </c>
      <c r="H2476" t="s">
        <v>1882</v>
      </c>
      <c r="I2476" t="s">
        <v>5100</v>
      </c>
      <c r="J2476" t="s">
        <v>1993</v>
      </c>
      <c r="K2476" t="s">
        <v>1993</v>
      </c>
      <c r="L2476" t="s">
        <v>1889</v>
      </c>
      <c r="M2476" s="97">
        <v>36526</v>
      </c>
      <c r="N2476">
        <v>2908</v>
      </c>
      <c r="O2476" t="s">
        <v>1170</v>
      </c>
      <c r="P2476">
        <v>18</v>
      </c>
      <c r="Q2476">
        <v>10</v>
      </c>
      <c r="R2476">
        <v>1991</v>
      </c>
      <c r="S2476" t="s">
        <v>1171</v>
      </c>
      <c r="T2476" s="96">
        <v>21916</v>
      </c>
      <c r="U2476">
        <f t="shared" si="114"/>
        <v>1</v>
      </c>
      <c r="V2476">
        <f t="shared" si="115"/>
        <v>1</v>
      </c>
      <c r="W2476">
        <f t="shared" si="116"/>
        <v>1960</v>
      </c>
      <c r="X2476" t="s">
        <v>147</v>
      </c>
      <c r="Y2476">
        <v>0</v>
      </c>
      <c r="Z2476" t="s">
        <v>47</v>
      </c>
      <c r="AA2476" t="s">
        <v>1886</v>
      </c>
      <c r="AB2476" t="s">
        <v>5043</v>
      </c>
      <c r="AC2476" t="s">
        <v>1993</v>
      </c>
      <c r="AD2476" t="s">
        <v>1993</v>
      </c>
      <c r="AE2476" t="s">
        <v>1929</v>
      </c>
      <c r="AF2476" s="97">
        <v>36526</v>
      </c>
      <c r="AG2476" s="97">
        <v>36526</v>
      </c>
    </row>
    <row r="2477" spans="1:33">
      <c r="A2477">
        <v>2909</v>
      </c>
      <c r="B2477" t="s">
        <v>7955</v>
      </c>
      <c r="C2477" t="s">
        <v>7956</v>
      </c>
      <c r="D2477" s="96">
        <v>25569</v>
      </c>
      <c r="E2477" t="s">
        <v>147</v>
      </c>
      <c r="F2477">
        <v>0</v>
      </c>
      <c r="G2477" t="s">
        <v>47</v>
      </c>
      <c r="H2477" t="s">
        <v>1964</v>
      </c>
      <c r="I2477" t="s">
        <v>1879</v>
      </c>
      <c r="J2477" t="s">
        <v>1879</v>
      </c>
      <c r="K2477" t="s">
        <v>1879</v>
      </c>
      <c r="L2477" t="s">
        <v>1879</v>
      </c>
      <c r="M2477" s="97">
        <v>36526</v>
      </c>
      <c r="N2477">
        <v>2909</v>
      </c>
      <c r="O2477" t="s">
        <v>7955</v>
      </c>
      <c r="P2477">
        <v>1</v>
      </c>
      <c r="Q2477">
        <v>1</v>
      </c>
      <c r="R2477">
        <v>1990</v>
      </c>
      <c r="S2477" t="s">
        <v>7956</v>
      </c>
      <c r="T2477" s="96">
        <v>25569</v>
      </c>
      <c r="U2477">
        <f t="shared" si="114"/>
        <v>1</v>
      </c>
      <c r="V2477">
        <f t="shared" si="115"/>
        <v>1</v>
      </c>
      <c r="W2477">
        <f t="shared" si="116"/>
        <v>1970</v>
      </c>
      <c r="X2477" t="s">
        <v>147</v>
      </c>
      <c r="Y2477">
        <v>0</v>
      </c>
      <c r="Z2477" t="s">
        <v>47</v>
      </c>
      <c r="AA2477" t="s">
        <v>1964</v>
      </c>
      <c r="AB2477" t="s">
        <v>1879</v>
      </c>
      <c r="AC2477" t="s">
        <v>1879</v>
      </c>
      <c r="AD2477" t="s">
        <v>1879</v>
      </c>
      <c r="AE2477" t="s">
        <v>1879</v>
      </c>
      <c r="AF2477" s="97">
        <v>36526</v>
      </c>
      <c r="AG2477" s="97">
        <v>36526</v>
      </c>
    </row>
    <row r="2478" spans="1:33">
      <c r="A2478">
        <v>2910</v>
      </c>
      <c r="B2478" t="s">
        <v>6247</v>
      </c>
      <c r="C2478" t="s">
        <v>3097</v>
      </c>
      <c r="D2478" s="96">
        <v>18629</v>
      </c>
      <c r="E2478" t="s">
        <v>158</v>
      </c>
      <c r="F2478">
        <v>0</v>
      </c>
      <c r="G2478" t="s">
        <v>47</v>
      </c>
      <c r="H2478" t="s">
        <v>1964</v>
      </c>
      <c r="I2478" t="s">
        <v>1879</v>
      </c>
      <c r="J2478" t="s">
        <v>1879</v>
      </c>
      <c r="K2478" t="s">
        <v>1879</v>
      </c>
      <c r="L2478" t="s">
        <v>1879</v>
      </c>
      <c r="M2478" s="97">
        <v>36526</v>
      </c>
      <c r="N2478">
        <v>2910</v>
      </c>
      <c r="O2478" t="s">
        <v>6247</v>
      </c>
      <c r="P2478">
        <v>11</v>
      </c>
      <c r="Q2478">
        <v>5</v>
      </c>
      <c r="R2478">
        <v>1950</v>
      </c>
      <c r="S2478" t="s">
        <v>3097</v>
      </c>
      <c r="T2478" s="96">
        <v>18629</v>
      </c>
      <c r="U2478">
        <f t="shared" si="114"/>
        <v>1</v>
      </c>
      <c r="V2478">
        <f t="shared" si="115"/>
        <v>1</v>
      </c>
      <c r="W2478">
        <f t="shared" si="116"/>
        <v>1951</v>
      </c>
      <c r="X2478" t="s">
        <v>158</v>
      </c>
      <c r="Y2478">
        <v>0</v>
      </c>
      <c r="Z2478" t="s">
        <v>47</v>
      </c>
      <c r="AA2478" t="s">
        <v>1964</v>
      </c>
      <c r="AB2478" t="s">
        <v>1879</v>
      </c>
      <c r="AC2478" t="s">
        <v>1879</v>
      </c>
      <c r="AD2478" t="s">
        <v>1879</v>
      </c>
      <c r="AE2478" t="s">
        <v>1879</v>
      </c>
      <c r="AF2478" s="97">
        <v>36526</v>
      </c>
      <c r="AG2478" s="97">
        <v>36526</v>
      </c>
    </row>
    <row r="2479" spans="1:33">
      <c r="A2479">
        <v>2911</v>
      </c>
      <c r="B2479" t="s">
        <v>4581</v>
      </c>
      <c r="C2479" t="s">
        <v>1607</v>
      </c>
      <c r="D2479" s="96">
        <v>19725</v>
      </c>
      <c r="E2479" t="s">
        <v>158</v>
      </c>
      <c r="F2479">
        <v>0</v>
      </c>
      <c r="G2479" t="s">
        <v>47</v>
      </c>
      <c r="H2479" t="s">
        <v>1964</v>
      </c>
      <c r="I2479" t="s">
        <v>1879</v>
      </c>
      <c r="J2479" t="s">
        <v>1879</v>
      </c>
      <c r="K2479" t="s">
        <v>1879</v>
      </c>
      <c r="L2479" t="s">
        <v>1879</v>
      </c>
      <c r="M2479" s="97">
        <v>36526</v>
      </c>
      <c r="N2479">
        <v>2911</v>
      </c>
      <c r="O2479" t="s">
        <v>4581</v>
      </c>
      <c r="P2479">
        <v>14</v>
      </c>
      <c r="Q2479">
        <v>11</v>
      </c>
      <c r="R2479">
        <v>2000</v>
      </c>
      <c r="S2479" t="s">
        <v>1607</v>
      </c>
      <c r="T2479" s="96">
        <v>19725</v>
      </c>
      <c r="U2479">
        <f t="shared" si="114"/>
        <v>1</v>
      </c>
      <c r="V2479">
        <f t="shared" si="115"/>
        <v>1</v>
      </c>
      <c r="W2479">
        <f t="shared" si="116"/>
        <v>1954</v>
      </c>
      <c r="X2479" t="s">
        <v>158</v>
      </c>
      <c r="Y2479">
        <v>0</v>
      </c>
      <c r="Z2479" t="s">
        <v>47</v>
      </c>
      <c r="AA2479" t="s">
        <v>1964</v>
      </c>
      <c r="AB2479" t="s">
        <v>1879</v>
      </c>
      <c r="AC2479" t="s">
        <v>1879</v>
      </c>
      <c r="AD2479" t="s">
        <v>1879</v>
      </c>
      <c r="AE2479" t="s">
        <v>1879</v>
      </c>
      <c r="AF2479" s="97">
        <v>36526</v>
      </c>
      <c r="AG2479" s="97">
        <v>36526</v>
      </c>
    </row>
    <row r="2480" spans="1:33">
      <c r="A2480">
        <v>2912</v>
      </c>
      <c r="B2480" t="s">
        <v>7605</v>
      </c>
      <c r="C2480" t="s">
        <v>3151</v>
      </c>
      <c r="D2480" s="96">
        <v>33604</v>
      </c>
      <c r="E2480" t="s">
        <v>147</v>
      </c>
      <c r="F2480">
        <v>0</v>
      </c>
      <c r="G2480" t="s">
        <v>47</v>
      </c>
      <c r="H2480" t="s">
        <v>1979</v>
      </c>
      <c r="I2480" t="s">
        <v>1879</v>
      </c>
      <c r="J2480" t="s">
        <v>1924</v>
      </c>
      <c r="K2480" t="s">
        <v>1924</v>
      </c>
      <c r="L2480" t="s">
        <v>1879</v>
      </c>
      <c r="M2480" s="97">
        <v>36526</v>
      </c>
      <c r="N2480">
        <v>2912</v>
      </c>
      <c r="O2480" t="s">
        <v>7605</v>
      </c>
      <c r="P2480">
        <v>1</v>
      </c>
      <c r="Q2480">
        <v>1</v>
      </c>
      <c r="R2480">
        <v>1945</v>
      </c>
      <c r="S2480" t="s">
        <v>3151</v>
      </c>
      <c r="T2480" s="96">
        <v>33604</v>
      </c>
      <c r="U2480">
        <f t="shared" si="114"/>
        <v>1</v>
      </c>
      <c r="V2480">
        <f t="shared" si="115"/>
        <v>1</v>
      </c>
      <c r="W2480">
        <f t="shared" si="116"/>
        <v>1992</v>
      </c>
      <c r="X2480" t="s">
        <v>147</v>
      </c>
      <c r="Y2480">
        <v>0</v>
      </c>
      <c r="Z2480" t="s">
        <v>47</v>
      </c>
      <c r="AA2480" t="s">
        <v>1979</v>
      </c>
      <c r="AB2480" t="s">
        <v>1879</v>
      </c>
      <c r="AC2480" t="s">
        <v>1924</v>
      </c>
      <c r="AD2480" t="s">
        <v>1924</v>
      </c>
      <c r="AE2480" t="s">
        <v>1879</v>
      </c>
      <c r="AF2480" s="97">
        <v>36526</v>
      </c>
      <c r="AG2480" s="97">
        <v>36526</v>
      </c>
    </row>
    <row r="2481" spans="1:33">
      <c r="A2481">
        <v>2913</v>
      </c>
      <c r="B2481" t="s">
        <v>3229</v>
      </c>
      <c r="C2481" t="s">
        <v>3151</v>
      </c>
      <c r="D2481" s="96">
        <v>33604</v>
      </c>
      <c r="E2481" t="s">
        <v>147</v>
      </c>
      <c r="F2481">
        <v>0</v>
      </c>
      <c r="G2481" t="s">
        <v>47</v>
      </c>
      <c r="H2481" t="s">
        <v>2052</v>
      </c>
      <c r="I2481" t="s">
        <v>1879</v>
      </c>
      <c r="J2481" t="s">
        <v>1879</v>
      </c>
      <c r="K2481" t="s">
        <v>1921</v>
      </c>
      <c r="L2481" t="s">
        <v>1879</v>
      </c>
      <c r="M2481" s="97">
        <v>36526</v>
      </c>
      <c r="N2481">
        <v>2913</v>
      </c>
      <c r="O2481" t="s">
        <v>3229</v>
      </c>
      <c r="P2481">
        <v>19</v>
      </c>
      <c r="Q2481">
        <v>12</v>
      </c>
      <c r="R2481">
        <v>1970</v>
      </c>
      <c r="S2481" t="s">
        <v>3151</v>
      </c>
      <c r="T2481" s="96">
        <v>33604</v>
      </c>
      <c r="U2481">
        <f t="shared" si="114"/>
        <v>1</v>
      </c>
      <c r="V2481">
        <f t="shared" si="115"/>
        <v>1</v>
      </c>
      <c r="W2481">
        <f t="shared" si="116"/>
        <v>1992</v>
      </c>
      <c r="X2481" t="s">
        <v>147</v>
      </c>
      <c r="Y2481">
        <v>0</v>
      </c>
      <c r="Z2481" t="s">
        <v>47</v>
      </c>
      <c r="AA2481" t="s">
        <v>2052</v>
      </c>
      <c r="AB2481" t="s">
        <v>1879</v>
      </c>
      <c r="AC2481" t="s">
        <v>1879</v>
      </c>
      <c r="AD2481" t="s">
        <v>1921</v>
      </c>
      <c r="AE2481" t="s">
        <v>1879</v>
      </c>
      <c r="AF2481" s="97">
        <v>36526</v>
      </c>
      <c r="AG2481" s="97">
        <v>36526</v>
      </c>
    </row>
    <row r="2482" spans="1:33">
      <c r="A2482">
        <v>2914</v>
      </c>
      <c r="B2482" t="s">
        <v>176</v>
      </c>
      <c r="C2482" t="s">
        <v>480</v>
      </c>
      <c r="D2482" s="96">
        <v>33970</v>
      </c>
      <c r="E2482" t="s">
        <v>147</v>
      </c>
      <c r="F2482">
        <v>0</v>
      </c>
      <c r="G2482" t="s">
        <v>47</v>
      </c>
      <c r="H2482" t="s">
        <v>1964</v>
      </c>
      <c r="I2482" t="s">
        <v>1879</v>
      </c>
      <c r="J2482" t="s">
        <v>1879</v>
      </c>
      <c r="K2482" t="s">
        <v>1879</v>
      </c>
      <c r="L2482" t="s">
        <v>1879</v>
      </c>
      <c r="M2482" s="97">
        <v>36526</v>
      </c>
      <c r="N2482">
        <v>2914</v>
      </c>
      <c r="O2482" t="s">
        <v>176</v>
      </c>
      <c r="P2482">
        <v>17</v>
      </c>
      <c r="Q2482">
        <v>4</v>
      </c>
      <c r="R2482">
        <v>1997</v>
      </c>
      <c r="S2482" t="s">
        <v>480</v>
      </c>
      <c r="T2482" s="96">
        <v>33970</v>
      </c>
      <c r="U2482">
        <f t="shared" si="114"/>
        <v>1</v>
      </c>
      <c r="V2482">
        <f t="shared" si="115"/>
        <v>1</v>
      </c>
      <c r="W2482">
        <f t="shared" si="116"/>
        <v>1993</v>
      </c>
      <c r="X2482" t="s">
        <v>147</v>
      </c>
      <c r="Y2482">
        <v>0</v>
      </c>
      <c r="Z2482" t="s">
        <v>47</v>
      </c>
      <c r="AA2482" t="s">
        <v>1964</v>
      </c>
      <c r="AB2482" t="s">
        <v>1879</v>
      </c>
      <c r="AC2482" t="s">
        <v>1879</v>
      </c>
      <c r="AD2482" t="s">
        <v>1879</v>
      </c>
      <c r="AE2482" t="s">
        <v>1879</v>
      </c>
      <c r="AF2482" s="97">
        <v>36526</v>
      </c>
      <c r="AG2482" s="97">
        <v>36526</v>
      </c>
    </row>
    <row r="2483" spans="1:33">
      <c r="A2483">
        <v>2915</v>
      </c>
      <c r="B2483" t="s">
        <v>4381</v>
      </c>
      <c r="C2483" t="s">
        <v>1076</v>
      </c>
      <c r="D2483" s="96">
        <v>33970</v>
      </c>
      <c r="E2483" t="s">
        <v>147</v>
      </c>
      <c r="F2483">
        <v>0</v>
      </c>
      <c r="G2483" t="s">
        <v>47</v>
      </c>
      <c r="H2483" t="s">
        <v>3095</v>
      </c>
      <c r="I2483" t="s">
        <v>1879</v>
      </c>
      <c r="J2483" t="s">
        <v>1879</v>
      </c>
      <c r="K2483" t="s">
        <v>1924</v>
      </c>
      <c r="L2483" t="s">
        <v>1879</v>
      </c>
      <c r="M2483" s="97">
        <v>36526</v>
      </c>
      <c r="N2483">
        <v>2915</v>
      </c>
      <c r="O2483" t="s">
        <v>4381</v>
      </c>
      <c r="P2483">
        <v>3</v>
      </c>
      <c r="Q2483">
        <v>12</v>
      </c>
      <c r="R2483">
        <v>1956</v>
      </c>
      <c r="S2483" t="s">
        <v>1076</v>
      </c>
      <c r="T2483" s="96">
        <v>33970</v>
      </c>
      <c r="U2483">
        <f t="shared" si="114"/>
        <v>1</v>
      </c>
      <c r="V2483">
        <f t="shared" si="115"/>
        <v>1</v>
      </c>
      <c r="W2483">
        <f t="shared" si="116"/>
        <v>1993</v>
      </c>
      <c r="X2483" t="s">
        <v>147</v>
      </c>
      <c r="Y2483">
        <v>0</v>
      </c>
      <c r="Z2483" t="s">
        <v>47</v>
      </c>
      <c r="AA2483" t="s">
        <v>3095</v>
      </c>
      <c r="AB2483" t="s">
        <v>1879</v>
      </c>
      <c r="AC2483" t="s">
        <v>1879</v>
      </c>
      <c r="AD2483" t="s">
        <v>1924</v>
      </c>
      <c r="AE2483" t="s">
        <v>1879</v>
      </c>
      <c r="AF2483" s="97">
        <v>36526</v>
      </c>
      <c r="AG2483" s="97">
        <v>36526</v>
      </c>
    </row>
    <row r="2484" spans="1:33">
      <c r="A2484">
        <v>2916</v>
      </c>
      <c r="B2484" t="s">
        <v>3725</v>
      </c>
      <c r="C2484" t="s">
        <v>3726</v>
      </c>
      <c r="D2484" s="96">
        <v>34499</v>
      </c>
      <c r="E2484" t="s">
        <v>147</v>
      </c>
      <c r="F2484">
        <v>0</v>
      </c>
      <c r="G2484" t="s">
        <v>47</v>
      </c>
      <c r="H2484" t="s">
        <v>1968</v>
      </c>
      <c r="I2484" t="s">
        <v>1879</v>
      </c>
      <c r="J2484" t="s">
        <v>1879</v>
      </c>
      <c r="K2484" t="s">
        <v>1879</v>
      </c>
      <c r="L2484" t="s">
        <v>1879</v>
      </c>
      <c r="M2484" s="97">
        <v>36526</v>
      </c>
      <c r="N2484">
        <v>2916</v>
      </c>
      <c r="O2484" t="s">
        <v>3725</v>
      </c>
      <c r="P2484">
        <v>1</v>
      </c>
      <c r="Q2484">
        <v>1</v>
      </c>
      <c r="R2484">
        <v>1974</v>
      </c>
      <c r="S2484" t="s">
        <v>3726</v>
      </c>
      <c r="T2484" s="96">
        <v>34499</v>
      </c>
      <c r="U2484">
        <f t="shared" si="114"/>
        <v>14</v>
      </c>
      <c r="V2484">
        <f t="shared" si="115"/>
        <v>6</v>
      </c>
      <c r="W2484">
        <f t="shared" si="116"/>
        <v>1994</v>
      </c>
      <c r="X2484" t="s">
        <v>147</v>
      </c>
      <c r="Y2484">
        <v>0</v>
      </c>
      <c r="Z2484" t="s">
        <v>47</v>
      </c>
      <c r="AA2484" t="s">
        <v>1968</v>
      </c>
      <c r="AB2484" t="s">
        <v>1879</v>
      </c>
      <c r="AC2484" t="s">
        <v>1879</v>
      </c>
      <c r="AD2484" t="s">
        <v>1879</v>
      </c>
      <c r="AE2484" t="s">
        <v>1879</v>
      </c>
      <c r="AF2484" s="97">
        <v>36526</v>
      </c>
      <c r="AG2484" s="97">
        <v>36526</v>
      </c>
    </row>
    <row r="2485" spans="1:33">
      <c r="A2485">
        <v>2917</v>
      </c>
      <c r="B2485" t="s">
        <v>5682</v>
      </c>
      <c r="C2485" t="s">
        <v>34</v>
      </c>
      <c r="D2485" s="96">
        <v>34335</v>
      </c>
      <c r="E2485" t="s">
        <v>147</v>
      </c>
      <c r="F2485">
        <v>0</v>
      </c>
      <c r="G2485" t="s">
        <v>47</v>
      </c>
      <c r="H2485" t="s">
        <v>1979</v>
      </c>
      <c r="I2485" t="s">
        <v>1879</v>
      </c>
      <c r="J2485" t="s">
        <v>1924</v>
      </c>
      <c r="K2485" t="s">
        <v>1924</v>
      </c>
      <c r="L2485" t="s">
        <v>1879</v>
      </c>
      <c r="M2485" s="97">
        <v>36526</v>
      </c>
      <c r="N2485">
        <v>2917</v>
      </c>
      <c r="O2485" t="s">
        <v>5682</v>
      </c>
      <c r="P2485">
        <v>1</v>
      </c>
      <c r="Q2485">
        <v>11</v>
      </c>
      <c r="R2485">
        <v>1940</v>
      </c>
      <c r="S2485" t="s">
        <v>34</v>
      </c>
      <c r="T2485" s="96">
        <v>34335</v>
      </c>
      <c r="U2485">
        <f t="shared" si="114"/>
        <v>1</v>
      </c>
      <c r="V2485">
        <f t="shared" si="115"/>
        <v>1</v>
      </c>
      <c r="W2485">
        <f t="shared" si="116"/>
        <v>1994</v>
      </c>
      <c r="X2485" t="s">
        <v>147</v>
      </c>
      <c r="Y2485">
        <v>0</v>
      </c>
      <c r="Z2485" t="s">
        <v>47</v>
      </c>
      <c r="AA2485" t="s">
        <v>1979</v>
      </c>
      <c r="AB2485" t="s">
        <v>1879</v>
      </c>
      <c r="AC2485" t="s">
        <v>1924</v>
      </c>
      <c r="AD2485" t="s">
        <v>1924</v>
      </c>
      <c r="AE2485" t="s">
        <v>1879</v>
      </c>
      <c r="AF2485" s="97">
        <v>41823</v>
      </c>
      <c r="AG2485" s="97">
        <v>36526</v>
      </c>
    </row>
    <row r="2486" spans="1:33">
      <c r="A2486">
        <v>2918</v>
      </c>
      <c r="B2486" t="s">
        <v>418</v>
      </c>
      <c r="C2486" t="s">
        <v>340</v>
      </c>
      <c r="D2486" s="96">
        <v>34700</v>
      </c>
      <c r="E2486" t="s">
        <v>147</v>
      </c>
      <c r="F2486">
        <v>0</v>
      </c>
      <c r="G2486" t="s">
        <v>47</v>
      </c>
      <c r="H2486" t="s">
        <v>1986</v>
      </c>
      <c r="I2486" t="s">
        <v>1879</v>
      </c>
      <c r="J2486" t="s">
        <v>1879</v>
      </c>
      <c r="K2486" t="s">
        <v>1889</v>
      </c>
      <c r="L2486" t="s">
        <v>1879</v>
      </c>
      <c r="M2486" s="97">
        <v>36526</v>
      </c>
      <c r="N2486">
        <v>2918</v>
      </c>
      <c r="O2486" t="s">
        <v>418</v>
      </c>
      <c r="P2486">
        <v>3</v>
      </c>
      <c r="Q2486">
        <v>6</v>
      </c>
      <c r="R2486">
        <v>2001</v>
      </c>
      <c r="S2486" t="s">
        <v>340</v>
      </c>
      <c r="T2486" s="96">
        <v>34700</v>
      </c>
      <c r="U2486">
        <f t="shared" si="114"/>
        <v>1</v>
      </c>
      <c r="V2486">
        <f t="shared" si="115"/>
        <v>1</v>
      </c>
      <c r="W2486">
        <f t="shared" si="116"/>
        <v>1995</v>
      </c>
      <c r="X2486" t="s">
        <v>147</v>
      </c>
      <c r="Y2486">
        <v>0</v>
      </c>
      <c r="Z2486" t="s">
        <v>47</v>
      </c>
      <c r="AA2486" t="s">
        <v>1986</v>
      </c>
      <c r="AB2486" t="s">
        <v>1879</v>
      </c>
      <c r="AC2486" t="s">
        <v>1879</v>
      </c>
      <c r="AD2486" t="s">
        <v>1889</v>
      </c>
      <c r="AE2486" t="s">
        <v>1879</v>
      </c>
      <c r="AF2486" s="97">
        <v>41823</v>
      </c>
      <c r="AG2486" s="97">
        <v>36526</v>
      </c>
    </row>
    <row r="2487" spans="1:33">
      <c r="A2487">
        <v>2919</v>
      </c>
      <c r="B2487" t="s">
        <v>6146</v>
      </c>
      <c r="C2487" t="s">
        <v>329</v>
      </c>
      <c r="D2487" s="96">
        <v>34349</v>
      </c>
      <c r="E2487" t="s">
        <v>147</v>
      </c>
      <c r="F2487">
        <v>0</v>
      </c>
      <c r="G2487" t="s">
        <v>47</v>
      </c>
      <c r="H2487" t="s">
        <v>1882</v>
      </c>
      <c r="I2487" t="s">
        <v>1879</v>
      </c>
      <c r="J2487" t="s">
        <v>1879</v>
      </c>
      <c r="K2487" t="s">
        <v>1924</v>
      </c>
      <c r="L2487" t="s">
        <v>1927</v>
      </c>
      <c r="M2487" s="97">
        <v>36526</v>
      </c>
      <c r="N2487">
        <v>2919</v>
      </c>
      <c r="O2487" t="s">
        <v>6146</v>
      </c>
      <c r="P2487">
        <v>7</v>
      </c>
      <c r="Q2487">
        <v>10</v>
      </c>
      <c r="R2487">
        <v>1998</v>
      </c>
      <c r="S2487" t="s">
        <v>329</v>
      </c>
      <c r="T2487" s="96">
        <v>34349</v>
      </c>
      <c r="U2487">
        <f t="shared" si="114"/>
        <v>15</v>
      </c>
      <c r="V2487">
        <f t="shared" si="115"/>
        <v>1</v>
      </c>
      <c r="W2487">
        <f t="shared" si="116"/>
        <v>1994</v>
      </c>
      <c r="X2487" t="s">
        <v>147</v>
      </c>
      <c r="Y2487">
        <v>0</v>
      </c>
      <c r="Z2487" t="s">
        <v>47</v>
      </c>
      <c r="AA2487" t="s">
        <v>1886</v>
      </c>
      <c r="AB2487" t="s">
        <v>1879</v>
      </c>
      <c r="AC2487" t="s">
        <v>1879</v>
      </c>
      <c r="AD2487" t="s">
        <v>1924</v>
      </c>
      <c r="AE2487" t="s">
        <v>1902</v>
      </c>
      <c r="AF2487" s="97">
        <v>44830.667500000003</v>
      </c>
      <c r="AG2487" s="97">
        <v>36526</v>
      </c>
    </row>
    <row r="2488" spans="1:33">
      <c r="A2488">
        <v>2920</v>
      </c>
      <c r="B2488" t="s">
        <v>7267</v>
      </c>
      <c r="C2488" t="s">
        <v>1425</v>
      </c>
      <c r="D2488" s="96">
        <v>32874</v>
      </c>
      <c r="E2488" t="s">
        <v>147</v>
      </c>
      <c r="F2488">
        <v>0</v>
      </c>
      <c r="G2488" t="s">
        <v>47</v>
      </c>
      <c r="H2488" t="s">
        <v>1964</v>
      </c>
      <c r="I2488" t="s">
        <v>1879</v>
      </c>
      <c r="J2488" t="s">
        <v>1879</v>
      </c>
      <c r="K2488" t="s">
        <v>1879</v>
      </c>
      <c r="L2488" t="s">
        <v>1879</v>
      </c>
      <c r="M2488" s="97">
        <v>36526</v>
      </c>
      <c r="N2488">
        <v>2920</v>
      </c>
      <c r="O2488" t="s">
        <v>7267</v>
      </c>
      <c r="P2488">
        <v>6</v>
      </c>
      <c r="Q2488">
        <v>7</v>
      </c>
      <c r="R2488">
        <v>1991</v>
      </c>
      <c r="S2488" t="s">
        <v>1425</v>
      </c>
      <c r="T2488" s="96">
        <v>32874</v>
      </c>
      <c r="U2488">
        <f t="shared" si="114"/>
        <v>1</v>
      </c>
      <c r="V2488">
        <f t="shared" si="115"/>
        <v>1</v>
      </c>
      <c r="W2488">
        <f t="shared" si="116"/>
        <v>1990</v>
      </c>
      <c r="X2488" t="s">
        <v>147</v>
      </c>
      <c r="Y2488">
        <v>0</v>
      </c>
      <c r="Z2488" t="s">
        <v>47</v>
      </c>
      <c r="AA2488" t="s">
        <v>1964</v>
      </c>
      <c r="AB2488" t="s">
        <v>1879</v>
      </c>
      <c r="AC2488" t="s">
        <v>1879</v>
      </c>
      <c r="AD2488" t="s">
        <v>1879</v>
      </c>
      <c r="AE2488" t="s">
        <v>1879</v>
      </c>
      <c r="AF2488" s="97">
        <v>36526</v>
      </c>
      <c r="AG2488" s="97">
        <v>36526</v>
      </c>
    </row>
    <row r="2489" spans="1:33">
      <c r="A2489">
        <v>2921</v>
      </c>
      <c r="B2489" t="s">
        <v>4216</v>
      </c>
      <c r="C2489" t="s">
        <v>1458</v>
      </c>
      <c r="D2489" s="96">
        <v>33239</v>
      </c>
      <c r="E2489" t="s">
        <v>147</v>
      </c>
      <c r="F2489">
        <v>0</v>
      </c>
      <c r="G2489" t="s">
        <v>47</v>
      </c>
      <c r="H2489" t="s">
        <v>1968</v>
      </c>
      <c r="I2489" t="s">
        <v>1879</v>
      </c>
      <c r="J2489" t="s">
        <v>1879</v>
      </c>
      <c r="K2489" t="s">
        <v>1879</v>
      </c>
      <c r="L2489" t="s">
        <v>1879</v>
      </c>
      <c r="M2489" s="97">
        <v>36526</v>
      </c>
      <c r="N2489">
        <v>2921</v>
      </c>
      <c r="O2489" t="s">
        <v>4216</v>
      </c>
      <c r="P2489">
        <v>22</v>
      </c>
      <c r="Q2489">
        <v>5</v>
      </c>
      <c r="R2489">
        <v>1996</v>
      </c>
      <c r="S2489" t="s">
        <v>1458</v>
      </c>
      <c r="T2489" s="96">
        <v>33239</v>
      </c>
      <c r="U2489">
        <f t="shared" si="114"/>
        <v>1</v>
      </c>
      <c r="V2489">
        <f t="shared" si="115"/>
        <v>1</v>
      </c>
      <c r="W2489">
        <f t="shared" si="116"/>
        <v>1991</v>
      </c>
      <c r="X2489" t="s">
        <v>147</v>
      </c>
      <c r="Y2489">
        <v>0</v>
      </c>
      <c r="Z2489" t="s">
        <v>47</v>
      </c>
      <c r="AA2489" t="s">
        <v>1968</v>
      </c>
      <c r="AB2489" t="s">
        <v>1879</v>
      </c>
      <c r="AC2489" t="s">
        <v>1879</v>
      </c>
      <c r="AD2489" t="s">
        <v>1879</v>
      </c>
      <c r="AE2489" t="s">
        <v>1879</v>
      </c>
      <c r="AF2489" s="97">
        <v>36526</v>
      </c>
      <c r="AG2489" s="97">
        <v>36526</v>
      </c>
    </row>
    <row r="2490" spans="1:33">
      <c r="A2490">
        <v>2922</v>
      </c>
      <c r="B2490" t="s">
        <v>4637</v>
      </c>
      <c r="C2490" t="s">
        <v>4638</v>
      </c>
      <c r="D2490" s="96">
        <v>33239</v>
      </c>
      <c r="E2490" t="s">
        <v>147</v>
      </c>
      <c r="F2490">
        <v>0</v>
      </c>
      <c r="G2490" t="s">
        <v>47</v>
      </c>
      <c r="H2490" t="s">
        <v>1964</v>
      </c>
      <c r="I2490" t="s">
        <v>1879</v>
      </c>
      <c r="J2490" t="s">
        <v>1879</v>
      </c>
      <c r="K2490" t="s">
        <v>1879</v>
      </c>
      <c r="L2490" t="s">
        <v>1879</v>
      </c>
      <c r="M2490" s="97">
        <v>36526</v>
      </c>
      <c r="N2490">
        <v>2922</v>
      </c>
      <c r="O2490" t="s">
        <v>4637</v>
      </c>
      <c r="P2490">
        <v>17</v>
      </c>
      <c r="Q2490">
        <v>12</v>
      </c>
      <c r="R2490">
        <v>1987</v>
      </c>
      <c r="S2490" t="s">
        <v>4638</v>
      </c>
      <c r="T2490" s="96">
        <v>33239</v>
      </c>
      <c r="U2490">
        <f t="shared" si="114"/>
        <v>1</v>
      </c>
      <c r="V2490">
        <f t="shared" si="115"/>
        <v>1</v>
      </c>
      <c r="W2490">
        <f t="shared" si="116"/>
        <v>1991</v>
      </c>
      <c r="X2490" t="s">
        <v>147</v>
      </c>
      <c r="Y2490">
        <v>0</v>
      </c>
      <c r="Z2490" t="s">
        <v>47</v>
      </c>
      <c r="AA2490" t="s">
        <v>1964</v>
      </c>
      <c r="AB2490" t="s">
        <v>1879</v>
      </c>
      <c r="AC2490" t="s">
        <v>1879</v>
      </c>
      <c r="AD2490" t="s">
        <v>1879</v>
      </c>
      <c r="AE2490" t="s">
        <v>1879</v>
      </c>
      <c r="AF2490" s="97">
        <v>36526</v>
      </c>
      <c r="AG2490" s="97">
        <v>36526</v>
      </c>
    </row>
    <row r="2491" spans="1:33">
      <c r="A2491">
        <v>2923</v>
      </c>
      <c r="B2491" t="s">
        <v>478</v>
      </c>
      <c r="C2491" t="s">
        <v>346</v>
      </c>
      <c r="D2491" s="96">
        <v>33604</v>
      </c>
      <c r="E2491" t="s">
        <v>147</v>
      </c>
      <c r="F2491">
        <v>0</v>
      </c>
      <c r="G2491" t="s">
        <v>47</v>
      </c>
      <c r="H2491" t="s">
        <v>1964</v>
      </c>
      <c r="I2491" t="s">
        <v>1879</v>
      </c>
      <c r="J2491" t="s">
        <v>1879</v>
      </c>
      <c r="K2491" t="s">
        <v>1879</v>
      </c>
      <c r="L2491" t="s">
        <v>1879</v>
      </c>
      <c r="M2491" s="97">
        <v>36526</v>
      </c>
      <c r="N2491">
        <v>2923</v>
      </c>
      <c r="O2491" t="s">
        <v>478</v>
      </c>
      <c r="P2491">
        <v>25</v>
      </c>
      <c r="Q2491">
        <v>6</v>
      </c>
      <c r="R2491">
        <v>1989</v>
      </c>
      <c r="S2491" t="s">
        <v>346</v>
      </c>
      <c r="T2491" s="96">
        <v>33604</v>
      </c>
      <c r="U2491">
        <f t="shared" si="114"/>
        <v>1</v>
      </c>
      <c r="V2491">
        <f t="shared" si="115"/>
        <v>1</v>
      </c>
      <c r="W2491">
        <f t="shared" si="116"/>
        <v>1992</v>
      </c>
      <c r="X2491" t="s">
        <v>147</v>
      </c>
      <c r="Y2491">
        <v>0</v>
      </c>
      <c r="Z2491" t="s">
        <v>47</v>
      </c>
      <c r="AA2491" t="s">
        <v>1964</v>
      </c>
      <c r="AB2491" t="s">
        <v>1879</v>
      </c>
      <c r="AC2491" t="s">
        <v>1879</v>
      </c>
      <c r="AD2491" t="s">
        <v>1879</v>
      </c>
      <c r="AE2491" t="s">
        <v>1879</v>
      </c>
      <c r="AF2491" s="97">
        <v>36526</v>
      </c>
      <c r="AG2491" s="97">
        <v>36526</v>
      </c>
    </row>
    <row r="2492" spans="1:33">
      <c r="A2492">
        <v>2924</v>
      </c>
      <c r="B2492" t="s">
        <v>3766</v>
      </c>
      <c r="C2492" t="s">
        <v>159</v>
      </c>
      <c r="D2492" s="96">
        <v>25360</v>
      </c>
      <c r="E2492" t="s">
        <v>147</v>
      </c>
      <c r="F2492">
        <v>0</v>
      </c>
      <c r="G2492" t="s">
        <v>47</v>
      </c>
      <c r="H2492" t="s">
        <v>2412</v>
      </c>
      <c r="I2492" t="s">
        <v>1879</v>
      </c>
      <c r="J2492" t="s">
        <v>1879</v>
      </c>
      <c r="K2492" t="s">
        <v>1884</v>
      </c>
      <c r="L2492" t="s">
        <v>1879</v>
      </c>
      <c r="M2492" s="97">
        <v>36526</v>
      </c>
      <c r="N2492">
        <v>2924</v>
      </c>
      <c r="O2492" t="s">
        <v>3766</v>
      </c>
      <c r="P2492">
        <v>23</v>
      </c>
      <c r="Q2492">
        <v>5</v>
      </c>
      <c r="R2492">
        <v>1999</v>
      </c>
      <c r="S2492" t="s">
        <v>159</v>
      </c>
      <c r="T2492" s="96">
        <v>25360</v>
      </c>
      <c r="U2492">
        <f t="shared" si="114"/>
        <v>6</v>
      </c>
      <c r="V2492">
        <f t="shared" si="115"/>
        <v>6</v>
      </c>
      <c r="W2492">
        <f t="shared" si="116"/>
        <v>1969</v>
      </c>
      <c r="X2492" t="s">
        <v>147</v>
      </c>
      <c r="Y2492">
        <v>0</v>
      </c>
      <c r="Z2492" t="s">
        <v>47</v>
      </c>
      <c r="AA2492" t="s">
        <v>2412</v>
      </c>
      <c r="AB2492" t="s">
        <v>1879</v>
      </c>
      <c r="AC2492" t="s">
        <v>1879</v>
      </c>
      <c r="AD2492" t="s">
        <v>1884</v>
      </c>
      <c r="AE2492" t="s">
        <v>1879</v>
      </c>
      <c r="AF2492" s="97">
        <v>36526</v>
      </c>
      <c r="AG2492" s="97">
        <v>36526</v>
      </c>
    </row>
    <row r="2493" spans="1:33">
      <c r="A2493">
        <v>2925</v>
      </c>
      <c r="B2493" t="s">
        <v>6280</v>
      </c>
      <c r="C2493" t="s">
        <v>6281</v>
      </c>
      <c r="D2493" s="96">
        <v>32874</v>
      </c>
      <c r="E2493" t="s">
        <v>147</v>
      </c>
      <c r="F2493">
        <v>0</v>
      </c>
      <c r="G2493" t="s">
        <v>47</v>
      </c>
      <c r="H2493" t="s">
        <v>1968</v>
      </c>
      <c r="I2493" t="s">
        <v>1879</v>
      </c>
      <c r="J2493" t="s">
        <v>1879</v>
      </c>
      <c r="K2493" t="s">
        <v>1879</v>
      </c>
      <c r="L2493" t="s">
        <v>1879</v>
      </c>
      <c r="M2493" s="97">
        <v>36526</v>
      </c>
      <c r="N2493">
        <v>2925</v>
      </c>
      <c r="O2493" t="s">
        <v>6280</v>
      </c>
      <c r="P2493">
        <v>7</v>
      </c>
      <c r="Q2493">
        <v>4</v>
      </c>
      <c r="R2493">
        <v>1961</v>
      </c>
      <c r="S2493" t="s">
        <v>6281</v>
      </c>
      <c r="T2493" s="96">
        <v>32874</v>
      </c>
      <c r="U2493">
        <f t="shared" si="114"/>
        <v>1</v>
      </c>
      <c r="V2493">
        <f t="shared" si="115"/>
        <v>1</v>
      </c>
      <c r="W2493">
        <f t="shared" si="116"/>
        <v>1990</v>
      </c>
      <c r="X2493" t="s">
        <v>147</v>
      </c>
      <c r="Y2493">
        <v>0</v>
      </c>
      <c r="Z2493" t="s">
        <v>47</v>
      </c>
      <c r="AA2493" t="s">
        <v>1968</v>
      </c>
      <c r="AB2493" t="s">
        <v>1879</v>
      </c>
      <c r="AC2493" t="s">
        <v>1879</v>
      </c>
      <c r="AD2493" t="s">
        <v>1879</v>
      </c>
      <c r="AE2493" t="s">
        <v>1879</v>
      </c>
      <c r="AF2493" s="97">
        <v>36526</v>
      </c>
      <c r="AG2493" s="97">
        <v>36526</v>
      </c>
    </row>
    <row r="2494" spans="1:33">
      <c r="A2494">
        <v>2926</v>
      </c>
      <c r="B2494" t="s">
        <v>1062</v>
      </c>
      <c r="C2494" t="s">
        <v>1063</v>
      </c>
      <c r="D2494" s="96">
        <v>35796</v>
      </c>
      <c r="E2494" t="s">
        <v>158</v>
      </c>
      <c r="F2494">
        <v>0</v>
      </c>
      <c r="G2494" t="s">
        <v>47</v>
      </c>
      <c r="H2494" t="s">
        <v>2042</v>
      </c>
      <c r="I2494" t="s">
        <v>1879</v>
      </c>
      <c r="J2494" t="s">
        <v>1879</v>
      </c>
      <c r="K2494" t="s">
        <v>1879</v>
      </c>
      <c r="L2494" t="s">
        <v>1879</v>
      </c>
      <c r="M2494" s="97">
        <v>36526</v>
      </c>
      <c r="N2494">
        <v>2926</v>
      </c>
      <c r="O2494" t="s">
        <v>1062</v>
      </c>
      <c r="P2494">
        <v>1</v>
      </c>
      <c r="Q2494">
        <v>1</v>
      </c>
      <c r="R2494">
        <v>2007</v>
      </c>
      <c r="S2494" t="s">
        <v>1063</v>
      </c>
      <c r="T2494" s="96">
        <v>35796</v>
      </c>
      <c r="U2494">
        <f t="shared" si="114"/>
        <v>1</v>
      </c>
      <c r="V2494">
        <f t="shared" si="115"/>
        <v>1</v>
      </c>
      <c r="W2494">
        <f t="shared" si="116"/>
        <v>1998</v>
      </c>
      <c r="X2494" t="s">
        <v>158</v>
      </c>
      <c r="Y2494">
        <v>0</v>
      </c>
      <c r="Z2494" t="s">
        <v>47</v>
      </c>
      <c r="AA2494" t="s">
        <v>2042</v>
      </c>
      <c r="AB2494" t="s">
        <v>1879</v>
      </c>
      <c r="AC2494" t="s">
        <v>1879</v>
      </c>
      <c r="AD2494" t="s">
        <v>1879</v>
      </c>
      <c r="AE2494" t="s">
        <v>1879</v>
      </c>
      <c r="AF2494" s="97">
        <v>36526</v>
      </c>
      <c r="AG2494" s="97">
        <v>36526</v>
      </c>
    </row>
    <row r="2495" spans="1:33">
      <c r="A2495">
        <v>2927</v>
      </c>
      <c r="B2495" t="s">
        <v>5365</v>
      </c>
      <c r="C2495" t="s">
        <v>501</v>
      </c>
      <c r="D2495" s="96">
        <v>35431</v>
      </c>
      <c r="E2495" t="s">
        <v>147</v>
      </c>
      <c r="F2495">
        <v>0</v>
      </c>
      <c r="G2495" t="s">
        <v>47</v>
      </c>
      <c r="H2495" t="s">
        <v>1964</v>
      </c>
      <c r="I2495" t="s">
        <v>1879</v>
      </c>
      <c r="J2495" t="s">
        <v>1879</v>
      </c>
      <c r="K2495" t="s">
        <v>1879</v>
      </c>
      <c r="L2495" t="s">
        <v>1879</v>
      </c>
      <c r="M2495" s="97">
        <v>36526</v>
      </c>
      <c r="N2495">
        <v>2927</v>
      </c>
      <c r="O2495" t="s">
        <v>5365</v>
      </c>
      <c r="P2495">
        <v>1</v>
      </c>
      <c r="Q2495">
        <v>1</v>
      </c>
      <c r="R2495">
        <v>2009</v>
      </c>
      <c r="S2495" t="s">
        <v>501</v>
      </c>
      <c r="T2495" s="96">
        <v>35431</v>
      </c>
      <c r="U2495">
        <f t="shared" si="114"/>
        <v>1</v>
      </c>
      <c r="V2495">
        <f t="shared" si="115"/>
        <v>1</v>
      </c>
      <c r="W2495">
        <f t="shared" si="116"/>
        <v>1997</v>
      </c>
      <c r="X2495" t="s">
        <v>147</v>
      </c>
      <c r="Y2495">
        <v>0</v>
      </c>
      <c r="Z2495" t="s">
        <v>47</v>
      </c>
      <c r="AA2495" t="s">
        <v>1964</v>
      </c>
      <c r="AB2495" t="s">
        <v>1879</v>
      </c>
      <c r="AC2495" t="s">
        <v>1879</v>
      </c>
      <c r="AD2495" t="s">
        <v>1879</v>
      </c>
      <c r="AE2495" t="s">
        <v>1879</v>
      </c>
      <c r="AF2495" s="97">
        <v>36526</v>
      </c>
      <c r="AG2495" s="97">
        <v>36526</v>
      </c>
    </row>
    <row r="2496" spans="1:33">
      <c r="A2496">
        <v>2928</v>
      </c>
      <c r="B2496" t="s">
        <v>5403</v>
      </c>
      <c r="C2496" t="s">
        <v>5404</v>
      </c>
      <c r="D2496" s="96">
        <v>35065</v>
      </c>
      <c r="E2496" t="s">
        <v>158</v>
      </c>
      <c r="F2496">
        <v>0</v>
      </c>
      <c r="G2496" t="s">
        <v>47</v>
      </c>
      <c r="H2496" t="s">
        <v>1964</v>
      </c>
      <c r="I2496" t="s">
        <v>1879</v>
      </c>
      <c r="J2496" t="s">
        <v>1879</v>
      </c>
      <c r="K2496" t="s">
        <v>1879</v>
      </c>
      <c r="L2496" t="s">
        <v>1879</v>
      </c>
      <c r="M2496" s="97">
        <v>36526</v>
      </c>
      <c r="N2496">
        <v>2928</v>
      </c>
      <c r="O2496" t="s">
        <v>5403</v>
      </c>
      <c r="P2496">
        <v>1</v>
      </c>
      <c r="Q2496">
        <v>1</v>
      </c>
      <c r="R2496">
        <v>2006</v>
      </c>
      <c r="S2496" t="s">
        <v>5404</v>
      </c>
      <c r="T2496" s="96">
        <v>35065</v>
      </c>
      <c r="U2496">
        <f t="shared" si="114"/>
        <v>1</v>
      </c>
      <c r="V2496">
        <f t="shared" si="115"/>
        <v>1</v>
      </c>
      <c r="W2496">
        <f t="shared" si="116"/>
        <v>1996</v>
      </c>
      <c r="X2496" t="s">
        <v>158</v>
      </c>
      <c r="Y2496">
        <v>0</v>
      </c>
      <c r="Z2496" t="s">
        <v>47</v>
      </c>
      <c r="AA2496" t="s">
        <v>1964</v>
      </c>
      <c r="AB2496" t="s">
        <v>1879</v>
      </c>
      <c r="AC2496" t="s">
        <v>1879</v>
      </c>
      <c r="AD2496" t="s">
        <v>1879</v>
      </c>
      <c r="AE2496" t="s">
        <v>1879</v>
      </c>
      <c r="AF2496" s="97">
        <v>36526</v>
      </c>
      <c r="AG2496" s="97">
        <v>36526</v>
      </c>
    </row>
    <row r="2497" spans="1:33">
      <c r="A2497">
        <v>2929</v>
      </c>
      <c r="B2497" t="s">
        <v>5257</v>
      </c>
      <c r="C2497" t="s">
        <v>5258</v>
      </c>
      <c r="D2497" s="96">
        <v>33970</v>
      </c>
      <c r="E2497" t="s">
        <v>147</v>
      </c>
      <c r="F2497">
        <v>0</v>
      </c>
      <c r="G2497" t="s">
        <v>47</v>
      </c>
      <c r="H2497" t="s">
        <v>1964</v>
      </c>
      <c r="I2497" t="s">
        <v>1879</v>
      </c>
      <c r="J2497" t="s">
        <v>1879</v>
      </c>
      <c r="K2497" t="s">
        <v>1879</v>
      </c>
      <c r="L2497" t="s">
        <v>1879</v>
      </c>
      <c r="M2497" s="97">
        <v>36526</v>
      </c>
      <c r="N2497">
        <v>2929</v>
      </c>
      <c r="O2497" t="s">
        <v>5257</v>
      </c>
      <c r="P2497">
        <v>20</v>
      </c>
      <c r="Q2497">
        <v>2</v>
      </c>
      <c r="R2497">
        <v>2006</v>
      </c>
      <c r="S2497" t="s">
        <v>5258</v>
      </c>
      <c r="T2497" s="96">
        <v>33970</v>
      </c>
      <c r="U2497">
        <f t="shared" si="114"/>
        <v>1</v>
      </c>
      <c r="V2497">
        <f t="shared" si="115"/>
        <v>1</v>
      </c>
      <c r="W2497">
        <f t="shared" si="116"/>
        <v>1993</v>
      </c>
      <c r="X2497" t="s">
        <v>147</v>
      </c>
      <c r="Y2497">
        <v>0</v>
      </c>
      <c r="Z2497" t="s">
        <v>47</v>
      </c>
      <c r="AA2497" t="s">
        <v>1964</v>
      </c>
      <c r="AB2497" t="s">
        <v>1879</v>
      </c>
      <c r="AC2497" t="s">
        <v>1879</v>
      </c>
      <c r="AD2497" t="s">
        <v>1879</v>
      </c>
      <c r="AE2497" t="s">
        <v>1879</v>
      </c>
      <c r="AF2497" s="97">
        <v>36526</v>
      </c>
      <c r="AG2497" s="97">
        <v>36526</v>
      </c>
    </row>
    <row r="2498" spans="1:33">
      <c r="A2498">
        <v>2930</v>
      </c>
      <c r="B2498" t="s">
        <v>4479</v>
      </c>
      <c r="C2498" t="s">
        <v>65</v>
      </c>
      <c r="D2498" s="96">
        <v>33604</v>
      </c>
      <c r="E2498" t="s">
        <v>147</v>
      </c>
      <c r="F2498">
        <v>0</v>
      </c>
      <c r="G2498" t="s">
        <v>47</v>
      </c>
      <c r="H2498" t="s">
        <v>1968</v>
      </c>
      <c r="I2498" t="s">
        <v>1879</v>
      </c>
      <c r="J2498" t="s">
        <v>1879</v>
      </c>
      <c r="K2498" t="s">
        <v>1879</v>
      </c>
      <c r="L2498" t="s">
        <v>1879</v>
      </c>
      <c r="M2498" s="97">
        <v>36526</v>
      </c>
      <c r="N2498">
        <v>2930</v>
      </c>
      <c r="O2498" t="s">
        <v>4479</v>
      </c>
      <c r="P2498">
        <v>1</v>
      </c>
      <c r="Q2498">
        <v>1</v>
      </c>
      <c r="R2498">
        <v>1991</v>
      </c>
      <c r="S2498" t="s">
        <v>65</v>
      </c>
      <c r="T2498" s="96">
        <v>33604</v>
      </c>
      <c r="U2498">
        <f t="shared" ref="U2498:U2561" si="117">DAY(T2498)</f>
        <v>1</v>
      </c>
      <c r="V2498">
        <f t="shared" ref="V2498:V2561" si="118">MONTH(T2498)</f>
        <v>1</v>
      </c>
      <c r="W2498">
        <f t="shared" ref="W2498:W2561" si="119">YEAR(T2498)</f>
        <v>1992</v>
      </c>
      <c r="X2498" t="s">
        <v>147</v>
      </c>
      <c r="Y2498">
        <v>0</v>
      </c>
      <c r="Z2498" t="s">
        <v>47</v>
      </c>
      <c r="AA2498" t="s">
        <v>1968</v>
      </c>
      <c r="AB2498" t="s">
        <v>1879</v>
      </c>
      <c r="AC2498" t="s">
        <v>1879</v>
      </c>
      <c r="AD2498" t="s">
        <v>1879</v>
      </c>
      <c r="AE2498" t="s">
        <v>1879</v>
      </c>
      <c r="AF2498" s="97">
        <v>36526</v>
      </c>
      <c r="AG2498" s="97">
        <v>36526</v>
      </c>
    </row>
    <row r="2499" spans="1:33">
      <c r="A2499">
        <v>2931</v>
      </c>
      <c r="B2499" t="s">
        <v>4461</v>
      </c>
      <c r="C2499" t="s">
        <v>301</v>
      </c>
      <c r="D2499" s="96">
        <v>34441</v>
      </c>
      <c r="E2499" t="s">
        <v>147</v>
      </c>
      <c r="F2499">
        <v>0</v>
      </c>
      <c r="G2499" t="s">
        <v>47</v>
      </c>
      <c r="H2499" t="s">
        <v>2028</v>
      </c>
      <c r="I2499" t="s">
        <v>1879</v>
      </c>
      <c r="J2499" t="s">
        <v>1879</v>
      </c>
      <c r="K2499" t="s">
        <v>1879</v>
      </c>
      <c r="L2499" t="s">
        <v>1879</v>
      </c>
      <c r="M2499" s="97">
        <v>36526</v>
      </c>
      <c r="N2499">
        <v>2931</v>
      </c>
      <c r="O2499" t="s">
        <v>4461</v>
      </c>
      <c r="P2499">
        <v>21</v>
      </c>
      <c r="Q2499">
        <v>10</v>
      </c>
      <c r="R2499">
        <v>1995</v>
      </c>
      <c r="S2499" t="s">
        <v>301</v>
      </c>
      <c r="T2499" s="96">
        <v>34441</v>
      </c>
      <c r="U2499">
        <f t="shared" si="117"/>
        <v>17</v>
      </c>
      <c r="V2499">
        <f t="shared" si="118"/>
        <v>4</v>
      </c>
      <c r="W2499">
        <f t="shared" si="119"/>
        <v>1994</v>
      </c>
      <c r="X2499" t="s">
        <v>147</v>
      </c>
      <c r="Y2499">
        <v>0</v>
      </c>
      <c r="Z2499" t="s">
        <v>47</v>
      </c>
      <c r="AA2499" t="s">
        <v>2028</v>
      </c>
      <c r="AB2499" t="s">
        <v>1879</v>
      </c>
      <c r="AC2499" t="s">
        <v>1879</v>
      </c>
      <c r="AD2499" t="s">
        <v>1879</v>
      </c>
      <c r="AE2499" t="s">
        <v>1879</v>
      </c>
      <c r="AF2499" s="97">
        <v>41820</v>
      </c>
      <c r="AG2499" s="97">
        <v>36526</v>
      </c>
    </row>
    <row r="2500" spans="1:33">
      <c r="A2500">
        <v>2932</v>
      </c>
      <c r="B2500" t="s">
        <v>2516</v>
      </c>
      <c r="C2500" t="s">
        <v>852</v>
      </c>
      <c r="D2500" s="96">
        <v>34335</v>
      </c>
      <c r="E2500" t="s">
        <v>147</v>
      </c>
      <c r="F2500">
        <v>0</v>
      </c>
      <c r="G2500" t="s">
        <v>47</v>
      </c>
      <c r="H2500" t="s">
        <v>2065</v>
      </c>
      <c r="I2500" t="s">
        <v>1879</v>
      </c>
      <c r="J2500" t="s">
        <v>1879</v>
      </c>
      <c r="K2500" t="s">
        <v>1879</v>
      </c>
      <c r="L2500" t="s">
        <v>1879</v>
      </c>
      <c r="M2500" s="97">
        <v>36526</v>
      </c>
      <c r="N2500">
        <v>2932</v>
      </c>
      <c r="O2500" t="s">
        <v>2516</v>
      </c>
      <c r="P2500">
        <v>1</v>
      </c>
      <c r="Q2500">
        <v>1</v>
      </c>
      <c r="R2500">
        <v>1956</v>
      </c>
      <c r="S2500" t="s">
        <v>852</v>
      </c>
      <c r="T2500" s="96">
        <v>34335</v>
      </c>
      <c r="U2500">
        <f t="shared" si="117"/>
        <v>1</v>
      </c>
      <c r="V2500">
        <f t="shared" si="118"/>
        <v>1</v>
      </c>
      <c r="W2500">
        <f t="shared" si="119"/>
        <v>1994</v>
      </c>
      <c r="X2500" t="s">
        <v>147</v>
      </c>
      <c r="Y2500">
        <v>0</v>
      </c>
      <c r="Z2500" t="s">
        <v>47</v>
      </c>
      <c r="AA2500" t="s">
        <v>2065</v>
      </c>
      <c r="AB2500" t="s">
        <v>1879</v>
      </c>
      <c r="AC2500" t="s">
        <v>1879</v>
      </c>
      <c r="AD2500" t="s">
        <v>1879</v>
      </c>
      <c r="AE2500" t="s">
        <v>1879</v>
      </c>
      <c r="AF2500" s="97">
        <v>36526</v>
      </c>
      <c r="AG2500" s="97">
        <v>36526</v>
      </c>
    </row>
    <row r="2501" spans="1:33">
      <c r="A2501">
        <v>2933</v>
      </c>
      <c r="B2501" t="s">
        <v>5581</v>
      </c>
      <c r="C2501" t="s">
        <v>44</v>
      </c>
      <c r="D2501" s="96">
        <v>34335</v>
      </c>
      <c r="E2501" t="s">
        <v>147</v>
      </c>
      <c r="F2501">
        <v>0</v>
      </c>
      <c r="G2501" t="s">
        <v>47</v>
      </c>
      <c r="H2501" t="s">
        <v>1964</v>
      </c>
      <c r="I2501" t="s">
        <v>1879</v>
      </c>
      <c r="J2501" t="s">
        <v>1879</v>
      </c>
      <c r="K2501" t="s">
        <v>1879</v>
      </c>
      <c r="L2501" t="s">
        <v>1879</v>
      </c>
      <c r="M2501" s="97">
        <v>36526</v>
      </c>
      <c r="N2501">
        <v>2933</v>
      </c>
      <c r="O2501" t="s">
        <v>5581</v>
      </c>
      <c r="P2501">
        <v>29</v>
      </c>
      <c r="Q2501">
        <v>6</v>
      </c>
      <c r="R2501">
        <v>2006</v>
      </c>
      <c r="S2501" t="s">
        <v>44</v>
      </c>
      <c r="T2501" s="96">
        <v>34335</v>
      </c>
      <c r="U2501">
        <f t="shared" si="117"/>
        <v>1</v>
      </c>
      <c r="V2501">
        <f t="shared" si="118"/>
        <v>1</v>
      </c>
      <c r="W2501">
        <f t="shared" si="119"/>
        <v>1994</v>
      </c>
      <c r="X2501" t="s">
        <v>147</v>
      </c>
      <c r="Y2501">
        <v>0</v>
      </c>
      <c r="Z2501" t="s">
        <v>47</v>
      </c>
      <c r="AA2501" t="s">
        <v>1964</v>
      </c>
      <c r="AB2501" t="s">
        <v>1879</v>
      </c>
      <c r="AC2501" t="s">
        <v>1879</v>
      </c>
      <c r="AD2501" t="s">
        <v>1879</v>
      </c>
      <c r="AE2501" t="s">
        <v>1879</v>
      </c>
      <c r="AF2501" s="97">
        <v>36526</v>
      </c>
      <c r="AG2501" s="97">
        <v>36526</v>
      </c>
    </row>
    <row r="2502" spans="1:33">
      <c r="A2502">
        <v>2934</v>
      </c>
      <c r="B2502" t="s">
        <v>9458</v>
      </c>
      <c r="C2502" t="s">
        <v>9459</v>
      </c>
      <c r="D2502" s="96">
        <v>30317</v>
      </c>
      <c r="E2502" t="s">
        <v>147</v>
      </c>
      <c r="F2502">
        <v>1</v>
      </c>
      <c r="G2502" t="s">
        <v>47</v>
      </c>
      <c r="H2502" t="s">
        <v>1979</v>
      </c>
      <c r="I2502" t="s">
        <v>1879</v>
      </c>
      <c r="J2502" t="s">
        <v>1988</v>
      </c>
      <c r="K2502" t="s">
        <v>1929</v>
      </c>
      <c r="L2502" t="s">
        <v>1879</v>
      </c>
      <c r="M2502" s="97">
        <v>36526</v>
      </c>
      <c r="N2502">
        <v>2934</v>
      </c>
      <c r="O2502" t="s">
        <v>9458</v>
      </c>
      <c r="S2502" t="s">
        <v>9459</v>
      </c>
      <c r="T2502" s="96">
        <v>30317</v>
      </c>
      <c r="U2502">
        <f t="shared" si="117"/>
        <v>1</v>
      </c>
      <c r="V2502">
        <f t="shared" si="118"/>
        <v>1</v>
      </c>
      <c r="W2502">
        <f t="shared" si="119"/>
        <v>1983</v>
      </c>
      <c r="X2502" t="s">
        <v>147</v>
      </c>
      <c r="Y2502">
        <v>1</v>
      </c>
      <c r="Z2502" t="s">
        <v>47</v>
      </c>
      <c r="AA2502" t="s">
        <v>1979</v>
      </c>
      <c r="AB2502" t="s">
        <v>1879</v>
      </c>
      <c r="AC2502" t="s">
        <v>1988</v>
      </c>
      <c r="AD2502" t="s">
        <v>1929</v>
      </c>
      <c r="AE2502" t="s">
        <v>1879</v>
      </c>
      <c r="AF2502" s="97">
        <v>36526</v>
      </c>
      <c r="AG2502" s="97">
        <v>36526</v>
      </c>
    </row>
    <row r="2503" spans="1:33">
      <c r="A2503">
        <v>2935</v>
      </c>
      <c r="B2503" t="s">
        <v>1722</v>
      </c>
      <c r="C2503" t="s">
        <v>7292</v>
      </c>
      <c r="D2503" s="96">
        <v>28373</v>
      </c>
      <c r="E2503" t="s">
        <v>158</v>
      </c>
      <c r="F2503">
        <v>0</v>
      </c>
      <c r="G2503" t="s">
        <v>47</v>
      </c>
      <c r="H2503" t="s">
        <v>1882</v>
      </c>
      <c r="I2503" t="s">
        <v>1879</v>
      </c>
      <c r="J2503" t="s">
        <v>1879</v>
      </c>
      <c r="K2503" t="s">
        <v>1921</v>
      </c>
      <c r="L2503" t="s">
        <v>1924</v>
      </c>
      <c r="M2503" s="97">
        <v>36526</v>
      </c>
      <c r="N2503">
        <v>2935</v>
      </c>
      <c r="O2503" t="s">
        <v>1722</v>
      </c>
      <c r="P2503">
        <v>31</v>
      </c>
      <c r="Q2503">
        <v>10</v>
      </c>
      <c r="R2503">
        <v>2006</v>
      </c>
      <c r="S2503" t="s">
        <v>7292</v>
      </c>
      <c r="T2503" s="96">
        <v>28373</v>
      </c>
      <c r="U2503">
        <f t="shared" si="117"/>
        <v>5</v>
      </c>
      <c r="V2503">
        <f t="shared" si="118"/>
        <v>9</v>
      </c>
      <c r="W2503">
        <f t="shared" si="119"/>
        <v>1977</v>
      </c>
      <c r="X2503" t="s">
        <v>158</v>
      </c>
      <c r="Y2503">
        <v>0</v>
      </c>
      <c r="Z2503" t="s">
        <v>155</v>
      </c>
      <c r="AA2503" t="s">
        <v>1886</v>
      </c>
      <c r="AB2503" t="s">
        <v>3204</v>
      </c>
      <c r="AC2503" t="s">
        <v>1921</v>
      </c>
      <c r="AD2503" t="s">
        <v>1921</v>
      </c>
      <c r="AE2503" t="s">
        <v>1993</v>
      </c>
      <c r="AF2503" s="97">
        <v>44439.741041666668</v>
      </c>
      <c r="AG2503" s="97">
        <v>36526</v>
      </c>
    </row>
    <row r="2504" spans="1:33">
      <c r="A2504">
        <v>2936</v>
      </c>
      <c r="B2504" t="s">
        <v>446</v>
      </c>
      <c r="C2504" t="s">
        <v>447</v>
      </c>
      <c r="D2504" s="96">
        <v>34375</v>
      </c>
      <c r="E2504" t="s">
        <v>147</v>
      </c>
      <c r="F2504">
        <v>0</v>
      </c>
      <c r="G2504" t="s">
        <v>375</v>
      </c>
      <c r="H2504" t="s">
        <v>1882</v>
      </c>
      <c r="I2504" t="s">
        <v>5301</v>
      </c>
      <c r="J2504" t="s">
        <v>1914</v>
      </c>
      <c r="K2504" t="s">
        <v>1914</v>
      </c>
      <c r="L2504" t="s">
        <v>1929</v>
      </c>
      <c r="M2504" s="97">
        <v>36526</v>
      </c>
      <c r="N2504">
        <v>2936</v>
      </c>
      <c r="O2504" t="s">
        <v>446</v>
      </c>
      <c r="P2504">
        <v>12</v>
      </c>
      <c r="Q2504">
        <v>4</v>
      </c>
      <c r="R2504">
        <v>1992</v>
      </c>
      <c r="S2504" t="s">
        <v>447</v>
      </c>
      <c r="T2504" s="96">
        <v>34375</v>
      </c>
      <c r="U2504">
        <f t="shared" si="117"/>
        <v>10</v>
      </c>
      <c r="V2504">
        <f t="shared" si="118"/>
        <v>2</v>
      </c>
      <c r="W2504">
        <f t="shared" si="119"/>
        <v>1994</v>
      </c>
      <c r="X2504" t="s">
        <v>147</v>
      </c>
      <c r="Y2504">
        <v>0</v>
      </c>
      <c r="Z2504" t="s">
        <v>375</v>
      </c>
      <c r="AA2504" t="s">
        <v>1886</v>
      </c>
      <c r="AB2504" t="s">
        <v>2114</v>
      </c>
      <c r="AC2504" t="s">
        <v>1917</v>
      </c>
      <c r="AD2504" t="s">
        <v>1917</v>
      </c>
      <c r="AE2504" t="s">
        <v>2069</v>
      </c>
      <c r="AF2504" s="97">
        <v>36526</v>
      </c>
      <c r="AG2504" s="97">
        <v>36526</v>
      </c>
    </row>
    <row r="2505" spans="1:33">
      <c r="A2505">
        <v>2937</v>
      </c>
      <c r="B2505" t="s">
        <v>5923</v>
      </c>
      <c r="C2505" t="s">
        <v>1289</v>
      </c>
      <c r="D2505" s="96">
        <v>34335</v>
      </c>
      <c r="E2505" t="s">
        <v>147</v>
      </c>
      <c r="F2505">
        <v>0</v>
      </c>
      <c r="G2505" t="s">
        <v>47</v>
      </c>
      <c r="H2505" t="s">
        <v>1964</v>
      </c>
      <c r="I2505" t="s">
        <v>1879</v>
      </c>
      <c r="J2505" t="s">
        <v>1879</v>
      </c>
      <c r="K2505" t="s">
        <v>1879</v>
      </c>
      <c r="L2505" t="s">
        <v>1879</v>
      </c>
      <c r="M2505" s="97">
        <v>36526</v>
      </c>
      <c r="N2505">
        <v>2937</v>
      </c>
      <c r="O2505" t="s">
        <v>5923</v>
      </c>
      <c r="P2505">
        <v>9</v>
      </c>
      <c r="Q2505">
        <v>10</v>
      </c>
      <c r="R2505">
        <v>2003</v>
      </c>
      <c r="S2505" t="s">
        <v>1289</v>
      </c>
      <c r="T2505" s="96">
        <v>34335</v>
      </c>
      <c r="U2505">
        <f t="shared" si="117"/>
        <v>1</v>
      </c>
      <c r="V2505">
        <f t="shared" si="118"/>
        <v>1</v>
      </c>
      <c r="W2505">
        <f t="shared" si="119"/>
        <v>1994</v>
      </c>
      <c r="X2505" t="s">
        <v>147</v>
      </c>
      <c r="Y2505">
        <v>0</v>
      </c>
      <c r="Z2505" t="s">
        <v>47</v>
      </c>
      <c r="AA2505" t="s">
        <v>1964</v>
      </c>
      <c r="AB2505" t="s">
        <v>1879</v>
      </c>
      <c r="AC2505" t="s">
        <v>1879</v>
      </c>
      <c r="AD2505" t="s">
        <v>1879</v>
      </c>
      <c r="AE2505" t="s">
        <v>1879</v>
      </c>
      <c r="AF2505" s="97">
        <v>36526</v>
      </c>
      <c r="AG2505" s="97">
        <v>36526</v>
      </c>
    </row>
    <row r="2506" spans="1:33">
      <c r="A2506">
        <v>2938</v>
      </c>
      <c r="B2506" t="s">
        <v>5366</v>
      </c>
      <c r="C2506" t="s">
        <v>474</v>
      </c>
      <c r="D2506" s="96">
        <v>34335</v>
      </c>
      <c r="E2506" t="s">
        <v>147</v>
      </c>
      <c r="F2506">
        <v>0</v>
      </c>
      <c r="G2506" t="s">
        <v>47</v>
      </c>
      <c r="H2506" t="s">
        <v>1964</v>
      </c>
      <c r="I2506" t="s">
        <v>1879</v>
      </c>
      <c r="J2506" t="s">
        <v>1879</v>
      </c>
      <c r="K2506" t="s">
        <v>1879</v>
      </c>
      <c r="L2506" t="s">
        <v>1879</v>
      </c>
      <c r="M2506" s="97">
        <v>36526</v>
      </c>
      <c r="N2506">
        <v>2938</v>
      </c>
      <c r="O2506" t="s">
        <v>5366</v>
      </c>
      <c r="P2506">
        <v>10</v>
      </c>
      <c r="Q2506">
        <v>12</v>
      </c>
      <c r="R2506">
        <v>1976</v>
      </c>
      <c r="S2506" t="s">
        <v>474</v>
      </c>
      <c r="T2506" s="96">
        <v>34335</v>
      </c>
      <c r="U2506">
        <f t="shared" si="117"/>
        <v>1</v>
      </c>
      <c r="V2506">
        <f t="shared" si="118"/>
        <v>1</v>
      </c>
      <c r="W2506">
        <f t="shared" si="119"/>
        <v>1994</v>
      </c>
      <c r="X2506" t="s">
        <v>147</v>
      </c>
      <c r="Y2506">
        <v>0</v>
      </c>
      <c r="Z2506" t="s">
        <v>47</v>
      </c>
      <c r="AA2506" t="s">
        <v>1964</v>
      </c>
      <c r="AB2506" t="s">
        <v>1879</v>
      </c>
      <c r="AC2506" t="s">
        <v>1879</v>
      </c>
      <c r="AD2506" t="s">
        <v>1879</v>
      </c>
      <c r="AE2506" t="s">
        <v>1879</v>
      </c>
      <c r="AF2506" s="97">
        <v>36526</v>
      </c>
      <c r="AG2506" s="97">
        <v>36526</v>
      </c>
    </row>
    <row r="2507" spans="1:33">
      <c r="A2507">
        <v>2939</v>
      </c>
      <c r="B2507" t="s">
        <v>8597</v>
      </c>
      <c r="C2507" t="s">
        <v>324</v>
      </c>
      <c r="D2507" s="96">
        <v>16803</v>
      </c>
      <c r="E2507" t="s">
        <v>147</v>
      </c>
      <c r="F2507">
        <v>0</v>
      </c>
      <c r="G2507" t="s">
        <v>47</v>
      </c>
      <c r="H2507" t="s">
        <v>2057</v>
      </c>
      <c r="I2507" t="s">
        <v>1879</v>
      </c>
      <c r="J2507" t="s">
        <v>1879</v>
      </c>
      <c r="K2507" t="s">
        <v>1885</v>
      </c>
      <c r="L2507" t="s">
        <v>1879</v>
      </c>
      <c r="M2507" s="97">
        <v>36526</v>
      </c>
      <c r="N2507">
        <v>2939</v>
      </c>
      <c r="O2507" t="s">
        <v>8597</v>
      </c>
      <c r="P2507">
        <v>1</v>
      </c>
      <c r="Q2507">
        <v>1</v>
      </c>
      <c r="R2507">
        <v>1929</v>
      </c>
      <c r="S2507" t="s">
        <v>324</v>
      </c>
      <c r="T2507" s="96">
        <v>16803</v>
      </c>
      <c r="U2507">
        <f t="shared" si="117"/>
        <v>1</v>
      </c>
      <c r="V2507">
        <f t="shared" si="118"/>
        <v>1</v>
      </c>
      <c r="W2507">
        <f t="shared" si="119"/>
        <v>1946</v>
      </c>
      <c r="X2507" t="s">
        <v>147</v>
      </c>
      <c r="Y2507">
        <v>0</v>
      </c>
      <c r="Z2507" t="s">
        <v>47</v>
      </c>
      <c r="AA2507" t="s">
        <v>2057</v>
      </c>
      <c r="AB2507" t="s">
        <v>1879</v>
      </c>
      <c r="AC2507" t="s">
        <v>1879</v>
      </c>
      <c r="AD2507" t="s">
        <v>1885</v>
      </c>
      <c r="AE2507" t="s">
        <v>1879</v>
      </c>
      <c r="AF2507" s="97">
        <v>36526</v>
      </c>
      <c r="AG2507" s="97">
        <v>36526</v>
      </c>
    </row>
    <row r="2508" spans="1:33">
      <c r="A2508">
        <v>2940</v>
      </c>
      <c r="B2508" t="s">
        <v>3719</v>
      </c>
      <c r="C2508" t="s">
        <v>623</v>
      </c>
      <c r="D2508" s="96">
        <v>20090</v>
      </c>
      <c r="E2508" t="s">
        <v>147</v>
      </c>
      <c r="F2508">
        <v>0</v>
      </c>
      <c r="G2508" t="s">
        <v>47</v>
      </c>
      <c r="H2508" t="s">
        <v>1901</v>
      </c>
      <c r="I2508" t="s">
        <v>1879</v>
      </c>
      <c r="J2508" t="s">
        <v>1879</v>
      </c>
      <c r="K2508" t="s">
        <v>1966</v>
      </c>
      <c r="L2508" t="s">
        <v>1879</v>
      </c>
      <c r="M2508" s="97">
        <v>36526</v>
      </c>
      <c r="N2508">
        <v>2940</v>
      </c>
      <c r="O2508" t="s">
        <v>3719</v>
      </c>
      <c r="P2508">
        <v>1</v>
      </c>
      <c r="Q2508">
        <v>1</v>
      </c>
      <c r="R2508">
        <v>1993</v>
      </c>
      <c r="S2508" t="s">
        <v>623</v>
      </c>
      <c r="T2508" s="96">
        <v>20090</v>
      </c>
      <c r="U2508">
        <f t="shared" si="117"/>
        <v>1</v>
      </c>
      <c r="V2508">
        <f t="shared" si="118"/>
        <v>1</v>
      </c>
      <c r="W2508">
        <f t="shared" si="119"/>
        <v>1955</v>
      </c>
      <c r="X2508" t="s">
        <v>147</v>
      </c>
      <c r="Y2508">
        <v>0</v>
      </c>
      <c r="Z2508" t="s">
        <v>47</v>
      </c>
      <c r="AA2508" t="s">
        <v>1901</v>
      </c>
      <c r="AB2508" t="s">
        <v>1879</v>
      </c>
      <c r="AC2508" t="s">
        <v>1879</v>
      </c>
      <c r="AD2508" t="s">
        <v>1966</v>
      </c>
      <c r="AE2508" t="s">
        <v>1879</v>
      </c>
      <c r="AF2508" s="97">
        <v>36526</v>
      </c>
      <c r="AG2508" s="97">
        <v>36526</v>
      </c>
    </row>
    <row r="2509" spans="1:33">
      <c r="A2509">
        <v>2941</v>
      </c>
      <c r="B2509" t="s">
        <v>5591</v>
      </c>
      <c r="C2509" t="s">
        <v>60</v>
      </c>
      <c r="D2509" s="96">
        <v>25934</v>
      </c>
      <c r="E2509" t="s">
        <v>147</v>
      </c>
      <c r="F2509">
        <v>0</v>
      </c>
      <c r="G2509" t="s">
        <v>47</v>
      </c>
      <c r="H2509" t="s">
        <v>2963</v>
      </c>
      <c r="I2509" t="s">
        <v>1879</v>
      </c>
      <c r="J2509" t="s">
        <v>1879</v>
      </c>
      <c r="K2509" t="s">
        <v>1888</v>
      </c>
      <c r="L2509" t="s">
        <v>1879</v>
      </c>
      <c r="M2509" s="97">
        <v>36526</v>
      </c>
      <c r="N2509">
        <v>2941</v>
      </c>
      <c r="O2509" t="s">
        <v>5591</v>
      </c>
      <c r="P2509">
        <v>1</v>
      </c>
      <c r="Q2509">
        <v>1</v>
      </c>
      <c r="R2509">
        <v>1994</v>
      </c>
      <c r="S2509" t="s">
        <v>60</v>
      </c>
      <c r="T2509" s="96">
        <v>25934</v>
      </c>
      <c r="U2509">
        <f t="shared" si="117"/>
        <v>1</v>
      </c>
      <c r="V2509">
        <f t="shared" si="118"/>
        <v>1</v>
      </c>
      <c r="W2509">
        <f t="shared" si="119"/>
        <v>1971</v>
      </c>
      <c r="X2509" t="s">
        <v>147</v>
      </c>
      <c r="Y2509">
        <v>0</v>
      </c>
      <c r="Z2509" t="s">
        <v>47</v>
      </c>
      <c r="AA2509" t="s">
        <v>2963</v>
      </c>
      <c r="AB2509" t="s">
        <v>1879</v>
      </c>
      <c r="AC2509" t="s">
        <v>1879</v>
      </c>
      <c r="AD2509" t="s">
        <v>1888</v>
      </c>
      <c r="AE2509" t="s">
        <v>1879</v>
      </c>
      <c r="AF2509" s="97">
        <v>36526</v>
      </c>
      <c r="AG2509" s="97">
        <v>36526</v>
      </c>
    </row>
    <row r="2510" spans="1:33">
      <c r="A2510">
        <v>2942</v>
      </c>
      <c r="B2510" t="s">
        <v>7149</v>
      </c>
      <c r="C2510" t="s">
        <v>214</v>
      </c>
      <c r="D2510" s="96">
        <v>35796</v>
      </c>
      <c r="E2510" t="s">
        <v>158</v>
      </c>
      <c r="F2510">
        <v>0</v>
      </c>
      <c r="G2510" t="s">
        <v>47</v>
      </c>
      <c r="H2510" t="s">
        <v>1964</v>
      </c>
      <c r="I2510" t="s">
        <v>1879</v>
      </c>
      <c r="J2510" t="s">
        <v>1879</v>
      </c>
      <c r="K2510" t="s">
        <v>1879</v>
      </c>
      <c r="L2510" t="s">
        <v>1879</v>
      </c>
      <c r="M2510" s="97">
        <v>36526</v>
      </c>
      <c r="N2510">
        <v>2942</v>
      </c>
      <c r="O2510" t="s">
        <v>7149</v>
      </c>
      <c r="P2510">
        <v>1</v>
      </c>
      <c r="Q2510">
        <v>1</v>
      </c>
      <c r="R2510">
        <v>1999</v>
      </c>
      <c r="S2510" t="s">
        <v>214</v>
      </c>
      <c r="T2510" s="96">
        <v>35796</v>
      </c>
      <c r="U2510">
        <f t="shared" si="117"/>
        <v>1</v>
      </c>
      <c r="V2510">
        <f t="shared" si="118"/>
        <v>1</v>
      </c>
      <c r="W2510">
        <f t="shared" si="119"/>
        <v>1998</v>
      </c>
      <c r="X2510" t="s">
        <v>158</v>
      </c>
      <c r="Y2510">
        <v>0</v>
      </c>
      <c r="Z2510" t="s">
        <v>47</v>
      </c>
      <c r="AA2510" t="s">
        <v>1964</v>
      </c>
      <c r="AB2510" t="s">
        <v>1879</v>
      </c>
      <c r="AC2510" t="s">
        <v>1879</v>
      </c>
      <c r="AD2510" t="s">
        <v>1879</v>
      </c>
      <c r="AE2510" t="s">
        <v>1879</v>
      </c>
      <c r="AF2510" s="97">
        <v>36526</v>
      </c>
      <c r="AG2510" s="97">
        <v>36526</v>
      </c>
    </row>
    <row r="2511" spans="1:33">
      <c r="A2511">
        <v>2943</v>
      </c>
      <c r="B2511" t="s">
        <v>4925</v>
      </c>
      <c r="C2511" t="s">
        <v>4253</v>
      </c>
      <c r="D2511" s="96">
        <v>35796</v>
      </c>
      <c r="E2511" t="s">
        <v>158</v>
      </c>
      <c r="F2511">
        <v>0</v>
      </c>
      <c r="G2511" t="s">
        <v>47</v>
      </c>
      <c r="H2511" t="s">
        <v>1968</v>
      </c>
      <c r="I2511" t="s">
        <v>1879</v>
      </c>
      <c r="J2511" t="s">
        <v>1879</v>
      </c>
      <c r="K2511" t="s">
        <v>1879</v>
      </c>
      <c r="L2511" t="s">
        <v>1879</v>
      </c>
      <c r="M2511" s="97">
        <v>36526</v>
      </c>
      <c r="N2511">
        <v>2943</v>
      </c>
      <c r="O2511" t="s">
        <v>4925</v>
      </c>
      <c r="P2511">
        <v>8</v>
      </c>
      <c r="Q2511">
        <v>11</v>
      </c>
      <c r="R2511">
        <v>1989</v>
      </c>
      <c r="S2511" t="s">
        <v>4253</v>
      </c>
      <c r="T2511" s="96">
        <v>35796</v>
      </c>
      <c r="U2511">
        <f t="shared" si="117"/>
        <v>1</v>
      </c>
      <c r="V2511">
        <f t="shared" si="118"/>
        <v>1</v>
      </c>
      <c r="W2511">
        <f t="shared" si="119"/>
        <v>1998</v>
      </c>
      <c r="X2511" t="s">
        <v>158</v>
      </c>
      <c r="Y2511">
        <v>0</v>
      </c>
      <c r="Z2511" t="s">
        <v>47</v>
      </c>
      <c r="AA2511" t="s">
        <v>1968</v>
      </c>
      <c r="AB2511" t="s">
        <v>1879</v>
      </c>
      <c r="AC2511" t="s">
        <v>1879</v>
      </c>
      <c r="AD2511" t="s">
        <v>1879</v>
      </c>
      <c r="AE2511" t="s">
        <v>1879</v>
      </c>
      <c r="AF2511" s="97">
        <v>36526</v>
      </c>
      <c r="AG2511" s="97">
        <v>36526</v>
      </c>
    </row>
    <row r="2512" spans="1:33">
      <c r="A2512">
        <v>2945</v>
      </c>
      <c r="B2512" t="s">
        <v>7764</v>
      </c>
      <c r="C2512" t="s">
        <v>206</v>
      </c>
      <c r="D2512" s="96">
        <v>36305</v>
      </c>
      <c r="E2512" t="s">
        <v>158</v>
      </c>
      <c r="F2512">
        <v>0</v>
      </c>
      <c r="G2512" t="s">
        <v>47</v>
      </c>
      <c r="H2512" t="s">
        <v>1990</v>
      </c>
      <c r="I2512" t="s">
        <v>1879</v>
      </c>
      <c r="J2512" t="s">
        <v>1879</v>
      </c>
      <c r="K2512" t="s">
        <v>1972</v>
      </c>
      <c r="L2512" t="s">
        <v>1879</v>
      </c>
      <c r="M2512" s="97">
        <v>36526</v>
      </c>
      <c r="N2512">
        <v>2945</v>
      </c>
      <c r="O2512" t="s">
        <v>7764</v>
      </c>
      <c r="P2512">
        <v>1</v>
      </c>
      <c r="Q2512">
        <v>1</v>
      </c>
      <c r="R2512">
        <v>1978</v>
      </c>
      <c r="S2512" t="s">
        <v>206</v>
      </c>
      <c r="T2512" s="96">
        <v>36305</v>
      </c>
      <c r="U2512">
        <f t="shared" si="117"/>
        <v>25</v>
      </c>
      <c r="V2512">
        <f t="shared" si="118"/>
        <v>5</v>
      </c>
      <c r="W2512">
        <f t="shared" si="119"/>
        <v>1999</v>
      </c>
      <c r="X2512" t="s">
        <v>158</v>
      </c>
      <c r="Y2512">
        <v>0</v>
      </c>
      <c r="Z2512" t="s">
        <v>47</v>
      </c>
      <c r="AA2512" t="s">
        <v>1886</v>
      </c>
      <c r="AB2512" t="s">
        <v>1879</v>
      </c>
      <c r="AC2512" t="s">
        <v>1879</v>
      </c>
      <c r="AD2512" t="s">
        <v>1972</v>
      </c>
      <c r="AE2512" t="s">
        <v>1936</v>
      </c>
      <c r="AF2512" s="97">
        <v>44706.434814814813</v>
      </c>
      <c r="AG2512" s="97">
        <v>36526</v>
      </c>
    </row>
    <row r="2513" spans="1:33">
      <c r="A2513">
        <v>2946</v>
      </c>
      <c r="B2513" t="s">
        <v>7786</v>
      </c>
      <c r="C2513" t="s">
        <v>1349</v>
      </c>
      <c r="D2513" s="96">
        <v>32509</v>
      </c>
      <c r="E2513" t="s">
        <v>147</v>
      </c>
      <c r="F2513">
        <v>0</v>
      </c>
      <c r="G2513" t="s">
        <v>47</v>
      </c>
      <c r="H2513" t="s">
        <v>2095</v>
      </c>
      <c r="I2513" t="s">
        <v>1879</v>
      </c>
      <c r="J2513" t="s">
        <v>1879</v>
      </c>
      <c r="K2513" t="s">
        <v>1941</v>
      </c>
      <c r="L2513" t="s">
        <v>1879</v>
      </c>
      <c r="M2513" s="97">
        <v>36526</v>
      </c>
      <c r="N2513">
        <v>2946</v>
      </c>
      <c r="O2513" t="s">
        <v>7786</v>
      </c>
      <c r="P2513">
        <v>17</v>
      </c>
      <c r="Q2513">
        <v>3</v>
      </c>
      <c r="R2513">
        <v>2004</v>
      </c>
      <c r="S2513" t="s">
        <v>1349</v>
      </c>
      <c r="T2513" s="96">
        <v>32509</v>
      </c>
      <c r="U2513">
        <f t="shared" si="117"/>
        <v>1</v>
      </c>
      <c r="V2513">
        <f t="shared" si="118"/>
        <v>1</v>
      </c>
      <c r="W2513">
        <f t="shared" si="119"/>
        <v>1989</v>
      </c>
      <c r="X2513" t="s">
        <v>147</v>
      </c>
      <c r="Y2513">
        <v>0</v>
      </c>
      <c r="Z2513" t="s">
        <v>47</v>
      </c>
      <c r="AA2513" t="s">
        <v>2095</v>
      </c>
      <c r="AB2513" t="s">
        <v>1879</v>
      </c>
      <c r="AC2513" t="s">
        <v>1879</v>
      </c>
      <c r="AD2513" t="s">
        <v>1941</v>
      </c>
      <c r="AE2513" t="s">
        <v>1879</v>
      </c>
      <c r="AF2513" s="97">
        <v>36526</v>
      </c>
      <c r="AG2513" s="97">
        <v>36526</v>
      </c>
    </row>
    <row r="2514" spans="1:33">
      <c r="A2514">
        <v>2947</v>
      </c>
      <c r="B2514" t="s">
        <v>335</v>
      </c>
      <c r="C2514" t="s">
        <v>107</v>
      </c>
      <c r="D2514" s="96">
        <v>34335</v>
      </c>
      <c r="E2514" t="s">
        <v>147</v>
      </c>
      <c r="F2514">
        <v>0</v>
      </c>
      <c r="G2514" t="s">
        <v>47</v>
      </c>
      <c r="H2514" t="s">
        <v>1964</v>
      </c>
      <c r="I2514" t="s">
        <v>1879</v>
      </c>
      <c r="J2514" t="s">
        <v>1879</v>
      </c>
      <c r="K2514" t="s">
        <v>1879</v>
      </c>
      <c r="L2514" t="s">
        <v>1879</v>
      </c>
      <c r="M2514" s="97">
        <v>36526</v>
      </c>
      <c r="N2514">
        <v>2947</v>
      </c>
      <c r="O2514" t="s">
        <v>335</v>
      </c>
      <c r="P2514">
        <v>9</v>
      </c>
      <c r="Q2514">
        <v>12</v>
      </c>
      <c r="R2514">
        <v>2004</v>
      </c>
      <c r="S2514" t="s">
        <v>107</v>
      </c>
      <c r="T2514" s="96">
        <v>34335</v>
      </c>
      <c r="U2514">
        <f t="shared" si="117"/>
        <v>1</v>
      </c>
      <c r="V2514">
        <f t="shared" si="118"/>
        <v>1</v>
      </c>
      <c r="W2514">
        <f t="shared" si="119"/>
        <v>1994</v>
      </c>
      <c r="X2514" t="s">
        <v>147</v>
      </c>
      <c r="Y2514">
        <v>0</v>
      </c>
      <c r="Z2514" t="s">
        <v>47</v>
      </c>
      <c r="AA2514" t="s">
        <v>1964</v>
      </c>
      <c r="AB2514" t="s">
        <v>1879</v>
      </c>
      <c r="AC2514" t="s">
        <v>1879</v>
      </c>
      <c r="AD2514" t="s">
        <v>1879</v>
      </c>
      <c r="AE2514" t="s">
        <v>1879</v>
      </c>
      <c r="AF2514" s="97">
        <v>36526</v>
      </c>
      <c r="AG2514" s="97">
        <v>36526</v>
      </c>
    </row>
    <row r="2515" spans="1:33">
      <c r="A2515">
        <v>2948</v>
      </c>
      <c r="B2515" t="s">
        <v>6752</v>
      </c>
      <c r="C2515" t="s">
        <v>2287</v>
      </c>
      <c r="D2515" s="96">
        <v>34335</v>
      </c>
      <c r="E2515" t="s">
        <v>158</v>
      </c>
      <c r="F2515">
        <v>0</v>
      </c>
      <c r="G2515" t="s">
        <v>47</v>
      </c>
      <c r="M2515" s="97">
        <v>36526</v>
      </c>
      <c r="N2515">
        <v>2948</v>
      </c>
      <c r="O2515" t="s">
        <v>6752</v>
      </c>
      <c r="P2515">
        <v>25</v>
      </c>
      <c r="Q2515">
        <v>11</v>
      </c>
      <c r="R2515">
        <v>2004</v>
      </c>
      <c r="S2515" t="s">
        <v>2287</v>
      </c>
      <c r="T2515" s="96">
        <v>34335</v>
      </c>
      <c r="U2515">
        <f t="shared" si="117"/>
        <v>1</v>
      </c>
      <c r="V2515">
        <f t="shared" si="118"/>
        <v>1</v>
      </c>
      <c r="W2515">
        <f t="shared" si="119"/>
        <v>1994</v>
      </c>
      <c r="X2515" t="s">
        <v>158</v>
      </c>
      <c r="Y2515">
        <v>0</v>
      </c>
      <c r="Z2515" t="s">
        <v>47</v>
      </c>
      <c r="AF2515" s="97">
        <v>36526</v>
      </c>
      <c r="AG2515" s="97">
        <v>36526</v>
      </c>
    </row>
    <row r="2516" spans="1:33">
      <c r="A2516">
        <v>2949</v>
      </c>
      <c r="B2516" t="s">
        <v>5686</v>
      </c>
      <c r="C2516" t="s">
        <v>5687</v>
      </c>
      <c r="D2516" s="96">
        <v>34335</v>
      </c>
      <c r="E2516" t="s">
        <v>158</v>
      </c>
      <c r="F2516">
        <v>0</v>
      </c>
      <c r="G2516" t="s">
        <v>47</v>
      </c>
      <c r="H2516" t="s">
        <v>1964</v>
      </c>
      <c r="I2516" t="s">
        <v>1879</v>
      </c>
      <c r="J2516" t="s">
        <v>1879</v>
      </c>
      <c r="K2516" t="s">
        <v>1879</v>
      </c>
      <c r="L2516" t="s">
        <v>1879</v>
      </c>
      <c r="M2516" s="97">
        <v>36526</v>
      </c>
      <c r="N2516">
        <v>2949</v>
      </c>
      <c r="O2516" t="s">
        <v>5686</v>
      </c>
      <c r="P2516">
        <v>10</v>
      </c>
      <c r="Q2516">
        <v>9</v>
      </c>
      <c r="R2516">
        <v>1984</v>
      </c>
      <c r="S2516" t="s">
        <v>5687</v>
      </c>
      <c r="T2516" s="96">
        <v>34335</v>
      </c>
      <c r="U2516">
        <f t="shared" si="117"/>
        <v>1</v>
      </c>
      <c r="V2516">
        <f t="shared" si="118"/>
        <v>1</v>
      </c>
      <c r="W2516">
        <f t="shared" si="119"/>
        <v>1994</v>
      </c>
      <c r="X2516" t="s">
        <v>158</v>
      </c>
      <c r="Y2516">
        <v>0</v>
      </c>
      <c r="Z2516" t="s">
        <v>47</v>
      </c>
      <c r="AA2516" t="s">
        <v>1964</v>
      </c>
      <c r="AB2516" t="s">
        <v>1879</v>
      </c>
      <c r="AC2516" t="s">
        <v>1879</v>
      </c>
      <c r="AD2516" t="s">
        <v>1879</v>
      </c>
      <c r="AE2516" t="s">
        <v>1879</v>
      </c>
      <c r="AF2516" s="97">
        <v>36526</v>
      </c>
      <c r="AG2516" s="97">
        <v>36526</v>
      </c>
    </row>
    <row r="2517" spans="1:33">
      <c r="A2517">
        <v>2950</v>
      </c>
      <c r="B2517" t="s">
        <v>2620</v>
      </c>
      <c r="C2517" t="s">
        <v>2621</v>
      </c>
      <c r="D2517" s="96">
        <v>29192</v>
      </c>
      <c r="E2517" t="s">
        <v>158</v>
      </c>
      <c r="F2517">
        <v>0</v>
      </c>
      <c r="G2517" t="s">
        <v>47</v>
      </c>
      <c r="H2517" t="s">
        <v>2012</v>
      </c>
      <c r="I2517" t="s">
        <v>1879</v>
      </c>
      <c r="J2517" t="s">
        <v>1879</v>
      </c>
      <c r="K2517" t="s">
        <v>1936</v>
      </c>
      <c r="L2517" t="s">
        <v>1879</v>
      </c>
      <c r="M2517" s="97">
        <v>36526</v>
      </c>
      <c r="N2517">
        <v>2950</v>
      </c>
      <c r="O2517" t="s">
        <v>2620</v>
      </c>
      <c r="P2517">
        <v>1</v>
      </c>
      <c r="Q2517">
        <v>1</v>
      </c>
      <c r="R2517">
        <v>1997</v>
      </c>
      <c r="S2517" t="s">
        <v>2621</v>
      </c>
      <c r="T2517" s="96">
        <v>29192</v>
      </c>
      <c r="U2517">
        <f t="shared" si="117"/>
        <v>3</v>
      </c>
      <c r="V2517">
        <f t="shared" si="118"/>
        <v>12</v>
      </c>
      <c r="W2517">
        <f t="shared" si="119"/>
        <v>1979</v>
      </c>
      <c r="X2517" t="s">
        <v>158</v>
      </c>
      <c r="Y2517">
        <v>0</v>
      </c>
      <c r="Z2517" t="s">
        <v>47</v>
      </c>
      <c r="AA2517" t="s">
        <v>2012</v>
      </c>
      <c r="AB2517" t="s">
        <v>1879</v>
      </c>
      <c r="AC2517" t="s">
        <v>1879</v>
      </c>
      <c r="AD2517" t="s">
        <v>1936</v>
      </c>
      <c r="AE2517" t="s">
        <v>1879</v>
      </c>
      <c r="AF2517" s="97">
        <v>36526</v>
      </c>
      <c r="AG2517" s="97">
        <v>36526</v>
      </c>
    </row>
    <row r="2518" spans="1:33">
      <c r="A2518">
        <v>2951</v>
      </c>
      <c r="B2518" t="s">
        <v>4590</v>
      </c>
      <c r="C2518" t="s">
        <v>4591</v>
      </c>
      <c r="D2518" s="96">
        <v>35065</v>
      </c>
      <c r="E2518" t="s">
        <v>158</v>
      </c>
      <c r="F2518">
        <v>0</v>
      </c>
      <c r="G2518" t="s">
        <v>47</v>
      </c>
      <c r="H2518" t="s">
        <v>1964</v>
      </c>
      <c r="I2518" t="s">
        <v>1879</v>
      </c>
      <c r="J2518" t="s">
        <v>1879</v>
      </c>
      <c r="K2518" t="s">
        <v>1879</v>
      </c>
      <c r="L2518" t="s">
        <v>1879</v>
      </c>
      <c r="M2518" s="97">
        <v>36526</v>
      </c>
      <c r="N2518">
        <v>2951</v>
      </c>
      <c r="O2518" t="s">
        <v>4590</v>
      </c>
      <c r="P2518">
        <v>19</v>
      </c>
      <c r="Q2518">
        <v>11</v>
      </c>
      <c r="R2518">
        <v>1987</v>
      </c>
      <c r="S2518" t="s">
        <v>4591</v>
      </c>
      <c r="T2518" s="96">
        <v>35065</v>
      </c>
      <c r="U2518">
        <f t="shared" si="117"/>
        <v>1</v>
      </c>
      <c r="V2518">
        <f t="shared" si="118"/>
        <v>1</v>
      </c>
      <c r="W2518">
        <f t="shared" si="119"/>
        <v>1996</v>
      </c>
      <c r="X2518" t="s">
        <v>158</v>
      </c>
      <c r="Y2518">
        <v>0</v>
      </c>
      <c r="Z2518" t="s">
        <v>47</v>
      </c>
      <c r="AA2518" t="s">
        <v>1964</v>
      </c>
      <c r="AB2518" t="s">
        <v>1879</v>
      </c>
      <c r="AC2518" t="s">
        <v>1879</v>
      </c>
      <c r="AD2518" t="s">
        <v>1879</v>
      </c>
      <c r="AE2518" t="s">
        <v>1879</v>
      </c>
      <c r="AF2518" s="97">
        <v>36526</v>
      </c>
      <c r="AG2518" s="97">
        <v>36526</v>
      </c>
    </row>
    <row r="2519" spans="1:33">
      <c r="A2519">
        <v>2952</v>
      </c>
      <c r="B2519" t="s">
        <v>6523</v>
      </c>
      <c r="C2519" t="s">
        <v>3024</v>
      </c>
      <c r="D2519" s="96">
        <v>34335</v>
      </c>
      <c r="E2519" t="s">
        <v>158</v>
      </c>
      <c r="F2519">
        <v>0</v>
      </c>
      <c r="G2519" t="s">
        <v>47</v>
      </c>
      <c r="H2519" t="s">
        <v>1986</v>
      </c>
      <c r="I2519" t="s">
        <v>1879</v>
      </c>
      <c r="J2519" t="s">
        <v>1879</v>
      </c>
      <c r="K2519" t="s">
        <v>1902</v>
      </c>
      <c r="L2519" t="s">
        <v>1879</v>
      </c>
      <c r="M2519" s="97">
        <v>36526</v>
      </c>
      <c r="N2519">
        <v>2952</v>
      </c>
      <c r="O2519" t="s">
        <v>6523</v>
      </c>
      <c r="P2519">
        <v>1</v>
      </c>
      <c r="Q2519">
        <v>1</v>
      </c>
      <c r="R2519">
        <v>1995</v>
      </c>
      <c r="S2519" t="s">
        <v>3024</v>
      </c>
      <c r="T2519" s="96">
        <v>34335</v>
      </c>
      <c r="U2519">
        <f t="shared" si="117"/>
        <v>1</v>
      </c>
      <c r="V2519">
        <f t="shared" si="118"/>
        <v>1</v>
      </c>
      <c r="W2519">
        <f t="shared" si="119"/>
        <v>1994</v>
      </c>
      <c r="X2519" t="s">
        <v>158</v>
      </c>
      <c r="Y2519">
        <v>0</v>
      </c>
      <c r="Z2519" t="s">
        <v>47</v>
      </c>
      <c r="AA2519" t="s">
        <v>1986</v>
      </c>
      <c r="AB2519" t="s">
        <v>1879</v>
      </c>
      <c r="AC2519" t="s">
        <v>1879</v>
      </c>
      <c r="AD2519" t="s">
        <v>1902</v>
      </c>
      <c r="AE2519" t="s">
        <v>1879</v>
      </c>
      <c r="AF2519" s="97">
        <v>41821</v>
      </c>
      <c r="AG2519" s="97">
        <v>36526</v>
      </c>
    </row>
    <row r="2520" spans="1:33">
      <c r="A2520">
        <v>2953</v>
      </c>
      <c r="B2520" t="s">
        <v>9408</v>
      </c>
      <c r="C2520" t="s">
        <v>4265</v>
      </c>
      <c r="D2520" s="96">
        <v>23743</v>
      </c>
      <c r="E2520" t="s">
        <v>147</v>
      </c>
      <c r="F2520">
        <v>0</v>
      </c>
      <c r="G2520" t="s">
        <v>47</v>
      </c>
      <c r="H2520" t="s">
        <v>1964</v>
      </c>
      <c r="I2520" t="s">
        <v>1879</v>
      </c>
      <c r="J2520" t="s">
        <v>1879</v>
      </c>
      <c r="K2520" t="s">
        <v>1879</v>
      </c>
      <c r="L2520" t="s">
        <v>1879</v>
      </c>
      <c r="M2520" s="97">
        <v>36526</v>
      </c>
      <c r="N2520">
        <v>2953</v>
      </c>
      <c r="O2520" t="s">
        <v>9408</v>
      </c>
      <c r="S2520" t="s">
        <v>4265</v>
      </c>
      <c r="T2520" s="96">
        <v>23743</v>
      </c>
      <c r="U2520">
        <f t="shared" si="117"/>
        <v>1</v>
      </c>
      <c r="V2520">
        <f t="shared" si="118"/>
        <v>1</v>
      </c>
      <c r="W2520">
        <f t="shared" si="119"/>
        <v>1965</v>
      </c>
      <c r="X2520" t="s">
        <v>147</v>
      </c>
      <c r="Y2520">
        <v>0</v>
      </c>
      <c r="Z2520" t="s">
        <v>47</v>
      </c>
      <c r="AA2520" t="s">
        <v>1964</v>
      </c>
      <c r="AB2520" t="s">
        <v>1879</v>
      </c>
      <c r="AC2520" t="s">
        <v>1879</v>
      </c>
      <c r="AD2520" t="s">
        <v>1879</v>
      </c>
      <c r="AE2520" t="s">
        <v>1879</v>
      </c>
      <c r="AF2520" s="97">
        <v>36526</v>
      </c>
      <c r="AG2520" s="97">
        <v>36526</v>
      </c>
    </row>
    <row r="2521" spans="1:33">
      <c r="A2521">
        <v>2954</v>
      </c>
      <c r="B2521" t="s">
        <v>8322</v>
      </c>
      <c r="C2521" t="s">
        <v>2683</v>
      </c>
      <c r="D2521" s="96">
        <v>34700</v>
      </c>
      <c r="E2521" t="s">
        <v>147</v>
      </c>
      <c r="F2521">
        <v>1</v>
      </c>
      <c r="G2521" t="s">
        <v>47</v>
      </c>
      <c r="H2521" t="s">
        <v>1979</v>
      </c>
      <c r="I2521" t="s">
        <v>1879</v>
      </c>
      <c r="J2521" t="s">
        <v>1926</v>
      </c>
      <c r="K2521" t="s">
        <v>1926</v>
      </c>
      <c r="L2521" t="s">
        <v>1879</v>
      </c>
      <c r="M2521" s="97">
        <v>36526</v>
      </c>
      <c r="N2521">
        <v>2954</v>
      </c>
      <c r="O2521" t="s">
        <v>8322</v>
      </c>
      <c r="P2521">
        <v>1</v>
      </c>
      <c r="Q2521">
        <v>1</v>
      </c>
      <c r="R2521">
        <v>1986</v>
      </c>
      <c r="S2521" t="s">
        <v>2683</v>
      </c>
      <c r="T2521" s="96">
        <v>34700</v>
      </c>
      <c r="U2521">
        <f t="shared" si="117"/>
        <v>1</v>
      </c>
      <c r="V2521">
        <f t="shared" si="118"/>
        <v>1</v>
      </c>
      <c r="W2521">
        <f t="shared" si="119"/>
        <v>1995</v>
      </c>
      <c r="X2521" t="s">
        <v>147</v>
      </c>
      <c r="Y2521">
        <v>1</v>
      </c>
      <c r="Z2521" t="s">
        <v>47</v>
      </c>
      <c r="AA2521" t="s">
        <v>1979</v>
      </c>
      <c r="AB2521" t="s">
        <v>1879</v>
      </c>
      <c r="AC2521" t="s">
        <v>1926</v>
      </c>
      <c r="AD2521" t="s">
        <v>1926</v>
      </c>
      <c r="AE2521" t="s">
        <v>1879</v>
      </c>
      <c r="AF2521" s="97">
        <v>36526</v>
      </c>
      <c r="AG2521" s="97">
        <v>36526</v>
      </c>
    </row>
    <row r="2522" spans="1:33">
      <c r="A2522">
        <v>2955</v>
      </c>
      <c r="B2522" t="s">
        <v>3597</v>
      </c>
      <c r="C2522" t="s">
        <v>619</v>
      </c>
      <c r="D2522" s="96">
        <v>31778</v>
      </c>
      <c r="E2522" t="s">
        <v>147</v>
      </c>
      <c r="F2522">
        <v>0</v>
      </c>
      <c r="G2522" t="s">
        <v>47</v>
      </c>
      <c r="H2522" t="s">
        <v>1979</v>
      </c>
      <c r="I2522" t="s">
        <v>1879</v>
      </c>
      <c r="J2522" t="s">
        <v>1921</v>
      </c>
      <c r="K2522" t="s">
        <v>1906</v>
      </c>
      <c r="L2522" t="s">
        <v>1879</v>
      </c>
      <c r="M2522" s="97">
        <v>36526</v>
      </c>
      <c r="N2522">
        <v>2955</v>
      </c>
      <c r="O2522" t="s">
        <v>3597</v>
      </c>
      <c r="P2522">
        <v>1</v>
      </c>
      <c r="Q2522">
        <v>1</v>
      </c>
      <c r="R2522">
        <v>1992</v>
      </c>
      <c r="S2522" t="s">
        <v>619</v>
      </c>
      <c r="T2522" s="96">
        <v>31778</v>
      </c>
      <c r="U2522">
        <f t="shared" si="117"/>
        <v>1</v>
      </c>
      <c r="V2522">
        <f t="shared" si="118"/>
        <v>1</v>
      </c>
      <c r="W2522">
        <f t="shared" si="119"/>
        <v>1987</v>
      </c>
      <c r="X2522" t="s">
        <v>147</v>
      </c>
      <c r="Y2522">
        <v>0</v>
      </c>
      <c r="Z2522" t="s">
        <v>47</v>
      </c>
      <c r="AA2522" t="s">
        <v>1979</v>
      </c>
      <c r="AB2522" t="s">
        <v>1879</v>
      </c>
      <c r="AC2522" t="s">
        <v>1921</v>
      </c>
      <c r="AD2522" t="s">
        <v>1906</v>
      </c>
      <c r="AE2522" t="s">
        <v>1879</v>
      </c>
      <c r="AF2522" s="97">
        <v>36526</v>
      </c>
      <c r="AG2522" s="97">
        <v>36526</v>
      </c>
    </row>
    <row r="2523" spans="1:33">
      <c r="A2523">
        <v>2956</v>
      </c>
      <c r="B2523" t="s">
        <v>4205</v>
      </c>
      <c r="C2523" t="s">
        <v>3151</v>
      </c>
      <c r="D2523" s="96">
        <v>32874</v>
      </c>
      <c r="E2523" t="s">
        <v>147</v>
      </c>
      <c r="F2523">
        <v>0</v>
      </c>
      <c r="G2523" t="s">
        <v>47</v>
      </c>
      <c r="H2523" t="s">
        <v>1964</v>
      </c>
      <c r="I2523" t="s">
        <v>1879</v>
      </c>
      <c r="J2523" t="s">
        <v>1879</v>
      </c>
      <c r="K2523" t="s">
        <v>1879</v>
      </c>
      <c r="L2523" t="s">
        <v>1879</v>
      </c>
      <c r="M2523" s="97">
        <v>36526</v>
      </c>
      <c r="N2523">
        <v>2956</v>
      </c>
      <c r="O2523" t="s">
        <v>4205</v>
      </c>
      <c r="P2523">
        <v>10</v>
      </c>
      <c r="Q2523">
        <v>6</v>
      </c>
      <c r="R2523">
        <v>1940</v>
      </c>
      <c r="S2523" t="s">
        <v>3151</v>
      </c>
      <c r="T2523" s="96">
        <v>32874</v>
      </c>
      <c r="U2523">
        <f t="shared" si="117"/>
        <v>1</v>
      </c>
      <c r="V2523">
        <f t="shared" si="118"/>
        <v>1</v>
      </c>
      <c r="W2523">
        <f t="shared" si="119"/>
        <v>1990</v>
      </c>
      <c r="X2523" t="s">
        <v>147</v>
      </c>
      <c r="Y2523">
        <v>0</v>
      </c>
      <c r="Z2523" t="s">
        <v>47</v>
      </c>
      <c r="AA2523" t="s">
        <v>1964</v>
      </c>
      <c r="AB2523" t="s">
        <v>1879</v>
      </c>
      <c r="AC2523" t="s">
        <v>1879</v>
      </c>
      <c r="AD2523" t="s">
        <v>1879</v>
      </c>
      <c r="AE2523" t="s">
        <v>1879</v>
      </c>
      <c r="AF2523" s="97">
        <v>36526</v>
      </c>
      <c r="AG2523" s="97">
        <v>36526</v>
      </c>
    </row>
    <row r="2524" spans="1:33">
      <c r="A2524">
        <v>2957</v>
      </c>
      <c r="B2524" t="s">
        <v>6921</v>
      </c>
      <c r="C2524" t="s">
        <v>1249</v>
      </c>
      <c r="D2524" s="96">
        <v>35039</v>
      </c>
      <c r="E2524" t="s">
        <v>158</v>
      </c>
      <c r="F2524">
        <v>0</v>
      </c>
      <c r="G2524" t="s">
        <v>47</v>
      </c>
      <c r="H2524" t="s">
        <v>2119</v>
      </c>
      <c r="I2524" t="s">
        <v>1879</v>
      </c>
      <c r="J2524" t="s">
        <v>1879</v>
      </c>
      <c r="K2524" t="s">
        <v>1884</v>
      </c>
      <c r="L2524" t="s">
        <v>1879</v>
      </c>
      <c r="M2524" s="97">
        <v>36526</v>
      </c>
      <c r="N2524">
        <v>2957</v>
      </c>
      <c r="O2524" t="s">
        <v>6921</v>
      </c>
      <c r="P2524">
        <v>1</v>
      </c>
      <c r="Q2524">
        <v>1</v>
      </c>
      <c r="R2524">
        <v>1969</v>
      </c>
      <c r="S2524" t="s">
        <v>1249</v>
      </c>
      <c r="T2524" s="96">
        <v>35039</v>
      </c>
      <c r="U2524">
        <f t="shared" si="117"/>
        <v>6</v>
      </c>
      <c r="V2524">
        <f t="shared" si="118"/>
        <v>12</v>
      </c>
      <c r="W2524">
        <f t="shared" si="119"/>
        <v>1995</v>
      </c>
      <c r="X2524" t="s">
        <v>158</v>
      </c>
      <c r="Y2524">
        <v>0</v>
      </c>
      <c r="Z2524" t="s">
        <v>47</v>
      </c>
      <c r="AA2524" t="s">
        <v>2119</v>
      </c>
      <c r="AB2524" t="s">
        <v>1879</v>
      </c>
      <c r="AC2524" t="s">
        <v>1879</v>
      </c>
      <c r="AD2524" t="s">
        <v>1884</v>
      </c>
      <c r="AE2524" t="s">
        <v>1879</v>
      </c>
      <c r="AF2524" s="97">
        <v>36526</v>
      </c>
      <c r="AG2524" s="97">
        <v>36526</v>
      </c>
    </row>
    <row r="2525" spans="1:33">
      <c r="A2525">
        <v>2958</v>
      </c>
      <c r="B2525" t="s">
        <v>8530</v>
      </c>
      <c r="C2525" t="s">
        <v>8531</v>
      </c>
      <c r="D2525" s="96">
        <v>34876</v>
      </c>
      <c r="E2525" t="s">
        <v>158</v>
      </c>
      <c r="F2525">
        <v>0</v>
      </c>
      <c r="G2525" t="s">
        <v>47</v>
      </c>
      <c r="H2525" t="s">
        <v>1901</v>
      </c>
      <c r="I2525" t="s">
        <v>1879</v>
      </c>
      <c r="J2525" t="s">
        <v>1879</v>
      </c>
      <c r="K2525" t="s">
        <v>1993</v>
      </c>
      <c r="L2525" t="s">
        <v>1879</v>
      </c>
      <c r="M2525" s="97">
        <v>36526</v>
      </c>
      <c r="N2525">
        <v>2958</v>
      </c>
      <c r="O2525" t="s">
        <v>8530</v>
      </c>
      <c r="P2525">
        <v>1</v>
      </c>
      <c r="Q2525">
        <v>1</v>
      </c>
      <c r="R2525">
        <v>2000</v>
      </c>
      <c r="S2525" t="s">
        <v>8531</v>
      </c>
      <c r="T2525" s="96">
        <v>34876</v>
      </c>
      <c r="U2525">
        <f t="shared" si="117"/>
        <v>26</v>
      </c>
      <c r="V2525">
        <f t="shared" si="118"/>
        <v>6</v>
      </c>
      <c r="W2525">
        <f t="shared" si="119"/>
        <v>1995</v>
      </c>
      <c r="X2525" t="s">
        <v>158</v>
      </c>
      <c r="Y2525">
        <v>0</v>
      </c>
      <c r="Z2525" t="s">
        <v>47</v>
      </c>
      <c r="AA2525" t="s">
        <v>1901</v>
      </c>
      <c r="AB2525" t="s">
        <v>1879</v>
      </c>
      <c r="AC2525" t="s">
        <v>1879</v>
      </c>
      <c r="AD2525" t="s">
        <v>1993</v>
      </c>
      <c r="AE2525" t="s">
        <v>1879</v>
      </c>
      <c r="AF2525" s="97">
        <v>44091.904652777775</v>
      </c>
      <c r="AG2525" s="97">
        <v>36526</v>
      </c>
    </row>
    <row r="2526" spans="1:33">
      <c r="A2526">
        <v>2959</v>
      </c>
      <c r="B2526" t="s">
        <v>7746</v>
      </c>
      <c r="C2526" t="s">
        <v>1249</v>
      </c>
      <c r="D2526" s="96">
        <v>34867</v>
      </c>
      <c r="E2526" t="s">
        <v>158</v>
      </c>
      <c r="F2526">
        <v>0</v>
      </c>
      <c r="G2526" t="s">
        <v>47</v>
      </c>
      <c r="H2526" t="s">
        <v>2165</v>
      </c>
      <c r="I2526" t="s">
        <v>1879</v>
      </c>
      <c r="J2526" t="s">
        <v>1879</v>
      </c>
      <c r="K2526" t="s">
        <v>1896</v>
      </c>
      <c r="L2526" t="s">
        <v>1879</v>
      </c>
      <c r="M2526" s="97">
        <v>36526</v>
      </c>
      <c r="N2526">
        <v>2959</v>
      </c>
      <c r="O2526" t="s">
        <v>7746</v>
      </c>
      <c r="P2526">
        <v>1</v>
      </c>
      <c r="Q2526">
        <v>1</v>
      </c>
      <c r="R2526">
        <v>1900</v>
      </c>
      <c r="S2526" t="s">
        <v>1249</v>
      </c>
      <c r="T2526" s="96">
        <v>34867</v>
      </c>
      <c r="U2526">
        <f t="shared" si="117"/>
        <v>17</v>
      </c>
      <c r="V2526">
        <f t="shared" si="118"/>
        <v>6</v>
      </c>
      <c r="W2526">
        <f t="shared" si="119"/>
        <v>1995</v>
      </c>
      <c r="X2526" t="s">
        <v>158</v>
      </c>
      <c r="Y2526">
        <v>0</v>
      </c>
      <c r="Z2526" t="s">
        <v>47</v>
      </c>
      <c r="AA2526" t="s">
        <v>2165</v>
      </c>
      <c r="AB2526" t="s">
        <v>1879</v>
      </c>
      <c r="AC2526" t="s">
        <v>1879</v>
      </c>
      <c r="AD2526" t="s">
        <v>1896</v>
      </c>
      <c r="AE2526" t="s">
        <v>1879</v>
      </c>
      <c r="AF2526" s="97">
        <v>43722.876620370371</v>
      </c>
      <c r="AG2526" s="97">
        <v>36526</v>
      </c>
    </row>
    <row r="2527" spans="1:33">
      <c r="A2527">
        <v>2960</v>
      </c>
      <c r="B2527" t="s">
        <v>1811</v>
      </c>
      <c r="C2527" t="s">
        <v>1812</v>
      </c>
      <c r="D2527" s="96">
        <v>34700</v>
      </c>
      <c r="E2527" t="s">
        <v>158</v>
      </c>
      <c r="F2527">
        <v>0</v>
      </c>
      <c r="G2527" t="s">
        <v>47</v>
      </c>
      <c r="H2527" t="s">
        <v>2031</v>
      </c>
      <c r="I2527" t="s">
        <v>1879</v>
      </c>
      <c r="J2527" t="s">
        <v>1879</v>
      </c>
      <c r="K2527" t="s">
        <v>1937</v>
      </c>
      <c r="L2527" t="s">
        <v>1879</v>
      </c>
      <c r="M2527" s="97">
        <v>36526</v>
      </c>
      <c r="N2527">
        <v>2960</v>
      </c>
      <c r="O2527" t="s">
        <v>1811</v>
      </c>
      <c r="P2527">
        <v>1</v>
      </c>
      <c r="Q2527">
        <v>1</v>
      </c>
      <c r="R2527">
        <v>2007</v>
      </c>
      <c r="S2527" t="s">
        <v>1812</v>
      </c>
      <c r="T2527" s="96">
        <v>34700</v>
      </c>
      <c r="U2527">
        <f t="shared" si="117"/>
        <v>1</v>
      </c>
      <c r="V2527">
        <f t="shared" si="118"/>
        <v>1</v>
      </c>
      <c r="W2527">
        <f t="shared" si="119"/>
        <v>1995</v>
      </c>
      <c r="X2527" t="s">
        <v>158</v>
      </c>
      <c r="Y2527">
        <v>0</v>
      </c>
      <c r="Z2527" t="s">
        <v>47</v>
      </c>
      <c r="AA2527" t="s">
        <v>2031</v>
      </c>
      <c r="AB2527" t="s">
        <v>1879</v>
      </c>
      <c r="AC2527" t="s">
        <v>1879</v>
      </c>
      <c r="AD2527" t="s">
        <v>1937</v>
      </c>
      <c r="AE2527" t="s">
        <v>1879</v>
      </c>
      <c r="AF2527" s="97">
        <v>36526</v>
      </c>
      <c r="AG2527" s="97">
        <v>36526</v>
      </c>
    </row>
    <row r="2528" spans="1:33">
      <c r="A2528">
        <v>2961</v>
      </c>
      <c r="B2528" t="s">
        <v>9289</v>
      </c>
      <c r="C2528" t="s">
        <v>698</v>
      </c>
      <c r="D2528" s="96">
        <v>32874</v>
      </c>
      <c r="E2528" t="s">
        <v>147</v>
      </c>
      <c r="F2528">
        <v>0</v>
      </c>
      <c r="G2528" t="s">
        <v>47</v>
      </c>
      <c r="H2528" t="s">
        <v>1979</v>
      </c>
      <c r="I2528" t="s">
        <v>1879</v>
      </c>
      <c r="J2528" t="s">
        <v>1936</v>
      </c>
      <c r="K2528" t="s">
        <v>1936</v>
      </c>
      <c r="L2528" t="s">
        <v>1879</v>
      </c>
      <c r="M2528" s="97">
        <v>36526</v>
      </c>
      <c r="N2528">
        <v>2961</v>
      </c>
      <c r="O2528" t="s">
        <v>9289</v>
      </c>
      <c r="P2528">
        <v>14</v>
      </c>
      <c r="Q2528">
        <v>4</v>
      </c>
      <c r="R2528">
        <v>2007</v>
      </c>
      <c r="S2528" t="s">
        <v>698</v>
      </c>
      <c r="T2528" s="96">
        <v>32874</v>
      </c>
      <c r="U2528">
        <f t="shared" si="117"/>
        <v>1</v>
      </c>
      <c r="V2528">
        <f t="shared" si="118"/>
        <v>1</v>
      </c>
      <c r="W2528">
        <f t="shared" si="119"/>
        <v>1990</v>
      </c>
      <c r="X2528" t="s">
        <v>147</v>
      </c>
      <c r="Y2528">
        <v>0</v>
      </c>
      <c r="Z2528" t="s">
        <v>47</v>
      </c>
      <c r="AA2528" t="s">
        <v>1979</v>
      </c>
      <c r="AB2528" t="s">
        <v>1879</v>
      </c>
      <c r="AC2528" t="s">
        <v>1936</v>
      </c>
      <c r="AD2528" t="s">
        <v>1936</v>
      </c>
      <c r="AE2528" t="s">
        <v>1879</v>
      </c>
      <c r="AF2528" s="97">
        <v>36526</v>
      </c>
      <c r="AG2528" s="97">
        <v>36526</v>
      </c>
    </row>
    <row r="2529" spans="1:33">
      <c r="A2529">
        <v>2962</v>
      </c>
      <c r="B2529" t="s">
        <v>6791</v>
      </c>
      <c r="C2529" t="s">
        <v>3325</v>
      </c>
      <c r="D2529" s="96">
        <v>33332</v>
      </c>
      <c r="E2529" t="s">
        <v>147</v>
      </c>
      <c r="F2529">
        <v>0</v>
      </c>
      <c r="G2529" t="s">
        <v>47</v>
      </c>
      <c r="H2529" t="s">
        <v>1964</v>
      </c>
      <c r="I2529" t="s">
        <v>1879</v>
      </c>
      <c r="J2529" t="s">
        <v>1879</v>
      </c>
      <c r="K2529" t="s">
        <v>1879</v>
      </c>
      <c r="L2529" t="s">
        <v>1879</v>
      </c>
      <c r="M2529" s="97">
        <v>36526</v>
      </c>
      <c r="N2529">
        <v>2962</v>
      </c>
      <c r="O2529" t="s">
        <v>6791</v>
      </c>
      <c r="P2529">
        <v>24</v>
      </c>
      <c r="Q2529">
        <v>7</v>
      </c>
      <c r="R2529">
        <v>1969</v>
      </c>
      <c r="S2529" t="s">
        <v>3325</v>
      </c>
      <c r="T2529" s="96">
        <v>33332</v>
      </c>
      <c r="U2529">
        <f t="shared" si="117"/>
        <v>4</v>
      </c>
      <c r="V2529">
        <f t="shared" si="118"/>
        <v>4</v>
      </c>
      <c r="W2529">
        <f t="shared" si="119"/>
        <v>1991</v>
      </c>
      <c r="X2529" t="s">
        <v>147</v>
      </c>
      <c r="Y2529">
        <v>0</v>
      </c>
      <c r="Z2529" t="s">
        <v>47</v>
      </c>
      <c r="AA2529" t="s">
        <v>1964</v>
      </c>
      <c r="AB2529" t="s">
        <v>1879</v>
      </c>
      <c r="AC2529" t="s">
        <v>1879</v>
      </c>
      <c r="AD2529" t="s">
        <v>1879</v>
      </c>
      <c r="AE2529" t="s">
        <v>1879</v>
      </c>
      <c r="AF2529" s="97">
        <v>36526</v>
      </c>
      <c r="AG2529" s="97">
        <v>36526</v>
      </c>
    </row>
    <row r="2530" spans="1:33">
      <c r="A2530">
        <v>2963</v>
      </c>
      <c r="B2530" t="s">
        <v>8238</v>
      </c>
      <c r="C2530" t="s">
        <v>1076</v>
      </c>
      <c r="D2530" s="96">
        <v>13297</v>
      </c>
      <c r="E2530" t="s">
        <v>147</v>
      </c>
      <c r="F2530">
        <v>0</v>
      </c>
      <c r="G2530" t="s">
        <v>47</v>
      </c>
      <c r="H2530" t="s">
        <v>1964</v>
      </c>
      <c r="I2530" t="s">
        <v>1879</v>
      </c>
      <c r="J2530" t="s">
        <v>1879</v>
      </c>
      <c r="K2530" t="s">
        <v>1879</v>
      </c>
      <c r="L2530" t="s">
        <v>1879</v>
      </c>
      <c r="M2530" s="97">
        <v>36526</v>
      </c>
      <c r="N2530">
        <v>2963</v>
      </c>
      <c r="O2530" t="s">
        <v>8238</v>
      </c>
      <c r="P2530">
        <v>8</v>
      </c>
      <c r="Q2530">
        <v>4</v>
      </c>
      <c r="R2530">
        <v>2011</v>
      </c>
      <c r="S2530" t="s">
        <v>1076</v>
      </c>
      <c r="T2530" s="96">
        <v>13297</v>
      </c>
      <c r="U2530">
        <f t="shared" si="117"/>
        <v>27</v>
      </c>
      <c r="V2530">
        <f t="shared" si="118"/>
        <v>5</v>
      </c>
      <c r="W2530">
        <f t="shared" si="119"/>
        <v>1936</v>
      </c>
      <c r="X2530" t="s">
        <v>147</v>
      </c>
      <c r="Y2530">
        <v>0</v>
      </c>
      <c r="Z2530" t="s">
        <v>47</v>
      </c>
      <c r="AA2530" t="s">
        <v>1964</v>
      </c>
      <c r="AB2530" t="s">
        <v>1879</v>
      </c>
      <c r="AC2530" t="s">
        <v>1879</v>
      </c>
      <c r="AD2530" t="s">
        <v>1879</v>
      </c>
      <c r="AE2530" t="s">
        <v>1879</v>
      </c>
      <c r="AF2530" s="97">
        <v>36526</v>
      </c>
      <c r="AG2530" s="97">
        <v>36526</v>
      </c>
    </row>
    <row r="2531" spans="1:33">
      <c r="A2531">
        <v>2964</v>
      </c>
      <c r="B2531" t="s">
        <v>3533</v>
      </c>
      <c r="C2531" t="s">
        <v>180</v>
      </c>
      <c r="D2531" s="96">
        <v>35065</v>
      </c>
      <c r="E2531" t="s">
        <v>158</v>
      </c>
      <c r="F2531">
        <v>0</v>
      </c>
      <c r="G2531" t="s">
        <v>47</v>
      </c>
      <c r="H2531" t="s">
        <v>1964</v>
      </c>
      <c r="I2531" t="s">
        <v>1879</v>
      </c>
      <c r="J2531" t="s">
        <v>1879</v>
      </c>
      <c r="K2531" t="s">
        <v>1879</v>
      </c>
      <c r="L2531" t="s">
        <v>1879</v>
      </c>
      <c r="M2531" s="97">
        <v>36526</v>
      </c>
      <c r="N2531">
        <v>2964</v>
      </c>
      <c r="O2531" t="s">
        <v>3533</v>
      </c>
      <c r="P2531">
        <v>20</v>
      </c>
      <c r="Q2531">
        <v>9</v>
      </c>
      <c r="R2531">
        <v>1991</v>
      </c>
      <c r="S2531" t="s">
        <v>180</v>
      </c>
      <c r="T2531" s="96">
        <v>35065</v>
      </c>
      <c r="U2531">
        <f t="shared" si="117"/>
        <v>1</v>
      </c>
      <c r="V2531">
        <f t="shared" si="118"/>
        <v>1</v>
      </c>
      <c r="W2531">
        <f t="shared" si="119"/>
        <v>1996</v>
      </c>
      <c r="X2531" t="s">
        <v>158</v>
      </c>
      <c r="Y2531">
        <v>0</v>
      </c>
      <c r="Z2531" t="s">
        <v>47</v>
      </c>
      <c r="AA2531" t="s">
        <v>1964</v>
      </c>
      <c r="AB2531" t="s">
        <v>1879</v>
      </c>
      <c r="AC2531" t="s">
        <v>1879</v>
      </c>
      <c r="AD2531" t="s">
        <v>1879</v>
      </c>
      <c r="AE2531" t="s">
        <v>1879</v>
      </c>
      <c r="AF2531" s="97">
        <v>36526</v>
      </c>
      <c r="AG2531" s="97">
        <v>36526</v>
      </c>
    </row>
    <row r="2532" spans="1:33">
      <c r="A2532">
        <v>2965</v>
      </c>
      <c r="B2532" t="s">
        <v>2918</v>
      </c>
      <c r="C2532" t="s">
        <v>490</v>
      </c>
      <c r="D2532" s="96">
        <v>32143</v>
      </c>
      <c r="E2532" t="s">
        <v>147</v>
      </c>
      <c r="F2532">
        <v>0</v>
      </c>
      <c r="G2532" t="s">
        <v>47</v>
      </c>
      <c r="H2532" t="s">
        <v>1979</v>
      </c>
      <c r="I2532" t="s">
        <v>1879</v>
      </c>
      <c r="J2532" t="s">
        <v>1927</v>
      </c>
      <c r="K2532" t="s">
        <v>1927</v>
      </c>
      <c r="L2532" t="s">
        <v>1879</v>
      </c>
      <c r="M2532" s="97">
        <v>36526</v>
      </c>
      <c r="N2532">
        <v>2965</v>
      </c>
      <c r="O2532" t="s">
        <v>2918</v>
      </c>
      <c r="P2532">
        <v>1</v>
      </c>
      <c r="Q2532">
        <v>1</v>
      </c>
      <c r="R2532">
        <v>1991</v>
      </c>
      <c r="S2532" t="s">
        <v>490</v>
      </c>
      <c r="T2532" s="96">
        <v>32143</v>
      </c>
      <c r="U2532">
        <f t="shared" si="117"/>
        <v>1</v>
      </c>
      <c r="V2532">
        <f t="shared" si="118"/>
        <v>1</v>
      </c>
      <c r="W2532">
        <f t="shared" si="119"/>
        <v>1988</v>
      </c>
      <c r="X2532" t="s">
        <v>147</v>
      </c>
      <c r="Y2532">
        <v>0</v>
      </c>
      <c r="Z2532" t="s">
        <v>47</v>
      </c>
      <c r="AA2532" t="s">
        <v>1979</v>
      </c>
      <c r="AB2532" t="s">
        <v>1879</v>
      </c>
      <c r="AC2532" t="s">
        <v>1927</v>
      </c>
      <c r="AD2532" t="s">
        <v>1927</v>
      </c>
      <c r="AE2532" t="s">
        <v>1879</v>
      </c>
      <c r="AF2532" s="97">
        <v>36526</v>
      </c>
      <c r="AG2532" s="97">
        <v>36526</v>
      </c>
    </row>
    <row r="2533" spans="1:33">
      <c r="A2533">
        <v>2966</v>
      </c>
      <c r="B2533" t="s">
        <v>8827</v>
      </c>
      <c r="C2533" t="s">
        <v>201</v>
      </c>
      <c r="D2533" s="96">
        <v>35431</v>
      </c>
      <c r="E2533" t="s">
        <v>147</v>
      </c>
      <c r="F2533">
        <v>0</v>
      </c>
      <c r="G2533" t="s">
        <v>47</v>
      </c>
      <c r="H2533" t="s">
        <v>2031</v>
      </c>
      <c r="I2533" t="s">
        <v>1879</v>
      </c>
      <c r="J2533" t="s">
        <v>1879</v>
      </c>
      <c r="K2533" t="s">
        <v>1923</v>
      </c>
      <c r="L2533" t="s">
        <v>1879</v>
      </c>
      <c r="M2533" s="97">
        <v>36526</v>
      </c>
      <c r="N2533">
        <v>2966</v>
      </c>
      <c r="O2533" t="s">
        <v>8827</v>
      </c>
      <c r="P2533">
        <v>1</v>
      </c>
      <c r="Q2533">
        <v>1</v>
      </c>
      <c r="R2533">
        <v>1979</v>
      </c>
      <c r="S2533" t="s">
        <v>201</v>
      </c>
      <c r="T2533" s="96">
        <v>35431</v>
      </c>
      <c r="U2533">
        <f t="shared" si="117"/>
        <v>1</v>
      </c>
      <c r="V2533">
        <f t="shared" si="118"/>
        <v>1</v>
      </c>
      <c r="W2533">
        <f t="shared" si="119"/>
        <v>1997</v>
      </c>
      <c r="X2533" t="s">
        <v>147</v>
      </c>
      <c r="Y2533">
        <v>0</v>
      </c>
      <c r="Z2533" t="s">
        <v>47</v>
      </c>
      <c r="AA2533" t="s">
        <v>2031</v>
      </c>
      <c r="AB2533" t="s">
        <v>1879</v>
      </c>
      <c r="AC2533" t="s">
        <v>1879</v>
      </c>
      <c r="AD2533" t="s">
        <v>1923</v>
      </c>
      <c r="AE2533" t="s">
        <v>1879</v>
      </c>
      <c r="AF2533" s="97">
        <v>36526</v>
      </c>
      <c r="AG2533" s="97">
        <v>36526</v>
      </c>
    </row>
    <row r="2534" spans="1:33">
      <c r="A2534">
        <v>2967</v>
      </c>
      <c r="B2534" t="s">
        <v>6333</v>
      </c>
      <c r="C2534" t="s">
        <v>813</v>
      </c>
      <c r="D2534" s="96">
        <v>34335</v>
      </c>
      <c r="E2534" t="s">
        <v>147</v>
      </c>
      <c r="F2534">
        <v>0</v>
      </c>
      <c r="G2534" t="s">
        <v>47</v>
      </c>
      <c r="H2534" t="s">
        <v>1964</v>
      </c>
      <c r="I2534" t="s">
        <v>1879</v>
      </c>
      <c r="J2534" t="s">
        <v>1879</v>
      </c>
      <c r="K2534" t="s">
        <v>1879</v>
      </c>
      <c r="L2534" t="s">
        <v>1879</v>
      </c>
      <c r="M2534" s="97">
        <v>36526</v>
      </c>
      <c r="N2534">
        <v>2967</v>
      </c>
      <c r="O2534" t="s">
        <v>6333</v>
      </c>
      <c r="P2534">
        <v>1</v>
      </c>
      <c r="Q2534">
        <v>1</v>
      </c>
      <c r="R2534">
        <v>1957</v>
      </c>
      <c r="S2534" t="s">
        <v>813</v>
      </c>
      <c r="T2534" s="96">
        <v>34335</v>
      </c>
      <c r="U2534">
        <f t="shared" si="117"/>
        <v>1</v>
      </c>
      <c r="V2534">
        <f t="shared" si="118"/>
        <v>1</v>
      </c>
      <c r="W2534">
        <f t="shared" si="119"/>
        <v>1994</v>
      </c>
      <c r="X2534" t="s">
        <v>147</v>
      </c>
      <c r="Y2534">
        <v>0</v>
      </c>
      <c r="Z2534" t="s">
        <v>47</v>
      </c>
      <c r="AA2534" t="s">
        <v>1964</v>
      </c>
      <c r="AB2534" t="s">
        <v>1879</v>
      </c>
      <c r="AC2534" t="s">
        <v>1879</v>
      </c>
      <c r="AD2534" t="s">
        <v>1879</v>
      </c>
      <c r="AE2534" t="s">
        <v>1879</v>
      </c>
      <c r="AF2534" s="97">
        <v>36526</v>
      </c>
      <c r="AG2534" s="97">
        <v>36526</v>
      </c>
    </row>
    <row r="2535" spans="1:33">
      <c r="A2535">
        <v>2968</v>
      </c>
      <c r="B2535" t="s">
        <v>1267</v>
      </c>
      <c r="C2535" t="s">
        <v>396</v>
      </c>
      <c r="D2535" s="96">
        <v>35311</v>
      </c>
      <c r="E2535" t="s">
        <v>147</v>
      </c>
      <c r="F2535">
        <v>0</v>
      </c>
      <c r="G2535" t="s">
        <v>47</v>
      </c>
      <c r="H2535" t="s">
        <v>1968</v>
      </c>
      <c r="I2535" t="s">
        <v>1879</v>
      </c>
      <c r="J2535" t="s">
        <v>1879</v>
      </c>
      <c r="K2535" t="s">
        <v>1879</v>
      </c>
      <c r="L2535" t="s">
        <v>1879</v>
      </c>
      <c r="M2535" s="97">
        <v>36526</v>
      </c>
      <c r="N2535">
        <v>2968</v>
      </c>
      <c r="O2535" t="s">
        <v>1267</v>
      </c>
      <c r="P2535">
        <v>1</v>
      </c>
      <c r="Q2535">
        <v>1</v>
      </c>
      <c r="R2535">
        <v>1998</v>
      </c>
      <c r="S2535" t="s">
        <v>396</v>
      </c>
      <c r="T2535" s="96">
        <v>35311</v>
      </c>
      <c r="U2535">
        <f t="shared" si="117"/>
        <v>3</v>
      </c>
      <c r="V2535">
        <f t="shared" si="118"/>
        <v>9</v>
      </c>
      <c r="W2535">
        <f t="shared" si="119"/>
        <v>1996</v>
      </c>
      <c r="X2535" t="s">
        <v>147</v>
      </c>
      <c r="Y2535">
        <v>0</v>
      </c>
      <c r="Z2535" t="s">
        <v>47</v>
      </c>
      <c r="AA2535" t="s">
        <v>1968</v>
      </c>
      <c r="AB2535" t="s">
        <v>1879</v>
      </c>
      <c r="AC2535" t="s">
        <v>1879</v>
      </c>
      <c r="AD2535" t="s">
        <v>1879</v>
      </c>
      <c r="AE2535" t="s">
        <v>1879</v>
      </c>
      <c r="AF2535" s="97">
        <v>36526</v>
      </c>
      <c r="AG2535" s="97">
        <v>36526</v>
      </c>
    </row>
    <row r="2536" spans="1:33">
      <c r="A2536">
        <v>2969</v>
      </c>
      <c r="B2536" t="s">
        <v>6205</v>
      </c>
      <c r="C2536" t="s">
        <v>3887</v>
      </c>
      <c r="D2536" s="96">
        <v>35065</v>
      </c>
      <c r="E2536" t="s">
        <v>147</v>
      </c>
      <c r="F2536">
        <v>0</v>
      </c>
      <c r="G2536" t="s">
        <v>47</v>
      </c>
      <c r="H2536" t="s">
        <v>2238</v>
      </c>
      <c r="I2536" t="s">
        <v>1879</v>
      </c>
      <c r="J2536" t="s">
        <v>1879</v>
      </c>
      <c r="K2536" t="s">
        <v>1937</v>
      </c>
      <c r="L2536" t="s">
        <v>1879</v>
      </c>
      <c r="M2536" s="97">
        <v>36526</v>
      </c>
      <c r="N2536">
        <v>2969</v>
      </c>
      <c r="O2536" t="s">
        <v>6205</v>
      </c>
      <c r="P2536">
        <v>6</v>
      </c>
      <c r="Q2536">
        <v>4</v>
      </c>
      <c r="R2536">
        <v>2000</v>
      </c>
      <c r="S2536" t="s">
        <v>3887</v>
      </c>
      <c r="T2536" s="96">
        <v>35065</v>
      </c>
      <c r="U2536">
        <f t="shared" si="117"/>
        <v>1</v>
      </c>
      <c r="V2536">
        <f t="shared" si="118"/>
        <v>1</v>
      </c>
      <c r="W2536">
        <f t="shared" si="119"/>
        <v>1996</v>
      </c>
      <c r="X2536" t="s">
        <v>147</v>
      </c>
      <c r="Y2536">
        <v>0</v>
      </c>
      <c r="Z2536" t="s">
        <v>47</v>
      </c>
      <c r="AA2536" t="s">
        <v>2238</v>
      </c>
      <c r="AB2536" t="s">
        <v>1879</v>
      </c>
      <c r="AC2536" t="s">
        <v>1879</v>
      </c>
      <c r="AD2536" t="s">
        <v>1937</v>
      </c>
      <c r="AE2536" t="s">
        <v>1879</v>
      </c>
      <c r="AF2536" s="97">
        <v>42197</v>
      </c>
      <c r="AG2536" s="97">
        <v>36526</v>
      </c>
    </row>
    <row r="2537" spans="1:33">
      <c r="A2537">
        <v>2970</v>
      </c>
      <c r="B2537" t="s">
        <v>6155</v>
      </c>
      <c r="C2537" t="s">
        <v>6156</v>
      </c>
      <c r="D2537" s="96">
        <v>35065</v>
      </c>
      <c r="E2537" t="s">
        <v>147</v>
      </c>
      <c r="F2537">
        <v>0</v>
      </c>
      <c r="G2537" t="s">
        <v>47</v>
      </c>
      <c r="H2537" t="s">
        <v>1968</v>
      </c>
      <c r="I2537" t="s">
        <v>1879</v>
      </c>
      <c r="J2537" t="s">
        <v>1879</v>
      </c>
      <c r="K2537" t="s">
        <v>1879</v>
      </c>
      <c r="L2537" t="s">
        <v>1879</v>
      </c>
      <c r="M2537" s="97">
        <v>36526</v>
      </c>
      <c r="N2537">
        <v>2970</v>
      </c>
      <c r="O2537" t="s">
        <v>6155</v>
      </c>
      <c r="P2537">
        <v>11</v>
      </c>
      <c r="Q2537">
        <v>4</v>
      </c>
      <c r="R2537">
        <v>1999</v>
      </c>
      <c r="S2537" t="s">
        <v>6156</v>
      </c>
      <c r="T2537" s="96">
        <v>35065</v>
      </c>
      <c r="U2537">
        <f t="shared" si="117"/>
        <v>1</v>
      </c>
      <c r="V2537">
        <f t="shared" si="118"/>
        <v>1</v>
      </c>
      <c r="W2537">
        <f t="shared" si="119"/>
        <v>1996</v>
      </c>
      <c r="X2537" t="s">
        <v>147</v>
      </c>
      <c r="Y2537">
        <v>0</v>
      </c>
      <c r="Z2537" t="s">
        <v>47</v>
      </c>
      <c r="AA2537" t="s">
        <v>1968</v>
      </c>
      <c r="AB2537" t="s">
        <v>1879</v>
      </c>
      <c r="AC2537" t="s">
        <v>1879</v>
      </c>
      <c r="AD2537" t="s">
        <v>1879</v>
      </c>
      <c r="AE2537" t="s">
        <v>1879</v>
      </c>
      <c r="AF2537" s="97">
        <v>36526</v>
      </c>
      <c r="AG2537" s="97">
        <v>36526</v>
      </c>
    </row>
    <row r="2538" spans="1:33">
      <c r="A2538">
        <v>2971</v>
      </c>
      <c r="B2538" t="s">
        <v>5514</v>
      </c>
      <c r="C2538" t="s">
        <v>5515</v>
      </c>
      <c r="D2538" s="96">
        <v>34335</v>
      </c>
      <c r="E2538" t="s">
        <v>158</v>
      </c>
      <c r="F2538">
        <v>0</v>
      </c>
      <c r="G2538" t="s">
        <v>47</v>
      </c>
      <c r="H2538" t="s">
        <v>1964</v>
      </c>
      <c r="I2538" t="s">
        <v>1879</v>
      </c>
      <c r="J2538" t="s">
        <v>1879</v>
      </c>
      <c r="K2538" t="s">
        <v>1879</v>
      </c>
      <c r="L2538" t="s">
        <v>1879</v>
      </c>
      <c r="M2538" s="97">
        <v>36526</v>
      </c>
      <c r="N2538">
        <v>2971</v>
      </c>
      <c r="O2538" t="s">
        <v>5514</v>
      </c>
      <c r="P2538">
        <v>24</v>
      </c>
      <c r="Q2538">
        <v>11</v>
      </c>
      <c r="R2538">
        <v>1954</v>
      </c>
      <c r="S2538" t="s">
        <v>5515</v>
      </c>
      <c r="T2538" s="96">
        <v>34335</v>
      </c>
      <c r="U2538">
        <f t="shared" si="117"/>
        <v>1</v>
      </c>
      <c r="V2538">
        <f t="shared" si="118"/>
        <v>1</v>
      </c>
      <c r="W2538">
        <f t="shared" si="119"/>
        <v>1994</v>
      </c>
      <c r="X2538" t="s">
        <v>158</v>
      </c>
      <c r="Y2538">
        <v>0</v>
      </c>
      <c r="Z2538" t="s">
        <v>47</v>
      </c>
      <c r="AA2538" t="s">
        <v>1964</v>
      </c>
      <c r="AB2538" t="s">
        <v>1879</v>
      </c>
      <c r="AC2538" t="s">
        <v>1879</v>
      </c>
      <c r="AD2538" t="s">
        <v>1879</v>
      </c>
      <c r="AE2538" t="s">
        <v>1879</v>
      </c>
      <c r="AF2538" s="97">
        <v>36526</v>
      </c>
      <c r="AG2538" s="97">
        <v>36526</v>
      </c>
    </row>
    <row r="2539" spans="1:33">
      <c r="A2539">
        <v>2972</v>
      </c>
      <c r="B2539" t="s">
        <v>1591</v>
      </c>
      <c r="C2539" t="s">
        <v>1592</v>
      </c>
      <c r="D2539" s="96">
        <v>36026</v>
      </c>
      <c r="E2539" t="s">
        <v>158</v>
      </c>
      <c r="F2539">
        <v>0</v>
      </c>
      <c r="G2539" t="s">
        <v>28</v>
      </c>
      <c r="H2539" t="s">
        <v>1882</v>
      </c>
      <c r="I2539" t="s">
        <v>2021</v>
      </c>
      <c r="J2539" t="s">
        <v>1978</v>
      </c>
      <c r="K2539" t="s">
        <v>1978</v>
      </c>
      <c r="L2539" t="s">
        <v>1959</v>
      </c>
      <c r="M2539" s="97">
        <v>36526</v>
      </c>
      <c r="N2539">
        <v>2972</v>
      </c>
      <c r="O2539" t="s">
        <v>1591</v>
      </c>
      <c r="P2539">
        <v>1</v>
      </c>
      <c r="Q2539">
        <v>1</v>
      </c>
      <c r="R2539">
        <v>2000</v>
      </c>
      <c r="S2539" t="s">
        <v>1592</v>
      </c>
      <c r="T2539" s="96">
        <v>36026</v>
      </c>
      <c r="U2539">
        <f t="shared" si="117"/>
        <v>19</v>
      </c>
      <c r="V2539">
        <f t="shared" si="118"/>
        <v>8</v>
      </c>
      <c r="W2539">
        <f t="shared" si="119"/>
        <v>1998</v>
      </c>
      <c r="X2539" t="s">
        <v>158</v>
      </c>
      <c r="Y2539">
        <v>0</v>
      </c>
      <c r="Z2539" t="s">
        <v>557</v>
      </c>
      <c r="AA2539" t="s">
        <v>1886</v>
      </c>
      <c r="AB2539" t="s">
        <v>1917</v>
      </c>
      <c r="AC2539" t="s">
        <v>1918</v>
      </c>
      <c r="AD2539" t="s">
        <v>1918</v>
      </c>
      <c r="AE2539" t="s">
        <v>2056</v>
      </c>
      <c r="AF2539" s="97">
        <v>44606.470590277779</v>
      </c>
      <c r="AG2539" s="97">
        <v>36526</v>
      </c>
    </row>
    <row r="2540" spans="1:33">
      <c r="A2540">
        <v>2973</v>
      </c>
      <c r="B2540" t="s">
        <v>7795</v>
      </c>
      <c r="C2540" t="s">
        <v>3760</v>
      </c>
      <c r="D2540" s="96">
        <v>35537</v>
      </c>
      <c r="E2540" t="s">
        <v>158</v>
      </c>
      <c r="F2540">
        <v>0</v>
      </c>
      <c r="G2540" t="s">
        <v>47</v>
      </c>
      <c r="H2540" t="s">
        <v>2117</v>
      </c>
      <c r="I2540" t="s">
        <v>1879</v>
      </c>
      <c r="J2540" t="s">
        <v>1879</v>
      </c>
      <c r="K2540" t="s">
        <v>1927</v>
      </c>
      <c r="L2540" t="s">
        <v>1879</v>
      </c>
      <c r="M2540" s="97">
        <v>36526</v>
      </c>
      <c r="N2540">
        <v>2973</v>
      </c>
      <c r="O2540" t="s">
        <v>7795</v>
      </c>
      <c r="P2540">
        <v>14</v>
      </c>
      <c r="Q2540">
        <v>2</v>
      </c>
      <c r="R2540">
        <v>2002</v>
      </c>
      <c r="S2540" t="s">
        <v>3760</v>
      </c>
      <c r="T2540" s="96">
        <v>35537</v>
      </c>
      <c r="U2540">
        <f t="shared" si="117"/>
        <v>17</v>
      </c>
      <c r="V2540">
        <f t="shared" si="118"/>
        <v>4</v>
      </c>
      <c r="W2540">
        <f t="shared" si="119"/>
        <v>1997</v>
      </c>
      <c r="X2540" t="s">
        <v>158</v>
      </c>
      <c r="Y2540">
        <v>0</v>
      </c>
      <c r="Z2540" t="s">
        <v>47</v>
      </c>
      <c r="AA2540" t="s">
        <v>2117</v>
      </c>
      <c r="AB2540" t="s">
        <v>1879</v>
      </c>
      <c r="AC2540" t="s">
        <v>1879</v>
      </c>
      <c r="AD2540" t="s">
        <v>1927</v>
      </c>
      <c r="AE2540" t="s">
        <v>1879</v>
      </c>
      <c r="AF2540" s="97">
        <v>43257</v>
      </c>
      <c r="AG2540" s="97">
        <v>36526</v>
      </c>
    </row>
    <row r="2541" spans="1:33">
      <c r="A2541">
        <v>2974</v>
      </c>
      <c r="B2541" t="s">
        <v>4990</v>
      </c>
      <c r="C2541" t="s">
        <v>83</v>
      </c>
      <c r="D2541" s="96">
        <v>19360</v>
      </c>
      <c r="E2541" t="s">
        <v>147</v>
      </c>
      <c r="F2541">
        <v>0</v>
      </c>
      <c r="G2541" t="s">
        <v>47</v>
      </c>
      <c r="H2541" t="s">
        <v>2414</v>
      </c>
      <c r="I2541" t="s">
        <v>1879</v>
      </c>
      <c r="J2541" t="s">
        <v>1879</v>
      </c>
      <c r="K2541" t="s">
        <v>2069</v>
      </c>
      <c r="L2541" t="s">
        <v>1879</v>
      </c>
      <c r="M2541" s="97">
        <v>36526</v>
      </c>
      <c r="N2541">
        <v>2974</v>
      </c>
      <c r="O2541" t="s">
        <v>4990</v>
      </c>
      <c r="P2541">
        <v>1</v>
      </c>
      <c r="Q2541">
        <v>1</v>
      </c>
      <c r="R2541">
        <v>1900</v>
      </c>
      <c r="S2541" t="s">
        <v>83</v>
      </c>
      <c r="T2541" s="96">
        <v>19360</v>
      </c>
      <c r="U2541">
        <f t="shared" si="117"/>
        <v>1</v>
      </c>
      <c r="V2541">
        <f t="shared" si="118"/>
        <v>1</v>
      </c>
      <c r="W2541">
        <f t="shared" si="119"/>
        <v>1953</v>
      </c>
      <c r="X2541" t="s">
        <v>147</v>
      </c>
      <c r="Y2541">
        <v>0</v>
      </c>
      <c r="Z2541" t="s">
        <v>47</v>
      </c>
      <c r="AA2541" t="s">
        <v>2414</v>
      </c>
      <c r="AB2541" t="s">
        <v>1879</v>
      </c>
      <c r="AC2541" t="s">
        <v>1879</v>
      </c>
      <c r="AD2541" t="s">
        <v>2069</v>
      </c>
      <c r="AE2541" t="s">
        <v>1879</v>
      </c>
      <c r="AF2541" s="97">
        <v>36526</v>
      </c>
      <c r="AG2541" s="97">
        <v>36526</v>
      </c>
    </row>
    <row r="2542" spans="1:33">
      <c r="A2542">
        <v>2975</v>
      </c>
      <c r="B2542" t="s">
        <v>4990</v>
      </c>
      <c r="C2542" t="s">
        <v>318</v>
      </c>
      <c r="D2542" s="96">
        <v>32874</v>
      </c>
      <c r="E2542" t="s">
        <v>147</v>
      </c>
      <c r="F2542">
        <v>0</v>
      </c>
      <c r="G2542" t="s">
        <v>47</v>
      </c>
      <c r="H2542" t="s">
        <v>2078</v>
      </c>
      <c r="I2542" t="s">
        <v>1879</v>
      </c>
      <c r="J2542" t="s">
        <v>1879</v>
      </c>
      <c r="K2542" t="s">
        <v>1947</v>
      </c>
      <c r="L2542" t="s">
        <v>1879</v>
      </c>
      <c r="M2542" s="97">
        <v>36526</v>
      </c>
      <c r="N2542">
        <v>2975</v>
      </c>
      <c r="O2542" t="s">
        <v>4990</v>
      </c>
      <c r="P2542">
        <v>15</v>
      </c>
      <c r="Q2542">
        <v>1</v>
      </c>
      <c r="R2542">
        <v>2007</v>
      </c>
      <c r="S2542" t="s">
        <v>318</v>
      </c>
      <c r="T2542" s="96">
        <v>32874</v>
      </c>
      <c r="U2542">
        <f t="shared" si="117"/>
        <v>1</v>
      </c>
      <c r="V2542">
        <f t="shared" si="118"/>
        <v>1</v>
      </c>
      <c r="W2542">
        <f t="shared" si="119"/>
        <v>1990</v>
      </c>
      <c r="X2542" t="s">
        <v>147</v>
      </c>
      <c r="Y2542">
        <v>0</v>
      </c>
      <c r="Z2542" t="s">
        <v>47</v>
      </c>
      <c r="AA2542" t="s">
        <v>2078</v>
      </c>
      <c r="AB2542" t="s">
        <v>1879</v>
      </c>
      <c r="AC2542" t="s">
        <v>1879</v>
      </c>
      <c r="AD2542" t="s">
        <v>1947</v>
      </c>
      <c r="AE2542" t="s">
        <v>1879</v>
      </c>
      <c r="AF2542" s="97">
        <v>36526</v>
      </c>
      <c r="AG2542" s="97">
        <v>36526</v>
      </c>
    </row>
    <row r="2543" spans="1:33">
      <c r="A2543">
        <v>2976</v>
      </c>
      <c r="B2543" t="s">
        <v>7686</v>
      </c>
      <c r="C2543" t="s">
        <v>893</v>
      </c>
      <c r="D2543" s="96">
        <v>12785</v>
      </c>
      <c r="E2543" t="s">
        <v>147</v>
      </c>
      <c r="F2543">
        <v>0</v>
      </c>
      <c r="G2543" t="s">
        <v>47</v>
      </c>
      <c r="H2543" t="s">
        <v>2003</v>
      </c>
      <c r="I2543" t="s">
        <v>1879</v>
      </c>
      <c r="J2543" t="s">
        <v>1879</v>
      </c>
      <c r="K2543" t="s">
        <v>1927</v>
      </c>
      <c r="L2543" t="s">
        <v>1879</v>
      </c>
      <c r="M2543" s="97">
        <v>36526</v>
      </c>
      <c r="N2543">
        <v>2976</v>
      </c>
      <c r="O2543" t="s">
        <v>7686</v>
      </c>
      <c r="P2543">
        <v>30</v>
      </c>
      <c r="Q2543">
        <v>10</v>
      </c>
      <c r="R2543">
        <v>2000</v>
      </c>
      <c r="S2543" t="s">
        <v>893</v>
      </c>
      <c r="T2543" s="96">
        <v>12785</v>
      </c>
      <c r="U2543">
        <f t="shared" si="117"/>
        <v>1</v>
      </c>
      <c r="V2543">
        <f t="shared" si="118"/>
        <v>1</v>
      </c>
      <c r="W2543">
        <f t="shared" si="119"/>
        <v>1935</v>
      </c>
      <c r="X2543" t="s">
        <v>147</v>
      </c>
      <c r="Y2543">
        <v>0</v>
      </c>
      <c r="Z2543" t="s">
        <v>47</v>
      </c>
      <c r="AA2543" t="s">
        <v>2003</v>
      </c>
      <c r="AB2543" t="s">
        <v>1879</v>
      </c>
      <c r="AC2543" t="s">
        <v>1879</v>
      </c>
      <c r="AD2543" t="s">
        <v>1927</v>
      </c>
      <c r="AE2543" t="s">
        <v>1879</v>
      </c>
      <c r="AF2543" s="97">
        <v>36526</v>
      </c>
      <c r="AG2543" s="97">
        <v>36526</v>
      </c>
    </row>
    <row r="2544" spans="1:33">
      <c r="A2544">
        <v>2977</v>
      </c>
      <c r="B2544" t="s">
        <v>8646</v>
      </c>
      <c r="C2544" t="s">
        <v>1229</v>
      </c>
      <c r="D2544" s="96">
        <v>21551</v>
      </c>
      <c r="E2544" t="s">
        <v>147</v>
      </c>
      <c r="F2544">
        <v>0</v>
      </c>
      <c r="G2544" t="s">
        <v>47</v>
      </c>
      <c r="H2544" t="s">
        <v>1964</v>
      </c>
      <c r="I2544" t="s">
        <v>1879</v>
      </c>
      <c r="J2544" t="s">
        <v>1879</v>
      </c>
      <c r="K2544" t="s">
        <v>1879</v>
      </c>
      <c r="L2544" t="s">
        <v>1879</v>
      </c>
      <c r="M2544" s="97">
        <v>36526</v>
      </c>
      <c r="N2544">
        <v>2977</v>
      </c>
      <c r="O2544" t="s">
        <v>8646</v>
      </c>
      <c r="P2544">
        <v>1</v>
      </c>
      <c r="Q2544">
        <v>1</v>
      </c>
      <c r="R2544">
        <v>1974</v>
      </c>
      <c r="S2544" t="s">
        <v>1229</v>
      </c>
      <c r="T2544" s="96">
        <v>21551</v>
      </c>
      <c r="U2544">
        <f t="shared" si="117"/>
        <v>1</v>
      </c>
      <c r="V2544">
        <f t="shared" si="118"/>
        <v>1</v>
      </c>
      <c r="W2544">
        <f t="shared" si="119"/>
        <v>1959</v>
      </c>
      <c r="X2544" t="s">
        <v>147</v>
      </c>
      <c r="Y2544">
        <v>0</v>
      </c>
      <c r="Z2544" t="s">
        <v>47</v>
      </c>
      <c r="AA2544" t="s">
        <v>1964</v>
      </c>
      <c r="AB2544" t="s">
        <v>1879</v>
      </c>
      <c r="AC2544" t="s">
        <v>1879</v>
      </c>
      <c r="AD2544" t="s">
        <v>1879</v>
      </c>
      <c r="AE2544" t="s">
        <v>1879</v>
      </c>
      <c r="AF2544" s="97">
        <v>36526</v>
      </c>
      <c r="AG2544" s="97">
        <v>36526</v>
      </c>
    </row>
    <row r="2545" spans="1:33">
      <c r="A2545">
        <v>2978</v>
      </c>
      <c r="B2545" t="s">
        <v>8630</v>
      </c>
      <c r="C2545" t="s">
        <v>7423</v>
      </c>
      <c r="D2545" s="96">
        <v>12055</v>
      </c>
      <c r="E2545" t="s">
        <v>147</v>
      </c>
      <c r="F2545">
        <v>0</v>
      </c>
      <c r="G2545" t="s">
        <v>47</v>
      </c>
      <c r="H2545" t="s">
        <v>1882</v>
      </c>
      <c r="I2545" t="s">
        <v>1879</v>
      </c>
      <c r="J2545" t="s">
        <v>1879</v>
      </c>
      <c r="K2545" t="s">
        <v>1879</v>
      </c>
      <c r="L2545" t="s">
        <v>1902</v>
      </c>
      <c r="M2545" s="97">
        <v>36526</v>
      </c>
      <c r="N2545">
        <v>2978</v>
      </c>
      <c r="O2545" t="s">
        <v>8630</v>
      </c>
      <c r="P2545">
        <v>6</v>
      </c>
      <c r="Q2545">
        <v>2</v>
      </c>
      <c r="R2545">
        <v>1967</v>
      </c>
      <c r="S2545" t="s">
        <v>7423</v>
      </c>
      <c r="T2545" s="96">
        <v>12055</v>
      </c>
      <c r="U2545">
        <f t="shared" si="117"/>
        <v>1</v>
      </c>
      <c r="V2545">
        <f t="shared" si="118"/>
        <v>1</v>
      </c>
      <c r="W2545">
        <f t="shared" si="119"/>
        <v>1933</v>
      </c>
      <c r="X2545" t="s">
        <v>147</v>
      </c>
      <c r="Y2545">
        <v>0</v>
      </c>
      <c r="Z2545" t="s">
        <v>47</v>
      </c>
      <c r="AA2545" t="s">
        <v>1886</v>
      </c>
      <c r="AB2545" t="s">
        <v>1879</v>
      </c>
      <c r="AC2545" t="s">
        <v>1879</v>
      </c>
      <c r="AD2545" t="s">
        <v>1879</v>
      </c>
      <c r="AE2545" t="s">
        <v>1921</v>
      </c>
      <c r="AF2545" s="97">
        <v>36526</v>
      </c>
      <c r="AG2545" s="97">
        <v>36526</v>
      </c>
    </row>
    <row r="2546" spans="1:33">
      <c r="A2546">
        <v>2979</v>
      </c>
      <c r="B2546" t="s">
        <v>3106</v>
      </c>
      <c r="C2546" t="s">
        <v>1076</v>
      </c>
      <c r="D2546" s="96">
        <v>20455</v>
      </c>
      <c r="E2546" t="s">
        <v>147</v>
      </c>
      <c r="F2546">
        <v>0</v>
      </c>
      <c r="G2546" t="s">
        <v>47</v>
      </c>
      <c r="H2546" t="s">
        <v>1979</v>
      </c>
      <c r="I2546" t="s">
        <v>1879</v>
      </c>
      <c r="J2546" t="s">
        <v>1906</v>
      </c>
      <c r="K2546" t="s">
        <v>1924</v>
      </c>
      <c r="L2546" t="s">
        <v>1879</v>
      </c>
      <c r="M2546" s="97">
        <v>36526</v>
      </c>
      <c r="N2546">
        <v>2979</v>
      </c>
      <c r="O2546" t="s">
        <v>3106</v>
      </c>
      <c r="P2546">
        <v>1</v>
      </c>
      <c r="Q2546">
        <v>1</v>
      </c>
      <c r="R2546">
        <v>1969</v>
      </c>
      <c r="S2546" t="s">
        <v>1076</v>
      </c>
      <c r="T2546" s="96">
        <v>20455</v>
      </c>
      <c r="U2546">
        <f t="shared" si="117"/>
        <v>1</v>
      </c>
      <c r="V2546">
        <f t="shared" si="118"/>
        <v>1</v>
      </c>
      <c r="W2546">
        <f t="shared" si="119"/>
        <v>1956</v>
      </c>
      <c r="X2546" t="s">
        <v>147</v>
      </c>
      <c r="Y2546">
        <v>0</v>
      </c>
      <c r="Z2546" t="s">
        <v>47</v>
      </c>
      <c r="AA2546" t="s">
        <v>1979</v>
      </c>
      <c r="AB2546" t="s">
        <v>1879</v>
      </c>
      <c r="AC2546" t="s">
        <v>1906</v>
      </c>
      <c r="AD2546" t="s">
        <v>1924</v>
      </c>
      <c r="AE2546" t="s">
        <v>1879</v>
      </c>
      <c r="AF2546" s="97">
        <v>36526</v>
      </c>
      <c r="AG2546" s="97">
        <v>36526</v>
      </c>
    </row>
    <row r="2547" spans="1:33">
      <c r="A2547">
        <v>2980</v>
      </c>
      <c r="B2547" t="s">
        <v>6127</v>
      </c>
      <c r="C2547" t="s">
        <v>929</v>
      </c>
      <c r="D2547" s="96">
        <v>20090</v>
      </c>
      <c r="E2547" t="s">
        <v>147</v>
      </c>
      <c r="F2547">
        <v>0</v>
      </c>
      <c r="G2547" t="s">
        <v>47</v>
      </c>
      <c r="H2547" t="s">
        <v>1964</v>
      </c>
      <c r="I2547" t="s">
        <v>1879</v>
      </c>
      <c r="J2547" t="s">
        <v>1879</v>
      </c>
      <c r="K2547" t="s">
        <v>1879</v>
      </c>
      <c r="L2547" t="s">
        <v>1879</v>
      </c>
      <c r="M2547" s="97">
        <v>36526</v>
      </c>
      <c r="N2547">
        <v>2980</v>
      </c>
      <c r="O2547" t="s">
        <v>6127</v>
      </c>
      <c r="P2547">
        <v>4</v>
      </c>
      <c r="Q2547">
        <v>4</v>
      </c>
      <c r="R2547">
        <v>1991</v>
      </c>
      <c r="S2547" t="s">
        <v>929</v>
      </c>
      <c r="T2547" s="96">
        <v>20090</v>
      </c>
      <c r="U2547">
        <f t="shared" si="117"/>
        <v>1</v>
      </c>
      <c r="V2547">
        <f t="shared" si="118"/>
        <v>1</v>
      </c>
      <c r="W2547">
        <f t="shared" si="119"/>
        <v>1955</v>
      </c>
      <c r="X2547" t="s">
        <v>147</v>
      </c>
      <c r="Y2547">
        <v>0</v>
      </c>
      <c r="Z2547" t="s">
        <v>47</v>
      </c>
      <c r="AA2547" t="s">
        <v>1964</v>
      </c>
      <c r="AB2547" t="s">
        <v>1879</v>
      </c>
      <c r="AC2547" t="s">
        <v>1879</v>
      </c>
      <c r="AD2547" t="s">
        <v>1879</v>
      </c>
      <c r="AE2547" t="s">
        <v>1879</v>
      </c>
      <c r="AF2547" s="97">
        <v>36526</v>
      </c>
      <c r="AG2547" s="97">
        <v>36526</v>
      </c>
    </row>
    <row r="2548" spans="1:33">
      <c r="A2548">
        <v>2981</v>
      </c>
      <c r="B2548" t="s">
        <v>1048</v>
      </c>
      <c r="C2548" t="s">
        <v>401</v>
      </c>
      <c r="D2548" s="96">
        <v>36075</v>
      </c>
      <c r="E2548" t="s">
        <v>147</v>
      </c>
      <c r="F2548">
        <v>0</v>
      </c>
      <c r="G2548" t="s">
        <v>47</v>
      </c>
      <c r="H2548" t="s">
        <v>1964</v>
      </c>
      <c r="I2548" t="s">
        <v>1879</v>
      </c>
      <c r="J2548" t="s">
        <v>1879</v>
      </c>
      <c r="K2548" t="s">
        <v>1879</v>
      </c>
      <c r="L2548" t="s">
        <v>1879</v>
      </c>
      <c r="M2548" s="97">
        <v>36526</v>
      </c>
      <c r="N2548">
        <v>2981</v>
      </c>
      <c r="O2548" t="s">
        <v>1048</v>
      </c>
      <c r="P2548">
        <v>7</v>
      </c>
      <c r="Q2548">
        <v>1</v>
      </c>
      <c r="R2548">
        <v>1985</v>
      </c>
      <c r="S2548" t="s">
        <v>401</v>
      </c>
      <c r="T2548" s="96">
        <v>36075</v>
      </c>
      <c r="U2548">
        <f t="shared" si="117"/>
        <v>7</v>
      </c>
      <c r="V2548">
        <f t="shared" si="118"/>
        <v>10</v>
      </c>
      <c r="W2548">
        <f t="shared" si="119"/>
        <v>1998</v>
      </c>
      <c r="X2548" t="s">
        <v>147</v>
      </c>
      <c r="Y2548">
        <v>0</v>
      </c>
      <c r="Z2548" t="s">
        <v>47</v>
      </c>
      <c r="AA2548" t="s">
        <v>1964</v>
      </c>
      <c r="AB2548" t="s">
        <v>1879</v>
      </c>
      <c r="AC2548" t="s">
        <v>1879</v>
      </c>
      <c r="AD2548" t="s">
        <v>1879</v>
      </c>
      <c r="AE2548" t="s">
        <v>1879</v>
      </c>
      <c r="AF2548" s="97">
        <v>36526</v>
      </c>
      <c r="AG2548" s="97">
        <v>36526</v>
      </c>
    </row>
    <row r="2549" spans="1:33">
      <c r="A2549">
        <v>2982</v>
      </c>
      <c r="B2549" t="s">
        <v>1048</v>
      </c>
      <c r="C2549" t="s">
        <v>601</v>
      </c>
      <c r="D2549" s="96">
        <v>36075</v>
      </c>
      <c r="E2549" t="s">
        <v>147</v>
      </c>
      <c r="F2549">
        <v>0</v>
      </c>
      <c r="G2549" t="s">
        <v>47</v>
      </c>
      <c r="H2549" t="s">
        <v>1964</v>
      </c>
      <c r="I2549" t="s">
        <v>1879</v>
      </c>
      <c r="J2549" t="s">
        <v>1879</v>
      </c>
      <c r="K2549" t="s">
        <v>1879</v>
      </c>
      <c r="L2549" t="s">
        <v>1879</v>
      </c>
      <c r="M2549" s="97">
        <v>36526</v>
      </c>
      <c r="N2549">
        <v>2982</v>
      </c>
      <c r="O2549" t="s">
        <v>1048</v>
      </c>
      <c r="P2549">
        <v>20</v>
      </c>
      <c r="Q2549">
        <v>4</v>
      </c>
      <c r="R2549">
        <v>2011</v>
      </c>
      <c r="S2549" t="s">
        <v>601</v>
      </c>
      <c r="T2549" s="96">
        <v>36075</v>
      </c>
      <c r="U2549">
        <f t="shared" si="117"/>
        <v>7</v>
      </c>
      <c r="V2549">
        <f t="shared" si="118"/>
        <v>10</v>
      </c>
      <c r="W2549">
        <f t="shared" si="119"/>
        <v>1998</v>
      </c>
      <c r="X2549" t="s">
        <v>147</v>
      </c>
      <c r="Y2549">
        <v>0</v>
      </c>
      <c r="Z2549" t="s">
        <v>47</v>
      </c>
      <c r="AA2549" t="s">
        <v>1964</v>
      </c>
      <c r="AB2549" t="s">
        <v>1879</v>
      </c>
      <c r="AC2549" t="s">
        <v>1879</v>
      </c>
      <c r="AD2549" t="s">
        <v>1879</v>
      </c>
      <c r="AE2549" t="s">
        <v>1879</v>
      </c>
      <c r="AF2549" s="97">
        <v>36526</v>
      </c>
      <c r="AG2549" s="97">
        <v>36526</v>
      </c>
    </row>
    <row r="2550" spans="1:33">
      <c r="A2550">
        <v>2983</v>
      </c>
      <c r="B2550" t="s">
        <v>195</v>
      </c>
      <c r="C2550" t="s">
        <v>196</v>
      </c>
      <c r="D2550" s="96">
        <v>35431</v>
      </c>
      <c r="E2550" t="s">
        <v>147</v>
      </c>
      <c r="F2550">
        <v>0</v>
      </c>
      <c r="G2550" t="s">
        <v>47</v>
      </c>
      <c r="H2550" t="s">
        <v>1901</v>
      </c>
      <c r="I2550" t="s">
        <v>1879</v>
      </c>
      <c r="J2550" t="s">
        <v>1879</v>
      </c>
      <c r="K2550" t="s">
        <v>1902</v>
      </c>
      <c r="L2550" t="s">
        <v>1879</v>
      </c>
      <c r="M2550" s="97">
        <v>36526</v>
      </c>
      <c r="N2550">
        <v>2983</v>
      </c>
      <c r="O2550" t="s">
        <v>195</v>
      </c>
      <c r="P2550">
        <v>1</v>
      </c>
      <c r="Q2550">
        <v>1</v>
      </c>
      <c r="R2550">
        <v>1990</v>
      </c>
      <c r="S2550" t="s">
        <v>196</v>
      </c>
      <c r="T2550" s="96">
        <v>35431</v>
      </c>
      <c r="U2550">
        <f t="shared" si="117"/>
        <v>1</v>
      </c>
      <c r="V2550">
        <f t="shared" si="118"/>
        <v>1</v>
      </c>
      <c r="W2550">
        <f t="shared" si="119"/>
        <v>1997</v>
      </c>
      <c r="X2550" t="s">
        <v>147</v>
      </c>
      <c r="Y2550">
        <v>0</v>
      </c>
      <c r="Z2550" t="s">
        <v>47</v>
      </c>
      <c r="AA2550" t="s">
        <v>1901</v>
      </c>
      <c r="AB2550" t="s">
        <v>1879</v>
      </c>
      <c r="AC2550" t="s">
        <v>1879</v>
      </c>
      <c r="AD2550" t="s">
        <v>1902</v>
      </c>
      <c r="AE2550" t="s">
        <v>1879</v>
      </c>
      <c r="AF2550" s="97">
        <v>41444</v>
      </c>
      <c r="AG2550" s="97">
        <v>36526</v>
      </c>
    </row>
    <row r="2551" spans="1:33">
      <c r="A2551">
        <v>2984</v>
      </c>
      <c r="B2551" t="s">
        <v>8303</v>
      </c>
      <c r="C2551" t="s">
        <v>51</v>
      </c>
      <c r="D2551" s="96">
        <v>32671</v>
      </c>
      <c r="E2551" t="s">
        <v>147</v>
      </c>
      <c r="F2551">
        <v>0</v>
      </c>
      <c r="G2551" t="s">
        <v>47</v>
      </c>
      <c r="H2551" t="s">
        <v>1964</v>
      </c>
      <c r="I2551" t="s">
        <v>1879</v>
      </c>
      <c r="J2551" t="s">
        <v>1879</v>
      </c>
      <c r="K2551" t="s">
        <v>1879</v>
      </c>
      <c r="L2551" t="s">
        <v>1879</v>
      </c>
      <c r="M2551" s="97">
        <v>36526</v>
      </c>
      <c r="N2551">
        <v>2984</v>
      </c>
      <c r="O2551" t="s">
        <v>8303</v>
      </c>
      <c r="P2551">
        <v>15</v>
      </c>
      <c r="Q2551">
        <v>11</v>
      </c>
      <c r="R2551">
        <v>1999</v>
      </c>
      <c r="S2551" t="s">
        <v>51</v>
      </c>
      <c r="T2551" s="96">
        <v>32671</v>
      </c>
      <c r="U2551">
        <f t="shared" si="117"/>
        <v>12</v>
      </c>
      <c r="V2551">
        <f t="shared" si="118"/>
        <v>6</v>
      </c>
      <c r="W2551">
        <f t="shared" si="119"/>
        <v>1989</v>
      </c>
      <c r="X2551" t="s">
        <v>147</v>
      </c>
      <c r="Y2551">
        <v>0</v>
      </c>
      <c r="Z2551" t="s">
        <v>47</v>
      </c>
      <c r="AA2551" t="s">
        <v>1964</v>
      </c>
      <c r="AB2551" t="s">
        <v>1879</v>
      </c>
      <c r="AC2551" t="s">
        <v>1879</v>
      </c>
      <c r="AD2551" t="s">
        <v>1879</v>
      </c>
      <c r="AE2551" t="s">
        <v>1879</v>
      </c>
      <c r="AF2551" s="97">
        <v>36526</v>
      </c>
      <c r="AG2551" s="97">
        <v>36526</v>
      </c>
    </row>
    <row r="2552" spans="1:33">
      <c r="A2552">
        <v>2985</v>
      </c>
      <c r="B2552" t="s">
        <v>981</v>
      </c>
      <c r="C2552" t="s">
        <v>607</v>
      </c>
      <c r="D2552" s="96">
        <v>17300</v>
      </c>
      <c r="E2552" t="s">
        <v>147</v>
      </c>
      <c r="F2552">
        <v>0</v>
      </c>
      <c r="G2552" t="s">
        <v>186</v>
      </c>
      <c r="H2552" t="s">
        <v>1882</v>
      </c>
      <c r="I2552" t="s">
        <v>2655</v>
      </c>
      <c r="J2552" t="s">
        <v>1941</v>
      </c>
      <c r="K2552" t="s">
        <v>1941</v>
      </c>
      <c r="L2552" t="s">
        <v>1881</v>
      </c>
      <c r="M2552" s="97">
        <v>36526</v>
      </c>
      <c r="N2552">
        <v>2985</v>
      </c>
      <c r="O2552" t="s">
        <v>981</v>
      </c>
      <c r="P2552">
        <v>1</v>
      </c>
      <c r="Q2552">
        <v>1</v>
      </c>
      <c r="R2552">
        <v>1974</v>
      </c>
      <c r="S2552" t="s">
        <v>607</v>
      </c>
      <c r="T2552" s="96">
        <v>17300</v>
      </c>
      <c r="U2552">
        <f t="shared" si="117"/>
        <v>13</v>
      </c>
      <c r="V2552">
        <f t="shared" si="118"/>
        <v>5</v>
      </c>
      <c r="W2552">
        <f t="shared" si="119"/>
        <v>1947</v>
      </c>
      <c r="X2552" t="s">
        <v>147</v>
      </c>
      <c r="Y2552">
        <v>0</v>
      </c>
      <c r="Z2552" t="s">
        <v>186</v>
      </c>
      <c r="AA2552" t="s">
        <v>1886</v>
      </c>
      <c r="AB2552" t="s">
        <v>2627</v>
      </c>
      <c r="AC2552" t="s">
        <v>1926</v>
      </c>
      <c r="AD2552" t="s">
        <v>1926</v>
      </c>
      <c r="AE2552" t="s">
        <v>1941</v>
      </c>
      <c r="AF2552" s="97">
        <v>44427.73096064815</v>
      </c>
      <c r="AG2552" s="97">
        <v>36526</v>
      </c>
    </row>
    <row r="2553" spans="1:33">
      <c r="A2553">
        <v>2986</v>
      </c>
      <c r="B2553" t="s">
        <v>4097</v>
      </c>
      <c r="C2553" t="s">
        <v>4099</v>
      </c>
      <c r="D2553" s="96">
        <v>21186</v>
      </c>
      <c r="E2553" t="s">
        <v>158</v>
      </c>
      <c r="F2553">
        <v>0</v>
      </c>
      <c r="G2553" t="s">
        <v>47</v>
      </c>
      <c r="H2553" t="s">
        <v>2057</v>
      </c>
      <c r="I2553" t="s">
        <v>4100</v>
      </c>
      <c r="J2553" t="s">
        <v>1927</v>
      </c>
      <c r="K2553" t="s">
        <v>1947</v>
      </c>
      <c r="L2553" t="s">
        <v>1879</v>
      </c>
      <c r="M2553" s="97">
        <v>36526</v>
      </c>
      <c r="N2553">
        <v>2986</v>
      </c>
      <c r="O2553" t="s">
        <v>4097</v>
      </c>
      <c r="P2553">
        <v>9</v>
      </c>
      <c r="Q2553">
        <v>6</v>
      </c>
      <c r="R2553">
        <v>1986</v>
      </c>
      <c r="S2553" t="s">
        <v>4099</v>
      </c>
      <c r="T2553" s="96">
        <v>21186</v>
      </c>
      <c r="U2553">
        <f t="shared" si="117"/>
        <v>1</v>
      </c>
      <c r="V2553">
        <f t="shared" si="118"/>
        <v>1</v>
      </c>
      <c r="W2553">
        <f t="shared" si="119"/>
        <v>1958</v>
      </c>
      <c r="X2553" t="s">
        <v>158</v>
      </c>
      <c r="Y2553">
        <v>0</v>
      </c>
      <c r="Z2553" t="s">
        <v>47</v>
      </c>
      <c r="AA2553" t="s">
        <v>2057</v>
      </c>
      <c r="AB2553" t="s">
        <v>4100</v>
      </c>
      <c r="AC2553" t="s">
        <v>1927</v>
      </c>
      <c r="AD2553" t="s">
        <v>1947</v>
      </c>
      <c r="AE2553" t="s">
        <v>1879</v>
      </c>
      <c r="AF2553" s="97">
        <v>36526</v>
      </c>
      <c r="AG2553" s="97">
        <v>36526</v>
      </c>
    </row>
    <row r="2554" spans="1:33">
      <c r="A2554">
        <v>2987</v>
      </c>
      <c r="B2554" t="s">
        <v>8837</v>
      </c>
      <c r="C2554" t="s">
        <v>260</v>
      </c>
      <c r="D2554" s="96">
        <v>36104</v>
      </c>
      <c r="E2554" t="s">
        <v>147</v>
      </c>
      <c r="F2554">
        <v>0</v>
      </c>
      <c r="G2554" t="s">
        <v>47</v>
      </c>
      <c r="H2554" t="s">
        <v>2031</v>
      </c>
      <c r="I2554" t="s">
        <v>1879</v>
      </c>
      <c r="J2554" t="s">
        <v>1879</v>
      </c>
      <c r="K2554" t="s">
        <v>1879</v>
      </c>
      <c r="L2554" t="s">
        <v>1879</v>
      </c>
      <c r="M2554" s="97">
        <v>36526</v>
      </c>
      <c r="N2554">
        <v>2987</v>
      </c>
      <c r="O2554" t="s">
        <v>8837</v>
      </c>
      <c r="P2554">
        <v>1</v>
      </c>
      <c r="Q2554">
        <v>2</v>
      </c>
      <c r="R2554">
        <v>2004</v>
      </c>
      <c r="S2554" t="s">
        <v>260</v>
      </c>
      <c r="T2554" s="96">
        <v>36104</v>
      </c>
      <c r="U2554">
        <f t="shared" si="117"/>
        <v>5</v>
      </c>
      <c r="V2554">
        <f t="shared" si="118"/>
        <v>11</v>
      </c>
      <c r="W2554">
        <f t="shared" si="119"/>
        <v>1998</v>
      </c>
      <c r="X2554" t="s">
        <v>147</v>
      </c>
      <c r="Y2554">
        <v>0</v>
      </c>
      <c r="Z2554" t="s">
        <v>47</v>
      </c>
      <c r="AA2554" t="s">
        <v>2031</v>
      </c>
      <c r="AB2554" t="s">
        <v>1879</v>
      </c>
      <c r="AC2554" t="s">
        <v>1879</v>
      </c>
      <c r="AD2554" t="s">
        <v>1879</v>
      </c>
      <c r="AE2554" t="s">
        <v>1879</v>
      </c>
      <c r="AF2554" s="97">
        <v>36526</v>
      </c>
      <c r="AG2554" s="97">
        <v>36526</v>
      </c>
    </row>
    <row r="2555" spans="1:33">
      <c r="A2555">
        <v>2988</v>
      </c>
      <c r="B2555" t="s">
        <v>2361</v>
      </c>
      <c r="C2555" t="s">
        <v>294</v>
      </c>
      <c r="D2555" s="96">
        <v>36094</v>
      </c>
      <c r="E2555" t="s">
        <v>147</v>
      </c>
      <c r="F2555">
        <v>0</v>
      </c>
      <c r="G2555" t="s">
        <v>47</v>
      </c>
      <c r="H2555" t="s">
        <v>1964</v>
      </c>
      <c r="I2555" t="s">
        <v>1879</v>
      </c>
      <c r="J2555" t="s">
        <v>1879</v>
      </c>
      <c r="K2555" t="s">
        <v>1879</v>
      </c>
      <c r="L2555" t="s">
        <v>1879</v>
      </c>
      <c r="M2555" s="97">
        <v>36526</v>
      </c>
      <c r="N2555">
        <v>2988</v>
      </c>
      <c r="O2555" t="s">
        <v>2361</v>
      </c>
      <c r="P2555">
        <v>1</v>
      </c>
      <c r="Q2555">
        <v>1</v>
      </c>
      <c r="R2555">
        <v>1988</v>
      </c>
      <c r="S2555" t="s">
        <v>294</v>
      </c>
      <c r="T2555" s="96">
        <v>36094</v>
      </c>
      <c r="U2555">
        <f t="shared" si="117"/>
        <v>26</v>
      </c>
      <c r="V2555">
        <f t="shared" si="118"/>
        <v>10</v>
      </c>
      <c r="W2555">
        <f t="shared" si="119"/>
        <v>1998</v>
      </c>
      <c r="X2555" t="s">
        <v>147</v>
      </c>
      <c r="Y2555">
        <v>0</v>
      </c>
      <c r="Z2555" t="s">
        <v>47</v>
      </c>
      <c r="AA2555" t="s">
        <v>1964</v>
      </c>
      <c r="AB2555" t="s">
        <v>1879</v>
      </c>
      <c r="AC2555" t="s">
        <v>1879</v>
      </c>
      <c r="AD2555" t="s">
        <v>1879</v>
      </c>
      <c r="AE2555" t="s">
        <v>1879</v>
      </c>
      <c r="AF2555" s="97">
        <v>36526</v>
      </c>
      <c r="AG2555" s="97">
        <v>36526</v>
      </c>
    </row>
    <row r="2556" spans="1:33">
      <c r="A2556">
        <v>2989</v>
      </c>
      <c r="B2556" t="s">
        <v>8429</v>
      </c>
      <c r="C2556" t="s">
        <v>102</v>
      </c>
      <c r="D2556" s="96">
        <v>36157</v>
      </c>
      <c r="E2556" t="s">
        <v>147</v>
      </c>
      <c r="F2556">
        <v>0</v>
      </c>
      <c r="G2556" t="s">
        <v>47</v>
      </c>
      <c r="H2556" t="s">
        <v>1964</v>
      </c>
      <c r="I2556" t="s">
        <v>1879</v>
      </c>
      <c r="J2556" t="s">
        <v>1879</v>
      </c>
      <c r="K2556" t="s">
        <v>1879</v>
      </c>
      <c r="L2556" t="s">
        <v>1879</v>
      </c>
      <c r="M2556" s="97">
        <v>36526</v>
      </c>
      <c r="N2556">
        <v>2989</v>
      </c>
      <c r="O2556" t="s">
        <v>8429</v>
      </c>
      <c r="P2556">
        <v>11</v>
      </c>
      <c r="Q2556">
        <v>7</v>
      </c>
      <c r="R2556">
        <v>1983</v>
      </c>
      <c r="S2556" t="s">
        <v>102</v>
      </c>
      <c r="T2556" s="96">
        <v>36157</v>
      </c>
      <c r="U2556">
        <f t="shared" si="117"/>
        <v>28</v>
      </c>
      <c r="V2556">
        <f t="shared" si="118"/>
        <v>12</v>
      </c>
      <c r="W2556">
        <f t="shared" si="119"/>
        <v>1998</v>
      </c>
      <c r="X2556" t="s">
        <v>147</v>
      </c>
      <c r="Y2556">
        <v>0</v>
      </c>
      <c r="Z2556" t="s">
        <v>47</v>
      </c>
      <c r="AA2556" t="s">
        <v>1964</v>
      </c>
      <c r="AB2556" t="s">
        <v>1879</v>
      </c>
      <c r="AC2556" t="s">
        <v>1879</v>
      </c>
      <c r="AD2556" t="s">
        <v>1879</v>
      </c>
      <c r="AE2556" t="s">
        <v>1879</v>
      </c>
      <c r="AF2556" s="97">
        <v>41444</v>
      </c>
      <c r="AG2556" s="97">
        <v>36526</v>
      </c>
    </row>
    <row r="2557" spans="1:33">
      <c r="A2557">
        <v>2990</v>
      </c>
      <c r="B2557" t="s">
        <v>6481</v>
      </c>
      <c r="C2557" t="s">
        <v>1649</v>
      </c>
      <c r="D2557" s="96">
        <v>36161</v>
      </c>
      <c r="E2557" t="s">
        <v>147</v>
      </c>
      <c r="F2557">
        <v>0</v>
      </c>
      <c r="G2557" t="s">
        <v>47</v>
      </c>
      <c r="H2557" t="s">
        <v>2012</v>
      </c>
      <c r="I2557" t="s">
        <v>1879</v>
      </c>
      <c r="J2557" t="s">
        <v>1879</v>
      </c>
      <c r="K2557" t="s">
        <v>1926</v>
      </c>
      <c r="L2557" t="s">
        <v>1879</v>
      </c>
      <c r="M2557" s="97">
        <v>36526</v>
      </c>
      <c r="N2557">
        <v>2990</v>
      </c>
      <c r="O2557" t="s">
        <v>6481</v>
      </c>
      <c r="P2557">
        <v>29</v>
      </c>
      <c r="Q2557">
        <v>4</v>
      </c>
      <c r="R2557">
        <v>1973</v>
      </c>
      <c r="S2557" t="s">
        <v>1649</v>
      </c>
      <c r="T2557" s="96">
        <v>36161</v>
      </c>
      <c r="U2557">
        <f t="shared" si="117"/>
        <v>1</v>
      </c>
      <c r="V2557">
        <f t="shared" si="118"/>
        <v>1</v>
      </c>
      <c r="W2557">
        <f t="shared" si="119"/>
        <v>1999</v>
      </c>
      <c r="X2557" t="s">
        <v>147</v>
      </c>
      <c r="Y2557">
        <v>0</v>
      </c>
      <c r="Z2557" t="s">
        <v>47</v>
      </c>
      <c r="AA2557" t="s">
        <v>2012</v>
      </c>
      <c r="AB2557" t="s">
        <v>1879</v>
      </c>
      <c r="AC2557" t="s">
        <v>1879</v>
      </c>
      <c r="AD2557" t="s">
        <v>1926</v>
      </c>
      <c r="AE2557" t="s">
        <v>1879</v>
      </c>
      <c r="AF2557" s="97">
        <v>41444</v>
      </c>
      <c r="AG2557" s="97">
        <v>36526</v>
      </c>
    </row>
    <row r="2558" spans="1:33">
      <c r="A2558">
        <v>2991</v>
      </c>
      <c r="B2558" t="s">
        <v>5838</v>
      </c>
      <c r="C2558" t="s">
        <v>60</v>
      </c>
      <c r="D2558" s="96">
        <v>36192</v>
      </c>
      <c r="E2558" t="s">
        <v>147</v>
      </c>
      <c r="F2558">
        <v>0</v>
      </c>
      <c r="G2558" t="s">
        <v>47</v>
      </c>
      <c r="H2558" t="s">
        <v>1964</v>
      </c>
      <c r="I2558" t="s">
        <v>1879</v>
      </c>
      <c r="J2558" t="s">
        <v>1879</v>
      </c>
      <c r="K2558" t="s">
        <v>1879</v>
      </c>
      <c r="L2558" t="s">
        <v>1879</v>
      </c>
      <c r="M2558" s="97">
        <v>36526</v>
      </c>
      <c r="N2558">
        <v>2991</v>
      </c>
      <c r="O2558" t="s">
        <v>5838</v>
      </c>
      <c r="P2558">
        <v>3</v>
      </c>
      <c r="Q2558">
        <v>9</v>
      </c>
      <c r="R2558">
        <v>2004</v>
      </c>
      <c r="S2558" t="s">
        <v>60</v>
      </c>
      <c r="T2558" s="96">
        <v>36192</v>
      </c>
      <c r="U2558">
        <f t="shared" si="117"/>
        <v>1</v>
      </c>
      <c r="V2558">
        <f t="shared" si="118"/>
        <v>2</v>
      </c>
      <c r="W2558">
        <f t="shared" si="119"/>
        <v>1999</v>
      </c>
      <c r="X2558" t="s">
        <v>147</v>
      </c>
      <c r="Y2558">
        <v>0</v>
      </c>
      <c r="Z2558" t="s">
        <v>47</v>
      </c>
      <c r="AA2558" t="s">
        <v>1964</v>
      </c>
      <c r="AB2558" t="s">
        <v>1879</v>
      </c>
      <c r="AC2558" t="s">
        <v>1879</v>
      </c>
      <c r="AD2558" t="s">
        <v>1879</v>
      </c>
      <c r="AE2558" t="s">
        <v>1879</v>
      </c>
      <c r="AF2558" s="97">
        <v>36526</v>
      </c>
      <c r="AG2558" s="97">
        <v>36526</v>
      </c>
    </row>
    <row r="2559" spans="1:33">
      <c r="A2559">
        <v>2992</v>
      </c>
      <c r="B2559" t="s">
        <v>7774</v>
      </c>
      <c r="C2559" t="s">
        <v>898</v>
      </c>
      <c r="D2559" s="96">
        <v>35278</v>
      </c>
      <c r="E2559" t="s">
        <v>158</v>
      </c>
      <c r="F2559">
        <v>0</v>
      </c>
      <c r="G2559" t="s">
        <v>47</v>
      </c>
      <c r="H2559" t="s">
        <v>1979</v>
      </c>
      <c r="I2559" t="s">
        <v>1879</v>
      </c>
      <c r="J2559" t="s">
        <v>1906</v>
      </c>
      <c r="K2559" t="s">
        <v>1906</v>
      </c>
      <c r="L2559" t="s">
        <v>1879</v>
      </c>
      <c r="M2559" s="97">
        <v>36526</v>
      </c>
      <c r="N2559">
        <v>2992</v>
      </c>
      <c r="O2559" t="s">
        <v>7774</v>
      </c>
      <c r="P2559">
        <v>2</v>
      </c>
      <c r="Q2559">
        <v>2</v>
      </c>
      <c r="R2559">
        <v>1970</v>
      </c>
      <c r="S2559" t="s">
        <v>898</v>
      </c>
      <c r="T2559" s="96">
        <v>35278</v>
      </c>
      <c r="U2559">
        <f t="shared" si="117"/>
        <v>1</v>
      </c>
      <c r="V2559">
        <f t="shared" si="118"/>
        <v>8</v>
      </c>
      <c r="W2559">
        <f t="shared" si="119"/>
        <v>1996</v>
      </c>
      <c r="X2559" t="s">
        <v>158</v>
      </c>
      <c r="Y2559">
        <v>0</v>
      </c>
      <c r="Z2559" t="s">
        <v>47</v>
      </c>
      <c r="AA2559" t="s">
        <v>1979</v>
      </c>
      <c r="AB2559" t="s">
        <v>1879</v>
      </c>
      <c r="AC2559" t="s">
        <v>1906</v>
      </c>
      <c r="AD2559" t="s">
        <v>1906</v>
      </c>
      <c r="AE2559" t="s">
        <v>1879</v>
      </c>
      <c r="AF2559" s="97">
        <v>36526</v>
      </c>
      <c r="AG2559" s="97">
        <v>36526</v>
      </c>
    </row>
    <row r="2560" spans="1:33">
      <c r="A2560">
        <v>2993</v>
      </c>
      <c r="B2560" t="s">
        <v>879</v>
      </c>
      <c r="C2560" t="s">
        <v>880</v>
      </c>
      <c r="D2560" s="96">
        <v>31474</v>
      </c>
      <c r="E2560" t="s">
        <v>158</v>
      </c>
      <c r="F2560">
        <v>0</v>
      </c>
      <c r="G2560" t="s">
        <v>47</v>
      </c>
      <c r="H2560" t="s">
        <v>1968</v>
      </c>
      <c r="I2560" t="s">
        <v>1879</v>
      </c>
      <c r="J2560" t="s">
        <v>1879</v>
      </c>
      <c r="K2560" t="s">
        <v>1879</v>
      </c>
      <c r="L2560" t="s">
        <v>1879</v>
      </c>
      <c r="M2560" s="97">
        <v>36526</v>
      </c>
      <c r="N2560">
        <v>2993</v>
      </c>
      <c r="O2560" t="s">
        <v>879</v>
      </c>
      <c r="P2560">
        <v>1</v>
      </c>
      <c r="Q2560">
        <v>1</v>
      </c>
      <c r="R2560">
        <v>1959</v>
      </c>
      <c r="S2560" t="s">
        <v>880</v>
      </c>
      <c r="T2560" s="96">
        <v>31474</v>
      </c>
      <c r="U2560">
        <f t="shared" si="117"/>
        <v>3</v>
      </c>
      <c r="V2560">
        <f t="shared" si="118"/>
        <v>3</v>
      </c>
      <c r="W2560">
        <f t="shared" si="119"/>
        <v>1986</v>
      </c>
      <c r="X2560" t="s">
        <v>158</v>
      </c>
      <c r="Y2560">
        <v>0</v>
      </c>
      <c r="Z2560" t="s">
        <v>47</v>
      </c>
      <c r="AA2560" t="s">
        <v>1968</v>
      </c>
      <c r="AB2560" t="s">
        <v>1879</v>
      </c>
      <c r="AC2560" t="s">
        <v>1879</v>
      </c>
      <c r="AD2560" t="s">
        <v>1879</v>
      </c>
      <c r="AE2560" t="s">
        <v>1879</v>
      </c>
      <c r="AF2560" s="97">
        <v>36526</v>
      </c>
      <c r="AG2560" s="97">
        <v>36526</v>
      </c>
    </row>
    <row r="2561" spans="1:33">
      <c r="A2561">
        <v>2994</v>
      </c>
      <c r="B2561" t="s">
        <v>197</v>
      </c>
      <c r="C2561" t="s">
        <v>122</v>
      </c>
      <c r="D2561" s="96">
        <v>35796</v>
      </c>
      <c r="E2561" t="s">
        <v>147</v>
      </c>
      <c r="F2561">
        <v>0</v>
      </c>
      <c r="G2561" t="s">
        <v>47</v>
      </c>
      <c r="H2561" t="s">
        <v>1968</v>
      </c>
      <c r="I2561" t="s">
        <v>1879</v>
      </c>
      <c r="J2561" t="s">
        <v>1879</v>
      </c>
      <c r="K2561" t="s">
        <v>1879</v>
      </c>
      <c r="L2561" t="s">
        <v>1879</v>
      </c>
      <c r="M2561" s="97">
        <v>36526</v>
      </c>
      <c r="N2561">
        <v>2994</v>
      </c>
      <c r="O2561" t="s">
        <v>197</v>
      </c>
      <c r="P2561">
        <v>13</v>
      </c>
      <c r="Q2561">
        <v>7</v>
      </c>
      <c r="R2561">
        <v>2005</v>
      </c>
      <c r="S2561" t="s">
        <v>122</v>
      </c>
      <c r="T2561" s="96">
        <v>35796</v>
      </c>
      <c r="U2561">
        <f t="shared" si="117"/>
        <v>1</v>
      </c>
      <c r="V2561">
        <f t="shared" si="118"/>
        <v>1</v>
      </c>
      <c r="W2561">
        <f t="shared" si="119"/>
        <v>1998</v>
      </c>
      <c r="X2561" t="s">
        <v>147</v>
      </c>
      <c r="Y2561">
        <v>0</v>
      </c>
      <c r="Z2561" t="s">
        <v>47</v>
      </c>
      <c r="AA2561" t="s">
        <v>1968</v>
      </c>
      <c r="AB2561" t="s">
        <v>1879</v>
      </c>
      <c r="AC2561" t="s">
        <v>1879</v>
      </c>
      <c r="AD2561" t="s">
        <v>1879</v>
      </c>
      <c r="AE2561" t="s">
        <v>1879</v>
      </c>
      <c r="AF2561" s="97">
        <v>36526</v>
      </c>
      <c r="AG2561" s="97">
        <v>36526</v>
      </c>
    </row>
    <row r="2562" spans="1:33">
      <c r="A2562">
        <v>2995</v>
      </c>
      <c r="B2562" t="s">
        <v>9163</v>
      </c>
      <c r="C2562" t="s">
        <v>9164</v>
      </c>
      <c r="D2562" s="96">
        <v>33604</v>
      </c>
      <c r="E2562" t="s">
        <v>158</v>
      </c>
      <c r="F2562">
        <v>1</v>
      </c>
      <c r="G2562" t="s">
        <v>47</v>
      </c>
      <c r="H2562" t="s">
        <v>1979</v>
      </c>
      <c r="I2562" t="s">
        <v>1879</v>
      </c>
      <c r="J2562" t="s">
        <v>2069</v>
      </c>
      <c r="K2562" t="s">
        <v>1896</v>
      </c>
      <c r="L2562" t="s">
        <v>1879</v>
      </c>
      <c r="M2562" s="97">
        <v>36526</v>
      </c>
      <c r="N2562">
        <v>2995</v>
      </c>
      <c r="O2562" t="s">
        <v>9163</v>
      </c>
      <c r="P2562">
        <v>-620910</v>
      </c>
      <c r="S2562" t="s">
        <v>9164</v>
      </c>
      <c r="T2562" s="96">
        <v>33604</v>
      </c>
      <c r="U2562">
        <f t="shared" ref="U2562:U2625" si="120">DAY(T2562)</f>
        <v>1</v>
      </c>
      <c r="V2562">
        <f t="shared" ref="V2562:V2625" si="121">MONTH(T2562)</f>
        <v>1</v>
      </c>
      <c r="W2562">
        <f t="shared" ref="W2562:W2625" si="122">YEAR(T2562)</f>
        <v>1992</v>
      </c>
      <c r="X2562" t="s">
        <v>158</v>
      </c>
      <c r="Y2562">
        <v>1</v>
      </c>
      <c r="Z2562" t="s">
        <v>47</v>
      </c>
      <c r="AA2562" t="s">
        <v>1979</v>
      </c>
      <c r="AB2562" t="s">
        <v>1879</v>
      </c>
      <c r="AC2562" t="s">
        <v>2069</v>
      </c>
      <c r="AD2562" t="s">
        <v>1896</v>
      </c>
      <c r="AE2562" t="s">
        <v>1879</v>
      </c>
      <c r="AF2562" s="97">
        <v>36526</v>
      </c>
      <c r="AG2562" s="97">
        <v>36526</v>
      </c>
    </row>
    <row r="2563" spans="1:33">
      <c r="A2563">
        <v>2996</v>
      </c>
      <c r="B2563" t="s">
        <v>3063</v>
      </c>
      <c r="C2563" t="s">
        <v>378</v>
      </c>
      <c r="D2563" s="96">
        <v>28458</v>
      </c>
      <c r="E2563" t="s">
        <v>147</v>
      </c>
      <c r="F2563">
        <v>0</v>
      </c>
      <c r="G2563" t="s">
        <v>2186</v>
      </c>
      <c r="H2563" t="s">
        <v>1989</v>
      </c>
      <c r="I2563" t="s">
        <v>1879</v>
      </c>
      <c r="J2563" t="s">
        <v>1879</v>
      </c>
      <c r="K2563" t="s">
        <v>1893</v>
      </c>
      <c r="L2563" t="s">
        <v>1879</v>
      </c>
      <c r="M2563" s="97">
        <v>36526</v>
      </c>
      <c r="N2563">
        <v>2996</v>
      </c>
      <c r="O2563" t="s">
        <v>3063</v>
      </c>
      <c r="P2563">
        <v>1</v>
      </c>
      <c r="Q2563">
        <v>1</v>
      </c>
      <c r="R2563">
        <v>1996</v>
      </c>
      <c r="S2563" t="s">
        <v>378</v>
      </c>
      <c r="T2563" s="96">
        <v>28458</v>
      </c>
      <c r="U2563">
        <f t="shared" si="120"/>
        <v>29</v>
      </c>
      <c r="V2563">
        <f t="shared" si="121"/>
        <v>11</v>
      </c>
      <c r="W2563">
        <f t="shared" si="122"/>
        <v>1977</v>
      </c>
      <c r="X2563" t="s">
        <v>147</v>
      </c>
      <c r="Y2563">
        <v>0</v>
      </c>
      <c r="Z2563" t="s">
        <v>2186</v>
      </c>
      <c r="AA2563" t="s">
        <v>1989</v>
      </c>
      <c r="AB2563" t="s">
        <v>1879</v>
      </c>
      <c r="AC2563" t="s">
        <v>1879</v>
      </c>
      <c r="AD2563" t="s">
        <v>1893</v>
      </c>
      <c r="AE2563" t="s">
        <v>1879</v>
      </c>
      <c r="AF2563" s="97">
        <v>36526</v>
      </c>
      <c r="AG2563" s="97">
        <v>36526</v>
      </c>
    </row>
    <row r="2564" spans="1:33">
      <c r="A2564">
        <v>2998</v>
      </c>
      <c r="B2564" t="s">
        <v>7113</v>
      </c>
      <c r="C2564" t="s">
        <v>3276</v>
      </c>
      <c r="D2564" s="96">
        <v>35065</v>
      </c>
      <c r="E2564" t="s">
        <v>147</v>
      </c>
      <c r="F2564">
        <v>0</v>
      </c>
      <c r="G2564" t="s">
        <v>47</v>
      </c>
      <c r="H2564" t="s">
        <v>1964</v>
      </c>
      <c r="I2564" t="s">
        <v>1879</v>
      </c>
      <c r="J2564" t="s">
        <v>1879</v>
      </c>
      <c r="K2564" t="s">
        <v>1879</v>
      </c>
      <c r="L2564" t="s">
        <v>1879</v>
      </c>
      <c r="M2564" s="97">
        <v>36526</v>
      </c>
      <c r="N2564">
        <v>2998</v>
      </c>
      <c r="O2564" t="s">
        <v>7113</v>
      </c>
      <c r="P2564">
        <v>27</v>
      </c>
      <c r="Q2564">
        <v>10</v>
      </c>
      <c r="R2564">
        <v>1999</v>
      </c>
      <c r="S2564" t="s">
        <v>3276</v>
      </c>
      <c r="T2564" s="96">
        <v>35065</v>
      </c>
      <c r="U2564">
        <f t="shared" si="120"/>
        <v>1</v>
      </c>
      <c r="V2564">
        <f t="shared" si="121"/>
        <v>1</v>
      </c>
      <c r="W2564">
        <f t="shared" si="122"/>
        <v>1996</v>
      </c>
      <c r="X2564" t="s">
        <v>147</v>
      </c>
      <c r="Y2564">
        <v>0</v>
      </c>
      <c r="Z2564" t="s">
        <v>47</v>
      </c>
      <c r="AA2564" t="s">
        <v>1964</v>
      </c>
      <c r="AB2564" t="s">
        <v>1879</v>
      </c>
      <c r="AC2564" t="s">
        <v>1879</v>
      </c>
      <c r="AD2564" t="s">
        <v>1879</v>
      </c>
      <c r="AE2564" t="s">
        <v>1879</v>
      </c>
      <c r="AF2564" s="97">
        <v>36526</v>
      </c>
      <c r="AG2564" s="97">
        <v>36526</v>
      </c>
    </row>
    <row r="2565" spans="1:33">
      <c r="A2565">
        <v>2999</v>
      </c>
      <c r="B2565" t="s">
        <v>6507</v>
      </c>
      <c r="C2565" t="s">
        <v>813</v>
      </c>
      <c r="D2565" s="96">
        <v>33310</v>
      </c>
      <c r="E2565" t="s">
        <v>147</v>
      </c>
      <c r="F2565">
        <v>0</v>
      </c>
      <c r="G2565" t="s">
        <v>47</v>
      </c>
      <c r="H2565" t="s">
        <v>1964</v>
      </c>
      <c r="I2565" t="s">
        <v>1879</v>
      </c>
      <c r="J2565" t="s">
        <v>1879</v>
      </c>
      <c r="K2565" t="s">
        <v>1879</v>
      </c>
      <c r="L2565" t="s">
        <v>1879</v>
      </c>
      <c r="M2565" s="97">
        <v>36526</v>
      </c>
      <c r="N2565">
        <v>2999</v>
      </c>
      <c r="O2565" t="s">
        <v>6507</v>
      </c>
      <c r="P2565">
        <v>28</v>
      </c>
      <c r="Q2565">
        <v>6</v>
      </c>
      <c r="R2565">
        <v>1994</v>
      </c>
      <c r="S2565" t="s">
        <v>813</v>
      </c>
      <c r="T2565" s="96">
        <v>33310</v>
      </c>
      <c r="U2565">
        <f t="shared" si="120"/>
        <v>13</v>
      </c>
      <c r="V2565">
        <f t="shared" si="121"/>
        <v>3</v>
      </c>
      <c r="W2565">
        <f t="shared" si="122"/>
        <v>1991</v>
      </c>
      <c r="X2565" t="s">
        <v>147</v>
      </c>
      <c r="Y2565">
        <v>0</v>
      </c>
      <c r="Z2565" t="s">
        <v>47</v>
      </c>
      <c r="AA2565" t="s">
        <v>1964</v>
      </c>
      <c r="AB2565" t="s">
        <v>1879</v>
      </c>
      <c r="AC2565" t="s">
        <v>1879</v>
      </c>
      <c r="AD2565" t="s">
        <v>1879</v>
      </c>
      <c r="AE2565" t="s">
        <v>1879</v>
      </c>
      <c r="AF2565" s="97">
        <v>36526</v>
      </c>
      <c r="AG2565" s="97">
        <v>36526</v>
      </c>
    </row>
    <row r="2566" spans="1:33">
      <c r="A2566">
        <v>3000</v>
      </c>
      <c r="B2566" t="s">
        <v>190</v>
      </c>
      <c r="C2566" t="s">
        <v>191</v>
      </c>
      <c r="D2566" s="96">
        <v>34910</v>
      </c>
      <c r="E2566" t="s">
        <v>147</v>
      </c>
      <c r="F2566">
        <v>0</v>
      </c>
      <c r="G2566" t="s">
        <v>47</v>
      </c>
      <c r="H2566" t="s">
        <v>1892</v>
      </c>
      <c r="I2566" t="s">
        <v>1879</v>
      </c>
      <c r="J2566" t="s">
        <v>1879</v>
      </c>
      <c r="K2566" t="s">
        <v>1900</v>
      </c>
      <c r="L2566" t="s">
        <v>1879</v>
      </c>
      <c r="M2566" s="97">
        <v>36526</v>
      </c>
      <c r="N2566">
        <v>3000</v>
      </c>
      <c r="O2566" t="s">
        <v>190</v>
      </c>
      <c r="P2566">
        <v>26</v>
      </c>
      <c r="Q2566">
        <v>4</v>
      </c>
      <c r="R2566">
        <v>1974</v>
      </c>
      <c r="S2566" t="s">
        <v>191</v>
      </c>
      <c r="T2566" s="96">
        <v>34910</v>
      </c>
      <c r="U2566">
        <f t="shared" si="120"/>
        <v>30</v>
      </c>
      <c r="V2566">
        <f t="shared" si="121"/>
        <v>7</v>
      </c>
      <c r="W2566">
        <f t="shared" si="122"/>
        <v>1995</v>
      </c>
      <c r="X2566" t="s">
        <v>147</v>
      </c>
      <c r="Y2566">
        <v>0</v>
      </c>
      <c r="Z2566" t="s">
        <v>47</v>
      </c>
      <c r="AA2566" t="s">
        <v>1892</v>
      </c>
      <c r="AB2566" t="s">
        <v>1879</v>
      </c>
      <c r="AC2566" t="s">
        <v>1879</v>
      </c>
      <c r="AD2566" t="s">
        <v>1900</v>
      </c>
      <c r="AE2566" t="s">
        <v>1879</v>
      </c>
      <c r="AF2566" s="97">
        <v>44730.519456018519</v>
      </c>
      <c r="AG2566" s="97">
        <v>36526</v>
      </c>
    </row>
    <row r="2567" spans="1:33">
      <c r="A2567">
        <v>3001</v>
      </c>
      <c r="B2567" t="s">
        <v>210</v>
      </c>
      <c r="C2567" t="s">
        <v>296</v>
      </c>
      <c r="D2567" s="96">
        <v>34023</v>
      </c>
      <c r="E2567" t="s">
        <v>147</v>
      </c>
      <c r="F2567">
        <v>0</v>
      </c>
      <c r="G2567" t="s">
        <v>178</v>
      </c>
      <c r="H2567" t="s">
        <v>1960</v>
      </c>
      <c r="I2567" t="s">
        <v>1879</v>
      </c>
      <c r="J2567" t="s">
        <v>1879</v>
      </c>
      <c r="K2567" t="s">
        <v>1898</v>
      </c>
      <c r="L2567" t="s">
        <v>1879</v>
      </c>
      <c r="M2567" s="97">
        <v>36526</v>
      </c>
      <c r="N2567">
        <v>3001</v>
      </c>
      <c r="O2567" t="s">
        <v>210</v>
      </c>
      <c r="P2567">
        <v>1</v>
      </c>
      <c r="Q2567">
        <v>1</v>
      </c>
      <c r="R2567">
        <v>1994</v>
      </c>
      <c r="S2567" t="s">
        <v>296</v>
      </c>
      <c r="T2567" s="96">
        <v>34023</v>
      </c>
      <c r="U2567">
        <f t="shared" si="120"/>
        <v>23</v>
      </c>
      <c r="V2567">
        <f t="shared" si="121"/>
        <v>2</v>
      </c>
      <c r="W2567">
        <f t="shared" si="122"/>
        <v>1993</v>
      </c>
      <c r="X2567" t="s">
        <v>147</v>
      </c>
      <c r="Y2567">
        <v>0</v>
      </c>
      <c r="Z2567" t="s">
        <v>178</v>
      </c>
      <c r="AA2567" t="s">
        <v>1960</v>
      </c>
      <c r="AB2567" t="s">
        <v>1879</v>
      </c>
      <c r="AC2567" t="s">
        <v>1879</v>
      </c>
      <c r="AD2567" t="s">
        <v>1898</v>
      </c>
      <c r="AE2567" t="s">
        <v>1879</v>
      </c>
      <c r="AF2567" s="97">
        <v>43785.743576388886</v>
      </c>
      <c r="AG2567" s="97">
        <v>36526</v>
      </c>
    </row>
    <row r="2568" spans="1:33">
      <c r="A2568">
        <v>3002</v>
      </c>
      <c r="B2568" t="s">
        <v>210</v>
      </c>
      <c r="C2568" t="s">
        <v>164</v>
      </c>
      <c r="D2568" s="96">
        <v>34804</v>
      </c>
      <c r="E2568" t="s">
        <v>147</v>
      </c>
      <c r="F2568">
        <v>0</v>
      </c>
      <c r="G2568" t="s">
        <v>232</v>
      </c>
      <c r="H2568" t="s">
        <v>1882</v>
      </c>
      <c r="I2568" t="s">
        <v>2110</v>
      </c>
      <c r="J2568" t="s">
        <v>1972</v>
      </c>
      <c r="K2568" t="s">
        <v>1972</v>
      </c>
      <c r="L2568" t="s">
        <v>1893</v>
      </c>
      <c r="M2568" s="97">
        <v>36526</v>
      </c>
      <c r="N2568">
        <v>3002</v>
      </c>
      <c r="O2568" t="s">
        <v>210</v>
      </c>
      <c r="P2568">
        <v>1</v>
      </c>
      <c r="Q2568">
        <v>1</v>
      </c>
      <c r="R2568">
        <v>1900</v>
      </c>
      <c r="S2568" t="s">
        <v>164</v>
      </c>
      <c r="T2568" s="96">
        <v>34804</v>
      </c>
      <c r="U2568">
        <f t="shared" si="120"/>
        <v>15</v>
      </c>
      <c r="V2568">
        <f t="shared" si="121"/>
        <v>4</v>
      </c>
      <c r="W2568">
        <f t="shared" si="122"/>
        <v>1995</v>
      </c>
      <c r="X2568" t="s">
        <v>147</v>
      </c>
      <c r="Y2568">
        <v>0</v>
      </c>
      <c r="Z2568" t="s">
        <v>232</v>
      </c>
      <c r="AA2568" t="s">
        <v>1886</v>
      </c>
      <c r="AB2568" t="s">
        <v>2128</v>
      </c>
      <c r="AC2568" t="s">
        <v>1939</v>
      </c>
      <c r="AD2568" t="s">
        <v>1939</v>
      </c>
      <c r="AE2568" t="s">
        <v>1944</v>
      </c>
      <c r="AF2568" s="97">
        <v>44803.588402777779</v>
      </c>
      <c r="AG2568" s="97">
        <v>36526</v>
      </c>
    </row>
    <row r="2569" spans="1:33">
      <c r="A2569">
        <v>3003</v>
      </c>
      <c r="B2569" t="s">
        <v>210</v>
      </c>
      <c r="C2569" t="s">
        <v>211</v>
      </c>
      <c r="D2569" s="96">
        <v>35707</v>
      </c>
      <c r="E2569" t="s">
        <v>147</v>
      </c>
      <c r="F2569">
        <v>0</v>
      </c>
      <c r="G2569" t="s">
        <v>212</v>
      </c>
      <c r="H2569" t="s">
        <v>1882</v>
      </c>
      <c r="I2569" t="s">
        <v>1941</v>
      </c>
      <c r="J2569" t="s">
        <v>2130</v>
      </c>
      <c r="K2569" t="s">
        <v>2126</v>
      </c>
      <c r="L2569" t="s">
        <v>1993</v>
      </c>
      <c r="M2569" s="97">
        <v>36526</v>
      </c>
      <c r="N2569">
        <v>3003</v>
      </c>
      <c r="O2569" t="s">
        <v>210</v>
      </c>
      <c r="P2569">
        <v>17</v>
      </c>
      <c r="Q2569">
        <v>7</v>
      </c>
      <c r="R2569">
        <v>2008</v>
      </c>
      <c r="S2569" t="s">
        <v>211</v>
      </c>
      <c r="T2569" s="96">
        <v>35707</v>
      </c>
      <c r="U2569">
        <f t="shared" si="120"/>
        <v>4</v>
      </c>
      <c r="V2569">
        <f t="shared" si="121"/>
        <v>10</v>
      </c>
      <c r="W2569">
        <f t="shared" si="122"/>
        <v>1997</v>
      </c>
      <c r="X2569" t="s">
        <v>147</v>
      </c>
      <c r="Y2569">
        <v>0</v>
      </c>
      <c r="Z2569" t="s">
        <v>212</v>
      </c>
      <c r="AA2569" t="s">
        <v>1886</v>
      </c>
      <c r="AB2569" t="s">
        <v>1941</v>
      </c>
      <c r="AC2569" t="s">
        <v>2160</v>
      </c>
      <c r="AD2569" t="s">
        <v>2110</v>
      </c>
      <c r="AE2569" t="s">
        <v>1941</v>
      </c>
      <c r="AF2569" s="97">
        <v>43785.743576388886</v>
      </c>
      <c r="AG2569" s="97">
        <v>36526</v>
      </c>
    </row>
    <row r="2570" spans="1:33">
      <c r="A2570">
        <v>3004</v>
      </c>
      <c r="B2570" t="s">
        <v>7317</v>
      </c>
      <c r="C2570" t="s">
        <v>1623</v>
      </c>
      <c r="D2570" s="96">
        <v>35431</v>
      </c>
      <c r="E2570" t="s">
        <v>158</v>
      </c>
      <c r="F2570">
        <v>0</v>
      </c>
      <c r="G2570" t="s">
        <v>47</v>
      </c>
      <c r="H2570" t="s">
        <v>2238</v>
      </c>
      <c r="I2570" t="s">
        <v>1904</v>
      </c>
      <c r="J2570" t="s">
        <v>1904</v>
      </c>
      <c r="K2570" t="s">
        <v>1933</v>
      </c>
      <c r="L2570" t="s">
        <v>1879</v>
      </c>
      <c r="M2570" s="97">
        <v>36526</v>
      </c>
      <c r="N2570">
        <v>3004</v>
      </c>
      <c r="O2570" t="s">
        <v>7317</v>
      </c>
      <c r="P2570">
        <v>29</v>
      </c>
      <c r="Q2570">
        <v>3</v>
      </c>
      <c r="R2570">
        <v>1999</v>
      </c>
      <c r="S2570" t="s">
        <v>1623</v>
      </c>
      <c r="T2570" s="96">
        <v>35431</v>
      </c>
      <c r="U2570">
        <f t="shared" si="120"/>
        <v>1</v>
      </c>
      <c r="V2570">
        <f t="shared" si="121"/>
        <v>1</v>
      </c>
      <c r="W2570">
        <f t="shared" si="122"/>
        <v>1997</v>
      </c>
      <c r="X2570" t="s">
        <v>158</v>
      </c>
      <c r="Y2570">
        <v>0</v>
      </c>
      <c r="Z2570" t="s">
        <v>47</v>
      </c>
      <c r="AA2570" t="s">
        <v>2238</v>
      </c>
      <c r="AB2570" t="s">
        <v>1904</v>
      </c>
      <c r="AC2570" t="s">
        <v>1904</v>
      </c>
      <c r="AD2570" t="s">
        <v>1933</v>
      </c>
      <c r="AE2570" t="s">
        <v>1879</v>
      </c>
      <c r="AF2570" s="97">
        <v>36526</v>
      </c>
      <c r="AG2570" s="97">
        <v>36526</v>
      </c>
    </row>
    <row r="2571" spans="1:33">
      <c r="A2571">
        <v>3005</v>
      </c>
      <c r="B2571" t="s">
        <v>3403</v>
      </c>
      <c r="C2571" t="s">
        <v>3404</v>
      </c>
      <c r="D2571" s="96">
        <v>36161</v>
      </c>
      <c r="E2571" t="s">
        <v>158</v>
      </c>
      <c r="F2571">
        <v>0</v>
      </c>
      <c r="G2571" t="s">
        <v>47</v>
      </c>
      <c r="H2571" t="s">
        <v>1999</v>
      </c>
      <c r="I2571" t="s">
        <v>1879</v>
      </c>
      <c r="J2571" t="s">
        <v>1879</v>
      </c>
      <c r="K2571" t="s">
        <v>1881</v>
      </c>
      <c r="L2571" t="s">
        <v>1879</v>
      </c>
      <c r="M2571" s="97">
        <v>36526</v>
      </c>
      <c r="N2571">
        <v>3005</v>
      </c>
      <c r="O2571" t="s">
        <v>3403</v>
      </c>
      <c r="P2571">
        <v>1</v>
      </c>
      <c r="Q2571">
        <v>1</v>
      </c>
      <c r="R2571">
        <v>1996</v>
      </c>
      <c r="S2571" t="s">
        <v>3404</v>
      </c>
      <c r="T2571" s="96">
        <v>36161</v>
      </c>
      <c r="U2571">
        <f t="shared" si="120"/>
        <v>1</v>
      </c>
      <c r="V2571">
        <f t="shared" si="121"/>
        <v>1</v>
      </c>
      <c r="W2571">
        <f t="shared" si="122"/>
        <v>1999</v>
      </c>
      <c r="X2571" t="s">
        <v>158</v>
      </c>
      <c r="Y2571">
        <v>0</v>
      </c>
      <c r="Z2571" t="s">
        <v>47</v>
      </c>
      <c r="AA2571" t="s">
        <v>1999</v>
      </c>
      <c r="AB2571" t="s">
        <v>1879</v>
      </c>
      <c r="AC2571" t="s">
        <v>1879</v>
      </c>
      <c r="AD2571" t="s">
        <v>1881</v>
      </c>
      <c r="AE2571" t="s">
        <v>1879</v>
      </c>
      <c r="AF2571" s="97">
        <v>42215</v>
      </c>
      <c r="AG2571" s="97">
        <v>36526</v>
      </c>
    </row>
    <row r="2572" spans="1:33">
      <c r="A2572">
        <v>3007</v>
      </c>
      <c r="B2572" t="s">
        <v>7600</v>
      </c>
      <c r="C2572" t="s">
        <v>651</v>
      </c>
      <c r="D2572" s="96">
        <v>36161</v>
      </c>
      <c r="E2572" t="s">
        <v>158</v>
      </c>
      <c r="F2572">
        <v>0</v>
      </c>
      <c r="G2572" t="s">
        <v>47</v>
      </c>
      <c r="H2572" t="s">
        <v>1892</v>
      </c>
      <c r="I2572" t="s">
        <v>1879</v>
      </c>
      <c r="J2572" t="s">
        <v>1879</v>
      </c>
      <c r="K2572" t="s">
        <v>2019</v>
      </c>
      <c r="L2572" t="s">
        <v>1879</v>
      </c>
      <c r="M2572" s="97">
        <v>36526</v>
      </c>
      <c r="N2572">
        <v>3007</v>
      </c>
      <c r="O2572" t="s">
        <v>7600</v>
      </c>
      <c r="P2572">
        <v>1</v>
      </c>
      <c r="Q2572">
        <v>1</v>
      </c>
      <c r="R2572">
        <v>1998</v>
      </c>
      <c r="S2572" t="s">
        <v>651</v>
      </c>
      <c r="T2572" s="96">
        <v>36161</v>
      </c>
      <c r="U2572">
        <f t="shared" si="120"/>
        <v>1</v>
      </c>
      <c r="V2572">
        <f t="shared" si="121"/>
        <v>1</v>
      </c>
      <c r="W2572">
        <f t="shared" si="122"/>
        <v>1999</v>
      </c>
      <c r="X2572" t="s">
        <v>158</v>
      </c>
      <c r="Y2572">
        <v>0</v>
      </c>
      <c r="Z2572" t="s">
        <v>47</v>
      </c>
      <c r="AA2572" t="s">
        <v>1892</v>
      </c>
      <c r="AB2572" t="s">
        <v>1879</v>
      </c>
      <c r="AC2572" t="s">
        <v>1879</v>
      </c>
      <c r="AD2572" t="s">
        <v>2019</v>
      </c>
      <c r="AE2572" t="s">
        <v>1879</v>
      </c>
      <c r="AF2572" s="97">
        <v>44379.691435185188</v>
      </c>
      <c r="AG2572" s="97">
        <v>36526</v>
      </c>
    </row>
    <row r="2573" spans="1:33">
      <c r="A2573">
        <v>3008</v>
      </c>
      <c r="B2573" t="s">
        <v>8652</v>
      </c>
      <c r="C2573" t="s">
        <v>562</v>
      </c>
      <c r="D2573" s="96">
        <v>23377</v>
      </c>
      <c r="E2573" t="s">
        <v>147</v>
      </c>
      <c r="F2573">
        <v>0</v>
      </c>
      <c r="G2573" t="s">
        <v>47</v>
      </c>
      <c r="H2573" t="s">
        <v>1964</v>
      </c>
      <c r="I2573" t="s">
        <v>1879</v>
      </c>
      <c r="J2573" t="s">
        <v>1879</v>
      </c>
      <c r="K2573" t="s">
        <v>1879</v>
      </c>
      <c r="L2573" t="s">
        <v>1879</v>
      </c>
      <c r="M2573" s="97">
        <v>36526</v>
      </c>
      <c r="N2573">
        <v>3008</v>
      </c>
      <c r="O2573" t="s">
        <v>8652</v>
      </c>
      <c r="P2573">
        <v>3</v>
      </c>
      <c r="Q2573">
        <v>1</v>
      </c>
      <c r="R2573">
        <v>1981</v>
      </c>
      <c r="S2573" t="s">
        <v>562</v>
      </c>
      <c r="T2573" s="96">
        <v>23377</v>
      </c>
      <c r="U2573">
        <f t="shared" si="120"/>
        <v>1</v>
      </c>
      <c r="V2573">
        <f t="shared" si="121"/>
        <v>1</v>
      </c>
      <c r="W2573">
        <f t="shared" si="122"/>
        <v>1964</v>
      </c>
      <c r="X2573" t="s">
        <v>147</v>
      </c>
      <c r="Y2573">
        <v>0</v>
      </c>
      <c r="Z2573" t="s">
        <v>47</v>
      </c>
      <c r="AA2573" t="s">
        <v>1964</v>
      </c>
      <c r="AB2573" t="s">
        <v>1879</v>
      </c>
      <c r="AC2573" t="s">
        <v>1879</v>
      </c>
      <c r="AD2573" t="s">
        <v>1879</v>
      </c>
      <c r="AE2573" t="s">
        <v>1879</v>
      </c>
      <c r="AF2573" s="97">
        <v>36526</v>
      </c>
      <c r="AG2573" s="97">
        <v>36526</v>
      </c>
    </row>
    <row r="2574" spans="1:33">
      <c r="A2574">
        <v>3009</v>
      </c>
      <c r="B2574" t="s">
        <v>877</v>
      </c>
      <c r="C2574" t="s">
        <v>878</v>
      </c>
      <c r="D2574" s="96">
        <v>28253</v>
      </c>
      <c r="E2574" t="s">
        <v>147</v>
      </c>
      <c r="F2574">
        <v>0</v>
      </c>
      <c r="G2574" t="s">
        <v>375</v>
      </c>
      <c r="H2574" t="s">
        <v>1882</v>
      </c>
      <c r="I2574" t="s">
        <v>5206</v>
      </c>
      <c r="J2574" t="s">
        <v>1959</v>
      </c>
      <c r="K2574" t="s">
        <v>1959</v>
      </c>
      <c r="L2574" t="s">
        <v>1899</v>
      </c>
      <c r="M2574" s="97">
        <v>36526</v>
      </c>
      <c r="N2574">
        <v>3009</v>
      </c>
      <c r="O2574" t="s">
        <v>877</v>
      </c>
      <c r="P2574">
        <v>10</v>
      </c>
      <c r="Q2574">
        <v>1</v>
      </c>
      <c r="R2574">
        <v>2004</v>
      </c>
      <c r="S2574" t="s">
        <v>878</v>
      </c>
      <c r="T2574" s="96">
        <v>28253</v>
      </c>
      <c r="U2574">
        <f t="shared" si="120"/>
        <v>8</v>
      </c>
      <c r="V2574">
        <f t="shared" si="121"/>
        <v>5</v>
      </c>
      <c r="W2574">
        <f t="shared" si="122"/>
        <v>1977</v>
      </c>
      <c r="X2574" t="s">
        <v>147</v>
      </c>
      <c r="Y2574">
        <v>0</v>
      </c>
      <c r="Z2574" t="s">
        <v>375</v>
      </c>
      <c r="AA2574" t="s">
        <v>1886</v>
      </c>
      <c r="AB2574" t="s">
        <v>3697</v>
      </c>
      <c r="AC2574" t="s">
        <v>1959</v>
      </c>
      <c r="AD2574" t="s">
        <v>1959</v>
      </c>
      <c r="AE2574" t="s">
        <v>1896</v>
      </c>
      <c r="AF2574" s="97">
        <v>43785.743576388886</v>
      </c>
      <c r="AG2574" s="97">
        <v>36526</v>
      </c>
    </row>
    <row r="2575" spans="1:33">
      <c r="A2575">
        <v>3010</v>
      </c>
      <c r="B2575" t="s">
        <v>8191</v>
      </c>
      <c r="C2575" t="s">
        <v>159</v>
      </c>
      <c r="D2575" s="96">
        <v>25569</v>
      </c>
      <c r="E2575" t="s">
        <v>147</v>
      </c>
      <c r="F2575">
        <v>0</v>
      </c>
      <c r="G2575" t="s">
        <v>47</v>
      </c>
      <c r="H2575" t="s">
        <v>1964</v>
      </c>
      <c r="I2575" t="s">
        <v>1879</v>
      </c>
      <c r="J2575" t="s">
        <v>1879</v>
      </c>
      <c r="K2575" t="s">
        <v>1879</v>
      </c>
      <c r="L2575" t="s">
        <v>1879</v>
      </c>
      <c r="M2575" s="97">
        <v>36526</v>
      </c>
      <c r="N2575">
        <v>3010</v>
      </c>
      <c r="O2575" t="s">
        <v>8191</v>
      </c>
      <c r="P2575">
        <v>20</v>
      </c>
      <c r="Q2575">
        <v>1</v>
      </c>
      <c r="R2575">
        <v>1987</v>
      </c>
      <c r="S2575" t="s">
        <v>159</v>
      </c>
      <c r="T2575" s="96">
        <v>25569</v>
      </c>
      <c r="U2575">
        <f t="shared" si="120"/>
        <v>1</v>
      </c>
      <c r="V2575">
        <f t="shared" si="121"/>
        <v>1</v>
      </c>
      <c r="W2575">
        <f t="shared" si="122"/>
        <v>1970</v>
      </c>
      <c r="X2575" t="s">
        <v>147</v>
      </c>
      <c r="Y2575">
        <v>0</v>
      </c>
      <c r="Z2575" t="s">
        <v>47</v>
      </c>
      <c r="AA2575" t="s">
        <v>1964</v>
      </c>
      <c r="AB2575" t="s">
        <v>1879</v>
      </c>
      <c r="AC2575" t="s">
        <v>1879</v>
      </c>
      <c r="AD2575" t="s">
        <v>1879</v>
      </c>
      <c r="AE2575" t="s">
        <v>1879</v>
      </c>
      <c r="AF2575" s="97">
        <v>36526</v>
      </c>
      <c r="AG2575" s="97">
        <v>36526</v>
      </c>
    </row>
    <row r="2576" spans="1:33">
      <c r="A2576">
        <v>3011</v>
      </c>
      <c r="B2576" t="s">
        <v>6383</v>
      </c>
      <c r="C2576" t="s">
        <v>5607</v>
      </c>
      <c r="D2576" s="96">
        <v>34700</v>
      </c>
      <c r="E2576" t="s">
        <v>147</v>
      </c>
      <c r="F2576">
        <v>0</v>
      </c>
      <c r="G2576" t="s">
        <v>47</v>
      </c>
      <c r="H2576" t="s">
        <v>1964</v>
      </c>
      <c r="I2576" t="s">
        <v>1879</v>
      </c>
      <c r="J2576" t="s">
        <v>1879</v>
      </c>
      <c r="K2576" t="s">
        <v>1879</v>
      </c>
      <c r="L2576" t="s">
        <v>1879</v>
      </c>
      <c r="M2576" s="97">
        <v>36526</v>
      </c>
      <c r="N2576">
        <v>3011</v>
      </c>
      <c r="O2576" t="s">
        <v>6383</v>
      </c>
      <c r="P2576">
        <v>1</v>
      </c>
      <c r="Q2576">
        <v>1</v>
      </c>
      <c r="R2576">
        <v>2001</v>
      </c>
      <c r="S2576" t="s">
        <v>5607</v>
      </c>
      <c r="T2576" s="96">
        <v>34700</v>
      </c>
      <c r="U2576">
        <f t="shared" si="120"/>
        <v>1</v>
      </c>
      <c r="V2576">
        <f t="shared" si="121"/>
        <v>1</v>
      </c>
      <c r="W2576">
        <f t="shared" si="122"/>
        <v>1995</v>
      </c>
      <c r="X2576" t="s">
        <v>147</v>
      </c>
      <c r="Y2576">
        <v>0</v>
      </c>
      <c r="Z2576" t="s">
        <v>47</v>
      </c>
      <c r="AA2576" t="s">
        <v>1964</v>
      </c>
      <c r="AB2576" t="s">
        <v>1879</v>
      </c>
      <c r="AC2576" t="s">
        <v>1879</v>
      </c>
      <c r="AD2576" t="s">
        <v>1879</v>
      </c>
      <c r="AE2576" t="s">
        <v>1879</v>
      </c>
      <c r="AF2576" s="97">
        <v>36526</v>
      </c>
      <c r="AG2576" s="97">
        <v>36526</v>
      </c>
    </row>
    <row r="2577" spans="1:33">
      <c r="A2577">
        <v>3012</v>
      </c>
      <c r="B2577" t="s">
        <v>7795</v>
      </c>
      <c r="C2577" t="s">
        <v>623</v>
      </c>
      <c r="D2577" s="96">
        <v>14611</v>
      </c>
      <c r="E2577" t="s">
        <v>147</v>
      </c>
      <c r="F2577">
        <v>0</v>
      </c>
      <c r="G2577" t="s">
        <v>47</v>
      </c>
      <c r="H2577" t="s">
        <v>1979</v>
      </c>
      <c r="I2577" t="s">
        <v>1879</v>
      </c>
      <c r="J2577" t="s">
        <v>1923</v>
      </c>
      <c r="K2577" t="s">
        <v>1921</v>
      </c>
      <c r="L2577" t="s">
        <v>1879</v>
      </c>
      <c r="M2577" s="97">
        <v>36526</v>
      </c>
      <c r="N2577">
        <v>3012</v>
      </c>
      <c r="O2577" t="s">
        <v>7795</v>
      </c>
      <c r="P2577">
        <v>18</v>
      </c>
      <c r="Q2577">
        <v>7</v>
      </c>
      <c r="R2577">
        <v>2006</v>
      </c>
      <c r="S2577" t="s">
        <v>623</v>
      </c>
      <c r="T2577" s="96">
        <v>14611</v>
      </c>
      <c r="U2577">
        <f t="shared" si="120"/>
        <v>1</v>
      </c>
      <c r="V2577">
        <f t="shared" si="121"/>
        <v>1</v>
      </c>
      <c r="W2577">
        <f t="shared" si="122"/>
        <v>1940</v>
      </c>
      <c r="X2577" t="s">
        <v>147</v>
      </c>
      <c r="Y2577">
        <v>0</v>
      </c>
      <c r="Z2577" t="s">
        <v>47</v>
      </c>
      <c r="AA2577" t="s">
        <v>1979</v>
      </c>
      <c r="AB2577" t="s">
        <v>1879</v>
      </c>
      <c r="AC2577" t="s">
        <v>1923</v>
      </c>
      <c r="AD2577" t="s">
        <v>1921</v>
      </c>
      <c r="AE2577" t="s">
        <v>1879</v>
      </c>
      <c r="AF2577" s="97">
        <v>41823</v>
      </c>
      <c r="AG2577" s="97">
        <v>36526</v>
      </c>
    </row>
    <row r="2578" spans="1:33">
      <c r="A2578">
        <v>3013</v>
      </c>
      <c r="B2578" t="s">
        <v>3932</v>
      </c>
      <c r="C2578" t="s">
        <v>3933</v>
      </c>
      <c r="D2578" s="96">
        <v>34700</v>
      </c>
      <c r="E2578" t="s">
        <v>147</v>
      </c>
      <c r="F2578">
        <v>0</v>
      </c>
      <c r="G2578" t="s">
        <v>47</v>
      </c>
      <c r="H2578" t="s">
        <v>1964</v>
      </c>
      <c r="I2578" t="s">
        <v>1879</v>
      </c>
      <c r="J2578" t="s">
        <v>1879</v>
      </c>
      <c r="K2578" t="s">
        <v>1879</v>
      </c>
      <c r="L2578" t="s">
        <v>1879</v>
      </c>
      <c r="M2578" s="97">
        <v>36526</v>
      </c>
      <c r="N2578">
        <v>3013</v>
      </c>
      <c r="O2578" t="s">
        <v>3932</v>
      </c>
      <c r="P2578">
        <v>1</v>
      </c>
      <c r="Q2578">
        <v>1</v>
      </c>
      <c r="R2578">
        <v>1955</v>
      </c>
      <c r="S2578" t="s">
        <v>3933</v>
      </c>
      <c r="T2578" s="96">
        <v>34700</v>
      </c>
      <c r="U2578">
        <f t="shared" si="120"/>
        <v>1</v>
      </c>
      <c r="V2578">
        <f t="shared" si="121"/>
        <v>1</v>
      </c>
      <c r="W2578">
        <f t="shared" si="122"/>
        <v>1995</v>
      </c>
      <c r="X2578" t="s">
        <v>147</v>
      </c>
      <c r="Y2578">
        <v>0</v>
      </c>
      <c r="Z2578" t="s">
        <v>47</v>
      </c>
      <c r="AA2578" t="s">
        <v>1964</v>
      </c>
      <c r="AB2578" t="s">
        <v>1879</v>
      </c>
      <c r="AC2578" t="s">
        <v>1879</v>
      </c>
      <c r="AD2578" t="s">
        <v>1879</v>
      </c>
      <c r="AE2578" t="s">
        <v>1879</v>
      </c>
      <c r="AF2578" s="97">
        <v>36526</v>
      </c>
      <c r="AG2578" s="97">
        <v>36526</v>
      </c>
    </row>
    <row r="2579" spans="1:33">
      <c r="A2579">
        <v>3014</v>
      </c>
      <c r="B2579" t="s">
        <v>314</v>
      </c>
      <c r="C2579" t="s">
        <v>315</v>
      </c>
      <c r="D2579" s="96">
        <v>36131</v>
      </c>
      <c r="E2579" t="s">
        <v>147</v>
      </c>
      <c r="F2579">
        <v>0</v>
      </c>
      <c r="G2579" t="s">
        <v>169</v>
      </c>
      <c r="H2579" t="s">
        <v>1882</v>
      </c>
      <c r="I2579" t="s">
        <v>1973</v>
      </c>
      <c r="J2579" t="s">
        <v>1976</v>
      </c>
      <c r="K2579" t="s">
        <v>1955</v>
      </c>
      <c r="L2579" t="s">
        <v>1902</v>
      </c>
      <c r="M2579" s="97">
        <v>36526</v>
      </c>
      <c r="N2579">
        <v>3014</v>
      </c>
      <c r="O2579" t="s">
        <v>314</v>
      </c>
      <c r="P2579">
        <v>28</v>
      </c>
      <c r="Q2579">
        <v>7</v>
      </c>
      <c r="R2579">
        <v>2006</v>
      </c>
      <c r="S2579" t="s">
        <v>315</v>
      </c>
      <c r="T2579" s="96">
        <v>36131</v>
      </c>
      <c r="U2579">
        <f t="shared" si="120"/>
        <v>2</v>
      </c>
      <c r="V2579">
        <f t="shared" si="121"/>
        <v>12</v>
      </c>
      <c r="W2579">
        <f t="shared" si="122"/>
        <v>1998</v>
      </c>
      <c r="X2579" t="s">
        <v>147</v>
      </c>
      <c r="Y2579">
        <v>0</v>
      </c>
      <c r="Z2579" t="s">
        <v>169</v>
      </c>
      <c r="AA2579" t="s">
        <v>1886</v>
      </c>
      <c r="AB2579" t="s">
        <v>1972</v>
      </c>
      <c r="AC2579" t="s">
        <v>1973</v>
      </c>
      <c r="AD2579" t="s">
        <v>1974</v>
      </c>
      <c r="AE2579" t="s">
        <v>1879</v>
      </c>
      <c r="AF2579" s="97">
        <v>44438.622210648151</v>
      </c>
      <c r="AG2579" s="97">
        <v>36526</v>
      </c>
    </row>
    <row r="2580" spans="1:33">
      <c r="A2580">
        <v>3015</v>
      </c>
      <c r="B2580" t="s">
        <v>2517</v>
      </c>
      <c r="C2580" t="s">
        <v>2518</v>
      </c>
      <c r="D2580" s="96">
        <v>33604</v>
      </c>
      <c r="E2580" t="s">
        <v>147</v>
      </c>
      <c r="F2580">
        <v>1</v>
      </c>
      <c r="G2580" t="s">
        <v>47</v>
      </c>
      <c r="H2580" t="s">
        <v>2012</v>
      </c>
      <c r="I2580" t="s">
        <v>1879</v>
      </c>
      <c r="J2580" t="s">
        <v>1879</v>
      </c>
      <c r="K2580" t="s">
        <v>2173</v>
      </c>
      <c r="L2580" t="s">
        <v>1879</v>
      </c>
      <c r="M2580" s="97">
        <v>36526</v>
      </c>
      <c r="N2580">
        <v>3015</v>
      </c>
      <c r="O2580" t="s">
        <v>2517</v>
      </c>
      <c r="P2580">
        <v>1</v>
      </c>
      <c r="Q2580">
        <v>1</v>
      </c>
      <c r="R2580">
        <v>1900</v>
      </c>
      <c r="S2580" t="s">
        <v>2518</v>
      </c>
      <c r="T2580" s="96">
        <v>33604</v>
      </c>
      <c r="U2580">
        <f t="shared" si="120"/>
        <v>1</v>
      </c>
      <c r="V2580">
        <f t="shared" si="121"/>
        <v>1</v>
      </c>
      <c r="W2580">
        <f t="shared" si="122"/>
        <v>1992</v>
      </c>
      <c r="X2580" t="s">
        <v>147</v>
      </c>
      <c r="Y2580">
        <v>1</v>
      </c>
      <c r="Z2580" t="s">
        <v>47</v>
      </c>
      <c r="AA2580" t="s">
        <v>2012</v>
      </c>
      <c r="AB2580" t="s">
        <v>1879</v>
      </c>
      <c r="AC2580" t="s">
        <v>1879</v>
      </c>
      <c r="AD2580" t="s">
        <v>2173</v>
      </c>
      <c r="AE2580" t="s">
        <v>1879</v>
      </c>
      <c r="AF2580" s="97">
        <v>36526</v>
      </c>
      <c r="AG2580" s="97">
        <v>36526</v>
      </c>
    </row>
    <row r="2581" spans="1:33">
      <c r="A2581">
        <v>3016</v>
      </c>
      <c r="B2581" t="s">
        <v>4796</v>
      </c>
      <c r="C2581" t="s">
        <v>2287</v>
      </c>
      <c r="D2581" s="96">
        <v>30317</v>
      </c>
      <c r="E2581" t="s">
        <v>147</v>
      </c>
      <c r="F2581">
        <v>1</v>
      </c>
      <c r="G2581" t="s">
        <v>47</v>
      </c>
      <c r="H2581" t="s">
        <v>2061</v>
      </c>
      <c r="I2581" t="s">
        <v>1879</v>
      </c>
      <c r="J2581" t="s">
        <v>1879</v>
      </c>
      <c r="K2581" t="s">
        <v>2160</v>
      </c>
      <c r="L2581" t="s">
        <v>1879</v>
      </c>
      <c r="M2581" s="97">
        <v>36526</v>
      </c>
      <c r="N2581">
        <v>3016</v>
      </c>
      <c r="O2581" t="s">
        <v>4796</v>
      </c>
      <c r="P2581">
        <v>28</v>
      </c>
      <c r="Q2581">
        <v>7</v>
      </c>
      <c r="R2581">
        <v>1945</v>
      </c>
      <c r="S2581" t="s">
        <v>2287</v>
      </c>
      <c r="T2581" s="96">
        <v>30317</v>
      </c>
      <c r="U2581">
        <f t="shared" si="120"/>
        <v>1</v>
      </c>
      <c r="V2581">
        <f t="shared" si="121"/>
        <v>1</v>
      </c>
      <c r="W2581">
        <f t="shared" si="122"/>
        <v>1983</v>
      </c>
      <c r="X2581" t="s">
        <v>147</v>
      </c>
      <c r="Y2581">
        <v>1</v>
      </c>
      <c r="Z2581" t="s">
        <v>47</v>
      </c>
      <c r="AA2581" t="s">
        <v>2061</v>
      </c>
      <c r="AB2581" t="s">
        <v>1879</v>
      </c>
      <c r="AC2581" t="s">
        <v>1879</v>
      </c>
      <c r="AD2581" t="s">
        <v>2160</v>
      </c>
      <c r="AE2581" t="s">
        <v>1879</v>
      </c>
      <c r="AF2581" s="97">
        <v>36526</v>
      </c>
      <c r="AG2581" s="97">
        <v>36526</v>
      </c>
    </row>
    <row r="2582" spans="1:33">
      <c r="A2582">
        <v>3017</v>
      </c>
      <c r="B2582" t="s">
        <v>6296</v>
      </c>
      <c r="C2582" t="s">
        <v>2438</v>
      </c>
      <c r="D2582" s="96">
        <v>19360</v>
      </c>
      <c r="E2582" t="s">
        <v>147</v>
      </c>
      <c r="F2582">
        <v>1</v>
      </c>
      <c r="G2582" t="s">
        <v>47</v>
      </c>
      <c r="H2582" t="s">
        <v>1979</v>
      </c>
      <c r="I2582" t="s">
        <v>1879</v>
      </c>
      <c r="J2582" t="s">
        <v>1917</v>
      </c>
      <c r="K2582" t="s">
        <v>1976</v>
      </c>
      <c r="L2582" t="s">
        <v>1879</v>
      </c>
      <c r="M2582" s="97">
        <v>36526</v>
      </c>
      <c r="N2582">
        <v>3017</v>
      </c>
      <c r="O2582" t="s">
        <v>6296</v>
      </c>
      <c r="P2582">
        <v>4</v>
      </c>
      <c r="Q2582">
        <v>2</v>
      </c>
      <c r="R2582">
        <v>2012</v>
      </c>
      <c r="S2582" t="s">
        <v>2438</v>
      </c>
      <c r="T2582" s="96">
        <v>19360</v>
      </c>
      <c r="U2582">
        <f t="shared" si="120"/>
        <v>1</v>
      </c>
      <c r="V2582">
        <f t="shared" si="121"/>
        <v>1</v>
      </c>
      <c r="W2582">
        <f t="shared" si="122"/>
        <v>1953</v>
      </c>
      <c r="X2582" t="s">
        <v>147</v>
      </c>
      <c r="Y2582">
        <v>1</v>
      </c>
      <c r="Z2582" t="s">
        <v>47</v>
      </c>
      <c r="AA2582" t="s">
        <v>1979</v>
      </c>
      <c r="AB2582" t="s">
        <v>1879</v>
      </c>
      <c r="AC2582" t="s">
        <v>1917</v>
      </c>
      <c r="AD2582" t="s">
        <v>1976</v>
      </c>
      <c r="AE2582" t="s">
        <v>1879</v>
      </c>
      <c r="AF2582" s="97">
        <v>36526</v>
      </c>
      <c r="AG2582" s="97">
        <v>36526</v>
      </c>
    </row>
    <row r="2583" spans="1:33">
      <c r="A2583">
        <v>3018</v>
      </c>
      <c r="B2583" t="s">
        <v>388</v>
      </c>
      <c r="C2583" t="s">
        <v>389</v>
      </c>
      <c r="D2583" s="96">
        <v>27760</v>
      </c>
      <c r="E2583" t="s">
        <v>147</v>
      </c>
      <c r="F2583">
        <v>0</v>
      </c>
      <c r="G2583" t="s">
        <v>386</v>
      </c>
      <c r="H2583" t="s">
        <v>1882</v>
      </c>
      <c r="I2583" t="s">
        <v>2281</v>
      </c>
      <c r="J2583" t="s">
        <v>1940</v>
      </c>
      <c r="K2583" t="s">
        <v>1940</v>
      </c>
      <c r="L2583" t="s">
        <v>1898</v>
      </c>
      <c r="M2583" s="97">
        <v>36526</v>
      </c>
      <c r="N2583">
        <v>3018</v>
      </c>
      <c r="O2583" t="s">
        <v>388</v>
      </c>
      <c r="P2583">
        <v>1</v>
      </c>
      <c r="Q2583">
        <v>1</v>
      </c>
      <c r="R2583">
        <v>1900</v>
      </c>
      <c r="S2583" t="s">
        <v>389</v>
      </c>
      <c r="T2583" s="96">
        <v>27760</v>
      </c>
      <c r="U2583">
        <f t="shared" si="120"/>
        <v>1</v>
      </c>
      <c r="V2583">
        <f t="shared" si="121"/>
        <v>1</v>
      </c>
      <c r="W2583">
        <f t="shared" si="122"/>
        <v>1976</v>
      </c>
      <c r="X2583" t="s">
        <v>147</v>
      </c>
      <c r="Y2583">
        <v>0</v>
      </c>
      <c r="Z2583" t="s">
        <v>386</v>
      </c>
      <c r="AA2583" t="s">
        <v>1886</v>
      </c>
      <c r="AB2583" t="s">
        <v>2137</v>
      </c>
      <c r="AC2583" t="s">
        <v>2121</v>
      </c>
      <c r="AD2583" t="s">
        <v>2121</v>
      </c>
      <c r="AE2583" t="s">
        <v>1978</v>
      </c>
      <c r="AF2583" s="97">
        <v>36526</v>
      </c>
      <c r="AG2583" s="97">
        <v>36526</v>
      </c>
    </row>
    <row r="2584" spans="1:33">
      <c r="A2584">
        <v>3019</v>
      </c>
      <c r="B2584" t="s">
        <v>3317</v>
      </c>
      <c r="C2584" t="s">
        <v>301</v>
      </c>
      <c r="D2584" s="96">
        <v>33239</v>
      </c>
      <c r="E2584" t="s">
        <v>147</v>
      </c>
      <c r="F2584">
        <v>0</v>
      </c>
      <c r="G2584" t="s">
        <v>47</v>
      </c>
      <c r="H2584" t="s">
        <v>1964</v>
      </c>
      <c r="I2584" t="s">
        <v>1879</v>
      </c>
      <c r="J2584" t="s">
        <v>1879</v>
      </c>
      <c r="K2584" t="s">
        <v>1879</v>
      </c>
      <c r="L2584" t="s">
        <v>1879</v>
      </c>
      <c r="M2584" s="97">
        <v>36526</v>
      </c>
      <c r="N2584">
        <v>3019</v>
      </c>
      <c r="O2584" t="s">
        <v>3317</v>
      </c>
      <c r="P2584">
        <v>1</v>
      </c>
      <c r="Q2584">
        <v>1</v>
      </c>
      <c r="R2584">
        <v>2002</v>
      </c>
      <c r="S2584" t="s">
        <v>301</v>
      </c>
      <c r="T2584" s="96">
        <v>33239</v>
      </c>
      <c r="U2584">
        <f t="shared" si="120"/>
        <v>1</v>
      </c>
      <c r="V2584">
        <f t="shared" si="121"/>
        <v>1</v>
      </c>
      <c r="W2584">
        <f t="shared" si="122"/>
        <v>1991</v>
      </c>
      <c r="X2584" t="s">
        <v>147</v>
      </c>
      <c r="Y2584">
        <v>0</v>
      </c>
      <c r="Z2584" t="s">
        <v>47</v>
      </c>
      <c r="AA2584" t="s">
        <v>1964</v>
      </c>
      <c r="AB2584" t="s">
        <v>1879</v>
      </c>
      <c r="AC2584" t="s">
        <v>1879</v>
      </c>
      <c r="AD2584" t="s">
        <v>1879</v>
      </c>
      <c r="AE2584" t="s">
        <v>1879</v>
      </c>
      <c r="AF2584" s="97">
        <v>36526</v>
      </c>
      <c r="AG2584" s="97">
        <v>36526</v>
      </c>
    </row>
    <row r="2585" spans="1:33">
      <c r="A2585">
        <v>3020</v>
      </c>
      <c r="B2585" t="s">
        <v>5806</v>
      </c>
      <c r="C2585" t="s">
        <v>3538</v>
      </c>
      <c r="D2585" s="96">
        <v>31048</v>
      </c>
      <c r="E2585" t="s">
        <v>147</v>
      </c>
      <c r="F2585">
        <v>0</v>
      </c>
      <c r="G2585" t="s">
        <v>47</v>
      </c>
      <c r="H2585" t="s">
        <v>1964</v>
      </c>
      <c r="I2585" t="s">
        <v>1879</v>
      </c>
      <c r="J2585" t="s">
        <v>1879</v>
      </c>
      <c r="K2585" t="s">
        <v>1879</v>
      </c>
      <c r="L2585" t="s">
        <v>1879</v>
      </c>
      <c r="M2585" s="97">
        <v>36526</v>
      </c>
      <c r="N2585">
        <v>3020</v>
      </c>
      <c r="O2585" t="s">
        <v>5806</v>
      </c>
      <c r="P2585">
        <v>23</v>
      </c>
      <c r="Q2585">
        <v>2</v>
      </c>
      <c r="R2585">
        <v>1992</v>
      </c>
      <c r="S2585" t="s">
        <v>3538</v>
      </c>
      <c r="T2585" s="96">
        <v>31048</v>
      </c>
      <c r="U2585">
        <f t="shared" si="120"/>
        <v>1</v>
      </c>
      <c r="V2585">
        <f t="shared" si="121"/>
        <v>1</v>
      </c>
      <c r="W2585">
        <f t="shared" si="122"/>
        <v>1985</v>
      </c>
      <c r="X2585" t="s">
        <v>147</v>
      </c>
      <c r="Y2585">
        <v>0</v>
      </c>
      <c r="Z2585" t="s">
        <v>47</v>
      </c>
      <c r="AA2585" t="s">
        <v>1964</v>
      </c>
      <c r="AB2585" t="s">
        <v>1879</v>
      </c>
      <c r="AC2585" t="s">
        <v>1879</v>
      </c>
      <c r="AD2585" t="s">
        <v>1879</v>
      </c>
      <c r="AE2585" t="s">
        <v>1879</v>
      </c>
      <c r="AF2585" s="97">
        <v>36526</v>
      </c>
      <c r="AG2585" s="97">
        <v>36526</v>
      </c>
    </row>
    <row r="2586" spans="1:33">
      <c r="A2586">
        <v>3021</v>
      </c>
      <c r="B2586" t="s">
        <v>954</v>
      </c>
      <c r="C2586" t="s">
        <v>3667</v>
      </c>
      <c r="D2586" s="96">
        <v>34883</v>
      </c>
      <c r="E2586" t="s">
        <v>158</v>
      </c>
      <c r="F2586">
        <v>0</v>
      </c>
      <c r="G2586" t="s">
        <v>47</v>
      </c>
      <c r="H2586" t="s">
        <v>2119</v>
      </c>
      <c r="I2586" t="s">
        <v>1879</v>
      </c>
      <c r="J2586" t="s">
        <v>1879</v>
      </c>
      <c r="K2586" t="s">
        <v>1924</v>
      </c>
      <c r="L2586" t="s">
        <v>1879</v>
      </c>
      <c r="M2586" s="97">
        <v>36526</v>
      </c>
      <c r="N2586">
        <v>3021</v>
      </c>
      <c r="O2586" t="s">
        <v>954</v>
      </c>
      <c r="P2586">
        <v>1</v>
      </c>
      <c r="Q2586">
        <v>7</v>
      </c>
      <c r="R2586">
        <v>1946</v>
      </c>
      <c r="S2586" t="s">
        <v>3667</v>
      </c>
      <c r="T2586" s="96">
        <v>34883</v>
      </c>
      <c r="U2586">
        <f t="shared" si="120"/>
        <v>3</v>
      </c>
      <c r="V2586">
        <f t="shared" si="121"/>
        <v>7</v>
      </c>
      <c r="W2586">
        <f t="shared" si="122"/>
        <v>1995</v>
      </c>
      <c r="X2586" t="s">
        <v>158</v>
      </c>
      <c r="Y2586">
        <v>0</v>
      </c>
      <c r="Z2586" t="s">
        <v>47</v>
      </c>
      <c r="AA2586" t="s">
        <v>2119</v>
      </c>
      <c r="AB2586" t="s">
        <v>1879</v>
      </c>
      <c r="AC2586" t="s">
        <v>1879</v>
      </c>
      <c r="AD2586" t="s">
        <v>1924</v>
      </c>
      <c r="AE2586" t="s">
        <v>1879</v>
      </c>
      <c r="AF2586" s="97">
        <v>41456</v>
      </c>
      <c r="AG2586" s="97">
        <v>36526</v>
      </c>
    </row>
    <row r="2587" spans="1:33">
      <c r="A2587">
        <v>3022</v>
      </c>
      <c r="B2587" t="s">
        <v>3712</v>
      </c>
      <c r="C2587" t="s">
        <v>3711</v>
      </c>
      <c r="D2587" s="96">
        <v>21916</v>
      </c>
      <c r="E2587" t="s">
        <v>147</v>
      </c>
      <c r="F2587">
        <v>1</v>
      </c>
      <c r="G2587" t="s">
        <v>47</v>
      </c>
      <c r="H2587" t="s">
        <v>1979</v>
      </c>
      <c r="I2587" t="s">
        <v>1879</v>
      </c>
      <c r="J2587" t="s">
        <v>1937</v>
      </c>
      <c r="K2587" t="s">
        <v>1881</v>
      </c>
      <c r="L2587" t="s">
        <v>1879</v>
      </c>
      <c r="M2587" s="97">
        <v>36526</v>
      </c>
      <c r="N2587">
        <v>3022</v>
      </c>
      <c r="O2587" t="s">
        <v>3712</v>
      </c>
      <c r="P2587">
        <v>26</v>
      </c>
      <c r="Q2587">
        <v>4</v>
      </c>
      <c r="R2587">
        <v>1976</v>
      </c>
      <c r="S2587" t="s">
        <v>3711</v>
      </c>
      <c r="T2587" s="96">
        <v>21916</v>
      </c>
      <c r="U2587">
        <f t="shared" si="120"/>
        <v>1</v>
      </c>
      <c r="V2587">
        <f t="shared" si="121"/>
        <v>1</v>
      </c>
      <c r="W2587">
        <f t="shared" si="122"/>
        <v>1960</v>
      </c>
      <c r="X2587" t="s">
        <v>147</v>
      </c>
      <c r="Y2587">
        <v>1</v>
      </c>
      <c r="Z2587" t="s">
        <v>47</v>
      </c>
      <c r="AA2587" t="s">
        <v>1979</v>
      </c>
      <c r="AB2587" t="s">
        <v>1879</v>
      </c>
      <c r="AC2587" t="s">
        <v>1937</v>
      </c>
      <c r="AD2587" t="s">
        <v>1881</v>
      </c>
      <c r="AE2587" t="s">
        <v>1879</v>
      </c>
      <c r="AF2587" s="97">
        <v>36526</v>
      </c>
      <c r="AG2587" s="97">
        <v>36526</v>
      </c>
    </row>
    <row r="2588" spans="1:33">
      <c r="A2588">
        <v>3023</v>
      </c>
      <c r="B2588" t="s">
        <v>4752</v>
      </c>
      <c r="C2588" t="s">
        <v>4753</v>
      </c>
      <c r="D2588" s="96">
        <v>34700</v>
      </c>
      <c r="E2588" t="s">
        <v>147</v>
      </c>
      <c r="F2588">
        <v>1</v>
      </c>
      <c r="G2588" t="s">
        <v>47</v>
      </c>
      <c r="H2588" t="s">
        <v>2031</v>
      </c>
      <c r="I2588" t="s">
        <v>1879</v>
      </c>
      <c r="J2588" t="s">
        <v>1879</v>
      </c>
      <c r="K2588" t="s">
        <v>1879</v>
      </c>
      <c r="L2588" t="s">
        <v>1879</v>
      </c>
      <c r="M2588" s="97">
        <v>36526</v>
      </c>
      <c r="N2588">
        <v>3023</v>
      </c>
      <c r="O2588" t="s">
        <v>4752</v>
      </c>
      <c r="P2588">
        <v>1</v>
      </c>
      <c r="Q2588">
        <v>1</v>
      </c>
      <c r="R2588">
        <v>1994</v>
      </c>
      <c r="S2588" t="s">
        <v>4753</v>
      </c>
      <c r="T2588" s="96">
        <v>34700</v>
      </c>
      <c r="U2588">
        <f t="shared" si="120"/>
        <v>1</v>
      </c>
      <c r="V2588">
        <f t="shared" si="121"/>
        <v>1</v>
      </c>
      <c r="W2588">
        <f t="shared" si="122"/>
        <v>1995</v>
      </c>
      <c r="X2588" t="s">
        <v>147</v>
      </c>
      <c r="Y2588">
        <v>1</v>
      </c>
      <c r="Z2588" t="s">
        <v>47</v>
      </c>
      <c r="AA2588" t="s">
        <v>2031</v>
      </c>
      <c r="AB2588" t="s">
        <v>1879</v>
      </c>
      <c r="AC2588" t="s">
        <v>1879</v>
      </c>
      <c r="AD2588" t="s">
        <v>1879</v>
      </c>
      <c r="AE2588" t="s">
        <v>1879</v>
      </c>
      <c r="AF2588" s="97">
        <v>36526</v>
      </c>
      <c r="AG2588" s="97">
        <v>36526</v>
      </c>
    </row>
    <row r="2589" spans="1:33">
      <c r="A2589">
        <v>3024</v>
      </c>
      <c r="B2589" t="s">
        <v>577</v>
      </c>
      <c r="C2589" t="s">
        <v>562</v>
      </c>
      <c r="D2589" s="96">
        <v>32874</v>
      </c>
      <c r="E2589" t="s">
        <v>147</v>
      </c>
      <c r="F2589">
        <v>0</v>
      </c>
      <c r="G2589" t="s">
        <v>47</v>
      </c>
      <c r="H2589" t="s">
        <v>1979</v>
      </c>
      <c r="I2589" t="s">
        <v>1879</v>
      </c>
      <c r="J2589" t="s">
        <v>1941</v>
      </c>
      <c r="K2589" t="s">
        <v>2019</v>
      </c>
      <c r="L2589" t="s">
        <v>1879</v>
      </c>
      <c r="M2589" s="97">
        <v>36526</v>
      </c>
      <c r="N2589">
        <v>3024</v>
      </c>
      <c r="O2589" t="s">
        <v>577</v>
      </c>
      <c r="P2589">
        <v>9</v>
      </c>
      <c r="Q2589">
        <v>9</v>
      </c>
      <c r="R2589">
        <v>1993</v>
      </c>
      <c r="S2589" t="s">
        <v>562</v>
      </c>
      <c r="T2589" s="96">
        <v>32874</v>
      </c>
      <c r="U2589">
        <f t="shared" si="120"/>
        <v>1</v>
      </c>
      <c r="V2589">
        <f t="shared" si="121"/>
        <v>1</v>
      </c>
      <c r="W2589">
        <f t="shared" si="122"/>
        <v>1990</v>
      </c>
      <c r="X2589" t="s">
        <v>147</v>
      </c>
      <c r="Y2589">
        <v>0</v>
      </c>
      <c r="Z2589" t="s">
        <v>47</v>
      </c>
      <c r="AA2589" t="s">
        <v>1979</v>
      </c>
      <c r="AB2589" t="s">
        <v>1879</v>
      </c>
      <c r="AC2589" t="s">
        <v>1941</v>
      </c>
      <c r="AD2589" t="s">
        <v>2019</v>
      </c>
      <c r="AE2589" t="s">
        <v>1879</v>
      </c>
      <c r="AF2589" s="97">
        <v>41450</v>
      </c>
      <c r="AG2589" s="97">
        <v>36526</v>
      </c>
    </row>
    <row r="2590" spans="1:33">
      <c r="A2590">
        <v>3025</v>
      </c>
      <c r="B2590" t="s">
        <v>6599</v>
      </c>
      <c r="C2590" t="s">
        <v>173</v>
      </c>
      <c r="D2590" s="96">
        <v>33239</v>
      </c>
      <c r="E2590" t="s">
        <v>147</v>
      </c>
      <c r="F2590">
        <v>0</v>
      </c>
      <c r="G2590" t="s">
        <v>47</v>
      </c>
      <c r="H2590" t="s">
        <v>1979</v>
      </c>
      <c r="I2590" t="s">
        <v>1879</v>
      </c>
      <c r="J2590" t="s">
        <v>1884</v>
      </c>
      <c r="K2590" t="s">
        <v>1884</v>
      </c>
      <c r="L2590" t="s">
        <v>1879</v>
      </c>
      <c r="M2590" s="97">
        <v>36526</v>
      </c>
      <c r="N2590">
        <v>3025</v>
      </c>
      <c r="O2590" t="s">
        <v>6599</v>
      </c>
      <c r="P2590">
        <v>1</v>
      </c>
      <c r="Q2590">
        <v>1</v>
      </c>
      <c r="R2590">
        <v>1972</v>
      </c>
      <c r="S2590" t="s">
        <v>173</v>
      </c>
      <c r="T2590" s="96">
        <v>33239</v>
      </c>
      <c r="U2590">
        <f t="shared" si="120"/>
        <v>1</v>
      </c>
      <c r="V2590">
        <f t="shared" si="121"/>
        <v>1</v>
      </c>
      <c r="W2590">
        <f t="shared" si="122"/>
        <v>1991</v>
      </c>
      <c r="X2590" t="s">
        <v>147</v>
      </c>
      <c r="Y2590">
        <v>0</v>
      </c>
      <c r="Z2590" t="s">
        <v>47</v>
      </c>
      <c r="AA2590" t="s">
        <v>1979</v>
      </c>
      <c r="AB2590" t="s">
        <v>1879</v>
      </c>
      <c r="AC2590" t="s">
        <v>1884</v>
      </c>
      <c r="AD2590" t="s">
        <v>1884</v>
      </c>
      <c r="AE2590" t="s">
        <v>1879</v>
      </c>
      <c r="AF2590" s="97">
        <v>36526</v>
      </c>
      <c r="AG2590" s="97">
        <v>36526</v>
      </c>
    </row>
    <row r="2591" spans="1:33">
      <c r="A2591">
        <v>3026</v>
      </c>
      <c r="B2591" t="s">
        <v>5397</v>
      </c>
      <c r="C2591" t="s">
        <v>5398</v>
      </c>
      <c r="D2591" s="96">
        <v>22647</v>
      </c>
      <c r="E2591" t="s">
        <v>147</v>
      </c>
      <c r="F2591">
        <v>0</v>
      </c>
      <c r="G2591" t="s">
        <v>47</v>
      </c>
      <c r="H2591" t="s">
        <v>2162</v>
      </c>
      <c r="I2591" t="s">
        <v>1879</v>
      </c>
      <c r="J2591" t="s">
        <v>1879</v>
      </c>
      <c r="K2591" t="s">
        <v>2019</v>
      </c>
      <c r="L2591" t="s">
        <v>1879</v>
      </c>
      <c r="M2591" s="97">
        <v>36526</v>
      </c>
      <c r="N2591">
        <v>3026</v>
      </c>
      <c r="O2591" t="s">
        <v>5397</v>
      </c>
      <c r="P2591">
        <v>1</v>
      </c>
      <c r="Q2591">
        <v>1</v>
      </c>
      <c r="R2591">
        <v>1980</v>
      </c>
      <c r="S2591" t="s">
        <v>5398</v>
      </c>
      <c r="T2591" s="96">
        <v>22647</v>
      </c>
      <c r="U2591">
        <f t="shared" si="120"/>
        <v>1</v>
      </c>
      <c r="V2591">
        <f t="shared" si="121"/>
        <v>1</v>
      </c>
      <c r="W2591">
        <f t="shared" si="122"/>
        <v>1962</v>
      </c>
      <c r="X2591" t="s">
        <v>147</v>
      </c>
      <c r="Y2591">
        <v>0</v>
      </c>
      <c r="Z2591" t="s">
        <v>47</v>
      </c>
      <c r="AA2591" t="s">
        <v>2162</v>
      </c>
      <c r="AB2591" t="s">
        <v>1879</v>
      </c>
      <c r="AC2591" t="s">
        <v>1879</v>
      </c>
      <c r="AD2591" t="s">
        <v>2019</v>
      </c>
      <c r="AE2591" t="s">
        <v>1879</v>
      </c>
      <c r="AF2591" s="97">
        <v>36526</v>
      </c>
      <c r="AG2591" s="97">
        <v>36526</v>
      </c>
    </row>
    <row r="2592" spans="1:33">
      <c r="A2592">
        <v>3027</v>
      </c>
      <c r="B2592" t="s">
        <v>4133</v>
      </c>
      <c r="C2592" t="s">
        <v>4134</v>
      </c>
      <c r="D2592" s="96">
        <v>27030</v>
      </c>
      <c r="E2592" t="s">
        <v>147</v>
      </c>
      <c r="F2592">
        <v>1</v>
      </c>
      <c r="G2592" t="s">
        <v>47</v>
      </c>
      <c r="H2592" t="s">
        <v>2104</v>
      </c>
      <c r="I2592" t="s">
        <v>1879</v>
      </c>
      <c r="J2592" t="s">
        <v>1879</v>
      </c>
      <c r="K2592" t="s">
        <v>2019</v>
      </c>
      <c r="L2592" t="s">
        <v>1879</v>
      </c>
      <c r="M2592" s="97">
        <v>36526</v>
      </c>
      <c r="N2592">
        <v>3027</v>
      </c>
      <c r="O2592" t="s">
        <v>4133</v>
      </c>
      <c r="P2592">
        <v>1</v>
      </c>
      <c r="Q2592">
        <v>2</v>
      </c>
      <c r="R2592">
        <v>1990</v>
      </c>
      <c r="S2592" t="s">
        <v>4134</v>
      </c>
      <c r="T2592" s="96">
        <v>27030</v>
      </c>
      <c r="U2592">
        <f t="shared" si="120"/>
        <v>1</v>
      </c>
      <c r="V2592">
        <f t="shared" si="121"/>
        <v>1</v>
      </c>
      <c r="W2592">
        <f t="shared" si="122"/>
        <v>1974</v>
      </c>
      <c r="X2592" t="s">
        <v>147</v>
      </c>
      <c r="Y2592">
        <v>1</v>
      </c>
      <c r="Z2592" t="s">
        <v>47</v>
      </c>
      <c r="AA2592" t="s">
        <v>1886</v>
      </c>
      <c r="AB2592" t="s">
        <v>1879</v>
      </c>
      <c r="AC2592" t="s">
        <v>1879</v>
      </c>
      <c r="AD2592" t="s">
        <v>2019</v>
      </c>
      <c r="AE2592" t="s">
        <v>1927</v>
      </c>
      <c r="AF2592" s="97">
        <v>36526</v>
      </c>
      <c r="AG2592" s="97">
        <v>36526</v>
      </c>
    </row>
    <row r="2593" spans="1:33">
      <c r="A2593">
        <v>3028</v>
      </c>
      <c r="B2593" t="s">
        <v>2818</v>
      </c>
      <c r="C2593" t="s">
        <v>2819</v>
      </c>
      <c r="D2593" s="96">
        <v>32874</v>
      </c>
      <c r="E2593" t="s">
        <v>147</v>
      </c>
      <c r="F2593">
        <v>1</v>
      </c>
      <c r="G2593" t="s">
        <v>47</v>
      </c>
      <c r="H2593" t="s">
        <v>1979</v>
      </c>
      <c r="I2593" t="s">
        <v>1879</v>
      </c>
      <c r="J2593" t="s">
        <v>1884</v>
      </c>
      <c r="K2593" t="s">
        <v>1993</v>
      </c>
      <c r="L2593" t="s">
        <v>1879</v>
      </c>
      <c r="M2593" s="97">
        <v>36526</v>
      </c>
      <c r="N2593">
        <v>3028</v>
      </c>
      <c r="O2593" t="s">
        <v>2818</v>
      </c>
      <c r="P2593">
        <v>1</v>
      </c>
      <c r="Q2593">
        <v>1</v>
      </c>
      <c r="R2593">
        <v>1995</v>
      </c>
      <c r="S2593" t="s">
        <v>2819</v>
      </c>
      <c r="T2593" s="96">
        <v>32874</v>
      </c>
      <c r="U2593">
        <f t="shared" si="120"/>
        <v>1</v>
      </c>
      <c r="V2593">
        <f t="shared" si="121"/>
        <v>1</v>
      </c>
      <c r="W2593">
        <f t="shared" si="122"/>
        <v>1990</v>
      </c>
      <c r="X2593" t="s">
        <v>147</v>
      </c>
      <c r="Y2593">
        <v>1</v>
      </c>
      <c r="Z2593" t="s">
        <v>47</v>
      </c>
      <c r="AA2593" t="s">
        <v>1979</v>
      </c>
      <c r="AB2593" t="s">
        <v>1879</v>
      </c>
      <c r="AC2593" t="s">
        <v>1884</v>
      </c>
      <c r="AD2593" t="s">
        <v>1993</v>
      </c>
      <c r="AE2593" t="s">
        <v>1879</v>
      </c>
      <c r="AF2593" s="97">
        <v>36526</v>
      </c>
      <c r="AG2593" s="97">
        <v>36526</v>
      </c>
    </row>
    <row r="2594" spans="1:33">
      <c r="A2594">
        <v>3029</v>
      </c>
      <c r="B2594" t="s">
        <v>7653</v>
      </c>
      <c r="C2594" t="s">
        <v>3091</v>
      </c>
      <c r="D2594" s="96">
        <v>33970</v>
      </c>
      <c r="E2594" t="s">
        <v>147</v>
      </c>
      <c r="F2594">
        <v>1</v>
      </c>
      <c r="G2594" t="s">
        <v>47</v>
      </c>
      <c r="H2594" t="s">
        <v>1979</v>
      </c>
      <c r="I2594" t="s">
        <v>1879</v>
      </c>
      <c r="J2594" t="s">
        <v>1937</v>
      </c>
      <c r="K2594" t="s">
        <v>1926</v>
      </c>
      <c r="L2594" t="s">
        <v>1879</v>
      </c>
      <c r="M2594" s="97">
        <v>36526</v>
      </c>
      <c r="N2594">
        <v>3029</v>
      </c>
      <c r="O2594" t="s">
        <v>7653</v>
      </c>
      <c r="P2594">
        <v>8</v>
      </c>
      <c r="Q2594">
        <v>6</v>
      </c>
      <c r="R2594">
        <v>2006</v>
      </c>
      <c r="S2594" t="s">
        <v>3091</v>
      </c>
      <c r="T2594" s="96">
        <v>33970</v>
      </c>
      <c r="U2594">
        <f t="shared" si="120"/>
        <v>1</v>
      </c>
      <c r="V2594">
        <f t="shared" si="121"/>
        <v>1</v>
      </c>
      <c r="W2594">
        <f t="shared" si="122"/>
        <v>1993</v>
      </c>
      <c r="X2594" t="s">
        <v>147</v>
      </c>
      <c r="Y2594">
        <v>1</v>
      </c>
      <c r="Z2594" t="s">
        <v>47</v>
      </c>
      <c r="AA2594" t="s">
        <v>1979</v>
      </c>
      <c r="AB2594" t="s">
        <v>1879</v>
      </c>
      <c r="AC2594" t="s">
        <v>1937</v>
      </c>
      <c r="AD2594" t="s">
        <v>1926</v>
      </c>
      <c r="AE2594" t="s">
        <v>1879</v>
      </c>
      <c r="AF2594" s="97">
        <v>36526</v>
      </c>
      <c r="AG2594" s="97">
        <v>36526</v>
      </c>
    </row>
    <row r="2595" spans="1:33">
      <c r="A2595">
        <v>3030</v>
      </c>
      <c r="B2595" t="s">
        <v>7462</v>
      </c>
      <c r="C2595" t="s">
        <v>7463</v>
      </c>
      <c r="D2595" s="96">
        <v>35065</v>
      </c>
      <c r="E2595" t="s">
        <v>147</v>
      </c>
      <c r="F2595">
        <v>1</v>
      </c>
      <c r="G2595" t="s">
        <v>47</v>
      </c>
      <c r="H2595" t="s">
        <v>1979</v>
      </c>
      <c r="I2595" t="s">
        <v>1879</v>
      </c>
      <c r="J2595" t="s">
        <v>1947</v>
      </c>
      <c r="K2595" t="s">
        <v>1902</v>
      </c>
      <c r="L2595" t="s">
        <v>1879</v>
      </c>
      <c r="M2595" s="97">
        <v>36526</v>
      </c>
      <c r="N2595">
        <v>3030</v>
      </c>
      <c r="O2595" t="s">
        <v>7462</v>
      </c>
      <c r="P2595">
        <v>1</v>
      </c>
      <c r="Q2595">
        <v>1</v>
      </c>
      <c r="R2595">
        <v>1952</v>
      </c>
      <c r="S2595" t="s">
        <v>7463</v>
      </c>
      <c r="T2595" s="96">
        <v>35065</v>
      </c>
      <c r="U2595">
        <f t="shared" si="120"/>
        <v>1</v>
      </c>
      <c r="V2595">
        <f t="shared" si="121"/>
        <v>1</v>
      </c>
      <c r="W2595">
        <f t="shared" si="122"/>
        <v>1996</v>
      </c>
      <c r="X2595" t="s">
        <v>147</v>
      </c>
      <c r="Y2595">
        <v>1</v>
      </c>
      <c r="Z2595" t="s">
        <v>47</v>
      </c>
      <c r="AA2595" t="s">
        <v>1979</v>
      </c>
      <c r="AB2595" t="s">
        <v>1879</v>
      </c>
      <c r="AC2595" t="s">
        <v>1947</v>
      </c>
      <c r="AD2595" t="s">
        <v>1902</v>
      </c>
      <c r="AE2595" t="s">
        <v>1879</v>
      </c>
      <c r="AF2595" s="97">
        <v>36526</v>
      </c>
      <c r="AG2595" s="97">
        <v>36526</v>
      </c>
    </row>
    <row r="2596" spans="1:33">
      <c r="A2596">
        <v>3031</v>
      </c>
      <c r="B2596" t="s">
        <v>7462</v>
      </c>
      <c r="C2596" t="s">
        <v>423</v>
      </c>
      <c r="D2596" s="96">
        <v>33604</v>
      </c>
      <c r="E2596" t="s">
        <v>147</v>
      </c>
      <c r="F2596">
        <v>1</v>
      </c>
      <c r="G2596" t="s">
        <v>47</v>
      </c>
      <c r="H2596" t="s">
        <v>1979</v>
      </c>
      <c r="I2596" t="s">
        <v>1879</v>
      </c>
      <c r="J2596" t="s">
        <v>1947</v>
      </c>
      <c r="K2596" t="s">
        <v>1902</v>
      </c>
      <c r="L2596" t="s">
        <v>1879</v>
      </c>
      <c r="M2596" s="97">
        <v>36526</v>
      </c>
      <c r="N2596">
        <v>3031</v>
      </c>
      <c r="O2596" t="s">
        <v>7462</v>
      </c>
      <c r="P2596">
        <v>1</v>
      </c>
      <c r="Q2596">
        <v>1</v>
      </c>
      <c r="R2596">
        <v>1995</v>
      </c>
      <c r="S2596" t="s">
        <v>423</v>
      </c>
      <c r="T2596" s="96">
        <v>33604</v>
      </c>
      <c r="U2596">
        <f t="shared" si="120"/>
        <v>1</v>
      </c>
      <c r="V2596">
        <f t="shared" si="121"/>
        <v>1</v>
      </c>
      <c r="W2596">
        <f t="shared" si="122"/>
        <v>1992</v>
      </c>
      <c r="X2596" t="s">
        <v>147</v>
      </c>
      <c r="Y2596">
        <v>1</v>
      </c>
      <c r="Z2596" t="s">
        <v>47</v>
      </c>
      <c r="AA2596" t="s">
        <v>1979</v>
      </c>
      <c r="AB2596" t="s">
        <v>1879</v>
      </c>
      <c r="AC2596" t="s">
        <v>1947</v>
      </c>
      <c r="AD2596" t="s">
        <v>1902</v>
      </c>
      <c r="AE2596" t="s">
        <v>1879</v>
      </c>
      <c r="AF2596" s="97">
        <v>36526</v>
      </c>
      <c r="AG2596" s="97">
        <v>36526</v>
      </c>
    </row>
    <row r="2597" spans="1:33">
      <c r="A2597">
        <v>3032</v>
      </c>
      <c r="B2597" t="s">
        <v>8696</v>
      </c>
      <c r="C2597" t="s">
        <v>51</v>
      </c>
      <c r="D2597" s="96">
        <v>32924</v>
      </c>
      <c r="E2597" t="s">
        <v>147</v>
      </c>
      <c r="F2597">
        <v>0</v>
      </c>
      <c r="G2597" t="s">
        <v>47</v>
      </c>
      <c r="H2597" t="s">
        <v>1968</v>
      </c>
      <c r="I2597" t="s">
        <v>1879</v>
      </c>
      <c r="J2597" t="s">
        <v>1879</v>
      </c>
      <c r="K2597" t="s">
        <v>1879</v>
      </c>
      <c r="L2597" t="s">
        <v>1879</v>
      </c>
      <c r="M2597" s="97">
        <v>36526</v>
      </c>
      <c r="N2597">
        <v>3032</v>
      </c>
      <c r="O2597" t="s">
        <v>8696</v>
      </c>
      <c r="P2597">
        <v>1</v>
      </c>
      <c r="Q2597">
        <v>1</v>
      </c>
      <c r="R2597">
        <v>2003</v>
      </c>
      <c r="S2597" t="s">
        <v>51</v>
      </c>
      <c r="T2597" s="96">
        <v>32924</v>
      </c>
      <c r="U2597">
        <f t="shared" si="120"/>
        <v>20</v>
      </c>
      <c r="V2597">
        <f t="shared" si="121"/>
        <v>2</v>
      </c>
      <c r="W2597">
        <f t="shared" si="122"/>
        <v>1990</v>
      </c>
      <c r="X2597" t="s">
        <v>147</v>
      </c>
      <c r="Y2597">
        <v>0</v>
      </c>
      <c r="Z2597" t="s">
        <v>47</v>
      </c>
      <c r="AA2597" t="s">
        <v>1968</v>
      </c>
      <c r="AB2597" t="s">
        <v>1879</v>
      </c>
      <c r="AC2597" t="s">
        <v>1879</v>
      </c>
      <c r="AD2597" t="s">
        <v>1879</v>
      </c>
      <c r="AE2597" t="s">
        <v>1879</v>
      </c>
      <c r="AF2597" s="97">
        <v>36526</v>
      </c>
      <c r="AG2597" s="97">
        <v>36526</v>
      </c>
    </row>
    <row r="2598" spans="1:33">
      <c r="A2598">
        <v>3033</v>
      </c>
      <c r="B2598" t="s">
        <v>4886</v>
      </c>
      <c r="C2598" t="s">
        <v>2419</v>
      </c>
      <c r="D2598" s="96">
        <v>33421</v>
      </c>
      <c r="E2598" t="s">
        <v>147</v>
      </c>
      <c r="F2598">
        <v>0</v>
      </c>
      <c r="G2598" t="s">
        <v>47</v>
      </c>
      <c r="H2598" t="s">
        <v>2004</v>
      </c>
      <c r="I2598" t="s">
        <v>1879</v>
      </c>
      <c r="J2598" t="s">
        <v>1879</v>
      </c>
      <c r="K2598" t="s">
        <v>1888</v>
      </c>
      <c r="L2598" t="s">
        <v>1879</v>
      </c>
      <c r="M2598" s="97">
        <v>36526</v>
      </c>
      <c r="N2598">
        <v>3033</v>
      </c>
      <c r="O2598" t="s">
        <v>4886</v>
      </c>
      <c r="P2598">
        <v>4</v>
      </c>
      <c r="Q2598">
        <v>2</v>
      </c>
      <c r="R2598">
        <v>2006</v>
      </c>
      <c r="S2598" t="s">
        <v>2419</v>
      </c>
      <c r="T2598" s="96">
        <v>33421</v>
      </c>
      <c r="U2598">
        <f t="shared" si="120"/>
        <v>2</v>
      </c>
      <c r="V2598">
        <f t="shared" si="121"/>
        <v>7</v>
      </c>
      <c r="W2598">
        <f t="shared" si="122"/>
        <v>1991</v>
      </c>
      <c r="X2598" t="s">
        <v>147</v>
      </c>
      <c r="Y2598">
        <v>0</v>
      </c>
      <c r="Z2598" t="s">
        <v>47</v>
      </c>
      <c r="AA2598" t="s">
        <v>2004</v>
      </c>
      <c r="AB2598" t="s">
        <v>1879</v>
      </c>
      <c r="AC2598" t="s">
        <v>1879</v>
      </c>
      <c r="AD2598" t="s">
        <v>1888</v>
      </c>
      <c r="AE2598" t="s">
        <v>1879</v>
      </c>
      <c r="AF2598" s="97">
        <v>41176</v>
      </c>
      <c r="AG2598" s="97">
        <v>36526</v>
      </c>
    </row>
    <row r="2599" spans="1:33">
      <c r="A2599">
        <v>3034</v>
      </c>
      <c r="B2599" t="s">
        <v>6148</v>
      </c>
      <c r="C2599" t="s">
        <v>556</v>
      </c>
      <c r="D2599" s="96">
        <v>35065</v>
      </c>
      <c r="E2599" t="s">
        <v>147</v>
      </c>
      <c r="F2599">
        <v>1</v>
      </c>
      <c r="G2599" t="s">
        <v>47</v>
      </c>
      <c r="H2599" t="s">
        <v>2156</v>
      </c>
      <c r="I2599" t="s">
        <v>1879</v>
      </c>
      <c r="J2599" t="s">
        <v>1879</v>
      </c>
      <c r="K2599" t="s">
        <v>1893</v>
      </c>
      <c r="L2599" t="s">
        <v>1879</v>
      </c>
      <c r="M2599" s="97">
        <v>36526</v>
      </c>
      <c r="N2599">
        <v>3034</v>
      </c>
      <c r="O2599" t="s">
        <v>6148</v>
      </c>
      <c r="P2599">
        <v>11</v>
      </c>
      <c r="Q2599">
        <v>7</v>
      </c>
      <c r="R2599">
        <v>1947</v>
      </c>
      <c r="S2599" t="s">
        <v>556</v>
      </c>
      <c r="T2599" s="96">
        <v>35065</v>
      </c>
      <c r="U2599">
        <f t="shared" si="120"/>
        <v>1</v>
      </c>
      <c r="V2599">
        <f t="shared" si="121"/>
        <v>1</v>
      </c>
      <c r="W2599">
        <f t="shared" si="122"/>
        <v>1996</v>
      </c>
      <c r="X2599" t="s">
        <v>147</v>
      </c>
      <c r="Y2599">
        <v>1</v>
      </c>
      <c r="Z2599" t="s">
        <v>47</v>
      </c>
      <c r="AA2599" t="s">
        <v>2156</v>
      </c>
      <c r="AB2599" t="s">
        <v>1879</v>
      </c>
      <c r="AC2599" t="s">
        <v>1879</v>
      </c>
      <c r="AD2599" t="s">
        <v>1893</v>
      </c>
      <c r="AE2599" t="s">
        <v>1879</v>
      </c>
      <c r="AF2599" s="97">
        <v>36526</v>
      </c>
      <c r="AG2599" s="97">
        <v>36526</v>
      </c>
    </row>
    <row r="2600" spans="1:33">
      <c r="A2600">
        <v>3035</v>
      </c>
      <c r="B2600" t="s">
        <v>5036</v>
      </c>
      <c r="C2600" t="s">
        <v>5039</v>
      </c>
      <c r="D2600" s="96">
        <v>34335</v>
      </c>
      <c r="E2600" t="s">
        <v>158</v>
      </c>
      <c r="F2600">
        <v>1</v>
      </c>
      <c r="G2600" t="s">
        <v>47</v>
      </c>
      <c r="H2600" t="s">
        <v>1979</v>
      </c>
      <c r="I2600" t="s">
        <v>1879</v>
      </c>
      <c r="J2600" t="s">
        <v>1936</v>
      </c>
      <c r="K2600" t="s">
        <v>1936</v>
      </c>
      <c r="L2600" t="s">
        <v>1879</v>
      </c>
      <c r="M2600" s="97">
        <v>36526</v>
      </c>
      <c r="N2600">
        <v>3035</v>
      </c>
      <c r="O2600" t="s">
        <v>5036</v>
      </c>
      <c r="P2600">
        <v>1</v>
      </c>
      <c r="Q2600">
        <v>1</v>
      </c>
      <c r="R2600">
        <v>2004</v>
      </c>
      <c r="S2600" t="s">
        <v>5039</v>
      </c>
      <c r="T2600" s="96">
        <v>34335</v>
      </c>
      <c r="U2600">
        <f t="shared" si="120"/>
        <v>1</v>
      </c>
      <c r="V2600">
        <f t="shared" si="121"/>
        <v>1</v>
      </c>
      <c r="W2600">
        <f t="shared" si="122"/>
        <v>1994</v>
      </c>
      <c r="X2600" t="s">
        <v>158</v>
      </c>
      <c r="Y2600">
        <v>1</v>
      </c>
      <c r="Z2600" t="s">
        <v>47</v>
      </c>
      <c r="AA2600" t="s">
        <v>1979</v>
      </c>
      <c r="AB2600" t="s">
        <v>1879</v>
      </c>
      <c r="AC2600" t="s">
        <v>1936</v>
      </c>
      <c r="AD2600" t="s">
        <v>1936</v>
      </c>
      <c r="AE2600" t="s">
        <v>1879</v>
      </c>
      <c r="AF2600" s="97">
        <v>36526</v>
      </c>
      <c r="AG2600" s="97">
        <v>36526</v>
      </c>
    </row>
    <row r="2601" spans="1:33">
      <c r="A2601">
        <v>3036</v>
      </c>
      <c r="B2601" t="s">
        <v>899</v>
      </c>
      <c r="C2601" t="s">
        <v>675</v>
      </c>
      <c r="D2601" s="96">
        <v>36156</v>
      </c>
      <c r="E2601" t="s">
        <v>147</v>
      </c>
      <c r="F2601">
        <v>0</v>
      </c>
      <c r="G2601" t="s">
        <v>212</v>
      </c>
      <c r="H2601" t="s">
        <v>1882</v>
      </c>
      <c r="I2601" t="s">
        <v>3122</v>
      </c>
      <c r="J2601" t="s">
        <v>1959</v>
      </c>
      <c r="K2601" t="s">
        <v>1959</v>
      </c>
      <c r="L2601" t="s">
        <v>1993</v>
      </c>
      <c r="M2601" s="97">
        <v>36526</v>
      </c>
      <c r="N2601">
        <v>3036</v>
      </c>
      <c r="O2601" t="s">
        <v>899</v>
      </c>
      <c r="P2601">
        <v>1</v>
      </c>
      <c r="Q2601">
        <v>1</v>
      </c>
      <c r="R2601">
        <v>1900</v>
      </c>
      <c r="S2601" t="s">
        <v>675</v>
      </c>
      <c r="T2601" s="96">
        <v>36156</v>
      </c>
      <c r="U2601">
        <f t="shared" si="120"/>
        <v>27</v>
      </c>
      <c r="V2601">
        <f t="shared" si="121"/>
        <v>12</v>
      </c>
      <c r="W2601">
        <f t="shared" si="122"/>
        <v>1998</v>
      </c>
      <c r="X2601" t="s">
        <v>147</v>
      </c>
      <c r="Y2601">
        <v>0</v>
      </c>
      <c r="Z2601" t="s">
        <v>212</v>
      </c>
      <c r="AA2601" t="s">
        <v>1886</v>
      </c>
      <c r="AB2601" t="s">
        <v>3093</v>
      </c>
      <c r="AC2601" t="s">
        <v>1966</v>
      </c>
      <c r="AD2601" t="s">
        <v>1966</v>
      </c>
      <c r="AE2601" t="s">
        <v>1926</v>
      </c>
      <c r="AF2601" s="97">
        <v>36526</v>
      </c>
      <c r="AG2601" s="97">
        <v>36526</v>
      </c>
    </row>
    <row r="2602" spans="1:33">
      <c r="A2602">
        <v>3037</v>
      </c>
      <c r="B2602" t="s">
        <v>5807</v>
      </c>
      <c r="C2602" t="s">
        <v>542</v>
      </c>
      <c r="D2602" s="96">
        <v>35796</v>
      </c>
      <c r="E2602" t="s">
        <v>147</v>
      </c>
      <c r="F2602">
        <v>0</v>
      </c>
      <c r="G2602" t="s">
        <v>47</v>
      </c>
      <c r="H2602" t="s">
        <v>1968</v>
      </c>
      <c r="I2602" t="s">
        <v>1879</v>
      </c>
      <c r="J2602" t="s">
        <v>1879</v>
      </c>
      <c r="K2602" t="s">
        <v>1879</v>
      </c>
      <c r="L2602" t="s">
        <v>1879</v>
      </c>
      <c r="M2602" s="97">
        <v>36526</v>
      </c>
      <c r="N2602">
        <v>3037</v>
      </c>
      <c r="O2602" t="s">
        <v>5807</v>
      </c>
      <c r="P2602">
        <v>4</v>
      </c>
      <c r="Q2602">
        <v>6</v>
      </c>
      <c r="R2602">
        <v>2006</v>
      </c>
      <c r="S2602" t="s">
        <v>542</v>
      </c>
      <c r="T2602" s="96">
        <v>35796</v>
      </c>
      <c r="U2602">
        <f t="shared" si="120"/>
        <v>1</v>
      </c>
      <c r="V2602">
        <f t="shared" si="121"/>
        <v>1</v>
      </c>
      <c r="W2602">
        <f t="shared" si="122"/>
        <v>1998</v>
      </c>
      <c r="X2602" t="s">
        <v>147</v>
      </c>
      <c r="Y2602">
        <v>0</v>
      </c>
      <c r="Z2602" t="s">
        <v>47</v>
      </c>
      <c r="AA2602" t="s">
        <v>1968</v>
      </c>
      <c r="AB2602" t="s">
        <v>1879</v>
      </c>
      <c r="AC2602" t="s">
        <v>1879</v>
      </c>
      <c r="AD2602" t="s">
        <v>1879</v>
      </c>
      <c r="AE2602" t="s">
        <v>1879</v>
      </c>
      <c r="AF2602" s="97">
        <v>36526</v>
      </c>
      <c r="AG2602" s="97">
        <v>36526</v>
      </c>
    </row>
    <row r="2603" spans="1:33">
      <c r="A2603">
        <v>3038</v>
      </c>
      <c r="B2603" t="s">
        <v>3035</v>
      </c>
      <c r="C2603" t="s">
        <v>196</v>
      </c>
      <c r="D2603" s="96">
        <v>34700</v>
      </c>
      <c r="E2603" t="s">
        <v>147</v>
      </c>
      <c r="F2603">
        <v>0</v>
      </c>
      <c r="G2603" t="s">
        <v>47</v>
      </c>
      <c r="H2603" t="s">
        <v>2513</v>
      </c>
      <c r="I2603" t="s">
        <v>1879</v>
      </c>
      <c r="J2603" t="s">
        <v>1879</v>
      </c>
      <c r="K2603" t="s">
        <v>2019</v>
      </c>
      <c r="L2603" t="s">
        <v>1879</v>
      </c>
      <c r="M2603" s="97">
        <v>36526</v>
      </c>
      <c r="N2603">
        <v>3038</v>
      </c>
      <c r="O2603" t="s">
        <v>3035</v>
      </c>
      <c r="P2603">
        <v>21</v>
      </c>
      <c r="Q2603">
        <v>9</v>
      </c>
      <c r="R2603">
        <v>2009</v>
      </c>
      <c r="S2603" t="s">
        <v>196</v>
      </c>
      <c r="T2603" s="96">
        <v>34700</v>
      </c>
      <c r="U2603">
        <f t="shared" si="120"/>
        <v>1</v>
      </c>
      <c r="V2603">
        <f t="shared" si="121"/>
        <v>1</v>
      </c>
      <c r="W2603">
        <f t="shared" si="122"/>
        <v>1995</v>
      </c>
      <c r="X2603" t="s">
        <v>147</v>
      </c>
      <c r="Y2603">
        <v>0</v>
      </c>
      <c r="Z2603" t="s">
        <v>47</v>
      </c>
      <c r="AA2603" t="s">
        <v>2513</v>
      </c>
      <c r="AB2603" t="s">
        <v>1879</v>
      </c>
      <c r="AC2603" t="s">
        <v>1879</v>
      </c>
      <c r="AD2603" t="s">
        <v>2019</v>
      </c>
      <c r="AE2603" t="s">
        <v>1879</v>
      </c>
      <c r="AF2603" s="97">
        <v>36526</v>
      </c>
      <c r="AG2603" s="97">
        <v>36526</v>
      </c>
    </row>
    <row r="2604" spans="1:33">
      <c r="A2604">
        <v>3040</v>
      </c>
      <c r="B2604" t="s">
        <v>5345</v>
      </c>
      <c r="C2604" t="s">
        <v>5346</v>
      </c>
      <c r="D2604" s="96">
        <v>35431</v>
      </c>
      <c r="E2604" t="s">
        <v>147</v>
      </c>
      <c r="F2604">
        <v>0</v>
      </c>
      <c r="G2604" t="s">
        <v>47</v>
      </c>
      <c r="H2604" t="s">
        <v>2042</v>
      </c>
      <c r="I2604" t="s">
        <v>1879</v>
      </c>
      <c r="J2604" t="s">
        <v>1879</v>
      </c>
      <c r="K2604" t="s">
        <v>1879</v>
      </c>
      <c r="L2604" t="s">
        <v>1879</v>
      </c>
      <c r="M2604" s="97">
        <v>36526</v>
      </c>
      <c r="N2604">
        <v>3040</v>
      </c>
      <c r="O2604" t="s">
        <v>5345</v>
      </c>
      <c r="P2604">
        <v>13</v>
      </c>
      <c r="Q2604">
        <v>2</v>
      </c>
      <c r="R2604">
        <v>2009</v>
      </c>
      <c r="S2604" t="s">
        <v>5346</v>
      </c>
      <c r="T2604" s="96">
        <v>35431</v>
      </c>
      <c r="U2604">
        <f t="shared" si="120"/>
        <v>1</v>
      </c>
      <c r="V2604">
        <f t="shared" si="121"/>
        <v>1</v>
      </c>
      <c r="W2604">
        <f t="shared" si="122"/>
        <v>1997</v>
      </c>
      <c r="X2604" t="s">
        <v>147</v>
      </c>
      <c r="Y2604">
        <v>0</v>
      </c>
      <c r="Z2604" t="s">
        <v>47</v>
      </c>
      <c r="AA2604" t="s">
        <v>2042</v>
      </c>
      <c r="AB2604" t="s">
        <v>1879</v>
      </c>
      <c r="AC2604" t="s">
        <v>1879</v>
      </c>
      <c r="AD2604" t="s">
        <v>1879</v>
      </c>
      <c r="AE2604" t="s">
        <v>1879</v>
      </c>
      <c r="AF2604" s="97">
        <v>36526</v>
      </c>
      <c r="AG2604" s="97">
        <v>36526</v>
      </c>
    </row>
    <row r="2605" spans="1:33">
      <c r="A2605">
        <v>3041</v>
      </c>
      <c r="B2605" t="s">
        <v>5339</v>
      </c>
      <c r="C2605" t="s">
        <v>5340</v>
      </c>
      <c r="D2605" s="96">
        <v>35431</v>
      </c>
      <c r="E2605" t="s">
        <v>147</v>
      </c>
      <c r="F2605">
        <v>0</v>
      </c>
      <c r="G2605" t="s">
        <v>47</v>
      </c>
      <c r="H2605" t="s">
        <v>1968</v>
      </c>
      <c r="I2605" t="s">
        <v>1879</v>
      </c>
      <c r="J2605" t="s">
        <v>1879</v>
      </c>
      <c r="K2605" t="s">
        <v>1879</v>
      </c>
      <c r="L2605" t="s">
        <v>1879</v>
      </c>
      <c r="M2605" s="97">
        <v>36526</v>
      </c>
      <c r="N2605">
        <v>3041</v>
      </c>
      <c r="O2605" t="s">
        <v>5339</v>
      </c>
      <c r="P2605">
        <v>10</v>
      </c>
      <c r="Q2605">
        <v>4</v>
      </c>
      <c r="R2605">
        <v>1991</v>
      </c>
      <c r="S2605" t="s">
        <v>5340</v>
      </c>
      <c r="T2605" s="96">
        <v>35431</v>
      </c>
      <c r="U2605">
        <f t="shared" si="120"/>
        <v>1</v>
      </c>
      <c r="V2605">
        <f t="shared" si="121"/>
        <v>1</v>
      </c>
      <c r="W2605">
        <f t="shared" si="122"/>
        <v>1997</v>
      </c>
      <c r="X2605" t="s">
        <v>147</v>
      </c>
      <c r="Y2605">
        <v>0</v>
      </c>
      <c r="Z2605" t="s">
        <v>47</v>
      </c>
      <c r="AA2605" t="s">
        <v>1968</v>
      </c>
      <c r="AB2605" t="s">
        <v>1879</v>
      </c>
      <c r="AC2605" t="s">
        <v>1879</v>
      </c>
      <c r="AD2605" t="s">
        <v>1879</v>
      </c>
      <c r="AE2605" t="s">
        <v>1879</v>
      </c>
      <c r="AF2605" s="97">
        <v>36526</v>
      </c>
      <c r="AG2605" s="97">
        <v>36526</v>
      </c>
    </row>
    <row r="2606" spans="1:33">
      <c r="A2606">
        <v>3042</v>
      </c>
      <c r="B2606" t="s">
        <v>8943</v>
      </c>
      <c r="C2606" t="s">
        <v>4188</v>
      </c>
      <c r="D2606" s="96">
        <v>35796</v>
      </c>
      <c r="E2606" t="s">
        <v>147</v>
      </c>
      <c r="F2606">
        <v>0</v>
      </c>
      <c r="G2606" t="s">
        <v>47</v>
      </c>
      <c r="H2606" t="s">
        <v>2076</v>
      </c>
      <c r="I2606" t="s">
        <v>1879</v>
      </c>
      <c r="J2606" t="s">
        <v>1879</v>
      </c>
      <c r="K2606" t="s">
        <v>1879</v>
      </c>
      <c r="L2606" t="s">
        <v>1879</v>
      </c>
      <c r="M2606" s="97">
        <v>36526</v>
      </c>
      <c r="N2606">
        <v>3042</v>
      </c>
      <c r="O2606" t="s">
        <v>8943</v>
      </c>
      <c r="P2606">
        <v>24</v>
      </c>
      <c r="Q2606">
        <v>2</v>
      </c>
      <c r="R2606">
        <v>1994</v>
      </c>
      <c r="S2606" t="s">
        <v>4188</v>
      </c>
      <c r="T2606" s="96">
        <v>35796</v>
      </c>
      <c r="U2606">
        <f t="shared" si="120"/>
        <v>1</v>
      </c>
      <c r="V2606">
        <f t="shared" si="121"/>
        <v>1</v>
      </c>
      <c r="W2606">
        <f t="shared" si="122"/>
        <v>1998</v>
      </c>
      <c r="X2606" t="s">
        <v>147</v>
      </c>
      <c r="Y2606">
        <v>0</v>
      </c>
      <c r="Z2606" t="s">
        <v>47</v>
      </c>
      <c r="AA2606" t="s">
        <v>2076</v>
      </c>
      <c r="AB2606" t="s">
        <v>1879</v>
      </c>
      <c r="AC2606" t="s">
        <v>1879</v>
      </c>
      <c r="AD2606" t="s">
        <v>1879</v>
      </c>
      <c r="AE2606" t="s">
        <v>1879</v>
      </c>
      <c r="AF2606" s="97">
        <v>36526</v>
      </c>
      <c r="AG2606" s="97">
        <v>36526</v>
      </c>
    </row>
    <row r="2607" spans="1:33">
      <c r="A2607">
        <v>3043</v>
      </c>
      <c r="B2607" t="s">
        <v>5941</v>
      </c>
      <c r="C2607" t="s">
        <v>518</v>
      </c>
      <c r="D2607" s="96">
        <v>35796</v>
      </c>
      <c r="E2607" t="s">
        <v>147</v>
      </c>
      <c r="F2607">
        <v>0</v>
      </c>
      <c r="G2607" t="s">
        <v>47</v>
      </c>
      <c r="H2607" t="s">
        <v>1968</v>
      </c>
      <c r="I2607" t="s">
        <v>1879</v>
      </c>
      <c r="J2607" t="s">
        <v>1879</v>
      </c>
      <c r="K2607" t="s">
        <v>1879</v>
      </c>
      <c r="L2607" t="s">
        <v>1879</v>
      </c>
      <c r="M2607" s="97">
        <v>36526</v>
      </c>
      <c r="N2607">
        <v>3043</v>
      </c>
      <c r="O2607" t="s">
        <v>5941</v>
      </c>
      <c r="P2607">
        <v>1</v>
      </c>
      <c r="Q2607">
        <v>1</v>
      </c>
      <c r="R2607">
        <v>1940</v>
      </c>
      <c r="S2607" t="s">
        <v>518</v>
      </c>
      <c r="T2607" s="96">
        <v>35796</v>
      </c>
      <c r="U2607">
        <f t="shared" si="120"/>
        <v>1</v>
      </c>
      <c r="V2607">
        <f t="shared" si="121"/>
        <v>1</v>
      </c>
      <c r="W2607">
        <f t="shared" si="122"/>
        <v>1998</v>
      </c>
      <c r="X2607" t="s">
        <v>147</v>
      </c>
      <c r="Y2607">
        <v>0</v>
      </c>
      <c r="Z2607" t="s">
        <v>47</v>
      </c>
      <c r="AA2607" t="s">
        <v>1968</v>
      </c>
      <c r="AB2607" t="s">
        <v>1879</v>
      </c>
      <c r="AC2607" t="s">
        <v>1879</v>
      </c>
      <c r="AD2607" t="s">
        <v>1879</v>
      </c>
      <c r="AE2607" t="s">
        <v>1879</v>
      </c>
      <c r="AF2607" s="97">
        <v>36526</v>
      </c>
      <c r="AG2607" s="97">
        <v>36526</v>
      </c>
    </row>
    <row r="2608" spans="1:33">
      <c r="A2608">
        <v>3044</v>
      </c>
      <c r="B2608" t="s">
        <v>4492</v>
      </c>
      <c r="C2608" t="s">
        <v>486</v>
      </c>
      <c r="D2608" s="96">
        <v>35431</v>
      </c>
      <c r="E2608" t="s">
        <v>147</v>
      </c>
      <c r="F2608">
        <v>0</v>
      </c>
      <c r="G2608" t="s">
        <v>47</v>
      </c>
      <c r="H2608" t="s">
        <v>1964</v>
      </c>
      <c r="I2608" t="s">
        <v>1879</v>
      </c>
      <c r="J2608" t="s">
        <v>1879</v>
      </c>
      <c r="K2608" t="s">
        <v>1879</v>
      </c>
      <c r="L2608" t="s">
        <v>1879</v>
      </c>
      <c r="M2608" s="97">
        <v>36526</v>
      </c>
      <c r="N2608">
        <v>3044</v>
      </c>
      <c r="O2608" t="s">
        <v>4492</v>
      </c>
      <c r="P2608">
        <v>24</v>
      </c>
      <c r="Q2608">
        <v>1</v>
      </c>
      <c r="R2608">
        <v>1992</v>
      </c>
      <c r="S2608" t="s">
        <v>486</v>
      </c>
      <c r="T2608" s="96">
        <v>35431</v>
      </c>
      <c r="U2608">
        <f t="shared" si="120"/>
        <v>1</v>
      </c>
      <c r="V2608">
        <f t="shared" si="121"/>
        <v>1</v>
      </c>
      <c r="W2608">
        <f t="shared" si="122"/>
        <v>1997</v>
      </c>
      <c r="X2608" t="s">
        <v>147</v>
      </c>
      <c r="Y2608">
        <v>0</v>
      </c>
      <c r="Z2608" t="s">
        <v>47</v>
      </c>
      <c r="AA2608" t="s">
        <v>1964</v>
      </c>
      <c r="AB2608" t="s">
        <v>1879</v>
      </c>
      <c r="AC2608" t="s">
        <v>1879</v>
      </c>
      <c r="AD2608" t="s">
        <v>1879</v>
      </c>
      <c r="AE2608" t="s">
        <v>1879</v>
      </c>
      <c r="AF2608" s="97">
        <v>36526</v>
      </c>
      <c r="AG2608" s="97">
        <v>36526</v>
      </c>
    </row>
    <row r="2609" spans="1:33">
      <c r="A2609">
        <v>3045</v>
      </c>
      <c r="B2609" t="s">
        <v>1299</v>
      </c>
      <c r="C2609" t="s">
        <v>44</v>
      </c>
      <c r="D2609" s="96">
        <v>35796</v>
      </c>
      <c r="E2609" t="s">
        <v>147</v>
      </c>
      <c r="F2609">
        <v>0</v>
      </c>
      <c r="G2609" t="s">
        <v>47</v>
      </c>
      <c r="H2609" t="s">
        <v>1964</v>
      </c>
      <c r="I2609" t="s">
        <v>1879</v>
      </c>
      <c r="J2609" t="s">
        <v>1879</v>
      </c>
      <c r="K2609" t="s">
        <v>1879</v>
      </c>
      <c r="L2609" t="s">
        <v>1879</v>
      </c>
      <c r="M2609" s="97">
        <v>36526</v>
      </c>
      <c r="N2609">
        <v>3045</v>
      </c>
      <c r="O2609" t="s">
        <v>1299</v>
      </c>
      <c r="P2609">
        <v>1</v>
      </c>
      <c r="Q2609">
        <v>1</v>
      </c>
      <c r="R2609">
        <v>1900</v>
      </c>
      <c r="S2609" t="s">
        <v>44</v>
      </c>
      <c r="T2609" s="96">
        <v>35796</v>
      </c>
      <c r="U2609">
        <f t="shared" si="120"/>
        <v>1</v>
      </c>
      <c r="V2609">
        <f t="shared" si="121"/>
        <v>1</v>
      </c>
      <c r="W2609">
        <f t="shared" si="122"/>
        <v>1998</v>
      </c>
      <c r="X2609" t="s">
        <v>147</v>
      </c>
      <c r="Y2609">
        <v>0</v>
      </c>
      <c r="Z2609" t="s">
        <v>47</v>
      </c>
      <c r="AA2609" t="s">
        <v>1964</v>
      </c>
      <c r="AB2609" t="s">
        <v>1879</v>
      </c>
      <c r="AC2609" t="s">
        <v>1879</v>
      </c>
      <c r="AD2609" t="s">
        <v>1879</v>
      </c>
      <c r="AE2609" t="s">
        <v>1879</v>
      </c>
      <c r="AF2609" s="97">
        <v>36526</v>
      </c>
      <c r="AG2609" s="97">
        <v>36526</v>
      </c>
    </row>
    <row r="2610" spans="1:33">
      <c r="A2610">
        <v>3046</v>
      </c>
      <c r="B2610" t="s">
        <v>3145</v>
      </c>
      <c r="C2610" t="s">
        <v>3146</v>
      </c>
      <c r="D2610" s="96">
        <v>35431</v>
      </c>
      <c r="E2610" t="s">
        <v>147</v>
      </c>
      <c r="F2610">
        <v>0</v>
      </c>
      <c r="G2610" t="s">
        <v>47</v>
      </c>
      <c r="H2610" t="s">
        <v>1968</v>
      </c>
      <c r="I2610" t="s">
        <v>1879</v>
      </c>
      <c r="J2610" t="s">
        <v>1879</v>
      </c>
      <c r="K2610" t="s">
        <v>1879</v>
      </c>
      <c r="L2610" t="s">
        <v>1879</v>
      </c>
      <c r="M2610" s="97">
        <v>36526</v>
      </c>
      <c r="N2610">
        <v>3046</v>
      </c>
      <c r="O2610" t="s">
        <v>3145</v>
      </c>
      <c r="P2610">
        <v>1</v>
      </c>
      <c r="Q2610">
        <v>5</v>
      </c>
      <c r="R2610">
        <v>1969</v>
      </c>
      <c r="S2610" t="s">
        <v>3146</v>
      </c>
      <c r="T2610" s="96">
        <v>35431</v>
      </c>
      <c r="U2610">
        <f t="shared" si="120"/>
        <v>1</v>
      </c>
      <c r="V2610">
        <f t="shared" si="121"/>
        <v>1</v>
      </c>
      <c r="W2610">
        <f t="shared" si="122"/>
        <v>1997</v>
      </c>
      <c r="X2610" t="s">
        <v>147</v>
      </c>
      <c r="Y2610">
        <v>0</v>
      </c>
      <c r="Z2610" t="s">
        <v>47</v>
      </c>
      <c r="AA2610" t="s">
        <v>1968</v>
      </c>
      <c r="AB2610" t="s">
        <v>1879</v>
      </c>
      <c r="AC2610" t="s">
        <v>1879</v>
      </c>
      <c r="AD2610" t="s">
        <v>1879</v>
      </c>
      <c r="AE2610" t="s">
        <v>1879</v>
      </c>
      <c r="AF2610" s="97">
        <v>36526</v>
      </c>
      <c r="AG2610" s="97">
        <v>36526</v>
      </c>
    </row>
    <row r="2611" spans="1:33">
      <c r="A2611">
        <v>3047</v>
      </c>
      <c r="B2611" t="s">
        <v>5339</v>
      </c>
      <c r="C2611" t="s">
        <v>5342</v>
      </c>
      <c r="D2611" s="96">
        <v>36289</v>
      </c>
      <c r="E2611" t="s">
        <v>147</v>
      </c>
      <c r="F2611">
        <v>0</v>
      </c>
      <c r="G2611" t="s">
        <v>47</v>
      </c>
      <c r="H2611" t="s">
        <v>2042</v>
      </c>
      <c r="I2611" t="s">
        <v>1879</v>
      </c>
      <c r="J2611" t="s">
        <v>1879</v>
      </c>
      <c r="K2611" t="s">
        <v>1879</v>
      </c>
      <c r="L2611" t="s">
        <v>1879</v>
      </c>
      <c r="M2611" s="97">
        <v>36526</v>
      </c>
      <c r="N2611">
        <v>3047</v>
      </c>
      <c r="O2611" t="s">
        <v>5339</v>
      </c>
      <c r="P2611">
        <v>9</v>
      </c>
      <c r="Q2611">
        <v>5</v>
      </c>
      <c r="R2611">
        <v>1964</v>
      </c>
      <c r="S2611" t="s">
        <v>5342</v>
      </c>
      <c r="T2611" s="96">
        <v>36289</v>
      </c>
      <c r="U2611">
        <f t="shared" si="120"/>
        <v>9</v>
      </c>
      <c r="V2611">
        <f t="shared" si="121"/>
        <v>5</v>
      </c>
      <c r="W2611">
        <f t="shared" si="122"/>
        <v>1999</v>
      </c>
      <c r="X2611" t="s">
        <v>147</v>
      </c>
      <c r="Y2611">
        <v>0</v>
      </c>
      <c r="Z2611" t="s">
        <v>47</v>
      </c>
      <c r="AA2611" t="s">
        <v>2042</v>
      </c>
      <c r="AB2611" t="s">
        <v>1879</v>
      </c>
      <c r="AC2611" t="s">
        <v>1879</v>
      </c>
      <c r="AD2611" t="s">
        <v>1879</v>
      </c>
      <c r="AE2611" t="s">
        <v>1879</v>
      </c>
      <c r="AF2611" s="97">
        <v>36526</v>
      </c>
      <c r="AG2611" s="97">
        <v>36526</v>
      </c>
    </row>
    <row r="2612" spans="1:33">
      <c r="A2612">
        <v>3048</v>
      </c>
      <c r="B2612" t="s">
        <v>1627</v>
      </c>
      <c r="C2612" t="s">
        <v>3914</v>
      </c>
      <c r="D2612" s="96">
        <v>37187</v>
      </c>
      <c r="E2612" t="s">
        <v>147</v>
      </c>
      <c r="F2612">
        <v>0</v>
      </c>
      <c r="G2612" t="s">
        <v>1278</v>
      </c>
      <c r="H2612" t="s">
        <v>2096</v>
      </c>
      <c r="I2612" t="s">
        <v>1879</v>
      </c>
      <c r="J2612" t="s">
        <v>1879</v>
      </c>
      <c r="K2612" t="s">
        <v>1937</v>
      </c>
      <c r="L2612" t="s">
        <v>1879</v>
      </c>
      <c r="M2612" s="97">
        <v>36526</v>
      </c>
      <c r="N2612">
        <v>3048</v>
      </c>
      <c r="O2612" t="s">
        <v>1627</v>
      </c>
      <c r="P2612">
        <v>27</v>
      </c>
      <c r="Q2612">
        <v>1</v>
      </c>
      <c r="R2612">
        <v>2004</v>
      </c>
      <c r="S2612" t="s">
        <v>3914</v>
      </c>
      <c r="T2612" s="96">
        <v>37187</v>
      </c>
      <c r="U2612">
        <f t="shared" si="120"/>
        <v>23</v>
      </c>
      <c r="V2612">
        <f t="shared" si="121"/>
        <v>10</v>
      </c>
      <c r="W2612">
        <f t="shared" si="122"/>
        <v>2001</v>
      </c>
      <c r="X2612" t="s">
        <v>147</v>
      </c>
      <c r="Y2612">
        <v>0</v>
      </c>
      <c r="Z2612" t="s">
        <v>1278</v>
      </c>
      <c r="AA2612" t="s">
        <v>2096</v>
      </c>
      <c r="AB2612" t="s">
        <v>1879</v>
      </c>
      <c r="AC2612" t="s">
        <v>1879</v>
      </c>
      <c r="AD2612" t="s">
        <v>1937</v>
      </c>
      <c r="AE2612" t="s">
        <v>1879</v>
      </c>
      <c r="AF2612" s="97">
        <v>44795.874259259261</v>
      </c>
      <c r="AG2612" s="97">
        <v>36526</v>
      </c>
    </row>
    <row r="2613" spans="1:33">
      <c r="A2613">
        <v>3049</v>
      </c>
      <c r="B2613" t="s">
        <v>1057</v>
      </c>
      <c r="C2613" t="s">
        <v>55</v>
      </c>
      <c r="D2613" s="96">
        <v>36161</v>
      </c>
      <c r="E2613" t="s">
        <v>147</v>
      </c>
      <c r="F2613">
        <v>0</v>
      </c>
      <c r="G2613" t="s">
        <v>47</v>
      </c>
      <c r="H2613" t="s">
        <v>1948</v>
      </c>
      <c r="I2613" t="s">
        <v>1879</v>
      </c>
      <c r="J2613" t="s">
        <v>1879</v>
      </c>
      <c r="K2613" t="s">
        <v>1902</v>
      </c>
      <c r="L2613" t="s">
        <v>1879</v>
      </c>
      <c r="M2613" s="97">
        <v>36526</v>
      </c>
      <c r="N2613">
        <v>3049</v>
      </c>
      <c r="O2613" t="s">
        <v>1057</v>
      </c>
      <c r="P2613">
        <v>26</v>
      </c>
      <c r="Q2613">
        <v>6</v>
      </c>
      <c r="R2613">
        <v>2006</v>
      </c>
      <c r="S2613" t="s">
        <v>55</v>
      </c>
      <c r="T2613" s="96">
        <v>36161</v>
      </c>
      <c r="U2613">
        <f t="shared" si="120"/>
        <v>1</v>
      </c>
      <c r="V2613">
        <f t="shared" si="121"/>
        <v>1</v>
      </c>
      <c r="W2613">
        <f t="shared" si="122"/>
        <v>1999</v>
      </c>
      <c r="X2613" t="s">
        <v>147</v>
      </c>
      <c r="Y2613">
        <v>0</v>
      </c>
      <c r="Z2613" t="s">
        <v>47</v>
      </c>
      <c r="AA2613" t="s">
        <v>1948</v>
      </c>
      <c r="AB2613" t="s">
        <v>1879</v>
      </c>
      <c r="AC2613" t="s">
        <v>1879</v>
      </c>
      <c r="AD2613" t="s">
        <v>1902</v>
      </c>
      <c r="AE2613" t="s">
        <v>1879</v>
      </c>
      <c r="AF2613" s="97">
        <v>41444</v>
      </c>
      <c r="AG2613" s="97">
        <v>36526</v>
      </c>
    </row>
    <row r="2614" spans="1:33">
      <c r="A2614">
        <v>3050</v>
      </c>
      <c r="B2614" t="s">
        <v>4154</v>
      </c>
      <c r="C2614" t="s">
        <v>4155</v>
      </c>
      <c r="D2614" s="96">
        <v>35686</v>
      </c>
      <c r="E2614" t="s">
        <v>147</v>
      </c>
      <c r="F2614">
        <v>0</v>
      </c>
      <c r="G2614" t="s">
        <v>47</v>
      </c>
      <c r="H2614" t="s">
        <v>1968</v>
      </c>
      <c r="I2614" t="s">
        <v>1879</v>
      </c>
      <c r="J2614" t="s">
        <v>1879</v>
      </c>
      <c r="K2614" t="s">
        <v>1879</v>
      </c>
      <c r="L2614" t="s">
        <v>1879</v>
      </c>
      <c r="M2614" s="97">
        <v>36526</v>
      </c>
      <c r="N2614">
        <v>3050</v>
      </c>
      <c r="O2614" t="s">
        <v>4154</v>
      </c>
      <c r="P2614">
        <v>1</v>
      </c>
      <c r="Q2614">
        <v>1</v>
      </c>
      <c r="R2614">
        <v>1946</v>
      </c>
      <c r="S2614" t="s">
        <v>4155</v>
      </c>
      <c r="T2614" s="96">
        <v>35686</v>
      </c>
      <c r="U2614">
        <f t="shared" si="120"/>
        <v>13</v>
      </c>
      <c r="V2614">
        <f t="shared" si="121"/>
        <v>9</v>
      </c>
      <c r="W2614">
        <f t="shared" si="122"/>
        <v>1997</v>
      </c>
      <c r="X2614" t="s">
        <v>147</v>
      </c>
      <c r="Y2614">
        <v>0</v>
      </c>
      <c r="Z2614" t="s">
        <v>47</v>
      </c>
      <c r="AA2614" t="s">
        <v>1968</v>
      </c>
      <c r="AB2614" t="s">
        <v>1879</v>
      </c>
      <c r="AC2614" t="s">
        <v>1879</v>
      </c>
      <c r="AD2614" t="s">
        <v>1879</v>
      </c>
      <c r="AE2614" t="s">
        <v>1879</v>
      </c>
      <c r="AF2614" s="97">
        <v>36526</v>
      </c>
      <c r="AG2614" s="97">
        <v>36526</v>
      </c>
    </row>
    <row r="2615" spans="1:33">
      <c r="A2615">
        <v>3051</v>
      </c>
      <c r="B2615" t="s">
        <v>3364</v>
      </c>
      <c r="C2615" t="s">
        <v>802</v>
      </c>
      <c r="D2615" s="96">
        <v>36248</v>
      </c>
      <c r="E2615" t="s">
        <v>147</v>
      </c>
      <c r="F2615">
        <v>0</v>
      </c>
      <c r="G2615" t="s">
        <v>47</v>
      </c>
      <c r="H2615" t="s">
        <v>2513</v>
      </c>
      <c r="I2615" t="s">
        <v>1879</v>
      </c>
      <c r="J2615" t="s">
        <v>1879</v>
      </c>
      <c r="K2615" t="s">
        <v>1947</v>
      </c>
      <c r="L2615" t="s">
        <v>1879</v>
      </c>
      <c r="M2615" s="97">
        <v>36526</v>
      </c>
      <c r="N2615">
        <v>3051</v>
      </c>
      <c r="O2615" t="s">
        <v>3364</v>
      </c>
      <c r="P2615">
        <v>9</v>
      </c>
      <c r="Q2615">
        <v>7</v>
      </c>
      <c r="R2615">
        <v>1974</v>
      </c>
      <c r="S2615" t="s">
        <v>802</v>
      </c>
      <c r="T2615" s="96">
        <v>36248</v>
      </c>
      <c r="U2615">
        <f t="shared" si="120"/>
        <v>29</v>
      </c>
      <c r="V2615">
        <f t="shared" si="121"/>
        <v>3</v>
      </c>
      <c r="W2615">
        <f t="shared" si="122"/>
        <v>1999</v>
      </c>
      <c r="X2615" t="s">
        <v>147</v>
      </c>
      <c r="Y2615">
        <v>0</v>
      </c>
      <c r="Z2615" t="s">
        <v>47</v>
      </c>
      <c r="AA2615" t="s">
        <v>2513</v>
      </c>
      <c r="AB2615" t="s">
        <v>1879</v>
      </c>
      <c r="AC2615" t="s">
        <v>1879</v>
      </c>
      <c r="AD2615" t="s">
        <v>1947</v>
      </c>
      <c r="AE2615" t="s">
        <v>1879</v>
      </c>
      <c r="AF2615" s="97">
        <v>41450</v>
      </c>
      <c r="AG2615" s="97">
        <v>36526</v>
      </c>
    </row>
    <row r="2616" spans="1:33">
      <c r="A2616">
        <v>3052</v>
      </c>
      <c r="B2616" t="s">
        <v>4311</v>
      </c>
      <c r="C2616" t="s">
        <v>310</v>
      </c>
      <c r="D2616" s="96">
        <v>35431</v>
      </c>
      <c r="E2616" t="s">
        <v>158</v>
      </c>
      <c r="F2616">
        <v>1</v>
      </c>
      <c r="G2616" t="s">
        <v>47</v>
      </c>
      <c r="H2616" t="s">
        <v>1979</v>
      </c>
      <c r="I2616" t="s">
        <v>1879</v>
      </c>
      <c r="J2616" t="s">
        <v>1937</v>
      </c>
      <c r="K2616" t="s">
        <v>1881</v>
      </c>
      <c r="L2616" t="s">
        <v>1879</v>
      </c>
      <c r="M2616" s="97">
        <v>36526</v>
      </c>
      <c r="N2616">
        <v>3052</v>
      </c>
      <c r="O2616" t="s">
        <v>4311</v>
      </c>
      <c r="P2616">
        <v>1</v>
      </c>
      <c r="Q2616">
        <v>1</v>
      </c>
      <c r="R2616">
        <v>1992</v>
      </c>
      <c r="S2616" t="s">
        <v>310</v>
      </c>
      <c r="T2616" s="96">
        <v>35431</v>
      </c>
      <c r="U2616">
        <f t="shared" si="120"/>
        <v>1</v>
      </c>
      <c r="V2616">
        <f t="shared" si="121"/>
        <v>1</v>
      </c>
      <c r="W2616">
        <f t="shared" si="122"/>
        <v>1997</v>
      </c>
      <c r="X2616" t="s">
        <v>158</v>
      </c>
      <c r="Y2616">
        <v>1</v>
      </c>
      <c r="Z2616" t="s">
        <v>47</v>
      </c>
      <c r="AA2616" t="s">
        <v>1979</v>
      </c>
      <c r="AB2616" t="s">
        <v>1879</v>
      </c>
      <c r="AC2616" t="s">
        <v>1937</v>
      </c>
      <c r="AD2616" t="s">
        <v>1881</v>
      </c>
      <c r="AE2616" t="s">
        <v>1879</v>
      </c>
      <c r="AF2616" s="97">
        <v>36526</v>
      </c>
      <c r="AG2616" s="97">
        <v>36526</v>
      </c>
    </row>
    <row r="2617" spans="1:33">
      <c r="A2617">
        <v>3053</v>
      </c>
      <c r="B2617" t="s">
        <v>279</v>
      </c>
      <c r="C2617" t="s">
        <v>280</v>
      </c>
      <c r="D2617" s="96">
        <v>35796</v>
      </c>
      <c r="E2617" t="s">
        <v>158</v>
      </c>
      <c r="F2617">
        <v>0</v>
      </c>
      <c r="G2617" t="s">
        <v>47</v>
      </c>
      <c r="H2617" t="s">
        <v>1946</v>
      </c>
      <c r="I2617" t="s">
        <v>1879</v>
      </c>
      <c r="J2617" t="s">
        <v>1879</v>
      </c>
      <c r="K2617" t="s">
        <v>1947</v>
      </c>
      <c r="L2617" t="s">
        <v>1879</v>
      </c>
      <c r="M2617" s="97">
        <v>36526</v>
      </c>
      <c r="N2617">
        <v>3053</v>
      </c>
      <c r="O2617" t="s">
        <v>279</v>
      </c>
      <c r="P2617">
        <v>1</v>
      </c>
      <c r="Q2617">
        <v>1</v>
      </c>
      <c r="R2617">
        <v>2001</v>
      </c>
      <c r="S2617" t="s">
        <v>280</v>
      </c>
      <c r="T2617" s="96">
        <v>35796</v>
      </c>
      <c r="U2617">
        <f t="shared" si="120"/>
        <v>1</v>
      </c>
      <c r="V2617">
        <f t="shared" si="121"/>
        <v>1</v>
      </c>
      <c r="W2617">
        <f t="shared" si="122"/>
        <v>1998</v>
      </c>
      <c r="X2617" t="s">
        <v>158</v>
      </c>
      <c r="Y2617">
        <v>0</v>
      </c>
      <c r="Z2617" t="s">
        <v>47</v>
      </c>
      <c r="AA2617" t="s">
        <v>1946</v>
      </c>
      <c r="AB2617" t="s">
        <v>1879</v>
      </c>
      <c r="AC2617" t="s">
        <v>1879</v>
      </c>
      <c r="AD2617" t="s">
        <v>1947</v>
      </c>
      <c r="AE2617" t="s">
        <v>1879</v>
      </c>
      <c r="AF2617" s="97">
        <v>36526</v>
      </c>
      <c r="AG2617" s="97">
        <v>36526</v>
      </c>
    </row>
    <row r="2618" spans="1:33">
      <c r="A2618">
        <v>3054</v>
      </c>
      <c r="B2618" t="s">
        <v>7381</v>
      </c>
      <c r="C2618" t="s">
        <v>7382</v>
      </c>
      <c r="D2618" s="96">
        <v>36158</v>
      </c>
      <c r="E2618" t="s">
        <v>158</v>
      </c>
      <c r="F2618">
        <v>0</v>
      </c>
      <c r="G2618" t="s">
        <v>47</v>
      </c>
      <c r="H2618" t="s">
        <v>1985</v>
      </c>
      <c r="I2618" t="s">
        <v>1879</v>
      </c>
      <c r="J2618" t="s">
        <v>1879</v>
      </c>
      <c r="K2618" t="s">
        <v>1936</v>
      </c>
      <c r="L2618" t="s">
        <v>1879</v>
      </c>
      <c r="M2618" s="97">
        <v>36526</v>
      </c>
      <c r="N2618">
        <v>3054</v>
      </c>
      <c r="O2618" t="s">
        <v>7381</v>
      </c>
      <c r="P2618">
        <v>31</v>
      </c>
      <c r="Q2618">
        <v>10</v>
      </c>
      <c r="R2618">
        <v>1996</v>
      </c>
      <c r="S2618" t="s">
        <v>7382</v>
      </c>
      <c r="T2618" s="96">
        <v>36158</v>
      </c>
      <c r="U2618">
        <f t="shared" si="120"/>
        <v>29</v>
      </c>
      <c r="V2618">
        <f t="shared" si="121"/>
        <v>12</v>
      </c>
      <c r="W2618">
        <f t="shared" si="122"/>
        <v>1998</v>
      </c>
      <c r="X2618" t="s">
        <v>158</v>
      </c>
      <c r="Y2618">
        <v>0</v>
      </c>
      <c r="Z2618" t="s">
        <v>47</v>
      </c>
      <c r="AA2618" t="s">
        <v>1985</v>
      </c>
      <c r="AB2618" t="s">
        <v>1879</v>
      </c>
      <c r="AC2618" t="s">
        <v>1879</v>
      </c>
      <c r="AD2618" t="s">
        <v>1936</v>
      </c>
      <c r="AE2618" t="s">
        <v>1879</v>
      </c>
      <c r="AF2618" s="97">
        <v>41597</v>
      </c>
      <c r="AG2618" s="97">
        <v>36526</v>
      </c>
    </row>
    <row r="2619" spans="1:33">
      <c r="A2619">
        <v>3055</v>
      </c>
      <c r="B2619" t="s">
        <v>8051</v>
      </c>
      <c r="C2619" t="s">
        <v>8052</v>
      </c>
      <c r="D2619" s="96">
        <v>36161</v>
      </c>
      <c r="E2619" t="s">
        <v>147</v>
      </c>
      <c r="F2619">
        <v>0</v>
      </c>
      <c r="G2619" t="s">
        <v>47</v>
      </c>
      <c r="H2619" t="s">
        <v>1964</v>
      </c>
      <c r="I2619" t="s">
        <v>1879</v>
      </c>
      <c r="J2619" t="s">
        <v>1879</v>
      </c>
      <c r="K2619" t="s">
        <v>1879</v>
      </c>
      <c r="L2619" t="s">
        <v>1879</v>
      </c>
      <c r="M2619" s="97">
        <v>36526</v>
      </c>
      <c r="N2619">
        <v>3055</v>
      </c>
      <c r="O2619" t="s">
        <v>8051</v>
      </c>
      <c r="P2619">
        <v>1</v>
      </c>
      <c r="Q2619">
        <v>1</v>
      </c>
      <c r="R2619">
        <v>1980</v>
      </c>
      <c r="S2619" t="s">
        <v>8052</v>
      </c>
      <c r="T2619" s="96">
        <v>36161</v>
      </c>
      <c r="U2619">
        <f t="shared" si="120"/>
        <v>1</v>
      </c>
      <c r="V2619">
        <f t="shared" si="121"/>
        <v>1</v>
      </c>
      <c r="W2619">
        <f t="shared" si="122"/>
        <v>1999</v>
      </c>
      <c r="X2619" t="s">
        <v>147</v>
      </c>
      <c r="Y2619">
        <v>0</v>
      </c>
      <c r="Z2619" t="s">
        <v>47</v>
      </c>
      <c r="AA2619" t="s">
        <v>1964</v>
      </c>
      <c r="AB2619" t="s">
        <v>1879</v>
      </c>
      <c r="AC2619" t="s">
        <v>1879</v>
      </c>
      <c r="AD2619" t="s">
        <v>1879</v>
      </c>
      <c r="AE2619" t="s">
        <v>1879</v>
      </c>
      <c r="AF2619" s="97">
        <v>36526</v>
      </c>
      <c r="AG2619" s="97">
        <v>36526</v>
      </c>
    </row>
    <row r="2620" spans="1:33">
      <c r="A2620">
        <v>3056</v>
      </c>
      <c r="B2620" t="s">
        <v>8772</v>
      </c>
      <c r="C2620" t="s">
        <v>2273</v>
      </c>
      <c r="D2620" s="96">
        <v>36161</v>
      </c>
      <c r="E2620" t="s">
        <v>147</v>
      </c>
      <c r="F2620">
        <v>0</v>
      </c>
      <c r="G2620" t="s">
        <v>47</v>
      </c>
      <c r="H2620" t="s">
        <v>1963</v>
      </c>
      <c r="I2620" t="s">
        <v>1879</v>
      </c>
      <c r="J2620" t="s">
        <v>1879</v>
      </c>
      <c r="K2620" t="s">
        <v>1889</v>
      </c>
      <c r="L2620" t="s">
        <v>1879</v>
      </c>
      <c r="M2620" s="97">
        <v>36526</v>
      </c>
      <c r="N2620">
        <v>3056</v>
      </c>
      <c r="O2620" t="s">
        <v>8772</v>
      </c>
      <c r="P2620">
        <v>16</v>
      </c>
      <c r="Q2620">
        <v>9</v>
      </c>
      <c r="R2620">
        <v>1984</v>
      </c>
      <c r="S2620" t="s">
        <v>2273</v>
      </c>
      <c r="T2620" s="96">
        <v>36161</v>
      </c>
      <c r="U2620">
        <f t="shared" si="120"/>
        <v>1</v>
      </c>
      <c r="V2620">
        <f t="shared" si="121"/>
        <v>1</v>
      </c>
      <c r="W2620">
        <f t="shared" si="122"/>
        <v>1999</v>
      </c>
      <c r="X2620" t="s">
        <v>147</v>
      </c>
      <c r="Y2620">
        <v>0</v>
      </c>
      <c r="Z2620" t="s">
        <v>47</v>
      </c>
      <c r="AA2620" t="s">
        <v>1963</v>
      </c>
      <c r="AB2620" t="s">
        <v>1879</v>
      </c>
      <c r="AC2620" t="s">
        <v>1879</v>
      </c>
      <c r="AD2620" t="s">
        <v>1889</v>
      </c>
      <c r="AE2620" t="s">
        <v>1879</v>
      </c>
      <c r="AF2620" s="97">
        <v>36526</v>
      </c>
      <c r="AG2620" s="97">
        <v>36526</v>
      </c>
    </row>
    <row r="2621" spans="1:33">
      <c r="A2621">
        <v>3057</v>
      </c>
      <c r="B2621" t="s">
        <v>7260</v>
      </c>
      <c r="C2621" t="s">
        <v>183</v>
      </c>
      <c r="D2621" s="96">
        <v>36674</v>
      </c>
      <c r="E2621" t="s">
        <v>147</v>
      </c>
      <c r="F2621">
        <v>0</v>
      </c>
      <c r="G2621" t="s">
        <v>47</v>
      </c>
      <c r="H2621" t="s">
        <v>1968</v>
      </c>
      <c r="I2621" t="s">
        <v>1879</v>
      </c>
      <c r="J2621" t="s">
        <v>1879</v>
      </c>
      <c r="K2621" t="s">
        <v>1879</v>
      </c>
      <c r="L2621" t="s">
        <v>1879</v>
      </c>
      <c r="M2621" s="97">
        <v>36526</v>
      </c>
      <c r="N2621">
        <v>3057</v>
      </c>
      <c r="O2621" t="s">
        <v>7260</v>
      </c>
      <c r="P2621">
        <v>1</v>
      </c>
      <c r="Q2621">
        <v>1</v>
      </c>
      <c r="R2621">
        <v>1900</v>
      </c>
      <c r="S2621" t="s">
        <v>183</v>
      </c>
      <c r="T2621" s="96">
        <v>36674</v>
      </c>
      <c r="U2621">
        <f t="shared" si="120"/>
        <v>28</v>
      </c>
      <c r="V2621">
        <f t="shared" si="121"/>
        <v>5</v>
      </c>
      <c r="W2621">
        <f t="shared" si="122"/>
        <v>2000</v>
      </c>
      <c r="X2621" t="s">
        <v>147</v>
      </c>
      <c r="Y2621">
        <v>0</v>
      </c>
      <c r="Z2621" t="s">
        <v>47</v>
      </c>
      <c r="AA2621" t="s">
        <v>1968</v>
      </c>
      <c r="AB2621" t="s">
        <v>1879</v>
      </c>
      <c r="AC2621" t="s">
        <v>1879</v>
      </c>
      <c r="AD2621" t="s">
        <v>1879</v>
      </c>
      <c r="AE2621" t="s">
        <v>1879</v>
      </c>
      <c r="AF2621" s="97">
        <v>36526</v>
      </c>
      <c r="AG2621" s="97">
        <v>36526</v>
      </c>
    </row>
    <row r="2622" spans="1:33">
      <c r="A2622">
        <v>3058</v>
      </c>
      <c r="B2622" t="s">
        <v>7795</v>
      </c>
      <c r="C2622" t="s">
        <v>1592</v>
      </c>
      <c r="D2622" s="96">
        <v>36291</v>
      </c>
      <c r="E2622" t="s">
        <v>158</v>
      </c>
      <c r="F2622">
        <v>0</v>
      </c>
      <c r="G2622" t="s">
        <v>47</v>
      </c>
      <c r="H2622" t="s">
        <v>2043</v>
      </c>
      <c r="I2622" t="s">
        <v>1879</v>
      </c>
      <c r="J2622" t="s">
        <v>1879</v>
      </c>
      <c r="K2622" t="s">
        <v>1921</v>
      </c>
      <c r="L2622" t="s">
        <v>1879</v>
      </c>
      <c r="M2622" s="97">
        <v>36526</v>
      </c>
      <c r="N2622">
        <v>3058</v>
      </c>
      <c r="O2622" t="s">
        <v>7795</v>
      </c>
      <c r="P2622">
        <v>1</v>
      </c>
      <c r="Q2622">
        <v>7</v>
      </c>
      <c r="R2622">
        <v>1987</v>
      </c>
      <c r="S2622" t="s">
        <v>1592</v>
      </c>
      <c r="T2622" s="96">
        <v>36291</v>
      </c>
      <c r="U2622">
        <f t="shared" si="120"/>
        <v>11</v>
      </c>
      <c r="V2622">
        <f t="shared" si="121"/>
        <v>5</v>
      </c>
      <c r="W2622">
        <f t="shared" si="122"/>
        <v>1999</v>
      </c>
      <c r="X2622" t="s">
        <v>158</v>
      </c>
      <c r="Y2622">
        <v>0</v>
      </c>
      <c r="Z2622" t="s">
        <v>47</v>
      </c>
      <c r="AA2622" t="s">
        <v>2043</v>
      </c>
      <c r="AB2622" t="s">
        <v>1879</v>
      </c>
      <c r="AC2622" t="s">
        <v>1879</v>
      </c>
      <c r="AD2622" t="s">
        <v>1921</v>
      </c>
      <c r="AE2622" t="s">
        <v>1879</v>
      </c>
      <c r="AF2622" s="97">
        <v>43257</v>
      </c>
      <c r="AG2622" s="97">
        <v>36526</v>
      </c>
    </row>
    <row r="2623" spans="1:33">
      <c r="A2623">
        <v>3059</v>
      </c>
      <c r="B2623" t="s">
        <v>7972</v>
      </c>
      <c r="C2623" t="s">
        <v>171</v>
      </c>
      <c r="D2623" s="96">
        <v>22784</v>
      </c>
      <c r="E2623" t="s">
        <v>147</v>
      </c>
      <c r="F2623">
        <v>0</v>
      </c>
      <c r="G2623" t="s">
        <v>547</v>
      </c>
      <c r="H2623" t="s">
        <v>2102</v>
      </c>
      <c r="I2623" t="s">
        <v>4616</v>
      </c>
      <c r="J2623" t="s">
        <v>1884</v>
      </c>
      <c r="K2623" t="s">
        <v>1993</v>
      </c>
      <c r="L2623" t="s">
        <v>1879</v>
      </c>
      <c r="M2623" s="97">
        <v>36526</v>
      </c>
      <c r="N2623">
        <v>3059</v>
      </c>
      <c r="O2623" t="s">
        <v>7972</v>
      </c>
      <c r="P2623">
        <v>1</v>
      </c>
      <c r="Q2623">
        <v>1</v>
      </c>
      <c r="R2623">
        <v>1999</v>
      </c>
      <c r="S2623" t="s">
        <v>171</v>
      </c>
      <c r="T2623" s="96">
        <v>22784</v>
      </c>
      <c r="U2623">
        <f t="shared" si="120"/>
        <v>18</v>
      </c>
      <c r="V2623">
        <f t="shared" si="121"/>
        <v>5</v>
      </c>
      <c r="W2623">
        <f t="shared" si="122"/>
        <v>1962</v>
      </c>
      <c r="X2623" t="s">
        <v>147</v>
      </c>
      <c r="Y2623">
        <v>0</v>
      </c>
      <c r="Z2623" t="s">
        <v>547</v>
      </c>
      <c r="AA2623" t="s">
        <v>2102</v>
      </c>
      <c r="AB2623" t="s">
        <v>4616</v>
      </c>
      <c r="AC2623" t="s">
        <v>1884</v>
      </c>
      <c r="AD2623" t="s">
        <v>1993</v>
      </c>
      <c r="AE2623" t="s">
        <v>1879</v>
      </c>
      <c r="AF2623" s="97">
        <v>36526</v>
      </c>
      <c r="AG2623" s="97">
        <v>36526</v>
      </c>
    </row>
    <row r="2624" spans="1:33">
      <c r="A2624">
        <v>3060</v>
      </c>
      <c r="B2624" t="s">
        <v>6196</v>
      </c>
      <c r="C2624" t="s">
        <v>6197</v>
      </c>
      <c r="D2624" s="96">
        <v>20455</v>
      </c>
      <c r="E2624" t="s">
        <v>147</v>
      </c>
      <c r="F2624">
        <v>0</v>
      </c>
      <c r="G2624" t="s">
        <v>47</v>
      </c>
      <c r="H2624" t="s">
        <v>2513</v>
      </c>
      <c r="I2624" t="s">
        <v>1879</v>
      </c>
      <c r="J2624" t="s">
        <v>1879</v>
      </c>
      <c r="K2624" t="s">
        <v>1881</v>
      </c>
      <c r="L2624" t="s">
        <v>1879</v>
      </c>
      <c r="M2624" s="97">
        <v>36526</v>
      </c>
      <c r="N2624">
        <v>3060</v>
      </c>
      <c r="O2624" t="s">
        <v>6196</v>
      </c>
      <c r="P2624">
        <v>5</v>
      </c>
      <c r="Q2624">
        <v>5</v>
      </c>
      <c r="R2624">
        <v>1989</v>
      </c>
      <c r="S2624" t="s">
        <v>6197</v>
      </c>
      <c r="T2624" s="96">
        <v>20455</v>
      </c>
      <c r="U2624">
        <f t="shared" si="120"/>
        <v>1</v>
      </c>
      <c r="V2624">
        <f t="shared" si="121"/>
        <v>1</v>
      </c>
      <c r="W2624">
        <f t="shared" si="122"/>
        <v>1956</v>
      </c>
      <c r="X2624" t="s">
        <v>147</v>
      </c>
      <c r="Y2624">
        <v>0</v>
      </c>
      <c r="Z2624" t="s">
        <v>47</v>
      </c>
      <c r="AA2624" t="s">
        <v>2513</v>
      </c>
      <c r="AB2624" t="s">
        <v>1879</v>
      </c>
      <c r="AC2624" t="s">
        <v>1879</v>
      </c>
      <c r="AD2624" t="s">
        <v>1881</v>
      </c>
      <c r="AE2624" t="s">
        <v>1879</v>
      </c>
      <c r="AF2624" s="97">
        <v>36526</v>
      </c>
      <c r="AG2624" s="97">
        <v>36526</v>
      </c>
    </row>
    <row r="2625" spans="1:33">
      <c r="A2625">
        <v>3061</v>
      </c>
      <c r="B2625" t="s">
        <v>546</v>
      </c>
      <c r="C2625" t="s">
        <v>171</v>
      </c>
      <c r="D2625" s="96">
        <v>25897</v>
      </c>
      <c r="E2625" t="s">
        <v>147</v>
      </c>
      <c r="F2625">
        <v>0</v>
      </c>
      <c r="G2625" t="s">
        <v>547</v>
      </c>
      <c r="H2625" t="s">
        <v>1882</v>
      </c>
      <c r="I2625" t="s">
        <v>2280</v>
      </c>
      <c r="J2625" t="s">
        <v>1978</v>
      </c>
      <c r="K2625" t="s">
        <v>1978</v>
      </c>
      <c r="L2625" t="s">
        <v>1937</v>
      </c>
      <c r="M2625" s="97">
        <v>36526</v>
      </c>
      <c r="N2625">
        <v>3061</v>
      </c>
      <c r="O2625" t="s">
        <v>546</v>
      </c>
      <c r="P2625">
        <v>7</v>
      </c>
      <c r="Q2625">
        <v>1</v>
      </c>
      <c r="R2625">
        <v>2006</v>
      </c>
      <c r="S2625" t="s">
        <v>171</v>
      </c>
      <c r="T2625" s="96">
        <v>25897</v>
      </c>
      <c r="U2625">
        <f t="shared" si="120"/>
        <v>25</v>
      </c>
      <c r="V2625">
        <f t="shared" si="121"/>
        <v>11</v>
      </c>
      <c r="W2625">
        <f t="shared" si="122"/>
        <v>1970</v>
      </c>
      <c r="X2625" t="s">
        <v>147</v>
      </c>
      <c r="Y2625">
        <v>0</v>
      </c>
      <c r="Z2625" t="s">
        <v>547</v>
      </c>
      <c r="AA2625" t="s">
        <v>1886</v>
      </c>
      <c r="AB2625" t="s">
        <v>2038</v>
      </c>
      <c r="AC2625" t="s">
        <v>1978</v>
      </c>
      <c r="AD2625" t="s">
        <v>1978</v>
      </c>
      <c r="AE2625" t="s">
        <v>1966</v>
      </c>
      <c r="AF2625" s="97">
        <v>42189</v>
      </c>
      <c r="AG2625" s="97">
        <v>36526</v>
      </c>
    </row>
    <row r="2626" spans="1:33">
      <c r="A2626">
        <v>3062</v>
      </c>
      <c r="B2626" t="s">
        <v>7667</v>
      </c>
      <c r="C2626" t="s">
        <v>623</v>
      </c>
      <c r="D2626" s="96">
        <v>17867</v>
      </c>
      <c r="E2626" t="s">
        <v>147</v>
      </c>
      <c r="F2626">
        <v>0</v>
      </c>
      <c r="G2626" t="s">
        <v>547</v>
      </c>
      <c r="H2626" t="s">
        <v>2008</v>
      </c>
      <c r="I2626" t="s">
        <v>1879</v>
      </c>
      <c r="J2626" t="s">
        <v>1879</v>
      </c>
      <c r="K2626" t="s">
        <v>1902</v>
      </c>
      <c r="L2626" t="s">
        <v>1879</v>
      </c>
      <c r="M2626" s="97">
        <v>36526</v>
      </c>
      <c r="N2626">
        <v>3062</v>
      </c>
      <c r="O2626" t="s">
        <v>7667</v>
      </c>
      <c r="P2626">
        <v>1</v>
      </c>
      <c r="Q2626">
        <v>1</v>
      </c>
      <c r="R2626">
        <v>1900</v>
      </c>
      <c r="S2626" t="s">
        <v>623</v>
      </c>
      <c r="T2626" s="96">
        <v>17867</v>
      </c>
      <c r="U2626">
        <f t="shared" ref="U2626:U2689" si="123">DAY(T2626)</f>
        <v>30</v>
      </c>
      <c r="V2626">
        <f t="shared" ref="V2626:V2689" si="124">MONTH(T2626)</f>
        <v>11</v>
      </c>
      <c r="W2626">
        <f t="shared" ref="W2626:W2689" si="125">YEAR(T2626)</f>
        <v>1948</v>
      </c>
      <c r="X2626" t="s">
        <v>147</v>
      </c>
      <c r="Y2626">
        <v>0</v>
      </c>
      <c r="Z2626" t="s">
        <v>547</v>
      </c>
      <c r="AA2626" t="s">
        <v>2008</v>
      </c>
      <c r="AB2626" t="s">
        <v>1879</v>
      </c>
      <c r="AC2626" t="s">
        <v>1879</v>
      </c>
      <c r="AD2626" t="s">
        <v>1902</v>
      </c>
      <c r="AE2626" t="s">
        <v>1879</v>
      </c>
      <c r="AF2626" s="97">
        <v>36526</v>
      </c>
      <c r="AG2626" s="97">
        <v>36526</v>
      </c>
    </row>
    <row r="2627" spans="1:33">
      <c r="A2627">
        <v>3063</v>
      </c>
      <c r="B2627" t="s">
        <v>1299</v>
      </c>
      <c r="C2627" t="s">
        <v>1229</v>
      </c>
      <c r="D2627" s="96">
        <v>32874</v>
      </c>
      <c r="E2627" t="s">
        <v>147</v>
      </c>
      <c r="F2627">
        <v>0</v>
      </c>
      <c r="G2627" t="s">
        <v>47</v>
      </c>
      <c r="H2627" t="s">
        <v>1964</v>
      </c>
      <c r="I2627" t="s">
        <v>1879</v>
      </c>
      <c r="J2627" t="s">
        <v>1879</v>
      </c>
      <c r="K2627" t="s">
        <v>1879</v>
      </c>
      <c r="L2627" t="s">
        <v>1879</v>
      </c>
      <c r="M2627" s="97">
        <v>36526</v>
      </c>
      <c r="N2627">
        <v>3063</v>
      </c>
      <c r="O2627" t="s">
        <v>1299</v>
      </c>
      <c r="P2627">
        <v>5</v>
      </c>
      <c r="Q2627">
        <v>8</v>
      </c>
      <c r="R2627">
        <v>2001</v>
      </c>
      <c r="S2627" t="s">
        <v>1229</v>
      </c>
      <c r="T2627" s="96">
        <v>32874</v>
      </c>
      <c r="U2627">
        <f t="shared" si="123"/>
        <v>1</v>
      </c>
      <c r="V2627">
        <f t="shared" si="124"/>
        <v>1</v>
      </c>
      <c r="W2627">
        <f t="shared" si="125"/>
        <v>1990</v>
      </c>
      <c r="X2627" t="s">
        <v>147</v>
      </c>
      <c r="Y2627">
        <v>0</v>
      </c>
      <c r="Z2627" t="s">
        <v>47</v>
      </c>
      <c r="AA2627" t="s">
        <v>1964</v>
      </c>
      <c r="AB2627" t="s">
        <v>1879</v>
      </c>
      <c r="AC2627" t="s">
        <v>1879</v>
      </c>
      <c r="AD2627" t="s">
        <v>1879</v>
      </c>
      <c r="AE2627" t="s">
        <v>1879</v>
      </c>
      <c r="AF2627" s="97">
        <v>36526</v>
      </c>
      <c r="AG2627" s="97">
        <v>36526</v>
      </c>
    </row>
    <row r="2628" spans="1:33">
      <c r="A2628">
        <v>3064</v>
      </c>
      <c r="B2628" t="s">
        <v>5642</v>
      </c>
      <c r="C2628" t="s">
        <v>4266</v>
      </c>
      <c r="D2628" s="96">
        <v>33239</v>
      </c>
      <c r="E2628" t="s">
        <v>147</v>
      </c>
      <c r="F2628">
        <v>0</v>
      </c>
      <c r="G2628" t="s">
        <v>47</v>
      </c>
      <c r="H2628" t="s">
        <v>2108</v>
      </c>
      <c r="I2628" t="s">
        <v>1879</v>
      </c>
      <c r="J2628" t="s">
        <v>1879</v>
      </c>
      <c r="K2628" t="s">
        <v>1938</v>
      </c>
      <c r="L2628" t="s">
        <v>1879</v>
      </c>
      <c r="M2628" s="97">
        <v>36526</v>
      </c>
      <c r="N2628">
        <v>3064</v>
      </c>
      <c r="O2628" t="s">
        <v>5642</v>
      </c>
      <c r="P2628">
        <v>13</v>
      </c>
      <c r="Q2628">
        <v>7</v>
      </c>
      <c r="R2628">
        <v>1998</v>
      </c>
      <c r="S2628" t="s">
        <v>4266</v>
      </c>
      <c r="T2628" s="96">
        <v>33239</v>
      </c>
      <c r="U2628">
        <f t="shared" si="123"/>
        <v>1</v>
      </c>
      <c r="V2628">
        <f t="shared" si="124"/>
        <v>1</v>
      </c>
      <c r="W2628">
        <f t="shared" si="125"/>
        <v>1991</v>
      </c>
      <c r="X2628" t="s">
        <v>147</v>
      </c>
      <c r="Y2628">
        <v>0</v>
      </c>
      <c r="Z2628" t="s">
        <v>47</v>
      </c>
      <c r="AA2628" t="s">
        <v>2108</v>
      </c>
      <c r="AB2628" t="s">
        <v>1879</v>
      </c>
      <c r="AC2628" t="s">
        <v>1879</v>
      </c>
      <c r="AD2628" t="s">
        <v>1938</v>
      </c>
      <c r="AE2628" t="s">
        <v>1879</v>
      </c>
      <c r="AF2628" s="97">
        <v>41090</v>
      </c>
      <c r="AG2628" s="97">
        <v>36526</v>
      </c>
    </row>
    <row r="2629" spans="1:33">
      <c r="A2629">
        <v>3065</v>
      </c>
      <c r="B2629" t="s">
        <v>8470</v>
      </c>
      <c r="C2629" t="s">
        <v>575</v>
      </c>
      <c r="D2629" s="96">
        <v>33970</v>
      </c>
      <c r="E2629" t="s">
        <v>147</v>
      </c>
      <c r="F2629">
        <v>0</v>
      </c>
      <c r="G2629" t="s">
        <v>47</v>
      </c>
      <c r="H2629" t="s">
        <v>1979</v>
      </c>
      <c r="I2629" t="s">
        <v>1879</v>
      </c>
      <c r="J2629" t="s">
        <v>1923</v>
      </c>
      <c r="K2629" t="s">
        <v>1923</v>
      </c>
      <c r="L2629" t="s">
        <v>1879</v>
      </c>
      <c r="M2629" s="97">
        <v>36526</v>
      </c>
      <c r="N2629">
        <v>3065</v>
      </c>
      <c r="O2629" t="s">
        <v>8470</v>
      </c>
      <c r="P2629">
        <v>19</v>
      </c>
      <c r="Q2629">
        <v>11</v>
      </c>
      <c r="R2629">
        <v>2013</v>
      </c>
      <c r="S2629" t="s">
        <v>575</v>
      </c>
      <c r="T2629" s="96">
        <v>33970</v>
      </c>
      <c r="U2629">
        <f t="shared" si="123"/>
        <v>1</v>
      </c>
      <c r="V2629">
        <f t="shared" si="124"/>
        <v>1</v>
      </c>
      <c r="W2629">
        <f t="shared" si="125"/>
        <v>1993</v>
      </c>
      <c r="X2629" t="s">
        <v>147</v>
      </c>
      <c r="Y2629">
        <v>0</v>
      </c>
      <c r="Z2629" t="s">
        <v>47</v>
      </c>
      <c r="AA2629" t="s">
        <v>1979</v>
      </c>
      <c r="AB2629" t="s">
        <v>1879</v>
      </c>
      <c r="AC2629" t="s">
        <v>1923</v>
      </c>
      <c r="AD2629" t="s">
        <v>1923</v>
      </c>
      <c r="AE2629" t="s">
        <v>1879</v>
      </c>
      <c r="AF2629" s="97">
        <v>36526</v>
      </c>
      <c r="AG2629" s="97">
        <v>36526</v>
      </c>
    </row>
    <row r="2630" spans="1:33">
      <c r="A2630">
        <v>3066</v>
      </c>
      <c r="B2630" t="s">
        <v>1537</v>
      </c>
      <c r="C2630" t="s">
        <v>318</v>
      </c>
      <c r="D2630" s="96">
        <v>33970</v>
      </c>
      <c r="E2630" t="s">
        <v>147</v>
      </c>
      <c r="F2630">
        <v>0</v>
      </c>
      <c r="G2630" t="s">
        <v>47</v>
      </c>
      <c r="H2630" t="s">
        <v>1968</v>
      </c>
      <c r="I2630" t="s">
        <v>1879</v>
      </c>
      <c r="J2630" t="s">
        <v>1879</v>
      </c>
      <c r="K2630" t="s">
        <v>1879</v>
      </c>
      <c r="L2630" t="s">
        <v>1879</v>
      </c>
      <c r="M2630" s="97">
        <v>36526</v>
      </c>
      <c r="N2630">
        <v>3066</v>
      </c>
      <c r="O2630" t="s">
        <v>1537</v>
      </c>
      <c r="P2630">
        <v>20</v>
      </c>
      <c r="Q2630">
        <v>9</v>
      </c>
      <c r="R2630">
        <v>1989</v>
      </c>
      <c r="S2630" t="s">
        <v>318</v>
      </c>
      <c r="T2630" s="96">
        <v>33970</v>
      </c>
      <c r="U2630">
        <f t="shared" si="123"/>
        <v>1</v>
      </c>
      <c r="V2630">
        <f t="shared" si="124"/>
        <v>1</v>
      </c>
      <c r="W2630">
        <f t="shared" si="125"/>
        <v>1993</v>
      </c>
      <c r="X2630" t="s">
        <v>147</v>
      </c>
      <c r="Y2630">
        <v>0</v>
      </c>
      <c r="Z2630" t="s">
        <v>47</v>
      </c>
      <c r="AA2630" t="s">
        <v>1968</v>
      </c>
      <c r="AB2630" t="s">
        <v>1879</v>
      </c>
      <c r="AC2630" t="s">
        <v>1879</v>
      </c>
      <c r="AD2630" t="s">
        <v>1879</v>
      </c>
      <c r="AE2630" t="s">
        <v>1879</v>
      </c>
      <c r="AF2630" s="97">
        <v>36526</v>
      </c>
      <c r="AG2630" s="97">
        <v>36526</v>
      </c>
    </row>
    <row r="2631" spans="1:33">
      <c r="A2631">
        <v>3067</v>
      </c>
      <c r="B2631" t="s">
        <v>1299</v>
      </c>
      <c r="C2631" t="s">
        <v>1079</v>
      </c>
      <c r="D2631" s="96">
        <v>34335</v>
      </c>
      <c r="E2631" t="s">
        <v>147</v>
      </c>
      <c r="F2631">
        <v>0</v>
      </c>
      <c r="G2631" t="s">
        <v>47</v>
      </c>
      <c r="H2631" t="s">
        <v>1979</v>
      </c>
      <c r="I2631" t="s">
        <v>1879</v>
      </c>
      <c r="J2631" t="s">
        <v>1936</v>
      </c>
      <c r="K2631" t="s">
        <v>1936</v>
      </c>
      <c r="L2631" t="s">
        <v>1879</v>
      </c>
      <c r="M2631" s="97">
        <v>36526</v>
      </c>
      <c r="N2631">
        <v>3067</v>
      </c>
      <c r="O2631" t="s">
        <v>1299</v>
      </c>
      <c r="P2631">
        <v>4</v>
      </c>
      <c r="Q2631">
        <v>2</v>
      </c>
      <c r="R2631">
        <v>1999</v>
      </c>
      <c r="S2631" t="s">
        <v>1079</v>
      </c>
      <c r="T2631" s="96">
        <v>34335</v>
      </c>
      <c r="U2631">
        <f t="shared" si="123"/>
        <v>1</v>
      </c>
      <c r="V2631">
        <f t="shared" si="124"/>
        <v>1</v>
      </c>
      <c r="W2631">
        <f t="shared" si="125"/>
        <v>1994</v>
      </c>
      <c r="X2631" t="s">
        <v>147</v>
      </c>
      <c r="Y2631">
        <v>0</v>
      </c>
      <c r="Z2631" t="s">
        <v>47</v>
      </c>
      <c r="AA2631" t="s">
        <v>1979</v>
      </c>
      <c r="AB2631" t="s">
        <v>1879</v>
      </c>
      <c r="AC2631" t="s">
        <v>1936</v>
      </c>
      <c r="AD2631" t="s">
        <v>1936</v>
      </c>
      <c r="AE2631" t="s">
        <v>1879</v>
      </c>
      <c r="AF2631" s="97">
        <v>36526</v>
      </c>
      <c r="AG2631" s="97">
        <v>36526</v>
      </c>
    </row>
    <row r="2632" spans="1:33">
      <c r="A2632">
        <v>3068</v>
      </c>
      <c r="B2632" t="s">
        <v>9027</v>
      </c>
      <c r="C2632" t="s">
        <v>645</v>
      </c>
      <c r="D2632" s="96">
        <v>35431</v>
      </c>
      <c r="E2632" t="s">
        <v>147</v>
      </c>
      <c r="F2632">
        <v>0</v>
      </c>
      <c r="G2632" t="s">
        <v>47</v>
      </c>
      <c r="H2632" t="s">
        <v>1964</v>
      </c>
      <c r="I2632" t="s">
        <v>1879</v>
      </c>
      <c r="J2632" t="s">
        <v>1879</v>
      </c>
      <c r="K2632" t="s">
        <v>1879</v>
      </c>
      <c r="L2632" t="s">
        <v>1879</v>
      </c>
      <c r="M2632" s="97">
        <v>36526</v>
      </c>
      <c r="N2632">
        <v>3068</v>
      </c>
      <c r="O2632" t="s">
        <v>9027</v>
      </c>
      <c r="P2632">
        <v>13</v>
      </c>
      <c r="Q2632">
        <v>11</v>
      </c>
      <c r="R2632">
        <v>1993</v>
      </c>
      <c r="S2632" t="s">
        <v>645</v>
      </c>
      <c r="T2632" s="96">
        <v>35431</v>
      </c>
      <c r="U2632">
        <f t="shared" si="123"/>
        <v>1</v>
      </c>
      <c r="V2632">
        <f t="shared" si="124"/>
        <v>1</v>
      </c>
      <c r="W2632">
        <f t="shared" si="125"/>
        <v>1997</v>
      </c>
      <c r="X2632" t="s">
        <v>147</v>
      </c>
      <c r="Y2632">
        <v>0</v>
      </c>
      <c r="Z2632" t="s">
        <v>47</v>
      </c>
      <c r="AA2632" t="s">
        <v>1964</v>
      </c>
      <c r="AB2632" t="s">
        <v>1879</v>
      </c>
      <c r="AC2632" t="s">
        <v>1879</v>
      </c>
      <c r="AD2632" t="s">
        <v>1879</v>
      </c>
      <c r="AE2632" t="s">
        <v>1879</v>
      </c>
      <c r="AF2632" s="97">
        <v>36526</v>
      </c>
      <c r="AG2632" s="97">
        <v>36526</v>
      </c>
    </row>
    <row r="2633" spans="1:33">
      <c r="A2633">
        <v>3069</v>
      </c>
      <c r="B2633" t="s">
        <v>7958</v>
      </c>
      <c r="C2633" t="s">
        <v>3121</v>
      </c>
      <c r="D2633" s="96">
        <v>35431</v>
      </c>
      <c r="E2633" t="s">
        <v>147</v>
      </c>
      <c r="F2633">
        <v>0</v>
      </c>
      <c r="G2633" t="s">
        <v>47</v>
      </c>
      <c r="H2633" t="s">
        <v>1968</v>
      </c>
      <c r="I2633" t="s">
        <v>1879</v>
      </c>
      <c r="J2633" t="s">
        <v>1879</v>
      </c>
      <c r="K2633" t="s">
        <v>1879</v>
      </c>
      <c r="L2633" t="s">
        <v>1879</v>
      </c>
      <c r="M2633" s="97">
        <v>36526</v>
      </c>
      <c r="N2633">
        <v>3069</v>
      </c>
      <c r="O2633" t="s">
        <v>7958</v>
      </c>
      <c r="P2633">
        <v>26</v>
      </c>
      <c r="Q2633">
        <v>9</v>
      </c>
      <c r="R2633">
        <v>1989</v>
      </c>
      <c r="S2633" t="s">
        <v>3121</v>
      </c>
      <c r="T2633" s="96">
        <v>35431</v>
      </c>
      <c r="U2633">
        <f t="shared" si="123"/>
        <v>1</v>
      </c>
      <c r="V2633">
        <f t="shared" si="124"/>
        <v>1</v>
      </c>
      <c r="W2633">
        <f t="shared" si="125"/>
        <v>1997</v>
      </c>
      <c r="X2633" t="s">
        <v>147</v>
      </c>
      <c r="Y2633">
        <v>0</v>
      </c>
      <c r="Z2633" t="s">
        <v>47</v>
      </c>
      <c r="AA2633" t="s">
        <v>1968</v>
      </c>
      <c r="AB2633" t="s">
        <v>1879</v>
      </c>
      <c r="AC2633" t="s">
        <v>1879</v>
      </c>
      <c r="AD2633" t="s">
        <v>1879</v>
      </c>
      <c r="AE2633" t="s">
        <v>1879</v>
      </c>
      <c r="AF2633" s="97">
        <v>36526</v>
      </c>
      <c r="AG2633" s="97">
        <v>36526</v>
      </c>
    </row>
    <row r="2634" spans="1:33">
      <c r="A2634">
        <v>3070</v>
      </c>
      <c r="B2634" t="s">
        <v>3081</v>
      </c>
      <c r="C2634" t="s">
        <v>742</v>
      </c>
      <c r="D2634" s="96">
        <v>29587</v>
      </c>
      <c r="E2634" t="s">
        <v>147</v>
      </c>
      <c r="F2634">
        <v>0</v>
      </c>
      <c r="G2634" t="s">
        <v>47</v>
      </c>
      <c r="H2634" t="s">
        <v>1979</v>
      </c>
      <c r="I2634" t="s">
        <v>1879</v>
      </c>
      <c r="J2634" t="s">
        <v>1924</v>
      </c>
      <c r="K2634" t="s">
        <v>1924</v>
      </c>
      <c r="L2634" t="s">
        <v>1879</v>
      </c>
      <c r="M2634" s="97">
        <v>36526</v>
      </c>
      <c r="N2634">
        <v>3070</v>
      </c>
      <c r="O2634" t="s">
        <v>3081</v>
      </c>
      <c r="P2634">
        <v>1</v>
      </c>
      <c r="Q2634">
        <v>1</v>
      </c>
      <c r="R2634">
        <v>1993</v>
      </c>
      <c r="S2634" t="s">
        <v>742</v>
      </c>
      <c r="T2634" s="96">
        <v>29587</v>
      </c>
      <c r="U2634">
        <f t="shared" si="123"/>
        <v>1</v>
      </c>
      <c r="V2634">
        <f t="shared" si="124"/>
        <v>1</v>
      </c>
      <c r="W2634">
        <f t="shared" si="125"/>
        <v>1981</v>
      </c>
      <c r="X2634" t="s">
        <v>147</v>
      </c>
      <c r="Y2634">
        <v>0</v>
      </c>
      <c r="Z2634" t="s">
        <v>47</v>
      </c>
      <c r="AA2634" t="s">
        <v>1979</v>
      </c>
      <c r="AB2634" t="s">
        <v>1879</v>
      </c>
      <c r="AC2634" t="s">
        <v>1924</v>
      </c>
      <c r="AD2634" t="s">
        <v>1924</v>
      </c>
      <c r="AE2634" t="s">
        <v>1879</v>
      </c>
      <c r="AF2634" s="97">
        <v>36526</v>
      </c>
      <c r="AG2634" s="97">
        <v>36526</v>
      </c>
    </row>
    <row r="2635" spans="1:33">
      <c r="A2635">
        <v>3071</v>
      </c>
      <c r="B2635" t="s">
        <v>7150</v>
      </c>
      <c r="C2635" t="s">
        <v>215</v>
      </c>
      <c r="D2635" s="96">
        <v>32874</v>
      </c>
      <c r="E2635" t="s">
        <v>158</v>
      </c>
      <c r="F2635">
        <v>1</v>
      </c>
      <c r="G2635" t="s">
        <v>47</v>
      </c>
      <c r="H2635" t="s">
        <v>2042</v>
      </c>
      <c r="I2635" t="s">
        <v>1879</v>
      </c>
      <c r="J2635" t="s">
        <v>1879</v>
      </c>
      <c r="K2635" t="s">
        <v>2479</v>
      </c>
      <c r="L2635" t="s">
        <v>1879</v>
      </c>
      <c r="M2635" s="97">
        <v>36526</v>
      </c>
      <c r="N2635">
        <v>3071</v>
      </c>
      <c r="O2635" t="s">
        <v>7150</v>
      </c>
      <c r="P2635">
        <v>1</v>
      </c>
      <c r="Q2635">
        <v>1</v>
      </c>
      <c r="R2635">
        <v>1993</v>
      </c>
      <c r="S2635" t="s">
        <v>215</v>
      </c>
      <c r="T2635" s="96">
        <v>32874</v>
      </c>
      <c r="U2635">
        <f t="shared" si="123"/>
        <v>1</v>
      </c>
      <c r="V2635">
        <f t="shared" si="124"/>
        <v>1</v>
      </c>
      <c r="W2635">
        <f t="shared" si="125"/>
        <v>1990</v>
      </c>
      <c r="X2635" t="s">
        <v>158</v>
      </c>
      <c r="Y2635">
        <v>1</v>
      </c>
      <c r="Z2635" t="s">
        <v>47</v>
      </c>
      <c r="AA2635" t="s">
        <v>2042</v>
      </c>
      <c r="AB2635" t="s">
        <v>1879</v>
      </c>
      <c r="AC2635" t="s">
        <v>1879</v>
      </c>
      <c r="AD2635" t="s">
        <v>2479</v>
      </c>
      <c r="AE2635" t="s">
        <v>1879</v>
      </c>
      <c r="AF2635" s="97">
        <v>36526</v>
      </c>
      <c r="AG2635" s="97">
        <v>36526</v>
      </c>
    </row>
    <row r="2636" spans="1:33">
      <c r="A2636">
        <v>3072</v>
      </c>
      <c r="B2636" t="s">
        <v>3081</v>
      </c>
      <c r="C2636" t="s">
        <v>237</v>
      </c>
      <c r="D2636" s="96">
        <v>28491</v>
      </c>
      <c r="E2636" t="s">
        <v>147</v>
      </c>
      <c r="F2636">
        <v>0</v>
      </c>
      <c r="G2636" t="s">
        <v>47</v>
      </c>
      <c r="H2636" t="s">
        <v>1979</v>
      </c>
      <c r="I2636" t="s">
        <v>1879</v>
      </c>
      <c r="J2636" t="s">
        <v>1889</v>
      </c>
      <c r="K2636" t="s">
        <v>1889</v>
      </c>
      <c r="L2636" t="s">
        <v>1879</v>
      </c>
      <c r="M2636" s="97">
        <v>36526</v>
      </c>
      <c r="N2636">
        <v>3072</v>
      </c>
      <c r="O2636" t="s">
        <v>3081</v>
      </c>
      <c r="P2636">
        <v>1</v>
      </c>
      <c r="Q2636">
        <v>1</v>
      </c>
      <c r="R2636">
        <v>1996</v>
      </c>
      <c r="S2636" t="s">
        <v>237</v>
      </c>
      <c r="T2636" s="96">
        <v>28491</v>
      </c>
      <c r="U2636">
        <f t="shared" si="123"/>
        <v>1</v>
      </c>
      <c r="V2636">
        <f t="shared" si="124"/>
        <v>1</v>
      </c>
      <c r="W2636">
        <f t="shared" si="125"/>
        <v>1978</v>
      </c>
      <c r="X2636" t="s">
        <v>147</v>
      </c>
      <c r="Y2636">
        <v>0</v>
      </c>
      <c r="Z2636" t="s">
        <v>47</v>
      </c>
      <c r="AA2636" t="s">
        <v>1979</v>
      </c>
      <c r="AB2636" t="s">
        <v>1879</v>
      </c>
      <c r="AC2636" t="s">
        <v>1889</v>
      </c>
      <c r="AD2636" t="s">
        <v>1889</v>
      </c>
      <c r="AE2636" t="s">
        <v>1879</v>
      </c>
      <c r="AF2636" s="97">
        <v>36526</v>
      </c>
      <c r="AG2636" s="97">
        <v>36526</v>
      </c>
    </row>
    <row r="2637" spans="1:33">
      <c r="A2637">
        <v>3073</v>
      </c>
      <c r="B2637" t="s">
        <v>6523</v>
      </c>
      <c r="C2637" t="s">
        <v>72</v>
      </c>
      <c r="D2637" s="96">
        <v>19043</v>
      </c>
      <c r="E2637" t="s">
        <v>147</v>
      </c>
      <c r="F2637">
        <v>0</v>
      </c>
      <c r="G2637" t="s">
        <v>47</v>
      </c>
      <c r="H2637" t="s">
        <v>1968</v>
      </c>
      <c r="I2637" t="s">
        <v>1879</v>
      </c>
      <c r="J2637" t="s">
        <v>1879</v>
      </c>
      <c r="K2637" t="s">
        <v>1879</v>
      </c>
      <c r="L2637" t="s">
        <v>1879</v>
      </c>
      <c r="M2637" s="97">
        <v>36526</v>
      </c>
      <c r="N2637">
        <v>3073</v>
      </c>
      <c r="O2637" t="s">
        <v>6523</v>
      </c>
      <c r="P2637">
        <v>1</v>
      </c>
      <c r="Q2637">
        <v>1</v>
      </c>
      <c r="R2637">
        <v>2005</v>
      </c>
      <c r="S2637" t="s">
        <v>72</v>
      </c>
      <c r="T2637" s="96">
        <v>19043</v>
      </c>
      <c r="U2637">
        <f t="shared" si="123"/>
        <v>19</v>
      </c>
      <c r="V2637">
        <f t="shared" si="124"/>
        <v>2</v>
      </c>
      <c r="W2637">
        <f t="shared" si="125"/>
        <v>1952</v>
      </c>
      <c r="X2637" t="s">
        <v>147</v>
      </c>
      <c r="Y2637">
        <v>0</v>
      </c>
      <c r="Z2637" t="s">
        <v>47</v>
      </c>
      <c r="AA2637" t="s">
        <v>1968</v>
      </c>
      <c r="AB2637" t="s">
        <v>1879</v>
      </c>
      <c r="AC2637" t="s">
        <v>1879</v>
      </c>
      <c r="AD2637" t="s">
        <v>1879</v>
      </c>
      <c r="AE2637" t="s">
        <v>1879</v>
      </c>
      <c r="AF2637" s="97">
        <v>36526</v>
      </c>
      <c r="AG2637" s="97">
        <v>36526</v>
      </c>
    </row>
    <row r="2638" spans="1:33">
      <c r="A2638">
        <v>3074</v>
      </c>
      <c r="B2638" t="s">
        <v>5511</v>
      </c>
      <c r="C2638" t="s">
        <v>5512</v>
      </c>
      <c r="D2638" s="96">
        <v>34335</v>
      </c>
      <c r="E2638" t="s">
        <v>158</v>
      </c>
      <c r="F2638">
        <v>0</v>
      </c>
      <c r="G2638" t="s">
        <v>47</v>
      </c>
      <c r="H2638" t="s">
        <v>1968</v>
      </c>
      <c r="I2638" t="s">
        <v>1879</v>
      </c>
      <c r="J2638" t="s">
        <v>1879</v>
      </c>
      <c r="K2638" t="s">
        <v>1879</v>
      </c>
      <c r="L2638" t="s">
        <v>1879</v>
      </c>
      <c r="M2638" s="97">
        <v>36526</v>
      </c>
      <c r="N2638">
        <v>3074</v>
      </c>
      <c r="O2638" t="s">
        <v>5511</v>
      </c>
      <c r="P2638">
        <v>1</v>
      </c>
      <c r="Q2638">
        <v>1</v>
      </c>
      <c r="R2638">
        <v>2001</v>
      </c>
      <c r="S2638" t="s">
        <v>5512</v>
      </c>
      <c r="T2638" s="96">
        <v>34335</v>
      </c>
      <c r="U2638">
        <f t="shared" si="123"/>
        <v>1</v>
      </c>
      <c r="V2638">
        <f t="shared" si="124"/>
        <v>1</v>
      </c>
      <c r="W2638">
        <f t="shared" si="125"/>
        <v>1994</v>
      </c>
      <c r="X2638" t="s">
        <v>158</v>
      </c>
      <c r="Y2638">
        <v>0</v>
      </c>
      <c r="Z2638" t="s">
        <v>47</v>
      </c>
      <c r="AA2638" t="s">
        <v>1968</v>
      </c>
      <c r="AB2638" t="s">
        <v>1879</v>
      </c>
      <c r="AC2638" t="s">
        <v>1879</v>
      </c>
      <c r="AD2638" t="s">
        <v>1879</v>
      </c>
      <c r="AE2638" t="s">
        <v>1879</v>
      </c>
      <c r="AF2638" s="97">
        <v>36526</v>
      </c>
      <c r="AG2638" s="97">
        <v>36526</v>
      </c>
    </row>
    <row r="2639" spans="1:33">
      <c r="A2639">
        <v>3075</v>
      </c>
      <c r="B2639" t="s">
        <v>930</v>
      </c>
      <c r="C2639" t="s">
        <v>329</v>
      </c>
      <c r="D2639" s="96">
        <v>33970</v>
      </c>
      <c r="E2639" t="s">
        <v>147</v>
      </c>
      <c r="F2639">
        <v>0</v>
      </c>
      <c r="G2639" t="s">
        <v>47</v>
      </c>
      <c r="H2639" t="s">
        <v>1968</v>
      </c>
      <c r="I2639" t="s">
        <v>1879</v>
      </c>
      <c r="J2639" t="s">
        <v>1879</v>
      </c>
      <c r="K2639" t="s">
        <v>1879</v>
      </c>
      <c r="L2639" t="s">
        <v>1879</v>
      </c>
      <c r="M2639" s="97">
        <v>36526</v>
      </c>
      <c r="N2639">
        <v>3075</v>
      </c>
      <c r="O2639" t="s">
        <v>930</v>
      </c>
      <c r="P2639">
        <v>1</v>
      </c>
      <c r="Q2639">
        <v>1</v>
      </c>
      <c r="R2639">
        <v>2010</v>
      </c>
      <c r="S2639" t="s">
        <v>329</v>
      </c>
      <c r="T2639" s="96">
        <v>33970</v>
      </c>
      <c r="U2639">
        <f t="shared" si="123"/>
        <v>1</v>
      </c>
      <c r="V2639">
        <f t="shared" si="124"/>
        <v>1</v>
      </c>
      <c r="W2639">
        <f t="shared" si="125"/>
        <v>1993</v>
      </c>
      <c r="X2639" t="s">
        <v>147</v>
      </c>
      <c r="Y2639">
        <v>0</v>
      </c>
      <c r="Z2639" t="s">
        <v>47</v>
      </c>
      <c r="AA2639" t="s">
        <v>1968</v>
      </c>
      <c r="AB2639" t="s">
        <v>1879</v>
      </c>
      <c r="AC2639" t="s">
        <v>1879</v>
      </c>
      <c r="AD2639" t="s">
        <v>1879</v>
      </c>
      <c r="AE2639" t="s">
        <v>1879</v>
      </c>
      <c r="AF2639" s="97">
        <v>36526</v>
      </c>
      <c r="AG2639" s="97">
        <v>36526</v>
      </c>
    </row>
    <row r="2640" spans="1:33">
      <c r="A2640">
        <v>3076</v>
      </c>
      <c r="B2640" t="s">
        <v>1335</v>
      </c>
      <c r="C2640" t="s">
        <v>318</v>
      </c>
      <c r="D2640" s="96">
        <v>33970</v>
      </c>
      <c r="E2640" t="s">
        <v>147</v>
      </c>
      <c r="F2640">
        <v>0</v>
      </c>
      <c r="G2640" t="s">
        <v>47</v>
      </c>
      <c r="H2640" t="s">
        <v>1968</v>
      </c>
      <c r="I2640" t="s">
        <v>1879</v>
      </c>
      <c r="J2640" t="s">
        <v>1879</v>
      </c>
      <c r="K2640" t="s">
        <v>1879</v>
      </c>
      <c r="L2640" t="s">
        <v>1879</v>
      </c>
      <c r="M2640" s="97">
        <v>36526</v>
      </c>
      <c r="N2640">
        <v>3076</v>
      </c>
      <c r="O2640" t="s">
        <v>1335</v>
      </c>
      <c r="P2640">
        <v>1</v>
      </c>
      <c r="Q2640">
        <v>1</v>
      </c>
      <c r="R2640">
        <v>2009</v>
      </c>
      <c r="S2640" t="s">
        <v>318</v>
      </c>
      <c r="T2640" s="96">
        <v>33970</v>
      </c>
      <c r="U2640">
        <f t="shared" si="123"/>
        <v>1</v>
      </c>
      <c r="V2640">
        <f t="shared" si="124"/>
        <v>1</v>
      </c>
      <c r="W2640">
        <f t="shared" si="125"/>
        <v>1993</v>
      </c>
      <c r="X2640" t="s">
        <v>147</v>
      </c>
      <c r="Y2640">
        <v>0</v>
      </c>
      <c r="Z2640" t="s">
        <v>47</v>
      </c>
      <c r="AA2640" t="s">
        <v>1968</v>
      </c>
      <c r="AB2640" t="s">
        <v>1879</v>
      </c>
      <c r="AC2640" t="s">
        <v>1879</v>
      </c>
      <c r="AD2640" t="s">
        <v>1879</v>
      </c>
      <c r="AE2640" t="s">
        <v>1879</v>
      </c>
      <c r="AF2640" s="97">
        <v>36526</v>
      </c>
      <c r="AG2640" s="97">
        <v>36526</v>
      </c>
    </row>
    <row r="2641" spans="1:33">
      <c r="A2641">
        <v>3077</v>
      </c>
      <c r="B2641" t="s">
        <v>59</v>
      </c>
      <c r="C2641" t="s">
        <v>2775</v>
      </c>
      <c r="D2641" s="96">
        <v>34658</v>
      </c>
      <c r="E2641" t="s">
        <v>147</v>
      </c>
      <c r="F2641">
        <v>0</v>
      </c>
      <c r="G2641" t="s">
        <v>47</v>
      </c>
      <c r="H2641" t="s">
        <v>1979</v>
      </c>
      <c r="I2641" t="s">
        <v>1879</v>
      </c>
      <c r="J2641" t="s">
        <v>1879</v>
      </c>
      <c r="K2641" t="s">
        <v>1879</v>
      </c>
      <c r="L2641" t="s">
        <v>1879</v>
      </c>
      <c r="M2641" s="97">
        <v>36526</v>
      </c>
      <c r="N2641">
        <v>3077</v>
      </c>
      <c r="O2641" t="s">
        <v>59</v>
      </c>
      <c r="P2641">
        <v>1</v>
      </c>
      <c r="Q2641">
        <v>1</v>
      </c>
      <c r="R2641">
        <v>1963</v>
      </c>
      <c r="S2641" t="s">
        <v>2775</v>
      </c>
      <c r="T2641" s="96">
        <v>34658</v>
      </c>
      <c r="U2641">
        <f t="shared" si="123"/>
        <v>20</v>
      </c>
      <c r="V2641">
        <f t="shared" si="124"/>
        <v>11</v>
      </c>
      <c r="W2641">
        <f t="shared" si="125"/>
        <v>1994</v>
      </c>
      <c r="X2641" t="s">
        <v>147</v>
      </c>
      <c r="Y2641">
        <v>0</v>
      </c>
      <c r="Z2641" t="s">
        <v>47</v>
      </c>
      <c r="AA2641" t="s">
        <v>1979</v>
      </c>
      <c r="AB2641" t="s">
        <v>1879</v>
      </c>
      <c r="AC2641" t="s">
        <v>1879</v>
      </c>
      <c r="AD2641" t="s">
        <v>1879</v>
      </c>
      <c r="AE2641" t="s">
        <v>1879</v>
      </c>
      <c r="AF2641" s="97">
        <v>36526</v>
      </c>
      <c r="AG2641" s="97">
        <v>36526</v>
      </c>
    </row>
    <row r="2642" spans="1:33">
      <c r="A2642">
        <v>3078</v>
      </c>
      <c r="B2642" t="s">
        <v>8852</v>
      </c>
      <c r="C2642" t="s">
        <v>188</v>
      </c>
      <c r="D2642" s="96">
        <v>35065</v>
      </c>
      <c r="E2642" t="s">
        <v>147</v>
      </c>
      <c r="F2642">
        <v>0</v>
      </c>
      <c r="G2642" t="s">
        <v>47</v>
      </c>
      <c r="H2642" t="s">
        <v>1979</v>
      </c>
      <c r="I2642" t="s">
        <v>1879</v>
      </c>
      <c r="J2642" t="s">
        <v>1927</v>
      </c>
      <c r="K2642" t="s">
        <v>1927</v>
      </c>
      <c r="L2642" t="s">
        <v>1879</v>
      </c>
      <c r="M2642" s="97">
        <v>36526</v>
      </c>
      <c r="N2642">
        <v>3078</v>
      </c>
      <c r="O2642" t="s">
        <v>8852</v>
      </c>
      <c r="P2642">
        <v>1</v>
      </c>
      <c r="Q2642">
        <v>1</v>
      </c>
      <c r="R2642">
        <v>2000</v>
      </c>
      <c r="S2642" t="s">
        <v>188</v>
      </c>
      <c r="T2642" s="96">
        <v>35065</v>
      </c>
      <c r="U2642">
        <f t="shared" si="123"/>
        <v>1</v>
      </c>
      <c r="V2642">
        <f t="shared" si="124"/>
        <v>1</v>
      </c>
      <c r="W2642">
        <f t="shared" si="125"/>
        <v>1996</v>
      </c>
      <c r="X2642" t="s">
        <v>147</v>
      </c>
      <c r="Y2642">
        <v>0</v>
      </c>
      <c r="Z2642" t="s">
        <v>47</v>
      </c>
      <c r="AA2642" t="s">
        <v>1979</v>
      </c>
      <c r="AB2642" t="s">
        <v>1879</v>
      </c>
      <c r="AC2642" t="s">
        <v>1927</v>
      </c>
      <c r="AD2642" t="s">
        <v>1927</v>
      </c>
      <c r="AE2642" t="s">
        <v>1879</v>
      </c>
      <c r="AF2642" s="97">
        <v>36526</v>
      </c>
      <c r="AG2642" s="97">
        <v>36526</v>
      </c>
    </row>
    <row r="2643" spans="1:33">
      <c r="A2643">
        <v>3079</v>
      </c>
      <c r="B2643" t="s">
        <v>8419</v>
      </c>
      <c r="C2643" t="s">
        <v>214</v>
      </c>
      <c r="D2643" s="96">
        <v>36014</v>
      </c>
      <c r="E2643" t="s">
        <v>158</v>
      </c>
      <c r="F2643">
        <v>0</v>
      </c>
      <c r="G2643" t="s">
        <v>47</v>
      </c>
      <c r="H2643" t="s">
        <v>2096</v>
      </c>
      <c r="I2643" t="s">
        <v>1879</v>
      </c>
      <c r="J2643" t="s">
        <v>1879</v>
      </c>
      <c r="K2643" t="s">
        <v>1993</v>
      </c>
      <c r="L2643" t="s">
        <v>1879</v>
      </c>
      <c r="M2643" s="97">
        <v>36526</v>
      </c>
      <c r="N2643">
        <v>3079</v>
      </c>
      <c r="O2643" t="s">
        <v>8419</v>
      </c>
      <c r="P2643">
        <v>1</v>
      </c>
      <c r="Q2643">
        <v>1</v>
      </c>
      <c r="R2643">
        <v>1990</v>
      </c>
      <c r="S2643" t="s">
        <v>214</v>
      </c>
      <c r="T2643" s="96">
        <v>36014</v>
      </c>
      <c r="U2643">
        <f t="shared" si="123"/>
        <v>7</v>
      </c>
      <c r="V2643">
        <f t="shared" si="124"/>
        <v>8</v>
      </c>
      <c r="W2643">
        <f t="shared" si="125"/>
        <v>1998</v>
      </c>
      <c r="X2643" t="s">
        <v>158</v>
      </c>
      <c r="Y2643">
        <v>0</v>
      </c>
      <c r="Z2643" t="s">
        <v>47</v>
      </c>
      <c r="AA2643" t="s">
        <v>2096</v>
      </c>
      <c r="AB2643" t="s">
        <v>1879</v>
      </c>
      <c r="AC2643" t="s">
        <v>1879</v>
      </c>
      <c r="AD2643" t="s">
        <v>1993</v>
      </c>
      <c r="AE2643" t="s">
        <v>1879</v>
      </c>
      <c r="AF2643" s="97">
        <v>41086</v>
      </c>
      <c r="AG2643" s="97">
        <v>36526</v>
      </c>
    </row>
    <row r="2644" spans="1:33">
      <c r="A2644">
        <v>3080</v>
      </c>
      <c r="B2644" t="s">
        <v>4340</v>
      </c>
      <c r="C2644" t="s">
        <v>1736</v>
      </c>
      <c r="D2644" s="96">
        <v>35760</v>
      </c>
      <c r="E2644" t="s">
        <v>158</v>
      </c>
      <c r="F2644">
        <v>0</v>
      </c>
      <c r="G2644" t="s">
        <v>47</v>
      </c>
      <c r="H2644" t="s">
        <v>1968</v>
      </c>
      <c r="I2644" t="s">
        <v>1879</v>
      </c>
      <c r="J2644" t="s">
        <v>1879</v>
      </c>
      <c r="K2644" t="s">
        <v>1879</v>
      </c>
      <c r="L2644" t="s">
        <v>1879</v>
      </c>
      <c r="M2644" s="97">
        <v>36526</v>
      </c>
      <c r="N2644">
        <v>3080</v>
      </c>
      <c r="O2644" t="s">
        <v>4340</v>
      </c>
      <c r="P2644">
        <v>22</v>
      </c>
      <c r="Q2644">
        <v>2</v>
      </c>
      <c r="R2644">
        <v>1994</v>
      </c>
      <c r="S2644" t="s">
        <v>1736</v>
      </c>
      <c r="T2644" s="96">
        <v>35760</v>
      </c>
      <c r="U2644">
        <f t="shared" si="123"/>
        <v>26</v>
      </c>
      <c r="V2644">
        <f t="shared" si="124"/>
        <v>11</v>
      </c>
      <c r="W2644">
        <f t="shared" si="125"/>
        <v>1997</v>
      </c>
      <c r="X2644" t="s">
        <v>158</v>
      </c>
      <c r="Y2644">
        <v>0</v>
      </c>
      <c r="Z2644" t="s">
        <v>47</v>
      </c>
      <c r="AA2644" t="s">
        <v>1968</v>
      </c>
      <c r="AB2644" t="s">
        <v>1879</v>
      </c>
      <c r="AC2644" t="s">
        <v>1879</v>
      </c>
      <c r="AD2644" t="s">
        <v>1879</v>
      </c>
      <c r="AE2644" t="s">
        <v>1879</v>
      </c>
      <c r="AF2644" s="97">
        <v>36526</v>
      </c>
      <c r="AG2644" s="97">
        <v>36526</v>
      </c>
    </row>
    <row r="2645" spans="1:33">
      <c r="A2645">
        <v>3081</v>
      </c>
      <c r="B2645" t="s">
        <v>6066</v>
      </c>
      <c r="C2645" t="s">
        <v>55</v>
      </c>
      <c r="D2645" s="96">
        <v>36110</v>
      </c>
      <c r="E2645" t="s">
        <v>147</v>
      </c>
      <c r="F2645">
        <v>0</v>
      </c>
      <c r="G2645" t="s">
        <v>47</v>
      </c>
      <c r="H2645" t="s">
        <v>1968</v>
      </c>
      <c r="I2645" t="s">
        <v>1879</v>
      </c>
      <c r="J2645" t="s">
        <v>1879</v>
      </c>
      <c r="K2645" t="s">
        <v>1879</v>
      </c>
      <c r="L2645" t="s">
        <v>1879</v>
      </c>
      <c r="M2645" s="97">
        <v>36526</v>
      </c>
      <c r="N2645">
        <v>3081</v>
      </c>
      <c r="O2645" t="s">
        <v>6066</v>
      </c>
      <c r="P2645">
        <v>1</v>
      </c>
      <c r="Q2645">
        <v>1</v>
      </c>
      <c r="R2645">
        <v>1996</v>
      </c>
      <c r="S2645" t="s">
        <v>55</v>
      </c>
      <c r="T2645" s="96">
        <v>36110</v>
      </c>
      <c r="U2645">
        <f t="shared" si="123"/>
        <v>11</v>
      </c>
      <c r="V2645">
        <f t="shared" si="124"/>
        <v>11</v>
      </c>
      <c r="W2645">
        <f t="shared" si="125"/>
        <v>1998</v>
      </c>
      <c r="X2645" t="s">
        <v>147</v>
      </c>
      <c r="Y2645">
        <v>0</v>
      </c>
      <c r="Z2645" t="s">
        <v>47</v>
      </c>
      <c r="AA2645" t="s">
        <v>1968</v>
      </c>
      <c r="AB2645" t="s">
        <v>1879</v>
      </c>
      <c r="AC2645" t="s">
        <v>1879</v>
      </c>
      <c r="AD2645" t="s">
        <v>1879</v>
      </c>
      <c r="AE2645" t="s">
        <v>1879</v>
      </c>
      <c r="AF2645" s="97">
        <v>36526</v>
      </c>
      <c r="AG2645" s="97">
        <v>36526</v>
      </c>
    </row>
    <row r="2646" spans="1:33">
      <c r="A2646">
        <v>3082</v>
      </c>
      <c r="B2646" t="s">
        <v>2337</v>
      </c>
      <c r="C2646" t="s">
        <v>102</v>
      </c>
      <c r="D2646" s="96">
        <v>35796</v>
      </c>
      <c r="E2646" t="s">
        <v>147</v>
      </c>
      <c r="F2646">
        <v>0</v>
      </c>
      <c r="G2646" t="s">
        <v>47</v>
      </c>
      <c r="H2646" t="s">
        <v>1968</v>
      </c>
      <c r="I2646" t="s">
        <v>1879</v>
      </c>
      <c r="J2646" t="s">
        <v>1879</v>
      </c>
      <c r="K2646" t="s">
        <v>1879</v>
      </c>
      <c r="L2646" t="s">
        <v>1879</v>
      </c>
      <c r="M2646" s="97">
        <v>36526</v>
      </c>
      <c r="N2646">
        <v>3082</v>
      </c>
      <c r="O2646" t="s">
        <v>2337</v>
      </c>
      <c r="P2646">
        <v>22</v>
      </c>
      <c r="Q2646">
        <v>8</v>
      </c>
      <c r="R2646">
        <v>2002</v>
      </c>
      <c r="S2646" t="s">
        <v>102</v>
      </c>
      <c r="T2646" s="96">
        <v>35796</v>
      </c>
      <c r="U2646">
        <f t="shared" si="123"/>
        <v>1</v>
      </c>
      <c r="V2646">
        <f t="shared" si="124"/>
        <v>1</v>
      </c>
      <c r="W2646">
        <f t="shared" si="125"/>
        <v>1998</v>
      </c>
      <c r="X2646" t="s">
        <v>147</v>
      </c>
      <c r="Y2646">
        <v>0</v>
      </c>
      <c r="Z2646" t="s">
        <v>47</v>
      </c>
      <c r="AA2646" t="s">
        <v>1968</v>
      </c>
      <c r="AB2646" t="s">
        <v>1879</v>
      </c>
      <c r="AC2646" t="s">
        <v>1879</v>
      </c>
      <c r="AD2646" t="s">
        <v>1879</v>
      </c>
      <c r="AE2646" t="s">
        <v>1879</v>
      </c>
      <c r="AF2646" s="97">
        <v>36526</v>
      </c>
      <c r="AG2646" s="97">
        <v>36526</v>
      </c>
    </row>
    <row r="2647" spans="1:33">
      <c r="A2647">
        <v>3083</v>
      </c>
      <c r="B2647" t="s">
        <v>473</v>
      </c>
      <c r="C2647" t="s">
        <v>461</v>
      </c>
      <c r="D2647" s="96">
        <v>25174</v>
      </c>
      <c r="E2647" t="s">
        <v>147</v>
      </c>
      <c r="F2647">
        <v>0</v>
      </c>
      <c r="G2647" t="s">
        <v>169</v>
      </c>
      <c r="H2647" t="s">
        <v>1951</v>
      </c>
      <c r="I2647" t="s">
        <v>1879</v>
      </c>
      <c r="J2647" t="s">
        <v>1879</v>
      </c>
      <c r="K2647" t="s">
        <v>1937</v>
      </c>
      <c r="L2647" t="s">
        <v>1879</v>
      </c>
      <c r="M2647" s="97">
        <v>36526</v>
      </c>
      <c r="N2647">
        <v>3083</v>
      </c>
      <c r="O2647" t="s">
        <v>652</v>
      </c>
      <c r="P2647">
        <v>11</v>
      </c>
      <c r="Q2647">
        <v>12</v>
      </c>
      <c r="R2647">
        <v>1999</v>
      </c>
      <c r="S2647" t="s">
        <v>2643</v>
      </c>
      <c r="T2647" s="96">
        <v>36236</v>
      </c>
      <c r="U2647">
        <f t="shared" si="123"/>
        <v>17</v>
      </c>
      <c r="V2647">
        <f t="shared" si="124"/>
        <v>3</v>
      </c>
      <c r="W2647">
        <f t="shared" si="125"/>
        <v>1999</v>
      </c>
      <c r="X2647" t="s">
        <v>158</v>
      </c>
      <c r="Y2647">
        <v>0</v>
      </c>
      <c r="Z2647" t="s">
        <v>47</v>
      </c>
      <c r="AA2647" t="s">
        <v>1951</v>
      </c>
      <c r="AB2647" t="s">
        <v>1879</v>
      </c>
      <c r="AC2647" t="s">
        <v>1879</v>
      </c>
      <c r="AD2647" t="s">
        <v>1937</v>
      </c>
      <c r="AE2647" t="s">
        <v>1879</v>
      </c>
      <c r="AF2647" s="97">
        <v>44039.483043981483</v>
      </c>
      <c r="AG2647" s="97">
        <v>36526</v>
      </c>
    </row>
    <row r="2648" spans="1:33">
      <c r="A2648">
        <v>3084</v>
      </c>
      <c r="B2648" t="s">
        <v>102</v>
      </c>
      <c r="C2648" t="s">
        <v>2690</v>
      </c>
      <c r="D2648" s="96">
        <v>36191</v>
      </c>
      <c r="E2648" t="s">
        <v>158</v>
      </c>
      <c r="F2648">
        <v>0</v>
      </c>
      <c r="G2648" t="s">
        <v>47</v>
      </c>
      <c r="H2648" t="s">
        <v>2162</v>
      </c>
      <c r="I2648" t="s">
        <v>1879</v>
      </c>
      <c r="J2648" t="s">
        <v>1879</v>
      </c>
      <c r="K2648" t="s">
        <v>2019</v>
      </c>
      <c r="L2648" t="s">
        <v>1879</v>
      </c>
      <c r="M2648" s="97">
        <v>36526</v>
      </c>
      <c r="N2648">
        <v>3084</v>
      </c>
      <c r="O2648" t="s">
        <v>102</v>
      </c>
      <c r="P2648">
        <v>21</v>
      </c>
      <c r="Q2648">
        <v>12</v>
      </c>
      <c r="R2648">
        <v>1993</v>
      </c>
      <c r="S2648" t="s">
        <v>2690</v>
      </c>
      <c r="T2648" s="96">
        <v>36191</v>
      </c>
      <c r="U2648">
        <f t="shared" si="123"/>
        <v>31</v>
      </c>
      <c r="V2648">
        <f t="shared" si="124"/>
        <v>1</v>
      </c>
      <c r="W2648">
        <f t="shared" si="125"/>
        <v>1999</v>
      </c>
      <c r="X2648" t="s">
        <v>158</v>
      </c>
      <c r="Y2648">
        <v>0</v>
      </c>
      <c r="Z2648" t="s">
        <v>47</v>
      </c>
      <c r="AA2648" t="s">
        <v>2162</v>
      </c>
      <c r="AB2648" t="s">
        <v>1879</v>
      </c>
      <c r="AC2648" t="s">
        <v>1879</v>
      </c>
      <c r="AD2648" t="s">
        <v>2019</v>
      </c>
      <c r="AE2648" t="s">
        <v>1879</v>
      </c>
      <c r="AF2648" s="97">
        <v>43703</v>
      </c>
      <c r="AG2648" s="97">
        <v>36526</v>
      </c>
    </row>
    <row r="2649" spans="1:33">
      <c r="A2649">
        <v>3086</v>
      </c>
      <c r="B2649" t="s">
        <v>305</v>
      </c>
      <c r="C2649" t="s">
        <v>359</v>
      </c>
      <c r="D2649" s="96">
        <v>34822</v>
      </c>
      <c r="E2649" t="s">
        <v>147</v>
      </c>
      <c r="F2649">
        <v>0</v>
      </c>
      <c r="G2649" t="s">
        <v>47</v>
      </c>
      <c r="H2649" t="s">
        <v>1964</v>
      </c>
      <c r="I2649" t="s">
        <v>1879</v>
      </c>
      <c r="J2649" t="s">
        <v>1879</v>
      </c>
      <c r="K2649" t="s">
        <v>1879</v>
      </c>
      <c r="L2649" t="s">
        <v>1879</v>
      </c>
      <c r="M2649" s="97">
        <v>36526</v>
      </c>
      <c r="N2649">
        <v>3086</v>
      </c>
      <c r="O2649" t="s">
        <v>305</v>
      </c>
      <c r="P2649">
        <v>18</v>
      </c>
      <c r="Q2649">
        <v>4</v>
      </c>
      <c r="R2649">
        <v>1998</v>
      </c>
      <c r="S2649" t="s">
        <v>359</v>
      </c>
      <c r="T2649" s="96">
        <v>34822</v>
      </c>
      <c r="U2649">
        <f t="shared" si="123"/>
        <v>3</v>
      </c>
      <c r="V2649">
        <f t="shared" si="124"/>
        <v>5</v>
      </c>
      <c r="W2649">
        <f t="shared" si="125"/>
        <v>1995</v>
      </c>
      <c r="X2649" t="s">
        <v>147</v>
      </c>
      <c r="Y2649">
        <v>0</v>
      </c>
      <c r="Z2649" t="s">
        <v>47</v>
      </c>
      <c r="AA2649" t="s">
        <v>1964</v>
      </c>
      <c r="AB2649" t="s">
        <v>1879</v>
      </c>
      <c r="AC2649" t="s">
        <v>1879</v>
      </c>
      <c r="AD2649" t="s">
        <v>1879</v>
      </c>
      <c r="AE2649" t="s">
        <v>1879</v>
      </c>
      <c r="AF2649" s="97">
        <v>36526</v>
      </c>
      <c r="AG2649" s="97">
        <v>36526</v>
      </c>
    </row>
    <row r="2650" spans="1:33">
      <c r="A2650">
        <v>3087</v>
      </c>
      <c r="B2650" t="s">
        <v>4736</v>
      </c>
      <c r="C2650" t="s">
        <v>288</v>
      </c>
      <c r="D2650" s="96">
        <v>33970</v>
      </c>
      <c r="E2650" t="s">
        <v>147</v>
      </c>
      <c r="F2650">
        <v>0</v>
      </c>
      <c r="G2650" t="s">
        <v>47</v>
      </c>
      <c r="H2650" t="s">
        <v>2004</v>
      </c>
      <c r="I2650" t="s">
        <v>1879</v>
      </c>
      <c r="J2650" t="s">
        <v>1879</v>
      </c>
      <c r="K2650" t="s">
        <v>1884</v>
      </c>
      <c r="L2650" t="s">
        <v>1879</v>
      </c>
      <c r="M2650" s="97">
        <v>36526</v>
      </c>
      <c r="N2650">
        <v>3087</v>
      </c>
      <c r="O2650" t="s">
        <v>4736</v>
      </c>
      <c r="P2650">
        <v>12</v>
      </c>
      <c r="Q2650">
        <v>1</v>
      </c>
      <c r="R2650">
        <v>2003</v>
      </c>
      <c r="S2650" t="s">
        <v>288</v>
      </c>
      <c r="T2650" s="96">
        <v>33970</v>
      </c>
      <c r="U2650">
        <f t="shared" si="123"/>
        <v>1</v>
      </c>
      <c r="V2650">
        <f t="shared" si="124"/>
        <v>1</v>
      </c>
      <c r="W2650">
        <f t="shared" si="125"/>
        <v>1993</v>
      </c>
      <c r="X2650" t="s">
        <v>147</v>
      </c>
      <c r="Y2650">
        <v>0</v>
      </c>
      <c r="Z2650" t="s">
        <v>47</v>
      </c>
      <c r="AA2650" t="s">
        <v>2004</v>
      </c>
      <c r="AB2650" t="s">
        <v>1879</v>
      </c>
      <c r="AC2650" t="s">
        <v>1879</v>
      </c>
      <c r="AD2650" t="s">
        <v>1884</v>
      </c>
      <c r="AE2650" t="s">
        <v>1879</v>
      </c>
      <c r="AF2650" s="97">
        <v>36526</v>
      </c>
      <c r="AG2650" s="97">
        <v>36526</v>
      </c>
    </row>
    <row r="2651" spans="1:33">
      <c r="A2651">
        <v>3088</v>
      </c>
      <c r="B2651" t="s">
        <v>608</v>
      </c>
      <c r="C2651" t="s">
        <v>3973</v>
      </c>
      <c r="D2651" s="96">
        <v>16991</v>
      </c>
      <c r="E2651" t="s">
        <v>158</v>
      </c>
      <c r="F2651">
        <v>0</v>
      </c>
      <c r="G2651" t="s">
        <v>47</v>
      </c>
      <c r="H2651" t="s">
        <v>2029</v>
      </c>
      <c r="I2651" t="s">
        <v>1879</v>
      </c>
      <c r="J2651" t="s">
        <v>1879</v>
      </c>
      <c r="K2651" t="s">
        <v>1879</v>
      </c>
      <c r="L2651" t="s">
        <v>1879</v>
      </c>
      <c r="M2651" s="97">
        <v>36526</v>
      </c>
      <c r="N2651">
        <v>3088</v>
      </c>
      <c r="O2651" t="s">
        <v>608</v>
      </c>
      <c r="P2651">
        <v>1</v>
      </c>
      <c r="Q2651">
        <v>1</v>
      </c>
      <c r="R2651">
        <v>2011</v>
      </c>
      <c r="S2651" t="s">
        <v>3973</v>
      </c>
      <c r="T2651" s="96">
        <v>16991</v>
      </c>
      <c r="U2651">
        <f t="shared" si="123"/>
        <v>8</v>
      </c>
      <c r="V2651">
        <f t="shared" si="124"/>
        <v>7</v>
      </c>
      <c r="W2651">
        <f t="shared" si="125"/>
        <v>1946</v>
      </c>
      <c r="X2651" t="s">
        <v>158</v>
      </c>
      <c r="Y2651">
        <v>0</v>
      </c>
      <c r="Z2651" t="s">
        <v>47</v>
      </c>
      <c r="AA2651" t="s">
        <v>1886</v>
      </c>
      <c r="AB2651" t="s">
        <v>1879</v>
      </c>
      <c r="AC2651" t="s">
        <v>1879</v>
      </c>
      <c r="AD2651" t="s">
        <v>1879</v>
      </c>
      <c r="AE2651" t="s">
        <v>1936</v>
      </c>
      <c r="AF2651" s="97">
        <v>44730.52034722222</v>
      </c>
      <c r="AG2651" s="97">
        <v>36526</v>
      </c>
    </row>
    <row r="2652" spans="1:33">
      <c r="A2652">
        <v>3089</v>
      </c>
      <c r="B2652" t="s">
        <v>6858</v>
      </c>
      <c r="C2652" t="s">
        <v>6859</v>
      </c>
      <c r="D2652" s="96">
        <v>15316</v>
      </c>
      <c r="E2652" t="s">
        <v>158</v>
      </c>
      <c r="F2652">
        <v>0</v>
      </c>
      <c r="G2652" t="s">
        <v>47</v>
      </c>
      <c r="H2652" t="s">
        <v>1989</v>
      </c>
      <c r="I2652" t="s">
        <v>1879</v>
      </c>
      <c r="J2652" t="s">
        <v>1879</v>
      </c>
      <c r="K2652" t="s">
        <v>1926</v>
      </c>
      <c r="L2652" t="s">
        <v>1879</v>
      </c>
      <c r="M2652" s="97">
        <v>36526</v>
      </c>
      <c r="N2652">
        <v>3089</v>
      </c>
      <c r="O2652" t="s">
        <v>6858</v>
      </c>
      <c r="P2652">
        <v>1</v>
      </c>
      <c r="Q2652">
        <v>1</v>
      </c>
      <c r="R2652">
        <v>1996</v>
      </c>
      <c r="S2652" t="s">
        <v>6859</v>
      </c>
      <c r="T2652" s="96">
        <v>15316</v>
      </c>
      <c r="U2652">
        <f t="shared" si="123"/>
        <v>6</v>
      </c>
      <c r="V2652">
        <f t="shared" si="124"/>
        <v>12</v>
      </c>
      <c r="W2652">
        <f t="shared" si="125"/>
        <v>1941</v>
      </c>
      <c r="X2652" t="s">
        <v>158</v>
      </c>
      <c r="Y2652">
        <v>0</v>
      </c>
      <c r="Z2652" t="s">
        <v>47</v>
      </c>
      <c r="AA2652" t="s">
        <v>1989</v>
      </c>
      <c r="AB2652" t="s">
        <v>1879</v>
      </c>
      <c r="AC2652" t="s">
        <v>1879</v>
      </c>
      <c r="AD2652" t="s">
        <v>1926</v>
      </c>
      <c r="AE2652" t="s">
        <v>1879</v>
      </c>
      <c r="AF2652" s="97">
        <v>36526</v>
      </c>
      <c r="AG2652" s="97">
        <v>36526</v>
      </c>
    </row>
    <row r="2653" spans="1:33">
      <c r="A2653">
        <v>3091</v>
      </c>
      <c r="B2653" t="s">
        <v>4415</v>
      </c>
      <c r="C2653" t="s">
        <v>214</v>
      </c>
      <c r="D2653" s="96">
        <v>35796</v>
      </c>
      <c r="E2653" t="s">
        <v>158</v>
      </c>
      <c r="F2653">
        <v>0</v>
      </c>
      <c r="G2653" t="s">
        <v>47</v>
      </c>
      <c r="H2653" t="s">
        <v>1979</v>
      </c>
      <c r="I2653" t="s">
        <v>1879</v>
      </c>
      <c r="J2653" t="s">
        <v>1921</v>
      </c>
      <c r="K2653" t="s">
        <v>1921</v>
      </c>
      <c r="L2653" t="s">
        <v>1879</v>
      </c>
      <c r="M2653" s="97">
        <v>36526</v>
      </c>
      <c r="N2653">
        <v>3091</v>
      </c>
      <c r="O2653" t="s">
        <v>4415</v>
      </c>
      <c r="P2653">
        <v>8</v>
      </c>
      <c r="Q2653">
        <v>10</v>
      </c>
      <c r="R2653">
        <v>1991</v>
      </c>
      <c r="S2653" t="s">
        <v>214</v>
      </c>
      <c r="T2653" s="96">
        <v>35796</v>
      </c>
      <c r="U2653">
        <f t="shared" si="123"/>
        <v>1</v>
      </c>
      <c r="V2653">
        <f t="shared" si="124"/>
        <v>1</v>
      </c>
      <c r="W2653">
        <f t="shared" si="125"/>
        <v>1998</v>
      </c>
      <c r="X2653" t="s">
        <v>158</v>
      </c>
      <c r="Y2653">
        <v>0</v>
      </c>
      <c r="Z2653" t="s">
        <v>47</v>
      </c>
      <c r="AA2653" t="s">
        <v>1979</v>
      </c>
      <c r="AB2653" t="s">
        <v>1879</v>
      </c>
      <c r="AC2653" t="s">
        <v>1921</v>
      </c>
      <c r="AD2653" t="s">
        <v>1921</v>
      </c>
      <c r="AE2653" t="s">
        <v>1879</v>
      </c>
      <c r="AF2653" s="97">
        <v>36526</v>
      </c>
      <c r="AG2653" s="97">
        <v>36526</v>
      </c>
    </row>
    <row r="2654" spans="1:33">
      <c r="A2654">
        <v>3092</v>
      </c>
      <c r="B2654" t="s">
        <v>3347</v>
      </c>
      <c r="C2654" t="s">
        <v>1249</v>
      </c>
      <c r="D2654" s="96">
        <v>36568</v>
      </c>
      <c r="E2654" t="s">
        <v>158</v>
      </c>
      <c r="F2654">
        <v>0</v>
      </c>
      <c r="G2654" t="s">
        <v>47</v>
      </c>
      <c r="H2654" t="s">
        <v>1901</v>
      </c>
      <c r="I2654" t="s">
        <v>1879</v>
      </c>
      <c r="J2654" t="s">
        <v>1879</v>
      </c>
      <c r="K2654" t="s">
        <v>1937</v>
      </c>
      <c r="L2654" t="s">
        <v>1879</v>
      </c>
      <c r="M2654" s="97">
        <v>36526</v>
      </c>
      <c r="N2654">
        <v>3092</v>
      </c>
      <c r="O2654" t="s">
        <v>3347</v>
      </c>
      <c r="P2654">
        <v>1</v>
      </c>
      <c r="Q2654">
        <v>1</v>
      </c>
      <c r="R2654">
        <v>1993</v>
      </c>
      <c r="S2654" t="s">
        <v>1249</v>
      </c>
      <c r="T2654" s="96">
        <v>36568</v>
      </c>
      <c r="U2654">
        <f t="shared" si="123"/>
        <v>12</v>
      </c>
      <c r="V2654">
        <f t="shared" si="124"/>
        <v>2</v>
      </c>
      <c r="W2654">
        <f t="shared" si="125"/>
        <v>2000</v>
      </c>
      <c r="X2654" t="s">
        <v>158</v>
      </c>
      <c r="Y2654">
        <v>0</v>
      </c>
      <c r="Z2654" t="s">
        <v>47</v>
      </c>
      <c r="AA2654" t="s">
        <v>1901</v>
      </c>
      <c r="AB2654" t="s">
        <v>1879</v>
      </c>
      <c r="AC2654" t="s">
        <v>1879</v>
      </c>
      <c r="AD2654" t="s">
        <v>1937</v>
      </c>
      <c r="AE2654" t="s">
        <v>1879</v>
      </c>
      <c r="AF2654" s="97">
        <v>41444</v>
      </c>
      <c r="AG2654" s="97">
        <v>36526</v>
      </c>
    </row>
    <row r="2655" spans="1:33">
      <c r="A2655">
        <v>3093</v>
      </c>
      <c r="B2655" t="s">
        <v>7225</v>
      </c>
      <c r="C2655" t="s">
        <v>7226</v>
      </c>
      <c r="D2655" s="96">
        <v>34872</v>
      </c>
      <c r="E2655" t="s">
        <v>158</v>
      </c>
      <c r="F2655">
        <v>0</v>
      </c>
      <c r="G2655" t="s">
        <v>47</v>
      </c>
      <c r="H2655" t="s">
        <v>2156</v>
      </c>
      <c r="I2655" t="s">
        <v>1879</v>
      </c>
      <c r="J2655" t="s">
        <v>1879</v>
      </c>
      <c r="K2655" t="s">
        <v>1889</v>
      </c>
      <c r="L2655" t="s">
        <v>1879</v>
      </c>
      <c r="M2655" s="97">
        <v>36526</v>
      </c>
      <c r="N2655">
        <v>3093</v>
      </c>
      <c r="O2655" t="s">
        <v>7225</v>
      </c>
      <c r="P2655">
        <v>1</v>
      </c>
      <c r="Q2655">
        <v>1</v>
      </c>
      <c r="R2655">
        <v>1990</v>
      </c>
      <c r="S2655" t="s">
        <v>7226</v>
      </c>
      <c r="T2655" s="96">
        <v>34872</v>
      </c>
      <c r="U2655">
        <f t="shared" si="123"/>
        <v>22</v>
      </c>
      <c r="V2655">
        <f t="shared" si="124"/>
        <v>6</v>
      </c>
      <c r="W2655">
        <f t="shared" si="125"/>
        <v>1995</v>
      </c>
      <c r="X2655" t="s">
        <v>158</v>
      </c>
      <c r="Y2655">
        <v>0</v>
      </c>
      <c r="Z2655" t="s">
        <v>47</v>
      </c>
      <c r="AA2655" t="s">
        <v>2156</v>
      </c>
      <c r="AB2655" t="s">
        <v>1879</v>
      </c>
      <c r="AC2655" t="s">
        <v>1879</v>
      </c>
      <c r="AD2655" t="s">
        <v>1889</v>
      </c>
      <c r="AE2655" t="s">
        <v>1879</v>
      </c>
      <c r="AF2655" s="97">
        <v>43785.743576388886</v>
      </c>
      <c r="AG2655" s="97">
        <v>36526</v>
      </c>
    </row>
    <row r="2656" spans="1:33">
      <c r="A2656">
        <v>3094</v>
      </c>
      <c r="B2656" t="s">
        <v>662</v>
      </c>
      <c r="C2656" t="s">
        <v>663</v>
      </c>
      <c r="D2656" s="96">
        <v>27030</v>
      </c>
      <c r="E2656" t="s">
        <v>147</v>
      </c>
      <c r="F2656">
        <v>0</v>
      </c>
      <c r="G2656" t="s">
        <v>417</v>
      </c>
      <c r="H2656" t="s">
        <v>1882</v>
      </c>
      <c r="I2656" t="s">
        <v>2085</v>
      </c>
      <c r="J2656" t="s">
        <v>1918</v>
      </c>
      <c r="K2656" t="s">
        <v>1918</v>
      </c>
      <c r="L2656" t="s">
        <v>1929</v>
      </c>
      <c r="M2656" s="97">
        <v>36526</v>
      </c>
      <c r="N2656">
        <v>3094</v>
      </c>
      <c r="O2656" t="s">
        <v>662</v>
      </c>
      <c r="P2656">
        <v>1</v>
      </c>
      <c r="Q2656">
        <v>1</v>
      </c>
      <c r="R2656">
        <v>1993</v>
      </c>
      <c r="S2656" t="s">
        <v>663</v>
      </c>
      <c r="T2656" s="96">
        <v>27030</v>
      </c>
      <c r="U2656">
        <f t="shared" si="123"/>
        <v>1</v>
      </c>
      <c r="V2656">
        <f t="shared" si="124"/>
        <v>1</v>
      </c>
      <c r="W2656">
        <f t="shared" si="125"/>
        <v>1974</v>
      </c>
      <c r="X2656" t="s">
        <v>147</v>
      </c>
      <c r="Y2656">
        <v>0</v>
      </c>
      <c r="Z2656" t="s">
        <v>417</v>
      </c>
      <c r="AA2656" t="s">
        <v>1886</v>
      </c>
      <c r="AB2656" t="s">
        <v>2083</v>
      </c>
      <c r="AC2656" t="s">
        <v>1893</v>
      </c>
      <c r="AD2656" t="s">
        <v>1893</v>
      </c>
      <c r="AE2656" t="s">
        <v>1929</v>
      </c>
      <c r="AF2656" s="97">
        <v>41088</v>
      </c>
      <c r="AG2656" s="97">
        <v>36526</v>
      </c>
    </row>
    <row r="2657" spans="1:33">
      <c r="A2657">
        <v>3095</v>
      </c>
      <c r="B2657" t="s">
        <v>388</v>
      </c>
      <c r="C2657" t="s">
        <v>102</v>
      </c>
      <c r="D2657" s="96">
        <v>35065</v>
      </c>
      <c r="E2657" t="s">
        <v>147</v>
      </c>
      <c r="F2657">
        <v>0</v>
      </c>
      <c r="G2657" t="s">
        <v>47</v>
      </c>
      <c r="H2657" t="s">
        <v>2165</v>
      </c>
      <c r="I2657" t="s">
        <v>1879</v>
      </c>
      <c r="J2657" t="s">
        <v>1879</v>
      </c>
      <c r="K2657" t="s">
        <v>1926</v>
      </c>
      <c r="L2657" t="s">
        <v>1879</v>
      </c>
      <c r="M2657" s="97">
        <v>36526</v>
      </c>
      <c r="N2657">
        <v>3095</v>
      </c>
      <c r="O2657" t="s">
        <v>388</v>
      </c>
      <c r="P2657">
        <v>9</v>
      </c>
      <c r="Q2657">
        <v>8</v>
      </c>
      <c r="R2657">
        <v>1976</v>
      </c>
      <c r="S2657" t="s">
        <v>102</v>
      </c>
      <c r="T2657" s="96">
        <v>35065</v>
      </c>
      <c r="U2657">
        <f t="shared" si="123"/>
        <v>1</v>
      </c>
      <c r="V2657">
        <f t="shared" si="124"/>
        <v>1</v>
      </c>
      <c r="W2657">
        <f t="shared" si="125"/>
        <v>1996</v>
      </c>
      <c r="X2657" t="s">
        <v>147</v>
      </c>
      <c r="Y2657">
        <v>0</v>
      </c>
      <c r="Z2657" t="s">
        <v>47</v>
      </c>
      <c r="AA2657" t="s">
        <v>2165</v>
      </c>
      <c r="AB2657" t="s">
        <v>1879</v>
      </c>
      <c r="AC2657" t="s">
        <v>1879</v>
      </c>
      <c r="AD2657" t="s">
        <v>1926</v>
      </c>
      <c r="AE2657" t="s">
        <v>1879</v>
      </c>
      <c r="AF2657" s="97">
        <v>36526</v>
      </c>
      <c r="AG2657" s="97">
        <v>36526</v>
      </c>
    </row>
    <row r="2658" spans="1:33">
      <c r="A2658">
        <v>3096</v>
      </c>
      <c r="B2658" t="s">
        <v>224</v>
      </c>
      <c r="C2658" t="s">
        <v>225</v>
      </c>
      <c r="D2658" s="96">
        <v>29607</v>
      </c>
      <c r="E2658" t="s">
        <v>147</v>
      </c>
      <c r="F2658">
        <v>0</v>
      </c>
      <c r="G2658" t="s">
        <v>160</v>
      </c>
      <c r="H2658" t="s">
        <v>1882</v>
      </c>
      <c r="I2658" t="s">
        <v>1988</v>
      </c>
      <c r="J2658" t="s">
        <v>2037</v>
      </c>
      <c r="K2658" t="s">
        <v>2034</v>
      </c>
      <c r="L2658" t="s">
        <v>1924</v>
      </c>
      <c r="M2658" s="97">
        <v>36526</v>
      </c>
      <c r="N2658">
        <v>3096</v>
      </c>
      <c r="O2658" t="s">
        <v>224</v>
      </c>
      <c r="P2658">
        <v>1</v>
      </c>
      <c r="Q2658">
        <v>1</v>
      </c>
      <c r="R2658">
        <v>1988</v>
      </c>
      <c r="S2658" t="s">
        <v>225</v>
      </c>
      <c r="T2658" s="96">
        <v>29607</v>
      </c>
      <c r="U2658">
        <f t="shared" si="123"/>
        <v>21</v>
      </c>
      <c r="V2658">
        <f t="shared" si="124"/>
        <v>1</v>
      </c>
      <c r="W2658">
        <f t="shared" si="125"/>
        <v>1981</v>
      </c>
      <c r="X2658" t="s">
        <v>147</v>
      </c>
      <c r="Y2658">
        <v>0</v>
      </c>
      <c r="Z2658" t="s">
        <v>160</v>
      </c>
      <c r="AA2658" t="s">
        <v>1886</v>
      </c>
      <c r="AB2658" t="s">
        <v>1893</v>
      </c>
      <c r="AC2658" t="s">
        <v>2033</v>
      </c>
      <c r="AD2658" t="s">
        <v>2034</v>
      </c>
      <c r="AE2658" t="s">
        <v>1993</v>
      </c>
      <c r="AF2658" s="97">
        <v>44441.543622685182</v>
      </c>
      <c r="AG2658" s="97">
        <v>36526</v>
      </c>
    </row>
    <row r="2659" spans="1:33">
      <c r="A2659">
        <v>3097</v>
      </c>
      <c r="B2659" t="s">
        <v>3598</v>
      </c>
      <c r="C2659" t="s">
        <v>520</v>
      </c>
      <c r="D2659" s="96">
        <v>32874</v>
      </c>
      <c r="E2659" t="s">
        <v>147</v>
      </c>
      <c r="F2659">
        <v>0</v>
      </c>
      <c r="G2659" t="s">
        <v>47</v>
      </c>
      <c r="H2659" t="s">
        <v>2096</v>
      </c>
      <c r="I2659" t="s">
        <v>1879</v>
      </c>
      <c r="J2659" t="s">
        <v>1879</v>
      </c>
      <c r="K2659" t="s">
        <v>1927</v>
      </c>
      <c r="L2659" t="s">
        <v>1879</v>
      </c>
      <c r="M2659" s="97">
        <v>36526</v>
      </c>
      <c r="N2659">
        <v>3097</v>
      </c>
      <c r="O2659" t="s">
        <v>3598</v>
      </c>
      <c r="P2659">
        <v>1</v>
      </c>
      <c r="Q2659">
        <v>1</v>
      </c>
      <c r="R2659">
        <v>2002</v>
      </c>
      <c r="S2659" t="s">
        <v>520</v>
      </c>
      <c r="T2659" s="96">
        <v>32874</v>
      </c>
      <c r="U2659">
        <f t="shared" si="123"/>
        <v>1</v>
      </c>
      <c r="V2659">
        <f t="shared" si="124"/>
        <v>1</v>
      </c>
      <c r="W2659">
        <f t="shared" si="125"/>
        <v>1990</v>
      </c>
      <c r="X2659" t="s">
        <v>147</v>
      </c>
      <c r="Y2659">
        <v>0</v>
      </c>
      <c r="Z2659" t="s">
        <v>47</v>
      </c>
      <c r="AA2659" t="s">
        <v>2096</v>
      </c>
      <c r="AB2659" t="s">
        <v>1879</v>
      </c>
      <c r="AC2659" t="s">
        <v>1879</v>
      </c>
      <c r="AD2659" t="s">
        <v>1927</v>
      </c>
      <c r="AE2659" t="s">
        <v>1879</v>
      </c>
      <c r="AF2659" s="97">
        <v>36526</v>
      </c>
      <c r="AG2659" s="97">
        <v>36526</v>
      </c>
    </row>
    <row r="2660" spans="1:33">
      <c r="A2660">
        <v>3098</v>
      </c>
      <c r="B2660" t="s">
        <v>7329</v>
      </c>
      <c r="C2660" t="s">
        <v>929</v>
      </c>
      <c r="D2660" s="96">
        <v>18264</v>
      </c>
      <c r="E2660" t="s">
        <v>147</v>
      </c>
      <c r="F2660">
        <v>0</v>
      </c>
      <c r="G2660" t="s">
        <v>47</v>
      </c>
      <c r="H2660" t="s">
        <v>2138</v>
      </c>
      <c r="I2660" t="s">
        <v>1879</v>
      </c>
      <c r="J2660" t="s">
        <v>1879</v>
      </c>
      <c r="K2660" t="s">
        <v>1923</v>
      </c>
      <c r="L2660" t="s">
        <v>1879</v>
      </c>
      <c r="M2660" s="97">
        <v>36526</v>
      </c>
      <c r="N2660">
        <v>3098</v>
      </c>
      <c r="O2660" t="s">
        <v>7329</v>
      </c>
      <c r="P2660">
        <v>1</v>
      </c>
      <c r="Q2660">
        <v>1</v>
      </c>
      <c r="R2660">
        <v>2009</v>
      </c>
      <c r="S2660" t="s">
        <v>929</v>
      </c>
      <c r="T2660" s="96">
        <v>18264</v>
      </c>
      <c r="U2660">
        <f t="shared" si="123"/>
        <v>1</v>
      </c>
      <c r="V2660">
        <f t="shared" si="124"/>
        <v>1</v>
      </c>
      <c r="W2660">
        <f t="shared" si="125"/>
        <v>1950</v>
      </c>
      <c r="X2660" t="s">
        <v>147</v>
      </c>
      <c r="Y2660">
        <v>0</v>
      </c>
      <c r="Z2660" t="s">
        <v>47</v>
      </c>
      <c r="AA2660" t="s">
        <v>2138</v>
      </c>
      <c r="AB2660" t="s">
        <v>1879</v>
      </c>
      <c r="AC2660" t="s">
        <v>1879</v>
      </c>
      <c r="AD2660" t="s">
        <v>1923</v>
      </c>
      <c r="AE2660" t="s">
        <v>1879</v>
      </c>
      <c r="AF2660" s="97">
        <v>36526</v>
      </c>
      <c r="AG2660" s="97">
        <v>36526</v>
      </c>
    </row>
    <row r="2661" spans="1:33">
      <c r="A2661">
        <v>3099</v>
      </c>
      <c r="B2661" t="s">
        <v>9093</v>
      </c>
      <c r="C2661" t="s">
        <v>733</v>
      </c>
      <c r="D2661" s="96">
        <v>34998</v>
      </c>
      <c r="E2661" t="s">
        <v>147</v>
      </c>
      <c r="F2661">
        <v>0</v>
      </c>
      <c r="G2661" t="s">
        <v>47</v>
      </c>
      <c r="H2661" t="s">
        <v>1999</v>
      </c>
      <c r="I2661" t="s">
        <v>1879</v>
      </c>
      <c r="J2661" t="s">
        <v>1879</v>
      </c>
      <c r="K2661" t="s">
        <v>1899</v>
      </c>
      <c r="L2661" t="s">
        <v>1879</v>
      </c>
      <c r="M2661" s="97">
        <v>36526</v>
      </c>
      <c r="N2661">
        <v>3099</v>
      </c>
      <c r="O2661" t="s">
        <v>9093</v>
      </c>
      <c r="P2661">
        <v>17</v>
      </c>
      <c r="Q2661">
        <v>9</v>
      </c>
      <c r="R2661">
        <v>2001</v>
      </c>
      <c r="S2661" t="s">
        <v>733</v>
      </c>
      <c r="T2661" s="96">
        <v>34998</v>
      </c>
      <c r="U2661">
        <f t="shared" si="123"/>
        <v>26</v>
      </c>
      <c r="V2661">
        <f t="shared" si="124"/>
        <v>10</v>
      </c>
      <c r="W2661">
        <f t="shared" si="125"/>
        <v>1995</v>
      </c>
      <c r="X2661" t="s">
        <v>147</v>
      </c>
      <c r="Y2661">
        <v>0</v>
      </c>
      <c r="Z2661" t="s">
        <v>47</v>
      </c>
      <c r="AA2661" t="s">
        <v>1999</v>
      </c>
      <c r="AB2661" t="s">
        <v>1879</v>
      </c>
      <c r="AC2661" t="s">
        <v>1879</v>
      </c>
      <c r="AD2661" t="s">
        <v>1899</v>
      </c>
      <c r="AE2661" t="s">
        <v>1879</v>
      </c>
      <c r="AF2661" s="97">
        <v>42247</v>
      </c>
      <c r="AG2661" s="97">
        <v>36526</v>
      </c>
    </row>
    <row r="2662" spans="1:33">
      <c r="A2662">
        <v>3100</v>
      </c>
      <c r="B2662" t="s">
        <v>8528</v>
      </c>
      <c r="C2662" t="s">
        <v>3447</v>
      </c>
      <c r="D2662" s="96">
        <v>34700</v>
      </c>
      <c r="E2662" t="s">
        <v>147</v>
      </c>
      <c r="F2662">
        <v>0</v>
      </c>
      <c r="G2662" t="s">
        <v>47</v>
      </c>
      <c r="H2662" t="s">
        <v>1979</v>
      </c>
      <c r="I2662" t="s">
        <v>1879</v>
      </c>
      <c r="J2662" t="s">
        <v>1902</v>
      </c>
      <c r="K2662" t="s">
        <v>1923</v>
      </c>
      <c r="L2662" t="s">
        <v>1879</v>
      </c>
      <c r="M2662" s="97">
        <v>36526</v>
      </c>
      <c r="N2662">
        <v>3100</v>
      </c>
      <c r="O2662" t="s">
        <v>8528</v>
      </c>
      <c r="P2662">
        <v>1</v>
      </c>
      <c r="Q2662">
        <v>1</v>
      </c>
      <c r="R2662">
        <v>1998</v>
      </c>
      <c r="S2662" t="s">
        <v>3447</v>
      </c>
      <c r="T2662" s="96">
        <v>34700</v>
      </c>
      <c r="U2662">
        <f t="shared" si="123"/>
        <v>1</v>
      </c>
      <c r="V2662">
        <f t="shared" si="124"/>
        <v>1</v>
      </c>
      <c r="W2662">
        <f t="shared" si="125"/>
        <v>1995</v>
      </c>
      <c r="X2662" t="s">
        <v>147</v>
      </c>
      <c r="Y2662">
        <v>0</v>
      </c>
      <c r="Z2662" t="s">
        <v>47</v>
      </c>
      <c r="AA2662" t="s">
        <v>1979</v>
      </c>
      <c r="AB2662" t="s">
        <v>1879</v>
      </c>
      <c r="AC2662" t="s">
        <v>1902</v>
      </c>
      <c r="AD2662" t="s">
        <v>1923</v>
      </c>
      <c r="AE2662" t="s">
        <v>1879</v>
      </c>
      <c r="AF2662" s="97">
        <v>36526</v>
      </c>
      <c r="AG2662" s="97">
        <v>36526</v>
      </c>
    </row>
    <row r="2663" spans="1:33">
      <c r="A2663">
        <v>3101</v>
      </c>
      <c r="B2663" t="s">
        <v>718</v>
      </c>
      <c r="C2663" t="s">
        <v>183</v>
      </c>
      <c r="D2663" s="96">
        <v>31746</v>
      </c>
      <c r="E2663" t="s">
        <v>147</v>
      </c>
      <c r="F2663">
        <v>0</v>
      </c>
      <c r="G2663" t="s">
        <v>47</v>
      </c>
      <c r="H2663" t="s">
        <v>1968</v>
      </c>
      <c r="I2663" t="s">
        <v>1879</v>
      </c>
      <c r="J2663" t="s">
        <v>1879</v>
      </c>
      <c r="K2663" t="s">
        <v>1879</v>
      </c>
      <c r="L2663" t="s">
        <v>1879</v>
      </c>
      <c r="M2663" s="97">
        <v>36526</v>
      </c>
      <c r="N2663">
        <v>3101</v>
      </c>
      <c r="O2663" t="s">
        <v>718</v>
      </c>
      <c r="P2663">
        <v>1</v>
      </c>
      <c r="Q2663">
        <v>1</v>
      </c>
      <c r="R2663">
        <v>1990</v>
      </c>
      <c r="S2663" t="s">
        <v>183</v>
      </c>
      <c r="T2663" s="96">
        <v>31746</v>
      </c>
      <c r="U2663">
        <f t="shared" si="123"/>
        <v>30</v>
      </c>
      <c r="V2663">
        <f t="shared" si="124"/>
        <v>11</v>
      </c>
      <c r="W2663">
        <f t="shared" si="125"/>
        <v>1986</v>
      </c>
      <c r="X2663" t="s">
        <v>147</v>
      </c>
      <c r="Y2663">
        <v>0</v>
      </c>
      <c r="Z2663" t="s">
        <v>47</v>
      </c>
      <c r="AA2663" t="s">
        <v>1968</v>
      </c>
      <c r="AB2663" t="s">
        <v>1879</v>
      </c>
      <c r="AC2663" t="s">
        <v>1879</v>
      </c>
      <c r="AD2663" t="s">
        <v>1879</v>
      </c>
      <c r="AE2663" t="s">
        <v>1879</v>
      </c>
      <c r="AF2663" s="97">
        <v>36526</v>
      </c>
      <c r="AG2663" s="97">
        <v>36526</v>
      </c>
    </row>
    <row r="2664" spans="1:33">
      <c r="A2664">
        <v>3102</v>
      </c>
      <c r="B2664" t="s">
        <v>4633</v>
      </c>
      <c r="C2664" t="s">
        <v>288</v>
      </c>
      <c r="D2664" s="96">
        <v>34335</v>
      </c>
      <c r="E2664" t="s">
        <v>147</v>
      </c>
      <c r="F2664">
        <v>0</v>
      </c>
      <c r="G2664" t="s">
        <v>47</v>
      </c>
      <c r="H2664" t="s">
        <v>2113</v>
      </c>
      <c r="I2664" t="s">
        <v>1879</v>
      </c>
      <c r="J2664" t="s">
        <v>1879</v>
      </c>
      <c r="K2664" t="s">
        <v>1879</v>
      </c>
      <c r="L2664" t="s">
        <v>1879</v>
      </c>
      <c r="M2664" s="97">
        <v>36526</v>
      </c>
      <c r="N2664">
        <v>3102</v>
      </c>
      <c r="O2664" t="s">
        <v>4633</v>
      </c>
      <c r="P2664">
        <v>18</v>
      </c>
      <c r="Q2664">
        <v>6</v>
      </c>
      <c r="R2664">
        <v>1951</v>
      </c>
      <c r="S2664" t="s">
        <v>288</v>
      </c>
      <c r="T2664" s="96">
        <v>34335</v>
      </c>
      <c r="U2664">
        <f t="shared" si="123"/>
        <v>1</v>
      </c>
      <c r="V2664">
        <f t="shared" si="124"/>
        <v>1</v>
      </c>
      <c r="W2664">
        <f t="shared" si="125"/>
        <v>1994</v>
      </c>
      <c r="X2664" t="s">
        <v>147</v>
      </c>
      <c r="Y2664">
        <v>0</v>
      </c>
      <c r="Z2664" t="s">
        <v>47</v>
      </c>
      <c r="AA2664" t="s">
        <v>2113</v>
      </c>
      <c r="AB2664" t="s">
        <v>1879</v>
      </c>
      <c r="AC2664" t="s">
        <v>1879</v>
      </c>
      <c r="AD2664" t="s">
        <v>1879</v>
      </c>
      <c r="AE2664" t="s">
        <v>1879</v>
      </c>
      <c r="AF2664" s="97">
        <v>36526</v>
      </c>
      <c r="AG2664" s="97">
        <v>36526</v>
      </c>
    </row>
    <row r="2665" spans="1:33">
      <c r="A2665">
        <v>3103</v>
      </c>
      <c r="B2665" t="s">
        <v>4633</v>
      </c>
      <c r="C2665" t="s">
        <v>4634</v>
      </c>
      <c r="D2665" s="96">
        <v>24650</v>
      </c>
      <c r="E2665" t="s">
        <v>147</v>
      </c>
      <c r="F2665">
        <v>0</v>
      </c>
      <c r="G2665" t="s">
        <v>417</v>
      </c>
      <c r="H2665" t="s">
        <v>1882</v>
      </c>
      <c r="I2665" t="s">
        <v>1879</v>
      </c>
      <c r="J2665" t="s">
        <v>1879</v>
      </c>
      <c r="K2665" t="s">
        <v>1889</v>
      </c>
      <c r="L2665" t="s">
        <v>1879</v>
      </c>
      <c r="M2665" s="97">
        <v>36526</v>
      </c>
      <c r="N2665">
        <v>3103</v>
      </c>
      <c r="O2665" t="s">
        <v>4633</v>
      </c>
      <c r="P2665">
        <v>7</v>
      </c>
      <c r="Q2665">
        <v>2</v>
      </c>
      <c r="R2665">
        <v>2006</v>
      </c>
      <c r="S2665" t="s">
        <v>4634</v>
      </c>
      <c r="T2665" s="96">
        <v>24650</v>
      </c>
      <c r="U2665">
        <f t="shared" si="123"/>
        <v>27</v>
      </c>
      <c r="V2665">
        <f t="shared" si="124"/>
        <v>6</v>
      </c>
      <c r="W2665">
        <f t="shared" si="125"/>
        <v>1967</v>
      </c>
      <c r="X2665" t="s">
        <v>147</v>
      </c>
      <c r="Y2665">
        <v>0</v>
      </c>
      <c r="Z2665" t="s">
        <v>178</v>
      </c>
      <c r="AA2665" t="s">
        <v>1886</v>
      </c>
      <c r="AB2665" t="s">
        <v>1879</v>
      </c>
      <c r="AC2665" t="s">
        <v>1879</v>
      </c>
      <c r="AD2665" t="s">
        <v>1889</v>
      </c>
      <c r="AE2665" t="s">
        <v>1947</v>
      </c>
      <c r="AF2665" s="97">
        <v>42300</v>
      </c>
      <c r="AG2665" s="97">
        <v>36526</v>
      </c>
    </row>
    <row r="2666" spans="1:33">
      <c r="A2666">
        <v>3104</v>
      </c>
      <c r="B2666" t="s">
        <v>2642</v>
      </c>
      <c r="C2666" t="s">
        <v>329</v>
      </c>
      <c r="D2666" s="96">
        <v>35796</v>
      </c>
      <c r="E2666" t="s">
        <v>147</v>
      </c>
      <c r="F2666">
        <v>0</v>
      </c>
      <c r="G2666" t="s">
        <v>47</v>
      </c>
      <c r="H2666" t="s">
        <v>2009</v>
      </c>
      <c r="I2666" t="s">
        <v>1879</v>
      </c>
      <c r="J2666" t="s">
        <v>1879</v>
      </c>
      <c r="K2666" t="s">
        <v>1923</v>
      </c>
      <c r="L2666" t="s">
        <v>1879</v>
      </c>
      <c r="M2666" s="97">
        <v>36526</v>
      </c>
      <c r="N2666">
        <v>3104</v>
      </c>
      <c r="O2666" t="s">
        <v>2642</v>
      </c>
      <c r="P2666">
        <v>1</v>
      </c>
      <c r="Q2666">
        <v>1</v>
      </c>
      <c r="R2666">
        <v>1988</v>
      </c>
      <c r="S2666" t="s">
        <v>329</v>
      </c>
      <c r="T2666" s="96">
        <v>35796</v>
      </c>
      <c r="U2666">
        <f t="shared" si="123"/>
        <v>1</v>
      </c>
      <c r="V2666">
        <f t="shared" si="124"/>
        <v>1</v>
      </c>
      <c r="W2666">
        <f t="shared" si="125"/>
        <v>1998</v>
      </c>
      <c r="X2666" t="s">
        <v>147</v>
      </c>
      <c r="Y2666">
        <v>0</v>
      </c>
      <c r="Z2666" t="s">
        <v>47</v>
      </c>
      <c r="AA2666" t="s">
        <v>2009</v>
      </c>
      <c r="AB2666" t="s">
        <v>1879</v>
      </c>
      <c r="AC2666" t="s">
        <v>1879</v>
      </c>
      <c r="AD2666" t="s">
        <v>1923</v>
      </c>
      <c r="AE2666" t="s">
        <v>1879</v>
      </c>
      <c r="AF2666" s="97">
        <v>42190</v>
      </c>
      <c r="AG2666" s="97">
        <v>36526</v>
      </c>
    </row>
    <row r="2667" spans="1:33">
      <c r="A2667">
        <v>3105</v>
      </c>
      <c r="B2667" t="s">
        <v>4161</v>
      </c>
      <c r="C2667" t="s">
        <v>4162</v>
      </c>
      <c r="D2667" s="96">
        <v>36115</v>
      </c>
      <c r="E2667" t="s">
        <v>147</v>
      </c>
      <c r="F2667">
        <v>0</v>
      </c>
      <c r="G2667" t="s">
        <v>47</v>
      </c>
      <c r="H2667" t="s">
        <v>1907</v>
      </c>
      <c r="I2667" t="s">
        <v>1879</v>
      </c>
      <c r="J2667" t="s">
        <v>1879</v>
      </c>
      <c r="K2667" t="s">
        <v>1898</v>
      </c>
      <c r="L2667" t="s">
        <v>1879</v>
      </c>
      <c r="M2667" s="97">
        <v>36526</v>
      </c>
      <c r="N2667">
        <v>3105</v>
      </c>
      <c r="O2667" t="s">
        <v>4161</v>
      </c>
      <c r="P2667">
        <v>11</v>
      </c>
      <c r="Q2667">
        <v>3</v>
      </c>
      <c r="R2667">
        <v>1970</v>
      </c>
      <c r="S2667" t="s">
        <v>4162</v>
      </c>
      <c r="T2667" s="96">
        <v>36115</v>
      </c>
      <c r="U2667">
        <f t="shared" si="123"/>
        <v>16</v>
      </c>
      <c r="V2667">
        <f t="shared" si="124"/>
        <v>11</v>
      </c>
      <c r="W2667">
        <f t="shared" si="125"/>
        <v>1998</v>
      </c>
      <c r="X2667" t="s">
        <v>147</v>
      </c>
      <c r="Y2667">
        <v>0</v>
      </c>
      <c r="Z2667" t="s">
        <v>47</v>
      </c>
      <c r="AA2667" t="s">
        <v>1907</v>
      </c>
      <c r="AB2667" t="s">
        <v>1879</v>
      </c>
      <c r="AC2667" t="s">
        <v>1879</v>
      </c>
      <c r="AD2667" t="s">
        <v>1898</v>
      </c>
      <c r="AE2667" t="s">
        <v>1879</v>
      </c>
      <c r="AF2667" s="97">
        <v>44730.520057870373</v>
      </c>
      <c r="AG2667" s="97">
        <v>36526</v>
      </c>
    </row>
    <row r="2668" spans="1:33">
      <c r="A2668">
        <v>3106</v>
      </c>
      <c r="B2668" t="s">
        <v>8444</v>
      </c>
      <c r="C2668" t="s">
        <v>8446</v>
      </c>
      <c r="D2668" s="96">
        <v>35431</v>
      </c>
      <c r="E2668" t="s">
        <v>147</v>
      </c>
      <c r="F2668">
        <v>0</v>
      </c>
      <c r="G2668" t="s">
        <v>47</v>
      </c>
      <c r="H2668" t="s">
        <v>1968</v>
      </c>
      <c r="I2668" t="s">
        <v>1879</v>
      </c>
      <c r="J2668" t="s">
        <v>1879</v>
      </c>
      <c r="K2668" t="s">
        <v>1879</v>
      </c>
      <c r="L2668" t="s">
        <v>1879</v>
      </c>
      <c r="M2668" s="97">
        <v>36526</v>
      </c>
      <c r="N2668">
        <v>3106</v>
      </c>
      <c r="O2668" t="s">
        <v>8444</v>
      </c>
      <c r="P2668">
        <v>1</v>
      </c>
      <c r="Q2668">
        <v>1</v>
      </c>
      <c r="R2668">
        <v>1987</v>
      </c>
      <c r="S2668" t="s">
        <v>8446</v>
      </c>
      <c r="T2668" s="96">
        <v>35431</v>
      </c>
      <c r="U2668">
        <f t="shared" si="123"/>
        <v>1</v>
      </c>
      <c r="V2668">
        <f t="shared" si="124"/>
        <v>1</v>
      </c>
      <c r="W2668">
        <f t="shared" si="125"/>
        <v>1997</v>
      </c>
      <c r="X2668" t="s">
        <v>147</v>
      </c>
      <c r="Y2668">
        <v>0</v>
      </c>
      <c r="Z2668" t="s">
        <v>47</v>
      </c>
      <c r="AA2668" t="s">
        <v>1968</v>
      </c>
      <c r="AB2668" t="s">
        <v>1879</v>
      </c>
      <c r="AC2668" t="s">
        <v>1879</v>
      </c>
      <c r="AD2668" t="s">
        <v>1879</v>
      </c>
      <c r="AE2668" t="s">
        <v>1879</v>
      </c>
      <c r="AF2668" s="97">
        <v>36526</v>
      </c>
      <c r="AG2668" s="97">
        <v>36526</v>
      </c>
    </row>
    <row r="2669" spans="1:33">
      <c r="A2669">
        <v>3107</v>
      </c>
      <c r="B2669" t="s">
        <v>4597</v>
      </c>
      <c r="C2669" t="s">
        <v>3236</v>
      </c>
      <c r="D2669" s="96">
        <v>36103</v>
      </c>
      <c r="E2669" t="s">
        <v>147</v>
      </c>
      <c r="F2669">
        <v>0</v>
      </c>
      <c r="G2669" t="s">
        <v>47</v>
      </c>
      <c r="H2669" t="s">
        <v>2043</v>
      </c>
      <c r="I2669" t="s">
        <v>1879</v>
      </c>
      <c r="J2669" t="s">
        <v>1879</v>
      </c>
      <c r="K2669" t="s">
        <v>1879</v>
      </c>
      <c r="L2669" t="s">
        <v>1879</v>
      </c>
      <c r="M2669" s="97">
        <v>36526</v>
      </c>
      <c r="N2669">
        <v>3107</v>
      </c>
      <c r="O2669" t="s">
        <v>4597</v>
      </c>
      <c r="P2669">
        <v>4</v>
      </c>
      <c r="Q2669">
        <v>3</v>
      </c>
      <c r="R2669">
        <v>2004</v>
      </c>
      <c r="S2669" t="s">
        <v>3236</v>
      </c>
      <c r="T2669" s="96">
        <v>36103</v>
      </c>
      <c r="U2669">
        <f t="shared" si="123"/>
        <v>4</v>
      </c>
      <c r="V2669">
        <f t="shared" si="124"/>
        <v>11</v>
      </c>
      <c r="W2669">
        <f t="shared" si="125"/>
        <v>1998</v>
      </c>
      <c r="X2669" t="s">
        <v>147</v>
      </c>
      <c r="Y2669">
        <v>0</v>
      </c>
      <c r="Z2669" t="s">
        <v>47</v>
      </c>
      <c r="AA2669" t="s">
        <v>2043</v>
      </c>
      <c r="AB2669" t="s">
        <v>1879</v>
      </c>
      <c r="AC2669" t="s">
        <v>1879</v>
      </c>
      <c r="AD2669" t="s">
        <v>1879</v>
      </c>
      <c r="AE2669" t="s">
        <v>1879</v>
      </c>
      <c r="AF2669" s="97">
        <v>43626</v>
      </c>
      <c r="AG2669" s="97">
        <v>36526</v>
      </c>
    </row>
    <row r="2670" spans="1:33">
      <c r="A2670">
        <v>3108</v>
      </c>
      <c r="B2670" t="s">
        <v>7315</v>
      </c>
      <c r="C2670" t="s">
        <v>7316</v>
      </c>
      <c r="D2670" s="96">
        <v>35431</v>
      </c>
      <c r="E2670" t="s">
        <v>147</v>
      </c>
      <c r="F2670">
        <v>0</v>
      </c>
      <c r="G2670" t="s">
        <v>47</v>
      </c>
      <c r="H2670" t="s">
        <v>1968</v>
      </c>
      <c r="I2670" t="s">
        <v>1879</v>
      </c>
      <c r="J2670" t="s">
        <v>1879</v>
      </c>
      <c r="K2670" t="s">
        <v>1879</v>
      </c>
      <c r="L2670" t="s">
        <v>1879</v>
      </c>
      <c r="M2670" s="97">
        <v>36526</v>
      </c>
      <c r="N2670">
        <v>3108</v>
      </c>
      <c r="O2670" t="s">
        <v>7315</v>
      </c>
      <c r="P2670">
        <v>3</v>
      </c>
      <c r="Q2670">
        <v>4</v>
      </c>
      <c r="R2670">
        <v>2003</v>
      </c>
      <c r="S2670" t="s">
        <v>7316</v>
      </c>
      <c r="T2670" s="96">
        <v>35431</v>
      </c>
      <c r="U2670">
        <f t="shared" si="123"/>
        <v>1</v>
      </c>
      <c r="V2670">
        <f t="shared" si="124"/>
        <v>1</v>
      </c>
      <c r="W2670">
        <f t="shared" si="125"/>
        <v>1997</v>
      </c>
      <c r="X2670" t="s">
        <v>147</v>
      </c>
      <c r="Y2670">
        <v>0</v>
      </c>
      <c r="Z2670" t="s">
        <v>47</v>
      </c>
      <c r="AA2670" t="s">
        <v>1968</v>
      </c>
      <c r="AB2670" t="s">
        <v>1879</v>
      </c>
      <c r="AC2670" t="s">
        <v>1879</v>
      </c>
      <c r="AD2670" t="s">
        <v>1879</v>
      </c>
      <c r="AE2670" t="s">
        <v>1879</v>
      </c>
      <c r="AF2670" s="97">
        <v>36526</v>
      </c>
      <c r="AG2670" s="97">
        <v>36526</v>
      </c>
    </row>
    <row r="2671" spans="1:33">
      <c r="A2671">
        <v>3109</v>
      </c>
      <c r="B2671" t="s">
        <v>8578</v>
      </c>
      <c r="C2671" t="s">
        <v>8579</v>
      </c>
      <c r="D2671" s="96">
        <v>37257</v>
      </c>
      <c r="E2671" t="s">
        <v>147</v>
      </c>
      <c r="F2671">
        <v>0</v>
      </c>
      <c r="G2671" t="s">
        <v>47</v>
      </c>
      <c r="H2671" t="s">
        <v>1948</v>
      </c>
      <c r="I2671" t="s">
        <v>1879</v>
      </c>
      <c r="J2671" t="s">
        <v>1879</v>
      </c>
      <c r="K2671" t="s">
        <v>1884</v>
      </c>
      <c r="L2671" t="s">
        <v>1879</v>
      </c>
      <c r="M2671" s="97">
        <v>36526</v>
      </c>
      <c r="N2671">
        <v>3109</v>
      </c>
      <c r="O2671" t="s">
        <v>8578</v>
      </c>
      <c r="P2671">
        <v>15</v>
      </c>
      <c r="Q2671">
        <v>2</v>
      </c>
      <c r="R2671">
        <v>1997</v>
      </c>
      <c r="S2671" t="s">
        <v>8579</v>
      </c>
      <c r="T2671" s="96">
        <v>37257</v>
      </c>
      <c r="U2671">
        <f t="shared" si="123"/>
        <v>1</v>
      </c>
      <c r="V2671">
        <f t="shared" si="124"/>
        <v>1</v>
      </c>
      <c r="W2671">
        <f t="shared" si="125"/>
        <v>2002</v>
      </c>
      <c r="X2671" t="s">
        <v>147</v>
      </c>
      <c r="Y2671">
        <v>0</v>
      </c>
      <c r="Z2671" t="s">
        <v>47</v>
      </c>
      <c r="AA2671" t="s">
        <v>1948</v>
      </c>
      <c r="AB2671" t="s">
        <v>1879</v>
      </c>
      <c r="AC2671" t="s">
        <v>1879</v>
      </c>
      <c r="AD2671" t="s">
        <v>1884</v>
      </c>
      <c r="AE2671" t="s">
        <v>1879</v>
      </c>
      <c r="AF2671" s="97">
        <v>41456</v>
      </c>
      <c r="AG2671" s="97">
        <v>36526</v>
      </c>
    </row>
    <row r="2672" spans="1:33">
      <c r="A2672">
        <v>3110</v>
      </c>
      <c r="B2672" t="s">
        <v>3160</v>
      </c>
      <c r="C2672" t="s">
        <v>2590</v>
      </c>
      <c r="D2672" s="96">
        <v>36161</v>
      </c>
      <c r="E2672" t="s">
        <v>147</v>
      </c>
      <c r="F2672">
        <v>0</v>
      </c>
      <c r="G2672" t="s">
        <v>47</v>
      </c>
      <c r="H2672" t="s">
        <v>2119</v>
      </c>
      <c r="I2672" t="s">
        <v>1879</v>
      </c>
      <c r="J2672" t="s">
        <v>1879</v>
      </c>
      <c r="K2672" t="s">
        <v>1879</v>
      </c>
      <c r="L2672" t="s">
        <v>1879</v>
      </c>
      <c r="M2672" s="97">
        <v>36526</v>
      </c>
      <c r="N2672">
        <v>3110</v>
      </c>
      <c r="O2672" t="s">
        <v>3160</v>
      </c>
      <c r="P2672">
        <v>18</v>
      </c>
      <c r="Q2672">
        <v>11</v>
      </c>
      <c r="R2672">
        <v>1979</v>
      </c>
      <c r="S2672" t="s">
        <v>2590</v>
      </c>
      <c r="T2672" s="96">
        <v>36161</v>
      </c>
      <c r="U2672">
        <f t="shared" si="123"/>
        <v>1</v>
      </c>
      <c r="V2672">
        <f t="shared" si="124"/>
        <v>1</v>
      </c>
      <c r="W2672">
        <f t="shared" si="125"/>
        <v>1999</v>
      </c>
      <c r="X2672" t="s">
        <v>147</v>
      </c>
      <c r="Y2672">
        <v>0</v>
      </c>
      <c r="Z2672" t="s">
        <v>47</v>
      </c>
      <c r="AA2672" t="s">
        <v>2119</v>
      </c>
      <c r="AB2672" t="s">
        <v>1879</v>
      </c>
      <c r="AC2672" t="s">
        <v>1879</v>
      </c>
      <c r="AD2672" t="s">
        <v>1879</v>
      </c>
      <c r="AE2672" t="s">
        <v>1879</v>
      </c>
      <c r="AF2672" s="97">
        <v>36526</v>
      </c>
      <c r="AG2672" s="97">
        <v>36526</v>
      </c>
    </row>
    <row r="2673" spans="1:33">
      <c r="A2673">
        <v>3111</v>
      </c>
      <c r="B2673" t="s">
        <v>4974</v>
      </c>
      <c r="C2673" t="s">
        <v>615</v>
      </c>
      <c r="D2673" s="96">
        <v>36526</v>
      </c>
      <c r="E2673" t="s">
        <v>147</v>
      </c>
      <c r="F2673">
        <v>0</v>
      </c>
      <c r="G2673" t="s">
        <v>47</v>
      </c>
      <c r="H2673" t="s">
        <v>2238</v>
      </c>
      <c r="I2673" t="s">
        <v>1879</v>
      </c>
      <c r="J2673" t="s">
        <v>1879</v>
      </c>
      <c r="K2673" t="s">
        <v>1921</v>
      </c>
      <c r="L2673" t="s">
        <v>1879</v>
      </c>
      <c r="M2673" s="97">
        <v>36526</v>
      </c>
      <c r="N2673">
        <v>3111</v>
      </c>
      <c r="O2673" t="s">
        <v>4974</v>
      </c>
      <c r="P2673">
        <v>5</v>
      </c>
      <c r="Q2673">
        <v>10</v>
      </c>
      <c r="R2673">
        <v>1993</v>
      </c>
      <c r="S2673" t="s">
        <v>615</v>
      </c>
      <c r="T2673" s="96">
        <v>36526</v>
      </c>
      <c r="U2673">
        <f t="shared" si="123"/>
        <v>1</v>
      </c>
      <c r="V2673">
        <f t="shared" si="124"/>
        <v>1</v>
      </c>
      <c r="W2673">
        <f t="shared" si="125"/>
        <v>2000</v>
      </c>
      <c r="X2673" t="s">
        <v>147</v>
      </c>
      <c r="Y2673">
        <v>0</v>
      </c>
      <c r="Z2673" t="s">
        <v>47</v>
      </c>
      <c r="AA2673" t="s">
        <v>2238</v>
      </c>
      <c r="AB2673" t="s">
        <v>1879</v>
      </c>
      <c r="AC2673" t="s">
        <v>1879</v>
      </c>
      <c r="AD2673" t="s">
        <v>1921</v>
      </c>
      <c r="AE2673" t="s">
        <v>1879</v>
      </c>
      <c r="AF2673" s="97">
        <v>41455</v>
      </c>
      <c r="AG2673" s="97">
        <v>36526</v>
      </c>
    </row>
    <row r="2674" spans="1:33">
      <c r="A2674">
        <v>3113</v>
      </c>
      <c r="B2674" t="s">
        <v>7510</v>
      </c>
      <c r="C2674" t="s">
        <v>3499</v>
      </c>
      <c r="D2674" s="96">
        <v>36161</v>
      </c>
      <c r="E2674" t="s">
        <v>147</v>
      </c>
      <c r="F2674">
        <v>0</v>
      </c>
      <c r="G2674" t="s">
        <v>47</v>
      </c>
      <c r="H2674" t="s">
        <v>2042</v>
      </c>
      <c r="I2674" t="s">
        <v>1879</v>
      </c>
      <c r="J2674" t="s">
        <v>1879</v>
      </c>
      <c r="K2674" t="s">
        <v>1879</v>
      </c>
      <c r="L2674" t="s">
        <v>1879</v>
      </c>
      <c r="M2674" s="97">
        <v>36526</v>
      </c>
      <c r="N2674">
        <v>3113</v>
      </c>
      <c r="O2674" t="s">
        <v>7510</v>
      </c>
      <c r="P2674">
        <v>30</v>
      </c>
      <c r="Q2674">
        <v>4</v>
      </c>
      <c r="R2674">
        <v>1990</v>
      </c>
      <c r="S2674" t="s">
        <v>3499</v>
      </c>
      <c r="T2674" s="96">
        <v>36161</v>
      </c>
      <c r="U2674">
        <f t="shared" si="123"/>
        <v>1</v>
      </c>
      <c r="V2674">
        <f t="shared" si="124"/>
        <v>1</v>
      </c>
      <c r="W2674">
        <f t="shared" si="125"/>
        <v>1999</v>
      </c>
      <c r="X2674" t="s">
        <v>147</v>
      </c>
      <c r="Y2674">
        <v>0</v>
      </c>
      <c r="Z2674" t="s">
        <v>47</v>
      </c>
      <c r="AA2674" t="s">
        <v>2042</v>
      </c>
      <c r="AB2674" t="s">
        <v>1879</v>
      </c>
      <c r="AC2674" t="s">
        <v>1879</v>
      </c>
      <c r="AD2674" t="s">
        <v>1879</v>
      </c>
      <c r="AE2674" t="s">
        <v>1879</v>
      </c>
      <c r="AF2674" s="97">
        <v>36526</v>
      </c>
      <c r="AG2674" s="97">
        <v>36526</v>
      </c>
    </row>
    <row r="2675" spans="1:33">
      <c r="A2675">
        <v>3114</v>
      </c>
      <c r="B2675" t="s">
        <v>50</v>
      </c>
      <c r="C2675" t="s">
        <v>171</v>
      </c>
      <c r="D2675" s="96">
        <v>28167</v>
      </c>
      <c r="E2675" t="s">
        <v>147</v>
      </c>
      <c r="F2675">
        <v>0</v>
      </c>
      <c r="G2675" t="s">
        <v>47</v>
      </c>
      <c r="H2675" t="s">
        <v>2052</v>
      </c>
      <c r="I2675" t="s">
        <v>1879</v>
      </c>
      <c r="J2675" t="s">
        <v>1879</v>
      </c>
      <c r="K2675" t="s">
        <v>2056</v>
      </c>
      <c r="L2675" t="s">
        <v>1879</v>
      </c>
      <c r="M2675" s="97">
        <v>36526</v>
      </c>
      <c r="N2675">
        <v>3114</v>
      </c>
      <c r="O2675" t="s">
        <v>50</v>
      </c>
      <c r="P2675">
        <v>8</v>
      </c>
      <c r="Q2675">
        <v>6</v>
      </c>
      <c r="R2675">
        <v>2006</v>
      </c>
      <c r="S2675" t="s">
        <v>171</v>
      </c>
      <c r="T2675" s="96">
        <v>28167</v>
      </c>
      <c r="U2675">
        <f t="shared" si="123"/>
        <v>11</v>
      </c>
      <c r="V2675">
        <f t="shared" si="124"/>
        <v>2</v>
      </c>
      <c r="W2675">
        <f t="shared" si="125"/>
        <v>1977</v>
      </c>
      <c r="X2675" t="s">
        <v>147</v>
      </c>
      <c r="Y2675">
        <v>0</v>
      </c>
      <c r="Z2675" t="s">
        <v>47</v>
      </c>
      <c r="AA2675" t="s">
        <v>2052</v>
      </c>
      <c r="AB2675" t="s">
        <v>1879</v>
      </c>
      <c r="AC2675" t="s">
        <v>1879</v>
      </c>
      <c r="AD2675" t="s">
        <v>2056</v>
      </c>
      <c r="AE2675" t="s">
        <v>1879</v>
      </c>
      <c r="AF2675" s="97">
        <v>36526</v>
      </c>
      <c r="AG2675" s="97">
        <v>36526</v>
      </c>
    </row>
    <row r="2676" spans="1:33">
      <c r="A2676">
        <v>3115</v>
      </c>
      <c r="B2676" t="s">
        <v>9093</v>
      </c>
      <c r="C2676" t="s">
        <v>193</v>
      </c>
      <c r="D2676" s="96">
        <v>27723</v>
      </c>
      <c r="E2676" t="s">
        <v>147</v>
      </c>
      <c r="F2676">
        <v>0</v>
      </c>
      <c r="G2676" t="s">
        <v>47</v>
      </c>
      <c r="H2676" t="s">
        <v>2398</v>
      </c>
      <c r="I2676" t="s">
        <v>1879</v>
      </c>
      <c r="J2676" t="s">
        <v>1879</v>
      </c>
      <c r="K2676" t="s">
        <v>1923</v>
      </c>
      <c r="L2676" t="s">
        <v>1879</v>
      </c>
      <c r="M2676" s="97">
        <v>36526</v>
      </c>
      <c r="N2676">
        <v>3115</v>
      </c>
      <c r="O2676" t="s">
        <v>9093</v>
      </c>
      <c r="P2676">
        <v>1</v>
      </c>
      <c r="Q2676">
        <v>1</v>
      </c>
      <c r="R2676">
        <v>1998</v>
      </c>
      <c r="S2676" t="s">
        <v>193</v>
      </c>
      <c r="T2676" s="96">
        <v>27723</v>
      </c>
      <c r="U2676">
        <f t="shared" si="123"/>
        <v>25</v>
      </c>
      <c r="V2676">
        <f t="shared" si="124"/>
        <v>11</v>
      </c>
      <c r="W2676">
        <f t="shared" si="125"/>
        <v>1975</v>
      </c>
      <c r="X2676" t="s">
        <v>147</v>
      </c>
      <c r="Y2676">
        <v>0</v>
      </c>
      <c r="Z2676" t="s">
        <v>47</v>
      </c>
      <c r="AA2676" t="s">
        <v>2398</v>
      </c>
      <c r="AB2676" t="s">
        <v>1879</v>
      </c>
      <c r="AC2676" t="s">
        <v>1879</v>
      </c>
      <c r="AD2676" t="s">
        <v>1923</v>
      </c>
      <c r="AE2676" t="s">
        <v>1879</v>
      </c>
      <c r="AF2676" s="97">
        <v>36526</v>
      </c>
      <c r="AG2676" s="97">
        <v>36526</v>
      </c>
    </row>
    <row r="2677" spans="1:33">
      <c r="A2677">
        <v>3116</v>
      </c>
      <c r="B2677" t="s">
        <v>2929</v>
      </c>
      <c r="C2677" t="s">
        <v>51</v>
      </c>
      <c r="D2677" s="96">
        <v>32874</v>
      </c>
      <c r="E2677" t="s">
        <v>147</v>
      </c>
      <c r="F2677">
        <v>0</v>
      </c>
      <c r="G2677" t="s">
        <v>47</v>
      </c>
      <c r="H2677" t="s">
        <v>1963</v>
      </c>
      <c r="I2677" t="s">
        <v>1879</v>
      </c>
      <c r="J2677" t="s">
        <v>1879</v>
      </c>
      <c r="K2677" t="s">
        <v>1936</v>
      </c>
      <c r="L2677" t="s">
        <v>1879</v>
      </c>
      <c r="M2677" s="97">
        <v>36526</v>
      </c>
      <c r="N2677">
        <v>3116</v>
      </c>
      <c r="O2677" t="s">
        <v>2929</v>
      </c>
      <c r="P2677">
        <v>1</v>
      </c>
      <c r="Q2677">
        <v>1</v>
      </c>
      <c r="R2677">
        <v>1971</v>
      </c>
      <c r="S2677" t="s">
        <v>51</v>
      </c>
      <c r="T2677" s="96">
        <v>32874</v>
      </c>
      <c r="U2677">
        <f t="shared" si="123"/>
        <v>1</v>
      </c>
      <c r="V2677">
        <f t="shared" si="124"/>
        <v>1</v>
      </c>
      <c r="W2677">
        <f t="shared" si="125"/>
        <v>1990</v>
      </c>
      <c r="X2677" t="s">
        <v>147</v>
      </c>
      <c r="Y2677">
        <v>0</v>
      </c>
      <c r="Z2677" t="s">
        <v>47</v>
      </c>
      <c r="AA2677" t="s">
        <v>1963</v>
      </c>
      <c r="AB2677" t="s">
        <v>1879</v>
      </c>
      <c r="AC2677" t="s">
        <v>1879</v>
      </c>
      <c r="AD2677" t="s">
        <v>1936</v>
      </c>
      <c r="AE2677" t="s">
        <v>1879</v>
      </c>
      <c r="AF2677" s="97">
        <v>36526</v>
      </c>
      <c r="AG2677" s="97">
        <v>36526</v>
      </c>
    </row>
    <row r="2678" spans="1:33">
      <c r="A2678">
        <v>3117</v>
      </c>
      <c r="B2678" t="s">
        <v>5461</v>
      </c>
      <c r="C2678" t="s">
        <v>5316</v>
      </c>
      <c r="D2678" s="96">
        <v>35600</v>
      </c>
      <c r="E2678" t="s">
        <v>158</v>
      </c>
      <c r="F2678">
        <v>0</v>
      </c>
      <c r="G2678" t="s">
        <v>47</v>
      </c>
      <c r="H2678" t="s">
        <v>1999</v>
      </c>
      <c r="I2678" t="s">
        <v>1879</v>
      </c>
      <c r="J2678" t="s">
        <v>1879</v>
      </c>
      <c r="K2678" t="s">
        <v>1879</v>
      </c>
      <c r="L2678" t="s">
        <v>1879</v>
      </c>
      <c r="M2678" s="97">
        <v>36526</v>
      </c>
      <c r="N2678">
        <v>3117</v>
      </c>
      <c r="O2678" t="s">
        <v>5461</v>
      </c>
      <c r="P2678">
        <v>1</v>
      </c>
      <c r="Q2678">
        <v>1</v>
      </c>
      <c r="R2678">
        <v>2008</v>
      </c>
      <c r="S2678" t="s">
        <v>5316</v>
      </c>
      <c r="T2678" s="96">
        <v>35600</v>
      </c>
      <c r="U2678">
        <f t="shared" si="123"/>
        <v>19</v>
      </c>
      <c r="V2678">
        <f t="shared" si="124"/>
        <v>6</v>
      </c>
      <c r="W2678">
        <f t="shared" si="125"/>
        <v>1997</v>
      </c>
      <c r="X2678" t="s">
        <v>158</v>
      </c>
      <c r="Y2678">
        <v>0</v>
      </c>
      <c r="Z2678" t="s">
        <v>47</v>
      </c>
      <c r="AA2678" t="s">
        <v>1999</v>
      </c>
      <c r="AB2678" t="s">
        <v>1879</v>
      </c>
      <c r="AC2678" t="s">
        <v>1879</v>
      </c>
      <c r="AD2678" t="s">
        <v>1879</v>
      </c>
      <c r="AE2678" t="s">
        <v>1879</v>
      </c>
      <c r="AF2678" s="97">
        <v>42905</v>
      </c>
      <c r="AG2678" s="97">
        <v>36526</v>
      </c>
    </row>
    <row r="2679" spans="1:33">
      <c r="A2679">
        <v>3118</v>
      </c>
      <c r="B2679" t="s">
        <v>6876</v>
      </c>
      <c r="C2679" t="s">
        <v>1229</v>
      </c>
      <c r="D2679" s="96">
        <v>30682</v>
      </c>
      <c r="E2679" t="s">
        <v>147</v>
      </c>
      <c r="F2679">
        <v>0</v>
      </c>
      <c r="G2679" t="s">
        <v>47</v>
      </c>
      <c r="H2679" t="s">
        <v>1979</v>
      </c>
      <c r="I2679" t="s">
        <v>1879</v>
      </c>
      <c r="J2679" t="s">
        <v>1927</v>
      </c>
      <c r="K2679" t="s">
        <v>1927</v>
      </c>
      <c r="L2679" t="s">
        <v>1879</v>
      </c>
      <c r="M2679" s="97">
        <v>36526</v>
      </c>
      <c r="N2679">
        <v>3118</v>
      </c>
      <c r="O2679" t="s">
        <v>6876</v>
      </c>
      <c r="P2679">
        <v>25</v>
      </c>
      <c r="Q2679">
        <v>11</v>
      </c>
      <c r="R2679">
        <v>1988</v>
      </c>
      <c r="S2679" t="s">
        <v>1229</v>
      </c>
      <c r="T2679" s="96">
        <v>30682</v>
      </c>
      <c r="U2679">
        <f t="shared" si="123"/>
        <v>1</v>
      </c>
      <c r="V2679">
        <f t="shared" si="124"/>
        <v>1</v>
      </c>
      <c r="W2679">
        <f t="shared" si="125"/>
        <v>1984</v>
      </c>
      <c r="X2679" t="s">
        <v>147</v>
      </c>
      <c r="Y2679">
        <v>0</v>
      </c>
      <c r="Z2679" t="s">
        <v>47</v>
      </c>
      <c r="AA2679" t="s">
        <v>1979</v>
      </c>
      <c r="AB2679" t="s">
        <v>1879</v>
      </c>
      <c r="AC2679" t="s">
        <v>1927</v>
      </c>
      <c r="AD2679" t="s">
        <v>1927</v>
      </c>
      <c r="AE2679" t="s">
        <v>1879</v>
      </c>
      <c r="AF2679" s="97">
        <v>36526</v>
      </c>
      <c r="AG2679" s="97">
        <v>36526</v>
      </c>
    </row>
    <row r="2680" spans="1:33">
      <c r="A2680">
        <v>3119</v>
      </c>
      <c r="B2680" t="s">
        <v>4992</v>
      </c>
      <c r="C2680" t="s">
        <v>1016</v>
      </c>
      <c r="D2680" s="96">
        <v>29304</v>
      </c>
      <c r="E2680" t="s">
        <v>147</v>
      </c>
      <c r="F2680">
        <v>0</v>
      </c>
      <c r="G2680" t="s">
        <v>576</v>
      </c>
      <c r="H2680" t="s">
        <v>2082</v>
      </c>
      <c r="I2680" t="s">
        <v>1879</v>
      </c>
      <c r="J2680" t="s">
        <v>1879</v>
      </c>
      <c r="K2680" t="s">
        <v>1881</v>
      </c>
      <c r="L2680" t="s">
        <v>1879</v>
      </c>
      <c r="M2680" s="97">
        <v>36526</v>
      </c>
      <c r="N2680">
        <v>3119</v>
      </c>
      <c r="O2680" t="s">
        <v>4992</v>
      </c>
      <c r="P2680">
        <v>7</v>
      </c>
      <c r="Q2680">
        <v>10</v>
      </c>
      <c r="R2680">
        <v>1983</v>
      </c>
      <c r="S2680" t="s">
        <v>1016</v>
      </c>
      <c r="T2680" s="96">
        <v>29304</v>
      </c>
      <c r="U2680">
        <f t="shared" si="123"/>
        <v>24</v>
      </c>
      <c r="V2680">
        <f t="shared" si="124"/>
        <v>3</v>
      </c>
      <c r="W2680">
        <f t="shared" si="125"/>
        <v>1980</v>
      </c>
      <c r="X2680" t="s">
        <v>147</v>
      </c>
      <c r="Y2680">
        <v>0</v>
      </c>
      <c r="Z2680" t="s">
        <v>576</v>
      </c>
      <c r="AA2680" t="s">
        <v>2082</v>
      </c>
      <c r="AB2680" t="s">
        <v>1879</v>
      </c>
      <c r="AC2680" t="s">
        <v>1879</v>
      </c>
      <c r="AD2680" t="s">
        <v>1881</v>
      </c>
      <c r="AE2680" t="s">
        <v>1879</v>
      </c>
      <c r="AF2680" s="97">
        <v>43785.743564814817</v>
      </c>
      <c r="AG2680" s="97">
        <v>36526</v>
      </c>
    </row>
    <row r="2681" spans="1:33">
      <c r="A2681">
        <v>3120</v>
      </c>
      <c r="B2681" t="s">
        <v>7051</v>
      </c>
      <c r="C2681" t="s">
        <v>572</v>
      </c>
      <c r="D2681" s="96">
        <v>18321</v>
      </c>
      <c r="E2681" t="s">
        <v>147</v>
      </c>
      <c r="F2681">
        <v>0</v>
      </c>
      <c r="G2681" t="s">
        <v>47</v>
      </c>
      <c r="H2681" t="s">
        <v>2005</v>
      </c>
      <c r="I2681" t="s">
        <v>1879</v>
      </c>
      <c r="J2681" t="s">
        <v>1879</v>
      </c>
      <c r="K2681" t="s">
        <v>1902</v>
      </c>
      <c r="L2681" t="s">
        <v>1879</v>
      </c>
      <c r="M2681" s="97">
        <v>36526</v>
      </c>
      <c r="N2681">
        <v>3120</v>
      </c>
      <c r="O2681" t="s">
        <v>7051</v>
      </c>
      <c r="P2681">
        <v>20</v>
      </c>
      <c r="Q2681">
        <v>1</v>
      </c>
      <c r="R2681">
        <v>2003</v>
      </c>
      <c r="S2681" t="s">
        <v>572</v>
      </c>
      <c r="T2681" s="96">
        <v>18321</v>
      </c>
      <c r="U2681">
        <f t="shared" si="123"/>
        <v>27</v>
      </c>
      <c r="V2681">
        <f t="shared" si="124"/>
        <v>2</v>
      </c>
      <c r="W2681">
        <f t="shared" si="125"/>
        <v>1950</v>
      </c>
      <c r="X2681" t="s">
        <v>147</v>
      </c>
      <c r="Y2681">
        <v>0</v>
      </c>
      <c r="Z2681" t="s">
        <v>47</v>
      </c>
      <c r="AA2681" t="s">
        <v>2005</v>
      </c>
      <c r="AB2681" t="s">
        <v>1879</v>
      </c>
      <c r="AC2681" t="s">
        <v>1879</v>
      </c>
      <c r="AD2681" t="s">
        <v>1902</v>
      </c>
      <c r="AE2681" t="s">
        <v>1879</v>
      </c>
      <c r="AF2681" s="97">
        <v>36526</v>
      </c>
      <c r="AG2681" s="97">
        <v>36526</v>
      </c>
    </row>
    <row r="2682" spans="1:33">
      <c r="A2682">
        <v>3121</v>
      </c>
      <c r="B2682" t="s">
        <v>6066</v>
      </c>
      <c r="C2682" t="s">
        <v>30</v>
      </c>
      <c r="D2682" s="96">
        <v>35464</v>
      </c>
      <c r="E2682" t="s">
        <v>147</v>
      </c>
      <c r="F2682">
        <v>0</v>
      </c>
      <c r="G2682" t="s">
        <v>47</v>
      </c>
      <c r="H2682" t="s">
        <v>1968</v>
      </c>
      <c r="I2682" t="s">
        <v>1879</v>
      </c>
      <c r="J2682" t="s">
        <v>1879</v>
      </c>
      <c r="K2682" t="s">
        <v>1879</v>
      </c>
      <c r="L2682" t="s">
        <v>1879</v>
      </c>
      <c r="M2682" s="97">
        <v>36526</v>
      </c>
      <c r="N2682">
        <v>3121</v>
      </c>
      <c r="O2682" t="s">
        <v>6066</v>
      </c>
      <c r="P2682">
        <v>13</v>
      </c>
      <c r="Q2682">
        <v>9</v>
      </c>
      <c r="R2682">
        <v>1997</v>
      </c>
      <c r="S2682" t="s">
        <v>30</v>
      </c>
      <c r="T2682" s="96">
        <v>35464</v>
      </c>
      <c r="U2682">
        <f t="shared" si="123"/>
        <v>3</v>
      </c>
      <c r="V2682">
        <f t="shared" si="124"/>
        <v>2</v>
      </c>
      <c r="W2682">
        <f t="shared" si="125"/>
        <v>1997</v>
      </c>
      <c r="X2682" t="s">
        <v>147</v>
      </c>
      <c r="Y2682">
        <v>0</v>
      </c>
      <c r="Z2682" t="s">
        <v>47</v>
      </c>
      <c r="AA2682" t="s">
        <v>1968</v>
      </c>
      <c r="AB2682" t="s">
        <v>1879</v>
      </c>
      <c r="AC2682" t="s">
        <v>1879</v>
      </c>
      <c r="AD2682" t="s">
        <v>1879</v>
      </c>
      <c r="AE2682" t="s">
        <v>1879</v>
      </c>
      <c r="AF2682" s="97">
        <v>36526</v>
      </c>
      <c r="AG2682" s="97">
        <v>36526</v>
      </c>
    </row>
    <row r="2683" spans="1:33">
      <c r="A2683">
        <v>3122</v>
      </c>
      <c r="B2683" t="s">
        <v>2770</v>
      </c>
      <c r="C2683" t="s">
        <v>733</v>
      </c>
      <c r="D2683" s="96">
        <v>36161</v>
      </c>
      <c r="E2683" t="s">
        <v>147</v>
      </c>
      <c r="F2683">
        <v>0</v>
      </c>
      <c r="G2683" t="s">
        <v>47</v>
      </c>
      <c r="H2683" t="s">
        <v>1979</v>
      </c>
      <c r="I2683" t="s">
        <v>1879</v>
      </c>
      <c r="J2683" t="s">
        <v>1927</v>
      </c>
      <c r="K2683" t="s">
        <v>1927</v>
      </c>
      <c r="L2683" t="s">
        <v>1879</v>
      </c>
      <c r="M2683" s="97">
        <v>36526</v>
      </c>
      <c r="N2683">
        <v>3122</v>
      </c>
      <c r="O2683" t="s">
        <v>2770</v>
      </c>
      <c r="P2683">
        <v>1</v>
      </c>
      <c r="Q2683">
        <v>1</v>
      </c>
      <c r="R2683">
        <v>1990</v>
      </c>
      <c r="S2683" t="s">
        <v>733</v>
      </c>
      <c r="T2683" s="96">
        <v>36161</v>
      </c>
      <c r="U2683">
        <f t="shared" si="123"/>
        <v>1</v>
      </c>
      <c r="V2683">
        <f t="shared" si="124"/>
        <v>1</v>
      </c>
      <c r="W2683">
        <f t="shared" si="125"/>
        <v>1999</v>
      </c>
      <c r="X2683" t="s">
        <v>147</v>
      </c>
      <c r="Y2683">
        <v>0</v>
      </c>
      <c r="Z2683" t="s">
        <v>47</v>
      </c>
      <c r="AA2683" t="s">
        <v>1979</v>
      </c>
      <c r="AB2683" t="s">
        <v>1879</v>
      </c>
      <c r="AC2683" t="s">
        <v>1927</v>
      </c>
      <c r="AD2683" t="s">
        <v>1927</v>
      </c>
      <c r="AE2683" t="s">
        <v>1879</v>
      </c>
      <c r="AF2683" s="97">
        <v>36526</v>
      </c>
      <c r="AG2683" s="97">
        <v>36526</v>
      </c>
    </row>
    <row r="2684" spans="1:33">
      <c r="A2684">
        <v>3123</v>
      </c>
      <c r="B2684" t="s">
        <v>27</v>
      </c>
      <c r="C2684" t="s">
        <v>435</v>
      </c>
      <c r="D2684" s="96">
        <v>36915</v>
      </c>
      <c r="E2684" t="s">
        <v>147</v>
      </c>
      <c r="F2684">
        <v>0</v>
      </c>
      <c r="G2684" t="s">
        <v>160</v>
      </c>
      <c r="H2684" t="s">
        <v>1882</v>
      </c>
      <c r="I2684" t="s">
        <v>2836</v>
      </c>
      <c r="J2684" t="s">
        <v>1917</v>
      </c>
      <c r="K2684" t="s">
        <v>1917</v>
      </c>
      <c r="L2684" t="s">
        <v>1889</v>
      </c>
      <c r="M2684" s="97">
        <v>36526</v>
      </c>
      <c r="N2684">
        <v>3123</v>
      </c>
      <c r="O2684" t="s">
        <v>27</v>
      </c>
      <c r="P2684">
        <v>1</v>
      </c>
      <c r="Q2684">
        <v>1</v>
      </c>
      <c r="R2684">
        <v>2000</v>
      </c>
      <c r="S2684" t="s">
        <v>435</v>
      </c>
      <c r="T2684" s="96">
        <v>36915</v>
      </c>
      <c r="U2684">
        <f t="shared" si="123"/>
        <v>24</v>
      </c>
      <c r="V2684">
        <f t="shared" si="124"/>
        <v>1</v>
      </c>
      <c r="W2684">
        <f t="shared" si="125"/>
        <v>2001</v>
      </c>
      <c r="X2684" t="s">
        <v>147</v>
      </c>
      <c r="Y2684">
        <v>0</v>
      </c>
      <c r="Z2684" t="s">
        <v>160</v>
      </c>
      <c r="AA2684" t="s">
        <v>1886</v>
      </c>
      <c r="AB2684" t="s">
        <v>3052</v>
      </c>
      <c r="AC2684" t="s">
        <v>1917</v>
      </c>
      <c r="AD2684" t="s">
        <v>1917</v>
      </c>
      <c r="AE2684" t="s">
        <v>2019</v>
      </c>
      <c r="AF2684" s="97">
        <v>45005.589166666665</v>
      </c>
      <c r="AG2684" s="97">
        <v>36526</v>
      </c>
    </row>
    <row r="2685" spans="1:33">
      <c r="A2685">
        <v>3124</v>
      </c>
      <c r="B2685" t="s">
        <v>6655</v>
      </c>
      <c r="C2685" t="s">
        <v>6656</v>
      </c>
      <c r="D2685" s="96">
        <v>36161</v>
      </c>
      <c r="E2685" t="s">
        <v>147</v>
      </c>
      <c r="F2685">
        <v>0</v>
      </c>
      <c r="G2685" t="s">
        <v>47</v>
      </c>
      <c r="H2685" t="s">
        <v>1968</v>
      </c>
      <c r="I2685" t="s">
        <v>1879</v>
      </c>
      <c r="J2685" t="s">
        <v>1879</v>
      </c>
      <c r="K2685" t="s">
        <v>1879</v>
      </c>
      <c r="L2685" t="s">
        <v>1879</v>
      </c>
      <c r="M2685" s="97">
        <v>36526</v>
      </c>
      <c r="N2685">
        <v>3124</v>
      </c>
      <c r="O2685" t="s">
        <v>6655</v>
      </c>
      <c r="P2685">
        <v>1</v>
      </c>
      <c r="Q2685">
        <v>1</v>
      </c>
      <c r="R2685">
        <v>1960</v>
      </c>
      <c r="S2685" t="s">
        <v>6656</v>
      </c>
      <c r="T2685" s="96">
        <v>36161</v>
      </c>
      <c r="U2685">
        <f t="shared" si="123"/>
        <v>1</v>
      </c>
      <c r="V2685">
        <f t="shared" si="124"/>
        <v>1</v>
      </c>
      <c r="W2685">
        <f t="shared" si="125"/>
        <v>1999</v>
      </c>
      <c r="X2685" t="s">
        <v>147</v>
      </c>
      <c r="Y2685">
        <v>0</v>
      </c>
      <c r="Z2685" t="s">
        <v>47</v>
      </c>
      <c r="AA2685" t="s">
        <v>1968</v>
      </c>
      <c r="AB2685" t="s">
        <v>1879</v>
      </c>
      <c r="AC2685" t="s">
        <v>1879</v>
      </c>
      <c r="AD2685" t="s">
        <v>1879</v>
      </c>
      <c r="AE2685" t="s">
        <v>1879</v>
      </c>
      <c r="AF2685" s="97">
        <v>36526</v>
      </c>
      <c r="AG2685" s="97">
        <v>36526</v>
      </c>
    </row>
    <row r="2686" spans="1:33">
      <c r="A2686">
        <v>3125</v>
      </c>
      <c r="B2686" t="s">
        <v>3362</v>
      </c>
      <c r="C2686" t="s">
        <v>305</v>
      </c>
      <c r="D2686" s="96">
        <v>36161</v>
      </c>
      <c r="E2686" t="s">
        <v>147</v>
      </c>
      <c r="F2686">
        <v>0</v>
      </c>
      <c r="G2686" t="s">
        <v>47</v>
      </c>
      <c r="H2686" t="s">
        <v>2115</v>
      </c>
      <c r="I2686" t="s">
        <v>1879</v>
      </c>
      <c r="J2686" t="s">
        <v>1879</v>
      </c>
      <c r="K2686" t="s">
        <v>1879</v>
      </c>
      <c r="L2686" t="s">
        <v>1879</v>
      </c>
      <c r="M2686" s="97">
        <v>36526</v>
      </c>
      <c r="N2686">
        <v>3125</v>
      </c>
      <c r="O2686" t="s">
        <v>3362</v>
      </c>
      <c r="P2686">
        <v>22</v>
      </c>
      <c r="Q2686">
        <v>12</v>
      </c>
      <c r="R2686">
        <v>1991</v>
      </c>
      <c r="S2686" t="s">
        <v>305</v>
      </c>
      <c r="T2686" s="96">
        <v>36161</v>
      </c>
      <c r="U2686">
        <f t="shared" si="123"/>
        <v>1</v>
      </c>
      <c r="V2686">
        <f t="shared" si="124"/>
        <v>1</v>
      </c>
      <c r="W2686">
        <f t="shared" si="125"/>
        <v>1999</v>
      </c>
      <c r="X2686" t="s">
        <v>147</v>
      </c>
      <c r="Y2686">
        <v>0</v>
      </c>
      <c r="Z2686" t="s">
        <v>47</v>
      </c>
      <c r="AA2686" t="s">
        <v>2115</v>
      </c>
      <c r="AB2686" t="s">
        <v>1879</v>
      </c>
      <c r="AC2686" t="s">
        <v>1879</v>
      </c>
      <c r="AD2686" t="s">
        <v>1879</v>
      </c>
      <c r="AE2686" t="s">
        <v>1879</v>
      </c>
      <c r="AF2686" s="97">
        <v>36526</v>
      </c>
      <c r="AG2686" s="97">
        <v>36526</v>
      </c>
    </row>
    <row r="2687" spans="1:33">
      <c r="A2687">
        <v>3126</v>
      </c>
      <c r="B2687" t="s">
        <v>7372</v>
      </c>
      <c r="C2687" t="s">
        <v>4529</v>
      </c>
      <c r="D2687" s="96">
        <v>36161</v>
      </c>
      <c r="E2687" t="s">
        <v>147</v>
      </c>
      <c r="F2687">
        <v>0</v>
      </c>
      <c r="G2687" t="s">
        <v>47</v>
      </c>
      <c r="H2687" t="s">
        <v>1964</v>
      </c>
      <c r="I2687" t="s">
        <v>1879</v>
      </c>
      <c r="J2687" t="s">
        <v>1879</v>
      </c>
      <c r="K2687" t="s">
        <v>1879</v>
      </c>
      <c r="L2687" t="s">
        <v>1879</v>
      </c>
      <c r="M2687" s="97">
        <v>36526</v>
      </c>
      <c r="N2687">
        <v>3126</v>
      </c>
      <c r="O2687" t="s">
        <v>7372</v>
      </c>
      <c r="P2687">
        <v>1</v>
      </c>
      <c r="Q2687">
        <v>1</v>
      </c>
      <c r="R2687">
        <v>2007</v>
      </c>
      <c r="S2687" t="s">
        <v>4529</v>
      </c>
      <c r="T2687" s="96">
        <v>36161</v>
      </c>
      <c r="U2687">
        <f t="shared" si="123"/>
        <v>1</v>
      </c>
      <c r="V2687">
        <f t="shared" si="124"/>
        <v>1</v>
      </c>
      <c r="W2687">
        <f t="shared" si="125"/>
        <v>1999</v>
      </c>
      <c r="X2687" t="s">
        <v>147</v>
      </c>
      <c r="Y2687">
        <v>0</v>
      </c>
      <c r="Z2687" t="s">
        <v>47</v>
      </c>
      <c r="AA2687" t="s">
        <v>1964</v>
      </c>
      <c r="AB2687" t="s">
        <v>1879</v>
      </c>
      <c r="AC2687" t="s">
        <v>1879</v>
      </c>
      <c r="AD2687" t="s">
        <v>1879</v>
      </c>
      <c r="AE2687" t="s">
        <v>1879</v>
      </c>
      <c r="AF2687" s="97">
        <v>36526</v>
      </c>
      <c r="AG2687" s="97">
        <v>36526</v>
      </c>
    </row>
    <row r="2688" spans="1:33">
      <c r="A2688">
        <v>3127</v>
      </c>
      <c r="B2688" t="s">
        <v>7410</v>
      </c>
      <c r="C2688" t="s">
        <v>7412</v>
      </c>
      <c r="D2688" s="96">
        <v>36161</v>
      </c>
      <c r="E2688" t="s">
        <v>147</v>
      </c>
      <c r="F2688">
        <v>0</v>
      </c>
      <c r="G2688" t="s">
        <v>47</v>
      </c>
      <c r="H2688" t="s">
        <v>2202</v>
      </c>
      <c r="I2688" t="s">
        <v>1879</v>
      </c>
      <c r="J2688" t="s">
        <v>1879</v>
      </c>
      <c r="K2688" t="s">
        <v>1879</v>
      </c>
      <c r="L2688" t="s">
        <v>1879</v>
      </c>
      <c r="M2688" s="97">
        <v>36526</v>
      </c>
      <c r="N2688">
        <v>3127</v>
      </c>
      <c r="O2688" t="s">
        <v>7410</v>
      </c>
      <c r="P2688">
        <v>11</v>
      </c>
      <c r="Q2688">
        <v>11</v>
      </c>
      <c r="R2688">
        <v>1983</v>
      </c>
      <c r="S2688" t="s">
        <v>7412</v>
      </c>
      <c r="T2688" s="96">
        <v>36161</v>
      </c>
      <c r="U2688">
        <f t="shared" si="123"/>
        <v>1</v>
      </c>
      <c r="V2688">
        <f t="shared" si="124"/>
        <v>1</v>
      </c>
      <c r="W2688">
        <f t="shared" si="125"/>
        <v>1999</v>
      </c>
      <c r="X2688" t="s">
        <v>147</v>
      </c>
      <c r="Y2688">
        <v>0</v>
      </c>
      <c r="Z2688" t="s">
        <v>47</v>
      </c>
      <c r="AA2688" t="s">
        <v>2202</v>
      </c>
      <c r="AB2688" t="s">
        <v>1879</v>
      </c>
      <c r="AC2688" t="s">
        <v>1879</v>
      </c>
      <c r="AD2688" t="s">
        <v>1879</v>
      </c>
      <c r="AE2688" t="s">
        <v>1879</v>
      </c>
      <c r="AF2688" s="97">
        <v>41541</v>
      </c>
      <c r="AG2688" s="97">
        <v>36526</v>
      </c>
    </row>
    <row r="2689" spans="1:33">
      <c r="A2689">
        <v>3128</v>
      </c>
      <c r="B2689" t="s">
        <v>8007</v>
      </c>
      <c r="C2689" t="s">
        <v>3121</v>
      </c>
      <c r="D2689" s="96">
        <v>36219</v>
      </c>
      <c r="E2689" t="s">
        <v>147</v>
      </c>
      <c r="F2689">
        <v>0</v>
      </c>
      <c r="G2689" t="s">
        <v>47</v>
      </c>
      <c r="H2689" t="s">
        <v>2014</v>
      </c>
      <c r="I2689" t="s">
        <v>1879</v>
      </c>
      <c r="J2689" t="s">
        <v>1879</v>
      </c>
      <c r="K2689" t="s">
        <v>1879</v>
      </c>
      <c r="L2689" t="s">
        <v>1879</v>
      </c>
      <c r="M2689" s="97">
        <v>36526</v>
      </c>
      <c r="N2689">
        <v>3128</v>
      </c>
      <c r="O2689" t="s">
        <v>8007</v>
      </c>
      <c r="P2689">
        <v>28</v>
      </c>
      <c r="Q2689">
        <v>9</v>
      </c>
      <c r="R2689">
        <v>1997</v>
      </c>
      <c r="S2689" t="s">
        <v>3121</v>
      </c>
      <c r="T2689" s="96">
        <v>36219</v>
      </c>
      <c r="U2689">
        <f t="shared" si="123"/>
        <v>28</v>
      </c>
      <c r="V2689">
        <f t="shared" si="124"/>
        <v>2</v>
      </c>
      <c r="W2689">
        <f t="shared" si="125"/>
        <v>1999</v>
      </c>
      <c r="X2689" t="s">
        <v>147</v>
      </c>
      <c r="Y2689">
        <v>0</v>
      </c>
      <c r="Z2689" t="s">
        <v>47</v>
      </c>
      <c r="AA2689" t="s">
        <v>2014</v>
      </c>
      <c r="AB2689" t="s">
        <v>1879</v>
      </c>
      <c r="AC2689" t="s">
        <v>1879</v>
      </c>
      <c r="AD2689" t="s">
        <v>1879</v>
      </c>
      <c r="AE2689" t="s">
        <v>1879</v>
      </c>
      <c r="AF2689" s="97">
        <v>36526</v>
      </c>
      <c r="AG2689" s="97">
        <v>36526</v>
      </c>
    </row>
    <row r="2690" spans="1:33">
      <c r="A2690">
        <v>3129</v>
      </c>
      <c r="B2690" t="s">
        <v>924</v>
      </c>
      <c r="C2690" t="s">
        <v>654</v>
      </c>
      <c r="D2690" s="96">
        <v>36161</v>
      </c>
      <c r="E2690" t="s">
        <v>147</v>
      </c>
      <c r="F2690">
        <v>0</v>
      </c>
      <c r="G2690" t="s">
        <v>47</v>
      </c>
      <c r="H2690" t="s">
        <v>2081</v>
      </c>
      <c r="I2690" t="s">
        <v>1879</v>
      </c>
      <c r="J2690" t="s">
        <v>1879</v>
      </c>
      <c r="K2690" t="s">
        <v>1879</v>
      </c>
      <c r="L2690" t="s">
        <v>1879</v>
      </c>
      <c r="M2690" s="97">
        <v>36526</v>
      </c>
      <c r="N2690">
        <v>3129</v>
      </c>
      <c r="O2690" t="s">
        <v>924</v>
      </c>
      <c r="P2690">
        <v>1</v>
      </c>
      <c r="Q2690">
        <v>1</v>
      </c>
      <c r="R2690">
        <v>2007</v>
      </c>
      <c r="S2690" t="s">
        <v>654</v>
      </c>
      <c r="T2690" s="96">
        <v>36161</v>
      </c>
      <c r="U2690">
        <f t="shared" ref="U2690:U2753" si="126">DAY(T2690)</f>
        <v>1</v>
      </c>
      <c r="V2690">
        <f t="shared" ref="V2690:V2753" si="127">MONTH(T2690)</f>
        <v>1</v>
      </c>
      <c r="W2690">
        <f t="shared" ref="W2690:W2753" si="128">YEAR(T2690)</f>
        <v>1999</v>
      </c>
      <c r="X2690" t="s">
        <v>147</v>
      </c>
      <c r="Y2690">
        <v>0</v>
      </c>
      <c r="Z2690" t="s">
        <v>47</v>
      </c>
      <c r="AA2690" t="s">
        <v>2081</v>
      </c>
      <c r="AB2690" t="s">
        <v>1879</v>
      </c>
      <c r="AC2690" t="s">
        <v>1879</v>
      </c>
      <c r="AD2690" t="s">
        <v>1879</v>
      </c>
      <c r="AE2690" t="s">
        <v>1879</v>
      </c>
      <c r="AF2690" s="97">
        <v>36526</v>
      </c>
      <c r="AG2690" s="97">
        <v>36526</v>
      </c>
    </row>
    <row r="2691" spans="1:33">
      <c r="A2691">
        <v>3130</v>
      </c>
      <c r="B2691" t="s">
        <v>318</v>
      </c>
      <c r="C2691" t="s">
        <v>374</v>
      </c>
      <c r="D2691" s="96">
        <v>36286</v>
      </c>
      <c r="E2691" t="s">
        <v>147</v>
      </c>
      <c r="F2691">
        <v>0</v>
      </c>
      <c r="G2691" t="s">
        <v>375</v>
      </c>
      <c r="H2691" t="s">
        <v>1882</v>
      </c>
      <c r="I2691" t="s">
        <v>7495</v>
      </c>
      <c r="J2691" t="s">
        <v>1959</v>
      </c>
      <c r="K2691" t="s">
        <v>1959</v>
      </c>
      <c r="L2691" t="s">
        <v>1926</v>
      </c>
      <c r="M2691" s="97">
        <v>36526</v>
      </c>
      <c r="N2691">
        <v>3130</v>
      </c>
      <c r="O2691" t="s">
        <v>318</v>
      </c>
      <c r="P2691">
        <v>1</v>
      </c>
      <c r="Q2691">
        <v>1</v>
      </c>
      <c r="R2691">
        <v>1997</v>
      </c>
      <c r="S2691" t="s">
        <v>374</v>
      </c>
      <c r="T2691" s="96">
        <v>36286</v>
      </c>
      <c r="U2691">
        <f t="shared" si="126"/>
        <v>6</v>
      </c>
      <c r="V2691">
        <f t="shared" si="127"/>
        <v>5</v>
      </c>
      <c r="W2691">
        <f t="shared" si="128"/>
        <v>1999</v>
      </c>
      <c r="X2691" t="s">
        <v>147</v>
      </c>
      <c r="Y2691">
        <v>0</v>
      </c>
      <c r="Z2691" t="s">
        <v>375</v>
      </c>
      <c r="AA2691" t="s">
        <v>1886</v>
      </c>
      <c r="AB2691" t="s">
        <v>6522</v>
      </c>
      <c r="AC2691" t="s">
        <v>1966</v>
      </c>
      <c r="AD2691" t="s">
        <v>1966</v>
      </c>
      <c r="AE2691" t="s">
        <v>1966</v>
      </c>
      <c r="AF2691" s="97">
        <v>36526</v>
      </c>
      <c r="AG2691" s="97">
        <v>36526</v>
      </c>
    </row>
    <row r="2692" spans="1:33">
      <c r="A2692">
        <v>3132</v>
      </c>
      <c r="B2692" t="s">
        <v>7348</v>
      </c>
      <c r="C2692" t="s">
        <v>81</v>
      </c>
      <c r="D2692" s="96">
        <v>36526</v>
      </c>
      <c r="E2692" t="s">
        <v>147</v>
      </c>
      <c r="F2692">
        <v>0</v>
      </c>
      <c r="G2692" t="s">
        <v>47</v>
      </c>
      <c r="H2692" t="s">
        <v>2378</v>
      </c>
      <c r="I2692" t="s">
        <v>1879</v>
      </c>
      <c r="J2692" t="s">
        <v>1879</v>
      </c>
      <c r="K2692" t="s">
        <v>1906</v>
      </c>
      <c r="L2692" t="s">
        <v>1879</v>
      </c>
      <c r="M2692" s="97">
        <v>36526</v>
      </c>
      <c r="N2692">
        <v>3132</v>
      </c>
      <c r="O2692" t="s">
        <v>7348</v>
      </c>
      <c r="P2692">
        <v>1</v>
      </c>
      <c r="Q2692">
        <v>1</v>
      </c>
      <c r="R2692">
        <v>1977</v>
      </c>
      <c r="S2692" t="s">
        <v>81</v>
      </c>
      <c r="T2692" s="96">
        <v>36526</v>
      </c>
      <c r="U2692">
        <f t="shared" si="126"/>
        <v>1</v>
      </c>
      <c r="V2692">
        <f t="shared" si="127"/>
        <v>1</v>
      </c>
      <c r="W2692">
        <f t="shared" si="128"/>
        <v>2000</v>
      </c>
      <c r="X2692" t="s">
        <v>147</v>
      </c>
      <c r="Y2692">
        <v>0</v>
      </c>
      <c r="Z2692" t="s">
        <v>47</v>
      </c>
      <c r="AA2692" t="s">
        <v>2378</v>
      </c>
      <c r="AB2692" t="s">
        <v>1879</v>
      </c>
      <c r="AC2692" t="s">
        <v>1879</v>
      </c>
      <c r="AD2692" t="s">
        <v>1906</v>
      </c>
      <c r="AE2692" t="s">
        <v>1879</v>
      </c>
      <c r="AF2692" s="97">
        <v>41081</v>
      </c>
      <c r="AG2692" s="97">
        <v>36526</v>
      </c>
    </row>
    <row r="2693" spans="1:33">
      <c r="A2693">
        <v>3133</v>
      </c>
      <c r="B2693" t="s">
        <v>6823</v>
      </c>
      <c r="C2693" t="s">
        <v>513</v>
      </c>
      <c r="D2693" s="96">
        <v>18264</v>
      </c>
      <c r="E2693" t="s">
        <v>147</v>
      </c>
      <c r="F2693">
        <v>0</v>
      </c>
      <c r="G2693" t="s">
        <v>47</v>
      </c>
      <c r="H2693" t="s">
        <v>1979</v>
      </c>
      <c r="I2693" t="s">
        <v>1879</v>
      </c>
      <c r="J2693" t="s">
        <v>1879</v>
      </c>
      <c r="K2693" t="s">
        <v>1879</v>
      </c>
      <c r="L2693" t="s">
        <v>1879</v>
      </c>
      <c r="M2693" s="97">
        <v>36526</v>
      </c>
      <c r="N2693">
        <v>3133</v>
      </c>
      <c r="O2693" t="s">
        <v>6823</v>
      </c>
      <c r="P2693">
        <v>1</v>
      </c>
      <c r="Q2693">
        <v>1</v>
      </c>
      <c r="R2693">
        <v>1999</v>
      </c>
      <c r="S2693" t="s">
        <v>513</v>
      </c>
      <c r="T2693" s="96">
        <v>18264</v>
      </c>
      <c r="U2693">
        <f t="shared" si="126"/>
        <v>1</v>
      </c>
      <c r="V2693">
        <f t="shared" si="127"/>
        <v>1</v>
      </c>
      <c r="W2693">
        <f t="shared" si="128"/>
        <v>1950</v>
      </c>
      <c r="X2693" t="s">
        <v>147</v>
      </c>
      <c r="Y2693">
        <v>0</v>
      </c>
      <c r="Z2693" t="s">
        <v>47</v>
      </c>
      <c r="AA2693" t="s">
        <v>1979</v>
      </c>
      <c r="AB2693" t="s">
        <v>1879</v>
      </c>
      <c r="AC2693" t="s">
        <v>1879</v>
      </c>
      <c r="AD2693" t="s">
        <v>1879</v>
      </c>
      <c r="AE2693" t="s">
        <v>1879</v>
      </c>
      <c r="AF2693" s="97">
        <v>36526</v>
      </c>
      <c r="AG2693" s="97">
        <v>36526</v>
      </c>
    </row>
    <row r="2694" spans="1:33">
      <c r="A2694">
        <v>3134</v>
      </c>
      <c r="B2694" t="s">
        <v>1370</v>
      </c>
      <c r="C2694" t="s">
        <v>1371</v>
      </c>
      <c r="D2694" s="96">
        <v>28303</v>
      </c>
      <c r="E2694" t="s">
        <v>147</v>
      </c>
      <c r="F2694">
        <v>0</v>
      </c>
      <c r="G2694" t="s">
        <v>186</v>
      </c>
      <c r="H2694" t="s">
        <v>1882</v>
      </c>
      <c r="I2694" t="s">
        <v>4988</v>
      </c>
      <c r="J2694" t="s">
        <v>1902</v>
      </c>
      <c r="K2694" t="s">
        <v>1902</v>
      </c>
      <c r="L2694" t="s">
        <v>1940</v>
      </c>
      <c r="M2694" s="97">
        <v>36526</v>
      </c>
      <c r="N2694">
        <v>3134</v>
      </c>
      <c r="O2694" t="s">
        <v>1370</v>
      </c>
      <c r="P2694">
        <v>13</v>
      </c>
      <c r="Q2694">
        <v>8</v>
      </c>
      <c r="R2694">
        <v>2003</v>
      </c>
      <c r="S2694" t="s">
        <v>1371</v>
      </c>
      <c r="T2694" s="96">
        <v>28303</v>
      </c>
      <c r="U2694">
        <f t="shared" si="126"/>
        <v>27</v>
      </c>
      <c r="V2694">
        <f t="shared" si="127"/>
        <v>6</v>
      </c>
      <c r="W2694">
        <f t="shared" si="128"/>
        <v>1977</v>
      </c>
      <c r="X2694" t="s">
        <v>147</v>
      </c>
      <c r="Y2694">
        <v>0</v>
      </c>
      <c r="Z2694" t="s">
        <v>186</v>
      </c>
      <c r="AA2694" t="s">
        <v>1886</v>
      </c>
      <c r="AB2694" t="s">
        <v>5716</v>
      </c>
      <c r="AC2694" t="s">
        <v>1923</v>
      </c>
      <c r="AD2694" t="s">
        <v>1923</v>
      </c>
      <c r="AE2694" t="s">
        <v>2021</v>
      </c>
      <c r="AF2694" s="97">
        <v>44125.797326388885</v>
      </c>
      <c r="AG2694" s="97">
        <v>36526</v>
      </c>
    </row>
    <row r="2695" spans="1:33">
      <c r="A2695">
        <v>3135</v>
      </c>
      <c r="B2695" t="s">
        <v>7526</v>
      </c>
      <c r="C2695" t="s">
        <v>154</v>
      </c>
      <c r="D2695" s="96">
        <v>27530</v>
      </c>
      <c r="E2695" t="s">
        <v>147</v>
      </c>
      <c r="F2695">
        <v>0</v>
      </c>
      <c r="G2695" t="s">
        <v>47</v>
      </c>
      <c r="H2695" t="s">
        <v>2276</v>
      </c>
      <c r="I2695" t="s">
        <v>1879</v>
      </c>
      <c r="J2695" t="s">
        <v>1879</v>
      </c>
      <c r="K2695" t="s">
        <v>1937</v>
      </c>
      <c r="L2695" t="s">
        <v>1879</v>
      </c>
      <c r="M2695" s="97">
        <v>36526</v>
      </c>
      <c r="N2695">
        <v>3135</v>
      </c>
      <c r="O2695" t="s">
        <v>7526</v>
      </c>
      <c r="P2695">
        <v>12</v>
      </c>
      <c r="Q2695">
        <v>7</v>
      </c>
      <c r="R2695">
        <v>1985</v>
      </c>
      <c r="S2695" t="s">
        <v>154</v>
      </c>
      <c r="T2695" s="96">
        <v>27530</v>
      </c>
      <c r="U2695">
        <f t="shared" si="126"/>
        <v>16</v>
      </c>
      <c r="V2695">
        <f t="shared" si="127"/>
        <v>5</v>
      </c>
      <c r="W2695">
        <f t="shared" si="128"/>
        <v>1975</v>
      </c>
      <c r="X2695" t="s">
        <v>147</v>
      </c>
      <c r="Y2695">
        <v>0</v>
      </c>
      <c r="Z2695" t="s">
        <v>47</v>
      </c>
      <c r="AA2695" t="s">
        <v>2276</v>
      </c>
      <c r="AB2695" t="s">
        <v>1879</v>
      </c>
      <c r="AC2695" t="s">
        <v>1879</v>
      </c>
      <c r="AD2695" t="s">
        <v>1937</v>
      </c>
      <c r="AE2695" t="s">
        <v>1879</v>
      </c>
      <c r="AF2695" s="97">
        <v>41086</v>
      </c>
      <c r="AG2695" s="97">
        <v>36526</v>
      </c>
    </row>
    <row r="2696" spans="1:33">
      <c r="A2696">
        <v>3136</v>
      </c>
      <c r="B2696" t="s">
        <v>7767</v>
      </c>
      <c r="C2696" t="s">
        <v>7768</v>
      </c>
      <c r="D2696" s="96">
        <v>33452</v>
      </c>
      <c r="E2696" t="s">
        <v>158</v>
      </c>
      <c r="F2696">
        <v>0</v>
      </c>
      <c r="G2696" t="s">
        <v>47</v>
      </c>
      <c r="H2696" t="s">
        <v>2441</v>
      </c>
      <c r="I2696" t="s">
        <v>1879</v>
      </c>
      <c r="J2696" t="s">
        <v>1879</v>
      </c>
      <c r="K2696" t="s">
        <v>1879</v>
      </c>
      <c r="L2696" t="s">
        <v>1879</v>
      </c>
      <c r="M2696" s="97">
        <v>36526</v>
      </c>
      <c r="N2696">
        <v>3136</v>
      </c>
      <c r="O2696" t="s">
        <v>7767</v>
      </c>
      <c r="P2696">
        <v>1</v>
      </c>
      <c r="Q2696">
        <v>1</v>
      </c>
      <c r="R2696">
        <v>1988</v>
      </c>
      <c r="S2696" t="s">
        <v>7768</v>
      </c>
      <c r="T2696" s="96">
        <v>33452</v>
      </c>
      <c r="U2696">
        <f t="shared" si="126"/>
        <v>2</v>
      </c>
      <c r="V2696">
        <f t="shared" si="127"/>
        <v>8</v>
      </c>
      <c r="W2696">
        <f t="shared" si="128"/>
        <v>1991</v>
      </c>
      <c r="X2696" t="s">
        <v>158</v>
      </c>
      <c r="Y2696">
        <v>0</v>
      </c>
      <c r="Z2696" t="s">
        <v>47</v>
      </c>
      <c r="AA2696" t="s">
        <v>2441</v>
      </c>
      <c r="AB2696" t="s">
        <v>1879</v>
      </c>
      <c r="AC2696" t="s">
        <v>1879</v>
      </c>
      <c r="AD2696" t="s">
        <v>1879</v>
      </c>
      <c r="AE2696" t="s">
        <v>1879</v>
      </c>
      <c r="AF2696" s="97">
        <v>36526</v>
      </c>
      <c r="AG2696" s="97">
        <v>36526</v>
      </c>
    </row>
    <row r="2697" spans="1:33">
      <c r="A2697">
        <v>3137</v>
      </c>
      <c r="B2697" t="s">
        <v>3300</v>
      </c>
      <c r="C2697" t="s">
        <v>326</v>
      </c>
      <c r="D2697" s="96">
        <v>27395</v>
      </c>
      <c r="E2697" t="s">
        <v>147</v>
      </c>
      <c r="F2697">
        <v>0</v>
      </c>
      <c r="G2697" t="s">
        <v>47</v>
      </c>
      <c r="H2697" t="s">
        <v>2103</v>
      </c>
      <c r="I2697" t="s">
        <v>1879</v>
      </c>
      <c r="J2697" t="s">
        <v>1879</v>
      </c>
      <c r="K2697" t="s">
        <v>1936</v>
      </c>
      <c r="L2697" t="s">
        <v>1879</v>
      </c>
      <c r="M2697" s="97">
        <v>36526</v>
      </c>
      <c r="N2697">
        <v>3137</v>
      </c>
      <c r="O2697" t="s">
        <v>3300</v>
      </c>
      <c r="P2697">
        <v>28</v>
      </c>
      <c r="Q2697">
        <v>7</v>
      </c>
      <c r="R2697">
        <v>1997</v>
      </c>
      <c r="S2697" t="s">
        <v>326</v>
      </c>
      <c r="T2697" s="96">
        <v>27395</v>
      </c>
      <c r="U2697">
        <f t="shared" si="126"/>
        <v>1</v>
      </c>
      <c r="V2697">
        <f t="shared" si="127"/>
        <v>1</v>
      </c>
      <c r="W2697">
        <f t="shared" si="128"/>
        <v>1975</v>
      </c>
      <c r="X2697" t="s">
        <v>147</v>
      </c>
      <c r="Y2697">
        <v>0</v>
      </c>
      <c r="Z2697" t="s">
        <v>47</v>
      </c>
      <c r="AA2697" t="s">
        <v>2103</v>
      </c>
      <c r="AB2697" t="s">
        <v>1879</v>
      </c>
      <c r="AC2697" t="s">
        <v>1879</v>
      </c>
      <c r="AD2697" t="s">
        <v>1936</v>
      </c>
      <c r="AE2697" t="s">
        <v>1879</v>
      </c>
      <c r="AF2697" s="97">
        <v>36526</v>
      </c>
      <c r="AG2697" s="97">
        <v>36526</v>
      </c>
    </row>
    <row r="2698" spans="1:33">
      <c r="A2698">
        <v>3138</v>
      </c>
      <c r="B2698" t="s">
        <v>1225</v>
      </c>
      <c r="C2698" t="s">
        <v>645</v>
      </c>
      <c r="D2698" s="96">
        <v>28126</v>
      </c>
      <c r="E2698" t="s">
        <v>147</v>
      </c>
      <c r="F2698">
        <v>0</v>
      </c>
      <c r="G2698" t="s">
        <v>47</v>
      </c>
      <c r="H2698" t="s">
        <v>1979</v>
      </c>
      <c r="I2698" t="s">
        <v>1879</v>
      </c>
      <c r="J2698" t="s">
        <v>1902</v>
      </c>
      <c r="K2698" t="s">
        <v>1902</v>
      </c>
      <c r="L2698" t="s">
        <v>1879</v>
      </c>
      <c r="M2698" s="97">
        <v>36526</v>
      </c>
      <c r="N2698">
        <v>3138</v>
      </c>
      <c r="O2698" t="s">
        <v>1225</v>
      </c>
      <c r="P2698">
        <v>21</v>
      </c>
      <c r="Q2698">
        <v>11</v>
      </c>
      <c r="R2698">
        <v>1997</v>
      </c>
      <c r="S2698" t="s">
        <v>645</v>
      </c>
      <c r="T2698" s="96">
        <v>28126</v>
      </c>
      <c r="U2698">
        <f t="shared" si="126"/>
        <v>1</v>
      </c>
      <c r="V2698">
        <f t="shared" si="127"/>
        <v>1</v>
      </c>
      <c r="W2698">
        <f t="shared" si="128"/>
        <v>1977</v>
      </c>
      <c r="X2698" t="s">
        <v>147</v>
      </c>
      <c r="Y2698">
        <v>0</v>
      </c>
      <c r="Z2698" t="s">
        <v>47</v>
      </c>
      <c r="AA2698" t="s">
        <v>1979</v>
      </c>
      <c r="AB2698" t="s">
        <v>1879</v>
      </c>
      <c r="AC2698" t="s">
        <v>1902</v>
      </c>
      <c r="AD2698" t="s">
        <v>1902</v>
      </c>
      <c r="AE2698" t="s">
        <v>1879</v>
      </c>
      <c r="AF2698" s="97">
        <v>36526</v>
      </c>
      <c r="AG2698" s="97">
        <v>36526</v>
      </c>
    </row>
    <row r="2699" spans="1:33">
      <c r="A2699">
        <v>3139</v>
      </c>
      <c r="B2699" t="s">
        <v>1722</v>
      </c>
      <c r="C2699" t="s">
        <v>5944</v>
      </c>
      <c r="D2699" s="96">
        <v>28491</v>
      </c>
      <c r="E2699" t="s">
        <v>147</v>
      </c>
      <c r="F2699">
        <v>0</v>
      </c>
      <c r="G2699" t="s">
        <v>47</v>
      </c>
      <c r="H2699" t="s">
        <v>1968</v>
      </c>
      <c r="I2699" t="s">
        <v>1879</v>
      </c>
      <c r="J2699" t="s">
        <v>1879</v>
      </c>
      <c r="K2699" t="s">
        <v>1879</v>
      </c>
      <c r="L2699" t="s">
        <v>1879</v>
      </c>
      <c r="M2699" s="97">
        <v>36526</v>
      </c>
      <c r="N2699">
        <v>3139</v>
      </c>
      <c r="O2699" t="s">
        <v>1722</v>
      </c>
      <c r="P2699">
        <v>1</v>
      </c>
      <c r="Q2699">
        <v>1</v>
      </c>
      <c r="R2699">
        <v>1987</v>
      </c>
      <c r="S2699" t="s">
        <v>5944</v>
      </c>
      <c r="T2699" s="96">
        <v>28491</v>
      </c>
      <c r="U2699">
        <f t="shared" si="126"/>
        <v>1</v>
      </c>
      <c r="V2699">
        <f t="shared" si="127"/>
        <v>1</v>
      </c>
      <c r="W2699">
        <f t="shared" si="128"/>
        <v>1978</v>
      </c>
      <c r="X2699" t="s">
        <v>147</v>
      </c>
      <c r="Y2699">
        <v>0</v>
      </c>
      <c r="Z2699" t="s">
        <v>47</v>
      </c>
      <c r="AA2699" t="s">
        <v>1968</v>
      </c>
      <c r="AB2699" t="s">
        <v>1879</v>
      </c>
      <c r="AC2699" t="s">
        <v>1879</v>
      </c>
      <c r="AD2699" t="s">
        <v>1879</v>
      </c>
      <c r="AE2699" t="s">
        <v>1879</v>
      </c>
      <c r="AF2699" s="97">
        <v>36526</v>
      </c>
      <c r="AG2699" s="97">
        <v>36526</v>
      </c>
    </row>
    <row r="2700" spans="1:33">
      <c r="A2700">
        <v>3140</v>
      </c>
      <c r="B2700" t="s">
        <v>6674</v>
      </c>
      <c r="C2700" t="s">
        <v>503</v>
      </c>
      <c r="D2700" s="96">
        <v>29112</v>
      </c>
      <c r="E2700" t="s">
        <v>147</v>
      </c>
      <c r="F2700">
        <v>0</v>
      </c>
      <c r="G2700" t="s">
        <v>884</v>
      </c>
      <c r="H2700" t="s">
        <v>1903</v>
      </c>
      <c r="I2700" t="s">
        <v>1879</v>
      </c>
      <c r="J2700" t="s">
        <v>1879</v>
      </c>
      <c r="K2700" t="s">
        <v>1926</v>
      </c>
      <c r="L2700" t="s">
        <v>1879</v>
      </c>
      <c r="M2700" s="97">
        <v>36526</v>
      </c>
      <c r="N2700">
        <v>3140</v>
      </c>
      <c r="O2700" t="s">
        <v>6674</v>
      </c>
      <c r="P2700">
        <v>2</v>
      </c>
      <c r="Q2700">
        <v>10</v>
      </c>
      <c r="R2700">
        <v>2005</v>
      </c>
      <c r="S2700" t="s">
        <v>503</v>
      </c>
      <c r="T2700" s="96">
        <v>29112</v>
      </c>
      <c r="U2700">
        <f t="shared" si="126"/>
        <v>14</v>
      </c>
      <c r="V2700">
        <f t="shared" si="127"/>
        <v>9</v>
      </c>
      <c r="W2700">
        <f t="shared" si="128"/>
        <v>1979</v>
      </c>
      <c r="X2700" t="s">
        <v>147</v>
      </c>
      <c r="Y2700">
        <v>0</v>
      </c>
      <c r="Z2700" t="s">
        <v>884</v>
      </c>
      <c r="AA2700" t="s">
        <v>1903</v>
      </c>
      <c r="AB2700" t="s">
        <v>1879</v>
      </c>
      <c r="AC2700" t="s">
        <v>1879</v>
      </c>
      <c r="AD2700" t="s">
        <v>1926</v>
      </c>
      <c r="AE2700" t="s">
        <v>1879</v>
      </c>
      <c r="AF2700" s="97">
        <v>43788.420428240737</v>
      </c>
      <c r="AG2700" s="97">
        <v>36526</v>
      </c>
    </row>
    <row r="2701" spans="1:33">
      <c r="A2701">
        <v>3141</v>
      </c>
      <c r="B2701" t="s">
        <v>3235</v>
      </c>
      <c r="C2701" t="s">
        <v>3236</v>
      </c>
      <c r="D2701" s="96">
        <v>35065</v>
      </c>
      <c r="E2701" t="s">
        <v>147</v>
      </c>
      <c r="F2701">
        <v>0</v>
      </c>
      <c r="G2701" t="s">
        <v>47</v>
      </c>
      <c r="H2701" t="s">
        <v>2539</v>
      </c>
      <c r="I2701" t="s">
        <v>1879</v>
      </c>
      <c r="J2701" t="s">
        <v>1879</v>
      </c>
      <c r="K2701" t="s">
        <v>1879</v>
      </c>
      <c r="L2701" t="s">
        <v>1879</v>
      </c>
      <c r="M2701" s="97">
        <v>36526</v>
      </c>
      <c r="N2701">
        <v>3141</v>
      </c>
      <c r="O2701" t="s">
        <v>3235</v>
      </c>
      <c r="P2701">
        <v>16</v>
      </c>
      <c r="Q2701">
        <v>9</v>
      </c>
      <c r="R2701">
        <v>1976</v>
      </c>
      <c r="S2701" t="s">
        <v>3236</v>
      </c>
      <c r="T2701" s="96">
        <v>35065</v>
      </c>
      <c r="U2701">
        <f t="shared" si="126"/>
        <v>1</v>
      </c>
      <c r="V2701">
        <f t="shared" si="127"/>
        <v>1</v>
      </c>
      <c r="W2701">
        <f t="shared" si="128"/>
        <v>1996</v>
      </c>
      <c r="X2701" t="s">
        <v>147</v>
      </c>
      <c r="Y2701">
        <v>0</v>
      </c>
      <c r="Z2701" t="s">
        <v>47</v>
      </c>
      <c r="AA2701" t="s">
        <v>2539</v>
      </c>
      <c r="AB2701" t="s">
        <v>1879</v>
      </c>
      <c r="AC2701" t="s">
        <v>1879</v>
      </c>
      <c r="AD2701" t="s">
        <v>1879</v>
      </c>
      <c r="AE2701" t="s">
        <v>1879</v>
      </c>
      <c r="AF2701" s="97">
        <v>36526</v>
      </c>
      <c r="AG2701" s="97">
        <v>36526</v>
      </c>
    </row>
    <row r="2702" spans="1:33">
      <c r="A2702">
        <v>3142</v>
      </c>
      <c r="B2702" t="s">
        <v>7447</v>
      </c>
      <c r="C2702" t="s">
        <v>7448</v>
      </c>
      <c r="D2702" s="96">
        <v>35065</v>
      </c>
      <c r="E2702" t="s">
        <v>147</v>
      </c>
      <c r="F2702">
        <v>0</v>
      </c>
      <c r="G2702" t="s">
        <v>47</v>
      </c>
      <c r="H2702" t="s">
        <v>2065</v>
      </c>
      <c r="I2702" t="s">
        <v>1879</v>
      </c>
      <c r="J2702" t="s">
        <v>1879</v>
      </c>
      <c r="K2702" t="s">
        <v>1879</v>
      </c>
      <c r="L2702" t="s">
        <v>1879</v>
      </c>
      <c r="M2702" s="97">
        <v>36526</v>
      </c>
      <c r="N2702">
        <v>3142</v>
      </c>
      <c r="O2702" t="s">
        <v>7447</v>
      </c>
      <c r="P2702">
        <v>27</v>
      </c>
      <c r="Q2702">
        <v>5</v>
      </c>
      <c r="R2702">
        <v>1988</v>
      </c>
      <c r="S2702" t="s">
        <v>7448</v>
      </c>
      <c r="T2702" s="96">
        <v>35065</v>
      </c>
      <c r="U2702">
        <f t="shared" si="126"/>
        <v>1</v>
      </c>
      <c r="V2702">
        <f t="shared" si="127"/>
        <v>1</v>
      </c>
      <c r="W2702">
        <f t="shared" si="128"/>
        <v>1996</v>
      </c>
      <c r="X2702" t="s">
        <v>147</v>
      </c>
      <c r="Y2702">
        <v>0</v>
      </c>
      <c r="Z2702" t="s">
        <v>47</v>
      </c>
      <c r="AA2702" t="s">
        <v>2065</v>
      </c>
      <c r="AB2702" t="s">
        <v>1879</v>
      </c>
      <c r="AC2702" t="s">
        <v>1879</v>
      </c>
      <c r="AD2702" t="s">
        <v>1879</v>
      </c>
      <c r="AE2702" t="s">
        <v>1879</v>
      </c>
      <c r="AF2702" s="97">
        <v>36526</v>
      </c>
      <c r="AG2702" s="97">
        <v>36526</v>
      </c>
    </row>
    <row r="2703" spans="1:33">
      <c r="A2703">
        <v>3143</v>
      </c>
      <c r="B2703" t="s">
        <v>3785</v>
      </c>
      <c r="C2703" t="s">
        <v>288</v>
      </c>
      <c r="D2703" s="96">
        <v>34623</v>
      </c>
      <c r="E2703" t="s">
        <v>147</v>
      </c>
      <c r="F2703">
        <v>0</v>
      </c>
      <c r="G2703" t="s">
        <v>47</v>
      </c>
      <c r="H2703" t="s">
        <v>1968</v>
      </c>
      <c r="I2703" t="s">
        <v>1879</v>
      </c>
      <c r="J2703" t="s">
        <v>1879</v>
      </c>
      <c r="K2703" t="s">
        <v>1879</v>
      </c>
      <c r="L2703" t="s">
        <v>1879</v>
      </c>
      <c r="M2703" s="97">
        <v>36526</v>
      </c>
      <c r="N2703">
        <v>3143</v>
      </c>
      <c r="O2703" t="s">
        <v>3785</v>
      </c>
      <c r="P2703">
        <v>7</v>
      </c>
      <c r="Q2703">
        <v>1</v>
      </c>
      <c r="R2703">
        <v>1991</v>
      </c>
      <c r="S2703" t="s">
        <v>288</v>
      </c>
      <c r="T2703" s="96">
        <v>34623</v>
      </c>
      <c r="U2703">
        <f t="shared" si="126"/>
        <v>16</v>
      </c>
      <c r="V2703">
        <f t="shared" si="127"/>
        <v>10</v>
      </c>
      <c r="W2703">
        <f t="shared" si="128"/>
        <v>1994</v>
      </c>
      <c r="X2703" t="s">
        <v>147</v>
      </c>
      <c r="Y2703">
        <v>0</v>
      </c>
      <c r="Z2703" t="s">
        <v>47</v>
      </c>
      <c r="AA2703" t="s">
        <v>1968</v>
      </c>
      <c r="AB2703" t="s">
        <v>1879</v>
      </c>
      <c r="AC2703" t="s">
        <v>1879</v>
      </c>
      <c r="AD2703" t="s">
        <v>1879</v>
      </c>
      <c r="AE2703" t="s">
        <v>1879</v>
      </c>
      <c r="AF2703" s="97">
        <v>36526</v>
      </c>
      <c r="AG2703" s="97">
        <v>36526</v>
      </c>
    </row>
    <row r="2704" spans="1:33">
      <c r="A2704">
        <v>3144</v>
      </c>
      <c r="B2704" t="s">
        <v>295</v>
      </c>
      <c r="C2704" t="s">
        <v>305</v>
      </c>
      <c r="D2704" s="96">
        <v>27760</v>
      </c>
      <c r="E2704" t="s">
        <v>147</v>
      </c>
      <c r="F2704">
        <v>0</v>
      </c>
      <c r="G2704" t="s">
        <v>47</v>
      </c>
      <c r="H2704" t="s">
        <v>1995</v>
      </c>
      <c r="I2704" t="s">
        <v>1879</v>
      </c>
      <c r="J2704" t="s">
        <v>1879</v>
      </c>
      <c r="K2704" t="s">
        <v>1879</v>
      </c>
      <c r="L2704" t="s">
        <v>1879</v>
      </c>
      <c r="M2704" s="97">
        <v>36526</v>
      </c>
      <c r="N2704">
        <v>3144</v>
      </c>
      <c r="O2704" t="s">
        <v>295</v>
      </c>
      <c r="P2704">
        <v>1</v>
      </c>
      <c r="Q2704">
        <v>1</v>
      </c>
      <c r="R2704">
        <v>2001</v>
      </c>
      <c r="S2704" t="s">
        <v>305</v>
      </c>
      <c r="T2704" s="96">
        <v>27760</v>
      </c>
      <c r="U2704">
        <f t="shared" si="126"/>
        <v>1</v>
      </c>
      <c r="V2704">
        <f t="shared" si="127"/>
        <v>1</v>
      </c>
      <c r="W2704">
        <f t="shared" si="128"/>
        <v>1976</v>
      </c>
      <c r="X2704" t="s">
        <v>147</v>
      </c>
      <c r="Y2704">
        <v>0</v>
      </c>
      <c r="Z2704" t="s">
        <v>47</v>
      </c>
      <c r="AA2704" t="s">
        <v>1995</v>
      </c>
      <c r="AB2704" t="s">
        <v>1879</v>
      </c>
      <c r="AC2704" t="s">
        <v>1879</v>
      </c>
      <c r="AD2704" t="s">
        <v>1879</v>
      </c>
      <c r="AE2704" t="s">
        <v>1879</v>
      </c>
      <c r="AF2704" s="97">
        <v>36526</v>
      </c>
      <c r="AG2704" s="97">
        <v>36526</v>
      </c>
    </row>
    <row r="2705" spans="1:33">
      <c r="A2705">
        <v>3145</v>
      </c>
      <c r="B2705" t="s">
        <v>5435</v>
      </c>
      <c r="C2705" t="s">
        <v>276</v>
      </c>
      <c r="D2705" s="96">
        <v>23044</v>
      </c>
      <c r="E2705" t="s">
        <v>158</v>
      </c>
      <c r="F2705">
        <v>0</v>
      </c>
      <c r="G2705" t="s">
        <v>47</v>
      </c>
      <c r="H2705" t="s">
        <v>2076</v>
      </c>
      <c r="I2705" t="s">
        <v>1879</v>
      </c>
      <c r="J2705" t="s">
        <v>1879</v>
      </c>
      <c r="K2705" t="s">
        <v>1921</v>
      </c>
      <c r="L2705" t="s">
        <v>1879</v>
      </c>
      <c r="M2705" s="97">
        <v>36526</v>
      </c>
      <c r="N2705">
        <v>3145</v>
      </c>
      <c r="O2705" t="s">
        <v>5435</v>
      </c>
      <c r="P2705">
        <v>9</v>
      </c>
      <c r="Q2705">
        <v>11</v>
      </c>
      <c r="R2705">
        <v>2003</v>
      </c>
      <c r="S2705" t="s">
        <v>276</v>
      </c>
      <c r="T2705" s="96">
        <v>23044</v>
      </c>
      <c r="U2705">
        <f t="shared" si="126"/>
        <v>2</v>
      </c>
      <c r="V2705">
        <f t="shared" si="127"/>
        <v>2</v>
      </c>
      <c r="W2705">
        <f t="shared" si="128"/>
        <v>1963</v>
      </c>
      <c r="X2705" t="s">
        <v>158</v>
      </c>
      <c r="Y2705">
        <v>0</v>
      </c>
      <c r="Z2705" t="s">
        <v>47</v>
      </c>
      <c r="AA2705" t="s">
        <v>2076</v>
      </c>
      <c r="AB2705" t="s">
        <v>1879</v>
      </c>
      <c r="AC2705" t="s">
        <v>1879</v>
      </c>
      <c r="AD2705" t="s">
        <v>1921</v>
      </c>
      <c r="AE2705" t="s">
        <v>1879</v>
      </c>
      <c r="AF2705" s="97">
        <v>36526</v>
      </c>
      <c r="AG2705" s="97">
        <v>36526</v>
      </c>
    </row>
    <row r="2706" spans="1:33">
      <c r="A2706">
        <v>3146</v>
      </c>
      <c r="B2706" t="s">
        <v>8402</v>
      </c>
      <c r="C2706" t="s">
        <v>310</v>
      </c>
      <c r="D2706" s="96">
        <v>35412</v>
      </c>
      <c r="E2706" t="s">
        <v>158</v>
      </c>
      <c r="F2706">
        <v>0</v>
      </c>
      <c r="G2706" t="s">
        <v>47</v>
      </c>
      <c r="H2706" t="s">
        <v>2119</v>
      </c>
      <c r="I2706" t="s">
        <v>1879</v>
      </c>
      <c r="J2706" t="s">
        <v>1879</v>
      </c>
      <c r="K2706" t="s">
        <v>1879</v>
      </c>
      <c r="L2706" t="s">
        <v>1879</v>
      </c>
      <c r="M2706" s="97">
        <v>36526</v>
      </c>
      <c r="N2706">
        <v>3146</v>
      </c>
      <c r="O2706" t="s">
        <v>8402</v>
      </c>
      <c r="P2706">
        <v>18</v>
      </c>
      <c r="Q2706">
        <v>1</v>
      </c>
      <c r="R2706">
        <v>2000</v>
      </c>
      <c r="S2706" t="s">
        <v>310</v>
      </c>
      <c r="T2706" s="96">
        <v>35412</v>
      </c>
      <c r="U2706">
        <f t="shared" si="126"/>
        <v>13</v>
      </c>
      <c r="V2706">
        <f t="shared" si="127"/>
        <v>12</v>
      </c>
      <c r="W2706">
        <f t="shared" si="128"/>
        <v>1996</v>
      </c>
      <c r="X2706" t="s">
        <v>158</v>
      </c>
      <c r="Y2706">
        <v>0</v>
      </c>
      <c r="Z2706" t="s">
        <v>47</v>
      </c>
      <c r="AA2706" t="s">
        <v>2119</v>
      </c>
      <c r="AB2706" t="s">
        <v>1879</v>
      </c>
      <c r="AC2706" t="s">
        <v>1879</v>
      </c>
      <c r="AD2706" t="s">
        <v>1879</v>
      </c>
      <c r="AE2706" t="s">
        <v>1879</v>
      </c>
      <c r="AF2706" s="97">
        <v>42537</v>
      </c>
      <c r="AG2706" s="97">
        <v>36526</v>
      </c>
    </row>
    <row r="2707" spans="1:33">
      <c r="A2707">
        <v>3147</v>
      </c>
      <c r="B2707" t="s">
        <v>8030</v>
      </c>
      <c r="C2707" t="s">
        <v>813</v>
      </c>
      <c r="D2707" s="96">
        <v>35972</v>
      </c>
      <c r="E2707" t="s">
        <v>147</v>
      </c>
      <c r="F2707">
        <v>0</v>
      </c>
      <c r="G2707" t="s">
        <v>47</v>
      </c>
      <c r="H2707" t="s">
        <v>2011</v>
      </c>
      <c r="I2707" t="s">
        <v>1879</v>
      </c>
      <c r="J2707" t="s">
        <v>1879</v>
      </c>
      <c r="K2707" t="s">
        <v>1921</v>
      </c>
      <c r="L2707" t="s">
        <v>1879</v>
      </c>
      <c r="M2707" s="97">
        <v>36526</v>
      </c>
      <c r="N2707">
        <v>3147</v>
      </c>
      <c r="O2707" t="s">
        <v>8030</v>
      </c>
      <c r="P2707">
        <v>24</v>
      </c>
      <c r="Q2707">
        <v>3</v>
      </c>
      <c r="R2707">
        <v>1954</v>
      </c>
      <c r="S2707" t="s">
        <v>813</v>
      </c>
      <c r="T2707" s="96">
        <v>35972</v>
      </c>
      <c r="U2707">
        <f t="shared" si="126"/>
        <v>26</v>
      </c>
      <c r="V2707">
        <f t="shared" si="127"/>
        <v>6</v>
      </c>
      <c r="W2707">
        <f t="shared" si="128"/>
        <v>1998</v>
      </c>
      <c r="X2707" t="s">
        <v>147</v>
      </c>
      <c r="Y2707">
        <v>0</v>
      </c>
      <c r="Z2707" t="s">
        <v>47</v>
      </c>
      <c r="AA2707" t="s">
        <v>2011</v>
      </c>
      <c r="AB2707" t="s">
        <v>1879</v>
      </c>
      <c r="AC2707" t="s">
        <v>1879</v>
      </c>
      <c r="AD2707" t="s">
        <v>1921</v>
      </c>
      <c r="AE2707" t="s">
        <v>1879</v>
      </c>
      <c r="AF2707" s="97">
        <v>42184</v>
      </c>
      <c r="AG2707" s="97">
        <v>36526</v>
      </c>
    </row>
    <row r="2708" spans="1:33">
      <c r="A2708">
        <v>3148</v>
      </c>
      <c r="B2708" t="s">
        <v>7397</v>
      </c>
      <c r="C2708" t="s">
        <v>4770</v>
      </c>
      <c r="D2708" s="96">
        <v>35796</v>
      </c>
      <c r="E2708" t="s">
        <v>147</v>
      </c>
      <c r="F2708">
        <v>0</v>
      </c>
      <c r="G2708" t="s">
        <v>47</v>
      </c>
      <c r="H2708" t="s">
        <v>2963</v>
      </c>
      <c r="I2708" t="s">
        <v>1879</v>
      </c>
      <c r="J2708" t="s">
        <v>1879</v>
      </c>
      <c r="K2708" t="s">
        <v>1993</v>
      </c>
      <c r="L2708" t="s">
        <v>1879</v>
      </c>
      <c r="M2708" s="97">
        <v>36526</v>
      </c>
      <c r="N2708">
        <v>3148</v>
      </c>
      <c r="O2708" t="s">
        <v>7397</v>
      </c>
      <c r="P2708">
        <v>21</v>
      </c>
      <c r="Q2708">
        <v>1</v>
      </c>
      <c r="R2708">
        <v>1983</v>
      </c>
      <c r="S2708" t="s">
        <v>4770</v>
      </c>
      <c r="T2708" s="96">
        <v>35796</v>
      </c>
      <c r="U2708">
        <f t="shared" si="126"/>
        <v>1</v>
      </c>
      <c r="V2708">
        <f t="shared" si="127"/>
        <v>1</v>
      </c>
      <c r="W2708">
        <f t="shared" si="128"/>
        <v>1998</v>
      </c>
      <c r="X2708" t="s">
        <v>147</v>
      </c>
      <c r="Y2708">
        <v>0</v>
      </c>
      <c r="Z2708" t="s">
        <v>47</v>
      </c>
      <c r="AA2708" t="s">
        <v>2963</v>
      </c>
      <c r="AB2708" t="s">
        <v>1879</v>
      </c>
      <c r="AC2708" t="s">
        <v>1879</v>
      </c>
      <c r="AD2708" t="s">
        <v>1993</v>
      </c>
      <c r="AE2708" t="s">
        <v>1879</v>
      </c>
      <c r="AF2708" s="97">
        <v>41456</v>
      </c>
      <c r="AG2708" s="97">
        <v>36526</v>
      </c>
    </row>
    <row r="2709" spans="1:33">
      <c r="A2709">
        <v>3149</v>
      </c>
      <c r="B2709" t="s">
        <v>1790</v>
      </c>
      <c r="C2709" t="s">
        <v>631</v>
      </c>
      <c r="D2709" s="96">
        <v>36161</v>
      </c>
      <c r="E2709" t="s">
        <v>158</v>
      </c>
      <c r="F2709">
        <v>0</v>
      </c>
      <c r="G2709" t="s">
        <v>47</v>
      </c>
      <c r="H2709" t="s">
        <v>1964</v>
      </c>
      <c r="I2709" t="s">
        <v>1879</v>
      </c>
      <c r="J2709" t="s">
        <v>1879</v>
      </c>
      <c r="K2709" t="s">
        <v>1879</v>
      </c>
      <c r="L2709" t="s">
        <v>1879</v>
      </c>
      <c r="M2709" s="97">
        <v>36526</v>
      </c>
      <c r="N2709">
        <v>3149</v>
      </c>
      <c r="O2709" t="s">
        <v>1790</v>
      </c>
      <c r="P2709">
        <v>20</v>
      </c>
      <c r="Q2709">
        <v>9</v>
      </c>
      <c r="R2709">
        <v>2001</v>
      </c>
      <c r="S2709" t="s">
        <v>631</v>
      </c>
      <c r="T2709" s="96">
        <v>36161</v>
      </c>
      <c r="U2709">
        <f t="shared" si="126"/>
        <v>1</v>
      </c>
      <c r="V2709">
        <f t="shared" si="127"/>
        <v>1</v>
      </c>
      <c r="W2709">
        <f t="shared" si="128"/>
        <v>1999</v>
      </c>
      <c r="X2709" t="s">
        <v>158</v>
      </c>
      <c r="Y2709">
        <v>0</v>
      </c>
      <c r="Z2709" t="s">
        <v>47</v>
      </c>
      <c r="AA2709" t="s">
        <v>1964</v>
      </c>
      <c r="AB2709" t="s">
        <v>1879</v>
      </c>
      <c r="AC2709" t="s">
        <v>1879</v>
      </c>
      <c r="AD2709" t="s">
        <v>1879</v>
      </c>
      <c r="AE2709" t="s">
        <v>1879</v>
      </c>
      <c r="AF2709" s="97">
        <v>36526</v>
      </c>
      <c r="AG2709" s="97">
        <v>36526</v>
      </c>
    </row>
    <row r="2710" spans="1:33">
      <c r="A2710">
        <v>3150</v>
      </c>
      <c r="B2710" t="s">
        <v>8240</v>
      </c>
      <c r="C2710" t="s">
        <v>1736</v>
      </c>
      <c r="D2710" s="96">
        <v>36161</v>
      </c>
      <c r="E2710" t="s">
        <v>158</v>
      </c>
      <c r="F2710">
        <v>0</v>
      </c>
      <c r="G2710" t="s">
        <v>47</v>
      </c>
      <c r="H2710" t="s">
        <v>1968</v>
      </c>
      <c r="I2710" t="s">
        <v>1879</v>
      </c>
      <c r="J2710" t="s">
        <v>1879</v>
      </c>
      <c r="K2710" t="s">
        <v>1879</v>
      </c>
      <c r="L2710" t="s">
        <v>1879</v>
      </c>
      <c r="M2710" s="97">
        <v>36526</v>
      </c>
      <c r="N2710">
        <v>3150</v>
      </c>
      <c r="O2710" t="s">
        <v>8240</v>
      </c>
      <c r="P2710">
        <v>7</v>
      </c>
      <c r="Q2710">
        <v>8</v>
      </c>
      <c r="R2710">
        <v>1989</v>
      </c>
      <c r="S2710" t="s">
        <v>1736</v>
      </c>
      <c r="T2710" s="96">
        <v>36161</v>
      </c>
      <c r="U2710">
        <f t="shared" si="126"/>
        <v>1</v>
      </c>
      <c r="V2710">
        <f t="shared" si="127"/>
        <v>1</v>
      </c>
      <c r="W2710">
        <f t="shared" si="128"/>
        <v>1999</v>
      </c>
      <c r="X2710" t="s">
        <v>158</v>
      </c>
      <c r="Y2710">
        <v>0</v>
      </c>
      <c r="Z2710" t="s">
        <v>47</v>
      </c>
      <c r="AA2710" t="s">
        <v>1968</v>
      </c>
      <c r="AB2710" t="s">
        <v>1879</v>
      </c>
      <c r="AC2710" t="s">
        <v>1879</v>
      </c>
      <c r="AD2710" t="s">
        <v>1879</v>
      </c>
      <c r="AE2710" t="s">
        <v>1879</v>
      </c>
      <c r="AF2710" s="97">
        <v>36526</v>
      </c>
      <c r="AG2710" s="97">
        <v>36526</v>
      </c>
    </row>
    <row r="2711" spans="1:33">
      <c r="A2711">
        <v>3151</v>
      </c>
      <c r="B2711" t="s">
        <v>3660</v>
      </c>
      <c r="C2711" t="s">
        <v>122</v>
      </c>
      <c r="D2711" s="96">
        <v>36503</v>
      </c>
      <c r="E2711" t="s">
        <v>147</v>
      </c>
      <c r="F2711">
        <v>0</v>
      </c>
      <c r="G2711" t="s">
        <v>47</v>
      </c>
      <c r="H2711" t="s">
        <v>2073</v>
      </c>
      <c r="I2711" t="s">
        <v>1879</v>
      </c>
      <c r="J2711" t="s">
        <v>1879</v>
      </c>
      <c r="K2711" t="s">
        <v>1923</v>
      </c>
      <c r="L2711" t="s">
        <v>1879</v>
      </c>
      <c r="M2711" s="97">
        <v>36526</v>
      </c>
      <c r="N2711">
        <v>3151</v>
      </c>
      <c r="O2711" t="s">
        <v>3660</v>
      </c>
      <c r="P2711">
        <v>16</v>
      </c>
      <c r="Q2711">
        <v>3</v>
      </c>
      <c r="R2711">
        <v>1980</v>
      </c>
      <c r="S2711" t="s">
        <v>122</v>
      </c>
      <c r="T2711" s="96">
        <v>36503</v>
      </c>
      <c r="U2711">
        <f t="shared" si="126"/>
        <v>9</v>
      </c>
      <c r="V2711">
        <f t="shared" si="127"/>
        <v>12</v>
      </c>
      <c r="W2711">
        <f t="shared" si="128"/>
        <v>1999</v>
      </c>
      <c r="X2711" t="s">
        <v>147</v>
      </c>
      <c r="Y2711">
        <v>0</v>
      </c>
      <c r="Z2711" t="s">
        <v>47</v>
      </c>
      <c r="AA2711" t="s">
        <v>2073</v>
      </c>
      <c r="AB2711" t="s">
        <v>1879</v>
      </c>
      <c r="AC2711" t="s">
        <v>1879</v>
      </c>
      <c r="AD2711" t="s">
        <v>1923</v>
      </c>
      <c r="AE2711" t="s">
        <v>1879</v>
      </c>
      <c r="AF2711" s="97">
        <v>41444</v>
      </c>
      <c r="AG2711" s="97">
        <v>36526</v>
      </c>
    </row>
    <row r="2712" spans="1:33">
      <c r="A2712">
        <v>3152</v>
      </c>
      <c r="B2712" t="s">
        <v>2562</v>
      </c>
      <c r="C2712" t="s">
        <v>860</v>
      </c>
      <c r="D2712" s="96">
        <v>35065</v>
      </c>
      <c r="E2712" t="s">
        <v>147</v>
      </c>
      <c r="F2712">
        <v>0</v>
      </c>
      <c r="G2712" t="s">
        <v>47</v>
      </c>
      <c r="H2712" t="s">
        <v>1948</v>
      </c>
      <c r="I2712" t="s">
        <v>1879</v>
      </c>
      <c r="J2712" t="s">
        <v>1879</v>
      </c>
      <c r="K2712" t="s">
        <v>1923</v>
      </c>
      <c r="L2712" t="s">
        <v>1879</v>
      </c>
      <c r="M2712" s="97">
        <v>36526</v>
      </c>
      <c r="N2712">
        <v>3152</v>
      </c>
      <c r="O2712" t="s">
        <v>2562</v>
      </c>
      <c r="P2712">
        <v>1</v>
      </c>
      <c r="Q2712">
        <v>1</v>
      </c>
      <c r="R2712">
        <v>1978</v>
      </c>
      <c r="S2712" t="s">
        <v>860</v>
      </c>
      <c r="T2712" s="96">
        <v>35065</v>
      </c>
      <c r="U2712">
        <f t="shared" si="126"/>
        <v>1</v>
      </c>
      <c r="V2712">
        <f t="shared" si="127"/>
        <v>1</v>
      </c>
      <c r="W2712">
        <f t="shared" si="128"/>
        <v>1996</v>
      </c>
      <c r="X2712" t="s">
        <v>147</v>
      </c>
      <c r="Y2712">
        <v>0</v>
      </c>
      <c r="Z2712" t="s">
        <v>47</v>
      </c>
      <c r="AA2712" t="s">
        <v>1948</v>
      </c>
      <c r="AB2712" t="s">
        <v>1879</v>
      </c>
      <c r="AC2712" t="s">
        <v>1879</v>
      </c>
      <c r="AD2712" t="s">
        <v>1923</v>
      </c>
      <c r="AE2712" t="s">
        <v>1879</v>
      </c>
      <c r="AF2712" s="97">
        <v>36526</v>
      </c>
      <c r="AG2712" s="97">
        <v>36526</v>
      </c>
    </row>
    <row r="2713" spans="1:33">
      <c r="A2713">
        <v>3153</v>
      </c>
      <c r="B2713" t="s">
        <v>345</v>
      </c>
      <c r="C2713" t="s">
        <v>346</v>
      </c>
      <c r="D2713" s="96">
        <v>36364</v>
      </c>
      <c r="E2713" t="s">
        <v>147</v>
      </c>
      <c r="F2713">
        <v>0</v>
      </c>
      <c r="G2713" t="s">
        <v>212</v>
      </c>
      <c r="H2713" t="s">
        <v>1882</v>
      </c>
      <c r="I2713" t="s">
        <v>1974</v>
      </c>
      <c r="J2713" t="s">
        <v>1915</v>
      </c>
      <c r="K2713" t="s">
        <v>1915</v>
      </c>
      <c r="L2713" t="s">
        <v>1941</v>
      </c>
      <c r="M2713" s="97">
        <v>36526</v>
      </c>
      <c r="N2713">
        <v>3153</v>
      </c>
      <c r="O2713" t="s">
        <v>345</v>
      </c>
      <c r="P2713">
        <v>1</v>
      </c>
      <c r="Q2713">
        <v>1</v>
      </c>
      <c r="R2713">
        <v>2003</v>
      </c>
      <c r="S2713" t="s">
        <v>346</v>
      </c>
      <c r="T2713" s="96">
        <v>36364</v>
      </c>
      <c r="U2713">
        <f t="shared" si="126"/>
        <v>23</v>
      </c>
      <c r="V2713">
        <f t="shared" si="127"/>
        <v>7</v>
      </c>
      <c r="W2713">
        <f t="shared" si="128"/>
        <v>1999</v>
      </c>
      <c r="X2713" t="s">
        <v>147</v>
      </c>
      <c r="Y2713">
        <v>0</v>
      </c>
      <c r="Z2713" t="s">
        <v>212</v>
      </c>
      <c r="AA2713" t="s">
        <v>1886</v>
      </c>
      <c r="AB2713" t="s">
        <v>2253</v>
      </c>
      <c r="AC2713" t="s">
        <v>1976</v>
      </c>
      <c r="AD2713" t="s">
        <v>1976</v>
      </c>
      <c r="AE2713" t="s">
        <v>1966</v>
      </c>
      <c r="AF2713" s="97">
        <v>36526</v>
      </c>
      <c r="AG2713" s="97">
        <v>36526</v>
      </c>
    </row>
    <row r="2714" spans="1:33">
      <c r="A2714">
        <v>3154</v>
      </c>
      <c r="B2714" t="s">
        <v>4527</v>
      </c>
      <c r="C2714" t="s">
        <v>593</v>
      </c>
      <c r="D2714" s="96">
        <v>36518</v>
      </c>
      <c r="E2714" t="s">
        <v>147</v>
      </c>
      <c r="F2714">
        <v>0</v>
      </c>
      <c r="G2714" t="s">
        <v>47</v>
      </c>
      <c r="H2714" t="s">
        <v>2238</v>
      </c>
      <c r="I2714" t="s">
        <v>1879</v>
      </c>
      <c r="J2714" t="s">
        <v>1879</v>
      </c>
      <c r="K2714" t="s">
        <v>1921</v>
      </c>
      <c r="L2714" t="s">
        <v>1879</v>
      </c>
      <c r="M2714" s="97">
        <v>36526</v>
      </c>
      <c r="N2714">
        <v>3154</v>
      </c>
      <c r="O2714" t="s">
        <v>4527</v>
      </c>
      <c r="P2714">
        <v>1</v>
      </c>
      <c r="Q2714">
        <v>1</v>
      </c>
      <c r="R2714">
        <v>2006</v>
      </c>
      <c r="S2714" t="s">
        <v>593</v>
      </c>
      <c r="T2714" s="96">
        <v>36518</v>
      </c>
      <c r="U2714">
        <f t="shared" si="126"/>
        <v>24</v>
      </c>
      <c r="V2714">
        <f t="shared" si="127"/>
        <v>12</v>
      </c>
      <c r="W2714">
        <f t="shared" si="128"/>
        <v>1999</v>
      </c>
      <c r="X2714" t="s">
        <v>147</v>
      </c>
      <c r="Y2714">
        <v>0</v>
      </c>
      <c r="Z2714" t="s">
        <v>47</v>
      </c>
      <c r="AA2714" t="s">
        <v>2238</v>
      </c>
      <c r="AB2714" t="s">
        <v>1879</v>
      </c>
      <c r="AC2714" t="s">
        <v>1879</v>
      </c>
      <c r="AD2714" t="s">
        <v>1921</v>
      </c>
      <c r="AE2714" t="s">
        <v>1879</v>
      </c>
      <c r="AF2714" s="97">
        <v>43785.814201388886</v>
      </c>
      <c r="AG2714" s="97">
        <v>36526</v>
      </c>
    </row>
    <row r="2715" spans="1:33">
      <c r="A2715">
        <v>3155</v>
      </c>
      <c r="B2715" t="s">
        <v>2203</v>
      </c>
      <c r="C2715" t="s">
        <v>2206</v>
      </c>
      <c r="D2715" s="96">
        <v>36679</v>
      </c>
      <c r="E2715" t="s">
        <v>158</v>
      </c>
      <c r="F2715">
        <v>0</v>
      </c>
      <c r="G2715" t="s">
        <v>47</v>
      </c>
      <c r="H2715" t="s">
        <v>1909</v>
      </c>
      <c r="I2715" t="s">
        <v>1879</v>
      </c>
      <c r="J2715" t="s">
        <v>1879</v>
      </c>
      <c r="K2715" t="s">
        <v>1885</v>
      </c>
      <c r="L2715" t="s">
        <v>1879</v>
      </c>
      <c r="M2715" s="97">
        <v>36526</v>
      </c>
      <c r="N2715">
        <v>3155</v>
      </c>
      <c r="O2715" t="s">
        <v>2203</v>
      </c>
      <c r="P2715">
        <v>1</v>
      </c>
      <c r="Q2715">
        <v>1</v>
      </c>
      <c r="R2715">
        <v>1973</v>
      </c>
      <c r="S2715" t="s">
        <v>2206</v>
      </c>
      <c r="T2715" s="96">
        <v>36679</v>
      </c>
      <c r="U2715">
        <f t="shared" si="126"/>
        <v>2</v>
      </c>
      <c r="V2715">
        <f t="shared" si="127"/>
        <v>6</v>
      </c>
      <c r="W2715">
        <f t="shared" si="128"/>
        <v>2000</v>
      </c>
      <c r="X2715" t="s">
        <v>158</v>
      </c>
      <c r="Y2715">
        <v>0</v>
      </c>
      <c r="Z2715" t="s">
        <v>47</v>
      </c>
      <c r="AA2715" t="s">
        <v>1909</v>
      </c>
      <c r="AB2715" t="s">
        <v>1879</v>
      </c>
      <c r="AC2715" t="s">
        <v>1879</v>
      </c>
      <c r="AD2715" t="s">
        <v>1885</v>
      </c>
      <c r="AE2715" t="s">
        <v>1879</v>
      </c>
      <c r="AF2715" s="97">
        <v>44012.62158564815</v>
      </c>
      <c r="AG2715" s="97">
        <v>36526</v>
      </c>
    </row>
    <row r="2716" spans="1:33">
      <c r="A2716">
        <v>3156</v>
      </c>
      <c r="B2716" t="s">
        <v>5626</v>
      </c>
      <c r="C2716" t="s">
        <v>4136</v>
      </c>
      <c r="D2716" s="96">
        <v>36526</v>
      </c>
      <c r="E2716" t="s">
        <v>158</v>
      </c>
      <c r="F2716">
        <v>0</v>
      </c>
      <c r="G2716" t="s">
        <v>47</v>
      </c>
      <c r="H2716" t="s">
        <v>1964</v>
      </c>
      <c r="I2716" t="s">
        <v>1879</v>
      </c>
      <c r="J2716" t="s">
        <v>1879</v>
      </c>
      <c r="K2716" t="s">
        <v>1879</v>
      </c>
      <c r="L2716" t="s">
        <v>1879</v>
      </c>
      <c r="M2716" s="97">
        <v>36526</v>
      </c>
      <c r="N2716">
        <v>3156</v>
      </c>
      <c r="O2716" t="s">
        <v>5626</v>
      </c>
      <c r="P2716">
        <v>27</v>
      </c>
      <c r="Q2716">
        <v>5</v>
      </c>
      <c r="R2716">
        <v>2002</v>
      </c>
      <c r="S2716" t="s">
        <v>4136</v>
      </c>
      <c r="T2716" s="96">
        <v>36526</v>
      </c>
      <c r="U2716">
        <f t="shared" si="126"/>
        <v>1</v>
      </c>
      <c r="V2716">
        <f t="shared" si="127"/>
        <v>1</v>
      </c>
      <c r="W2716">
        <f t="shared" si="128"/>
        <v>2000</v>
      </c>
      <c r="X2716" t="s">
        <v>158</v>
      </c>
      <c r="Y2716">
        <v>0</v>
      </c>
      <c r="Z2716" t="s">
        <v>47</v>
      </c>
      <c r="AA2716" t="s">
        <v>1964</v>
      </c>
      <c r="AB2716" t="s">
        <v>1879</v>
      </c>
      <c r="AC2716" t="s">
        <v>1879</v>
      </c>
      <c r="AD2716" t="s">
        <v>1879</v>
      </c>
      <c r="AE2716" t="s">
        <v>1879</v>
      </c>
      <c r="AF2716" s="97">
        <v>36526</v>
      </c>
      <c r="AG2716" s="97">
        <v>36526</v>
      </c>
    </row>
    <row r="2717" spans="1:33">
      <c r="A2717">
        <v>3157</v>
      </c>
      <c r="B2717" t="s">
        <v>8051</v>
      </c>
      <c r="C2717" t="s">
        <v>8053</v>
      </c>
      <c r="D2717" s="96">
        <v>36892</v>
      </c>
      <c r="E2717" t="s">
        <v>158</v>
      </c>
      <c r="F2717">
        <v>0</v>
      </c>
      <c r="G2717" t="s">
        <v>47</v>
      </c>
      <c r="H2717" t="s">
        <v>1964</v>
      </c>
      <c r="I2717" t="s">
        <v>1879</v>
      </c>
      <c r="J2717" t="s">
        <v>1879</v>
      </c>
      <c r="K2717" t="s">
        <v>1879</v>
      </c>
      <c r="L2717" t="s">
        <v>1879</v>
      </c>
      <c r="M2717" s="97">
        <v>36526</v>
      </c>
      <c r="N2717">
        <v>3157</v>
      </c>
      <c r="O2717" t="s">
        <v>8051</v>
      </c>
      <c r="P2717">
        <v>14</v>
      </c>
      <c r="Q2717">
        <v>7</v>
      </c>
      <c r="R2717">
        <v>1986</v>
      </c>
      <c r="S2717" t="s">
        <v>8053</v>
      </c>
      <c r="T2717" s="96">
        <v>36892</v>
      </c>
      <c r="U2717">
        <f t="shared" si="126"/>
        <v>1</v>
      </c>
      <c r="V2717">
        <f t="shared" si="127"/>
        <v>1</v>
      </c>
      <c r="W2717">
        <f t="shared" si="128"/>
        <v>2001</v>
      </c>
      <c r="X2717" t="s">
        <v>158</v>
      </c>
      <c r="Y2717">
        <v>0</v>
      </c>
      <c r="Z2717" t="s">
        <v>47</v>
      </c>
      <c r="AA2717" t="s">
        <v>1964</v>
      </c>
      <c r="AB2717" t="s">
        <v>1879</v>
      </c>
      <c r="AC2717" t="s">
        <v>1879</v>
      </c>
      <c r="AD2717" t="s">
        <v>1879</v>
      </c>
      <c r="AE2717" t="s">
        <v>1879</v>
      </c>
      <c r="AF2717" s="97">
        <v>36526</v>
      </c>
      <c r="AG2717" s="97">
        <v>36526</v>
      </c>
    </row>
    <row r="2718" spans="1:33">
      <c r="A2718">
        <v>3158</v>
      </c>
      <c r="B2718" t="s">
        <v>1614</v>
      </c>
      <c r="C2718" t="s">
        <v>1615</v>
      </c>
      <c r="D2718" s="96">
        <v>36956</v>
      </c>
      <c r="E2718" t="s">
        <v>158</v>
      </c>
      <c r="F2718">
        <v>0</v>
      </c>
      <c r="G2718" t="s">
        <v>186</v>
      </c>
      <c r="H2718" t="s">
        <v>1882</v>
      </c>
      <c r="I2718" t="s">
        <v>2121</v>
      </c>
      <c r="J2718" t="s">
        <v>1899</v>
      </c>
      <c r="K2718" t="s">
        <v>1899</v>
      </c>
      <c r="L2718" t="s">
        <v>1993</v>
      </c>
      <c r="M2718" s="97">
        <v>36526</v>
      </c>
      <c r="N2718">
        <v>3158</v>
      </c>
      <c r="O2718" t="s">
        <v>1614</v>
      </c>
      <c r="P2718">
        <v>18</v>
      </c>
      <c r="Q2718">
        <v>5</v>
      </c>
      <c r="R2718">
        <v>2003</v>
      </c>
      <c r="S2718" t="s">
        <v>1615</v>
      </c>
      <c r="T2718" s="96">
        <v>36956</v>
      </c>
      <c r="U2718">
        <f t="shared" si="126"/>
        <v>6</v>
      </c>
      <c r="V2718">
        <f t="shared" si="127"/>
        <v>3</v>
      </c>
      <c r="W2718">
        <f t="shared" si="128"/>
        <v>2001</v>
      </c>
      <c r="X2718" t="s">
        <v>158</v>
      </c>
      <c r="Y2718">
        <v>0</v>
      </c>
      <c r="Z2718" t="s">
        <v>186</v>
      </c>
      <c r="AA2718" t="s">
        <v>1886</v>
      </c>
      <c r="AB2718" t="s">
        <v>2121</v>
      </c>
      <c r="AC2718" t="s">
        <v>1988</v>
      </c>
      <c r="AD2718" t="s">
        <v>2069</v>
      </c>
      <c r="AE2718" t="s">
        <v>1927</v>
      </c>
      <c r="AF2718" s="97">
        <v>43713.545289351852</v>
      </c>
      <c r="AG2718" s="97">
        <v>36526</v>
      </c>
    </row>
    <row r="2719" spans="1:33">
      <c r="A2719">
        <v>3159</v>
      </c>
      <c r="B2719" t="s">
        <v>8846</v>
      </c>
      <c r="C2719" t="s">
        <v>900</v>
      </c>
      <c r="D2719" s="96">
        <v>29221</v>
      </c>
      <c r="E2719" t="s">
        <v>158</v>
      </c>
      <c r="F2719">
        <v>1</v>
      </c>
      <c r="G2719" t="s">
        <v>47</v>
      </c>
      <c r="H2719" t="s">
        <v>1979</v>
      </c>
      <c r="I2719" t="s">
        <v>1879</v>
      </c>
      <c r="J2719" t="s">
        <v>2016</v>
      </c>
      <c r="K2719" t="s">
        <v>2037</v>
      </c>
      <c r="L2719" t="s">
        <v>1879</v>
      </c>
      <c r="M2719" s="97">
        <v>36526</v>
      </c>
      <c r="N2719">
        <v>3159</v>
      </c>
      <c r="O2719" t="s">
        <v>8846</v>
      </c>
      <c r="P2719">
        <v>1</v>
      </c>
      <c r="Q2719">
        <v>1</v>
      </c>
      <c r="R2719">
        <v>2000</v>
      </c>
      <c r="S2719" t="s">
        <v>900</v>
      </c>
      <c r="T2719" s="96">
        <v>29221</v>
      </c>
      <c r="U2719">
        <f t="shared" si="126"/>
        <v>1</v>
      </c>
      <c r="V2719">
        <f t="shared" si="127"/>
        <v>1</v>
      </c>
      <c r="W2719">
        <f t="shared" si="128"/>
        <v>1980</v>
      </c>
      <c r="X2719" t="s">
        <v>158</v>
      </c>
      <c r="Y2719">
        <v>1</v>
      </c>
      <c r="Z2719" t="s">
        <v>47</v>
      </c>
      <c r="AA2719" t="s">
        <v>1979</v>
      </c>
      <c r="AB2719" t="s">
        <v>1879</v>
      </c>
      <c r="AC2719" t="s">
        <v>2016</v>
      </c>
      <c r="AD2719" t="s">
        <v>2037</v>
      </c>
      <c r="AE2719" t="s">
        <v>1879</v>
      </c>
      <c r="AF2719" s="97">
        <v>36526</v>
      </c>
      <c r="AG2719" s="97">
        <v>36526</v>
      </c>
    </row>
    <row r="2720" spans="1:33">
      <c r="A2720">
        <v>3160</v>
      </c>
      <c r="B2720" t="s">
        <v>2353</v>
      </c>
      <c r="C2720" t="s">
        <v>1090</v>
      </c>
      <c r="D2720" s="96">
        <v>29221</v>
      </c>
      <c r="E2720" t="s">
        <v>147</v>
      </c>
      <c r="F2720">
        <v>1</v>
      </c>
      <c r="G2720" t="s">
        <v>47</v>
      </c>
      <c r="H2720" t="s">
        <v>1964</v>
      </c>
      <c r="I2720" t="s">
        <v>1879</v>
      </c>
      <c r="J2720" t="s">
        <v>1879</v>
      </c>
      <c r="K2720" t="s">
        <v>2354</v>
      </c>
      <c r="L2720" t="s">
        <v>1879</v>
      </c>
      <c r="M2720" s="97">
        <v>36526</v>
      </c>
      <c r="N2720">
        <v>3160</v>
      </c>
      <c r="O2720" t="s">
        <v>2353</v>
      </c>
      <c r="P2720">
        <v>27</v>
      </c>
      <c r="Q2720">
        <v>7</v>
      </c>
      <c r="R2720">
        <v>1944</v>
      </c>
      <c r="S2720" t="s">
        <v>1090</v>
      </c>
      <c r="T2720" s="96">
        <v>29221</v>
      </c>
      <c r="U2720">
        <f t="shared" si="126"/>
        <v>1</v>
      </c>
      <c r="V2720">
        <f t="shared" si="127"/>
        <v>1</v>
      </c>
      <c r="W2720">
        <f t="shared" si="128"/>
        <v>1980</v>
      </c>
      <c r="X2720" t="s">
        <v>147</v>
      </c>
      <c r="Y2720">
        <v>1</v>
      </c>
      <c r="Z2720" t="s">
        <v>47</v>
      </c>
      <c r="AA2720" t="s">
        <v>1964</v>
      </c>
      <c r="AB2720" t="s">
        <v>1879</v>
      </c>
      <c r="AC2720" t="s">
        <v>1879</v>
      </c>
      <c r="AD2720" t="s">
        <v>2354</v>
      </c>
      <c r="AE2720" t="s">
        <v>1879</v>
      </c>
      <c r="AF2720" s="97">
        <v>36526</v>
      </c>
      <c r="AG2720" s="97">
        <v>36526</v>
      </c>
    </row>
    <row r="2721" spans="1:33">
      <c r="A2721">
        <v>3161</v>
      </c>
      <c r="B2721" t="s">
        <v>2772</v>
      </c>
      <c r="C2721" t="s">
        <v>324</v>
      </c>
      <c r="D2721" s="96">
        <v>29221</v>
      </c>
      <c r="E2721" t="s">
        <v>147</v>
      </c>
      <c r="F2721">
        <v>1</v>
      </c>
      <c r="G2721" t="s">
        <v>47</v>
      </c>
      <c r="H2721" t="s">
        <v>1882</v>
      </c>
      <c r="I2721" t="s">
        <v>1879</v>
      </c>
      <c r="J2721" t="s">
        <v>1879</v>
      </c>
      <c r="K2721" t="s">
        <v>2745</v>
      </c>
      <c r="L2721" t="s">
        <v>1906</v>
      </c>
      <c r="M2721" s="97">
        <v>36526</v>
      </c>
      <c r="N2721">
        <v>3161</v>
      </c>
      <c r="O2721" t="s">
        <v>2772</v>
      </c>
      <c r="P2721">
        <v>21</v>
      </c>
      <c r="Q2721">
        <v>11</v>
      </c>
      <c r="R2721">
        <v>1997</v>
      </c>
      <c r="S2721" t="s">
        <v>324</v>
      </c>
      <c r="T2721" s="96">
        <v>29221</v>
      </c>
      <c r="U2721">
        <f t="shared" si="126"/>
        <v>1</v>
      </c>
      <c r="V2721">
        <f t="shared" si="127"/>
        <v>1</v>
      </c>
      <c r="W2721">
        <f t="shared" si="128"/>
        <v>1980</v>
      </c>
      <c r="X2721" t="s">
        <v>147</v>
      </c>
      <c r="Y2721">
        <v>1</v>
      </c>
      <c r="Z2721" t="s">
        <v>47</v>
      </c>
      <c r="AA2721" t="s">
        <v>1886</v>
      </c>
      <c r="AB2721" t="s">
        <v>1879</v>
      </c>
      <c r="AC2721" t="s">
        <v>1879</v>
      </c>
      <c r="AD2721" t="s">
        <v>2745</v>
      </c>
      <c r="AE2721" t="s">
        <v>1888</v>
      </c>
      <c r="AF2721" s="97">
        <v>36526</v>
      </c>
      <c r="AG2721" s="97">
        <v>36526</v>
      </c>
    </row>
    <row r="2722" spans="1:33">
      <c r="A2722">
        <v>3162</v>
      </c>
      <c r="B2722" t="s">
        <v>4077</v>
      </c>
      <c r="C2722" t="s">
        <v>58</v>
      </c>
      <c r="D2722" s="96">
        <v>29221</v>
      </c>
      <c r="E2722" t="s">
        <v>147</v>
      </c>
      <c r="F2722">
        <v>1</v>
      </c>
      <c r="G2722" t="s">
        <v>47</v>
      </c>
      <c r="H2722" t="s">
        <v>2155</v>
      </c>
      <c r="I2722" t="s">
        <v>1879</v>
      </c>
      <c r="J2722" t="s">
        <v>1879</v>
      </c>
      <c r="K2722" t="s">
        <v>2180</v>
      </c>
      <c r="L2722" t="s">
        <v>1879</v>
      </c>
      <c r="M2722" s="97">
        <v>36526</v>
      </c>
      <c r="N2722">
        <v>3162</v>
      </c>
      <c r="O2722" t="s">
        <v>4077</v>
      </c>
      <c r="P2722">
        <v>16</v>
      </c>
      <c r="Q2722">
        <v>12</v>
      </c>
      <c r="R2722">
        <v>1996</v>
      </c>
      <c r="S2722" t="s">
        <v>58</v>
      </c>
      <c r="T2722" s="96">
        <v>29221</v>
      </c>
      <c r="U2722">
        <f t="shared" si="126"/>
        <v>1</v>
      </c>
      <c r="V2722">
        <f t="shared" si="127"/>
        <v>1</v>
      </c>
      <c r="W2722">
        <f t="shared" si="128"/>
        <v>1980</v>
      </c>
      <c r="X2722" t="s">
        <v>147</v>
      </c>
      <c r="Y2722">
        <v>1</v>
      </c>
      <c r="Z2722" t="s">
        <v>47</v>
      </c>
      <c r="AA2722" t="s">
        <v>2155</v>
      </c>
      <c r="AB2722" t="s">
        <v>1879</v>
      </c>
      <c r="AC2722" t="s">
        <v>1879</v>
      </c>
      <c r="AD2722" t="s">
        <v>2180</v>
      </c>
      <c r="AE2722" t="s">
        <v>1879</v>
      </c>
      <c r="AF2722" s="97">
        <v>36526</v>
      </c>
      <c r="AG2722" s="97">
        <v>36526</v>
      </c>
    </row>
    <row r="2723" spans="1:33">
      <c r="A2723">
        <v>3163</v>
      </c>
      <c r="B2723" t="s">
        <v>3333</v>
      </c>
      <c r="C2723" t="s">
        <v>125</v>
      </c>
      <c r="D2723" s="96">
        <v>23743</v>
      </c>
      <c r="E2723" t="s">
        <v>147</v>
      </c>
      <c r="F2723">
        <v>1</v>
      </c>
      <c r="G2723" t="s">
        <v>47</v>
      </c>
      <c r="H2723" t="s">
        <v>1979</v>
      </c>
      <c r="I2723" t="s">
        <v>1879</v>
      </c>
      <c r="J2723" t="s">
        <v>1893</v>
      </c>
      <c r="K2723" t="s">
        <v>1896</v>
      </c>
      <c r="L2723" t="s">
        <v>1879</v>
      </c>
      <c r="M2723" s="97">
        <v>36526</v>
      </c>
      <c r="N2723">
        <v>3163</v>
      </c>
      <c r="O2723" t="s">
        <v>3333</v>
      </c>
      <c r="P2723">
        <v>17</v>
      </c>
      <c r="Q2723">
        <v>3</v>
      </c>
      <c r="R2723">
        <v>1947</v>
      </c>
      <c r="S2723" t="s">
        <v>125</v>
      </c>
      <c r="T2723" s="96">
        <v>23743</v>
      </c>
      <c r="U2723">
        <f t="shared" si="126"/>
        <v>1</v>
      </c>
      <c r="V2723">
        <f t="shared" si="127"/>
        <v>1</v>
      </c>
      <c r="W2723">
        <f t="shared" si="128"/>
        <v>1965</v>
      </c>
      <c r="X2723" t="s">
        <v>147</v>
      </c>
      <c r="Y2723">
        <v>1</v>
      </c>
      <c r="Z2723" t="s">
        <v>47</v>
      </c>
      <c r="AA2723" t="s">
        <v>1979</v>
      </c>
      <c r="AB2723" t="s">
        <v>1879</v>
      </c>
      <c r="AC2723" t="s">
        <v>1893</v>
      </c>
      <c r="AD2723" t="s">
        <v>1896</v>
      </c>
      <c r="AE2723" t="s">
        <v>1879</v>
      </c>
      <c r="AF2723" s="97">
        <v>36526</v>
      </c>
      <c r="AG2723" s="97">
        <v>36526</v>
      </c>
    </row>
    <row r="2724" spans="1:33">
      <c r="A2724">
        <v>3164</v>
      </c>
      <c r="B2724" t="s">
        <v>3672</v>
      </c>
      <c r="C2724" t="s">
        <v>2907</v>
      </c>
      <c r="D2724" s="96">
        <v>34335</v>
      </c>
      <c r="E2724" t="s">
        <v>147</v>
      </c>
      <c r="F2724">
        <v>1</v>
      </c>
      <c r="G2724" t="s">
        <v>47</v>
      </c>
      <c r="H2724" t="s">
        <v>1979</v>
      </c>
      <c r="I2724" t="s">
        <v>1879</v>
      </c>
      <c r="J2724" t="s">
        <v>1918</v>
      </c>
      <c r="K2724" t="s">
        <v>1981</v>
      </c>
      <c r="L2724" t="s">
        <v>1879</v>
      </c>
      <c r="M2724" s="97">
        <v>36526</v>
      </c>
      <c r="N2724">
        <v>3164</v>
      </c>
      <c r="O2724" t="s">
        <v>3672</v>
      </c>
      <c r="P2724">
        <v>1</v>
      </c>
      <c r="Q2724">
        <v>1</v>
      </c>
      <c r="R2724">
        <v>1900</v>
      </c>
      <c r="S2724" t="s">
        <v>2907</v>
      </c>
      <c r="T2724" s="96">
        <v>34335</v>
      </c>
      <c r="U2724">
        <f t="shared" si="126"/>
        <v>1</v>
      </c>
      <c r="V2724">
        <f t="shared" si="127"/>
        <v>1</v>
      </c>
      <c r="W2724">
        <f t="shared" si="128"/>
        <v>1994</v>
      </c>
      <c r="X2724" t="s">
        <v>147</v>
      </c>
      <c r="Y2724">
        <v>1</v>
      </c>
      <c r="Z2724" t="s">
        <v>47</v>
      </c>
      <c r="AA2724" t="s">
        <v>1979</v>
      </c>
      <c r="AB2724" t="s">
        <v>1879</v>
      </c>
      <c r="AC2724" t="s">
        <v>1918</v>
      </c>
      <c r="AD2724" t="s">
        <v>1981</v>
      </c>
      <c r="AE2724" t="s">
        <v>1879</v>
      </c>
      <c r="AF2724" s="97">
        <v>36526</v>
      </c>
      <c r="AG2724" s="97">
        <v>36526</v>
      </c>
    </row>
    <row r="2725" spans="1:33">
      <c r="A2725">
        <v>3165</v>
      </c>
      <c r="B2725" t="s">
        <v>5793</v>
      </c>
      <c r="C2725" t="s">
        <v>4242</v>
      </c>
      <c r="D2725" s="96">
        <v>34335</v>
      </c>
      <c r="E2725" t="s">
        <v>147</v>
      </c>
      <c r="F2725">
        <v>1</v>
      </c>
      <c r="G2725" t="s">
        <v>47</v>
      </c>
      <c r="H2725" t="s">
        <v>1979</v>
      </c>
      <c r="I2725" t="s">
        <v>1879</v>
      </c>
      <c r="J2725" t="s">
        <v>1889</v>
      </c>
      <c r="K2725" t="s">
        <v>1889</v>
      </c>
      <c r="L2725" t="s">
        <v>1879</v>
      </c>
      <c r="M2725" s="97">
        <v>36526</v>
      </c>
      <c r="N2725">
        <v>3165</v>
      </c>
      <c r="O2725" t="s">
        <v>5793</v>
      </c>
      <c r="P2725">
        <v>23</v>
      </c>
      <c r="Q2725">
        <v>8</v>
      </c>
      <c r="R2725">
        <v>1985</v>
      </c>
      <c r="S2725" t="s">
        <v>4242</v>
      </c>
      <c r="T2725" s="96">
        <v>34335</v>
      </c>
      <c r="U2725">
        <f t="shared" si="126"/>
        <v>1</v>
      </c>
      <c r="V2725">
        <f t="shared" si="127"/>
        <v>1</v>
      </c>
      <c r="W2725">
        <f t="shared" si="128"/>
        <v>1994</v>
      </c>
      <c r="X2725" t="s">
        <v>147</v>
      </c>
      <c r="Y2725">
        <v>1</v>
      </c>
      <c r="Z2725" t="s">
        <v>47</v>
      </c>
      <c r="AA2725" t="s">
        <v>1979</v>
      </c>
      <c r="AB2725" t="s">
        <v>1879</v>
      </c>
      <c r="AC2725" t="s">
        <v>1889</v>
      </c>
      <c r="AD2725" t="s">
        <v>1889</v>
      </c>
      <c r="AE2725" t="s">
        <v>1879</v>
      </c>
      <c r="AF2725" s="97">
        <v>36526</v>
      </c>
      <c r="AG2725" s="97">
        <v>36526</v>
      </c>
    </row>
    <row r="2726" spans="1:33">
      <c r="A2726">
        <v>3166</v>
      </c>
      <c r="B2726" t="s">
        <v>6976</v>
      </c>
      <c r="C2726" t="s">
        <v>6693</v>
      </c>
      <c r="D2726" s="96">
        <v>35007</v>
      </c>
      <c r="E2726" t="s">
        <v>147</v>
      </c>
      <c r="F2726">
        <v>0</v>
      </c>
      <c r="G2726" t="s">
        <v>47</v>
      </c>
      <c r="H2726" t="s">
        <v>1901</v>
      </c>
      <c r="I2726" t="s">
        <v>1879</v>
      </c>
      <c r="J2726" t="s">
        <v>1879</v>
      </c>
      <c r="K2726" t="s">
        <v>1927</v>
      </c>
      <c r="L2726" t="s">
        <v>1879</v>
      </c>
      <c r="M2726" s="97">
        <v>36526</v>
      </c>
      <c r="N2726">
        <v>3166</v>
      </c>
      <c r="O2726" t="s">
        <v>6976</v>
      </c>
      <c r="P2726">
        <v>16</v>
      </c>
      <c r="Q2726">
        <v>5</v>
      </c>
      <c r="R2726">
        <v>1992</v>
      </c>
      <c r="S2726" t="s">
        <v>6693</v>
      </c>
      <c r="T2726" s="96">
        <v>35007</v>
      </c>
      <c r="U2726">
        <f t="shared" si="126"/>
        <v>4</v>
      </c>
      <c r="V2726">
        <f t="shared" si="127"/>
        <v>11</v>
      </c>
      <c r="W2726">
        <f t="shared" si="128"/>
        <v>1995</v>
      </c>
      <c r="X2726" t="s">
        <v>147</v>
      </c>
      <c r="Y2726">
        <v>0</v>
      </c>
      <c r="Z2726" t="s">
        <v>47</v>
      </c>
      <c r="AA2726" t="s">
        <v>1901</v>
      </c>
      <c r="AB2726" t="s">
        <v>1879</v>
      </c>
      <c r="AC2726" t="s">
        <v>1879</v>
      </c>
      <c r="AD2726" t="s">
        <v>1927</v>
      </c>
      <c r="AE2726" t="s">
        <v>1879</v>
      </c>
      <c r="AF2726" s="97">
        <v>43785.814201388886</v>
      </c>
      <c r="AG2726" s="97">
        <v>36526</v>
      </c>
    </row>
    <row r="2727" spans="1:33">
      <c r="A2727">
        <v>3167</v>
      </c>
      <c r="B2727" t="s">
        <v>6963</v>
      </c>
      <c r="C2727" t="s">
        <v>175</v>
      </c>
      <c r="D2727" s="96">
        <v>35065</v>
      </c>
      <c r="E2727" t="s">
        <v>147</v>
      </c>
      <c r="F2727">
        <v>1</v>
      </c>
      <c r="G2727" t="s">
        <v>47</v>
      </c>
      <c r="H2727" t="s">
        <v>1979</v>
      </c>
      <c r="I2727" t="s">
        <v>1879</v>
      </c>
      <c r="J2727" t="s">
        <v>1923</v>
      </c>
      <c r="K2727" t="s">
        <v>1923</v>
      </c>
      <c r="L2727" t="s">
        <v>1879</v>
      </c>
      <c r="M2727" s="97">
        <v>36526</v>
      </c>
      <c r="N2727">
        <v>3167</v>
      </c>
      <c r="O2727" t="s">
        <v>6963</v>
      </c>
      <c r="P2727">
        <v>27</v>
      </c>
      <c r="Q2727">
        <v>11</v>
      </c>
      <c r="R2727">
        <v>1997</v>
      </c>
      <c r="S2727" t="s">
        <v>175</v>
      </c>
      <c r="T2727" s="96">
        <v>35065</v>
      </c>
      <c r="U2727">
        <f t="shared" si="126"/>
        <v>1</v>
      </c>
      <c r="V2727">
        <f t="shared" si="127"/>
        <v>1</v>
      </c>
      <c r="W2727">
        <f t="shared" si="128"/>
        <v>1996</v>
      </c>
      <c r="X2727" t="s">
        <v>147</v>
      </c>
      <c r="Y2727">
        <v>1</v>
      </c>
      <c r="Z2727" t="s">
        <v>47</v>
      </c>
      <c r="AA2727" t="s">
        <v>1979</v>
      </c>
      <c r="AB2727" t="s">
        <v>1879</v>
      </c>
      <c r="AC2727" t="s">
        <v>1923</v>
      </c>
      <c r="AD2727" t="s">
        <v>1923</v>
      </c>
      <c r="AE2727" t="s">
        <v>1879</v>
      </c>
      <c r="AF2727" s="97">
        <v>36526</v>
      </c>
      <c r="AG2727" s="97">
        <v>36526</v>
      </c>
    </row>
    <row r="2728" spans="1:33">
      <c r="A2728">
        <v>3168</v>
      </c>
      <c r="B2728" t="s">
        <v>5996</v>
      </c>
      <c r="C2728" t="s">
        <v>2740</v>
      </c>
      <c r="D2728" s="96">
        <v>35431</v>
      </c>
      <c r="E2728" t="s">
        <v>147</v>
      </c>
      <c r="F2728">
        <v>1</v>
      </c>
      <c r="G2728" t="s">
        <v>47</v>
      </c>
      <c r="H2728" t="s">
        <v>1952</v>
      </c>
      <c r="I2728" t="s">
        <v>1879</v>
      </c>
      <c r="J2728" t="s">
        <v>1879</v>
      </c>
      <c r="K2728" t="s">
        <v>1893</v>
      </c>
      <c r="L2728" t="s">
        <v>1879</v>
      </c>
      <c r="M2728" s="97">
        <v>36526</v>
      </c>
      <c r="N2728">
        <v>3168</v>
      </c>
      <c r="O2728" t="s">
        <v>5996</v>
      </c>
      <c r="P2728">
        <v>22</v>
      </c>
      <c r="Q2728">
        <v>1</v>
      </c>
      <c r="R2728">
        <v>1994</v>
      </c>
      <c r="S2728" t="s">
        <v>2740</v>
      </c>
      <c r="T2728" s="96">
        <v>35431</v>
      </c>
      <c r="U2728">
        <f t="shared" si="126"/>
        <v>1</v>
      </c>
      <c r="V2728">
        <f t="shared" si="127"/>
        <v>1</v>
      </c>
      <c r="W2728">
        <f t="shared" si="128"/>
        <v>1997</v>
      </c>
      <c r="X2728" t="s">
        <v>147</v>
      </c>
      <c r="Y2728">
        <v>1</v>
      </c>
      <c r="Z2728" t="s">
        <v>47</v>
      </c>
      <c r="AA2728" t="s">
        <v>1952</v>
      </c>
      <c r="AB2728" t="s">
        <v>1879</v>
      </c>
      <c r="AC2728" t="s">
        <v>1879</v>
      </c>
      <c r="AD2728" t="s">
        <v>1893</v>
      </c>
      <c r="AE2728" t="s">
        <v>1879</v>
      </c>
      <c r="AF2728" s="97">
        <v>36526</v>
      </c>
      <c r="AG2728" s="97">
        <v>36526</v>
      </c>
    </row>
    <row r="2729" spans="1:33">
      <c r="A2729">
        <v>3169</v>
      </c>
      <c r="B2729" t="s">
        <v>9050</v>
      </c>
      <c r="C2729" t="s">
        <v>9051</v>
      </c>
      <c r="D2729" s="96">
        <v>35065</v>
      </c>
      <c r="E2729" t="s">
        <v>147</v>
      </c>
      <c r="F2729">
        <v>1</v>
      </c>
      <c r="G2729" t="s">
        <v>47</v>
      </c>
      <c r="H2729" t="s">
        <v>1979</v>
      </c>
      <c r="I2729" t="s">
        <v>1879</v>
      </c>
      <c r="J2729" t="s">
        <v>1993</v>
      </c>
      <c r="K2729" t="s">
        <v>1926</v>
      </c>
      <c r="L2729" t="s">
        <v>1879</v>
      </c>
      <c r="M2729" s="97">
        <v>36526</v>
      </c>
      <c r="N2729">
        <v>3169</v>
      </c>
      <c r="O2729" t="s">
        <v>9050</v>
      </c>
      <c r="P2729">
        <v>1</v>
      </c>
      <c r="Q2729">
        <v>1</v>
      </c>
      <c r="R2729">
        <v>1980</v>
      </c>
      <c r="S2729" t="s">
        <v>9051</v>
      </c>
      <c r="T2729" s="96">
        <v>35065</v>
      </c>
      <c r="U2729">
        <f t="shared" si="126"/>
        <v>1</v>
      </c>
      <c r="V2729">
        <f t="shared" si="127"/>
        <v>1</v>
      </c>
      <c r="W2729">
        <f t="shared" si="128"/>
        <v>1996</v>
      </c>
      <c r="X2729" t="s">
        <v>147</v>
      </c>
      <c r="Y2729">
        <v>1</v>
      </c>
      <c r="Z2729" t="s">
        <v>47</v>
      </c>
      <c r="AA2729" t="s">
        <v>1979</v>
      </c>
      <c r="AB2729" t="s">
        <v>1879</v>
      </c>
      <c r="AC2729" t="s">
        <v>1993</v>
      </c>
      <c r="AD2729" t="s">
        <v>1926</v>
      </c>
      <c r="AE2729" t="s">
        <v>1879</v>
      </c>
      <c r="AF2729" s="97">
        <v>36526</v>
      </c>
      <c r="AG2729" s="97">
        <v>36526</v>
      </c>
    </row>
    <row r="2730" spans="1:33">
      <c r="A2730">
        <v>3170</v>
      </c>
      <c r="B2730" t="s">
        <v>1541</v>
      </c>
      <c r="C2730" t="s">
        <v>1542</v>
      </c>
      <c r="D2730" s="96">
        <v>35065</v>
      </c>
      <c r="E2730" t="s">
        <v>147</v>
      </c>
      <c r="F2730">
        <v>1</v>
      </c>
      <c r="G2730" t="s">
        <v>47</v>
      </c>
      <c r="H2730" t="s">
        <v>1983</v>
      </c>
      <c r="I2730" t="s">
        <v>1879</v>
      </c>
      <c r="J2730" t="s">
        <v>1879</v>
      </c>
      <c r="K2730" t="s">
        <v>1918</v>
      </c>
      <c r="L2730" t="s">
        <v>1879</v>
      </c>
      <c r="M2730" s="97">
        <v>36526</v>
      </c>
      <c r="N2730">
        <v>3170</v>
      </c>
      <c r="O2730" t="s">
        <v>1541</v>
      </c>
      <c r="P2730">
        <v>1</v>
      </c>
      <c r="Q2730">
        <v>1</v>
      </c>
      <c r="R2730">
        <v>1993</v>
      </c>
      <c r="S2730" t="s">
        <v>1542</v>
      </c>
      <c r="T2730" s="96">
        <v>35065</v>
      </c>
      <c r="U2730">
        <f t="shared" si="126"/>
        <v>1</v>
      </c>
      <c r="V2730">
        <f t="shared" si="127"/>
        <v>1</v>
      </c>
      <c r="W2730">
        <f t="shared" si="128"/>
        <v>1996</v>
      </c>
      <c r="X2730" t="s">
        <v>147</v>
      </c>
      <c r="Y2730">
        <v>1</v>
      </c>
      <c r="Z2730" t="s">
        <v>47</v>
      </c>
      <c r="AA2730" t="s">
        <v>1983</v>
      </c>
      <c r="AB2730" t="s">
        <v>1879</v>
      </c>
      <c r="AC2730" t="s">
        <v>1879</v>
      </c>
      <c r="AD2730" t="s">
        <v>1918</v>
      </c>
      <c r="AE2730" t="s">
        <v>1879</v>
      </c>
      <c r="AF2730" s="97">
        <v>36526</v>
      </c>
      <c r="AG2730" s="97">
        <v>36526</v>
      </c>
    </row>
    <row r="2731" spans="1:33">
      <c r="A2731">
        <v>3171</v>
      </c>
      <c r="B2731" t="s">
        <v>2632</v>
      </c>
      <c r="C2731" t="s">
        <v>58</v>
      </c>
      <c r="D2731" s="96">
        <v>35431</v>
      </c>
      <c r="E2731" t="s">
        <v>147</v>
      </c>
      <c r="F2731">
        <v>1</v>
      </c>
      <c r="G2731" t="s">
        <v>47</v>
      </c>
      <c r="H2731" t="s">
        <v>1968</v>
      </c>
      <c r="I2731" t="s">
        <v>1879</v>
      </c>
      <c r="J2731" t="s">
        <v>1879</v>
      </c>
      <c r="K2731" t="s">
        <v>1879</v>
      </c>
      <c r="L2731" t="s">
        <v>1879</v>
      </c>
      <c r="M2731" s="97">
        <v>36526</v>
      </c>
      <c r="N2731">
        <v>3171</v>
      </c>
      <c r="O2731" t="s">
        <v>2632</v>
      </c>
      <c r="P2731">
        <v>11</v>
      </c>
      <c r="Q2731">
        <v>6</v>
      </c>
      <c r="R2731">
        <v>1990</v>
      </c>
      <c r="S2731" t="s">
        <v>58</v>
      </c>
      <c r="T2731" s="96">
        <v>35431</v>
      </c>
      <c r="U2731">
        <f t="shared" si="126"/>
        <v>1</v>
      </c>
      <c r="V2731">
        <f t="shared" si="127"/>
        <v>1</v>
      </c>
      <c r="W2731">
        <f t="shared" si="128"/>
        <v>1997</v>
      </c>
      <c r="X2731" t="s">
        <v>147</v>
      </c>
      <c r="Y2731">
        <v>1</v>
      </c>
      <c r="Z2731" t="s">
        <v>47</v>
      </c>
      <c r="AA2731" t="s">
        <v>1968</v>
      </c>
      <c r="AB2731" t="s">
        <v>1879</v>
      </c>
      <c r="AC2731" t="s">
        <v>1879</v>
      </c>
      <c r="AD2731" t="s">
        <v>1879</v>
      </c>
      <c r="AE2731" t="s">
        <v>1879</v>
      </c>
      <c r="AF2731" s="97">
        <v>36526</v>
      </c>
      <c r="AG2731" s="97">
        <v>36526</v>
      </c>
    </row>
    <row r="2732" spans="1:33">
      <c r="A2732">
        <v>3172</v>
      </c>
      <c r="B2732" t="s">
        <v>4429</v>
      </c>
      <c r="C2732" t="s">
        <v>2438</v>
      </c>
      <c r="D2732" s="96">
        <v>34335</v>
      </c>
      <c r="E2732" t="s">
        <v>147</v>
      </c>
      <c r="F2732">
        <v>1</v>
      </c>
      <c r="G2732" t="s">
        <v>47</v>
      </c>
      <c r="H2732" t="s">
        <v>1979</v>
      </c>
      <c r="I2732" t="s">
        <v>1879</v>
      </c>
      <c r="J2732" t="s">
        <v>1889</v>
      </c>
      <c r="K2732" t="s">
        <v>2019</v>
      </c>
      <c r="L2732" t="s">
        <v>1879</v>
      </c>
      <c r="M2732" s="97">
        <v>36526</v>
      </c>
      <c r="N2732">
        <v>3172</v>
      </c>
      <c r="O2732" t="s">
        <v>4429</v>
      </c>
      <c r="P2732">
        <v>1</v>
      </c>
      <c r="Q2732">
        <v>1</v>
      </c>
      <c r="R2732">
        <v>1973</v>
      </c>
      <c r="S2732" t="s">
        <v>2438</v>
      </c>
      <c r="T2732" s="96">
        <v>34335</v>
      </c>
      <c r="U2732">
        <f t="shared" si="126"/>
        <v>1</v>
      </c>
      <c r="V2732">
        <f t="shared" si="127"/>
        <v>1</v>
      </c>
      <c r="W2732">
        <f t="shared" si="128"/>
        <v>1994</v>
      </c>
      <c r="X2732" t="s">
        <v>147</v>
      </c>
      <c r="Y2732">
        <v>1</v>
      </c>
      <c r="Z2732" t="s">
        <v>47</v>
      </c>
      <c r="AA2732" t="s">
        <v>1979</v>
      </c>
      <c r="AB2732" t="s">
        <v>1879</v>
      </c>
      <c r="AC2732" t="s">
        <v>1889</v>
      </c>
      <c r="AD2732" t="s">
        <v>2019</v>
      </c>
      <c r="AE2732" t="s">
        <v>1879</v>
      </c>
      <c r="AF2732" s="97">
        <v>36526</v>
      </c>
      <c r="AG2732" s="97">
        <v>36526</v>
      </c>
    </row>
    <row r="2733" spans="1:33">
      <c r="A2733">
        <v>3173</v>
      </c>
      <c r="B2733" t="s">
        <v>4168</v>
      </c>
      <c r="C2733" t="s">
        <v>3051</v>
      </c>
      <c r="D2733" s="96">
        <v>34335</v>
      </c>
      <c r="E2733" t="s">
        <v>147</v>
      </c>
      <c r="F2733">
        <v>1</v>
      </c>
      <c r="G2733" t="s">
        <v>47</v>
      </c>
      <c r="H2733" t="s">
        <v>1979</v>
      </c>
      <c r="I2733" t="s">
        <v>1879</v>
      </c>
      <c r="J2733" t="s">
        <v>1893</v>
      </c>
      <c r="K2733" t="s">
        <v>1893</v>
      </c>
      <c r="L2733" t="s">
        <v>1879</v>
      </c>
      <c r="M2733" s="97">
        <v>36526</v>
      </c>
      <c r="N2733">
        <v>3173</v>
      </c>
      <c r="O2733" t="s">
        <v>4168</v>
      </c>
      <c r="P2733">
        <v>1</v>
      </c>
      <c r="Q2733">
        <v>1</v>
      </c>
      <c r="R2733">
        <v>1997</v>
      </c>
      <c r="S2733" t="s">
        <v>3051</v>
      </c>
      <c r="T2733" s="96">
        <v>34335</v>
      </c>
      <c r="U2733">
        <f t="shared" si="126"/>
        <v>1</v>
      </c>
      <c r="V2733">
        <f t="shared" si="127"/>
        <v>1</v>
      </c>
      <c r="W2733">
        <f t="shared" si="128"/>
        <v>1994</v>
      </c>
      <c r="X2733" t="s">
        <v>147</v>
      </c>
      <c r="Y2733">
        <v>1</v>
      </c>
      <c r="Z2733" t="s">
        <v>47</v>
      </c>
      <c r="AA2733" t="s">
        <v>1979</v>
      </c>
      <c r="AB2733" t="s">
        <v>1879</v>
      </c>
      <c r="AC2733" t="s">
        <v>1893</v>
      </c>
      <c r="AD2733" t="s">
        <v>1893</v>
      </c>
      <c r="AE2733" t="s">
        <v>1879</v>
      </c>
      <c r="AF2733" s="97">
        <v>36526</v>
      </c>
      <c r="AG2733" s="97">
        <v>36526</v>
      </c>
    </row>
    <row r="2734" spans="1:33">
      <c r="A2734">
        <v>3174</v>
      </c>
      <c r="B2734" t="s">
        <v>9034</v>
      </c>
      <c r="C2734" t="s">
        <v>3606</v>
      </c>
      <c r="D2734" s="96">
        <v>34335</v>
      </c>
      <c r="E2734" t="s">
        <v>158</v>
      </c>
      <c r="F2734">
        <v>1</v>
      </c>
      <c r="G2734" t="s">
        <v>47</v>
      </c>
      <c r="H2734" t="s">
        <v>1979</v>
      </c>
      <c r="I2734" t="s">
        <v>1879</v>
      </c>
      <c r="J2734" t="s">
        <v>1896</v>
      </c>
      <c r="K2734" t="s">
        <v>1981</v>
      </c>
      <c r="L2734" t="s">
        <v>1879</v>
      </c>
      <c r="M2734" s="97">
        <v>36526</v>
      </c>
      <c r="N2734">
        <v>3174</v>
      </c>
      <c r="O2734" t="s">
        <v>9034</v>
      </c>
      <c r="P2734">
        <v>1</v>
      </c>
      <c r="Q2734">
        <v>1</v>
      </c>
      <c r="R2734">
        <v>1999</v>
      </c>
      <c r="S2734" t="s">
        <v>3606</v>
      </c>
      <c r="T2734" s="96">
        <v>34335</v>
      </c>
      <c r="U2734">
        <f t="shared" si="126"/>
        <v>1</v>
      </c>
      <c r="V2734">
        <f t="shared" si="127"/>
        <v>1</v>
      </c>
      <c r="W2734">
        <f t="shared" si="128"/>
        <v>1994</v>
      </c>
      <c r="X2734" t="s">
        <v>158</v>
      </c>
      <c r="Y2734">
        <v>1</v>
      </c>
      <c r="Z2734" t="s">
        <v>47</v>
      </c>
      <c r="AA2734" t="s">
        <v>1979</v>
      </c>
      <c r="AB2734" t="s">
        <v>1879</v>
      </c>
      <c r="AC2734" t="s">
        <v>1896</v>
      </c>
      <c r="AD2734" t="s">
        <v>1981</v>
      </c>
      <c r="AE2734" t="s">
        <v>1879</v>
      </c>
      <c r="AF2734" s="97">
        <v>36526</v>
      </c>
      <c r="AG2734" s="97">
        <v>36526</v>
      </c>
    </row>
    <row r="2735" spans="1:33">
      <c r="A2735">
        <v>3175</v>
      </c>
      <c r="B2735" t="s">
        <v>6764</v>
      </c>
      <c r="C2735" t="s">
        <v>6765</v>
      </c>
      <c r="D2735" s="96">
        <v>34335</v>
      </c>
      <c r="E2735" t="s">
        <v>158</v>
      </c>
      <c r="F2735">
        <v>1</v>
      </c>
      <c r="G2735" t="s">
        <v>47</v>
      </c>
      <c r="H2735" t="s">
        <v>1979</v>
      </c>
      <c r="I2735" t="s">
        <v>1879</v>
      </c>
      <c r="J2735" t="s">
        <v>1893</v>
      </c>
      <c r="K2735" t="s">
        <v>2069</v>
      </c>
      <c r="L2735" t="s">
        <v>1879</v>
      </c>
      <c r="M2735" s="97">
        <v>36526</v>
      </c>
      <c r="N2735">
        <v>3175</v>
      </c>
      <c r="O2735" t="s">
        <v>6764</v>
      </c>
      <c r="P2735">
        <v>1</v>
      </c>
      <c r="Q2735">
        <v>1</v>
      </c>
      <c r="R2735">
        <v>1993</v>
      </c>
      <c r="S2735" t="s">
        <v>6765</v>
      </c>
      <c r="T2735" s="96">
        <v>34335</v>
      </c>
      <c r="U2735">
        <f t="shared" si="126"/>
        <v>1</v>
      </c>
      <c r="V2735">
        <f t="shared" si="127"/>
        <v>1</v>
      </c>
      <c r="W2735">
        <f t="shared" si="128"/>
        <v>1994</v>
      </c>
      <c r="X2735" t="s">
        <v>158</v>
      </c>
      <c r="Y2735">
        <v>1</v>
      </c>
      <c r="Z2735" t="s">
        <v>47</v>
      </c>
      <c r="AA2735" t="s">
        <v>1979</v>
      </c>
      <c r="AB2735" t="s">
        <v>1879</v>
      </c>
      <c r="AC2735" t="s">
        <v>1893</v>
      </c>
      <c r="AD2735" t="s">
        <v>2069</v>
      </c>
      <c r="AE2735" t="s">
        <v>1879</v>
      </c>
      <c r="AF2735" s="97">
        <v>36526</v>
      </c>
      <c r="AG2735" s="97">
        <v>36526</v>
      </c>
    </row>
    <row r="2736" spans="1:33">
      <c r="A2736">
        <v>3176</v>
      </c>
      <c r="B2736" t="s">
        <v>8020</v>
      </c>
      <c r="C2736" t="s">
        <v>1684</v>
      </c>
      <c r="D2736" s="96">
        <v>34700</v>
      </c>
      <c r="E2736" t="s">
        <v>158</v>
      </c>
      <c r="F2736">
        <v>1</v>
      </c>
      <c r="G2736" t="s">
        <v>47</v>
      </c>
      <c r="H2736" t="s">
        <v>1964</v>
      </c>
      <c r="I2736" t="s">
        <v>1879</v>
      </c>
      <c r="J2736" t="s">
        <v>1879</v>
      </c>
      <c r="K2736" t="s">
        <v>1879</v>
      </c>
      <c r="L2736" t="s">
        <v>1879</v>
      </c>
      <c r="M2736" s="97">
        <v>36526</v>
      </c>
      <c r="N2736">
        <v>3176</v>
      </c>
      <c r="O2736" t="s">
        <v>8020</v>
      </c>
      <c r="P2736">
        <v>1</v>
      </c>
      <c r="Q2736">
        <v>1</v>
      </c>
      <c r="R2736">
        <v>2002</v>
      </c>
      <c r="S2736" t="s">
        <v>1684</v>
      </c>
      <c r="T2736" s="96">
        <v>34700</v>
      </c>
      <c r="U2736">
        <f t="shared" si="126"/>
        <v>1</v>
      </c>
      <c r="V2736">
        <f t="shared" si="127"/>
        <v>1</v>
      </c>
      <c r="W2736">
        <f t="shared" si="128"/>
        <v>1995</v>
      </c>
      <c r="X2736" t="s">
        <v>158</v>
      </c>
      <c r="Y2736">
        <v>1</v>
      </c>
      <c r="Z2736" t="s">
        <v>47</v>
      </c>
      <c r="AA2736" t="s">
        <v>1964</v>
      </c>
      <c r="AB2736" t="s">
        <v>1879</v>
      </c>
      <c r="AC2736" t="s">
        <v>1879</v>
      </c>
      <c r="AD2736" t="s">
        <v>1879</v>
      </c>
      <c r="AE2736" t="s">
        <v>1879</v>
      </c>
      <c r="AF2736" s="97">
        <v>36526</v>
      </c>
      <c r="AG2736" s="97">
        <v>36526</v>
      </c>
    </row>
    <row r="2737" spans="1:33">
      <c r="A2737">
        <v>3177</v>
      </c>
      <c r="B2737" t="s">
        <v>6024</v>
      </c>
      <c r="C2737" t="s">
        <v>5225</v>
      </c>
      <c r="D2737" s="96">
        <v>34335</v>
      </c>
      <c r="E2737" t="s">
        <v>147</v>
      </c>
      <c r="F2737">
        <v>1</v>
      </c>
      <c r="G2737" t="s">
        <v>47</v>
      </c>
      <c r="H2737" t="s">
        <v>1979</v>
      </c>
      <c r="I2737" t="s">
        <v>1879</v>
      </c>
      <c r="J2737" t="s">
        <v>2098</v>
      </c>
      <c r="K2737" t="s">
        <v>2169</v>
      </c>
      <c r="L2737" t="s">
        <v>1879</v>
      </c>
      <c r="M2737" s="97">
        <v>36526</v>
      </c>
      <c r="N2737">
        <v>3177</v>
      </c>
      <c r="O2737" t="s">
        <v>6024</v>
      </c>
      <c r="P2737">
        <v>1</v>
      </c>
      <c r="Q2737">
        <v>1</v>
      </c>
      <c r="R2737">
        <v>1900</v>
      </c>
      <c r="S2737" t="s">
        <v>5225</v>
      </c>
      <c r="T2737" s="96">
        <v>34335</v>
      </c>
      <c r="U2737">
        <f t="shared" si="126"/>
        <v>1</v>
      </c>
      <c r="V2737">
        <f t="shared" si="127"/>
        <v>1</v>
      </c>
      <c r="W2737">
        <f t="shared" si="128"/>
        <v>1994</v>
      </c>
      <c r="X2737" t="s">
        <v>147</v>
      </c>
      <c r="Y2737">
        <v>1</v>
      </c>
      <c r="Z2737" t="s">
        <v>47</v>
      </c>
      <c r="AA2737" t="s">
        <v>1979</v>
      </c>
      <c r="AB2737" t="s">
        <v>1879</v>
      </c>
      <c r="AC2737" t="s">
        <v>2098</v>
      </c>
      <c r="AD2737" t="s">
        <v>2169</v>
      </c>
      <c r="AE2737" t="s">
        <v>1879</v>
      </c>
      <c r="AF2737" s="97">
        <v>36526</v>
      </c>
      <c r="AG2737" s="97">
        <v>36526</v>
      </c>
    </row>
    <row r="2738" spans="1:33">
      <c r="A2738">
        <v>3178</v>
      </c>
      <c r="B2738" t="s">
        <v>8203</v>
      </c>
      <c r="C2738" t="s">
        <v>3051</v>
      </c>
      <c r="D2738" s="96">
        <v>32874</v>
      </c>
      <c r="E2738" t="s">
        <v>147</v>
      </c>
      <c r="F2738">
        <v>1</v>
      </c>
      <c r="G2738" t="s">
        <v>47</v>
      </c>
      <c r="H2738" t="s">
        <v>1950</v>
      </c>
      <c r="I2738" t="s">
        <v>1879</v>
      </c>
      <c r="J2738" t="s">
        <v>1879</v>
      </c>
      <c r="K2738" t="s">
        <v>2037</v>
      </c>
      <c r="L2738" t="s">
        <v>1879</v>
      </c>
      <c r="M2738" s="97">
        <v>36526</v>
      </c>
      <c r="N2738">
        <v>3178</v>
      </c>
      <c r="O2738" t="s">
        <v>8203</v>
      </c>
      <c r="P2738">
        <v>1</v>
      </c>
      <c r="Q2738">
        <v>1</v>
      </c>
      <c r="R2738">
        <v>1992</v>
      </c>
      <c r="S2738" t="s">
        <v>3051</v>
      </c>
      <c r="T2738" s="96">
        <v>32874</v>
      </c>
      <c r="U2738">
        <f t="shared" si="126"/>
        <v>1</v>
      </c>
      <c r="V2738">
        <f t="shared" si="127"/>
        <v>1</v>
      </c>
      <c r="W2738">
        <f t="shared" si="128"/>
        <v>1990</v>
      </c>
      <c r="X2738" t="s">
        <v>147</v>
      </c>
      <c r="Y2738">
        <v>1</v>
      </c>
      <c r="Z2738" t="s">
        <v>47</v>
      </c>
      <c r="AA2738" t="s">
        <v>1950</v>
      </c>
      <c r="AB2738" t="s">
        <v>1879</v>
      </c>
      <c r="AC2738" t="s">
        <v>1879</v>
      </c>
      <c r="AD2738" t="s">
        <v>2037</v>
      </c>
      <c r="AE2738" t="s">
        <v>1879</v>
      </c>
      <c r="AF2738" s="97">
        <v>36526</v>
      </c>
      <c r="AG2738" s="97">
        <v>36526</v>
      </c>
    </row>
    <row r="2739" spans="1:33">
      <c r="A2739">
        <v>3179</v>
      </c>
      <c r="B2739" t="s">
        <v>1627</v>
      </c>
      <c r="C2739" t="s">
        <v>1628</v>
      </c>
      <c r="D2739" s="96">
        <v>25344</v>
      </c>
      <c r="E2739" t="s">
        <v>158</v>
      </c>
      <c r="F2739">
        <v>0</v>
      </c>
      <c r="G2739" t="s">
        <v>1278</v>
      </c>
      <c r="H2739" t="s">
        <v>1882</v>
      </c>
      <c r="I2739" t="s">
        <v>1912</v>
      </c>
      <c r="J2739" t="s">
        <v>1988</v>
      </c>
      <c r="K2739" t="s">
        <v>1988</v>
      </c>
      <c r="L2739" t="s">
        <v>1881</v>
      </c>
      <c r="M2739" s="97">
        <v>36526</v>
      </c>
      <c r="N2739">
        <v>3179</v>
      </c>
      <c r="O2739" t="s">
        <v>1627</v>
      </c>
      <c r="P2739">
        <v>9</v>
      </c>
      <c r="Q2739">
        <v>9</v>
      </c>
      <c r="R2739">
        <v>2005</v>
      </c>
      <c r="S2739" t="s">
        <v>1628</v>
      </c>
      <c r="T2739" s="96">
        <v>25344</v>
      </c>
      <c r="U2739">
        <f t="shared" si="126"/>
        <v>21</v>
      </c>
      <c r="V2739">
        <f t="shared" si="127"/>
        <v>5</v>
      </c>
      <c r="W2739">
        <f t="shared" si="128"/>
        <v>1969</v>
      </c>
      <c r="X2739" t="s">
        <v>158</v>
      </c>
      <c r="Y2739">
        <v>0</v>
      </c>
      <c r="Z2739" t="s">
        <v>1278</v>
      </c>
      <c r="AA2739" t="s">
        <v>1886</v>
      </c>
      <c r="AB2739" t="s">
        <v>1900</v>
      </c>
      <c r="AC2739" t="s">
        <v>1893</v>
      </c>
      <c r="AD2739" t="s">
        <v>1893</v>
      </c>
      <c r="AE2739" t="s">
        <v>1937</v>
      </c>
      <c r="AF2739" s="97">
        <v>43818.203611111108</v>
      </c>
      <c r="AG2739" s="97">
        <v>36526</v>
      </c>
    </row>
    <row r="2740" spans="1:33">
      <c r="A2740">
        <v>3180</v>
      </c>
      <c r="B2740" t="s">
        <v>2943</v>
      </c>
      <c r="C2740" t="s">
        <v>215</v>
      </c>
      <c r="D2740" s="96">
        <v>33604</v>
      </c>
      <c r="E2740" t="s">
        <v>158</v>
      </c>
      <c r="F2740">
        <v>1</v>
      </c>
      <c r="G2740" t="s">
        <v>47</v>
      </c>
      <c r="H2740" t="s">
        <v>2398</v>
      </c>
      <c r="I2740" t="s">
        <v>1879</v>
      </c>
      <c r="J2740" t="s">
        <v>1879</v>
      </c>
      <c r="K2740" t="s">
        <v>1926</v>
      </c>
      <c r="L2740" t="s">
        <v>1879</v>
      </c>
      <c r="M2740" s="97">
        <v>36526</v>
      </c>
      <c r="N2740">
        <v>3180</v>
      </c>
      <c r="O2740" t="s">
        <v>2943</v>
      </c>
      <c r="P2740">
        <v>1</v>
      </c>
      <c r="Q2740">
        <v>1</v>
      </c>
      <c r="R2740">
        <v>1964</v>
      </c>
      <c r="S2740" t="s">
        <v>215</v>
      </c>
      <c r="T2740" s="96">
        <v>33604</v>
      </c>
      <c r="U2740">
        <f t="shared" si="126"/>
        <v>1</v>
      </c>
      <c r="V2740">
        <f t="shared" si="127"/>
        <v>1</v>
      </c>
      <c r="W2740">
        <f t="shared" si="128"/>
        <v>1992</v>
      </c>
      <c r="X2740" t="s">
        <v>158</v>
      </c>
      <c r="Y2740">
        <v>1</v>
      </c>
      <c r="Z2740" t="s">
        <v>47</v>
      </c>
      <c r="AA2740" t="s">
        <v>2398</v>
      </c>
      <c r="AB2740" t="s">
        <v>1879</v>
      </c>
      <c r="AC2740" t="s">
        <v>1879</v>
      </c>
      <c r="AD2740" t="s">
        <v>1926</v>
      </c>
      <c r="AE2740" t="s">
        <v>1879</v>
      </c>
      <c r="AF2740" s="97">
        <v>36526</v>
      </c>
      <c r="AG2740" s="97">
        <v>36526</v>
      </c>
    </row>
    <row r="2741" spans="1:33">
      <c r="A2741">
        <v>3181</v>
      </c>
      <c r="B2741" t="s">
        <v>8905</v>
      </c>
      <c r="C2741" t="s">
        <v>869</v>
      </c>
      <c r="D2741" s="96">
        <v>33970</v>
      </c>
      <c r="E2741" t="s">
        <v>158</v>
      </c>
      <c r="F2741">
        <v>1</v>
      </c>
      <c r="G2741" t="s">
        <v>47</v>
      </c>
      <c r="H2741" t="s">
        <v>1968</v>
      </c>
      <c r="I2741" t="s">
        <v>1879</v>
      </c>
      <c r="J2741" t="s">
        <v>1879</v>
      </c>
      <c r="K2741" t="s">
        <v>1879</v>
      </c>
      <c r="L2741" t="s">
        <v>1879</v>
      </c>
      <c r="M2741" s="97">
        <v>36526</v>
      </c>
      <c r="N2741">
        <v>3181</v>
      </c>
      <c r="O2741" t="s">
        <v>8905</v>
      </c>
      <c r="P2741">
        <v>1</v>
      </c>
      <c r="Q2741">
        <v>1</v>
      </c>
      <c r="R2741">
        <v>1994</v>
      </c>
      <c r="S2741" t="s">
        <v>869</v>
      </c>
      <c r="T2741" s="96">
        <v>33970</v>
      </c>
      <c r="U2741">
        <f t="shared" si="126"/>
        <v>1</v>
      </c>
      <c r="V2741">
        <f t="shared" si="127"/>
        <v>1</v>
      </c>
      <c r="W2741">
        <f t="shared" si="128"/>
        <v>1993</v>
      </c>
      <c r="X2741" t="s">
        <v>158</v>
      </c>
      <c r="Y2741">
        <v>1</v>
      </c>
      <c r="Z2741" t="s">
        <v>47</v>
      </c>
      <c r="AA2741" t="s">
        <v>1968</v>
      </c>
      <c r="AB2741" t="s">
        <v>1879</v>
      </c>
      <c r="AC2741" t="s">
        <v>1879</v>
      </c>
      <c r="AD2741" t="s">
        <v>1879</v>
      </c>
      <c r="AE2741" t="s">
        <v>1879</v>
      </c>
      <c r="AF2741" s="97">
        <v>36526</v>
      </c>
      <c r="AG2741" s="97">
        <v>36526</v>
      </c>
    </row>
    <row r="2742" spans="1:33">
      <c r="A2742">
        <v>3182</v>
      </c>
      <c r="B2742" t="s">
        <v>6776</v>
      </c>
      <c r="C2742" t="s">
        <v>199</v>
      </c>
      <c r="D2742" s="96">
        <v>33970</v>
      </c>
      <c r="E2742" t="s">
        <v>158</v>
      </c>
      <c r="F2742">
        <v>1</v>
      </c>
      <c r="G2742" t="s">
        <v>47</v>
      </c>
      <c r="H2742" t="s">
        <v>1979</v>
      </c>
      <c r="I2742" t="s">
        <v>1879</v>
      </c>
      <c r="J2742" t="s">
        <v>2016</v>
      </c>
      <c r="K2742" t="s">
        <v>2091</v>
      </c>
      <c r="L2742" t="s">
        <v>1879</v>
      </c>
      <c r="M2742" s="97">
        <v>36526</v>
      </c>
      <c r="N2742">
        <v>3182</v>
      </c>
      <c r="O2742" t="s">
        <v>6776</v>
      </c>
      <c r="P2742">
        <v>22</v>
      </c>
      <c r="Q2742">
        <v>10</v>
      </c>
      <c r="R2742">
        <v>2008</v>
      </c>
      <c r="S2742" t="s">
        <v>199</v>
      </c>
      <c r="T2742" s="96">
        <v>33970</v>
      </c>
      <c r="U2742">
        <f t="shared" si="126"/>
        <v>1</v>
      </c>
      <c r="V2742">
        <f t="shared" si="127"/>
        <v>1</v>
      </c>
      <c r="W2742">
        <f t="shared" si="128"/>
        <v>1993</v>
      </c>
      <c r="X2742" t="s">
        <v>158</v>
      </c>
      <c r="Y2742">
        <v>1</v>
      </c>
      <c r="Z2742" t="s">
        <v>47</v>
      </c>
      <c r="AA2742" t="s">
        <v>1979</v>
      </c>
      <c r="AB2742" t="s">
        <v>1879</v>
      </c>
      <c r="AC2742" t="s">
        <v>2016</v>
      </c>
      <c r="AD2742" t="s">
        <v>2091</v>
      </c>
      <c r="AE2742" t="s">
        <v>1879</v>
      </c>
      <c r="AF2742" s="97">
        <v>36526</v>
      </c>
      <c r="AG2742" s="97">
        <v>36526</v>
      </c>
    </row>
    <row r="2743" spans="1:33">
      <c r="A2743">
        <v>3183</v>
      </c>
      <c r="B2743" t="s">
        <v>8882</v>
      </c>
      <c r="C2743" t="s">
        <v>8883</v>
      </c>
      <c r="D2743" s="96">
        <v>33970</v>
      </c>
      <c r="E2743" t="s">
        <v>147</v>
      </c>
      <c r="F2743">
        <v>1</v>
      </c>
      <c r="G2743" t="s">
        <v>47</v>
      </c>
      <c r="H2743" t="s">
        <v>2065</v>
      </c>
      <c r="I2743" t="s">
        <v>1879</v>
      </c>
      <c r="J2743" t="s">
        <v>1879</v>
      </c>
      <c r="K2743" t="s">
        <v>2132</v>
      </c>
      <c r="L2743" t="s">
        <v>1879</v>
      </c>
      <c r="M2743" s="97">
        <v>36526</v>
      </c>
      <c r="N2743">
        <v>3183</v>
      </c>
      <c r="O2743" t="s">
        <v>8882</v>
      </c>
      <c r="P2743">
        <v>1</v>
      </c>
      <c r="Q2743">
        <v>1</v>
      </c>
      <c r="R2743">
        <v>1986</v>
      </c>
      <c r="S2743" t="s">
        <v>8883</v>
      </c>
      <c r="T2743" s="96">
        <v>33970</v>
      </c>
      <c r="U2743">
        <f t="shared" si="126"/>
        <v>1</v>
      </c>
      <c r="V2743">
        <f t="shared" si="127"/>
        <v>1</v>
      </c>
      <c r="W2743">
        <f t="shared" si="128"/>
        <v>1993</v>
      </c>
      <c r="X2743" t="s">
        <v>147</v>
      </c>
      <c r="Y2743">
        <v>1</v>
      </c>
      <c r="Z2743" t="s">
        <v>47</v>
      </c>
      <c r="AA2743" t="s">
        <v>2065</v>
      </c>
      <c r="AB2743" t="s">
        <v>1879</v>
      </c>
      <c r="AC2743" t="s">
        <v>1879</v>
      </c>
      <c r="AD2743" t="s">
        <v>2132</v>
      </c>
      <c r="AE2743" t="s">
        <v>1879</v>
      </c>
      <c r="AF2743" s="97">
        <v>36526</v>
      </c>
      <c r="AG2743" s="97">
        <v>36526</v>
      </c>
    </row>
    <row r="2744" spans="1:33">
      <c r="A2744">
        <v>3184</v>
      </c>
      <c r="B2744" t="s">
        <v>9135</v>
      </c>
      <c r="C2744" t="s">
        <v>2424</v>
      </c>
      <c r="D2744" s="96">
        <v>32874</v>
      </c>
      <c r="E2744" t="s">
        <v>147</v>
      </c>
      <c r="F2744">
        <v>1</v>
      </c>
      <c r="G2744" t="s">
        <v>47</v>
      </c>
      <c r="H2744" t="s">
        <v>1979</v>
      </c>
      <c r="I2744" t="s">
        <v>1879</v>
      </c>
      <c r="J2744" t="s">
        <v>2098</v>
      </c>
      <c r="K2744" t="s">
        <v>2160</v>
      </c>
      <c r="L2744" t="s">
        <v>1879</v>
      </c>
      <c r="M2744" s="97">
        <v>36526</v>
      </c>
      <c r="N2744">
        <v>3184</v>
      </c>
      <c r="O2744" t="s">
        <v>9135</v>
      </c>
      <c r="P2744">
        <v>26</v>
      </c>
      <c r="Q2744">
        <v>9</v>
      </c>
      <c r="R2744">
        <v>1984</v>
      </c>
      <c r="S2744" t="s">
        <v>2424</v>
      </c>
      <c r="T2744" s="96">
        <v>32874</v>
      </c>
      <c r="U2744">
        <f t="shared" si="126"/>
        <v>1</v>
      </c>
      <c r="V2744">
        <f t="shared" si="127"/>
        <v>1</v>
      </c>
      <c r="W2744">
        <f t="shared" si="128"/>
        <v>1990</v>
      </c>
      <c r="X2744" t="s">
        <v>147</v>
      </c>
      <c r="Y2744">
        <v>1</v>
      </c>
      <c r="Z2744" t="s">
        <v>47</v>
      </c>
      <c r="AA2744" t="s">
        <v>1979</v>
      </c>
      <c r="AB2744" t="s">
        <v>1879</v>
      </c>
      <c r="AC2744" t="s">
        <v>2098</v>
      </c>
      <c r="AD2744" t="s">
        <v>2160</v>
      </c>
      <c r="AE2744" t="s">
        <v>1879</v>
      </c>
      <c r="AF2744" s="97">
        <v>36526</v>
      </c>
      <c r="AG2744" s="97">
        <v>36526</v>
      </c>
    </row>
    <row r="2745" spans="1:33">
      <c r="A2745">
        <v>3185</v>
      </c>
      <c r="B2745" t="s">
        <v>8154</v>
      </c>
      <c r="C2745" t="s">
        <v>8050</v>
      </c>
      <c r="D2745" s="96">
        <v>33519</v>
      </c>
      <c r="E2745" t="s">
        <v>147</v>
      </c>
      <c r="F2745">
        <v>1</v>
      </c>
      <c r="G2745" t="s">
        <v>47</v>
      </c>
      <c r="H2745" t="s">
        <v>1949</v>
      </c>
      <c r="I2745" t="s">
        <v>1879</v>
      </c>
      <c r="J2745" t="s">
        <v>1879</v>
      </c>
      <c r="K2745" t="s">
        <v>2134</v>
      </c>
      <c r="L2745" t="s">
        <v>1879</v>
      </c>
      <c r="M2745" s="97">
        <v>36526</v>
      </c>
      <c r="N2745">
        <v>3185</v>
      </c>
      <c r="O2745" t="s">
        <v>8154</v>
      </c>
      <c r="P2745">
        <v>21</v>
      </c>
      <c r="Q2745">
        <v>11</v>
      </c>
      <c r="R2745">
        <v>1981</v>
      </c>
      <c r="S2745" t="s">
        <v>8050</v>
      </c>
      <c r="T2745" s="96">
        <v>33519</v>
      </c>
      <c r="U2745">
        <f t="shared" si="126"/>
        <v>8</v>
      </c>
      <c r="V2745">
        <f t="shared" si="127"/>
        <v>10</v>
      </c>
      <c r="W2745">
        <f t="shared" si="128"/>
        <v>1991</v>
      </c>
      <c r="X2745" t="s">
        <v>147</v>
      </c>
      <c r="Y2745">
        <v>1</v>
      </c>
      <c r="Z2745" t="s">
        <v>47</v>
      </c>
      <c r="AA2745" t="s">
        <v>1949</v>
      </c>
      <c r="AB2745" t="s">
        <v>1879</v>
      </c>
      <c r="AC2745" t="s">
        <v>1879</v>
      </c>
      <c r="AD2745" t="s">
        <v>2134</v>
      </c>
      <c r="AE2745" t="s">
        <v>1879</v>
      </c>
      <c r="AF2745" s="97">
        <v>36526</v>
      </c>
      <c r="AG2745" s="97">
        <v>36526</v>
      </c>
    </row>
    <row r="2746" spans="1:33">
      <c r="A2746">
        <v>3186</v>
      </c>
      <c r="B2746" t="s">
        <v>6038</v>
      </c>
      <c r="C2746" t="s">
        <v>2424</v>
      </c>
      <c r="D2746" s="96">
        <v>32143</v>
      </c>
      <c r="E2746" t="s">
        <v>147</v>
      </c>
      <c r="F2746">
        <v>1</v>
      </c>
      <c r="G2746" t="s">
        <v>47</v>
      </c>
      <c r="H2746" t="s">
        <v>1950</v>
      </c>
      <c r="I2746" t="s">
        <v>1879</v>
      </c>
      <c r="J2746" t="s">
        <v>1879</v>
      </c>
      <c r="K2746" t="s">
        <v>1955</v>
      </c>
      <c r="L2746" t="s">
        <v>1879</v>
      </c>
      <c r="M2746" s="97">
        <v>36526</v>
      </c>
      <c r="N2746">
        <v>3186</v>
      </c>
      <c r="O2746" t="s">
        <v>6038</v>
      </c>
      <c r="P2746">
        <v>1</v>
      </c>
      <c r="Q2746">
        <v>1</v>
      </c>
      <c r="R2746">
        <v>2008</v>
      </c>
      <c r="S2746" t="s">
        <v>2424</v>
      </c>
      <c r="T2746" s="96">
        <v>32143</v>
      </c>
      <c r="U2746">
        <f t="shared" si="126"/>
        <v>1</v>
      </c>
      <c r="V2746">
        <f t="shared" si="127"/>
        <v>1</v>
      </c>
      <c r="W2746">
        <f t="shared" si="128"/>
        <v>1988</v>
      </c>
      <c r="X2746" t="s">
        <v>147</v>
      </c>
      <c r="Y2746">
        <v>1</v>
      </c>
      <c r="Z2746" t="s">
        <v>47</v>
      </c>
      <c r="AA2746" t="s">
        <v>1950</v>
      </c>
      <c r="AB2746" t="s">
        <v>1879</v>
      </c>
      <c r="AC2746" t="s">
        <v>1879</v>
      </c>
      <c r="AD2746" t="s">
        <v>1955</v>
      </c>
      <c r="AE2746" t="s">
        <v>1879</v>
      </c>
      <c r="AF2746" s="97">
        <v>36526</v>
      </c>
      <c r="AG2746" s="97">
        <v>36526</v>
      </c>
    </row>
    <row r="2747" spans="1:33">
      <c r="A2747">
        <v>3187</v>
      </c>
      <c r="B2747" t="s">
        <v>3509</v>
      </c>
      <c r="C2747" t="s">
        <v>2461</v>
      </c>
      <c r="D2747" s="96">
        <v>33239</v>
      </c>
      <c r="E2747" t="s">
        <v>147</v>
      </c>
      <c r="F2747">
        <v>1</v>
      </c>
      <c r="G2747" t="s">
        <v>47</v>
      </c>
      <c r="H2747" t="s">
        <v>1882</v>
      </c>
      <c r="I2747" t="s">
        <v>1879</v>
      </c>
      <c r="J2747" t="s">
        <v>1879</v>
      </c>
      <c r="K2747" t="s">
        <v>1912</v>
      </c>
      <c r="L2747" t="s">
        <v>1885</v>
      </c>
      <c r="M2747" s="97">
        <v>36526</v>
      </c>
      <c r="N2747">
        <v>3187</v>
      </c>
      <c r="O2747" t="s">
        <v>3509</v>
      </c>
      <c r="P2747">
        <v>29</v>
      </c>
      <c r="Q2747">
        <v>10</v>
      </c>
      <c r="R2747">
        <v>1998</v>
      </c>
      <c r="S2747" t="s">
        <v>2461</v>
      </c>
      <c r="T2747" s="96">
        <v>33239</v>
      </c>
      <c r="U2747">
        <f t="shared" si="126"/>
        <v>1</v>
      </c>
      <c r="V2747">
        <f t="shared" si="127"/>
        <v>1</v>
      </c>
      <c r="W2747">
        <f t="shared" si="128"/>
        <v>1991</v>
      </c>
      <c r="X2747" t="s">
        <v>147</v>
      </c>
      <c r="Y2747">
        <v>1</v>
      </c>
      <c r="Z2747" t="s">
        <v>47</v>
      </c>
      <c r="AA2747" t="s">
        <v>1886</v>
      </c>
      <c r="AB2747" t="s">
        <v>1879</v>
      </c>
      <c r="AC2747" t="s">
        <v>1879</v>
      </c>
      <c r="AD2747" t="s">
        <v>1912</v>
      </c>
      <c r="AE2747" t="s">
        <v>1929</v>
      </c>
      <c r="AF2747" s="97">
        <v>36526</v>
      </c>
      <c r="AG2747" s="97">
        <v>36526</v>
      </c>
    </row>
    <row r="2748" spans="1:33">
      <c r="A2748">
        <v>3188</v>
      </c>
      <c r="B2748" t="s">
        <v>1324</v>
      </c>
      <c r="C2748" t="s">
        <v>1327</v>
      </c>
      <c r="D2748" s="96">
        <v>30682</v>
      </c>
      <c r="E2748" t="s">
        <v>158</v>
      </c>
      <c r="F2748">
        <v>1</v>
      </c>
      <c r="G2748" t="s">
        <v>47</v>
      </c>
      <c r="H2748" t="s">
        <v>2052</v>
      </c>
      <c r="I2748" t="s">
        <v>1879</v>
      </c>
      <c r="J2748" t="s">
        <v>1879</v>
      </c>
      <c r="K2748" t="s">
        <v>2137</v>
      </c>
      <c r="L2748" t="s">
        <v>1879</v>
      </c>
      <c r="M2748" s="97">
        <v>36526</v>
      </c>
      <c r="N2748">
        <v>3188</v>
      </c>
      <c r="O2748" t="s">
        <v>1324</v>
      </c>
      <c r="P2748">
        <v>1</v>
      </c>
      <c r="Q2748">
        <v>1</v>
      </c>
      <c r="R2748">
        <v>1991</v>
      </c>
      <c r="S2748" t="s">
        <v>1327</v>
      </c>
      <c r="T2748" s="96">
        <v>30682</v>
      </c>
      <c r="U2748">
        <f t="shared" si="126"/>
        <v>1</v>
      </c>
      <c r="V2748">
        <f t="shared" si="127"/>
        <v>1</v>
      </c>
      <c r="W2748">
        <f t="shared" si="128"/>
        <v>1984</v>
      </c>
      <c r="X2748" t="s">
        <v>158</v>
      </c>
      <c r="Y2748">
        <v>1</v>
      </c>
      <c r="Z2748" t="s">
        <v>47</v>
      </c>
      <c r="AA2748" t="s">
        <v>2052</v>
      </c>
      <c r="AB2748" t="s">
        <v>1879</v>
      </c>
      <c r="AC2748" t="s">
        <v>1879</v>
      </c>
      <c r="AD2748" t="s">
        <v>2137</v>
      </c>
      <c r="AE2748" t="s">
        <v>1879</v>
      </c>
      <c r="AF2748" s="97">
        <v>36526</v>
      </c>
      <c r="AG2748" s="97">
        <v>36526</v>
      </c>
    </row>
    <row r="2749" spans="1:33">
      <c r="A2749">
        <v>3189</v>
      </c>
      <c r="B2749" t="s">
        <v>8224</v>
      </c>
      <c r="C2749" t="s">
        <v>154</v>
      </c>
      <c r="D2749" s="96">
        <v>20090</v>
      </c>
      <c r="E2749" t="s">
        <v>147</v>
      </c>
      <c r="F2749">
        <v>0</v>
      </c>
      <c r="G2749" t="s">
        <v>47</v>
      </c>
      <c r="H2749" t="s">
        <v>2082</v>
      </c>
      <c r="I2749" t="s">
        <v>1879</v>
      </c>
      <c r="J2749" t="s">
        <v>1879</v>
      </c>
      <c r="K2749" t="s">
        <v>1885</v>
      </c>
      <c r="L2749" t="s">
        <v>1879</v>
      </c>
      <c r="M2749" s="97">
        <v>36526</v>
      </c>
      <c r="N2749">
        <v>3189</v>
      </c>
      <c r="O2749" t="s">
        <v>8224</v>
      </c>
      <c r="P2749">
        <v>29</v>
      </c>
      <c r="Q2749">
        <v>7</v>
      </c>
      <c r="R2749">
        <v>2001</v>
      </c>
      <c r="S2749" t="s">
        <v>154</v>
      </c>
      <c r="T2749" s="96">
        <v>20090</v>
      </c>
      <c r="U2749">
        <f t="shared" si="126"/>
        <v>1</v>
      </c>
      <c r="V2749">
        <f t="shared" si="127"/>
        <v>1</v>
      </c>
      <c r="W2749">
        <f t="shared" si="128"/>
        <v>1955</v>
      </c>
      <c r="X2749" t="s">
        <v>147</v>
      </c>
      <c r="Y2749">
        <v>0</v>
      </c>
      <c r="Z2749" t="s">
        <v>47</v>
      </c>
      <c r="AA2749" t="s">
        <v>2082</v>
      </c>
      <c r="AB2749" t="s">
        <v>1879</v>
      </c>
      <c r="AC2749" t="s">
        <v>1879</v>
      </c>
      <c r="AD2749" t="s">
        <v>1885</v>
      </c>
      <c r="AE2749" t="s">
        <v>1879</v>
      </c>
      <c r="AF2749" s="97">
        <v>36526</v>
      </c>
      <c r="AG2749" s="97">
        <v>36526</v>
      </c>
    </row>
    <row r="2750" spans="1:33">
      <c r="A2750">
        <v>3190</v>
      </c>
      <c r="B2750" t="s">
        <v>2604</v>
      </c>
      <c r="C2750" t="s">
        <v>2605</v>
      </c>
      <c r="D2750" s="96">
        <v>30132</v>
      </c>
      <c r="E2750" t="s">
        <v>147</v>
      </c>
      <c r="F2750">
        <v>0</v>
      </c>
      <c r="G2750" t="s">
        <v>47</v>
      </c>
      <c r="H2750" t="s">
        <v>2101</v>
      </c>
      <c r="I2750" t="s">
        <v>1879</v>
      </c>
      <c r="J2750" t="s">
        <v>1879</v>
      </c>
      <c r="K2750" t="s">
        <v>1884</v>
      </c>
      <c r="L2750" t="s">
        <v>1879</v>
      </c>
      <c r="M2750" s="97">
        <v>36526</v>
      </c>
      <c r="N2750">
        <v>3190</v>
      </c>
      <c r="O2750" t="s">
        <v>2604</v>
      </c>
      <c r="P2750">
        <v>4</v>
      </c>
      <c r="Q2750">
        <v>6</v>
      </c>
      <c r="R2750">
        <v>2004</v>
      </c>
      <c r="S2750" t="s">
        <v>2605</v>
      </c>
      <c r="T2750" s="96">
        <v>30132</v>
      </c>
      <c r="U2750">
        <f t="shared" si="126"/>
        <v>30</v>
      </c>
      <c r="V2750">
        <f t="shared" si="127"/>
        <v>6</v>
      </c>
      <c r="W2750">
        <f t="shared" si="128"/>
        <v>1982</v>
      </c>
      <c r="X2750" t="s">
        <v>147</v>
      </c>
      <c r="Y2750">
        <v>0</v>
      </c>
      <c r="Z2750" t="s">
        <v>47</v>
      </c>
      <c r="AA2750" t="s">
        <v>2101</v>
      </c>
      <c r="AB2750" t="s">
        <v>1879</v>
      </c>
      <c r="AC2750" t="s">
        <v>1879</v>
      </c>
      <c r="AD2750" t="s">
        <v>1884</v>
      </c>
      <c r="AE2750" t="s">
        <v>1879</v>
      </c>
      <c r="AF2750" s="97">
        <v>42544</v>
      </c>
      <c r="AG2750" s="97">
        <v>36526</v>
      </c>
    </row>
    <row r="2751" spans="1:33">
      <c r="A2751">
        <v>3191</v>
      </c>
      <c r="B2751" t="s">
        <v>1589</v>
      </c>
      <c r="C2751" t="s">
        <v>1590</v>
      </c>
      <c r="D2751" s="96">
        <v>19360</v>
      </c>
      <c r="E2751" t="s">
        <v>147</v>
      </c>
      <c r="F2751">
        <v>1</v>
      </c>
      <c r="G2751" t="s">
        <v>47</v>
      </c>
      <c r="H2751" t="s">
        <v>1960</v>
      </c>
      <c r="I2751" t="s">
        <v>1879</v>
      </c>
      <c r="J2751" t="s">
        <v>1879</v>
      </c>
      <c r="K2751" t="s">
        <v>1899</v>
      </c>
      <c r="L2751" t="s">
        <v>1879</v>
      </c>
      <c r="M2751" s="97">
        <v>36526</v>
      </c>
      <c r="N2751">
        <v>3191</v>
      </c>
      <c r="O2751" t="s">
        <v>1589</v>
      </c>
      <c r="P2751">
        <v>1</v>
      </c>
      <c r="Q2751">
        <v>1</v>
      </c>
      <c r="R2751">
        <v>1980</v>
      </c>
      <c r="S2751" t="s">
        <v>1590</v>
      </c>
      <c r="T2751" s="96">
        <v>19360</v>
      </c>
      <c r="U2751">
        <f t="shared" si="126"/>
        <v>1</v>
      </c>
      <c r="V2751">
        <f t="shared" si="127"/>
        <v>1</v>
      </c>
      <c r="W2751">
        <f t="shared" si="128"/>
        <v>1953</v>
      </c>
      <c r="X2751" t="s">
        <v>147</v>
      </c>
      <c r="Y2751">
        <v>1</v>
      </c>
      <c r="Z2751" t="s">
        <v>47</v>
      </c>
      <c r="AA2751" t="s">
        <v>1960</v>
      </c>
      <c r="AB2751" t="s">
        <v>1879</v>
      </c>
      <c r="AC2751" t="s">
        <v>1879</v>
      </c>
      <c r="AD2751" t="s">
        <v>1899</v>
      </c>
      <c r="AE2751" t="s">
        <v>1879</v>
      </c>
      <c r="AF2751" s="97">
        <v>36526</v>
      </c>
      <c r="AG2751" s="97">
        <v>36526</v>
      </c>
    </row>
    <row r="2752" spans="1:33">
      <c r="A2752">
        <v>3192</v>
      </c>
      <c r="B2752" t="s">
        <v>2951</v>
      </c>
      <c r="C2752" t="s">
        <v>2952</v>
      </c>
      <c r="D2752" s="96">
        <v>22282</v>
      </c>
      <c r="E2752" t="s">
        <v>147</v>
      </c>
      <c r="F2752">
        <v>1</v>
      </c>
      <c r="G2752" t="s">
        <v>47</v>
      </c>
      <c r="H2752" t="s">
        <v>1882</v>
      </c>
      <c r="I2752" t="s">
        <v>1879</v>
      </c>
      <c r="J2752" t="s">
        <v>1879</v>
      </c>
      <c r="K2752" t="s">
        <v>2019</v>
      </c>
      <c r="L2752" t="s">
        <v>1885</v>
      </c>
      <c r="M2752" s="97">
        <v>36526</v>
      </c>
      <c r="N2752">
        <v>3192</v>
      </c>
      <c r="O2752" t="s">
        <v>2951</v>
      </c>
      <c r="P2752">
        <v>1</v>
      </c>
      <c r="Q2752">
        <v>1</v>
      </c>
      <c r="R2752">
        <v>1900</v>
      </c>
      <c r="S2752" t="s">
        <v>2952</v>
      </c>
      <c r="T2752" s="96">
        <v>22282</v>
      </c>
      <c r="U2752">
        <f t="shared" si="126"/>
        <v>1</v>
      </c>
      <c r="V2752">
        <f t="shared" si="127"/>
        <v>1</v>
      </c>
      <c r="W2752">
        <f t="shared" si="128"/>
        <v>1961</v>
      </c>
      <c r="X2752" t="s">
        <v>147</v>
      </c>
      <c r="Y2752">
        <v>1</v>
      </c>
      <c r="Z2752" t="s">
        <v>47</v>
      </c>
      <c r="AA2752" t="s">
        <v>1886</v>
      </c>
      <c r="AB2752" t="s">
        <v>1879</v>
      </c>
      <c r="AC2752" t="s">
        <v>1879</v>
      </c>
      <c r="AD2752" t="s">
        <v>1941</v>
      </c>
      <c r="AE2752" t="s">
        <v>1898</v>
      </c>
      <c r="AF2752" s="97">
        <v>36526</v>
      </c>
      <c r="AG2752" s="97">
        <v>36526</v>
      </c>
    </row>
    <row r="2753" spans="1:33">
      <c r="A2753">
        <v>3193</v>
      </c>
      <c r="B2753" t="s">
        <v>4066</v>
      </c>
      <c r="C2753" t="s">
        <v>4067</v>
      </c>
      <c r="D2753" s="96">
        <v>34335</v>
      </c>
      <c r="E2753" t="s">
        <v>147</v>
      </c>
      <c r="F2753">
        <v>1</v>
      </c>
      <c r="G2753" t="s">
        <v>47</v>
      </c>
      <c r="H2753" t="s">
        <v>3095</v>
      </c>
      <c r="I2753" t="s">
        <v>1879</v>
      </c>
      <c r="J2753" t="s">
        <v>1879</v>
      </c>
      <c r="K2753" t="s">
        <v>1879</v>
      </c>
      <c r="L2753" t="s">
        <v>1879</v>
      </c>
      <c r="M2753" s="97">
        <v>36526</v>
      </c>
      <c r="N2753">
        <v>3193</v>
      </c>
      <c r="O2753" t="s">
        <v>4066</v>
      </c>
      <c r="P2753">
        <v>1</v>
      </c>
      <c r="Q2753">
        <v>1</v>
      </c>
      <c r="R2753">
        <v>2006</v>
      </c>
      <c r="S2753" t="s">
        <v>4067</v>
      </c>
      <c r="T2753" s="96">
        <v>34335</v>
      </c>
      <c r="U2753">
        <f t="shared" si="126"/>
        <v>1</v>
      </c>
      <c r="V2753">
        <f t="shared" si="127"/>
        <v>1</v>
      </c>
      <c r="W2753">
        <f t="shared" si="128"/>
        <v>1994</v>
      </c>
      <c r="X2753" t="s">
        <v>147</v>
      </c>
      <c r="Y2753">
        <v>1</v>
      </c>
      <c r="Z2753" t="s">
        <v>47</v>
      </c>
      <c r="AA2753" t="s">
        <v>3095</v>
      </c>
      <c r="AB2753" t="s">
        <v>1879</v>
      </c>
      <c r="AC2753" t="s">
        <v>1879</v>
      </c>
      <c r="AD2753" t="s">
        <v>1879</v>
      </c>
      <c r="AE2753" t="s">
        <v>1879</v>
      </c>
      <c r="AF2753" s="97">
        <v>36526</v>
      </c>
      <c r="AG2753" s="97">
        <v>36526</v>
      </c>
    </row>
    <row r="2754" spans="1:33">
      <c r="A2754">
        <v>3194</v>
      </c>
      <c r="B2754" t="s">
        <v>9326</v>
      </c>
      <c r="C2754" t="s">
        <v>1191</v>
      </c>
      <c r="D2754" s="96">
        <v>35065</v>
      </c>
      <c r="E2754" t="s">
        <v>147</v>
      </c>
      <c r="F2754">
        <v>1</v>
      </c>
      <c r="G2754" t="s">
        <v>47</v>
      </c>
      <c r="H2754" t="s">
        <v>1957</v>
      </c>
      <c r="I2754" t="s">
        <v>1879</v>
      </c>
      <c r="J2754" t="s">
        <v>1879</v>
      </c>
      <c r="K2754" t="s">
        <v>1944</v>
      </c>
      <c r="L2754" t="s">
        <v>1879</v>
      </c>
      <c r="M2754" s="97">
        <v>36526</v>
      </c>
      <c r="N2754">
        <v>3194</v>
      </c>
      <c r="O2754" t="s">
        <v>9326</v>
      </c>
      <c r="P2754">
        <v>1</v>
      </c>
      <c r="Q2754">
        <v>1</v>
      </c>
      <c r="R2754">
        <v>1988</v>
      </c>
      <c r="S2754" t="s">
        <v>1191</v>
      </c>
      <c r="T2754" s="96">
        <v>35065</v>
      </c>
      <c r="U2754">
        <f t="shared" ref="U2754:U2817" si="129">DAY(T2754)</f>
        <v>1</v>
      </c>
      <c r="V2754">
        <f t="shared" ref="V2754:V2817" si="130">MONTH(T2754)</f>
        <v>1</v>
      </c>
      <c r="W2754">
        <f t="shared" ref="W2754:W2817" si="131">YEAR(T2754)</f>
        <v>1996</v>
      </c>
      <c r="X2754" t="s">
        <v>147</v>
      </c>
      <c r="Y2754">
        <v>1</v>
      </c>
      <c r="Z2754" t="s">
        <v>47</v>
      </c>
      <c r="AA2754" t="s">
        <v>1957</v>
      </c>
      <c r="AB2754" t="s">
        <v>1879</v>
      </c>
      <c r="AC2754" t="s">
        <v>1879</v>
      </c>
      <c r="AD2754" t="s">
        <v>1944</v>
      </c>
      <c r="AE2754" t="s">
        <v>1879</v>
      </c>
      <c r="AF2754" s="97">
        <v>36526</v>
      </c>
      <c r="AG2754" s="97">
        <v>36526</v>
      </c>
    </row>
    <row r="2755" spans="1:33">
      <c r="A2755">
        <v>3196</v>
      </c>
      <c r="B2755" t="s">
        <v>3953</v>
      </c>
      <c r="C2755" t="s">
        <v>4742</v>
      </c>
      <c r="D2755" s="96">
        <v>35065</v>
      </c>
      <c r="E2755" t="s">
        <v>147</v>
      </c>
      <c r="F2755">
        <v>1</v>
      </c>
      <c r="G2755" t="s">
        <v>47</v>
      </c>
      <c r="H2755" t="s">
        <v>1968</v>
      </c>
      <c r="I2755" t="s">
        <v>1879</v>
      </c>
      <c r="J2755" t="s">
        <v>1879</v>
      </c>
      <c r="K2755" t="s">
        <v>1879</v>
      </c>
      <c r="L2755" t="s">
        <v>1879</v>
      </c>
      <c r="M2755" s="97">
        <v>36526</v>
      </c>
      <c r="N2755">
        <v>3196</v>
      </c>
      <c r="O2755" t="s">
        <v>3953</v>
      </c>
      <c r="P2755">
        <v>24</v>
      </c>
      <c r="Q2755">
        <v>1</v>
      </c>
      <c r="R2755">
        <v>1977</v>
      </c>
      <c r="S2755" t="s">
        <v>4742</v>
      </c>
      <c r="T2755" s="96">
        <v>35065</v>
      </c>
      <c r="U2755">
        <f t="shared" si="129"/>
        <v>1</v>
      </c>
      <c r="V2755">
        <f t="shared" si="130"/>
        <v>1</v>
      </c>
      <c r="W2755">
        <f t="shared" si="131"/>
        <v>1996</v>
      </c>
      <c r="X2755" t="s">
        <v>147</v>
      </c>
      <c r="Y2755">
        <v>1</v>
      </c>
      <c r="Z2755" t="s">
        <v>47</v>
      </c>
      <c r="AA2755" t="s">
        <v>1968</v>
      </c>
      <c r="AB2755" t="s">
        <v>1879</v>
      </c>
      <c r="AC2755" t="s">
        <v>1879</v>
      </c>
      <c r="AD2755" t="s">
        <v>1879</v>
      </c>
      <c r="AE2755" t="s">
        <v>1879</v>
      </c>
      <c r="AF2755" s="97">
        <v>36526</v>
      </c>
      <c r="AG2755" s="97">
        <v>36526</v>
      </c>
    </row>
    <row r="2756" spans="1:33">
      <c r="A2756">
        <v>3197</v>
      </c>
      <c r="B2756" t="s">
        <v>5246</v>
      </c>
      <c r="C2756" t="s">
        <v>452</v>
      </c>
      <c r="D2756" s="96">
        <v>24473</v>
      </c>
      <c r="E2756" t="s">
        <v>147</v>
      </c>
      <c r="F2756">
        <v>0</v>
      </c>
      <c r="G2756" t="s">
        <v>47</v>
      </c>
      <c r="H2756" t="s">
        <v>1989</v>
      </c>
      <c r="I2756" t="s">
        <v>1879</v>
      </c>
      <c r="J2756" t="s">
        <v>1879</v>
      </c>
      <c r="K2756" t="s">
        <v>1879</v>
      </c>
      <c r="L2756" t="s">
        <v>1879</v>
      </c>
      <c r="M2756" s="97">
        <v>36526</v>
      </c>
      <c r="N2756">
        <v>3197</v>
      </c>
      <c r="O2756" t="s">
        <v>5246</v>
      </c>
      <c r="P2756">
        <v>25</v>
      </c>
      <c r="Q2756">
        <v>4</v>
      </c>
      <c r="R2756">
        <v>2012</v>
      </c>
      <c r="S2756" t="s">
        <v>452</v>
      </c>
      <c r="T2756" s="96">
        <v>24473</v>
      </c>
      <c r="U2756">
        <f t="shared" si="129"/>
        <v>1</v>
      </c>
      <c r="V2756">
        <f t="shared" si="130"/>
        <v>1</v>
      </c>
      <c r="W2756">
        <f t="shared" si="131"/>
        <v>1967</v>
      </c>
      <c r="X2756" t="s">
        <v>147</v>
      </c>
      <c r="Y2756">
        <v>0</v>
      </c>
      <c r="Z2756" t="s">
        <v>47</v>
      </c>
      <c r="AA2756" t="s">
        <v>1989</v>
      </c>
      <c r="AB2756" t="s">
        <v>1879</v>
      </c>
      <c r="AC2756" t="s">
        <v>1879</v>
      </c>
      <c r="AD2756" t="s">
        <v>1879</v>
      </c>
      <c r="AE2756" t="s">
        <v>1879</v>
      </c>
      <c r="AF2756" s="97">
        <v>36526</v>
      </c>
      <c r="AG2756" s="97">
        <v>36526</v>
      </c>
    </row>
    <row r="2757" spans="1:33">
      <c r="A2757">
        <v>3198</v>
      </c>
      <c r="B2757" t="s">
        <v>1030</v>
      </c>
      <c r="C2757" t="s">
        <v>193</v>
      </c>
      <c r="D2757" s="96">
        <v>28891</v>
      </c>
      <c r="E2757" t="s">
        <v>147</v>
      </c>
      <c r="F2757">
        <v>0</v>
      </c>
      <c r="G2757" t="s">
        <v>386</v>
      </c>
      <c r="H2757" t="s">
        <v>1882</v>
      </c>
      <c r="I2757" t="s">
        <v>2720</v>
      </c>
      <c r="J2757" t="s">
        <v>1881</v>
      </c>
      <c r="K2757" t="s">
        <v>1881</v>
      </c>
      <c r="L2757" t="s">
        <v>1889</v>
      </c>
      <c r="M2757" s="97">
        <v>36526</v>
      </c>
      <c r="N2757">
        <v>3198</v>
      </c>
      <c r="O2757" t="s">
        <v>1030</v>
      </c>
      <c r="P2757">
        <v>8</v>
      </c>
      <c r="Q2757">
        <v>5</v>
      </c>
      <c r="R2757">
        <v>1977</v>
      </c>
      <c r="S2757" t="s">
        <v>193</v>
      </c>
      <c r="T2757" s="96">
        <v>28856</v>
      </c>
      <c r="U2757">
        <f t="shared" si="129"/>
        <v>1</v>
      </c>
      <c r="V2757">
        <f t="shared" si="130"/>
        <v>1</v>
      </c>
      <c r="W2757">
        <f t="shared" si="131"/>
        <v>1979</v>
      </c>
      <c r="X2757" t="s">
        <v>147</v>
      </c>
      <c r="Y2757">
        <v>0</v>
      </c>
      <c r="Z2757" t="s">
        <v>47</v>
      </c>
      <c r="AA2757" t="s">
        <v>1886</v>
      </c>
      <c r="AB2757" t="s">
        <v>4421</v>
      </c>
      <c r="AC2757" t="s">
        <v>1889</v>
      </c>
      <c r="AD2757" t="s">
        <v>1889</v>
      </c>
      <c r="AE2757" t="s">
        <v>1959</v>
      </c>
      <c r="AF2757" s="97">
        <v>36526</v>
      </c>
      <c r="AG2757" s="97">
        <v>36526</v>
      </c>
    </row>
    <row r="2758" spans="1:33">
      <c r="A2758">
        <v>3199</v>
      </c>
      <c r="B2758" t="s">
        <v>4155</v>
      </c>
      <c r="C2758" t="s">
        <v>102</v>
      </c>
      <c r="D2758" s="96">
        <v>35431</v>
      </c>
      <c r="E2758" t="s">
        <v>147</v>
      </c>
      <c r="F2758">
        <v>0</v>
      </c>
      <c r="G2758" t="s">
        <v>47</v>
      </c>
      <c r="H2758" t="s">
        <v>2004</v>
      </c>
      <c r="I2758" t="s">
        <v>1879</v>
      </c>
      <c r="J2758" t="s">
        <v>1879</v>
      </c>
      <c r="K2758" t="s">
        <v>1926</v>
      </c>
      <c r="L2758" t="s">
        <v>1879</v>
      </c>
      <c r="M2758" s="97">
        <v>36526</v>
      </c>
      <c r="N2758">
        <v>3199</v>
      </c>
      <c r="O2758" t="s">
        <v>4155</v>
      </c>
      <c r="P2758">
        <v>18</v>
      </c>
      <c r="Q2758">
        <v>7</v>
      </c>
      <c r="R2758">
        <v>1978</v>
      </c>
      <c r="S2758" t="s">
        <v>102</v>
      </c>
      <c r="T2758" s="96">
        <v>35431</v>
      </c>
      <c r="U2758">
        <f t="shared" si="129"/>
        <v>1</v>
      </c>
      <c r="V2758">
        <f t="shared" si="130"/>
        <v>1</v>
      </c>
      <c r="W2758">
        <f t="shared" si="131"/>
        <v>1997</v>
      </c>
      <c r="X2758" t="s">
        <v>147</v>
      </c>
      <c r="Y2758">
        <v>0</v>
      </c>
      <c r="Z2758" t="s">
        <v>47</v>
      </c>
      <c r="AA2758" t="s">
        <v>2004</v>
      </c>
      <c r="AB2758" t="s">
        <v>1879</v>
      </c>
      <c r="AC2758" t="s">
        <v>1879</v>
      </c>
      <c r="AD2758" t="s">
        <v>1926</v>
      </c>
      <c r="AE2758" t="s">
        <v>1879</v>
      </c>
      <c r="AF2758" s="97">
        <v>36526</v>
      </c>
      <c r="AG2758" s="97">
        <v>36526</v>
      </c>
    </row>
    <row r="2759" spans="1:33">
      <c r="A2759">
        <v>3200</v>
      </c>
      <c r="B2759" t="s">
        <v>5608</v>
      </c>
      <c r="C2759" t="s">
        <v>359</v>
      </c>
      <c r="D2759" s="96">
        <v>21551</v>
      </c>
      <c r="E2759" t="s">
        <v>147</v>
      </c>
      <c r="F2759">
        <v>0</v>
      </c>
      <c r="G2759" t="s">
        <v>47</v>
      </c>
      <c r="H2759" t="s">
        <v>1979</v>
      </c>
      <c r="I2759" t="s">
        <v>1879</v>
      </c>
      <c r="J2759" t="s">
        <v>1936</v>
      </c>
      <c r="K2759" t="s">
        <v>1936</v>
      </c>
      <c r="L2759" t="s">
        <v>1879</v>
      </c>
      <c r="M2759" s="97">
        <v>36526</v>
      </c>
      <c r="N2759">
        <v>3200</v>
      </c>
      <c r="O2759" t="s">
        <v>5608</v>
      </c>
      <c r="P2759">
        <v>1</v>
      </c>
      <c r="Q2759">
        <v>4</v>
      </c>
      <c r="R2759">
        <v>1940</v>
      </c>
      <c r="S2759" t="s">
        <v>359</v>
      </c>
      <c r="T2759" s="96">
        <v>21551</v>
      </c>
      <c r="U2759">
        <f t="shared" si="129"/>
        <v>1</v>
      </c>
      <c r="V2759">
        <f t="shared" si="130"/>
        <v>1</v>
      </c>
      <c r="W2759">
        <f t="shared" si="131"/>
        <v>1959</v>
      </c>
      <c r="X2759" t="s">
        <v>147</v>
      </c>
      <c r="Y2759">
        <v>0</v>
      </c>
      <c r="Z2759" t="s">
        <v>47</v>
      </c>
      <c r="AA2759" t="s">
        <v>1979</v>
      </c>
      <c r="AB2759" t="s">
        <v>1879</v>
      </c>
      <c r="AC2759" t="s">
        <v>1936</v>
      </c>
      <c r="AD2759" t="s">
        <v>1936</v>
      </c>
      <c r="AE2759" t="s">
        <v>1879</v>
      </c>
      <c r="AF2759" s="97">
        <v>36526</v>
      </c>
      <c r="AG2759" s="97">
        <v>36526</v>
      </c>
    </row>
    <row r="2760" spans="1:33">
      <c r="A2760">
        <v>3201</v>
      </c>
      <c r="B2760" t="s">
        <v>4847</v>
      </c>
      <c r="C2760" t="s">
        <v>675</v>
      </c>
      <c r="D2760" s="96">
        <v>26299</v>
      </c>
      <c r="E2760" t="s">
        <v>147</v>
      </c>
      <c r="F2760">
        <v>0</v>
      </c>
      <c r="G2760" t="s">
        <v>47</v>
      </c>
      <c r="H2760" t="s">
        <v>1979</v>
      </c>
      <c r="I2760" t="s">
        <v>1879</v>
      </c>
      <c r="J2760" t="s">
        <v>1936</v>
      </c>
      <c r="K2760" t="s">
        <v>1936</v>
      </c>
      <c r="L2760" t="s">
        <v>1879</v>
      </c>
      <c r="M2760" s="97">
        <v>36526</v>
      </c>
      <c r="N2760">
        <v>3201</v>
      </c>
      <c r="O2760" t="s">
        <v>4847</v>
      </c>
      <c r="P2760">
        <v>1</v>
      </c>
      <c r="Q2760">
        <v>1</v>
      </c>
      <c r="R2760">
        <v>1995</v>
      </c>
      <c r="S2760" t="s">
        <v>675</v>
      </c>
      <c r="T2760" s="96">
        <v>26299</v>
      </c>
      <c r="U2760">
        <f t="shared" si="129"/>
        <v>1</v>
      </c>
      <c r="V2760">
        <f t="shared" si="130"/>
        <v>1</v>
      </c>
      <c r="W2760">
        <f t="shared" si="131"/>
        <v>1972</v>
      </c>
      <c r="X2760" t="s">
        <v>147</v>
      </c>
      <c r="Y2760">
        <v>0</v>
      </c>
      <c r="Z2760" t="s">
        <v>47</v>
      </c>
      <c r="AA2760" t="s">
        <v>1979</v>
      </c>
      <c r="AB2760" t="s">
        <v>1879</v>
      </c>
      <c r="AC2760" t="s">
        <v>1936</v>
      </c>
      <c r="AD2760" t="s">
        <v>1936</v>
      </c>
      <c r="AE2760" t="s">
        <v>1879</v>
      </c>
      <c r="AF2760" s="97">
        <v>36526</v>
      </c>
      <c r="AG2760" s="97">
        <v>36526</v>
      </c>
    </row>
    <row r="2761" spans="1:33">
      <c r="A2761">
        <v>3202</v>
      </c>
      <c r="B2761" t="s">
        <v>4945</v>
      </c>
      <c r="C2761" t="s">
        <v>434</v>
      </c>
      <c r="D2761" s="96">
        <v>36081</v>
      </c>
      <c r="E2761" t="s">
        <v>147</v>
      </c>
      <c r="F2761">
        <v>0</v>
      </c>
      <c r="G2761" t="s">
        <v>47</v>
      </c>
      <c r="H2761" t="s">
        <v>2100</v>
      </c>
      <c r="I2761" t="s">
        <v>1879</v>
      </c>
      <c r="J2761" t="s">
        <v>1879</v>
      </c>
      <c r="K2761" t="s">
        <v>1914</v>
      </c>
      <c r="L2761" t="s">
        <v>1879</v>
      </c>
      <c r="M2761" s="97">
        <v>36526</v>
      </c>
      <c r="N2761">
        <v>3202</v>
      </c>
      <c r="O2761" t="s">
        <v>4945</v>
      </c>
      <c r="P2761">
        <v>1</v>
      </c>
      <c r="Q2761">
        <v>1</v>
      </c>
      <c r="R2761">
        <v>1998</v>
      </c>
      <c r="S2761" t="s">
        <v>434</v>
      </c>
      <c r="T2761" s="96">
        <v>36081</v>
      </c>
      <c r="U2761">
        <f t="shared" si="129"/>
        <v>13</v>
      </c>
      <c r="V2761">
        <f t="shared" si="130"/>
        <v>10</v>
      </c>
      <c r="W2761">
        <f t="shared" si="131"/>
        <v>1998</v>
      </c>
      <c r="X2761" t="s">
        <v>147</v>
      </c>
      <c r="Y2761">
        <v>0</v>
      </c>
      <c r="Z2761" t="s">
        <v>47</v>
      </c>
      <c r="AA2761" t="s">
        <v>2100</v>
      </c>
      <c r="AB2761" t="s">
        <v>1879</v>
      </c>
      <c r="AC2761" t="s">
        <v>1879</v>
      </c>
      <c r="AD2761" t="s">
        <v>1914</v>
      </c>
      <c r="AE2761" t="s">
        <v>1879</v>
      </c>
      <c r="AF2761" s="97">
        <v>44804.579641203702</v>
      </c>
      <c r="AG2761" s="97">
        <v>36526</v>
      </c>
    </row>
    <row r="2762" spans="1:33">
      <c r="A2762">
        <v>3203</v>
      </c>
      <c r="B2762" t="s">
        <v>7761</v>
      </c>
      <c r="C2762" t="s">
        <v>593</v>
      </c>
      <c r="D2762" s="96">
        <v>36223</v>
      </c>
      <c r="E2762" t="s">
        <v>147</v>
      </c>
      <c r="F2762">
        <v>0</v>
      </c>
      <c r="G2762" t="s">
        <v>47</v>
      </c>
      <c r="H2762" t="s">
        <v>2093</v>
      </c>
      <c r="I2762" t="s">
        <v>1879</v>
      </c>
      <c r="J2762" t="s">
        <v>1879</v>
      </c>
      <c r="K2762" t="s">
        <v>1993</v>
      </c>
      <c r="L2762" t="s">
        <v>1879</v>
      </c>
      <c r="M2762" s="97">
        <v>36526</v>
      </c>
      <c r="N2762">
        <v>3203</v>
      </c>
      <c r="O2762" t="s">
        <v>7761</v>
      </c>
      <c r="P2762">
        <v>21</v>
      </c>
      <c r="Q2762">
        <v>10</v>
      </c>
      <c r="R2762">
        <v>2009</v>
      </c>
      <c r="S2762" t="s">
        <v>593</v>
      </c>
      <c r="T2762" s="96">
        <v>36223</v>
      </c>
      <c r="U2762">
        <f t="shared" si="129"/>
        <v>4</v>
      </c>
      <c r="V2762">
        <f t="shared" si="130"/>
        <v>3</v>
      </c>
      <c r="W2762">
        <f t="shared" si="131"/>
        <v>1999</v>
      </c>
      <c r="X2762" t="s">
        <v>147</v>
      </c>
      <c r="Y2762">
        <v>0</v>
      </c>
      <c r="Z2762" t="s">
        <v>47</v>
      </c>
      <c r="AA2762" t="s">
        <v>2093</v>
      </c>
      <c r="AB2762" t="s">
        <v>1879</v>
      </c>
      <c r="AC2762" t="s">
        <v>1879</v>
      </c>
      <c r="AD2762" t="s">
        <v>1993</v>
      </c>
      <c r="AE2762" t="s">
        <v>1879</v>
      </c>
      <c r="AF2762" s="97">
        <v>43257</v>
      </c>
      <c r="AG2762" s="97">
        <v>36526</v>
      </c>
    </row>
    <row r="2763" spans="1:33">
      <c r="A2763">
        <v>3204</v>
      </c>
      <c r="B2763" t="s">
        <v>6267</v>
      </c>
      <c r="C2763" t="s">
        <v>6269</v>
      </c>
      <c r="D2763" s="96">
        <v>36000</v>
      </c>
      <c r="E2763" t="s">
        <v>147</v>
      </c>
      <c r="F2763">
        <v>0</v>
      </c>
      <c r="G2763" t="s">
        <v>47</v>
      </c>
      <c r="H2763" t="s">
        <v>1994</v>
      </c>
      <c r="I2763" t="s">
        <v>1879</v>
      </c>
      <c r="J2763" t="s">
        <v>1879</v>
      </c>
      <c r="K2763" t="s">
        <v>1926</v>
      </c>
      <c r="L2763" t="s">
        <v>1879</v>
      </c>
      <c r="M2763" s="97">
        <v>36526</v>
      </c>
      <c r="N2763">
        <v>3204</v>
      </c>
      <c r="O2763" t="s">
        <v>6267</v>
      </c>
      <c r="P2763">
        <v>19</v>
      </c>
      <c r="Q2763">
        <v>8</v>
      </c>
      <c r="R2763">
        <v>2005</v>
      </c>
      <c r="S2763" t="s">
        <v>6269</v>
      </c>
      <c r="T2763" s="96">
        <v>36000</v>
      </c>
      <c r="U2763">
        <f t="shared" si="129"/>
        <v>24</v>
      </c>
      <c r="V2763">
        <f t="shared" si="130"/>
        <v>7</v>
      </c>
      <c r="W2763">
        <f t="shared" si="131"/>
        <v>1998</v>
      </c>
      <c r="X2763" t="s">
        <v>147</v>
      </c>
      <c r="Y2763">
        <v>0</v>
      </c>
      <c r="Z2763" t="s">
        <v>47</v>
      </c>
      <c r="AA2763" t="s">
        <v>1994</v>
      </c>
      <c r="AB2763" t="s">
        <v>1879</v>
      </c>
      <c r="AC2763" t="s">
        <v>1879</v>
      </c>
      <c r="AD2763" t="s">
        <v>1926</v>
      </c>
      <c r="AE2763" t="s">
        <v>1879</v>
      </c>
      <c r="AF2763" s="97">
        <v>42913</v>
      </c>
      <c r="AG2763" s="97">
        <v>36526</v>
      </c>
    </row>
    <row r="2764" spans="1:33">
      <c r="A2764">
        <v>3205</v>
      </c>
      <c r="B2764" t="s">
        <v>626</v>
      </c>
      <c r="C2764" t="s">
        <v>627</v>
      </c>
      <c r="D2764" s="96">
        <v>36161</v>
      </c>
      <c r="E2764" t="s">
        <v>147</v>
      </c>
      <c r="F2764">
        <v>0</v>
      </c>
      <c r="G2764" t="s">
        <v>47</v>
      </c>
      <c r="H2764" t="s">
        <v>1964</v>
      </c>
      <c r="I2764" t="s">
        <v>1879</v>
      </c>
      <c r="J2764" t="s">
        <v>1879</v>
      </c>
      <c r="K2764" t="s">
        <v>1879</v>
      </c>
      <c r="L2764" t="s">
        <v>1879</v>
      </c>
      <c r="M2764" s="97">
        <v>36526</v>
      </c>
      <c r="N2764">
        <v>3205</v>
      </c>
      <c r="O2764" t="s">
        <v>626</v>
      </c>
      <c r="P2764">
        <v>1</v>
      </c>
      <c r="Q2764">
        <v>1</v>
      </c>
      <c r="R2764">
        <v>2009</v>
      </c>
      <c r="S2764" t="s">
        <v>627</v>
      </c>
      <c r="T2764" s="96">
        <v>36161</v>
      </c>
      <c r="U2764">
        <f t="shared" si="129"/>
        <v>1</v>
      </c>
      <c r="V2764">
        <f t="shared" si="130"/>
        <v>1</v>
      </c>
      <c r="W2764">
        <f t="shared" si="131"/>
        <v>1999</v>
      </c>
      <c r="X2764" t="s">
        <v>147</v>
      </c>
      <c r="Y2764">
        <v>0</v>
      </c>
      <c r="Z2764" t="s">
        <v>47</v>
      </c>
      <c r="AA2764" t="s">
        <v>1964</v>
      </c>
      <c r="AB2764" t="s">
        <v>1879</v>
      </c>
      <c r="AC2764" t="s">
        <v>1879</v>
      </c>
      <c r="AD2764" t="s">
        <v>1879</v>
      </c>
      <c r="AE2764" t="s">
        <v>1879</v>
      </c>
      <c r="AF2764" s="97">
        <v>36526</v>
      </c>
      <c r="AG2764" s="97">
        <v>36526</v>
      </c>
    </row>
    <row r="2765" spans="1:33">
      <c r="A2765">
        <v>3206</v>
      </c>
      <c r="B2765" t="s">
        <v>4475</v>
      </c>
      <c r="C2765" t="s">
        <v>4400</v>
      </c>
      <c r="D2765" s="96">
        <v>37183</v>
      </c>
      <c r="E2765" t="s">
        <v>147</v>
      </c>
      <c r="F2765">
        <v>0</v>
      </c>
      <c r="G2765" t="s">
        <v>47</v>
      </c>
      <c r="H2765" t="s">
        <v>1951</v>
      </c>
      <c r="I2765" t="s">
        <v>1879</v>
      </c>
      <c r="J2765" t="s">
        <v>1879</v>
      </c>
      <c r="K2765" t="s">
        <v>1924</v>
      </c>
      <c r="L2765" t="s">
        <v>1879</v>
      </c>
      <c r="M2765" s="97">
        <v>36526</v>
      </c>
      <c r="N2765">
        <v>3206</v>
      </c>
      <c r="O2765" t="s">
        <v>4475</v>
      </c>
      <c r="P2765">
        <v>16</v>
      </c>
      <c r="Q2765">
        <v>8</v>
      </c>
      <c r="R2765">
        <v>1977</v>
      </c>
      <c r="S2765" t="s">
        <v>4400</v>
      </c>
      <c r="T2765" s="96">
        <v>37183</v>
      </c>
      <c r="U2765">
        <f t="shared" si="129"/>
        <v>19</v>
      </c>
      <c r="V2765">
        <f t="shared" si="130"/>
        <v>10</v>
      </c>
      <c r="W2765">
        <f t="shared" si="131"/>
        <v>2001</v>
      </c>
      <c r="X2765" t="s">
        <v>147</v>
      </c>
      <c r="Y2765">
        <v>0</v>
      </c>
      <c r="Z2765" t="s">
        <v>47</v>
      </c>
      <c r="AA2765" t="s">
        <v>1951</v>
      </c>
      <c r="AB2765" t="s">
        <v>1879</v>
      </c>
      <c r="AC2765" t="s">
        <v>1879</v>
      </c>
      <c r="AD2765" t="s">
        <v>1924</v>
      </c>
      <c r="AE2765" t="s">
        <v>1879</v>
      </c>
      <c r="AF2765" s="97">
        <v>44781.712997685187</v>
      </c>
      <c r="AG2765" s="97">
        <v>36526</v>
      </c>
    </row>
    <row r="2766" spans="1:33">
      <c r="A2766">
        <v>3207</v>
      </c>
      <c r="B2766" t="s">
        <v>54</v>
      </c>
      <c r="C2766" t="s">
        <v>55</v>
      </c>
      <c r="D2766" s="96">
        <v>37057</v>
      </c>
      <c r="E2766" t="s">
        <v>147</v>
      </c>
      <c r="F2766">
        <v>0</v>
      </c>
      <c r="G2766" t="s">
        <v>160</v>
      </c>
      <c r="H2766" t="s">
        <v>1882</v>
      </c>
      <c r="I2766" t="s">
        <v>2099</v>
      </c>
      <c r="J2766" t="s">
        <v>1976</v>
      </c>
      <c r="K2766" t="s">
        <v>1976</v>
      </c>
      <c r="L2766" t="s">
        <v>1941</v>
      </c>
      <c r="M2766" s="97">
        <v>36526</v>
      </c>
      <c r="N2766">
        <v>3207</v>
      </c>
      <c r="O2766" t="s">
        <v>54</v>
      </c>
      <c r="P2766">
        <v>23</v>
      </c>
      <c r="Q2766">
        <v>12</v>
      </c>
      <c r="R2766">
        <v>1999</v>
      </c>
      <c r="S2766" t="s">
        <v>55</v>
      </c>
      <c r="T2766" s="96">
        <v>37057</v>
      </c>
      <c r="U2766">
        <f t="shared" si="129"/>
        <v>15</v>
      </c>
      <c r="V2766">
        <f t="shared" si="130"/>
        <v>6</v>
      </c>
      <c r="W2766">
        <f t="shared" si="131"/>
        <v>2001</v>
      </c>
      <c r="X2766" t="s">
        <v>147</v>
      </c>
      <c r="Y2766">
        <v>0</v>
      </c>
      <c r="Z2766" t="s">
        <v>160</v>
      </c>
      <c r="AA2766" t="s">
        <v>1886</v>
      </c>
      <c r="AB2766" t="s">
        <v>2883</v>
      </c>
      <c r="AC2766" t="s">
        <v>1972</v>
      </c>
      <c r="AD2766" t="s">
        <v>1972</v>
      </c>
      <c r="AE2766" t="s">
        <v>1966</v>
      </c>
      <c r="AF2766" s="97">
        <v>44825.742766203701</v>
      </c>
      <c r="AG2766" s="97">
        <v>36526</v>
      </c>
    </row>
    <row r="2767" spans="1:33">
      <c r="A2767">
        <v>3208</v>
      </c>
      <c r="B2767" t="s">
        <v>380</v>
      </c>
      <c r="C2767" t="s">
        <v>381</v>
      </c>
      <c r="D2767" s="96">
        <v>36544</v>
      </c>
      <c r="E2767" t="s">
        <v>147</v>
      </c>
      <c r="F2767">
        <v>0</v>
      </c>
      <c r="G2767" t="s">
        <v>178</v>
      </c>
      <c r="H2767" t="s">
        <v>1882</v>
      </c>
      <c r="I2767" t="s">
        <v>2158</v>
      </c>
      <c r="J2767" t="s">
        <v>1972</v>
      </c>
      <c r="K2767" t="s">
        <v>1972</v>
      </c>
      <c r="L2767" t="s">
        <v>1941</v>
      </c>
      <c r="M2767" s="97">
        <v>36526</v>
      </c>
      <c r="N2767">
        <v>3208</v>
      </c>
      <c r="O2767" t="s">
        <v>380</v>
      </c>
      <c r="P2767">
        <v>26</v>
      </c>
      <c r="Q2767">
        <v>9</v>
      </c>
      <c r="R2767">
        <v>2002</v>
      </c>
      <c r="S2767" t="s">
        <v>381</v>
      </c>
      <c r="T2767" s="96">
        <v>36544</v>
      </c>
      <c r="U2767">
        <f t="shared" si="129"/>
        <v>19</v>
      </c>
      <c r="V2767">
        <f t="shared" si="130"/>
        <v>1</v>
      </c>
      <c r="W2767">
        <f t="shared" si="131"/>
        <v>2000</v>
      </c>
      <c r="X2767" t="s">
        <v>147</v>
      </c>
      <c r="Y2767">
        <v>0</v>
      </c>
      <c r="Z2767" t="s">
        <v>178</v>
      </c>
      <c r="AA2767" t="s">
        <v>1886</v>
      </c>
      <c r="AB2767" t="s">
        <v>2169</v>
      </c>
      <c r="AC2767" t="s">
        <v>1972</v>
      </c>
      <c r="AD2767" t="s">
        <v>1972</v>
      </c>
      <c r="AE2767" t="s">
        <v>1941</v>
      </c>
      <c r="AF2767" s="97">
        <v>36526</v>
      </c>
      <c r="AG2767" s="97">
        <v>36526</v>
      </c>
    </row>
    <row r="2768" spans="1:33">
      <c r="A2768">
        <v>3209</v>
      </c>
      <c r="B2768" t="s">
        <v>609</v>
      </c>
      <c r="C2768" t="s">
        <v>365</v>
      </c>
      <c r="D2768" s="96">
        <v>36526</v>
      </c>
      <c r="E2768" t="s">
        <v>147</v>
      </c>
      <c r="F2768">
        <v>0</v>
      </c>
      <c r="G2768" t="s">
        <v>47</v>
      </c>
      <c r="H2768" t="s">
        <v>1880</v>
      </c>
      <c r="I2768" t="s">
        <v>1879</v>
      </c>
      <c r="J2768" t="s">
        <v>1879</v>
      </c>
      <c r="K2768" t="s">
        <v>1936</v>
      </c>
      <c r="L2768" t="s">
        <v>1879</v>
      </c>
      <c r="M2768" s="97">
        <v>36526</v>
      </c>
      <c r="N2768">
        <v>3209</v>
      </c>
      <c r="O2768" t="s">
        <v>609</v>
      </c>
      <c r="P2768">
        <v>10</v>
      </c>
      <c r="Q2768">
        <v>6</v>
      </c>
      <c r="R2768">
        <v>2013</v>
      </c>
      <c r="S2768" t="s">
        <v>365</v>
      </c>
      <c r="T2768" s="96">
        <v>36526</v>
      </c>
      <c r="U2768">
        <f t="shared" si="129"/>
        <v>1</v>
      </c>
      <c r="V2768">
        <f t="shared" si="130"/>
        <v>1</v>
      </c>
      <c r="W2768">
        <f t="shared" si="131"/>
        <v>2000</v>
      </c>
      <c r="X2768" t="s">
        <v>147</v>
      </c>
      <c r="Y2768">
        <v>0</v>
      </c>
      <c r="Z2768" t="s">
        <v>47</v>
      </c>
      <c r="AA2768" t="s">
        <v>1880</v>
      </c>
      <c r="AB2768" t="s">
        <v>1879</v>
      </c>
      <c r="AC2768" t="s">
        <v>1879</v>
      </c>
      <c r="AD2768" t="s">
        <v>1936</v>
      </c>
      <c r="AE2768" t="s">
        <v>1879</v>
      </c>
      <c r="AF2768" s="97">
        <v>41456</v>
      </c>
      <c r="AG2768" s="97">
        <v>36526</v>
      </c>
    </row>
    <row r="2769" spans="1:33">
      <c r="A2769">
        <v>3210</v>
      </c>
      <c r="B2769" t="s">
        <v>345</v>
      </c>
      <c r="C2769" t="s">
        <v>3232</v>
      </c>
      <c r="D2769" s="96">
        <v>36889</v>
      </c>
      <c r="E2769" t="s">
        <v>147</v>
      </c>
      <c r="F2769">
        <v>0</v>
      </c>
      <c r="G2769" t="s">
        <v>212</v>
      </c>
      <c r="H2769" t="s">
        <v>1882</v>
      </c>
      <c r="I2769" t="s">
        <v>1879</v>
      </c>
      <c r="J2769" t="s">
        <v>1879</v>
      </c>
      <c r="K2769" t="s">
        <v>1938</v>
      </c>
      <c r="L2769" t="s">
        <v>1924</v>
      </c>
      <c r="M2769" s="97">
        <v>36526</v>
      </c>
      <c r="N2769">
        <v>3210</v>
      </c>
      <c r="O2769" t="s">
        <v>345</v>
      </c>
      <c r="P2769">
        <v>1</v>
      </c>
      <c r="Q2769">
        <v>1</v>
      </c>
      <c r="R2769">
        <v>1991</v>
      </c>
      <c r="S2769" t="s">
        <v>3232</v>
      </c>
      <c r="T2769" s="96">
        <v>36889</v>
      </c>
      <c r="U2769">
        <f t="shared" si="129"/>
        <v>29</v>
      </c>
      <c r="V2769">
        <f t="shared" si="130"/>
        <v>12</v>
      </c>
      <c r="W2769">
        <f t="shared" si="131"/>
        <v>2000</v>
      </c>
      <c r="X2769" t="s">
        <v>147</v>
      </c>
      <c r="Y2769">
        <v>0</v>
      </c>
      <c r="Z2769" t="s">
        <v>212</v>
      </c>
      <c r="AA2769" t="s">
        <v>1886</v>
      </c>
      <c r="AB2769" t="s">
        <v>7280</v>
      </c>
      <c r="AC2769" t="s">
        <v>1938</v>
      </c>
      <c r="AD2769" t="s">
        <v>1938</v>
      </c>
      <c r="AE2769" t="s">
        <v>1888</v>
      </c>
      <c r="AF2769" s="97">
        <v>44432.465949074074</v>
      </c>
      <c r="AG2769" s="97">
        <v>36526</v>
      </c>
    </row>
    <row r="2770" spans="1:33">
      <c r="A2770">
        <v>3211</v>
      </c>
      <c r="B2770" t="s">
        <v>8981</v>
      </c>
      <c r="C2770" t="s">
        <v>8982</v>
      </c>
      <c r="D2770" s="96">
        <v>36622</v>
      </c>
      <c r="E2770" t="s">
        <v>147</v>
      </c>
      <c r="F2770">
        <v>0</v>
      </c>
      <c r="G2770" t="s">
        <v>47</v>
      </c>
      <c r="H2770" t="s">
        <v>2119</v>
      </c>
      <c r="I2770" t="s">
        <v>1879</v>
      </c>
      <c r="J2770" t="s">
        <v>1879</v>
      </c>
      <c r="K2770" t="s">
        <v>1879</v>
      </c>
      <c r="L2770" t="s">
        <v>1879</v>
      </c>
      <c r="M2770" s="97">
        <v>36526</v>
      </c>
      <c r="N2770">
        <v>3211</v>
      </c>
      <c r="O2770" t="s">
        <v>8981</v>
      </c>
      <c r="P2770">
        <v>13</v>
      </c>
      <c r="Q2770">
        <v>3</v>
      </c>
      <c r="R2770">
        <v>1971</v>
      </c>
      <c r="S2770" t="s">
        <v>8982</v>
      </c>
      <c r="T2770" s="96">
        <v>36622</v>
      </c>
      <c r="U2770">
        <f t="shared" si="129"/>
        <v>6</v>
      </c>
      <c r="V2770">
        <f t="shared" si="130"/>
        <v>4</v>
      </c>
      <c r="W2770">
        <f t="shared" si="131"/>
        <v>2000</v>
      </c>
      <c r="X2770" t="s">
        <v>147</v>
      </c>
      <c r="Y2770">
        <v>0</v>
      </c>
      <c r="Z2770" t="s">
        <v>47</v>
      </c>
      <c r="AA2770" t="s">
        <v>2119</v>
      </c>
      <c r="AB2770" t="s">
        <v>1879</v>
      </c>
      <c r="AC2770" t="s">
        <v>1879</v>
      </c>
      <c r="AD2770" t="s">
        <v>1879</v>
      </c>
      <c r="AE2770" t="s">
        <v>1879</v>
      </c>
      <c r="AF2770" s="97">
        <v>43785.814201388886</v>
      </c>
      <c r="AG2770" s="97">
        <v>36526</v>
      </c>
    </row>
    <row r="2771" spans="1:33">
      <c r="A2771">
        <v>3212</v>
      </c>
      <c r="B2771" t="s">
        <v>5771</v>
      </c>
      <c r="C2771" t="s">
        <v>3236</v>
      </c>
      <c r="D2771" s="96">
        <v>36526</v>
      </c>
      <c r="E2771" t="s">
        <v>147</v>
      </c>
      <c r="F2771">
        <v>0</v>
      </c>
      <c r="G2771" t="s">
        <v>47</v>
      </c>
      <c r="H2771" t="s">
        <v>1964</v>
      </c>
      <c r="I2771" t="s">
        <v>1879</v>
      </c>
      <c r="J2771" t="s">
        <v>1879</v>
      </c>
      <c r="K2771" t="s">
        <v>1879</v>
      </c>
      <c r="L2771" t="s">
        <v>1879</v>
      </c>
      <c r="M2771" s="97">
        <v>36526</v>
      </c>
      <c r="N2771">
        <v>3212</v>
      </c>
      <c r="O2771" t="s">
        <v>5771</v>
      </c>
      <c r="P2771">
        <v>1</v>
      </c>
      <c r="Q2771">
        <v>1</v>
      </c>
      <c r="R2771">
        <v>2003</v>
      </c>
      <c r="S2771" t="s">
        <v>3236</v>
      </c>
      <c r="T2771" s="96">
        <v>36526</v>
      </c>
      <c r="U2771">
        <f t="shared" si="129"/>
        <v>1</v>
      </c>
      <c r="V2771">
        <f t="shared" si="130"/>
        <v>1</v>
      </c>
      <c r="W2771">
        <f t="shared" si="131"/>
        <v>2000</v>
      </c>
      <c r="X2771" t="s">
        <v>147</v>
      </c>
      <c r="Y2771">
        <v>0</v>
      </c>
      <c r="Z2771" t="s">
        <v>47</v>
      </c>
      <c r="AA2771" t="s">
        <v>1964</v>
      </c>
      <c r="AB2771" t="s">
        <v>1879</v>
      </c>
      <c r="AC2771" t="s">
        <v>1879</v>
      </c>
      <c r="AD2771" t="s">
        <v>1879</v>
      </c>
      <c r="AE2771" t="s">
        <v>1879</v>
      </c>
      <c r="AF2771" s="97">
        <v>36526</v>
      </c>
      <c r="AG2771" s="97">
        <v>36526</v>
      </c>
    </row>
    <row r="2772" spans="1:33">
      <c r="A2772">
        <v>3213</v>
      </c>
      <c r="B2772" t="s">
        <v>8116</v>
      </c>
      <c r="C2772" t="s">
        <v>910</v>
      </c>
      <c r="D2772" s="96">
        <v>35796</v>
      </c>
      <c r="E2772" t="s">
        <v>147</v>
      </c>
      <c r="F2772">
        <v>0</v>
      </c>
      <c r="G2772" t="s">
        <v>47</v>
      </c>
      <c r="H2772" t="s">
        <v>1968</v>
      </c>
      <c r="I2772" t="s">
        <v>1879</v>
      </c>
      <c r="J2772" t="s">
        <v>1879</v>
      </c>
      <c r="K2772" t="s">
        <v>1879</v>
      </c>
      <c r="L2772" t="s">
        <v>1879</v>
      </c>
      <c r="M2772" s="97">
        <v>36526</v>
      </c>
      <c r="N2772">
        <v>3213</v>
      </c>
      <c r="O2772" t="s">
        <v>8116</v>
      </c>
      <c r="P2772">
        <v>1</v>
      </c>
      <c r="Q2772">
        <v>1</v>
      </c>
      <c r="R2772">
        <v>1979</v>
      </c>
      <c r="S2772" t="s">
        <v>910</v>
      </c>
      <c r="T2772" s="96">
        <v>35796</v>
      </c>
      <c r="U2772">
        <f t="shared" si="129"/>
        <v>1</v>
      </c>
      <c r="V2772">
        <f t="shared" si="130"/>
        <v>1</v>
      </c>
      <c r="W2772">
        <f t="shared" si="131"/>
        <v>1998</v>
      </c>
      <c r="X2772" t="s">
        <v>147</v>
      </c>
      <c r="Y2772">
        <v>0</v>
      </c>
      <c r="Z2772" t="s">
        <v>47</v>
      </c>
      <c r="AA2772" t="s">
        <v>1968</v>
      </c>
      <c r="AB2772" t="s">
        <v>1879</v>
      </c>
      <c r="AC2772" t="s">
        <v>1879</v>
      </c>
      <c r="AD2772" t="s">
        <v>1879</v>
      </c>
      <c r="AE2772" t="s">
        <v>1879</v>
      </c>
      <c r="AF2772" s="97">
        <v>36526</v>
      </c>
      <c r="AG2772" s="97">
        <v>36526</v>
      </c>
    </row>
    <row r="2773" spans="1:33">
      <c r="A2773">
        <v>3214</v>
      </c>
      <c r="B2773" t="s">
        <v>5001</v>
      </c>
      <c r="C2773" t="s">
        <v>2659</v>
      </c>
      <c r="D2773" s="96">
        <v>35796</v>
      </c>
      <c r="E2773" t="s">
        <v>158</v>
      </c>
      <c r="F2773">
        <v>0</v>
      </c>
      <c r="G2773" t="s">
        <v>47</v>
      </c>
      <c r="H2773" t="s">
        <v>1963</v>
      </c>
      <c r="I2773" t="s">
        <v>1879</v>
      </c>
      <c r="J2773" t="s">
        <v>1879</v>
      </c>
      <c r="K2773" t="s">
        <v>1936</v>
      </c>
      <c r="L2773" t="s">
        <v>1879</v>
      </c>
      <c r="M2773" s="97">
        <v>36526</v>
      </c>
      <c r="N2773">
        <v>3214</v>
      </c>
      <c r="O2773" t="s">
        <v>5001</v>
      </c>
      <c r="P2773">
        <v>1</v>
      </c>
      <c r="Q2773">
        <v>1</v>
      </c>
      <c r="R2773">
        <v>1980</v>
      </c>
      <c r="S2773" t="s">
        <v>2659</v>
      </c>
      <c r="T2773" s="96">
        <v>35796</v>
      </c>
      <c r="U2773">
        <f t="shared" si="129"/>
        <v>1</v>
      </c>
      <c r="V2773">
        <f t="shared" si="130"/>
        <v>1</v>
      </c>
      <c r="W2773">
        <f t="shared" si="131"/>
        <v>1998</v>
      </c>
      <c r="X2773" t="s">
        <v>158</v>
      </c>
      <c r="Y2773">
        <v>0</v>
      </c>
      <c r="Z2773" t="s">
        <v>47</v>
      </c>
      <c r="AA2773" t="s">
        <v>1963</v>
      </c>
      <c r="AB2773" t="s">
        <v>1879</v>
      </c>
      <c r="AC2773" t="s">
        <v>1879</v>
      </c>
      <c r="AD2773" t="s">
        <v>1936</v>
      </c>
      <c r="AE2773" t="s">
        <v>1879</v>
      </c>
      <c r="AF2773" s="97">
        <v>42198</v>
      </c>
      <c r="AG2773" s="97">
        <v>36526</v>
      </c>
    </row>
    <row r="2774" spans="1:33">
      <c r="A2774">
        <v>3215</v>
      </c>
      <c r="B2774" t="s">
        <v>239</v>
      </c>
      <c r="C2774" t="s">
        <v>1685</v>
      </c>
      <c r="D2774" s="96">
        <v>36324</v>
      </c>
      <c r="E2774" t="s">
        <v>158</v>
      </c>
      <c r="F2774">
        <v>0</v>
      </c>
      <c r="G2774" t="s">
        <v>47</v>
      </c>
      <c r="H2774" t="s">
        <v>1882</v>
      </c>
      <c r="I2774" t="s">
        <v>2883</v>
      </c>
      <c r="J2774" t="s">
        <v>1881</v>
      </c>
      <c r="K2774" t="s">
        <v>1881</v>
      </c>
      <c r="L2774" t="s">
        <v>1921</v>
      </c>
      <c r="M2774" s="97">
        <v>36526</v>
      </c>
      <c r="N2774">
        <v>3215</v>
      </c>
      <c r="O2774" t="s">
        <v>239</v>
      </c>
      <c r="P2774">
        <v>16</v>
      </c>
      <c r="Q2774">
        <v>10</v>
      </c>
      <c r="R2774">
        <v>1997</v>
      </c>
      <c r="S2774" t="s">
        <v>1685</v>
      </c>
      <c r="T2774" s="96">
        <v>36324</v>
      </c>
      <c r="U2774">
        <f t="shared" si="129"/>
        <v>13</v>
      </c>
      <c r="V2774">
        <f t="shared" si="130"/>
        <v>6</v>
      </c>
      <c r="W2774">
        <f t="shared" si="131"/>
        <v>1999</v>
      </c>
      <c r="X2774" t="s">
        <v>158</v>
      </c>
      <c r="Y2774">
        <v>0</v>
      </c>
      <c r="Z2774" t="s">
        <v>557</v>
      </c>
      <c r="AA2774" t="s">
        <v>1886</v>
      </c>
      <c r="AB2774" t="s">
        <v>1879</v>
      </c>
      <c r="AC2774" t="s">
        <v>1879</v>
      </c>
      <c r="AD2774" t="s">
        <v>1881</v>
      </c>
      <c r="AE2774" t="s">
        <v>1924</v>
      </c>
      <c r="AF2774" s="97">
        <v>44200.501712962963</v>
      </c>
      <c r="AG2774" s="97">
        <v>36526</v>
      </c>
    </row>
    <row r="2775" spans="1:33">
      <c r="A2775">
        <v>3216</v>
      </c>
      <c r="B2775" t="s">
        <v>8116</v>
      </c>
      <c r="C2775" t="s">
        <v>1040</v>
      </c>
      <c r="D2775" s="96">
        <v>35961</v>
      </c>
      <c r="E2775" t="s">
        <v>158</v>
      </c>
      <c r="F2775">
        <v>0</v>
      </c>
      <c r="G2775" t="s">
        <v>47</v>
      </c>
      <c r="H2775" t="s">
        <v>2155</v>
      </c>
      <c r="I2775" t="s">
        <v>1879</v>
      </c>
      <c r="J2775" t="s">
        <v>1879</v>
      </c>
      <c r="K2775" t="s">
        <v>1879</v>
      </c>
      <c r="L2775" t="s">
        <v>1879</v>
      </c>
      <c r="M2775" s="97">
        <v>36526</v>
      </c>
      <c r="N2775">
        <v>3216</v>
      </c>
      <c r="O2775" t="s">
        <v>8116</v>
      </c>
      <c r="P2775">
        <v>1</v>
      </c>
      <c r="Q2775">
        <v>1</v>
      </c>
      <c r="R2775">
        <v>1983</v>
      </c>
      <c r="S2775" t="s">
        <v>1040</v>
      </c>
      <c r="T2775" s="96">
        <v>35961</v>
      </c>
      <c r="U2775">
        <f t="shared" si="129"/>
        <v>15</v>
      </c>
      <c r="V2775">
        <f t="shared" si="130"/>
        <v>6</v>
      </c>
      <c r="W2775">
        <f t="shared" si="131"/>
        <v>1998</v>
      </c>
      <c r="X2775" t="s">
        <v>158</v>
      </c>
      <c r="Y2775">
        <v>0</v>
      </c>
      <c r="Z2775" t="s">
        <v>47</v>
      </c>
      <c r="AA2775" t="s">
        <v>2155</v>
      </c>
      <c r="AB2775" t="s">
        <v>1879</v>
      </c>
      <c r="AC2775" t="s">
        <v>1879</v>
      </c>
      <c r="AD2775" t="s">
        <v>1879</v>
      </c>
      <c r="AE2775" t="s">
        <v>1879</v>
      </c>
      <c r="AF2775" s="97">
        <v>43785.814201388886</v>
      </c>
      <c r="AG2775" s="97">
        <v>36526</v>
      </c>
    </row>
    <row r="2776" spans="1:33">
      <c r="A2776">
        <v>3217</v>
      </c>
      <c r="B2776" t="s">
        <v>6164</v>
      </c>
      <c r="C2776" t="s">
        <v>2664</v>
      </c>
      <c r="D2776" s="96">
        <v>36528</v>
      </c>
      <c r="E2776" t="s">
        <v>158</v>
      </c>
      <c r="F2776">
        <v>0</v>
      </c>
      <c r="G2776" t="s">
        <v>47</v>
      </c>
      <c r="H2776" t="s">
        <v>1934</v>
      </c>
      <c r="I2776" t="s">
        <v>1879</v>
      </c>
      <c r="J2776" t="s">
        <v>1879</v>
      </c>
      <c r="K2776" t="s">
        <v>1959</v>
      </c>
      <c r="L2776" t="s">
        <v>1879</v>
      </c>
      <c r="M2776" s="97">
        <v>36526</v>
      </c>
      <c r="N2776">
        <v>3217</v>
      </c>
      <c r="O2776" t="s">
        <v>6164</v>
      </c>
      <c r="P2776">
        <v>4</v>
      </c>
      <c r="Q2776">
        <v>11</v>
      </c>
      <c r="R2776">
        <v>1954</v>
      </c>
      <c r="S2776" t="s">
        <v>2664</v>
      </c>
      <c r="T2776" s="96">
        <v>36528</v>
      </c>
      <c r="U2776">
        <f t="shared" si="129"/>
        <v>3</v>
      </c>
      <c r="V2776">
        <f t="shared" si="130"/>
        <v>1</v>
      </c>
      <c r="W2776">
        <f t="shared" si="131"/>
        <v>2000</v>
      </c>
      <c r="X2776" t="s">
        <v>158</v>
      </c>
      <c r="Y2776">
        <v>0</v>
      </c>
      <c r="Z2776" t="s">
        <v>47</v>
      </c>
      <c r="AA2776" t="s">
        <v>1934</v>
      </c>
      <c r="AB2776" t="s">
        <v>1879</v>
      </c>
      <c r="AC2776" t="s">
        <v>1879</v>
      </c>
      <c r="AD2776" t="s">
        <v>1959</v>
      </c>
      <c r="AE2776" t="s">
        <v>1879</v>
      </c>
      <c r="AF2776" s="97">
        <v>41811</v>
      </c>
      <c r="AG2776" s="97">
        <v>36526</v>
      </c>
    </row>
    <row r="2777" spans="1:33">
      <c r="A2777">
        <v>3218</v>
      </c>
      <c r="B2777" t="s">
        <v>392</v>
      </c>
      <c r="C2777" t="s">
        <v>4854</v>
      </c>
      <c r="D2777" s="96">
        <v>36570</v>
      </c>
      <c r="E2777" t="s">
        <v>158</v>
      </c>
      <c r="F2777">
        <v>0</v>
      </c>
      <c r="G2777" t="s">
        <v>47</v>
      </c>
      <c r="H2777" t="s">
        <v>2408</v>
      </c>
      <c r="I2777" t="s">
        <v>1879</v>
      </c>
      <c r="J2777" t="s">
        <v>1879</v>
      </c>
      <c r="K2777" t="s">
        <v>1923</v>
      </c>
      <c r="L2777" t="s">
        <v>1879</v>
      </c>
      <c r="M2777" s="97">
        <v>36526</v>
      </c>
      <c r="N2777">
        <v>3218</v>
      </c>
      <c r="O2777" t="s">
        <v>392</v>
      </c>
      <c r="P2777">
        <v>1</v>
      </c>
      <c r="Q2777">
        <v>1</v>
      </c>
      <c r="R2777">
        <v>1964</v>
      </c>
      <c r="S2777" t="s">
        <v>4854</v>
      </c>
      <c r="T2777" s="96">
        <v>36570</v>
      </c>
      <c r="U2777">
        <f t="shared" si="129"/>
        <v>14</v>
      </c>
      <c r="V2777">
        <f t="shared" si="130"/>
        <v>2</v>
      </c>
      <c r="W2777">
        <f t="shared" si="131"/>
        <v>2000</v>
      </c>
      <c r="X2777" t="s">
        <v>158</v>
      </c>
      <c r="Y2777">
        <v>0</v>
      </c>
      <c r="Z2777" t="s">
        <v>47</v>
      </c>
      <c r="AA2777" t="s">
        <v>2408</v>
      </c>
      <c r="AB2777" t="s">
        <v>1879</v>
      </c>
      <c r="AC2777" t="s">
        <v>1879</v>
      </c>
      <c r="AD2777" t="s">
        <v>1923</v>
      </c>
      <c r="AE2777" t="s">
        <v>1879</v>
      </c>
      <c r="AF2777" s="97">
        <v>44039.483287037037</v>
      </c>
      <c r="AG2777" s="97">
        <v>36526</v>
      </c>
    </row>
    <row r="2778" spans="1:33">
      <c r="A2778">
        <v>3219</v>
      </c>
      <c r="B2778" t="s">
        <v>1588</v>
      </c>
      <c r="C2778" t="s">
        <v>535</v>
      </c>
      <c r="D2778" s="96">
        <v>36595</v>
      </c>
      <c r="E2778" t="s">
        <v>158</v>
      </c>
      <c r="F2778">
        <v>0</v>
      </c>
      <c r="G2778" t="s">
        <v>169</v>
      </c>
      <c r="H2778" t="s">
        <v>1882</v>
      </c>
      <c r="I2778" t="s">
        <v>2018</v>
      </c>
      <c r="J2778" t="s">
        <v>1978</v>
      </c>
      <c r="K2778" t="s">
        <v>1978</v>
      </c>
      <c r="L2778" t="s">
        <v>1966</v>
      </c>
      <c r="M2778" s="97">
        <v>36526</v>
      </c>
      <c r="N2778">
        <v>3219</v>
      </c>
      <c r="O2778" t="s">
        <v>1588</v>
      </c>
      <c r="P2778">
        <v>1</v>
      </c>
      <c r="Q2778">
        <v>1</v>
      </c>
      <c r="R2778">
        <v>2003</v>
      </c>
      <c r="S2778" t="s">
        <v>535</v>
      </c>
      <c r="T2778" s="96">
        <v>36595</v>
      </c>
      <c r="U2778">
        <f t="shared" si="129"/>
        <v>10</v>
      </c>
      <c r="V2778">
        <f t="shared" si="130"/>
        <v>3</v>
      </c>
      <c r="W2778">
        <f t="shared" si="131"/>
        <v>2000</v>
      </c>
      <c r="X2778" t="s">
        <v>158</v>
      </c>
      <c r="Y2778">
        <v>0</v>
      </c>
      <c r="Z2778" t="s">
        <v>169</v>
      </c>
      <c r="AA2778" t="s">
        <v>1886</v>
      </c>
      <c r="AB2778" t="s">
        <v>1929</v>
      </c>
      <c r="AC2778" t="s">
        <v>1904</v>
      </c>
      <c r="AD2778" t="s">
        <v>1904</v>
      </c>
      <c r="AE2778" t="s">
        <v>1938</v>
      </c>
      <c r="AF2778" s="97">
        <v>43707</v>
      </c>
      <c r="AG2778" s="97">
        <v>36526</v>
      </c>
    </row>
    <row r="2779" spans="1:33">
      <c r="A2779">
        <v>3220</v>
      </c>
      <c r="B2779" t="s">
        <v>2902</v>
      </c>
      <c r="C2779" t="s">
        <v>456</v>
      </c>
      <c r="D2779" s="96">
        <v>36526</v>
      </c>
      <c r="E2779" t="s">
        <v>158</v>
      </c>
      <c r="F2779">
        <v>0</v>
      </c>
      <c r="G2779" t="s">
        <v>47</v>
      </c>
      <c r="H2779" t="s">
        <v>2078</v>
      </c>
      <c r="I2779" t="s">
        <v>1879</v>
      </c>
      <c r="J2779" t="s">
        <v>1879</v>
      </c>
      <c r="K2779" t="s">
        <v>1947</v>
      </c>
      <c r="L2779" t="s">
        <v>1879</v>
      </c>
      <c r="M2779" s="97">
        <v>36526</v>
      </c>
      <c r="N2779">
        <v>3220</v>
      </c>
      <c r="O2779" t="s">
        <v>2902</v>
      </c>
      <c r="P2779">
        <v>16</v>
      </c>
      <c r="Q2779">
        <v>7</v>
      </c>
      <c r="R2779">
        <v>2003</v>
      </c>
      <c r="S2779" t="s">
        <v>456</v>
      </c>
      <c r="T2779" s="96">
        <v>36526</v>
      </c>
      <c r="U2779">
        <f t="shared" si="129"/>
        <v>1</v>
      </c>
      <c r="V2779">
        <f t="shared" si="130"/>
        <v>1</v>
      </c>
      <c r="W2779">
        <f t="shared" si="131"/>
        <v>2000</v>
      </c>
      <c r="X2779" t="s">
        <v>158</v>
      </c>
      <c r="Y2779">
        <v>0</v>
      </c>
      <c r="Z2779" t="s">
        <v>47</v>
      </c>
      <c r="AA2779" t="s">
        <v>2078</v>
      </c>
      <c r="AB2779" t="s">
        <v>1879</v>
      </c>
      <c r="AC2779" t="s">
        <v>1879</v>
      </c>
      <c r="AD2779" t="s">
        <v>1947</v>
      </c>
      <c r="AE2779" t="s">
        <v>1879</v>
      </c>
      <c r="AF2779" s="97">
        <v>36526</v>
      </c>
      <c r="AG2779" s="97">
        <v>36526</v>
      </c>
    </row>
    <row r="2780" spans="1:33">
      <c r="A2780">
        <v>3221</v>
      </c>
      <c r="B2780" t="s">
        <v>6536</v>
      </c>
      <c r="C2780" t="s">
        <v>772</v>
      </c>
      <c r="D2780" s="96">
        <v>36344</v>
      </c>
      <c r="E2780" t="s">
        <v>147</v>
      </c>
      <c r="F2780">
        <v>0</v>
      </c>
      <c r="G2780" t="s">
        <v>47</v>
      </c>
      <c r="H2780" t="s">
        <v>1968</v>
      </c>
      <c r="I2780" t="s">
        <v>1879</v>
      </c>
      <c r="J2780" t="s">
        <v>1879</v>
      </c>
      <c r="K2780" t="s">
        <v>1879</v>
      </c>
      <c r="L2780" t="s">
        <v>1879</v>
      </c>
      <c r="M2780" s="97">
        <v>36526</v>
      </c>
      <c r="N2780">
        <v>3221</v>
      </c>
      <c r="O2780" t="s">
        <v>6536</v>
      </c>
      <c r="P2780">
        <v>20</v>
      </c>
      <c r="Q2780">
        <v>4</v>
      </c>
      <c r="R2780">
        <v>2010</v>
      </c>
      <c r="S2780" t="s">
        <v>772</v>
      </c>
      <c r="T2780" s="96">
        <v>36344</v>
      </c>
      <c r="U2780">
        <f t="shared" si="129"/>
        <v>3</v>
      </c>
      <c r="V2780">
        <f t="shared" si="130"/>
        <v>7</v>
      </c>
      <c r="W2780">
        <f t="shared" si="131"/>
        <v>1999</v>
      </c>
      <c r="X2780" t="s">
        <v>147</v>
      </c>
      <c r="Y2780">
        <v>0</v>
      </c>
      <c r="Z2780" t="s">
        <v>47</v>
      </c>
      <c r="AA2780" t="s">
        <v>1968</v>
      </c>
      <c r="AB2780" t="s">
        <v>1879</v>
      </c>
      <c r="AC2780" t="s">
        <v>1879</v>
      </c>
      <c r="AD2780" t="s">
        <v>1879</v>
      </c>
      <c r="AE2780" t="s">
        <v>1879</v>
      </c>
      <c r="AF2780" s="97">
        <v>36526</v>
      </c>
      <c r="AG2780" s="97">
        <v>36526</v>
      </c>
    </row>
    <row r="2781" spans="1:33">
      <c r="A2781">
        <v>3222</v>
      </c>
      <c r="B2781" t="s">
        <v>5285</v>
      </c>
      <c r="C2781" t="s">
        <v>712</v>
      </c>
      <c r="D2781" s="96">
        <v>34068</v>
      </c>
      <c r="E2781" t="s">
        <v>158</v>
      </c>
      <c r="F2781">
        <v>0</v>
      </c>
      <c r="G2781" t="s">
        <v>47</v>
      </c>
      <c r="H2781" t="s">
        <v>1964</v>
      </c>
      <c r="I2781" t="s">
        <v>1879</v>
      </c>
      <c r="J2781" t="s">
        <v>1879</v>
      </c>
      <c r="K2781" t="s">
        <v>1879</v>
      </c>
      <c r="L2781" t="s">
        <v>1879</v>
      </c>
      <c r="M2781" s="97">
        <v>36526</v>
      </c>
      <c r="N2781">
        <v>3222</v>
      </c>
      <c r="O2781" t="s">
        <v>5285</v>
      </c>
      <c r="P2781">
        <v>17</v>
      </c>
      <c r="Q2781">
        <v>10</v>
      </c>
      <c r="R2781">
        <v>1994</v>
      </c>
      <c r="S2781" t="s">
        <v>712</v>
      </c>
      <c r="T2781" s="96">
        <v>34068</v>
      </c>
      <c r="U2781">
        <f t="shared" si="129"/>
        <v>9</v>
      </c>
      <c r="V2781">
        <f t="shared" si="130"/>
        <v>4</v>
      </c>
      <c r="W2781">
        <f t="shared" si="131"/>
        <v>1993</v>
      </c>
      <c r="X2781" t="s">
        <v>158</v>
      </c>
      <c r="Y2781">
        <v>0</v>
      </c>
      <c r="Z2781" t="s">
        <v>47</v>
      </c>
      <c r="AA2781" t="s">
        <v>1964</v>
      </c>
      <c r="AB2781" t="s">
        <v>1879</v>
      </c>
      <c r="AC2781" t="s">
        <v>1879</v>
      </c>
      <c r="AD2781" t="s">
        <v>1879</v>
      </c>
      <c r="AE2781" t="s">
        <v>1879</v>
      </c>
      <c r="AF2781" s="97">
        <v>36526</v>
      </c>
      <c r="AG2781" s="97">
        <v>36526</v>
      </c>
    </row>
    <row r="2782" spans="1:33">
      <c r="A2782">
        <v>3223</v>
      </c>
      <c r="B2782" t="s">
        <v>3700</v>
      </c>
      <c r="C2782" t="s">
        <v>191</v>
      </c>
      <c r="D2782" s="96">
        <v>33604</v>
      </c>
      <c r="E2782" t="s">
        <v>147</v>
      </c>
      <c r="F2782">
        <v>0</v>
      </c>
      <c r="G2782" t="s">
        <v>47</v>
      </c>
      <c r="H2782" t="s">
        <v>2168</v>
      </c>
      <c r="I2782" t="s">
        <v>1879</v>
      </c>
      <c r="J2782" t="s">
        <v>1879</v>
      </c>
      <c r="K2782" t="s">
        <v>1906</v>
      </c>
      <c r="L2782" t="s">
        <v>1879</v>
      </c>
      <c r="M2782" s="97">
        <v>36526</v>
      </c>
      <c r="N2782">
        <v>3223</v>
      </c>
      <c r="O2782" t="s">
        <v>3700</v>
      </c>
      <c r="P2782">
        <v>1</v>
      </c>
      <c r="Q2782">
        <v>1</v>
      </c>
      <c r="R2782">
        <v>1987</v>
      </c>
      <c r="S2782" t="s">
        <v>191</v>
      </c>
      <c r="T2782" s="96">
        <v>33604</v>
      </c>
      <c r="U2782">
        <f t="shared" si="129"/>
        <v>1</v>
      </c>
      <c r="V2782">
        <f t="shared" si="130"/>
        <v>1</v>
      </c>
      <c r="W2782">
        <f t="shared" si="131"/>
        <v>1992</v>
      </c>
      <c r="X2782" t="s">
        <v>147</v>
      </c>
      <c r="Y2782">
        <v>0</v>
      </c>
      <c r="Z2782" t="s">
        <v>47</v>
      </c>
      <c r="AA2782" t="s">
        <v>2168</v>
      </c>
      <c r="AB2782" t="s">
        <v>1879</v>
      </c>
      <c r="AC2782" t="s">
        <v>1879</v>
      </c>
      <c r="AD2782" t="s">
        <v>1906</v>
      </c>
      <c r="AE2782" t="s">
        <v>1879</v>
      </c>
      <c r="AF2782" s="97">
        <v>36526</v>
      </c>
      <c r="AG2782" s="97">
        <v>36526</v>
      </c>
    </row>
    <row r="2783" spans="1:33">
      <c r="A2783">
        <v>3224</v>
      </c>
      <c r="B2783" t="s">
        <v>4174</v>
      </c>
      <c r="C2783" t="s">
        <v>1229</v>
      </c>
      <c r="D2783" s="96">
        <v>33970</v>
      </c>
      <c r="E2783" t="s">
        <v>147</v>
      </c>
      <c r="F2783">
        <v>0</v>
      </c>
      <c r="G2783" t="s">
        <v>47</v>
      </c>
      <c r="H2783" t="s">
        <v>1986</v>
      </c>
      <c r="I2783" t="s">
        <v>1879</v>
      </c>
      <c r="J2783" t="s">
        <v>1879</v>
      </c>
      <c r="K2783" t="s">
        <v>1879</v>
      </c>
      <c r="L2783" t="s">
        <v>1879</v>
      </c>
      <c r="M2783" s="97">
        <v>36526</v>
      </c>
      <c r="N2783">
        <v>3224</v>
      </c>
      <c r="O2783" t="s">
        <v>4174</v>
      </c>
      <c r="P2783">
        <v>28</v>
      </c>
      <c r="Q2783">
        <v>5</v>
      </c>
      <c r="R2783">
        <v>1968</v>
      </c>
      <c r="S2783" t="s">
        <v>1229</v>
      </c>
      <c r="T2783" s="96">
        <v>33970</v>
      </c>
      <c r="U2783">
        <f t="shared" si="129"/>
        <v>1</v>
      </c>
      <c r="V2783">
        <f t="shared" si="130"/>
        <v>1</v>
      </c>
      <c r="W2783">
        <f t="shared" si="131"/>
        <v>1993</v>
      </c>
      <c r="X2783" t="s">
        <v>147</v>
      </c>
      <c r="Y2783">
        <v>0</v>
      </c>
      <c r="Z2783" t="s">
        <v>47</v>
      </c>
      <c r="AA2783" t="s">
        <v>1986</v>
      </c>
      <c r="AB2783" t="s">
        <v>1879</v>
      </c>
      <c r="AC2783" t="s">
        <v>1879</v>
      </c>
      <c r="AD2783" t="s">
        <v>1879</v>
      </c>
      <c r="AE2783" t="s">
        <v>1879</v>
      </c>
      <c r="AF2783" s="97">
        <v>36526</v>
      </c>
      <c r="AG2783" s="97">
        <v>36526</v>
      </c>
    </row>
    <row r="2784" spans="1:33">
      <c r="A2784">
        <v>3225</v>
      </c>
      <c r="B2784" t="s">
        <v>2719</v>
      </c>
      <c r="C2784" t="s">
        <v>474</v>
      </c>
      <c r="D2784" s="96">
        <v>33970</v>
      </c>
      <c r="E2784" t="s">
        <v>147</v>
      </c>
      <c r="F2784">
        <v>0</v>
      </c>
      <c r="G2784" t="s">
        <v>47</v>
      </c>
      <c r="H2784" t="s">
        <v>1964</v>
      </c>
      <c r="I2784" t="s">
        <v>1879</v>
      </c>
      <c r="J2784" t="s">
        <v>1879</v>
      </c>
      <c r="K2784" t="s">
        <v>1879</v>
      </c>
      <c r="L2784" t="s">
        <v>1879</v>
      </c>
      <c r="M2784" s="97">
        <v>36526</v>
      </c>
      <c r="N2784">
        <v>3225</v>
      </c>
      <c r="O2784" t="s">
        <v>2719</v>
      </c>
      <c r="P2784">
        <v>1</v>
      </c>
      <c r="Q2784">
        <v>1</v>
      </c>
      <c r="R2784">
        <v>2006</v>
      </c>
      <c r="S2784" t="s">
        <v>474</v>
      </c>
      <c r="T2784" s="96">
        <v>33970</v>
      </c>
      <c r="U2784">
        <f t="shared" si="129"/>
        <v>1</v>
      </c>
      <c r="V2784">
        <f t="shared" si="130"/>
        <v>1</v>
      </c>
      <c r="W2784">
        <f t="shared" si="131"/>
        <v>1993</v>
      </c>
      <c r="X2784" t="s">
        <v>147</v>
      </c>
      <c r="Y2784">
        <v>0</v>
      </c>
      <c r="Z2784" t="s">
        <v>47</v>
      </c>
      <c r="AA2784" t="s">
        <v>1964</v>
      </c>
      <c r="AB2784" t="s">
        <v>1879</v>
      </c>
      <c r="AC2784" t="s">
        <v>1879</v>
      </c>
      <c r="AD2784" t="s">
        <v>1879</v>
      </c>
      <c r="AE2784" t="s">
        <v>1879</v>
      </c>
      <c r="AF2784" s="97">
        <v>36526</v>
      </c>
      <c r="AG2784" s="97">
        <v>36526</v>
      </c>
    </row>
    <row r="2785" spans="1:33">
      <c r="A2785">
        <v>3226</v>
      </c>
      <c r="B2785" t="s">
        <v>8994</v>
      </c>
      <c r="C2785" t="s">
        <v>520</v>
      </c>
      <c r="D2785" s="96">
        <v>34829</v>
      </c>
      <c r="E2785" t="s">
        <v>147</v>
      </c>
      <c r="F2785">
        <v>0</v>
      </c>
      <c r="G2785" t="s">
        <v>47</v>
      </c>
      <c r="H2785" t="s">
        <v>2008</v>
      </c>
      <c r="I2785" t="s">
        <v>1879</v>
      </c>
      <c r="J2785" t="s">
        <v>1879</v>
      </c>
      <c r="K2785" t="s">
        <v>1923</v>
      </c>
      <c r="L2785" t="s">
        <v>1879</v>
      </c>
      <c r="M2785" s="97">
        <v>36526</v>
      </c>
      <c r="N2785">
        <v>3226</v>
      </c>
      <c r="O2785" t="s">
        <v>8994</v>
      </c>
      <c r="P2785">
        <v>1</v>
      </c>
      <c r="Q2785">
        <v>1</v>
      </c>
      <c r="R2785">
        <v>2005</v>
      </c>
      <c r="S2785" t="s">
        <v>520</v>
      </c>
      <c r="T2785" s="96">
        <v>34829</v>
      </c>
      <c r="U2785">
        <f t="shared" si="129"/>
        <v>10</v>
      </c>
      <c r="V2785">
        <f t="shared" si="130"/>
        <v>5</v>
      </c>
      <c r="W2785">
        <f t="shared" si="131"/>
        <v>1995</v>
      </c>
      <c r="X2785" t="s">
        <v>147</v>
      </c>
      <c r="Y2785">
        <v>0</v>
      </c>
      <c r="Z2785" t="s">
        <v>47</v>
      </c>
      <c r="AA2785" t="s">
        <v>2008</v>
      </c>
      <c r="AB2785" t="s">
        <v>1879</v>
      </c>
      <c r="AC2785" t="s">
        <v>1879</v>
      </c>
      <c r="AD2785" t="s">
        <v>1923</v>
      </c>
      <c r="AE2785" t="s">
        <v>1879</v>
      </c>
      <c r="AF2785" s="97">
        <v>43785.814201388886</v>
      </c>
      <c r="AG2785" s="97">
        <v>36526</v>
      </c>
    </row>
    <row r="2786" spans="1:33">
      <c r="A2786">
        <v>3227</v>
      </c>
      <c r="B2786" t="s">
        <v>1494</v>
      </c>
      <c r="C2786" t="s">
        <v>910</v>
      </c>
      <c r="D2786" s="96">
        <v>35412</v>
      </c>
      <c r="E2786" t="s">
        <v>147</v>
      </c>
      <c r="F2786">
        <v>0</v>
      </c>
      <c r="G2786" t="s">
        <v>47</v>
      </c>
      <c r="H2786" t="s">
        <v>1930</v>
      </c>
      <c r="I2786" t="s">
        <v>1879</v>
      </c>
      <c r="J2786" t="s">
        <v>1879</v>
      </c>
      <c r="K2786" t="s">
        <v>1879</v>
      </c>
      <c r="L2786" t="s">
        <v>1879</v>
      </c>
      <c r="M2786" s="97">
        <v>36526</v>
      </c>
      <c r="N2786">
        <v>3227</v>
      </c>
      <c r="O2786" t="s">
        <v>1494</v>
      </c>
      <c r="P2786">
        <v>1</v>
      </c>
      <c r="Q2786">
        <v>1</v>
      </c>
      <c r="R2786">
        <v>2003</v>
      </c>
      <c r="S2786" t="s">
        <v>910</v>
      </c>
      <c r="T2786" s="96">
        <v>35412</v>
      </c>
      <c r="U2786">
        <f t="shared" si="129"/>
        <v>13</v>
      </c>
      <c r="V2786">
        <f t="shared" si="130"/>
        <v>12</v>
      </c>
      <c r="W2786">
        <f t="shared" si="131"/>
        <v>1996</v>
      </c>
      <c r="X2786" t="s">
        <v>147</v>
      </c>
      <c r="Y2786">
        <v>0</v>
      </c>
      <c r="Z2786" t="s">
        <v>47</v>
      </c>
      <c r="AA2786" t="s">
        <v>1930</v>
      </c>
      <c r="AB2786" t="s">
        <v>1879</v>
      </c>
      <c r="AC2786" t="s">
        <v>1879</v>
      </c>
      <c r="AD2786" t="s">
        <v>1879</v>
      </c>
      <c r="AE2786" t="s">
        <v>1879</v>
      </c>
      <c r="AF2786" s="97">
        <v>43785.814201388886</v>
      </c>
      <c r="AG2786" s="97">
        <v>36526</v>
      </c>
    </row>
    <row r="2787" spans="1:33">
      <c r="A2787">
        <v>3228</v>
      </c>
      <c r="B2787" t="s">
        <v>4565</v>
      </c>
      <c r="C2787" t="s">
        <v>423</v>
      </c>
      <c r="D2787" s="96">
        <v>35431</v>
      </c>
      <c r="E2787" t="s">
        <v>147</v>
      </c>
      <c r="F2787">
        <v>0</v>
      </c>
      <c r="G2787" t="s">
        <v>47</v>
      </c>
      <c r="H2787" t="s">
        <v>1964</v>
      </c>
      <c r="I2787" t="s">
        <v>1879</v>
      </c>
      <c r="J2787" t="s">
        <v>1879</v>
      </c>
      <c r="K2787" t="s">
        <v>1879</v>
      </c>
      <c r="L2787" t="s">
        <v>1879</v>
      </c>
      <c r="M2787" s="97">
        <v>36526</v>
      </c>
      <c r="N2787">
        <v>3228</v>
      </c>
      <c r="O2787" t="s">
        <v>4565</v>
      </c>
      <c r="P2787">
        <v>29</v>
      </c>
      <c r="Q2787">
        <v>5</v>
      </c>
      <c r="R2787">
        <v>1973</v>
      </c>
      <c r="S2787" t="s">
        <v>423</v>
      </c>
      <c r="T2787" s="96">
        <v>35431</v>
      </c>
      <c r="U2787">
        <f t="shared" si="129"/>
        <v>1</v>
      </c>
      <c r="V2787">
        <f t="shared" si="130"/>
        <v>1</v>
      </c>
      <c r="W2787">
        <f t="shared" si="131"/>
        <v>1997</v>
      </c>
      <c r="X2787" t="s">
        <v>147</v>
      </c>
      <c r="Y2787">
        <v>0</v>
      </c>
      <c r="Z2787" t="s">
        <v>47</v>
      </c>
      <c r="AA2787" t="s">
        <v>1964</v>
      </c>
      <c r="AB2787" t="s">
        <v>1879</v>
      </c>
      <c r="AC2787" t="s">
        <v>1879</v>
      </c>
      <c r="AD2787" t="s">
        <v>1879</v>
      </c>
      <c r="AE2787" t="s">
        <v>1879</v>
      </c>
      <c r="AF2787" s="97">
        <v>36526</v>
      </c>
      <c r="AG2787" s="97">
        <v>36526</v>
      </c>
    </row>
    <row r="2788" spans="1:33">
      <c r="A2788">
        <v>3229</v>
      </c>
      <c r="B2788" t="s">
        <v>438</v>
      </c>
      <c r="C2788" t="s">
        <v>6018</v>
      </c>
      <c r="D2788" s="96">
        <v>34700</v>
      </c>
      <c r="E2788" t="s">
        <v>147</v>
      </c>
      <c r="F2788">
        <v>0</v>
      </c>
      <c r="G2788" t="s">
        <v>47</v>
      </c>
      <c r="H2788" t="s">
        <v>2216</v>
      </c>
      <c r="I2788" t="s">
        <v>1879</v>
      </c>
      <c r="J2788" t="s">
        <v>1879</v>
      </c>
      <c r="K2788" t="s">
        <v>1993</v>
      </c>
      <c r="L2788" t="s">
        <v>1879</v>
      </c>
      <c r="M2788" s="97">
        <v>36526</v>
      </c>
      <c r="N2788">
        <v>3229</v>
      </c>
      <c r="O2788" t="s">
        <v>438</v>
      </c>
      <c r="P2788">
        <v>26</v>
      </c>
      <c r="Q2788">
        <v>10</v>
      </c>
      <c r="R2788">
        <v>1999</v>
      </c>
      <c r="S2788" t="s">
        <v>6018</v>
      </c>
      <c r="T2788" s="96">
        <v>34700</v>
      </c>
      <c r="U2788">
        <f t="shared" si="129"/>
        <v>1</v>
      </c>
      <c r="V2788">
        <f t="shared" si="130"/>
        <v>1</v>
      </c>
      <c r="W2788">
        <f t="shared" si="131"/>
        <v>1995</v>
      </c>
      <c r="X2788" t="s">
        <v>147</v>
      </c>
      <c r="Y2788">
        <v>0</v>
      </c>
      <c r="Z2788" t="s">
        <v>47</v>
      </c>
      <c r="AA2788" t="s">
        <v>2216</v>
      </c>
      <c r="AB2788" t="s">
        <v>1879</v>
      </c>
      <c r="AC2788" t="s">
        <v>1879</v>
      </c>
      <c r="AD2788" t="s">
        <v>1993</v>
      </c>
      <c r="AE2788" t="s">
        <v>1879</v>
      </c>
      <c r="AF2788" s="97">
        <v>36526</v>
      </c>
      <c r="AG2788" s="97">
        <v>36526</v>
      </c>
    </row>
    <row r="2789" spans="1:33">
      <c r="A2789">
        <v>3230</v>
      </c>
      <c r="B2789" t="s">
        <v>438</v>
      </c>
      <c r="C2789" t="s">
        <v>258</v>
      </c>
      <c r="D2789" s="96">
        <v>25569</v>
      </c>
      <c r="E2789" t="s">
        <v>147</v>
      </c>
      <c r="F2789">
        <v>0</v>
      </c>
      <c r="G2789" t="s">
        <v>47</v>
      </c>
      <c r="H2789" t="s">
        <v>2414</v>
      </c>
      <c r="I2789" t="s">
        <v>1879</v>
      </c>
      <c r="J2789" t="s">
        <v>1879</v>
      </c>
      <c r="K2789" t="s">
        <v>1884</v>
      </c>
      <c r="L2789" t="s">
        <v>1879</v>
      </c>
      <c r="M2789" s="97">
        <v>36526</v>
      </c>
      <c r="N2789">
        <v>3230</v>
      </c>
      <c r="O2789" t="s">
        <v>438</v>
      </c>
      <c r="P2789">
        <v>1</v>
      </c>
      <c r="Q2789">
        <v>1</v>
      </c>
      <c r="R2789">
        <v>1976</v>
      </c>
      <c r="S2789" t="s">
        <v>258</v>
      </c>
      <c r="T2789" s="96">
        <v>25569</v>
      </c>
      <c r="U2789">
        <f t="shared" si="129"/>
        <v>1</v>
      </c>
      <c r="V2789">
        <f t="shared" si="130"/>
        <v>1</v>
      </c>
      <c r="W2789">
        <f t="shared" si="131"/>
        <v>1970</v>
      </c>
      <c r="X2789" t="s">
        <v>147</v>
      </c>
      <c r="Y2789">
        <v>0</v>
      </c>
      <c r="Z2789" t="s">
        <v>47</v>
      </c>
      <c r="AA2789" t="s">
        <v>2414</v>
      </c>
      <c r="AB2789" t="s">
        <v>1879</v>
      </c>
      <c r="AC2789" t="s">
        <v>1879</v>
      </c>
      <c r="AD2789" t="s">
        <v>1884</v>
      </c>
      <c r="AE2789" t="s">
        <v>1879</v>
      </c>
      <c r="AF2789" s="97">
        <v>36526</v>
      </c>
      <c r="AG2789" s="97">
        <v>36526</v>
      </c>
    </row>
    <row r="2790" spans="1:33">
      <c r="A2790">
        <v>3231</v>
      </c>
      <c r="B2790" t="s">
        <v>5799</v>
      </c>
      <c r="C2790" t="s">
        <v>461</v>
      </c>
      <c r="D2790" s="96">
        <v>23514</v>
      </c>
      <c r="E2790" t="s">
        <v>147</v>
      </c>
      <c r="F2790">
        <v>0</v>
      </c>
      <c r="G2790" t="s">
        <v>47</v>
      </c>
      <c r="H2790" t="s">
        <v>2408</v>
      </c>
      <c r="I2790" t="s">
        <v>1879</v>
      </c>
      <c r="J2790" t="s">
        <v>1879</v>
      </c>
      <c r="K2790" t="s">
        <v>1918</v>
      </c>
      <c r="L2790" t="s">
        <v>1879</v>
      </c>
      <c r="M2790" s="97">
        <v>36526</v>
      </c>
      <c r="N2790">
        <v>3231</v>
      </c>
      <c r="O2790" t="s">
        <v>5799</v>
      </c>
      <c r="P2790">
        <v>7</v>
      </c>
      <c r="Q2790">
        <v>2</v>
      </c>
      <c r="R2790">
        <v>1979</v>
      </c>
      <c r="S2790" t="s">
        <v>461</v>
      </c>
      <c r="T2790" s="96">
        <v>23514</v>
      </c>
      <c r="U2790">
        <f t="shared" si="129"/>
        <v>17</v>
      </c>
      <c r="V2790">
        <f t="shared" si="130"/>
        <v>5</v>
      </c>
      <c r="W2790">
        <f t="shared" si="131"/>
        <v>1964</v>
      </c>
      <c r="X2790" t="s">
        <v>147</v>
      </c>
      <c r="Y2790">
        <v>0</v>
      </c>
      <c r="Z2790" t="s">
        <v>47</v>
      </c>
      <c r="AA2790" t="s">
        <v>2408</v>
      </c>
      <c r="AB2790" t="s">
        <v>1879</v>
      </c>
      <c r="AC2790" t="s">
        <v>1879</v>
      </c>
      <c r="AD2790" t="s">
        <v>1918</v>
      </c>
      <c r="AE2790" t="s">
        <v>1879</v>
      </c>
      <c r="AF2790" s="97">
        <v>44072.095081018517</v>
      </c>
      <c r="AG2790" s="97">
        <v>36526</v>
      </c>
    </row>
    <row r="2791" spans="1:33">
      <c r="A2791">
        <v>3232</v>
      </c>
      <c r="B2791" t="s">
        <v>7837</v>
      </c>
      <c r="C2791" t="s">
        <v>3402</v>
      </c>
      <c r="D2791" s="96">
        <v>20810</v>
      </c>
      <c r="E2791" t="s">
        <v>147</v>
      </c>
      <c r="F2791">
        <v>0</v>
      </c>
      <c r="G2791" t="s">
        <v>47</v>
      </c>
      <c r="H2791" t="s">
        <v>1979</v>
      </c>
      <c r="I2791" t="s">
        <v>1879</v>
      </c>
      <c r="J2791" t="s">
        <v>1938</v>
      </c>
      <c r="K2791" t="s">
        <v>1938</v>
      </c>
      <c r="L2791" t="s">
        <v>1879</v>
      </c>
      <c r="M2791" s="97">
        <v>36526</v>
      </c>
      <c r="N2791">
        <v>3232</v>
      </c>
      <c r="O2791" t="s">
        <v>7837</v>
      </c>
      <c r="P2791">
        <v>1</v>
      </c>
      <c r="Q2791">
        <v>1</v>
      </c>
      <c r="R2791">
        <v>1996</v>
      </c>
      <c r="S2791" t="s">
        <v>3402</v>
      </c>
      <c r="T2791" s="96">
        <v>20810</v>
      </c>
      <c r="U2791">
        <f t="shared" si="129"/>
        <v>21</v>
      </c>
      <c r="V2791">
        <f t="shared" si="130"/>
        <v>12</v>
      </c>
      <c r="W2791">
        <f t="shared" si="131"/>
        <v>1956</v>
      </c>
      <c r="X2791" t="s">
        <v>147</v>
      </c>
      <c r="Y2791">
        <v>0</v>
      </c>
      <c r="Z2791" t="s">
        <v>47</v>
      </c>
      <c r="AA2791" t="s">
        <v>1979</v>
      </c>
      <c r="AB2791" t="s">
        <v>1879</v>
      </c>
      <c r="AC2791" t="s">
        <v>1938</v>
      </c>
      <c r="AD2791" t="s">
        <v>1938</v>
      </c>
      <c r="AE2791" t="s">
        <v>1879</v>
      </c>
      <c r="AF2791" s="97">
        <v>41086</v>
      </c>
      <c r="AG2791" s="97">
        <v>36526</v>
      </c>
    </row>
    <row r="2792" spans="1:33">
      <c r="A2792">
        <v>3233</v>
      </c>
      <c r="B2792" t="s">
        <v>502</v>
      </c>
      <c r="C2792" t="s">
        <v>503</v>
      </c>
      <c r="D2792" s="96">
        <v>25179</v>
      </c>
      <c r="E2792" t="s">
        <v>147</v>
      </c>
      <c r="F2792">
        <v>0</v>
      </c>
      <c r="G2792" t="s">
        <v>204</v>
      </c>
      <c r="H2792" t="s">
        <v>1882</v>
      </c>
      <c r="I2792" t="s">
        <v>2995</v>
      </c>
      <c r="J2792" t="s">
        <v>2018</v>
      </c>
      <c r="K2792" t="s">
        <v>2018</v>
      </c>
      <c r="L2792" t="s">
        <v>1993</v>
      </c>
      <c r="M2792" s="97">
        <v>36526</v>
      </c>
      <c r="N2792">
        <v>3233</v>
      </c>
      <c r="O2792" t="s">
        <v>502</v>
      </c>
      <c r="P2792">
        <v>1</v>
      </c>
      <c r="Q2792">
        <v>1</v>
      </c>
      <c r="R2792">
        <v>1969</v>
      </c>
      <c r="S2792" t="s">
        <v>503</v>
      </c>
      <c r="T2792" s="96">
        <v>25179</v>
      </c>
      <c r="U2792">
        <f t="shared" si="129"/>
        <v>7</v>
      </c>
      <c r="V2792">
        <f t="shared" si="130"/>
        <v>12</v>
      </c>
      <c r="W2792">
        <f t="shared" si="131"/>
        <v>1968</v>
      </c>
      <c r="X2792" t="s">
        <v>147</v>
      </c>
      <c r="Y2792">
        <v>0</v>
      </c>
      <c r="Z2792" t="s">
        <v>204</v>
      </c>
      <c r="AA2792" t="s">
        <v>1886</v>
      </c>
      <c r="AB2792" t="s">
        <v>2157</v>
      </c>
      <c r="AC2792" t="s">
        <v>2018</v>
      </c>
      <c r="AD2792" t="s">
        <v>2018</v>
      </c>
      <c r="AE2792" t="s">
        <v>1938</v>
      </c>
      <c r="AF2792" s="97">
        <v>44427.126701388886</v>
      </c>
      <c r="AG2792" s="97">
        <v>36526</v>
      </c>
    </row>
    <row r="2793" spans="1:33">
      <c r="A2793">
        <v>3234</v>
      </c>
      <c r="B2793" t="s">
        <v>9357</v>
      </c>
      <c r="C2793" t="s">
        <v>3529</v>
      </c>
      <c r="D2793" s="96">
        <v>33239</v>
      </c>
      <c r="E2793" t="s">
        <v>147</v>
      </c>
      <c r="F2793">
        <v>1</v>
      </c>
      <c r="G2793" t="s">
        <v>47</v>
      </c>
      <c r="H2793" t="s">
        <v>2096</v>
      </c>
      <c r="I2793" t="s">
        <v>1879</v>
      </c>
      <c r="J2793" t="s">
        <v>1879</v>
      </c>
      <c r="K2793" t="s">
        <v>1978</v>
      </c>
      <c r="L2793" t="s">
        <v>1879</v>
      </c>
      <c r="M2793" s="97">
        <v>36526</v>
      </c>
      <c r="N2793">
        <v>3234</v>
      </c>
      <c r="O2793" t="s">
        <v>9357</v>
      </c>
      <c r="S2793" t="s">
        <v>3529</v>
      </c>
      <c r="T2793" s="96">
        <v>33239</v>
      </c>
      <c r="U2793">
        <f t="shared" si="129"/>
        <v>1</v>
      </c>
      <c r="V2793">
        <f t="shared" si="130"/>
        <v>1</v>
      </c>
      <c r="W2793">
        <f t="shared" si="131"/>
        <v>1991</v>
      </c>
      <c r="X2793" t="s">
        <v>147</v>
      </c>
      <c r="Y2793">
        <v>1</v>
      </c>
      <c r="Z2793" t="s">
        <v>47</v>
      </c>
      <c r="AA2793" t="s">
        <v>2096</v>
      </c>
      <c r="AB2793" t="s">
        <v>1879</v>
      </c>
      <c r="AC2793" t="s">
        <v>1879</v>
      </c>
      <c r="AD2793" t="s">
        <v>1978</v>
      </c>
      <c r="AE2793" t="s">
        <v>1879</v>
      </c>
      <c r="AF2793" s="97">
        <v>36526</v>
      </c>
      <c r="AG2793" s="97">
        <v>36526</v>
      </c>
    </row>
    <row r="2794" spans="1:33">
      <c r="A2794">
        <v>3235</v>
      </c>
      <c r="B2794" t="s">
        <v>4077</v>
      </c>
      <c r="C2794" t="s">
        <v>575</v>
      </c>
      <c r="D2794" s="96">
        <v>27030</v>
      </c>
      <c r="E2794" t="s">
        <v>147</v>
      </c>
      <c r="F2794">
        <v>0</v>
      </c>
      <c r="G2794" t="s">
        <v>2186</v>
      </c>
      <c r="H2794" t="s">
        <v>2049</v>
      </c>
      <c r="I2794" t="s">
        <v>1879</v>
      </c>
      <c r="J2794" t="s">
        <v>1879</v>
      </c>
      <c r="K2794" t="s">
        <v>1884</v>
      </c>
      <c r="L2794" t="s">
        <v>1879</v>
      </c>
      <c r="M2794" s="97">
        <v>36526</v>
      </c>
      <c r="N2794">
        <v>3235</v>
      </c>
      <c r="O2794" t="s">
        <v>4077</v>
      </c>
      <c r="P2794">
        <v>11</v>
      </c>
      <c r="Q2794">
        <v>12</v>
      </c>
      <c r="R2794">
        <v>1998</v>
      </c>
      <c r="S2794" t="s">
        <v>575</v>
      </c>
      <c r="T2794" s="96">
        <v>27030</v>
      </c>
      <c r="U2794">
        <f t="shared" si="129"/>
        <v>1</v>
      </c>
      <c r="V2794">
        <f t="shared" si="130"/>
        <v>1</v>
      </c>
      <c r="W2794">
        <f t="shared" si="131"/>
        <v>1974</v>
      </c>
      <c r="X2794" t="s">
        <v>147</v>
      </c>
      <c r="Y2794">
        <v>0</v>
      </c>
      <c r="Z2794" t="s">
        <v>2186</v>
      </c>
      <c r="AA2794" t="s">
        <v>2049</v>
      </c>
      <c r="AB2794" t="s">
        <v>1879</v>
      </c>
      <c r="AC2794" t="s">
        <v>1879</v>
      </c>
      <c r="AD2794" t="s">
        <v>1884</v>
      </c>
      <c r="AE2794" t="s">
        <v>1879</v>
      </c>
      <c r="AF2794" s="97">
        <v>36526</v>
      </c>
      <c r="AG2794" s="97">
        <v>36526</v>
      </c>
    </row>
    <row r="2795" spans="1:33">
      <c r="A2795">
        <v>3236</v>
      </c>
      <c r="B2795" t="s">
        <v>2996</v>
      </c>
      <c r="C2795" t="s">
        <v>1295</v>
      </c>
      <c r="D2795" s="96">
        <v>18264</v>
      </c>
      <c r="E2795" t="s">
        <v>147</v>
      </c>
      <c r="F2795">
        <v>1</v>
      </c>
      <c r="G2795" t="s">
        <v>47</v>
      </c>
      <c r="H2795" t="s">
        <v>1968</v>
      </c>
      <c r="I2795" t="s">
        <v>1879</v>
      </c>
      <c r="J2795" t="s">
        <v>1879</v>
      </c>
      <c r="K2795" t="s">
        <v>1879</v>
      </c>
      <c r="L2795" t="s">
        <v>1879</v>
      </c>
      <c r="M2795" s="97">
        <v>36526</v>
      </c>
      <c r="N2795">
        <v>3236</v>
      </c>
      <c r="O2795" t="s">
        <v>2996</v>
      </c>
      <c r="P2795">
        <v>15</v>
      </c>
      <c r="Q2795">
        <v>6</v>
      </c>
      <c r="R2795">
        <v>1998</v>
      </c>
      <c r="S2795" t="s">
        <v>1295</v>
      </c>
      <c r="T2795" s="96">
        <v>18264</v>
      </c>
      <c r="U2795">
        <f t="shared" si="129"/>
        <v>1</v>
      </c>
      <c r="V2795">
        <f t="shared" si="130"/>
        <v>1</v>
      </c>
      <c r="W2795">
        <f t="shared" si="131"/>
        <v>1950</v>
      </c>
      <c r="X2795" t="s">
        <v>147</v>
      </c>
      <c r="Y2795">
        <v>1</v>
      </c>
      <c r="Z2795" t="s">
        <v>47</v>
      </c>
      <c r="AA2795" t="s">
        <v>1968</v>
      </c>
      <c r="AB2795" t="s">
        <v>1879</v>
      </c>
      <c r="AC2795" t="s">
        <v>1879</v>
      </c>
      <c r="AD2795" t="s">
        <v>1879</v>
      </c>
      <c r="AE2795" t="s">
        <v>1879</v>
      </c>
      <c r="AF2795" s="97">
        <v>36526</v>
      </c>
      <c r="AG2795" s="97">
        <v>36526</v>
      </c>
    </row>
    <row r="2796" spans="1:33">
      <c r="A2796">
        <v>3237</v>
      </c>
      <c r="B2796" t="s">
        <v>210</v>
      </c>
      <c r="C2796" t="s">
        <v>785</v>
      </c>
      <c r="D2796" s="96">
        <v>23377</v>
      </c>
      <c r="E2796" t="s">
        <v>147</v>
      </c>
      <c r="F2796">
        <v>0</v>
      </c>
      <c r="G2796" t="s">
        <v>47</v>
      </c>
      <c r="H2796" t="s">
        <v>1964</v>
      </c>
      <c r="I2796" t="s">
        <v>1879</v>
      </c>
      <c r="J2796" t="s">
        <v>1879</v>
      </c>
      <c r="K2796" t="s">
        <v>1879</v>
      </c>
      <c r="L2796" t="s">
        <v>1879</v>
      </c>
      <c r="M2796" s="97">
        <v>36526</v>
      </c>
      <c r="N2796">
        <v>3237</v>
      </c>
      <c r="O2796" t="s">
        <v>210</v>
      </c>
      <c r="P2796">
        <v>1</v>
      </c>
      <c r="Q2796">
        <v>2</v>
      </c>
      <c r="R2796">
        <v>1987</v>
      </c>
      <c r="S2796" t="s">
        <v>785</v>
      </c>
      <c r="T2796" s="96">
        <v>23377</v>
      </c>
      <c r="U2796">
        <f t="shared" si="129"/>
        <v>1</v>
      </c>
      <c r="V2796">
        <f t="shared" si="130"/>
        <v>1</v>
      </c>
      <c r="W2796">
        <f t="shared" si="131"/>
        <v>1964</v>
      </c>
      <c r="X2796" t="s">
        <v>147</v>
      </c>
      <c r="Y2796">
        <v>0</v>
      </c>
      <c r="Z2796" t="s">
        <v>47</v>
      </c>
      <c r="AA2796" t="s">
        <v>1964</v>
      </c>
      <c r="AB2796" t="s">
        <v>1879</v>
      </c>
      <c r="AC2796" t="s">
        <v>1879</v>
      </c>
      <c r="AD2796" t="s">
        <v>1879</v>
      </c>
      <c r="AE2796" t="s">
        <v>1879</v>
      </c>
      <c r="AF2796" s="97">
        <v>36526</v>
      </c>
      <c r="AG2796" s="97">
        <v>36526</v>
      </c>
    </row>
    <row r="2797" spans="1:33">
      <c r="A2797">
        <v>3238</v>
      </c>
      <c r="B2797" t="s">
        <v>7116</v>
      </c>
      <c r="C2797" t="s">
        <v>430</v>
      </c>
      <c r="D2797" s="96">
        <v>26665</v>
      </c>
      <c r="E2797" t="s">
        <v>147</v>
      </c>
      <c r="F2797">
        <v>0</v>
      </c>
      <c r="G2797" t="s">
        <v>47</v>
      </c>
      <c r="H2797" t="s">
        <v>1964</v>
      </c>
      <c r="I2797" t="s">
        <v>1879</v>
      </c>
      <c r="J2797" t="s">
        <v>1879</v>
      </c>
      <c r="K2797" t="s">
        <v>1879</v>
      </c>
      <c r="L2797" t="s">
        <v>1879</v>
      </c>
      <c r="M2797" s="97">
        <v>36526</v>
      </c>
      <c r="N2797">
        <v>3238</v>
      </c>
      <c r="O2797" t="s">
        <v>7116</v>
      </c>
      <c r="P2797">
        <v>3</v>
      </c>
      <c r="Q2797">
        <v>4</v>
      </c>
      <c r="R2797">
        <v>1977</v>
      </c>
      <c r="S2797" t="s">
        <v>430</v>
      </c>
      <c r="T2797" s="96">
        <v>26665</v>
      </c>
      <c r="U2797">
        <f t="shared" si="129"/>
        <v>1</v>
      </c>
      <c r="V2797">
        <f t="shared" si="130"/>
        <v>1</v>
      </c>
      <c r="W2797">
        <f t="shared" si="131"/>
        <v>1973</v>
      </c>
      <c r="X2797" t="s">
        <v>147</v>
      </c>
      <c r="Y2797">
        <v>0</v>
      </c>
      <c r="Z2797" t="s">
        <v>47</v>
      </c>
      <c r="AA2797" t="s">
        <v>1964</v>
      </c>
      <c r="AB2797" t="s">
        <v>1879</v>
      </c>
      <c r="AC2797" t="s">
        <v>1879</v>
      </c>
      <c r="AD2797" t="s">
        <v>1879</v>
      </c>
      <c r="AE2797" t="s">
        <v>1879</v>
      </c>
      <c r="AF2797" s="97">
        <v>36526</v>
      </c>
      <c r="AG2797" s="97">
        <v>36526</v>
      </c>
    </row>
    <row r="2798" spans="1:33">
      <c r="A2798">
        <v>3239</v>
      </c>
      <c r="B2798" t="s">
        <v>7952</v>
      </c>
      <c r="C2798" t="s">
        <v>410</v>
      </c>
      <c r="D2798" s="96">
        <v>34700</v>
      </c>
      <c r="E2798" t="s">
        <v>147</v>
      </c>
      <c r="F2798">
        <v>0</v>
      </c>
      <c r="G2798" t="s">
        <v>47</v>
      </c>
      <c r="H2798" t="s">
        <v>1964</v>
      </c>
      <c r="I2798" t="s">
        <v>1879</v>
      </c>
      <c r="J2798" t="s">
        <v>1879</v>
      </c>
      <c r="K2798" t="s">
        <v>1879</v>
      </c>
      <c r="L2798" t="s">
        <v>1879</v>
      </c>
      <c r="M2798" s="97">
        <v>36526</v>
      </c>
      <c r="N2798">
        <v>3239</v>
      </c>
      <c r="O2798" t="s">
        <v>7952</v>
      </c>
      <c r="P2798">
        <v>1</v>
      </c>
      <c r="Q2798">
        <v>1</v>
      </c>
      <c r="R2798">
        <v>1993</v>
      </c>
      <c r="S2798" t="s">
        <v>410</v>
      </c>
      <c r="T2798" s="96">
        <v>34700</v>
      </c>
      <c r="U2798">
        <f t="shared" si="129"/>
        <v>1</v>
      </c>
      <c r="V2798">
        <f t="shared" si="130"/>
        <v>1</v>
      </c>
      <c r="W2798">
        <f t="shared" si="131"/>
        <v>1995</v>
      </c>
      <c r="X2798" t="s">
        <v>147</v>
      </c>
      <c r="Y2798">
        <v>0</v>
      </c>
      <c r="Z2798" t="s">
        <v>47</v>
      </c>
      <c r="AA2798" t="s">
        <v>1964</v>
      </c>
      <c r="AB2798" t="s">
        <v>1879</v>
      </c>
      <c r="AC2798" t="s">
        <v>1879</v>
      </c>
      <c r="AD2798" t="s">
        <v>1879</v>
      </c>
      <c r="AE2798" t="s">
        <v>1879</v>
      </c>
      <c r="AF2798" s="97">
        <v>36526</v>
      </c>
      <c r="AG2798" s="97">
        <v>36526</v>
      </c>
    </row>
    <row r="2799" spans="1:33">
      <c r="A2799">
        <v>3240</v>
      </c>
      <c r="B2799" t="s">
        <v>3528</v>
      </c>
      <c r="C2799" t="s">
        <v>3529</v>
      </c>
      <c r="D2799" s="96">
        <v>34700</v>
      </c>
      <c r="E2799" t="s">
        <v>147</v>
      </c>
      <c r="F2799">
        <v>1</v>
      </c>
      <c r="G2799" t="s">
        <v>47</v>
      </c>
      <c r="H2799" t="s">
        <v>2008</v>
      </c>
      <c r="I2799" t="s">
        <v>1879</v>
      </c>
      <c r="J2799" t="s">
        <v>1879</v>
      </c>
      <c r="K2799" t="s">
        <v>1893</v>
      </c>
      <c r="L2799" t="s">
        <v>1879</v>
      </c>
      <c r="M2799" s="97">
        <v>36526</v>
      </c>
      <c r="N2799">
        <v>3240</v>
      </c>
      <c r="O2799" t="s">
        <v>3528</v>
      </c>
      <c r="P2799">
        <v>1</v>
      </c>
      <c r="Q2799">
        <v>1</v>
      </c>
      <c r="R2799">
        <v>1987</v>
      </c>
      <c r="S2799" t="s">
        <v>3529</v>
      </c>
      <c r="T2799" s="96">
        <v>34700</v>
      </c>
      <c r="U2799">
        <f t="shared" si="129"/>
        <v>1</v>
      </c>
      <c r="V2799">
        <f t="shared" si="130"/>
        <v>1</v>
      </c>
      <c r="W2799">
        <f t="shared" si="131"/>
        <v>1995</v>
      </c>
      <c r="X2799" t="s">
        <v>147</v>
      </c>
      <c r="Y2799">
        <v>1</v>
      </c>
      <c r="Z2799" t="s">
        <v>47</v>
      </c>
      <c r="AA2799" t="s">
        <v>2008</v>
      </c>
      <c r="AB2799" t="s">
        <v>1879</v>
      </c>
      <c r="AC2799" t="s">
        <v>1879</v>
      </c>
      <c r="AD2799" t="s">
        <v>1893</v>
      </c>
      <c r="AE2799" t="s">
        <v>1879</v>
      </c>
      <c r="AF2799" s="97">
        <v>36526</v>
      </c>
      <c r="AG2799" s="97">
        <v>36526</v>
      </c>
    </row>
    <row r="2800" spans="1:33">
      <c r="A2800">
        <v>3241</v>
      </c>
      <c r="B2800" t="s">
        <v>5962</v>
      </c>
      <c r="C2800" t="s">
        <v>627</v>
      </c>
      <c r="D2800" s="96">
        <v>35065</v>
      </c>
      <c r="E2800" t="s">
        <v>147</v>
      </c>
      <c r="F2800">
        <v>1</v>
      </c>
      <c r="G2800" t="s">
        <v>47</v>
      </c>
      <c r="H2800" t="s">
        <v>1964</v>
      </c>
      <c r="I2800" t="s">
        <v>1879</v>
      </c>
      <c r="J2800" t="s">
        <v>1879</v>
      </c>
      <c r="K2800" t="s">
        <v>1879</v>
      </c>
      <c r="L2800" t="s">
        <v>1879</v>
      </c>
      <c r="M2800" s="97">
        <v>36526</v>
      </c>
      <c r="N2800">
        <v>3241</v>
      </c>
      <c r="O2800" t="s">
        <v>5962</v>
      </c>
      <c r="P2800">
        <v>6</v>
      </c>
      <c r="Q2800">
        <v>8</v>
      </c>
      <c r="R2800">
        <v>1989</v>
      </c>
      <c r="S2800" t="s">
        <v>627</v>
      </c>
      <c r="T2800" s="96">
        <v>35065</v>
      </c>
      <c r="U2800">
        <f t="shared" si="129"/>
        <v>1</v>
      </c>
      <c r="V2800">
        <f t="shared" si="130"/>
        <v>1</v>
      </c>
      <c r="W2800">
        <f t="shared" si="131"/>
        <v>1996</v>
      </c>
      <c r="X2800" t="s">
        <v>147</v>
      </c>
      <c r="Y2800">
        <v>1</v>
      </c>
      <c r="Z2800" t="s">
        <v>47</v>
      </c>
      <c r="AA2800" t="s">
        <v>1964</v>
      </c>
      <c r="AB2800" t="s">
        <v>1879</v>
      </c>
      <c r="AC2800" t="s">
        <v>1879</v>
      </c>
      <c r="AD2800" t="s">
        <v>1879</v>
      </c>
      <c r="AE2800" t="s">
        <v>1879</v>
      </c>
      <c r="AF2800" s="97">
        <v>36526</v>
      </c>
      <c r="AG2800" s="97">
        <v>36526</v>
      </c>
    </row>
    <row r="2801" spans="1:33">
      <c r="A2801">
        <v>3242</v>
      </c>
      <c r="B2801" t="s">
        <v>4742</v>
      </c>
      <c r="C2801" t="s">
        <v>3953</v>
      </c>
      <c r="D2801" s="96">
        <v>35431</v>
      </c>
      <c r="E2801" t="s">
        <v>147</v>
      </c>
      <c r="F2801">
        <v>1</v>
      </c>
      <c r="G2801" t="s">
        <v>47</v>
      </c>
      <c r="H2801" t="s">
        <v>1968</v>
      </c>
      <c r="I2801" t="s">
        <v>1879</v>
      </c>
      <c r="J2801" t="s">
        <v>1879</v>
      </c>
      <c r="K2801" t="s">
        <v>1879</v>
      </c>
      <c r="L2801" t="s">
        <v>1879</v>
      </c>
      <c r="M2801" s="97">
        <v>36526</v>
      </c>
      <c r="N2801">
        <v>3242</v>
      </c>
      <c r="O2801" t="s">
        <v>4742</v>
      </c>
      <c r="P2801">
        <v>5</v>
      </c>
      <c r="Q2801">
        <v>12</v>
      </c>
      <c r="R2801">
        <v>2000</v>
      </c>
      <c r="S2801" t="s">
        <v>3953</v>
      </c>
      <c r="T2801" s="96">
        <v>35431</v>
      </c>
      <c r="U2801">
        <f t="shared" si="129"/>
        <v>1</v>
      </c>
      <c r="V2801">
        <f t="shared" si="130"/>
        <v>1</v>
      </c>
      <c r="W2801">
        <f t="shared" si="131"/>
        <v>1997</v>
      </c>
      <c r="X2801" t="s">
        <v>147</v>
      </c>
      <c r="Y2801">
        <v>1</v>
      </c>
      <c r="Z2801" t="s">
        <v>47</v>
      </c>
      <c r="AA2801" t="s">
        <v>1968</v>
      </c>
      <c r="AB2801" t="s">
        <v>1879</v>
      </c>
      <c r="AC2801" t="s">
        <v>1879</v>
      </c>
      <c r="AD2801" t="s">
        <v>1879</v>
      </c>
      <c r="AE2801" t="s">
        <v>1879</v>
      </c>
      <c r="AF2801" s="97">
        <v>36526</v>
      </c>
      <c r="AG2801" s="97">
        <v>36526</v>
      </c>
    </row>
    <row r="2802" spans="1:33">
      <c r="A2802">
        <v>3243</v>
      </c>
      <c r="B2802" t="s">
        <v>6580</v>
      </c>
      <c r="C2802" t="s">
        <v>6581</v>
      </c>
      <c r="D2802" s="96">
        <v>35796</v>
      </c>
      <c r="E2802" t="s">
        <v>147</v>
      </c>
      <c r="F2802">
        <v>0</v>
      </c>
      <c r="G2802" t="s">
        <v>47</v>
      </c>
      <c r="H2802" t="s">
        <v>2028</v>
      </c>
      <c r="I2802" t="s">
        <v>1879</v>
      </c>
      <c r="J2802" t="s">
        <v>1879</v>
      </c>
      <c r="K2802" t="s">
        <v>1879</v>
      </c>
      <c r="L2802" t="s">
        <v>1879</v>
      </c>
      <c r="M2802" s="97">
        <v>36526</v>
      </c>
      <c r="N2802">
        <v>3243</v>
      </c>
      <c r="O2802" t="s">
        <v>6580</v>
      </c>
      <c r="P2802">
        <v>1</v>
      </c>
      <c r="Q2802">
        <v>1</v>
      </c>
      <c r="R2802">
        <v>1949</v>
      </c>
      <c r="S2802" t="s">
        <v>6581</v>
      </c>
      <c r="T2802" s="96">
        <v>35796</v>
      </c>
      <c r="U2802">
        <f t="shared" si="129"/>
        <v>1</v>
      </c>
      <c r="V2802">
        <f t="shared" si="130"/>
        <v>1</v>
      </c>
      <c r="W2802">
        <f t="shared" si="131"/>
        <v>1998</v>
      </c>
      <c r="X2802" t="s">
        <v>147</v>
      </c>
      <c r="Y2802">
        <v>0</v>
      </c>
      <c r="Z2802" t="s">
        <v>47</v>
      </c>
      <c r="AA2802" t="s">
        <v>2028</v>
      </c>
      <c r="AB2802" t="s">
        <v>1879</v>
      </c>
      <c r="AC2802" t="s">
        <v>1879</v>
      </c>
      <c r="AD2802" t="s">
        <v>1879</v>
      </c>
      <c r="AE2802" t="s">
        <v>1879</v>
      </c>
      <c r="AF2802" s="97">
        <v>36526</v>
      </c>
      <c r="AG2802" s="97">
        <v>36526</v>
      </c>
    </row>
    <row r="2803" spans="1:33">
      <c r="A2803">
        <v>3244</v>
      </c>
      <c r="B2803" t="s">
        <v>3700</v>
      </c>
      <c r="C2803" t="s">
        <v>1621</v>
      </c>
      <c r="D2803" s="96">
        <v>35065</v>
      </c>
      <c r="E2803" t="s">
        <v>147</v>
      </c>
      <c r="F2803">
        <v>0</v>
      </c>
      <c r="G2803" t="s">
        <v>47</v>
      </c>
      <c r="H2803" t="s">
        <v>1968</v>
      </c>
      <c r="I2803" t="s">
        <v>1879</v>
      </c>
      <c r="J2803" t="s">
        <v>1879</v>
      </c>
      <c r="K2803" t="s">
        <v>1879</v>
      </c>
      <c r="L2803" t="s">
        <v>1879</v>
      </c>
      <c r="M2803" s="97">
        <v>36526</v>
      </c>
      <c r="N2803">
        <v>3244</v>
      </c>
      <c r="O2803" t="s">
        <v>3700</v>
      </c>
      <c r="P2803">
        <v>17</v>
      </c>
      <c r="Q2803">
        <v>3</v>
      </c>
      <c r="R2803">
        <v>1988</v>
      </c>
      <c r="S2803" t="s">
        <v>1621</v>
      </c>
      <c r="T2803" s="96">
        <v>35065</v>
      </c>
      <c r="U2803">
        <f t="shared" si="129"/>
        <v>1</v>
      </c>
      <c r="V2803">
        <f t="shared" si="130"/>
        <v>1</v>
      </c>
      <c r="W2803">
        <f t="shared" si="131"/>
        <v>1996</v>
      </c>
      <c r="X2803" t="s">
        <v>147</v>
      </c>
      <c r="Y2803">
        <v>0</v>
      </c>
      <c r="Z2803" t="s">
        <v>47</v>
      </c>
      <c r="AA2803" t="s">
        <v>1968</v>
      </c>
      <c r="AB2803" t="s">
        <v>1879</v>
      </c>
      <c r="AC2803" t="s">
        <v>1879</v>
      </c>
      <c r="AD2803" t="s">
        <v>1879</v>
      </c>
      <c r="AE2803" t="s">
        <v>1879</v>
      </c>
      <c r="AF2803" s="97">
        <v>36526</v>
      </c>
      <c r="AG2803" s="97">
        <v>36526</v>
      </c>
    </row>
    <row r="2804" spans="1:33">
      <c r="A2804">
        <v>3245</v>
      </c>
      <c r="B2804" t="s">
        <v>4530</v>
      </c>
      <c r="C2804" t="s">
        <v>733</v>
      </c>
      <c r="D2804" s="96">
        <v>35065</v>
      </c>
      <c r="E2804" t="s">
        <v>147</v>
      </c>
      <c r="F2804">
        <v>0</v>
      </c>
      <c r="G2804" t="s">
        <v>47</v>
      </c>
      <c r="H2804" t="s">
        <v>1968</v>
      </c>
      <c r="I2804" t="s">
        <v>1879</v>
      </c>
      <c r="J2804" t="s">
        <v>1879</v>
      </c>
      <c r="K2804" t="s">
        <v>1879</v>
      </c>
      <c r="L2804" t="s">
        <v>1879</v>
      </c>
      <c r="M2804" s="97">
        <v>36526</v>
      </c>
      <c r="N2804">
        <v>3245</v>
      </c>
      <c r="O2804" t="s">
        <v>4530</v>
      </c>
      <c r="P2804">
        <v>12</v>
      </c>
      <c r="Q2804">
        <v>11</v>
      </c>
      <c r="R2804">
        <v>1991</v>
      </c>
      <c r="S2804" t="s">
        <v>733</v>
      </c>
      <c r="T2804" s="96">
        <v>35065</v>
      </c>
      <c r="U2804">
        <f t="shared" si="129"/>
        <v>1</v>
      </c>
      <c r="V2804">
        <f t="shared" si="130"/>
        <v>1</v>
      </c>
      <c r="W2804">
        <f t="shared" si="131"/>
        <v>1996</v>
      </c>
      <c r="X2804" t="s">
        <v>147</v>
      </c>
      <c r="Y2804">
        <v>0</v>
      </c>
      <c r="Z2804" t="s">
        <v>47</v>
      </c>
      <c r="AA2804" t="s">
        <v>1968</v>
      </c>
      <c r="AB2804" t="s">
        <v>1879</v>
      </c>
      <c r="AC2804" t="s">
        <v>1879</v>
      </c>
      <c r="AD2804" t="s">
        <v>1879</v>
      </c>
      <c r="AE2804" t="s">
        <v>1879</v>
      </c>
      <c r="AF2804" s="97">
        <v>36526</v>
      </c>
      <c r="AG2804" s="97">
        <v>36526</v>
      </c>
    </row>
    <row r="2805" spans="1:33">
      <c r="A2805">
        <v>3246</v>
      </c>
      <c r="B2805" t="s">
        <v>7943</v>
      </c>
      <c r="C2805" t="s">
        <v>4826</v>
      </c>
      <c r="D2805" s="96">
        <v>35065</v>
      </c>
      <c r="E2805" t="s">
        <v>158</v>
      </c>
      <c r="F2805">
        <v>0</v>
      </c>
      <c r="G2805" t="s">
        <v>47</v>
      </c>
      <c r="H2805" t="s">
        <v>1964</v>
      </c>
      <c r="I2805" t="s">
        <v>1879</v>
      </c>
      <c r="J2805" t="s">
        <v>1879</v>
      </c>
      <c r="K2805" t="s">
        <v>1879</v>
      </c>
      <c r="L2805" t="s">
        <v>1879</v>
      </c>
      <c r="M2805" s="97">
        <v>36526</v>
      </c>
      <c r="N2805">
        <v>3246</v>
      </c>
      <c r="O2805" t="s">
        <v>7943</v>
      </c>
      <c r="P2805">
        <v>1</v>
      </c>
      <c r="Q2805">
        <v>7</v>
      </c>
      <c r="R2805">
        <v>1987</v>
      </c>
      <c r="S2805" t="s">
        <v>4826</v>
      </c>
      <c r="T2805" s="96">
        <v>35065</v>
      </c>
      <c r="U2805">
        <f t="shared" si="129"/>
        <v>1</v>
      </c>
      <c r="V2805">
        <f t="shared" si="130"/>
        <v>1</v>
      </c>
      <c r="W2805">
        <f t="shared" si="131"/>
        <v>1996</v>
      </c>
      <c r="X2805" t="s">
        <v>158</v>
      </c>
      <c r="Y2805">
        <v>0</v>
      </c>
      <c r="Z2805" t="s">
        <v>47</v>
      </c>
      <c r="AA2805" t="s">
        <v>1964</v>
      </c>
      <c r="AB2805" t="s">
        <v>1879</v>
      </c>
      <c r="AC2805" t="s">
        <v>1879</v>
      </c>
      <c r="AD2805" t="s">
        <v>1879</v>
      </c>
      <c r="AE2805" t="s">
        <v>1879</v>
      </c>
      <c r="AF2805" s="97">
        <v>36526</v>
      </c>
      <c r="AG2805" s="97">
        <v>36526</v>
      </c>
    </row>
    <row r="2806" spans="1:33">
      <c r="A2806">
        <v>3247</v>
      </c>
      <c r="B2806" t="s">
        <v>2599</v>
      </c>
      <c r="C2806" t="s">
        <v>185</v>
      </c>
      <c r="D2806" s="96">
        <v>35431</v>
      </c>
      <c r="E2806" t="s">
        <v>158</v>
      </c>
      <c r="F2806">
        <v>0</v>
      </c>
      <c r="G2806" t="s">
        <v>47</v>
      </c>
      <c r="H2806" t="s">
        <v>1964</v>
      </c>
      <c r="I2806" t="s">
        <v>1879</v>
      </c>
      <c r="J2806" t="s">
        <v>1879</v>
      </c>
      <c r="K2806" t="s">
        <v>1879</v>
      </c>
      <c r="L2806" t="s">
        <v>1879</v>
      </c>
      <c r="M2806" s="97">
        <v>36526</v>
      </c>
      <c r="N2806">
        <v>3247</v>
      </c>
      <c r="O2806" t="s">
        <v>2599</v>
      </c>
      <c r="P2806">
        <v>31</v>
      </c>
      <c r="Q2806">
        <v>3</v>
      </c>
      <c r="R2806">
        <v>2004</v>
      </c>
      <c r="S2806" t="s">
        <v>185</v>
      </c>
      <c r="T2806" s="96">
        <v>35431</v>
      </c>
      <c r="U2806">
        <f t="shared" si="129"/>
        <v>1</v>
      </c>
      <c r="V2806">
        <f t="shared" si="130"/>
        <v>1</v>
      </c>
      <c r="W2806">
        <f t="shared" si="131"/>
        <v>1997</v>
      </c>
      <c r="X2806" t="s">
        <v>158</v>
      </c>
      <c r="Y2806">
        <v>0</v>
      </c>
      <c r="Z2806" t="s">
        <v>47</v>
      </c>
      <c r="AA2806" t="s">
        <v>1964</v>
      </c>
      <c r="AB2806" t="s">
        <v>1879</v>
      </c>
      <c r="AC2806" t="s">
        <v>1879</v>
      </c>
      <c r="AD2806" t="s">
        <v>1879</v>
      </c>
      <c r="AE2806" t="s">
        <v>1879</v>
      </c>
      <c r="AF2806" s="97">
        <v>36526</v>
      </c>
      <c r="AG2806" s="97">
        <v>36526</v>
      </c>
    </row>
    <row r="2807" spans="1:33">
      <c r="A2807">
        <v>3249</v>
      </c>
      <c r="B2807" t="s">
        <v>864</v>
      </c>
      <c r="C2807" t="s">
        <v>68</v>
      </c>
      <c r="D2807" s="96">
        <v>36627</v>
      </c>
      <c r="E2807" t="s">
        <v>147</v>
      </c>
      <c r="F2807">
        <v>0</v>
      </c>
      <c r="G2807" t="s">
        <v>212</v>
      </c>
      <c r="H2807" t="s">
        <v>1882</v>
      </c>
      <c r="I2807" t="s">
        <v>2131</v>
      </c>
      <c r="J2807" t="s">
        <v>1966</v>
      </c>
      <c r="K2807" t="s">
        <v>1966</v>
      </c>
      <c r="L2807" t="s">
        <v>1924</v>
      </c>
      <c r="M2807" s="97">
        <v>36526</v>
      </c>
      <c r="N2807">
        <v>3249</v>
      </c>
      <c r="O2807" t="s">
        <v>864</v>
      </c>
      <c r="P2807">
        <v>1</v>
      </c>
      <c r="Q2807">
        <v>1</v>
      </c>
      <c r="R2807">
        <v>1972</v>
      </c>
      <c r="S2807" t="s">
        <v>68</v>
      </c>
      <c r="T2807" s="96">
        <v>36627</v>
      </c>
      <c r="U2807">
        <f t="shared" si="129"/>
        <v>11</v>
      </c>
      <c r="V2807">
        <f t="shared" si="130"/>
        <v>4</v>
      </c>
      <c r="W2807">
        <f t="shared" si="131"/>
        <v>2000</v>
      </c>
      <c r="X2807" t="s">
        <v>147</v>
      </c>
      <c r="Y2807">
        <v>0</v>
      </c>
      <c r="Z2807" t="s">
        <v>212</v>
      </c>
      <c r="AA2807" t="s">
        <v>1886</v>
      </c>
      <c r="AB2807" t="s">
        <v>5007</v>
      </c>
      <c r="AC2807" t="s">
        <v>1966</v>
      </c>
      <c r="AD2807" t="s">
        <v>1966</v>
      </c>
      <c r="AE2807" t="s">
        <v>1888</v>
      </c>
      <c r="AF2807" s="97">
        <v>36526</v>
      </c>
      <c r="AG2807" s="97">
        <v>36526</v>
      </c>
    </row>
    <row r="2808" spans="1:33">
      <c r="A2808">
        <v>3250</v>
      </c>
      <c r="B2808" t="s">
        <v>345</v>
      </c>
      <c r="C2808" t="s">
        <v>1229</v>
      </c>
      <c r="D2808" s="96">
        <v>36889</v>
      </c>
      <c r="E2808" t="s">
        <v>147</v>
      </c>
      <c r="F2808">
        <v>0</v>
      </c>
      <c r="G2808" t="s">
        <v>212</v>
      </c>
      <c r="H2808" t="s">
        <v>1882</v>
      </c>
      <c r="I2808" t="s">
        <v>1879</v>
      </c>
      <c r="J2808" t="s">
        <v>1879</v>
      </c>
      <c r="K2808" t="s">
        <v>1881</v>
      </c>
      <c r="L2808" t="s">
        <v>1924</v>
      </c>
      <c r="M2808" s="97">
        <v>36526</v>
      </c>
      <c r="N2808">
        <v>3250</v>
      </c>
      <c r="O2808" t="s">
        <v>345</v>
      </c>
      <c r="P2808">
        <v>20</v>
      </c>
      <c r="Q2808">
        <v>8</v>
      </c>
      <c r="R2808">
        <v>2003</v>
      </c>
      <c r="S2808" t="s">
        <v>1229</v>
      </c>
      <c r="T2808" s="96">
        <v>36889</v>
      </c>
      <c r="U2808">
        <f t="shared" si="129"/>
        <v>29</v>
      </c>
      <c r="V2808">
        <f t="shared" si="130"/>
        <v>12</v>
      </c>
      <c r="W2808">
        <f t="shared" si="131"/>
        <v>2000</v>
      </c>
      <c r="X2808" t="s">
        <v>147</v>
      </c>
      <c r="Y2808">
        <v>0</v>
      </c>
      <c r="Z2808" t="s">
        <v>212</v>
      </c>
      <c r="AA2808" t="s">
        <v>1886</v>
      </c>
      <c r="AB2808" t="s">
        <v>9086</v>
      </c>
      <c r="AC2808" t="s">
        <v>1881</v>
      </c>
      <c r="AD2808" t="s">
        <v>1881</v>
      </c>
      <c r="AE2808" t="s">
        <v>1888</v>
      </c>
      <c r="AF2808" s="97">
        <v>44432.465590277781</v>
      </c>
      <c r="AG2808" s="97">
        <v>36526</v>
      </c>
    </row>
    <row r="2809" spans="1:33">
      <c r="A2809">
        <v>3251</v>
      </c>
      <c r="B2809" t="s">
        <v>6139</v>
      </c>
      <c r="C2809" t="s">
        <v>42</v>
      </c>
      <c r="D2809" s="96">
        <v>34970</v>
      </c>
      <c r="E2809" t="s">
        <v>147</v>
      </c>
      <c r="F2809">
        <v>1</v>
      </c>
      <c r="G2809" t="s">
        <v>47</v>
      </c>
      <c r="H2809" t="s">
        <v>1886</v>
      </c>
      <c r="I2809" t="s">
        <v>1879</v>
      </c>
      <c r="J2809" t="s">
        <v>1879</v>
      </c>
      <c r="K2809" t="s">
        <v>2158</v>
      </c>
      <c r="L2809" t="s">
        <v>1879</v>
      </c>
      <c r="M2809" s="97">
        <v>36526</v>
      </c>
      <c r="N2809">
        <v>3251</v>
      </c>
      <c r="O2809" t="s">
        <v>6139</v>
      </c>
      <c r="P2809">
        <v>13</v>
      </c>
      <c r="Q2809">
        <v>5</v>
      </c>
      <c r="R2809">
        <v>1999</v>
      </c>
      <c r="S2809" t="s">
        <v>42</v>
      </c>
      <c r="T2809" s="96">
        <v>34970</v>
      </c>
      <c r="U2809">
        <f t="shared" si="129"/>
        <v>28</v>
      </c>
      <c r="V2809">
        <f t="shared" si="130"/>
        <v>9</v>
      </c>
      <c r="W2809">
        <f t="shared" si="131"/>
        <v>1995</v>
      </c>
      <c r="X2809" t="s">
        <v>147</v>
      </c>
      <c r="Y2809">
        <v>1</v>
      </c>
      <c r="Z2809" t="s">
        <v>594</v>
      </c>
      <c r="AA2809" t="s">
        <v>1886</v>
      </c>
      <c r="AB2809" t="s">
        <v>1879</v>
      </c>
      <c r="AC2809" t="s">
        <v>1879</v>
      </c>
      <c r="AD2809" t="s">
        <v>2158</v>
      </c>
      <c r="AE2809" t="s">
        <v>1879</v>
      </c>
      <c r="AF2809" s="97">
        <v>36526</v>
      </c>
      <c r="AG2809" s="97">
        <v>36526</v>
      </c>
    </row>
    <row r="2810" spans="1:33">
      <c r="A2810">
        <v>3252</v>
      </c>
      <c r="B2810" t="s">
        <v>5621</v>
      </c>
      <c r="C2810" t="s">
        <v>5622</v>
      </c>
      <c r="D2810" s="96">
        <v>35065</v>
      </c>
      <c r="E2810" t="s">
        <v>147</v>
      </c>
      <c r="F2810">
        <v>1</v>
      </c>
      <c r="G2810" t="s">
        <v>47</v>
      </c>
      <c r="H2810" t="s">
        <v>2009</v>
      </c>
      <c r="I2810" t="s">
        <v>1879</v>
      </c>
      <c r="J2810" t="s">
        <v>1879</v>
      </c>
      <c r="K2810" t="s">
        <v>1898</v>
      </c>
      <c r="L2810" t="s">
        <v>1879</v>
      </c>
      <c r="M2810" s="97">
        <v>36526</v>
      </c>
      <c r="N2810">
        <v>3252</v>
      </c>
      <c r="O2810" t="s">
        <v>5621</v>
      </c>
      <c r="P2810">
        <v>1</v>
      </c>
      <c r="Q2810">
        <v>1</v>
      </c>
      <c r="R2810">
        <v>2007</v>
      </c>
      <c r="S2810" t="s">
        <v>5622</v>
      </c>
      <c r="T2810" s="96">
        <v>35065</v>
      </c>
      <c r="U2810">
        <f t="shared" si="129"/>
        <v>1</v>
      </c>
      <c r="V2810">
        <f t="shared" si="130"/>
        <v>1</v>
      </c>
      <c r="W2810">
        <f t="shared" si="131"/>
        <v>1996</v>
      </c>
      <c r="X2810" t="s">
        <v>147</v>
      </c>
      <c r="Y2810">
        <v>1</v>
      </c>
      <c r="Z2810" t="s">
        <v>47</v>
      </c>
      <c r="AA2810" t="s">
        <v>2009</v>
      </c>
      <c r="AB2810" t="s">
        <v>1879</v>
      </c>
      <c r="AC2810" t="s">
        <v>1879</v>
      </c>
      <c r="AD2810" t="s">
        <v>1898</v>
      </c>
      <c r="AE2810" t="s">
        <v>1879</v>
      </c>
      <c r="AF2810" s="97">
        <v>36526</v>
      </c>
      <c r="AG2810" s="97">
        <v>36526</v>
      </c>
    </row>
    <row r="2811" spans="1:33">
      <c r="A2811">
        <v>3253</v>
      </c>
      <c r="B2811" t="s">
        <v>4349</v>
      </c>
      <c r="C2811" t="s">
        <v>4350</v>
      </c>
      <c r="D2811" s="96">
        <v>35065</v>
      </c>
      <c r="E2811" t="s">
        <v>147</v>
      </c>
      <c r="F2811">
        <v>1</v>
      </c>
      <c r="G2811" t="s">
        <v>47</v>
      </c>
      <c r="H2811" t="s">
        <v>2078</v>
      </c>
      <c r="I2811" t="s">
        <v>1879</v>
      </c>
      <c r="J2811" t="s">
        <v>1879</v>
      </c>
      <c r="K2811" t="s">
        <v>1904</v>
      </c>
      <c r="L2811" t="s">
        <v>1879</v>
      </c>
      <c r="M2811" s="97">
        <v>36526</v>
      </c>
      <c r="N2811">
        <v>3253</v>
      </c>
      <c r="O2811" t="s">
        <v>4349</v>
      </c>
      <c r="P2811">
        <v>7</v>
      </c>
      <c r="Q2811">
        <v>1</v>
      </c>
      <c r="R2811">
        <v>1993</v>
      </c>
      <c r="S2811" t="s">
        <v>4350</v>
      </c>
      <c r="T2811" s="96">
        <v>35065</v>
      </c>
      <c r="U2811">
        <f t="shared" si="129"/>
        <v>1</v>
      </c>
      <c r="V2811">
        <f t="shared" si="130"/>
        <v>1</v>
      </c>
      <c r="W2811">
        <f t="shared" si="131"/>
        <v>1996</v>
      </c>
      <c r="X2811" t="s">
        <v>147</v>
      </c>
      <c r="Y2811">
        <v>1</v>
      </c>
      <c r="Z2811" t="s">
        <v>47</v>
      </c>
      <c r="AA2811" t="s">
        <v>2078</v>
      </c>
      <c r="AB2811" t="s">
        <v>1879</v>
      </c>
      <c r="AC2811" t="s">
        <v>1879</v>
      </c>
      <c r="AD2811" t="s">
        <v>1904</v>
      </c>
      <c r="AE2811" t="s">
        <v>1879</v>
      </c>
      <c r="AF2811" s="97">
        <v>36526</v>
      </c>
      <c r="AG2811" s="97">
        <v>36526</v>
      </c>
    </row>
    <row r="2812" spans="1:33">
      <c r="A2812">
        <v>3254</v>
      </c>
      <c r="B2812" t="s">
        <v>8101</v>
      </c>
      <c r="C2812" t="s">
        <v>5006</v>
      </c>
      <c r="D2812" s="96">
        <v>35065</v>
      </c>
      <c r="E2812" t="s">
        <v>158</v>
      </c>
      <c r="F2812">
        <v>0</v>
      </c>
      <c r="G2812" t="s">
        <v>47</v>
      </c>
      <c r="H2812" t="s">
        <v>1968</v>
      </c>
      <c r="I2812" t="s">
        <v>1879</v>
      </c>
      <c r="J2812" t="s">
        <v>1879</v>
      </c>
      <c r="K2812" t="s">
        <v>1879</v>
      </c>
      <c r="L2812" t="s">
        <v>1879</v>
      </c>
      <c r="M2812" s="97">
        <v>36526</v>
      </c>
      <c r="N2812">
        <v>3254</v>
      </c>
      <c r="O2812" t="s">
        <v>8101</v>
      </c>
      <c r="P2812">
        <v>1</v>
      </c>
      <c r="Q2812">
        <v>1</v>
      </c>
      <c r="R2812">
        <v>1900</v>
      </c>
      <c r="S2812" t="s">
        <v>5006</v>
      </c>
      <c r="T2812" s="96">
        <v>35065</v>
      </c>
      <c r="U2812">
        <f t="shared" si="129"/>
        <v>1</v>
      </c>
      <c r="V2812">
        <f t="shared" si="130"/>
        <v>1</v>
      </c>
      <c r="W2812">
        <f t="shared" si="131"/>
        <v>1996</v>
      </c>
      <c r="X2812" t="s">
        <v>158</v>
      </c>
      <c r="Y2812">
        <v>0</v>
      </c>
      <c r="Z2812" t="s">
        <v>47</v>
      </c>
      <c r="AA2812" t="s">
        <v>1968</v>
      </c>
      <c r="AB2812" t="s">
        <v>1879</v>
      </c>
      <c r="AC2812" t="s">
        <v>1879</v>
      </c>
      <c r="AD2812" t="s">
        <v>1879</v>
      </c>
      <c r="AE2812" t="s">
        <v>1879</v>
      </c>
      <c r="AF2812" s="97">
        <v>41081</v>
      </c>
      <c r="AG2812" s="97">
        <v>36526</v>
      </c>
    </row>
    <row r="2813" spans="1:33">
      <c r="A2813">
        <v>3255</v>
      </c>
      <c r="B2813" t="s">
        <v>4949</v>
      </c>
      <c r="C2813" t="s">
        <v>4950</v>
      </c>
      <c r="D2813" s="96">
        <v>35065</v>
      </c>
      <c r="E2813" t="s">
        <v>158</v>
      </c>
      <c r="F2813">
        <v>0</v>
      </c>
      <c r="G2813" t="s">
        <v>47</v>
      </c>
      <c r="H2813" t="s">
        <v>2138</v>
      </c>
      <c r="I2813" t="s">
        <v>1879</v>
      </c>
      <c r="J2813" t="s">
        <v>1879</v>
      </c>
      <c r="K2813" t="s">
        <v>1924</v>
      </c>
      <c r="L2813" t="s">
        <v>1879</v>
      </c>
      <c r="M2813" s="97">
        <v>36526</v>
      </c>
      <c r="N2813">
        <v>3255</v>
      </c>
      <c r="O2813" t="s">
        <v>4949</v>
      </c>
      <c r="P2813">
        <v>1</v>
      </c>
      <c r="Q2813">
        <v>1</v>
      </c>
      <c r="R2813">
        <v>1998</v>
      </c>
      <c r="S2813" t="s">
        <v>4950</v>
      </c>
      <c r="T2813" s="96">
        <v>35065</v>
      </c>
      <c r="U2813">
        <f t="shared" si="129"/>
        <v>1</v>
      </c>
      <c r="V2813">
        <f t="shared" si="130"/>
        <v>1</v>
      </c>
      <c r="W2813">
        <f t="shared" si="131"/>
        <v>1996</v>
      </c>
      <c r="X2813" t="s">
        <v>158</v>
      </c>
      <c r="Y2813">
        <v>0</v>
      </c>
      <c r="Z2813" t="s">
        <v>47</v>
      </c>
      <c r="AA2813" t="s">
        <v>2138</v>
      </c>
      <c r="AB2813" t="s">
        <v>1879</v>
      </c>
      <c r="AC2813" t="s">
        <v>1879</v>
      </c>
      <c r="AD2813" t="s">
        <v>1924</v>
      </c>
      <c r="AE2813" t="s">
        <v>1879</v>
      </c>
      <c r="AF2813" s="97">
        <v>42198</v>
      </c>
      <c r="AG2813" s="97">
        <v>36526</v>
      </c>
    </row>
    <row r="2814" spans="1:33">
      <c r="A2814">
        <v>3256</v>
      </c>
      <c r="B2814" t="s">
        <v>7468</v>
      </c>
      <c r="C2814" t="s">
        <v>7469</v>
      </c>
      <c r="D2814" s="96">
        <v>35065</v>
      </c>
      <c r="E2814" t="s">
        <v>147</v>
      </c>
      <c r="F2814">
        <v>0</v>
      </c>
      <c r="G2814" t="s">
        <v>47</v>
      </c>
      <c r="H2814" t="s">
        <v>2102</v>
      </c>
      <c r="I2814" t="s">
        <v>1879</v>
      </c>
      <c r="J2814" t="s">
        <v>1879</v>
      </c>
      <c r="K2814" t="s">
        <v>1879</v>
      </c>
      <c r="L2814" t="s">
        <v>1879</v>
      </c>
      <c r="M2814" s="97">
        <v>36526</v>
      </c>
      <c r="N2814">
        <v>3256</v>
      </c>
      <c r="O2814" t="s">
        <v>7468</v>
      </c>
      <c r="P2814">
        <v>1</v>
      </c>
      <c r="Q2814">
        <v>1</v>
      </c>
      <c r="R2814">
        <v>1985</v>
      </c>
      <c r="S2814" t="s">
        <v>7469</v>
      </c>
      <c r="T2814" s="96">
        <v>35065</v>
      </c>
      <c r="U2814">
        <f t="shared" si="129"/>
        <v>1</v>
      </c>
      <c r="V2814">
        <f t="shared" si="130"/>
        <v>1</v>
      </c>
      <c r="W2814">
        <f t="shared" si="131"/>
        <v>1996</v>
      </c>
      <c r="X2814" t="s">
        <v>147</v>
      </c>
      <c r="Y2814">
        <v>0</v>
      </c>
      <c r="Z2814" t="s">
        <v>47</v>
      </c>
      <c r="AA2814" t="s">
        <v>2102</v>
      </c>
      <c r="AB2814" t="s">
        <v>1879</v>
      </c>
      <c r="AC2814" t="s">
        <v>1879</v>
      </c>
      <c r="AD2814" t="s">
        <v>1879</v>
      </c>
      <c r="AE2814" t="s">
        <v>1879</v>
      </c>
      <c r="AF2814" s="97">
        <v>36526</v>
      </c>
      <c r="AG2814" s="97">
        <v>36526</v>
      </c>
    </row>
    <row r="2815" spans="1:33">
      <c r="A2815">
        <v>3257</v>
      </c>
      <c r="B2815" t="s">
        <v>1484</v>
      </c>
      <c r="C2815" t="s">
        <v>999</v>
      </c>
      <c r="D2815" s="96">
        <v>35431</v>
      </c>
      <c r="E2815" t="s">
        <v>147</v>
      </c>
      <c r="F2815">
        <v>0</v>
      </c>
      <c r="G2815" t="s">
        <v>47</v>
      </c>
      <c r="H2815" t="s">
        <v>1968</v>
      </c>
      <c r="I2815" t="s">
        <v>1879</v>
      </c>
      <c r="J2815" t="s">
        <v>1879</v>
      </c>
      <c r="K2815" t="s">
        <v>1879</v>
      </c>
      <c r="L2815" t="s">
        <v>1879</v>
      </c>
      <c r="M2815" s="97">
        <v>36526</v>
      </c>
      <c r="N2815">
        <v>3257</v>
      </c>
      <c r="O2815" t="s">
        <v>1484</v>
      </c>
      <c r="P2815">
        <v>20</v>
      </c>
      <c r="Q2815">
        <v>9</v>
      </c>
      <c r="R2815">
        <v>2003</v>
      </c>
      <c r="S2815" t="s">
        <v>999</v>
      </c>
      <c r="T2815" s="96">
        <v>35431</v>
      </c>
      <c r="U2815">
        <f t="shared" si="129"/>
        <v>1</v>
      </c>
      <c r="V2815">
        <f t="shared" si="130"/>
        <v>1</v>
      </c>
      <c r="W2815">
        <f t="shared" si="131"/>
        <v>1997</v>
      </c>
      <c r="X2815" t="s">
        <v>147</v>
      </c>
      <c r="Y2815">
        <v>0</v>
      </c>
      <c r="Z2815" t="s">
        <v>47</v>
      </c>
      <c r="AA2815" t="s">
        <v>1968</v>
      </c>
      <c r="AB2815" t="s">
        <v>1879</v>
      </c>
      <c r="AC2815" t="s">
        <v>1879</v>
      </c>
      <c r="AD2815" t="s">
        <v>1879</v>
      </c>
      <c r="AE2815" t="s">
        <v>1879</v>
      </c>
      <c r="AF2815" s="97">
        <v>36526</v>
      </c>
      <c r="AG2815" s="97">
        <v>36526</v>
      </c>
    </row>
    <row r="2816" spans="1:33">
      <c r="A2816">
        <v>3258</v>
      </c>
      <c r="B2816" t="s">
        <v>6822</v>
      </c>
      <c r="C2816" t="s">
        <v>675</v>
      </c>
      <c r="D2816" s="96">
        <v>35796</v>
      </c>
      <c r="E2816" t="s">
        <v>147</v>
      </c>
      <c r="F2816">
        <v>0</v>
      </c>
      <c r="G2816" t="s">
        <v>47</v>
      </c>
      <c r="H2816" t="s">
        <v>2076</v>
      </c>
      <c r="I2816" t="s">
        <v>1879</v>
      </c>
      <c r="J2816" t="s">
        <v>1879</v>
      </c>
      <c r="K2816" t="s">
        <v>1879</v>
      </c>
      <c r="L2816" t="s">
        <v>1879</v>
      </c>
      <c r="M2816" s="97">
        <v>36526</v>
      </c>
      <c r="N2816">
        <v>3258</v>
      </c>
      <c r="O2816" t="s">
        <v>6822</v>
      </c>
      <c r="P2816">
        <v>22</v>
      </c>
      <c r="Q2816">
        <v>12</v>
      </c>
      <c r="R2816">
        <v>1998</v>
      </c>
      <c r="S2816" t="s">
        <v>675</v>
      </c>
      <c r="T2816" s="96">
        <v>35796</v>
      </c>
      <c r="U2816">
        <f t="shared" si="129"/>
        <v>1</v>
      </c>
      <c r="V2816">
        <f t="shared" si="130"/>
        <v>1</v>
      </c>
      <c r="W2816">
        <f t="shared" si="131"/>
        <v>1998</v>
      </c>
      <c r="X2816" t="s">
        <v>147</v>
      </c>
      <c r="Y2816">
        <v>0</v>
      </c>
      <c r="Z2816" t="s">
        <v>47</v>
      </c>
      <c r="AA2816" t="s">
        <v>2076</v>
      </c>
      <c r="AB2816" t="s">
        <v>1879</v>
      </c>
      <c r="AC2816" t="s">
        <v>1879</v>
      </c>
      <c r="AD2816" t="s">
        <v>1879</v>
      </c>
      <c r="AE2816" t="s">
        <v>1879</v>
      </c>
      <c r="AF2816" s="97">
        <v>36526</v>
      </c>
      <c r="AG2816" s="97">
        <v>36526</v>
      </c>
    </row>
    <row r="2817" spans="1:33">
      <c r="A2817">
        <v>3259</v>
      </c>
      <c r="B2817" t="s">
        <v>7153</v>
      </c>
      <c r="C2817" t="s">
        <v>301</v>
      </c>
      <c r="D2817" s="96">
        <v>35796</v>
      </c>
      <c r="E2817" t="s">
        <v>147</v>
      </c>
      <c r="F2817">
        <v>0</v>
      </c>
      <c r="G2817" t="s">
        <v>47</v>
      </c>
      <c r="H2817" t="s">
        <v>1964</v>
      </c>
      <c r="I2817" t="s">
        <v>1879</v>
      </c>
      <c r="J2817" t="s">
        <v>1879</v>
      </c>
      <c r="K2817" t="s">
        <v>1879</v>
      </c>
      <c r="L2817" t="s">
        <v>1879</v>
      </c>
      <c r="M2817" s="97">
        <v>36526</v>
      </c>
      <c r="N2817">
        <v>3259</v>
      </c>
      <c r="O2817" t="s">
        <v>7153</v>
      </c>
      <c r="P2817">
        <v>1</v>
      </c>
      <c r="Q2817">
        <v>1</v>
      </c>
      <c r="R2817">
        <v>1989</v>
      </c>
      <c r="S2817" t="s">
        <v>301</v>
      </c>
      <c r="T2817" s="96">
        <v>35796</v>
      </c>
      <c r="U2817">
        <f t="shared" si="129"/>
        <v>1</v>
      </c>
      <c r="V2817">
        <f t="shared" si="130"/>
        <v>1</v>
      </c>
      <c r="W2817">
        <f t="shared" si="131"/>
        <v>1998</v>
      </c>
      <c r="X2817" t="s">
        <v>147</v>
      </c>
      <c r="Y2817">
        <v>0</v>
      </c>
      <c r="Z2817" t="s">
        <v>47</v>
      </c>
      <c r="AA2817" t="s">
        <v>1964</v>
      </c>
      <c r="AB2817" t="s">
        <v>1879</v>
      </c>
      <c r="AC2817" t="s">
        <v>1879</v>
      </c>
      <c r="AD2817" t="s">
        <v>1879</v>
      </c>
      <c r="AE2817" t="s">
        <v>1879</v>
      </c>
      <c r="AF2817" s="97">
        <v>36526</v>
      </c>
      <c r="AG2817" s="97">
        <v>36526</v>
      </c>
    </row>
    <row r="2818" spans="1:33">
      <c r="A2818">
        <v>3260</v>
      </c>
      <c r="B2818" t="s">
        <v>8477</v>
      </c>
      <c r="C2818" t="s">
        <v>3476</v>
      </c>
      <c r="D2818" s="96">
        <v>34335</v>
      </c>
      <c r="E2818" t="s">
        <v>158</v>
      </c>
      <c r="F2818">
        <v>0</v>
      </c>
      <c r="G2818" t="s">
        <v>47</v>
      </c>
      <c r="H2818" t="s">
        <v>1952</v>
      </c>
      <c r="I2818" t="s">
        <v>1879</v>
      </c>
      <c r="J2818" t="s">
        <v>1879</v>
      </c>
      <c r="K2818" t="s">
        <v>1889</v>
      </c>
      <c r="L2818" t="s">
        <v>1879</v>
      </c>
      <c r="M2818" s="97">
        <v>36526</v>
      </c>
      <c r="N2818">
        <v>3260</v>
      </c>
      <c r="O2818" t="s">
        <v>8477</v>
      </c>
      <c r="P2818">
        <v>21</v>
      </c>
      <c r="Q2818">
        <v>8</v>
      </c>
      <c r="R2818">
        <v>2001</v>
      </c>
      <c r="S2818" t="s">
        <v>3476</v>
      </c>
      <c r="T2818" s="96">
        <v>34335</v>
      </c>
      <c r="U2818">
        <f t="shared" ref="U2818:U2881" si="132">DAY(T2818)</f>
        <v>1</v>
      </c>
      <c r="V2818">
        <f t="shared" ref="V2818:V2881" si="133">MONTH(T2818)</f>
        <v>1</v>
      </c>
      <c r="W2818">
        <f t="shared" ref="W2818:W2881" si="134">YEAR(T2818)</f>
        <v>1994</v>
      </c>
      <c r="X2818" t="s">
        <v>158</v>
      </c>
      <c r="Y2818">
        <v>0</v>
      </c>
      <c r="Z2818" t="s">
        <v>47</v>
      </c>
      <c r="AA2818" t="s">
        <v>1952</v>
      </c>
      <c r="AB2818" t="s">
        <v>1879</v>
      </c>
      <c r="AC2818" t="s">
        <v>1879</v>
      </c>
      <c r="AD2818" t="s">
        <v>1889</v>
      </c>
      <c r="AE2818" t="s">
        <v>1879</v>
      </c>
      <c r="AF2818" s="97">
        <v>42946</v>
      </c>
      <c r="AG2818" s="97">
        <v>36526</v>
      </c>
    </row>
    <row r="2819" spans="1:33">
      <c r="A2819">
        <v>3261</v>
      </c>
      <c r="B2819" t="s">
        <v>4762</v>
      </c>
      <c r="C2819" t="s">
        <v>1004</v>
      </c>
      <c r="D2819" s="96">
        <v>23377</v>
      </c>
      <c r="E2819" t="s">
        <v>147</v>
      </c>
      <c r="F2819">
        <v>1</v>
      </c>
      <c r="G2819" t="s">
        <v>47</v>
      </c>
      <c r="H2819" t="s">
        <v>2202</v>
      </c>
      <c r="I2819" t="s">
        <v>1879</v>
      </c>
      <c r="J2819" t="s">
        <v>1879</v>
      </c>
      <c r="K2819" t="s">
        <v>1976</v>
      </c>
      <c r="L2819" t="s">
        <v>1879</v>
      </c>
      <c r="M2819" s="97">
        <v>36526</v>
      </c>
      <c r="N2819">
        <v>3261</v>
      </c>
      <c r="O2819" t="s">
        <v>4762</v>
      </c>
      <c r="P2819">
        <v>13</v>
      </c>
      <c r="Q2819">
        <v>10</v>
      </c>
      <c r="R2819">
        <v>1998</v>
      </c>
      <c r="S2819" t="s">
        <v>1004</v>
      </c>
      <c r="T2819" s="96">
        <v>23377</v>
      </c>
      <c r="U2819">
        <f t="shared" si="132"/>
        <v>1</v>
      </c>
      <c r="V2819">
        <f t="shared" si="133"/>
        <v>1</v>
      </c>
      <c r="W2819">
        <f t="shared" si="134"/>
        <v>1964</v>
      </c>
      <c r="X2819" t="s">
        <v>147</v>
      </c>
      <c r="Y2819">
        <v>1</v>
      </c>
      <c r="Z2819" t="s">
        <v>47</v>
      </c>
      <c r="AA2819" t="s">
        <v>2202</v>
      </c>
      <c r="AB2819" t="s">
        <v>1879</v>
      </c>
      <c r="AC2819" t="s">
        <v>1879</v>
      </c>
      <c r="AD2819" t="s">
        <v>1976</v>
      </c>
      <c r="AE2819" t="s">
        <v>1879</v>
      </c>
      <c r="AF2819" s="97">
        <v>36526</v>
      </c>
      <c r="AG2819" s="97">
        <v>36526</v>
      </c>
    </row>
    <row r="2820" spans="1:33">
      <c r="A2820">
        <v>3262</v>
      </c>
      <c r="B2820" t="s">
        <v>2964</v>
      </c>
      <c r="C2820" t="s">
        <v>87</v>
      </c>
      <c r="D2820" s="96">
        <v>30685</v>
      </c>
      <c r="E2820" t="s">
        <v>147</v>
      </c>
      <c r="F2820">
        <v>0</v>
      </c>
      <c r="G2820" t="s">
        <v>47</v>
      </c>
      <c r="H2820" t="s">
        <v>1958</v>
      </c>
      <c r="I2820" t="s">
        <v>1879</v>
      </c>
      <c r="J2820" t="s">
        <v>1879</v>
      </c>
      <c r="K2820" t="s">
        <v>1888</v>
      </c>
      <c r="L2820" t="s">
        <v>1879</v>
      </c>
      <c r="M2820" s="97">
        <v>36526</v>
      </c>
      <c r="N2820">
        <v>3262</v>
      </c>
      <c r="O2820" t="s">
        <v>2964</v>
      </c>
      <c r="P2820">
        <v>5</v>
      </c>
      <c r="Q2820">
        <v>4</v>
      </c>
      <c r="R2820">
        <v>2002</v>
      </c>
      <c r="S2820" t="s">
        <v>87</v>
      </c>
      <c r="T2820" s="96">
        <v>30685</v>
      </c>
      <c r="U2820">
        <f t="shared" si="132"/>
        <v>4</v>
      </c>
      <c r="V2820">
        <f t="shared" si="133"/>
        <v>1</v>
      </c>
      <c r="W2820">
        <f t="shared" si="134"/>
        <v>1984</v>
      </c>
      <c r="X2820" t="s">
        <v>147</v>
      </c>
      <c r="Y2820">
        <v>0</v>
      </c>
      <c r="Z2820" t="s">
        <v>47</v>
      </c>
      <c r="AA2820" t="s">
        <v>1958</v>
      </c>
      <c r="AB2820" t="s">
        <v>1879</v>
      </c>
      <c r="AC2820" t="s">
        <v>1879</v>
      </c>
      <c r="AD2820" t="s">
        <v>1888</v>
      </c>
      <c r="AE2820" t="s">
        <v>1879</v>
      </c>
      <c r="AF2820" s="97">
        <v>44770.70144675926</v>
      </c>
      <c r="AG2820" s="97">
        <v>36526</v>
      </c>
    </row>
    <row r="2821" spans="1:33">
      <c r="A2821">
        <v>3263</v>
      </c>
      <c r="B2821" t="s">
        <v>8656</v>
      </c>
      <c r="C2821" t="s">
        <v>913</v>
      </c>
      <c r="D2821" s="96">
        <v>21374</v>
      </c>
      <c r="E2821" t="s">
        <v>147</v>
      </c>
      <c r="F2821">
        <v>0</v>
      </c>
      <c r="G2821" t="s">
        <v>47</v>
      </c>
      <c r="H2821" t="s">
        <v>2106</v>
      </c>
      <c r="I2821" t="s">
        <v>1879</v>
      </c>
      <c r="J2821" t="s">
        <v>1879</v>
      </c>
      <c r="K2821" t="s">
        <v>1888</v>
      </c>
      <c r="L2821" t="s">
        <v>1879</v>
      </c>
      <c r="M2821" s="97">
        <v>36526</v>
      </c>
      <c r="N2821">
        <v>3263</v>
      </c>
      <c r="O2821" t="s">
        <v>8656</v>
      </c>
      <c r="P2821">
        <v>26</v>
      </c>
      <c r="Q2821">
        <v>6</v>
      </c>
      <c r="R2821">
        <v>1988</v>
      </c>
      <c r="S2821" t="s">
        <v>913</v>
      </c>
      <c r="T2821" s="96">
        <v>21374</v>
      </c>
      <c r="U2821">
        <f t="shared" si="132"/>
        <v>8</v>
      </c>
      <c r="V2821">
        <f t="shared" si="133"/>
        <v>7</v>
      </c>
      <c r="W2821">
        <f t="shared" si="134"/>
        <v>1958</v>
      </c>
      <c r="X2821" t="s">
        <v>147</v>
      </c>
      <c r="Y2821">
        <v>0</v>
      </c>
      <c r="Z2821" t="s">
        <v>47</v>
      </c>
      <c r="AA2821" t="s">
        <v>2106</v>
      </c>
      <c r="AB2821" t="s">
        <v>1879</v>
      </c>
      <c r="AC2821" t="s">
        <v>1879</v>
      </c>
      <c r="AD2821" t="s">
        <v>1888</v>
      </c>
      <c r="AE2821" t="s">
        <v>1879</v>
      </c>
      <c r="AF2821" s="97">
        <v>44047.621562499997</v>
      </c>
      <c r="AG2821" s="97">
        <v>36526</v>
      </c>
    </row>
    <row r="2822" spans="1:33">
      <c r="A2822">
        <v>3264</v>
      </c>
      <c r="B2822" t="s">
        <v>9200</v>
      </c>
      <c r="C2822" t="s">
        <v>8296</v>
      </c>
      <c r="D2822" s="96">
        <v>18629</v>
      </c>
      <c r="E2822" t="s">
        <v>147</v>
      </c>
      <c r="F2822">
        <v>0</v>
      </c>
      <c r="G2822" t="s">
        <v>47</v>
      </c>
      <c r="H2822" t="s">
        <v>2108</v>
      </c>
      <c r="I2822" t="s">
        <v>1879</v>
      </c>
      <c r="J2822" t="s">
        <v>1879</v>
      </c>
      <c r="K2822" t="s">
        <v>1927</v>
      </c>
      <c r="L2822" t="s">
        <v>1879</v>
      </c>
      <c r="M2822" s="97">
        <v>36526</v>
      </c>
      <c r="N2822">
        <v>3264</v>
      </c>
      <c r="O2822" t="s">
        <v>9200</v>
      </c>
      <c r="P2822">
        <v>6</v>
      </c>
      <c r="Q2822">
        <v>4</v>
      </c>
      <c r="R2822">
        <v>2007</v>
      </c>
      <c r="S2822" t="s">
        <v>8296</v>
      </c>
      <c r="T2822" s="96">
        <v>18629</v>
      </c>
      <c r="U2822">
        <f t="shared" si="132"/>
        <v>1</v>
      </c>
      <c r="V2822">
        <f t="shared" si="133"/>
        <v>1</v>
      </c>
      <c r="W2822">
        <f t="shared" si="134"/>
        <v>1951</v>
      </c>
      <c r="X2822" t="s">
        <v>147</v>
      </c>
      <c r="Y2822">
        <v>0</v>
      </c>
      <c r="Z2822" t="s">
        <v>47</v>
      </c>
      <c r="AA2822" t="s">
        <v>2108</v>
      </c>
      <c r="AB2822" t="s">
        <v>1879</v>
      </c>
      <c r="AC2822" t="s">
        <v>1879</v>
      </c>
      <c r="AD2822" t="s">
        <v>1927</v>
      </c>
      <c r="AE2822" t="s">
        <v>1879</v>
      </c>
      <c r="AF2822" s="97">
        <v>36526</v>
      </c>
      <c r="AG2822" s="97">
        <v>36526</v>
      </c>
    </row>
    <row r="2823" spans="1:33">
      <c r="A2823">
        <v>3265</v>
      </c>
      <c r="B2823" t="s">
        <v>1299</v>
      </c>
      <c r="C2823" t="s">
        <v>5971</v>
      </c>
      <c r="D2823" s="96">
        <v>34331</v>
      </c>
      <c r="E2823" t="s">
        <v>147</v>
      </c>
      <c r="F2823">
        <v>0</v>
      </c>
      <c r="G2823" t="s">
        <v>47</v>
      </c>
      <c r="H2823" t="s">
        <v>1967</v>
      </c>
      <c r="I2823" t="s">
        <v>1879</v>
      </c>
      <c r="J2823" t="s">
        <v>1879</v>
      </c>
      <c r="K2823" t="s">
        <v>1902</v>
      </c>
      <c r="L2823" t="s">
        <v>1879</v>
      </c>
      <c r="M2823" s="97">
        <v>36526</v>
      </c>
      <c r="N2823">
        <v>3265</v>
      </c>
      <c r="O2823" t="s">
        <v>1299</v>
      </c>
      <c r="P2823">
        <v>16</v>
      </c>
      <c r="Q2823">
        <v>12</v>
      </c>
      <c r="R2823">
        <v>1980</v>
      </c>
      <c r="S2823" t="s">
        <v>5971</v>
      </c>
      <c r="T2823" s="96">
        <v>34331</v>
      </c>
      <c r="U2823">
        <f t="shared" si="132"/>
        <v>28</v>
      </c>
      <c r="V2823">
        <f t="shared" si="133"/>
        <v>12</v>
      </c>
      <c r="W2823">
        <f t="shared" si="134"/>
        <v>1993</v>
      </c>
      <c r="X2823" t="s">
        <v>147</v>
      </c>
      <c r="Y2823">
        <v>0</v>
      </c>
      <c r="Z2823" t="s">
        <v>47</v>
      </c>
      <c r="AA2823" t="s">
        <v>1967</v>
      </c>
      <c r="AB2823" t="s">
        <v>1879</v>
      </c>
      <c r="AC2823" t="s">
        <v>1879</v>
      </c>
      <c r="AD2823" t="s">
        <v>1902</v>
      </c>
      <c r="AE2823" t="s">
        <v>1879</v>
      </c>
      <c r="AF2823" s="97">
        <v>42526</v>
      </c>
      <c r="AG2823" s="97">
        <v>36526</v>
      </c>
    </row>
    <row r="2824" spans="1:33">
      <c r="A2824">
        <v>3266</v>
      </c>
      <c r="B2824" t="s">
        <v>4654</v>
      </c>
      <c r="C2824" t="s">
        <v>191</v>
      </c>
      <c r="D2824" s="96">
        <v>14977</v>
      </c>
      <c r="E2824" t="s">
        <v>147</v>
      </c>
      <c r="F2824">
        <v>0</v>
      </c>
      <c r="G2824" t="s">
        <v>47</v>
      </c>
      <c r="H2824" t="s">
        <v>1964</v>
      </c>
      <c r="I2824" t="s">
        <v>1879</v>
      </c>
      <c r="J2824" t="s">
        <v>1879</v>
      </c>
      <c r="K2824" t="s">
        <v>1879</v>
      </c>
      <c r="L2824" t="s">
        <v>1879</v>
      </c>
      <c r="M2824" s="97">
        <v>36526</v>
      </c>
      <c r="N2824">
        <v>3266</v>
      </c>
      <c r="O2824" t="s">
        <v>4654</v>
      </c>
      <c r="P2824">
        <v>1</v>
      </c>
      <c r="Q2824">
        <v>1</v>
      </c>
      <c r="R2824">
        <v>1946</v>
      </c>
      <c r="S2824" t="s">
        <v>191</v>
      </c>
      <c r="T2824" s="96">
        <v>14977</v>
      </c>
      <c r="U2824">
        <f t="shared" si="132"/>
        <v>1</v>
      </c>
      <c r="V2824">
        <f t="shared" si="133"/>
        <v>1</v>
      </c>
      <c r="W2824">
        <f t="shared" si="134"/>
        <v>1941</v>
      </c>
      <c r="X2824" t="s">
        <v>147</v>
      </c>
      <c r="Y2824">
        <v>0</v>
      </c>
      <c r="Z2824" t="s">
        <v>47</v>
      </c>
      <c r="AA2824" t="s">
        <v>1964</v>
      </c>
      <c r="AB2824" t="s">
        <v>1879</v>
      </c>
      <c r="AC2824" t="s">
        <v>1879</v>
      </c>
      <c r="AD2824" t="s">
        <v>1879</v>
      </c>
      <c r="AE2824" t="s">
        <v>1879</v>
      </c>
      <c r="AF2824" s="97">
        <v>36526</v>
      </c>
      <c r="AG2824" s="97">
        <v>36526</v>
      </c>
    </row>
    <row r="2825" spans="1:33">
      <c r="A2825">
        <v>3267</v>
      </c>
      <c r="B2825" t="s">
        <v>7219</v>
      </c>
      <c r="C2825" t="s">
        <v>978</v>
      </c>
      <c r="D2825" s="96">
        <v>25569</v>
      </c>
      <c r="E2825" t="s">
        <v>147</v>
      </c>
      <c r="F2825">
        <v>0</v>
      </c>
      <c r="G2825" t="s">
        <v>47</v>
      </c>
      <c r="H2825" t="s">
        <v>1985</v>
      </c>
      <c r="I2825" t="s">
        <v>1879</v>
      </c>
      <c r="J2825" t="s">
        <v>1879</v>
      </c>
      <c r="K2825" t="s">
        <v>1993</v>
      </c>
      <c r="L2825" t="s">
        <v>1879</v>
      </c>
      <c r="M2825" s="97">
        <v>36526</v>
      </c>
      <c r="N2825">
        <v>3267</v>
      </c>
      <c r="O2825" t="s">
        <v>7219</v>
      </c>
      <c r="P2825">
        <v>1</v>
      </c>
      <c r="Q2825">
        <v>1</v>
      </c>
      <c r="R2825">
        <v>1990</v>
      </c>
      <c r="S2825" t="s">
        <v>978</v>
      </c>
      <c r="T2825" s="96">
        <v>25569</v>
      </c>
      <c r="U2825">
        <f t="shared" si="132"/>
        <v>1</v>
      </c>
      <c r="V2825">
        <f t="shared" si="133"/>
        <v>1</v>
      </c>
      <c r="W2825">
        <f t="shared" si="134"/>
        <v>1970</v>
      </c>
      <c r="X2825" t="s">
        <v>147</v>
      </c>
      <c r="Y2825">
        <v>0</v>
      </c>
      <c r="Z2825" t="s">
        <v>47</v>
      </c>
      <c r="AA2825" t="s">
        <v>1985</v>
      </c>
      <c r="AB2825" t="s">
        <v>1879</v>
      </c>
      <c r="AC2825" t="s">
        <v>1879</v>
      </c>
      <c r="AD2825" t="s">
        <v>1993</v>
      </c>
      <c r="AE2825" t="s">
        <v>1879</v>
      </c>
      <c r="AF2825" s="97">
        <v>36526</v>
      </c>
      <c r="AG2825" s="97">
        <v>36526</v>
      </c>
    </row>
    <row r="2826" spans="1:33">
      <c r="A2826">
        <v>3268</v>
      </c>
      <c r="B2826" t="s">
        <v>6800</v>
      </c>
      <c r="C2826" t="s">
        <v>717</v>
      </c>
      <c r="D2826" s="96">
        <v>28491</v>
      </c>
      <c r="E2826" t="s">
        <v>147</v>
      </c>
      <c r="F2826">
        <v>0</v>
      </c>
      <c r="G2826" t="s">
        <v>47</v>
      </c>
      <c r="H2826" t="s">
        <v>1880</v>
      </c>
      <c r="I2826" t="s">
        <v>1879</v>
      </c>
      <c r="J2826" t="s">
        <v>1879</v>
      </c>
      <c r="K2826" t="s">
        <v>1923</v>
      </c>
      <c r="L2826" t="s">
        <v>1879</v>
      </c>
      <c r="M2826" s="97">
        <v>36526</v>
      </c>
      <c r="N2826">
        <v>3268</v>
      </c>
      <c r="O2826" t="s">
        <v>6800</v>
      </c>
      <c r="P2826">
        <v>1</v>
      </c>
      <c r="Q2826">
        <v>1</v>
      </c>
      <c r="R2826">
        <v>1985</v>
      </c>
      <c r="S2826" t="s">
        <v>717</v>
      </c>
      <c r="T2826" s="96">
        <v>28491</v>
      </c>
      <c r="U2826">
        <f t="shared" si="132"/>
        <v>1</v>
      </c>
      <c r="V2826">
        <f t="shared" si="133"/>
        <v>1</v>
      </c>
      <c r="W2826">
        <f t="shared" si="134"/>
        <v>1978</v>
      </c>
      <c r="X2826" t="s">
        <v>147</v>
      </c>
      <c r="Y2826">
        <v>0</v>
      </c>
      <c r="Z2826" t="s">
        <v>47</v>
      </c>
      <c r="AA2826" t="s">
        <v>1880</v>
      </c>
      <c r="AB2826" t="s">
        <v>1879</v>
      </c>
      <c r="AC2826" t="s">
        <v>1879</v>
      </c>
      <c r="AD2826" t="s">
        <v>1923</v>
      </c>
      <c r="AE2826" t="s">
        <v>1879</v>
      </c>
      <c r="AF2826" s="97">
        <v>36526</v>
      </c>
      <c r="AG2826" s="97">
        <v>36526</v>
      </c>
    </row>
    <row r="2827" spans="1:33">
      <c r="A2827">
        <v>3269</v>
      </c>
      <c r="B2827" t="s">
        <v>4985</v>
      </c>
      <c r="C2827" t="s">
        <v>308</v>
      </c>
      <c r="D2827" s="96">
        <v>25569</v>
      </c>
      <c r="E2827" t="s">
        <v>147</v>
      </c>
      <c r="F2827">
        <v>0</v>
      </c>
      <c r="G2827" t="s">
        <v>47</v>
      </c>
      <c r="H2827" t="s">
        <v>2005</v>
      </c>
      <c r="I2827" t="s">
        <v>1879</v>
      </c>
      <c r="J2827" t="s">
        <v>1879</v>
      </c>
      <c r="K2827" t="s">
        <v>1924</v>
      </c>
      <c r="L2827" t="s">
        <v>1879</v>
      </c>
      <c r="M2827" s="97">
        <v>36526</v>
      </c>
      <c r="N2827">
        <v>3269</v>
      </c>
      <c r="O2827" t="s">
        <v>4985</v>
      </c>
      <c r="P2827">
        <v>1</v>
      </c>
      <c r="Q2827">
        <v>1</v>
      </c>
      <c r="R2827">
        <v>1985</v>
      </c>
      <c r="S2827" t="s">
        <v>308</v>
      </c>
      <c r="T2827" s="96">
        <v>25569</v>
      </c>
      <c r="U2827">
        <f t="shared" si="132"/>
        <v>1</v>
      </c>
      <c r="V2827">
        <f t="shared" si="133"/>
        <v>1</v>
      </c>
      <c r="W2827">
        <f t="shared" si="134"/>
        <v>1970</v>
      </c>
      <c r="X2827" t="s">
        <v>147</v>
      </c>
      <c r="Y2827">
        <v>0</v>
      </c>
      <c r="Z2827" t="s">
        <v>47</v>
      </c>
      <c r="AA2827" t="s">
        <v>2005</v>
      </c>
      <c r="AB2827" t="s">
        <v>1879</v>
      </c>
      <c r="AC2827" t="s">
        <v>1879</v>
      </c>
      <c r="AD2827" t="s">
        <v>1924</v>
      </c>
      <c r="AE2827" t="s">
        <v>1879</v>
      </c>
      <c r="AF2827" s="97">
        <v>36526</v>
      </c>
      <c r="AG2827" s="97">
        <v>36526</v>
      </c>
    </row>
    <row r="2828" spans="1:33">
      <c r="A2828">
        <v>3270</v>
      </c>
      <c r="B2828" t="s">
        <v>3678</v>
      </c>
      <c r="C2828" t="s">
        <v>359</v>
      </c>
      <c r="D2828" s="96">
        <v>32874</v>
      </c>
      <c r="E2828" t="s">
        <v>147</v>
      </c>
      <c r="F2828">
        <v>0</v>
      </c>
      <c r="G2828" t="s">
        <v>47</v>
      </c>
      <c r="H2828" t="s">
        <v>2539</v>
      </c>
      <c r="I2828" t="s">
        <v>1879</v>
      </c>
      <c r="J2828" t="s">
        <v>1879</v>
      </c>
      <c r="K2828" t="s">
        <v>1879</v>
      </c>
      <c r="L2828" t="s">
        <v>1879</v>
      </c>
      <c r="M2828" s="97">
        <v>36526</v>
      </c>
      <c r="N2828">
        <v>3270</v>
      </c>
      <c r="O2828" t="s">
        <v>3678</v>
      </c>
      <c r="P2828">
        <v>18</v>
      </c>
      <c r="Q2828">
        <v>7</v>
      </c>
      <c r="R2828">
        <v>2007</v>
      </c>
      <c r="S2828" t="s">
        <v>359</v>
      </c>
      <c r="T2828" s="96">
        <v>32874</v>
      </c>
      <c r="U2828">
        <f t="shared" si="132"/>
        <v>1</v>
      </c>
      <c r="V2828">
        <f t="shared" si="133"/>
        <v>1</v>
      </c>
      <c r="W2828">
        <f t="shared" si="134"/>
        <v>1990</v>
      </c>
      <c r="X2828" t="s">
        <v>147</v>
      </c>
      <c r="Y2828">
        <v>0</v>
      </c>
      <c r="Z2828" t="s">
        <v>47</v>
      </c>
      <c r="AA2828" t="s">
        <v>2539</v>
      </c>
      <c r="AB2828" t="s">
        <v>1879</v>
      </c>
      <c r="AC2828" t="s">
        <v>1879</v>
      </c>
      <c r="AD2828" t="s">
        <v>1879</v>
      </c>
      <c r="AE2828" t="s">
        <v>1879</v>
      </c>
      <c r="AF2828" s="97">
        <v>36526</v>
      </c>
      <c r="AG2828" s="97">
        <v>36526</v>
      </c>
    </row>
    <row r="2829" spans="1:33">
      <c r="A2829">
        <v>3271</v>
      </c>
      <c r="B2829" t="s">
        <v>7607</v>
      </c>
      <c r="C2829" t="s">
        <v>675</v>
      </c>
      <c r="D2829" s="96">
        <v>34688</v>
      </c>
      <c r="E2829" t="s">
        <v>147</v>
      </c>
      <c r="F2829">
        <v>0</v>
      </c>
      <c r="G2829" t="s">
        <v>47</v>
      </c>
      <c r="H2829" t="s">
        <v>1964</v>
      </c>
      <c r="I2829" t="s">
        <v>1879</v>
      </c>
      <c r="J2829" t="s">
        <v>1879</v>
      </c>
      <c r="K2829" t="s">
        <v>1879</v>
      </c>
      <c r="L2829" t="s">
        <v>1879</v>
      </c>
      <c r="M2829" s="97">
        <v>36526</v>
      </c>
      <c r="N2829">
        <v>3271</v>
      </c>
      <c r="O2829" t="s">
        <v>7607</v>
      </c>
      <c r="P2829">
        <v>1</v>
      </c>
      <c r="Q2829">
        <v>1</v>
      </c>
      <c r="R2829">
        <v>1987</v>
      </c>
      <c r="S2829" t="s">
        <v>675</v>
      </c>
      <c r="T2829" s="96">
        <v>34688</v>
      </c>
      <c r="U2829">
        <f t="shared" si="132"/>
        <v>20</v>
      </c>
      <c r="V2829">
        <f t="shared" si="133"/>
        <v>12</v>
      </c>
      <c r="W2829">
        <f t="shared" si="134"/>
        <v>1994</v>
      </c>
      <c r="X2829" t="s">
        <v>147</v>
      </c>
      <c r="Y2829">
        <v>0</v>
      </c>
      <c r="Z2829" t="s">
        <v>47</v>
      </c>
      <c r="AA2829" t="s">
        <v>1964</v>
      </c>
      <c r="AB2829" t="s">
        <v>1879</v>
      </c>
      <c r="AC2829" t="s">
        <v>1879</v>
      </c>
      <c r="AD2829" t="s">
        <v>1879</v>
      </c>
      <c r="AE2829" t="s">
        <v>1879</v>
      </c>
      <c r="AF2829" s="97">
        <v>41820</v>
      </c>
      <c r="AG2829" s="97">
        <v>36526</v>
      </c>
    </row>
    <row r="2830" spans="1:33">
      <c r="A2830">
        <v>3272</v>
      </c>
      <c r="B2830" t="s">
        <v>1722</v>
      </c>
      <c r="C2830" t="s">
        <v>292</v>
      </c>
      <c r="D2830" s="96">
        <v>35065</v>
      </c>
      <c r="E2830" t="s">
        <v>147</v>
      </c>
      <c r="F2830">
        <v>0</v>
      </c>
      <c r="G2830" t="s">
        <v>47</v>
      </c>
      <c r="H2830" t="s">
        <v>2143</v>
      </c>
      <c r="I2830" t="s">
        <v>1879</v>
      </c>
      <c r="J2830" t="s">
        <v>1879</v>
      </c>
      <c r="K2830" t="s">
        <v>1923</v>
      </c>
      <c r="L2830" t="s">
        <v>1879</v>
      </c>
      <c r="M2830" s="97">
        <v>36526</v>
      </c>
      <c r="N2830">
        <v>3272</v>
      </c>
      <c r="O2830" t="s">
        <v>1722</v>
      </c>
      <c r="P2830">
        <v>1</v>
      </c>
      <c r="Q2830">
        <v>1</v>
      </c>
      <c r="R2830">
        <v>1993</v>
      </c>
      <c r="S2830" t="s">
        <v>292</v>
      </c>
      <c r="T2830" s="96">
        <v>35065</v>
      </c>
      <c r="U2830">
        <f t="shared" si="132"/>
        <v>1</v>
      </c>
      <c r="V2830">
        <f t="shared" si="133"/>
        <v>1</v>
      </c>
      <c r="W2830">
        <f t="shared" si="134"/>
        <v>1996</v>
      </c>
      <c r="X2830" t="s">
        <v>147</v>
      </c>
      <c r="Y2830">
        <v>0</v>
      </c>
      <c r="Z2830" t="s">
        <v>47</v>
      </c>
      <c r="AA2830" t="s">
        <v>2143</v>
      </c>
      <c r="AB2830" t="s">
        <v>1879</v>
      </c>
      <c r="AC2830" t="s">
        <v>1879</v>
      </c>
      <c r="AD2830" t="s">
        <v>1923</v>
      </c>
      <c r="AE2830" t="s">
        <v>1879</v>
      </c>
      <c r="AF2830" s="97">
        <v>36526</v>
      </c>
      <c r="AG2830" s="97">
        <v>36526</v>
      </c>
    </row>
    <row r="2831" spans="1:33">
      <c r="A2831">
        <v>3273</v>
      </c>
      <c r="B2831" t="s">
        <v>6528</v>
      </c>
      <c r="C2831" t="s">
        <v>575</v>
      </c>
      <c r="D2831" s="96">
        <v>25204</v>
      </c>
      <c r="E2831" t="s">
        <v>147</v>
      </c>
      <c r="F2831">
        <v>0</v>
      </c>
      <c r="G2831" t="s">
        <v>47</v>
      </c>
      <c r="H2831" t="s">
        <v>1968</v>
      </c>
      <c r="I2831" t="s">
        <v>1879</v>
      </c>
      <c r="J2831" t="s">
        <v>1879</v>
      </c>
      <c r="K2831" t="s">
        <v>1879</v>
      </c>
      <c r="L2831" t="s">
        <v>1879</v>
      </c>
      <c r="M2831" s="97">
        <v>36526</v>
      </c>
      <c r="N2831">
        <v>3273</v>
      </c>
      <c r="O2831" t="s">
        <v>6528</v>
      </c>
      <c r="P2831">
        <v>22</v>
      </c>
      <c r="Q2831">
        <v>6</v>
      </c>
      <c r="R2831">
        <v>1995</v>
      </c>
      <c r="S2831" t="s">
        <v>575</v>
      </c>
      <c r="T2831" s="96">
        <v>25204</v>
      </c>
      <c r="U2831">
        <f t="shared" si="132"/>
        <v>1</v>
      </c>
      <c r="V2831">
        <f t="shared" si="133"/>
        <v>1</v>
      </c>
      <c r="W2831">
        <f t="shared" si="134"/>
        <v>1969</v>
      </c>
      <c r="X2831" t="s">
        <v>147</v>
      </c>
      <c r="Y2831">
        <v>0</v>
      </c>
      <c r="Z2831" t="s">
        <v>47</v>
      </c>
      <c r="AA2831" t="s">
        <v>1968</v>
      </c>
      <c r="AB2831" t="s">
        <v>1879</v>
      </c>
      <c r="AC2831" t="s">
        <v>1879</v>
      </c>
      <c r="AD2831" t="s">
        <v>1879</v>
      </c>
      <c r="AE2831" t="s">
        <v>1879</v>
      </c>
      <c r="AF2831" s="97">
        <v>36526</v>
      </c>
      <c r="AG2831" s="97">
        <v>36526</v>
      </c>
    </row>
    <row r="2832" spans="1:33">
      <c r="A2832">
        <v>3274</v>
      </c>
      <c r="B2832" t="s">
        <v>3821</v>
      </c>
      <c r="C2832" t="s">
        <v>878</v>
      </c>
      <c r="D2832" s="96">
        <v>33970</v>
      </c>
      <c r="E2832" t="s">
        <v>147</v>
      </c>
      <c r="F2832">
        <v>0</v>
      </c>
      <c r="G2832" t="s">
        <v>47</v>
      </c>
      <c r="H2832" t="s">
        <v>1968</v>
      </c>
      <c r="I2832" t="s">
        <v>1879</v>
      </c>
      <c r="J2832" t="s">
        <v>1879</v>
      </c>
      <c r="K2832" t="s">
        <v>1879</v>
      </c>
      <c r="L2832" t="s">
        <v>1879</v>
      </c>
      <c r="M2832" s="97">
        <v>36526</v>
      </c>
      <c r="N2832">
        <v>3274</v>
      </c>
      <c r="O2832" t="s">
        <v>3821</v>
      </c>
      <c r="P2832">
        <v>1</v>
      </c>
      <c r="Q2832">
        <v>1</v>
      </c>
      <c r="R2832">
        <v>2002</v>
      </c>
      <c r="S2832" t="s">
        <v>878</v>
      </c>
      <c r="T2832" s="96">
        <v>33970</v>
      </c>
      <c r="U2832">
        <f t="shared" si="132"/>
        <v>1</v>
      </c>
      <c r="V2832">
        <f t="shared" si="133"/>
        <v>1</v>
      </c>
      <c r="W2832">
        <f t="shared" si="134"/>
        <v>1993</v>
      </c>
      <c r="X2832" t="s">
        <v>147</v>
      </c>
      <c r="Y2832">
        <v>0</v>
      </c>
      <c r="Z2832" t="s">
        <v>47</v>
      </c>
      <c r="AA2832" t="s">
        <v>1968</v>
      </c>
      <c r="AB2832" t="s">
        <v>1879</v>
      </c>
      <c r="AC2832" t="s">
        <v>1879</v>
      </c>
      <c r="AD2832" t="s">
        <v>1879</v>
      </c>
      <c r="AE2832" t="s">
        <v>1879</v>
      </c>
      <c r="AF2832" s="97">
        <v>36526</v>
      </c>
      <c r="AG2832" s="97">
        <v>36526</v>
      </c>
    </row>
    <row r="2833" spans="1:33">
      <c r="A2833">
        <v>3275</v>
      </c>
      <c r="B2833" t="s">
        <v>6211</v>
      </c>
      <c r="C2833" t="s">
        <v>1579</v>
      </c>
      <c r="D2833" s="96">
        <v>26665</v>
      </c>
      <c r="E2833" t="s">
        <v>147</v>
      </c>
      <c r="F2833">
        <v>1</v>
      </c>
      <c r="G2833" t="s">
        <v>47</v>
      </c>
      <c r="H2833" t="s">
        <v>2539</v>
      </c>
      <c r="I2833" t="s">
        <v>1879</v>
      </c>
      <c r="J2833" t="s">
        <v>1879</v>
      </c>
      <c r="K2833" t="s">
        <v>4181</v>
      </c>
      <c r="L2833" t="s">
        <v>1879</v>
      </c>
      <c r="M2833" s="97">
        <v>36526</v>
      </c>
      <c r="N2833">
        <v>3275</v>
      </c>
      <c r="O2833" t="s">
        <v>6211</v>
      </c>
      <c r="P2833">
        <v>1</v>
      </c>
      <c r="Q2833">
        <v>1</v>
      </c>
      <c r="R2833">
        <v>2001</v>
      </c>
      <c r="S2833" t="s">
        <v>1579</v>
      </c>
      <c r="T2833" s="96">
        <v>26665</v>
      </c>
      <c r="U2833">
        <f t="shared" si="132"/>
        <v>1</v>
      </c>
      <c r="V2833">
        <f t="shared" si="133"/>
        <v>1</v>
      </c>
      <c r="W2833">
        <f t="shared" si="134"/>
        <v>1973</v>
      </c>
      <c r="X2833" t="s">
        <v>147</v>
      </c>
      <c r="Y2833">
        <v>1</v>
      </c>
      <c r="Z2833" t="s">
        <v>47</v>
      </c>
      <c r="AA2833" t="s">
        <v>2539</v>
      </c>
      <c r="AB2833" t="s">
        <v>1879</v>
      </c>
      <c r="AC2833" t="s">
        <v>1879</v>
      </c>
      <c r="AD2833" t="s">
        <v>4181</v>
      </c>
      <c r="AE2833" t="s">
        <v>1879</v>
      </c>
      <c r="AF2833" s="97">
        <v>36526</v>
      </c>
      <c r="AG2833" s="97">
        <v>36526</v>
      </c>
    </row>
    <row r="2834" spans="1:33">
      <c r="A2834">
        <v>3276</v>
      </c>
      <c r="B2834" t="s">
        <v>7971</v>
      </c>
      <c r="C2834" t="s">
        <v>324</v>
      </c>
      <c r="D2834" s="96">
        <v>27030</v>
      </c>
      <c r="E2834" t="s">
        <v>147</v>
      </c>
      <c r="F2834">
        <v>0</v>
      </c>
      <c r="G2834" t="s">
        <v>47</v>
      </c>
      <c r="H2834" t="s">
        <v>2049</v>
      </c>
      <c r="I2834" t="s">
        <v>1879</v>
      </c>
      <c r="J2834" t="s">
        <v>1879</v>
      </c>
      <c r="K2834" t="s">
        <v>1926</v>
      </c>
      <c r="L2834" t="s">
        <v>1879</v>
      </c>
      <c r="M2834" s="97">
        <v>36526</v>
      </c>
      <c r="N2834">
        <v>3276</v>
      </c>
      <c r="O2834" t="s">
        <v>7971</v>
      </c>
      <c r="P2834">
        <v>6</v>
      </c>
      <c r="Q2834">
        <v>8</v>
      </c>
      <c r="R2834">
        <v>1976</v>
      </c>
      <c r="S2834" t="s">
        <v>324</v>
      </c>
      <c r="T2834" s="96">
        <v>27030</v>
      </c>
      <c r="U2834">
        <f t="shared" si="132"/>
        <v>1</v>
      </c>
      <c r="V2834">
        <f t="shared" si="133"/>
        <v>1</v>
      </c>
      <c r="W2834">
        <f t="shared" si="134"/>
        <v>1974</v>
      </c>
      <c r="X2834" t="s">
        <v>147</v>
      </c>
      <c r="Y2834">
        <v>0</v>
      </c>
      <c r="Z2834" t="s">
        <v>47</v>
      </c>
      <c r="AA2834" t="s">
        <v>2049</v>
      </c>
      <c r="AB2834" t="s">
        <v>1879</v>
      </c>
      <c r="AC2834" t="s">
        <v>1879</v>
      </c>
      <c r="AD2834" t="s">
        <v>1926</v>
      </c>
      <c r="AE2834" t="s">
        <v>1879</v>
      </c>
      <c r="AF2834" s="97">
        <v>36526</v>
      </c>
      <c r="AG2834" s="97">
        <v>36526</v>
      </c>
    </row>
    <row r="2835" spans="1:33">
      <c r="A2835">
        <v>3277</v>
      </c>
      <c r="B2835" t="s">
        <v>578</v>
      </c>
      <c r="C2835" t="s">
        <v>579</v>
      </c>
      <c r="D2835" s="96">
        <v>19695</v>
      </c>
      <c r="E2835" t="s">
        <v>147</v>
      </c>
      <c r="F2835">
        <v>0</v>
      </c>
      <c r="G2835" t="s">
        <v>576</v>
      </c>
      <c r="H2835" t="s">
        <v>1882</v>
      </c>
      <c r="I2835" t="s">
        <v>6942</v>
      </c>
      <c r="J2835" t="s">
        <v>1898</v>
      </c>
      <c r="K2835" t="s">
        <v>1898</v>
      </c>
      <c r="L2835" t="s">
        <v>1889</v>
      </c>
      <c r="M2835" s="97">
        <v>36526</v>
      </c>
      <c r="N2835">
        <v>3277</v>
      </c>
      <c r="O2835" t="s">
        <v>578</v>
      </c>
      <c r="P2835">
        <v>1</v>
      </c>
      <c r="Q2835">
        <v>1</v>
      </c>
      <c r="R2835">
        <v>2001</v>
      </c>
      <c r="S2835" t="s">
        <v>579</v>
      </c>
      <c r="T2835" s="96">
        <v>19695</v>
      </c>
      <c r="U2835">
        <f t="shared" si="132"/>
        <v>2</v>
      </c>
      <c r="V2835">
        <f t="shared" si="133"/>
        <v>12</v>
      </c>
      <c r="W2835">
        <f t="shared" si="134"/>
        <v>1953</v>
      </c>
      <c r="X2835" t="s">
        <v>147</v>
      </c>
      <c r="Y2835">
        <v>0</v>
      </c>
      <c r="Z2835" t="s">
        <v>576</v>
      </c>
      <c r="AA2835" t="s">
        <v>1886</v>
      </c>
      <c r="AB2835" t="s">
        <v>6842</v>
      </c>
      <c r="AC2835" t="s">
        <v>1978</v>
      </c>
      <c r="AD2835" t="s">
        <v>2018</v>
      </c>
      <c r="AE2835" t="s">
        <v>1923</v>
      </c>
      <c r="AF2835" s="97">
        <v>41541</v>
      </c>
      <c r="AG2835" s="97">
        <v>36526</v>
      </c>
    </row>
    <row r="2836" spans="1:33">
      <c r="A2836">
        <v>3280</v>
      </c>
      <c r="B2836" t="s">
        <v>4023</v>
      </c>
      <c r="C2836" t="s">
        <v>4024</v>
      </c>
      <c r="D2836" s="96">
        <v>35572</v>
      </c>
      <c r="E2836" t="s">
        <v>147</v>
      </c>
      <c r="F2836">
        <v>0</v>
      </c>
      <c r="G2836" t="s">
        <v>47</v>
      </c>
      <c r="H2836" t="s">
        <v>2043</v>
      </c>
      <c r="I2836" t="s">
        <v>1879</v>
      </c>
      <c r="J2836" t="s">
        <v>1879</v>
      </c>
      <c r="K2836" t="s">
        <v>1893</v>
      </c>
      <c r="L2836" t="s">
        <v>1879</v>
      </c>
      <c r="M2836" s="97">
        <v>36526</v>
      </c>
      <c r="N2836">
        <v>3280</v>
      </c>
      <c r="O2836" t="s">
        <v>4023</v>
      </c>
      <c r="P2836">
        <v>1</v>
      </c>
      <c r="Q2836">
        <v>1</v>
      </c>
      <c r="R2836">
        <v>1988</v>
      </c>
      <c r="S2836" t="s">
        <v>4024</v>
      </c>
      <c r="T2836" s="96">
        <v>35572</v>
      </c>
      <c r="U2836">
        <f t="shared" si="132"/>
        <v>22</v>
      </c>
      <c r="V2836">
        <f t="shared" si="133"/>
        <v>5</v>
      </c>
      <c r="W2836">
        <f t="shared" si="134"/>
        <v>1997</v>
      </c>
      <c r="X2836" t="s">
        <v>147</v>
      </c>
      <c r="Y2836">
        <v>0</v>
      </c>
      <c r="Z2836" t="s">
        <v>47</v>
      </c>
      <c r="AA2836" t="s">
        <v>2043</v>
      </c>
      <c r="AB2836" t="s">
        <v>1879</v>
      </c>
      <c r="AC2836" t="s">
        <v>1879</v>
      </c>
      <c r="AD2836" t="s">
        <v>1893</v>
      </c>
      <c r="AE2836" t="s">
        <v>1879</v>
      </c>
      <c r="AF2836" s="97">
        <v>42913</v>
      </c>
      <c r="AG2836" s="97">
        <v>36526</v>
      </c>
    </row>
    <row r="2837" spans="1:33">
      <c r="A2837">
        <v>3281</v>
      </c>
      <c r="B2837" t="s">
        <v>6783</v>
      </c>
      <c r="C2837" t="s">
        <v>860</v>
      </c>
      <c r="D2837" s="96">
        <v>35065</v>
      </c>
      <c r="E2837" t="s">
        <v>147</v>
      </c>
      <c r="F2837">
        <v>0</v>
      </c>
      <c r="G2837" t="s">
        <v>47</v>
      </c>
      <c r="H2837" t="s">
        <v>2115</v>
      </c>
      <c r="I2837" t="s">
        <v>1879</v>
      </c>
      <c r="J2837" t="s">
        <v>1879</v>
      </c>
      <c r="K2837" t="s">
        <v>1879</v>
      </c>
      <c r="L2837" t="s">
        <v>1879</v>
      </c>
      <c r="M2837" s="97">
        <v>36526</v>
      </c>
      <c r="N2837">
        <v>3281</v>
      </c>
      <c r="O2837" t="s">
        <v>6783</v>
      </c>
      <c r="P2837">
        <v>1</v>
      </c>
      <c r="Q2837">
        <v>1</v>
      </c>
      <c r="R2837">
        <v>2002</v>
      </c>
      <c r="S2837" t="s">
        <v>860</v>
      </c>
      <c r="T2837" s="96">
        <v>35065</v>
      </c>
      <c r="U2837">
        <f t="shared" si="132"/>
        <v>1</v>
      </c>
      <c r="V2837">
        <f t="shared" si="133"/>
        <v>1</v>
      </c>
      <c r="W2837">
        <f t="shared" si="134"/>
        <v>1996</v>
      </c>
      <c r="X2837" t="s">
        <v>147</v>
      </c>
      <c r="Y2837">
        <v>0</v>
      </c>
      <c r="Z2837" t="s">
        <v>47</v>
      </c>
      <c r="AA2837" t="s">
        <v>2115</v>
      </c>
      <c r="AB2837" t="s">
        <v>1879</v>
      </c>
      <c r="AC2837" t="s">
        <v>1879</v>
      </c>
      <c r="AD2837" t="s">
        <v>1879</v>
      </c>
      <c r="AE2837" t="s">
        <v>1879</v>
      </c>
      <c r="AF2837" s="97">
        <v>36526</v>
      </c>
      <c r="AG2837" s="97">
        <v>36526</v>
      </c>
    </row>
    <row r="2838" spans="1:33">
      <c r="A2838">
        <v>3282</v>
      </c>
      <c r="B2838" t="s">
        <v>4023</v>
      </c>
      <c r="C2838" t="s">
        <v>2328</v>
      </c>
      <c r="D2838" s="96">
        <v>35796</v>
      </c>
      <c r="E2838" t="s">
        <v>147</v>
      </c>
      <c r="F2838">
        <v>0</v>
      </c>
      <c r="G2838" t="s">
        <v>47</v>
      </c>
      <c r="H2838" t="s">
        <v>1916</v>
      </c>
      <c r="I2838" t="s">
        <v>1879</v>
      </c>
      <c r="J2838" t="s">
        <v>1879</v>
      </c>
      <c r="K2838" t="s">
        <v>1884</v>
      </c>
      <c r="L2838" t="s">
        <v>1879</v>
      </c>
      <c r="M2838" s="97">
        <v>36526</v>
      </c>
      <c r="N2838">
        <v>3282</v>
      </c>
      <c r="O2838" t="s">
        <v>4023</v>
      </c>
      <c r="P2838">
        <v>1</v>
      </c>
      <c r="Q2838">
        <v>1</v>
      </c>
      <c r="R2838">
        <v>1998</v>
      </c>
      <c r="S2838" t="s">
        <v>2328</v>
      </c>
      <c r="T2838" s="96">
        <v>35796</v>
      </c>
      <c r="U2838">
        <f t="shared" si="132"/>
        <v>1</v>
      </c>
      <c r="V2838">
        <f t="shared" si="133"/>
        <v>1</v>
      </c>
      <c r="W2838">
        <f t="shared" si="134"/>
        <v>1998</v>
      </c>
      <c r="X2838" t="s">
        <v>147</v>
      </c>
      <c r="Y2838">
        <v>0</v>
      </c>
      <c r="Z2838" t="s">
        <v>47</v>
      </c>
      <c r="AA2838" t="s">
        <v>1916</v>
      </c>
      <c r="AB2838" t="s">
        <v>1879</v>
      </c>
      <c r="AC2838" t="s">
        <v>1879</v>
      </c>
      <c r="AD2838" t="s">
        <v>1884</v>
      </c>
      <c r="AE2838" t="s">
        <v>1879</v>
      </c>
      <c r="AF2838" s="97">
        <v>36526</v>
      </c>
      <c r="AG2838" s="97">
        <v>36526</v>
      </c>
    </row>
    <row r="2839" spans="1:33">
      <c r="A2839">
        <v>3283</v>
      </c>
      <c r="B2839" t="s">
        <v>4520</v>
      </c>
      <c r="C2839" t="s">
        <v>878</v>
      </c>
      <c r="D2839" s="96">
        <v>26033</v>
      </c>
      <c r="E2839" t="s">
        <v>147</v>
      </c>
      <c r="F2839">
        <v>0</v>
      </c>
      <c r="G2839" t="s">
        <v>884</v>
      </c>
      <c r="H2839" t="s">
        <v>1882</v>
      </c>
      <c r="I2839" t="s">
        <v>1879</v>
      </c>
      <c r="J2839" t="s">
        <v>1879</v>
      </c>
      <c r="K2839" t="s">
        <v>1926</v>
      </c>
      <c r="L2839" t="s">
        <v>1924</v>
      </c>
      <c r="M2839" s="97">
        <v>36526</v>
      </c>
      <c r="N2839">
        <v>3283</v>
      </c>
      <c r="O2839" t="s">
        <v>4520</v>
      </c>
      <c r="P2839">
        <v>1</v>
      </c>
      <c r="Q2839">
        <v>1</v>
      </c>
      <c r="R2839">
        <v>1967</v>
      </c>
      <c r="S2839" t="s">
        <v>878</v>
      </c>
      <c r="T2839" s="96">
        <v>26033</v>
      </c>
      <c r="U2839">
        <f t="shared" si="132"/>
        <v>10</v>
      </c>
      <c r="V2839">
        <f t="shared" si="133"/>
        <v>4</v>
      </c>
      <c r="W2839">
        <f t="shared" si="134"/>
        <v>1971</v>
      </c>
      <c r="X2839" t="s">
        <v>147</v>
      </c>
      <c r="Y2839">
        <v>0</v>
      </c>
      <c r="Z2839" t="s">
        <v>884</v>
      </c>
      <c r="AA2839" t="s">
        <v>1886</v>
      </c>
      <c r="AB2839" t="s">
        <v>4521</v>
      </c>
      <c r="AC2839" t="s">
        <v>1926</v>
      </c>
      <c r="AD2839" t="s">
        <v>1926</v>
      </c>
      <c r="AE2839" t="s">
        <v>1888</v>
      </c>
      <c r="AF2839" s="97">
        <v>43725.415625000001</v>
      </c>
      <c r="AG2839" s="97">
        <v>36526</v>
      </c>
    </row>
    <row r="2840" spans="1:33">
      <c r="A2840">
        <v>3284</v>
      </c>
      <c r="B2840" t="s">
        <v>8824</v>
      </c>
      <c r="C2840" t="s">
        <v>1835</v>
      </c>
      <c r="D2840" s="96">
        <v>35012</v>
      </c>
      <c r="E2840" t="s">
        <v>147</v>
      </c>
      <c r="F2840">
        <v>0</v>
      </c>
      <c r="G2840" t="s">
        <v>47</v>
      </c>
      <c r="H2840" t="s">
        <v>2165</v>
      </c>
      <c r="I2840" t="s">
        <v>1879</v>
      </c>
      <c r="J2840" t="s">
        <v>1879</v>
      </c>
      <c r="K2840" t="s">
        <v>1993</v>
      </c>
      <c r="L2840" t="s">
        <v>1879</v>
      </c>
      <c r="M2840" s="97">
        <v>36526</v>
      </c>
      <c r="N2840">
        <v>3284</v>
      </c>
      <c r="O2840" t="s">
        <v>8824</v>
      </c>
      <c r="P2840">
        <v>22</v>
      </c>
      <c r="Q2840">
        <v>4</v>
      </c>
      <c r="R2840">
        <v>1994</v>
      </c>
      <c r="S2840" t="s">
        <v>1835</v>
      </c>
      <c r="T2840" s="96">
        <v>35012</v>
      </c>
      <c r="U2840">
        <f t="shared" si="132"/>
        <v>9</v>
      </c>
      <c r="V2840">
        <f t="shared" si="133"/>
        <v>11</v>
      </c>
      <c r="W2840">
        <f t="shared" si="134"/>
        <v>1995</v>
      </c>
      <c r="X2840" t="s">
        <v>147</v>
      </c>
      <c r="Y2840">
        <v>0</v>
      </c>
      <c r="Z2840" t="s">
        <v>47</v>
      </c>
      <c r="AA2840" t="s">
        <v>2165</v>
      </c>
      <c r="AB2840" t="s">
        <v>1879</v>
      </c>
      <c r="AC2840" t="s">
        <v>1879</v>
      </c>
      <c r="AD2840" t="s">
        <v>1993</v>
      </c>
      <c r="AE2840" t="s">
        <v>1879</v>
      </c>
      <c r="AF2840" s="97">
        <v>42184</v>
      </c>
      <c r="AG2840" s="97">
        <v>36526</v>
      </c>
    </row>
    <row r="2841" spans="1:33">
      <c r="A2841">
        <v>3285</v>
      </c>
      <c r="B2841" t="s">
        <v>4717</v>
      </c>
      <c r="C2841" t="s">
        <v>2273</v>
      </c>
      <c r="D2841" s="96">
        <v>34700</v>
      </c>
      <c r="E2841" t="s">
        <v>147</v>
      </c>
      <c r="F2841">
        <v>0</v>
      </c>
      <c r="G2841" t="s">
        <v>47</v>
      </c>
      <c r="H2841" t="s">
        <v>2088</v>
      </c>
      <c r="I2841" t="s">
        <v>1879</v>
      </c>
      <c r="J2841" t="s">
        <v>1879</v>
      </c>
      <c r="K2841" t="s">
        <v>1888</v>
      </c>
      <c r="L2841" t="s">
        <v>1879</v>
      </c>
      <c r="M2841" s="97">
        <v>36526</v>
      </c>
      <c r="N2841">
        <v>3285</v>
      </c>
      <c r="O2841" t="s">
        <v>4717</v>
      </c>
      <c r="P2841">
        <v>1</v>
      </c>
      <c r="Q2841">
        <v>1</v>
      </c>
      <c r="R2841">
        <v>2001</v>
      </c>
      <c r="S2841" t="s">
        <v>2273</v>
      </c>
      <c r="T2841" s="96">
        <v>34700</v>
      </c>
      <c r="U2841">
        <f t="shared" si="132"/>
        <v>1</v>
      </c>
      <c r="V2841">
        <f t="shared" si="133"/>
        <v>1</v>
      </c>
      <c r="W2841">
        <f t="shared" si="134"/>
        <v>1995</v>
      </c>
      <c r="X2841" t="s">
        <v>147</v>
      </c>
      <c r="Y2841">
        <v>0</v>
      </c>
      <c r="Z2841" t="s">
        <v>47</v>
      </c>
      <c r="AA2841" t="s">
        <v>2088</v>
      </c>
      <c r="AB2841" t="s">
        <v>1879</v>
      </c>
      <c r="AC2841" t="s">
        <v>1879</v>
      </c>
      <c r="AD2841" t="s">
        <v>1888</v>
      </c>
      <c r="AE2841" t="s">
        <v>1879</v>
      </c>
      <c r="AF2841" s="97">
        <v>36526</v>
      </c>
      <c r="AG2841" s="97">
        <v>36526</v>
      </c>
    </row>
    <row r="2842" spans="1:33">
      <c r="A2842">
        <v>3286</v>
      </c>
      <c r="B2842" t="s">
        <v>7447</v>
      </c>
      <c r="C2842" t="s">
        <v>768</v>
      </c>
      <c r="D2842" s="96">
        <v>36161</v>
      </c>
      <c r="E2842" t="s">
        <v>147</v>
      </c>
      <c r="F2842">
        <v>0</v>
      </c>
      <c r="G2842" t="s">
        <v>47</v>
      </c>
      <c r="H2842" t="s">
        <v>1964</v>
      </c>
      <c r="I2842" t="s">
        <v>1879</v>
      </c>
      <c r="J2842" t="s">
        <v>1879</v>
      </c>
      <c r="K2842" t="s">
        <v>1879</v>
      </c>
      <c r="L2842" t="s">
        <v>1879</v>
      </c>
      <c r="M2842" s="97">
        <v>36526</v>
      </c>
      <c r="N2842">
        <v>3286</v>
      </c>
      <c r="O2842" t="s">
        <v>7447</v>
      </c>
      <c r="P2842">
        <v>28</v>
      </c>
      <c r="Q2842">
        <v>6</v>
      </c>
      <c r="R2842">
        <v>1999</v>
      </c>
      <c r="S2842" t="s">
        <v>768</v>
      </c>
      <c r="T2842" s="96">
        <v>36161</v>
      </c>
      <c r="U2842">
        <f t="shared" si="132"/>
        <v>1</v>
      </c>
      <c r="V2842">
        <f t="shared" si="133"/>
        <v>1</v>
      </c>
      <c r="W2842">
        <f t="shared" si="134"/>
        <v>1999</v>
      </c>
      <c r="X2842" t="s">
        <v>147</v>
      </c>
      <c r="Y2842">
        <v>0</v>
      </c>
      <c r="Z2842" t="s">
        <v>47</v>
      </c>
      <c r="AA2842" t="s">
        <v>1964</v>
      </c>
      <c r="AB2842" t="s">
        <v>1879</v>
      </c>
      <c r="AC2842" t="s">
        <v>1879</v>
      </c>
      <c r="AD2842" t="s">
        <v>1879</v>
      </c>
      <c r="AE2842" t="s">
        <v>1879</v>
      </c>
      <c r="AF2842" s="97">
        <v>36526</v>
      </c>
      <c r="AG2842" s="97">
        <v>36526</v>
      </c>
    </row>
    <row r="2843" spans="1:33">
      <c r="A2843">
        <v>3287</v>
      </c>
      <c r="B2843" t="s">
        <v>9152</v>
      </c>
      <c r="C2843" t="s">
        <v>9153</v>
      </c>
      <c r="D2843" s="96">
        <v>35065</v>
      </c>
      <c r="E2843" t="s">
        <v>147</v>
      </c>
      <c r="F2843">
        <v>0</v>
      </c>
      <c r="G2843" t="s">
        <v>47</v>
      </c>
      <c r="H2843" t="s">
        <v>1964</v>
      </c>
      <c r="I2843" t="s">
        <v>1879</v>
      </c>
      <c r="J2843" t="s">
        <v>1879</v>
      </c>
      <c r="K2843" t="s">
        <v>1879</v>
      </c>
      <c r="L2843" t="s">
        <v>1879</v>
      </c>
      <c r="M2843" s="97">
        <v>36526</v>
      </c>
      <c r="N2843">
        <v>3287</v>
      </c>
      <c r="O2843" t="s">
        <v>9152</v>
      </c>
      <c r="P2843">
        <v>8</v>
      </c>
      <c r="Q2843">
        <v>4</v>
      </c>
      <c r="R2843">
        <v>1995</v>
      </c>
      <c r="S2843" t="s">
        <v>9153</v>
      </c>
      <c r="T2843" s="96">
        <v>35065</v>
      </c>
      <c r="U2843">
        <f t="shared" si="132"/>
        <v>1</v>
      </c>
      <c r="V2843">
        <f t="shared" si="133"/>
        <v>1</v>
      </c>
      <c r="W2843">
        <f t="shared" si="134"/>
        <v>1996</v>
      </c>
      <c r="X2843" t="s">
        <v>147</v>
      </c>
      <c r="Y2843">
        <v>0</v>
      </c>
      <c r="Z2843" t="s">
        <v>47</v>
      </c>
      <c r="AA2843" t="s">
        <v>1964</v>
      </c>
      <c r="AB2843" t="s">
        <v>1879</v>
      </c>
      <c r="AC2843" t="s">
        <v>1879</v>
      </c>
      <c r="AD2843" t="s">
        <v>1879</v>
      </c>
      <c r="AE2843" t="s">
        <v>1879</v>
      </c>
      <c r="AF2843" s="97">
        <v>36526</v>
      </c>
      <c r="AG2843" s="97">
        <v>36526</v>
      </c>
    </row>
    <row r="2844" spans="1:33">
      <c r="A2844">
        <v>3288</v>
      </c>
      <c r="B2844" t="s">
        <v>2649</v>
      </c>
      <c r="C2844" t="s">
        <v>389</v>
      </c>
      <c r="D2844" s="96">
        <v>35065</v>
      </c>
      <c r="E2844" t="s">
        <v>147</v>
      </c>
      <c r="F2844">
        <v>0</v>
      </c>
      <c r="G2844" t="s">
        <v>47</v>
      </c>
      <c r="H2844" t="s">
        <v>2650</v>
      </c>
      <c r="I2844" t="s">
        <v>1879</v>
      </c>
      <c r="J2844" t="s">
        <v>1879</v>
      </c>
      <c r="K2844" t="s">
        <v>1879</v>
      </c>
      <c r="L2844" t="s">
        <v>1879</v>
      </c>
      <c r="M2844" s="97">
        <v>36526</v>
      </c>
      <c r="N2844">
        <v>3288</v>
      </c>
      <c r="O2844" t="s">
        <v>2649</v>
      </c>
      <c r="P2844">
        <v>9</v>
      </c>
      <c r="Q2844">
        <v>1</v>
      </c>
      <c r="R2844">
        <v>1994</v>
      </c>
      <c r="S2844" t="s">
        <v>389</v>
      </c>
      <c r="T2844" s="96">
        <v>35065</v>
      </c>
      <c r="U2844">
        <f t="shared" si="132"/>
        <v>1</v>
      </c>
      <c r="V2844">
        <f t="shared" si="133"/>
        <v>1</v>
      </c>
      <c r="W2844">
        <f t="shared" si="134"/>
        <v>1996</v>
      </c>
      <c r="X2844" t="s">
        <v>147</v>
      </c>
      <c r="Y2844">
        <v>0</v>
      </c>
      <c r="Z2844" t="s">
        <v>47</v>
      </c>
      <c r="AA2844" t="s">
        <v>2650</v>
      </c>
      <c r="AB2844" t="s">
        <v>1879</v>
      </c>
      <c r="AC2844" t="s">
        <v>1879</v>
      </c>
      <c r="AD2844" t="s">
        <v>1879</v>
      </c>
      <c r="AE2844" t="s">
        <v>1879</v>
      </c>
      <c r="AF2844" s="97">
        <v>36526</v>
      </c>
      <c r="AG2844" s="97">
        <v>36526</v>
      </c>
    </row>
    <row r="2845" spans="1:33">
      <c r="A2845">
        <v>3289</v>
      </c>
      <c r="B2845" t="s">
        <v>6244</v>
      </c>
      <c r="C2845" t="s">
        <v>6245</v>
      </c>
      <c r="D2845" s="96">
        <v>34335</v>
      </c>
      <c r="E2845" t="s">
        <v>147</v>
      </c>
      <c r="F2845">
        <v>0</v>
      </c>
      <c r="G2845" t="s">
        <v>47</v>
      </c>
      <c r="H2845" t="s">
        <v>2441</v>
      </c>
      <c r="I2845" t="s">
        <v>1879</v>
      </c>
      <c r="J2845" t="s">
        <v>1879</v>
      </c>
      <c r="K2845" t="s">
        <v>1879</v>
      </c>
      <c r="L2845" t="s">
        <v>1879</v>
      </c>
      <c r="M2845" s="97">
        <v>36526</v>
      </c>
      <c r="N2845">
        <v>3289</v>
      </c>
      <c r="O2845" t="s">
        <v>6244</v>
      </c>
      <c r="P2845">
        <v>17</v>
      </c>
      <c r="Q2845">
        <v>3</v>
      </c>
      <c r="R2845">
        <v>1999</v>
      </c>
      <c r="S2845" t="s">
        <v>6245</v>
      </c>
      <c r="T2845" s="96">
        <v>34335</v>
      </c>
      <c r="U2845">
        <f t="shared" si="132"/>
        <v>1</v>
      </c>
      <c r="V2845">
        <f t="shared" si="133"/>
        <v>1</v>
      </c>
      <c r="W2845">
        <f t="shared" si="134"/>
        <v>1994</v>
      </c>
      <c r="X2845" t="s">
        <v>147</v>
      </c>
      <c r="Y2845">
        <v>0</v>
      </c>
      <c r="Z2845" t="s">
        <v>47</v>
      </c>
      <c r="AA2845" t="s">
        <v>2441</v>
      </c>
      <c r="AB2845" t="s">
        <v>1879</v>
      </c>
      <c r="AC2845" t="s">
        <v>1879</v>
      </c>
      <c r="AD2845" t="s">
        <v>1879</v>
      </c>
      <c r="AE2845" t="s">
        <v>1879</v>
      </c>
      <c r="AF2845" s="97">
        <v>36526</v>
      </c>
      <c r="AG2845" s="97">
        <v>36526</v>
      </c>
    </row>
    <row r="2846" spans="1:33">
      <c r="A2846">
        <v>3290</v>
      </c>
      <c r="B2846" t="s">
        <v>6707</v>
      </c>
      <c r="C2846" t="s">
        <v>3447</v>
      </c>
      <c r="D2846" s="96">
        <v>35796</v>
      </c>
      <c r="E2846" t="s">
        <v>147</v>
      </c>
      <c r="F2846">
        <v>0</v>
      </c>
      <c r="G2846" t="s">
        <v>47</v>
      </c>
      <c r="H2846" t="s">
        <v>2113</v>
      </c>
      <c r="I2846" t="s">
        <v>1879</v>
      </c>
      <c r="J2846" t="s">
        <v>1879</v>
      </c>
      <c r="K2846" t="s">
        <v>1879</v>
      </c>
      <c r="L2846" t="s">
        <v>1879</v>
      </c>
      <c r="M2846" s="97">
        <v>36526</v>
      </c>
      <c r="N2846">
        <v>3290</v>
      </c>
      <c r="O2846" t="s">
        <v>6707</v>
      </c>
      <c r="P2846">
        <v>1</v>
      </c>
      <c r="Q2846">
        <v>1</v>
      </c>
      <c r="R2846">
        <v>1996</v>
      </c>
      <c r="S2846" t="s">
        <v>3447</v>
      </c>
      <c r="T2846" s="96">
        <v>35796</v>
      </c>
      <c r="U2846">
        <f t="shared" si="132"/>
        <v>1</v>
      </c>
      <c r="V2846">
        <f t="shared" si="133"/>
        <v>1</v>
      </c>
      <c r="W2846">
        <f t="shared" si="134"/>
        <v>1998</v>
      </c>
      <c r="X2846" t="s">
        <v>147</v>
      </c>
      <c r="Y2846">
        <v>0</v>
      </c>
      <c r="Z2846" t="s">
        <v>47</v>
      </c>
      <c r="AA2846" t="s">
        <v>2113</v>
      </c>
      <c r="AB2846" t="s">
        <v>1879</v>
      </c>
      <c r="AC2846" t="s">
        <v>1879</v>
      </c>
      <c r="AD2846" t="s">
        <v>1879</v>
      </c>
      <c r="AE2846" t="s">
        <v>1879</v>
      </c>
      <c r="AF2846" s="97">
        <v>36526</v>
      </c>
      <c r="AG2846" s="97">
        <v>36526</v>
      </c>
    </row>
    <row r="2847" spans="1:33">
      <c r="A2847">
        <v>3291</v>
      </c>
      <c r="B2847" t="s">
        <v>8685</v>
      </c>
      <c r="C2847" t="s">
        <v>627</v>
      </c>
      <c r="D2847" s="96">
        <v>35796</v>
      </c>
      <c r="E2847" t="s">
        <v>147</v>
      </c>
      <c r="F2847">
        <v>0</v>
      </c>
      <c r="G2847" t="s">
        <v>47</v>
      </c>
      <c r="H2847" t="s">
        <v>1968</v>
      </c>
      <c r="I2847" t="s">
        <v>1879</v>
      </c>
      <c r="J2847" t="s">
        <v>1879</v>
      </c>
      <c r="K2847" t="s">
        <v>1879</v>
      </c>
      <c r="L2847" t="s">
        <v>1879</v>
      </c>
      <c r="M2847" s="97">
        <v>36526</v>
      </c>
      <c r="N2847">
        <v>3291</v>
      </c>
      <c r="O2847" t="s">
        <v>8685</v>
      </c>
      <c r="P2847">
        <v>1</v>
      </c>
      <c r="Q2847">
        <v>1</v>
      </c>
      <c r="R2847">
        <v>2006</v>
      </c>
      <c r="S2847" t="s">
        <v>627</v>
      </c>
      <c r="T2847" s="96">
        <v>35796</v>
      </c>
      <c r="U2847">
        <f t="shared" si="132"/>
        <v>1</v>
      </c>
      <c r="V2847">
        <f t="shared" si="133"/>
        <v>1</v>
      </c>
      <c r="W2847">
        <f t="shared" si="134"/>
        <v>1998</v>
      </c>
      <c r="X2847" t="s">
        <v>147</v>
      </c>
      <c r="Y2847">
        <v>0</v>
      </c>
      <c r="Z2847" t="s">
        <v>47</v>
      </c>
      <c r="AA2847" t="s">
        <v>1968</v>
      </c>
      <c r="AB2847" t="s">
        <v>1879</v>
      </c>
      <c r="AC2847" t="s">
        <v>1879</v>
      </c>
      <c r="AD2847" t="s">
        <v>1879</v>
      </c>
      <c r="AE2847" t="s">
        <v>1879</v>
      </c>
      <c r="AF2847" s="97">
        <v>36526</v>
      </c>
      <c r="AG2847" s="97">
        <v>36526</v>
      </c>
    </row>
    <row r="2848" spans="1:33">
      <c r="A2848">
        <v>3292</v>
      </c>
      <c r="B2848" t="s">
        <v>5053</v>
      </c>
      <c r="C2848" t="s">
        <v>5054</v>
      </c>
      <c r="D2848" s="96">
        <v>35796</v>
      </c>
      <c r="E2848" t="s">
        <v>147</v>
      </c>
      <c r="F2848">
        <v>0</v>
      </c>
      <c r="G2848" t="s">
        <v>47</v>
      </c>
      <c r="H2848" t="s">
        <v>1964</v>
      </c>
      <c r="I2848" t="s">
        <v>1879</v>
      </c>
      <c r="J2848" t="s">
        <v>1879</v>
      </c>
      <c r="K2848" t="s">
        <v>1879</v>
      </c>
      <c r="L2848" t="s">
        <v>1879</v>
      </c>
      <c r="M2848" s="97">
        <v>36526</v>
      </c>
      <c r="N2848">
        <v>3292</v>
      </c>
      <c r="O2848" t="s">
        <v>5053</v>
      </c>
      <c r="P2848">
        <v>1</v>
      </c>
      <c r="Q2848">
        <v>1</v>
      </c>
      <c r="R2848">
        <v>1994</v>
      </c>
      <c r="S2848" t="s">
        <v>5054</v>
      </c>
      <c r="T2848" s="96">
        <v>35796</v>
      </c>
      <c r="U2848">
        <f t="shared" si="132"/>
        <v>1</v>
      </c>
      <c r="V2848">
        <f t="shared" si="133"/>
        <v>1</v>
      </c>
      <c r="W2848">
        <f t="shared" si="134"/>
        <v>1998</v>
      </c>
      <c r="X2848" t="s">
        <v>147</v>
      </c>
      <c r="Y2848">
        <v>0</v>
      </c>
      <c r="Z2848" t="s">
        <v>47</v>
      </c>
      <c r="AA2848" t="s">
        <v>1964</v>
      </c>
      <c r="AB2848" t="s">
        <v>1879</v>
      </c>
      <c r="AC2848" t="s">
        <v>1879</v>
      </c>
      <c r="AD2848" t="s">
        <v>1879</v>
      </c>
      <c r="AE2848" t="s">
        <v>1879</v>
      </c>
      <c r="AF2848" s="97">
        <v>36526</v>
      </c>
      <c r="AG2848" s="97">
        <v>36526</v>
      </c>
    </row>
    <row r="2849" spans="1:33">
      <c r="A2849">
        <v>3293</v>
      </c>
      <c r="B2849" t="s">
        <v>3187</v>
      </c>
      <c r="C2849" t="s">
        <v>3188</v>
      </c>
      <c r="D2849" s="96">
        <v>36526</v>
      </c>
      <c r="E2849" t="s">
        <v>147</v>
      </c>
      <c r="F2849">
        <v>0</v>
      </c>
      <c r="G2849" t="s">
        <v>47</v>
      </c>
      <c r="H2849" t="s">
        <v>2513</v>
      </c>
      <c r="I2849" t="s">
        <v>1879</v>
      </c>
      <c r="J2849" t="s">
        <v>1879</v>
      </c>
      <c r="K2849" t="s">
        <v>1879</v>
      </c>
      <c r="L2849" t="s">
        <v>1879</v>
      </c>
      <c r="M2849" s="97">
        <v>36526</v>
      </c>
      <c r="N2849">
        <v>3293</v>
      </c>
      <c r="O2849" t="s">
        <v>3187</v>
      </c>
      <c r="P2849">
        <v>1</v>
      </c>
      <c r="Q2849">
        <v>1</v>
      </c>
      <c r="R2849">
        <v>2006</v>
      </c>
      <c r="S2849" t="s">
        <v>3188</v>
      </c>
      <c r="T2849" s="96">
        <v>36526</v>
      </c>
      <c r="U2849">
        <f t="shared" si="132"/>
        <v>1</v>
      </c>
      <c r="V2849">
        <f t="shared" si="133"/>
        <v>1</v>
      </c>
      <c r="W2849">
        <f t="shared" si="134"/>
        <v>2000</v>
      </c>
      <c r="X2849" t="s">
        <v>147</v>
      </c>
      <c r="Y2849">
        <v>0</v>
      </c>
      <c r="Z2849" t="s">
        <v>47</v>
      </c>
      <c r="AA2849" t="s">
        <v>2513</v>
      </c>
      <c r="AB2849" t="s">
        <v>1879</v>
      </c>
      <c r="AC2849" t="s">
        <v>1879</v>
      </c>
      <c r="AD2849" t="s">
        <v>1879</v>
      </c>
      <c r="AE2849" t="s">
        <v>1879</v>
      </c>
      <c r="AF2849" s="97">
        <v>36526</v>
      </c>
      <c r="AG2849" s="97">
        <v>36526</v>
      </c>
    </row>
    <row r="2850" spans="1:33">
      <c r="A2850">
        <v>3294</v>
      </c>
      <c r="B2850" t="s">
        <v>7860</v>
      </c>
      <c r="C2850" t="s">
        <v>949</v>
      </c>
      <c r="D2850" s="96">
        <v>36892</v>
      </c>
      <c r="E2850" t="s">
        <v>147</v>
      </c>
      <c r="F2850">
        <v>0</v>
      </c>
      <c r="G2850" t="s">
        <v>47</v>
      </c>
      <c r="H2850" t="s">
        <v>2963</v>
      </c>
      <c r="I2850" t="s">
        <v>1879</v>
      </c>
      <c r="J2850" t="s">
        <v>1879</v>
      </c>
      <c r="K2850" t="s">
        <v>1879</v>
      </c>
      <c r="L2850" t="s">
        <v>1879</v>
      </c>
      <c r="M2850" s="97">
        <v>36526</v>
      </c>
      <c r="N2850">
        <v>3294</v>
      </c>
      <c r="O2850" t="s">
        <v>7860</v>
      </c>
      <c r="P2850">
        <v>31</v>
      </c>
      <c r="Q2850">
        <v>12</v>
      </c>
      <c r="R2850">
        <v>1961</v>
      </c>
      <c r="S2850" t="s">
        <v>949</v>
      </c>
      <c r="T2850" s="96">
        <v>36892</v>
      </c>
      <c r="U2850">
        <f t="shared" si="132"/>
        <v>1</v>
      </c>
      <c r="V2850">
        <f t="shared" si="133"/>
        <v>1</v>
      </c>
      <c r="W2850">
        <f t="shared" si="134"/>
        <v>2001</v>
      </c>
      <c r="X2850" t="s">
        <v>147</v>
      </c>
      <c r="Y2850">
        <v>0</v>
      </c>
      <c r="Z2850" t="s">
        <v>47</v>
      </c>
      <c r="AA2850" t="s">
        <v>2963</v>
      </c>
      <c r="AB2850" t="s">
        <v>1879</v>
      </c>
      <c r="AC2850" t="s">
        <v>1879</v>
      </c>
      <c r="AD2850" t="s">
        <v>1879</v>
      </c>
      <c r="AE2850" t="s">
        <v>1879</v>
      </c>
      <c r="AF2850" s="97">
        <v>44012.625578703701</v>
      </c>
      <c r="AG2850" s="97">
        <v>36526</v>
      </c>
    </row>
    <row r="2851" spans="1:33">
      <c r="A2851">
        <v>3295</v>
      </c>
      <c r="B2851" t="s">
        <v>6157</v>
      </c>
      <c r="C2851" t="s">
        <v>6158</v>
      </c>
      <c r="D2851" s="96">
        <v>36207</v>
      </c>
      <c r="E2851" t="s">
        <v>147</v>
      </c>
      <c r="F2851">
        <v>0</v>
      </c>
      <c r="G2851" t="s">
        <v>47</v>
      </c>
      <c r="H2851" t="s">
        <v>2003</v>
      </c>
      <c r="I2851" t="s">
        <v>1879</v>
      </c>
      <c r="J2851" t="s">
        <v>1879</v>
      </c>
      <c r="K2851" t="s">
        <v>1879</v>
      </c>
      <c r="L2851" t="s">
        <v>1879</v>
      </c>
      <c r="M2851" s="97">
        <v>36526</v>
      </c>
      <c r="N2851">
        <v>3295</v>
      </c>
      <c r="O2851" t="s">
        <v>6157</v>
      </c>
      <c r="P2851">
        <v>7</v>
      </c>
      <c r="Q2851">
        <v>1</v>
      </c>
      <c r="R2851">
        <v>1979</v>
      </c>
      <c r="S2851" t="s">
        <v>6158</v>
      </c>
      <c r="T2851" s="96">
        <v>36207</v>
      </c>
      <c r="U2851">
        <f t="shared" si="132"/>
        <v>16</v>
      </c>
      <c r="V2851">
        <f t="shared" si="133"/>
        <v>2</v>
      </c>
      <c r="W2851">
        <f t="shared" si="134"/>
        <v>1999</v>
      </c>
      <c r="X2851" t="s">
        <v>147</v>
      </c>
      <c r="Y2851">
        <v>0</v>
      </c>
      <c r="Z2851" t="s">
        <v>47</v>
      </c>
      <c r="AA2851" t="s">
        <v>2003</v>
      </c>
      <c r="AB2851" t="s">
        <v>1879</v>
      </c>
      <c r="AC2851" t="s">
        <v>1879</v>
      </c>
      <c r="AD2851" t="s">
        <v>1879</v>
      </c>
      <c r="AE2851" t="s">
        <v>1879</v>
      </c>
      <c r="AF2851" s="97">
        <v>43831.958506944444</v>
      </c>
      <c r="AG2851" s="97">
        <v>36526</v>
      </c>
    </row>
    <row r="2852" spans="1:33">
      <c r="A2852">
        <v>3296</v>
      </c>
      <c r="B2852" t="s">
        <v>4661</v>
      </c>
      <c r="C2852" t="s">
        <v>4015</v>
      </c>
      <c r="D2852" s="96">
        <v>30317</v>
      </c>
      <c r="E2852" t="s">
        <v>158</v>
      </c>
      <c r="F2852">
        <v>0</v>
      </c>
      <c r="G2852" t="s">
        <v>47</v>
      </c>
      <c r="H2852" t="s">
        <v>2078</v>
      </c>
      <c r="I2852" t="s">
        <v>1879</v>
      </c>
      <c r="J2852" t="s">
        <v>1879</v>
      </c>
      <c r="K2852" t="s">
        <v>1906</v>
      </c>
      <c r="L2852" t="s">
        <v>1879</v>
      </c>
      <c r="M2852" s="97">
        <v>36526</v>
      </c>
      <c r="N2852">
        <v>3296</v>
      </c>
      <c r="O2852" t="s">
        <v>4661</v>
      </c>
      <c r="P2852">
        <v>1</v>
      </c>
      <c r="Q2852">
        <v>1</v>
      </c>
      <c r="R2852">
        <v>1993</v>
      </c>
      <c r="S2852" t="s">
        <v>4015</v>
      </c>
      <c r="T2852" s="96">
        <v>30317</v>
      </c>
      <c r="U2852">
        <f t="shared" si="132"/>
        <v>1</v>
      </c>
      <c r="V2852">
        <f t="shared" si="133"/>
        <v>1</v>
      </c>
      <c r="W2852">
        <f t="shared" si="134"/>
        <v>1983</v>
      </c>
      <c r="X2852" t="s">
        <v>158</v>
      </c>
      <c r="Y2852">
        <v>0</v>
      </c>
      <c r="Z2852" t="s">
        <v>47</v>
      </c>
      <c r="AA2852" t="s">
        <v>2078</v>
      </c>
      <c r="AB2852" t="s">
        <v>1879</v>
      </c>
      <c r="AC2852" t="s">
        <v>1879</v>
      </c>
      <c r="AD2852" t="s">
        <v>1906</v>
      </c>
      <c r="AE2852" t="s">
        <v>1879</v>
      </c>
      <c r="AF2852" s="97">
        <v>36526</v>
      </c>
      <c r="AG2852" s="97">
        <v>36526</v>
      </c>
    </row>
    <row r="2853" spans="1:33">
      <c r="A2853">
        <v>3297</v>
      </c>
      <c r="B2853" t="s">
        <v>5566</v>
      </c>
      <c r="C2853" t="s">
        <v>2609</v>
      </c>
      <c r="D2853" s="96">
        <v>32559</v>
      </c>
      <c r="E2853" t="s">
        <v>147</v>
      </c>
      <c r="F2853">
        <v>1</v>
      </c>
      <c r="G2853" t="s">
        <v>47</v>
      </c>
      <c r="H2853" t="s">
        <v>2059</v>
      </c>
      <c r="I2853" t="s">
        <v>1879</v>
      </c>
      <c r="J2853" t="s">
        <v>1879</v>
      </c>
      <c r="K2853" t="s">
        <v>2205</v>
      </c>
      <c r="L2853" t="s">
        <v>1879</v>
      </c>
      <c r="M2853" s="97">
        <v>36526</v>
      </c>
      <c r="N2853">
        <v>3297</v>
      </c>
      <c r="O2853" t="s">
        <v>5566</v>
      </c>
      <c r="P2853">
        <v>1</v>
      </c>
      <c r="Q2853">
        <v>1</v>
      </c>
      <c r="R2853">
        <v>1990</v>
      </c>
      <c r="S2853" t="s">
        <v>2609</v>
      </c>
      <c r="T2853" s="96">
        <v>32559</v>
      </c>
      <c r="U2853">
        <f t="shared" si="132"/>
        <v>20</v>
      </c>
      <c r="V2853">
        <f t="shared" si="133"/>
        <v>2</v>
      </c>
      <c r="W2853">
        <f t="shared" si="134"/>
        <v>1989</v>
      </c>
      <c r="X2853" t="s">
        <v>147</v>
      </c>
      <c r="Y2853">
        <v>1</v>
      </c>
      <c r="Z2853" t="s">
        <v>47</v>
      </c>
      <c r="AA2853" t="s">
        <v>2059</v>
      </c>
      <c r="AB2853" t="s">
        <v>1879</v>
      </c>
      <c r="AC2853" t="s">
        <v>1879</v>
      </c>
      <c r="AD2853" t="s">
        <v>2205</v>
      </c>
      <c r="AE2853" t="s">
        <v>1879</v>
      </c>
      <c r="AF2853" s="97">
        <v>41090</v>
      </c>
      <c r="AG2853" s="97">
        <v>36526</v>
      </c>
    </row>
    <row r="2854" spans="1:33">
      <c r="A2854">
        <v>3298</v>
      </c>
      <c r="B2854" t="s">
        <v>6151</v>
      </c>
      <c r="C2854" t="s">
        <v>1270</v>
      </c>
      <c r="D2854" s="96">
        <v>24473</v>
      </c>
      <c r="E2854" t="s">
        <v>147</v>
      </c>
      <c r="F2854">
        <v>0</v>
      </c>
      <c r="G2854" t="s">
        <v>47</v>
      </c>
      <c r="H2854" t="s">
        <v>2095</v>
      </c>
      <c r="I2854" t="s">
        <v>1879</v>
      </c>
      <c r="J2854" t="s">
        <v>1879</v>
      </c>
      <c r="K2854" t="s">
        <v>1885</v>
      </c>
      <c r="L2854" t="s">
        <v>1879</v>
      </c>
      <c r="M2854" s="97">
        <v>36526</v>
      </c>
      <c r="N2854">
        <v>3298</v>
      </c>
      <c r="O2854" t="s">
        <v>6151</v>
      </c>
      <c r="P2854">
        <v>1</v>
      </c>
      <c r="Q2854">
        <v>1</v>
      </c>
      <c r="R2854">
        <v>1987</v>
      </c>
      <c r="S2854" t="s">
        <v>1270</v>
      </c>
      <c r="T2854" s="96">
        <v>24473</v>
      </c>
      <c r="U2854">
        <f t="shared" si="132"/>
        <v>1</v>
      </c>
      <c r="V2854">
        <f t="shared" si="133"/>
        <v>1</v>
      </c>
      <c r="W2854">
        <f t="shared" si="134"/>
        <v>1967</v>
      </c>
      <c r="X2854" t="s">
        <v>147</v>
      </c>
      <c r="Y2854">
        <v>0</v>
      </c>
      <c r="Z2854" t="s">
        <v>47</v>
      </c>
      <c r="AA2854" t="s">
        <v>2095</v>
      </c>
      <c r="AB2854" t="s">
        <v>1879</v>
      </c>
      <c r="AC2854" t="s">
        <v>1879</v>
      </c>
      <c r="AD2854" t="s">
        <v>1885</v>
      </c>
      <c r="AE2854" t="s">
        <v>1879</v>
      </c>
      <c r="AF2854" s="97">
        <v>44371.481030092589</v>
      </c>
      <c r="AG2854" s="97">
        <v>36526</v>
      </c>
    </row>
    <row r="2855" spans="1:33">
      <c r="A2855">
        <v>3299</v>
      </c>
      <c r="B2855" t="s">
        <v>3111</v>
      </c>
      <c r="C2855" t="s">
        <v>1149</v>
      </c>
      <c r="D2855" s="96">
        <v>26665</v>
      </c>
      <c r="E2855" t="s">
        <v>147</v>
      </c>
      <c r="F2855">
        <v>0</v>
      </c>
      <c r="G2855" t="s">
        <v>47</v>
      </c>
      <c r="H2855" t="s">
        <v>1979</v>
      </c>
      <c r="I2855" t="s">
        <v>1879</v>
      </c>
      <c r="J2855" t="s">
        <v>1924</v>
      </c>
      <c r="K2855" t="s">
        <v>1888</v>
      </c>
      <c r="L2855" t="s">
        <v>1879</v>
      </c>
      <c r="M2855" s="97">
        <v>36526</v>
      </c>
      <c r="N2855">
        <v>3299</v>
      </c>
      <c r="O2855" t="s">
        <v>3111</v>
      </c>
      <c r="P2855">
        <v>1</v>
      </c>
      <c r="Q2855">
        <v>1</v>
      </c>
      <c r="R2855">
        <v>1900</v>
      </c>
      <c r="S2855" t="s">
        <v>1149</v>
      </c>
      <c r="T2855" s="96">
        <v>26665</v>
      </c>
      <c r="U2855">
        <f t="shared" si="132"/>
        <v>1</v>
      </c>
      <c r="V2855">
        <f t="shared" si="133"/>
        <v>1</v>
      </c>
      <c r="W2855">
        <f t="shared" si="134"/>
        <v>1973</v>
      </c>
      <c r="X2855" t="s">
        <v>147</v>
      </c>
      <c r="Y2855">
        <v>0</v>
      </c>
      <c r="Z2855" t="s">
        <v>47</v>
      </c>
      <c r="AA2855" t="s">
        <v>1979</v>
      </c>
      <c r="AB2855" t="s">
        <v>1879</v>
      </c>
      <c r="AC2855" t="s">
        <v>1924</v>
      </c>
      <c r="AD2855" t="s">
        <v>1888</v>
      </c>
      <c r="AE2855" t="s">
        <v>1879</v>
      </c>
      <c r="AF2855" s="97">
        <v>36526</v>
      </c>
      <c r="AG2855" s="97">
        <v>36526</v>
      </c>
    </row>
    <row r="2856" spans="1:33">
      <c r="A2856">
        <v>3300</v>
      </c>
      <c r="B2856" t="s">
        <v>9003</v>
      </c>
      <c r="C2856" t="s">
        <v>9004</v>
      </c>
      <c r="D2856" s="96">
        <v>33970</v>
      </c>
      <c r="E2856" t="s">
        <v>147</v>
      </c>
      <c r="F2856">
        <v>0</v>
      </c>
      <c r="G2856" t="s">
        <v>47</v>
      </c>
      <c r="H2856" t="s">
        <v>2052</v>
      </c>
      <c r="I2856" t="s">
        <v>1879</v>
      </c>
      <c r="J2856" t="s">
        <v>1879</v>
      </c>
      <c r="K2856" t="s">
        <v>1923</v>
      </c>
      <c r="L2856" t="s">
        <v>1879</v>
      </c>
      <c r="M2856" s="97">
        <v>36526</v>
      </c>
      <c r="N2856">
        <v>3300</v>
      </c>
      <c r="O2856" t="s">
        <v>9003</v>
      </c>
      <c r="P2856">
        <v>1</v>
      </c>
      <c r="Q2856">
        <v>7</v>
      </c>
      <c r="R2856">
        <v>1985</v>
      </c>
      <c r="S2856" t="s">
        <v>9004</v>
      </c>
      <c r="T2856" s="96">
        <v>33970</v>
      </c>
      <c r="U2856">
        <f t="shared" si="132"/>
        <v>1</v>
      </c>
      <c r="V2856">
        <f t="shared" si="133"/>
        <v>1</v>
      </c>
      <c r="W2856">
        <f t="shared" si="134"/>
        <v>1993</v>
      </c>
      <c r="X2856" t="s">
        <v>147</v>
      </c>
      <c r="Y2856">
        <v>0</v>
      </c>
      <c r="Z2856" t="s">
        <v>47</v>
      </c>
      <c r="AA2856" t="s">
        <v>2052</v>
      </c>
      <c r="AB2856" t="s">
        <v>1879</v>
      </c>
      <c r="AC2856" t="s">
        <v>1879</v>
      </c>
      <c r="AD2856" t="s">
        <v>1923</v>
      </c>
      <c r="AE2856" t="s">
        <v>1879</v>
      </c>
      <c r="AF2856" s="97">
        <v>36526</v>
      </c>
      <c r="AG2856" s="97">
        <v>36526</v>
      </c>
    </row>
    <row r="2857" spans="1:33">
      <c r="A2857">
        <v>3301</v>
      </c>
      <c r="B2857" t="s">
        <v>4006</v>
      </c>
      <c r="C2857" t="s">
        <v>326</v>
      </c>
      <c r="D2857" s="96">
        <v>35796</v>
      </c>
      <c r="E2857" t="s">
        <v>147</v>
      </c>
      <c r="F2857">
        <v>0</v>
      </c>
      <c r="G2857" t="s">
        <v>47</v>
      </c>
      <c r="H2857" t="s">
        <v>2054</v>
      </c>
      <c r="I2857" t="s">
        <v>1879</v>
      </c>
      <c r="J2857" t="s">
        <v>1879</v>
      </c>
      <c r="K2857" t="s">
        <v>1879</v>
      </c>
      <c r="L2857" t="s">
        <v>1879</v>
      </c>
      <c r="M2857" s="97">
        <v>36526</v>
      </c>
      <c r="N2857">
        <v>3301</v>
      </c>
      <c r="O2857" t="s">
        <v>4006</v>
      </c>
      <c r="P2857">
        <v>29</v>
      </c>
      <c r="Q2857">
        <v>8</v>
      </c>
      <c r="R2857">
        <v>2011</v>
      </c>
      <c r="S2857" t="s">
        <v>326</v>
      </c>
      <c r="T2857" s="96">
        <v>35796</v>
      </c>
      <c r="U2857">
        <f t="shared" si="132"/>
        <v>1</v>
      </c>
      <c r="V2857">
        <f t="shared" si="133"/>
        <v>1</v>
      </c>
      <c r="W2857">
        <f t="shared" si="134"/>
        <v>1998</v>
      </c>
      <c r="X2857" t="s">
        <v>147</v>
      </c>
      <c r="Y2857">
        <v>0</v>
      </c>
      <c r="Z2857" t="s">
        <v>47</v>
      </c>
      <c r="AA2857" t="s">
        <v>2054</v>
      </c>
      <c r="AB2857" t="s">
        <v>1879</v>
      </c>
      <c r="AC2857" t="s">
        <v>1879</v>
      </c>
      <c r="AD2857" t="s">
        <v>1879</v>
      </c>
      <c r="AE2857" t="s">
        <v>1879</v>
      </c>
      <c r="AF2857" s="97">
        <v>36526</v>
      </c>
      <c r="AG2857" s="97">
        <v>36526</v>
      </c>
    </row>
    <row r="2858" spans="1:33">
      <c r="A2858">
        <v>3302</v>
      </c>
      <c r="B2858" t="s">
        <v>8220</v>
      </c>
      <c r="C2858" t="s">
        <v>206</v>
      </c>
      <c r="D2858" s="96">
        <v>35065</v>
      </c>
      <c r="E2858" t="s">
        <v>158</v>
      </c>
      <c r="F2858">
        <v>1</v>
      </c>
      <c r="G2858" t="s">
        <v>47</v>
      </c>
      <c r="H2858" t="s">
        <v>1968</v>
      </c>
      <c r="I2858" t="s">
        <v>1879</v>
      </c>
      <c r="J2858" t="s">
        <v>1879</v>
      </c>
      <c r="K2858" t="s">
        <v>1900</v>
      </c>
      <c r="L2858" t="s">
        <v>1879</v>
      </c>
      <c r="M2858" s="97">
        <v>36526</v>
      </c>
      <c r="N2858">
        <v>3302</v>
      </c>
      <c r="O2858" t="s">
        <v>8220</v>
      </c>
      <c r="P2858">
        <v>1</v>
      </c>
      <c r="Q2858">
        <v>1</v>
      </c>
      <c r="R2858">
        <v>1954</v>
      </c>
      <c r="S2858" t="s">
        <v>206</v>
      </c>
      <c r="T2858" s="96">
        <v>35065</v>
      </c>
      <c r="U2858">
        <f t="shared" si="132"/>
        <v>1</v>
      </c>
      <c r="V2858">
        <f t="shared" si="133"/>
        <v>1</v>
      </c>
      <c r="W2858">
        <f t="shared" si="134"/>
        <v>1996</v>
      </c>
      <c r="X2858" t="s">
        <v>158</v>
      </c>
      <c r="Y2858">
        <v>1</v>
      </c>
      <c r="Z2858" t="s">
        <v>47</v>
      </c>
      <c r="AA2858" t="s">
        <v>1968</v>
      </c>
      <c r="AB2858" t="s">
        <v>1879</v>
      </c>
      <c r="AC2858" t="s">
        <v>1879</v>
      </c>
      <c r="AD2858" t="s">
        <v>1900</v>
      </c>
      <c r="AE2858" t="s">
        <v>1879</v>
      </c>
      <c r="AF2858" s="97">
        <v>36526</v>
      </c>
      <c r="AG2858" s="97">
        <v>36526</v>
      </c>
    </row>
    <row r="2859" spans="1:33">
      <c r="A2859">
        <v>3303</v>
      </c>
      <c r="B2859" t="s">
        <v>5447</v>
      </c>
      <c r="C2859" t="s">
        <v>2179</v>
      </c>
      <c r="D2859" s="96">
        <v>34335</v>
      </c>
      <c r="E2859" t="s">
        <v>158</v>
      </c>
      <c r="F2859">
        <v>1</v>
      </c>
      <c r="G2859" t="s">
        <v>47</v>
      </c>
      <c r="H2859" t="s">
        <v>1979</v>
      </c>
      <c r="I2859" t="s">
        <v>1879</v>
      </c>
      <c r="J2859" t="s">
        <v>1918</v>
      </c>
      <c r="K2859" t="s">
        <v>1929</v>
      </c>
      <c r="L2859" t="s">
        <v>1879</v>
      </c>
      <c r="M2859" s="97">
        <v>36526</v>
      </c>
      <c r="N2859">
        <v>3303</v>
      </c>
      <c r="O2859" t="s">
        <v>5447</v>
      </c>
      <c r="P2859">
        <v>1</v>
      </c>
      <c r="Q2859">
        <v>1</v>
      </c>
      <c r="R2859">
        <v>1991</v>
      </c>
      <c r="S2859" t="s">
        <v>2179</v>
      </c>
      <c r="T2859" s="96">
        <v>34335</v>
      </c>
      <c r="U2859">
        <f t="shared" si="132"/>
        <v>1</v>
      </c>
      <c r="V2859">
        <f t="shared" si="133"/>
        <v>1</v>
      </c>
      <c r="W2859">
        <f t="shared" si="134"/>
        <v>1994</v>
      </c>
      <c r="X2859" t="s">
        <v>158</v>
      </c>
      <c r="Y2859">
        <v>1</v>
      </c>
      <c r="Z2859" t="s">
        <v>47</v>
      </c>
      <c r="AA2859" t="s">
        <v>1979</v>
      </c>
      <c r="AB2859" t="s">
        <v>1879</v>
      </c>
      <c r="AC2859" t="s">
        <v>1918</v>
      </c>
      <c r="AD2859" t="s">
        <v>1929</v>
      </c>
      <c r="AE2859" t="s">
        <v>1879</v>
      </c>
      <c r="AF2859" s="97">
        <v>36526</v>
      </c>
      <c r="AG2859" s="97">
        <v>36526</v>
      </c>
    </row>
    <row r="2860" spans="1:33">
      <c r="A2860">
        <v>3304</v>
      </c>
      <c r="B2860" t="s">
        <v>4420</v>
      </c>
      <c r="C2860" t="s">
        <v>880</v>
      </c>
      <c r="D2860" s="96">
        <v>36161</v>
      </c>
      <c r="E2860" t="s">
        <v>158</v>
      </c>
      <c r="F2860">
        <v>1</v>
      </c>
      <c r="G2860" t="s">
        <v>47</v>
      </c>
      <c r="H2860" t="s">
        <v>2087</v>
      </c>
      <c r="I2860" t="s">
        <v>1879</v>
      </c>
      <c r="J2860" t="s">
        <v>1879</v>
      </c>
      <c r="K2860" t="s">
        <v>1898</v>
      </c>
      <c r="L2860" t="s">
        <v>1879</v>
      </c>
      <c r="M2860" s="97">
        <v>36526</v>
      </c>
      <c r="N2860">
        <v>3304</v>
      </c>
      <c r="O2860" t="s">
        <v>4420</v>
      </c>
      <c r="P2860">
        <v>20</v>
      </c>
      <c r="Q2860">
        <v>6</v>
      </c>
      <c r="R2860">
        <v>1967</v>
      </c>
      <c r="S2860" t="s">
        <v>880</v>
      </c>
      <c r="T2860" s="96">
        <v>36161</v>
      </c>
      <c r="U2860">
        <f t="shared" si="132"/>
        <v>1</v>
      </c>
      <c r="V2860">
        <f t="shared" si="133"/>
        <v>1</v>
      </c>
      <c r="W2860">
        <f t="shared" si="134"/>
        <v>1999</v>
      </c>
      <c r="X2860" t="s">
        <v>158</v>
      </c>
      <c r="Y2860">
        <v>1</v>
      </c>
      <c r="Z2860" t="s">
        <v>47</v>
      </c>
      <c r="AA2860" t="s">
        <v>2087</v>
      </c>
      <c r="AB2860" t="s">
        <v>1879</v>
      </c>
      <c r="AC2860" t="s">
        <v>1879</v>
      </c>
      <c r="AD2860" t="s">
        <v>1898</v>
      </c>
      <c r="AE2860" t="s">
        <v>1879</v>
      </c>
      <c r="AF2860" s="97">
        <v>36526</v>
      </c>
      <c r="AG2860" s="97">
        <v>36526</v>
      </c>
    </row>
    <row r="2861" spans="1:33">
      <c r="A2861">
        <v>3305</v>
      </c>
      <c r="B2861" t="s">
        <v>2949</v>
      </c>
      <c r="C2861" t="s">
        <v>214</v>
      </c>
      <c r="D2861" s="96">
        <v>35431</v>
      </c>
      <c r="E2861" t="s">
        <v>158</v>
      </c>
      <c r="F2861">
        <v>1</v>
      </c>
      <c r="G2861" t="s">
        <v>47</v>
      </c>
      <c r="H2861" t="s">
        <v>2138</v>
      </c>
      <c r="I2861" t="s">
        <v>1879</v>
      </c>
      <c r="J2861" t="s">
        <v>1879</v>
      </c>
      <c r="K2861" t="s">
        <v>1944</v>
      </c>
      <c r="L2861" t="s">
        <v>1879</v>
      </c>
      <c r="M2861" s="97">
        <v>36526</v>
      </c>
      <c r="N2861">
        <v>3305</v>
      </c>
      <c r="O2861" t="s">
        <v>2949</v>
      </c>
      <c r="P2861">
        <v>16</v>
      </c>
      <c r="Q2861">
        <v>6</v>
      </c>
      <c r="R2861">
        <v>1971</v>
      </c>
      <c r="S2861" t="s">
        <v>214</v>
      </c>
      <c r="T2861" s="96">
        <v>35431</v>
      </c>
      <c r="U2861">
        <f t="shared" si="132"/>
        <v>1</v>
      </c>
      <c r="V2861">
        <f t="shared" si="133"/>
        <v>1</v>
      </c>
      <c r="W2861">
        <f t="shared" si="134"/>
        <v>1997</v>
      </c>
      <c r="X2861" t="s">
        <v>158</v>
      </c>
      <c r="Y2861">
        <v>1</v>
      </c>
      <c r="Z2861" t="s">
        <v>47</v>
      </c>
      <c r="AA2861" t="s">
        <v>2138</v>
      </c>
      <c r="AB2861" t="s">
        <v>1879</v>
      </c>
      <c r="AC2861" t="s">
        <v>1879</v>
      </c>
      <c r="AD2861" t="s">
        <v>1944</v>
      </c>
      <c r="AE2861" t="s">
        <v>1879</v>
      </c>
      <c r="AF2861" s="97">
        <v>36526</v>
      </c>
      <c r="AG2861" s="97">
        <v>36526</v>
      </c>
    </row>
    <row r="2862" spans="1:33">
      <c r="A2862">
        <v>3306</v>
      </c>
      <c r="B2862" t="s">
        <v>9420</v>
      </c>
      <c r="C2862" t="s">
        <v>294</v>
      </c>
      <c r="D2862" s="96">
        <v>22647</v>
      </c>
      <c r="E2862" t="s">
        <v>147</v>
      </c>
      <c r="F2862">
        <v>1</v>
      </c>
      <c r="G2862" t="s">
        <v>47</v>
      </c>
      <c r="H2862" t="s">
        <v>2228</v>
      </c>
      <c r="I2862" t="s">
        <v>1879</v>
      </c>
      <c r="J2862" t="s">
        <v>1879</v>
      </c>
      <c r="K2862" t="s">
        <v>1933</v>
      </c>
      <c r="L2862" t="s">
        <v>1879</v>
      </c>
      <c r="M2862" s="97">
        <v>36526</v>
      </c>
      <c r="N2862">
        <v>3306</v>
      </c>
      <c r="O2862" t="s">
        <v>9420</v>
      </c>
      <c r="S2862" t="s">
        <v>294</v>
      </c>
      <c r="T2862" s="96">
        <v>22647</v>
      </c>
      <c r="U2862">
        <f t="shared" si="132"/>
        <v>1</v>
      </c>
      <c r="V2862">
        <f t="shared" si="133"/>
        <v>1</v>
      </c>
      <c r="W2862">
        <f t="shared" si="134"/>
        <v>1962</v>
      </c>
      <c r="X2862" t="s">
        <v>147</v>
      </c>
      <c r="Y2862">
        <v>1</v>
      </c>
      <c r="Z2862" t="s">
        <v>47</v>
      </c>
      <c r="AA2862" t="s">
        <v>2228</v>
      </c>
      <c r="AB2862" t="s">
        <v>1879</v>
      </c>
      <c r="AC2862" t="s">
        <v>1879</v>
      </c>
      <c r="AD2862" t="s">
        <v>1933</v>
      </c>
      <c r="AE2862" t="s">
        <v>1879</v>
      </c>
      <c r="AF2862" s="97">
        <v>36526</v>
      </c>
      <c r="AG2862" s="97">
        <v>36526</v>
      </c>
    </row>
    <row r="2863" spans="1:33">
      <c r="A2863">
        <v>3307</v>
      </c>
      <c r="B2863" t="s">
        <v>9129</v>
      </c>
      <c r="C2863" t="s">
        <v>171</v>
      </c>
      <c r="D2863" s="96">
        <v>35796</v>
      </c>
      <c r="E2863" t="s">
        <v>147</v>
      </c>
      <c r="F2863">
        <v>1</v>
      </c>
      <c r="G2863" t="s">
        <v>47</v>
      </c>
      <c r="H2863" t="s">
        <v>1979</v>
      </c>
      <c r="I2863" t="s">
        <v>1879</v>
      </c>
      <c r="J2863" t="s">
        <v>1881</v>
      </c>
      <c r="K2863" t="s">
        <v>2019</v>
      </c>
      <c r="L2863" t="s">
        <v>1879</v>
      </c>
      <c r="M2863" s="97">
        <v>36526</v>
      </c>
      <c r="N2863">
        <v>3307</v>
      </c>
      <c r="O2863" t="s">
        <v>9129</v>
      </c>
      <c r="P2863">
        <v>23</v>
      </c>
      <c r="Q2863">
        <v>11</v>
      </c>
      <c r="R2863">
        <v>1992</v>
      </c>
      <c r="S2863" t="s">
        <v>171</v>
      </c>
      <c r="T2863" s="96">
        <v>35796</v>
      </c>
      <c r="U2863">
        <f t="shared" si="132"/>
        <v>1</v>
      </c>
      <c r="V2863">
        <f t="shared" si="133"/>
        <v>1</v>
      </c>
      <c r="W2863">
        <f t="shared" si="134"/>
        <v>1998</v>
      </c>
      <c r="X2863" t="s">
        <v>147</v>
      </c>
      <c r="Y2863">
        <v>1</v>
      </c>
      <c r="Z2863" t="s">
        <v>47</v>
      </c>
      <c r="AA2863" t="s">
        <v>1979</v>
      </c>
      <c r="AB2863" t="s">
        <v>1879</v>
      </c>
      <c r="AC2863" t="s">
        <v>1881</v>
      </c>
      <c r="AD2863" t="s">
        <v>2019</v>
      </c>
      <c r="AE2863" t="s">
        <v>1879</v>
      </c>
      <c r="AF2863" s="97">
        <v>36526</v>
      </c>
      <c r="AG2863" s="97">
        <v>36526</v>
      </c>
    </row>
    <row r="2864" spans="1:33">
      <c r="A2864">
        <v>3308</v>
      </c>
      <c r="B2864" t="s">
        <v>7906</v>
      </c>
      <c r="C2864" t="s">
        <v>260</v>
      </c>
      <c r="D2864" s="96">
        <v>35796</v>
      </c>
      <c r="E2864" t="s">
        <v>147</v>
      </c>
      <c r="F2864">
        <v>1</v>
      </c>
      <c r="G2864" t="s">
        <v>47</v>
      </c>
      <c r="H2864" t="s">
        <v>2005</v>
      </c>
      <c r="I2864" t="s">
        <v>1879</v>
      </c>
      <c r="J2864" t="s">
        <v>1879</v>
      </c>
      <c r="K2864" t="s">
        <v>1988</v>
      </c>
      <c r="L2864" t="s">
        <v>1879</v>
      </c>
      <c r="M2864" s="97">
        <v>36526</v>
      </c>
      <c r="N2864">
        <v>3308</v>
      </c>
      <c r="O2864" t="s">
        <v>7906</v>
      </c>
      <c r="P2864">
        <v>19</v>
      </c>
      <c r="Q2864">
        <v>8</v>
      </c>
      <c r="R2864">
        <v>2000</v>
      </c>
      <c r="S2864" t="s">
        <v>260</v>
      </c>
      <c r="T2864" s="96">
        <v>35796</v>
      </c>
      <c r="U2864">
        <f t="shared" si="132"/>
        <v>1</v>
      </c>
      <c r="V2864">
        <f t="shared" si="133"/>
        <v>1</v>
      </c>
      <c r="W2864">
        <f t="shared" si="134"/>
        <v>1998</v>
      </c>
      <c r="X2864" t="s">
        <v>147</v>
      </c>
      <c r="Y2864">
        <v>1</v>
      </c>
      <c r="Z2864" t="s">
        <v>47</v>
      </c>
      <c r="AA2864" t="s">
        <v>2005</v>
      </c>
      <c r="AB2864" t="s">
        <v>1879</v>
      </c>
      <c r="AC2864" t="s">
        <v>1879</v>
      </c>
      <c r="AD2864" t="s">
        <v>1988</v>
      </c>
      <c r="AE2864" t="s">
        <v>1879</v>
      </c>
      <c r="AF2864" s="97">
        <v>36526</v>
      </c>
      <c r="AG2864" s="97">
        <v>36526</v>
      </c>
    </row>
    <row r="2865" spans="1:33">
      <c r="A2865">
        <v>3309</v>
      </c>
      <c r="B2865" t="s">
        <v>5711</v>
      </c>
      <c r="C2865" t="s">
        <v>58</v>
      </c>
      <c r="D2865" s="96">
        <v>34335</v>
      </c>
      <c r="E2865" t="s">
        <v>147</v>
      </c>
      <c r="F2865">
        <v>1</v>
      </c>
      <c r="G2865" t="s">
        <v>47</v>
      </c>
      <c r="H2865" t="s">
        <v>1979</v>
      </c>
      <c r="I2865" t="s">
        <v>1879</v>
      </c>
      <c r="J2865" t="s">
        <v>1885</v>
      </c>
      <c r="K2865" t="s">
        <v>1885</v>
      </c>
      <c r="L2865" t="s">
        <v>1879</v>
      </c>
      <c r="M2865" s="97">
        <v>36526</v>
      </c>
      <c r="N2865">
        <v>3309</v>
      </c>
      <c r="O2865" t="s">
        <v>5711</v>
      </c>
      <c r="P2865">
        <v>1</v>
      </c>
      <c r="Q2865">
        <v>1</v>
      </c>
      <c r="R2865">
        <v>1966</v>
      </c>
      <c r="S2865" t="s">
        <v>58</v>
      </c>
      <c r="T2865" s="96">
        <v>34335</v>
      </c>
      <c r="U2865">
        <f t="shared" si="132"/>
        <v>1</v>
      </c>
      <c r="V2865">
        <f t="shared" si="133"/>
        <v>1</v>
      </c>
      <c r="W2865">
        <f t="shared" si="134"/>
        <v>1994</v>
      </c>
      <c r="X2865" t="s">
        <v>147</v>
      </c>
      <c r="Y2865">
        <v>1</v>
      </c>
      <c r="Z2865" t="s">
        <v>47</v>
      </c>
      <c r="AA2865" t="s">
        <v>1979</v>
      </c>
      <c r="AB2865" t="s">
        <v>1879</v>
      </c>
      <c r="AC2865" t="s">
        <v>1885</v>
      </c>
      <c r="AD2865" t="s">
        <v>1885</v>
      </c>
      <c r="AE2865" t="s">
        <v>1879</v>
      </c>
      <c r="AF2865" s="97">
        <v>36526</v>
      </c>
      <c r="AG2865" s="97">
        <v>36526</v>
      </c>
    </row>
    <row r="2866" spans="1:33">
      <c r="A2866">
        <v>3310</v>
      </c>
      <c r="B2866" t="s">
        <v>3610</v>
      </c>
      <c r="C2866" t="s">
        <v>51</v>
      </c>
      <c r="D2866" s="96">
        <v>34335</v>
      </c>
      <c r="E2866" t="s">
        <v>147</v>
      </c>
      <c r="F2866">
        <v>1</v>
      </c>
      <c r="G2866" t="s">
        <v>47</v>
      </c>
      <c r="H2866" t="s">
        <v>1979</v>
      </c>
      <c r="I2866" t="s">
        <v>1879</v>
      </c>
      <c r="J2866" t="s">
        <v>1924</v>
      </c>
      <c r="K2866" t="s">
        <v>1884</v>
      </c>
      <c r="L2866" t="s">
        <v>1879</v>
      </c>
      <c r="M2866" s="97">
        <v>36526</v>
      </c>
      <c r="N2866">
        <v>3310</v>
      </c>
      <c r="O2866" t="s">
        <v>3610</v>
      </c>
      <c r="P2866">
        <v>15</v>
      </c>
      <c r="Q2866">
        <v>3</v>
      </c>
      <c r="R2866">
        <v>1977</v>
      </c>
      <c r="S2866" t="s">
        <v>51</v>
      </c>
      <c r="T2866" s="96">
        <v>34335</v>
      </c>
      <c r="U2866">
        <f t="shared" si="132"/>
        <v>1</v>
      </c>
      <c r="V2866">
        <f t="shared" si="133"/>
        <v>1</v>
      </c>
      <c r="W2866">
        <f t="shared" si="134"/>
        <v>1994</v>
      </c>
      <c r="X2866" t="s">
        <v>147</v>
      </c>
      <c r="Y2866">
        <v>1</v>
      </c>
      <c r="Z2866" t="s">
        <v>47</v>
      </c>
      <c r="AA2866" t="s">
        <v>1979</v>
      </c>
      <c r="AB2866" t="s">
        <v>1879</v>
      </c>
      <c r="AC2866" t="s">
        <v>1924</v>
      </c>
      <c r="AD2866" t="s">
        <v>1884</v>
      </c>
      <c r="AE2866" t="s">
        <v>1879</v>
      </c>
      <c r="AF2866" s="97">
        <v>36526</v>
      </c>
      <c r="AG2866" s="97">
        <v>36526</v>
      </c>
    </row>
    <row r="2867" spans="1:33">
      <c r="A2867">
        <v>3311</v>
      </c>
      <c r="B2867" t="s">
        <v>6653</v>
      </c>
      <c r="C2867" t="s">
        <v>6654</v>
      </c>
      <c r="D2867" s="96">
        <v>36161</v>
      </c>
      <c r="E2867" t="s">
        <v>147</v>
      </c>
      <c r="F2867">
        <v>1</v>
      </c>
      <c r="G2867" t="s">
        <v>47</v>
      </c>
      <c r="H2867" t="s">
        <v>1979</v>
      </c>
      <c r="I2867" t="s">
        <v>1879</v>
      </c>
      <c r="J2867" t="s">
        <v>1884</v>
      </c>
      <c r="K2867" t="s">
        <v>1884</v>
      </c>
      <c r="L2867" t="s">
        <v>1879</v>
      </c>
      <c r="M2867" s="97">
        <v>36526</v>
      </c>
      <c r="N2867">
        <v>3311</v>
      </c>
      <c r="O2867" t="s">
        <v>6653</v>
      </c>
      <c r="P2867">
        <v>30</v>
      </c>
      <c r="Q2867">
        <v>4</v>
      </c>
      <c r="R2867">
        <v>1980</v>
      </c>
      <c r="S2867" t="s">
        <v>6654</v>
      </c>
      <c r="T2867" s="96">
        <v>36161</v>
      </c>
      <c r="U2867">
        <f t="shared" si="132"/>
        <v>1</v>
      </c>
      <c r="V2867">
        <f t="shared" si="133"/>
        <v>1</v>
      </c>
      <c r="W2867">
        <f t="shared" si="134"/>
        <v>1999</v>
      </c>
      <c r="X2867" t="s">
        <v>147</v>
      </c>
      <c r="Y2867">
        <v>1</v>
      </c>
      <c r="Z2867" t="s">
        <v>47</v>
      </c>
      <c r="AA2867" t="s">
        <v>1979</v>
      </c>
      <c r="AB2867" t="s">
        <v>1879</v>
      </c>
      <c r="AC2867" t="s">
        <v>1884</v>
      </c>
      <c r="AD2867" t="s">
        <v>1884</v>
      </c>
      <c r="AE2867" t="s">
        <v>1879</v>
      </c>
      <c r="AF2867" s="97">
        <v>36526</v>
      </c>
      <c r="AG2867" s="97">
        <v>36526</v>
      </c>
    </row>
    <row r="2868" spans="1:33">
      <c r="A2868">
        <v>3312</v>
      </c>
      <c r="B2868" t="s">
        <v>6000</v>
      </c>
      <c r="C2868" t="s">
        <v>196</v>
      </c>
      <c r="D2868" s="96">
        <v>36340</v>
      </c>
      <c r="E2868" t="s">
        <v>147</v>
      </c>
      <c r="F2868">
        <v>0</v>
      </c>
      <c r="G2868" t="s">
        <v>47</v>
      </c>
      <c r="H2868" t="s">
        <v>1882</v>
      </c>
      <c r="I2868" t="s">
        <v>1879</v>
      </c>
      <c r="J2868" t="s">
        <v>1879</v>
      </c>
      <c r="K2868" t="s">
        <v>2016</v>
      </c>
      <c r="L2868" t="s">
        <v>1927</v>
      </c>
      <c r="M2868" s="97">
        <v>36526</v>
      </c>
      <c r="N2868">
        <v>3312</v>
      </c>
      <c r="O2868" t="s">
        <v>6000</v>
      </c>
      <c r="P2868">
        <v>16</v>
      </c>
      <c r="Q2868">
        <v>10</v>
      </c>
      <c r="R2868">
        <v>1991</v>
      </c>
      <c r="S2868" t="s">
        <v>196</v>
      </c>
      <c r="T2868" s="96">
        <v>36340</v>
      </c>
      <c r="U2868">
        <f t="shared" si="132"/>
        <v>29</v>
      </c>
      <c r="V2868">
        <f t="shared" si="133"/>
        <v>6</v>
      </c>
      <c r="W2868">
        <f t="shared" si="134"/>
        <v>1999</v>
      </c>
      <c r="X2868" t="s">
        <v>147</v>
      </c>
      <c r="Y2868">
        <v>0</v>
      </c>
      <c r="Z2868" t="s">
        <v>47</v>
      </c>
      <c r="AA2868" t="s">
        <v>1886</v>
      </c>
      <c r="AB2868" t="s">
        <v>1879</v>
      </c>
      <c r="AC2868" t="s">
        <v>1879</v>
      </c>
      <c r="AD2868" t="s">
        <v>2016</v>
      </c>
      <c r="AE2868" t="s">
        <v>1923</v>
      </c>
      <c r="AF2868" s="97">
        <v>44795.743020833332</v>
      </c>
      <c r="AG2868" s="97">
        <v>36526</v>
      </c>
    </row>
    <row r="2869" spans="1:33">
      <c r="A2869">
        <v>3313</v>
      </c>
      <c r="B2869" t="s">
        <v>9375</v>
      </c>
      <c r="C2869" t="s">
        <v>3421</v>
      </c>
      <c r="D2869" s="96">
        <v>36008</v>
      </c>
      <c r="E2869" t="s">
        <v>147</v>
      </c>
      <c r="F2869">
        <v>0</v>
      </c>
      <c r="G2869" t="s">
        <v>47</v>
      </c>
      <c r="H2869" t="s">
        <v>2441</v>
      </c>
      <c r="I2869" t="s">
        <v>1879</v>
      </c>
      <c r="J2869" t="s">
        <v>1879</v>
      </c>
      <c r="K2869" t="s">
        <v>1879</v>
      </c>
      <c r="L2869" t="s">
        <v>1879</v>
      </c>
      <c r="M2869" s="97">
        <v>36526</v>
      </c>
      <c r="N2869">
        <v>3313</v>
      </c>
      <c r="O2869" t="s">
        <v>9375</v>
      </c>
      <c r="S2869" t="s">
        <v>3421</v>
      </c>
      <c r="T2869" s="96">
        <v>36008</v>
      </c>
      <c r="U2869">
        <f t="shared" si="132"/>
        <v>1</v>
      </c>
      <c r="V2869">
        <f t="shared" si="133"/>
        <v>8</v>
      </c>
      <c r="W2869">
        <f t="shared" si="134"/>
        <v>1998</v>
      </c>
      <c r="X2869" t="s">
        <v>147</v>
      </c>
      <c r="Y2869">
        <v>0</v>
      </c>
      <c r="Z2869" t="s">
        <v>47</v>
      </c>
      <c r="AA2869" t="s">
        <v>2441</v>
      </c>
      <c r="AB2869" t="s">
        <v>1879</v>
      </c>
      <c r="AC2869" t="s">
        <v>1879</v>
      </c>
      <c r="AD2869" t="s">
        <v>1879</v>
      </c>
      <c r="AE2869" t="s">
        <v>1879</v>
      </c>
      <c r="AF2869" s="97">
        <v>36526</v>
      </c>
      <c r="AG2869" s="97">
        <v>36526</v>
      </c>
    </row>
    <row r="2870" spans="1:33">
      <c r="A2870">
        <v>3314</v>
      </c>
      <c r="B2870" t="s">
        <v>3707</v>
      </c>
      <c r="C2870" t="s">
        <v>326</v>
      </c>
      <c r="D2870" s="96">
        <v>36526</v>
      </c>
      <c r="E2870" t="s">
        <v>147</v>
      </c>
      <c r="F2870">
        <v>0</v>
      </c>
      <c r="G2870" t="s">
        <v>47</v>
      </c>
      <c r="H2870" t="s">
        <v>1964</v>
      </c>
      <c r="I2870" t="s">
        <v>1879</v>
      </c>
      <c r="J2870" t="s">
        <v>1879</v>
      </c>
      <c r="K2870" t="s">
        <v>1879</v>
      </c>
      <c r="L2870" t="s">
        <v>1879</v>
      </c>
      <c r="M2870" s="97">
        <v>36526</v>
      </c>
      <c r="N2870">
        <v>3314</v>
      </c>
      <c r="O2870" t="s">
        <v>3707</v>
      </c>
      <c r="P2870">
        <v>1</v>
      </c>
      <c r="Q2870">
        <v>1</v>
      </c>
      <c r="R2870">
        <v>1970</v>
      </c>
      <c r="S2870" t="s">
        <v>326</v>
      </c>
      <c r="T2870" s="96">
        <v>36526</v>
      </c>
      <c r="U2870">
        <f t="shared" si="132"/>
        <v>1</v>
      </c>
      <c r="V2870">
        <f t="shared" si="133"/>
        <v>1</v>
      </c>
      <c r="W2870">
        <f t="shared" si="134"/>
        <v>2000</v>
      </c>
      <c r="X2870" t="s">
        <v>147</v>
      </c>
      <c r="Y2870">
        <v>0</v>
      </c>
      <c r="Z2870" t="s">
        <v>47</v>
      </c>
      <c r="AA2870" t="s">
        <v>1964</v>
      </c>
      <c r="AB2870" t="s">
        <v>1879</v>
      </c>
      <c r="AC2870" t="s">
        <v>1879</v>
      </c>
      <c r="AD2870" t="s">
        <v>1879</v>
      </c>
      <c r="AE2870" t="s">
        <v>1879</v>
      </c>
      <c r="AF2870" s="97">
        <v>36526</v>
      </c>
      <c r="AG2870" s="97">
        <v>36526</v>
      </c>
    </row>
    <row r="2871" spans="1:33">
      <c r="A2871">
        <v>3315</v>
      </c>
      <c r="B2871" t="s">
        <v>3363</v>
      </c>
      <c r="C2871" t="s">
        <v>1425</v>
      </c>
      <c r="D2871" s="96">
        <v>36526</v>
      </c>
      <c r="E2871" t="s">
        <v>147</v>
      </c>
      <c r="F2871">
        <v>0</v>
      </c>
      <c r="G2871" t="s">
        <v>47</v>
      </c>
      <c r="H2871" t="s">
        <v>2143</v>
      </c>
      <c r="I2871" t="s">
        <v>1879</v>
      </c>
      <c r="J2871" t="s">
        <v>1879</v>
      </c>
      <c r="K2871" t="s">
        <v>1947</v>
      </c>
      <c r="L2871" t="s">
        <v>1879</v>
      </c>
      <c r="M2871" s="97">
        <v>36526</v>
      </c>
      <c r="N2871">
        <v>3315</v>
      </c>
      <c r="O2871" t="s">
        <v>3363</v>
      </c>
      <c r="P2871">
        <v>1</v>
      </c>
      <c r="Q2871">
        <v>8</v>
      </c>
      <c r="R2871">
        <v>2008</v>
      </c>
      <c r="S2871" t="s">
        <v>1425</v>
      </c>
      <c r="T2871" s="96">
        <v>36526</v>
      </c>
      <c r="U2871">
        <f t="shared" si="132"/>
        <v>1</v>
      </c>
      <c r="V2871">
        <f t="shared" si="133"/>
        <v>1</v>
      </c>
      <c r="W2871">
        <f t="shared" si="134"/>
        <v>2000</v>
      </c>
      <c r="X2871" t="s">
        <v>147</v>
      </c>
      <c r="Y2871">
        <v>0</v>
      </c>
      <c r="Z2871" t="s">
        <v>47</v>
      </c>
      <c r="AA2871" t="s">
        <v>2143</v>
      </c>
      <c r="AB2871" t="s">
        <v>1879</v>
      </c>
      <c r="AC2871" t="s">
        <v>1879</v>
      </c>
      <c r="AD2871" t="s">
        <v>1947</v>
      </c>
      <c r="AE2871" t="s">
        <v>1879</v>
      </c>
      <c r="AF2871" s="97">
        <v>36526</v>
      </c>
      <c r="AG2871" s="97">
        <v>36526</v>
      </c>
    </row>
    <row r="2872" spans="1:33">
      <c r="A2872">
        <v>3316</v>
      </c>
      <c r="B2872" t="s">
        <v>8831</v>
      </c>
      <c r="C2872" t="s">
        <v>183</v>
      </c>
      <c r="D2872" s="96">
        <v>36976</v>
      </c>
      <c r="E2872" t="s">
        <v>147</v>
      </c>
      <c r="F2872">
        <v>0</v>
      </c>
      <c r="G2872" t="s">
        <v>47</v>
      </c>
      <c r="H2872" t="s">
        <v>1964</v>
      </c>
      <c r="I2872" t="s">
        <v>1879</v>
      </c>
      <c r="J2872" t="s">
        <v>1879</v>
      </c>
      <c r="K2872" t="s">
        <v>1879</v>
      </c>
      <c r="L2872" t="s">
        <v>1879</v>
      </c>
      <c r="M2872" s="97">
        <v>36526</v>
      </c>
      <c r="N2872">
        <v>3316</v>
      </c>
      <c r="O2872" t="s">
        <v>8831</v>
      </c>
      <c r="P2872">
        <v>1</v>
      </c>
      <c r="Q2872">
        <v>1</v>
      </c>
      <c r="R2872">
        <v>2003</v>
      </c>
      <c r="S2872" t="s">
        <v>183</v>
      </c>
      <c r="T2872" s="96">
        <v>36976</v>
      </c>
      <c r="U2872">
        <f t="shared" si="132"/>
        <v>26</v>
      </c>
      <c r="V2872">
        <f t="shared" si="133"/>
        <v>3</v>
      </c>
      <c r="W2872">
        <f t="shared" si="134"/>
        <v>2001</v>
      </c>
      <c r="X2872" t="s">
        <v>147</v>
      </c>
      <c r="Y2872">
        <v>0</v>
      </c>
      <c r="Z2872" t="s">
        <v>47</v>
      </c>
      <c r="AA2872" t="s">
        <v>1964</v>
      </c>
      <c r="AB2872" t="s">
        <v>1879</v>
      </c>
      <c r="AC2872" t="s">
        <v>1879</v>
      </c>
      <c r="AD2872" t="s">
        <v>1879</v>
      </c>
      <c r="AE2872" t="s">
        <v>1879</v>
      </c>
      <c r="AF2872" s="97">
        <v>36526</v>
      </c>
      <c r="AG2872" s="97">
        <v>36526</v>
      </c>
    </row>
    <row r="2873" spans="1:33">
      <c r="A2873">
        <v>3318</v>
      </c>
      <c r="B2873" t="s">
        <v>7197</v>
      </c>
      <c r="C2873" t="s">
        <v>401</v>
      </c>
      <c r="D2873" s="96">
        <v>36526</v>
      </c>
      <c r="E2873" t="s">
        <v>147</v>
      </c>
      <c r="F2873">
        <v>0</v>
      </c>
      <c r="G2873" t="s">
        <v>47</v>
      </c>
      <c r="H2873" t="s">
        <v>1952</v>
      </c>
      <c r="I2873" t="s">
        <v>1879</v>
      </c>
      <c r="J2873" t="s">
        <v>1879</v>
      </c>
      <c r="K2873" t="s">
        <v>1879</v>
      </c>
      <c r="L2873" t="s">
        <v>1879</v>
      </c>
      <c r="M2873" s="97">
        <v>36526</v>
      </c>
      <c r="N2873">
        <v>3318</v>
      </c>
      <c r="O2873" t="s">
        <v>7197</v>
      </c>
      <c r="P2873">
        <v>14</v>
      </c>
      <c r="Q2873">
        <v>5</v>
      </c>
      <c r="R2873">
        <v>1977</v>
      </c>
      <c r="S2873" t="s">
        <v>401</v>
      </c>
      <c r="T2873" s="96">
        <v>36526</v>
      </c>
      <c r="U2873">
        <f t="shared" si="132"/>
        <v>1</v>
      </c>
      <c r="V2873">
        <f t="shared" si="133"/>
        <v>1</v>
      </c>
      <c r="W2873">
        <f t="shared" si="134"/>
        <v>2000</v>
      </c>
      <c r="X2873" t="s">
        <v>147</v>
      </c>
      <c r="Y2873">
        <v>0</v>
      </c>
      <c r="Z2873" t="s">
        <v>47</v>
      </c>
      <c r="AA2873" t="s">
        <v>1952</v>
      </c>
      <c r="AB2873" t="s">
        <v>1879</v>
      </c>
      <c r="AC2873" t="s">
        <v>1879</v>
      </c>
      <c r="AD2873" t="s">
        <v>1879</v>
      </c>
      <c r="AE2873" t="s">
        <v>1879</v>
      </c>
      <c r="AF2873" s="97">
        <v>41541</v>
      </c>
      <c r="AG2873" s="97">
        <v>36526</v>
      </c>
    </row>
    <row r="2874" spans="1:33">
      <c r="A2874">
        <v>3319</v>
      </c>
      <c r="B2874" t="s">
        <v>6267</v>
      </c>
      <c r="C2874" t="s">
        <v>6268</v>
      </c>
      <c r="D2874" s="96">
        <v>36636</v>
      </c>
      <c r="E2874" t="s">
        <v>147</v>
      </c>
      <c r="F2874">
        <v>0</v>
      </c>
      <c r="G2874" t="s">
        <v>47</v>
      </c>
      <c r="H2874" t="s">
        <v>2101</v>
      </c>
      <c r="I2874" t="s">
        <v>1879</v>
      </c>
      <c r="J2874" t="s">
        <v>1879</v>
      </c>
      <c r="K2874" t="s">
        <v>1947</v>
      </c>
      <c r="L2874" t="s">
        <v>1879</v>
      </c>
      <c r="M2874" s="97">
        <v>36526</v>
      </c>
      <c r="N2874">
        <v>3319</v>
      </c>
      <c r="O2874" t="s">
        <v>6267</v>
      </c>
      <c r="P2874">
        <v>16</v>
      </c>
      <c r="Q2874">
        <v>4</v>
      </c>
      <c r="R2874">
        <v>2000</v>
      </c>
      <c r="S2874" t="s">
        <v>6268</v>
      </c>
      <c r="T2874" s="96">
        <v>36636</v>
      </c>
      <c r="U2874">
        <f t="shared" si="132"/>
        <v>20</v>
      </c>
      <c r="V2874">
        <f t="shared" si="133"/>
        <v>4</v>
      </c>
      <c r="W2874">
        <f t="shared" si="134"/>
        <v>2000</v>
      </c>
      <c r="X2874" t="s">
        <v>147</v>
      </c>
      <c r="Y2874">
        <v>0</v>
      </c>
      <c r="Z2874" t="s">
        <v>47</v>
      </c>
      <c r="AA2874" t="s">
        <v>2101</v>
      </c>
      <c r="AB2874" t="s">
        <v>1879</v>
      </c>
      <c r="AC2874" t="s">
        <v>1879</v>
      </c>
      <c r="AD2874" t="s">
        <v>1947</v>
      </c>
      <c r="AE2874" t="s">
        <v>1879</v>
      </c>
      <c r="AF2874" s="97">
        <v>41826</v>
      </c>
      <c r="AG2874" s="97">
        <v>36526</v>
      </c>
    </row>
    <row r="2875" spans="1:33">
      <c r="A2875">
        <v>3320</v>
      </c>
      <c r="B2875" t="s">
        <v>5600</v>
      </c>
      <c r="C2875" t="s">
        <v>480</v>
      </c>
      <c r="D2875" s="96">
        <v>36791</v>
      </c>
      <c r="E2875" t="s">
        <v>147</v>
      </c>
      <c r="F2875">
        <v>0</v>
      </c>
      <c r="G2875" t="s">
        <v>47</v>
      </c>
      <c r="H2875" t="s">
        <v>2164</v>
      </c>
      <c r="I2875" t="s">
        <v>1879</v>
      </c>
      <c r="J2875" t="s">
        <v>1879</v>
      </c>
      <c r="K2875" t="s">
        <v>1923</v>
      </c>
      <c r="L2875" t="s">
        <v>1879</v>
      </c>
      <c r="M2875" s="97">
        <v>36526</v>
      </c>
      <c r="N2875">
        <v>3320</v>
      </c>
      <c r="O2875" t="s">
        <v>5600</v>
      </c>
      <c r="P2875">
        <v>1</v>
      </c>
      <c r="Q2875">
        <v>1</v>
      </c>
      <c r="R2875">
        <v>1960</v>
      </c>
      <c r="S2875" t="s">
        <v>480</v>
      </c>
      <c r="T2875" s="96">
        <v>36791</v>
      </c>
      <c r="U2875">
        <f t="shared" si="132"/>
        <v>22</v>
      </c>
      <c r="V2875">
        <f t="shared" si="133"/>
        <v>9</v>
      </c>
      <c r="W2875">
        <f t="shared" si="134"/>
        <v>2000</v>
      </c>
      <c r="X2875" t="s">
        <v>147</v>
      </c>
      <c r="Y2875">
        <v>0</v>
      </c>
      <c r="Z2875" t="s">
        <v>47</v>
      </c>
      <c r="AA2875" t="s">
        <v>2164</v>
      </c>
      <c r="AB2875" t="s">
        <v>1879</v>
      </c>
      <c r="AC2875" t="s">
        <v>1879</v>
      </c>
      <c r="AD2875" t="s">
        <v>1923</v>
      </c>
      <c r="AE2875" t="s">
        <v>1879</v>
      </c>
      <c r="AF2875" s="97">
        <v>42913</v>
      </c>
      <c r="AG2875" s="97">
        <v>36526</v>
      </c>
    </row>
    <row r="2876" spans="1:33">
      <c r="A2876">
        <v>3321</v>
      </c>
      <c r="B2876" t="s">
        <v>6283</v>
      </c>
      <c r="C2876" t="s">
        <v>2496</v>
      </c>
      <c r="D2876" s="96">
        <v>32509</v>
      </c>
      <c r="E2876" t="s">
        <v>147</v>
      </c>
      <c r="F2876">
        <v>0</v>
      </c>
      <c r="G2876" t="s">
        <v>47</v>
      </c>
      <c r="H2876" t="s">
        <v>2003</v>
      </c>
      <c r="I2876" t="s">
        <v>1879</v>
      </c>
      <c r="J2876" t="s">
        <v>1879</v>
      </c>
      <c r="K2876" t="s">
        <v>2069</v>
      </c>
      <c r="L2876" t="s">
        <v>1879</v>
      </c>
      <c r="M2876" s="97">
        <v>36526</v>
      </c>
      <c r="N2876">
        <v>3321</v>
      </c>
      <c r="O2876" t="s">
        <v>6283</v>
      </c>
      <c r="P2876">
        <v>23</v>
      </c>
      <c r="Q2876">
        <v>7</v>
      </c>
      <c r="R2876">
        <v>1951</v>
      </c>
      <c r="S2876" t="s">
        <v>2496</v>
      </c>
      <c r="T2876" s="96">
        <v>32509</v>
      </c>
      <c r="U2876">
        <f t="shared" si="132"/>
        <v>1</v>
      </c>
      <c r="V2876">
        <f t="shared" si="133"/>
        <v>1</v>
      </c>
      <c r="W2876">
        <f t="shared" si="134"/>
        <v>1989</v>
      </c>
      <c r="X2876" t="s">
        <v>147</v>
      </c>
      <c r="Y2876">
        <v>0</v>
      </c>
      <c r="Z2876" t="s">
        <v>47</v>
      </c>
      <c r="AA2876" t="s">
        <v>2003</v>
      </c>
      <c r="AB2876" t="s">
        <v>1879</v>
      </c>
      <c r="AC2876" t="s">
        <v>1879</v>
      </c>
      <c r="AD2876" t="s">
        <v>2069</v>
      </c>
      <c r="AE2876" t="s">
        <v>1879</v>
      </c>
      <c r="AF2876" s="97">
        <v>36526</v>
      </c>
      <c r="AG2876" s="97">
        <v>36526</v>
      </c>
    </row>
    <row r="2877" spans="1:33">
      <c r="A2877">
        <v>3322</v>
      </c>
      <c r="B2877" t="s">
        <v>9420</v>
      </c>
      <c r="C2877" t="s">
        <v>530</v>
      </c>
      <c r="D2877" s="96">
        <v>36161</v>
      </c>
      <c r="E2877" t="s">
        <v>147</v>
      </c>
      <c r="F2877">
        <v>1</v>
      </c>
      <c r="G2877" t="s">
        <v>47</v>
      </c>
      <c r="H2877" t="s">
        <v>1920</v>
      </c>
      <c r="I2877" t="s">
        <v>1879</v>
      </c>
      <c r="J2877" t="s">
        <v>1879</v>
      </c>
      <c r="K2877" t="s">
        <v>1924</v>
      </c>
      <c r="L2877" t="s">
        <v>1879</v>
      </c>
      <c r="M2877" s="97">
        <v>36526</v>
      </c>
      <c r="N2877">
        <v>3322</v>
      </c>
      <c r="O2877" t="s">
        <v>9420</v>
      </c>
      <c r="S2877" t="s">
        <v>530</v>
      </c>
      <c r="T2877" s="96">
        <v>36161</v>
      </c>
      <c r="U2877">
        <f t="shared" si="132"/>
        <v>1</v>
      </c>
      <c r="V2877">
        <f t="shared" si="133"/>
        <v>1</v>
      </c>
      <c r="W2877">
        <f t="shared" si="134"/>
        <v>1999</v>
      </c>
      <c r="X2877" t="s">
        <v>147</v>
      </c>
      <c r="Y2877">
        <v>1</v>
      </c>
      <c r="Z2877" t="s">
        <v>47</v>
      </c>
      <c r="AA2877" t="s">
        <v>1920</v>
      </c>
      <c r="AB2877" t="s">
        <v>1879</v>
      </c>
      <c r="AC2877" t="s">
        <v>1879</v>
      </c>
      <c r="AD2877" t="s">
        <v>1924</v>
      </c>
      <c r="AE2877" t="s">
        <v>1879</v>
      </c>
      <c r="AF2877" s="97">
        <v>36526</v>
      </c>
      <c r="AG2877" s="97">
        <v>36526</v>
      </c>
    </row>
    <row r="2878" spans="1:33">
      <c r="A2878">
        <v>3323</v>
      </c>
      <c r="B2878" t="s">
        <v>8105</v>
      </c>
      <c r="C2878" t="s">
        <v>813</v>
      </c>
      <c r="D2878" s="96">
        <v>36526</v>
      </c>
      <c r="E2878" t="s">
        <v>147</v>
      </c>
      <c r="F2878">
        <v>0</v>
      </c>
      <c r="G2878" t="s">
        <v>47</v>
      </c>
      <c r="H2878" t="s">
        <v>2031</v>
      </c>
      <c r="I2878" t="s">
        <v>1879</v>
      </c>
      <c r="J2878" t="s">
        <v>1879</v>
      </c>
      <c r="K2878" t="s">
        <v>1879</v>
      </c>
      <c r="L2878" t="s">
        <v>1879</v>
      </c>
      <c r="M2878" s="97">
        <v>36526</v>
      </c>
      <c r="N2878">
        <v>3323</v>
      </c>
      <c r="O2878" t="s">
        <v>8105</v>
      </c>
      <c r="P2878">
        <v>27</v>
      </c>
      <c r="Q2878">
        <v>3</v>
      </c>
      <c r="R2878">
        <v>2009</v>
      </c>
      <c r="S2878" t="s">
        <v>813</v>
      </c>
      <c r="T2878" s="96">
        <v>36526</v>
      </c>
      <c r="U2878">
        <f t="shared" si="132"/>
        <v>1</v>
      </c>
      <c r="V2878">
        <f t="shared" si="133"/>
        <v>1</v>
      </c>
      <c r="W2878">
        <f t="shared" si="134"/>
        <v>2000</v>
      </c>
      <c r="X2878" t="s">
        <v>147</v>
      </c>
      <c r="Y2878">
        <v>0</v>
      </c>
      <c r="Z2878" t="s">
        <v>47</v>
      </c>
      <c r="AA2878" t="s">
        <v>2031</v>
      </c>
      <c r="AB2878" t="s">
        <v>1879</v>
      </c>
      <c r="AC2878" t="s">
        <v>1879</v>
      </c>
      <c r="AD2878" t="s">
        <v>1879</v>
      </c>
      <c r="AE2878" t="s">
        <v>1879</v>
      </c>
      <c r="AF2878" s="97">
        <v>36526</v>
      </c>
      <c r="AG2878" s="97">
        <v>36526</v>
      </c>
    </row>
    <row r="2879" spans="1:33">
      <c r="A2879">
        <v>3324</v>
      </c>
      <c r="B2879" t="s">
        <v>4745</v>
      </c>
      <c r="C2879" t="s">
        <v>305</v>
      </c>
      <c r="D2879" s="96">
        <v>36526</v>
      </c>
      <c r="E2879" t="s">
        <v>147</v>
      </c>
      <c r="F2879">
        <v>0</v>
      </c>
      <c r="G2879" t="s">
        <v>47</v>
      </c>
      <c r="H2879" t="s">
        <v>1968</v>
      </c>
      <c r="I2879" t="s">
        <v>1879</v>
      </c>
      <c r="J2879" t="s">
        <v>1879</v>
      </c>
      <c r="K2879" t="s">
        <v>1879</v>
      </c>
      <c r="L2879" t="s">
        <v>1879</v>
      </c>
      <c r="M2879" s="97">
        <v>36526</v>
      </c>
      <c r="N2879">
        <v>3324</v>
      </c>
      <c r="O2879" t="s">
        <v>4745</v>
      </c>
      <c r="P2879">
        <v>10</v>
      </c>
      <c r="Q2879">
        <v>9</v>
      </c>
      <c r="R2879">
        <v>2001</v>
      </c>
      <c r="S2879" t="s">
        <v>305</v>
      </c>
      <c r="T2879" s="96">
        <v>36526</v>
      </c>
      <c r="U2879">
        <f t="shared" si="132"/>
        <v>1</v>
      </c>
      <c r="V2879">
        <f t="shared" si="133"/>
        <v>1</v>
      </c>
      <c r="W2879">
        <f t="shared" si="134"/>
        <v>2000</v>
      </c>
      <c r="X2879" t="s">
        <v>147</v>
      </c>
      <c r="Y2879">
        <v>0</v>
      </c>
      <c r="Z2879" t="s">
        <v>47</v>
      </c>
      <c r="AA2879" t="s">
        <v>1968</v>
      </c>
      <c r="AB2879" t="s">
        <v>1879</v>
      </c>
      <c r="AC2879" t="s">
        <v>1879</v>
      </c>
      <c r="AD2879" t="s">
        <v>1879</v>
      </c>
      <c r="AE2879" t="s">
        <v>1879</v>
      </c>
      <c r="AF2879" s="97">
        <v>36526</v>
      </c>
      <c r="AG2879" s="97">
        <v>36526</v>
      </c>
    </row>
    <row r="2880" spans="1:33">
      <c r="A2880">
        <v>3325</v>
      </c>
      <c r="B2880" t="s">
        <v>2754</v>
      </c>
      <c r="C2880" t="s">
        <v>712</v>
      </c>
      <c r="D2880" s="96">
        <v>35431</v>
      </c>
      <c r="E2880" t="s">
        <v>158</v>
      </c>
      <c r="F2880">
        <v>0</v>
      </c>
      <c r="G2880" t="s">
        <v>47</v>
      </c>
      <c r="H2880" t="s">
        <v>2008</v>
      </c>
      <c r="I2880" t="s">
        <v>1879</v>
      </c>
      <c r="J2880" t="s">
        <v>1879</v>
      </c>
      <c r="K2880" t="s">
        <v>1927</v>
      </c>
      <c r="L2880" t="s">
        <v>1879</v>
      </c>
      <c r="M2880" s="97">
        <v>36526</v>
      </c>
      <c r="N2880">
        <v>3325</v>
      </c>
      <c r="O2880" t="s">
        <v>2754</v>
      </c>
      <c r="P2880">
        <v>23</v>
      </c>
      <c r="Q2880">
        <v>2</v>
      </c>
      <c r="R2880">
        <v>1998</v>
      </c>
      <c r="S2880" t="s">
        <v>712</v>
      </c>
      <c r="T2880" s="96">
        <v>35431</v>
      </c>
      <c r="U2880">
        <f t="shared" si="132"/>
        <v>1</v>
      </c>
      <c r="V2880">
        <f t="shared" si="133"/>
        <v>1</v>
      </c>
      <c r="W2880">
        <f t="shared" si="134"/>
        <v>1997</v>
      </c>
      <c r="X2880" t="s">
        <v>158</v>
      </c>
      <c r="Y2880">
        <v>0</v>
      </c>
      <c r="Z2880" t="s">
        <v>47</v>
      </c>
      <c r="AA2880" t="s">
        <v>2008</v>
      </c>
      <c r="AB2880" t="s">
        <v>1879</v>
      </c>
      <c r="AC2880" t="s">
        <v>1879</v>
      </c>
      <c r="AD2880" t="s">
        <v>1927</v>
      </c>
      <c r="AE2880" t="s">
        <v>1879</v>
      </c>
      <c r="AF2880" s="97">
        <v>41444</v>
      </c>
      <c r="AG2880" s="97">
        <v>36526</v>
      </c>
    </row>
    <row r="2881" spans="1:33">
      <c r="A2881">
        <v>3326</v>
      </c>
      <c r="B2881" t="s">
        <v>5961</v>
      </c>
      <c r="C2881" t="s">
        <v>214</v>
      </c>
      <c r="D2881" s="96">
        <v>36161</v>
      </c>
      <c r="E2881" t="s">
        <v>158</v>
      </c>
      <c r="F2881">
        <v>0</v>
      </c>
      <c r="G2881" t="s">
        <v>47</v>
      </c>
      <c r="H2881" t="s">
        <v>1948</v>
      </c>
      <c r="I2881" t="s">
        <v>1879</v>
      </c>
      <c r="J2881" t="s">
        <v>1879</v>
      </c>
      <c r="K2881" t="s">
        <v>1918</v>
      </c>
      <c r="L2881" t="s">
        <v>1879</v>
      </c>
      <c r="M2881" s="97">
        <v>36526</v>
      </c>
      <c r="N2881">
        <v>3326</v>
      </c>
      <c r="O2881" t="s">
        <v>5961</v>
      </c>
      <c r="P2881">
        <v>1</v>
      </c>
      <c r="Q2881">
        <v>1</v>
      </c>
      <c r="R2881">
        <v>1988</v>
      </c>
      <c r="S2881" t="s">
        <v>214</v>
      </c>
      <c r="T2881" s="96">
        <v>36161</v>
      </c>
      <c r="U2881">
        <f t="shared" si="132"/>
        <v>1</v>
      </c>
      <c r="V2881">
        <f t="shared" si="133"/>
        <v>1</v>
      </c>
      <c r="W2881">
        <f t="shared" si="134"/>
        <v>1999</v>
      </c>
      <c r="X2881" t="s">
        <v>158</v>
      </c>
      <c r="Y2881">
        <v>0</v>
      </c>
      <c r="Z2881" t="s">
        <v>47</v>
      </c>
      <c r="AA2881" t="s">
        <v>1948</v>
      </c>
      <c r="AB2881" t="s">
        <v>1879</v>
      </c>
      <c r="AC2881" t="s">
        <v>1879</v>
      </c>
      <c r="AD2881" t="s">
        <v>1918</v>
      </c>
      <c r="AE2881" t="s">
        <v>1879</v>
      </c>
      <c r="AF2881" s="97">
        <v>36526</v>
      </c>
      <c r="AG2881" s="97">
        <v>36526</v>
      </c>
    </row>
    <row r="2882" spans="1:33">
      <c r="A2882">
        <v>3327</v>
      </c>
      <c r="B2882" t="s">
        <v>6008</v>
      </c>
      <c r="C2882" t="s">
        <v>456</v>
      </c>
      <c r="D2882" s="96">
        <v>35796</v>
      </c>
      <c r="F2882">
        <v>0</v>
      </c>
      <c r="G2882" t="s">
        <v>47</v>
      </c>
      <c r="H2882" t="s">
        <v>2441</v>
      </c>
      <c r="I2882" t="s">
        <v>1879</v>
      </c>
      <c r="J2882" t="s">
        <v>1879</v>
      </c>
      <c r="K2882" t="s">
        <v>1879</v>
      </c>
      <c r="L2882" t="s">
        <v>1879</v>
      </c>
      <c r="M2882" s="97">
        <v>36526</v>
      </c>
      <c r="N2882">
        <v>3327</v>
      </c>
      <c r="O2882" t="s">
        <v>6008</v>
      </c>
      <c r="P2882">
        <v>20</v>
      </c>
      <c r="Q2882">
        <v>5</v>
      </c>
      <c r="R2882">
        <v>2009</v>
      </c>
      <c r="S2882" t="s">
        <v>456</v>
      </c>
      <c r="T2882" s="96">
        <v>35796</v>
      </c>
      <c r="U2882">
        <f t="shared" ref="U2882:U2945" si="135">DAY(T2882)</f>
        <v>1</v>
      </c>
      <c r="V2882">
        <f t="shared" ref="V2882:V2945" si="136">MONTH(T2882)</f>
        <v>1</v>
      </c>
      <c r="W2882">
        <f t="shared" ref="W2882:W2945" si="137">YEAR(T2882)</f>
        <v>1998</v>
      </c>
      <c r="Y2882">
        <v>0</v>
      </c>
      <c r="Z2882" t="s">
        <v>47</v>
      </c>
      <c r="AA2882" t="s">
        <v>2441</v>
      </c>
      <c r="AB2882" t="s">
        <v>1879</v>
      </c>
      <c r="AC2882" t="s">
        <v>1879</v>
      </c>
      <c r="AD2882" t="s">
        <v>1879</v>
      </c>
      <c r="AE2882" t="s">
        <v>1879</v>
      </c>
      <c r="AF2882" s="97">
        <v>36526</v>
      </c>
      <c r="AG2882" s="97">
        <v>36526</v>
      </c>
    </row>
    <row r="2883" spans="1:33">
      <c r="A2883">
        <v>3328</v>
      </c>
      <c r="B2883" t="s">
        <v>8568</v>
      </c>
      <c r="C2883" t="s">
        <v>8569</v>
      </c>
      <c r="D2883" s="96">
        <v>36032</v>
      </c>
      <c r="E2883" t="s">
        <v>158</v>
      </c>
      <c r="F2883">
        <v>0</v>
      </c>
      <c r="G2883" t="s">
        <v>47</v>
      </c>
      <c r="H2883" t="s">
        <v>2398</v>
      </c>
      <c r="I2883" t="s">
        <v>1879</v>
      </c>
      <c r="J2883" t="s">
        <v>1879</v>
      </c>
      <c r="K2883" t="s">
        <v>1879</v>
      </c>
      <c r="L2883" t="s">
        <v>1879</v>
      </c>
      <c r="M2883" s="97">
        <v>36526</v>
      </c>
      <c r="N2883">
        <v>3328</v>
      </c>
      <c r="O2883" t="s">
        <v>8568</v>
      </c>
      <c r="P2883">
        <v>1</v>
      </c>
      <c r="Q2883">
        <v>1</v>
      </c>
      <c r="R2883">
        <v>1999</v>
      </c>
      <c r="S2883" t="s">
        <v>8569</v>
      </c>
      <c r="T2883" s="96">
        <v>36032</v>
      </c>
      <c r="U2883">
        <f t="shared" si="135"/>
        <v>25</v>
      </c>
      <c r="V2883">
        <f t="shared" si="136"/>
        <v>8</v>
      </c>
      <c r="W2883">
        <f t="shared" si="137"/>
        <v>1998</v>
      </c>
      <c r="X2883" t="s">
        <v>158</v>
      </c>
      <c r="Y2883">
        <v>0</v>
      </c>
      <c r="Z2883" t="s">
        <v>47</v>
      </c>
      <c r="AA2883" t="s">
        <v>2398</v>
      </c>
      <c r="AB2883" t="s">
        <v>1879</v>
      </c>
      <c r="AC2883" t="s">
        <v>1879</v>
      </c>
      <c r="AD2883" t="s">
        <v>1879</v>
      </c>
      <c r="AE2883" t="s">
        <v>1879</v>
      </c>
      <c r="AF2883" s="97">
        <v>43785.814201388886</v>
      </c>
      <c r="AG2883" s="97">
        <v>36526</v>
      </c>
    </row>
    <row r="2884" spans="1:33">
      <c r="A2884">
        <v>3329</v>
      </c>
      <c r="B2884" t="s">
        <v>7379</v>
      </c>
      <c r="C2884" t="s">
        <v>898</v>
      </c>
      <c r="D2884" s="96">
        <v>36526</v>
      </c>
      <c r="E2884" t="s">
        <v>158</v>
      </c>
      <c r="F2884">
        <v>0</v>
      </c>
      <c r="G2884" t="s">
        <v>47</v>
      </c>
      <c r="H2884" t="s">
        <v>1968</v>
      </c>
      <c r="I2884" t="s">
        <v>1879</v>
      </c>
      <c r="J2884" t="s">
        <v>1879</v>
      </c>
      <c r="K2884" t="s">
        <v>1879</v>
      </c>
      <c r="L2884" t="s">
        <v>1879</v>
      </c>
      <c r="M2884" s="97">
        <v>36526</v>
      </c>
      <c r="N2884">
        <v>3329</v>
      </c>
      <c r="O2884" t="s">
        <v>7379</v>
      </c>
      <c r="P2884">
        <v>1</v>
      </c>
      <c r="Q2884">
        <v>7</v>
      </c>
      <c r="R2884">
        <v>1987</v>
      </c>
      <c r="S2884" t="s">
        <v>898</v>
      </c>
      <c r="T2884" s="96">
        <v>36526</v>
      </c>
      <c r="U2884">
        <f t="shared" si="135"/>
        <v>1</v>
      </c>
      <c r="V2884">
        <f t="shared" si="136"/>
        <v>1</v>
      </c>
      <c r="W2884">
        <f t="shared" si="137"/>
        <v>2000</v>
      </c>
      <c r="X2884" t="s">
        <v>158</v>
      </c>
      <c r="Y2884">
        <v>0</v>
      </c>
      <c r="Z2884" t="s">
        <v>47</v>
      </c>
      <c r="AA2884" t="s">
        <v>1968</v>
      </c>
      <c r="AB2884" t="s">
        <v>1879</v>
      </c>
      <c r="AC2884" t="s">
        <v>1879</v>
      </c>
      <c r="AD2884" t="s">
        <v>1879</v>
      </c>
      <c r="AE2884" t="s">
        <v>1879</v>
      </c>
      <c r="AF2884" s="97">
        <v>36526</v>
      </c>
      <c r="AG2884" s="97">
        <v>36526</v>
      </c>
    </row>
    <row r="2885" spans="1:33">
      <c r="A2885">
        <v>3332</v>
      </c>
      <c r="B2885" t="s">
        <v>7981</v>
      </c>
      <c r="C2885" t="s">
        <v>7982</v>
      </c>
      <c r="D2885" s="96">
        <v>31778</v>
      </c>
      <c r="E2885" t="s">
        <v>147</v>
      </c>
      <c r="F2885">
        <v>1</v>
      </c>
      <c r="G2885" t="s">
        <v>47</v>
      </c>
      <c r="H2885" t="s">
        <v>2077</v>
      </c>
      <c r="I2885" t="s">
        <v>1879</v>
      </c>
      <c r="J2885" t="s">
        <v>1879</v>
      </c>
      <c r="K2885" t="s">
        <v>1910</v>
      </c>
      <c r="L2885" t="s">
        <v>1879</v>
      </c>
      <c r="M2885" s="97">
        <v>36526</v>
      </c>
      <c r="N2885">
        <v>3332</v>
      </c>
      <c r="O2885" t="s">
        <v>7981</v>
      </c>
      <c r="P2885">
        <v>17</v>
      </c>
      <c r="Q2885">
        <v>5</v>
      </c>
      <c r="R2885">
        <v>2013</v>
      </c>
      <c r="S2885" t="s">
        <v>7982</v>
      </c>
      <c r="T2885" s="96">
        <v>31778</v>
      </c>
      <c r="U2885">
        <f t="shared" si="135"/>
        <v>1</v>
      </c>
      <c r="V2885">
        <f t="shared" si="136"/>
        <v>1</v>
      </c>
      <c r="W2885">
        <f t="shared" si="137"/>
        <v>1987</v>
      </c>
      <c r="X2885" t="s">
        <v>147</v>
      </c>
      <c r="Y2885">
        <v>1</v>
      </c>
      <c r="Z2885" t="s">
        <v>47</v>
      </c>
      <c r="AA2885" t="s">
        <v>2077</v>
      </c>
      <c r="AB2885" t="s">
        <v>1879</v>
      </c>
      <c r="AC2885" t="s">
        <v>1879</v>
      </c>
      <c r="AD2885" t="s">
        <v>1910</v>
      </c>
      <c r="AE2885" t="s">
        <v>1879</v>
      </c>
      <c r="AF2885" s="97">
        <v>36526</v>
      </c>
      <c r="AG2885" s="97">
        <v>36526</v>
      </c>
    </row>
    <row r="2886" spans="1:33">
      <c r="A2886">
        <v>3333</v>
      </c>
      <c r="B2886" t="s">
        <v>7925</v>
      </c>
      <c r="C2886" t="s">
        <v>2486</v>
      </c>
      <c r="D2886" s="96">
        <v>33604</v>
      </c>
      <c r="E2886" t="s">
        <v>147</v>
      </c>
      <c r="F2886">
        <v>1</v>
      </c>
      <c r="G2886" t="s">
        <v>47</v>
      </c>
      <c r="H2886" t="s">
        <v>2276</v>
      </c>
      <c r="I2886" t="s">
        <v>1879</v>
      </c>
      <c r="J2886" t="s">
        <v>1879</v>
      </c>
      <c r="K2886" t="s">
        <v>1915</v>
      </c>
      <c r="L2886" t="s">
        <v>1879</v>
      </c>
      <c r="M2886" s="97">
        <v>36526</v>
      </c>
      <c r="N2886">
        <v>3333</v>
      </c>
      <c r="O2886" t="s">
        <v>7925</v>
      </c>
      <c r="P2886">
        <v>6</v>
      </c>
      <c r="Q2886">
        <v>3</v>
      </c>
      <c r="R2886">
        <v>2003</v>
      </c>
      <c r="S2886" t="s">
        <v>2486</v>
      </c>
      <c r="T2886" s="96">
        <v>33604</v>
      </c>
      <c r="U2886">
        <f t="shared" si="135"/>
        <v>1</v>
      </c>
      <c r="V2886">
        <f t="shared" si="136"/>
        <v>1</v>
      </c>
      <c r="W2886">
        <f t="shared" si="137"/>
        <v>1992</v>
      </c>
      <c r="X2886" t="s">
        <v>147</v>
      </c>
      <c r="Y2886">
        <v>1</v>
      </c>
      <c r="Z2886" t="s">
        <v>47</v>
      </c>
      <c r="AA2886" t="s">
        <v>2276</v>
      </c>
      <c r="AB2886" t="s">
        <v>1879</v>
      </c>
      <c r="AC2886" t="s">
        <v>1879</v>
      </c>
      <c r="AD2886" t="s">
        <v>1915</v>
      </c>
      <c r="AE2886" t="s">
        <v>1879</v>
      </c>
      <c r="AF2886" s="97">
        <v>36526</v>
      </c>
      <c r="AG2886" s="97">
        <v>36526</v>
      </c>
    </row>
    <row r="2887" spans="1:33">
      <c r="A2887">
        <v>3334</v>
      </c>
      <c r="B2887" t="s">
        <v>8028</v>
      </c>
      <c r="C2887" t="s">
        <v>8029</v>
      </c>
      <c r="D2887" s="96">
        <v>32509</v>
      </c>
      <c r="E2887" t="s">
        <v>147</v>
      </c>
      <c r="F2887">
        <v>1</v>
      </c>
      <c r="G2887" t="s">
        <v>47</v>
      </c>
      <c r="H2887" t="s">
        <v>2077</v>
      </c>
      <c r="I2887" t="s">
        <v>1879</v>
      </c>
      <c r="J2887" t="s">
        <v>1879</v>
      </c>
      <c r="K2887" t="s">
        <v>1914</v>
      </c>
      <c r="L2887" t="s">
        <v>1879</v>
      </c>
      <c r="M2887" s="97">
        <v>36526</v>
      </c>
      <c r="N2887">
        <v>3334</v>
      </c>
      <c r="O2887" t="s">
        <v>8028</v>
      </c>
      <c r="P2887">
        <v>1</v>
      </c>
      <c r="Q2887">
        <v>6</v>
      </c>
      <c r="R2887">
        <v>2012</v>
      </c>
      <c r="S2887" t="s">
        <v>8029</v>
      </c>
      <c r="T2887" s="96">
        <v>32509</v>
      </c>
      <c r="U2887">
        <f t="shared" si="135"/>
        <v>1</v>
      </c>
      <c r="V2887">
        <f t="shared" si="136"/>
        <v>1</v>
      </c>
      <c r="W2887">
        <f t="shared" si="137"/>
        <v>1989</v>
      </c>
      <c r="X2887" t="s">
        <v>147</v>
      </c>
      <c r="Y2887">
        <v>1</v>
      </c>
      <c r="Z2887" t="s">
        <v>47</v>
      </c>
      <c r="AA2887" t="s">
        <v>2077</v>
      </c>
      <c r="AB2887" t="s">
        <v>1879</v>
      </c>
      <c r="AC2887" t="s">
        <v>1879</v>
      </c>
      <c r="AD2887" t="s">
        <v>1914</v>
      </c>
      <c r="AE2887" t="s">
        <v>1879</v>
      </c>
      <c r="AF2887" s="97">
        <v>36526</v>
      </c>
      <c r="AG2887" s="97">
        <v>36526</v>
      </c>
    </row>
    <row r="2888" spans="1:33">
      <c r="A2888">
        <v>3336</v>
      </c>
      <c r="B2888" t="s">
        <v>3694</v>
      </c>
      <c r="C2888" t="s">
        <v>1004</v>
      </c>
      <c r="D2888" s="96">
        <v>26665</v>
      </c>
      <c r="E2888" t="s">
        <v>147</v>
      </c>
      <c r="F2888">
        <v>1</v>
      </c>
      <c r="G2888" t="s">
        <v>47</v>
      </c>
      <c r="H2888" t="s">
        <v>1979</v>
      </c>
      <c r="I2888" t="s">
        <v>1879</v>
      </c>
      <c r="J2888" t="s">
        <v>1923</v>
      </c>
      <c r="K2888" t="s">
        <v>1921</v>
      </c>
      <c r="L2888" t="s">
        <v>1879</v>
      </c>
      <c r="M2888" s="97">
        <v>36526</v>
      </c>
      <c r="N2888">
        <v>3336</v>
      </c>
      <c r="O2888" t="s">
        <v>3694</v>
      </c>
      <c r="P2888">
        <v>1</v>
      </c>
      <c r="Q2888">
        <v>1</v>
      </c>
      <c r="R2888">
        <v>2001</v>
      </c>
      <c r="S2888" t="s">
        <v>1004</v>
      </c>
      <c r="T2888" s="96">
        <v>26665</v>
      </c>
      <c r="U2888">
        <f t="shared" si="135"/>
        <v>1</v>
      </c>
      <c r="V2888">
        <f t="shared" si="136"/>
        <v>1</v>
      </c>
      <c r="W2888">
        <f t="shared" si="137"/>
        <v>1973</v>
      </c>
      <c r="X2888" t="s">
        <v>147</v>
      </c>
      <c r="Y2888">
        <v>1</v>
      </c>
      <c r="Z2888" t="s">
        <v>47</v>
      </c>
      <c r="AA2888" t="s">
        <v>1979</v>
      </c>
      <c r="AB2888" t="s">
        <v>1879</v>
      </c>
      <c r="AC2888" t="s">
        <v>1923</v>
      </c>
      <c r="AD2888" t="s">
        <v>1921</v>
      </c>
      <c r="AE2888" t="s">
        <v>1879</v>
      </c>
      <c r="AF2888" s="97">
        <v>36526</v>
      </c>
      <c r="AG2888" s="97">
        <v>36526</v>
      </c>
    </row>
    <row r="2889" spans="1:33">
      <c r="A2889">
        <v>3337</v>
      </c>
      <c r="B2889" t="s">
        <v>9143</v>
      </c>
      <c r="C2889" t="s">
        <v>9144</v>
      </c>
      <c r="D2889" s="96">
        <v>35065</v>
      </c>
      <c r="E2889" t="s">
        <v>158</v>
      </c>
      <c r="F2889">
        <v>1</v>
      </c>
      <c r="G2889" t="s">
        <v>47</v>
      </c>
      <c r="H2889" t="s">
        <v>1968</v>
      </c>
      <c r="I2889" t="s">
        <v>1879</v>
      </c>
      <c r="J2889" t="s">
        <v>1879</v>
      </c>
      <c r="K2889" t="s">
        <v>1879</v>
      </c>
      <c r="L2889" t="s">
        <v>1879</v>
      </c>
      <c r="M2889" s="97">
        <v>36526</v>
      </c>
      <c r="N2889">
        <v>3337</v>
      </c>
      <c r="O2889" t="s">
        <v>9143</v>
      </c>
      <c r="P2889">
        <v>20</v>
      </c>
      <c r="Q2889">
        <v>11</v>
      </c>
      <c r="R2889">
        <v>1984</v>
      </c>
      <c r="S2889" t="s">
        <v>9144</v>
      </c>
      <c r="T2889" s="96">
        <v>35065</v>
      </c>
      <c r="U2889">
        <f t="shared" si="135"/>
        <v>1</v>
      </c>
      <c r="V2889">
        <f t="shared" si="136"/>
        <v>1</v>
      </c>
      <c r="W2889">
        <f t="shared" si="137"/>
        <v>1996</v>
      </c>
      <c r="X2889" t="s">
        <v>158</v>
      </c>
      <c r="Y2889">
        <v>1</v>
      </c>
      <c r="Z2889" t="s">
        <v>47</v>
      </c>
      <c r="AA2889" t="s">
        <v>1968</v>
      </c>
      <c r="AB2889" t="s">
        <v>1879</v>
      </c>
      <c r="AC2889" t="s">
        <v>1879</v>
      </c>
      <c r="AD2889" t="s">
        <v>1879</v>
      </c>
      <c r="AE2889" t="s">
        <v>1879</v>
      </c>
      <c r="AF2889" s="97">
        <v>36526</v>
      </c>
      <c r="AG2889" s="97">
        <v>36526</v>
      </c>
    </row>
    <row r="2890" spans="1:33">
      <c r="A2890">
        <v>3338</v>
      </c>
      <c r="B2890" t="s">
        <v>4118</v>
      </c>
      <c r="C2890" t="s">
        <v>154</v>
      </c>
      <c r="D2890" s="96">
        <v>17168</v>
      </c>
      <c r="E2890" t="s">
        <v>147</v>
      </c>
      <c r="F2890">
        <v>1</v>
      </c>
      <c r="G2890" t="s">
        <v>47</v>
      </c>
      <c r="H2890" t="s">
        <v>2650</v>
      </c>
      <c r="I2890" t="s">
        <v>1879</v>
      </c>
      <c r="J2890" t="s">
        <v>1879</v>
      </c>
      <c r="K2890" t="s">
        <v>1941</v>
      </c>
      <c r="L2890" t="s">
        <v>1879</v>
      </c>
      <c r="M2890" s="97">
        <v>36526</v>
      </c>
      <c r="N2890">
        <v>3338</v>
      </c>
      <c r="O2890" t="s">
        <v>4118</v>
      </c>
      <c r="P2890">
        <v>15</v>
      </c>
      <c r="Q2890">
        <v>8</v>
      </c>
      <c r="R2890">
        <v>2002</v>
      </c>
      <c r="S2890" t="s">
        <v>154</v>
      </c>
      <c r="T2890" s="96">
        <v>17168</v>
      </c>
      <c r="U2890">
        <f t="shared" si="135"/>
        <v>1</v>
      </c>
      <c r="V2890">
        <f t="shared" si="136"/>
        <v>1</v>
      </c>
      <c r="W2890">
        <f t="shared" si="137"/>
        <v>1947</v>
      </c>
      <c r="X2890" t="s">
        <v>147</v>
      </c>
      <c r="Y2890">
        <v>1</v>
      </c>
      <c r="Z2890" t="s">
        <v>47</v>
      </c>
      <c r="AA2890" t="s">
        <v>2650</v>
      </c>
      <c r="AB2890" t="s">
        <v>1879</v>
      </c>
      <c r="AC2890" t="s">
        <v>1879</v>
      </c>
      <c r="AD2890" t="s">
        <v>1941</v>
      </c>
      <c r="AE2890" t="s">
        <v>1879</v>
      </c>
      <c r="AF2890" s="97">
        <v>36526</v>
      </c>
      <c r="AG2890" s="97">
        <v>36526</v>
      </c>
    </row>
    <row r="2891" spans="1:33">
      <c r="A2891">
        <v>3339</v>
      </c>
      <c r="B2891" t="s">
        <v>5898</v>
      </c>
      <c r="C2891" t="s">
        <v>438</v>
      </c>
      <c r="D2891" s="96">
        <v>34335</v>
      </c>
      <c r="E2891" t="s">
        <v>147</v>
      </c>
      <c r="F2891">
        <v>0</v>
      </c>
      <c r="G2891" t="s">
        <v>47</v>
      </c>
      <c r="H2891" t="s">
        <v>1964</v>
      </c>
      <c r="I2891" t="s">
        <v>1879</v>
      </c>
      <c r="J2891" t="s">
        <v>1879</v>
      </c>
      <c r="K2891" t="s">
        <v>1879</v>
      </c>
      <c r="L2891" t="s">
        <v>1879</v>
      </c>
      <c r="M2891" s="97">
        <v>36526</v>
      </c>
      <c r="N2891">
        <v>3339</v>
      </c>
      <c r="O2891" t="s">
        <v>5898</v>
      </c>
      <c r="P2891">
        <v>1</v>
      </c>
      <c r="Q2891">
        <v>1</v>
      </c>
      <c r="R2891">
        <v>1991</v>
      </c>
      <c r="S2891" t="s">
        <v>438</v>
      </c>
      <c r="T2891" s="96">
        <v>34335</v>
      </c>
      <c r="U2891">
        <f t="shared" si="135"/>
        <v>1</v>
      </c>
      <c r="V2891">
        <f t="shared" si="136"/>
        <v>1</v>
      </c>
      <c r="W2891">
        <f t="shared" si="137"/>
        <v>1994</v>
      </c>
      <c r="X2891" t="s">
        <v>147</v>
      </c>
      <c r="Y2891">
        <v>0</v>
      </c>
      <c r="Z2891" t="s">
        <v>47</v>
      </c>
      <c r="AA2891" t="s">
        <v>1964</v>
      </c>
      <c r="AB2891" t="s">
        <v>1879</v>
      </c>
      <c r="AC2891" t="s">
        <v>1879</v>
      </c>
      <c r="AD2891" t="s">
        <v>1879</v>
      </c>
      <c r="AE2891" t="s">
        <v>1879</v>
      </c>
      <c r="AF2891" s="97">
        <v>36526</v>
      </c>
      <c r="AG2891" s="97">
        <v>36526</v>
      </c>
    </row>
    <row r="2892" spans="1:33">
      <c r="A2892">
        <v>3340</v>
      </c>
      <c r="B2892" t="s">
        <v>5595</v>
      </c>
      <c r="C2892" t="s">
        <v>645</v>
      </c>
      <c r="D2892" s="96">
        <v>26527</v>
      </c>
      <c r="E2892" t="s">
        <v>147</v>
      </c>
      <c r="F2892">
        <v>0</v>
      </c>
      <c r="G2892" t="s">
        <v>297</v>
      </c>
      <c r="H2892" t="s">
        <v>1919</v>
      </c>
      <c r="I2892" t="s">
        <v>1879</v>
      </c>
      <c r="J2892" t="s">
        <v>1879</v>
      </c>
      <c r="K2892" t="s">
        <v>1966</v>
      </c>
      <c r="L2892" t="s">
        <v>1879</v>
      </c>
      <c r="M2892" s="97">
        <v>36526</v>
      </c>
      <c r="N2892">
        <v>3340</v>
      </c>
      <c r="O2892" t="s">
        <v>5595</v>
      </c>
      <c r="P2892">
        <v>1</v>
      </c>
      <c r="Q2892">
        <v>1</v>
      </c>
      <c r="R2892">
        <v>1992</v>
      </c>
      <c r="S2892" t="s">
        <v>645</v>
      </c>
      <c r="T2892" s="96">
        <v>26527</v>
      </c>
      <c r="U2892">
        <f t="shared" si="135"/>
        <v>16</v>
      </c>
      <c r="V2892">
        <f t="shared" si="136"/>
        <v>8</v>
      </c>
      <c r="W2892">
        <f t="shared" si="137"/>
        <v>1972</v>
      </c>
      <c r="X2892" t="s">
        <v>147</v>
      </c>
      <c r="Y2892">
        <v>0</v>
      </c>
      <c r="Z2892" t="s">
        <v>297</v>
      </c>
      <c r="AA2892" t="s">
        <v>1886</v>
      </c>
      <c r="AB2892" t="s">
        <v>1879</v>
      </c>
      <c r="AC2892" t="s">
        <v>1879</v>
      </c>
      <c r="AD2892" t="s">
        <v>1966</v>
      </c>
      <c r="AE2892" t="s">
        <v>1936</v>
      </c>
      <c r="AF2892" s="97">
        <v>41078</v>
      </c>
      <c r="AG2892" s="97">
        <v>36526</v>
      </c>
    </row>
    <row r="2893" spans="1:33">
      <c r="A2893">
        <v>3341</v>
      </c>
      <c r="B2893" t="s">
        <v>4883</v>
      </c>
      <c r="C2893" t="s">
        <v>70</v>
      </c>
      <c r="D2893" s="96">
        <v>24838</v>
      </c>
      <c r="E2893" t="s">
        <v>147</v>
      </c>
      <c r="F2893">
        <v>0</v>
      </c>
      <c r="G2893" t="s">
        <v>47</v>
      </c>
      <c r="H2893" t="s">
        <v>2007</v>
      </c>
      <c r="I2893" t="s">
        <v>1879</v>
      </c>
      <c r="J2893" t="s">
        <v>1879</v>
      </c>
      <c r="K2893" t="s">
        <v>1879</v>
      </c>
      <c r="L2893" t="s">
        <v>1879</v>
      </c>
      <c r="M2893" s="97">
        <v>36526</v>
      </c>
      <c r="N2893">
        <v>3341</v>
      </c>
      <c r="O2893" t="s">
        <v>4883</v>
      </c>
      <c r="P2893">
        <v>9</v>
      </c>
      <c r="Q2893">
        <v>8</v>
      </c>
      <c r="R2893">
        <v>2008</v>
      </c>
      <c r="S2893" t="s">
        <v>70</v>
      </c>
      <c r="T2893" s="96">
        <v>24838</v>
      </c>
      <c r="U2893">
        <f t="shared" si="135"/>
        <v>1</v>
      </c>
      <c r="V2893">
        <f t="shared" si="136"/>
        <v>1</v>
      </c>
      <c r="W2893">
        <f t="shared" si="137"/>
        <v>1968</v>
      </c>
      <c r="X2893" t="s">
        <v>147</v>
      </c>
      <c r="Y2893">
        <v>0</v>
      </c>
      <c r="Z2893" t="s">
        <v>47</v>
      </c>
      <c r="AA2893" t="s">
        <v>2007</v>
      </c>
      <c r="AB2893" t="s">
        <v>1879</v>
      </c>
      <c r="AC2893" t="s">
        <v>1879</v>
      </c>
      <c r="AD2893" t="s">
        <v>1879</v>
      </c>
      <c r="AE2893" t="s">
        <v>1879</v>
      </c>
      <c r="AF2893" s="97">
        <v>36526</v>
      </c>
      <c r="AG2893" s="97">
        <v>36526</v>
      </c>
    </row>
    <row r="2894" spans="1:33">
      <c r="A2894">
        <v>3342</v>
      </c>
      <c r="B2894" t="s">
        <v>5046</v>
      </c>
      <c r="C2894" t="s">
        <v>5048</v>
      </c>
      <c r="D2894" s="96">
        <v>19725</v>
      </c>
      <c r="E2894" t="s">
        <v>147</v>
      </c>
      <c r="F2894">
        <v>0</v>
      </c>
      <c r="G2894" t="s">
        <v>47</v>
      </c>
      <c r="H2894" t="s">
        <v>1964</v>
      </c>
      <c r="I2894" t="s">
        <v>1879</v>
      </c>
      <c r="J2894" t="s">
        <v>1879</v>
      </c>
      <c r="K2894" t="s">
        <v>1879</v>
      </c>
      <c r="L2894" t="s">
        <v>1879</v>
      </c>
      <c r="M2894" s="97">
        <v>36526</v>
      </c>
      <c r="N2894">
        <v>3342</v>
      </c>
      <c r="O2894" t="s">
        <v>5046</v>
      </c>
      <c r="P2894">
        <v>1</v>
      </c>
      <c r="Q2894">
        <v>1</v>
      </c>
      <c r="R2894">
        <v>1989</v>
      </c>
      <c r="S2894" t="s">
        <v>5048</v>
      </c>
      <c r="T2894" s="96">
        <v>19725</v>
      </c>
      <c r="U2894">
        <f t="shared" si="135"/>
        <v>1</v>
      </c>
      <c r="V2894">
        <f t="shared" si="136"/>
        <v>1</v>
      </c>
      <c r="W2894">
        <f t="shared" si="137"/>
        <v>1954</v>
      </c>
      <c r="X2894" t="s">
        <v>147</v>
      </c>
      <c r="Y2894">
        <v>0</v>
      </c>
      <c r="Z2894" t="s">
        <v>47</v>
      </c>
      <c r="AA2894" t="s">
        <v>1964</v>
      </c>
      <c r="AB2894" t="s">
        <v>1879</v>
      </c>
      <c r="AC2894" t="s">
        <v>1879</v>
      </c>
      <c r="AD2894" t="s">
        <v>1879</v>
      </c>
      <c r="AE2894" t="s">
        <v>1879</v>
      </c>
      <c r="AF2894" s="97">
        <v>36526</v>
      </c>
      <c r="AG2894" s="97">
        <v>36526</v>
      </c>
    </row>
    <row r="2895" spans="1:33">
      <c r="A2895">
        <v>3343</v>
      </c>
      <c r="B2895" t="s">
        <v>1434</v>
      </c>
      <c r="C2895" t="s">
        <v>2988</v>
      </c>
      <c r="D2895" s="96">
        <v>33239</v>
      </c>
      <c r="E2895" t="s">
        <v>147</v>
      </c>
      <c r="F2895">
        <v>0</v>
      </c>
      <c r="G2895" t="s">
        <v>47</v>
      </c>
      <c r="H2895" t="s">
        <v>1964</v>
      </c>
      <c r="I2895" t="s">
        <v>1879</v>
      </c>
      <c r="J2895" t="s">
        <v>1879</v>
      </c>
      <c r="K2895" t="s">
        <v>1879</v>
      </c>
      <c r="L2895" t="s">
        <v>1879</v>
      </c>
      <c r="M2895" s="97">
        <v>36526</v>
      </c>
      <c r="N2895">
        <v>3343</v>
      </c>
      <c r="O2895" t="s">
        <v>1434</v>
      </c>
      <c r="P2895">
        <v>1</v>
      </c>
      <c r="Q2895">
        <v>1</v>
      </c>
      <c r="R2895">
        <v>1995</v>
      </c>
      <c r="S2895" t="s">
        <v>2988</v>
      </c>
      <c r="T2895" s="96">
        <v>33239</v>
      </c>
      <c r="U2895">
        <f t="shared" si="135"/>
        <v>1</v>
      </c>
      <c r="V2895">
        <f t="shared" si="136"/>
        <v>1</v>
      </c>
      <c r="W2895">
        <f t="shared" si="137"/>
        <v>1991</v>
      </c>
      <c r="X2895" t="s">
        <v>147</v>
      </c>
      <c r="Y2895">
        <v>0</v>
      </c>
      <c r="Z2895" t="s">
        <v>47</v>
      </c>
      <c r="AA2895" t="s">
        <v>1964</v>
      </c>
      <c r="AB2895" t="s">
        <v>1879</v>
      </c>
      <c r="AC2895" t="s">
        <v>1879</v>
      </c>
      <c r="AD2895" t="s">
        <v>1879</v>
      </c>
      <c r="AE2895" t="s">
        <v>1879</v>
      </c>
      <c r="AF2895" s="97">
        <v>36526</v>
      </c>
      <c r="AG2895" s="97">
        <v>36526</v>
      </c>
    </row>
    <row r="2896" spans="1:33">
      <c r="A2896">
        <v>3344</v>
      </c>
      <c r="B2896" t="s">
        <v>387</v>
      </c>
      <c r="C2896" t="s">
        <v>251</v>
      </c>
      <c r="D2896" s="96">
        <v>35796</v>
      </c>
      <c r="E2896" t="s">
        <v>147</v>
      </c>
      <c r="F2896">
        <v>0</v>
      </c>
      <c r="G2896" t="s">
        <v>47</v>
      </c>
      <c r="H2896" t="s">
        <v>1964</v>
      </c>
      <c r="I2896" t="s">
        <v>1879</v>
      </c>
      <c r="J2896" t="s">
        <v>1879</v>
      </c>
      <c r="K2896" t="s">
        <v>1879</v>
      </c>
      <c r="L2896" t="s">
        <v>1879</v>
      </c>
      <c r="M2896" s="97">
        <v>36526</v>
      </c>
      <c r="N2896">
        <v>3344</v>
      </c>
      <c r="O2896" t="s">
        <v>387</v>
      </c>
      <c r="P2896">
        <v>23</v>
      </c>
      <c r="Q2896">
        <v>10</v>
      </c>
      <c r="R2896">
        <v>2010</v>
      </c>
      <c r="S2896" t="s">
        <v>251</v>
      </c>
      <c r="T2896" s="96">
        <v>35796</v>
      </c>
      <c r="U2896">
        <f t="shared" si="135"/>
        <v>1</v>
      </c>
      <c r="V2896">
        <f t="shared" si="136"/>
        <v>1</v>
      </c>
      <c r="W2896">
        <f t="shared" si="137"/>
        <v>1998</v>
      </c>
      <c r="X2896" t="s">
        <v>147</v>
      </c>
      <c r="Y2896">
        <v>0</v>
      </c>
      <c r="Z2896" t="s">
        <v>47</v>
      </c>
      <c r="AA2896" t="s">
        <v>1964</v>
      </c>
      <c r="AB2896" t="s">
        <v>1879</v>
      </c>
      <c r="AC2896" t="s">
        <v>1879</v>
      </c>
      <c r="AD2896" t="s">
        <v>1879</v>
      </c>
      <c r="AE2896" t="s">
        <v>1879</v>
      </c>
      <c r="AF2896" s="97">
        <v>36526</v>
      </c>
      <c r="AG2896" s="97">
        <v>36526</v>
      </c>
    </row>
    <row r="2897" spans="1:33">
      <c r="A2897">
        <v>3345</v>
      </c>
      <c r="B2897" t="s">
        <v>5319</v>
      </c>
      <c r="C2897" t="s">
        <v>5320</v>
      </c>
      <c r="D2897" s="96">
        <v>33970</v>
      </c>
      <c r="E2897" t="s">
        <v>147</v>
      </c>
      <c r="F2897">
        <v>0</v>
      </c>
      <c r="G2897" t="s">
        <v>47</v>
      </c>
      <c r="H2897" t="s">
        <v>1964</v>
      </c>
      <c r="I2897" t="s">
        <v>1879</v>
      </c>
      <c r="J2897" t="s">
        <v>1879</v>
      </c>
      <c r="K2897" t="s">
        <v>1879</v>
      </c>
      <c r="L2897" t="s">
        <v>1879</v>
      </c>
      <c r="M2897" s="97">
        <v>36526</v>
      </c>
      <c r="N2897">
        <v>3345</v>
      </c>
      <c r="O2897" t="s">
        <v>5319</v>
      </c>
      <c r="P2897">
        <v>17</v>
      </c>
      <c r="Q2897">
        <v>9</v>
      </c>
      <c r="R2897">
        <v>1997</v>
      </c>
      <c r="S2897" t="s">
        <v>5320</v>
      </c>
      <c r="T2897" s="96">
        <v>33970</v>
      </c>
      <c r="U2897">
        <f t="shared" si="135"/>
        <v>1</v>
      </c>
      <c r="V2897">
        <f t="shared" si="136"/>
        <v>1</v>
      </c>
      <c r="W2897">
        <f t="shared" si="137"/>
        <v>1993</v>
      </c>
      <c r="X2897" t="s">
        <v>147</v>
      </c>
      <c r="Y2897">
        <v>0</v>
      </c>
      <c r="Z2897" t="s">
        <v>47</v>
      </c>
      <c r="AA2897" t="s">
        <v>1964</v>
      </c>
      <c r="AB2897" t="s">
        <v>1879</v>
      </c>
      <c r="AC2897" t="s">
        <v>1879</v>
      </c>
      <c r="AD2897" t="s">
        <v>1879</v>
      </c>
      <c r="AE2897" t="s">
        <v>1879</v>
      </c>
      <c r="AF2897" s="97">
        <v>36526</v>
      </c>
      <c r="AG2897" s="97">
        <v>36526</v>
      </c>
    </row>
    <row r="2898" spans="1:33">
      <c r="A2898">
        <v>3346</v>
      </c>
      <c r="B2898" t="s">
        <v>7561</v>
      </c>
      <c r="C2898" t="s">
        <v>4970</v>
      </c>
      <c r="D2898" s="96">
        <v>34335</v>
      </c>
      <c r="E2898" t="s">
        <v>147</v>
      </c>
      <c r="F2898">
        <v>0</v>
      </c>
      <c r="G2898" t="s">
        <v>47</v>
      </c>
      <c r="H2898" t="s">
        <v>2135</v>
      </c>
      <c r="I2898" t="s">
        <v>1879</v>
      </c>
      <c r="J2898" t="s">
        <v>1879</v>
      </c>
      <c r="K2898" t="s">
        <v>1898</v>
      </c>
      <c r="L2898" t="s">
        <v>1879</v>
      </c>
      <c r="M2898" s="97">
        <v>36526</v>
      </c>
      <c r="N2898">
        <v>3346</v>
      </c>
      <c r="O2898" t="s">
        <v>7561</v>
      </c>
      <c r="P2898">
        <v>23</v>
      </c>
      <c r="Q2898">
        <v>2</v>
      </c>
      <c r="R2898">
        <v>1985</v>
      </c>
      <c r="S2898" t="s">
        <v>4970</v>
      </c>
      <c r="T2898" s="96">
        <v>34335</v>
      </c>
      <c r="U2898">
        <f t="shared" si="135"/>
        <v>1</v>
      </c>
      <c r="V2898">
        <f t="shared" si="136"/>
        <v>1</v>
      </c>
      <c r="W2898">
        <f t="shared" si="137"/>
        <v>1994</v>
      </c>
      <c r="X2898" t="s">
        <v>147</v>
      </c>
      <c r="Y2898">
        <v>0</v>
      </c>
      <c r="Z2898" t="s">
        <v>47</v>
      </c>
      <c r="AA2898" t="s">
        <v>2135</v>
      </c>
      <c r="AB2898" t="s">
        <v>1879</v>
      </c>
      <c r="AC2898" t="s">
        <v>1879</v>
      </c>
      <c r="AD2898" t="s">
        <v>1898</v>
      </c>
      <c r="AE2898" t="s">
        <v>1879</v>
      </c>
      <c r="AF2898" s="97">
        <v>36526</v>
      </c>
      <c r="AG2898" s="97">
        <v>36526</v>
      </c>
    </row>
    <row r="2899" spans="1:33">
      <c r="A2899">
        <v>3347</v>
      </c>
      <c r="B2899" t="s">
        <v>3469</v>
      </c>
      <c r="C2899" t="s">
        <v>631</v>
      </c>
      <c r="D2899" s="96">
        <v>35198</v>
      </c>
      <c r="E2899" t="s">
        <v>158</v>
      </c>
      <c r="F2899">
        <v>0</v>
      </c>
      <c r="G2899" t="s">
        <v>47</v>
      </c>
      <c r="H2899" t="s">
        <v>1882</v>
      </c>
      <c r="I2899" t="s">
        <v>1879</v>
      </c>
      <c r="J2899" t="s">
        <v>1879</v>
      </c>
      <c r="K2899" t="s">
        <v>1944</v>
      </c>
      <c r="L2899" t="s">
        <v>1923</v>
      </c>
      <c r="M2899" s="97">
        <v>36526</v>
      </c>
      <c r="N2899">
        <v>3347</v>
      </c>
      <c r="O2899" t="s">
        <v>3469</v>
      </c>
      <c r="P2899">
        <v>16</v>
      </c>
      <c r="Q2899">
        <v>4</v>
      </c>
      <c r="R2899">
        <v>1987</v>
      </c>
      <c r="S2899" t="s">
        <v>631</v>
      </c>
      <c r="T2899" s="96">
        <v>35198</v>
      </c>
      <c r="U2899">
        <f t="shared" si="135"/>
        <v>13</v>
      </c>
      <c r="V2899">
        <f t="shared" si="136"/>
        <v>5</v>
      </c>
      <c r="W2899">
        <f t="shared" si="137"/>
        <v>1996</v>
      </c>
      <c r="X2899" t="s">
        <v>158</v>
      </c>
      <c r="Y2899">
        <v>0</v>
      </c>
      <c r="Z2899" t="s">
        <v>47</v>
      </c>
      <c r="AA2899" t="s">
        <v>1886</v>
      </c>
      <c r="AB2899" t="s">
        <v>1899</v>
      </c>
      <c r="AC2899" t="s">
        <v>2056</v>
      </c>
      <c r="AD2899" t="s">
        <v>1944</v>
      </c>
      <c r="AE2899" t="s">
        <v>1906</v>
      </c>
      <c r="AF2899" s="97">
        <v>44710.572372685187</v>
      </c>
      <c r="AG2899" s="97">
        <v>36526</v>
      </c>
    </row>
    <row r="2900" spans="1:33">
      <c r="A2900">
        <v>3348</v>
      </c>
      <c r="B2900" t="s">
        <v>5339</v>
      </c>
      <c r="C2900" t="s">
        <v>5341</v>
      </c>
      <c r="D2900" s="96">
        <v>37067</v>
      </c>
      <c r="E2900" t="s">
        <v>147</v>
      </c>
      <c r="F2900">
        <v>0</v>
      </c>
      <c r="G2900" t="s">
        <v>47</v>
      </c>
      <c r="H2900" t="s">
        <v>1901</v>
      </c>
      <c r="I2900" t="s">
        <v>1879</v>
      </c>
      <c r="J2900" t="s">
        <v>1879</v>
      </c>
      <c r="K2900" t="s">
        <v>1927</v>
      </c>
      <c r="L2900" t="s">
        <v>1879</v>
      </c>
      <c r="M2900" s="97">
        <v>36526</v>
      </c>
      <c r="N2900">
        <v>3348</v>
      </c>
      <c r="O2900" t="s">
        <v>5339</v>
      </c>
      <c r="P2900">
        <v>5</v>
      </c>
      <c r="Q2900">
        <v>2</v>
      </c>
      <c r="R2900">
        <v>1972</v>
      </c>
      <c r="S2900" t="s">
        <v>5341</v>
      </c>
      <c r="T2900" s="96">
        <v>37067</v>
      </c>
      <c r="U2900">
        <f t="shared" si="135"/>
        <v>25</v>
      </c>
      <c r="V2900">
        <f t="shared" si="136"/>
        <v>6</v>
      </c>
      <c r="W2900">
        <f t="shared" si="137"/>
        <v>2001</v>
      </c>
      <c r="X2900" t="s">
        <v>147</v>
      </c>
      <c r="Y2900">
        <v>0</v>
      </c>
      <c r="Z2900" t="s">
        <v>47</v>
      </c>
      <c r="AA2900" t="s">
        <v>1901</v>
      </c>
      <c r="AB2900" t="s">
        <v>1879</v>
      </c>
      <c r="AC2900" t="s">
        <v>1879</v>
      </c>
      <c r="AD2900" t="s">
        <v>1927</v>
      </c>
      <c r="AE2900" t="s">
        <v>1879</v>
      </c>
      <c r="AF2900" s="97">
        <v>41456</v>
      </c>
      <c r="AG2900" s="97">
        <v>36526</v>
      </c>
    </row>
    <row r="2901" spans="1:33">
      <c r="A2901">
        <v>3349</v>
      </c>
      <c r="B2901" t="s">
        <v>2704</v>
      </c>
      <c r="C2901" t="s">
        <v>434</v>
      </c>
      <c r="D2901" s="96">
        <v>35796</v>
      </c>
      <c r="E2901" t="s">
        <v>147</v>
      </c>
      <c r="F2901">
        <v>0</v>
      </c>
      <c r="G2901" t="s">
        <v>47</v>
      </c>
      <c r="H2901" t="s">
        <v>2031</v>
      </c>
      <c r="I2901" t="s">
        <v>1879</v>
      </c>
      <c r="J2901" t="s">
        <v>1879</v>
      </c>
      <c r="K2901" t="s">
        <v>1879</v>
      </c>
      <c r="L2901" t="s">
        <v>1879</v>
      </c>
      <c r="M2901" s="97">
        <v>36526</v>
      </c>
      <c r="N2901">
        <v>3349</v>
      </c>
      <c r="O2901" t="s">
        <v>2704</v>
      </c>
      <c r="P2901">
        <v>1</v>
      </c>
      <c r="Q2901">
        <v>1</v>
      </c>
      <c r="R2901">
        <v>1987</v>
      </c>
      <c r="S2901" t="s">
        <v>434</v>
      </c>
      <c r="T2901" s="96">
        <v>35796</v>
      </c>
      <c r="U2901">
        <f t="shared" si="135"/>
        <v>1</v>
      </c>
      <c r="V2901">
        <f t="shared" si="136"/>
        <v>1</v>
      </c>
      <c r="W2901">
        <f t="shared" si="137"/>
        <v>1998</v>
      </c>
      <c r="X2901" t="s">
        <v>147</v>
      </c>
      <c r="Y2901">
        <v>0</v>
      </c>
      <c r="Z2901" t="s">
        <v>47</v>
      </c>
      <c r="AA2901" t="s">
        <v>2031</v>
      </c>
      <c r="AB2901" t="s">
        <v>1879</v>
      </c>
      <c r="AC2901" t="s">
        <v>1879</v>
      </c>
      <c r="AD2901" t="s">
        <v>1879</v>
      </c>
      <c r="AE2901" t="s">
        <v>1879</v>
      </c>
      <c r="AF2901" s="97">
        <v>36526</v>
      </c>
      <c r="AG2901" s="97">
        <v>36526</v>
      </c>
    </row>
    <row r="2902" spans="1:33">
      <c r="A2902">
        <v>3351</v>
      </c>
      <c r="B2902" t="s">
        <v>4395</v>
      </c>
      <c r="C2902" t="s">
        <v>1291</v>
      </c>
      <c r="D2902" s="96">
        <v>18933</v>
      </c>
      <c r="E2902" t="s">
        <v>147</v>
      </c>
      <c r="F2902">
        <v>0</v>
      </c>
      <c r="G2902" t="s">
        <v>47</v>
      </c>
      <c r="H2902" t="s">
        <v>1907</v>
      </c>
      <c r="I2902" t="s">
        <v>1879</v>
      </c>
      <c r="J2902" t="s">
        <v>1879</v>
      </c>
      <c r="K2902" t="s">
        <v>1966</v>
      </c>
      <c r="L2902" t="s">
        <v>1879</v>
      </c>
      <c r="M2902" s="97">
        <v>36526</v>
      </c>
      <c r="N2902">
        <v>3351</v>
      </c>
      <c r="O2902" t="s">
        <v>4395</v>
      </c>
      <c r="P2902">
        <v>23</v>
      </c>
      <c r="Q2902">
        <v>6</v>
      </c>
      <c r="R2902">
        <v>1951</v>
      </c>
      <c r="S2902" t="s">
        <v>1291</v>
      </c>
      <c r="T2902" s="96">
        <v>18933</v>
      </c>
      <c r="U2902">
        <f t="shared" si="135"/>
        <v>1</v>
      </c>
      <c r="V2902">
        <f t="shared" si="136"/>
        <v>11</v>
      </c>
      <c r="W2902">
        <f t="shared" si="137"/>
        <v>1951</v>
      </c>
      <c r="X2902" t="s">
        <v>147</v>
      </c>
      <c r="Y2902">
        <v>0</v>
      </c>
      <c r="Z2902" t="s">
        <v>47</v>
      </c>
      <c r="AA2902" t="s">
        <v>1907</v>
      </c>
      <c r="AB2902" t="s">
        <v>1879</v>
      </c>
      <c r="AC2902" t="s">
        <v>1879</v>
      </c>
      <c r="AD2902" t="s">
        <v>1966</v>
      </c>
      <c r="AE2902" t="s">
        <v>1879</v>
      </c>
      <c r="AF2902" s="97">
        <v>42246</v>
      </c>
      <c r="AG2902" s="97">
        <v>36526</v>
      </c>
    </row>
    <row r="2903" spans="1:33">
      <c r="A2903">
        <v>3352</v>
      </c>
      <c r="B2903" t="s">
        <v>7952</v>
      </c>
      <c r="C2903" t="s">
        <v>7953</v>
      </c>
      <c r="D2903" s="96">
        <v>34700</v>
      </c>
      <c r="E2903" t="s">
        <v>158</v>
      </c>
      <c r="F2903">
        <v>0</v>
      </c>
      <c r="G2903" t="s">
        <v>47</v>
      </c>
      <c r="H2903" t="s">
        <v>1964</v>
      </c>
      <c r="I2903" t="s">
        <v>1879</v>
      </c>
      <c r="J2903" t="s">
        <v>1879</v>
      </c>
      <c r="K2903" t="s">
        <v>1879</v>
      </c>
      <c r="L2903" t="s">
        <v>1879</v>
      </c>
      <c r="M2903" s="97">
        <v>36526</v>
      </c>
      <c r="N2903">
        <v>3352</v>
      </c>
      <c r="O2903" t="s">
        <v>7952</v>
      </c>
      <c r="P2903">
        <v>1</v>
      </c>
      <c r="Q2903">
        <v>1</v>
      </c>
      <c r="R2903">
        <v>1987</v>
      </c>
      <c r="S2903" t="s">
        <v>7953</v>
      </c>
      <c r="T2903" s="96">
        <v>34700</v>
      </c>
      <c r="U2903">
        <f t="shared" si="135"/>
        <v>1</v>
      </c>
      <c r="V2903">
        <f t="shared" si="136"/>
        <v>1</v>
      </c>
      <c r="W2903">
        <f t="shared" si="137"/>
        <v>1995</v>
      </c>
      <c r="X2903" t="s">
        <v>158</v>
      </c>
      <c r="Y2903">
        <v>0</v>
      </c>
      <c r="Z2903" t="s">
        <v>47</v>
      </c>
      <c r="AA2903" t="s">
        <v>1964</v>
      </c>
      <c r="AB2903" t="s">
        <v>1879</v>
      </c>
      <c r="AC2903" t="s">
        <v>1879</v>
      </c>
      <c r="AD2903" t="s">
        <v>1879</v>
      </c>
      <c r="AE2903" t="s">
        <v>1879</v>
      </c>
      <c r="AF2903" s="97">
        <v>36526</v>
      </c>
      <c r="AG2903" s="97">
        <v>36526</v>
      </c>
    </row>
    <row r="2904" spans="1:33">
      <c r="A2904">
        <v>3353</v>
      </c>
      <c r="B2904" t="s">
        <v>928</v>
      </c>
      <c r="C2904" t="s">
        <v>929</v>
      </c>
      <c r="D2904" s="96">
        <v>20902</v>
      </c>
      <c r="E2904" t="s">
        <v>147</v>
      </c>
      <c r="F2904">
        <v>0</v>
      </c>
      <c r="G2904" t="s">
        <v>441</v>
      </c>
      <c r="H2904" t="s">
        <v>1882</v>
      </c>
      <c r="I2904" t="s">
        <v>3613</v>
      </c>
      <c r="J2904" t="s">
        <v>1938</v>
      </c>
      <c r="K2904" t="s">
        <v>1938</v>
      </c>
      <c r="L2904" t="s">
        <v>1938</v>
      </c>
      <c r="M2904" s="97">
        <v>36526</v>
      </c>
      <c r="N2904">
        <v>3353</v>
      </c>
      <c r="O2904" t="s">
        <v>928</v>
      </c>
      <c r="P2904">
        <v>1</v>
      </c>
      <c r="Q2904">
        <v>1</v>
      </c>
      <c r="R2904">
        <v>1900</v>
      </c>
      <c r="S2904" t="s">
        <v>929</v>
      </c>
      <c r="T2904" s="96">
        <v>20902</v>
      </c>
      <c r="U2904">
        <f t="shared" si="135"/>
        <v>23</v>
      </c>
      <c r="V2904">
        <f t="shared" si="136"/>
        <v>3</v>
      </c>
      <c r="W2904">
        <f t="shared" si="137"/>
        <v>1957</v>
      </c>
      <c r="X2904" t="s">
        <v>147</v>
      </c>
      <c r="Y2904">
        <v>0</v>
      </c>
      <c r="Z2904" t="s">
        <v>441</v>
      </c>
      <c r="AA2904" t="s">
        <v>1886</v>
      </c>
      <c r="AB2904" t="s">
        <v>4195</v>
      </c>
      <c r="AC2904" t="s">
        <v>1893</v>
      </c>
      <c r="AD2904" t="s">
        <v>1893</v>
      </c>
      <c r="AE2904" t="s">
        <v>1966</v>
      </c>
      <c r="AF2904" s="97">
        <v>36526</v>
      </c>
      <c r="AG2904" s="97">
        <v>36526</v>
      </c>
    </row>
    <row r="2905" spans="1:33">
      <c r="A2905">
        <v>3355</v>
      </c>
      <c r="B2905" t="s">
        <v>4961</v>
      </c>
      <c r="C2905" t="s">
        <v>2340</v>
      </c>
      <c r="D2905" s="96">
        <v>34837</v>
      </c>
      <c r="E2905" t="s">
        <v>147</v>
      </c>
      <c r="F2905">
        <v>0</v>
      </c>
      <c r="G2905" t="s">
        <v>47</v>
      </c>
      <c r="H2905" t="s">
        <v>2178</v>
      </c>
      <c r="I2905" t="s">
        <v>1879</v>
      </c>
      <c r="J2905" t="s">
        <v>1879</v>
      </c>
      <c r="K2905" t="s">
        <v>1947</v>
      </c>
      <c r="L2905" t="s">
        <v>1879</v>
      </c>
      <c r="M2905" s="97">
        <v>36526</v>
      </c>
      <c r="N2905">
        <v>3355</v>
      </c>
      <c r="O2905" t="s">
        <v>4961</v>
      </c>
      <c r="P2905">
        <v>8</v>
      </c>
      <c r="Q2905">
        <v>10</v>
      </c>
      <c r="R2905">
        <v>2002</v>
      </c>
      <c r="S2905" t="s">
        <v>2340</v>
      </c>
      <c r="T2905" s="96">
        <v>34837</v>
      </c>
      <c r="U2905">
        <f t="shared" si="135"/>
        <v>18</v>
      </c>
      <c r="V2905">
        <f t="shared" si="136"/>
        <v>5</v>
      </c>
      <c r="W2905">
        <f t="shared" si="137"/>
        <v>1995</v>
      </c>
      <c r="X2905" t="s">
        <v>147</v>
      </c>
      <c r="Y2905">
        <v>0</v>
      </c>
      <c r="Z2905" t="s">
        <v>441</v>
      </c>
      <c r="AA2905" t="s">
        <v>2178</v>
      </c>
      <c r="AB2905" t="s">
        <v>1879</v>
      </c>
      <c r="AC2905" t="s">
        <v>1879</v>
      </c>
      <c r="AD2905" t="s">
        <v>1947</v>
      </c>
      <c r="AE2905" t="s">
        <v>1879</v>
      </c>
      <c r="AF2905" s="97">
        <v>36526</v>
      </c>
      <c r="AG2905" s="97">
        <v>36526</v>
      </c>
    </row>
    <row r="2906" spans="1:33">
      <c r="A2906">
        <v>3356</v>
      </c>
      <c r="B2906" t="s">
        <v>1459</v>
      </c>
      <c r="C2906" t="s">
        <v>1460</v>
      </c>
      <c r="D2906" s="96">
        <v>34335</v>
      </c>
      <c r="E2906" t="s">
        <v>147</v>
      </c>
      <c r="F2906">
        <v>1</v>
      </c>
      <c r="G2906" t="s">
        <v>47</v>
      </c>
      <c r="H2906" t="s">
        <v>1979</v>
      </c>
      <c r="I2906" t="s">
        <v>1879</v>
      </c>
      <c r="J2906" t="s">
        <v>1921</v>
      </c>
      <c r="K2906" t="s">
        <v>1921</v>
      </c>
      <c r="L2906" t="s">
        <v>1879</v>
      </c>
      <c r="M2906" s="97">
        <v>36526</v>
      </c>
      <c r="N2906">
        <v>3356</v>
      </c>
      <c r="O2906" t="s">
        <v>1459</v>
      </c>
      <c r="P2906">
        <v>22</v>
      </c>
      <c r="Q2906">
        <v>6</v>
      </c>
      <c r="R2906">
        <v>1994</v>
      </c>
      <c r="S2906" t="s">
        <v>1460</v>
      </c>
      <c r="T2906" s="96">
        <v>34335</v>
      </c>
      <c r="U2906">
        <f t="shared" si="135"/>
        <v>1</v>
      </c>
      <c r="V2906">
        <f t="shared" si="136"/>
        <v>1</v>
      </c>
      <c r="W2906">
        <f t="shared" si="137"/>
        <v>1994</v>
      </c>
      <c r="X2906" t="s">
        <v>147</v>
      </c>
      <c r="Y2906">
        <v>1</v>
      </c>
      <c r="Z2906" t="s">
        <v>47</v>
      </c>
      <c r="AA2906" t="s">
        <v>1979</v>
      </c>
      <c r="AB2906" t="s">
        <v>1879</v>
      </c>
      <c r="AC2906" t="s">
        <v>1921</v>
      </c>
      <c r="AD2906" t="s">
        <v>1921</v>
      </c>
      <c r="AE2906" t="s">
        <v>1879</v>
      </c>
      <c r="AF2906" s="97">
        <v>36526</v>
      </c>
      <c r="AG2906" s="97">
        <v>36526</v>
      </c>
    </row>
    <row r="2907" spans="1:33">
      <c r="A2907">
        <v>3357</v>
      </c>
      <c r="B2907" t="s">
        <v>2812</v>
      </c>
      <c r="C2907" t="s">
        <v>251</v>
      </c>
      <c r="D2907" s="96">
        <v>28279</v>
      </c>
      <c r="E2907" t="s">
        <v>147</v>
      </c>
      <c r="F2907">
        <v>0</v>
      </c>
      <c r="G2907" t="s">
        <v>884</v>
      </c>
      <c r="H2907" t="s">
        <v>1960</v>
      </c>
      <c r="I2907" t="s">
        <v>1879</v>
      </c>
      <c r="J2907" t="s">
        <v>1879</v>
      </c>
      <c r="K2907" t="s">
        <v>1937</v>
      </c>
      <c r="L2907" t="s">
        <v>1879</v>
      </c>
      <c r="M2907" s="97">
        <v>36526</v>
      </c>
      <c r="N2907">
        <v>3357</v>
      </c>
      <c r="O2907" t="s">
        <v>2812</v>
      </c>
      <c r="P2907">
        <v>11</v>
      </c>
      <c r="Q2907">
        <v>10</v>
      </c>
      <c r="R2907">
        <v>1980</v>
      </c>
      <c r="S2907" t="s">
        <v>251</v>
      </c>
      <c r="T2907" s="96">
        <v>28279</v>
      </c>
      <c r="U2907">
        <f t="shared" si="135"/>
        <v>3</v>
      </c>
      <c r="V2907">
        <f t="shared" si="136"/>
        <v>6</v>
      </c>
      <c r="W2907">
        <f t="shared" si="137"/>
        <v>1977</v>
      </c>
      <c r="X2907" t="s">
        <v>147</v>
      </c>
      <c r="Y2907">
        <v>0</v>
      </c>
      <c r="Z2907" t="s">
        <v>884</v>
      </c>
      <c r="AA2907" t="s">
        <v>1960</v>
      </c>
      <c r="AB2907" t="s">
        <v>1879</v>
      </c>
      <c r="AC2907" t="s">
        <v>1879</v>
      </c>
      <c r="AD2907" t="s">
        <v>1937</v>
      </c>
      <c r="AE2907" t="s">
        <v>1879</v>
      </c>
      <c r="AF2907" s="97">
        <v>43785.764502314814</v>
      </c>
      <c r="AG2907" s="97">
        <v>36526</v>
      </c>
    </row>
    <row r="2908" spans="1:33">
      <c r="A2908">
        <v>3358</v>
      </c>
      <c r="B2908" t="s">
        <v>2575</v>
      </c>
      <c r="C2908" t="s">
        <v>1047</v>
      </c>
      <c r="D2908" s="96">
        <v>31048</v>
      </c>
      <c r="E2908" t="s">
        <v>147</v>
      </c>
      <c r="F2908">
        <v>1</v>
      </c>
      <c r="G2908" t="s">
        <v>47</v>
      </c>
      <c r="H2908" t="s">
        <v>1964</v>
      </c>
      <c r="I2908" t="s">
        <v>1879</v>
      </c>
      <c r="J2908" t="s">
        <v>1879</v>
      </c>
      <c r="K2908" t="s">
        <v>1879</v>
      </c>
      <c r="L2908" t="s">
        <v>1879</v>
      </c>
      <c r="M2908" s="97">
        <v>36526</v>
      </c>
      <c r="N2908">
        <v>3358</v>
      </c>
      <c r="O2908" t="s">
        <v>2575</v>
      </c>
      <c r="P2908">
        <v>17</v>
      </c>
      <c r="Q2908">
        <v>7</v>
      </c>
      <c r="R2908">
        <v>1983</v>
      </c>
      <c r="S2908" t="s">
        <v>1047</v>
      </c>
      <c r="T2908" s="96">
        <v>31048</v>
      </c>
      <c r="U2908">
        <f t="shared" si="135"/>
        <v>1</v>
      </c>
      <c r="V2908">
        <f t="shared" si="136"/>
        <v>1</v>
      </c>
      <c r="W2908">
        <f t="shared" si="137"/>
        <v>1985</v>
      </c>
      <c r="X2908" t="s">
        <v>147</v>
      </c>
      <c r="Y2908">
        <v>1</v>
      </c>
      <c r="Z2908" t="s">
        <v>47</v>
      </c>
      <c r="AA2908" t="s">
        <v>1964</v>
      </c>
      <c r="AB2908" t="s">
        <v>1879</v>
      </c>
      <c r="AC2908" t="s">
        <v>1879</v>
      </c>
      <c r="AD2908" t="s">
        <v>1879</v>
      </c>
      <c r="AE2908" t="s">
        <v>1879</v>
      </c>
      <c r="AF2908" s="97">
        <v>36526</v>
      </c>
      <c r="AG2908" s="97">
        <v>36526</v>
      </c>
    </row>
    <row r="2909" spans="1:33">
      <c r="A2909">
        <v>3359</v>
      </c>
      <c r="B2909" t="s">
        <v>6719</v>
      </c>
      <c r="C2909" t="s">
        <v>474</v>
      </c>
      <c r="D2909" s="96">
        <v>34335</v>
      </c>
      <c r="E2909" t="s">
        <v>147</v>
      </c>
      <c r="F2909">
        <v>0</v>
      </c>
      <c r="G2909" t="s">
        <v>47</v>
      </c>
      <c r="H2909" t="s">
        <v>2008</v>
      </c>
      <c r="I2909" t="s">
        <v>1879</v>
      </c>
      <c r="J2909" t="s">
        <v>1879</v>
      </c>
      <c r="K2909" t="s">
        <v>1902</v>
      </c>
      <c r="L2909" t="s">
        <v>1879</v>
      </c>
      <c r="M2909" s="97">
        <v>36526</v>
      </c>
      <c r="N2909">
        <v>3359</v>
      </c>
      <c r="O2909" t="s">
        <v>6719</v>
      </c>
      <c r="P2909">
        <v>1</v>
      </c>
      <c r="Q2909">
        <v>1</v>
      </c>
      <c r="R2909">
        <v>1995</v>
      </c>
      <c r="S2909" t="s">
        <v>474</v>
      </c>
      <c r="T2909" s="96">
        <v>34335</v>
      </c>
      <c r="U2909">
        <f t="shared" si="135"/>
        <v>1</v>
      </c>
      <c r="V2909">
        <f t="shared" si="136"/>
        <v>1</v>
      </c>
      <c r="W2909">
        <f t="shared" si="137"/>
        <v>1994</v>
      </c>
      <c r="X2909" t="s">
        <v>147</v>
      </c>
      <c r="Y2909">
        <v>0</v>
      </c>
      <c r="Z2909" t="s">
        <v>47</v>
      </c>
      <c r="AA2909" t="s">
        <v>2008</v>
      </c>
      <c r="AB2909" t="s">
        <v>1879</v>
      </c>
      <c r="AC2909" t="s">
        <v>1879</v>
      </c>
      <c r="AD2909" t="s">
        <v>1902</v>
      </c>
      <c r="AE2909" t="s">
        <v>1879</v>
      </c>
      <c r="AF2909" s="97">
        <v>36526</v>
      </c>
      <c r="AG2909" s="97">
        <v>36526</v>
      </c>
    </row>
    <row r="2910" spans="1:33">
      <c r="A2910">
        <v>3360</v>
      </c>
      <c r="B2910" t="s">
        <v>254</v>
      </c>
      <c r="C2910" t="s">
        <v>340</v>
      </c>
      <c r="D2910" s="96">
        <v>34700</v>
      </c>
      <c r="E2910" t="s">
        <v>147</v>
      </c>
      <c r="F2910">
        <v>0</v>
      </c>
      <c r="G2910" t="s">
        <v>47</v>
      </c>
      <c r="H2910" t="s">
        <v>1964</v>
      </c>
      <c r="I2910" t="s">
        <v>1879</v>
      </c>
      <c r="J2910" t="s">
        <v>1879</v>
      </c>
      <c r="K2910" t="s">
        <v>1879</v>
      </c>
      <c r="L2910" t="s">
        <v>1879</v>
      </c>
      <c r="M2910" s="97">
        <v>36526</v>
      </c>
      <c r="N2910">
        <v>3360</v>
      </c>
      <c r="O2910" t="s">
        <v>254</v>
      </c>
      <c r="P2910">
        <v>3</v>
      </c>
      <c r="Q2910">
        <v>8</v>
      </c>
      <c r="R2910">
        <v>1967</v>
      </c>
      <c r="S2910" t="s">
        <v>340</v>
      </c>
      <c r="T2910" s="96">
        <v>34700</v>
      </c>
      <c r="U2910">
        <f t="shared" si="135"/>
        <v>1</v>
      </c>
      <c r="V2910">
        <f t="shared" si="136"/>
        <v>1</v>
      </c>
      <c r="W2910">
        <f t="shared" si="137"/>
        <v>1995</v>
      </c>
      <c r="X2910" t="s">
        <v>147</v>
      </c>
      <c r="Y2910">
        <v>0</v>
      </c>
      <c r="Z2910" t="s">
        <v>47</v>
      </c>
      <c r="AA2910" t="s">
        <v>1964</v>
      </c>
      <c r="AB2910" t="s">
        <v>1879</v>
      </c>
      <c r="AC2910" t="s">
        <v>1879</v>
      </c>
      <c r="AD2910" t="s">
        <v>1879</v>
      </c>
      <c r="AE2910" t="s">
        <v>1879</v>
      </c>
      <c r="AF2910" s="97">
        <v>36526</v>
      </c>
      <c r="AG2910" s="97">
        <v>36526</v>
      </c>
    </row>
    <row r="2911" spans="1:33">
      <c r="A2911">
        <v>3361</v>
      </c>
      <c r="B2911" t="s">
        <v>7870</v>
      </c>
      <c r="C2911" t="s">
        <v>1294</v>
      </c>
      <c r="D2911" s="96">
        <v>32874</v>
      </c>
      <c r="E2911" t="s">
        <v>147</v>
      </c>
      <c r="F2911">
        <v>0</v>
      </c>
      <c r="G2911" t="s">
        <v>47</v>
      </c>
      <c r="H2911" t="s">
        <v>1964</v>
      </c>
      <c r="I2911" t="s">
        <v>1879</v>
      </c>
      <c r="J2911" t="s">
        <v>1879</v>
      </c>
      <c r="K2911" t="s">
        <v>1879</v>
      </c>
      <c r="L2911" t="s">
        <v>1879</v>
      </c>
      <c r="M2911" s="97">
        <v>36526</v>
      </c>
      <c r="N2911">
        <v>3361</v>
      </c>
      <c r="O2911" t="s">
        <v>7870</v>
      </c>
      <c r="P2911">
        <v>1</v>
      </c>
      <c r="Q2911">
        <v>1</v>
      </c>
      <c r="R2911">
        <v>1900</v>
      </c>
      <c r="S2911" t="s">
        <v>1294</v>
      </c>
      <c r="T2911" s="96">
        <v>32874</v>
      </c>
      <c r="U2911">
        <f t="shared" si="135"/>
        <v>1</v>
      </c>
      <c r="V2911">
        <f t="shared" si="136"/>
        <v>1</v>
      </c>
      <c r="W2911">
        <f t="shared" si="137"/>
        <v>1990</v>
      </c>
      <c r="X2911" t="s">
        <v>147</v>
      </c>
      <c r="Y2911">
        <v>0</v>
      </c>
      <c r="Z2911" t="s">
        <v>47</v>
      </c>
      <c r="AA2911" t="s">
        <v>1964</v>
      </c>
      <c r="AB2911" t="s">
        <v>1879</v>
      </c>
      <c r="AC2911" t="s">
        <v>1879</v>
      </c>
      <c r="AD2911" t="s">
        <v>1879</v>
      </c>
      <c r="AE2911" t="s">
        <v>1879</v>
      </c>
      <c r="AF2911" s="97">
        <v>36526</v>
      </c>
      <c r="AG2911" s="97">
        <v>36526</v>
      </c>
    </row>
    <row r="2912" spans="1:33">
      <c r="A2912">
        <v>3362</v>
      </c>
      <c r="B2912" t="s">
        <v>3283</v>
      </c>
      <c r="C2912" t="s">
        <v>785</v>
      </c>
      <c r="D2912" s="96">
        <v>26299</v>
      </c>
      <c r="E2912" t="s">
        <v>147</v>
      </c>
      <c r="F2912">
        <v>0</v>
      </c>
      <c r="G2912" t="s">
        <v>47</v>
      </c>
      <c r="H2912" t="s">
        <v>1964</v>
      </c>
      <c r="I2912" t="s">
        <v>1879</v>
      </c>
      <c r="J2912" t="s">
        <v>1879</v>
      </c>
      <c r="K2912" t="s">
        <v>1879</v>
      </c>
      <c r="L2912" t="s">
        <v>1879</v>
      </c>
      <c r="M2912" s="97">
        <v>36526</v>
      </c>
      <c r="N2912">
        <v>3362</v>
      </c>
      <c r="O2912" t="s">
        <v>3283</v>
      </c>
      <c r="P2912">
        <v>1</v>
      </c>
      <c r="Q2912">
        <v>1</v>
      </c>
      <c r="R2912">
        <v>1962</v>
      </c>
      <c r="S2912" t="s">
        <v>785</v>
      </c>
      <c r="T2912" s="96">
        <v>26299</v>
      </c>
      <c r="U2912">
        <f t="shared" si="135"/>
        <v>1</v>
      </c>
      <c r="V2912">
        <f t="shared" si="136"/>
        <v>1</v>
      </c>
      <c r="W2912">
        <f t="shared" si="137"/>
        <v>1972</v>
      </c>
      <c r="X2912" t="s">
        <v>147</v>
      </c>
      <c r="Y2912">
        <v>0</v>
      </c>
      <c r="Z2912" t="s">
        <v>47</v>
      </c>
      <c r="AA2912" t="s">
        <v>1964</v>
      </c>
      <c r="AB2912" t="s">
        <v>1879</v>
      </c>
      <c r="AC2912" t="s">
        <v>1879</v>
      </c>
      <c r="AD2912" t="s">
        <v>1879</v>
      </c>
      <c r="AE2912" t="s">
        <v>1879</v>
      </c>
      <c r="AF2912" s="97">
        <v>36526</v>
      </c>
      <c r="AG2912" s="97">
        <v>36526</v>
      </c>
    </row>
    <row r="2913" spans="1:33">
      <c r="A2913">
        <v>3364</v>
      </c>
      <c r="B2913" t="s">
        <v>277</v>
      </c>
      <c r="C2913" t="s">
        <v>1016</v>
      </c>
      <c r="D2913" s="96">
        <v>35796</v>
      </c>
      <c r="E2913" t="s">
        <v>147</v>
      </c>
      <c r="F2913">
        <v>0</v>
      </c>
      <c r="G2913" t="s">
        <v>47</v>
      </c>
      <c r="H2913" t="s">
        <v>1964</v>
      </c>
      <c r="I2913" t="s">
        <v>1879</v>
      </c>
      <c r="J2913" t="s">
        <v>1879</v>
      </c>
      <c r="K2913" t="s">
        <v>1879</v>
      </c>
      <c r="L2913" t="s">
        <v>1879</v>
      </c>
      <c r="M2913" s="97">
        <v>36526</v>
      </c>
      <c r="N2913">
        <v>3364</v>
      </c>
      <c r="O2913" t="s">
        <v>277</v>
      </c>
      <c r="P2913">
        <v>1</v>
      </c>
      <c r="Q2913">
        <v>1</v>
      </c>
      <c r="R2913">
        <v>1957</v>
      </c>
      <c r="S2913" t="s">
        <v>1016</v>
      </c>
      <c r="T2913" s="96">
        <v>35796</v>
      </c>
      <c r="U2913">
        <f t="shared" si="135"/>
        <v>1</v>
      </c>
      <c r="V2913">
        <f t="shared" si="136"/>
        <v>1</v>
      </c>
      <c r="W2913">
        <f t="shared" si="137"/>
        <v>1998</v>
      </c>
      <c r="X2913" t="s">
        <v>147</v>
      </c>
      <c r="Y2913">
        <v>0</v>
      </c>
      <c r="Z2913" t="s">
        <v>47</v>
      </c>
      <c r="AA2913" t="s">
        <v>1964</v>
      </c>
      <c r="AB2913" t="s">
        <v>1879</v>
      </c>
      <c r="AC2913" t="s">
        <v>1879</v>
      </c>
      <c r="AD2913" t="s">
        <v>1879</v>
      </c>
      <c r="AE2913" t="s">
        <v>1879</v>
      </c>
      <c r="AF2913" s="97">
        <v>36526</v>
      </c>
      <c r="AG2913" s="97">
        <v>36526</v>
      </c>
    </row>
    <row r="2914" spans="1:33">
      <c r="A2914">
        <v>3365</v>
      </c>
      <c r="B2914" t="s">
        <v>8862</v>
      </c>
      <c r="C2914" t="s">
        <v>589</v>
      </c>
      <c r="D2914" s="96">
        <v>35796</v>
      </c>
      <c r="E2914" t="s">
        <v>147</v>
      </c>
      <c r="F2914">
        <v>0</v>
      </c>
      <c r="G2914" t="s">
        <v>47</v>
      </c>
      <c r="H2914" t="s">
        <v>1964</v>
      </c>
      <c r="I2914" t="s">
        <v>1879</v>
      </c>
      <c r="J2914" t="s">
        <v>1879</v>
      </c>
      <c r="K2914" t="s">
        <v>1879</v>
      </c>
      <c r="L2914" t="s">
        <v>1879</v>
      </c>
      <c r="M2914" s="97">
        <v>36526</v>
      </c>
      <c r="N2914">
        <v>3365</v>
      </c>
      <c r="O2914" t="s">
        <v>8862</v>
      </c>
      <c r="P2914">
        <v>28</v>
      </c>
      <c r="Q2914">
        <v>4</v>
      </c>
      <c r="R2914">
        <v>1984</v>
      </c>
      <c r="S2914" t="s">
        <v>589</v>
      </c>
      <c r="T2914" s="96">
        <v>35796</v>
      </c>
      <c r="U2914">
        <f t="shared" si="135"/>
        <v>1</v>
      </c>
      <c r="V2914">
        <f t="shared" si="136"/>
        <v>1</v>
      </c>
      <c r="W2914">
        <f t="shared" si="137"/>
        <v>1998</v>
      </c>
      <c r="X2914" t="s">
        <v>147</v>
      </c>
      <c r="Y2914">
        <v>0</v>
      </c>
      <c r="Z2914" t="s">
        <v>47</v>
      </c>
      <c r="AA2914" t="s">
        <v>1964</v>
      </c>
      <c r="AB2914" t="s">
        <v>1879</v>
      </c>
      <c r="AC2914" t="s">
        <v>1879</v>
      </c>
      <c r="AD2914" t="s">
        <v>1879</v>
      </c>
      <c r="AE2914" t="s">
        <v>1879</v>
      </c>
      <c r="AF2914" s="97">
        <v>36526</v>
      </c>
      <c r="AG2914" s="97">
        <v>36526</v>
      </c>
    </row>
    <row r="2915" spans="1:33">
      <c r="A2915">
        <v>3366</v>
      </c>
      <c r="B2915" t="s">
        <v>3728</v>
      </c>
      <c r="C2915" t="s">
        <v>964</v>
      </c>
      <c r="D2915" s="96">
        <v>33970</v>
      </c>
      <c r="E2915" t="s">
        <v>147</v>
      </c>
      <c r="F2915">
        <v>0</v>
      </c>
      <c r="G2915" t="s">
        <v>47</v>
      </c>
      <c r="H2915" t="s">
        <v>1964</v>
      </c>
      <c r="I2915" t="s">
        <v>1879</v>
      </c>
      <c r="J2915" t="s">
        <v>1879</v>
      </c>
      <c r="K2915" t="s">
        <v>1879</v>
      </c>
      <c r="L2915" t="s">
        <v>1879</v>
      </c>
      <c r="M2915" s="97">
        <v>36526</v>
      </c>
      <c r="N2915">
        <v>3366</v>
      </c>
      <c r="O2915" t="s">
        <v>3728</v>
      </c>
      <c r="P2915">
        <v>1</v>
      </c>
      <c r="Q2915">
        <v>1</v>
      </c>
      <c r="R2915">
        <v>1999</v>
      </c>
      <c r="S2915" t="s">
        <v>964</v>
      </c>
      <c r="T2915" s="96">
        <v>33970</v>
      </c>
      <c r="U2915">
        <f t="shared" si="135"/>
        <v>1</v>
      </c>
      <c r="V2915">
        <f t="shared" si="136"/>
        <v>1</v>
      </c>
      <c r="W2915">
        <f t="shared" si="137"/>
        <v>1993</v>
      </c>
      <c r="X2915" t="s">
        <v>147</v>
      </c>
      <c r="Y2915">
        <v>0</v>
      </c>
      <c r="Z2915" t="s">
        <v>47</v>
      </c>
      <c r="AA2915" t="s">
        <v>1964</v>
      </c>
      <c r="AB2915" t="s">
        <v>1879</v>
      </c>
      <c r="AC2915" t="s">
        <v>1879</v>
      </c>
      <c r="AD2915" t="s">
        <v>1879</v>
      </c>
      <c r="AE2915" t="s">
        <v>1879</v>
      </c>
      <c r="AF2915" s="97">
        <v>36526</v>
      </c>
      <c r="AG2915" s="97">
        <v>36526</v>
      </c>
    </row>
    <row r="2916" spans="1:33">
      <c r="A2916">
        <v>3367</v>
      </c>
      <c r="B2916" t="s">
        <v>4359</v>
      </c>
      <c r="C2916" t="s">
        <v>107</v>
      </c>
      <c r="D2916" s="96">
        <v>33970</v>
      </c>
      <c r="E2916" t="s">
        <v>147</v>
      </c>
      <c r="F2916">
        <v>0</v>
      </c>
      <c r="G2916" t="s">
        <v>47</v>
      </c>
      <c r="H2916" t="s">
        <v>1964</v>
      </c>
      <c r="I2916" t="s">
        <v>1879</v>
      </c>
      <c r="J2916" t="s">
        <v>1879</v>
      </c>
      <c r="K2916" t="s">
        <v>1879</v>
      </c>
      <c r="L2916" t="s">
        <v>1879</v>
      </c>
      <c r="M2916" s="97">
        <v>36526</v>
      </c>
      <c r="N2916">
        <v>3367</v>
      </c>
      <c r="O2916" t="s">
        <v>4359</v>
      </c>
      <c r="P2916">
        <v>19</v>
      </c>
      <c r="Q2916">
        <v>7</v>
      </c>
      <c r="R2916">
        <v>2011</v>
      </c>
      <c r="S2916" t="s">
        <v>107</v>
      </c>
      <c r="T2916" s="96">
        <v>33970</v>
      </c>
      <c r="U2916">
        <f t="shared" si="135"/>
        <v>1</v>
      </c>
      <c r="V2916">
        <f t="shared" si="136"/>
        <v>1</v>
      </c>
      <c r="W2916">
        <f t="shared" si="137"/>
        <v>1993</v>
      </c>
      <c r="X2916" t="s">
        <v>147</v>
      </c>
      <c r="Y2916">
        <v>0</v>
      </c>
      <c r="Z2916" t="s">
        <v>47</v>
      </c>
      <c r="AA2916" t="s">
        <v>1964</v>
      </c>
      <c r="AB2916" t="s">
        <v>1879</v>
      </c>
      <c r="AC2916" t="s">
        <v>1879</v>
      </c>
      <c r="AD2916" t="s">
        <v>1879</v>
      </c>
      <c r="AE2916" t="s">
        <v>1879</v>
      </c>
      <c r="AF2916" s="97">
        <v>36526</v>
      </c>
      <c r="AG2916" s="97">
        <v>36526</v>
      </c>
    </row>
    <row r="2917" spans="1:33">
      <c r="A2917">
        <v>3368</v>
      </c>
      <c r="B2917" t="s">
        <v>9389</v>
      </c>
      <c r="C2917" t="s">
        <v>9390</v>
      </c>
      <c r="D2917" s="96">
        <v>31778</v>
      </c>
      <c r="E2917" t="s">
        <v>158</v>
      </c>
      <c r="F2917">
        <v>0</v>
      </c>
      <c r="G2917" t="s">
        <v>47</v>
      </c>
      <c r="H2917" t="s">
        <v>1964</v>
      </c>
      <c r="I2917" t="s">
        <v>1879</v>
      </c>
      <c r="J2917" t="s">
        <v>1879</v>
      </c>
      <c r="K2917" t="s">
        <v>1879</v>
      </c>
      <c r="L2917" t="s">
        <v>1879</v>
      </c>
      <c r="M2917" s="97">
        <v>36526</v>
      </c>
      <c r="N2917">
        <v>3368</v>
      </c>
      <c r="O2917" t="s">
        <v>9389</v>
      </c>
      <c r="S2917" t="s">
        <v>9390</v>
      </c>
      <c r="T2917" s="96">
        <v>31778</v>
      </c>
      <c r="U2917">
        <f t="shared" si="135"/>
        <v>1</v>
      </c>
      <c r="V2917">
        <f t="shared" si="136"/>
        <v>1</v>
      </c>
      <c r="W2917">
        <f t="shared" si="137"/>
        <v>1987</v>
      </c>
      <c r="X2917" t="s">
        <v>158</v>
      </c>
      <c r="Y2917">
        <v>0</v>
      </c>
      <c r="Z2917" t="s">
        <v>47</v>
      </c>
      <c r="AA2917" t="s">
        <v>1964</v>
      </c>
      <c r="AB2917" t="s">
        <v>1879</v>
      </c>
      <c r="AC2917" t="s">
        <v>1879</v>
      </c>
      <c r="AD2917" t="s">
        <v>1879</v>
      </c>
      <c r="AE2917" t="s">
        <v>1879</v>
      </c>
      <c r="AF2917" s="97">
        <v>36526</v>
      </c>
      <c r="AG2917" s="97">
        <v>36526</v>
      </c>
    </row>
    <row r="2918" spans="1:33">
      <c r="A2918">
        <v>3369</v>
      </c>
      <c r="B2918" t="s">
        <v>5809</v>
      </c>
      <c r="C2918" t="s">
        <v>4607</v>
      </c>
      <c r="D2918" s="96">
        <v>32874</v>
      </c>
      <c r="E2918" t="s">
        <v>158</v>
      </c>
      <c r="F2918">
        <v>1</v>
      </c>
      <c r="G2918" t="s">
        <v>47</v>
      </c>
      <c r="H2918" t="s">
        <v>2650</v>
      </c>
      <c r="I2918" t="s">
        <v>1879</v>
      </c>
      <c r="J2918" t="s">
        <v>1879</v>
      </c>
      <c r="K2918" t="s">
        <v>1902</v>
      </c>
      <c r="L2918" t="s">
        <v>1879</v>
      </c>
      <c r="M2918" s="97">
        <v>36526</v>
      </c>
      <c r="N2918">
        <v>3369</v>
      </c>
      <c r="O2918" t="s">
        <v>5809</v>
      </c>
      <c r="P2918">
        <v>21</v>
      </c>
      <c r="Q2918">
        <v>5</v>
      </c>
      <c r="R2918">
        <v>1990</v>
      </c>
      <c r="S2918" t="s">
        <v>4607</v>
      </c>
      <c r="T2918" s="96">
        <v>32874</v>
      </c>
      <c r="U2918">
        <f t="shared" si="135"/>
        <v>1</v>
      </c>
      <c r="V2918">
        <f t="shared" si="136"/>
        <v>1</v>
      </c>
      <c r="W2918">
        <f t="shared" si="137"/>
        <v>1990</v>
      </c>
      <c r="X2918" t="s">
        <v>158</v>
      </c>
      <c r="Y2918">
        <v>1</v>
      </c>
      <c r="Z2918" t="s">
        <v>47</v>
      </c>
      <c r="AA2918" t="s">
        <v>2650</v>
      </c>
      <c r="AB2918" t="s">
        <v>1879</v>
      </c>
      <c r="AC2918" t="s">
        <v>1879</v>
      </c>
      <c r="AD2918" t="s">
        <v>1902</v>
      </c>
      <c r="AE2918" t="s">
        <v>1879</v>
      </c>
      <c r="AF2918" s="97">
        <v>36526</v>
      </c>
      <c r="AG2918" s="97">
        <v>36526</v>
      </c>
    </row>
    <row r="2919" spans="1:33">
      <c r="A2919">
        <v>3370</v>
      </c>
      <c r="B2919" t="s">
        <v>4872</v>
      </c>
      <c r="C2919" t="s">
        <v>4873</v>
      </c>
      <c r="D2919" s="96">
        <v>34335</v>
      </c>
      <c r="E2919" t="s">
        <v>147</v>
      </c>
      <c r="F2919">
        <v>0</v>
      </c>
      <c r="G2919" t="s">
        <v>47</v>
      </c>
      <c r="H2919" t="s">
        <v>1979</v>
      </c>
      <c r="I2919" t="s">
        <v>1879</v>
      </c>
      <c r="J2919" t="s">
        <v>1937</v>
      </c>
      <c r="K2919" t="s">
        <v>1937</v>
      </c>
      <c r="L2919" t="s">
        <v>1879</v>
      </c>
      <c r="M2919" s="97">
        <v>36526</v>
      </c>
      <c r="N2919">
        <v>3370</v>
      </c>
      <c r="O2919" t="s">
        <v>4872</v>
      </c>
      <c r="P2919">
        <v>1</v>
      </c>
      <c r="Q2919">
        <v>9</v>
      </c>
      <c r="R2919">
        <v>2005</v>
      </c>
      <c r="S2919" t="s">
        <v>4873</v>
      </c>
      <c r="T2919" s="96">
        <v>34335</v>
      </c>
      <c r="U2919">
        <f t="shared" si="135"/>
        <v>1</v>
      </c>
      <c r="V2919">
        <f t="shared" si="136"/>
        <v>1</v>
      </c>
      <c r="W2919">
        <f t="shared" si="137"/>
        <v>1994</v>
      </c>
      <c r="X2919" t="s">
        <v>147</v>
      </c>
      <c r="Y2919">
        <v>0</v>
      </c>
      <c r="Z2919" t="s">
        <v>47</v>
      </c>
      <c r="AA2919" t="s">
        <v>1979</v>
      </c>
      <c r="AB2919" t="s">
        <v>1879</v>
      </c>
      <c r="AC2919" t="s">
        <v>1937</v>
      </c>
      <c r="AD2919" t="s">
        <v>1937</v>
      </c>
      <c r="AE2919" t="s">
        <v>1879</v>
      </c>
      <c r="AF2919" s="97">
        <v>36526</v>
      </c>
      <c r="AG2919" s="97">
        <v>36526</v>
      </c>
    </row>
    <row r="2920" spans="1:33">
      <c r="A2920">
        <v>3371</v>
      </c>
      <c r="B2920" t="s">
        <v>3911</v>
      </c>
      <c r="C2920" t="s">
        <v>3912</v>
      </c>
      <c r="D2920" s="96">
        <v>34335</v>
      </c>
      <c r="E2920" t="s">
        <v>147</v>
      </c>
      <c r="F2920">
        <v>0</v>
      </c>
      <c r="G2920" t="s">
        <v>47</v>
      </c>
      <c r="H2920" t="s">
        <v>1964</v>
      </c>
      <c r="I2920" t="s">
        <v>1879</v>
      </c>
      <c r="J2920" t="s">
        <v>1879</v>
      </c>
      <c r="K2920" t="s">
        <v>1879</v>
      </c>
      <c r="L2920" t="s">
        <v>1879</v>
      </c>
      <c r="M2920" s="97">
        <v>36526</v>
      </c>
      <c r="N2920">
        <v>3371</v>
      </c>
      <c r="O2920" t="s">
        <v>3911</v>
      </c>
      <c r="P2920">
        <v>25</v>
      </c>
      <c r="Q2920">
        <v>11</v>
      </c>
      <c r="R2920">
        <v>2003</v>
      </c>
      <c r="S2920" t="s">
        <v>3912</v>
      </c>
      <c r="T2920" s="96">
        <v>34335</v>
      </c>
      <c r="U2920">
        <f t="shared" si="135"/>
        <v>1</v>
      </c>
      <c r="V2920">
        <f t="shared" si="136"/>
        <v>1</v>
      </c>
      <c r="W2920">
        <f t="shared" si="137"/>
        <v>1994</v>
      </c>
      <c r="X2920" t="s">
        <v>147</v>
      </c>
      <c r="Y2920">
        <v>0</v>
      </c>
      <c r="Z2920" t="s">
        <v>47</v>
      </c>
      <c r="AA2920" t="s">
        <v>1964</v>
      </c>
      <c r="AB2920" t="s">
        <v>1879</v>
      </c>
      <c r="AC2920" t="s">
        <v>1879</v>
      </c>
      <c r="AD2920" t="s">
        <v>1879</v>
      </c>
      <c r="AE2920" t="s">
        <v>1879</v>
      </c>
      <c r="AF2920" s="97">
        <v>36526</v>
      </c>
      <c r="AG2920" s="97">
        <v>36526</v>
      </c>
    </row>
    <row r="2921" spans="1:33">
      <c r="A2921">
        <v>3372</v>
      </c>
      <c r="B2921" t="s">
        <v>5742</v>
      </c>
      <c r="C2921" t="s">
        <v>456</v>
      </c>
      <c r="D2921" s="96">
        <v>34335</v>
      </c>
      <c r="E2921" t="s">
        <v>158</v>
      </c>
      <c r="F2921">
        <v>0</v>
      </c>
      <c r="G2921" t="s">
        <v>47</v>
      </c>
      <c r="H2921" t="s">
        <v>1964</v>
      </c>
      <c r="I2921" t="s">
        <v>1879</v>
      </c>
      <c r="J2921" t="s">
        <v>1879</v>
      </c>
      <c r="K2921" t="s">
        <v>1879</v>
      </c>
      <c r="L2921" t="s">
        <v>1879</v>
      </c>
      <c r="M2921" s="97">
        <v>36526</v>
      </c>
      <c r="N2921">
        <v>3372</v>
      </c>
      <c r="O2921" t="s">
        <v>5742</v>
      </c>
      <c r="P2921">
        <v>24</v>
      </c>
      <c r="Q2921">
        <v>3</v>
      </c>
      <c r="R2921">
        <v>2007</v>
      </c>
      <c r="S2921" t="s">
        <v>456</v>
      </c>
      <c r="T2921" s="96">
        <v>34335</v>
      </c>
      <c r="U2921">
        <f t="shared" si="135"/>
        <v>1</v>
      </c>
      <c r="V2921">
        <f t="shared" si="136"/>
        <v>1</v>
      </c>
      <c r="W2921">
        <f t="shared" si="137"/>
        <v>1994</v>
      </c>
      <c r="X2921" t="s">
        <v>158</v>
      </c>
      <c r="Y2921">
        <v>0</v>
      </c>
      <c r="Z2921" t="s">
        <v>47</v>
      </c>
      <c r="AA2921" t="s">
        <v>1964</v>
      </c>
      <c r="AB2921" t="s">
        <v>1879</v>
      </c>
      <c r="AC2921" t="s">
        <v>1879</v>
      </c>
      <c r="AD2921" t="s">
        <v>1879</v>
      </c>
      <c r="AE2921" t="s">
        <v>1879</v>
      </c>
      <c r="AF2921" s="97">
        <v>36526</v>
      </c>
      <c r="AG2921" s="97">
        <v>36526</v>
      </c>
    </row>
    <row r="2922" spans="1:33">
      <c r="A2922">
        <v>3373</v>
      </c>
      <c r="B2922" t="s">
        <v>3292</v>
      </c>
      <c r="C2922" t="s">
        <v>575</v>
      </c>
      <c r="D2922" s="96">
        <v>23377</v>
      </c>
      <c r="E2922" t="s">
        <v>147</v>
      </c>
      <c r="F2922">
        <v>0</v>
      </c>
      <c r="G2922" t="s">
        <v>47</v>
      </c>
      <c r="H2922" t="s">
        <v>1979</v>
      </c>
      <c r="I2922" t="s">
        <v>1879</v>
      </c>
      <c r="J2922" t="s">
        <v>1884</v>
      </c>
      <c r="K2922" t="s">
        <v>1993</v>
      </c>
      <c r="L2922" t="s">
        <v>1879</v>
      </c>
      <c r="M2922" s="97">
        <v>36526</v>
      </c>
      <c r="N2922">
        <v>3373</v>
      </c>
      <c r="O2922" t="s">
        <v>3292</v>
      </c>
      <c r="P2922">
        <v>1</v>
      </c>
      <c r="Q2922">
        <v>1</v>
      </c>
      <c r="R2922">
        <v>1963</v>
      </c>
      <c r="S2922" t="s">
        <v>575</v>
      </c>
      <c r="T2922" s="96">
        <v>23377</v>
      </c>
      <c r="U2922">
        <f t="shared" si="135"/>
        <v>1</v>
      </c>
      <c r="V2922">
        <f t="shared" si="136"/>
        <v>1</v>
      </c>
      <c r="W2922">
        <f t="shared" si="137"/>
        <v>1964</v>
      </c>
      <c r="X2922" t="s">
        <v>147</v>
      </c>
      <c r="Y2922">
        <v>0</v>
      </c>
      <c r="Z2922" t="s">
        <v>47</v>
      </c>
      <c r="AA2922" t="s">
        <v>1979</v>
      </c>
      <c r="AB2922" t="s">
        <v>1879</v>
      </c>
      <c r="AC2922" t="s">
        <v>1884</v>
      </c>
      <c r="AD2922" t="s">
        <v>1993</v>
      </c>
      <c r="AE2922" t="s">
        <v>1879</v>
      </c>
      <c r="AF2922" s="97">
        <v>36526</v>
      </c>
      <c r="AG2922" s="97">
        <v>36526</v>
      </c>
    </row>
    <row r="2923" spans="1:33">
      <c r="A2923">
        <v>3374</v>
      </c>
      <c r="B2923" t="s">
        <v>3290</v>
      </c>
      <c r="C2923" t="s">
        <v>3291</v>
      </c>
      <c r="D2923" s="96">
        <v>36959</v>
      </c>
      <c r="E2923" t="s">
        <v>147</v>
      </c>
      <c r="F2923">
        <v>0</v>
      </c>
      <c r="G2923" t="s">
        <v>47</v>
      </c>
      <c r="H2923" t="s">
        <v>1878</v>
      </c>
      <c r="I2923" t="s">
        <v>1879</v>
      </c>
      <c r="J2923" t="s">
        <v>1879</v>
      </c>
      <c r="K2923" t="s">
        <v>1927</v>
      </c>
      <c r="L2923" t="s">
        <v>1879</v>
      </c>
      <c r="M2923" s="97">
        <v>36526</v>
      </c>
      <c r="N2923">
        <v>3374</v>
      </c>
      <c r="O2923" t="s">
        <v>3290</v>
      </c>
      <c r="P2923">
        <v>1</v>
      </c>
      <c r="Q2923">
        <v>1</v>
      </c>
      <c r="R2923">
        <v>1998</v>
      </c>
      <c r="S2923" t="s">
        <v>3291</v>
      </c>
      <c r="T2923" s="96">
        <v>36959</v>
      </c>
      <c r="U2923">
        <f t="shared" si="135"/>
        <v>9</v>
      </c>
      <c r="V2923">
        <f t="shared" si="136"/>
        <v>3</v>
      </c>
      <c r="W2923">
        <f t="shared" si="137"/>
        <v>2001</v>
      </c>
      <c r="X2923" t="s">
        <v>147</v>
      </c>
      <c r="Y2923">
        <v>0</v>
      </c>
      <c r="Z2923" t="s">
        <v>47</v>
      </c>
      <c r="AA2923" t="s">
        <v>1878</v>
      </c>
      <c r="AB2923" t="s">
        <v>1879</v>
      </c>
      <c r="AC2923" t="s">
        <v>1879</v>
      </c>
      <c r="AD2923" t="s">
        <v>1927</v>
      </c>
      <c r="AE2923" t="s">
        <v>1879</v>
      </c>
      <c r="AF2923" s="97">
        <v>43283</v>
      </c>
      <c r="AG2923" s="97">
        <v>36526</v>
      </c>
    </row>
    <row r="2924" spans="1:33">
      <c r="A2924">
        <v>3375</v>
      </c>
      <c r="B2924" t="s">
        <v>6006</v>
      </c>
      <c r="C2924" t="s">
        <v>541</v>
      </c>
      <c r="D2924" s="96">
        <v>34335</v>
      </c>
      <c r="E2924" t="s">
        <v>147</v>
      </c>
      <c r="F2924">
        <v>0</v>
      </c>
      <c r="G2924" t="s">
        <v>47</v>
      </c>
      <c r="H2924" t="s">
        <v>1964</v>
      </c>
      <c r="I2924" t="s">
        <v>1879</v>
      </c>
      <c r="J2924" t="s">
        <v>1879</v>
      </c>
      <c r="K2924" t="s">
        <v>1879</v>
      </c>
      <c r="L2924" t="s">
        <v>1879</v>
      </c>
      <c r="M2924" s="97">
        <v>36526</v>
      </c>
      <c r="N2924">
        <v>3375</v>
      </c>
      <c r="O2924" t="s">
        <v>6006</v>
      </c>
      <c r="P2924">
        <v>4</v>
      </c>
      <c r="Q2924">
        <v>1</v>
      </c>
      <c r="R2924">
        <v>1955</v>
      </c>
      <c r="S2924" t="s">
        <v>541</v>
      </c>
      <c r="T2924" s="96">
        <v>34335</v>
      </c>
      <c r="U2924">
        <f t="shared" si="135"/>
        <v>1</v>
      </c>
      <c r="V2924">
        <f t="shared" si="136"/>
        <v>1</v>
      </c>
      <c r="W2924">
        <f t="shared" si="137"/>
        <v>1994</v>
      </c>
      <c r="X2924" t="s">
        <v>147</v>
      </c>
      <c r="Y2924">
        <v>0</v>
      </c>
      <c r="Z2924" t="s">
        <v>47</v>
      </c>
      <c r="AA2924" t="s">
        <v>1964</v>
      </c>
      <c r="AB2924" t="s">
        <v>1879</v>
      </c>
      <c r="AC2924" t="s">
        <v>1879</v>
      </c>
      <c r="AD2924" t="s">
        <v>1879</v>
      </c>
      <c r="AE2924" t="s">
        <v>1879</v>
      </c>
      <c r="AF2924" s="97">
        <v>36526</v>
      </c>
      <c r="AG2924" s="97">
        <v>36526</v>
      </c>
    </row>
    <row r="2925" spans="1:33">
      <c r="A2925">
        <v>3376</v>
      </c>
      <c r="B2925" t="s">
        <v>3593</v>
      </c>
      <c r="C2925" t="s">
        <v>1295</v>
      </c>
      <c r="D2925" s="96">
        <v>33239</v>
      </c>
      <c r="E2925" t="s">
        <v>147</v>
      </c>
      <c r="F2925">
        <v>1</v>
      </c>
      <c r="G2925" t="s">
        <v>47</v>
      </c>
      <c r="H2925" t="s">
        <v>1964</v>
      </c>
      <c r="I2925" t="s">
        <v>1879</v>
      </c>
      <c r="J2925" t="s">
        <v>1879</v>
      </c>
      <c r="K2925" t="s">
        <v>1879</v>
      </c>
      <c r="L2925" t="s">
        <v>1879</v>
      </c>
      <c r="M2925" s="97">
        <v>36526</v>
      </c>
      <c r="N2925">
        <v>3376</v>
      </c>
      <c r="O2925" t="s">
        <v>3593</v>
      </c>
      <c r="P2925">
        <v>1</v>
      </c>
      <c r="Q2925">
        <v>1</v>
      </c>
      <c r="R2925">
        <v>1992</v>
      </c>
      <c r="S2925" t="s">
        <v>1295</v>
      </c>
      <c r="T2925" s="96">
        <v>33239</v>
      </c>
      <c r="U2925">
        <f t="shared" si="135"/>
        <v>1</v>
      </c>
      <c r="V2925">
        <f t="shared" si="136"/>
        <v>1</v>
      </c>
      <c r="W2925">
        <f t="shared" si="137"/>
        <v>1991</v>
      </c>
      <c r="X2925" t="s">
        <v>147</v>
      </c>
      <c r="Y2925">
        <v>1</v>
      </c>
      <c r="Z2925" t="s">
        <v>47</v>
      </c>
      <c r="AA2925" t="s">
        <v>1964</v>
      </c>
      <c r="AB2925" t="s">
        <v>1879</v>
      </c>
      <c r="AC2925" t="s">
        <v>1879</v>
      </c>
      <c r="AD2925" t="s">
        <v>1879</v>
      </c>
      <c r="AE2925" t="s">
        <v>1879</v>
      </c>
      <c r="AF2925" s="97">
        <v>36526</v>
      </c>
      <c r="AG2925" s="97">
        <v>36526</v>
      </c>
    </row>
    <row r="2926" spans="1:33">
      <c r="A2926">
        <v>3377</v>
      </c>
      <c r="B2926" t="s">
        <v>9119</v>
      </c>
      <c r="C2926" t="s">
        <v>9121</v>
      </c>
      <c r="D2926" s="96">
        <v>33970</v>
      </c>
      <c r="E2926" t="s">
        <v>147</v>
      </c>
      <c r="F2926">
        <v>0</v>
      </c>
      <c r="G2926" t="s">
        <v>47</v>
      </c>
      <c r="H2926" t="s">
        <v>1964</v>
      </c>
      <c r="I2926" t="s">
        <v>1879</v>
      </c>
      <c r="J2926" t="s">
        <v>1879</v>
      </c>
      <c r="K2926" t="s">
        <v>1879</v>
      </c>
      <c r="L2926" t="s">
        <v>1879</v>
      </c>
      <c r="M2926" s="97">
        <v>36526</v>
      </c>
      <c r="N2926">
        <v>3377</v>
      </c>
      <c r="O2926" t="s">
        <v>9119</v>
      </c>
      <c r="P2926">
        <v>20</v>
      </c>
      <c r="Q2926">
        <v>9</v>
      </c>
      <c r="R2926">
        <v>1999</v>
      </c>
      <c r="S2926" t="s">
        <v>9121</v>
      </c>
      <c r="T2926" s="96">
        <v>33970</v>
      </c>
      <c r="U2926">
        <f t="shared" si="135"/>
        <v>1</v>
      </c>
      <c r="V2926">
        <f t="shared" si="136"/>
        <v>1</v>
      </c>
      <c r="W2926">
        <f t="shared" si="137"/>
        <v>1993</v>
      </c>
      <c r="X2926" t="s">
        <v>147</v>
      </c>
      <c r="Y2926">
        <v>0</v>
      </c>
      <c r="Z2926" t="s">
        <v>47</v>
      </c>
      <c r="AA2926" t="s">
        <v>1964</v>
      </c>
      <c r="AB2926" t="s">
        <v>1879</v>
      </c>
      <c r="AC2926" t="s">
        <v>1879</v>
      </c>
      <c r="AD2926" t="s">
        <v>1879</v>
      </c>
      <c r="AE2926" t="s">
        <v>1879</v>
      </c>
      <c r="AF2926" s="97">
        <v>36526</v>
      </c>
      <c r="AG2926" s="97">
        <v>36526</v>
      </c>
    </row>
    <row r="2927" spans="1:33">
      <c r="A2927">
        <v>3378</v>
      </c>
      <c r="B2927" t="s">
        <v>1312</v>
      </c>
      <c r="C2927" t="s">
        <v>562</v>
      </c>
      <c r="D2927" s="96">
        <v>31048</v>
      </c>
      <c r="E2927" t="s">
        <v>147</v>
      </c>
      <c r="F2927">
        <v>0</v>
      </c>
      <c r="G2927" t="s">
        <v>47</v>
      </c>
      <c r="H2927" t="s">
        <v>1979</v>
      </c>
      <c r="I2927" t="s">
        <v>1879</v>
      </c>
      <c r="J2927" t="s">
        <v>1937</v>
      </c>
      <c r="K2927" t="s">
        <v>1881</v>
      </c>
      <c r="L2927" t="s">
        <v>1879</v>
      </c>
      <c r="M2927" s="97">
        <v>36526</v>
      </c>
      <c r="N2927">
        <v>3378</v>
      </c>
      <c r="O2927" t="s">
        <v>1312</v>
      </c>
      <c r="P2927">
        <v>1</v>
      </c>
      <c r="Q2927">
        <v>1</v>
      </c>
      <c r="R2927">
        <v>1900</v>
      </c>
      <c r="S2927" t="s">
        <v>562</v>
      </c>
      <c r="T2927" s="96">
        <v>31048</v>
      </c>
      <c r="U2927">
        <f t="shared" si="135"/>
        <v>1</v>
      </c>
      <c r="V2927">
        <f t="shared" si="136"/>
        <v>1</v>
      </c>
      <c r="W2927">
        <f t="shared" si="137"/>
        <v>1985</v>
      </c>
      <c r="X2927" t="s">
        <v>147</v>
      </c>
      <c r="Y2927">
        <v>0</v>
      </c>
      <c r="Z2927" t="s">
        <v>47</v>
      </c>
      <c r="AA2927" t="s">
        <v>1979</v>
      </c>
      <c r="AB2927" t="s">
        <v>1879</v>
      </c>
      <c r="AC2927" t="s">
        <v>1937</v>
      </c>
      <c r="AD2927" t="s">
        <v>1881</v>
      </c>
      <c r="AE2927" t="s">
        <v>1879</v>
      </c>
      <c r="AF2927" s="97">
        <v>36526</v>
      </c>
      <c r="AG2927" s="97">
        <v>36526</v>
      </c>
    </row>
    <row r="2928" spans="1:33">
      <c r="A2928">
        <v>3379</v>
      </c>
      <c r="B2928" t="s">
        <v>6371</v>
      </c>
      <c r="C2928" t="s">
        <v>217</v>
      </c>
      <c r="D2928" s="96">
        <v>33970</v>
      </c>
      <c r="E2928" t="s">
        <v>147</v>
      </c>
      <c r="F2928">
        <v>0</v>
      </c>
      <c r="G2928" t="s">
        <v>47</v>
      </c>
      <c r="H2928" t="s">
        <v>1979</v>
      </c>
      <c r="I2928" t="s">
        <v>1879</v>
      </c>
      <c r="J2928" t="s">
        <v>1879</v>
      </c>
      <c r="K2928" t="s">
        <v>1879</v>
      </c>
      <c r="L2928" t="s">
        <v>1879</v>
      </c>
      <c r="M2928" s="97">
        <v>36526</v>
      </c>
      <c r="N2928">
        <v>3379</v>
      </c>
      <c r="O2928" t="s">
        <v>6371</v>
      </c>
      <c r="P2928">
        <v>7</v>
      </c>
      <c r="Q2928">
        <v>5</v>
      </c>
      <c r="R2928">
        <v>1963</v>
      </c>
      <c r="S2928" t="s">
        <v>217</v>
      </c>
      <c r="T2928" s="96">
        <v>33970</v>
      </c>
      <c r="U2928">
        <f t="shared" si="135"/>
        <v>1</v>
      </c>
      <c r="V2928">
        <f t="shared" si="136"/>
        <v>1</v>
      </c>
      <c r="W2928">
        <f t="shared" si="137"/>
        <v>1993</v>
      </c>
      <c r="X2928" t="s">
        <v>147</v>
      </c>
      <c r="Y2928">
        <v>0</v>
      </c>
      <c r="Z2928" t="s">
        <v>47</v>
      </c>
      <c r="AA2928" t="s">
        <v>1979</v>
      </c>
      <c r="AB2928" t="s">
        <v>1879</v>
      </c>
      <c r="AC2928" t="s">
        <v>1879</v>
      </c>
      <c r="AD2928" t="s">
        <v>1879</v>
      </c>
      <c r="AE2928" t="s">
        <v>1879</v>
      </c>
      <c r="AF2928" s="97">
        <v>36526</v>
      </c>
      <c r="AG2928" s="97">
        <v>36526</v>
      </c>
    </row>
    <row r="2929" spans="1:33">
      <c r="A2929">
        <v>3381</v>
      </c>
      <c r="B2929" t="s">
        <v>1702</v>
      </c>
      <c r="C2929" t="s">
        <v>1703</v>
      </c>
      <c r="D2929" s="96">
        <v>26299</v>
      </c>
      <c r="E2929" t="s">
        <v>147</v>
      </c>
      <c r="F2929">
        <v>0</v>
      </c>
      <c r="G2929" t="s">
        <v>47</v>
      </c>
      <c r="H2929" t="s">
        <v>1964</v>
      </c>
      <c r="I2929" t="s">
        <v>1879</v>
      </c>
      <c r="J2929" t="s">
        <v>1879</v>
      </c>
      <c r="K2929" t="s">
        <v>1879</v>
      </c>
      <c r="L2929" t="s">
        <v>1879</v>
      </c>
      <c r="M2929" s="97">
        <v>36526</v>
      </c>
      <c r="N2929">
        <v>3381</v>
      </c>
      <c r="O2929" t="s">
        <v>1702</v>
      </c>
      <c r="P2929">
        <v>1</v>
      </c>
      <c r="Q2929">
        <v>1</v>
      </c>
      <c r="R2929">
        <v>1990</v>
      </c>
      <c r="S2929" t="s">
        <v>1703</v>
      </c>
      <c r="T2929" s="96">
        <v>26299</v>
      </c>
      <c r="U2929">
        <f t="shared" si="135"/>
        <v>1</v>
      </c>
      <c r="V2929">
        <f t="shared" si="136"/>
        <v>1</v>
      </c>
      <c r="W2929">
        <f t="shared" si="137"/>
        <v>1972</v>
      </c>
      <c r="X2929" t="s">
        <v>147</v>
      </c>
      <c r="Y2929">
        <v>0</v>
      </c>
      <c r="Z2929" t="s">
        <v>47</v>
      </c>
      <c r="AA2929" t="s">
        <v>1964</v>
      </c>
      <c r="AB2929" t="s">
        <v>1879</v>
      </c>
      <c r="AC2929" t="s">
        <v>1879</v>
      </c>
      <c r="AD2929" t="s">
        <v>1879</v>
      </c>
      <c r="AE2929" t="s">
        <v>1879</v>
      </c>
      <c r="AF2929" s="97">
        <v>36526</v>
      </c>
      <c r="AG2929" s="97">
        <v>36526</v>
      </c>
    </row>
    <row r="2930" spans="1:33">
      <c r="A2930">
        <v>3382</v>
      </c>
      <c r="B2930" t="s">
        <v>7683</v>
      </c>
      <c r="C2930" t="s">
        <v>237</v>
      </c>
      <c r="D2930" s="96">
        <v>27760</v>
      </c>
      <c r="E2930" t="s">
        <v>147</v>
      </c>
      <c r="F2930">
        <v>0</v>
      </c>
      <c r="G2930" t="s">
        <v>47</v>
      </c>
      <c r="H2930" t="s">
        <v>1979</v>
      </c>
      <c r="I2930" t="s">
        <v>1879</v>
      </c>
      <c r="J2930" t="s">
        <v>1923</v>
      </c>
      <c r="K2930" t="s">
        <v>1923</v>
      </c>
      <c r="L2930" t="s">
        <v>1879</v>
      </c>
      <c r="M2930" s="97">
        <v>36526</v>
      </c>
      <c r="N2930">
        <v>3382</v>
      </c>
      <c r="O2930" t="s">
        <v>7683</v>
      </c>
      <c r="P2930">
        <v>3</v>
      </c>
      <c r="Q2930">
        <v>5</v>
      </c>
      <c r="R2930">
        <v>1993</v>
      </c>
      <c r="S2930" t="s">
        <v>237</v>
      </c>
      <c r="T2930" s="96">
        <v>27760</v>
      </c>
      <c r="U2930">
        <f t="shared" si="135"/>
        <v>1</v>
      </c>
      <c r="V2930">
        <f t="shared" si="136"/>
        <v>1</v>
      </c>
      <c r="W2930">
        <f t="shared" si="137"/>
        <v>1976</v>
      </c>
      <c r="X2930" t="s">
        <v>147</v>
      </c>
      <c r="Y2930">
        <v>0</v>
      </c>
      <c r="Z2930" t="s">
        <v>47</v>
      </c>
      <c r="AA2930" t="s">
        <v>1979</v>
      </c>
      <c r="AB2930" t="s">
        <v>1879</v>
      </c>
      <c r="AC2930" t="s">
        <v>1923</v>
      </c>
      <c r="AD2930" t="s">
        <v>1923</v>
      </c>
      <c r="AE2930" t="s">
        <v>1879</v>
      </c>
      <c r="AF2930" s="97">
        <v>36526</v>
      </c>
      <c r="AG2930" s="97">
        <v>36526</v>
      </c>
    </row>
    <row r="2931" spans="1:33">
      <c r="A2931">
        <v>3383</v>
      </c>
      <c r="B2931" t="s">
        <v>8076</v>
      </c>
      <c r="C2931" t="s">
        <v>2179</v>
      </c>
      <c r="D2931" s="96">
        <v>35431</v>
      </c>
      <c r="E2931" t="s">
        <v>158</v>
      </c>
      <c r="F2931">
        <v>0</v>
      </c>
      <c r="G2931" t="s">
        <v>47</v>
      </c>
      <c r="H2931" t="s">
        <v>2539</v>
      </c>
      <c r="I2931" t="s">
        <v>1879</v>
      </c>
      <c r="J2931" t="s">
        <v>1879</v>
      </c>
      <c r="K2931" t="s">
        <v>1879</v>
      </c>
      <c r="L2931" t="s">
        <v>1879</v>
      </c>
      <c r="M2931" s="97">
        <v>36526</v>
      </c>
      <c r="N2931">
        <v>3383</v>
      </c>
      <c r="O2931" t="s">
        <v>8076</v>
      </c>
      <c r="P2931">
        <v>20</v>
      </c>
      <c r="Q2931">
        <v>1</v>
      </c>
      <c r="R2931">
        <v>2005</v>
      </c>
      <c r="S2931" t="s">
        <v>2179</v>
      </c>
      <c r="T2931" s="96">
        <v>35431</v>
      </c>
      <c r="U2931">
        <f t="shared" si="135"/>
        <v>1</v>
      </c>
      <c r="V2931">
        <f t="shared" si="136"/>
        <v>1</v>
      </c>
      <c r="W2931">
        <f t="shared" si="137"/>
        <v>1997</v>
      </c>
      <c r="X2931" t="s">
        <v>158</v>
      </c>
      <c r="Y2931">
        <v>0</v>
      </c>
      <c r="Z2931" t="s">
        <v>47</v>
      </c>
      <c r="AA2931" t="s">
        <v>2539</v>
      </c>
      <c r="AB2931" t="s">
        <v>1879</v>
      </c>
      <c r="AC2931" t="s">
        <v>1879</v>
      </c>
      <c r="AD2931" t="s">
        <v>1879</v>
      </c>
      <c r="AE2931" t="s">
        <v>1879</v>
      </c>
      <c r="AF2931" s="97">
        <v>36526</v>
      </c>
      <c r="AG2931" s="97">
        <v>36526</v>
      </c>
    </row>
    <row r="2932" spans="1:33">
      <c r="A2932">
        <v>3384</v>
      </c>
      <c r="B2932" t="s">
        <v>5009</v>
      </c>
      <c r="C2932" t="s">
        <v>2584</v>
      </c>
      <c r="D2932" s="96">
        <v>34499</v>
      </c>
      <c r="E2932" t="s">
        <v>147</v>
      </c>
      <c r="F2932">
        <v>0</v>
      </c>
      <c r="G2932" t="s">
        <v>47</v>
      </c>
      <c r="H2932" t="s">
        <v>2076</v>
      </c>
      <c r="I2932" t="s">
        <v>1879</v>
      </c>
      <c r="J2932" t="s">
        <v>1879</v>
      </c>
      <c r="K2932" t="s">
        <v>1993</v>
      </c>
      <c r="L2932" t="s">
        <v>1879</v>
      </c>
      <c r="M2932" s="97">
        <v>36526</v>
      </c>
      <c r="N2932">
        <v>3384</v>
      </c>
      <c r="O2932" t="s">
        <v>5009</v>
      </c>
      <c r="P2932">
        <v>7</v>
      </c>
      <c r="Q2932">
        <v>5</v>
      </c>
      <c r="R2932">
        <v>1995</v>
      </c>
      <c r="S2932" t="s">
        <v>2584</v>
      </c>
      <c r="T2932" s="96">
        <v>34499</v>
      </c>
      <c r="U2932">
        <f t="shared" si="135"/>
        <v>14</v>
      </c>
      <c r="V2932">
        <f t="shared" si="136"/>
        <v>6</v>
      </c>
      <c r="W2932">
        <f t="shared" si="137"/>
        <v>1994</v>
      </c>
      <c r="X2932" t="s">
        <v>147</v>
      </c>
      <c r="Y2932">
        <v>0</v>
      </c>
      <c r="Z2932" t="s">
        <v>47</v>
      </c>
      <c r="AA2932" t="s">
        <v>2076</v>
      </c>
      <c r="AB2932" t="s">
        <v>1879</v>
      </c>
      <c r="AC2932" t="s">
        <v>1879</v>
      </c>
      <c r="AD2932" t="s">
        <v>1993</v>
      </c>
      <c r="AE2932" t="s">
        <v>1879</v>
      </c>
      <c r="AF2932" s="97">
        <v>41176</v>
      </c>
      <c r="AG2932" s="97">
        <v>36526</v>
      </c>
    </row>
    <row r="2933" spans="1:33">
      <c r="A2933">
        <v>3385</v>
      </c>
      <c r="B2933" t="s">
        <v>7219</v>
      </c>
      <c r="C2933" t="s">
        <v>4381</v>
      </c>
      <c r="D2933" s="96">
        <v>25569</v>
      </c>
      <c r="E2933" t="s">
        <v>147</v>
      </c>
      <c r="F2933">
        <v>0</v>
      </c>
      <c r="G2933" t="s">
        <v>47</v>
      </c>
      <c r="H2933" t="s">
        <v>2049</v>
      </c>
      <c r="I2933" t="s">
        <v>1879</v>
      </c>
      <c r="J2933" t="s">
        <v>1879</v>
      </c>
      <c r="K2933" t="s">
        <v>1921</v>
      </c>
      <c r="L2933" t="s">
        <v>1879</v>
      </c>
      <c r="M2933" s="97">
        <v>36526</v>
      </c>
      <c r="N2933">
        <v>3385</v>
      </c>
      <c r="O2933" t="s">
        <v>7219</v>
      </c>
      <c r="P2933">
        <v>27</v>
      </c>
      <c r="Q2933">
        <v>7</v>
      </c>
      <c r="R2933">
        <v>1983</v>
      </c>
      <c r="S2933" t="s">
        <v>4381</v>
      </c>
      <c r="T2933" s="96">
        <v>25569</v>
      </c>
      <c r="U2933">
        <f t="shared" si="135"/>
        <v>1</v>
      </c>
      <c r="V2933">
        <f t="shared" si="136"/>
        <v>1</v>
      </c>
      <c r="W2933">
        <f t="shared" si="137"/>
        <v>1970</v>
      </c>
      <c r="X2933" t="s">
        <v>147</v>
      </c>
      <c r="Y2933">
        <v>0</v>
      </c>
      <c r="Z2933" t="s">
        <v>47</v>
      </c>
      <c r="AA2933" t="s">
        <v>2049</v>
      </c>
      <c r="AB2933" t="s">
        <v>1879</v>
      </c>
      <c r="AC2933" t="s">
        <v>1879</v>
      </c>
      <c r="AD2933" t="s">
        <v>1921</v>
      </c>
      <c r="AE2933" t="s">
        <v>1879</v>
      </c>
      <c r="AF2933" s="97">
        <v>36526</v>
      </c>
      <c r="AG2933" s="97">
        <v>36526</v>
      </c>
    </row>
    <row r="2934" spans="1:33">
      <c r="A2934">
        <v>3386</v>
      </c>
      <c r="B2934" t="s">
        <v>4403</v>
      </c>
      <c r="C2934" t="s">
        <v>3496</v>
      </c>
      <c r="D2934" s="96">
        <v>34700</v>
      </c>
      <c r="E2934" t="s">
        <v>158</v>
      </c>
      <c r="F2934">
        <v>0</v>
      </c>
      <c r="G2934" t="s">
        <v>47</v>
      </c>
      <c r="H2934" t="s">
        <v>1964</v>
      </c>
      <c r="I2934" t="s">
        <v>1879</v>
      </c>
      <c r="J2934" t="s">
        <v>1879</v>
      </c>
      <c r="K2934" t="s">
        <v>1879</v>
      </c>
      <c r="L2934" t="s">
        <v>1879</v>
      </c>
      <c r="M2934" s="97">
        <v>36526</v>
      </c>
      <c r="N2934">
        <v>3386</v>
      </c>
      <c r="O2934" t="s">
        <v>4403</v>
      </c>
      <c r="P2934">
        <v>1</v>
      </c>
      <c r="Q2934">
        <v>1</v>
      </c>
      <c r="R2934">
        <v>2006</v>
      </c>
      <c r="S2934" t="s">
        <v>3496</v>
      </c>
      <c r="T2934" s="96">
        <v>34700</v>
      </c>
      <c r="U2934">
        <f t="shared" si="135"/>
        <v>1</v>
      </c>
      <c r="V2934">
        <f t="shared" si="136"/>
        <v>1</v>
      </c>
      <c r="W2934">
        <f t="shared" si="137"/>
        <v>1995</v>
      </c>
      <c r="X2934" t="s">
        <v>158</v>
      </c>
      <c r="Y2934">
        <v>0</v>
      </c>
      <c r="Z2934" t="s">
        <v>47</v>
      </c>
      <c r="AA2934" t="s">
        <v>1964</v>
      </c>
      <c r="AB2934" t="s">
        <v>1879</v>
      </c>
      <c r="AC2934" t="s">
        <v>1879</v>
      </c>
      <c r="AD2934" t="s">
        <v>1879</v>
      </c>
      <c r="AE2934" t="s">
        <v>1879</v>
      </c>
      <c r="AF2934" s="97">
        <v>36526</v>
      </c>
      <c r="AG2934" s="97">
        <v>36526</v>
      </c>
    </row>
    <row r="2935" spans="1:33">
      <c r="A2935">
        <v>3387</v>
      </c>
      <c r="B2935" t="s">
        <v>8493</v>
      </c>
      <c r="C2935" t="s">
        <v>8494</v>
      </c>
      <c r="D2935" s="96">
        <v>35431</v>
      </c>
      <c r="E2935" t="s">
        <v>158</v>
      </c>
      <c r="F2935">
        <v>0</v>
      </c>
      <c r="G2935" t="s">
        <v>47</v>
      </c>
      <c r="H2935" t="s">
        <v>1964</v>
      </c>
      <c r="I2935" t="s">
        <v>1879</v>
      </c>
      <c r="J2935" t="s">
        <v>1879</v>
      </c>
      <c r="K2935" t="s">
        <v>1879</v>
      </c>
      <c r="L2935" t="s">
        <v>1879</v>
      </c>
      <c r="M2935" s="97">
        <v>36526</v>
      </c>
      <c r="N2935">
        <v>3387</v>
      </c>
      <c r="O2935" t="s">
        <v>8493</v>
      </c>
      <c r="P2935">
        <v>1</v>
      </c>
      <c r="Q2935">
        <v>1</v>
      </c>
      <c r="R2935">
        <v>1995</v>
      </c>
      <c r="S2935" t="s">
        <v>8494</v>
      </c>
      <c r="T2935" s="96">
        <v>35431</v>
      </c>
      <c r="U2935">
        <f t="shared" si="135"/>
        <v>1</v>
      </c>
      <c r="V2935">
        <f t="shared" si="136"/>
        <v>1</v>
      </c>
      <c r="W2935">
        <f t="shared" si="137"/>
        <v>1997</v>
      </c>
      <c r="X2935" t="s">
        <v>158</v>
      </c>
      <c r="Y2935">
        <v>0</v>
      </c>
      <c r="Z2935" t="s">
        <v>47</v>
      </c>
      <c r="AA2935" t="s">
        <v>1964</v>
      </c>
      <c r="AB2935" t="s">
        <v>1879</v>
      </c>
      <c r="AC2935" t="s">
        <v>1879</v>
      </c>
      <c r="AD2935" t="s">
        <v>1879</v>
      </c>
      <c r="AE2935" t="s">
        <v>1879</v>
      </c>
      <c r="AF2935" s="97">
        <v>36526</v>
      </c>
      <c r="AG2935" s="97">
        <v>36526</v>
      </c>
    </row>
    <row r="2936" spans="1:33">
      <c r="A2936">
        <v>3388</v>
      </c>
      <c r="B2936" t="s">
        <v>1098</v>
      </c>
      <c r="C2936" t="s">
        <v>188</v>
      </c>
      <c r="D2936" s="96">
        <v>34335</v>
      </c>
      <c r="E2936" t="s">
        <v>147</v>
      </c>
      <c r="F2936">
        <v>1</v>
      </c>
      <c r="G2936" t="s">
        <v>47</v>
      </c>
      <c r="H2936" t="s">
        <v>1979</v>
      </c>
      <c r="I2936" t="s">
        <v>1879</v>
      </c>
      <c r="J2936" t="s">
        <v>1884</v>
      </c>
      <c r="K2936" t="s">
        <v>1993</v>
      </c>
      <c r="L2936" t="s">
        <v>1879</v>
      </c>
      <c r="M2936" s="97">
        <v>36526</v>
      </c>
      <c r="N2936">
        <v>3388</v>
      </c>
      <c r="O2936" t="s">
        <v>1098</v>
      </c>
      <c r="P2936">
        <v>27</v>
      </c>
      <c r="Q2936">
        <v>3</v>
      </c>
      <c r="R2936">
        <v>1946</v>
      </c>
      <c r="S2936" t="s">
        <v>188</v>
      </c>
      <c r="T2936" s="96">
        <v>34335</v>
      </c>
      <c r="U2936">
        <f t="shared" si="135"/>
        <v>1</v>
      </c>
      <c r="V2936">
        <f t="shared" si="136"/>
        <v>1</v>
      </c>
      <c r="W2936">
        <f t="shared" si="137"/>
        <v>1994</v>
      </c>
      <c r="X2936" t="s">
        <v>147</v>
      </c>
      <c r="Y2936">
        <v>1</v>
      </c>
      <c r="Z2936" t="s">
        <v>47</v>
      </c>
      <c r="AA2936" t="s">
        <v>1979</v>
      </c>
      <c r="AB2936" t="s">
        <v>1879</v>
      </c>
      <c r="AC2936" t="s">
        <v>1884</v>
      </c>
      <c r="AD2936" t="s">
        <v>1993</v>
      </c>
      <c r="AE2936" t="s">
        <v>1879</v>
      </c>
      <c r="AF2936" s="97">
        <v>36526</v>
      </c>
      <c r="AG2936" s="97">
        <v>36526</v>
      </c>
    </row>
    <row r="2937" spans="1:33">
      <c r="A2937">
        <v>3389</v>
      </c>
      <c r="B2937" t="s">
        <v>8066</v>
      </c>
      <c r="C2937" t="s">
        <v>869</v>
      </c>
      <c r="D2937" s="96">
        <v>35431</v>
      </c>
      <c r="E2937" t="s">
        <v>158</v>
      </c>
      <c r="F2937">
        <v>0</v>
      </c>
      <c r="G2937" t="s">
        <v>47</v>
      </c>
      <c r="H2937" t="s">
        <v>2115</v>
      </c>
      <c r="I2937" t="s">
        <v>1879</v>
      </c>
      <c r="J2937" t="s">
        <v>1879</v>
      </c>
      <c r="K2937" t="s">
        <v>1879</v>
      </c>
      <c r="L2937" t="s">
        <v>1879</v>
      </c>
      <c r="M2937" s="97">
        <v>36526</v>
      </c>
      <c r="N2937">
        <v>3389</v>
      </c>
      <c r="O2937" t="s">
        <v>8066</v>
      </c>
      <c r="P2937">
        <v>1</v>
      </c>
      <c r="Q2937">
        <v>1</v>
      </c>
      <c r="R2937">
        <v>1982</v>
      </c>
      <c r="S2937" t="s">
        <v>869</v>
      </c>
      <c r="T2937" s="96">
        <v>35431</v>
      </c>
      <c r="U2937">
        <f t="shared" si="135"/>
        <v>1</v>
      </c>
      <c r="V2937">
        <f t="shared" si="136"/>
        <v>1</v>
      </c>
      <c r="W2937">
        <f t="shared" si="137"/>
        <v>1997</v>
      </c>
      <c r="X2937" t="s">
        <v>158</v>
      </c>
      <c r="Y2937">
        <v>0</v>
      </c>
      <c r="Z2937" t="s">
        <v>47</v>
      </c>
      <c r="AA2937" t="s">
        <v>2115</v>
      </c>
      <c r="AB2937" t="s">
        <v>1879</v>
      </c>
      <c r="AC2937" t="s">
        <v>1879</v>
      </c>
      <c r="AD2937" t="s">
        <v>1879</v>
      </c>
      <c r="AE2937" t="s">
        <v>1879</v>
      </c>
      <c r="AF2937" s="97">
        <v>36526</v>
      </c>
      <c r="AG2937" s="97">
        <v>36526</v>
      </c>
    </row>
    <row r="2938" spans="1:33">
      <c r="A2938">
        <v>3390</v>
      </c>
      <c r="B2938" t="s">
        <v>7158</v>
      </c>
      <c r="C2938" t="s">
        <v>615</v>
      </c>
      <c r="D2938" s="96">
        <v>35065</v>
      </c>
      <c r="E2938" t="s">
        <v>147</v>
      </c>
      <c r="F2938">
        <v>0</v>
      </c>
      <c r="G2938" t="s">
        <v>47</v>
      </c>
      <c r="H2938" t="s">
        <v>1964</v>
      </c>
      <c r="I2938" t="s">
        <v>1879</v>
      </c>
      <c r="J2938" t="s">
        <v>1879</v>
      </c>
      <c r="K2938" t="s">
        <v>1879</v>
      </c>
      <c r="L2938" t="s">
        <v>1879</v>
      </c>
      <c r="M2938" s="97">
        <v>36526</v>
      </c>
      <c r="N2938">
        <v>3390</v>
      </c>
      <c r="O2938" t="s">
        <v>7158</v>
      </c>
      <c r="P2938">
        <v>30</v>
      </c>
      <c r="Q2938">
        <v>11</v>
      </c>
      <c r="R2938">
        <v>2007</v>
      </c>
      <c r="S2938" t="s">
        <v>615</v>
      </c>
      <c r="T2938" s="96">
        <v>35065</v>
      </c>
      <c r="U2938">
        <f t="shared" si="135"/>
        <v>1</v>
      </c>
      <c r="V2938">
        <f t="shared" si="136"/>
        <v>1</v>
      </c>
      <c r="W2938">
        <f t="shared" si="137"/>
        <v>1996</v>
      </c>
      <c r="X2938" t="s">
        <v>147</v>
      </c>
      <c r="Y2938">
        <v>0</v>
      </c>
      <c r="Z2938" t="s">
        <v>47</v>
      </c>
      <c r="AA2938" t="s">
        <v>1964</v>
      </c>
      <c r="AB2938" t="s">
        <v>1879</v>
      </c>
      <c r="AC2938" t="s">
        <v>1879</v>
      </c>
      <c r="AD2938" t="s">
        <v>1879</v>
      </c>
      <c r="AE2938" t="s">
        <v>1879</v>
      </c>
      <c r="AF2938" s="97">
        <v>43785.814201388886</v>
      </c>
      <c r="AG2938" s="97">
        <v>36526</v>
      </c>
    </row>
    <row r="2939" spans="1:33">
      <c r="A2939">
        <v>3391</v>
      </c>
      <c r="B2939" t="s">
        <v>7158</v>
      </c>
      <c r="C2939" t="s">
        <v>763</v>
      </c>
      <c r="D2939" s="96">
        <v>35431</v>
      </c>
      <c r="E2939" t="s">
        <v>147</v>
      </c>
      <c r="F2939">
        <v>0</v>
      </c>
      <c r="G2939" t="s">
        <v>47</v>
      </c>
      <c r="H2939" t="s">
        <v>2238</v>
      </c>
      <c r="I2939" t="s">
        <v>1879</v>
      </c>
      <c r="J2939" t="s">
        <v>1879</v>
      </c>
      <c r="K2939" t="s">
        <v>1906</v>
      </c>
      <c r="L2939" t="s">
        <v>1879</v>
      </c>
      <c r="M2939" s="97">
        <v>36526</v>
      </c>
      <c r="N2939">
        <v>3391</v>
      </c>
      <c r="O2939" t="s">
        <v>7158</v>
      </c>
      <c r="P2939">
        <v>26</v>
      </c>
      <c r="Q2939">
        <v>1</v>
      </c>
      <c r="R2939">
        <v>1946</v>
      </c>
      <c r="S2939" t="s">
        <v>763</v>
      </c>
      <c r="T2939" s="96">
        <v>35431</v>
      </c>
      <c r="U2939">
        <f t="shared" si="135"/>
        <v>1</v>
      </c>
      <c r="V2939">
        <f t="shared" si="136"/>
        <v>1</v>
      </c>
      <c r="W2939">
        <f t="shared" si="137"/>
        <v>1997</v>
      </c>
      <c r="X2939" t="s">
        <v>147</v>
      </c>
      <c r="Y2939">
        <v>0</v>
      </c>
      <c r="Z2939" t="s">
        <v>47</v>
      </c>
      <c r="AA2939" t="s">
        <v>2238</v>
      </c>
      <c r="AB2939" t="s">
        <v>1879</v>
      </c>
      <c r="AC2939" t="s">
        <v>1879</v>
      </c>
      <c r="AD2939" t="s">
        <v>1906</v>
      </c>
      <c r="AE2939" t="s">
        <v>1879</v>
      </c>
      <c r="AF2939" s="97">
        <v>43785.814201388886</v>
      </c>
      <c r="AG2939" s="97">
        <v>36526</v>
      </c>
    </row>
    <row r="2940" spans="1:33">
      <c r="A2940">
        <v>3392</v>
      </c>
      <c r="B2940" t="s">
        <v>1217</v>
      </c>
      <c r="C2940" t="s">
        <v>393</v>
      </c>
      <c r="D2940" s="96">
        <v>35065</v>
      </c>
      <c r="E2940" t="s">
        <v>147</v>
      </c>
      <c r="F2940">
        <v>0</v>
      </c>
      <c r="G2940" t="s">
        <v>47</v>
      </c>
      <c r="H2940" t="s">
        <v>2174</v>
      </c>
      <c r="I2940" t="s">
        <v>1879</v>
      </c>
      <c r="J2940" t="s">
        <v>1879</v>
      </c>
      <c r="K2940" t="s">
        <v>1879</v>
      </c>
      <c r="L2940" t="s">
        <v>1879</v>
      </c>
      <c r="M2940" s="97">
        <v>36526</v>
      </c>
      <c r="N2940">
        <v>3392</v>
      </c>
      <c r="O2940" t="s">
        <v>1217</v>
      </c>
      <c r="P2940">
        <v>1</v>
      </c>
      <c r="Q2940">
        <v>1</v>
      </c>
      <c r="R2940">
        <v>1991</v>
      </c>
      <c r="S2940" t="s">
        <v>393</v>
      </c>
      <c r="T2940" s="96">
        <v>35065</v>
      </c>
      <c r="U2940">
        <f t="shared" si="135"/>
        <v>1</v>
      </c>
      <c r="V2940">
        <f t="shared" si="136"/>
        <v>1</v>
      </c>
      <c r="W2940">
        <f t="shared" si="137"/>
        <v>1996</v>
      </c>
      <c r="X2940" t="s">
        <v>147</v>
      </c>
      <c r="Y2940">
        <v>0</v>
      </c>
      <c r="Z2940" t="s">
        <v>47</v>
      </c>
      <c r="AA2940" t="s">
        <v>2174</v>
      </c>
      <c r="AB2940" t="s">
        <v>1879</v>
      </c>
      <c r="AC2940" t="s">
        <v>1879</v>
      </c>
      <c r="AD2940" t="s">
        <v>1879</v>
      </c>
      <c r="AE2940" t="s">
        <v>1879</v>
      </c>
      <c r="AF2940" s="97">
        <v>36526</v>
      </c>
      <c r="AG2940" s="97">
        <v>36526</v>
      </c>
    </row>
    <row r="2941" spans="1:33">
      <c r="A2941">
        <v>3393</v>
      </c>
      <c r="B2941" t="s">
        <v>8782</v>
      </c>
      <c r="C2941" t="s">
        <v>1645</v>
      </c>
      <c r="D2941" s="96">
        <v>36999</v>
      </c>
      <c r="E2941" t="s">
        <v>158</v>
      </c>
      <c r="F2941">
        <v>0</v>
      </c>
      <c r="G2941" t="s">
        <v>47</v>
      </c>
      <c r="H2941" t="s">
        <v>2127</v>
      </c>
      <c r="I2941" t="s">
        <v>1879</v>
      </c>
      <c r="J2941" t="s">
        <v>1879</v>
      </c>
      <c r="K2941" t="s">
        <v>1926</v>
      </c>
      <c r="L2941" t="s">
        <v>1879</v>
      </c>
      <c r="M2941" s="97">
        <v>36526</v>
      </c>
      <c r="N2941">
        <v>3393</v>
      </c>
      <c r="O2941" t="s">
        <v>8782</v>
      </c>
      <c r="P2941">
        <v>1</v>
      </c>
      <c r="Q2941">
        <v>1</v>
      </c>
      <c r="R2941">
        <v>1998</v>
      </c>
      <c r="S2941" t="s">
        <v>1645</v>
      </c>
      <c r="T2941" s="96">
        <v>36999</v>
      </c>
      <c r="U2941">
        <f t="shared" si="135"/>
        <v>18</v>
      </c>
      <c r="V2941">
        <f t="shared" si="136"/>
        <v>4</v>
      </c>
      <c r="W2941">
        <f t="shared" si="137"/>
        <v>2001</v>
      </c>
      <c r="X2941" t="s">
        <v>158</v>
      </c>
      <c r="Y2941">
        <v>0</v>
      </c>
      <c r="Z2941" t="s">
        <v>47</v>
      </c>
      <c r="AA2941" t="s">
        <v>2127</v>
      </c>
      <c r="AB2941" t="s">
        <v>1879</v>
      </c>
      <c r="AC2941" t="s">
        <v>1879</v>
      </c>
      <c r="AD2941" t="s">
        <v>1926</v>
      </c>
      <c r="AE2941" t="s">
        <v>1879</v>
      </c>
      <c r="AF2941" s="97">
        <v>43703</v>
      </c>
      <c r="AG2941" s="97">
        <v>36526</v>
      </c>
    </row>
    <row r="2942" spans="1:33">
      <c r="A2942">
        <v>3394</v>
      </c>
      <c r="B2942" t="s">
        <v>7436</v>
      </c>
      <c r="C2942" t="s">
        <v>7437</v>
      </c>
      <c r="D2942" s="96">
        <v>36526</v>
      </c>
      <c r="E2942" t="s">
        <v>158</v>
      </c>
      <c r="F2942">
        <v>0</v>
      </c>
      <c r="G2942" t="s">
        <v>47</v>
      </c>
      <c r="H2942" t="s">
        <v>1964</v>
      </c>
      <c r="I2942" t="s">
        <v>1879</v>
      </c>
      <c r="J2942" t="s">
        <v>1879</v>
      </c>
      <c r="K2942" t="s">
        <v>1879</v>
      </c>
      <c r="L2942" t="s">
        <v>1879</v>
      </c>
      <c r="M2942" s="97">
        <v>36526</v>
      </c>
      <c r="N2942">
        <v>3394</v>
      </c>
      <c r="O2942" t="s">
        <v>7436</v>
      </c>
      <c r="P2942">
        <v>1</v>
      </c>
      <c r="Q2942">
        <v>1</v>
      </c>
      <c r="R2942">
        <v>1985</v>
      </c>
      <c r="S2942" t="s">
        <v>7437</v>
      </c>
      <c r="T2942" s="96">
        <v>36526</v>
      </c>
      <c r="U2942">
        <f t="shared" si="135"/>
        <v>1</v>
      </c>
      <c r="V2942">
        <f t="shared" si="136"/>
        <v>1</v>
      </c>
      <c r="W2942">
        <f t="shared" si="137"/>
        <v>2000</v>
      </c>
      <c r="X2942" t="s">
        <v>158</v>
      </c>
      <c r="Y2942">
        <v>0</v>
      </c>
      <c r="Z2942" t="s">
        <v>47</v>
      </c>
      <c r="AA2942" t="s">
        <v>1964</v>
      </c>
      <c r="AB2942" t="s">
        <v>1879</v>
      </c>
      <c r="AC2942" t="s">
        <v>1879</v>
      </c>
      <c r="AD2942" t="s">
        <v>1879</v>
      </c>
      <c r="AE2942" t="s">
        <v>1879</v>
      </c>
      <c r="AF2942" s="97">
        <v>36526</v>
      </c>
      <c r="AG2942" s="97">
        <v>36526</v>
      </c>
    </row>
    <row r="2943" spans="1:33">
      <c r="A2943">
        <v>3395</v>
      </c>
      <c r="B2943" t="s">
        <v>8065</v>
      </c>
      <c r="C2943" t="s">
        <v>30</v>
      </c>
      <c r="D2943" s="96">
        <v>36161</v>
      </c>
      <c r="E2943" t="s">
        <v>147</v>
      </c>
      <c r="F2943">
        <v>0</v>
      </c>
      <c r="G2943" t="s">
        <v>47</v>
      </c>
      <c r="H2943" t="s">
        <v>2054</v>
      </c>
      <c r="I2943" t="s">
        <v>1879</v>
      </c>
      <c r="J2943" t="s">
        <v>1879</v>
      </c>
      <c r="K2943" t="s">
        <v>1879</v>
      </c>
      <c r="L2943" t="s">
        <v>1879</v>
      </c>
      <c r="M2943" s="97">
        <v>36526</v>
      </c>
      <c r="N2943">
        <v>3395</v>
      </c>
      <c r="O2943" t="s">
        <v>8065</v>
      </c>
      <c r="P2943">
        <v>1</v>
      </c>
      <c r="Q2943">
        <v>1</v>
      </c>
      <c r="R2943">
        <v>2000</v>
      </c>
      <c r="S2943" t="s">
        <v>30</v>
      </c>
      <c r="T2943" s="96">
        <v>36161</v>
      </c>
      <c r="U2943">
        <f t="shared" si="135"/>
        <v>1</v>
      </c>
      <c r="V2943">
        <f t="shared" si="136"/>
        <v>1</v>
      </c>
      <c r="W2943">
        <f t="shared" si="137"/>
        <v>1999</v>
      </c>
      <c r="X2943" t="s">
        <v>147</v>
      </c>
      <c r="Y2943">
        <v>0</v>
      </c>
      <c r="Z2943" t="s">
        <v>47</v>
      </c>
      <c r="AA2943" t="s">
        <v>2054</v>
      </c>
      <c r="AB2943" t="s">
        <v>1879</v>
      </c>
      <c r="AC2943" t="s">
        <v>1879</v>
      </c>
      <c r="AD2943" t="s">
        <v>1879</v>
      </c>
      <c r="AE2943" t="s">
        <v>1879</v>
      </c>
      <c r="AF2943" s="97">
        <v>36526</v>
      </c>
      <c r="AG2943" s="97">
        <v>36526</v>
      </c>
    </row>
    <row r="2944" spans="1:33">
      <c r="A2944">
        <v>3396</v>
      </c>
      <c r="B2944" t="s">
        <v>4841</v>
      </c>
      <c r="C2944" t="s">
        <v>237</v>
      </c>
      <c r="D2944" s="96">
        <v>36161</v>
      </c>
      <c r="E2944" t="s">
        <v>147</v>
      </c>
      <c r="F2944">
        <v>0</v>
      </c>
      <c r="G2944" t="s">
        <v>47</v>
      </c>
      <c r="H2944" t="s">
        <v>2042</v>
      </c>
      <c r="I2944" t="s">
        <v>1879</v>
      </c>
      <c r="J2944" t="s">
        <v>1879</v>
      </c>
      <c r="K2944" t="s">
        <v>1879</v>
      </c>
      <c r="L2944" t="s">
        <v>1879</v>
      </c>
      <c r="M2944" s="97">
        <v>36526</v>
      </c>
      <c r="N2944">
        <v>3396</v>
      </c>
      <c r="O2944" t="s">
        <v>4841</v>
      </c>
      <c r="P2944">
        <v>1</v>
      </c>
      <c r="Q2944">
        <v>1</v>
      </c>
      <c r="R2944">
        <v>2006</v>
      </c>
      <c r="S2944" t="s">
        <v>237</v>
      </c>
      <c r="T2944" s="96">
        <v>36161</v>
      </c>
      <c r="U2944">
        <f t="shared" si="135"/>
        <v>1</v>
      </c>
      <c r="V2944">
        <f t="shared" si="136"/>
        <v>1</v>
      </c>
      <c r="W2944">
        <f t="shared" si="137"/>
        <v>1999</v>
      </c>
      <c r="X2944" t="s">
        <v>147</v>
      </c>
      <c r="Y2944">
        <v>0</v>
      </c>
      <c r="Z2944" t="s">
        <v>47</v>
      </c>
      <c r="AA2944" t="s">
        <v>2042</v>
      </c>
      <c r="AB2944" t="s">
        <v>1879</v>
      </c>
      <c r="AC2944" t="s">
        <v>1879</v>
      </c>
      <c r="AD2944" t="s">
        <v>1879</v>
      </c>
      <c r="AE2944" t="s">
        <v>1879</v>
      </c>
      <c r="AF2944" s="97">
        <v>36526</v>
      </c>
      <c r="AG2944" s="97">
        <v>36526</v>
      </c>
    </row>
    <row r="2945" spans="1:33">
      <c r="A2945">
        <v>3397</v>
      </c>
      <c r="B2945" t="s">
        <v>4756</v>
      </c>
      <c r="C2945" t="s">
        <v>4757</v>
      </c>
      <c r="D2945" s="96">
        <v>36161</v>
      </c>
      <c r="E2945" t="s">
        <v>147</v>
      </c>
      <c r="F2945">
        <v>0</v>
      </c>
      <c r="G2945" t="s">
        <v>47</v>
      </c>
      <c r="H2945" t="s">
        <v>2174</v>
      </c>
      <c r="I2945" t="s">
        <v>1879</v>
      </c>
      <c r="J2945" t="s">
        <v>1879</v>
      </c>
      <c r="K2945" t="s">
        <v>1879</v>
      </c>
      <c r="L2945" t="s">
        <v>1879</v>
      </c>
      <c r="M2945" s="97">
        <v>36526</v>
      </c>
      <c r="N2945">
        <v>3397</v>
      </c>
      <c r="O2945" t="s">
        <v>4756</v>
      </c>
      <c r="P2945">
        <v>6</v>
      </c>
      <c r="Q2945">
        <v>1</v>
      </c>
      <c r="R2945">
        <v>1988</v>
      </c>
      <c r="S2945" t="s">
        <v>4757</v>
      </c>
      <c r="T2945" s="96">
        <v>36161</v>
      </c>
      <c r="U2945">
        <f t="shared" si="135"/>
        <v>1</v>
      </c>
      <c r="V2945">
        <f t="shared" si="136"/>
        <v>1</v>
      </c>
      <c r="W2945">
        <f t="shared" si="137"/>
        <v>1999</v>
      </c>
      <c r="X2945" t="s">
        <v>147</v>
      </c>
      <c r="Y2945">
        <v>0</v>
      </c>
      <c r="Z2945" t="s">
        <v>47</v>
      </c>
      <c r="AA2945" t="s">
        <v>2174</v>
      </c>
      <c r="AB2945" t="s">
        <v>1879</v>
      </c>
      <c r="AC2945" t="s">
        <v>1879</v>
      </c>
      <c r="AD2945" t="s">
        <v>1879</v>
      </c>
      <c r="AE2945" t="s">
        <v>1879</v>
      </c>
      <c r="AF2945" s="97">
        <v>36526</v>
      </c>
      <c r="AG2945" s="97">
        <v>36526</v>
      </c>
    </row>
    <row r="2946" spans="1:33">
      <c r="A2946">
        <v>3398</v>
      </c>
      <c r="B2946" t="s">
        <v>54</v>
      </c>
      <c r="C2946" t="s">
        <v>185</v>
      </c>
      <c r="D2946" s="96">
        <v>37610</v>
      </c>
      <c r="E2946" t="s">
        <v>158</v>
      </c>
      <c r="F2946">
        <v>0</v>
      </c>
      <c r="G2946" t="s">
        <v>47</v>
      </c>
      <c r="H2946" t="s">
        <v>2003</v>
      </c>
      <c r="I2946" t="s">
        <v>1879</v>
      </c>
      <c r="J2946" t="s">
        <v>1879</v>
      </c>
      <c r="K2946" t="s">
        <v>1879</v>
      </c>
      <c r="L2946" t="s">
        <v>1879</v>
      </c>
      <c r="M2946" s="97">
        <v>36526</v>
      </c>
      <c r="N2946">
        <v>3398</v>
      </c>
      <c r="O2946" t="s">
        <v>54</v>
      </c>
      <c r="P2946">
        <v>1</v>
      </c>
      <c r="Q2946">
        <v>1</v>
      </c>
      <c r="R2946">
        <v>1997</v>
      </c>
      <c r="S2946" t="s">
        <v>185</v>
      </c>
      <c r="T2946" s="96">
        <v>37610</v>
      </c>
      <c r="U2946">
        <f t="shared" ref="U2946:U3009" si="138">DAY(T2946)</f>
        <v>20</v>
      </c>
      <c r="V2946">
        <f t="shared" ref="V2946:V3009" si="139">MONTH(T2946)</f>
        <v>12</v>
      </c>
      <c r="W2946">
        <f t="shared" ref="W2946:W3009" si="140">YEAR(T2946)</f>
        <v>2002</v>
      </c>
      <c r="X2946" t="s">
        <v>158</v>
      </c>
      <c r="Y2946">
        <v>0</v>
      </c>
      <c r="Z2946" t="s">
        <v>47</v>
      </c>
      <c r="AA2946" t="s">
        <v>2003</v>
      </c>
      <c r="AB2946" t="s">
        <v>1879</v>
      </c>
      <c r="AC2946" t="s">
        <v>1879</v>
      </c>
      <c r="AD2946" t="s">
        <v>1879</v>
      </c>
      <c r="AE2946" t="s">
        <v>1879</v>
      </c>
      <c r="AF2946" s="97">
        <v>44012.622199074074</v>
      </c>
      <c r="AG2946" s="97">
        <v>36526</v>
      </c>
    </row>
    <row r="2947" spans="1:33">
      <c r="A2947">
        <v>3399</v>
      </c>
      <c r="B2947" t="s">
        <v>9138</v>
      </c>
      <c r="C2947" t="s">
        <v>6627</v>
      </c>
      <c r="D2947" s="96">
        <v>37183</v>
      </c>
      <c r="E2947" t="s">
        <v>147</v>
      </c>
      <c r="F2947">
        <v>0</v>
      </c>
      <c r="G2947" t="s">
        <v>47</v>
      </c>
      <c r="H2947" t="s">
        <v>2138</v>
      </c>
      <c r="I2947" t="s">
        <v>1879</v>
      </c>
      <c r="J2947" t="s">
        <v>1879</v>
      </c>
      <c r="K2947" t="s">
        <v>1902</v>
      </c>
      <c r="L2947" t="s">
        <v>1879</v>
      </c>
      <c r="M2947" s="97">
        <v>36526</v>
      </c>
      <c r="N2947">
        <v>3399</v>
      </c>
      <c r="O2947" t="s">
        <v>9138</v>
      </c>
      <c r="P2947">
        <v>1</v>
      </c>
      <c r="Q2947">
        <v>1</v>
      </c>
      <c r="R2947">
        <v>1996</v>
      </c>
      <c r="S2947" t="s">
        <v>6627</v>
      </c>
      <c r="T2947" s="96">
        <v>37183</v>
      </c>
      <c r="U2947">
        <f t="shared" si="138"/>
        <v>19</v>
      </c>
      <c r="V2947">
        <f t="shared" si="139"/>
        <v>10</v>
      </c>
      <c r="W2947">
        <f t="shared" si="140"/>
        <v>2001</v>
      </c>
      <c r="X2947" t="s">
        <v>147</v>
      </c>
      <c r="Y2947">
        <v>0</v>
      </c>
      <c r="Z2947" t="s">
        <v>47</v>
      </c>
      <c r="AA2947" t="s">
        <v>2138</v>
      </c>
      <c r="AB2947" t="s">
        <v>1879</v>
      </c>
      <c r="AC2947" t="s">
        <v>1879</v>
      </c>
      <c r="AD2947" t="s">
        <v>1902</v>
      </c>
      <c r="AE2947" t="s">
        <v>1879</v>
      </c>
      <c r="AF2947" s="97">
        <v>42946</v>
      </c>
      <c r="AG2947" s="97">
        <v>36526</v>
      </c>
    </row>
    <row r="2948" spans="1:33">
      <c r="A2948">
        <v>3400</v>
      </c>
      <c r="B2948" t="s">
        <v>298</v>
      </c>
      <c r="C2948" t="s">
        <v>299</v>
      </c>
      <c r="D2948" s="96">
        <v>36705</v>
      </c>
      <c r="E2948" t="s">
        <v>147</v>
      </c>
      <c r="F2948">
        <v>0</v>
      </c>
      <c r="G2948" t="s">
        <v>47</v>
      </c>
      <c r="H2948" t="s">
        <v>1952</v>
      </c>
      <c r="I2948" t="s">
        <v>1879</v>
      </c>
      <c r="J2948" t="s">
        <v>1879</v>
      </c>
      <c r="K2948" t="s">
        <v>1924</v>
      </c>
      <c r="L2948" t="s">
        <v>1879</v>
      </c>
      <c r="M2948" s="97">
        <v>36526</v>
      </c>
      <c r="N2948">
        <v>3400</v>
      </c>
      <c r="O2948" t="s">
        <v>298</v>
      </c>
      <c r="P2948">
        <v>11</v>
      </c>
      <c r="Q2948">
        <v>7</v>
      </c>
      <c r="R2948">
        <v>2003</v>
      </c>
      <c r="S2948" t="s">
        <v>299</v>
      </c>
      <c r="T2948" s="96">
        <v>36705</v>
      </c>
      <c r="U2948">
        <f t="shared" si="138"/>
        <v>28</v>
      </c>
      <c r="V2948">
        <f t="shared" si="139"/>
        <v>6</v>
      </c>
      <c r="W2948">
        <f t="shared" si="140"/>
        <v>2000</v>
      </c>
      <c r="X2948" t="s">
        <v>147</v>
      </c>
      <c r="Y2948">
        <v>0</v>
      </c>
      <c r="Z2948" t="s">
        <v>47</v>
      </c>
      <c r="AA2948" t="s">
        <v>1952</v>
      </c>
      <c r="AB2948" t="s">
        <v>1879</v>
      </c>
      <c r="AC2948" t="s">
        <v>1879</v>
      </c>
      <c r="AD2948" t="s">
        <v>1924</v>
      </c>
      <c r="AE2948" t="s">
        <v>1879</v>
      </c>
      <c r="AF2948" s="97">
        <v>44012.620682870373</v>
      </c>
      <c r="AG2948" s="97">
        <v>36526</v>
      </c>
    </row>
    <row r="2949" spans="1:33">
      <c r="A2949">
        <v>3401</v>
      </c>
      <c r="B2949" t="s">
        <v>1588</v>
      </c>
      <c r="C2949" t="s">
        <v>556</v>
      </c>
      <c r="D2949" s="96">
        <v>37347</v>
      </c>
      <c r="E2949" t="s">
        <v>147</v>
      </c>
      <c r="F2949">
        <v>0</v>
      </c>
      <c r="G2949" t="s">
        <v>1247</v>
      </c>
      <c r="H2949" t="s">
        <v>2835</v>
      </c>
      <c r="I2949" t="s">
        <v>1879</v>
      </c>
      <c r="J2949" t="s">
        <v>1879</v>
      </c>
      <c r="K2949" t="s">
        <v>1906</v>
      </c>
      <c r="L2949" t="s">
        <v>1879</v>
      </c>
      <c r="M2949" s="97">
        <v>36526</v>
      </c>
      <c r="N2949">
        <v>3401</v>
      </c>
      <c r="O2949" t="s">
        <v>1588</v>
      </c>
      <c r="P2949">
        <v>12</v>
      </c>
      <c r="Q2949">
        <v>11</v>
      </c>
      <c r="R2949">
        <v>2001</v>
      </c>
      <c r="S2949" t="s">
        <v>556</v>
      </c>
      <c r="T2949" s="96">
        <v>37347</v>
      </c>
      <c r="U2949">
        <f t="shared" si="138"/>
        <v>1</v>
      </c>
      <c r="V2949">
        <f t="shared" si="139"/>
        <v>4</v>
      </c>
      <c r="W2949">
        <f t="shared" si="140"/>
        <v>2002</v>
      </c>
      <c r="X2949" t="s">
        <v>147</v>
      </c>
      <c r="Y2949">
        <v>0</v>
      </c>
      <c r="Z2949" t="s">
        <v>1247</v>
      </c>
      <c r="AA2949" t="s">
        <v>2835</v>
      </c>
      <c r="AB2949" t="s">
        <v>1879</v>
      </c>
      <c r="AC2949" t="s">
        <v>1879</v>
      </c>
      <c r="AD2949" t="s">
        <v>1906</v>
      </c>
      <c r="AE2949" t="s">
        <v>1879</v>
      </c>
      <c r="AF2949" s="97">
        <v>41456</v>
      </c>
      <c r="AG2949" s="97">
        <v>36526</v>
      </c>
    </row>
    <row r="2950" spans="1:33">
      <c r="A2950">
        <v>3402</v>
      </c>
      <c r="B2950" t="s">
        <v>207</v>
      </c>
      <c r="C2950" t="s">
        <v>58</v>
      </c>
      <c r="D2950" s="96">
        <v>36161</v>
      </c>
      <c r="E2950" t="s">
        <v>147</v>
      </c>
      <c r="F2950">
        <v>0</v>
      </c>
      <c r="G2950" t="s">
        <v>47</v>
      </c>
      <c r="H2950" t="s">
        <v>1964</v>
      </c>
      <c r="I2950" t="s">
        <v>1879</v>
      </c>
      <c r="J2950" t="s">
        <v>1879</v>
      </c>
      <c r="K2950" t="s">
        <v>1879</v>
      </c>
      <c r="L2950" t="s">
        <v>1879</v>
      </c>
      <c r="M2950" s="97">
        <v>36526</v>
      </c>
      <c r="N2950">
        <v>3402</v>
      </c>
      <c r="O2950" t="s">
        <v>207</v>
      </c>
      <c r="P2950">
        <v>1</v>
      </c>
      <c r="Q2950">
        <v>1</v>
      </c>
      <c r="R2950">
        <v>1995</v>
      </c>
      <c r="S2950" t="s">
        <v>58</v>
      </c>
      <c r="T2950" s="96">
        <v>36161</v>
      </c>
      <c r="U2950">
        <f t="shared" si="138"/>
        <v>1</v>
      </c>
      <c r="V2950">
        <f t="shared" si="139"/>
        <v>1</v>
      </c>
      <c r="W2950">
        <f t="shared" si="140"/>
        <v>1999</v>
      </c>
      <c r="X2950" t="s">
        <v>147</v>
      </c>
      <c r="Y2950">
        <v>0</v>
      </c>
      <c r="Z2950" t="s">
        <v>47</v>
      </c>
      <c r="AA2950" t="s">
        <v>1964</v>
      </c>
      <c r="AB2950" t="s">
        <v>1879</v>
      </c>
      <c r="AC2950" t="s">
        <v>1879</v>
      </c>
      <c r="AD2950" t="s">
        <v>1879</v>
      </c>
      <c r="AE2950" t="s">
        <v>1879</v>
      </c>
      <c r="AF2950" s="97">
        <v>36526</v>
      </c>
      <c r="AG2950" s="97">
        <v>36526</v>
      </c>
    </row>
    <row r="2951" spans="1:33">
      <c r="A2951">
        <v>3403</v>
      </c>
      <c r="B2951" t="s">
        <v>5852</v>
      </c>
      <c r="C2951" t="s">
        <v>276</v>
      </c>
      <c r="D2951" s="96">
        <v>36517</v>
      </c>
      <c r="E2951" t="s">
        <v>158</v>
      </c>
      <c r="F2951">
        <v>0</v>
      </c>
      <c r="G2951" t="s">
        <v>47</v>
      </c>
      <c r="H2951" t="s">
        <v>1930</v>
      </c>
      <c r="I2951" t="s">
        <v>1879</v>
      </c>
      <c r="J2951" t="s">
        <v>1879</v>
      </c>
      <c r="K2951" t="s">
        <v>1889</v>
      </c>
      <c r="L2951" t="s">
        <v>1879</v>
      </c>
      <c r="M2951" s="97">
        <v>36526</v>
      </c>
      <c r="N2951">
        <v>3403</v>
      </c>
      <c r="O2951" t="s">
        <v>5852</v>
      </c>
      <c r="P2951">
        <v>7</v>
      </c>
      <c r="Q2951">
        <v>7</v>
      </c>
      <c r="R2951">
        <v>1998</v>
      </c>
      <c r="S2951" t="s">
        <v>276</v>
      </c>
      <c r="T2951" s="96">
        <v>36517</v>
      </c>
      <c r="U2951">
        <f t="shared" si="138"/>
        <v>23</v>
      </c>
      <c r="V2951">
        <f t="shared" si="139"/>
        <v>12</v>
      </c>
      <c r="W2951">
        <f t="shared" si="140"/>
        <v>1999</v>
      </c>
      <c r="X2951" t="s">
        <v>158</v>
      </c>
      <c r="Y2951">
        <v>0</v>
      </c>
      <c r="Z2951" t="s">
        <v>47</v>
      </c>
      <c r="AA2951" t="s">
        <v>1930</v>
      </c>
      <c r="AB2951" t="s">
        <v>1879</v>
      </c>
      <c r="AC2951" t="s">
        <v>1879</v>
      </c>
      <c r="AD2951" t="s">
        <v>1889</v>
      </c>
      <c r="AE2951" t="s">
        <v>1879</v>
      </c>
      <c r="AF2951" s="97">
        <v>43286</v>
      </c>
      <c r="AG2951" s="97">
        <v>36526</v>
      </c>
    </row>
    <row r="2952" spans="1:33">
      <c r="A2952">
        <v>3404</v>
      </c>
      <c r="B2952" t="s">
        <v>8076</v>
      </c>
      <c r="C2952" t="s">
        <v>880</v>
      </c>
      <c r="D2952" s="96">
        <v>35705</v>
      </c>
      <c r="E2952" t="s">
        <v>158</v>
      </c>
      <c r="F2952">
        <v>0</v>
      </c>
      <c r="G2952" t="s">
        <v>47</v>
      </c>
      <c r="H2952" t="s">
        <v>1964</v>
      </c>
      <c r="I2952" t="s">
        <v>1879</v>
      </c>
      <c r="J2952" t="s">
        <v>1879</v>
      </c>
      <c r="K2952" t="s">
        <v>1879</v>
      </c>
      <c r="L2952" t="s">
        <v>1879</v>
      </c>
      <c r="M2952" s="97">
        <v>36526</v>
      </c>
      <c r="N2952">
        <v>3404</v>
      </c>
      <c r="O2952" t="s">
        <v>8076</v>
      </c>
      <c r="P2952">
        <v>4</v>
      </c>
      <c r="Q2952">
        <v>7</v>
      </c>
      <c r="R2952">
        <v>1973</v>
      </c>
      <c r="S2952" t="s">
        <v>880</v>
      </c>
      <c r="T2952" s="96">
        <v>35705</v>
      </c>
      <c r="U2952">
        <f t="shared" si="138"/>
        <v>2</v>
      </c>
      <c r="V2952">
        <f t="shared" si="139"/>
        <v>10</v>
      </c>
      <c r="W2952">
        <f t="shared" si="140"/>
        <v>1997</v>
      </c>
      <c r="X2952" t="s">
        <v>158</v>
      </c>
      <c r="Y2952">
        <v>0</v>
      </c>
      <c r="Z2952" t="s">
        <v>47</v>
      </c>
      <c r="AA2952" t="s">
        <v>1964</v>
      </c>
      <c r="AB2952" t="s">
        <v>1879</v>
      </c>
      <c r="AC2952" t="s">
        <v>1879</v>
      </c>
      <c r="AD2952" t="s">
        <v>1879</v>
      </c>
      <c r="AE2952" t="s">
        <v>1879</v>
      </c>
      <c r="AF2952" s="97">
        <v>36526</v>
      </c>
      <c r="AG2952" s="97">
        <v>36526</v>
      </c>
    </row>
    <row r="2953" spans="1:33">
      <c r="A2953">
        <v>3405</v>
      </c>
      <c r="B2953" t="s">
        <v>3046</v>
      </c>
      <c r="C2953" t="s">
        <v>1229</v>
      </c>
      <c r="D2953" s="96">
        <v>28856</v>
      </c>
      <c r="E2953" t="s">
        <v>147</v>
      </c>
      <c r="F2953">
        <v>0</v>
      </c>
      <c r="G2953" t="s">
        <v>47</v>
      </c>
      <c r="H2953" t="s">
        <v>1979</v>
      </c>
      <c r="I2953" t="s">
        <v>1879</v>
      </c>
      <c r="J2953" t="s">
        <v>1941</v>
      </c>
      <c r="K2953" t="s">
        <v>1959</v>
      </c>
      <c r="L2953" t="s">
        <v>1879</v>
      </c>
      <c r="M2953" s="97">
        <v>36526</v>
      </c>
      <c r="N2953">
        <v>3405</v>
      </c>
      <c r="O2953" t="s">
        <v>3046</v>
      </c>
      <c r="P2953">
        <v>5</v>
      </c>
      <c r="Q2953">
        <v>4</v>
      </c>
      <c r="R2953">
        <v>1998</v>
      </c>
      <c r="S2953" t="s">
        <v>1229</v>
      </c>
      <c r="T2953" s="96">
        <v>28856</v>
      </c>
      <c r="U2953">
        <f t="shared" si="138"/>
        <v>1</v>
      </c>
      <c r="V2953">
        <f t="shared" si="139"/>
        <v>1</v>
      </c>
      <c r="W2953">
        <f t="shared" si="140"/>
        <v>1979</v>
      </c>
      <c r="X2953" t="s">
        <v>147</v>
      </c>
      <c r="Y2953">
        <v>0</v>
      </c>
      <c r="Z2953" t="s">
        <v>47</v>
      </c>
      <c r="AA2953" t="s">
        <v>1979</v>
      </c>
      <c r="AB2953" t="s">
        <v>1879</v>
      </c>
      <c r="AC2953" t="s">
        <v>1941</v>
      </c>
      <c r="AD2953" t="s">
        <v>1959</v>
      </c>
      <c r="AE2953" t="s">
        <v>1879</v>
      </c>
      <c r="AF2953" s="97">
        <v>36526</v>
      </c>
      <c r="AG2953" s="97">
        <v>36526</v>
      </c>
    </row>
    <row r="2954" spans="1:33">
      <c r="A2954">
        <v>3406</v>
      </c>
      <c r="B2954" t="s">
        <v>9048</v>
      </c>
      <c r="C2954" t="s">
        <v>3223</v>
      </c>
      <c r="D2954" s="96">
        <v>35065</v>
      </c>
      <c r="E2954" t="s">
        <v>158</v>
      </c>
      <c r="F2954">
        <v>0</v>
      </c>
      <c r="G2954" t="s">
        <v>47</v>
      </c>
      <c r="H2954" t="s">
        <v>1964</v>
      </c>
      <c r="I2954" t="s">
        <v>1879</v>
      </c>
      <c r="J2954" t="s">
        <v>1879</v>
      </c>
      <c r="K2954" t="s">
        <v>1879</v>
      </c>
      <c r="L2954" t="s">
        <v>1879</v>
      </c>
      <c r="M2954" s="97">
        <v>36526</v>
      </c>
      <c r="N2954">
        <v>3406</v>
      </c>
      <c r="O2954" t="s">
        <v>9048</v>
      </c>
      <c r="P2954">
        <v>24</v>
      </c>
      <c r="Q2954">
        <v>2</v>
      </c>
      <c r="R2954">
        <v>1981</v>
      </c>
      <c r="S2954" t="s">
        <v>3223</v>
      </c>
      <c r="T2954" s="96">
        <v>35065</v>
      </c>
      <c r="U2954">
        <f t="shared" si="138"/>
        <v>1</v>
      </c>
      <c r="V2954">
        <f t="shared" si="139"/>
        <v>1</v>
      </c>
      <c r="W2954">
        <f t="shared" si="140"/>
        <v>1996</v>
      </c>
      <c r="X2954" t="s">
        <v>158</v>
      </c>
      <c r="Y2954">
        <v>0</v>
      </c>
      <c r="Z2954" t="s">
        <v>47</v>
      </c>
      <c r="AA2954" t="s">
        <v>1964</v>
      </c>
      <c r="AB2954" t="s">
        <v>1879</v>
      </c>
      <c r="AC2954" t="s">
        <v>1879</v>
      </c>
      <c r="AD2954" t="s">
        <v>1879</v>
      </c>
      <c r="AE2954" t="s">
        <v>1879</v>
      </c>
      <c r="AF2954" s="97">
        <v>41500</v>
      </c>
      <c r="AG2954" s="97">
        <v>36526</v>
      </c>
    </row>
    <row r="2955" spans="1:33">
      <c r="A2955">
        <v>3407</v>
      </c>
      <c r="B2955" t="s">
        <v>8250</v>
      </c>
      <c r="C2955" t="s">
        <v>4453</v>
      </c>
      <c r="D2955" s="96">
        <v>28856</v>
      </c>
      <c r="E2955" t="s">
        <v>147</v>
      </c>
      <c r="F2955">
        <v>0</v>
      </c>
      <c r="G2955" t="s">
        <v>47</v>
      </c>
      <c r="H2955" t="s">
        <v>1968</v>
      </c>
      <c r="I2955" t="s">
        <v>1879</v>
      </c>
      <c r="J2955" t="s">
        <v>1879</v>
      </c>
      <c r="K2955" t="s">
        <v>1879</v>
      </c>
      <c r="L2955" t="s">
        <v>1879</v>
      </c>
      <c r="M2955" s="97">
        <v>36526</v>
      </c>
      <c r="N2955">
        <v>3407</v>
      </c>
      <c r="O2955" t="s">
        <v>8250</v>
      </c>
      <c r="P2955">
        <v>1</v>
      </c>
      <c r="Q2955">
        <v>1</v>
      </c>
      <c r="R2955">
        <v>1987</v>
      </c>
      <c r="S2955" t="s">
        <v>4453</v>
      </c>
      <c r="T2955" s="96">
        <v>28856</v>
      </c>
      <c r="U2955">
        <f t="shared" si="138"/>
        <v>1</v>
      </c>
      <c r="V2955">
        <f t="shared" si="139"/>
        <v>1</v>
      </c>
      <c r="W2955">
        <f t="shared" si="140"/>
        <v>1979</v>
      </c>
      <c r="X2955" t="s">
        <v>147</v>
      </c>
      <c r="Y2955">
        <v>0</v>
      </c>
      <c r="Z2955" t="s">
        <v>47</v>
      </c>
      <c r="AA2955" t="s">
        <v>1968</v>
      </c>
      <c r="AB2955" t="s">
        <v>1879</v>
      </c>
      <c r="AC2955" t="s">
        <v>1879</v>
      </c>
      <c r="AD2955" t="s">
        <v>1879</v>
      </c>
      <c r="AE2955" t="s">
        <v>1879</v>
      </c>
      <c r="AF2955" s="97">
        <v>36526</v>
      </c>
      <c r="AG2955" s="97">
        <v>36526</v>
      </c>
    </row>
    <row r="2956" spans="1:33">
      <c r="A2956">
        <v>3408</v>
      </c>
      <c r="B2956" t="s">
        <v>3646</v>
      </c>
      <c r="C2956" t="s">
        <v>1295</v>
      </c>
      <c r="D2956" s="96">
        <v>34335</v>
      </c>
      <c r="E2956" t="s">
        <v>147</v>
      </c>
      <c r="F2956">
        <v>1</v>
      </c>
      <c r="G2956" t="s">
        <v>47</v>
      </c>
      <c r="H2956" t="s">
        <v>1986</v>
      </c>
      <c r="I2956" t="s">
        <v>1879</v>
      </c>
      <c r="J2956" t="s">
        <v>1879</v>
      </c>
      <c r="K2956" t="s">
        <v>1902</v>
      </c>
      <c r="L2956" t="s">
        <v>1879</v>
      </c>
      <c r="M2956" s="97">
        <v>36526</v>
      </c>
      <c r="N2956">
        <v>3408</v>
      </c>
      <c r="O2956" t="s">
        <v>3646</v>
      </c>
      <c r="P2956">
        <v>16</v>
      </c>
      <c r="Q2956">
        <v>4</v>
      </c>
      <c r="R2956">
        <v>2007</v>
      </c>
      <c r="S2956" t="s">
        <v>1295</v>
      </c>
      <c r="T2956" s="96">
        <v>34335</v>
      </c>
      <c r="U2956">
        <f t="shared" si="138"/>
        <v>1</v>
      </c>
      <c r="V2956">
        <f t="shared" si="139"/>
        <v>1</v>
      </c>
      <c r="W2956">
        <f t="shared" si="140"/>
        <v>1994</v>
      </c>
      <c r="X2956" t="s">
        <v>147</v>
      </c>
      <c r="Y2956">
        <v>1</v>
      </c>
      <c r="Z2956" t="s">
        <v>47</v>
      </c>
      <c r="AA2956" t="s">
        <v>1986</v>
      </c>
      <c r="AB2956" t="s">
        <v>1879</v>
      </c>
      <c r="AC2956" t="s">
        <v>1879</v>
      </c>
      <c r="AD2956" t="s">
        <v>1902</v>
      </c>
      <c r="AE2956" t="s">
        <v>1879</v>
      </c>
      <c r="AF2956" s="97">
        <v>36526</v>
      </c>
      <c r="AG2956" s="97">
        <v>36526</v>
      </c>
    </row>
    <row r="2957" spans="1:33">
      <c r="A2957">
        <v>3409</v>
      </c>
      <c r="B2957" t="s">
        <v>6289</v>
      </c>
      <c r="C2957" t="s">
        <v>6290</v>
      </c>
      <c r="D2957" s="96">
        <v>35431</v>
      </c>
      <c r="E2957" t="s">
        <v>147</v>
      </c>
      <c r="F2957">
        <v>0</v>
      </c>
      <c r="G2957" t="s">
        <v>47</v>
      </c>
      <c r="H2957" t="s">
        <v>2054</v>
      </c>
      <c r="I2957" t="s">
        <v>1879</v>
      </c>
      <c r="J2957" t="s">
        <v>1879</v>
      </c>
      <c r="K2957" t="s">
        <v>1879</v>
      </c>
      <c r="L2957" t="s">
        <v>1879</v>
      </c>
      <c r="M2957" s="97">
        <v>36526</v>
      </c>
      <c r="N2957">
        <v>3409</v>
      </c>
      <c r="O2957" t="s">
        <v>6289</v>
      </c>
      <c r="P2957">
        <v>1</v>
      </c>
      <c r="Q2957">
        <v>1</v>
      </c>
      <c r="R2957">
        <v>1978</v>
      </c>
      <c r="S2957" t="s">
        <v>6290</v>
      </c>
      <c r="T2957" s="96">
        <v>35431</v>
      </c>
      <c r="U2957">
        <f t="shared" si="138"/>
        <v>1</v>
      </c>
      <c r="V2957">
        <f t="shared" si="139"/>
        <v>1</v>
      </c>
      <c r="W2957">
        <f t="shared" si="140"/>
        <v>1997</v>
      </c>
      <c r="X2957" t="s">
        <v>147</v>
      </c>
      <c r="Y2957">
        <v>0</v>
      </c>
      <c r="Z2957" t="s">
        <v>47</v>
      </c>
      <c r="AA2957" t="s">
        <v>2054</v>
      </c>
      <c r="AB2957" t="s">
        <v>1879</v>
      </c>
      <c r="AC2957" t="s">
        <v>1879</v>
      </c>
      <c r="AD2957" t="s">
        <v>1879</v>
      </c>
      <c r="AE2957" t="s">
        <v>1879</v>
      </c>
      <c r="AF2957" s="97">
        <v>36526</v>
      </c>
      <c r="AG2957" s="97">
        <v>36526</v>
      </c>
    </row>
    <row r="2958" spans="1:33">
      <c r="A2958">
        <v>3410</v>
      </c>
      <c r="B2958" t="s">
        <v>7345</v>
      </c>
      <c r="C2958" t="s">
        <v>518</v>
      </c>
      <c r="D2958" s="96">
        <v>38596</v>
      </c>
      <c r="E2958" t="s">
        <v>147</v>
      </c>
      <c r="F2958">
        <v>0</v>
      </c>
      <c r="G2958" t="s">
        <v>47</v>
      </c>
      <c r="H2958" t="s">
        <v>1882</v>
      </c>
      <c r="I2958" t="s">
        <v>1879</v>
      </c>
      <c r="J2958" t="s">
        <v>1879</v>
      </c>
      <c r="K2958" t="s">
        <v>1936</v>
      </c>
      <c r="L2958" t="s">
        <v>1884</v>
      </c>
      <c r="M2958" s="97">
        <v>36526</v>
      </c>
      <c r="N2958">
        <v>3410</v>
      </c>
      <c r="O2958" t="s">
        <v>7345</v>
      </c>
      <c r="P2958">
        <v>20</v>
      </c>
      <c r="Q2958">
        <v>9</v>
      </c>
      <c r="R2958">
        <v>1941</v>
      </c>
      <c r="S2958" t="s">
        <v>518</v>
      </c>
      <c r="T2958" s="96">
        <v>38596</v>
      </c>
      <c r="U2958">
        <f t="shared" si="138"/>
        <v>1</v>
      </c>
      <c r="V2958">
        <f t="shared" si="139"/>
        <v>9</v>
      </c>
      <c r="W2958">
        <f t="shared" si="140"/>
        <v>2005</v>
      </c>
      <c r="X2958" t="s">
        <v>147</v>
      </c>
      <c r="Y2958">
        <v>0</v>
      </c>
      <c r="Z2958" t="s">
        <v>212</v>
      </c>
      <c r="AA2958" t="s">
        <v>1886</v>
      </c>
      <c r="AB2958" t="s">
        <v>7346</v>
      </c>
      <c r="AC2958" t="s">
        <v>1936</v>
      </c>
      <c r="AD2958" t="s">
        <v>1936</v>
      </c>
      <c r="AE2958" t="s">
        <v>1937</v>
      </c>
      <c r="AF2958" s="97">
        <v>44683.415960648148</v>
      </c>
      <c r="AG2958" s="97">
        <v>36526</v>
      </c>
    </row>
    <row r="2959" spans="1:33">
      <c r="A2959">
        <v>3411</v>
      </c>
      <c r="B2959" t="s">
        <v>7224</v>
      </c>
      <c r="C2959" t="s">
        <v>5970</v>
      </c>
      <c r="D2959" s="96">
        <v>36161</v>
      </c>
      <c r="E2959" t="s">
        <v>147</v>
      </c>
      <c r="F2959">
        <v>0</v>
      </c>
      <c r="G2959" t="s">
        <v>47</v>
      </c>
      <c r="H2959" t="s">
        <v>2028</v>
      </c>
      <c r="I2959" t="s">
        <v>1879</v>
      </c>
      <c r="J2959" t="s">
        <v>1879</v>
      </c>
      <c r="K2959" t="s">
        <v>1879</v>
      </c>
      <c r="L2959" t="s">
        <v>1879</v>
      </c>
      <c r="M2959" s="97">
        <v>36526</v>
      </c>
      <c r="N2959">
        <v>3411</v>
      </c>
      <c r="O2959" t="s">
        <v>7224</v>
      </c>
      <c r="P2959">
        <v>1</v>
      </c>
      <c r="Q2959">
        <v>1</v>
      </c>
      <c r="R2959">
        <v>1994</v>
      </c>
      <c r="S2959" t="s">
        <v>5970</v>
      </c>
      <c r="T2959" s="96">
        <v>36161</v>
      </c>
      <c r="U2959">
        <f t="shared" si="138"/>
        <v>1</v>
      </c>
      <c r="V2959">
        <f t="shared" si="139"/>
        <v>1</v>
      </c>
      <c r="W2959">
        <f t="shared" si="140"/>
        <v>1999</v>
      </c>
      <c r="X2959" t="s">
        <v>147</v>
      </c>
      <c r="Y2959">
        <v>0</v>
      </c>
      <c r="Z2959" t="s">
        <v>47</v>
      </c>
      <c r="AA2959" t="s">
        <v>2028</v>
      </c>
      <c r="AB2959" t="s">
        <v>1879</v>
      </c>
      <c r="AC2959" t="s">
        <v>1879</v>
      </c>
      <c r="AD2959" t="s">
        <v>1879</v>
      </c>
      <c r="AE2959" t="s">
        <v>1879</v>
      </c>
      <c r="AF2959" s="97">
        <v>36526</v>
      </c>
      <c r="AG2959" s="97">
        <v>36526</v>
      </c>
    </row>
    <row r="2960" spans="1:33">
      <c r="A2960">
        <v>3412</v>
      </c>
      <c r="B2960" t="s">
        <v>6787</v>
      </c>
      <c r="C2960" t="s">
        <v>1835</v>
      </c>
      <c r="D2960" s="96">
        <v>36161</v>
      </c>
      <c r="E2960" t="s">
        <v>147</v>
      </c>
      <c r="F2960">
        <v>0</v>
      </c>
      <c r="G2960" t="s">
        <v>47</v>
      </c>
      <c r="H2960" t="s">
        <v>2347</v>
      </c>
      <c r="I2960" t="s">
        <v>1879</v>
      </c>
      <c r="J2960" t="s">
        <v>1879</v>
      </c>
      <c r="K2960" t="s">
        <v>1879</v>
      </c>
      <c r="L2960" t="s">
        <v>1879</v>
      </c>
      <c r="M2960" s="97">
        <v>36526</v>
      </c>
      <c r="N2960">
        <v>3412</v>
      </c>
      <c r="O2960" t="s">
        <v>6787</v>
      </c>
      <c r="P2960">
        <v>1</v>
      </c>
      <c r="Q2960">
        <v>1</v>
      </c>
      <c r="R2960">
        <v>1970</v>
      </c>
      <c r="S2960" t="s">
        <v>1835</v>
      </c>
      <c r="T2960" s="96">
        <v>36161</v>
      </c>
      <c r="U2960">
        <f t="shared" si="138"/>
        <v>1</v>
      </c>
      <c r="V2960">
        <f t="shared" si="139"/>
        <v>1</v>
      </c>
      <c r="W2960">
        <f t="shared" si="140"/>
        <v>1999</v>
      </c>
      <c r="X2960" t="s">
        <v>147</v>
      </c>
      <c r="Y2960">
        <v>0</v>
      </c>
      <c r="Z2960" t="s">
        <v>47</v>
      </c>
      <c r="AA2960" t="s">
        <v>2347</v>
      </c>
      <c r="AB2960" t="s">
        <v>1879</v>
      </c>
      <c r="AC2960" t="s">
        <v>1879</v>
      </c>
      <c r="AD2960" t="s">
        <v>1879</v>
      </c>
      <c r="AE2960" t="s">
        <v>1879</v>
      </c>
      <c r="AF2960" s="97">
        <v>36526</v>
      </c>
      <c r="AG2960" s="97">
        <v>36526</v>
      </c>
    </row>
    <row r="2961" spans="1:33">
      <c r="A2961">
        <v>3413</v>
      </c>
      <c r="B2961" t="s">
        <v>4974</v>
      </c>
      <c r="C2961" t="s">
        <v>4976</v>
      </c>
      <c r="D2961" s="96">
        <v>33970</v>
      </c>
      <c r="E2961" t="s">
        <v>147</v>
      </c>
      <c r="F2961">
        <v>0</v>
      </c>
      <c r="G2961" t="s">
        <v>47</v>
      </c>
      <c r="H2961" t="s">
        <v>1964</v>
      </c>
      <c r="I2961" t="s">
        <v>1879</v>
      </c>
      <c r="J2961" t="s">
        <v>1879</v>
      </c>
      <c r="K2961" t="s">
        <v>1879</v>
      </c>
      <c r="L2961" t="s">
        <v>1879</v>
      </c>
      <c r="M2961" s="97">
        <v>36526</v>
      </c>
      <c r="N2961">
        <v>3413</v>
      </c>
      <c r="O2961" t="s">
        <v>4974</v>
      </c>
      <c r="P2961">
        <v>18</v>
      </c>
      <c r="Q2961">
        <v>8</v>
      </c>
      <c r="R2961">
        <v>1993</v>
      </c>
      <c r="S2961" t="s">
        <v>4976</v>
      </c>
      <c r="T2961" s="96">
        <v>33970</v>
      </c>
      <c r="U2961">
        <f t="shared" si="138"/>
        <v>1</v>
      </c>
      <c r="V2961">
        <f t="shared" si="139"/>
        <v>1</v>
      </c>
      <c r="W2961">
        <f t="shared" si="140"/>
        <v>1993</v>
      </c>
      <c r="X2961" t="s">
        <v>147</v>
      </c>
      <c r="Y2961">
        <v>0</v>
      </c>
      <c r="Z2961" t="s">
        <v>47</v>
      </c>
      <c r="AA2961" t="s">
        <v>1964</v>
      </c>
      <c r="AB2961" t="s">
        <v>1879</v>
      </c>
      <c r="AC2961" t="s">
        <v>1879</v>
      </c>
      <c r="AD2961" t="s">
        <v>1879</v>
      </c>
      <c r="AE2961" t="s">
        <v>1879</v>
      </c>
      <c r="AF2961" s="97">
        <v>36526</v>
      </c>
      <c r="AG2961" s="97">
        <v>36526</v>
      </c>
    </row>
    <row r="2962" spans="1:33">
      <c r="A2962">
        <v>3414</v>
      </c>
      <c r="B2962" t="s">
        <v>7224</v>
      </c>
      <c r="C2962" t="s">
        <v>999</v>
      </c>
      <c r="D2962" s="96">
        <v>35431</v>
      </c>
      <c r="E2962" t="s">
        <v>147</v>
      </c>
      <c r="F2962">
        <v>0</v>
      </c>
      <c r="G2962" t="s">
        <v>47</v>
      </c>
      <c r="H2962" t="s">
        <v>2650</v>
      </c>
      <c r="I2962" t="s">
        <v>1879</v>
      </c>
      <c r="J2962" t="s">
        <v>1879</v>
      </c>
      <c r="K2962" t="s">
        <v>1879</v>
      </c>
      <c r="L2962" t="s">
        <v>1879</v>
      </c>
      <c r="M2962" s="97">
        <v>36526</v>
      </c>
      <c r="N2962">
        <v>3414</v>
      </c>
      <c r="O2962" t="s">
        <v>7224</v>
      </c>
      <c r="P2962">
        <v>1</v>
      </c>
      <c r="Q2962">
        <v>1</v>
      </c>
      <c r="R2962">
        <v>1988</v>
      </c>
      <c r="S2962" t="s">
        <v>999</v>
      </c>
      <c r="T2962" s="96">
        <v>35431</v>
      </c>
      <c r="U2962">
        <f t="shared" si="138"/>
        <v>1</v>
      </c>
      <c r="V2962">
        <f t="shared" si="139"/>
        <v>1</v>
      </c>
      <c r="W2962">
        <f t="shared" si="140"/>
        <v>1997</v>
      </c>
      <c r="X2962" t="s">
        <v>147</v>
      </c>
      <c r="Y2962">
        <v>0</v>
      </c>
      <c r="Z2962" t="s">
        <v>47</v>
      </c>
      <c r="AA2962" t="s">
        <v>2650</v>
      </c>
      <c r="AB2962" t="s">
        <v>1879</v>
      </c>
      <c r="AC2962" t="s">
        <v>1879</v>
      </c>
      <c r="AD2962" t="s">
        <v>1879</v>
      </c>
      <c r="AE2962" t="s">
        <v>1879</v>
      </c>
      <c r="AF2962" s="97">
        <v>36526</v>
      </c>
      <c r="AG2962" s="97">
        <v>36526</v>
      </c>
    </row>
    <row r="2963" spans="1:33">
      <c r="A2963">
        <v>3415</v>
      </c>
      <c r="B2963" t="s">
        <v>2791</v>
      </c>
      <c r="C2963" t="s">
        <v>2792</v>
      </c>
      <c r="D2963" s="96">
        <v>27760</v>
      </c>
      <c r="E2963" t="s">
        <v>147</v>
      </c>
      <c r="F2963">
        <v>1</v>
      </c>
      <c r="G2963" t="s">
        <v>47</v>
      </c>
      <c r="H2963" t="s">
        <v>2143</v>
      </c>
      <c r="I2963" t="s">
        <v>1879</v>
      </c>
      <c r="J2963" t="s">
        <v>1879</v>
      </c>
      <c r="K2963" t="s">
        <v>2160</v>
      </c>
      <c r="L2963" t="s">
        <v>1879</v>
      </c>
      <c r="M2963" s="97">
        <v>36526</v>
      </c>
      <c r="N2963">
        <v>3415</v>
      </c>
      <c r="O2963" t="s">
        <v>2791</v>
      </c>
      <c r="P2963">
        <v>26</v>
      </c>
      <c r="Q2963">
        <v>5</v>
      </c>
      <c r="R2963">
        <v>1989</v>
      </c>
      <c r="S2963" t="s">
        <v>2792</v>
      </c>
      <c r="T2963" s="96">
        <v>27760</v>
      </c>
      <c r="U2963">
        <f t="shared" si="138"/>
        <v>1</v>
      </c>
      <c r="V2963">
        <f t="shared" si="139"/>
        <v>1</v>
      </c>
      <c r="W2963">
        <f t="shared" si="140"/>
        <v>1976</v>
      </c>
      <c r="X2963" t="s">
        <v>147</v>
      </c>
      <c r="Y2963">
        <v>1</v>
      </c>
      <c r="Z2963" t="s">
        <v>47</v>
      </c>
      <c r="AA2963" t="s">
        <v>2143</v>
      </c>
      <c r="AB2963" t="s">
        <v>1879</v>
      </c>
      <c r="AC2963" t="s">
        <v>1879</v>
      </c>
      <c r="AD2963" t="s">
        <v>2160</v>
      </c>
      <c r="AE2963" t="s">
        <v>1879</v>
      </c>
      <c r="AF2963" s="97">
        <v>36526</v>
      </c>
      <c r="AG2963" s="97">
        <v>36526</v>
      </c>
    </row>
    <row r="2964" spans="1:33">
      <c r="A2964">
        <v>3417</v>
      </c>
      <c r="B2964" t="s">
        <v>5778</v>
      </c>
      <c r="C2964" t="s">
        <v>5779</v>
      </c>
      <c r="D2964" s="96">
        <v>18994</v>
      </c>
      <c r="E2964" t="s">
        <v>147</v>
      </c>
      <c r="F2964">
        <v>1</v>
      </c>
      <c r="G2964" t="s">
        <v>47</v>
      </c>
      <c r="H2964" t="s">
        <v>2073</v>
      </c>
      <c r="I2964" t="s">
        <v>1879</v>
      </c>
      <c r="J2964" t="s">
        <v>1879</v>
      </c>
      <c r="K2964" t="s">
        <v>1996</v>
      </c>
      <c r="L2964" t="s">
        <v>1879</v>
      </c>
      <c r="M2964" s="97">
        <v>36526</v>
      </c>
      <c r="N2964">
        <v>3417</v>
      </c>
      <c r="O2964" t="s">
        <v>5778</v>
      </c>
      <c r="P2964">
        <v>1</v>
      </c>
      <c r="Q2964">
        <v>1</v>
      </c>
      <c r="R2964">
        <v>2002</v>
      </c>
      <c r="S2964" t="s">
        <v>5779</v>
      </c>
      <c r="T2964" s="96">
        <v>18994</v>
      </c>
      <c r="U2964">
        <f t="shared" si="138"/>
        <v>1</v>
      </c>
      <c r="V2964">
        <f t="shared" si="139"/>
        <v>1</v>
      </c>
      <c r="W2964">
        <f t="shared" si="140"/>
        <v>1952</v>
      </c>
      <c r="X2964" t="s">
        <v>147</v>
      </c>
      <c r="Y2964">
        <v>1</v>
      </c>
      <c r="Z2964" t="s">
        <v>47</v>
      </c>
      <c r="AA2964" t="s">
        <v>2073</v>
      </c>
      <c r="AB2964" t="s">
        <v>1879</v>
      </c>
      <c r="AC2964" t="s">
        <v>1879</v>
      </c>
      <c r="AD2964" t="s">
        <v>1996</v>
      </c>
      <c r="AE2964" t="s">
        <v>1879</v>
      </c>
      <c r="AF2964" s="97">
        <v>36526</v>
      </c>
      <c r="AG2964" s="97">
        <v>36526</v>
      </c>
    </row>
    <row r="2965" spans="1:33">
      <c r="A2965">
        <v>3418</v>
      </c>
      <c r="B2965" t="s">
        <v>551</v>
      </c>
      <c r="C2965" t="s">
        <v>374</v>
      </c>
      <c r="D2965" s="96">
        <v>28856</v>
      </c>
      <c r="E2965" t="s">
        <v>147</v>
      </c>
      <c r="F2965">
        <v>1</v>
      </c>
      <c r="G2965" t="s">
        <v>47</v>
      </c>
      <c r="H2965" t="s">
        <v>1979</v>
      </c>
      <c r="I2965" t="s">
        <v>1879</v>
      </c>
      <c r="J2965" t="s">
        <v>1939</v>
      </c>
      <c r="K2965" t="s">
        <v>2016</v>
      </c>
      <c r="L2965" t="s">
        <v>1879</v>
      </c>
      <c r="M2965" s="97">
        <v>36526</v>
      </c>
      <c r="N2965">
        <v>3418</v>
      </c>
      <c r="O2965" t="s">
        <v>551</v>
      </c>
      <c r="P2965">
        <v>1</v>
      </c>
      <c r="Q2965">
        <v>1</v>
      </c>
      <c r="R2965">
        <v>1967</v>
      </c>
      <c r="S2965" t="s">
        <v>374</v>
      </c>
      <c r="T2965" s="96">
        <v>28856</v>
      </c>
      <c r="U2965">
        <f t="shared" si="138"/>
        <v>1</v>
      </c>
      <c r="V2965">
        <f t="shared" si="139"/>
        <v>1</v>
      </c>
      <c r="W2965">
        <f t="shared" si="140"/>
        <v>1979</v>
      </c>
      <c r="X2965" t="s">
        <v>147</v>
      </c>
      <c r="Y2965">
        <v>1</v>
      </c>
      <c r="Z2965" t="s">
        <v>47</v>
      </c>
      <c r="AA2965" t="s">
        <v>1979</v>
      </c>
      <c r="AB2965" t="s">
        <v>1879</v>
      </c>
      <c r="AC2965" t="s">
        <v>1939</v>
      </c>
      <c r="AD2965" t="s">
        <v>2016</v>
      </c>
      <c r="AE2965" t="s">
        <v>1879</v>
      </c>
      <c r="AF2965" s="97">
        <v>36526</v>
      </c>
      <c r="AG2965" s="97">
        <v>36526</v>
      </c>
    </row>
    <row r="2966" spans="1:33">
      <c r="A2966">
        <v>3419</v>
      </c>
      <c r="B2966" t="s">
        <v>9434</v>
      </c>
      <c r="C2966" t="s">
        <v>1117</v>
      </c>
      <c r="D2966" s="96">
        <v>28126</v>
      </c>
      <c r="E2966" t="s">
        <v>147</v>
      </c>
      <c r="F2966">
        <v>1</v>
      </c>
      <c r="G2966" t="s">
        <v>47</v>
      </c>
      <c r="H2966" t="s">
        <v>1979</v>
      </c>
      <c r="I2966" t="s">
        <v>1879</v>
      </c>
      <c r="J2966" t="s">
        <v>2056</v>
      </c>
      <c r="K2966" t="s">
        <v>1917</v>
      </c>
      <c r="L2966" t="s">
        <v>1879</v>
      </c>
      <c r="M2966" s="97">
        <v>36526</v>
      </c>
      <c r="N2966">
        <v>3419</v>
      </c>
      <c r="O2966" t="s">
        <v>9434</v>
      </c>
      <c r="S2966" t="s">
        <v>1117</v>
      </c>
      <c r="T2966" s="96">
        <v>28126</v>
      </c>
      <c r="U2966">
        <f t="shared" si="138"/>
        <v>1</v>
      </c>
      <c r="V2966">
        <f t="shared" si="139"/>
        <v>1</v>
      </c>
      <c r="W2966">
        <f t="shared" si="140"/>
        <v>1977</v>
      </c>
      <c r="X2966" t="s">
        <v>147</v>
      </c>
      <c r="Y2966">
        <v>1</v>
      </c>
      <c r="Z2966" t="s">
        <v>47</v>
      </c>
      <c r="AA2966" t="s">
        <v>1979</v>
      </c>
      <c r="AB2966" t="s">
        <v>1879</v>
      </c>
      <c r="AC2966" t="s">
        <v>2056</v>
      </c>
      <c r="AD2966" t="s">
        <v>1917</v>
      </c>
      <c r="AE2966" t="s">
        <v>1879</v>
      </c>
      <c r="AF2966" s="97">
        <v>36526</v>
      </c>
      <c r="AG2966" s="97">
        <v>36526</v>
      </c>
    </row>
    <row r="2967" spans="1:33">
      <c r="A2967">
        <v>3421</v>
      </c>
      <c r="B2967" t="s">
        <v>3862</v>
      </c>
      <c r="C2967" t="s">
        <v>3863</v>
      </c>
      <c r="D2967" s="96">
        <v>26665</v>
      </c>
      <c r="E2967" t="s">
        <v>147</v>
      </c>
      <c r="F2967">
        <v>1</v>
      </c>
      <c r="G2967" t="s">
        <v>47</v>
      </c>
      <c r="H2967" t="s">
        <v>2963</v>
      </c>
      <c r="I2967" t="s">
        <v>1879</v>
      </c>
      <c r="J2967" t="s">
        <v>1879</v>
      </c>
      <c r="K2967" t="s">
        <v>1900</v>
      </c>
      <c r="L2967" t="s">
        <v>1879</v>
      </c>
      <c r="M2967" s="97">
        <v>36526</v>
      </c>
      <c r="N2967">
        <v>3421</v>
      </c>
      <c r="O2967" t="s">
        <v>3862</v>
      </c>
      <c r="P2967">
        <v>9</v>
      </c>
      <c r="Q2967">
        <v>7</v>
      </c>
      <c r="R2967">
        <v>1998</v>
      </c>
      <c r="S2967" t="s">
        <v>3863</v>
      </c>
      <c r="T2967" s="96">
        <v>26665</v>
      </c>
      <c r="U2967">
        <f t="shared" si="138"/>
        <v>1</v>
      </c>
      <c r="V2967">
        <f t="shared" si="139"/>
        <v>1</v>
      </c>
      <c r="W2967">
        <f t="shared" si="140"/>
        <v>1973</v>
      </c>
      <c r="X2967" t="s">
        <v>147</v>
      </c>
      <c r="Y2967">
        <v>1</v>
      </c>
      <c r="Z2967" t="s">
        <v>47</v>
      </c>
      <c r="AA2967" t="s">
        <v>2963</v>
      </c>
      <c r="AB2967" t="s">
        <v>1879</v>
      </c>
      <c r="AC2967" t="s">
        <v>1879</v>
      </c>
      <c r="AD2967" t="s">
        <v>1900</v>
      </c>
      <c r="AE2967" t="s">
        <v>1879</v>
      </c>
      <c r="AF2967" s="97">
        <v>36526</v>
      </c>
      <c r="AG2967" s="97">
        <v>36526</v>
      </c>
    </row>
    <row r="2968" spans="1:33">
      <c r="A2968">
        <v>3422</v>
      </c>
      <c r="B2968" t="s">
        <v>2481</v>
      </c>
      <c r="C2968" t="s">
        <v>188</v>
      </c>
      <c r="D2968" s="96">
        <v>21900</v>
      </c>
      <c r="E2968" t="s">
        <v>147</v>
      </c>
      <c r="F2968">
        <v>0</v>
      </c>
      <c r="G2968" t="s">
        <v>47</v>
      </c>
      <c r="H2968" t="s">
        <v>1925</v>
      </c>
      <c r="I2968" t="s">
        <v>1879</v>
      </c>
      <c r="J2968" t="s">
        <v>1879</v>
      </c>
      <c r="K2968" t="s">
        <v>1927</v>
      </c>
      <c r="L2968" t="s">
        <v>1879</v>
      </c>
      <c r="M2968" s="97">
        <v>36526</v>
      </c>
      <c r="N2968">
        <v>3422</v>
      </c>
      <c r="O2968" t="s">
        <v>2481</v>
      </c>
      <c r="P2968">
        <v>1</v>
      </c>
      <c r="Q2968">
        <v>1</v>
      </c>
      <c r="R2968">
        <v>1984</v>
      </c>
      <c r="S2968" t="s">
        <v>188</v>
      </c>
      <c r="T2968" s="96">
        <v>21900</v>
      </c>
      <c r="U2968">
        <f t="shared" si="138"/>
        <v>16</v>
      </c>
      <c r="V2968">
        <f t="shared" si="139"/>
        <v>12</v>
      </c>
      <c r="W2968">
        <f t="shared" si="140"/>
        <v>1959</v>
      </c>
      <c r="X2968" t="s">
        <v>147</v>
      </c>
      <c r="Y2968">
        <v>0</v>
      </c>
      <c r="Z2968" t="s">
        <v>47</v>
      </c>
      <c r="AA2968" t="s">
        <v>1886</v>
      </c>
      <c r="AB2968" t="s">
        <v>1879</v>
      </c>
      <c r="AC2968" t="s">
        <v>1879</v>
      </c>
      <c r="AD2968" t="s">
        <v>1927</v>
      </c>
      <c r="AE2968" t="s">
        <v>1927</v>
      </c>
      <c r="AF2968" s="97">
        <v>42246</v>
      </c>
      <c r="AG2968" s="97">
        <v>36526</v>
      </c>
    </row>
    <row r="2969" spans="1:33">
      <c r="A2969">
        <v>3423</v>
      </c>
      <c r="B2969" t="s">
        <v>6198</v>
      </c>
      <c r="C2969" t="s">
        <v>623</v>
      </c>
      <c r="D2969" s="96">
        <v>18264</v>
      </c>
      <c r="E2969" t="s">
        <v>147</v>
      </c>
      <c r="F2969">
        <v>0</v>
      </c>
      <c r="G2969" t="s">
        <v>47</v>
      </c>
      <c r="H2969" t="s">
        <v>1909</v>
      </c>
      <c r="I2969" t="s">
        <v>1879</v>
      </c>
      <c r="J2969" t="s">
        <v>1879</v>
      </c>
      <c r="K2969" t="s">
        <v>1926</v>
      </c>
      <c r="L2969" t="s">
        <v>1879</v>
      </c>
      <c r="M2969" s="97">
        <v>36526</v>
      </c>
      <c r="N2969">
        <v>3423</v>
      </c>
      <c r="O2969" t="s">
        <v>6198</v>
      </c>
      <c r="P2969">
        <v>17</v>
      </c>
      <c r="Q2969">
        <v>5</v>
      </c>
      <c r="R2969">
        <v>1955</v>
      </c>
      <c r="S2969" t="s">
        <v>623</v>
      </c>
      <c r="T2969" s="96">
        <v>18264</v>
      </c>
      <c r="U2969">
        <f t="shared" si="138"/>
        <v>1</v>
      </c>
      <c r="V2969">
        <f t="shared" si="139"/>
        <v>1</v>
      </c>
      <c r="W2969">
        <f t="shared" si="140"/>
        <v>1950</v>
      </c>
      <c r="X2969" t="s">
        <v>147</v>
      </c>
      <c r="Y2969">
        <v>0</v>
      </c>
      <c r="Z2969" t="s">
        <v>47</v>
      </c>
      <c r="AA2969" t="s">
        <v>1909</v>
      </c>
      <c r="AB2969" t="s">
        <v>1879</v>
      </c>
      <c r="AC2969" t="s">
        <v>1879</v>
      </c>
      <c r="AD2969" t="s">
        <v>1926</v>
      </c>
      <c r="AE2969" t="s">
        <v>1879</v>
      </c>
      <c r="AF2969" s="97">
        <v>36526</v>
      </c>
      <c r="AG2969" s="97">
        <v>36526</v>
      </c>
    </row>
    <row r="2970" spans="1:33">
      <c r="A2970">
        <v>3424</v>
      </c>
      <c r="B2970" t="s">
        <v>3429</v>
      </c>
      <c r="C2970" t="s">
        <v>2664</v>
      </c>
      <c r="D2970" s="96">
        <v>34424</v>
      </c>
      <c r="E2970" t="s">
        <v>158</v>
      </c>
      <c r="F2970">
        <v>0</v>
      </c>
      <c r="G2970" t="s">
        <v>3088</v>
      </c>
      <c r="H2970" t="s">
        <v>2077</v>
      </c>
      <c r="I2970" t="s">
        <v>1879</v>
      </c>
      <c r="J2970" t="s">
        <v>1879</v>
      </c>
      <c r="K2970" t="s">
        <v>1889</v>
      </c>
      <c r="L2970" t="s">
        <v>1879</v>
      </c>
      <c r="M2970" s="97">
        <v>36526</v>
      </c>
      <c r="N2970">
        <v>3424</v>
      </c>
      <c r="O2970" t="s">
        <v>3429</v>
      </c>
      <c r="P2970">
        <v>1</v>
      </c>
      <c r="Q2970">
        <v>1</v>
      </c>
      <c r="R2970">
        <v>2000</v>
      </c>
      <c r="S2970" t="s">
        <v>2664</v>
      </c>
      <c r="T2970" s="96">
        <v>34424</v>
      </c>
      <c r="U2970">
        <f t="shared" si="138"/>
        <v>31</v>
      </c>
      <c r="V2970">
        <f t="shared" si="139"/>
        <v>3</v>
      </c>
      <c r="W2970">
        <f t="shared" si="140"/>
        <v>1994</v>
      </c>
      <c r="X2970" t="s">
        <v>158</v>
      </c>
      <c r="Y2970">
        <v>0</v>
      </c>
      <c r="Z2970" t="s">
        <v>3088</v>
      </c>
      <c r="AA2970" t="s">
        <v>2077</v>
      </c>
      <c r="AB2970" t="s">
        <v>1879</v>
      </c>
      <c r="AC2970" t="s">
        <v>1879</v>
      </c>
      <c r="AD2970" t="s">
        <v>1889</v>
      </c>
      <c r="AE2970" t="s">
        <v>1879</v>
      </c>
      <c r="AF2970" s="97">
        <v>36526</v>
      </c>
      <c r="AG2970" s="97">
        <v>36526</v>
      </c>
    </row>
    <row r="2971" spans="1:33">
      <c r="A2971">
        <v>3425</v>
      </c>
      <c r="B2971" t="s">
        <v>2968</v>
      </c>
      <c r="C2971" t="s">
        <v>199</v>
      </c>
      <c r="D2971" s="96">
        <v>33970</v>
      </c>
      <c r="E2971" t="s">
        <v>158</v>
      </c>
      <c r="F2971">
        <v>0</v>
      </c>
      <c r="G2971" t="s">
        <v>47</v>
      </c>
      <c r="H2971" t="s">
        <v>2414</v>
      </c>
      <c r="I2971" t="s">
        <v>1879</v>
      </c>
      <c r="J2971" t="s">
        <v>1879</v>
      </c>
      <c r="K2971" t="s">
        <v>1888</v>
      </c>
      <c r="L2971" t="s">
        <v>1879</v>
      </c>
      <c r="M2971" s="97">
        <v>36526</v>
      </c>
      <c r="N2971">
        <v>3425</v>
      </c>
      <c r="O2971" t="s">
        <v>2968</v>
      </c>
      <c r="P2971">
        <v>21</v>
      </c>
      <c r="Q2971">
        <v>8</v>
      </c>
      <c r="R2971">
        <v>2004</v>
      </c>
      <c r="S2971" t="s">
        <v>199</v>
      </c>
      <c r="T2971" s="96">
        <v>33970</v>
      </c>
      <c r="U2971">
        <f t="shared" si="138"/>
        <v>1</v>
      </c>
      <c r="V2971">
        <f t="shared" si="139"/>
        <v>1</v>
      </c>
      <c r="W2971">
        <f t="shared" si="140"/>
        <v>1993</v>
      </c>
      <c r="X2971" t="s">
        <v>158</v>
      </c>
      <c r="Y2971">
        <v>0</v>
      </c>
      <c r="Z2971" t="s">
        <v>47</v>
      </c>
      <c r="AA2971" t="s">
        <v>2414</v>
      </c>
      <c r="AB2971" t="s">
        <v>1879</v>
      </c>
      <c r="AC2971" t="s">
        <v>1879</v>
      </c>
      <c r="AD2971" t="s">
        <v>1888</v>
      </c>
      <c r="AE2971" t="s">
        <v>1879</v>
      </c>
      <c r="AF2971" s="97">
        <v>41444</v>
      </c>
      <c r="AG2971" s="97">
        <v>36526</v>
      </c>
    </row>
    <row r="2972" spans="1:33">
      <c r="A2972">
        <v>3426</v>
      </c>
      <c r="B2972" t="s">
        <v>4422</v>
      </c>
      <c r="C2972" t="s">
        <v>4423</v>
      </c>
      <c r="D2972" s="96">
        <v>35431</v>
      </c>
      <c r="E2972" t="s">
        <v>158</v>
      </c>
      <c r="F2972">
        <v>0</v>
      </c>
      <c r="G2972" t="s">
        <v>47</v>
      </c>
      <c r="H2972" t="s">
        <v>2081</v>
      </c>
      <c r="I2972" t="s">
        <v>1879</v>
      </c>
      <c r="J2972" t="s">
        <v>1879</v>
      </c>
      <c r="K2972" t="s">
        <v>1879</v>
      </c>
      <c r="L2972" t="s">
        <v>1879</v>
      </c>
      <c r="M2972" s="97">
        <v>36526</v>
      </c>
      <c r="N2972">
        <v>3426</v>
      </c>
      <c r="O2972" t="s">
        <v>4422</v>
      </c>
      <c r="P2972">
        <v>5</v>
      </c>
      <c r="Q2972">
        <v>8</v>
      </c>
      <c r="R2972">
        <v>2011</v>
      </c>
      <c r="S2972" t="s">
        <v>4423</v>
      </c>
      <c r="T2972" s="96">
        <v>35431</v>
      </c>
      <c r="U2972">
        <f t="shared" si="138"/>
        <v>1</v>
      </c>
      <c r="V2972">
        <f t="shared" si="139"/>
        <v>1</v>
      </c>
      <c r="W2972">
        <f t="shared" si="140"/>
        <v>1997</v>
      </c>
      <c r="X2972" t="s">
        <v>158</v>
      </c>
      <c r="Y2972">
        <v>0</v>
      </c>
      <c r="Z2972" t="s">
        <v>47</v>
      </c>
      <c r="AA2972" t="s">
        <v>2081</v>
      </c>
      <c r="AB2972" t="s">
        <v>1879</v>
      </c>
      <c r="AC2972" t="s">
        <v>1879</v>
      </c>
      <c r="AD2972" t="s">
        <v>1879</v>
      </c>
      <c r="AE2972" t="s">
        <v>1879</v>
      </c>
      <c r="AF2972" s="97">
        <v>36526</v>
      </c>
      <c r="AG2972" s="97">
        <v>36526</v>
      </c>
    </row>
    <row r="2973" spans="1:33">
      <c r="A2973">
        <v>3427</v>
      </c>
      <c r="B2973" t="s">
        <v>8601</v>
      </c>
      <c r="C2973" t="s">
        <v>666</v>
      </c>
      <c r="D2973" s="96">
        <v>24473</v>
      </c>
      <c r="E2973" t="s">
        <v>158</v>
      </c>
      <c r="F2973">
        <v>0</v>
      </c>
      <c r="G2973" t="s">
        <v>47</v>
      </c>
      <c r="H2973" t="s">
        <v>1979</v>
      </c>
      <c r="I2973" t="s">
        <v>1879</v>
      </c>
      <c r="J2973" t="s">
        <v>2019</v>
      </c>
      <c r="K2973" t="s">
        <v>1959</v>
      </c>
      <c r="L2973" t="s">
        <v>1879</v>
      </c>
      <c r="M2973" s="97">
        <v>36526</v>
      </c>
      <c r="N2973">
        <v>3427</v>
      </c>
      <c r="O2973" t="s">
        <v>8601</v>
      </c>
      <c r="P2973">
        <v>23</v>
      </c>
      <c r="Q2973">
        <v>2</v>
      </c>
      <c r="R2973">
        <v>1993</v>
      </c>
      <c r="S2973" t="s">
        <v>666</v>
      </c>
      <c r="T2973" s="96">
        <v>24473</v>
      </c>
      <c r="U2973">
        <f t="shared" si="138"/>
        <v>1</v>
      </c>
      <c r="V2973">
        <f t="shared" si="139"/>
        <v>1</v>
      </c>
      <c r="W2973">
        <f t="shared" si="140"/>
        <v>1967</v>
      </c>
      <c r="X2973" t="s">
        <v>158</v>
      </c>
      <c r="Y2973">
        <v>0</v>
      </c>
      <c r="Z2973" t="s">
        <v>47</v>
      </c>
      <c r="AA2973" t="s">
        <v>1979</v>
      </c>
      <c r="AB2973" t="s">
        <v>1879</v>
      </c>
      <c r="AC2973" t="s">
        <v>2019</v>
      </c>
      <c r="AD2973" t="s">
        <v>1959</v>
      </c>
      <c r="AE2973" t="s">
        <v>1879</v>
      </c>
      <c r="AF2973" s="97">
        <v>36526</v>
      </c>
      <c r="AG2973" s="97">
        <v>36526</v>
      </c>
    </row>
    <row r="2974" spans="1:33">
      <c r="A2974">
        <v>3428</v>
      </c>
      <c r="B2974" t="s">
        <v>912</v>
      </c>
      <c r="C2974" t="s">
        <v>3652</v>
      </c>
      <c r="D2974" s="96">
        <v>33604</v>
      </c>
      <c r="E2974" t="s">
        <v>158</v>
      </c>
      <c r="F2974">
        <v>0</v>
      </c>
      <c r="G2974" t="s">
        <v>47</v>
      </c>
      <c r="H2974" t="s">
        <v>2031</v>
      </c>
      <c r="I2974" t="s">
        <v>1879</v>
      </c>
      <c r="J2974" t="s">
        <v>1879</v>
      </c>
      <c r="K2974" t="s">
        <v>1879</v>
      </c>
      <c r="L2974" t="s">
        <v>1879</v>
      </c>
      <c r="M2974" s="97">
        <v>36526</v>
      </c>
      <c r="N2974">
        <v>3428</v>
      </c>
      <c r="O2974" t="s">
        <v>912</v>
      </c>
      <c r="P2974">
        <v>1</v>
      </c>
      <c r="Q2974">
        <v>1</v>
      </c>
      <c r="R2974">
        <v>2010</v>
      </c>
      <c r="S2974" t="s">
        <v>3652</v>
      </c>
      <c r="T2974" s="96">
        <v>33604</v>
      </c>
      <c r="U2974">
        <f t="shared" si="138"/>
        <v>1</v>
      </c>
      <c r="V2974">
        <f t="shared" si="139"/>
        <v>1</v>
      </c>
      <c r="W2974">
        <f t="shared" si="140"/>
        <v>1992</v>
      </c>
      <c r="X2974" t="s">
        <v>158</v>
      </c>
      <c r="Y2974">
        <v>0</v>
      </c>
      <c r="Z2974" t="s">
        <v>47</v>
      </c>
      <c r="AA2974" t="s">
        <v>2031</v>
      </c>
      <c r="AB2974" t="s">
        <v>1879</v>
      </c>
      <c r="AC2974" t="s">
        <v>1879</v>
      </c>
      <c r="AD2974" t="s">
        <v>1879</v>
      </c>
      <c r="AE2974" t="s">
        <v>1879</v>
      </c>
      <c r="AF2974" s="97">
        <v>36526</v>
      </c>
      <c r="AG2974" s="97">
        <v>36526</v>
      </c>
    </row>
    <row r="2975" spans="1:33">
      <c r="A2975">
        <v>3429</v>
      </c>
      <c r="B2975" t="s">
        <v>9387</v>
      </c>
      <c r="C2975" t="s">
        <v>2839</v>
      </c>
      <c r="D2975" s="96">
        <v>33970</v>
      </c>
      <c r="E2975" t="s">
        <v>158</v>
      </c>
      <c r="F2975">
        <v>0</v>
      </c>
      <c r="G2975" t="s">
        <v>47</v>
      </c>
      <c r="H2975" t="s">
        <v>1964</v>
      </c>
      <c r="I2975" t="s">
        <v>1879</v>
      </c>
      <c r="J2975" t="s">
        <v>1879</v>
      </c>
      <c r="K2975" t="s">
        <v>1879</v>
      </c>
      <c r="L2975" t="s">
        <v>1879</v>
      </c>
      <c r="M2975" s="97">
        <v>36526</v>
      </c>
      <c r="N2975">
        <v>3429</v>
      </c>
      <c r="O2975" t="s">
        <v>9387</v>
      </c>
      <c r="S2975" t="s">
        <v>2839</v>
      </c>
      <c r="T2975" s="96">
        <v>33970</v>
      </c>
      <c r="U2975">
        <f t="shared" si="138"/>
        <v>1</v>
      </c>
      <c r="V2975">
        <f t="shared" si="139"/>
        <v>1</v>
      </c>
      <c r="W2975">
        <f t="shared" si="140"/>
        <v>1993</v>
      </c>
      <c r="X2975" t="s">
        <v>158</v>
      </c>
      <c r="Y2975">
        <v>0</v>
      </c>
      <c r="Z2975" t="s">
        <v>47</v>
      </c>
      <c r="AA2975" t="s">
        <v>1964</v>
      </c>
      <c r="AB2975" t="s">
        <v>1879</v>
      </c>
      <c r="AC2975" t="s">
        <v>1879</v>
      </c>
      <c r="AD2975" t="s">
        <v>1879</v>
      </c>
      <c r="AE2975" t="s">
        <v>1879</v>
      </c>
      <c r="AF2975" s="97">
        <v>36526</v>
      </c>
      <c r="AG2975" s="97">
        <v>36526</v>
      </c>
    </row>
    <row r="2976" spans="1:33">
      <c r="A2976">
        <v>3430</v>
      </c>
      <c r="B2976" t="s">
        <v>7797</v>
      </c>
      <c r="C2976" t="s">
        <v>3232</v>
      </c>
      <c r="D2976" s="96">
        <v>34696</v>
      </c>
      <c r="E2976" t="s">
        <v>147</v>
      </c>
      <c r="F2976">
        <v>0</v>
      </c>
      <c r="G2976" t="s">
        <v>47</v>
      </c>
      <c r="H2976" t="s">
        <v>1951</v>
      </c>
      <c r="I2976" t="s">
        <v>1879</v>
      </c>
      <c r="J2976" t="s">
        <v>1879</v>
      </c>
      <c r="K2976" t="s">
        <v>1921</v>
      </c>
      <c r="L2976" t="s">
        <v>1879</v>
      </c>
      <c r="M2976" s="97">
        <v>36526</v>
      </c>
      <c r="N2976">
        <v>3430</v>
      </c>
      <c r="O2976" t="s">
        <v>7797</v>
      </c>
      <c r="P2976">
        <v>1</v>
      </c>
      <c r="Q2976">
        <v>1</v>
      </c>
      <c r="R2976">
        <v>1989</v>
      </c>
      <c r="S2976" t="s">
        <v>3232</v>
      </c>
      <c r="T2976" s="96">
        <v>34696</v>
      </c>
      <c r="U2976">
        <f t="shared" si="138"/>
        <v>28</v>
      </c>
      <c r="V2976">
        <f t="shared" si="139"/>
        <v>12</v>
      </c>
      <c r="W2976">
        <f t="shared" si="140"/>
        <v>1994</v>
      </c>
      <c r="X2976" t="s">
        <v>147</v>
      </c>
      <c r="Y2976">
        <v>0</v>
      </c>
      <c r="Z2976" t="s">
        <v>47</v>
      </c>
      <c r="AA2976" t="s">
        <v>1951</v>
      </c>
      <c r="AB2976" t="s">
        <v>1879</v>
      </c>
      <c r="AC2976" t="s">
        <v>1879</v>
      </c>
      <c r="AD2976" t="s">
        <v>1921</v>
      </c>
      <c r="AE2976" t="s">
        <v>1879</v>
      </c>
      <c r="AF2976" s="97">
        <v>44026.806527777779</v>
      </c>
      <c r="AG2976" s="97">
        <v>36526</v>
      </c>
    </row>
    <row r="2977" spans="1:33">
      <c r="A2977">
        <v>3431</v>
      </c>
      <c r="B2977" t="s">
        <v>5324</v>
      </c>
      <c r="C2977" t="s">
        <v>58</v>
      </c>
      <c r="D2977" s="96">
        <v>27760</v>
      </c>
      <c r="E2977" t="s">
        <v>147</v>
      </c>
      <c r="F2977">
        <v>0</v>
      </c>
      <c r="G2977" t="s">
        <v>47</v>
      </c>
      <c r="H2977" t="s">
        <v>1964</v>
      </c>
      <c r="I2977" t="s">
        <v>1879</v>
      </c>
      <c r="J2977" t="s">
        <v>1879</v>
      </c>
      <c r="K2977" t="s">
        <v>1879</v>
      </c>
      <c r="L2977" t="s">
        <v>1879</v>
      </c>
      <c r="M2977" s="97">
        <v>36526</v>
      </c>
      <c r="N2977">
        <v>3431</v>
      </c>
      <c r="O2977" t="s">
        <v>5324</v>
      </c>
      <c r="P2977">
        <v>1</v>
      </c>
      <c r="Q2977">
        <v>7</v>
      </c>
      <c r="R2977">
        <v>1987</v>
      </c>
      <c r="S2977" t="s">
        <v>58</v>
      </c>
      <c r="T2977" s="96">
        <v>27760</v>
      </c>
      <c r="U2977">
        <f t="shared" si="138"/>
        <v>1</v>
      </c>
      <c r="V2977">
        <f t="shared" si="139"/>
        <v>1</v>
      </c>
      <c r="W2977">
        <f t="shared" si="140"/>
        <v>1976</v>
      </c>
      <c r="X2977" t="s">
        <v>147</v>
      </c>
      <c r="Y2977">
        <v>0</v>
      </c>
      <c r="Z2977" t="s">
        <v>47</v>
      </c>
      <c r="AA2977" t="s">
        <v>1964</v>
      </c>
      <c r="AB2977" t="s">
        <v>1879</v>
      </c>
      <c r="AC2977" t="s">
        <v>1879</v>
      </c>
      <c r="AD2977" t="s">
        <v>1879</v>
      </c>
      <c r="AE2977" t="s">
        <v>1879</v>
      </c>
      <c r="AF2977" s="97">
        <v>36526</v>
      </c>
      <c r="AG2977" s="97">
        <v>36526</v>
      </c>
    </row>
    <row r="2978" spans="1:33">
      <c r="A2978">
        <v>3432</v>
      </c>
      <c r="B2978" t="s">
        <v>5789</v>
      </c>
      <c r="C2978" t="s">
        <v>251</v>
      </c>
      <c r="D2978" s="96">
        <v>35431</v>
      </c>
      <c r="E2978" t="s">
        <v>147</v>
      </c>
      <c r="F2978">
        <v>0</v>
      </c>
      <c r="G2978" t="s">
        <v>47</v>
      </c>
      <c r="H2978" t="s">
        <v>2088</v>
      </c>
      <c r="I2978" t="s">
        <v>1879</v>
      </c>
      <c r="J2978" t="s">
        <v>1879</v>
      </c>
      <c r="K2978" t="s">
        <v>1879</v>
      </c>
      <c r="L2978" t="s">
        <v>1879</v>
      </c>
      <c r="M2978" s="97">
        <v>36526</v>
      </c>
      <c r="N2978">
        <v>3432</v>
      </c>
      <c r="O2978" t="s">
        <v>5789</v>
      </c>
      <c r="P2978">
        <v>25</v>
      </c>
      <c r="Q2978">
        <v>10</v>
      </c>
      <c r="R2978">
        <v>1992</v>
      </c>
      <c r="S2978" t="s">
        <v>251</v>
      </c>
      <c r="T2978" s="96">
        <v>35431</v>
      </c>
      <c r="U2978">
        <f t="shared" si="138"/>
        <v>1</v>
      </c>
      <c r="V2978">
        <f t="shared" si="139"/>
        <v>1</v>
      </c>
      <c r="W2978">
        <f t="shared" si="140"/>
        <v>1997</v>
      </c>
      <c r="X2978" t="s">
        <v>147</v>
      </c>
      <c r="Y2978">
        <v>0</v>
      </c>
      <c r="Z2978" t="s">
        <v>47</v>
      </c>
      <c r="AA2978" t="s">
        <v>2088</v>
      </c>
      <c r="AB2978" t="s">
        <v>1879</v>
      </c>
      <c r="AC2978" t="s">
        <v>1879</v>
      </c>
      <c r="AD2978" t="s">
        <v>1879</v>
      </c>
      <c r="AE2978" t="s">
        <v>1879</v>
      </c>
      <c r="AF2978" s="97">
        <v>36526</v>
      </c>
      <c r="AG2978" s="97">
        <v>36526</v>
      </c>
    </row>
    <row r="2979" spans="1:33">
      <c r="A2979">
        <v>3433</v>
      </c>
      <c r="B2979" t="s">
        <v>2625</v>
      </c>
      <c r="C2979" t="s">
        <v>2626</v>
      </c>
      <c r="D2979" s="96">
        <v>28491</v>
      </c>
      <c r="E2979" t="s">
        <v>147</v>
      </c>
      <c r="F2979">
        <v>0</v>
      </c>
      <c r="G2979" t="s">
        <v>47</v>
      </c>
      <c r="H2979" t="s">
        <v>1979</v>
      </c>
      <c r="I2979" t="s">
        <v>1879</v>
      </c>
      <c r="J2979" t="s">
        <v>1927</v>
      </c>
      <c r="K2979" t="s">
        <v>1927</v>
      </c>
      <c r="L2979" t="s">
        <v>1879</v>
      </c>
      <c r="M2979" s="97">
        <v>36526</v>
      </c>
      <c r="N2979">
        <v>3433</v>
      </c>
      <c r="O2979" t="s">
        <v>2625</v>
      </c>
      <c r="P2979">
        <v>8</v>
      </c>
      <c r="Q2979">
        <v>5</v>
      </c>
      <c r="R2979">
        <v>1984</v>
      </c>
      <c r="S2979" t="s">
        <v>2626</v>
      </c>
      <c r="T2979" s="96">
        <v>28491</v>
      </c>
      <c r="U2979">
        <f t="shared" si="138"/>
        <v>1</v>
      </c>
      <c r="V2979">
        <f t="shared" si="139"/>
        <v>1</v>
      </c>
      <c r="W2979">
        <f t="shared" si="140"/>
        <v>1978</v>
      </c>
      <c r="X2979" t="s">
        <v>147</v>
      </c>
      <c r="Y2979">
        <v>0</v>
      </c>
      <c r="Z2979" t="s">
        <v>47</v>
      </c>
      <c r="AA2979" t="s">
        <v>1979</v>
      </c>
      <c r="AB2979" t="s">
        <v>1879</v>
      </c>
      <c r="AC2979" t="s">
        <v>1927</v>
      </c>
      <c r="AD2979" t="s">
        <v>1927</v>
      </c>
      <c r="AE2979" t="s">
        <v>1879</v>
      </c>
      <c r="AF2979" s="97">
        <v>36526</v>
      </c>
      <c r="AG2979" s="97">
        <v>36526</v>
      </c>
    </row>
    <row r="2980" spans="1:33">
      <c r="A2980">
        <v>3434</v>
      </c>
      <c r="B2980" t="s">
        <v>4851</v>
      </c>
      <c r="C2980" t="s">
        <v>4852</v>
      </c>
      <c r="D2980" s="96">
        <v>33604</v>
      </c>
      <c r="E2980" t="s">
        <v>147</v>
      </c>
      <c r="F2980">
        <v>0</v>
      </c>
      <c r="G2980" t="s">
        <v>47</v>
      </c>
      <c r="H2980" t="s">
        <v>1913</v>
      </c>
      <c r="I2980" t="s">
        <v>1879</v>
      </c>
      <c r="J2980" t="s">
        <v>1879</v>
      </c>
      <c r="K2980" t="s">
        <v>1885</v>
      </c>
      <c r="L2980" t="s">
        <v>1879</v>
      </c>
      <c r="M2980" s="97">
        <v>36526</v>
      </c>
      <c r="N2980">
        <v>3434</v>
      </c>
      <c r="O2980" t="s">
        <v>4851</v>
      </c>
      <c r="P2980">
        <v>23</v>
      </c>
      <c r="Q2980">
        <v>10</v>
      </c>
      <c r="R2980">
        <v>1965</v>
      </c>
      <c r="S2980" t="s">
        <v>4852</v>
      </c>
      <c r="T2980" s="96">
        <v>33604</v>
      </c>
      <c r="U2980">
        <f t="shared" si="138"/>
        <v>1</v>
      </c>
      <c r="V2980">
        <f t="shared" si="139"/>
        <v>1</v>
      </c>
      <c r="W2980">
        <f t="shared" si="140"/>
        <v>1992</v>
      </c>
      <c r="X2980" t="s">
        <v>147</v>
      </c>
      <c r="Y2980">
        <v>0</v>
      </c>
      <c r="Z2980" t="s">
        <v>47</v>
      </c>
      <c r="AA2980" t="s">
        <v>1913</v>
      </c>
      <c r="AB2980" t="s">
        <v>1879</v>
      </c>
      <c r="AC2980" t="s">
        <v>1879</v>
      </c>
      <c r="AD2980" t="s">
        <v>1885</v>
      </c>
      <c r="AE2980" t="s">
        <v>1879</v>
      </c>
      <c r="AF2980" s="97">
        <v>36526</v>
      </c>
      <c r="AG2980" s="97">
        <v>36526</v>
      </c>
    </row>
    <row r="2981" spans="1:33">
      <c r="A2981">
        <v>3435</v>
      </c>
      <c r="B2981" t="s">
        <v>7423</v>
      </c>
      <c r="C2981" t="s">
        <v>7424</v>
      </c>
      <c r="D2981" s="96">
        <v>33970</v>
      </c>
      <c r="E2981" t="s">
        <v>147</v>
      </c>
      <c r="F2981">
        <v>0</v>
      </c>
      <c r="G2981" t="s">
        <v>47</v>
      </c>
      <c r="H2981" t="s">
        <v>2228</v>
      </c>
      <c r="I2981" t="s">
        <v>1879</v>
      </c>
      <c r="J2981" t="s">
        <v>1879</v>
      </c>
      <c r="K2981" t="s">
        <v>1926</v>
      </c>
      <c r="L2981" t="s">
        <v>1879</v>
      </c>
      <c r="M2981" s="97">
        <v>36526</v>
      </c>
      <c r="N2981">
        <v>3435</v>
      </c>
      <c r="O2981" t="s">
        <v>7423</v>
      </c>
      <c r="P2981">
        <v>11</v>
      </c>
      <c r="Q2981">
        <v>9</v>
      </c>
      <c r="R2981">
        <v>1991</v>
      </c>
      <c r="S2981" t="s">
        <v>7424</v>
      </c>
      <c r="T2981" s="96">
        <v>33970</v>
      </c>
      <c r="U2981">
        <f t="shared" si="138"/>
        <v>1</v>
      </c>
      <c r="V2981">
        <f t="shared" si="139"/>
        <v>1</v>
      </c>
      <c r="W2981">
        <f t="shared" si="140"/>
        <v>1993</v>
      </c>
      <c r="X2981" t="s">
        <v>147</v>
      </c>
      <c r="Y2981">
        <v>0</v>
      </c>
      <c r="Z2981" t="s">
        <v>47</v>
      </c>
      <c r="AA2981" t="s">
        <v>2228</v>
      </c>
      <c r="AB2981" t="s">
        <v>1879</v>
      </c>
      <c r="AC2981" t="s">
        <v>1879</v>
      </c>
      <c r="AD2981" t="s">
        <v>1926</v>
      </c>
      <c r="AE2981" t="s">
        <v>1879</v>
      </c>
      <c r="AF2981" s="97">
        <v>36526</v>
      </c>
      <c r="AG2981" s="97">
        <v>36526</v>
      </c>
    </row>
    <row r="2982" spans="1:33">
      <c r="A2982">
        <v>3436</v>
      </c>
      <c r="B2982" t="s">
        <v>4281</v>
      </c>
      <c r="C2982" t="s">
        <v>365</v>
      </c>
      <c r="D2982" s="96">
        <v>35796</v>
      </c>
      <c r="E2982" t="s">
        <v>147</v>
      </c>
      <c r="F2982">
        <v>0</v>
      </c>
      <c r="G2982" t="s">
        <v>47</v>
      </c>
      <c r="H2982" t="s">
        <v>1964</v>
      </c>
      <c r="I2982" t="s">
        <v>1879</v>
      </c>
      <c r="J2982" t="s">
        <v>1879</v>
      </c>
      <c r="K2982" t="s">
        <v>1879</v>
      </c>
      <c r="L2982" t="s">
        <v>1879</v>
      </c>
      <c r="M2982" s="97">
        <v>36526</v>
      </c>
      <c r="N2982">
        <v>3436</v>
      </c>
      <c r="O2982" t="s">
        <v>4281</v>
      </c>
      <c r="P2982">
        <v>1</v>
      </c>
      <c r="Q2982">
        <v>1</v>
      </c>
      <c r="R2982">
        <v>2002</v>
      </c>
      <c r="S2982" t="s">
        <v>365</v>
      </c>
      <c r="T2982" s="96">
        <v>35796</v>
      </c>
      <c r="U2982">
        <f t="shared" si="138"/>
        <v>1</v>
      </c>
      <c r="V2982">
        <f t="shared" si="139"/>
        <v>1</v>
      </c>
      <c r="W2982">
        <f t="shared" si="140"/>
        <v>1998</v>
      </c>
      <c r="X2982" t="s">
        <v>147</v>
      </c>
      <c r="Y2982">
        <v>0</v>
      </c>
      <c r="Z2982" t="s">
        <v>47</v>
      </c>
      <c r="AA2982" t="s">
        <v>1964</v>
      </c>
      <c r="AB2982" t="s">
        <v>1879</v>
      </c>
      <c r="AC2982" t="s">
        <v>1879</v>
      </c>
      <c r="AD2982" t="s">
        <v>1879</v>
      </c>
      <c r="AE2982" t="s">
        <v>1879</v>
      </c>
      <c r="AF2982" s="97">
        <v>36526</v>
      </c>
      <c r="AG2982" s="97">
        <v>36526</v>
      </c>
    </row>
    <row r="2983" spans="1:33">
      <c r="A2983">
        <v>3437</v>
      </c>
      <c r="B2983" t="s">
        <v>4359</v>
      </c>
      <c r="C2983" t="s">
        <v>3415</v>
      </c>
      <c r="D2983" s="96">
        <v>36526</v>
      </c>
      <c r="E2983" t="s">
        <v>147</v>
      </c>
      <c r="F2983">
        <v>0</v>
      </c>
      <c r="G2983" t="s">
        <v>47</v>
      </c>
      <c r="H2983" t="s">
        <v>2115</v>
      </c>
      <c r="I2983" t="s">
        <v>1879</v>
      </c>
      <c r="J2983" t="s">
        <v>1879</v>
      </c>
      <c r="K2983" t="s">
        <v>1879</v>
      </c>
      <c r="L2983" t="s">
        <v>1879</v>
      </c>
      <c r="M2983" s="97">
        <v>36526</v>
      </c>
      <c r="N2983">
        <v>3437</v>
      </c>
      <c r="O2983" t="s">
        <v>4359</v>
      </c>
      <c r="P2983">
        <v>1</v>
      </c>
      <c r="Q2983">
        <v>1</v>
      </c>
      <c r="R2983">
        <v>2008</v>
      </c>
      <c r="S2983" t="s">
        <v>3415</v>
      </c>
      <c r="T2983" s="96">
        <v>36526</v>
      </c>
      <c r="U2983">
        <f t="shared" si="138"/>
        <v>1</v>
      </c>
      <c r="V2983">
        <f t="shared" si="139"/>
        <v>1</v>
      </c>
      <c r="W2983">
        <f t="shared" si="140"/>
        <v>2000</v>
      </c>
      <c r="X2983" t="s">
        <v>147</v>
      </c>
      <c r="Y2983">
        <v>0</v>
      </c>
      <c r="Z2983" t="s">
        <v>47</v>
      </c>
      <c r="AA2983" t="s">
        <v>2115</v>
      </c>
      <c r="AB2983" t="s">
        <v>1879</v>
      </c>
      <c r="AC2983" t="s">
        <v>1879</v>
      </c>
      <c r="AD2983" t="s">
        <v>1879</v>
      </c>
      <c r="AE2983" t="s">
        <v>1879</v>
      </c>
      <c r="AF2983" s="97">
        <v>36526</v>
      </c>
      <c r="AG2983" s="97">
        <v>36526</v>
      </c>
    </row>
    <row r="2984" spans="1:33">
      <c r="A2984">
        <v>3438</v>
      </c>
      <c r="B2984" t="s">
        <v>1299</v>
      </c>
      <c r="C2984" t="s">
        <v>5970</v>
      </c>
      <c r="D2984" s="96">
        <v>36161</v>
      </c>
      <c r="E2984" t="s">
        <v>147</v>
      </c>
      <c r="F2984">
        <v>0</v>
      </c>
      <c r="G2984" t="s">
        <v>47</v>
      </c>
      <c r="H2984" t="s">
        <v>2539</v>
      </c>
      <c r="I2984" t="s">
        <v>1879</v>
      </c>
      <c r="J2984" t="s">
        <v>1879</v>
      </c>
      <c r="K2984" t="s">
        <v>1879</v>
      </c>
      <c r="L2984" t="s">
        <v>1879</v>
      </c>
      <c r="M2984" s="97">
        <v>36526</v>
      </c>
      <c r="N2984">
        <v>3438</v>
      </c>
      <c r="O2984" t="s">
        <v>1299</v>
      </c>
      <c r="P2984">
        <v>1</v>
      </c>
      <c r="Q2984">
        <v>1</v>
      </c>
      <c r="R2984">
        <v>1991</v>
      </c>
      <c r="S2984" t="s">
        <v>5970</v>
      </c>
      <c r="T2984" s="96">
        <v>36161</v>
      </c>
      <c r="U2984">
        <f t="shared" si="138"/>
        <v>1</v>
      </c>
      <c r="V2984">
        <f t="shared" si="139"/>
        <v>1</v>
      </c>
      <c r="W2984">
        <f t="shared" si="140"/>
        <v>1999</v>
      </c>
      <c r="X2984" t="s">
        <v>147</v>
      </c>
      <c r="Y2984">
        <v>0</v>
      </c>
      <c r="Z2984" t="s">
        <v>47</v>
      </c>
      <c r="AA2984" t="s">
        <v>2539</v>
      </c>
      <c r="AB2984" t="s">
        <v>1879</v>
      </c>
      <c r="AC2984" t="s">
        <v>1879</v>
      </c>
      <c r="AD2984" t="s">
        <v>1879</v>
      </c>
      <c r="AE2984" t="s">
        <v>1879</v>
      </c>
      <c r="AF2984" s="97">
        <v>36526</v>
      </c>
      <c r="AG2984" s="97">
        <v>36526</v>
      </c>
    </row>
    <row r="2985" spans="1:33">
      <c r="A2985">
        <v>3439</v>
      </c>
      <c r="B2985" t="s">
        <v>8946</v>
      </c>
      <c r="C2985" t="s">
        <v>3924</v>
      </c>
      <c r="D2985" s="96">
        <v>32874</v>
      </c>
      <c r="E2985" t="s">
        <v>158</v>
      </c>
      <c r="F2985">
        <v>0</v>
      </c>
      <c r="G2985" t="s">
        <v>47</v>
      </c>
      <c r="H2985" t="s">
        <v>1964</v>
      </c>
      <c r="I2985" t="s">
        <v>1879</v>
      </c>
      <c r="J2985" t="s">
        <v>1879</v>
      </c>
      <c r="K2985" t="s">
        <v>1879</v>
      </c>
      <c r="L2985" t="s">
        <v>1879</v>
      </c>
      <c r="M2985" s="97">
        <v>36526</v>
      </c>
      <c r="N2985">
        <v>3439</v>
      </c>
      <c r="O2985" t="s">
        <v>8946</v>
      </c>
      <c r="P2985">
        <v>11</v>
      </c>
      <c r="Q2985">
        <v>11</v>
      </c>
      <c r="R2985">
        <v>1996</v>
      </c>
      <c r="S2985" t="s">
        <v>3924</v>
      </c>
      <c r="T2985" s="96">
        <v>32874</v>
      </c>
      <c r="U2985">
        <f t="shared" si="138"/>
        <v>1</v>
      </c>
      <c r="V2985">
        <f t="shared" si="139"/>
        <v>1</v>
      </c>
      <c r="W2985">
        <f t="shared" si="140"/>
        <v>1990</v>
      </c>
      <c r="X2985" t="s">
        <v>158</v>
      </c>
      <c r="Y2985">
        <v>0</v>
      </c>
      <c r="Z2985" t="s">
        <v>47</v>
      </c>
      <c r="AA2985" t="s">
        <v>1964</v>
      </c>
      <c r="AB2985" t="s">
        <v>1879</v>
      </c>
      <c r="AC2985" t="s">
        <v>1879</v>
      </c>
      <c r="AD2985" t="s">
        <v>1879</v>
      </c>
      <c r="AE2985" t="s">
        <v>1879</v>
      </c>
      <c r="AF2985" s="97">
        <v>36526</v>
      </c>
      <c r="AG2985" s="97">
        <v>36526</v>
      </c>
    </row>
    <row r="2986" spans="1:33">
      <c r="A2986">
        <v>3440</v>
      </c>
      <c r="B2986" t="s">
        <v>1094</v>
      </c>
      <c r="C2986" t="s">
        <v>6369</v>
      </c>
      <c r="D2986" s="96">
        <v>33604</v>
      </c>
      <c r="E2986" t="s">
        <v>147</v>
      </c>
      <c r="F2986">
        <v>0</v>
      </c>
      <c r="G2986" t="s">
        <v>47</v>
      </c>
      <c r="H2986" t="s">
        <v>1968</v>
      </c>
      <c r="I2986" t="s">
        <v>1879</v>
      </c>
      <c r="J2986" t="s">
        <v>1879</v>
      </c>
      <c r="K2986" t="s">
        <v>1879</v>
      </c>
      <c r="L2986" t="s">
        <v>1879</v>
      </c>
      <c r="M2986" s="97">
        <v>36526</v>
      </c>
      <c r="N2986">
        <v>3440</v>
      </c>
      <c r="O2986" t="s">
        <v>1094</v>
      </c>
      <c r="P2986">
        <v>1</v>
      </c>
      <c r="Q2986">
        <v>9</v>
      </c>
      <c r="R2986">
        <v>2000</v>
      </c>
      <c r="S2986" t="s">
        <v>6369</v>
      </c>
      <c r="T2986" s="96">
        <v>33604</v>
      </c>
      <c r="U2986">
        <f t="shared" si="138"/>
        <v>1</v>
      </c>
      <c r="V2986">
        <f t="shared" si="139"/>
        <v>1</v>
      </c>
      <c r="W2986">
        <f t="shared" si="140"/>
        <v>1992</v>
      </c>
      <c r="X2986" t="s">
        <v>147</v>
      </c>
      <c r="Y2986">
        <v>0</v>
      </c>
      <c r="Z2986" t="s">
        <v>47</v>
      </c>
      <c r="AA2986" t="s">
        <v>1968</v>
      </c>
      <c r="AB2986" t="s">
        <v>1879</v>
      </c>
      <c r="AC2986" t="s">
        <v>1879</v>
      </c>
      <c r="AD2986" t="s">
        <v>1879</v>
      </c>
      <c r="AE2986" t="s">
        <v>1879</v>
      </c>
      <c r="AF2986" s="97">
        <v>36526</v>
      </c>
      <c r="AG2986" s="97">
        <v>36526</v>
      </c>
    </row>
    <row r="2987" spans="1:33">
      <c r="A2987">
        <v>3441</v>
      </c>
      <c r="B2987" t="s">
        <v>380</v>
      </c>
      <c r="C2987" t="s">
        <v>717</v>
      </c>
      <c r="D2987" s="96">
        <v>24780</v>
      </c>
      <c r="E2987" t="s">
        <v>147</v>
      </c>
      <c r="F2987">
        <v>0</v>
      </c>
      <c r="G2987" t="s">
        <v>178</v>
      </c>
      <c r="H2987" t="s">
        <v>1882</v>
      </c>
      <c r="I2987" t="s">
        <v>6735</v>
      </c>
      <c r="J2987" t="s">
        <v>1899</v>
      </c>
      <c r="K2987" t="s">
        <v>1899</v>
      </c>
      <c r="L2987" t="s">
        <v>1896</v>
      </c>
      <c r="M2987" s="97">
        <v>36526</v>
      </c>
      <c r="N2987">
        <v>3441</v>
      </c>
      <c r="O2987" t="s">
        <v>380</v>
      </c>
      <c r="P2987">
        <v>13</v>
      </c>
      <c r="Q2987">
        <v>12</v>
      </c>
      <c r="R2987">
        <v>1996</v>
      </c>
      <c r="S2987" t="s">
        <v>717</v>
      </c>
      <c r="T2987" s="96">
        <v>24780</v>
      </c>
      <c r="U2987">
        <f t="shared" si="138"/>
        <v>4</v>
      </c>
      <c r="V2987">
        <f t="shared" si="139"/>
        <v>11</v>
      </c>
      <c r="W2987">
        <f t="shared" si="140"/>
        <v>1967</v>
      </c>
      <c r="X2987" t="s">
        <v>147</v>
      </c>
      <c r="Y2987">
        <v>0</v>
      </c>
      <c r="Z2987" t="s">
        <v>178</v>
      </c>
      <c r="AA2987" t="s">
        <v>1886</v>
      </c>
      <c r="AB2987" t="s">
        <v>6649</v>
      </c>
      <c r="AC2987" t="s">
        <v>1899</v>
      </c>
      <c r="AD2987" t="s">
        <v>1899</v>
      </c>
      <c r="AE2987" t="s">
        <v>2069</v>
      </c>
      <c r="AF2987" s="97">
        <v>43872.958020833335</v>
      </c>
      <c r="AG2987" s="97">
        <v>36526</v>
      </c>
    </row>
    <row r="2988" spans="1:33">
      <c r="A2988">
        <v>3442</v>
      </c>
      <c r="B2988" t="s">
        <v>7107</v>
      </c>
      <c r="C2988" t="s">
        <v>9058</v>
      </c>
      <c r="D2988" s="96">
        <v>20090</v>
      </c>
      <c r="E2988" t="s">
        <v>147</v>
      </c>
      <c r="F2988">
        <v>0</v>
      </c>
      <c r="G2988" t="s">
        <v>47</v>
      </c>
      <c r="H2988" t="s">
        <v>1985</v>
      </c>
      <c r="I2988" t="s">
        <v>1879</v>
      </c>
      <c r="J2988" t="s">
        <v>1879</v>
      </c>
      <c r="K2988" t="s">
        <v>1936</v>
      </c>
      <c r="L2988" t="s">
        <v>1879</v>
      </c>
      <c r="M2988" s="97">
        <v>36526</v>
      </c>
      <c r="N2988">
        <v>3442</v>
      </c>
      <c r="O2988" t="s">
        <v>7107</v>
      </c>
      <c r="P2988">
        <v>24</v>
      </c>
      <c r="Q2988">
        <v>12</v>
      </c>
      <c r="R2988">
        <v>1993</v>
      </c>
      <c r="S2988" t="s">
        <v>9058</v>
      </c>
      <c r="T2988" s="96">
        <v>20090</v>
      </c>
      <c r="U2988">
        <f t="shared" si="138"/>
        <v>1</v>
      </c>
      <c r="V2988">
        <f t="shared" si="139"/>
        <v>1</v>
      </c>
      <c r="W2988">
        <f t="shared" si="140"/>
        <v>1955</v>
      </c>
      <c r="X2988" t="s">
        <v>147</v>
      </c>
      <c r="Y2988">
        <v>0</v>
      </c>
      <c r="Z2988" t="s">
        <v>47</v>
      </c>
      <c r="AA2988" t="s">
        <v>1985</v>
      </c>
      <c r="AB2988" t="s">
        <v>1879</v>
      </c>
      <c r="AC2988" t="s">
        <v>1879</v>
      </c>
      <c r="AD2988" t="s">
        <v>1936</v>
      </c>
      <c r="AE2988" t="s">
        <v>1879</v>
      </c>
      <c r="AF2988" s="97">
        <v>36526</v>
      </c>
      <c r="AG2988" s="97">
        <v>36526</v>
      </c>
    </row>
    <row r="2989" spans="1:33">
      <c r="A2989">
        <v>3443</v>
      </c>
      <c r="B2989" t="s">
        <v>8379</v>
      </c>
      <c r="C2989" t="s">
        <v>188</v>
      </c>
      <c r="D2989" s="96">
        <v>13516</v>
      </c>
      <c r="E2989" t="s">
        <v>147</v>
      </c>
      <c r="F2989">
        <v>0</v>
      </c>
      <c r="G2989" t="s">
        <v>47</v>
      </c>
      <c r="H2989" t="s">
        <v>1964</v>
      </c>
      <c r="I2989" t="s">
        <v>1879</v>
      </c>
      <c r="J2989" t="s">
        <v>1879</v>
      </c>
      <c r="K2989" t="s">
        <v>1879</v>
      </c>
      <c r="L2989" t="s">
        <v>1879</v>
      </c>
      <c r="M2989" s="97">
        <v>36526</v>
      </c>
      <c r="N2989">
        <v>3443</v>
      </c>
      <c r="O2989" t="s">
        <v>8379</v>
      </c>
      <c r="P2989">
        <v>1</v>
      </c>
      <c r="Q2989">
        <v>1</v>
      </c>
      <c r="R2989">
        <v>1944</v>
      </c>
      <c r="S2989" t="s">
        <v>188</v>
      </c>
      <c r="T2989" s="96">
        <v>13516</v>
      </c>
      <c r="U2989">
        <f t="shared" si="138"/>
        <v>1</v>
      </c>
      <c r="V2989">
        <f t="shared" si="139"/>
        <v>1</v>
      </c>
      <c r="W2989">
        <f t="shared" si="140"/>
        <v>1937</v>
      </c>
      <c r="X2989" t="s">
        <v>147</v>
      </c>
      <c r="Y2989">
        <v>0</v>
      </c>
      <c r="Z2989" t="s">
        <v>47</v>
      </c>
      <c r="AA2989" t="s">
        <v>1964</v>
      </c>
      <c r="AB2989" t="s">
        <v>1879</v>
      </c>
      <c r="AC2989" t="s">
        <v>1879</v>
      </c>
      <c r="AD2989" t="s">
        <v>1879</v>
      </c>
      <c r="AE2989" t="s">
        <v>1879</v>
      </c>
      <c r="AF2989" s="97">
        <v>36526</v>
      </c>
      <c r="AG2989" s="97">
        <v>36526</v>
      </c>
    </row>
    <row r="2990" spans="1:33">
      <c r="A2990">
        <v>3444</v>
      </c>
      <c r="B2990" t="s">
        <v>6262</v>
      </c>
      <c r="C2990" t="s">
        <v>276</v>
      </c>
      <c r="D2990" s="96">
        <v>25204</v>
      </c>
      <c r="E2990" t="s">
        <v>158</v>
      </c>
      <c r="F2990">
        <v>0</v>
      </c>
      <c r="G2990" t="s">
        <v>47</v>
      </c>
      <c r="H2990" t="s">
        <v>1964</v>
      </c>
      <c r="I2990" t="s">
        <v>1879</v>
      </c>
      <c r="J2990" t="s">
        <v>1879</v>
      </c>
      <c r="K2990" t="s">
        <v>1879</v>
      </c>
      <c r="L2990" t="s">
        <v>1879</v>
      </c>
      <c r="M2990" s="97">
        <v>36526</v>
      </c>
      <c r="N2990">
        <v>3444</v>
      </c>
      <c r="O2990" t="s">
        <v>6262</v>
      </c>
      <c r="P2990">
        <v>6</v>
      </c>
      <c r="Q2990">
        <v>7</v>
      </c>
      <c r="R2990">
        <v>2005</v>
      </c>
      <c r="S2990" t="s">
        <v>276</v>
      </c>
      <c r="T2990" s="96">
        <v>25204</v>
      </c>
      <c r="U2990">
        <f t="shared" si="138"/>
        <v>1</v>
      </c>
      <c r="V2990">
        <f t="shared" si="139"/>
        <v>1</v>
      </c>
      <c r="W2990">
        <f t="shared" si="140"/>
        <v>1969</v>
      </c>
      <c r="X2990" t="s">
        <v>158</v>
      </c>
      <c r="Y2990">
        <v>0</v>
      </c>
      <c r="Z2990" t="s">
        <v>47</v>
      </c>
      <c r="AA2990" t="s">
        <v>1964</v>
      </c>
      <c r="AB2990" t="s">
        <v>1879</v>
      </c>
      <c r="AC2990" t="s">
        <v>1879</v>
      </c>
      <c r="AD2990" t="s">
        <v>1879</v>
      </c>
      <c r="AE2990" t="s">
        <v>1879</v>
      </c>
      <c r="AF2990" s="97">
        <v>36526</v>
      </c>
      <c r="AG2990" s="97">
        <v>36526</v>
      </c>
    </row>
    <row r="2991" spans="1:33">
      <c r="A2991">
        <v>3445</v>
      </c>
      <c r="B2991" t="s">
        <v>9305</v>
      </c>
      <c r="C2991" t="s">
        <v>3511</v>
      </c>
      <c r="D2991" s="96">
        <v>16072</v>
      </c>
      <c r="E2991" t="s">
        <v>158</v>
      </c>
      <c r="F2991">
        <v>0</v>
      </c>
      <c r="G2991" t="s">
        <v>47</v>
      </c>
      <c r="H2991" t="s">
        <v>1964</v>
      </c>
      <c r="I2991" t="s">
        <v>1879</v>
      </c>
      <c r="J2991" t="s">
        <v>1879</v>
      </c>
      <c r="K2991" t="s">
        <v>1879</v>
      </c>
      <c r="L2991" t="s">
        <v>1879</v>
      </c>
      <c r="M2991" s="97">
        <v>36526</v>
      </c>
      <c r="N2991">
        <v>3445</v>
      </c>
      <c r="O2991" t="s">
        <v>9305</v>
      </c>
      <c r="P2991">
        <v>30</v>
      </c>
      <c r="Q2991">
        <v>9</v>
      </c>
      <c r="R2991">
        <v>1977</v>
      </c>
      <c r="S2991" t="s">
        <v>3511</v>
      </c>
      <c r="T2991" s="96">
        <v>16072</v>
      </c>
      <c r="U2991">
        <f t="shared" si="138"/>
        <v>1</v>
      </c>
      <c r="V2991">
        <f t="shared" si="139"/>
        <v>1</v>
      </c>
      <c r="W2991">
        <f t="shared" si="140"/>
        <v>1944</v>
      </c>
      <c r="X2991" t="s">
        <v>158</v>
      </c>
      <c r="Y2991">
        <v>0</v>
      </c>
      <c r="Z2991" t="s">
        <v>47</v>
      </c>
      <c r="AA2991" t="s">
        <v>1964</v>
      </c>
      <c r="AB2991" t="s">
        <v>1879</v>
      </c>
      <c r="AC2991" t="s">
        <v>1879</v>
      </c>
      <c r="AD2991" t="s">
        <v>1879</v>
      </c>
      <c r="AE2991" t="s">
        <v>1879</v>
      </c>
      <c r="AF2991" s="97">
        <v>36526</v>
      </c>
      <c r="AG2991" s="97">
        <v>36526</v>
      </c>
    </row>
    <row r="2992" spans="1:33">
      <c r="A2992">
        <v>3446</v>
      </c>
      <c r="B2992" t="s">
        <v>567</v>
      </c>
      <c r="C2992" t="s">
        <v>568</v>
      </c>
      <c r="D2992" s="96">
        <v>33551</v>
      </c>
      <c r="E2992" t="s">
        <v>147</v>
      </c>
      <c r="F2992">
        <v>0</v>
      </c>
      <c r="G2992" t="s">
        <v>297</v>
      </c>
      <c r="H2992" t="s">
        <v>1882</v>
      </c>
      <c r="I2992" t="s">
        <v>2038</v>
      </c>
      <c r="J2992" t="s">
        <v>1898</v>
      </c>
      <c r="K2992" t="s">
        <v>1898</v>
      </c>
      <c r="L2992" t="s">
        <v>1944</v>
      </c>
      <c r="M2992" s="97">
        <v>36526</v>
      </c>
      <c r="N2992">
        <v>3446</v>
      </c>
      <c r="O2992" t="s">
        <v>567</v>
      </c>
      <c r="P2992">
        <v>9</v>
      </c>
      <c r="Q2992">
        <v>1</v>
      </c>
      <c r="R2992">
        <v>1997</v>
      </c>
      <c r="S2992" t="s">
        <v>568</v>
      </c>
      <c r="T2992" s="96">
        <v>33551</v>
      </c>
      <c r="U2992">
        <f t="shared" si="138"/>
        <v>9</v>
      </c>
      <c r="V2992">
        <f t="shared" si="139"/>
        <v>11</v>
      </c>
      <c r="W2992">
        <f t="shared" si="140"/>
        <v>1991</v>
      </c>
      <c r="X2992" t="s">
        <v>147</v>
      </c>
      <c r="Y2992">
        <v>0</v>
      </c>
      <c r="Z2992" t="s">
        <v>297</v>
      </c>
      <c r="AA2992" t="s">
        <v>1886</v>
      </c>
      <c r="AB2992" t="s">
        <v>7356</v>
      </c>
      <c r="AC2992" t="s">
        <v>1918</v>
      </c>
      <c r="AD2992" t="s">
        <v>1918</v>
      </c>
      <c r="AE2992" t="s">
        <v>2016</v>
      </c>
      <c r="AF2992" s="97">
        <v>43785.743877314817</v>
      </c>
      <c r="AG2992" s="97">
        <v>36526</v>
      </c>
    </row>
    <row r="2993" spans="1:33">
      <c r="A2993">
        <v>3447</v>
      </c>
      <c r="B2993" t="s">
        <v>4489</v>
      </c>
      <c r="C2993" t="s">
        <v>601</v>
      </c>
      <c r="D2993" s="96">
        <v>33720</v>
      </c>
      <c r="E2993" t="s">
        <v>147</v>
      </c>
      <c r="F2993">
        <v>0</v>
      </c>
      <c r="G2993" t="s">
        <v>47</v>
      </c>
      <c r="H2993" t="s">
        <v>2162</v>
      </c>
      <c r="I2993" t="s">
        <v>1879</v>
      </c>
      <c r="J2993" t="s">
        <v>1879</v>
      </c>
      <c r="K2993" t="s">
        <v>1937</v>
      </c>
      <c r="L2993" t="s">
        <v>1879</v>
      </c>
      <c r="M2993" s="97">
        <v>36526</v>
      </c>
      <c r="N2993">
        <v>3447</v>
      </c>
      <c r="O2993" t="s">
        <v>4489</v>
      </c>
      <c r="P2993">
        <v>1</v>
      </c>
      <c r="Q2993">
        <v>1</v>
      </c>
      <c r="R2993">
        <v>2000</v>
      </c>
      <c r="S2993" t="s">
        <v>601</v>
      </c>
      <c r="T2993" s="96">
        <v>33720</v>
      </c>
      <c r="U2993">
        <f t="shared" si="138"/>
        <v>26</v>
      </c>
      <c r="V2993">
        <f t="shared" si="139"/>
        <v>4</v>
      </c>
      <c r="W2993">
        <f t="shared" si="140"/>
        <v>1992</v>
      </c>
      <c r="X2993" t="s">
        <v>147</v>
      </c>
      <c r="Y2993">
        <v>0</v>
      </c>
      <c r="Z2993" t="s">
        <v>47</v>
      </c>
      <c r="AA2993" t="s">
        <v>2162</v>
      </c>
      <c r="AB2993" t="s">
        <v>1879</v>
      </c>
      <c r="AC2993" t="s">
        <v>1879</v>
      </c>
      <c r="AD2993" t="s">
        <v>1937</v>
      </c>
      <c r="AE2993" t="s">
        <v>1879</v>
      </c>
      <c r="AF2993" s="97">
        <v>36526</v>
      </c>
      <c r="AG2993" s="97">
        <v>36526</v>
      </c>
    </row>
    <row r="2994" spans="1:33">
      <c r="A2994">
        <v>3448</v>
      </c>
      <c r="B2994" t="s">
        <v>7191</v>
      </c>
      <c r="C2994" t="s">
        <v>2287</v>
      </c>
      <c r="D2994" s="96">
        <v>29221</v>
      </c>
      <c r="E2994" t="s">
        <v>147</v>
      </c>
      <c r="F2994">
        <v>1</v>
      </c>
      <c r="G2994" t="s">
        <v>47</v>
      </c>
      <c r="H2994" t="s">
        <v>1979</v>
      </c>
      <c r="I2994" t="s">
        <v>1879</v>
      </c>
      <c r="J2994" t="s">
        <v>1899</v>
      </c>
      <c r="K2994" t="s">
        <v>1929</v>
      </c>
      <c r="L2994" t="s">
        <v>1879</v>
      </c>
      <c r="M2994" s="97">
        <v>36526</v>
      </c>
      <c r="N2994">
        <v>3448</v>
      </c>
      <c r="O2994" t="s">
        <v>7191</v>
      </c>
      <c r="P2994">
        <v>26</v>
      </c>
      <c r="Q2994">
        <v>11</v>
      </c>
      <c r="R2994">
        <v>1957</v>
      </c>
      <c r="S2994" t="s">
        <v>2287</v>
      </c>
      <c r="T2994" s="96">
        <v>29221</v>
      </c>
      <c r="U2994">
        <f t="shared" si="138"/>
        <v>1</v>
      </c>
      <c r="V2994">
        <f t="shared" si="139"/>
        <v>1</v>
      </c>
      <c r="W2994">
        <f t="shared" si="140"/>
        <v>1980</v>
      </c>
      <c r="X2994" t="s">
        <v>147</v>
      </c>
      <c r="Y2994">
        <v>1</v>
      </c>
      <c r="Z2994" t="s">
        <v>47</v>
      </c>
      <c r="AA2994" t="s">
        <v>1979</v>
      </c>
      <c r="AB2994" t="s">
        <v>1879</v>
      </c>
      <c r="AC2994" t="s">
        <v>1899</v>
      </c>
      <c r="AD2994" t="s">
        <v>1929</v>
      </c>
      <c r="AE2994" t="s">
        <v>1879</v>
      </c>
      <c r="AF2994" s="97">
        <v>36526</v>
      </c>
      <c r="AG2994" s="97">
        <v>36526</v>
      </c>
    </row>
    <row r="2995" spans="1:33">
      <c r="A2995">
        <v>3449</v>
      </c>
      <c r="B2995" t="s">
        <v>429</v>
      </c>
      <c r="C2995" t="s">
        <v>430</v>
      </c>
      <c r="D2995" s="96">
        <v>26937</v>
      </c>
      <c r="E2995" t="s">
        <v>147</v>
      </c>
      <c r="F2995">
        <v>0</v>
      </c>
      <c r="G2995" t="s">
        <v>319</v>
      </c>
      <c r="H2995" t="s">
        <v>1882</v>
      </c>
      <c r="I2995" t="s">
        <v>2732</v>
      </c>
      <c r="J2995" t="s">
        <v>1917</v>
      </c>
      <c r="K2995" t="s">
        <v>1917</v>
      </c>
      <c r="L2995" t="s">
        <v>1941</v>
      </c>
      <c r="M2995" s="97">
        <v>36526</v>
      </c>
      <c r="N2995">
        <v>3449</v>
      </c>
      <c r="O2995" t="s">
        <v>429</v>
      </c>
      <c r="P2995">
        <v>24</v>
      </c>
      <c r="Q2995">
        <v>5</v>
      </c>
      <c r="R2995">
        <v>1977</v>
      </c>
      <c r="S2995" t="s">
        <v>430</v>
      </c>
      <c r="T2995" s="96">
        <v>26665</v>
      </c>
      <c r="U2995">
        <f t="shared" si="138"/>
        <v>1</v>
      </c>
      <c r="V2995">
        <f t="shared" si="139"/>
        <v>1</v>
      </c>
      <c r="W2995">
        <f t="shared" si="140"/>
        <v>1973</v>
      </c>
      <c r="X2995" t="s">
        <v>147</v>
      </c>
      <c r="Y2995">
        <v>0</v>
      </c>
      <c r="Z2995" t="s">
        <v>441</v>
      </c>
      <c r="AA2995" t="s">
        <v>1886</v>
      </c>
      <c r="AB2995" t="s">
        <v>2224</v>
      </c>
      <c r="AC2995" t="s">
        <v>1933</v>
      </c>
      <c r="AD2995" t="s">
        <v>1933</v>
      </c>
      <c r="AE2995" t="s">
        <v>1929</v>
      </c>
      <c r="AF2995" s="97">
        <v>41592</v>
      </c>
      <c r="AG2995" s="97">
        <v>36526</v>
      </c>
    </row>
    <row r="2996" spans="1:33">
      <c r="A2996">
        <v>3450</v>
      </c>
      <c r="B2996" t="s">
        <v>7964</v>
      </c>
      <c r="C2996" t="s">
        <v>1352</v>
      </c>
      <c r="D2996" s="96">
        <v>16438</v>
      </c>
      <c r="E2996" t="s">
        <v>147</v>
      </c>
      <c r="F2996">
        <v>0</v>
      </c>
      <c r="G2996" t="s">
        <v>47</v>
      </c>
      <c r="H2996" t="s">
        <v>2190</v>
      </c>
      <c r="I2996" t="s">
        <v>1879</v>
      </c>
      <c r="J2996" t="s">
        <v>1879</v>
      </c>
      <c r="K2996" t="s">
        <v>1947</v>
      </c>
      <c r="L2996" t="s">
        <v>1879</v>
      </c>
      <c r="M2996" s="97">
        <v>36526</v>
      </c>
      <c r="N2996">
        <v>3450</v>
      </c>
      <c r="O2996" t="s">
        <v>7964</v>
      </c>
      <c r="P2996">
        <v>18</v>
      </c>
      <c r="Q2996">
        <v>8</v>
      </c>
      <c r="R2996">
        <v>1988</v>
      </c>
      <c r="S2996" t="s">
        <v>1352</v>
      </c>
      <c r="T2996" s="96">
        <v>16438</v>
      </c>
      <c r="U2996">
        <f t="shared" si="138"/>
        <v>1</v>
      </c>
      <c r="V2996">
        <f t="shared" si="139"/>
        <v>1</v>
      </c>
      <c r="W2996">
        <f t="shared" si="140"/>
        <v>1945</v>
      </c>
      <c r="X2996" t="s">
        <v>147</v>
      </c>
      <c r="Y2996">
        <v>0</v>
      </c>
      <c r="Z2996" t="s">
        <v>47</v>
      </c>
      <c r="AA2996" t="s">
        <v>2190</v>
      </c>
      <c r="AB2996" t="s">
        <v>1879</v>
      </c>
      <c r="AC2996" t="s">
        <v>1879</v>
      </c>
      <c r="AD2996" t="s">
        <v>1947</v>
      </c>
      <c r="AE2996" t="s">
        <v>1879</v>
      </c>
      <c r="AF2996" s="97">
        <v>36526</v>
      </c>
      <c r="AG2996" s="97">
        <v>36526</v>
      </c>
    </row>
    <row r="2997" spans="1:33">
      <c r="A2997">
        <v>3451</v>
      </c>
      <c r="B2997" t="s">
        <v>1387</v>
      </c>
      <c r="C2997" t="s">
        <v>379</v>
      </c>
      <c r="D2997" s="96">
        <v>18568</v>
      </c>
      <c r="E2997" t="s">
        <v>147</v>
      </c>
      <c r="F2997">
        <v>0</v>
      </c>
      <c r="G2997" t="s">
        <v>704</v>
      </c>
      <c r="H2997" t="s">
        <v>1882</v>
      </c>
      <c r="I2997" t="s">
        <v>7619</v>
      </c>
      <c r="J2997" t="s">
        <v>1902</v>
      </c>
      <c r="K2997" t="s">
        <v>1902</v>
      </c>
      <c r="L2997" t="s">
        <v>1938</v>
      </c>
      <c r="M2997" s="97">
        <v>36526</v>
      </c>
      <c r="N2997">
        <v>3451</v>
      </c>
      <c r="O2997" t="s">
        <v>1387</v>
      </c>
      <c r="P2997">
        <v>1</v>
      </c>
      <c r="Q2997">
        <v>1</v>
      </c>
      <c r="R2997">
        <v>1997</v>
      </c>
      <c r="S2997" t="s">
        <v>379</v>
      </c>
      <c r="T2997" s="96">
        <v>18568</v>
      </c>
      <c r="U2997">
        <f t="shared" si="138"/>
        <v>1</v>
      </c>
      <c r="V2997">
        <f t="shared" si="139"/>
        <v>11</v>
      </c>
      <c r="W2997">
        <f t="shared" si="140"/>
        <v>1950</v>
      </c>
      <c r="X2997" t="s">
        <v>147</v>
      </c>
      <c r="Y2997">
        <v>0</v>
      </c>
      <c r="Z2997" t="s">
        <v>704</v>
      </c>
      <c r="AA2997" t="s">
        <v>1886</v>
      </c>
      <c r="AB2997" t="s">
        <v>7521</v>
      </c>
      <c r="AC2997" t="s">
        <v>1906</v>
      </c>
      <c r="AD2997" t="s">
        <v>1906</v>
      </c>
      <c r="AE2997" t="s">
        <v>2021</v>
      </c>
      <c r="AF2997" s="97">
        <v>36526</v>
      </c>
      <c r="AG2997" s="97">
        <v>36526</v>
      </c>
    </row>
    <row r="2998" spans="1:33">
      <c r="A2998">
        <v>3452</v>
      </c>
      <c r="B2998" t="s">
        <v>8541</v>
      </c>
      <c r="C2998" t="s">
        <v>379</v>
      </c>
      <c r="D2998" s="96">
        <v>27760</v>
      </c>
      <c r="E2998" t="s">
        <v>147</v>
      </c>
      <c r="F2998">
        <v>0</v>
      </c>
      <c r="G2998" t="s">
        <v>47</v>
      </c>
      <c r="H2998" t="s">
        <v>1964</v>
      </c>
      <c r="I2998" t="s">
        <v>1879</v>
      </c>
      <c r="J2998" t="s">
        <v>1879</v>
      </c>
      <c r="K2998" t="s">
        <v>1879</v>
      </c>
      <c r="L2998" t="s">
        <v>1879</v>
      </c>
      <c r="M2998" s="97">
        <v>36526</v>
      </c>
      <c r="N2998">
        <v>3452</v>
      </c>
      <c r="O2998" t="s">
        <v>8541</v>
      </c>
      <c r="P2998">
        <v>20</v>
      </c>
      <c r="Q2998">
        <v>2</v>
      </c>
      <c r="R2998">
        <v>2006</v>
      </c>
      <c r="S2998" t="s">
        <v>379</v>
      </c>
      <c r="T2998" s="96">
        <v>27760</v>
      </c>
      <c r="U2998">
        <f t="shared" si="138"/>
        <v>1</v>
      </c>
      <c r="V2998">
        <f t="shared" si="139"/>
        <v>1</v>
      </c>
      <c r="W2998">
        <f t="shared" si="140"/>
        <v>1976</v>
      </c>
      <c r="X2998" t="s">
        <v>147</v>
      </c>
      <c r="Y2998">
        <v>0</v>
      </c>
      <c r="Z2998" t="s">
        <v>47</v>
      </c>
      <c r="AA2998" t="s">
        <v>1964</v>
      </c>
      <c r="AB2998" t="s">
        <v>1879</v>
      </c>
      <c r="AC2998" t="s">
        <v>1879</v>
      </c>
      <c r="AD2998" t="s">
        <v>1879</v>
      </c>
      <c r="AE2998" t="s">
        <v>1879</v>
      </c>
      <c r="AF2998" s="97">
        <v>36526</v>
      </c>
      <c r="AG2998" s="97">
        <v>36526</v>
      </c>
    </row>
    <row r="2999" spans="1:33">
      <c r="A2999">
        <v>3453</v>
      </c>
      <c r="B2999" t="s">
        <v>4876</v>
      </c>
      <c r="C2999" t="s">
        <v>869</v>
      </c>
      <c r="D2999" s="96">
        <v>36696</v>
      </c>
      <c r="E2999" t="s">
        <v>158</v>
      </c>
      <c r="F2999">
        <v>0</v>
      </c>
      <c r="G2999" t="s">
        <v>47</v>
      </c>
      <c r="H2999" t="s">
        <v>2125</v>
      </c>
      <c r="I2999" t="s">
        <v>1879</v>
      </c>
      <c r="J2999" t="s">
        <v>1879</v>
      </c>
      <c r="K2999" t="s">
        <v>1939</v>
      </c>
      <c r="L2999" t="s">
        <v>1879</v>
      </c>
      <c r="M2999" s="97">
        <v>36526</v>
      </c>
      <c r="N2999">
        <v>3453</v>
      </c>
      <c r="O2999" t="s">
        <v>4876</v>
      </c>
      <c r="P2999">
        <v>9</v>
      </c>
      <c r="Q2999">
        <v>12</v>
      </c>
      <c r="R2999">
        <v>1976</v>
      </c>
      <c r="S2999" t="s">
        <v>869</v>
      </c>
      <c r="T2999" s="96">
        <v>36696</v>
      </c>
      <c r="U2999">
        <f t="shared" si="138"/>
        <v>19</v>
      </c>
      <c r="V2999">
        <f t="shared" si="139"/>
        <v>6</v>
      </c>
      <c r="W2999">
        <f t="shared" si="140"/>
        <v>2000</v>
      </c>
      <c r="X2999" t="s">
        <v>158</v>
      </c>
      <c r="Y2999">
        <v>0</v>
      </c>
      <c r="Z2999" t="s">
        <v>47</v>
      </c>
      <c r="AA2999" t="s">
        <v>2125</v>
      </c>
      <c r="AB2999" t="s">
        <v>1879</v>
      </c>
      <c r="AC2999" t="s">
        <v>1879</v>
      </c>
      <c r="AD2999" t="s">
        <v>1939</v>
      </c>
      <c r="AE2999" t="s">
        <v>1879</v>
      </c>
      <c r="AF2999" s="97">
        <v>43725.540416666663</v>
      </c>
      <c r="AG2999" s="97">
        <v>36526</v>
      </c>
    </row>
    <row r="3000" spans="1:33">
      <c r="A3000">
        <v>3454</v>
      </c>
      <c r="B3000" t="s">
        <v>6139</v>
      </c>
      <c r="C3000" t="s">
        <v>107</v>
      </c>
      <c r="D3000" s="96">
        <v>35625</v>
      </c>
      <c r="E3000" t="s">
        <v>147</v>
      </c>
      <c r="F3000">
        <v>0</v>
      </c>
      <c r="G3000" t="s">
        <v>47</v>
      </c>
      <c r="H3000" t="s">
        <v>1963</v>
      </c>
      <c r="I3000" t="s">
        <v>1879</v>
      </c>
      <c r="J3000" t="s">
        <v>1879</v>
      </c>
      <c r="K3000" t="s">
        <v>1937</v>
      </c>
      <c r="L3000" t="s">
        <v>1879</v>
      </c>
      <c r="M3000" s="97">
        <v>36526</v>
      </c>
      <c r="N3000">
        <v>3454</v>
      </c>
      <c r="O3000" t="s">
        <v>6139</v>
      </c>
      <c r="P3000">
        <v>5</v>
      </c>
      <c r="Q3000">
        <v>2</v>
      </c>
      <c r="R3000">
        <v>2006</v>
      </c>
      <c r="S3000" t="s">
        <v>107</v>
      </c>
      <c r="T3000" s="96">
        <v>35625</v>
      </c>
      <c r="U3000">
        <f t="shared" si="138"/>
        <v>14</v>
      </c>
      <c r="V3000">
        <f t="shared" si="139"/>
        <v>7</v>
      </c>
      <c r="W3000">
        <f t="shared" si="140"/>
        <v>1997</v>
      </c>
      <c r="X3000" t="s">
        <v>147</v>
      </c>
      <c r="Y3000">
        <v>0</v>
      </c>
      <c r="Z3000" t="s">
        <v>47</v>
      </c>
      <c r="AA3000" t="s">
        <v>1963</v>
      </c>
      <c r="AB3000" t="s">
        <v>1879</v>
      </c>
      <c r="AC3000" t="s">
        <v>1879</v>
      </c>
      <c r="AD3000" t="s">
        <v>1937</v>
      </c>
      <c r="AE3000" t="s">
        <v>1879</v>
      </c>
      <c r="AF3000" s="97">
        <v>36526</v>
      </c>
      <c r="AG3000" s="97">
        <v>36526</v>
      </c>
    </row>
    <row r="3001" spans="1:33">
      <c r="A3001">
        <v>3455</v>
      </c>
      <c r="B3001" t="s">
        <v>6999</v>
      </c>
      <c r="C3001" t="s">
        <v>1361</v>
      </c>
      <c r="D3001" s="96">
        <v>35386</v>
      </c>
      <c r="E3001" t="s">
        <v>147</v>
      </c>
      <c r="F3001">
        <v>0</v>
      </c>
      <c r="G3001" t="s">
        <v>47</v>
      </c>
      <c r="H3001" t="s">
        <v>1963</v>
      </c>
      <c r="I3001" t="s">
        <v>1879</v>
      </c>
      <c r="J3001" t="s">
        <v>1879</v>
      </c>
      <c r="K3001" t="s">
        <v>1993</v>
      </c>
      <c r="L3001" t="s">
        <v>1879</v>
      </c>
      <c r="M3001" s="97">
        <v>36526</v>
      </c>
      <c r="N3001">
        <v>3455</v>
      </c>
      <c r="O3001" t="s">
        <v>6999</v>
      </c>
      <c r="P3001">
        <v>1</v>
      </c>
      <c r="Q3001">
        <v>1</v>
      </c>
      <c r="R3001">
        <v>2000</v>
      </c>
      <c r="S3001" t="s">
        <v>1361</v>
      </c>
      <c r="T3001" s="96">
        <v>35386</v>
      </c>
      <c r="U3001">
        <f t="shared" si="138"/>
        <v>17</v>
      </c>
      <c r="V3001">
        <f t="shared" si="139"/>
        <v>11</v>
      </c>
      <c r="W3001">
        <f t="shared" si="140"/>
        <v>1996</v>
      </c>
      <c r="X3001" t="s">
        <v>147</v>
      </c>
      <c r="Y3001">
        <v>0</v>
      </c>
      <c r="Z3001" t="s">
        <v>47</v>
      </c>
      <c r="AA3001" t="s">
        <v>1963</v>
      </c>
      <c r="AB3001" t="s">
        <v>1879</v>
      </c>
      <c r="AC3001" t="s">
        <v>1879</v>
      </c>
      <c r="AD3001" t="s">
        <v>1993</v>
      </c>
      <c r="AE3001" t="s">
        <v>1879</v>
      </c>
      <c r="AF3001" s="97">
        <v>36526</v>
      </c>
      <c r="AG3001" s="97">
        <v>36526</v>
      </c>
    </row>
    <row r="3002" spans="1:33">
      <c r="A3002">
        <v>3456</v>
      </c>
      <c r="B3002" t="s">
        <v>8633</v>
      </c>
      <c r="C3002" t="s">
        <v>3165</v>
      </c>
      <c r="D3002" s="96">
        <v>26327</v>
      </c>
      <c r="E3002" t="s">
        <v>147</v>
      </c>
      <c r="F3002">
        <v>0</v>
      </c>
      <c r="G3002" t="s">
        <v>47</v>
      </c>
      <c r="H3002" t="s">
        <v>1990</v>
      </c>
      <c r="I3002" t="s">
        <v>1879</v>
      </c>
      <c r="J3002" t="s">
        <v>1879</v>
      </c>
      <c r="K3002" t="s">
        <v>1879</v>
      </c>
      <c r="L3002" t="s">
        <v>1879</v>
      </c>
      <c r="M3002" s="97">
        <v>36526</v>
      </c>
      <c r="N3002">
        <v>3456</v>
      </c>
      <c r="O3002" t="s">
        <v>8633</v>
      </c>
      <c r="P3002">
        <v>1</v>
      </c>
      <c r="Q3002">
        <v>7</v>
      </c>
      <c r="R3002">
        <v>1987</v>
      </c>
      <c r="S3002" t="s">
        <v>3165</v>
      </c>
      <c r="T3002" s="96">
        <v>26327</v>
      </c>
      <c r="U3002">
        <f t="shared" si="138"/>
        <v>29</v>
      </c>
      <c r="V3002">
        <f t="shared" si="139"/>
        <v>1</v>
      </c>
      <c r="W3002">
        <f t="shared" si="140"/>
        <v>1972</v>
      </c>
      <c r="X3002" t="s">
        <v>147</v>
      </c>
      <c r="Y3002">
        <v>0</v>
      </c>
      <c r="Z3002" t="s">
        <v>441</v>
      </c>
      <c r="AA3002" t="s">
        <v>1886</v>
      </c>
      <c r="AB3002" t="s">
        <v>1879</v>
      </c>
      <c r="AC3002" t="s">
        <v>1879</v>
      </c>
      <c r="AD3002" t="s">
        <v>1879</v>
      </c>
      <c r="AE3002" t="s">
        <v>1879</v>
      </c>
      <c r="AF3002" s="97">
        <v>44802.793240740742</v>
      </c>
      <c r="AG3002" s="97">
        <v>36526</v>
      </c>
    </row>
    <row r="3003" spans="1:33">
      <c r="A3003">
        <v>3457</v>
      </c>
      <c r="B3003" t="s">
        <v>3757</v>
      </c>
      <c r="C3003" t="s">
        <v>1489</v>
      </c>
      <c r="D3003" s="96">
        <v>36426</v>
      </c>
      <c r="E3003" t="s">
        <v>147</v>
      </c>
      <c r="F3003">
        <v>0</v>
      </c>
      <c r="G3003" t="s">
        <v>47</v>
      </c>
      <c r="H3003" t="s">
        <v>2073</v>
      </c>
      <c r="I3003" t="s">
        <v>1879</v>
      </c>
      <c r="J3003" t="s">
        <v>1879</v>
      </c>
      <c r="K3003" t="s">
        <v>1947</v>
      </c>
      <c r="L3003" t="s">
        <v>1879</v>
      </c>
      <c r="M3003" s="97">
        <v>36526</v>
      </c>
      <c r="N3003">
        <v>3457</v>
      </c>
      <c r="O3003" t="s">
        <v>3757</v>
      </c>
      <c r="P3003">
        <v>1</v>
      </c>
      <c r="Q3003">
        <v>1</v>
      </c>
      <c r="R3003">
        <v>1956</v>
      </c>
      <c r="S3003" t="s">
        <v>1489</v>
      </c>
      <c r="T3003" s="96">
        <v>36426</v>
      </c>
      <c r="U3003">
        <f t="shared" si="138"/>
        <v>23</v>
      </c>
      <c r="V3003">
        <f t="shared" si="139"/>
        <v>9</v>
      </c>
      <c r="W3003">
        <f t="shared" si="140"/>
        <v>1999</v>
      </c>
      <c r="X3003" t="s">
        <v>147</v>
      </c>
      <c r="Y3003">
        <v>0</v>
      </c>
      <c r="Z3003" t="s">
        <v>47</v>
      </c>
      <c r="AA3003" t="s">
        <v>2073</v>
      </c>
      <c r="AB3003" t="s">
        <v>1879</v>
      </c>
      <c r="AC3003" t="s">
        <v>1879</v>
      </c>
      <c r="AD3003" t="s">
        <v>1947</v>
      </c>
      <c r="AE3003" t="s">
        <v>1879</v>
      </c>
      <c r="AF3003" s="97">
        <v>36526</v>
      </c>
      <c r="AG3003" s="97">
        <v>36526</v>
      </c>
    </row>
    <row r="3004" spans="1:33">
      <c r="A3004">
        <v>3458</v>
      </c>
      <c r="B3004" t="s">
        <v>8946</v>
      </c>
      <c r="C3004" t="s">
        <v>237</v>
      </c>
      <c r="D3004" s="96">
        <v>36161</v>
      </c>
      <c r="E3004" t="s">
        <v>147</v>
      </c>
      <c r="F3004">
        <v>0</v>
      </c>
      <c r="G3004" t="s">
        <v>47</v>
      </c>
      <c r="H3004" t="s">
        <v>2166</v>
      </c>
      <c r="I3004" t="s">
        <v>1879</v>
      </c>
      <c r="J3004" t="s">
        <v>1879</v>
      </c>
      <c r="K3004" t="s">
        <v>1993</v>
      </c>
      <c r="L3004" t="s">
        <v>1879</v>
      </c>
      <c r="M3004" s="97">
        <v>36526</v>
      </c>
      <c r="N3004">
        <v>3458</v>
      </c>
      <c r="O3004" t="s">
        <v>8946</v>
      </c>
      <c r="P3004">
        <v>1</v>
      </c>
      <c r="Q3004">
        <v>1</v>
      </c>
      <c r="R3004">
        <v>2000</v>
      </c>
      <c r="S3004" t="s">
        <v>237</v>
      </c>
      <c r="T3004" s="96">
        <v>36161</v>
      </c>
      <c r="U3004">
        <f t="shared" si="138"/>
        <v>1</v>
      </c>
      <c r="V3004">
        <f t="shared" si="139"/>
        <v>1</v>
      </c>
      <c r="W3004">
        <f t="shared" si="140"/>
        <v>1999</v>
      </c>
      <c r="X3004" t="s">
        <v>147</v>
      </c>
      <c r="Y3004">
        <v>0</v>
      </c>
      <c r="Z3004" t="s">
        <v>47</v>
      </c>
      <c r="AA3004" t="s">
        <v>2166</v>
      </c>
      <c r="AB3004" t="s">
        <v>1879</v>
      </c>
      <c r="AC3004" t="s">
        <v>1879</v>
      </c>
      <c r="AD3004" t="s">
        <v>1993</v>
      </c>
      <c r="AE3004" t="s">
        <v>1879</v>
      </c>
      <c r="AF3004" s="97">
        <v>36526</v>
      </c>
      <c r="AG3004" s="97">
        <v>36526</v>
      </c>
    </row>
    <row r="3005" spans="1:33">
      <c r="A3005">
        <v>3459</v>
      </c>
      <c r="B3005" t="s">
        <v>1094</v>
      </c>
      <c r="C3005" t="s">
        <v>527</v>
      </c>
      <c r="D3005" s="96">
        <v>27030</v>
      </c>
      <c r="E3005" t="s">
        <v>147</v>
      </c>
      <c r="F3005">
        <v>0</v>
      </c>
      <c r="G3005" t="s">
        <v>47</v>
      </c>
      <c r="H3005" t="s">
        <v>1964</v>
      </c>
      <c r="I3005" t="s">
        <v>1879</v>
      </c>
      <c r="J3005" t="s">
        <v>1879</v>
      </c>
      <c r="K3005" t="s">
        <v>1879</v>
      </c>
      <c r="L3005" t="s">
        <v>1879</v>
      </c>
      <c r="M3005" s="97">
        <v>36526</v>
      </c>
      <c r="N3005">
        <v>3459</v>
      </c>
      <c r="O3005" t="s">
        <v>1094</v>
      </c>
      <c r="P3005">
        <v>1</v>
      </c>
      <c r="Q3005">
        <v>1</v>
      </c>
      <c r="R3005">
        <v>1996</v>
      </c>
      <c r="S3005" t="s">
        <v>527</v>
      </c>
      <c r="T3005" s="96">
        <v>27030</v>
      </c>
      <c r="U3005">
        <f t="shared" si="138"/>
        <v>1</v>
      </c>
      <c r="V3005">
        <f t="shared" si="139"/>
        <v>1</v>
      </c>
      <c r="W3005">
        <f t="shared" si="140"/>
        <v>1974</v>
      </c>
      <c r="X3005" t="s">
        <v>147</v>
      </c>
      <c r="Y3005">
        <v>0</v>
      </c>
      <c r="Z3005" t="s">
        <v>47</v>
      </c>
      <c r="AA3005" t="s">
        <v>1964</v>
      </c>
      <c r="AB3005" t="s">
        <v>1879</v>
      </c>
      <c r="AC3005" t="s">
        <v>1879</v>
      </c>
      <c r="AD3005" t="s">
        <v>1879</v>
      </c>
      <c r="AE3005" t="s">
        <v>1879</v>
      </c>
      <c r="AF3005" s="97">
        <v>36526</v>
      </c>
      <c r="AG3005" s="97">
        <v>36526</v>
      </c>
    </row>
    <row r="3006" spans="1:33">
      <c r="A3006">
        <v>3460</v>
      </c>
      <c r="B3006" t="s">
        <v>3963</v>
      </c>
      <c r="C3006" t="s">
        <v>3330</v>
      </c>
      <c r="D3006" s="96">
        <v>26665</v>
      </c>
      <c r="E3006" t="s">
        <v>147</v>
      </c>
      <c r="F3006">
        <v>0</v>
      </c>
      <c r="G3006" t="s">
        <v>47</v>
      </c>
      <c r="H3006" t="s">
        <v>1964</v>
      </c>
      <c r="I3006" t="s">
        <v>1879</v>
      </c>
      <c r="J3006" t="s">
        <v>1879</v>
      </c>
      <c r="K3006" t="s">
        <v>1879</v>
      </c>
      <c r="L3006" t="s">
        <v>1879</v>
      </c>
      <c r="M3006" s="97">
        <v>36526</v>
      </c>
      <c r="N3006">
        <v>3460</v>
      </c>
      <c r="O3006" t="s">
        <v>3963</v>
      </c>
      <c r="P3006">
        <v>10</v>
      </c>
      <c r="Q3006">
        <v>12</v>
      </c>
      <c r="R3006">
        <v>1988</v>
      </c>
      <c r="S3006" t="s">
        <v>3330</v>
      </c>
      <c r="T3006" s="96">
        <v>26665</v>
      </c>
      <c r="U3006">
        <f t="shared" si="138"/>
        <v>1</v>
      </c>
      <c r="V3006">
        <f t="shared" si="139"/>
        <v>1</v>
      </c>
      <c r="W3006">
        <f t="shared" si="140"/>
        <v>1973</v>
      </c>
      <c r="X3006" t="s">
        <v>147</v>
      </c>
      <c r="Y3006">
        <v>0</v>
      </c>
      <c r="Z3006" t="s">
        <v>47</v>
      </c>
      <c r="AA3006" t="s">
        <v>1964</v>
      </c>
      <c r="AB3006" t="s">
        <v>1879</v>
      </c>
      <c r="AC3006" t="s">
        <v>1879</v>
      </c>
      <c r="AD3006" t="s">
        <v>1879</v>
      </c>
      <c r="AE3006" t="s">
        <v>1879</v>
      </c>
      <c r="AF3006" s="97">
        <v>36526</v>
      </c>
      <c r="AG3006" s="97">
        <v>36526</v>
      </c>
    </row>
    <row r="3007" spans="1:33">
      <c r="A3007">
        <v>3461</v>
      </c>
      <c r="B3007" t="s">
        <v>8199</v>
      </c>
      <c r="C3007" t="s">
        <v>1313</v>
      </c>
      <c r="D3007" s="96">
        <v>27030</v>
      </c>
      <c r="E3007" t="s">
        <v>147</v>
      </c>
      <c r="F3007">
        <v>0</v>
      </c>
      <c r="G3007" t="s">
        <v>47</v>
      </c>
      <c r="H3007" t="s">
        <v>1964</v>
      </c>
      <c r="I3007" t="s">
        <v>1879</v>
      </c>
      <c r="J3007" t="s">
        <v>1879</v>
      </c>
      <c r="K3007" t="s">
        <v>1879</v>
      </c>
      <c r="L3007" t="s">
        <v>1879</v>
      </c>
      <c r="M3007" s="97">
        <v>36526</v>
      </c>
      <c r="N3007">
        <v>3461</v>
      </c>
      <c r="O3007" t="s">
        <v>8199</v>
      </c>
      <c r="P3007">
        <v>1</v>
      </c>
      <c r="Q3007">
        <v>1</v>
      </c>
      <c r="R3007">
        <v>1900</v>
      </c>
      <c r="S3007" t="s">
        <v>1313</v>
      </c>
      <c r="T3007" s="96">
        <v>27030</v>
      </c>
      <c r="U3007">
        <f t="shared" si="138"/>
        <v>1</v>
      </c>
      <c r="V3007">
        <f t="shared" si="139"/>
        <v>1</v>
      </c>
      <c r="W3007">
        <f t="shared" si="140"/>
        <v>1974</v>
      </c>
      <c r="X3007" t="s">
        <v>147</v>
      </c>
      <c r="Y3007">
        <v>0</v>
      </c>
      <c r="Z3007" t="s">
        <v>47</v>
      </c>
      <c r="AA3007" t="s">
        <v>1964</v>
      </c>
      <c r="AB3007" t="s">
        <v>1879</v>
      </c>
      <c r="AC3007" t="s">
        <v>1879</v>
      </c>
      <c r="AD3007" t="s">
        <v>1879</v>
      </c>
      <c r="AE3007" t="s">
        <v>1879</v>
      </c>
      <c r="AF3007" s="97">
        <v>36526</v>
      </c>
      <c r="AG3007" s="97">
        <v>36526</v>
      </c>
    </row>
    <row r="3008" spans="1:33">
      <c r="A3008">
        <v>3462</v>
      </c>
      <c r="B3008" t="s">
        <v>9040</v>
      </c>
      <c r="C3008" t="s">
        <v>191</v>
      </c>
      <c r="D3008" s="96">
        <v>26310</v>
      </c>
      <c r="E3008" t="s">
        <v>147</v>
      </c>
      <c r="F3008">
        <v>0</v>
      </c>
      <c r="G3008" t="s">
        <v>47</v>
      </c>
      <c r="H3008" t="s">
        <v>2108</v>
      </c>
      <c r="I3008" t="s">
        <v>1879</v>
      </c>
      <c r="J3008" t="s">
        <v>1879</v>
      </c>
      <c r="K3008" t="s">
        <v>1923</v>
      </c>
      <c r="L3008" t="s">
        <v>1879</v>
      </c>
      <c r="M3008" s="97">
        <v>36526</v>
      </c>
      <c r="N3008">
        <v>3462</v>
      </c>
      <c r="O3008" t="s">
        <v>9040</v>
      </c>
      <c r="P3008">
        <v>7</v>
      </c>
      <c r="Q3008">
        <v>3</v>
      </c>
      <c r="R3008">
        <v>1989</v>
      </c>
      <c r="S3008" t="s">
        <v>191</v>
      </c>
      <c r="T3008" s="96">
        <v>26310</v>
      </c>
      <c r="U3008">
        <f t="shared" si="138"/>
        <v>12</v>
      </c>
      <c r="V3008">
        <f t="shared" si="139"/>
        <v>1</v>
      </c>
      <c r="W3008">
        <f t="shared" si="140"/>
        <v>1972</v>
      </c>
      <c r="X3008" t="s">
        <v>147</v>
      </c>
      <c r="Y3008">
        <v>0</v>
      </c>
      <c r="Z3008" t="s">
        <v>47</v>
      </c>
      <c r="AA3008" t="s">
        <v>2108</v>
      </c>
      <c r="AB3008" t="s">
        <v>1879</v>
      </c>
      <c r="AC3008" t="s">
        <v>1879</v>
      </c>
      <c r="AD3008" t="s">
        <v>1923</v>
      </c>
      <c r="AE3008" t="s">
        <v>1879</v>
      </c>
      <c r="AF3008" s="97">
        <v>36526</v>
      </c>
      <c r="AG3008" s="97">
        <v>36526</v>
      </c>
    </row>
    <row r="3009" spans="1:33">
      <c r="A3009">
        <v>3463</v>
      </c>
      <c r="B3009" t="s">
        <v>6190</v>
      </c>
      <c r="C3009" t="s">
        <v>607</v>
      </c>
      <c r="D3009" s="96">
        <v>26665</v>
      </c>
      <c r="E3009" t="s">
        <v>147</v>
      </c>
      <c r="F3009">
        <v>0</v>
      </c>
      <c r="G3009" t="s">
        <v>47</v>
      </c>
      <c r="H3009" t="s">
        <v>1964</v>
      </c>
      <c r="I3009" t="s">
        <v>1879</v>
      </c>
      <c r="J3009" t="s">
        <v>1879</v>
      </c>
      <c r="K3009" t="s">
        <v>1879</v>
      </c>
      <c r="L3009" t="s">
        <v>1879</v>
      </c>
      <c r="M3009" s="97">
        <v>36526</v>
      </c>
      <c r="N3009">
        <v>3463</v>
      </c>
      <c r="O3009" t="s">
        <v>6190</v>
      </c>
      <c r="P3009">
        <v>14</v>
      </c>
      <c r="Q3009">
        <v>2</v>
      </c>
      <c r="R3009">
        <v>1992</v>
      </c>
      <c r="S3009" t="s">
        <v>607</v>
      </c>
      <c r="T3009" s="96">
        <v>26665</v>
      </c>
      <c r="U3009">
        <f t="shared" si="138"/>
        <v>1</v>
      </c>
      <c r="V3009">
        <f t="shared" si="139"/>
        <v>1</v>
      </c>
      <c r="W3009">
        <f t="shared" si="140"/>
        <v>1973</v>
      </c>
      <c r="X3009" t="s">
        <v>147</v>
      </c>
      <c r="Y3009">
        <v>0</v>
      </c>
      <c r="Z3009" t="s">
        <v>47</v>
      </c>
      <c r="AA3009" t="s">
        <v>1964</v>
      </c>
      <c r="AB3009" t="s">
        <v>1879</v>
      </c>
      <c r="AC3009" t="s">
        <v>1879</v>
      </c>
      <c r="AD3009" t="s">
        <v>1879</v>
      </c>
      <c r="AE3009" t="s">
        <v>1879</v>
      </c>
      <c r="AF3009" s="97">
        <v>36526</v>
      </c>
      <c r="AG3009" s="97">
        <v>36526</v>
      </c>
    </row>
    <row r="3010" spans="1:33">
      <c r="A3010">
        <v>3464</v>
      </c>
      <c r="B3010" t="s">
        <v>6535</v>
      </c>
      <c r="C3010" t="s">
        <v>401</v>
      </c>
      <c r="D3010" s="96">
        <v>26665</v>
      </c>
      <c r="E3010" t="s">
        <v>147</v>
      </c>
      <c r="F3010">
        <v>0</v>
      </c>
      <c r="G3010" t="s">
        <v>47</v>
      </c>
      <c r="H3010" t="s">
        <v>1964</v>
      </c>
      <c r="I3010" t="s">
        <v>1879</v>
      </c>
      <c r="J3010" t="s">
        <v>1879</v>
      </c>
      <c r="K3010" t="s">
        <v>1879</v>
      </c>
      <c r="L3010" t="s">
        <v>1879</v>
      </c>
      <c r="M3010" s="97">
        <v>36526</v>
      </c>
      <c r="N3010">
        <v>3464</v>
      </c>
      <c r="O3010" t="s">
        <v>6535</v>
      </c>
      <c r="P3010">
        <v>28</v>
      </c>
      <c r="Q3010">
        <v>8</v>
      </c>
      <c r="R3010">
        <v>2006</v>
      </c>
      <c r="S3010" t="s">
        <v>401</v>
      </c>
      <c r="T3010" s="96">
        <v>26665</v>
      </c>
      <c r="U3010">
        <f t="shared" ref="U3010:U3073" si="141">DAY(T3010)</f>
        <v>1</v>
      </c>
      <c r="V3010">
        <f t="shared" ref="V3010:V3073" si="142">MONTH(T3010)</f>
        <v>1</v>
      </c>
      <c r="W3010">
        <f t="shared" ref="W3010:W3073" si="143">YEAR(T3010)</f>
        <v>1973</v>
      </c>
      <c r="X3010" t="s">
        <v>147</v>
      </c>
      <c r="Y3010">
        <v>0</v>
      </c>
      <c r="Z3010" t="s">
        <v>47</v>
      </c>
      <c r="AA3010" t="s">
        <v>1964</v>
      </c>
      <c r="AB3010" t="s">
        <v>1879</v>
      </c>
      <c r="AC3010" t="s">
        <v>1879</v>
      </c>
      <c r="AD3010" t="s">
        <v>1879</v>
      </c>
      <c r="AE3010" t="s">
        <v>1879</v>
      </c>
      <c r="AF3010" s="97">
        <v>36526</v>
      </c>
      <c r="AG3010" s="97">
        <v>36526</v>
      </c>
    </row>
    <row r="3011" spans="1:33">
      <c r="A3011">
        <v>3465</v>
      </c>
      <c r="B3011" t="s">
        <v>2583</v>
      </c>
      <c r="C3011" t="s">
        <v>2584</v>
      </c>
      <c r="D3011" s="96">
        <v>26299</v>
      </c>
      <c r="E3011" t="s">
        <v>147</v>
      </c>
      <c r="F3011">
        <v>0</v>
      </c>
      <c r="G3011" t="s">
        <v>47</v>
      </c>
      <c r="H3011" t="s">
        <v>1964</v>
      </c>
      <c r="I3011" t="s">
        <v>1879</v>
      </c>
      <c r="J3011" t="s">
        <v>1879</v>
      </c>
      <c r="K3011" t="s">
        <v>1879</v>
      </c>
      <c r="L3011" t="s">
        <v>1879</v>
      </c>
      <c r="M3011" s="97">
        <v>36526</v>
      </c>
      <c r="N3011">
        <v>3465</v>
      </c>
      <c r="O3011" t="s">
        <v>2583</v>
      </c>
      <c r="P3011">
        <v>18</v>
      </c>
      <c r="Q3011">
        <v>7</v>
      </c>
      <c r="R3011">
        <v>1990</v>
      </c>
      <c r="S3011" t="s">
        <v>2584</v>
      </c>
      <c r="T3011" s="96">
        <v>26299</v>
      </c>
      <c r="U3011">
        <f t="shared" si="141"/>
        <v>1</v>
      </c>
      <c r="V3011">
        <f t="shared" si="142"/>
        <v>1</v>
      </c>
      <c r="W3011">
        <f t="shared" si="143"/>
        <v>1972</v>
      </c>
      <c r="X3011" t="s">
        <v>147</v>
      </c>
      <c r="Y3011">
        <v>0</v>
      </c>
      <c r="Z3011" t="s">
        <v>47</v>
      </c>
      <c r="AA3011" t="s">
        <v>1964</v>
      </c>
      <c r="AB3011" t="s">
        <v>1879</v>
      </c>
      <c r="AC3011" t="s">
        <v>1879</v>
      </c>
      <c r="AD3011" t="s">
        <v>1879</v>
      </c>
      <c r="AE3011" t="s">
        <v>1879</v>
      </c>
      <c r="AF3011" s="97">
        <v>36526</v>
      </c>
      <c r="AG3011" s="97">
        <v>36526</v>
      </c>
    </row>
    <row r="3012" spans="1:33">
      <c r="A3012">
        <v>3466</v>
      </c>
      <c r="B3012" t="s">
        <v>3993</v>
      </c>
      <c r="C3012" t="s">
        <v>3994</v>
      </c>
      <c r="D3012" s="96">
        <v>17229</v>
      </c>
      <c r="E3012" t="s">
        <v>158</v>
      </c>
      <c r="F3012">
        <v>0</v>
      </c>
      <c r="G3012" t="s">
        <v>155</v>
      </c>
      <c r="H3012" t="s">
        <v>1969</v>
      </c>
      <c r="I3012" t="s">
        <v>1929</v>
      </c>
      <c r="J3012" t="s">
        <v>2018</v>
      </c>
      <c r="K3012" t="s">
        <v>1940</v>
      </c>
      <c r="L3012" t="s">
        <v>1879</v>
      </c>
      <c r="M3012" s="97">
        <v>36526</v>
      </c>
      <c r="N3012">
        <v>3466</v>
      </c>
      <c r="O3012" t="s">
        <v>3993</v>
      </c>
      <c r="P3012">
        <v>1</v>
      </c>
      <c r="Q3012">
        <v>1</v>
      </c>
      <c r="R3012">
        <v>1978</v>
      </c>
      <c r="S3012" t="s">
        <v>3994</v>
      </c>
      <c r="T3012" s="96">
        <v>17229</v>
      </c>
      <c r="U3012">
        <f t="shared" si="141"/>
        <v>3</v>
      </c>
      <c r="V3012">
        <f t="shared" si="142"/>
        <v>3</v>
      </c>
      <c r="W3012">
        <f t="shared" si="143"/>
        <v>1947</v>
      </c>
      <c r="X3012" t="s">
        <v>158</v>
      </c>
      <c r="Y3012">
        <v>0</v>
      </c>
      <c r="Z3012" t="s">
        <v>155</v>
      </c>
      <c r="AA3012" t="s">
        <v>1969</v>
      </c>
      <c r="AB3012" t="s">
        <v>1929</v>
      </c>
      <c r="AC3012" t="s">
        <v>2018</v>
      </c>
      <c r="AD3012" t="s">
        <v>1940</v>
      </c>
      <c r="AE3012" t="s">
        <v>1879</v>
      </c>
      <c r="AF3012" s="97">
        <v>43785.75377314815</v>
      </c>
      <c r="AG3012" s="97">
        <v>36526</v>
      </c>
    </row>
    <row r="3013" spans="1:33">
      <c r="A3013">
        <v>3467</v>
      </c>
      <c r="B3013" t="s">
        <v>3612</v>
      </c>
      <c r="C3013" t="s">
        <v>898</v>
      </c>
      <c r="D3013" s="96">
        <v>35431</v>
      </c>
      <c r="E3013" t="s">
        <v>158</v>
      </c>
      <c r="F3013">
        <v>0</v>
      </c>
      <c r="G3013" t="s">
        <v>47</v>
      </c>
      <c r="M3013" s="97">
        <v>36526</v>
      </c>
      <c r="N3013">
        <v>3467</v>
      </c>
      <c r="O3013" t="s">
        <v>3612</v>
      </c>
      <c r="P3013">
        <v>1</v>
      </c>
      <c r="Q3013">
        <v>1</v>
      </c>
      <c r="R3013">
        <v>2009</v>
      </c>
      <c r="S3013" t="s">
        <v>898</v>
      </c>
      <c r="T3013" s="96">
        <v>35431</v>
      </c>
      <c r="U3013">
        <f t="shared" si="141"/>
        <v>1</v>
      </c>
      <c r="V3013">
        <f t="shared" si="142"/>
        <v>1</v>
      </c>
      <c r="W3013">
        <f t="shared" si="143"/>
        <v>1997</v>
      </c>
      <c r="X3013" t="s">
        <v>158</v>
      </c>
      <c r="Y3013">
        <v>0</v>
      </c>
      <c r="Z3013" t="s">
        <v>47</v>
      </c>
      <c r="AF3013" s="97">
        <v>36526</v>
      </c>
      <c r="AG3013" s="97">
        <v>36526</v>
      </c>
    </row>
    <row r="3014" spans="1:33">
      <c r="A3014">
        <v>3468</v>
      </c>
      <c r="B3014" t="s">
        <v>6363</v>
      </c>
      <c r="C3014" t="s">
        <v>5331</v>
      </c>
      <c r="D3014" s="96">
        <v>36526</v>
      </c>
      <c r="E3014" t="s">
        <v>158</v>
      </c>
      <c r="F3014">
        <v>0</v>
      </c>
      <c r="G3014" t="s">
        <v>47</v>
      </c>
      <c r="H3014" t="s">
        <v>2441</v>
      </c>
      <c r="I3014" t="s">
        <v>1879</v>
      </c>
      <c r="J3014" t="s">
        <v>1879</v>
      </c>
      <c r="K3014" t="s">
        <v>1879</v>
      </c>
      <c r="L3014" t="s">
        <v>1879</v>
      </c>
      <c r="M3014" s="97">
        <v>36526</v>
      </c>
      <c r="N3014">
        <v>3468</v>
      </c>
      <c r="O3014" t="s">
        <v>6363</v>
      </c>
      <c r="P3014">
        <v>22</v>
      </c>
      <c r="Q3014">
        <v>2</v>
      </c>
      <c r="R3014">
        <v>2010</v>
      </c>
      <c r="S3014" t="s">
        <v>5331</v>
      </c>
      <c r="T3014" s="96">
        <v>36526</v>
      </c>
      <c r="U3014">
        <f t="shared" si="141"/>
        <v>1</v>
      </c>
      <c r="V3014">
        <f t="shared" si="142"/>
        <v>1</v>
      </c>
      <c r="W3014">
        <f t="shared" si="143"/>
        <v>2000</v>
      </c>
      <c r="X3014" t="s">
        <v>158</v>
      </c>
      <c r="Y3014">
        <v>0</v>
      </c>
      <c r="Z3014" t="s">
        <v>47</v>
      </c>
      <c r="AA3014" t="s">
        <v>2441</v>
      </c>
      <c r="AB3014" t="s">
        <v>1879</v>
      </c>
      <c r="AC3014" t="s">
        <v>1879</v>
      </c>
      <c r="AD3014" t="s">
        <v>1879</v>
      </c>
      <c r="AE3014" t="s">
        <v>1879</v>
      </c>
      <c r="AF3014" s="97">
        <v>41176</v>
      </c>
      <c r="AG3014" s="97">
        <v>36526</v>
      </c>
    </row>
    <row r="3015" spans="1:33">
      <c r="A3015">
        <v>3469</v>
      </c>
      <c r="B3015" t="s">
        <v>3458</v>
      </c>
      <c r="C3015" t="s">
        <v>180</v>
      </c>
      <c r="D3015" s="96">
        <v>36288</v>
      </c>
      <c r="E3015" t="s">
        <v>158</v>
      </c>
      <c r="F3015">
        <v>0</v>
      </c>
      <c r="G3015" t="s">
        <v>47</v>
      </c>
      <c r="H3015" t="s">
        <v>2149</v>
      </c>
      <c r="I3015" t="s">
        <v>2180</v>
      </c>
      <c r="J3015" t="s">
        <v>1906</v>
      </c>
      <c r="K3015" t="s">
        <v>1924</v>
      </c>
      <c r="L3015" t="s">
        <v>1879</v>
      </c>
      <c r="M3015" s="97">
        <v>36526</v>
      </c>
      <c r="N3015">
        <v>3469</v>
      </c>
      <c r="O3015" t="s">
        <v>3458</v>
      </c>
      <c r="P3015">
        <v>1</v>
      </c>
      <c r="Q3015">
        <v>1</v>
      </c>
      <c r="R3015">
        <v>1949</v>
      </c>
      <c r="S3015" t="s">
        <v>180</v>
      </c>
      <c r="T3015" s="96">
        <v>36288</v>
      </c>
      <c r="U3015">
        <f t="shared" si="141"/>
        <v>8</v>
      </c>
      <c r="V3015">
        <f t="shared" si="142"/>
        <v>5</v>
      </c>
      <c r="W3015">
        <f t="shared" si="143"/>
        <v>1999</v>
      </c>
      <c r="X3015" t="s">
        <v>158</v>
      </c>
      <c r="Y3015">
        <v>0</v>
      </c>
      <c r="Z3015" t="s">
        <v>47</v>
      </c>
      <c r="AA3015" t="s">
        <v>2149</v>
      </c>
      <c r="AB3015" t="s">
        <v>2180</v>
      </c>
      <c r="AC3015" t="s">
        <v>1906</v>
      </c>
      <c r="AD3015" t="s">
        <v>1924</v>
      </c>
      <c r="AE3015" t="s">
        <v>1879</v>
      </c>
      <c r="AF3015" s="97">
        <v>43283</v>
      </c>
      <c r="AG3015" s="97">
        <v>36526</v>
      </c>
    </row>
    <row r="3016" spans="1:33">
      <c r="A3016">
        <v>3470</v>
      </c>
      <c r="B3016" t="s">
        <v>7153</v>
      </c>
      <c r="C3016" t="s">
        <v>1208</v>
      </c>
      <c r="D3016" s="96">
        <v>34700</v>
      </c>
      <c r="E3016" t="s">
        <v>147</v>
      </c>
      <c r="F3016">
        <v>0</v>
      </c>
      <c r="G3016" t="s">
        <v>47</v>
      </c>
      <c r="H3016" t="s">
        <v>1964</v>
      </c>
      <c r="I3016" t="s">
        <v>1879</v>
      </c>
      <c r="J3016" t="s">
        <v>1879</v>
      </c>
      <c r="K3016" t="s">
        <v>1879</v>
      </c>
      <c r="L3016" t="s">
        <v>1879</v>
      </c>
      <c r="M3016" s="97">
        <v>36526</v>
      </c>
      <c r="N3016">
        <v>3470</v>
      </c>
      <c r="O3016" t="s">
        <v>7153</v>
      </c>
      <c r="P3016">
        <v>21</v>
      </c>
      <c r="Q3016">
        <v>9</v>
      </c>
      <c r="R3016">
        <v>2010</v>
      </c>
      <c r="S3016" t="s">
        <v>1208</v>
      </c>
      <c r="T3016" s="96">
        <v>34700</v>
      </c>
      <c r="U3016">
        <f t="shared" si="141"/>
        <v>1</v>
      </c>
      <c r="V3016">
        <f t="shared" si="142"/>
        <v>1</v>
      </c>
      <c r="W3016">
        <f t="shared" si="143"/>
        <v>1995</v>
      </c>
      <c r="X3016" t="s">
        <v>147</v>
      </c>
      <c r="Y3016">
        <v>0</v>
      </c>
      <c r="Z3016" t="s">
        <v>47</v>
      </c>
      <c r="AA3016" t="s">
        <v>1964</v>
      </c>
      <c r="AB3016" t="s">
        <v>1879</v>
      </c>
      <c r="AC3016" t="s">
        <v>1879</v>
      </c>
      <c r="AD3016" t="s">
        <v>1879</v>
      </c>
      <c r="AE3016" t="s">
        <v>1879</v>
      </c>
      <c r="AF3016" s="97">
        <v>36526</v>
      </c>
      <c r="AG3016" s="97">
        <v>36526</v>
      </c>
    </row>
    <row r="3017" spans="1:33">
      <c r="A3017">
        <v>3471</v>
      </c>
      <c r="B3017" t="s">
        <v>4192</v>
      </c>
      <c r="C3017" t="s">
        <v>68</v>
      </c>
      <c r="D3017" s="96">
        <v>34335</v>
      </c>
      <c r="E3017" t="s">
        <v>147</v>
      </c>
      <c r="F3017">
        <v>0</v>
      </c>
      <c r="G3017" t="s">
        <v>47</v>
      </c>
      <c r="H3017" t="s">
        <v>2513</v>
      </c>
      <c r="I3017" t="s">
        <v>1879</v>
      </c>
      <c r="J3017" t="s">
        <v>1879</v>
      </c>
      <c r="K3017" t="s">
        <v>1879</v>
      </c>
      <c r="L3017" t="s">
        <v>1879</v>
      </c>
      <c r="M3017" s="97">
        <v>36526</v>
      </c>
      <c r="N3017">
        <v>3471</v>
      </c>
      <c r="O3017" t="s">
        <v>4192</v>
      </c>
      <c r="P3017">
        <v>1</v>
      </c>
      <c r="Q3017">
        <v>1</v>
      </c>
      <c r="R3017">
        <v>1970</v>
      </c>
      <c r="S3017" t="s">
        <v>68</v>
      </c>
      <c r="T3017" s="96">
        <v>34335</v>
      </c>
      <c r="U3017">
        <f t="shared" si="141"/>
        <v>1</v>
      </c>
      <c r="V3017">
        <f t="shared" si="142"/>
        <v>1</v>
      </c>
      <c r="W3017">
        <f t="shared" si="143"/>
        <v>1994</v>
      </c>
      <c r="X3017" t="s">
        <v>147</v>
      </c>
      <c r="Y3017">
        <v>0</v>
      </c>
      <c r="Z3017" t="s">
        <v>47</v>
      </c>
      <c r="AA3017" t="s">
        <v>2513</v>
      </c>
      <c r="AB3017" t="s">
        <v>1879</v>
      </c>
      <c r="AC3017" t="s">
        <v>1879</v>
      </c>
      <c r="AD3017" t="s">
        <v>1879</v>
      </c>
      <c r="AE3017" t="s">
        <v>1879</v>
      </c>
      <c r="AF3017" s="97">
        <v>41815</v>
      </c>
      <c r="AG3017" s="97">
        <v>36526</v>
      </c>
    </row>
    <row r="3018" spans="1:33">
      <c r="A3018">
        <v>3472</v>
      </c>
      <c r="B3018" t="s">
        <v>1834</v>
      </c>
      <c r="C3018" t="s">
        <v>1835</v>
      </c>
      <c r="D3018" s="96">
        <v>36161</v>
      </c>
      <c r="E3018" t="s">
        <v>147</v>
      </c>
      <c r="F3018">
        <v>0</v>
      </c>
      <c r="G3018" t="s">
        <v>47</v>
      </c>
      <c r="H3018" t="s">
        <v>1964</v>
      </c>
      <c r="I3018" t="s">
        <v>1879</v>
      </c>
      <c r="J3018" t="s">
        <v>1879</v>
      </c>
      <c r="K3018" t="s">
        <v>1879</v>
      </c>
      <c r="L3018" t="s">
        <v>1879</v>
      </c>
      <c r="M3018" s="97">
        <v>36526</v>
      </c>
      <c r="N3018">
        <v>3472</v>
      </c>
      <c r="O3018" t="s">
        <v>1834</v>
      </c>
      <c r="P3018">
        <v>19</v>
      </c>
      <c r="Q3018">
        <v>2</v>
      </c>
      <c r="R3018">
        <v>1977</v>
      </c>
      <c r="S3018" t="s">
        <v>1835</v>
      </c>
      <c r="T3018" s="96">
        <v>36161</v>
      </c>
      <c r="U3018">
        <f t="shared" si="141"/>
        <v>1</v>
      </c>
      <c r="V3018">
        <f t="shared" si="142"/>
        <v>1</v>
      </c>
      <c r="W3018">
        <f t="shared" si="143"/>
        <v>1999</v>
      </c>
      <c r="X3018" t="s">
        <v>147</v>
      </c>
      <c r="Y3018">
        <v>0</v>
      </c>
      <c r="Z3018" t="s">
        <v>47</v>
      </c>
      <c r="AA3018" t="s">
        <v>1964</v>
      </c>
      <c r="AB3018" t="s">
        <v>1879</v>
      </c>
      <c r="AC3018" t="s">
        <v>1879</v>
      </c>
      <c r="AD3018" t="s">
        <v>1879</v>
      </c>
      <c r="AE3018" t="s">
        <v>1879</v>
      </c>
      <c r="AF3018" s="97">
        <v>36526</v>
      </c>
      <c r="AG3018" s="97">
        <v>36526</v>
      </c>
    </row>
    <row r="3019" spans="1:33">
      <c r="A3019">
        <v>3473</v>
      </c>
      <c r="B3019" t="s">
        <v>8626</v>
      </c>
      <c r="C3019" t="s">
        <v>729</v>
      </c>
      <c r="D3019" s="96">
        <v>34335</v>
      </c>
      <c r="E3019" t="s">
        <v>158</v>
      </c>
      <c r="F3019">
        <v>0</v>
      </c>
      <c r="G3019" t="s">
        <v>47</v>
      </c>
      <c r="H3019" t="s">
        <v>1964</v>
      </c>
      <c r="I3019" t="s">
        <v>1879</v>
      </c>
      <c r="J3019" t="s">
        <v>1879</v>
      </c>
      <c r="K3019" t="s">
        <v>1879</v>
      </c>
      <c r="L3019" t="s">
        <v>1879</v>
      </c>
      <c r="M3019" s="97">
        <v>36526</v>
      </c>
      <c r="N3019">
        <v>3473</v>
      </c>
      <c r="O3019" t="s">
        <v>8626</v>
      </c>
      <c r="P3019">
        <v>6</v>
      </c>
      <c r="Q3019">
        <v>2</v>
      </c>
      <c r="R3019">
        <v>1995</v>
      </c>
      <c r="S3019" t="s">
        <v>729</v>
      </c>
      <c r="T3019" s="96">
        <v>34335</v>
      </c>
      <c r="U3019">
        <f t="shared" si="141"/>
        <v>1</v>
      </c>
      <c r="V3019">
        <f t="shared" si="142"/>
        <v>1</v>
      </c>
      <c r="W3019">
        <f t="shared" si="143"/>
        <v>1994</v>
      </c>
      <c r="X3019" t="s">
        <v>158</v>
      </c>
      <c r="Y3019">
        <v>0</v>
      </c>
      <c r="Z3019" t="s">
        <v>47</v>
      </c>
      <c r="AA3019" t="s">
        <v>1964</v>
      </c>
      <c r="AB3019" t="s">
        <v>1879</v>
      </c>
      <c r="AC3019" t="s">
        <v>1879</v>
      </c>
      <c r="AD3019" t="s">
        <v>1879</v>
      </c>
      <c r="AE3019" t="s">
        <v>1879</v>
      </c>
      <c r="AF3019" s="97">
        <v>36526</v>
      </c>
      <c r="AG3019" s="97">
        <v>36526</v>
      </c>
    </row>
    <row r="3020" spans="1:33">
      <c r="A3020">
        <v>3474</v>
      </c>
      <c r="B3020" t="s">
        <v>4351</v>
      </c>
      <c r="C3020" t="s">
        <v>60</v>
      </c>
      <c r="D3020" s="96">
        <v>31048</v>
      </c>
      <c r="E3020" t="s">
        <v>147</v>
      </c>
      <c r="F3020">
        <v>0</v>
      </c>
      <c r="G3020" t="s">
        <v>47</v>
      </c>
      <c r="H3020" t="s">
        <v>1979</v>
      </c>
      <c r="I3020" t="s">
        <v>1879</v>
      </c>
      <c r="J3020" t="s">
        <v>1936</v>
      </c>
      <c r="K3020" t="s">
        <v>1936</v>
      </c>
      <c r="L3020" t="s">
        <v>1879</v>
      </c>
      <c r="M3020" s="97">
        <v>36526</v>
      </c>
      <c r="N3020">
        <v>3474</v>
      </c>
      <c r="O3020" t="s">
        <v>4351</v>
      </c>
      <c r="P3020">
        <v>15</v>
      </c>
      <c r="Q3020">
        <v>3</v>
      </c>
      <c r="R3020">
        <v>1990</v>
      </c>
      <c r="S3020" t="s">
        <v>60</v>
      </c>
      <c r="T3020" s="96">
        <v>31048</v>
      </c>
      <c r="U3020">
        <f t="shared" si="141"/>
        <v>1</v>
      </c>
      <c r="V3020">
        <f t="shared" si="142"/>
        <v>1</v>
      </c>
      <c r="W3020">
        <f t="shared" si="143"/>
        <v>1985</v>
      </c>
      <c r="X3020" t="s">
        <v>147</v>
      </c>
      <c r="Y3020">
        <v>0</v>
      </c>
      <c r="Z3020" t="s">
        <v>47</v>
      </c>
      <c r="AA3020" t="s">
        <v>1979</v>
      </c>
      <c r="AB3020" t="s">
        <v>1879</v>
      </c>
      <c r="AC3020" t="s">
        <v>1936</v>
      </c>
      <c r="AD3020" t="s">
        <v>1936</v>
      </c>
      <c r="AE3020" t="s">
        <v>1879</v>
      </c>
      <c r="AF3020" s="97">
        <v>36526</v>
      </c>
      <c r="AG3020" s="97">
        <v>36526</v>
      </c>
    </row>
    <row r="3021" spans="1:33">
      <c r="A3021">
        <v>3475</v>
      </c>
      <c r="B3021" t="s">
        <v>4801</v>
      </c>
      <c r="C3021" t="s">
        <v>188</v>
      </c>
      <c r="D3021" s="96">
        <v>18264</v>
      </c>
      <c r="E3021" t="s">
        <v>147</v>
      </c>
      <c r="F3021">
        <v>0</v>
      </c>
      <c r="G3021" t="s">
        <v>47</v>
      </c>
      <c r="H3021" t="s">
        <v>1964</v>
      </c>
      <c r="I3021" t="s">
        <v>1879</v>
      </c>
      <c r="J3021" t="s">
        <v>1879</v>
      </c>
      <c r="K3021" t="s">
        <v>1879</v>
      </c>
      <c r="L3021" t="s">
        <v>1879</v>
      </c>
      <c r="M3021" s="97">
        <v>36526</v>
      </c>
      <c r="N3021">
        <v>3475</v>
      </c>
      <c r="O3021" t="s">
        <v>4801</v>
      </c>
      <c r="P3021">
        <v>1</v>
      </c>
      <c r="Q3021">
        <v>1</v>
      </c>
      <c r="R3021">
        <v>1988</v>
      </c>
      <c r="S3021" t="s">
        <v>188</v>
      </c>
      <c r="T3021" s="96">
        <v>18264</v>
      </c>
      <c r="U3021">
        <f t="shared" si="141"/>
        <v>1</v>
      </c>
      <c r="V3021">
        <f t="shared" si="142"/>
        <v>1</v>
      </c>
      <c r="W3021">
        <f t="shared" si="143"/>
        <v>1950</v>
      </c>
      <c r="X3021" t="s">
        <v>147</v>
      </c>
      <c r="Y3021">
        <v>0</v>
      </c>
      <c r="Z3021" t="s">
        <v>47</v>
      </c>
      <c r="AA3021" t="s">
        <v>1964</v>
      </c>
      <c r="AB3021" t="s">
        <v>1879</v>
      </c>
      <c r="AC3021" t="s">
        <v>1879</v>
      </c>
      <c r="AD3021" t="s">
        <v>1879</v>
      </c>
      <c r="AE3021" t="s">
        <v>1879</v>
      </c>
      <c r="AF3021" s="97">
        <v>36526</v>
      </c>
      <c r="AG3021" s="97">
        <v>36526</v>
      </c>
    </row>
    <row r="3022" spans="1:33">
      <c r="A3022">
        <v>3476</v>
      </c>
      <c r="B3022" t="s">
        <v>2917</v>
      </c>
      <c r="C3022" t="s">
        <v>949</v>
      </c>
      <c r="D3022" s="96">
        <v>31706</v>
      </c>
      <c r="E3022" t="s">
        <v>147</v>
      </c>
      <c r="F3022">
        <v>0</v>
      </c>
      <c r="G3022" t="s">
        <v>47</v>
      </c>
      <c r="H3022" t="s">
        <v>1964</v>
      </c>
      <c r="I3022" t="s">
        <v>1879</v>
      </c>
      <c r="J3022" t="s">
        <v>1879</v>
      </c>
      <c r="K3022" t="s">
        <v>1879</v>
      </c>
      <c r="L3022" t="s">
        <v>1879</v>
      </c>
      <c r="M3022" s="97">
        <v>36526</v>
      </c>
      <c r="N3022">
        <v>3476</v>
      </c>
      <c r="O3022" t="s">
        <v>2917</v>
      </c>
      <c r="P3022">
        <v>1</v>
      </c>
      <c r="Q3022">
        <v>1</v>
      </c>
      <c r="R3022">
        <v>1990</v>
      </c>
      <c r="S3022" t="s">
        <v>949</v>
      </c>
      <c r="T3022" s="96">
        <v>31706</v>
      </c>
      <c r="U3022">
        <f t="shared" si="141"/>
        <v>21</v>
      </c>
      <c r="V3022">
        <f t="shared" si="142"/>
        <v>10</v>
      </c>
      <c r="W3022">
        <f t="shared" si="143"/>
        <v>1986</v>
      </c>
      <c r="X3022" t="s">
        <v>147</v>
      </c>
      <c r="Y3022">
        <v>0</v>
      </c>
      <c r="Z3022" t="s">
        <v>47</v>
      </c>
      <c r="AA3022" t="s">
        <v>1964</v>
      </c>
      <c r="AB3022" t="s">
        <v>1879</v>
      </c>
      <c r="AC3022" t="s">
        <v>1879</v>
      </c>
      <c r="AD3022" t="s">
        <v>1879</v>
      </c>
      <c r="AE3022" t="s">
        <v>1879</v>
      </c>
      <c r="AF3022" s="97">
        <v>36526</v>
      </c>
      <c r="AG3022" s="97">
        <v>36526</v>
      </c>
    </row>
    <row r="3023" spans="1:33">
      <c r="A3023">
        <v>3477</v>
      </c>
      <c r="B3023" t="s">
        <v>836</v>
      </c>
      <c r="C3023" t="s">
        <v>154</v>
      </c>
      <c r="D3023" s="96">
        <v>21142</v>
      </c>
      <c r="E3023" t="s">
        <v>147</v>
      </c>
      <c r="F3023">
        <v>0</v>
      </c>
      <c r="G3023" t="s">
        <v>795</v>
      </c>
      <c r="H3023" t="s">
        <v>1882</v>
      </c>
      <c r="I3023" t="s">
        <v>7742</v>
      </c>
      <c r="J3023" t="s">
        <v>1966</v>
      </c>
      <c r="K3023" t="s">
        <v>1966</v>
      </c>
      <c r="L3023" t="s">
        <v>1889</v>
      </c>
      <c r="M3023" s="97">
        <v>36526</v>
      </c>
      <c r="N3023">
        <v>3477</v>
      </c>
      <c r="O3023" t="s">
        <v>836</v>
      </c>
      <c r="P3023">
        <v>28</v>
      </c>
      <c r="Q3023">
        <v>12</v>
      </c>
      <c r="R3023">
        <v>1997</v>
      </c>
      <c r="S3023" t="s">
        <v>154</v>
      </c>
      <c r="T3023" s="96">
        <v>21142</v>
      </c>
      <c r="U3023">
        <f t="shared" si="141"/>
        <v>18</v>
      </c>
      <c r="V3023">
        <f t="shared" si="142"/>
        <v>11</v>
      </c>
      <c r="W3023">
        <f t="shared" si="143"/>
        <v>1957</v>
      </c>
      <c r="X3023" t="s">
        <v>147</v>
      </c>
      <c r="Y3023">
        <v>0</v>
      </c>
      <c r="Z3023" t="s">
        <v>795</v>
      </c>
      <c r="AA3023" t="s">
        <v>1886</v>
      </c>
      <c r="AB3023" t="s">
        <v>7276</v>
      </c>
      <c r="AC3023" t="s">
        <v>1966</v>
      </c>
      <c r="AD3023" t="s">
        <v>1966</v>
      </c>
      <c r="AE3023" t="s">
        <v>1988</v>
      </c>
      <c r="AF3023" s="97">
        <v>45002.391689814816</v>
      </c>
      <c r="AG3023" s="97">
        <v>36526</v>
      </c>
    </row>
    <row r="3024" spans="1:33">
      <c r="A3024">
        <v>3478</v>
      </c>
      <c r="B3024" t="s">
        <v>7004</v>
      </c>
      <c r="C3024" t="s">
        <v>587</v>
      </c>
      <c r="D3024" s="96">
        <v>35669</v>
      </c>
      <c r="E3024" t="s">
        <v>147</v>
      </c>
      <c r="F3024">
        <v>0</v>
      </c>
      <c r="G3024" t="s">
        <v>47</v>
      </c>
      <c r="H3024" t="s">
        <v>1985</v>
      </c>
      <c r="I3024" t="s">
        <v>1879</v>
      </c>
      <c r="J3024" t="s">
        <v>1879</v>
      </c>
      <c r="K3024" t="s">
        <v>1888</v>
      </c>
      <c r="L3024" t="s">
        <v>1879</v>
      </c>
      <c r="M3024" s="97">
        <v>36526</v>
      </c>
      <c r="N3024">
        <v>3478</v>
      </c>
      <c r="O3024" t="s">
        <v>7004</v>
      </c>
      <c r="P3024">
        <v>1</v>
      </c>
      <c r="Q3024">
        <v>1</v>
      </c>
      <c r="R3024">
        <v>1983</v>
      </c>
      <c r="S3024" t="s">
        <v>587</v>
      </c>
      <c r="T3024" s="96">
        <v>35669</v>
      </c>
      <c r="U3024">
        <f t="shared" si="141"/>
        <v>27</v>
      </c>
      <c r="V3024">
        <f t="shared" si="142"/>
        <v>8</v>
      </c>
      <c r="W3024">
        <f t="shared" si="143"/>
        <v>1997</v>
      </c>
      <c r="X3024" t="s">
        <v>147</v>
      </c>
      <c r="Y3024">
        <v>0</v>
      </c>
      <c r="Z3024" t="s">
        <v>47</v>
      </c>
      <c r="AA3024" t="s">
        <v>1985</v>
      </c>
      <c r="AB3024" t="s">
        <v>1879</v>
      </c>
      <c r="AC3024" t="s">
        <v>1879</v>
      </c>
      <c r="AD3024" t="s">
        <v>1888</v>
      </c>
      <c r="AE3024" t="s">
        <v>1879</v>
      </c>
      <c r="AF3024" s="97">
        <v>42184</v>
      </c>
      <c r="AG3024" s="97">
        <v>36526</v>
      </c>
    </row>
    <row r="3025" spans="1:33">
      <c r="A3025">
        <v>3479</v>
      </c>
      <c r="B3025" t="s">
        <v>8602</v>
      </c>
      <c r="C3025" t="s">
        <v>6245</v>
      </c>
      <c r="D3025" s="96">
        <v>35431</v>
      </c>
      <c r="E3025" t="s">
        <v>147</v>
      </c>
      <c r="F3025">
        <v>0</v>
      </c>
      <c r="G3025" t="s">
        <v>47</v>
      </c>
      <c r="H3025" t="s">
        <v>1948</v>
      </c>
      <c r="I3025" t="s">
        <v>1879</v>
      </c>
      <c r="J3025" t="s">
        <v>1879</v>
      </c>
      <c r="K3025" t="s">
        <v>1879</v>
      </c>
      <c r="L3025" t="s">
        <v>1879</v>
      </c>
      <c r="M3025" s="97">
        <v>36526</v>
      </c>
      <c r="N3025">
        <v>3479</v>
      </c>
      <c r="O3025" t="s">
        <v>8602</v>
      </c>
      <c r="P3025">
        <v>1</v>
      </c>
      <c r="Q3025">
        <v>1</v>
      </c>
      <c r="R3025">
        <v>1952</v>
      </c>
      <c r="S3025" t="s">
        <v>6245</v>
      </c>
      <c r="T3025" s="96">
        <v>35431</v>
      </c>
      <c r="U3025">
        <f t="shared" si="141"/>
        <v>1</v>
      </c>
      <c r="V3025">
        <f t="shared" si="142"/>
        <v>1</v>
      </c>
      <c r="W3025">
        <f t="shared" si="143"/>
        <v>1997</v>
      </c>
      <c r="X3025" t="s">
        <v>147</v>
      </c>
      <c r="Y3025">
        <v>0</v>
      </c>
      <c r="Z3025" t="s">
        <v>47</v>
      </c>
      <c r="AA3025" t="s">
        <v>1948</v>
      </c>
      <c r="AB3025" t="s">
        <v>1879</v>
      </c>
      <c r="AC3025" t="s">
        <v>1879</v>
      </c>
      <c r="AD3025" t="s">
        <v>1879</v>
      </c>
      <c r="AE3025" t="s">
        <v>1879</v>
      </c>
      <c r="AF3025" s="97">
        <v>36526</v>
      </c>
      <c r="AG3025" s="97">
        <v>36526</v>
      </c>
    </row>
    <row r="3026" spans="1:33">
      <c r="A3026">
        <v>3480</v>
      </c>
      <c r="B3026" t="s">
        <v>406</v>
      </c>
      <c r="C3026" t="s">
        <v>154</v>
      </c>
      <c r="D3026" s="96">
        <v>25405</v>
      </c>
      <c r="E3026" t="s">
        <v>147</v>
      </c>
      <c r="F3026">
        <v>0</v>
      </c>
      <c r="G3026" t="s">
        <v>150</v>
      </c>
      <c r="H3026" t="s">
        <v>1882</v>
      </c>
      <c r="I3026" t="s">
        <v>2479</v>
      </c>
      <c r="J3026" t="s">
        <v>1939</v>
      </c>
      <c r="K3026" t="s">
        <v>1939</v>
      </c>
      <c r="L3026" t="s">
        <v>1889</v>
      </c>
      <c r="M3026" s="97">
        <v>36526</v>
      </c>
      <c r="N3026">
        <v>3480</v>
      </c>
      <c r="O3026" t="s">
        <v>406</v>
      </c>
      <c r="P3026">
        <v>11</v>
      </c>
      <c r="Q3026">
        <v>3</v>
      </c>
      <c r="R3026">
        <v>1988</v>
      </c>
      <c r="S3026" t="s">
        <v>154</v>
      </c>
      <c r="T3026" s="96">
        <v>25405</v>
      </c>
      <c r="U3026">
        <f t="shared" si="141"/>
        <v>21</v>
      </c>
      <c r="V3026">
        <f t="shared" si="142"/>
        <v>7</v>
      </c>
      <c r="W3026">
        <f t="shared" si="143"/>
        <v>1969</v>
      </c>
      <c r="X3026" t="s">
        <v>147</v>
      </c>
      <c r="Y3026">
        <v>0</v>
      </c>
      <c r="Z3026" t="s">
        <v>150</v>
      </c>
      <c r="AA3026" t="s">
        <v>1886</v>
      </c>
      <c r="AB3026" t="s">
        <v>2160</v>
      </c>
      <c r="AC3026" t="s">
        <v>1972</v>
      </c>
      <c r="AD3026" t="s">
        <v>1972</v>
      </c>
      <c r="AE3026" t="s">
        <v>1899</v>
      </c>
      <c r="AF3026" s="97">
        <v>36526</v>
      </c>
      <c r="AG3026" s="97">
        <v>36526</v>
      </c>
    </row>
    <row r="3027" spans="1:33">
      <c r="A3027">
        <v>3481</v>
      </c>
      <c r="B3027" t="s">
        <v>2723</v>
      </c>
      <c r="C3027" t="s">
        <v>2344</v>
      </c>
      <c r="D3027" s="96">
        <v>35065</v>
      </c>
      <c r="E3027" t="s">
        <v>147</v>
      </c>
      <c r="F3027">
        <v>1</v>
      </c>
      <c r="G3027" t="s">
        <v>47</v>
      </c>
      <c r="H3027" t="s">
        <v>1979</v>
      </c>
      <c r="I3027" t="s">
        <v>1879</v>
      </c>
      <c r="J3027" t="s">
        <v>1885</v>
      </c>
      <c r="K3027" t="s">
        <v>1881</v>
      </c>
      <c r="L3027" t="s">
        <v>1879</v>
      </c>
      <c r="M3027" s="97">
        <v>36526</v>
      </c>
      <c r="N3027">
        <v>3481</v>
      </c>
      <c r="O3027" t="s">
        <v>2723</v>
      </c>
      <c r="P3027">
        <v>31</v>
      </c>
      <c r="Q3027">
        <v>5</v>
      </c>
      <c r="R3027">
        <v>1965</v>
      </c>
      <c r="S3027" t="s">
        <v>2344</v>
      </c>
      <c r="T3027" s="96">
        <v>35065</v>
      </c>
      <c r="U3027">
        <f t="shared" si="141"/>
        <v>1</v>
      </c>
      <c r="V3027">
        <f t="shared" si="142"/>
        <v>1</v>
      </c>
      <c r="W3027">
        <f t="shared" si="143"/>
        <v>1996</v>
      </c>
      <c r="X3027" t="s">
        <v>147</v>
      </c>
      <c r="Y3027">
        <v>1</v>
      </c>
      <c r="Z3027" t="s">
        <v>47</v>
      </c>
      <c r="AA3027" t="s">
        <v>1979</v>
      </c>
      <c r="AB3027" t="s">
        <v>1879</v>
      </c>
      <c r="AC3027" t="s">
        <v>1885</v>
      </c>
      <c r="AD3027" t="s">
        <v>1881</v>
      </c>
      <c r="AE3027" t="s">
        <v>1879</v>
      </c>
      <c r="AF3027" s="97">
        <v>36526</v>
      </c>
      <c r="AG3027" s="97">
        <v>36526</v>
      </c>
    </row>
    <row r="3028" spans="1:33">
      <c r="A3028">
        <v>3482</v>
      </c>
      <c r="B3028" t="s">
        <v>2437</v>
      </c>
      <c r="C3028" t="s">
        <v>2438</v>
      </c>
      <c r="D3028" s="96">
        <v>35065</v>
      </c>
      <c r="E3028" t="s">
        <v>147</v>
      </c>
      <c r="F3028">
        <v>1</v>
      </c>
      <c r="G3028" t="s">
        <v>47</v>
      </c>
      <c r="H3028" t="s">
        <v>1979</v>
      </c>
      <c r="I3028" t="s">
        <v>1879</v>
      </c>
      <c r="J3028" t="s">
        <v>1947</v>
      </c>
      <c r="K3028" t="s">
        <v>1947</v>
      </c>
      <c r="L3028" t="s">
        <v>1879</v>
      </c>
      <c r="M3028" s="97">
        <v>36526</v>
      </c>
      <c r="N3028">
        <v>3482</v>
      </c>
      <c r="O3028" t="s">
        <v>2437</v>
      </c>
      <c r="P3028">
        <v>1</v>
      </c>
      <c r="Q3028">
        <v>1</v>
      </c>
      <c r="R3028">
        <v>1900</v>
      </c>
      <c r="S3028" t="s">
        <v>2438</v>
      </c>
      <c r="T3028" s="96">
        <v>35065</v>
      </c>
      <c r="U3028">
        <f t="shared" si="141"/>
        <v>1</v>
      </c>
      <c r="V3028">
        <f t="shared" si="142"/>
        <v>1</v>
      </c>
      <c r="W3028">
        <f t="shared" si="143"/>
        <v>1996</v>
      </c>
      <c r="X3028" t="s">
        <v>147</v>
      </c>
      <c r="Y3028">
        <v>1</v>
      </c>
      <c r="Z3028" t="s">
        <v>47</v>
      </c>
      <c r="AA3028" t="s">
        <v>1979</v>
      </c>
      <c r="AB3028" t="s">
        <v>1879</v>
      </c>
      <c r="AC3028" t="s">
        <v>1947</v>
      </c>
      <c r="AD3028" t="s">
        <v>1947</v>
      </c>
      <c r="AE3028" t="s">
        <v>1879</v>
      </c>
      <c r="AF3028" s="97">
        <v>36526</v>
      </c>
      <c r="AG3028" s="97">
        <v>36526</v>
      </c>
    </row>
    <row r="3029" spans="1:33">
      <c r="A3029">
        <v>3483</v>
      </c>
      <c r="B3029" t="s">
        <v>8216</v>
      </c>
      <c r="C3029" t="s">
        <v>5225</v>
      </c>
      <c r="D3029" s="96">
        <v>35065</v>
      </c>
      <c r="E3029" t="s">
        <v>147</v>
      </c>
      <c r="F3029">
        <v>1</v>
      </c>
      <c r="G3029" t="s">
        <v>47</v>
      </c>
      <c r="H3029" t="s">
        <v>1979</v>
      </c>
      <c r="I3029" t="s">
        <v>1879</v>
      </c>
      <c r="J3029" t="s">
        <v>1921</v>
      </c>
      <c r="K3029" t="s">
        <v>1921</v>
      </c>
      <c r="L3029" t="s">
        <v>1879</v>
      </c>
      <c r="M3029" s="97">
        <v>36526</v>
      </c>
      <c r="N3029">
        <v>3483</v>
      </c>
      <c r="O3029" t="s">
        <v>8216</v>
      </c>
      <c r="P3029">
        <v>10</v>
      </c>
      <c r="Q3029">
        <v>12</v>
      </c>
      <c r="R3029">
        <v>2007</v>
      </c>
      <c r="S3029" t="s">
        <v>5225</v>
      </c>
      <c r="T3029" s="96">
        <v>35065</v>
      </c>
      <c r="U3029">
        <f t="shared" si="141"/>
        <v>1</v>
      </c>
      <c r="V3029">
        <f t="shared" si="142"/>
        <v>1</v>
      </c>
      <c r="W3029">
        <f t="shared" si="143"/>
        <v>1996</v>
      </c>
      <c r="X3029" t="s">
        <v>147</v>
      </c>
      <c r="Y3029">
        <v>1</v>
      </c>
      <c r="Z3029" t="s">
        <v>47</v>
      </c>
      <c r="AA3029" t="s">
        <v>1979</v>
      </c>
      <c r="AB3029" t="s">
        <v>1879</v>
      </c>
      <c r="AC3029" t="s">
        <v>1921</v>
      </c>
      <c r="AD3029" t="s">
        <v>1921</v>
      </c>
      <c r="AE3029" t="s">
        <v>1879</v>
      </c>
      <c r="AF3029" s="97">
        <v>36526</v>
      </c>
      <c r="AG3029" s="97">
        <v>36526</v>
      </c>
    </row>
    <row r="3030" spans="1:33">
      <c r="A3030">
        <v>3484</v>
      </c>
      <c r="B3030" t="s">
        <v>7703</v>
      </c>
      <c r="C3030" t="s">
        <v>241</v>
      </c>
      <c r="D3030" s="96">
        <v>35065</v>
      </c>
      <c r="E3030" t="s">
        <v>147</v>
      </c>
      <c r="F3030">
        <v>1</v>
      </c>
      <c r="G3030" t="s">
        <v>47</v>
      </c>
      <c r="H3030" t="s">
        <v>1964</v>
      </c>
      <c r="I3030" t="s">
        <v>1879</v>
      </c>
      <c r="J3030" t="s">
        <v>1879</v>
      </c>
      <c r="K3030" t="s">
        <v>1879</v>
      </c>
      <c r="L3030" t="s">
        <v>1879</v>
      </c>
      <c r="M3030" s="97">
        <v>36526</v>
      </c>
      <c r="N3030">
        <v>3484</v>
      </c>
      <c r="O3030" t="s">
        <v>7703</v>
      </c>
      <c r="P3030">
        <v>1</v>
      </c>
      <c r="Q3030">
        <v>1</v>
      </c>
      <c r="R3030">
        <v>1988</v>
      </c>
      <c r="S3030" t="s">
        <v>241</v>
      </c>
      <c r="T3030" s="96">
        <v>35065</v>
      </c>
      <c r="U3030">
        <f t="shared" si="141"/>
        <v>1</v>
      </c>
      <c r="V3030">
        <f t="shared" si="142"/>
        <v>1</v>
      </c>
      <c r="W3030">
        <f t="shared" si="143"/>
        <v>1996</v>
      </c>
      <c r="X3030" t="s">
        <v>147</v>
      </c>
      <c r="Y3030">
        <v>1</v>
      </c>
      <c r="Z3030" t="s">
        <v>47</v>
      </c>
      <c r="AA3030" t="s">
        <v>1964</v>
      </c>
      <c r="AB3030" t="s">
        <v>1879</v>
      </c>
      <c r="AC3030" t="s">
        <v>1879</v>
      </c>
      <c r="AD3030" t="s">
        <v>1879</v>
      </c>
      <c r="AE3030" t="s">
        <v>1879</v>
      </c>
      <c r="AF3030" s="97">
        <v>36526</v>
      </c>
      <c r="AG3030" s="97">
        <v>36526</v>
      </c>
    </row>
    <row r="3031" spans="1:33">
      <c r="A3031">
        <v>3485</v>
      </c>
      <c r="B3031" t="s">
        <v>6931</v>
      </c>
      <c r="C3031" t="s">
        <v>154</v>
      </c>
      <c r="D3031" s="96">
        <v>37100</v>
      </c>
      <c r="E3031" t="s">
        <v>147</v>
      </c>
      <c r="F3031">
        <v>0</v>
      </c>
      <c r="G3031" t="s">
        <v>47</v>
      </c>
      <c r="H3031" t="s">
        <v>1930</v>
      </c>
      <c r="I3031" t="s">
        <v>1879</v>
      </c>
      <c r="J3031" t="s">
        <v>1879</v>
      </c>
      <c r="K3031" t="s">
        <v>1933</v>
      </c>
      <c r="L3031" t="s">
        <v>1879</v>
      </c>
      <c r="M3031" s="97">
        <v>36526</v>
      </c>
      <c r="N3031">
        <v>3485</v>
      </c>
      <c r="O3031" t="s">
        <v>6931</v>
      </c>
      <c r="P3031">
        <v>1</v>
      </c>
      <c r="Q3031">
        <v>1</v>
      </c>
      <c r="R3031">
        <v>1996</v>
      </c>
      <c r="S3031" t="s">
        <v>154</v>
      </c>
      <c r="T3031" s="96">
        <v>37100</v>
      </c>
      <c r="U3031">
        <f t="shared" si="141"/>
        <v>28</v>
      </c>
      <c r="V3031">
        <f t="shared" si="142"/>
        <v>7</v>
      </c>
      <c r="W3031">
        <f t="shared" si="143"/>
        <v>2001</v>
      </c>
      <c r="X3031" t="s">
        <v>147</v>
      </c>
      <c r="Y3031">
        <v>0</v>
      </c>
      <c r="Z3031" t="s">
        <v>47</v>
      </c>
      <c r="AA3031" t="s">
        <v>1930</v>
      </c>
      <c r="AB3031" t="s">
        <v>1879</v>
      </c>
      <c r="AC3031" t="s">
        <v>1879</v>
      </c>
      <c r="AD3031" t="s">
        <v>1933</v>
      </c>
      <c r="AE3031" t="s">
        <v>1879</v>
      </c>
      <c r="AF3031" s="97">
        <v>43286</v>
      </c>
      <c r="AG3031" s="97">
        <v>36526</v>
      </c>
    </row>
    <row r="3032" spans="1:33">
      <c r="A3032">
        <v>3486</v>
      </c>
      <c r="B3032" t="s">
        <v>9375</v>
      </c>
      <c r="C3032" t="s">
        <v>301</v>
      </c>
      <c r="D3032" s="96">
        <v>36526</v>
      </c>
      <c r="E3032" t="s">
        <v>147</v>
      </c>
      <c r="F3032">
        <v>0</v>
      </c>
      <c r="G3032" t="s">
        <v>47</v>
      </c>
      <c r="H3032" t="s">
        <v>2052</v>
      </c>
      <c r="I3032" t="s">
        <v>1879</v>
      </c>
      <c r="J3032" t="s">
        <v>1879</v>
      </c>
      <c r="K3032" t="s">
        <v>1879</v>
      </c>
      <c r="L3032" t="s">
        <v>1879</v>
      </c>
      <c r="M3032" s="97">
        <v>36526</v>
      </c>
      <c r="N3032">
        <v>3486</v>
      </c>
      <c r="O3032" t="s">
        <v>9375</v>
      </c>
      <c r="S3032" t="s">
        <v>301</v>
      </c>
      <c r="T3032" s="96">
        <v>36526</v>
      </c>
      <c r="U3032">
        <f t="shared" si="141"/>
        <v>1</v>
      </c>
      <c r="V3032">
        <f t="shared" si="142"/>
        <v>1</v>
      </c>
      <c r="W3032">
        <f t="shared" si="143"/>
        <v>2000</v>
      </c>
      <c r="X3032" t="s">
        <v>147</v>
      </c>
      <c r="Y3032">
        <v>0</v>
      </c>
      <c r="Z3032" t="s">
        <v>47</v>
      </c>
      <c r="AA3032" t="s">
        <v>2052</v>
      </c>
      <c r="AB3032" t="s">
        <v>1879</v>
      </c>
      <c r="AC3032" t="s">
        <v>1879</v>
      </c>
      <c r="AD3032" t="s">
        <v>1879</v>
      </c>
      <c r="AE3032" t="s">
        <v>1879</v>
      </c>
      <c r="AF3032" s="97">
        <v>36526</v>
      </c>
      <c r="AG3032" s="97">
        <v>36526</v>
      </c>
    </row>
    <row r="3033" spans="1:33">
      <c r="A3033">
        <v>3487</v>
      </c>
      <c r="B3033" t="s">
        <v>3401</v>
      </c>
      <c r="C3033" t="s">
        <v>1753</v>
      </c>
      <c r="D3033" s="96">
        <v>36892</v>
      </c>
      <c r="E3033" t="s">
        <v>147</v>
      </c>
      <c r="F3033">
        <v>0</v>
      </c>
      <c r="G3033" t="s">
        <v>47</v>
      </c>
      <c r="H3033" t="s">
        <v>2168</v>
      </c>
      <c r="I3033" t="s">
        <v>1879</v>
      </c>
      <c r="J3033" t="s">
        <v>1879</v>
      </c>
      <c r="K3033" t="s">
        <v>1906</v>
      </c>
      <c r="L3033" t="s">
        <v>1879</v>
      </c>
      <c r="M3033" s="97">
        <v>36526</v>
      </c>
      <c r="N3033">
        <v>3487</v>
      </c>
      <c r="O3033" t="s">
        <v>3401</v>
      </c>
      <c r="P3033">
        <v>15</v>
      </c>
      <c r="Q3033">
        <v>11</v>
      </c>
      <c r="R3033">
        <v>1997</v>
      </c>
      <c r="S3033" t="s">
        <v>1753</v>
      </c>
      <c r="T3033" s="96">
        <v>36892</v>
      </c>
      <c r="U3033">
        <f t="shared" si="141"/>
        <v>1</v>
      </c>
      <c r="V3033">
        <f t="shared" si="142"/>
        <v>1</v>
      </c>
      <c r="W3033">
        <f t="shared" si="143"/>
        <v>2001</v>
      </c>
      <c r="X3033" t="s">
        <v>147</v>
      </c>
      <c r="Y3033">
        <v>0</v>
      </c>
      <c r="Z3033" t="s">
        <v>47</v>
      </c>
      <c r="AA3033" t="s">
        <v>2168</v>
      </c>
      <c r="AB3033" t="s">
        <v>1879</v>
      </c>
      <c r="AC3033" t="s">
        <v>1879</v>
      </c>
      <c r="AD3033" t="s">
        <v>1906</v>
      </c>
      <c r="AE3033" t="s">
        <v>1879</v>
      </c>
      <c r="AF3033" s="97">
        <v>36526</v>
      </c>
      <c r="AG3033" s="97">
        <v>36526</v>
      </c>
    </row>
    <row r="3034" spans="1:33">
      <c r="A3034">
        <v>3488</v>
      </c>
      <c r="B3034" t="s">
        <v>868</v>
      </c>
      <c r="C3034" t="s">
        <v>361</v>
      </c>
      <c r="D3034" s="96">
        <v>36526</v>
      </c>
      <c r="E3034" t="s">
        <v>147</v>
      </c>
      <c r="F3034">
        <v>0</v>
      </c>
      <c r="G3034" t="s">
        <v>47</v>
      </c>
      <c r="H3034" t="s">
        <v>1964</v>
      </c>
      <c r="I3034" t="s">
        <v>1879</v>
      </c>
      <c r="J3034" t="s">
        <v>1879</v>
      </c>
      <c r="K3034" t="s">
        <v>1879</v>
      </c>
      <c r="L3034" t="s">
        <v>1879</v>
      </c>
      <c r="M3034" s="97">
        <v>36526</v>
      </c>
      <c r="N3034">
        <v>3488</v>
      </c>
      <c r="O3034" t="s">
        <v>868</v>
      </c>
      <c r="P3034">
        <v>28</v>
      </c>
      <c r="Q3034">
        <v>3</v>
      </c>
      <c r="R3034">
        <v>1981</v>
      </c>
      <c r="S3034" t="s">
        <v>361</v>
      </c>
      <c r="T3034" s="96">
        <v>36526</v>
      </c>
      <c r="U3034">
        <f t="shared" si="141"/>
        <v>1</v>
      </c>
      <c r="V3034">
        <f t="shared" si="142"/>
        <v>1</v>
      </c>
      <c r="W3034">
        <f t="shared" si="143"/>
        <v>2000</v>
      </c>
      <c r="X3034" t="s">
        <v>147</v>
      </c>
      <c r="Y3034">
        <v>0</v>
      </c>
      <c r="Z3034" t="s">
        <v>47</v>
      </c>
      <c r="AA3034" t="s">
        <v>1964</v>
      </c>
      <c r="AB3034" t="s">
        <v>1879</v>
      </c>
      <c r="AC3034" t="s">
        <v>1879</v>
      </c>
      <c r="AD3034" t="s">
        <v>1879</v>
      </c>
      <c r="AE3034" t="s">
        <v>1879</v>
      </c>
      <c r="AF3034" s="97">
        <v>36526</v>
      </c>
      <c r="AG3034" s="97">
        <v>36526</v>
      </c>
    </row>
    <row r="3035" spans="1:33">
      <c r="A3035">
        <v>3489</v>
      </c>
      <c r="B3035" t="s">
        <v>8409</v>
      </c>
      <c r="C3035" t="s">
        <v>8410</v>
      </c>
      <c r="D3035" s="96">
        <v>36161</v>
      </c>
      <c r="E3035" t="s">
        <v>147</v>
      </c>
      <c r="F3035">
        <v>1</v>
      </c>
      <c r="G3035" t="s">
        <v>47</v>
      </c>
      <c r="H3035" t="s">
        <v>1979</v>
      </c>
      <c r="I3035" t="s">
        <v>1879</v>
      </c>
      <c r="J3035" t="s">
        <v>1906</v>
      </c>
      <c r="K3035" t="s">
        <v>1906</v>
      </c>
      <c r="L3035" t="s">
        <v>1879</v>
      </c>
      <c r="M3035" s="97">
        <v>36526</v>
      </c>
      <c r="N3035">
        <v>3489</v>
      </c>
      <c r="O3035" t="s">
        <v>8409</v>
      </c>
      <c r="P3035">
        <v>1</v>
      </c>
      <c r="Q3035">
        <v>1</v>
      </c>
      <c r="R3035">
        <v>1991</v>
      </c>
      <c r="S3035" t="s">
        <v>8410</v>
      </c>
      <c r="T3035" s="96">
        <v>36161</v>
      </c>
      <c r="U3035">
        <f t="shared" si="141"/>
        <v>1</v>
      </c>
      <c r="V3035">
        <f t="shared" si="142"/>
        <v>1</v>
      </c>
      <c r="W3035">
        <f t="shared" si="143"/>
        <v>1999</v>
      </c>
      <c r="X3035" t="s">
        <v>147</v>
      </c>
      <c r="Y3035">
        <v>1</v>
      </c>
      <c r="Z3035" t="s">
        <v>47</v>
      </c>
      <c r="AA3035" t="s">
        <v>1979</v>
      </c>
      <c r="AB3035" t="s">
        <v>1879</v>
      </c>
      <c r="AC3035" t="s">
        <v>1906</v>
      </c>
      <c r="AD3035" t="s">
        <v>1906</v>
      </c>
      <c r="AE3035" t="s">
        <v>1879</v>
      </c>
      <c r="AF3035" s="97">
        <v>36526</v>
      </c>
      <c r="AG3035" s="97">
        <v>36526</v>
      </c>
    </row>
    <row r="3036" spans="1:33">
      <c r="A3036">
        <v>3490</v>
      </c>
      <c r="B3036" t="s">
        <v>8925</v>
      </c>
      <c r="C3036" t="s">
        <v>2315</v>
      </c>
      <c r="D3036" s="96">
        <v>35796</v>
      </c>
      <c r="E3036" t="s">
        <v>147</v>
      </c>
      <c r="F3036">
        <v>1</v>
      </c>
      <c r="G3036" t="s">
        <v>47</v>
      </c>
      <c r="H3036" t="s">
        <v>1979</v>
      </c>
      <c r="I3036" t="s">
        <v>1879</v>
      </c>
      <c r="J3036" t="s">
        <v>1927</v>
      </c>
      <c r="K3036" t="s">
        <v>1927</v>
      </c>
      <c r="L3036" t="s">
        <v>1879</v>
      </c>
      <c r="M3036" s="97">
        <v>36526</v>
      </c>
      <c r="N3036">
        <v>3490</v>
      </c>
      <c r="O3036" t="s">
        <v>8925</v>
      </c>
      <c r="P3036">
        <v>7</v>
      </c>
      <c r="Q3036">
        <v>5</v>
      </c>
      <c r="R3036">
        <v>1992</v>
      </c>
      <c r="S3036" t="s">
        <v>2315</v>
      </c>
      <c r="T3036" s="96">
        <v>35796</v>
      </c>
      <c r="U3036">
        <f t="shared" si="141"/>
        <v>1</v>
      </c>
      <c r="V3036">
        <f t="shared" si="142"/>
        <v>1</v>
      </c>
      <c r="W3036">
        <f t="shared" si="143"/>
        <v>1998</v>
      </c>
      <c r="X3036" t="s">
        <v>147</v>
      </c>
      <c r="Y3036">
        <v>1</v>
      </c>
      <c r="Z3036" t="s">
        <v>47</v>
      </c>
      <c r="AA3036" t="s">
        <v>1979</v>
      </c>
      <c r="AB3036" t="s">
        <v>1879</v>
      </c>
      <c r="AC3036" t="s">
        <v>1927</v>
      </c>
      <c r="AD3036" t="s">
        <v>1927</v>
      </c>
      <c r="AE3036" t="s">
        <v>1879</v>
      </c>
      <c r="AF3036" s="97">
        <v>36526</v>
      </c>
      <c r="AG3036" s="97">
        <v>36526</v>
      </c>
    </row>
    <row r="3037" spans="1:33">
      <c r="A3037">
        <v>3491</v>
      </c>
      <c r="B3037" t="s">
        <v>8355</v>
      </c>
      <c r="C3037" t="s">
        <v>8356</v>
      </c>
      <c r="D3037" s="96">
        <v>35796</v>
      </c>
      <c r="E3037" t="s">
        <v>147</v>
      </c>
      <c r="F3037">
        <v>1</v>
      </c>
      <c r="G3037" t="s">
        <v>47</v>
      </c>
      <c r="H3037" t="s">
        <v>1964</v>
      </c>
      <c r="I3037" t="s">
        <v>1879</v>
      </c>
      <c r="J3037" t="s">
        <v>1879</v>
      </c>
      <c r="K3037" t="s">
        <v>1879</v>
      </c>
      <c r="L3037" t="s">
        <v>1879</v>
      </c>
      <c r="M3037" s="97">
        <v>36526</v>
      </c>
      <c r="N3037">
        <v>3491</v>
      </c>
      <c r="O3037" t="s">
        <v>8355</v>
      </c>
      <c r="P3037">
        <v>1</v>
      </c>
      <c r="Q3037">
        <v>1</v>
      </c>
      <c r="R3037">
        <v>2003</v>
      </c>
      <c r="S3037" t="s">
        <v>8356</v>
      </c>
      <c r="T3037" s="96">
        <v>35796</v>
      </c>
      <c r="U3037">
        <f t="shared" si="141"/>
        <v>1</v>
      </c>
      <c r="V3037">
        <f t="shared" si="142"/>
        <v>1</v>
      </c>
      <c r="W3037">
        <f t="shared" si="143"/>
        <v>1998</v>
      </c>
      <c r="X3037" t="s">
        <v>147</v>
      </c>
      <c r="Y3037">
        <v>1</v>
      </c>
      <c r="Z3037" t="s">
        <v>47</v>
      </c>
      <c r="AA3037" t="s">
        <v>1964</v>
      </c>
      <c r="AB3037" t="s">
        <v>1879</v>
      </c>
      <c r="AC3037" t="s">
        <v>1879</v>
      </c>
      <c r="AD3037" t="s">
        <v>1879</v>
      </c>
      <c r="AE3037" t="s">
        <v>1879</v>
      </c>
      <c r="AF3037" s="97">
        <v>36526</v>
      </c>
      <c r="AG3037" s="97">
        <v>36526</v>
      </c>
    </row>
    <row r="3038" spans="1:33">
      <c r="A3038">
        <v>3492</v>
      </c>
      <c r="B3038" t="s">
        <v>6396</v>
      </c>
      <c r="C3038" t="s">
        <v>123</v>
      </c>
      <c r="D3038" s="96">
        <v>36270</v>
      </c>
      <c r="E3038" t="s">
        <v>147</v>
      </c>
      <c r="F3038">
        <v>0</v>
      </c>
      <c r="G3038" t="s">
        <v>47</v>
      </c>
      <c r="H3038" t="s">
        <v>1999</v>
      </c>
      <c r="I3038" t="s">
        <v>1879</v>
      </c>
      <c r="J3038" t="s">
        <v>1879</v>
      </c>
      <c r="K3038" t="s">
        <v>1944</v>
      </c>
      <c r="L3038" t="s">
        <v>1879</v>
      </c>
      <c r="M3038" s="97">
        <v>36526</v>
      </c>
      <c r="N3038">
        <v>3492</v>
      </c>
      <c r="O3038" t="s">
        <v>6396</v>
      </c>
      <c r="P3038">
        <v>1</v>
      </c>
      <c r="Q3038">
        <v>1</v>
      </c>
      <c r="R3038">
        <v>1993</v>
      </c>
      <c r="S3038" t="s">
        <v>123</v>
      </c>
      <c r="T3038" s="96">
        <v>36270</v>
      </c>
      <c r="U3038">
        <f t="shared" si="141"/>
        <v>20</v>
      </c>
      <c r="V3038">
        <f t="shared" si="142"/>
        <v>4</v>
      </c>
      <c r="W3038">
        <f t="shared" si="143"/>
        <v>1999</v>
      </c>
      <c r="X3038" t="s">
        <v>147</v>
      </c>
      <c r="Y3038">
        <v>0</v>
      </c>
      <c r="Z3038" t="s">
        <v>47</v>
      </c>
      <c r="AA3038" t="s">
        <v>1999</v>
      </c>
      <c r="AB3038" t="s">
        <v>1879</v>
      </c>
      <c r="AC3038" t="s">
        <v>1879</v>
      </c>
      <c r="AD3038" t="s">
        <v>1944</v>
      </c>
      <c r="AE3038" t="s">
        <v>1879</v>
      </c>
      <c r="AF3038" s="97">
        <v>42215</v>
      </c>
      <c r="AG3038" s="97">
        <v>36526</v>
      </c>
    </row>
    <row r="3039" spans="1:33">
      <c r="A3039">
        <v>3493</v>
      </c>
      <c r="B3039" t="s">
        <v>6033</v>
      </c>
      <c r="C3039" t="s">
        <v>6034</v>
      </c>
      <c r="D3039" s="96">
        <v>35796</v>
      </c>
      <c r="E3039" t="s">
        <v>147</v>
      </c>
      <c r="F3039">
        <v>1</v>
      </c>
      <c r="G3039" t="s">
        <v>47</v>
      </c>
      <c r="H3039" t="s">
        <v>2136</v>
      </c>
      <c r="I3039" t="s">
        <v>1879</v>
      </c>
      <c r="J3039" t="s">
        <v>1879</v>
      </c>
      <c r="K3039" t="s">
        <v>1902</v>
      </c>
      <c r="L3039" t="s">
        <v>1879</v>
      </c>
      <c r="M3039" s="97">
        <v>36526</v>
      </c>
      <c r="N3039">
        <v>3493</v>
      </c>
      <c r="O3039" t="s">
        <v>6033</v>
      </c>
      <c r="P3039">
        <v>1</v>
      </c>
      <c r="Q3039">
        <v>1</v>
      </c>
      <c r="R3039">
        <v>1992</v>
      </c>
      <c r="S3039" t="s">
        <v>6034</v>
      </c>
      <c r="T3039" s="96">
        <v>35796</v>
      </c>
      <c r="U3039">
        <f t="shared" si="141"/>
        <v>1</v>
      </c>
      <c r="V3039">
        <f t="shared" si="142"/>
        <v>1</v>
      </c>
      <c r="W3039">
        <f t="shared" si="143"/>
        <v>1998</v>
      </c>
      <c r="X3039" t="s">
        <v>147</v>
      </c>
      <c r="Y3039">
        <v>1</v>
      </c>
      <c r="Z3039" t="s">
        <v>47</v>
      </c>
      <c r="AA3039" t="s">
        <v>2136</v>
      </c>
      <c r="AB3039" t="s">
        <v>1879</v>
      </c>
      <c r="AC3039" t="s">
        <v>1879</v>
      </c>
      <c r="AD3039" t="s">
        <v>1902</v>
      </c>
      <c r="AE3039" t="s">
        <v>1879</v>
      </c>
      <c r="AF3039" s="97">
        <v>36526</v>
      </c>
      <c r="AG3039" s="97">
        <v>36526</v>
      </c>
    </row>
    <row r="3040" spans="1:33">
      <c r="A3040">
        <v>3494</v>
      </c>
      <c r="B3040" t="s">
        <v>1181</v>
      </c>
      <c r="C3040" t="s">
        <v>164</v>
      </c>
      <c r="D3040" s="96">
        <v>36161</v>
      </c>
      <c r="E3040" t="s">
        <v>147</v>
      </c>
      <c r="F3040">
        <v>0</v>
      </c>
      <c r="G3040" t="s">
        <v>47</v>
      </c>
      <c r="H3040" t="s">
        <v>1964</v>
      </c>
      <c r="I3040" t="s">
        <v>1879</v>
      </c>
      <c r="J3040" t="s">
        <v>1879</v>
      </c>
      <c r="K3040" t="s">
        <v>1879</v>
      </c>
      <c r="L3040" t="s">
        <v>1879</v>
      </c>
      <c r="M3040" s="97">
        <v>36526</v>
      </c>
      <c r="N3040">
        <v>3494</v>
      </c>
      <c r="O3040" t="s">
        <v>1181</v>
      </c>
      <c r="P3040">
        <v>27</v>
      </c>
      <c r="Q3040">
        <v>1</v>
      </c>
      <c r="R3040">
        <v>2010</v>
      </c>
      <c r="S3040" t="s">
        <v>164</v>
      </c>
      <c r="T3040" s="96">
        <v>36161</v>
      </c>
      <c r="U3040">
        <f t="shared" si="141"/>
        <v>1</v>
      </c>
      <c r="V3040">
        <f t="shared" si="142"/>
        <v>1</v>
      </c>
      <c r="W3040">
        <f t="shared" si="143"/>
        <v>1999</v>
      </c>
      <c r="X3040" t="s">
        <v>147</v>
      </c>
      <c r="Y3040">
        <v>0</v>
      </c>
      <c r="Z3040" t="s">
        <v>47</v>
      </c>
      <c r="AA3040" t="s">
        <v>1964</v>
      </c>
      <c r="AB3040" t="s">
        <v>1879</v>
      </c>
      <c r="AC3040" t="s">
        <v>1879</v>
      </c>
      <c r="AD3040" t="s">
        <v>1879</v>
      </c>
      <c r="AE3040" t="s">
        <v>1879</v>
      </c>
      <c r="AF3040" s="97">
        <v>36526</v>
      </c>
      <c r="AG3040" s="97">
        <v>36526</v>
      </c>
    </row>
    <row r="3041" spans="1:33">
      <c r="A3041">
        <v>3495</v>
      </c>
      <c r="B3041" t="s">
        <v>6429</v>
      </c>
      <c r="C3041" t="s">
        <v>51</v>
      </c>
      <c r="D3041" s="96">
        <v>36161</v>
      </c>
      <c r="E3041" t="s">
        <v>147</v>
      </c>
      <c r="F3041">
        <v>0</v>
      </c>
      <c r="G3041" t="s">
        <v>47</v>
      </c>
      <c r="H3041" t="s">
        <v>2288</v>
      </c>
      <c r="I3041" t="s">
        <v>1879</v>
      </c>
      <c r="J3041" t="s">
        <v>1879</v>
      </c>
      <c r="K3041" t="s">
        <v>1906</v>
      </c>
      <c r="L3041" t="s">
        <v>1879</v>
      </c>
      <c r="M3041" s="97">
        <v>36526</v>
      </c>
      <c r="N3041">
        <v>3495</v>
      </c>
      <c r="O3041" t="s">
        <v>6429</v>
      </c>
      <c r="P3041">
        <v>1</v>
      </c>
      <c r="Q3041">
        <v>1</v>
      </c>
      <c r="R3041">
        <v>1900</v>
      </c>
      <c r="S3041" t="s">
        <v>51</v>
      </c>
      <c r="T3041" s="96">
        <v>36161</v>
      </c>
      <c r="U3041">
        <f t="shared" si="141"/>
        <v>1</v>
      </c>
      <c r="V3041">
        <f t="shared" si="142"/>
        <v>1</v>
      </c>
      <c r="W3041">
        <f t="shared" si="143"/>
        <v>1999</v>
      </c>
      <c r="X3041" t="s">
        <v>147</v>
      </c>
      <c r="Y3041">
        <v>0</v>
      </c>
      <c r="Z3041" t="s">
        <v>47</v>
      </c>
      <c r="AA3041" t="s">
        <v>2288</v>
      </c>
      <c r="AB3041" t="s">
        <v>1879</v>
      </c>
      <c r="AC3041" t="s">
        <v>1879</v>
      </c>
      <c r="AD3041" t="s">
        <v>1906</v>
      </c>
      <c r="AE3041" t="s">
        <v>1879</v>
      </c>
      <c r="AF3041" s="97">
        <v>41444</v>
      </c>
      <c r="AG3041" s="97">
        <v>36526</v>
      </c>
    </row>
    <row r="3042" spans="1:33">
      <c r="A3042">
        <v>3496</v>
      </c>
      <c r="B3042" t="s">
        <v>1620</v>
      </c>
      <c r="C3042" t="s">
        <v>87</v>
      </c>
      <c r="D3042" s="96">
        <v>37151</v>
      </c>
      <c r="E3042" t="s">
        <v>147</v>
      </c>
      <c r="F3042">
        <v>0</v>
      </c>
      <c r="G3042" t="s">
        <v>47</v>
      </c>
      <c r="H3042" t="s">
        <v>2164</v>
      </c>
      <c r="I3042" t="s">
        <v>1879</v>
      </c>
      <c r="J3042" t="s">
        <v>1879</v>
      </c>
      <c r="K3042" t="s">
        <v>1904</v>
      </c>
      <c r="L3042" t="s">
        <v>1879</v>
      </c>
      <c r="M3042" s="97">
        <v>36526</v>
      </c>
      <c r="N3042">
        <v>3496</v>
      </c>
      <c r="O3042" t="s">
        <v>1620</v>
      </c>
      <c r="P3042">
        <v>28</v>
      </c>
      <c r="Q3042">
        <v>4</v>
      </c>
      <c r="R3042">
        <v>2000</v>
      </c>
      <c r="S3042" t="s">
        <v>87</v>
      </c>
      <c r="T3042" s="96">
        <v>37151</v>
      </c>
      <c r="U3042">
        <f t="shared" si="141"/>
        <v>17</v>
      </c>
      <c r="V3042">
        <f t="shared" si="142"/>
        <v>9</v>
      </c>
      <c r="W3042">
        <f t="shared" si="143"/>
        <v>2001</v>
      </c>
      <c r="X3042" t="s">
        <v>147</v>
      </c>
      <c r="Y3042">
        <v>0</v>
      </c>
      <c r="Z3042" t="s">
        <v>47</v>
      </c>
      <c r="AA3042" t="s">
        <v>2164</v>
      </c>
      <c r="AB3042" t="s">
        <v>1879</v>
      </c>
      <c r="AC3042" t="s">
        <v>1879</v>
      </c>
      <c r="AD3042" t="s">
        <v>1904</v>
      </c>
      <c r="AE3042" t="s">
        <v>1879</v>
      </c>
      <c r="AF3042" s="97">
        <v>43283</v>
      </c>
      <c r="AG3042" s="97">
        <v>36526</v>
      </c>
    </row>
    <row r="3043" spans="1:33">
      <c r="A3043">
        <v>3497</v>
      </c>
      <c r="B3043" t="s">
        <v>5727</v>
      </c>
      <c r="C3043" t="s">
        <v>5729</v>
      </c>
      <c r="D3043" s="96">
        <v>36034</v>
      </c>
      <c r="E3043" t="s">
        <v>158</v>
      </c>
      <c r="F3043">
        <v>1</v>
      </c>
      <c r="G3043" t="s">
        <v>47</v>
      </c>
      <c r="H3043" t="s">
        <v>2101</v>
      </c>
      <c r="I3043" t="s">
        <v>1879</v>
      </c>
      <c r="J3043" t="s">
        <v>1879</v>
      </c>
      <c r="K3043" t="s">
        <v>1955</v>
      </c>
      <c r="L3043" t="s">
        <v>1879</v>
      </c>
      <c r="M3043" s="97">
        <v>36526</v>
      </c>
      <c r="N3043">
        <v>3497</v>
      </c>
      <c r="O3043" t="s">
        <v>5727</v>
      </c>
      <c r="P3043">
        <v>19</v>
      </c>
      <c r="Q3043">
        <v>11</v>
      </c>
      <c r="R3043">
        <v>1966</v>
      </c>
      <c r="S3043" t="s">
        <v>5729</v>
      </c>
      <c r="T3043" s="96">
        <v>36034</v>
      </c>
      <c r="U3043">
        <f t="shared" si="141"/>
        <v>27</v>
      </c>
      <c r="V3043">
        <f t="shared" si="142"/>
        <v>8</v>
      </c>
      <c r="W3043">
        <f t="shared" si="143"/>
        <v>1998</v>
      </c>
      <c r="X3043" t="s">
        <v>158</v>
      </c>
      <c r="Y3043">
        <v>1</v>
      </c>
      <c r="Z3043" t="s">
        <v>47</v>
      </c>
      <c r="AA3043" t="s">
        <v>2101</v>
      </c>
      <c r="AB3043" t="s">
        <v>1879</v>
      </c>
      <c r="AC3043" t="s">
        <v>1879</v>
      </c>
      <c r="AD3043" t="s">
        <v>1955</v>
      </c>
      <c r="AE3043" t="s">
        <v>1879</v>
      </c>
      <c r="AF3043" s="97">
        <v>36526</v>
      </c>
      <c r="AG3043" s="97">
        <v>36526</v>
      </c>
    </row>
    <row r="3044" spans="1:33">
      <c r="A3044">
        <v>3498</v>
      </c>
      <c r="B3044" t="s">
        <v>7914</v>
      </c>
      <c r="C3044" t="s">
        <v>7915</v>
      </c>
      <c r="D3044" s="96">
        <v>34700</v>
      </c>
      <c r="E3044" t="s">
        <v>158</v>
      </c>
      <c r="F3044">
        <v>1</v>
      </c>
      <c r="G3044" t="s">
        <v>47</v>
      </c>
      <c r="H3044" t="s">
        <v>1979</v>
      </c>
      <c r="I3044" t="s">
        <v>1879</v>
      </c>
      <c r="J3044" t="s">
        <v>1936</v>
      </c>
      <c r="K3044" t="s">
        <v>1936</v>
      </c>
      <c r="L3044" t="s">
        <v>1879</v>
      </c>
      <c r="M3044" s="97">
        <v>36526</v>
      </c>
      <c r="N3044">
        <v>3498</v>
      </c>
      <c r="O3044" t="s">
        <v>7914</v>
      </c>
      <c r="P3044">
        <v>1</v>
      </c>
      <c r="Q3044">
        <v>1</v>
      </c>
      <c r="R3044">
        <v>1993</v>
      </c>
      <c r="S3044" t="s">
        <v>7915</v>
      </c>
      <c r="T3044" s="96">
        <v>34700</v>
      </c>
      <c r="U3044">
        <f t="shared" si="141"/>
        <v>1</v>
      </c>
      <c r="V3044">
        <f t="shared" si="142"/>
        <v>1</v>
      </c>
      <c r="W3044">
        <f t="shared" si="143"/>
        <v>1995</v>
      </c>
      <c r="X3044" t="s">
        <v>158</v>
      </c>
      <c r="Y3044">
        <v>1</v>
      </c>
      <c r="Z3044" t="s">
        <v>47</v>
      </c>
      <c r="AA3044" t="s">
        <v>1979</v>
      </c>
      <c r="AB3044" t="s">
        <v>1879</v>
      </c>
      <c r="AC3044" t="s">
        <v>1936</v>
      </c>
      <c r="AD3044" t="s">
        <v>1936</v>
      </c>
      <c r="AE3044" t="s">
        <v>1879</v>
      </c>
      <c r="AF3044" s="97">
        <v>36526</v>
      </c>
      <c r="AG3044" s="97">
        <v>36526</v>
      </c>
    </row>
    <row r="3045" spans="1:33">
      <c r="A3045">
        <v>3499</v>
      </c>
      <c r="B3045" t="s">
        <v>4127</v>
      </c>
      <c r="C3045" t="s">
        <v>1544</v>
      </c>
      <c r="D3045" s="96">
        <v>35431</v>
      </c>
      <c r="E3045" t="s">
        <v>158</v>
      </c>
      <c r="F3045">
        <v>1</v>
      </c>
      <c r="G3045" t="s">
        <v>47</v>
      </c>
      <c r="H3045" t="s">
        <v>1979</v>
      </c>
      <c r="I3045" t="s">
        <v>1879</v>
      </c>
      <c r="J3045" t="s">
        <v>1885</v>
      </c>
      <c r="K3045" t="s">
        <v>1889</v>
      </c>
      <c r="L3045" t="s">
        <v>1879</v>
      </c>
      <c r="M3045" s="97">
        <v>36526</v>
      </c>
      <c r="N3045">
        <v>3499</v>
      </c>
      <c r="O3045" t="s">
        <v>4127</v>
      </c>
      <c r="P3045">
        <v>1</v>
      </c>
      <c r="Q3045">
        <v>1</v>
      </c>
      <c r="R3045">
        <v>2004</v>
      </c>
      <c r="S3045" t="s">
        <v>1544</v>
      </c>
      <c r="T3045" s="96">
        <v>35431</v>
      </c>
      <c r="U3045">
        <f t="shared" si="141"/>
        <v>1</v>
      </c>
      <c r="V3045">
        <f t="shared" si="142"/>
        <v>1</v>
      </c>
      <c r="W3045">
        <f t="shared" si="143"/>
        <v>1997</v>
      </c>
      <c r="X3045" t="s">
        <v>158</v>
      </c>
      <c r="Y3045">
        <v>1</v>
      </c>
      <c r="Z3045" t="s">
        <v>47</v>
      </c>
      <c r="AA3045" t="s">
        <v>1979</v>
      </c>
      <c r="AB3045" t="s">
        <v>1879</v>
      </c>
      <c r="AC3045" t="s">
        <v>1885</v>
      </c>
      <c r="AD3045" t="s">
        <v>1889</v>
      </c>
      <c r="AE3045" t="s">
        <v>1879</v>
      </c>
      <c r="AF3045" s="97">
        <v>36526</v>
      </c>
      <c r="AG3045" s="97">
        <v>36526</v>
      </c>
    </row>
    <row r="3046" spans="1:33">
      <c r="A3046">
        <v>3500</v>
      </c>
      <c r="B3046" t="s">
        <v>6908</v>
      </c>
      <c r="C3046" t="s">
        <v>6909</v>
      </c>
      <c r="D3046" s="96">
        <v>35431</v>
      </c>
      <c r="E3046" t="s">
        <v>158</v>
      </c>
      <c r="F3046">
        <v>1</v>
      </c>
      <c r="G3046" t="s">
        <v>47</v>
      </c>
      <c r="H3046" t="s">
        <v>2057</v>
      </c>
      <c r="I3046" t="s">
        <v>1879</v>
      </c>
      <c r="J3046" t="s">
        <v>1879</v>
      </c>
      <c r="K3046" t="s">
        <v>1924</v>
      </c>
      <c r="L3046" t="s">
        <v>1879</v>
      </c>
      <c r="M3046" s="97">
        <v>36526</v>
      </c>
      <c r="N3046">
        <v>3500</v>
      </c>
      <c r="O3046" t="s">
        <v>6908</v>
      </c>
      <c r="P3046">
        <v>10</v>
      </c>
      <c r="Q3046">
        <v>4</v>
      </c>
      <c r="R3046">
        <v>1966</v>
      </c>
      <c r="S3046" t="s">
        <v>6909</v>
      </c>
      <c r="T3046" s="96">
        <v>35431</v>
      </c>
      <c r="U3046">
        <f t="shared" si="141"/>
        <v>1</v>
      </c>
      <c r="V3046">
        <f t="shared" si="142"/>
        <v>1</v>
      </c>
      <c r="W3046">
        <f t="shared" si="143"/>
        <v>1997</v>
      </c>
      <c r="X3046" t="s">
        <v>158</v>
      </c>
      <c r="Y3046">
        <v>1</v>
      </c>
      <c r="Z3046" t="s">
        <v>47</v>
      </c>
      <c r="AA3046" t="s">
        <v>2057</v>
      </c>
      <c r="AB3046" t="s">
        <v>1879</v>
      </c>
      <c r="AC3046" t="s">
        <v>1879</v>
      </c>
      <c r="AD3046" t="s">
        <v>1924</v>
      </c>
      <c r="AE3046" t="s">
        <v>1879</v>
      </c>
      <c r="AF3046" s="97">
        <v>36526</v>
      </c>
      <c r="AG3046" s="97">
        <v>36526</v>
      </c>
    </row>
    <row r="3047" spans="1:33">
      <c r="A3047">
        <v>3501</v>
      </c>
      <c r="B3047" t="s">
        <v>8552</v>
      </c>
      <c r="C3047" t="s">
        <v>2213</v>
      </c>
      <c r="D3047" s="96">
        <v>35431</v>
      </c>
      <c r="E3047" t="s">
        <v>158</v>
      </c>
      <c r="F3047">
        <v>1</v>
      </c>
      <c r="G3047" t="s">
        <v>47</v>
      </c>
      <c r="H3047" t="s">
        <v>1964</v>
      </c>
      <c r="I3047" t="s">
        <v>1879</v>
      </c>
      <c r="J3047" t="s">
        <v>1879</v>
      </c>
      <c r="K3047" t="s">
        <v>1879</v>
      </c>
      <c r="L3047" t="s">
        <v>1879</v>
      </c>
      <c r="M3047" s="97">
        <v>36526</v>
      </c>
      <c r="N3047">
        <v>3501</v>
      </c>
      <c r="O3047" t="s">
        <v>8552</v>
      </c>
      <c r="P3047">
        <v>25</v>
      </c>
      <c r="Q3047">
        <v>2</v>
      </c>
      <c r="R3047">
        <v>1999</v>
      </c>
      <c r="S3047" t="s">
        <v>2213</v>
      </c>
      <c r="T3047" s="96">
        <v>35431</v>
      </c>
      <c r="U3047">
        <f t="shared" si="141"/>
        <v>1</v>
      </c>
      <c r="V3047">
        <f t="shared" si="142"/>
        <v>1</v>
      </c>
      <c r="W3047">
        <f t="shared" si="143"/>
        <v>1997</v>
      </c>
      <c r="X3047" t="s">
        <v>158</v>
      </c>
      <c r="Y3047">
        <v>1</v>
      </c>
      <c r="Z3047" t="s">
        <v>47</v>
      </c>
      <c r="AA3047" t="s">
        <v>1964</v>
      </c>
      <c r="AB3047" t="s">
        <v>1879</v>
      </c>
      <c r="AC3047" t="s">
        <v>1879</v>
      </c>
      <c r="AD3047" t="s">
        <v>1879</v>
      </c>
      <c r="AE3047" t="s">
        <v>1879</v>
      </c>
      <c r="AF3047" s="97">
        <v>36526</v>
      </c>
      <c r="AG3047" s="97">
        <v>36526</v>
      </c>
    </row>
    <row r="3048" spans="1:33">
      <c r="A3048">
        <v>3502</v>
      </c>
      <c r="B3048" t="s">
        <v>2455</v>
      </c>
      <c r="C3048" t="s">
        <v>2456</v>
      </c>
      <c r="D3048" s="96">
        <v>36161</v>
      </c>
      <c r="E3048" t="s">
        <v>158</v>
      </c>
      <c r="F3048">
        <v>1</v>
      </c>
      <c r="G3048" t="s">
        <v>47</v>
      </c>
      <c r="H3048" t="s">
        <v>1979</v>
      </c>
      <c r="I3048" t="s">
        <v>1879</v>
      </c>
      <c r="J3048" t="s">
        <v>1927</v>
      </c>
      <c r="K3048" t="s">
        <v>1927</v>
      </c>
      <c r="L3048" t="s">
        <v>1879</v>
      </c>
      <c r="M3048" s="97">
        <v>36526</v>
      </c>
      <c r="N3048">
        <v>3502</v>
      </c>
      <c r="O3048" t="s">
        <v>2455</v>
      </c>
      <c r="P3048">
        <v>16</v>
      </c>
      <c r="Q3048">
        <v>4</v>
      </c>
      <c r="R3048">
        <v>2013</v>
      </c>
      <c r="S3048" t="s">
        <v>2456</v>
      </c>
      <c r="T3048" s="96">
        <v>36161</v>
      </c>
      <c r="U3048">
        <f t="shared" si="141"/>
        <v>1</v>
      </c>
      <c r="V3048">
        <f t="shared" si="142"/>
        <v>1</v>
      </c>
      <c r="W3048">
        <f t="shared" si="143"/>
        <v>1999</v>
      </c>
      <c r="X3048" t="s">
        <v>158</v>
      </c>
      <c r="Y3048">
        <v>1</v>
      </c>
      <c r="Z3048" t="s">
        <v>47</v>
      </c>
      <c r="AA3048" t="s">
        <v>1979</v>
      </c>
      <c r="AB3048" t="s">
        <v>1879</v>
      </c>
      <c r="AC3048" t="s">
        <v>1927</v>
      </c>
      <c r="AD3048" t="s">
        <v>1927</v>
      </c>
      <c r="AE3048" t="s">
        <v>1879</v>
      </c>
      <c r="AF3048" s="97">
        <v>36526</v>
      </c>
      <c r="AG3048" s="97">
        <v>36526</v>
      </c>
    </row>
    <row r="3049" spans="1:33">
      <c r="A3049">
        <v>3503</v>
      </c>
      <c r="B3049" t="s">
        <v>6775</v>
      </c>
      <c r="C3049" t="s">
        <v>4482</v>
      </c>
      <c r="D3049" s="96">
        <v>35796</v>
      </c>
      <c r="E3049" t="s">
        <v>158</v>
      </c>
      <c r="F3049">
        <v>1</v>
      </c>
      <c r="G3049" t="s">
        <v>47</v>
      </c>
      <c r="H3049" t="s">
        <v>1964</v>
      </c>
      <c r="I3049" t="s">
        <v>1879</v>
      </c>
      <c r="J3049" t="s">
        <v>1879</v>
      </c>
      <c r="K3049" t="s">
        <v>1879</v>
      </c>
      <c r="L3049" t="s">
        <v>1879</v>
      </c>
      <c r="M3049" s="97">
        <v>36526</v>
      </c>
      <c r="N3049">
        <v>3503</v>
      </c>
      <c r="O3049" t="s">
        <v>6775</v>
      </c>
      <c r="P3049">
        <v>20</v>
      </c>
      <c r="Q3049">
        <v>4</v>
      </c>
      <c r="R3049">
        <v>2005</v>
      </c>
      <c r="S3049" t="s">
        <v>4482</v>
      </c>
      <c r="T3049" s="96">
        <v>35796</v>
      </c>
      <c r="U3049">
        <f t="shared" si="141"/>
        <v>1</v>
      </c>
      <c r="V3049">
        <f t="shared" si="142"/>
        <v>1</v>
      </c>
      <c r="W3049">
        <f t="shared" si="143"/>
        <v>1998</v>
      </c>
      <c r="X3049" t="s">
        <v>158</v>
      </c>
      <c r="Y3049">
        <v>1</v>
      </c>
      <c r="Z3049" t="s">
        <v>47</v>
      </c>
      <c r="AA3049" t="s">
        <v>1964</v>
      </c>
      <c r="AB3049" t="s">
        <v>1879</v>
      </c>
      <c r="AC3049" t="s">
        <v>1879</v>
      </c>
      <c r="AD3049" t="s">
        <v>1879</v>
      </c>
      <c r="AE3049" t="s">
        <v>1879</v>
      </c>
      <c r="AF3049" s="97">
        <v>36526</v>
      </c>
      <c r="AG3049" s="97">
        <v>36526</v>
      </c>
    </row>
    <row r="3050" spans="1:33">
      <c r="A3050">
        <v>3504</v>
      </c>
      <c r="B3050" t="s">
        <v>6769</v>
      </c>
      <c r="C3050" t="s">
        <v>6770</v>
      </c>
      <c r="D3050" s="96">
        <v>35796</v>
      </c>
      <c r="E3050" t="s">
        <v>158</v>
      </c>
      <c r="F3050">
        <v>1</v>
      </c>
      <c r="G3050" t="s">
        <v>47</v>
      </c>
      <c r="H3050" t="s">
        <v>1964</v>
      </c>
      <c r="I3050" t="s">
        <v>1879</v>
      </c>
      <c r="J3050" t="s">
        <v>1879</v>
      </c>
      <c r="K3050" t="s">
        <v>1879</v>
      </c>
      <c r="L3050" t="s">
        <v>1879</v>
      </c>
      <c r="M3050" s="97">
        <v>36526</v>
      </c>
      <c r="N3050">
        <v>3504</v>
      </c>
      <c r="O3050" t="s">
        <v>6769</v>
      </c>
      <c r="P3050">
        <v>7</v>
      </c>
      <c r="Q3050">
        <v>11</v>
      </c>
      <c r="R3050">
        <v>1971</v>
      </c>
      <c r="S3050" t="s">
        <v>6770</v>
      </c>
      <c r="T3050" s="96">
        <v>35796</v>
      </c>
      <c r="U3050">
        <f t="shared" si="141"/>
        <v>1</v>
      </c>
      <c r="V3050">
        <f t="shared" si="142"/>
        <v>1</v>
      </c>
      <c r="W3050">
        <f t="shared" si="143"/>
        <v>1998</v>
      </c>
      <c r="X3050" t="s">
        <v>158</v>
      </c>
      <c r="Y3050">
        <v>1</v>
      </c>
      <c r="Z3050" t="s">
        <v>47</v>
      </c>
      <c r="AA3050" t="s">
        <v>1964</v>
      </c>
      <c r="AB3050" t="s">
        <v>1879</v>
      </c>
      <c r="AC3050" t="s">
        <v>1879</v>
      </c>
      <c r="AD3050" t="s">
        <v>1879</v>
      </c>
      <c r="AE3050" t="s">
        <v>1879</v>
      </c>
      <c r="AF3050" s="97">
        <v>36526</v>
      </c>
      <c r="AG3050" s="97">
        <v>36526</v>
      </c>
    </row>
    <row r="3051" spans="1:33">
      <c r="A3051">
        <v>3505</v>
      </c>
      <c r="B3051" t="s">
        <v>3599</v>
      </c>
      <c r="C3051" t="s">
        <v>1781</v>
      </c>
      <c r="D3051" s="96">
        <v>36644</v>
      </c>
      <c r="E3051" t="s">
        <v>158</v>
      </c>
      <c r="F3051">
        <v>1</v>
      </c>
      <c r="G3051" t="s">
        <v>47</v>
      </c>
      <c r="H3051" t="s">
        <v>1930</v>
      </c>
      <c r="I3051" t="s">
        <v>1879</v>
      </c>
      <c r="J3051" t="s">
        <v>1879</v>
      </c>
      <c r="K3051" t="s">
        <v>1993</v>
      </c>
      <c r="L3051" t="s">
        <v>1879</v>
      </c>
      <c r="M3051" s="97">
        <v>36526</v>
      </c>
      <c r="N3051">
        <v>3505</v>
      </c>
      <c r="O3051" t="s">
        <v>3599</v>
      </c>
      <c r="P3051">
        <v>1</v>
      </c>
      <c r="Q3051">
        <v>1</v>
      </c>
      <c r="R3051">
        <v>1963</v>
      </c>
      <c r="S3051" t="s">
        <v>1781</v>
      </c>
      <c r="T3051" s="96">
        <v>36644</v>
      </c>
      <c r="U3051">
        <f t="shared" si="141"/>
        <v>28</v>
      </c>
      <c r="V3051">
        <f t="shared" si="142"/>
        <v>4</v>
      </c>
      <c r="W3051">
        <f t="shared" si="143"/>
        <v>2000</v>
      </c>
      <c r="X3051" t="s">
        <v>158</v>
      </c>
      <c r="Y3051">
        <v>1</v>
      </c>
      <c r="Z3051" t="s">
        <v>47</v>
      </c>
      <c r="AA3051" t="s">
        <v>1930</v>
      </c>
      <c r="AB3051" t="s">
        <v>1879</v>
      </c>
      <c r="AC3051" t="s">
        <v>1879</v>
      </c>
      <c r="AD3051" t="s">
        <v>1993</v>
      </c>
      <c r="AE3051" t="s">
        <v>1879</v>
      </c>
      <c r="AF3051" s="97">
        <v>36526</v>
      </c>
      <c r="AG3051" s="97">
        <v>36526</v>
      </c>
    </row>
    <row r="3052" spans="1:33">
      <c r="A3052">
        <v>3506</v>
      </c>
      <c r="B3052" t="s">
        <v>8310</v>
      </c>
      <c r="C3052" t="s">
        <v>1803</v>
      </c>
      <c r="D3052" s="96">
        <v>36526</v>
      </c>
      <c r="E3052" t="s">
        <v>158</v>
      </c>
      <c r="F3052">
        <v>0</v>
      </c>
      <c r="G3052" t="s">
        <v>47</v>
      </c>
      <c r="H3052" t="s">
        <v>2076</v>
      </c>
      <c r="I3052" t="s">
        <v>1879</v>
      </c>
      <c r="J3052" t="s">
        <v>1879</v>
      </c>
      <c r="K3052" t="s">
        <v>1924</v>
      </c>
      <c r="L3052" t="s">
        <v>1879</v>
      </c>
      <c r="M3052" s="97">
        <v>36526</v>
      </c>
      <c r="N3052">
        <v>3506</v>
      </c>
      <c r="O3052" t="s">
        <v>8310</v>
      </c>
      <c r="P3052">
        <v>2</v>
      </c>
      <c r="Q3052">
        <v>10</v>
      </c>
      <c r="R3052">
        <v>1992</v>
      </c>
      <c r="S3052" t="s">
        <v>1803</v>
      </c>
      <c r="T3052" s="96">
        <v>36526</v>
      </c>
      <c r="U3052">
        <f t="shared" si="141"/>
        <v>1</v>
      </c>
      <c r="V3052">
        <f t="shared" si="142"/>
        <v>1</v>
      </c>
      <c r="W3052">
        <f t="shared" si="143"/>
        <v>2000</v>
      </c>
      <c r="X3052" t="s">
        <v>158</v>
      </c>
      <c r="Y3052">
        <v>0</v>
      </c>
      <c r="Z3052" t="s">
        <v>47</v>
      </c>
      <c r="AA3052" t="s">
        <v>2076</v>
      </c>
      <c r="AB3052" t="s">
        <v>1879</v>
      </c>
      <c r="AC3052" t="s">
        <v>1879</v>
      </c>
      <c r="AD3052" t="s">
        <v>1924</v>
      </c>
      <c r="AE3052" t="s">
        <v>1879</v>
      </c>
      <c r="AF3052" s="97">
        <v>36526</v>
      </c>
      <c r="AG3052" s="97">
        <v>36526</v>
      </c>
    </row>
    <row r="3053" spans="1:33">
      <c r="A3053">
        <v>3507</v>
      </c>
      <c r="B3053" t="s">
        <v>6429</v>
      </c>
      <c r="C3053" t="s">
        <v>214</v>
      </c>
      <c r="D3053" s="96">
        <v>36892</v>
      </c>
      <c r="E3053" t="s">
        <v>158</v>
      </c>
      <c r="F3053">
        <v>0</v>
      </c>
      <c r="G3053" t="s">
        <v>47</v>
      </c>
      <c r="H3053" t="s">
        <v>2073</v>
      </c>
      <c r="I3053" t="s">
        <v>1879</v>
      </c>
      <c r="J3053" t="s">
        <v>1879</v>
      </c>
      <c r="K3053" t="s">
        <v>1888</v>
      </c>
      <c r="L3053" t="s">
        <v>1879</v>
      </c>
      <c r="M3053" s="97">
        <v>36526</v>
      </c>
      <c r="N3053">
        <v>3507</v>
      </c>
      <c r="O3053" t="s">
        <v>6429</v>
      </c>
      <c r="P3053">
        <v>1</v>
      </c>
      <c r="Q3053">
        <v>1</v>
      </c>
      <c r="R3053">
        <v>1992</v>
      </c>
      <c r="S3053" t="s">
        <v>214</v>
      </c>
      <c r="T3053" s="96">
        <v>36892</v>
      </c>
      <c r="U3053">
        <f t="shared" si="141"/>
        <v>1</v>
      </c>
      <c r="V3053">
        <f t="shared" si="142"/>
        <v>1</v>
      </c>
      <c r="W3053">
        <f t="shared" si="143"/>
        <v>2001</v>
      </c>
      <c r="X3053" t="s">
        <v>158</v>
      </c>
      <c r="Y3053">
        <v>0</v>
      </c>
      <c r="Z3053" t="s">
        <v>47</v>
      </c>
      <c r="AA3053" t="s">
        <v>2073</v>
      </c>
      <c r="AB3053" t="s">
        <v>1879</v>
      </c>
      <c r="AC3053" t="s">
        <v>1879</v>
      </c>
      <c r="AD3053" t="s">
        <v>1888</v>
      </c>
      <c r="AE3053" t="s">
        <v>1879</v>
      </c>
      <c r="AF3053" s="97">
        <v>41444</v>
      </c>
      <c r="AG3053" s="97">
        <v>36526</v>
      </c>
    </row>
    <row r="3054" spans="1:33">
      <c r="A3054">
        <v>3508</v>
      </c>
      <c r="B3054" t="s">
        <v>5618</v>
      </c>
      <c r="C3054" t="s">
        <v>1544</v>
      </c>
      <c r="D3054" s="96">
        <v>36590</v>
      </c>
      <c r="E3054" t="s">
        <v>158</v>
      </c>
      <c r="F3054">
        <v>0</v>
      </c>
      <c r="G3054" t="s">
        <v>47</v>
      </c>
      <c r="H3054" t="s">
        <v>2276</v>
      </c>
      <c r="I3054" t="s">
        <v>1879</v>
      </c>
      <c r="J3054" t="s">
        <v>1879</v>
      </c>
      <c r="K3054" t="s">
        <v>1879</v>
      </c>
      <c r="L3054" t="s">
        <v>1879</v>
      </c>
      <c r="M3054" s="97">
        <v>36526</v>
      </c>
      <c r="N3054">
        <v>3508</v>
      </c>
      <c r="O3054" t="s">
        <v>5618</v>
      </c>
      <c r="P3054">
        <v>1</v>
      </c>
      <c r="Q3054">
        <v>1</v>
      </c>
      <c r="R3054">
        <v>1960</v>
      </c>
      <c r="S3054" t="s">
        <v>1544</v>
      </c>
      <c r="T3054" s="96">
        <v>36590</v>
      </c>
      <c r="U3054">
        <f t="shared" si="141"/>
        <v>5</v>
      </c>
      <c r="V3054">
        <f t="shared" si="142"/>
        <v>3</v>
      </c>
      <c r="W3054">
        <f t="shared" si="143"/>
        <v>2000</v>
      </c>
      <c r="X3054" t="s">
        <v>158</v>
      </c>
      <c r="Y3054">
        <v>0</v>
      </c>
      <c r="Z3054" t="s">
        <v>47</v>
      </c>
      <c r="AA3054" t="s">
        <v>2276</v>
      </c>
      <c r="AB3054" t="s">
        <v>1879</v>
      </c>
      <c r="AC3054" t="s">
        <v>1879</v>
      </c>
      <c r="AD3054" t="s">
        <v>1879</v>
      </c>
      <c r="AE3054" t="s">
        <v>1879</v>
      </c>
      <c r="AF3054" s="97">
        <v>41093</v>
      </c>
      <c r="AG3054" s="97">
        <v>36526</v>
      </c>
    </row>
    <row r="3055" spans="1:33">
      <c r="A3055">
        <v>3509</v>
      </c>
      <c r="B3055" t="s">
        <v>630</v>
      </c>
      <c r="C3055" t="s">
        <v>631</v>
      </c>
      <c r="D3055" s="96">
        <v>36526</v>
      </c>
      <c r="E3055" t="s">
        <v>158</v>
      </c>
      <c r="F3055">
        <v>0</v>
      </c>
      <c r="G3055" t="s">
        <v>47</v>
      </c>
      <c r="H3055" t="s">
        <v>2031</v>
      </c>
      <c r="I3055" t="s">
        <v>1879</v>
      </c>
      <c r="J3055" t="s">
        <v>1879</v>
      </c>
      <c r="K3055" t="s">
        <v>1879</v>
      </c>
      <c r="L3055" t="s">
        <v>1879</v>
      </c>
      <c r="M3055" s="97">
        <v>36526</v>
      </c>
      <c r="N3055">
        <v>3509</v>
      </c>
      <c r="O3055" t="s">
        <v>630</v>
      </c>
      <c r="P3055">
        <v>1</v>
      </c>
      <c r="Q3055">
        <v>1</v>
      </c>
      <c r="R3055">
        <v>1976</v>
      </c>
      <c r="S3055" t="s">
        <v>631</v>
      </c>
      <c r="T3055" s="96">
        <v>36526</v>
      </c>
      <c r="U3055">
        <f t="shared" si="141"/>
        <v>1</v>
      </c>
      <c r="V3055">
        <f t="shared" si="142"/>
        <v>1</v>
      </c>
      <c r="W3055">
        <f t="shared" si="143"/>
        <v>2000</v>
      </c>
      <c r="X3055" t="s">
        <v>158</v>
      </c>
      <c r="Y3055">
        <v>0</v>
      </c>
      <c r="Z3055" t="s">
        <v>47</v>
      </c>
      <c r="AA3055" t="s">
        <v>2031</v>
      </c>
      <c r="AB3055" t="s">
        <v>1879</v>
      </c>
      <c r="AC3055" t="s">
        <v>1879</v>
      </c>
      <c r="AD3055" t="s">
        <v>1879</v>
      </c>
      <c r="AE3055" t="s">
        <v>1879</v>
      </c>
      <c r="AF3055" s="97">
        <v>41444</v>
      </c>
      <c r="AG3055" s="97">
        <v>36526</v>
      </c>
    </row>
    <row r="3056" spans="1:33">
      <c r="A3056">
        <v>3510</v>
      </c>
      <c r="B3056" t="s">
        <v>1163</v>
      </c>
      <c r="C3056" t="s">
        <v>214</v>
      </c>
      <c r="D3056" s="96">
        <v>36526</v>
      </c>
      <c r="E3056" t="s">
        <v>158</v>
      </c>
      <c r="F3056">
        <v>0</v>
      </c>
      <c r="G3056" t="s">
        <v>47</v>
      </c>
      <c r="H3056" t="s">
        <v>2115</v>
      </c>
      <c r="I3056" t="s">
        <v>1879</v>
      </c>
      <c r="J3056" t="s">
        <v>1879</v>
      </c>
      <c r="K3056" t="s">
        <v>1879</v>
      </c>
      <c r="L3056" t="s">
        <v>1879</v>
      </c>
      <c r="M3056" s="97">
        <v>36526</v>
      </c>
      <c r="N3056">
        <v>3510</v>
      </c>
      <c r="O3056" t="s">
        <v>1163</v>
      </c>
      <c r="P3056">
        <v>1</v>
      </c>
      <c r="Q3056">
        <v>1</v>
      </c>
      <c r="R3056">
        <v>1900</v>
      </c>
      <c r="S3056" t="s">
        <v>214</v>
      </c>
      <c r="T3056" s="96">
        <v>36526</v>
      </c>
      <c r="U3056">
        <f t="shared" si="141"/>
        <v>1</v>
      </c>
      <c r="V3056">
        <f t="shared" si="142"/>
        <v>1</v>
      </c>
      <c r="W3056">
        <f t="shared" si="143"/>
        <v>2000</v>
      </c>
      <c r="X3056" t="s">
        <v>158</v>
      </c>
      <c r="Y3056">
        <v>0</v>
      </c>
      <c r="Z3056" t="s">
        <v>47</v>
      </c>
      <c r="AA3056" t="s">
        <v>2115</v>
      </c>
      <c r="AB3056" t="s">
        <v>1879</v>
      </c>
      <c r="AC3056" t="s">
        <v>1879</v>
      </c>
      <c r="AD3056" t="s">
        <v>1879</v>
      </c>
      <c r="AE3056" t="s">
        <v>1879</v>
      </c>
      <c r="AF3056" s="97">
        <v>36526</v>
      </c>
      <c r="AG3056" s="97">
        <v>36526</v>
      </c>
    </row>
    <row r="3057" spans="1:33">
      <c r="A3057">
        <v>3512</v>
      </c>
      <c r="B3057" t="s">
        <v>1448</v>
      </c>
      <c r="C3057" t="s">
        <v>6571</v>
      </c>
      <c r="D3057" s="96">
        <v>36956</v>
      </c>
      <c r="E3057" t="s">
        <v>158</v>
      </c>
      <c r="F3057">
        <v>0</v>
      </c>
      <c r="G3057" t="s">
        <v>47</v>
      </c>
      <c r="H3057" t="s">
        <v>2288</v>
      </c>
      <c r="I3057" t="s">
        <v>1879</v>
      </c>
      <c r="J3057" t="s">
        <v>1879</v>
      </c>
      <c r="K3057" t="s">
        <v>1879</v>
      </c>
      <c r="L3057" t="s">
        <v>1879</v>
      </c>
      <c r="M3057" s="97">
        <v>36526</v>
      </c>
      <c r="N3057">
        <v>3512</v>
      </c>
      <c r="O3057" t="s">
        <v>1448</v>
      </c>
      <c r="P3057">
        <v>8</v>
      </c>
      <c r="Q3057">
        <v>11</v>
      </c>
      <c r="R3057">
        <v>2000</v>
      </c>
      <c r="S3057" t="s">
        <v>6571</v>
      </c>
      <c r="T3057" s="96">
        <v>36956</v>
      </c>
      <c r="U3057">
        <f t="shared" si="141"/>
        <v>6</v>
      </c>
      <c r="V3057">
        <f t="shared" si="142"/>
        <v>3</v>
      </c>
      <c r="W3057">
        <f t="shared" si="143"/>
        <v>2001</v>
      </c>
      <c r="X3057" t="s">
        <v>158</v>
      </c>
      <c r="Y3057">
        <v>0</v>
      </c>
      <c r="Z3057" t="s">
        <v>47</v>
      </c>
      <c r="AA3057" t="s">
        <v>2288</v>
      </c>
      <c r="AB3057" t="s">
        <v>1879</v>
      </c>
      <c r="AC3057" t="s">
        <v>1879</v>
      </c>
      <c r="AD3057" t="s">
        <v>1879</v>
      </c>
      <c r="AE3057" t="s">
        <v>1879</v>
      </c>
      <c r="AF3057" s="97">
        <v>43635</v>
      </c>
      <c r="AG3057" s="97">
        <v>36526</v>
      </c>
    </row>
    <row r="3058" spans="1:33">
      <c r="A3058">
        <v>3513</v>
      </c>
      <c r="B3058" t="s">
        <v>5126</v>
      </c>
      <c r="C3058" t="s">
        <v>5127</v>
      </c>
      <c r="D3058" s="96">
        <v>36526</v>
      </c>
      <c r="E3058" t="s">
        <v>158</v>
      </c>
      <c r="F3058">
        <v>1</v>
      </c>
      <c r="G3058" t="s">
        <v>47</v>
      </c>
      <c r="H3058" t="s">
        <v>1964</v>
      </c>
      <c r="I3058" t="s">
        <v>1879</v>
      </c>
      <c r="J3058" t="s">
        <v>1879</v>
      </c>
      <c r="K3058" t="s">
        <v>1879</v>
      </c>
      <c r="L3058" t="s">
        <v>1879</v>
      </c>
      <c r="M3058" s="97">
        <v>36526</v>
      </c>
      <c r="N3058">
        <v>3513</v>
      </c>
      <c r="O3058" t="s">
        <v>5126</v>
      </c>
      <c r="P3058">
        <v>7</v>
      </c>
      <c r="Q3058">
        <v>12</v>
      </c>
      <c r="R3058">
        <v>2000</v>
      </c>
      <c r="S3058" t="s">
        <v>5127</v>
      </c>
      <c r="T3058" s="96">
        <v>36526</v>
      </c>
      <c r="U3058">
        <f t="shared" si="141"/>
        <v>1</v>
      </c>
      <c r="V3058">
        <f t="shared" si="142"/>
        <v>1</v>
      </c>
      <c r="W3058">
        <f t="shared" si="143"/>
        <v>2000</v>
      </c>
      <c r="X3058" t="s">
        <v>158</v>
      </c>
      <c r="Y3058">
        <v>1</v>
      </c>
      <c r="Z3058" t="s">
        <v>47</v>
      </c>
      <c r="AA3058" t="s">
        <v>1964</v>
      </c>
      <c r="AB3058" t="s">
        <v>1879</v>
      </c>
      <c r="AC3058" t="s">
        <v>1879</v>
      </c>
      <c r="AD3058" t="s">
        <v>1879</v>
      </c>
      <c r="AE3058" t="s">
        <v>1879</v>
      </c>
      <c r="AF3058" s="97">
        <v>36526</v>
      </c>
      <c r="AG3058" s="97">
        <v>36526</v>
      </c>
    </row>
    <row r="3059" spans="1:33">
      <c r="A3059">
        <v>3514</v>
      </c>
      <c r="B3059" t="s">
        <v>4748</v>
      </c>
      <c r="C3059" t="s">
        <v>2567</v>
      </c>
      <c r="D3059" s="96">
        <v>23743</v>
      </c>
      <c r="E3059" t="s">
        <v>147</v>
      </c>
      <c r="F3059">
        <v>1</v>
      </c>
      <c r="G3059" t="s">
        <v>47</v>
      </c>
      <c r="H3059" t="s">
        <v>1979</v>
      </c>
      <c r="I3059" t="s">
        <v>1879</v>
      </c>
      <c r="J3059" t="s">
        <v>1904</v>
      </c>
      <c r="K3059" t="s">
        <v>1917</v>
      </c>
      <c r="L3059" t="s">
        <v>1879</v>
      </c>
      <c r="M3059" s="97">
        <v>36526</v>
      </c>
      <c r="N3059">
        <v>3514</v>
      </c>
      <c r="O3059" t="s">
        <v>4748</v>
      </c>
      <c r="P3059">
        <v>1</v>
      </c>
      <c r="Q3059">
        <v>1</v>
      </c>
      <c r="R3059">
        <v>1950</v>
      </c>
      <c r="S3059" t="s">
        <v>2567</v>
      </c>
      <c r="T3059" s="96">
        <v>23743</v>
      </c>
      <c r="U3059">
        <f t="shared" si="141"/>
        <v>1</v>
      </c>
      <c r="V3059">
        <f t="shared" si="142"/>
        <v>1</v>
      </c>
      <c r="W3059">
        <f t="shared" si="143"/>
        <v>1965</v>
      </c>
      <c r="X3059" t="s">
        <v>147</v>
      </c>
      <c r="Y3059">
        <v>1</v>
      </c>
      <c r="Z3059" t="s">
        <v>47</v>
      </c>
      <c r="AA3059" t="s">
        <v>1979</v>
      </c>
      <c r="AB3059" t="s">
        <v>1879</v>
      </c>
      <c r="AC3059" t="s">
        <v>1904</v>
      </c>
      <c r="AD3059" t="s">
        <v>1917</v>
      </c>
      <c r="AE3059" t="s">
        <v>1879</v>
      </c>
      <c r="AF3059" s="97">
        <v>36526</v>
      </c>
      <c r="AG3059" s="97">
        <v>36526</v>
      </c>
    </row>
    <row r="3060" spans="1:33">
      <c r="A3060">
        <v>3515</v>
      </c>
      <c r="B3060" t="s">
        <v>4761</v>
      </c>
      <c r="C3060" t="s">
        <v>1004</v>
      </c>
      <c r="D3060" s="96">
        <v>23743</v>
      </c>
      <c r="E3060" t="s">
        <v>147</v>
      </c>
      <c r="F3060">
        <v>1</v>
      </c>
      <c r="G3060" t="s">
        <v>47</v>
      </c>
      <c r="M3060" s="97">
        <v>36526</v>
      </c>
      <c r="N3060">
        <v>3515</v>
      </c>
      <c r="O3060" t="s">
        <v>4761</v>
      </c>
      <c r="P3060">
        <v>1</v>
      </c>
      <c r="Q3060">
        <v>1</v>
      </c>
      <c r="R3060">
        <v>1900</v>
      </c>
      <c r="S3060" t="s">
        <v>1004</v>
      </c>
      <c r="T3060" s="96">
        <v>23743</v>
      </c>
      <c r="U3060">
        <f t="shared" si="141"/>
        <v>1</v>
      </c>
      <c r="V3060">
        <f t="shared" si="142"/>
        <v>1</v>
      </c>
      <c r="W3060">
        <f t="shared" si="143"/>
        <v>1965</v>
      </c>
      <c r="X3060" t="s">
        <v>147</v>
      </c>
      <c r="Y3060">
        <v>1</v>
      </c>
      <c r="Z3060" t="s">
        <v>47</v>
      </c>
      <c r="AF3060" s="97">
        <v>36526</v>
      </c>
      <c r="AG3060" s="97">
        <v>36526</v>
      </c>
    </row>
    <row r="3061" spans="1:33">
      <c r="A3061">
        <v>3516</v>
      </c>
      <c r="B3061" t="s">
        <v>6911</v>
      </c>
      <c r="C3061" t="s">
        <v>6912</v>
      </c>
      <c r="D3061" s="96">
        <v>21916</v>
      </c>
      <c r="E3061" t="s">
        <v>147</v>
      </c>
      <c r="F3061">
        <v>1</v>
      </c>
      <c r="G3061" t="s">
        <v>47</v>
      </c>
      <c r="H3061" t="s">
        <v>1882</v>
      </c>
      <c r="I3061" t="s">
        <v>1879</v>
      </c>
      <c r="J3061" t="s">
        <v>1879</v>
      </c>
      <c r="K3061" t="s">
        <v>2056</v>
      </c>
      <c r="L3061" t="s">
        <v>1924</v>
      </c>
      <c r="M3061" s="97">
        <v>36526</v>
      </c>
      <c r="N3061">
        <v>3516</v>
      </c>
      <c r="O3061" t="s">
        <v>6911</v>
      </c>
      <c r="P3061">
        <v>12</v>
      </c>
      <c r="Q3061">
        <v>4</v>
      </c>
      <c r="R3061">
        <v>1990</v>
      </c>
      <c r="S3061" t="s">
        <v>6912</v>
      </c>
      <c r="T3061" s="96">
        <v>21916</v>
      </c>
      <c r="U3061">
        <f t="shared" si="141"/>
        <v>1</v>
      </c>
      <c r="V3061">
        <f t="shared" si="142"/>
        <v>1</v>
      </c>
      <c r="W3061">
        <f t="shared" si="143"/>
        <v>1960</v>
      </c>
      <c r="X3061" t="s">
        <v>147</v>
      </c>
      <c r="Y3061">
        <v>1</v>
      </c>
      <c r="Z3061" t="s">
        <v>47</v>
      </c>
      <c r="AA3061" t="s">
        <v>1886</v>
      </c>
      <c r="AB3061" t="s">
        <v>1879</v>
      </c>
      <c r="AC3061" t="s">
        <v>1879</v>
      </c>
      <c r="AD3061" t="s">
        <v>2056</v>
      </c>
      <c r="AE3061" t="s">
        <v>1888</v>
      </c>
      <c r="AF3061" s="97">
        <v>36526</v>
      </c>
      <c r="AG3061" s="97">
        <v>36526</v>
      </c>
    </row>
    <row r="3062" spans="1:33">
      <c r="A3062">
        <v>3517</v>
      </c>
      <c r="B3062" t="s">
        <v>6727</v>
      </c>
      <c r="C3062" t="s">
        <v>6728</v>
      </c>
      <c r="D3062" s="96">
        <v>25204</v>
      </c>
      <c r="E3062" t="s">
        <v>147</v>
      </c>
      <c r="F3062">
        <v>1</v>
      </c>
      <c r="G3062" t="s">
        <v>47</v>
      </c>
      <c r="H3062" t="s">
        <v>1979</v>
      </c>
      <c r="I3062" t="s">
        <v>1879</v>
      </c>
      <c r="J3062" t="s">
        <v>1941</v>
      </c>
      <c r="K3062" t="s">
        <v>1959</v>
      </c>
      <c r="L3062" t="s">
        <v>1879</v>
      </c>
      <c r="M3062" s="97">
        <v>36526</v>
      </c>
      <c r="N3062">
        <v>3517</v>
      </c>
      <c r="O3062" t="s">
        <v>6727</v>
      </c>
      <c r="P3062">
        <v>9</v>
      </c>
      <c r="Q3062">
        <v>7</v>
      </c>
      <c r="R3062">
        <v>2002</v>
      </c>
      <c r="S3062" t="s">
        <v>6728</v>
      </c>
      <c r="T3062" s="96">
        <v>25204</v>
      </c>
      <c r="U3062">
        <f t="shared" si="141"/>
        <v>1</v>
      </c>
      <c r="V3062">
        <f t="shared" si="142"/>
        <v>1</v>
      </c>
      <c r="W3062">
        <f t="shared" si="143"/>
        <v>1969</v>
      </c>
      <c r="X3062" t="s">
        <v>147</v>
      </c>
      <c r="Y3062">
        <v>1</v>
      </c>
      <c r="Z3062" t="s">
        <v>47</v>
      </c>
      <c r="AA3062" t="s">
        <v>1979</v>
      </c>
      <c r="AB3062" t="s">
        <v>1879</v>
      </c>
      <c r="AC3062" t="s">
        <v>1941</v>
      </c>
      <c r="AD3062" t="s">
        <v>1959</v>
      </c>
      <c r="AE3062" t="s">
        <v>1879</v>
      </c>
      <c r="AF3062" s="97">
        <v>36526</v>
      </c>
      <c r="AG3062" s="97">
        <v>36526</v>
      </c>
    </row>
    <row r="3063" spans="1:33">
      <c r="A3063">
        <v>3518</v>
      </c>
      <c r="B3063" t="s">
        <v>2413</v>
      </c>
      <c r="C3063" t="s">
        <v>2399</v>
      </c>
      <c r="D3063" s="96">
        <v>20455</v>
      </c>
      <c r="E3063" t="s">
        <v>147</v>
      </c>
      <c r="F3063">
        <v>1</v>
      </c>
      <c r="G3063" t="s">
        <v>47</v>
      </c>
      <c r="H3063" t="s">
        <v>2414</v>
      </c>
      <c r="I3063" t="s">
        <v>1879</v>
      </c>
      <c r="J3063" t="s">
        <v>1879</v>
      </c>
      <c r="K3063" t="s">
        <v>1996</v>
      </c>
      <c r="L3063" t="s">
        <v>1879</v>
      </c>
      <c r="M3063" s="97">
        <v>36526</v>
      </c>
      <c r="N3063">
        <v>3518</v>
      </c>
      <c r="O3063" t="s">
        <v>2413</v>
      </c>
      <c r="P3063">
        <v>14</v>
      </c>
      <c r="Q3063">
        <v>8</v>
      </c>
      <c r="R3063">
        <v>1988</v>
      </c>
      <c r="S3063" t="s">
        <v>2399</v>
      </c>
      <c r="T3063" s="96">
        <v>20455</v>
      </c>
      <c r="U3063">
        <f t="shared" si="141"/>
        <v>1</v>
      </c>
      <c r="V3063">
        <f t="shared" si="142"/>
        <v>1</v>
      </c>
      <c r="W3063">
        <f t="shared" si="143"/>
        <v>1956</v>
      </c>
      <c r="X3063" t="s">
        <v>147</v>
      </c>
      <c r="Y3063">
        <v>1</v>
      </c>
      <c r="Z3063" t="s">
        <v>47</v>
      </c>
      <c r="AA3063" t="s">
        <v>2414</v>
      </c>
      <c r="AB3063" t="s">
        <v>1879</v>
      </c>
      <c r="AC3063" t="s">
        <v>1879</v>
      </c>
      <c r="AD3063" t="s">
        <v>1996</v>
      </c>
      <c r="AE3063" t="s">
        <v>1879</v>
      </c>
      <c r="AF3063" s="97">
        <v>36526</v>
      </c>
      <c r="AG3063" s="97">
        <v>36526</v>
      </c>
    </row>
    <row r="3064" spans="1:33">
      <c r="A3064">
        <v>3519</v>
      </c>
      <c r="B3064" t="s">
        <v>2191</v>
      </c>
      <c r="C3064" t="s">
        <v>1590</v>
      </c>
      <c r="D3064" s="96">
        <v>20455</v>
      </c>
      <c r="E3064" t="s">
        <v>147</v>
      </c>
      <c r="F3064">
        <v>1</v>
      </c>
      <c r="G3064" t="s">
        <v>47</v>
      </c>
      <c r="H3064" t="s">
        <v>1979</v>
      </c>
      <c r="I3064" t="s">
        <v>1879</v>
      </c>
      <c r="J3064" t="s">
        <v>1941</v>
      </c>
      <c r="K3064" t="s">
        <v>1959</v>
      </c>
      <c r="L3064" t="s">
        <v>1879</v>
      </c>
      <c r="M3064" s="97">
        <v>36526</v>
      </c>
      <c r="N3064">
        <v>3519</v>
      </c>
      <c r="O3064" t="s">
        <v>2191</v>
      </c>
      <c r="P3064">
        <v>26</v>
      </c>
      <c r="Q3064">
        <v>9</v>
      </c>
      <c r="R3064">
        <v>1935</v>
      </c>
      <c r="S3064" t="s">
        <v>1590</v>
      </c>
      <c r="T3064" s="96">
        <v>20455</v>
      </c>
      <c r="U3064">
        <f t="shared" si="141"/>
        <v>1</v>
      </c>
      <c r="V3064">
        <f t="shared" si="142"/>
        <v>1</v>
      </c>
      <c r="W3064">
        <f t="shared" si="143"/>
        <v>1956</v>
      </c>
      <c r="X3064" t="s">
        <v>147</v>
      </c>
      <c r="Y3064">
        <v>1</v>
      </c>
      <c r="Z3064" t="s">
        <v>47</v>
      </c>
      <c r="AA3064" t="s">
        <v>1979</v>
      </c>
      <c r="AB3064" t="s">
        <v>1879</v>
      </c>
      <c r="AC3064" t="s">
        <v>1941</v>
      </c>
      <c r="AD3064" t="s">
        <v>1959</v>
      </c>
      <c r="AE3064" t="s">
        <v>1879</v>
      </c>
      <c r="AF3064" s="97">
        <v>36526</v>
      </c>
      <c r="AG3064" s="97">
        <v>36526</v>
      </c>
    </row>
    <row r="3065" spans="1:33">
      <c r="A3065">
        <v>3520</v>
      </c>
      <c r="B3065" t="s">
        <v>2508</v>
      </c>
      <c r="C3065" t="s">
        <v>2509</v>
      </c>
      <c r="D3065" s="96">
        <v>20090</v>
      </c>
      <c r="E3065" t="s">
        <v>147</v>
      </c>
      <c r="F3065">
        <v>1</v>
      </c>
      <c r="G3065" t="s">
        <v>47</v>
      </c>
      <c r="H3065" t="s">
        <v>1882</v>
      </c>
      <c r="I3065" t="s">
        <v>1879</v>
      </c>
      <c r="J3065" t="s">
        <v>1879</v>
      </c>
      <c r="K3065" t="s">
        <v>2018</v>
      </c>
      <c r="L3065" t="s">
        <v>1924</v>
      </c>
      <c r="M3065" s="97">
        <v>36526</v>
      </c>
      <c r="N3065">
        <v>3520</v>
      </c>
      <c r="O3065" t="s">
        <v>2508</v>
      </c>
      <c r="P3065">
        <v>1</v>
      </c>
      <c r="Q3065">
        <v>1</v>
      </c>
      <c r="R3065">
        <v>1988</v>
      </c>
      <c r="S3065" t="s">
        <v>2509</v>
      </c>
      <c r="T3065" s="96">
        <v>20090</v>
      </c>
      <c r="U3065">
        <f t="shared" si="141"/>
        <v>1</v>
      </c>
      <c r="V3065">
        <f t="shared" si="142"/>
        <v>1</v>
      </c>
      <c r="W3065">
        <f t="shared" si="143"/>
        <v>1955</v>
      </c>
      <c r="X3065" t="s">
        <v>147</v>
      </c>
      <c r="Y3065">
        <v>1</v>
      </c>
      <c r="Z3065" t="s">
        <v>47</v>
      </c>
      <c r="AA3065" t="s">
        <v>1886</v>
      </c>
      <c r="AB3065" t="s">
        <v>1879</v>
      </c>
      <c r="AC3065" t="s">
        <v>1879</v>
      </c>
      <c r="AD3065" t="s">
        <v>2018</v>
      </c>
      <c r="AE3065" t="s">
        <v>1888</v>
      </c>
      <c r="AF3065" s="97">
        <v>36526</v>
      </c>
      <c r="AG3065" s="97">
        <v>36526</v>
      </c>
    </row>
    <row r="3066" spans="1:33">
      <c r="A3066">
        <v>3521</v>
      </c>
      <c r="B3066" t="s">
        <v>5539</v>
      </c>
      <c r="C3066" t="s">
        <v>5540</v>
      </c>
      <c r="D3066" s="96">
        <v>19725</v>
      </c>
      <c r="E3066" t="s">
        <v>147</v>
      </c>
      <c r="F3066">
        <v>1</v>
      </c>
      <c r="G3066" t="s">
        <v>47</v>
      </c>
      <c r="H3066" t="s">
        <v>1979</v>
      </c>
      <c r="I3066" t="s">
        <v>1879</v>
      </c>
      <c r="J3066" t="s">
        <v>1898</v>
      </c>
      <c r="K3066" t="s">
        <v>1978</v>
      </c>
      <c r="L3066" t="s">
        <v>1879</v>
      </c>
      <c r="M3066" s="97">
        <v>36526</v>
      </c>
      <c r="N3066">
        <v>3521</v>
      </c>
      <c r="O3066" t="s">
        <v>5539</v>
      </c>
      <c r="P3066">
        <v>5</v>
      </c>
      <c r="Q3066">
        <v>3</v>
      </c>
      <c r="R3066">
        <v>2000</v>
      </c>
      <c r="S3066" t="s">
        <v>5540</v>
      </c>
      <c r="T3066" s="96">
        <v>19725</v>
      </c>
      <c r="U3066">
        <f t="shared" si="141"/>
        <v>1</v>
      </c>
      <c r="V3066">
        <f t="shared" si="142"/>
        <v>1</v>
      </c>
      <c r="W3066">
        <f t="shared" si="143"/>
        <v>1954</v>
      </c>
      <c r="X3066" t="s">
        <v>147</v>
      </c>
      <c r="Y3066">
        <v>1</v>
      </c>
      <c r="Z3066" t="s">
        <v>47</v>
      </c>
      <c r="AA3066" t="s">
        <v>1979</v>
      </c>
      <c r="AB3066" t="s">
        <v>1879</v>
      </c>
      <c r="AC3066" t="s">
        <v>1898</v>
      </c>
      <c r="AD3066" t="s">
        <v>1978</v>
      </c>
      <c r="AE3066" t="s">
        <v>1879</v>
      </c>
      <c r="AF3066" s="97">
        <v>36526</v>
      </c>
      <c r="AG3066" s="97">
        <v>36526</v>
      </c>
    </row>
    <row r="3067" spans="1:33">
      <c r="A3067">
        <v>3522</v>
      </c>
      <c r="B3067" t="s">
        <v>9398</v>
      </c>
      <c r="C3067" t="s">
        <v>154</v>
      </c>
      <c r="D3067" s="96">
        <v>19360</v>
      </c>
      <c r="E3067" t="s">
        <v>147</v>
      </c>
      <c r="F3067">
        <v>1</v>
      </c>
      <c r="G3067" t="s">
        <v>47</v>
      </c>
      <c r="H3067" t="s">
        <v>2096</v>
      </c>
      <c r="I3067" t="s">
        <v>1879</v>
      </c>
      <c r="J3067" t="s">
        <v>1879</v>
      </c>
      <c r="K3067" t="s">
        <v>1959</v>
      </c>
      <c r="L3067" t="s">
        <v>1879</v>
      </c>
      <c r="M3067" s="97">
        <v>36526</v>
      </c>
      <c r="N3067">
        <v>3522</v>
      </c>
      <c r="O3067" t="s">
        <v>9398</v>
      </c>
      <c r="S3067" t="s">
        <v>154</v>
      </c>
      <c r="T3067" s="96">
        <v>19360</v>
      </c>
      <c r="U3067">
        <f t="shared" si="141"/>
        <v>1</v>
      </c>
      <c r="V3067">
        <f t="shared" si="142"/>
        <v>1</v>
      </c>
      <c r="W3067">
        <f t="shared" si="143"/>
        <v>1953</v>
      </c>
      <c r="X3067" t="s">
        <v>147</v>
      </c>
      <c r="Y3067">
        <v>1</v>
      </c>
      <c r="Z3067" t="s">
        <v>47</v>
      </c>
      <c r="AA3067" t="s">
        <v>2096</v>
      </c>
      <c r="AB3067" t="s">
        <v>1879</v>
      </c>
      <c r="AC3067" t="s">
        <v>1879</v>
      </c>
      <c r="AD3067" t="s">
        <v>1959</v>
      </c>
      <c r="AE3067" t="s">
        <v>1879</v>
      </c>
      <c r="AF3067" s="97">
        <v>36526</v>
      </c>
      <c r="AG3067" s="97">
        <v>36526</v>
      </c>
    </row>
    <row r="3068" spans="1:33">
      <c r="A3068">
        <v>3523</v>
      </c>
      <c r="B3068" t="s">
        <v>3042</v>
      </c>
      <c r="C3068" t="s">
        <v>3044</v>
      </c>
      <c r="D3068" s="96">
        <v>19725</v>
      </c>
      <c r="E3068" t="s">
        <v>147</v>
      </c>
      <c r="F3068">
        <v>1</v>
      </c>
      <c r="G3068" t="s">
        <v>47</v>
      </c>
      <c r="H3068" t="s">
        <v>2065</v>
      </c>
      <c r="I3068" t="s">
        <v>1879</v>
      </c>
      <c r="J3068" t="s">
        <v>1879</v>
      </c>
      <c r="K3068" t="s">
        <v>1978</v>
      </c>
      <c r="L3068" t="s">
        <v>1879</v>
      </c>
      <c r="M3068" s="97">
        <v>36526</v>
      </c>
      <c r="N3068">
        <v>3523</v>
      </c>
      <c r="O3068" t="s">
        <v>3042</v>
      </c>
      <c r="P3068">
        <v>1</v>
      </c>
      <c r="Q3068">
        <v>1</v>
      </c>
      <c r="R3068">
        <v>1976</v>
      </c>
      <c r="S3068" t="s">
        <v>3044</v>
      </c>
      <c r="T3068" s="96">
        <v>19725</v>
      </c>
      <c r="U3068">
        <f t="shared" si="141"/>
        <v>1</v>
      </c>
      <c r="V3068">
        <f t="shared" si="142"/>
        <v>1</v>
      </c>
      <c r="W3068">
        <f t="shared" si="143"/>
        <v>1954</v>
      </c>
      <c r="X3068" t="s">
        <v>147</v>
      </c>
      <c r="Y3068">
        <v>1</v>
      </c>
      <c r="Z3068" t="s">
        <v>47</v>
      </c>
      <c r="AA3068" t="s">
        <v>2065</v>
      </c>
      <c r="AB3068" t="s">
        <v>1879</v>
      </c>
      <c r="AC3068" t="s">
        <v>1879</v>
      </c>
      <c r="AD3068" t="s">
        <v>1978</v>
      </c>
      <c r="AE3068" t="s">
        <v>1879</v>
      </c>
      <c r="AF3068" s="97">
        <v>36526</v>
      </c>
      <c r="AG3068" s="97">
        <v>36526</v>
      </c>
    </row>
    <row r="3069" spans="1:33">
      <c r="A3069">
        <v>3524</v>
      </c>
      <c r="B3069" t="s">
        <v>6472</v>
      </c>
      <c r="C3069" t="s">
        <v>1295</v>
      </c>
      <c r="D3069" s="96">
        <v>17899</v>
      </c>
      <c r="E3069" t="s">
        <v>147</v>
      </c>
      <c r="F3069">
        <v>1</v>
      </c>
      <c r="G3069" t="s">
        <v>47</v>
      </c>
      <c r="H3069" t="s">
        <v>2202</v>
      </c>
      <c r="I3069" t="s">
        <v>1879</v>
      </c>
      <c r="J3069" t="s">
        <v>1879</v>
      </c>
      <c r="K3069" t="s">
        <v>1973</v>
      </c>
      <c r="L3069" t="s">
        <v>1879</v>
      </c>
      <c r="M3069" s="97">
        <v>36526</v>
      </c>
      <c r="N3069">
        <v>3524</v>
      </c>
      <c r="O3069" t="s">
        <v>6472</v>
      </c>
      <c r="P3069">
        <v>1</v>
      </c>
      <c r="Q3069">
        <v>1</v>
      </c>
      <c r="R3069">
        <v>1967</v>
      </c>
      <c r="S3069" t="s">
        <v>1295</v>
      </c>
      <c r="T3069" s="96">
        <v>17899</v>
      </c>
      <c r="U3069">
        <f t="shared" si="141"/>
        <v>1</v>
      </c>
      <c r="V3069">
        <f t="shared" si="142"/>
        <v>1</v>
      </c>
      <c r="W3069">
        <f t="shared" si="143"/>
        <v>1949</v>
      </c>
      <c r="X3069" t="s">
        <v>147</v>
      </c>
      <c r="Y3069">
        <v>1</v>
      </c>
      <c r="Z3069" t="s">
        <v>47</v>
      </c>
      <c r="AA3069" t="s">
        <v>2202</v>
      </c>
      <c r="AB3069" t="s">
        <v>1879</v>
      </c>
      <c r="AC3069" t="s">
        <v>1879</v>
      </c>
      <c r="AD3069" t="s">
        <v>1973</v>
      </c>
      <c r="AE3069" t="s">
        <v>1879</v>
      </c>
      <c r="AF3069" s="97">
        <v>36526</v>
      </c>
      <c r="AG3069" s="97">
        <v>36526</v>
      </c>
    </row>
    <row r="3070" spans="1:33">
      <c r="A3070">
        <v>3525</v>
      </c>
      <c r="B3070" t="s">
        <v>4538</v>
      </c>
      <c r="C3070" t="s">
        <v>4539</v>
      </c>
      <c r="D3070" s="96">
        <v>15342</v>
      </c>
      <c r="E3070" t="s">
        <v>147</v>
      </c>
      <c r="F3070">
        <v>1</v>
      </c>
      <c r="G3070" t="s">
        <v>47</v>
      </c>
      <c r="H3070" t="s">
        <v>1979</v>
      </c>
      <c r="I3070" t="s">
        <v>1879</v>
      </c>
      <c r="J3070" t="s">
        <v>1972</v>
      </c>
      <c r="K3070" t="s">
        <v>1912</v>
      </c>
      <c r="L3070" t="s">
        <v>1879</v>
      </c>
      <c r="M3070" s="97">
        <v>36526</v>
      </c>
      <c r="N3070">
        <v>3525</v>
      </c>
      <c r="O3070" t="s">
        <v>4538</v>
      </c>
      <c r="P3070">
        <v>4</v>
      </c>
      <c r="Q3070">
        <v>7</v>
      </c>
      <c r="R3070">
        <v>1996</v>
      </c>
      <c r="S3070" t="s">
        <v>4539</v>
      </c>
      <c r="T3070" s="96">
        <v>15342</v>
      </c>
      <c r="U3070">
        <f t="shared" si="141"/>
        <v>1</v>
      </c>
      <c r="V3070">
        <f t="shared" si="142"/>
        <v>1</v>
      </c>
      <c r="W3070">
        <f t="shared" si="143"/>
        <v>1942</v>
      </c>
      <c r="X3070" t="s">
        <v>147</v>
      </c>
      <c r="Y3070">
        <v>1</v>
      </c>
      <c r="Z3070" t="s">
        <v>47</v>
      </c>
      <c r="AA3070" t="s">
        <v>1979</v>
      </c>
      <c r="AB3070" t="s">
        <v>1879</v>
      </c>
      <c r="AC3070" t="s">
        <v>1972</v>
      </c>
      <c r="AD3070" t="s">
        <v>1912</v>
      </c>
      <c r="AE3070" t="s">
        <v>1879</v>
      </c>
      <c r="AF3070" s="97">
        <v>36526</v>
      </c>
      <c r="AG3070" s="97">
        <v>36526</v>
      </c>
    </row>
    <row r="3071" spans="1:33">
      <c r="A3071">
        <v>3526</v>
      </c>
      <c r="B3071" t="s">
        <v>1575</v>
      </c>
      <c r="C3071" t="s">
        <v>1576</v>
      </c>
      <c r="D3071" s="96">
        <v>15342</v>
      </c>
      <c r="E3071" t="s">
        <v>147</v>
      </c>
      <c r="F3071">
        <v>1</v>
      </c>
      <c r="G3071" t="s">
        <v>47</v>
      </c>
      <c r="H3071" t="s">
        <v>1979</v>
      </c>
      <c r="I3071" t="s">
        <v>1879</v>
      </c>
      <c r="J3071" t="s">
        <v>1899</v>
      </c>
      <c r="K3071" t="s">
        <v>1929</v>
      </c>
      <c r="L3071" t="s">
        <v>1879</v>
      </c>
      <c r="M3071" s="97">
        <v>36526</v>
      </c>
      <c r="N3071">
        <v>3526</v>
      </c>
      <c r="O3071" t="s">
        <v>1575</v>
      </c>
      <c r="P3071">
        <v>19</v>
      </c>
      <c r="Q3071">
        <v>2</v>
      </c>
      <c r="R3071">
        <v>1996</v>
      </c>
      <c r="S3071" t="s">
        <v>1576</v>
      </c>
      <c r="T3071" s="96">
        <v>15342</v>
      </c>
      <c r="U3071">
        <f t="shared" si="141"/>
        <v>1</v>
      </c>
      <c r="V3071">
        <f t="shared" si="142"/>
        <v>1</v>
      </c>
      <c r="W3071">
        <f t="shared" si="143"/>
        <v>1942</v>
      </c>
      <c r="X3071" t="s">
        <v>147</v>
      </c>
      <c r="Y3071">
        <v>1</v>
      </c>
      <c r="Z3071" t="s">
        <v>47</v>
      </c>
      <c r="AA3071" t="s">
        <v>1979</v>
      </c>
      <c r="AB3071" t="s">
        <v>1879</v>
      </c>
      <c r="AC3071" t="s">
        <v>1899</v>
      </c>
      <c r="AD3071" t="s">
        <v>1929</v>
      </c>
      <c r="AE3071" t="s">
        <v>1879</v>
      </c>
      <c r="AF3071" s="97">
        <v>36526</v>
      </c>
      <c r="AG3071" s="97">
        <v>36526</v>
      </c>
    </row>
    <row r="3072" spans="1:33">
      <c r="A3072">
        <v>3527</v>
      </c>
      <c r="B3072" t="s">
        <v>3716</v>
      </c>
      <c r="C3072" t="s">
        <v>2438</v>
      </c>
      <c r="D3072" s="96">
        <v>14611</v>
      </c>
      <c r="E3072" t="s">
        <v>147</v>
      </c>
      <c r="F3072">
        <v>1</v>
      </c>
      <c r="G3072" t="s">
        <v>47</v>
      </c>
      <c r="H3072" t="s">
        <v>1979</v>
      </c>
      <c r="I3072" t="s">
        <v>1879</v>
      </c>
      <c r="J3072" t="s">
        <v>1918</v>
      </c>
      <c r="K3072" t="s">
        <v>1981</v>
      </c>
      <c r="L3072" t="s">
        <v>1879</v>
      </c>
      <c r="M3072" s="97">
        <v>36526</v>
      </c>
      <c r="N3072">
        <v>3527</v>
      </c>
      <c r="O3072" t="s">
        <v>3716</v>
      </c>
      <c r="P3072">
        <v>10</v>
      </c>
      <c r="Q3072">
        <v>11</v>
      </c>
      <c r="R3072">
        <v>1985</v>
      </c>
      <c r="S3072" t="s">
        <v>2438</v>
      </c>
      <c r="T3072" s="96">
        <v>14611</v>
      </c>
      <c r="U3072">
        <f t="shared" si="141"/>
        <v>1</v>
      </c>
      <c r="V3072">
        <f t="shared" si="142"/>
        <v>1</v>
      </c>
      <c r="W3072">
        <f t="shared" si="143"/>
        <v>1940</v>
      </c>
      <c r="X3072" t="s">
        <v>147</v>
      </c>
      <c r="Y3072">
        <v>1</v>
      </c>
      <c r="Z3072" t="s">
        <v>47</v>
      </c>
      <c r="AA3072" t="s">
        <v>1979</v>
      </c>
      <c r="AB3072" t="s">
        <v>1879</v>
      </c>
      <c r="AC3072" t="s">
        <v>1918</v>
      </c>
      <c r="AD3072" t="s">
        <v>1981</v>
      </c>
      <c r="AE3072" t="s">
        <v>1879</v>
      </c>
      <c r="AF3072" s="97">
        <v>36526</v>
      </c>
      <c r="AG3072" s="97">
        <v>36526</v>
      </c>
    </row>
    <row r="3073" spans="1:33">
      <c r="A3073">
        <v>3528</v>
      </c>
      <c r="B3073" t="s">
        <v>2316</v>
      </c>
      <c r="C3073" t="s">
        <v>2317</v>
      </c>
      <c r="D3073" s="96">
        <v>13881</v>
      </c>
      <c r="E3073" t="s">
        <v>147</v>
      </c>
      <c r="F3073">
        <v>1</v>
      </c>
      <c r="G3073" t="s">
        <v>47</v>
      </c>
      <c r="H3073" t="s">
        <v>1979</v>
      </c>
      <c r="I3073" t="s">
        <v>1879</v>
      </c>
      <c r="J3073" t="s">
        <v>1899</v>
      </c>
      <c r="K3073" t="s">
        <v>1898</v>
      </c>
      <c r="L3073" t="s">
        <v>1879</v>
      </c>
      <c r="M3073" s="97">
        <v>36526</v>
      </c>
      <c r="N3073">
        <v>3528</v>
      </c>
      <c r="O3073" t="s">
        <v>2316</v>
      </c>
      <c r="P3073">
        <v>10</v>
      </c>
      <c r="Q3073">
        <v>6</v>
      </c>
      <c r="R3073">
        <v>1996</v>
      </c>
      <c r="S3073" t="s">
        <v>2317</v>
      </c>
      <c r="T3073" s="96">
        <v>13881</v>
      </c>
      <c r="U3073">
        <f t="shared" si="141"/>
        <v>1</v>
      </c>
      <c r="V3073">
        <f t="shared" si="142"/>
        <v>1</v>
      </c>
      <c r="W3073">
        <f t="shared" si="143"/>
        <v>1938</v>
      </c>
      <c r="X3073" t="s">
        <v>147</v>
      </c>
      <c r="Y3073">
        <v>1</v>
      </c>
      <c r="Z3073" t="s">
        <v>47</v>
      </c>
      <c r="AA3073" t="s">
        <v>1979</v>
      </c>
      <c r="AB3073" t="s">
        <v>1879</v>
      </c>
      <c r="AC3073" t="s">
        <v>1899</v>
      </c>
      <c r="AD3073" t="s">
        <v>1898</v>
      </c>
      <c r="AE3073" t="s">
        <v>1879</v>
      </c>
      <c r="AF3073" s="97">
        <v>36526</v>
      </c>
      <c r="AG3073" s="97">
        <v>36526</v>
      </c>
    </row>
    <row r="3074" spans="1:33">
      <c r="A3074">
        <v>3529</v>
      </c>
      <c r="B3074" t="s">
        <v>689</v>
      </c>
      <c r="C3074" t="s">
        <v>690</v>
      </c>
      <c r="D3074" s="96">
        <v>13881</v>
      </c>
      <c r="E3074" t="s">
        <v>147</v>
      </c>
      <c r="F3074">
        <v>1</v>
      </c>
      <c r="G3074" t="s">
        <v>47</v>
      </c>
      <c r="H3074" t="s">
        <v>1979</v>
      </c>
      <c r="I3074" t="s">
        <v>1879</v>
      </c>
      <c r="J3074" t="s">
        <v>1881</v>
      </c>
      <c r="K3074" t="s">
        <v>1889</v>
      </c>
      <c r="L3074" t="s">
        <v>1879</v>
      </c>
      <c r="M3074" s="97">
        <v>36526</v>
      </c>
      <c r="N3074">
        <v>3529</v>
      </c>
      <c r="O3074" t="s">
        <v>689</v>
      </c>
      <c r="P3074">
        <v>2</v>
      </c>
      <c r="Q3074">
        <v>10</v>
      </c>
      <c r="R3074">
        <v>1988</v>
      </c>
      <c r="S3074" t="s">
        <v>690</v>
      </c>
      <c r="T3074" s="96">
        <v>13881</v>
      </c>
      <c r="U3074">
        <f t="shared" ref="U3074:U3137" si="144">DAY(T3074)</f>
        <v>1</v>
      </c>
      <c r="V3074">
        <f t="shared" ref="V3074:V3137" si="145">MONTH(T3074)</f>
        <v>1</v>
      </c>
      <c r="W3074">
        <f t="shared" ref="W3074:W3137" si="146">YEAR(T3074)</f>
        <v>1938</v>
      </c>
      <c r="X3074" t="s">
        <v>147</v>
      </c>
      <c r="Y3074">
        <v>1</v>
      </c>
      <c r="Z3074" t="s">
        <v>47</v>
      </c>
      <c r="AA3074" t="s">
        <v>1979</v>
      </c>
      <c r="AB3074" t="s">
        <v>1879</v>
      </c>
      <c r="AC3074" t="s">
        <v>1881</v>
      </c>
      <c r="AD3074" t="s">
        <v>1889</v>
      </c>
      <c r="AE3074" t="s">
        <v>1879</v>
      </c>
      <c r="AF3074" s="97">
        <v>36526</v>
      </c>
      <c r="AG3074" s="97">
        <v>36526</v>
      </c>
    </row>
    <row r="3075" spans="1:33">
      <c r="A3075">
        <v>3530</v>
      </c>
      <c r="B3075" t="s">
        <v>3962</v>
      </c>
      <c r="C3075" t="s">
        <v>1590</v>
      </c>
      <c r="D3075" s="96">
        <v>12785</v>
      </c>
      <c r="E3075" t="s">
        <v>147</v>
      </c>
      <c r="F3075">
        <v>1</v>
      </c>
      <c r="G3075" t="s">
        <v>47</v>
      </c>
      <c r="H3075" t="s">
        <v>1979</v>
      </c>
      <c r="I3075" t="s">
        <v>1879</v>
      </c>
      <c r="J3075" t="s">
        <v>2019</v>
      </c>
      <c r="K3075" t="s">
        <v>1966</v>
      </c>
      <c r="L3075" t="s">
        <v>1879</v>
      </c>
      <c r="M3075" s="97">
        <v>36526</v>
      </c>
      <c r="N3075">
        <v>3530</v>
      </c>
      <c r="O3075" t="s">
        <v>3962</v>
      </c>
      <c r="P3075">
        <v>22</v>
      </c>
      <c r="Q3075">
        <v>9</v>
      </c>
      <c r="R3075">
        <v>1988</v>
      </c>
      <c r="S3075" t="s">
        <v>1590</v>
      </c>
      <c r="T3075" s="96">
        <v>12785</v>
      </c>
      <c r="U3075">
        <f t="shared" si="144"/>
        <v>1</v>
      </c>
      <c r="V3075">
        <f t="shared" si="145"/>
        <v>1</v>
      </c>
      <c r="W3075">
        <f t="shared" si="146"/>
        <v>1935</v>
      </c>
      <c r="X3075" t="s">
        <v>147</v>
      </c>
      <c r="Y3075">
        <v>1</v>
      </c>
      <c r="Z3075" t="s">
        <v>47</v>
      </c>
      <c r="AA3075" t="s">
        <v>1979</v>
      </c>
      <c r="AB3075" t="s">
        <v>1879</v>
      </c>
      <c r="AC3075" t="s">
        <v>2019</v>
      </c>
      <c r="AD3075" t="s">
        <v>1966</v>
      </c>
      <c r="AE3075" t="s">
        <v>1879</v>
      </c>
      <c r="AF3075" s="97">
        <v>36526</v>
      </c>
      <c r="AG3075" s="97">
        <v>36526</v>
      </c>
    </row>
    <row r="3076" spans="1:33">
      <c r="A3076">
        <v>3531</v>
      </c>
      <c r="B3076" t="s">
        <v>5456</v>
      </c>
      <c r="C3076" t="s">
        <v>2419</v>
      </c>
      <c r="D3076" s="96">
        <v>12055</v>
      </c>
      <c r="E3076" t="s">
        <v>147</v>
      </c>
      <c r="F3076">
        <v>1</v>
      </c>
      <c r="G3076" t="s">
        <v>47</v>
      </c>
      <c r="H3076" t="s">
        <v>1979</v>
      </c>
      <c r="I3076" t="s">
        <v>1879</v>
      </c>
      <c r="J3076" t="s">
        <v>1893</v>
      </c>
      <c r="K3076" t="s">
        <v>1896</v>
      </c>
      <c r="L3076" t="s">
        <v>1879</v>
      </c>
      <c r="M3076" s="97">
        <v>36526</v>
      </c>
      <c r="N3076">
        <v>3531</v>
      </c>
      <c r="O3076" t="s">
        <v>5456</v>
      </c>
      <c r="P3076">
        <v>1</v>
      </c>
      <c r="Q3076">
        <v>1</v>
      </c>
      <c r="R3076">
        <v>1997</v>
      </c>
      <c r="S3076" t="s">
        <v>2419</v>
      </c>
      <c r="T3076" s="96">
        <v>12055</v>
      </c>
      <c r="U3076">
        <f t="shared" si="144"/>
        <v>1</v>
      </c>
      <c r="V3076">
        <f t="shared" si="145"/>
        <v>1</v>
      </c>
      <c r="W3076">
        <f t="shared" si="146"/>
        <v>1933</v>
      </c>
      <c r="X3076" t="s">
        <v>147</v>
      </c>
      <c r="Y3076">
        <v>1</v>
      </c>
      <c r="Z3076" t="s">
        <v>47</v>
      </c>
      <c r="AA3076" t="s">
        <v>1979</v>
      </c>
      <c r="AB3076" t="s">
        <v>1879</v>
      </c>
      <c r="AC3076" t="s">
        <v>1893</v>
      </c>
      <c r="AD3076" t="s">
        <v>1896</v>
      </c>
      <c r="AE3076" t="s">
        <v>1879</v>
      </c>
      <c r="AF3076" s="97">
        <v>36526</v>
      </c>
      <c r="AG3076" s="97">
        <v>36526</v>
      </c>
    </row>
    <row r="3077" spans="1:33">
      <c r="A3077">
        <v>3532</v>
      </c>
      <c r="B3077" t="s">
        <v>2310</v>
      </c>
      <c r="C3077" t="s">
        <v>2311</v>
      </c>
      <c r="D3077" s="96">
        <v>12055</v>
      </c>
      <c r="E3077" t="s">
        <v>147</v>
      </c>
      <c r="F3077">
        <v>1</v>
      </c>
      <c r="G3077" t="s">
        <v>47</v>
      </c>
      <c r="H3077" t="s">
        <v>1964</v>
      </c>
      <c r="I3077" t="s">
        <v>1879</v>
      </c>
      <c r="J3077" t="s">
        <v>1879</v>
      </c>
      <c r="K3077" t="s">
        <v>1879</v>
      </c>
      <c r="L3077" t="s">
        <v>1879</v>
      </c>
      <c r="M3077" s="97">
        <v>36526</v>
      </c>
      <c r="N3077">
        <v>3532</v>
      </c>
      <c r="O3077" t="s">
        <v>2310</v>
      </c>
      <c r="P3077">
        <v>21</v>
      </c>
      <c r="Q3077">
        <v>12</v>
      </c>
      <c r="R3077">
        <v>1963</v>
      </c>
      <c r="S3077" t="s">
        <v>2311</v>
      </c>
      <c r="T3077" s="96">
        <v>12055</v>
      </c>
      <c r="U3077">
        <f t="shared" si="144"/>
        <v>1</v>
      </c>
      <c r="V3077">
        <f t="shared" si="145"/>
        <v>1</v>
      </c>
      <c r="W3077">
        <f t="shared" si="146"/>
        <v>1933</v>
      </c>
      <c r="X3077" t="s">
        <v>147</v>
      </c>
      <c r="Y3077">
        <v>1</v>
      </c>
      <c r="Z3077" t="s">
        <v>47</v>
      </c>
      <c r="AA3077" t="s">
        <v>1964</v>
      </c>
      <c r="AB3077" t="s">
        <v>1879</v>
      </c>
      <c r="AC3077" t="s">
        <v>1879</v>
      </c>
      <c r="AD3077" t="s">
        <v>1879</v>
      </c>
      <c r="AE3077" t="s">
        <v>1879</v>
      </c>
      <c r="AF3077" s="97">
        <v>36526</v>
      </c>
      <c r="AG3077" s="97">
        <v>36526</v>
      </c>
    </row>
    <row r="3078" spans="1:33">
      <c r="A3078">
        <v>3533</v>
      </c>
      <c r="B3078" t="s">
        <v>3944</v>
      </c>
      <c r="C3078" t="s">
        <v>2325</v>
      </c>
      <c r="D3078" s="96">
        <v>19360</v>
      </c>
      <c r="E3078" t="s">
        <v>158</v>
      </c>
      <c r="F3078">
        <v>1</v>
      </c>
      <c r="G3078" t="s">
        <v>47</v>
      </c>
      <c r="H3078" t="s">
        <v>1979</v>
      </c>
      <c r="I3078" t="s">
        <v>1879</v>
      </c>
      <c r="J3078" t="s">
        <v>1981</v>
      </c>
      <c r="K3078" t="s">
        <v>2021</v>
      </c>
      <c r="L3078" t="s">
        <v>1879</v>
      </c>
      <c r="M3078" s="97">
        <v>36526</v>
      </c>
      <c r="N3078">
        <v>3533</v>
      </c>
      <c r="O3078" t="s">
        <v>3944</v>
      </c>
      <c r="P3078">
        <v>1</v>
      </c>
      <c r="Q3078">
        <v>1</v>
      </c>
      <c r="R3078">
        <v>1947</v>
      </c>
      <c r="S3078" t="s">
        <v>2325</v>
      </c>
      <c r="T3078" s="96">
        <v>19360</v>
      </c>
      <c r="U3078">
        <f t="shared" si="144"/>
        <v>1</v>
      </c>
      <c r="V3078">
        <f t="shared" si="145"/>
        <v>1</v>
      </c>
      <c r="W3078">
        <f t="shared" si="146"/>
        <v>1953</v>
      </c>
      <c r="X3078" t="s">
        <v>158</v>
      </c>
      <c r="Y3078">
        <v>1</v>
      </c>
      <c r="Z3078" t="s">
        <v>47</v>
      </c>
      <c r="AA3078" t="s">
        <v>1979</v>
      </c>
      <c r="AB3078" t="s">
        <v>1879</v>
      </c>
      <c r="AC3078" t="s">
        <v>1981</v>
      </c>
      <c r="AD3078" t="s">
        <v>2021</v>
      </c>
      <c r="AE3078" t="s">
        <v>1879</v>
      </c>
      <c r="AF3078" s="97">
        <v>36526</v>
      </c>
      <c r="AG3078" s="97">
        <v>36526</v>
      </c>
    </row>
    <row r="3079" spans="1:33">
      <c r="A3079">
        <v>3534</v>
      </c>
      <c r="B3079" t="s">
        <v>1547</v>
      </c>
      <c r="C3079" t="s">
        <v>1548</v>
      </c>
      <c r="D3079" s="96">
        <v>18629</v>
      </c>
      <c r="E3079" t="s">
        <v>147</v>
      </c>
      <c r="F3079">
        <v>1</v>
      </c>
      <c r="G3079" t="s">
        <v>47</v>
      </c>
      <c r="H3079" t="s">
        <v>1979</v>
      </c>
      <c r="I3079" t="s">
        <v>1879</v>
      </c>
      <c r="J3079" t="s">
        <v>2016</v>
      </c>
      <c r="K3079" t="s">
        <v>2098</v>
      </c>
      <c r="L3079" t="s">
        <v>1879</v>
      </c>
      <c r="M3079" s="97">
        <v>36526</v>
      </c>
      <c r="N3079">
        <v>3534</v>
      </c>
      <c r="O3079" t="s">
        <v>1547</v>
      </c>
      <c r="P3079">
        <v>26</v>
      </c>
      <c r="Q3079">
        <v>2</v>
      </c>
      <c r="R3079">
        <v>2009</v>
      </c>
      <c r="S3079" t="s">
        <v>1548</v>
      </c>
      <c r="T3079" s="96">
        <v>18629</v>
      </c>
      <c r="U3079">
        <f t="shared" si="144"/>
        <v>1</v>
      </c>
      <c r="V3079">
        <f t="shared" si="145"/>
        <v>1</v>
      </c>
      <c r="W3079">
        <f t="shared" si="146"/>
        <v>1951</v>
      </c>
      <c r="X3079" t="s">
        <v>147</v>
      </c>
      <c r="Y3079">
        <v>1</v>
      </c>
      <c r="Z3079" t="s">
        <v>47</v>
      </c>
      <c r="AA3079" t="s">
        <v>1979</v>
      </c>
      <c r="AB3079" t="s">
        <v>1879</v>
      </c>
      <c r="AC3079" t="s">
        <v>2016</v>
      </c>
      <c r="AD3079" t="s">
        <v>2098</v>
      </c>
      <c r="AE3079" t="s">
        <v>1879</v>
      </c>
      <c r="AF3079" s="97">
        <v>36526</v>
      </c>
      <c r="AG3079" s="97">
        <v>36526</v>
      </c>
    </row>
    <row r="3080" spans="1:33">
      <c r="A3080">
        <v>3535</v>
      </c>
      <c r="B3080" t="s">
        <v>5388</v>
      </c>
      <c r="C3080" t="s">
        <v>5389</v>
      </c>
      <c r="D3080" s="96">
        <v>35796</v>
      </c>
      <c r="E3080" t="s">
        <v>158</v>
      </c>
      <c r="F3080">
        <v>0</v>
      </c>
      <c r="G3080" t="s">
        <v>47</v>
      </c>
      <c r="H3080" t="s">
        <v>1964</v>
      </c>
      <c r="I3080" t="s">
        <v>1879</v>
      </c>
      <c r="J3080" t="s">
        <v>1879</v>
      </c>
      <c r="K3080" t="s">
        <v>1879</v>
      </c>
      <c r="L3080" t="s">
        <v>1879</v>
      </c>
      <c r="M3080" s="97">
        <v>36526</v>
      </c>
      <c r="N3080">
        <v>3535</v>
      </c>
      <c r="O3080" t="s">
        <v>5388</v>
      </c>
      <c r="P3080">
        <v>5</v>
      </c>
      <c r="Q3080">
        <v>3</v>
      </c>
      <c r="R3080">
        <v>1979</v>
      </c>
      <c r="S3080" t="s">
        <v>5389</v>
      </c>
      <c r="T3080" s="96">
        <v>35796</v>
      </c>
      <c r="U3080">
        <f t="shared" si="144"/>
        <v>1</v>
      </c>
      <c r="V3080">
        <f t="shared" si="145"/>
        <v>1</v>
      </c>
      <c r="W3080">
        <f t="shared" si="146"/>
        <v>1998</v>
      </c>
      <c r="X3080" t="s">
        <v>158</v>
      </c>
      <c r="Y3080">
        <v>0</v>
      </c>
      <c r="Z3080" t="s">
        <v>47</v>
      </c>
      <c r="AA3080" t="s">
        <v>1964</v>
      </c>
      <c r="AB3080" t="s">
        <v>1879</v>
      </c>
      <c r="AC3080" t="s">
        <v>1879</v>
      </c>
      <c r="AD3080" t="s">
        <v>1879</v>
      </c>
      <c r="AE3080" t="s">
        <v>1879</v>
      </c>
      <c r="AF3080" s="97">
        <v>43785.814201388886</v>
      </c>
      <c r="AG3080" s="97">
        <v>36526</v>
      </c>
    </row>
    <row r="3081" spans="1:33">
      <c r="A3081">
        <v>3536</v>
      </c>
      <c r="B3081" t="s">
        <v>7016</v>
      </c>
      <c r="C3081" t="s">
        <v>918</v>
      </c>
      <c r="D3081" s="96">
        <v>35586</v>
      </c>
      <c r="E3081" t="s">
        <v>147</v>
      </c>
      <c r="F3081">
        <v>0</v>
      </c>
      <c r="G3081" t="s">
        <v>47</v>
      </c>
      <c r="H3081" t="s">
        <v>1942</v>
      </c>
      <c r="I3081" t="s">
        <v>1879</v>
      </c>
      <c r="J3081" t="s">
        <v>1879</v>
      </c>
      <c r="K3081" t="s">
        <v>1924</v>
      </c>
      <c r="L3081" t="s">
        <v>1879</v>
      </c>
      <c r="M3081" s="97">
        <v>36526</v>
      </c>
      <c r="N3081">
        <v>3536</v>
      </c>
      <c r="O3081" t="s">
        <v>7016</v>
      </c>
      <c r="P3081">
        <v>5</v>
      </c>
      <c r="Q3081">
        <v>8</v>
      </c>
      <c r="R3081">
        <v>1954</v>
      </c>
      <c r="S3081" t="s">
        <v>918</v>
      </c>
      <c r="T3081" s="96">
        <v>35586</v>
      </c>
      <c r="U3081">
        <f t="shared" si="144"/>
        <v>5</v>
      </c>
      <c r="V3081">
        <f t="shared" si="145"/>
        <v>6</v>
      </c>
      <c r="W3081">
        <f t="shared" si="146"/>
        <v>1997</v>
      </c>
      <c r="X3081" t="s">
        <v>147</v>
      </c>
      <c r="Y3081">
        <v>0</v>
      </c>
      <c r="Z3081" t="s">
        <v>47</v>
      </c>
      <c r="AA3081" t="s">
        <v>1942</v>
      </c>
      <c r="AB3081" t="s">
        <v>1879</v>
      </c>
      <c r="AC3081" t="s">
        <v>1879</v>
      </c>
      <c r="AD3081" t="s">
        <v>1924</v>
      </c>
      <c r="AE3081" t="s">
        <v>1879</v>
      </c>
      <c r="AF3081" s="97">
        <v>42946</v>
      </c>
      <c r="AG3081" s="97">
        <v>36526</v>
      </c>
    </row>
    <row r="3082" spans="1:33">
      <c r="A3082">
        <v>3537</v>
      </c>
      <c r="B3082" t="s">
        <v>6826</v>
      </c>
      <c r="C3082" t="s">
        <v>675</v>
      </c>
      <c r="D3082" s="96">
        <v>35796</v>
      </c>
      <c r="E3082" t="s">
        <v>147</v>
      </c>
      <c r="F3082">
        <v>0</v>
      </c>
      <c r="G3082" t="s">
        <v>47</v>
      </c>
      <c r="H3082" t="s">
        <v>1964</v>
      </c>
      <c r="I3082" t="s">
        <v>1879</v>
      </c>
      <c r="J3082" t="s">
        <v>1879</v>
      </c>
      <c r="K3082" t="s">
        <v>1879</v>
      </c>
      <c r="L3082" t="s">
        <v>1879</v>
      </c>
      <c r="M3082" s="97">
        <v>36526</v>
      </c>
      <c r="N3082">
        <v>3537</v>
      </c>
      <c r="O3082" t="s">
        <v>6826</v>
      </c>
      <c r="P3082">
        <v>3</v>
      </c>
      <c r="Q3082">
        <v>6</v>
      </c>
      <c r="R3082">
        <v>2000</v>
      </c>
      <c r="S3082" t="s">
        <v>675</v>
      </c>
      <c r="T3082" s="96">
        <v>35796</v>
      </c>
      <c r="U3082">
        <f t="shared" si="144"/>
        <v>1</v>
      </c>
      <c r="V3082">
        <f t="shared" si="145"/>
        <v>1</v>
      </c>
      <c r="W3082">
        <f t="shared" si="146"/>
        <v>1998</v>
      </c>
      <c r="X3082" t="s">
        <v>147</v>
      </c>
      <c r="Y3082">
        <v>0</v>
      </c>
      <c r="Z3082" t="s">
        <v>47</v>
      </c>
      <c r="AA3082" t="s">
        <v>1964</v>
      </c>
      <c r="AB3082" t="s">
        <v>1879</v>
      </c>
      <c r="AC3082" t="s">
        <v>1879</v>
      </c>
      <c r="AD3082" t="s">
        <v>1879</v>
      </c>
      <c r="AE3082" t="s">
        <v>1879</v>
      </c>
      <c r="AF3082" s="97">
        <v>36526</v>
      </c>
      <c r="AG3082" s="97">
        <v>36526</v>
      </c>
    </row>
    <row r="3083" spans="1:33">
      <c r="A3083">
        <v>3538</v>
      </c>
      <c r="B3083" t="s">
        <v>4765</v>
      </c>
      <c r="C3083" t="s">
        <v>2584</v>
      </c>
      <c r="D3083" s="96">
        <v>35796</v>
      </c>
      <c r="E3083" t="s">
        <v>147</v>
      </c>
      <c r="F3083">
        <v>0</v>
      </c>
      <c r="G3083" t="s">
        <v>47</v>
      </c>
      <c r="H3083" t="s">
        <v>2005</v>
      </c>
      <c r="I3083" t="s">
        <v>1879</v>
      </c>
      <c r="J3083" t="s">
        <v>1879</v>
      </c>
      <c r="K3083" t="s">
        <v>1923</v>
      </c>
      <c r="L3083" t="s">
        <v>1879</v>
      </c>
      <c r="M3083" s="97">
        <v>36526</v>
      </c>
      <c r="N3083">
        <v>3538</v>
      </c>
      <c r="O3083" t="s">
        <v>4765</v>
      </c>
      <c r="P3083">
        <v>24</v>
      </c>
      <c r="Q3083">
        <v>4</v>
      </c>
      <c r="R3083">
        <v>1970</v>
      </c>
      <c r="S3083" t="s">
        <v>2584</v>
      </c>
      <c r="T3083" s="96">
        <v>35796</v>
      </c>
      <c r="U3083">
        <f t="shared" si="144"/>
        <v>1</v>
      </c>
      <c r="V3083">
        <f t="shared" si="145"/>
        <v>1</v>
      </c>
      <c r="W3083">
        <f t="shared" si="146"/>
        <v>1998</v>
      </c>
      <c r="X3083" t="s">
        <v>147</v>
      </c>
      <c r="Y3083">
        <v>0</v>
      </c>
      <c r="Z3083" t="s">
        <v>47</v>
      </c>
      <c r="AA3083" t="s">
        <v>2005</v>
      </c>
      <c r="AB3083" t="s">
        <v>1879</v>
      </c>
      <c r="AC3083" t="s">
        <v>1879</v>
      </c>
      <c r="AD3083" t="s">
        <v>1923</v>
      </c>
      <c r="AE3083" t="s">
        <v>1879</v>
      </c>
      <c r="AF3083" s="97">
        <v>42946</v>
      </c>
      <c r="AG3083" s="97">
        <v>36526</v>
      </c>
    </row>
    <row r="3084" spans="1:33">
      <c r="A3084">
        <v>3539</v>
      </c>
      <c r="B3084" t="s">
        <v>2704</v>
      </c>
      <c r="C3084" t="s">
        <v>1217</v>
      </c>
      <c r="D3084" s="96">
        <v>36161</v>
      </c>
      <c r="E3084" t="s">
        <v>147</v>
      </c>
      <c r="F3084">
        <v>0</v>
      </c>
      <c r="G3084" t="s">
        <v>47</v>
      </c>
      <c r="H3084" t="s">
        <v>1964</v>
      </c>
      <c r="I3084" t="s">
        <v>1879</v>
      </c>
      <c r="J3084" t="s">
        <v>1879</v>
      </c>
      <c r="K3084" t="s">
        <v>1879</v>
      </c>
      <c r="L3084" t="s">
        <v>1879</v>
      </c>
      <c r="M3084" s="97">
        <v>36526</v>
      </c>
      <c r="N3084">
        <v>3539</v>
      </c>
      <c r="O3084" t="s">
        <v>2704</v>
      </c>
      <c r="P3084">
        <v>1</v>
      </c>
      <c r="Q3084">
        <v>1</v>
      </c>
      <c r="R3084">
        <v>2005</v>
      </c>
      <c r="S3084" t="s">
        <v>1217</v>
      </c>
      <c r="T3084" s="96">
        <v>36161</v>
      </c>
      <c r="U3084">
        <f t="shared" si="144"/>
        <v>1</v>
      </c>
      <c r="V3084">
        <f t="shared" si="145"/>
        <v>1</v>
      </c>
      <c r="W3084">
        <f t="shared" si="146"/>
        <v>1999</v>
      </c>
      <c r="X3084" t="s">
        <v>147</v>
      </c>
      <c r="Y3084">
        <v>0</v>
      </c>
      <c r="Z3084" t="s">
        <v>47</v>
      </c>
      <c r="AA3084" t="s">
        <v>1964</v>
      </c>
      <c r="AB3084" t="s">
        <v>1879</v>
      </c>
      <c r="AC3084" t="s">
        <v>1879</v>
      </c>
      <c r="AD3084" t="s">
        <v>1879</v>
      </c>
      <c r="AE3084" t="s">
        <v>1879</v>
      </c>
      <c r="AF3084" s="97">
        <v>36526</v>
      </c>
      <c r="AG3084" s="97">
        <v>36526</v>
      </c>
    </row>
    <row r="3085" spans="1:33">
      <c r="A3085">
        <v>3540</v>
      </c>
      <c r="B3085" t="s">
        <v>4003</v>
      </c>
      <c r="C3085" t="s">
        <v>4004</v>
      </c>
      <c r="D3085" s="96">
        <v>36161</v>
      </c>
      <c r="E3085" t="s">
        <v>158</v>
      </c>
      <c r="F3085">
        <v>0</v>
      </c>
      <c r="G3085" t="s">
        <v>47</v>
      </c>
      <c r="H3085" t="s">
        <v>1968</v>
      </c>
      <c r="I3085" t="s">
        <v>1879</v>
      </c>
      <c r="J3085" t="s">
        <v>1879</v>
      </c>
      <c r="K3085" t="s">
        <v>1879</v>
      </c>
      <c r="L3085" t="s">
        <v>1879</v>
      </c>
      <c r="M3085" s="97">
        <v>36526</v>
      </c>
      <c r="N3085">
        <v>3540</v>
      </c>
      <c r="O3085" t="s">
        <v>4003</v>
      </c>
      <c r="P3085">
        <v>21</v>
      </c>
      <c r="Q3085">
        <v>9</v>
      </c>
      <c r="R3085">
        <v>1998</v>
      </c>
      <c r="S3085" t="s">
        <v>4004</v>
      </c>
      <c r="T3085" s="96">
        <v>36161</v>
      </c>
      <c r="U3085">
        <f t="shared" si="144"/>
        <v>1</v>
      </c>
      <c r="V3085">
        <f t="shared" si="145"/>
        <v>1</v>
      </c>
      <c r="W3085">
        <f t="shared" si="146"/>
        <v>1999</v>
      </c>
      <c r="X3085" t="s">
        <v>158</v>
      </c>
      <c r="Y3085">
        <v>0</v>
      </c>
      <c r="Z3085" t="s">
        <v>47</v>
      </c>
      <c r="AA3085" t="s">
        <v>1968</v>
      </c>
      <c r="AB3085" t="s">
        <v>1879</v>
      </c>
      <c r="AC3085" t="s">
        <v>1879</v>
      </c>
      <c r="AD3085" t="s">
        <v>1879</v>
      </c>
      <c r="AE3085" t="s">
        <v>1879</v>
      </c>
      <c r="AF3085" s="97">
        <v>36526</v>
      </c>
      <c r="AG3085" s="97">
        <v>36526</v>
      </c>
    </row>
    <row r="3086" spans="1:33">
      <c r="A3086">
        <v>3541</v>
      </c>
      <c r="B3086" t="s">
        <v>4527</v>
      </c>
      <c r="C3086" t="s">
        <v>1632</v>
      </c>
      <c r="D3086" s="96">
        <v>37131</v>
      </c>
      <c r="E3086" t="s">
        <v>158</v>
      </c>
      <c r="F3086">
        <v>0</v>
      </c>
      <c r="G3086" t="s">
        <v>47</v>
      </c>
      <c r="H3086" t="s">
        <v>2155</v>
      </c>
      <c r="I3086" t="s">
        <v>1879</v>
      </c>
      <c r="J3086" t="s">
        <v>1879</v>
      </c>
      <c r="K3086" t="s">
        <v>1879</v>
      </c>
      <c r="L3086" t="s">
        <v>1879</v>
      </c>
      <c r="M3086" s="97">
        <v>36526</v>
      </c>
      <c r="N3086">
        <v>3541</v>
      </c>
      <c r="O3086" t="s">
        <v>4527</v>
      </c>
      <c r="P3086">
        <v>15</v>
      </c>
      <c r="Q3086">
        <v>7</v>
      </c>
      <c r="R3086">
        <v>1983</v>
      </c>
      <c r="S3086" t="s">
        <v>1632</v>
      </c>
      <c r="T3086" s="96">
        <v>37131</v>
      </c>
      <c r="U3086">
        <f t="shared" si="144"/>
        <v>28</v>
      </c>
      <c r="V3086">
        <f t="shared" si="145"/>
        <v>8</v>
      </c>
      <c r="W3086">
        <f t="shared" si="146"/>
        <v>2001</v>
      </c>
      <c r="X3086" t="s">
        <v>158</v>
      </c>
      <c r="Y3086">
        <v>0</v>
      </c>
      <c r="Z3086" t="s">
        <v>47</v>
      </c>
      <c r="AA3086" t="s">
        <v>2155</v>
      </c>
      <c r="AB3086" t="s">
        <v>1879</v>
      </c>
      <c r="AC3086" t="s">
        <v>1879</v>
      </c>
      <c r="AD3086" t="s">
        <v>1879</v>
      </c>
      <c r="AE3086" t="s">
        <v>1879</v>
      </c>
      <c r="AF3086" s="97">
        <v>43785.814201388886</v>
      </c>
      <c r="AG3086" s="97">
        <v>36526</v>
      </c>
    </row>
    <row r="3087" spans="1:33">
      <c r="A3087">
        <v>3542</v>
      </c>
      <c r="B3087" t="s">
        <v>7220</v>
      </c>
      <c r="C3087" t="s">
        <v>7221</v>
      </c>
      <c r="D3087" s="96">
        <v>37172</v>
      </c>
      <c r="E3087" t="s">
        <v>147</v>
      </c>
      <c r="F3087">
        <v>0</v>
      </c>
      <c r="G3087" t="s">
        <v>47</v>
      </c>
      <c r="H3087" t="s">
        <v>2014</v>
      </c>
      <c r="I3087" t="s">
        <v>1879</v>
      </c>
      <c r="J3087" t="s">
        <v>1879</v>
      </c>
      <c r="K3087" t="s">
        <v>1879</v>
      </c>
      <c r="L3087" t="s">
        <v>1879</v>
      </c>
      <c r="M3087" s="97">
        <v>36526</v>
      </c>
      <c r="N3087">
        <v>3542</v>
      </c>
      <c r="O3087" t="s">
        <v>7220</v>
      </c>
      <c r="P3087">
        <v>16</v>
      </c>
      <c r="Q3087">
        <v>1</v>
      </c>
      <c r="R3087">
        <v>1977</v>
      </c>
      <c r="S3087" t="s">
        <v>7221</v>
      </c>
      <c r="T3087" s="96">
        <v>37172</v>
      </c>
      <c r="U3087">
        <f t="shared" si="144"/>
        <v>8</v>
      </c>
      <c r="V3087">
        <f t="shared" si="145"/>
        <v>10</v>
      </c>
      <c r="W3087">
        <f t="shared" si="146"/>
        <v>2001</v>
      </c>
      <c r="X3087" t="s">
        <v>147</v>
      </c>
      <c r="Y3087">
        <v>0</v>
      </c>
      <c r="Z3087" t="s">
        <v>47</v>
      </c>
      <c r="AA3087" t="s">
        <v>2014</v>
      </c>
      <c r="AB3087" t="s">
        <v>1879</v>
      </c>
      <c r="AC3087" t="s">
        <v>1879</v>
      </c>
      <c r="AD3087" t="s">
        <v>1879</v>
      </c>
      <c r="AE3087" t="s">
        <v>1879</v>
      </c>
      <c r="AF3087" s="97">
        <v>36526</v>
      </c>
      <c r="AG3087" s="97">
        <v>36526</v>
      </c>
    </row>
    <row r="3088" spans="1:33">
      <c r="A3088">
        <v>3543</v>
      </c>
      <c r="B3088" t="s">
        <v>917</v>
      </c>
      <c r="C3088" t="s">
        <v>352</v>
      </c>
      <c r="D3088" s="96">
        <v>26291</v>
      </c>
      <c r="E3088" t="s">
        <v>147</v>
      </c>
      <c r="F3088">
        <v>0</v>
      </c>
      <c r="G3088" t="s">
        <v>483</v>
      </c>
      <c r="H3088" t="s">
        <v>1925</v>
      </c>
      <c r="I3088" t="s">
        <v>1879</v>
      </c>
      <c r="J3088" t="s">
        <v>1879</v>
      </c>
      <c r="K3088" t="s">
        <v>1926</v>
      </c>
      <c r="L3088" t="s">
        <v>1879</v>
      </c>
      <c r="M3088" s="97">
        <v>36526</v>
      </c>
      <c r="N3088">
        <v>3543</v>
      </c>
      <c r="O3088" t="s">
        <v>917</v>
      </c>
      <c r="P3088">
        <v>2</v>
      </c>
      <c r="Q3088">
        <v>3</v>
      </c>
      <c r="R3088">
        <v>2001</v>
      </c>
      <c r="S3088" t="s">
        <v>352</v>
      </c>
      <c r="T3088" s="96">
        <v>26291</v>
      </c>
      <c r="U3088">
        <f t="shared" si="144"/>
        <v>24</v>
      </c>
      <c r="V3088">
        <f t="shared" si="145"/>
        <v>12</v>
      </c>
      <c r="W3088">
        <f t="shared" si="146"/>
        <v>1971</v>
      </c>
      <c r="X3088" t="s">
        <v>147</v>
      </c>
      <c r="Y3088">
        <v>0</v>
      </c>
      <c r="Z3088" t="s">
        <v>483</v>
      </c>
      <c r="AA3088" t="s">
        <v>1886</v>
      </c>
      <c r="AB3088" t="s">
        <v>1879</v>
      </c>
      <c r="AC3088" t="s">
        <v>1879</v>
      </c>
      <c r="AD3088" t="s">
        <v>1926</v>
      </c>
      <c r="AE3088" t="s">
        <v>1927</v>
      </c>
      <c r="AF3088" s="97">
        <v>43656</v>
      </c>
      <c r="AG3088" s="97">
        <v>36526</v>
      </c>
    </row>
    <row r="3089" spans="1:33">
      <c r="A3089">
        <v>3545</v>
      </c>
      <c r="B3089" t="s">
        <v>684</v>
      </c>
      <c r="C3089" t="s">
        <v>3760</v>
      </c>
      <c r="D3089" s="96">
        <v>33604</v>
      </c>
      <c r="E3089" t="s">
        <v>158</v>
      </c>
      <c r="F3089">
        <v>0</v>
      </c>
      <c r="G3089" t="s">
        <v>47</v>
      </c>
      <c r="H3089" t="s">
        <v>1964</v>
      </c>
      <c r="I3089" t="s">
        <v>1879</v>
      </c>
      <c r="J3089" t="s">
        <v>1879</v>
      </c>
      <c r="K3089" t="s">
        <v>1879</v>
      </c>
      <c r="L3089" t="s">
        <v>1879</v>
      </c>
      <c r="M3089" s="97">
        <v>36526</v>
      </c>
      <c r="N3089">
        <v>3545</v>
      </c>
      <c r="O3089" t="s">
        <v>684</v>
      </c>
      <c r="P3089">
        <v>1</v>
      </c>
      <c r="Q3089">
        <v>1</v>
      </c>
      <c r="R3089">
        <v>1996</v>
      </c>
      <c r="S3089" t="s">
        <v>3760</v>
      </c>
      <c r="T3089" s="96">
        <v>33604</v>
      </c>
      <c r="U3089">
        <f t="shared" si="144"/>
        <v>1</v>
      </c>
      <c r="V3089">
        <f t="shared" si="145"/>
        <v>1</v>
      </c>
      <c r="W3089">
        <f t="shared" si="146"/>
        <v>1992</v>
      </c>
      <c r="X3089" t="s">
        <v>158</v>
      </c>
      <c r="Y3089">
        <v>0</v>
      </c>
      <c r="Z3089" t="s">
        <v>47</v>
      </c>
      <c r="AA3089" t="s">
        <v>1964</v>
      </c>
      <c r="AB3089" t="s">
        <v>1879</v>
      </c>
      <c r="AC3089" t="s">
        <v>1879</v>
      </c>
      <c r="AD3089" t="s">
        <v>1879</v>
      </c>
      <c r="AE3089" t="s">
        <v>1879</v>
      </c>
      <c r="AF3089" s="97">
        <v>36526</v>
      </c>
      <c r="AG3089" s="97">
        <v>36526</v>
      </c>
    </row>
    <row r="3090" spans="1:33">
      <c r="A3090">
        <v>3546</v>
      </c>
      <c r="B3090" t="s">
        <v>915</v>
      </c>
      <c r="C3090" t="s">
        <v>199</v>
      </c>
      <c r="D3090" s="96">
        <v>35796</v>
      </c>
      <c r="E3090" t="s">
        <v>158</v>
      </c>
      <c r="F3090">
        <v>0</v>
      </c>
      <c r="G3090" t="s">
        <v>47</v>
      </c>
      <c r="H3090" t="s">
        <v>1964</v>
      </c>
      <c r="I3090" t="s">
        <v>1879</v>
      </c>
      <c r="J3090" t="s">
        <v>1879</v>
      </c>
      <c r="K3090" t="s">
        <v>1879</v>
      </c>
      <c r="L3090" t="s">
        <v>1879</v>
      </c>
      <c r="M3090" s="97">
        <v>36526</v>
      </c>
      <c r="N3090">
        <v>3546</v>
      </c>
      <c r="O3090" t="s">
        <v>915</v>
      </c>
      <c r="P3090">
        <v>11</v>
      </c>
      <c r="Q3090">
        <v>1</v>
      </c>
      <c r="R3090">
        <v>1952</v>
      </c>
      <c r="S3090" t="s">
        <v>199</v>
      </c>
      <c r="T3090" s="96">
        <v>35796</v>
      </c>
      <c r="U3090">
        <f t="shared" si="144"/>
        <v>1</v>
      </c>
      <c r="V3090">
        <f t="shared" si="145"/>
        <v>1</v>
      </c>
      <c r="W3090">
        <f t="shared" si="146"/>
        <v>1998</v>
      </c>
      <c r="X3090" t="s">
        <v>158</v>
      </c>
      <c r="Y3090">
        <v>0</v>
      </c>
      <c r="Z3090" t="s">
        <v>47</v>
      </c>
      <c r="AA3090" t="s">
        <v>1964</v>
      </c>
      <c r="AB3090" t="s">
        <v>1879</v>
      </c>
      <c r="AC3090" t="s">
        <v>1879</v>
      </c>
      <c r="AD3090" t="s">
        <v>1879</v>
      </c>
      <c r="AE3090" t="s">
        <v>1879</v>
      </c>
      <c r="AF3090" s="97">
        <v>41081</v>
      </c>
      <c r="AG3090" s="97">
        <v>36526</v>
      </c>
    </row>
    <row r="3091" spans="1:33">
      <c r="A3091">
        <v>3547</v>
      </c>
      <c r="B3091" t="s">
        <v>8061</v>
      </c>
      <c r="C3091" t="s">
        <v>461</v>
      </c>
      <c r="D3091" s="96">
        <v>26665</v>
      </c>
      <c r="E3091" t="s">
        <v>147</v>
      </c>
      <c r="F3091">
        <v>1</v>
      </c>
      <c r="G3091" t="s">
        <v>47</v>
      </c>
      <c r="H3091" t="s">
        <v>2170</v>
      </c>
      <c r="I3091" t="s">
        <v>1879</v>
      </c>
      <c r="J3091" t="s">
        <v>1879</v>
      </c>
      <c r="K3091" t="s">
        <v>2137</v>
      </c>
      <c r="L3091" t="s">
        <v>1879</v>
      </c>
      <c r="M3091" s="97">
        <v>36526</v>
      </c>
      <c r="N3091">
        <v>3547</v>
      </c>
      <c r="O3091" t="s">
        <v>8061</v>
      </c>
      <c r="P3091">
        <v>1</v>
      </c>
      <c r="Q3091">
        <v>1</v>
      </c>
      <c r="R3091">
        <v>1991</v>
      </c>
      <c r="S3091" t="s">
        <v>461</v>
      </c>
      <c r="T3091" s="96">
        <v>26665</v>
      </c>
      <c r="U3091">
        <f t="shared" si="144"/>
        <v>1</v>
      </c>
      <c r="V3091">
        <f t="shared" si="145"/>
        <v>1</v>
      </c>
      <c r="W3091">
        <f t="shared" si="146"/>
        <v>1973</v>
      </c>
      <c r="X3091" t="s">
        <v>147</v>
      </c>
      <c r="Y3091">
        <v>1</v>
      </c>
      <c r="Z3091" t="s">
        <v>47</v>
      </c>
      <c r="AA3091" t="s">
        <v>2170</v>
      </c>
      <c r="AB3091" t="s">
        <v>1879</v>
      </c>
      <c r="AC3091" t="s">
        <v>1879</v>
      </c>
      <c r="AD3091" t="s">
        <v>2137</v>
      </c>
      <c r="AE3091" t="s">
        <v>1879</v>
      </c>
      <c r="AF3091" s="97">
        <v>36526</v>
      </c>
      <c r="AG3091" s="97">
        <v>36526</v>
      </c>
    </row>
    <row r="3092" spans="1:33">
      <c r="A3092">
        <v>3548</v>
      </c>
      <c r="B3092" t="s">
        <v>495</v>
      </c>
      <c r="C3092" t="s">
        <v>237</v>
      </c>
      <c r="D3092" s="96">
        <v>24972</v>
      </c>
      <c r="E3092" t="s">
        <v>147</v>
      </c>
      <c r="F3092">
        <v>0</v>
      </c>
      <c r="G3092" t="s">
        <v>204</v>
      </c>
      <c r="H3092" t="s">
        <v>1882</v>
      </c>
      <c r="I3092" t="s">
        <v>2157</v>
      </c>
      <c r="J3092" t="s">
        <v>2018</v>
      </c>
      <c r="K3092" t="s">
        <v>2018</v>
      </c>
      <c r="L3092" t="s">
        <v>2019</v>
      </c>
      <c r="M3092" s="97">
        <v>36526</v>
      </c>
      <c r="N3092">
        <v>3548</v>
      </c>
      <c r="O3092" t="s">
        <v>495</v>
      </c>
      <c r="P3092">
        <v>6</v>
      </c>
      <c r="Q3092">
        <v>2</v>
      </c>
      <c r="R3092">
        <v>2009</v>
      </c>
      <c r="S3092" t="s">
        <v>237</v>
      </c>
      <c r="T3092" s="96">
        <v>24972</v>
      </c>
      <c r="U3092">
        <f t="shared" si="144"/>
        <v>14</v>
      </c>
      <c r="V3092">
        <f t="shared" si="145"/>
        <v>5</v>
      </c>
      <c r="W3092">
        <f t="shared" si="146"/>
        <v>1968</v>
      </c>
      <c r="X3092" t="s">
        <v>147</v>
      </c>
      <c r="Y3092">
        <v>0</v>
      </c>
      <c r="Z3092" t="s">
        <v>204</v>
      </c>
      <c r="AA3092" t="s">
        <v>1886</v>
      </c>
      <c r="AB3092" t="s">
        <v>5645</v>
      </c>
      <c r="AC3092" t="s">
        <v>1981</v>
      </c>
      <c r="AD3092" t="s">
        <v>1981</v>
      </c>
      <c r="AE3092" t="s">
        <v>1966</v>
      </c>
      <c r="AF3092" s="97">
        <v>44959.288090277776</v>
      </c>
      <c r="AG3092" s="97">
        <v>36526</v>
      </c>
    </row>
    <row r="3093" spans="1:33">
      <c r="A3093">
        <v>3549</v>
      </c>
      <c r="B3093" t="s">
        <v>1551</v>
      </c>
      <c r="C3093" t="s">
        <v>1069</v>
      </c>
      <c r="D3093" s="96">
        <v>35796</v>
      </c>
      <c r="E3093" t="s">
        <v>158</v>
      </c>
      <c r="F3093">
        <v>1</v>
      </c>
      <c r="G3093" t="s">
        <v>47</v>
      </c>
      <c r="H3093" t="s">
        <v>1979</v>
      </c>
      <c r="I3093" t="s">
        <v>1879</v>
      </c>
      <c r="J3093" t="s">
        <v>1921</v>
      </c>
      <c r="K3093" t="s">
        <v>1921</v>
      </c>
      <c r="L3093" t="s">
        <v>1879</v>
      </c>
      <c r="M3093" s="97">
        <v>36526</v>
      </c>
      <c r="N3093">
        <v>3549</v>
      </c>
      <c r="O3093" t="s">
        <v>1551</v>
      </c>
      <c r="P3093">
        <v>10</v>
      </c>
      <c r="Q3093">
        <v>7</v>
      </c>
      <c r="R3093">
        <v>1942</v>
      </c>
      <c r="S3093" t="s">
        <v>1069</v>
      </c>
      <c r="T3093" s="96">
        <v>35796</v>
      </c>
      <c r="U3093">
        <f t="shared" si="144"/>
        <v>1</v>
      </c>
      <c r="V3093">
        <f t="shared" si="145"/>
        <v>1</v>
      </c>
      <c r="W3093">
        <f t="shared" si="146"/>
        <v>1998</v>
      </c>
      <c r="X3093" t="s">
        <v>158</v>
      </c>
      <c r="Y3093">
        <v>1</v>
      </c>
      <c r="Z3093" t="s">
        <v>47</v>
      </c>
      <c r="AA3093" t="s">
        <v>1979</v>
      </c>
      <c r="AB3093" t="s">
        <v>1879</v>
      </c>
      <c r="AC3093" t="s">
        <v>1921</v>
      </c>
      <c r="AD3093" t="s">
        <v>1921</v>
      </c>
      <c r="AE3093" t="s">
        <v>1879</v>
      </c>
      <c r="AF3093" s="97">
        <v>36526</v>
      </c>
      <c r="AG3093" s="97">
        <v>36526</v>
      </c>
    </row>
    <row r="3094" spans="1:33">
      <c r="A3094">
        <v>3550</v>
      </c>
      <c r="B3094" t="s">
        <v>6639</v>
      </c>
      <c r="C3094" t="s">
        <v>2304</v>
      </c>
      <c r="D3094" s="96">
        <v>35796</v>
      </c>
      <c r="E3094" t="s">
        <v>147</v>
      </c>
      <c r="F3094">
        <v>0</v>
      </c>
      <c r="G3094" t="s">
        <v>47</v>
      </c>
      <c r="H3094" t="s">
        <v>2539</v>
      </c>
      <c r="I3094" t="s">
        <v>1879</v>
      </c>
      <c r="J3094" t="s">
        <v>1879</v>
      </c>
      <c r="K3094" t="s">
        <v>1879</v>
      </c>
      <c r="L3094" t="s">
        <v>1879</v>
      </c>
      <c r="M3094" s="97">
        <v>36526</v>
      </c>
      <c r="N3094">
        <v>3550</v>
      </c>
      <c r="O3094" t="s">
        <v>6639</v>
      </c>
      <c r="P3094">
        <v>25</v>
      </c>
      <c r="Q3094">
        <v>3</v>
      </c>
      <c r="R3094">
        <v>2004</v>
      </c>
      <c r="S3094" t="s">
        <v>2304</v>
      </c>
      <c r="T3094" s="96">
        <v>35796</v>
      </c>
      <c r="U3094">
        <f t="shared" si="144"/>
        <v>1</v>
      </c>
      <c r="V3094">
        <f t="shared" si="145"/>
        <v>1</v>
      </c>
      <c r="W3094">
        <f t="shared" si="146"/>
        <v>1998</v>
      </c>
      <c r="X3094" t="s">
        <v>147</v>
      </c>
      <c r="Y3094">
        <v>0</v>
      </c>
      <c r="Z3094" t="s">
        <v>47</v>
      </c>
      <c r="AA3094" t="s">
        <v>2539</v>
      </c>
      <c r="AB3094" t="s">
        <v>1879</v>
      </c>
      <c r="AC3094" t="s">
        <v>1879</v>
      </c>
      <c r="AD3094" t="s">
        <v>1879</v>
      </c>
      <c r="AE3094" t="s">
        <v>1879</v>
      </c>
      <c r="AF3094" s="97">
        <v>43785.814201388886</v>
      </c>
      <c r="AG3094" s="97">
        <v>36526</v>
      </c>
    </row>
    <row r="3095" spans="1:33">
      <c r="A3095">
        <v>3551</v>
      </c>
      <c r="B3095" t="s">
        <v>739</v>
      </c>
      <c r="C3095" t="s">
        <v>742</v>
      </c>
      <c r="D3095" s="96">
        <v>36526</v>
      </c>
      <c r="E3095" t="s">
        <v>147</v>
      </c>
      <c r="F3095">
        <v>0</v>
      </c>
      <c r="G3095" t="s">
        <v>47</v>
      </c>
      <c r="H3095" t="s">
        <v>1964</v>
      </c>
      <c r="I3095" t="s">
        <v>1879</v>
      </c>
      <c r="J3095" t="s">
        <v>1879</v>
      </c>
      <c r="K3095" t="s">
        <v>1879</v>
      </c>
      <c r="L3095" t="s">
        <v>1879</v>
      </c>
      <c r="M3095" s="97">
        <v>36526</v>
      </c>
      <c r="N3095">
        <v>3551</v>
      </c>
      <c r="O3095" t="s">
        <v>739</v>
      </c>
      <c r="P3095">
        <v>1</v>
      </c>
      <c r="Q3095">
        <v>1</v>
      </c>
      <c r="R3095">
        <v>2004</v>
      </c>
      <c r="S3095" t="s">
        <v>742</v>
      </c>
      <c r="T3095" s="96">
        <v>36526</v>
      </c>
      <c r="U3095">
        <f t="shared" si="144"/>
        <v>1</v>
      </c>
      <c r="V3095">
        <f t="shared" si="145"/>
        <v>1</v>
      </c>
      <c r="W3095">
        <f t="shared" si="146"/>
        <v>2000</v>
      </c>
      <c r="X3095" t="s">
        <v>147</v>
      </c>
      <c r="Y3095">
        <v>0</v>
      </c>
      <c r="Z3095" t="s">
        <v>47</v>
      </c>
      <c r="AA3095" t="s">
        <v>1964</v>
      </c>
      <c r="AB3095" t="s">
        <v>1879</v>
      </c>
      <c r="AC3095" t="s">
        <v>1879</v>
      </c>
      <c r="AD3095" t="s">
        <v>1879</v>
      </c>
      <c r="AE3095" t="s">
        <v>1879</v>
      </c>
      <c r="AF3095" s="97">
        <v>36526</v>
      </c>
      <c r="AG3095" s="97">
        <v>36526</v>
      </c>
    </row>
    <row r="3096" spans="1:33">
      <c r="A3096">
        <v>3553</v>
      </c>
      <c r="B3096" t="s">
        <v>2791</v>
      </c>
      <c r="C3096" t="s">
        <v>2793</v>
      </c>
      <c r="D3096" s="96">
        <v>36261</v>
      </c>
      <c r="E3096" t="s">
        <v>147</v>
      </c>
      <c r="F3096">
        <v>1</v>
      </c>
      <c r="G3096" t="s">
        <v>47</v>
      </c>
      <c r="H3096" t="s">
        <v>1916</v>
      </c>
      <c r="I3096" t="s">
        <v>1879</v>
      </c>
      <c r="J3096" t="s">
        <v>1879</v>
      </c>
      <c r="K3096" t="s">
        <v>2126</v>
      </c>
      <c r="L3096" t="s">
        <v>1879</v>
      </c>
      <c r="M3096" s="97">
        <v>36526</v>
      </c>
      <c r="N3096">
        <v>3553</v>
      </c>
      <c r="O3096" t="s">
        <v>2791</v>
      </c>
      <c r="P3096">
        <v>1</v>
      </c>
      <c r="Q3096">
        <v>1</v>
      </c>
      <c r="R3096">
        <v>1939</v>
      </c>
      <c r="S3096" t="s">
        <v>2793</v>
      </c>
      <c r="T3096" s="96">
        <v>36261</v>
      </c>
      <c r="U3096">
        <f t="shared" si="144"/>
        <v>11</v>
      </c>
      <c r="V3096">
        <f t="shared" si="145"/>
        <v>4</v>
      </c>
      <c r="W3096">
        <f t="shared" si="146"/>
        <v>1999</v>
      </c>
      <c r="X3096" t="s">
        <v>147</v>
      </c>
      <c r="Y3096">
        <v>1</v>
      </c>
      <c r="Z3096" t="s">
        <v>47</v>
      </c>
      <c r="AA3096" t="s">
        <v>1916</v>
      </c>
      <c r="AB3096" t="s">
        <v>1879</v>
      </c>
      <c r="AC3096" t="s">
        <v>1879</v>
      </c>
      <c r="AD3096" t="s">
        <v>2126</v>
      </c>
      <c r="AE3096" t="s">
        <v>1879</v>
      </c>
      <c r="AF3096" s="97">
        <v>36526</v>
      </c>
      <c r="AG3096" s="97">
        <v>36526</v>
      </c>
    </row>
    <row r="3097" spans="1:33">
      <c r="A3097">
        <v>3554</v>
      </c>
      <c r="B3097" t="s">
        <v>3132</v>
      </c>
      <c r="C3097" t="s">
        <v>2901</v>
      </c>
      <c r="D3097" s="96">
        <v>33970</v>
      </c>
      <c r="E3097" t="s">
        <v>158</v>
      </c>
      <c r="F3097">
        <v>0</v>
      </c>
      <c r="G3097" t="s">
        <v>47</v>
      </c>
      <c r="H3097" t="s">
        <v>1964</v>
      </c>
      <c r="I3097" t="s">
        <v>1879</v>
      </c>
      <c r="J3097" t="s">
        <v>1879</v>
      </c>
      <c r="K3097" t="s">
        <v>1879</v>
      </c>
      <c r="L3097" t="s">
        <v>1879</v>
      </c>
      <c r="M3097" s="97">
        <v>36526</v>
      </c>
      <c r="N3097">
        <v>3554</v>
      </c>
      <c r="O3097" t="s">
        <v>3132</v>
      </c>
      <c r="P3097">
        <v>1</v>
      </c>
      <c r="Q3097">
        <v>1</v>
      </c>
      <c r="R3097">
        <v>1986</v>
      </c>
      <c r="S3097" t="s">
        <v>2901</v>
      </c>
      <c r="T3097" s="96">
        <v>33970</v>
      </c>
      <c r="U3097">
        <f t="shared" si="144"/>
        <v>1</v>
      </c>
      <c r="V3097">
        <f t="shared" si="145"/>
        <v>1</v>
      </c>
      <c r="W3097">
        <f t="shared" si="146"/>
        <v>1993</v>
      </c>
      <c r="X3097" t="s">
        <v>158</v>
      </c>
      <c r="Y3097">
        <v>0</v>
      </c>
      <c r="Z3097" t="s">
        <v>47</v>
      </c>
      <c r="AA3097" t="s">
        <v>1964</v>
      </c>
      <c r="AB3097" t="s">
        <v>1879</v>
      </c>
      <c r="AC3097" t="s">
        <v>1879</v>
      </c>
      <c r="AD3097" t="s">
        <v>1879</v>
      </c>
      <c r="AE3097" t="s">
        <v>1879</v>
      </c>
      <c r="AF3097" s="97">
        <v>36526</v>
      </c>
      <c r="AG3097" s="97">
        <v>36526</v>
      </c>
    </row>
    <row r="3098" spans="1:33">
      <c r="A3098">
        <v>3555</v>
      </c>
      <c r="B3098" t="s">
        <v>8468</v>
      </c>
      <c r="C3098" t="s">
        <v>8469</v>
      </c>
      <c r="D3098" s="96">
        <v>32874</v>
      </c>
      <c r="E3098" t="s">
        <v>147</v>
      </c>
      <c r="F3098">
        <v>1</v>
      </c>
      <c r="G3098" t="s">
        <v>47</v>
      </c>
      <c r="H3098" t="s">
        <v>2414</v>
      </c>
      <c r="I3098" t="s">
        <v>1879</v>
      </c>
      <c r="J3098" t="s">
        <v>1879</v>
      </c>
      <c r="K3098" t="s">
        <v>1981</v>
      </c>
      <c r="L3098" t="s">
        <v>1879</v>
      </c>
      <c r="M3098" s="97">
        <v>36526</v>
      </c>
      <c r="N3098">
        <v>3555</v>
      </c>
      <c r="O3098" t="s">
        <v>8468</v>
      </c>
      <c r="P3098">
        <v>1</v>
      </c>
      <c r="Q3098">
        <v>11</v>
      </c>
      <c r="R3098">
        <v>1996</v>
      </c>
      <c r="S3098" t="s">
        <v>8469</v>
      </c>
      <c r="T3098" s="96">
        <v>32874</v>
      </c>
      <c r="U3098">
        <f t="shared" si="144"/>
        <v>1</v>
      </c>
      <c r="V3098">
        <f t="shared" si="145"/>
        <v>1</v>
      </c>
      <c r="W3098">
        <f t="shared" si="146"/>
        <v>1990</v>
      </c>
      <c r="X3098" t="s">
        <v>147</v>
      </c>
      <c r="Y3098">
        <v>1</v>
      </c>
      <c r="Z3098" t="s">
        <v>47</v>
      </c>
      <c r="AA3098" t="s">
        <v>2414</v>
      </c>
      <c r="AB3098" t="s">
        <v>1879</v>
      </c>
      <c r="AC3098" t="s">
        <v>1879</v>
      </c>
      <c r="AD3098" t="s">
        <v>1981</v>
      </c>
      <c r="AE3098" t="s">
        <v>1879</v>
      </c>
      <c r="AF3098" s="97">
        <v>36526</v>
      </c>
      <c r="AG3098" s="97">
        <v>36526</v>
      </c>
    </row>
    <row r="3099" spans="1:33">
      <c r="A3099">
        <v>3556</v>
      </c>
      <c r="B3099" t="s">
        <v>747</v>
      </c>
      <c r="C3099" t="s">
        <v>191</v>
      </c>
      <c r="D3099" s="96">
        <v>29587</v>
      </c>
      <c r="E3099" t="s">
        <v>147</v>
      </c>
      <c r="F3099">
        <v>0</v>
      </c>
      <c r="G3099" t="s">
        <v>47</v>
      </c>
      <c r="H3099" t="s">
        <v>2048</v>
      </c>
      <c r="I3099" t="s">
        <v>1879</v>
      </c>
      <c r="J3099" t="s">
        <v>1879</v>
      </c>
      <c r="K3099" t="s">
        <v>1921</v>
      </c>
      <c r="L3099" t="s">
        <v>1879</v>
      </c>
      <c r="M3099" s="97">
        <v>36526</v>
      </c>
      <c r="N3099">
        <v>3556</v>
      </c>
      <c r="O3099" t="s">
        <v>747</v>
      </c>
      <c r="P3099">
        <v>1</v>
      </c>
      <c r="Q3099">
        <v>1</v>
      </c>
      <c r="R3099">
        <v>1900</v>
      </c>
      <c r="S3099" t="s">
        <v>191</v>
      </c>
      <c r="T3099" s="96">
        <v>29587</v>
      </c>
      <c r="U3099">
        <f t="shared" si="144"/>
        <v>1</v>
      </c>
      <c r="V3099">
        <f t="shared" si="145"/>
        <v>1</v>
      </c>
      <c r="W3099">
        <f t="shared" si="146"/>
        <v>1981</v>
      </c>
      <c r="X3099" t="s">
        <v>147</v>
      </c>
      <c r="Y3099">
        <v>0</v>
      </c>
      <c r="Z3099" t="s">
        <v>47</v>
      </c>
      <c r="AA3099" t="s">
        <v>2048</v>
      </c>
      <c r="AB3099" t="s">
        <v>1879</v>
      </c>
      <c r="AC3099" t="s">
        <v>1879</v>
      </c>
      <c r="AD3099" t="s">
        <v>1921</v>
      </c>
      <c r="AE3099" t="s">
        <v>1879</v>
      </c>
      <c r="AF3099" s="97">
        <v>36526</v>
      </c>
      <c r="AG3099" s="97">
        <v>36526</v>
      </c>
    </row>
    <row r="3100" spans="1:33">
      <c r="A3100">
        <v>3557</v>
      </c>
      <c r="B3100" t="s">
        <v>9132</v>
      </c>
      <c r="C3100" t="s">
        <v>430</v>
      </c>
      <c r="D3100" s="96">
        <v>25569</v>
      </c>
      <c r="E3100" t="s">
        <v>147</v>
      </c>
      <c r="F3100">
        <v>1</v>
      </c>
      <c r="G3100" t="s">
        <v>47</v>
      </c>
      <c r="H3100" t="s">
        <v>2101</v>
      </c>
      <c r="I3100" t="s">
        <v>1879</v>
      </c>
      <c r="J3100" t="s">
        <v>1879</v>
      </c>
      <c r="K3100" t="s">
        <v>1893</v>
      </c>
      <c r="L3100" t="s">
        <v>1879</v>
      </c>
      <c r="M3100" s="97">
        <v>36526</v>
      </c>
      <c r="N3100">
        <v>3557</v>
      </c>
      <c r="O3100" t="s">
        <v>9132</v>
      </c>
      <c r="P3100">
        <v>1</v>
      </c>
      <c r="Q3100">
        <v>1</v>
      </c>
      <c r="R3100">
        <v>2007</v>
      </c>
      <c r="S3100" t="s">
        <v>430</v>
      </c>
      <c r="T3100" s="96">
        <v>25569</v>
      </c>
      <c r="U3100">
        <f t="shared" si="144"/>
        <v>1</v>
      </c>
      <c r="V3100">
        <f t="shared" si="145"/>
        <v>1</v>
      </c>
      <c r="W3100">
        <f t="shared" si="146"/>
        <v>1970</v>
      </c>
      <c r="X3100" t="s">
        <v>147</v>
      </c>
      <c r="Y3100">
        <v>1</v>
      </c>
      <c r="Z3100" t="s">
        <v>47</v>
      </c>
      <c r="AA3100" t="s">
        <v>2101</v>
      </c>
      <c r="AB3100" t="s">
        <v>1879</v>
      </c>
      <c r="AC3100" t="s">
        <v>1879</v>
      </c>
      <c r="AD3100" t="s">
        <v>1893</v>
      </c>
      <c r="AE3100" t="s">
        <v>1879</v>
      </c>
      <c r="AF3100" s="97">
        <v>42171</v>
      </c>
      <c r="AG3100" s="97">
        <v>36526</v>
      </c>
    </row>
    <row r="3101" spans="1:33">
      <c r="A3101">
        <v>3558</v>
      </c>
      <c r="B3101" t="s">
        <v>7302</v>
      </c>
      <c r="C3101" t="s">
        <v>7303</v>
      </c>
      <c r="D3101" s="96">
        <v>35431</v>
      </c>
      <c r="E3101" t="s">
        <v>158</v>
      </c>
      <c r="F3101">
        <v>0</v>
      </c>
      <c r="G3101" t="s">
        <v>47</v>
      </c>
      <c r="H3101" t="s">
        <v>2011</v>
      </c>
      <c r="I3101" t="s">
        <v>1879</v>
      </c>
      <c r="J3101" t="s">
        <v>1879</v>
      </c>
      <c r="K3101" t="s">
        <v>1906</v>
      </c>
      <c r="L3101" t="s">
        <v>1879</v>
      </c>
      <c r="M3101" s="97">
        <v>36526</v>
      </c>
      <c r="N3101">
        <v>3558</v>
      </c>
      <c r="O3101" t="s">
        <v>7302</v>
      </c>
      <c r="P3101">
        <v>1</v>
      </c>
      <c r="Q3101">
        <v>1</v>
      </c>
      <c r="R3101">
        <v>1995</v>
      </c>
      <c r="S3101" t="s">
        <v>7303</v>
      </c>
      <c r="T3101" s="96">
        <v>35431</v>
      </c>
      <c r="U3101">
        <f t="shared" si="144"/>
        <v>1</v>
      </c>
      <c r="V3101">
        <f t="shared" si="145"/>
        <v>1</v>
      </c>
      <c r="W3101">
        <f t="shared" si="146"/>
        <v>1997</v>
      </c>
      <c r="X3101" t="s">
        <v>158</v>
      </c>
      <c r="Y3101">
        <v>0</v>
      </c>
      <c r="Z3101" t="s">
        <v>47</v>
      </c>
      <c r="AA3101" t="s">
        <v>2011</v>
      </c>
      <c r="AB3101" t="s">
        <v>1879</v>
      </c>
      <c r="AC3101" t="s">
        <v>1879</v>
      </c>
      <c r="AD3101" t="s">
        <v>1906</v>
      </c>
      <c r="AE3101" t="s">
        <v>1879</v>
      </c>
      <c r="AF3101" s="97">
        <v>36526</v>
      </c>
      <c r="AG3101" s="97">
        <v>36526</v>
      </c>
    </row>
    <row r="3102" spans="1:33">
      <c r="A3102">
        <v>3559</v>
      </c>
      <c r="B3102" t="s">
        <v>4210</v>
      </c>
      <c r="C3102" t="s">
        <v>556</v>
      </c>
      <c r="D3102" s="96">
        <v>34335</v>
      </c>
      <c r="E3102" t="s">
        <v>147</v>
      </c>
      <c r="F3102">
        <v>0</v>
      </c>
      <c r="G3102" t="s">
        <v>47</v>
      </c>
      <c r="H3102" t="s">
        <v>1964</v>
      </c>
      <c r="I3102" t="s">
        <v>1879</v>
      </c>
      <c r="J3102" t="s">
        <v>1879</v>
      </c>
      <c r="K3102" t="s">
        <v>1879</v>
      </c>
      <c r="L3102" t="s">
        <v>1879</v>
      </c>
      <c r="M3102" s="97">
        <v>36526</v>
      </c>
      <c r="N3102">
        <v>3559</v>
      </c>
      <c r="O3102" t="s">
        <v>4210</v>
      </c>
      <c r="P3102">
        <v>17</v>
      </c>
      <c r="Q3102">
        <v>4</v>
      </c>
      <c r="R3102">
        <v>1994</v>
      </c>
      <c r="S3102" t="s">
        <v>556</v>
      </c>
      <c r="T3102" s="96">
        <v>34335</v>
      </c>
      <c r="U3102">
        <f t="shared" si="144"/>
        <v>1</v>
      </c>
      <c r="V3102">
        <f t="shared" si="145"/>
        <v>1</v>
      </c>
      <c r="W3102">
        <f t="shared" si="146"/>
        <v>1994</v>
      </c>
      <c r="X3102" t="s">
        <v>147</v>
      </c>
      <c r="Y3102">
        <v>0</v>
      </c>
      <c r="Z3102" t="s">
        <v>47</v>
      </c>
      <c r="AA3102" t="s">
        <v>1964</v>
      </c>
      <c r="AB3102" t="s">
        <v>1879</v>
      </c>
      <c r="AC3102" t="s">
        <v>1879</v>
      </c>
      <c r="AD3102" t="s">
        <v>1879</v>
      </c>
      <c r="AE3102" t="s">
        <v>1879</v>
      </c>
      <c r="AF3102" s="97">
        <v>36526</v>
      </c>
      <c r="AG3102" s="97">
        <v>36526</v>
      </c>
    </row>
    <row r="3103" spans="1:33">
      <c r="A3103">
        <v>3560</v>
      </c>
      <c r="B3103" t="s">
        <v>1176</v>
      </c>
      <c r="C3103" t="s">
        <v>465</v>
      </c>
      <c r="D3103" s="96">
        <v>35065</v>
      </c>
      <c r="E3103" t="s">
        <v>147</v>
      </c>
      <c r="F3103">
        <v>0</v>
      </c>
      <c r="G3103" t="s">
        <v>47</v>
      </c>
      <c r="H3103" t="s">
        <v>1964</v>
      </c>
      <c r="I3103" t="s">
        <v>1879</v>
      </c>
      <c r="J3103" t="s">
        <v>1879</v>
      </c>
      <c r="K3103" t="s">
        <v>1879</v>
      </c>
      <c r="L3103" t="s">
        <v>1879</v>
      </c>
      <c r="M3103" s="97">
        <v>36526</v>
      </c>
      <c r="N3103">
        <v>3560</v>
      </c>
      <c r="O3103" t="s">
        <v>1176</v>
      </c>
      <c r="P3103">
        <v>1</v>
      </c>
      <c r="Q3103">
        <v>1</v>
      </c>
      <c r="R3103">
        <v>1970</v>
      </c>
      <c r="S3103" t="s">
        <v>465</v>
      </c>
      <c r="T3103" s="96">
        <v>35065</v>
      </c>
      <c r="U3103">
        <f t="shared" si="144"/>
        <v>1</v>
      </c>
      <c r="V3103">
        <f t="shared" si="145"/>
        <v>1</v>
      </c>
      <c r="W3103">
        <f t="shared" si="146"/>
        <v>1996</v>
      </c>
      <c r="X3103" t="s">
        <v>147</v>
      </c>
      <c r="Y3103">
        <v>0</v>
      </c>
      <c r="Z3103" t="s">
        <v>47</v>
      </c>
      <c r="AA3103" t="s">
        <v>1964</v>
      </c>
      <c r="AB3103" t="s">
        <v>1879</v>
      </c>
      <c r="AC3103" t="s">
        <v>1879</v>
      </c>
      <c r="AD3103" t="s">
        <v>1879</v>
      </c>
      <c r="AE3103" t="s">
        <v>1879</v>
      </c>
      <c r="AF3103" s="97">
        <v>36526</v>
      </c>
      <c r="AG3103" s="97">
        <v>36526</v>
      </c>
    </row>
    <row r="3104" spans="1:33">
      <c r="A3104">
        <v>3561</v>
      </c>
      <c r="B3104" t="s">
        <v>7302</v>
      </c>
      <c r="C3104" t="s">
        <v>7304</v>
      </c>
      <c r="D3104" s="96">
        <v>35431</v>
      </c>
      <c r="E3104" t="s">
        <v>158</v>
      </c>
      <c r="F3104">
        <v>0</v>
      </c>
      <c r="G3104" t="s">
        <v>47</v>
      </c>
      <c r="H3104" t="s">
        <v>2288</v>
      </c>
      <c r="I3104" t="s">
        <v>1879</v>
      </c>
      <c r="J3104" t="s">
        <v>1879</v>
      </c>
      <c r="K3104" t="s">
        <v>1888</v>
      </c>
      <c r="L3104" t="s">
        <v>1879</v>
      </c>
      <c r="M3104" s="97">
        <v>36526</v>
      </c>
      <c r="N3104">
        <v>3561</v>
      </c>
      <c r="O3104" t="s">
        <v>7302</v>
      </c>
      <c r="P3104">
        <v>1</v>
      </c>
      <c r="Q3104">
        <v>1</v>
      </c>
      <c r="R3104">
        <v>1941</v>
      </c>
      <c r="S3104" t="s">
        <v>7304</v>
      </c>
      <c r="T3104" s="96">
        <v>35431</v>
      </c>
      <c r="U3104">
        <f t="shared" si="144"/>
        <v>1</v>
      </c>
      <c r="V3104">
        <f t="shared" si="145"/>
        <v>1</v>
      </c>
      <c r="W3104">
        <f t="shared" si="146"/>
        <v>1997</v>
      </c>
      <c r="X3104" t="s">
        <v>158</v>
      </c>
      <c r="Y3104">
        <v>0</v>
      </c>
      <c r="Z3104" t="s">
        <v>47</v>
      </c>
      <c r="AA3104" t="s">
        <v>2288</v>
      </c>
      <c r="AB3104" t="s">
        <v>1879</v>
      </c>
      <c r="AC3104" t="s">
        <v>1879</v>
      </c>
      <c r="AD3104" t="s">
        <v>1888</v>
      </c>
      <c r="AE3104" t="s">
        <v>1879</v>
      </c>
      <c r="AF3104" s="97">
        <v>36526</v>
      </c>
      <c r="AG3104" s="97">
        <v>36526</v>
      </c>
    </row>
    <row r="3105" spans="1:33">
      <c r="A3105">
        <v>3562</v>
      </c>
      <c r="B3105" t="s">
        <v>3318</v>
      </c>
      <c r="C3105" t="s">
        <v>3319</v>
      </c>
      <c r="D3105" s="96">
        <v>25934</v>
      </c>
      <c r="E3105" t="s">
        <v>147</v>
      </c>
      <c r="F3105">
        <v>1</v>
      </c>
      <c r="G3105" t="s">
        <v>47</v>
      </c>
      <c r="H3105" t="s">
        <v>2031</v>
      </c>
      <c r="I3105" t="s">
        <v>1879</v>
      </c>
      <c r="J3105" t="s">
        <v>1879</v>
      </c>
      <c r="K3105" t="s">
        <v>1936</v>
      </c>
      <c r="L3105" t="s">
        <v>1879</v>
      </c>
      <c r="M3105" s="97">
        <v>36526</v>
      </c>
      <c r="N3105">
        <v>3562</v>
      </c>
      <c r="O3105" t="s">
        <v>3318</v>
      </c>
      <c r="P3105">
        <v>1</v>
      </c>
      <c r="Q3105">
        <v>1</v>
      </c>
      <c r="R3105">
        <v>1956</v>
      </c>
      <c r="S3105" t="s">
        <v>3319</v>
      </c>
      <c r="T3105" s="96">
        <v>25934</v>
      </c>
      <c r="U3105">
        <f t="shared" si="144"/>
        <v>1</v>
      </c>
      <c r="V3105">
        <f t="shared" si="145"/>
        <v>1</v>
      </c>
      <c r="W3105">
        <f t="shared" si="146"/>
        <v>1971</v>
      </c>
      <c r="X3105" t="s">
        <v>147</v>
      </c>
      <c r="Y3105">
        <v>1</v>
      </c>
      <c r="Z3105" t="s">
        <v>47</v>
      </c>
      <c r="AA3105" t="s">
        <v>2031</v>
      </c>
      <c r="AB3105" t="s">
        <v>1879</v>
      </c>
      <c r="AC3105" t="s">
        <v>1879</v>
      </c>
      <c r="AD3105" t="s">
        <v>1936</v>
      </c>
      <c r="AE3105" t="s">
        <v>1879</v>
      </c>
      <c r="AF3105" s="97">
        <v>36526</v>
      </c>
      <c r="AG3105" s="97">
        <v>36526</v>
      </c>
    </row>
    <row r="3106" spans="1:33">
      <c r="A3106">
        <v>3563</v>
      </c>
      <c r="B3106" t="s">
        <v>5912</v>
      </c>
      <c r="C3106" t="s">
        <v>5913</v>
      </c>
      <c r="D3106" s="96">
        <v>31778</v>
      </c>
      <c r="E3106" t="s">
        <v>158</v>
      </c>
      <c r="F3106">
        <v>1</v>
      </c>
      <c r="G3106" t="s">
        <v>47</v>
      </c>
      <c r="H3106" t="s">
        <v>2093</v>
      </c>
      <c r="I3106" t="s">
        <v>1879</v>
      </c>
      <c r="J3106" t="s">
        <v>1879</v>
      </c>
      <c r="K3106" t="s">
        <v>1938</v>
      </c>
      <c r="L3106" t="s">
        <v>1879</v>
      </c>
      <c r="M3106" s="97">
        <v>36526</v>
      </c>
      <c r="N3106">
        <v>3563</v>
      </c>
      <c r="O3106" t="s">
        <v>5912</v>
      </c>
      <c r="P3106">
        <v>22</v>
      </c>
      <c r="Q3106">
        <v>9</v>
      </c>
      <c r="R3106">
        <v>1976</v>
      </c>
      <c r="S3106" t="s">
        <v>5913</v>
      </c>
      <c r="T3106" s="96">
        <v>31778</v>
      </c>
      <c r="U3106">
        <f t="shared" si="144"/>
        <v>1</v>
      </c>
      <c r="V3106">
        <f t="shared" si="145"/>
        <v>1</v>
      </c>
      <c r="W3106">
        <f t="shared" si="146"/>
        <v>1987</v>
      </c>
      <c r="X3106" t="s">
        <v>158</v>
      </c>
      <c r="Y3106">
        <v>1</v>
      </c>
      <c r="Z3106" t="s">
        <v>47</v>
      </c>
      <c r="AA3106" t="s">
        <v>2093</v>
      </c>
      <c r="AB3106" t="s">
        <v>1879</v>
      </c>
      <c r="AC3106" t="s">
        <v>1879</v>
      </c>
      <c r="AD3106" t="s">
        <v>1938</v>
      </c>
      <c r="AE3106" t="s">
        <v>1879</v>
      </c>
      <c r="AF3106" s="97">
        <v>36526</v>
      </c>
      <c r="AG3106" s="97">
        <v>36526</v>
      </c>
    </row>
    <row r="3107" spans="1:33">
      <c r="A3107">
        <v>3564</v>
      </c>
      <c r="B3107" t="s">
        <v>5912</v>
      </c>
      <c r="C3107" t="s">
        <v>591</v>
      </c>
      <c r="D3107" s="96">
        <v>31778</v>
      </c>
      <c r="E3107" t="s">
        <v>158</v>
      </c>
      <c r="F3107">
        <v>1</v>
      </c>
      <c r="G3107" t="s">
        <v>47</v>
      </c>
      <c r="H3107" t="s">
        <v>2065</v>
      </c>
      <c r="I3107" t="s">
        <v>1879</v>
      </c>
      <c r="J3107" t="s">
        <v>1879</v>
      </c>
      <c r="K3107" t="s">
        <v>1988</v>
      </c>
      <c r="L3107" t="s">
        <v>1879</v>
      </c>
      <c r="M3107" s="97">
        <v>36526</v>
      </c>
      <c r="N3107">
        <v>3564</v>
      </c>
      <c r="O3107" t="s">
        <v>5912</v>
      </c>
      <c r="P3107">
        <v>9</v>
      </c>
      <c r="Q3107">
        <v>11</v>
      </c>
      <c r="R3107">
        <v>2004</v>
      </c>
      <c r="S3107" t="s">
        <v>591</v>
      </c>
      <c r="T3107" s="96">
        <v>31778</v>
      </c>
      <c r="U3107">
        <f t="shared" si="144"/>
        <v>1</v>
      </c>
      <c r="V3107">
        <f t="shared" si="145"/>
        <v>1</v>
      </c>
      <c r="W3107">
        <f t="shared" si="146"/>
        <v>1987</v>
      </c>
      <c r="X3107" t="s">
        <v>158</v>
      </c>
      <c r="Y3107">
        <v>1</v>
      </c>
      <c r="Z3107" t="s">
        <v>47</v>
      </c>
      <c r="AA3107" t="s">
        <v>2065</v>
      </c>
      <c r="AB3107" t="s">
        <v>1879</v>
      </c>
      <c r="AC3107" t="s">
        <v>1879</v>
      </c>
      <c r="AD3107" t="s">
        <v>1988</v>
      </c>
      <c r="AE3107" t="s">
        <v>1879</v>
      </c>
      <c r="AF3107" s="97">
        <v>36526</v>
      </c>
      <c r="AG3107" s="97">
        <v>36526</v>
      </c>
    </row>
    <row r="3108" spans="1:33">
      <c r="A3108">
        <v>3565</v>
      </c>
      <c r="B3108" t="s">
        <v>9382</v>
      </c>
      <c r="C3108" t="s">
        <v>401</v>
      </c>
      <c r="D3108" s="96">
        <v>32509</v>
      </c>
      <c r="E3108" t="s">
        <v>147</v>
      </c>
      <c r="F3108">
        <v>0</v>
      </c>
      <c r="G3108" t="s">
        <v>47</v>
      </c>
      <c r="H3108" t="s">
        <v>2136</v>
      </c>
      <c r="I3108" t="s">
        <v>1879</v>
      </c>
      <c r="J3108" t="s">
        <v>1879</v>
      </c>
      <c r="K3108" t="s">
        <v>1888</v>
      </c>
      <c r="L3108" t="s">
        <v>1879</v>
      </c>
      <c r="M3108" s="97">
        <v>36526</v>
      </c>
      <c r="N3108">
        <v>3565</v>
      </c>
      <c r="O3108" t="s">
        <v>9382</v>
      </c>
      <c r="S3108" t="s">
        <v>401</v>
      </c>
      <c r="T3108" s="96">
        <v>32509</v>
      </c>
      <c r="U3108">
        <f t="shared" si="144"/>
        <v>1</v>
      </c>
      <c r="V3108">
        <f t="shared" si="145"/>
        <v>1</v>
      </c>
      <c r="W3108">
        <f t="shared" si="146"/>
        <v>1989</v>
      </c>
      <c r="X3108" t="s">
        <v>147</v>
      </c>
      <c r="Y3108">
        <v>0</v>
      </c>
      <c r="Z3108" t="s">
        <v>47</v>
      </c>
      <c r="AA3108" t="s">
        <v>2136</v>
      </c>
      <c r="AB3108" t="s">
        <v>1879</v>
      </c>
      <c r="AC3108" t="s">
        <v>1879</v>
      </c>
      <c r="AD3108" t="s">
        <v>1888</v>
      </c>
      <c r="AE3108" t="s">
        <v>1879</v>
      </c>
      <c r="AF3108" s="97">
        <v>36526</v>
      </c>
      <c r="AG3108" s="97">
        <v>36526</v>
      </c>
    </row>
    <row r="3109" spans="1:33">
      <c r="A3109">
        <v>3566</v>
      </c>
      <c r="B3109" t="s">
        <v>6575</v>
      </c>
      <c r="C3109" t="s">
        <v>717</v>
      </c>
      <c r="D3109" s="96">
        <v>17168</v>
      </c>
      <c r="E3109" t="s">
        <v>147</v>
      </c>
      <c r="F3109">
        <v>0</v>
      </c>
      <c r="G3109" t="s">
        <v>47</v>
      </c>
      <c r="H3109" t="s">
        <v>2076</v>
      </c>
      <c r="I3109" t="s">
        <v>1879</v>
      </c>
      <c r="J3109" t="s">
        <v>1879</v>
      </c>
      <c r="K3109" t="s">
        <v>1902</v>
      </c>
      <c r="L3109" t="s">
        <v>1879</v>
      </c>
      <c r="M3109" s="97">
        <v>36526</v>
      </c>
      <c r="N3109">
        <v>3566</v>
      </c>
      <c r="O3109" t="s">
        <v>6575</v>
      </c>
      <c r="P3109">
        <v>1</v>
      </c>
      <c r="Q3109">
        <v>1</v>
      </c>
      <c r="R3109">
        <v>1900</v>
      </c>
      <c r="S3109" t="s">
        <v>717</v>
      </c>
      <c r="T3109" s="96">
        <v>17168</v>
      </c>
      <c r="U3109">
        <f t="shared" si="144"/>
        <v>1</v>
      </c>
      <c r="V3109">
        <f t="shared" si="145"/>
        <v>1</v>
      </c>
      <c r="W3109">
        <f t="shared" si="146"/>
        <v>1947</v>
      </c>
      <c r="X3109" t="s">
        <v>147</v>
      </c>
      <c r="Y3109">
        <v>0</v>
      </c>
      <c r="Z3109" t="s">
        <v>47</v>
      </c>
      <c r="AA3109" t="s">
        <v>2076</v>
      </c>
      <c r="AB3109" t="s">
        <v>1879</v>
      </c>
      <c r="AC3109" t="s">
        <v>1879</v>
      </c>
      <c r="AD3109" t="s">
        <v>1902</v>
      </c>
      <c r="AE3109" t="s">
        <v>1879</v>
      </c>
      <c r="AF3109" s="97">
        <v>36526</v>
      </c>
      <c r="AG3109" s="97">
        <v>36526</v>
      </c>
    </row>
    <row r="3110" spans="1:33">
      <c r="A3110">
        <v>3567</v>
      </c>
      <c r="B3110" t="s">
        <v>6362</v>
      </c>
      <c r="C3110" t="s">
        <v>389</v>
      </c>
      <c r="D3110" s="96">
        <v>34946</v>
      </c>
      <c r="E3110" t="s">
        <v>147</v>
      </c>
      <c r="F3110">
        <v>0</v>
      </c>
      <c r="G3110" t="s">
        <v>47</v>
      </c>
      <c r="H3110" t="s">
        <v>2011</v>
      </c>
      <c r="I3110" t="s">
        <v>1879</v>
      </c>
      <c r="J3110" t="s">
        <v>1879</v>
      </c>
      <c r="K3110" t="s">
        <v>1921</v>
      </c>
      <c r="L3110" t="s">
        <v>1879</v>
      </c>
      <c r="M3110" s="97">
        <v>36526</v>
      </c>
      <c r="N3110">
        <v>3567</v>
      </c>
      <c r="O3110" t="s">
        <v>6362</v>
      </c>
      <c r="P3110">
        <v>21</v>
      </c>
      <c r="Q3110">
        <v>11</v>
      </c>
      <c r="R3110">
        <v>2004</v>
      </c>
      <c r="S3110" t="s">
        <v>389</v>
      </c>
      <c r="T3110" s="96">
        <v>34946</v>
      </c>
      <c r="U3110">
        <f t="shared" si="144"/>
        <v>4</v>
      </c>
      <c r="V3110">
        <f t="shared" si="145"/>
        <v>9</v>
      </c>
      <c r="W3110">
        <f t="shared" si="146"/>
        <v>1995</v>
      </c>
      <c r="X3110" t="s">
        <v>147</v>
      </c>
      <c r="Y3110">
        <v>0</v>
      </c>
      <c r="Z3110" t="s">
        <v>47</v>
      </c>
      <c r="AA3110" t="s">
        <v>2011</v>
      </c>
      <c r="AB3110" t="s">
        <v>1879</v>
      </c>
      <c r="AC3110" t="s">
        <v>1879</v>
      </c>
      <c r="AD3110" t="s">
        <v>1921</v>
      </c>
      <c r="AE3110" t="s">
        <v>1879</v>
      </c>
      <c r="AF3110" s="97">
        <v>43785.814201388886</v>
      </c>
      <c r="AG3110" s="97">
        <v>36526</v>
      </c>
    </row>
    <row r="3111" spans="1:33">
      <c r="A3111">
        <v>3568</v>
      </c>
      <c r="B3111" t="s">
        <v>1005</v>
      </c>
      <c r="C3111" t="s">
        <v>1006</v>
      </c>
      <c r="D3111" s="96">
        <v>22246</v>
      </c>
      <c r="E3111" t="s">
        <v>147</v>
      </c>
      <c r="F3111">
        <v>0</v>
      </c>
      <c r="G3111" t="s">
        <v>155</v>
      </c>
      <c r="H3111" t="s">
        <v>1882</v>
      </c>
      <c r="I3111" t="s">
        <v>3477</v>
      </c>
      <c r="J3111" t="s">
        <v>1889</v>
      </c>
      <c r="K3111" t="s">
        <v>1889</v>
      </c>
      <c r="L3111" t="s">
        <v>1941</v>
      </c>
      <c r="M3111" s="97">
        <v>36526</v>
      </c>
      <c r="N3111">
        <v>3568</v>
      </c>
      <c r="O3111" t="s">
        <v>1005</v>
      </c>
      <c r="P3111">
        <v>1</v>
      </c>
      <c r="Q3111">
        <v>1</v>
      </c>
      <c r="R3111">
        <v>1988</v>
      </c>
      <c r="S3111" t="s">
        <v>1006</v>
      </c>
      <c r="T3111" s="96">
        <v>22246</v>
      </c>
      <c r="U3111">
        <f t="shared" si="144"/>
        <v>26</v>
      </c>
      <c r="V3111">
        <f t="shared" si="145"/>
        <v>11</v>
      </c>
      <c r="W3111">
        <f t="shared" si="146"/>
        <v>1960</v>
      </c>
      <c r="X3111" t="s">
        <v>147</v>
      </c>
      <c r="Y3111">
        <v>0</v>
      </c>
      <c r="Z3111" t="s">
        <v>155</v>
      </c>
      <c r="AA3111" t="s">
        <v>1886</v>
      </c>
      <c r="AB3111" t="s">
        <v>6500</v>
      </c>
      <c r="AC3111" t="s">
        <v>2019</v>
      </c>
      <c r="AD3111" t="s">
        <v>2019</v>
      </c>
      <c r="AE3111" t="s">
        <v>1893</v>
      </c>
      <c r="AF3111" s="97">
        <v>44084.965532407405</v>
      </c>
      <c r="AG3111" s="97">
        <v>36526</v>
      </c>
    </row>
    <row r="3112" spans="1:33">
      <c r="A3112">
        <v>3569</v>
      </c>
      <c r="B3112" t="s">
        <v>7206</v>
      </c>
      <c r="C3112" t="s">
        <v>276</v>
      </c>
      <c r="D3112" s="96">
        <v>22282</v>
      </c>
      <c r="E3112" t="s">
        <v>147</v>
      </c>
      <c r="F3112">
        <v>1</v>
      </c>
      <c r="G3112" t="s">
        <v>47</v>
      </c>
      <c r="H3112" t="s">
        <v>2014</v>
      </c>
      <c r="I3112" t="s">
        <v>1879</v>
      </c>
      <c r="J3112" t="s">
        <v>1879</v>
      </c>
      <c r="K3112" t="s">
        <v>2091</v>
      </c>
      <c r="L3112" t="s">
        <v>1879</v>
      </c>
      <c r="M3112" s="97">
        <v>36526</v>
      </c>
      <c r="N3112">
        <v>3569</v>
      </c>
      <c r="O3112" t="s">
        <v>7206</v>
      </c>
      <c r="P3112">
        <v>20</v>
      </c>
      <c r="Q3112">
        <v>8</v>
      </c>
      <c r="R3112">
        <v>2002</v>
      </c>
      <c r="S3112" t="s">
        <v>276</v>
      </c>
      <c r="T3112" s="96">
        <v>22282</v>
      </c>
      <c r="U3112">
        <f t="shared" si="144"/>
        <v>1</v>
      </c>
      <c r="V3112">
        <f t="shared" si="145"/>
        <v>1</v>
      </c>
      <c r="W3112">
        <f t="shared" si="146"/>
        <v>1961</v>
      </c>
      <c r="X3112" t="s">
        <v>147</v>
      </c>
      <c r="Y3112">
        <v>1</v>
      </c>
      <c r="Z3112" t="s">
        <v>47</v>
      </c>
      <c r="AA3112" t="s">
        <v>2014</v>
      </c>
      <c r="AB3112" t="s">
        <v>1879</v>
      </c>
      <c r="AC3112" t="s">
        <v>1879</v>
      </c>
      <c r="AD3112" t="s">
        <v>2091</v>
      </c>
      <c r="AE3112" t="s">
        <v>1879</v>
      </c>
      <c r="AF3112" s="97">
        <v>36526</v>
      </c>
      <c r="AG3112" s="97">
        <v>36526</v>
      </c>
    </row>
    <row r="3113" spans="1:33">
      <c r="A3113">
        <v>3570</v>
      </c>
      <c r="B3113" t="s">
        <v>3392</v>
      </c>
      <c r="C3113" t="s">
        <v>869</v>
      </c>
      <c r="D3113" s="96">
        <v>32143</v>
      </c>
      <c r="E3113" t="s">
        <v>158</v>
      </c>
      <c r="F3113">
        <v>1</v>
      </c>
      <c r="G3113" t="s">
        <v>47</v>
      </c>
      <c r="H3113" t="s">
        <v>2398</v>
      </c>
      <c r="I3113" t="s">
        <v>1879</v>
      </c>
      <c r="J3113" t="s">
        <v>1879</v>
      </c>
      <c r="K3113" t="s">
        <v>2243</v>
      </c>
      <c r="L3113" t="s">
        <v>1879</v>
      </c>
      <c r="M3113" s="97">
        <v>36526</v>
      </c>
      <c r="N3113">
        <v>3570</v>
      </c>
      <c r="O3113" t="s">
        <v>3392</v>
      </c>
      <c r="P3113">
        <v>1</v>
      </c>
      <c r="Q3113">
        <v>5</v>
      </c>
      <c r="R3113">
        <v>1981</v>
      </c>
      <c r="S3113" t="s">
        <v>869</v>
      </c>
      <c r="T3113" s="96">
        <v>32143</v>
      </c>
      <c r="U3113">
        <f t="shared" si="144"/>
        <v>1</v>
      </c>
      <c r="V3113">
        <f t="shared" si="145"/>
        <v>1</v>
      </c>
      <c r="W3113">
        <f t="shared" si="146"/>
        <v>1988</v>
      </c>
      <c r="X3113" t="s">
        <v>158</v>
      </c>
      <c r="Y3113">
        <v>1</v>
      </c>
      <c r="Z3113" t="s">
        <v>47</v>
      </c>
      <c r="AA3113" t="s">
        <v>2398</v>
      </c>
      <c r="AB3113" t="s">
        <v>1879</v>
      </c>
      <c r="AC3113" t="s">
        <v>1879</v>
      </c>
      <c r="AD3113" t="s">
        <v>2243</v>
      </c>
      <c r="AE3113" t="s">
        <v>1879</v>
      </c>
      <c r="AF3113" s="97">
        <v>41090</v>
      </c>
      <c r="AG3113" s="97">
        <v>36526</v>
      </c>
    </row>
    <row r="3114" spans="1:33">
      <c r="A3114">
        <v>3571</v>
      </c>
      <c r="B3114" t="s">
        <v>2881</v>
      </c>
      <c r="C3114" t="s">
        <v>2882</v>
      </c>
      <c r="D3114" s="96">
        <v>32874</v>
      </c>
      <c r="E3114" t="s">
        <v>158</v>
      </c>
      <c r="F3114">
        <v>1</v>
      </c>
      <c r="G3114" t="s">
        <v>47</v>
      </c>
      <c r="H3114" t="s">
        <v>2136</v>
      </c>
      <c r="I3114" t="s">
        <v>1879</v>
      </c>
      <c r="J3114" t="s">
        <v>1879</v>
      </c>
      <c r="K3114" t="s">
        <v>2883</v>
      </c>
      <c r="L3114" t="s">
        <v>1879</v>
      </c>
      <c r="M3114" s="97">
        <v>36526</v>
      </c>
      <c r="N3114">
        <v>3571</v>
      </c>
      <c r="O3114" t="s">
        <v>2881</v>
      </c>
      <c r="P3114">
        <v>9</v>
      </c>
      <c r="Q3114">
        <v>10</v>
      </c>
      <c r="R3114">
        <v>1992</v>
      </c>
      <c r="S3114" t="s">
        <v>2882</v>
      </c>
      <c r="T3114" s="96">
        <v>32874</v>
      </c>
      <c r="U3114">
        <f t="shared" si="144"/>
        <v>1</v>
      </c>
      <c r="V3114">
        <f t="shared" si="145"/>
        <v>1</v>
      </c>
      <c r="W3114">
        <f t="shared" si="146"/>
        <v>1990</v>
      </c>
      <c r="X3114" t="s">
        <v>158</v>
      </c>
      <c r="Y3114">
        <v>1</v>
      </c>
      <c r="Z3114" t="s">
        <v>47</v>
      </c>
      <c r="AA3114" t="s">
        <v>2136</v>
      </c>
      <c r="AB3114" t="s">
        <v>1879</v>
      </c>
      <c r="AC3114" t="s">
        <v>1879</v>
      </c>
      <c r="AD3114" t="s">
        <v>2883</v>
      </c>
      <c r="AE3114" t="s">
        <v>1879</v>
      </c>
      <c r="AF3114" s="97">
        <v>36526</v>
      </c>
      <c r="AG3114" s="97">
        <v>36526</v>
      </c>
    </row>
    <row r="3115" spans="1:33">
      <c r="A3115">
        <v>3572</v>
      </c>
      <c r="B3115" t="s">
        <v>1782</v>
      </c>
      <c r="C3115" t="s">
        <v>9066</v>
      </c>
      <c r="D3115" s="96">
        <v>36543</v>
      </c>
      <c r="E3115" t="s">
        <v>147</v>
      </c>
      <c r="F3115">
        <v>0</v>
      </c>
      <c r="G3115" t="s">
        <v>47</v>
      </c>
      <c r="H3115" t="s">
        <v>2174</v>
      </c>
      <c r="I3115" t="s">
        <v>1879</v>
      </c>
      <c r="J3115" t="s">
        <v>1879</v>
      </c>
      <c r="K3115" t="s">
        <v>1879</v>
      </c>
      <c r="L3115" t="s">
        <v>1879</v>
      </c>
      <c r="M3115" s="97">
        <v>36526</v>
      </c>
      <c r="N3115">
        <v>3572</v>
      </c>
      <c r="O3115" t="s">
        <v>1782</v>
      </c>
      <c r="P3115">
        <v>19</v>
      </c>
      <c r="Q3115">
        <v>8</v>
      </c>
      <c r="R3115">
        <v>1968</v>
      </c>
      <c r="S3115" t="s">
        <v>9066</v>
      </c>
      <c r="T3115" s="96">
        <v>36543</v>
      </c>
      <c r="U3115">
        <f t="shared" si="144"/>
        <v>18</v>
      </c>
      <c r="V3115">
        <f t="shared" si="145"/>
        <v>1</v>
      </c>
      <c r="W3115">
        <f t="shared" si="146"/>
        <v>2000</v>
      </c>
      <c r="X3115" t="s">
        <v>147</v>
      </c>
      <c r="Y3115">
        <v>0</v>
      </c>
      <c r="Z3115" t="s">
        <v>47</v>
      </c>
      <c r="AA3115" t="s">
        <v>2174</v>
      </c>
      <c r="AB3115" t="s">
        <v>1879</v>
      </c>
      <c r="AC3115" t="s">
        <v>1879</v>
      </c>
      <c r="AD3115" t="s">
        <v>1879</v>
      </c>
      <c r="AE3115" t="s">
        <v>1879</v>
      </c>
      <c r="AF3115" s="97">
        <v>42542</v>
      </c>
      <c r="AG3115" s="97">
        <v>36526</v>
      </c>
    </row>
    <row r="3116" spans="1:33">
      <c r="A3116">
        <v>3573</v>
      </c>
      <c r="B3116" t="s">
        <v>8416</v>
      </c>
      <c r="C3116" t="s">
        <v>7550</v>
      </c>
      <c r="D3116" s="96">
        <v>23743</v>
      </c>
      <c r="E3116" t="s">
        <v>147</v>
      </c>
      <c r="F3116">
        <v>1</v>
      </c>
      <c r="G3116" t="s">
        <v>47</v>
      </c>
      <c r="H3116" t="s">
        <v>2408</v>
      </c>
      <c r="I3116" t="s">
        <v>1879</v>
      </c>
      <c r="J3116" t="s">
        <v>1879</v>
      </c>
      <c r="K3116" t="s">
        <v>1929</v>
      </c>
      <c r="L3116" t="s">
        <v>1879</v>
      </c>
      <c r="M3116" s="97">
        <v>36526</v>
      </c>
      <c r="N3116">
        <v>3573</v>
      </c>
      <c r="O3116" t="s">
        <v>8416</v>
      </c>
      <c r="P3116">
        <v>3</v>
      </c>
      <c r="Q3116">
        <v>1</v>
      </c>
      <c r="R3116">
        <v>1954</v>
      </c>
      <c r="S3116" t="s">
        <v>7550</v>
      </c>
      <c r="T3116" s="96">
        <v>23743</v>
      </c>
      <c r="U3116">
        <f t="shared" si="144"/>
        <v>1</v>
      </c>
      <c r="V3116">
        <f t="shared" si="145"/>
        <v>1</v>
      </c>
      <c r="W3116">
        <f t="shared" si="146"/>
        <v>1965</v>
      </c>
      <c r="X3116" t="s">
        <v>147</v>
      </c>
      <c r="Y3116">
        <v>1</v>
      </c>
      <c r="Z3116" t="s">
        <v>47</v>
      </c>
      <c r="AA3116" t="s">
        <v>2408</v>
      </c>
      <c r="AB3116" t="s">
        <v>1879</v>
      </c>
      <c r="AC3116" t="s">
        <v>1879</v>
      </c>
      <c r="AD3116" t="s">
        <v>1929</v>
      </c>
      <c r="AE3116" t="s">
        <v>1879</v>
      </c>
      <c r="AF3116" s="97">
        <v>36526</v>
      </c>
      <c r="AG3116" s="97">
        <v>36526</v>
      </c>
    </row>
    <row r="3117" spans="1:33">
      <c r="A3117">
        <v>3574</v>
      </c>
      <c r="B3117" t="s">
        <v>684</v>
      </c>
      <c r="C3117" t="s">
        <v>664</v>
      </c>
      <c r="D3117" s="96">
        <v>27395</v>
      </c>
      <c r="E3117" t="s">
        <v>147</v>
      </c>
      <c r="F3117">
        <v>0</v>
      </c>
      <c r="G3117" t="s">
        <v>47</v>
      </c>
      <c r="H3117" t="s">
        <v>1964</v>
      </c>
      <c r="I3117" t="s">
        <v>1879</v>
      </c>
      <c r="J3117" t="s">
        <v>1879</v>
      </c>
      <c r="K3117" t="s">
        <v>1879</v>
      </c>
      <c r="L3117" t="s">
        <v>1879</v>
      </c>
      <c r="M3117" s="97">
        <v>36526</v>
      </c>
      <c r="N3117">
        <v>3574</v>
      </c>
      <c r="O3117" t="s">
        <v>684</v>
      </c>
      <c r="P3117">
        <v>3</v>
      </c>
      <c r="Q3117">
        <v>4</v>
      </c>
      <c r="R3117">
        <v>1998</v>
      </c>
      <c r="S3117" t="s">
        <v>664</v>
      </c>
      <c r="T3117" s="96">
        <v>27395</v>
      </c>
      <c r="U3117">
        <f t="shared" si="144"/>
        <v>1</v>
      </c>
      <c r="V3117">
        <f t="shared" si="145"/>
        <v>1</v>
      </c>
      <c r="W3117">
        <f t="shared" si="146"/>
        <v>1975</v>
      </c>
      <c r="X3117" t="s">
        <v>147</v>
      </c>
      <c r="Y3117">
        <v>0</v>
      </c>
      <c r="Z3117" t="s">
        <v>47</v>
      </c>
      <c r="AA3117" t="s">
        <v>1964</v>
      </c>
      <c r="AB3117" t="s">
        <v>1879</v>
      </c>
      <c r="AC3117" t="s">
        <v>1879</v>
      </c>
      <c r="AD3117" t="s">
        <v>1879</v>
      </c>
      <c r="AE3117" t="s">
        <v>1879</v>
      </c>
      <c r="AF3117" s="97">
        <v>36526</v>
      </c>
      <c r="AG3117" s="97">
        <v>36526</v>
      </c>
    </row>
    <row r="3118" spans="1:33">
      <c r="A3118">
        <v>3575</v>
      </c>
      <c r="B3118" t="s">
        <v>5125</v>
      </c>
      <c r="C3118" t="s">
        <v>1294</v>
      </c>
      <c r="D3118" s="96">
        <v>30317</v>
      </c>
      <c r="E3118" t="s">
        <v>147</v>
      </c>
      <c r="F3118">
        <v>0</v>
      </c>
      <c r="G3118" t="s">
        <v>47</v>
      </c>
      <c r="H3118" t="s">
        <v>2650</v>
      </c>
      <c r="I3118" t="s">
        <v>1879</v>
      </c>
      <c r="J3118" t="s">
        <v>1879</v>
      </c>
      <c r="K3118" t="s">
        <v>1879</v>
      </c>
      <c r="L3118" t="s">
        <v>1879</v>
      </c>
      <c r="M3118" s="97">
        <v>36526</v>
      </c>
      <c r="N3118">
        <v>3575</v>
      </c>
      <c r="O3118" t="s">
        <v>5125</v>
      </c>
      <c r="P3118">
        <v>19</v>
      </c>
      <c r="Q3118">
        <v>9</v>
      </c>
      <c r="R3118">
        <v>2002</v>
      </c>
      <c r="S3118" t="s">
        <v>1294</v>
      </c>
      <c r="T3118" s="96">
        <v>30317</v>
      </c>
      <c r="U3118">
        <f t="shared" si="144"/>
        <v>1</v>
      </c>
      <c r="V3118">
        <f t="shared" si="145"/>
        <v>1</v>
      </c>
      <c r="W3118">
        <f t="shared" si="146"/>
        <v>1983</v>
      </c>
      <c r="X3118" t="s">
        <v>147</v>
      </c>
      <c r="Y3118">
        <v>0</v>
      </c>
      <c r="Z3118" t="s">
        <v>47</v>
      </c>
      <c r="AA3118" t="s">
        <v>2650</v>
      </c>
      <c r="AB3118" t="s">
        <v>1879</v>
      </c>
      <c r="AC3118" t="s">
        <v>1879</v>
      </c>
      <c r="AD3118" t="s">
        <v>1879</v>
      </c>
      <c r="AE3118" t="s">
        <v>1879</v>
      </c>
      <c r="AF3118" s="97">
        <v>36526</v>
      </c>
      <c r="AG3118" s="97">
        <v>36526</v>
      </c>
    </row>
    <row r="3119" spans="1:33">
      <c r="A3119">
        <v>3576</v>
      </c>
      <c r="B3119" t="s">
        <v>4357</v>
      </c>
      <c r="C3119" t="s">
        <v>434</v>
      </c>
      <c r="D3119" s="96">
        <v>35431</v>
      </c>
      <c r="E3119" t="s">
        <v>147</v>
      </c>
      <c r="F3119">
        <v>0</v>
      </c>
      <c r="G3119" t="s">
        <v>47</v>
      </c>
      <c r="H3119" t="s">
        <v>1964</v>
      </c>
      <c r="I3119" t="s">
        <v>1879</v>
      </c>
      <c r="J3119" t="s">
        <v>1879</v>
      </c>
      <c r="K3119" t="s">
        <v>1879</v>
      </c>
      <c r="L3119" t="s">
        <v>1879</v>
      </c>
      <c r="M3119" s="97">
        <v>36526</v>
      </c>
      <c r="N3119">
        <v>3576</v>
      </c>
      <c r="O3119" t="s">
        <v>4357</v>
      </c>
      <c r="P3119">
        <v>13</v>
      </c>
      <c r="Q3119">
        <v>9</v>
      </c>
      <c r="R3119">
        <v>1992</v>
      </c>
      <c r="S3119" t="s">
        <v>434</v>
      </c>
      <c r="T3119" s="96">
        <v>35431</v>
      </c>
      <c r="U3119">
        <f t="shared" si="144"/>
        <v>1</v>
      </c>
      <c r="V3119">
        <f t="shared" si="145"/>
        <v>1</v>
      </c>
      <c r="W3119">
        <f t="shared" si="146"/>
        <v>1997</v>
      </c>
      <c r="X3119" t="s">
        <v>147</v>
      </c>
      <c r="Y3119">
        <v>0</v>
      </c>
      <c r="Z3119" t="s">
        <v>47</v>
      </c>
      <c r="AA3119" t="s">
        <v>1964</v>
      </c>
      <c r="AB3119" t="s">
        <v>1879</v>
      </c>
      <c r="AC3119" t="s">
        <v>1879</v>
      </c>
      <c r="AD3119" t="s">
        <v>1879</v>
      </c>
      <c r="AE3119" t="s">
        <v>1879</v>
      </c>
      <c r="AF3119" s="97">
        <v>36526</v>
      </c>
      <c r="AG3119" s="97">
        <v>36526</v>
      </c>
    </row>
    <row r="3120" spans="1:33">
      <c r="A3120">
        <v>3577</v>
      </c>
      <c r="B3120" t="s">
        <v>6642</v>
      </c>
      <c r="C3120" t="s">
        <v>6643</v>
      </c>
      <c r="D3120" s="96">
        <v>27656</v>
      </c>
      <c r="E3120" t="s">
        <v>147</v>
      </c>
      <c r="F3120">
        <v>0</v>
      </c>
      <c r="G3120" t="s">
        <v>417</v>
      </c>
      <c r="H3120" t="s">
        <v>2029</v>
      </c>
      <c r="I3120" t="s">
        <v>1879</v>
      </c>
      <c r="J3120" t="s">
        <v>1879</v>
      </c>
      <c r="K3120" t="s">
        <v>1899</v>
      </c>
      <c r="L3120" t="s">
        <v>1879</v>
      </c>
      <c r="M3120" s="97">
        <v>36526</v>
      </c>
      <c r="N3120">
        <v>3577</v>
      </c>
      <c r="O3120" t="s">
        <v>6642</v>
      </c>
      <c r="P3120">
        <v>1</v>
      </c>
      <c r="Q3120">
        <v>1</v>
      </c>
      <c r="R3120">
        <v>1954</v>
      </c>
      <c r="S3120" t="s">
        <v>6643</v>
      </c>
      <c r="T3120" s="96">
        <v>27656</v>
      </c>
      <c r="U3120">
        <f t="shared" si="144"/>
        <v>19</v>
      </c>
      <c r="V3120">
        <f t="shared" si="145"/>
        <v>9</v>
      </c>
      <c r="W3120">
        <f t="shared" si="146"/>
        <v>1975</v>
      </c>
      <c r="X3120" t="s">
        <v>147</v>
      </c>
      <c r="Y3120">
        <v>0</v>
      </c>
      <c r="Z3120" t="s">
        <v>417</v>
      </c>
      <c r="AA3120" t="s">
        <v>1886</v>
      </c>
      <c r="AB3120" t="s">
        <v>1879</v>
      </c>
      <c r="AC3120" t="s">
        <v>1879</v>
      </c>
      <c r="AD3120" t="s">
        <v>1899</v>
      </c>
      <c r="AE3120" t="s">
        <v>1936</v>
      </c>
      <c r="AF3120" s="97">
        <v>43785.743888888886</v>
      </c>
      <c r="AG3120" s="97">
        <v>36526</v>
      </c>
    </row>
    <row r="3121" spans="1:33">
      <c r="A3121">
        <v>3578</v>
      </c>
      <c r="B3121" t="s">
        <v>3851</v>
      </c>
      <c r="C3121" t="s">
        <v>44</v>
      </c>
      <c r="D3121" s="96">
        <v>34700</v>
      </c>
      <c r="E3121" t="s">
        <v>147</v>
      </c>
      <c r="F3121">
        <v>0</v>
      </c>
      <c r="G3121" t="s">
        <v>47</v>
      </c>
      <c r="H3121" t="s">
        <v>2228</v>
      </c>
      <c r="I3121" t="s">
        <v>1879</v>
      </c>
      <c r="J3121" t="s">
        <v>1879</v>
      </c>
      <c r="K3121" t="s">
        <v>1902</v>
      </c>
      <c r="L3121" t="s">
        <v>1879</v>
      </c>
      <c r="M3121" s="97">
        <v>36526</v>
      </c>
      <c r="N3121">
        <v>3578</v>
      </c>
      <c r="O3121" t="s">
        <v>3851</v>
      </c>
      <c r="P3121">
        <v>1</v>
      </c>
      <c r="Q3121">
        <v>1</v>
      </c>
      <c r="R3121">
        <v>2005</v>
      </c>
      <c r="S3121" t="s">
        <v>44</v>
      </c>
      <c r="T3121" s="96">
        <v>34700</v>
      </c>
      <c r="U3121">
        <f t="shared" si="144"/>
        <v>1</v>
      </c>
      <c r="V3121">
        <f t="shared" si="145"/>
        <v>1</v>
      </c>
      <c r="W3121">
        <f t="shared" si="146"/>
        <v>1995</v>
      </c>
      <c r="X3121" t="s">
        <v>147</v>
      </c>
      <c r="Y3121">
        <v>0</v>
      </c>
      <c r="Z3121" t="s">
        <v>47</v>
      </c>
      <c r="AA3121" t="s">
        <v>2228</v>
      </c>
      <c r="AB3121" t="s">
        <v>1879</v>
      </c>
      <c r="AC3121" t="s">
        <v>1879</v>
      </c>
      <c r="AD3121" t="s">
        <v>1902</v>
      </c>
      <c r="AE3121" t="s">
        <v>1879</v>
      </c>
      <c r="AF3121" s="97">
        <v>36526</v>
      </c>
      <c r="AG3121" s="97">
        <v>36526</v>
      </c>
    </row>
    <row r="3122" spans="1:33">
      <c r="A3122">
        <v>3579</v>
      </c>
      <c r="B3122" t="s">
        <v>966</v>
      </c>
      <c r="C3122" t="s">
        <v>365</v>
      </c>
      <c r="D3122" s="96">
        <v>21011</v>
      </c>
      <c r="E3122" t="s">
        <v>147</v>
      </c>
      <c r="F3122">
        <v>0</v>
      </c>
      <c r="G3122" t="s">
        <v>47</v>
      </c>
      <c r="H3122" t="s">
        <v>1964</v>
      </c>
      <c r="I3122" t="s">
        <v>1879</v>
      </c>
      <c r="J3122" t="s">
        <v>1879</v>
      </c>
      <c r="K3122" t="s">
        <v>1879</v>
      </c>
      <c r="L3122" t="s">
        <v>1879</v>
      </c>
      <c r="M3122" s="97">
        <v>36526</v>
      </c>
      <c r="N3122">
        <v>3579</v>
      </c>
      <c r="O3122" t="s">
        <v>966</v>
      </c>
      <c r="P3122">
        <v>1</v>
      </c>
      <c r="Q3122">
        <v>1</v>
      </c>
      <c r="R3122">
        <v>1958</v>
      </c>
      <c r="S3122" t="s">
        <v>365</v>
      </c>
      <c r="T3122" s="96">
        <v>21011</v>
      </c>
      <c r="U3122">
        <f t="shared" si="144"/>
        <v>10</v>
      </c>
      <c r="V3122">
        <f t="shared" si="145"/>
        <v>7</v>
      </c>
      <c r="W3122">
        <f t="shared" si="146"/>
        <v>1957</v>
      </c>
      <c r="X3122" t="s">
        <v>147</v>
      </c>
      <c r="Y3122">
        <v>0</v>
      </c>
      <c r="Z3122" t="s">
        <v>47</v>
      </c>
      <c r="AA3122" t="s">
        <v>1964</v>
      </c>
      <c r="AB3122" t="s">
        <v>1879</v>
      </c>
      <c r="AC3122" t="s">
        <v>1879</v>
      </c>
      <c r="AD3122" t="s">
        <v>1879</v>
      </c>
      <c r="AE3122" t="s">
        <v>1879</v>
      </c>
      <c r="AF3122" s="97">
        <v>41081</v>
      </c>
      <c r="AG3122" s="97">
        <v>36526</v>
      </c>
    </row>
    <row r="3123" spans="1:33">
      <c r="A3123">
        <v>3580</v>
      </c>
      <c r="B3123" t="s">
        <v>752</v>
      </c>
      <c r="C3123" t="s">
        <v>211</v>
      </c>
      <c r="D3123" s="96">
        <v>36067</v>
      </c>
      <c r="E3123" t="s">
        <v>147</v>
      </c>
      <c r="F3123">
        <v>0</v>
      </c>
      <c r="G3123" t="s">
        <v>557</v>
      </c>
      <c r="H3123" t="s">
        <v>1882</v>
      </c>
      <c r="I3123" t="s">
        <v>3739</v>
      </c>
      <c r="J3123" t="s">
        <v>1893</v>
      </c>
      <c r="K3123" t="s">
        <v>1893</v>
      </c>
      <c r="L3123" t="s">
        <v>1929</v>
      </c>
      <c r="M3123" s="97">
        <v>36526</v>
      </c>
      <c r="N3123">
        <v>3580</v>
      </c>
      <c r="O3123" t="s">
        <v>752</v>
      </c>
      <c r="P3123">
        <v>11</v>
      </c>
      <c r="Q3123">
        <v>3</v>
      </c>
      <c r="R3123">
        <v>1986</v>
      </c>
      <c r="S3123" t="s">
        <v>211</v>
      </c>
      <c r="T3123" s="96">
        <v>36067</v>
      </c>
      <c r="U3123">
        <f t="shared" si="144"/>
        <v>29</v>
      </c>
      <c r="V3123">
        <f t="shared" si="145"/>
        <v>9</v>
      </c>
      <c r="W3123">
        <f t="shared" si="146"/>
        <v>1998</v>
      </c>
      <c r="X3123" t="s">
        <v>147</v>
      </c>
      <c r="Y3123">
        <v>0</v>
      </c>
      <c r="Z3123" t="s">
        <v>557</v>
      </c>
      <c r="AA3123" t="s">
        <v>1886</v>
      </c>
      <c r="AB3123" t="s">
        <v>1982</v>
      </c>
      <c r="AC3123" t="s">
        <v>1966</v>
      </c>
      <c r="AD3123" t="s">
        <v>1966</v>
      </c>
      <c r="AE3123" t="s">
        <v>1904</v>
      </c>
      <c r="AF3123" s="97">
        <v>43851.520694444444</v>
      </c>
      <c r="AG3123" s="97">
        <v>36526</v>
      </c>
    </row>
    <row r="3124" spans="1:33">
      <c r="A3124">
        <v>3581</v>
      </c>
      <c r="B3124" t="s">
        <v>7644</v>
      </c>
      <c r="C3124" t="s">
        <v>211</v>
      </c>
      <c r="D3124" s="96">
        <v>36615</v>
      </c>
      <c r="E3124" t="s">
        <v>147</v>
      </c>
      <c r="F3124">
        <v>0</v>
      </c>
      <c r="G3124" t="s">
        <v>47</v>
      </c>
      <c r="H3124" t="s">
        <v>2276</v>
      </c>
      <c r="I3124" t="s">
        <v>1879</v>
      </c>
      <c r="J3124" t="s">
        <v>1879</v>
      </c>
      <c r="K3124" t="s">
        <v>1879</v>
      </c>
      <c r="L3124" t="s">
        <v>1879</v>
      </c>
      <c r="M3124" s="97">
        <v>36526</v>
      </c>
      <c r="N3124">
        <v>3581</v>
      </c>
      <c r="O3124" t="s">
        <v>7644</v>
      </c>
      <c r="P3124">
        <v>1</v>
      </c>
      <c r="Q3124">
        <v>1</v>
      </c>
      <c r="R3124">
        <v>1996</v>
      </c>
      <c r="S3124" t="s">
        <v>211</v>
      </c>
      <c r="T3124" s="96">
        <v>36615</v>
      </c>
      <c r="U3124">
        <f t="shared" si="144"/>
        <v>30</v>
      </c>
      <c r="V3124">
        <f t="shared" si="145"/>
        <v>3</v>
      </c>
      <c r="W3124">
        <f t="shared" si="146"/>
        <v>2000</v>
      </c>
      <c r="X3124" t="s">
        <v>147</v>
      </c>
      <c r="Y3124">
        <v>0</v>
      </c>
      <c r="Z3124" t="s">
        <v>47</v>
      </c>
      <c r="AA3124" t="s">
        <v>2276</v>
      </c>
      <c r="AB3124" t="s">
        <v>1879</v>
      </c>
      <c r="AC3124" t="s">
        <v>1879</v>
      </c>
      <c r="AD3124" t="s">
        <v>1879</v>
      </c>
      <c r="AE3124" t="s">
        <v>1879</v>
      </c>
      <c r="AF3124" s="97">
        <v>43626</v>
      </c>
      <c r="AG3124" s="97">
        <v>36526</v>
      </c>
    </row>
    <row r="3125" spans="1:33">
      <c r="A3125">
        <v>3582</v>
      </c>
      <c r="B3125" t="s">
        <v>9210</v>
      </c>
      <c r="C3125" t="s">
        <v>1658</v>
      </c>
      <c r="D3125" s="96">
        <v>34866</v>
      </c>
      <c r="E3125" t="s">
        <v>158</v>
      </c>
      <c r="F3125">
        <v>0</v>
      </c>
      <c r="G3125" t="s">
        <v>47</v>
      </c>
      <c r="H3125" t="s">
        <v>2378</v>
      </c>
      <c r="I3125" t="s">
        <v>1879</v>
      </c>
      <c r="J3125" t="s">
        <v>1879</v>
      </c>
      <c r="K3125" t="s">
        <v>1879</v>
      </c>
      <c r="L3125" t="s">
        <v>1879</v>
      </c>
      <c r="M3125" s="97">
        <v>36526</v>
      </c>
      <c r="N3125">
        <v>3582</v>
      </c>
      <c r="O3125" t="s">
        <v>9210</v>
      </c>
      <c r="P3125">
        <v>14</v>
      </c>
      <c r="Q3125">
        <v>5</v>
      </c>
      <c r="R3125">
        <v>2008</v>
      </c>
      <c r="S3125" t="s">
        <v>1658</v>
      </c>
      <c r="T3125" s="96">
        <v>34866</v>
      </c>
      <c r="U3125">
        <f t="shared" si="144"/>
        <v>16</v>
      </c>
      <c r="V3125">
        <f t="shared" si="145"/>
        <v>6</v>
      </c>
      <c r="W3125">
        <f t="shared" si="146"/>
        <v>1995</v>
      </c>
      <c r="X3125" t="s">
        <v>158</v>
      </c>
      <c r="Y3125">
        <v>0</v>
      </c>
      <c r="Z3125" t="s">
        <v>47</v>
      </c>
      <c r="AA3125" t="s">
        <v>2378</v>
      </c>
      <c r="AB3125" t="s">
        <v>1879</v>
      </c>
      <c r="AC3125" t="s">
        <v>1879</v>
      </c>
      <c r="AD3125" t="s">
        <v>1879</v>
      </c>
      <c r="AE3125" t="s">
        <v>1879</v>
      </c>
      <c r="AF3125" s="97">
        <v>43785.814201388886</v>
      </c>
      <c r="AG3125" s="97">
        <v>36526</v>
      </c>
    </row>
    <row r="3126" spans="1:33">
      <c r="A3126">
        <v>3583</v>
      </c>
      <c r="B3126" t="s">
        <v>4075</v>
      </c>
      <c r="C3126" t="s">
        <v>3142</v>
      </c>
      <c r="D3126" s="96">
        <v>35431</v>
      </c>
      <c r="E3126" t="s">
        <v>158</v>
      </c>
      <c r="F3126">
        <v>0</v>
      </c>
      <c r="G3126" t="s">
        <v>47</v>
      </c>
      <c r="H3126" t="s">
        <v>1985</v>
      </c>
      <c r="I3126" t="s">
        <v>1879</v>
      </c>
      <c r="J3126" t="s">
        <v>1879</v>
      </c>
      <c r="K3126" t="s">
        <v>1947</v>
      </c>
      <c r="L3126" t="s">
        <v>1879</v>
      </c>
      <c r="M3126" s="97">
        <v>36526</v>
      </c>
      <c r="N3126">
        <v>3583</v>
      </c>
      <c r="O3126" t="s">
        <v>4075</v>
      </c>
      <c r="P3126">
        <v>1</v>
      </c>
      <c r="Q3126">
        <v>1</v>
      </c>
      <c r="R3126">
        <v>1996</v>
      </c>
      <c r="S3126" t="s">
        <v>3142</v>
      </c>
      <c r="T3126" s="96">
        <v>35431</v>
      </c>
      <c r="U3126">
        <f t="shared" si="144"/>
        <v>1</v>
      </c>
      <c r="V3126">
        <f t="shared" si="145"/>
        <v>1</v>
      </c>
      <c r="W3126">
        <f t="shared" si="146"/>
        <v>1997</v>
      </c>
      <c r="X3126" t="s">
        <v>158</v>
      </c>
      <c r="Y3126">
        <v>0</v>
      </c>
      <c r="Z3126" t="s">
        <v>47</v>
      </c>
      <c r="AA3126" t="s">
        <v>1985</v>
      </c>
      <c r="AB3126" t="s">
        <v>1879</v>
      </c>
      <c r="AC3126" t="s">
        <v>1879</v>
      </c>
      <c r="AD3126" t="s">
        <v>1947</v>
      </c>
      <c r="AE3126" t="s">
        <v>1879</v>
      </c>
      <c r="AF3126" s="97">
        <v>42198</v>
      </c>
      <c r="AG3126" s="97">
        <v>36526</v>
      </c>
    </row>
    <row r="3127" spans="1:33">
      <c r="A3127">
        <v>3584</v>
      </c>
      <c r="B3127" t="s">
        <v>7116</v>
      </c>
      <c r="C3127" t="s">
        <v>1645</v>
      </c>
      <c r="D3127" s="96">
        <v>35537</v>
      </c>
      <c r="E3127" t="s">
        <v>158</v>
      </c>
      <c r="F3127">
        <v>0</v>
      </c>
      <c r="G3127" t="s">
        <v>47</v>
      </c>
      <c r="H3127" t="s">
        <v>2145</v>
      </c>
      <c r="I3127" t="s">
        <v>1879</v>
      </c>
      <c r="J3127" t="s">
        <v>1879</v>
      </c>
      <c r="K3127" t="s">
        <v>1888</v>
      </c>
      <c r="L3127" t="s">
        <v>1879</v>
      </c>
      <c r="M3127" s="97">
        <v>36526</v>
      </c>
      <c r="N3127">
        <v>3584</v>
      </c>
      <c r="O3127" t="s">
        <v>7116</v>
      </c>
      <c r="P3127">
        <v>1</v>
      </c>
      <c r="Q3127">
        <v>1</v>
      </c>
      <c r="R3127">
        <v>2001</v>
      </c>
      <c r="S3127" t="s">
        <v>1645</v>
      </c>
      <c r="T3127" s="96">
        <v>35537</v>
      </c>
      <c r="U3127">
        <f t="shared" si="144"/>
        <v>17</v>
      </c>
      <c r="V3127">
        <f t="shared" si="145"/>
        <v>4</v>
      </c>
      <c r="W3127">
        <f t="shared" si="146"/>
        <v>1997</v>
      </c>
      <c r="X3127" t="s">
        <v>158</v>
      </c>
      <c r="Y3127">
        <v>0</v>
      </c>
      <c r="Z3127" t="s">
        <v>47</v>
      </c>
      <c r="AA3127" t="s">
        <v>2145</v>
      </c>
      <c r="AB3127" t="s">
        <v>1879</v>
      </c>
      <c r="AC3127" t="s">
        <v>1879</v>
      </c>
      <c r="AD3127" t="s">
        <v>1888</v>
      </c>
      <c r="AE3127" t="s">
        <v>1879</v>
      </c>
      <c r="AF3127" s="97">
        <v>43703</v>
      </c>
      <c r="AG3127" s="97">
        <v>36526</v>
      </c>
    </row>
    <row r="3128" spans="1:33">
      <c r="A3128">
        <v>3585</v>
      </c>
      <c r="B3128" t="s">
        <v>5880</v>
      </c>
      <c r="C3128" t="s">
        <v>726</v>
      </c>
      <c r="D3128" s="96">
        <v>35431</v>
      </c>
      <c r="E3128" t="s">
        <v>158</v>
      </c>
      <c r="F3128">
        <v>0</v>
      </c>
      <c r="G3128" t="s">
        <v>47</v>
      </c>
      <c r="H3128" t="s">
        <v>2008</v>
      </c>
      <c r="I3128" t="s">
        <v>1879</v>
      </c>
      <c r="J3128" t="s">
        <v>1879</v>
      </c>
      <c r="K3128" t="s">
        <v>1902</v>
      </c>
      <c r="L3128" t="s">
        <v>1879</v>
      </c>
      <c r="M3128" s="97">
        <v>36526</v>
      </c>
      <c r="N3128">
        <v>3585</v>
      </c>
      <c r="O3128" t="s">
        <v>5880</v>
      </c>
      <c r="P3128">
        <v>1</v>
      </c>
      <c r="Q3128">
        <v>1</v>
      </c>
      <c r="R3128">
        <v>2002</v>
      </c>
      <c r="S3128" t="s">
        <v>726</v>
      </c>
      <c r="T3128" s="96">
        <v>35431</v>
      </c>
      <c r="U3128">
        <f t="shared" si="144"/>
        <v>1</v>
      </c>
      <c r="V3128">
        <f t="shared" si="145"/>
        <v>1</v>
      </c>
      <c r="W3128">
        <f t="shared" si="146"/>
        <v>1997</v>
      </c>
      <c r="X3128" t="s">
        <v>158</v>
      </c>
      <c r="Y3128">
        <v>0</v>
      </c>
      <c r="Z3128" t="s">
        <v>47</v>
      </c>
      <c r="AA3128" t="s">
        <v>2008</v>
      </c>
      <c r="AB3128" t="s">
        <v>1879</v>
      </c>
      <c r="AC3128" t="s">
        <v>1879</v>
      </c>
      <c r="AD3128" t="s">
        <v>1902</v>
      </c>
      <c r="AE3128" t="s">
        <v>1879</v>
      </c>
      <c r="AF3128" s="97">
        <v>41456</v>
      </c>
      <c r="AG3128" s="97">
        <v>36526</v>
      </c>
    </row>
    <row r="3129" spans="1:33">
      <c r="A3129">
        <v>3586</v>
      </c>
      <c r="B3129" t="s">
        <v>6981</v>
      </c>
      <c r="C3129" t="s">
        <v>2287</v>
      </c>
      <c r="D3129" s="96">
        <v>35796</v>
      </c>
      <c r="E3129" t="s">
        <v>158</v>
      </c>
      <c r="F3129">
        <v>0</v>
      </c>
      <c r="G3129" t="s">
        <v>47</v>
      </c>
      <c r="H3129" t="s">
        <v>2115</v>
      </c>
      <c r="I3129" t="s">
        <v>1879</v>
      </c>
      <c r="J3129" t="s">
        <v>1879</v>
      </c>
      <c r="K3129" t="s">
        <v>1879</v>
      </c>
      <c r="L3129" t="s">
        <v>1879</v>
      </c>
      <c r="M3129" s="97">
        <v>36526</v>
      </c>
      <c r="N3129">
        <v>3586</v>
      </c>
      <c r="O3129" t="s">
        <v>6981</v>
      </c>
      <c r="P3129">
        <v>1</v>
      </c>
      <c r="Q3129">
        <v>1</v>
      </c>
      <c r="R3129">
        <v>1996</v>
      </c>
      <c r="S3129" t="s">
        <v>2287</v>
      </c>
      <c r="T3129" s="96">
        <v>35796</v>
      </c>
      <c r="U3129">
        <f t="shared" si="144"/>
        <v>1</v>
      </c>
      <c r="V3129">
        <f t="shared" si="145"/>
        <v>1</v>
      </c>
      <c r="W3129">
        <f t="shared" si="146"/>
        <v>1998</v>
      </c>
      <c r="X3129" t="s">
        <v>158</v>
      </c>
      <c r="Y3129">
        <v>0</v>
      </c>
      <c r="Z3129" t="s">
        <v>47</v>
      </c>
      <c r="AA3129" t="s">
        <v>2115</v>
      </c>
      <c r="AB3129" t="s">
        <v>1879</v>
      </c>
      <c r="AC3129" t="s">
        <v>1879</v>
      </c>
      <c r="AD3129" t="s">
        <v>1879</v>
      </c>
      <c r="AE3129" t="s">
        <v>1879</v>
      </c>
      <c r="AF3129" s="97">
        <v>42201</v>
      </c>
      <c r="AG3129" s="97">
        <v>36526</v>
      </c>
    </row>
    <row r="3130" spans="1:33">
      <c r="A3130">
        <v>3587</v>
      </c>
      <c r="B3130" t="s">
        <v>1627</v>
      </c>
      <c r="C3130" t="s">
        <v>8515</v>
      </c>
      <c r="D3130" s="96">
        <v>36331</v>
      </c>
      <c r="E3130" t="s">
        <v>158</v>
      </c>
      <c r="F3130">
        <v>0</v>
      </c>
      <c r="G3130" t="s">
        <v>47</v>
      </c>
      <c r="H3130" t="s">
        <v>2398</v>
      </c>
      <c r="I3130" t="s">
        <v>1879</v>
      </c>
      <c r="J3130" t="s">
        <v>1879</v>
      </c>
      <c r="K3130" t="s">
        <v>1879</v>
      </c>
      <c r="L3130" t="s">
        <v>1879</v>
      </c>
      <c r="M3130" s="97">
        <v>36526</v>
      </c>
      <c r="N3130">
        <v>3587</v>
      </c>
      <c r="O3130" t="s">
        <v>1627</v>
      </c>
      <c r="P3130">
        <v>27</v>
      </c>
      <c r="Q3130">
        <v>1</v>
      </c>
      <c r="R3130">
        <v>2004</v>
      </c>
      <c r="S3130" t="s">
        <v>8515</v>
      </c>
      <c r="T3130" s="96">
        <v>36331</v>
      </c>
      <c r="U3130">
        <f t="shared" si="144"/>
        <v>20</v>
      </c>
      <c r="V3130">
        <f t="shared" si="145"/>
        <v>6</v>
      </c>
      <c r="W3130">
        <f t="shared" si="146"/>
        <v>1999</v>
      </c>
      <c r="X3130" t="s">
        <v>158</v>
      </c>
      <c r="Y3130">
        <v>0</v>
      </c>
      <c r="Z3130" t="s">
        <v>47</v>
      </c>
      <c r="AA3130" t="s">
        <v>2398</v>
      </c>
      <c r="AB3130" t="s">
        <v>1879</v>
      </c>
      <c r="AC3130" t="s">
        <v>1879</v>
      </c>
      <c r="AD3130" t="s">
        <v>1879</v>
      </c>
      <c r="AE3130" t="s">
        <v>1879</v>
      </c>
      <c r="AF3130" s="97">
        <v>41444</v>
      </c>
      <c r="AG3130" s="97">
        <v>36526</v>
      </c>
    </row>
    <row r="3131" spans="1:33">
      <c r="A3131">
        <v>3588</v>
      </c>
      <c r="B3131" t="s">
        <v>9045</v>
      </c>
      <c r="C3131" t="s">
        <v>4263</v>
      </c>
      <c r="D3131" s="96">
        <v>1</v>
      </c>
      <c r="E3131" t="s">
        <v>147</v>
      </c>
      <c r="F3131">
        <v>0</v>
      </c>
      <c r="G3131" t="s">
        <v>47</v>
      </c>
      <c r="H3131" t="s">
        <v>2059</v>
      </c>
      <c r="I3131" t="s">
        <v>1879</v>
      </c>
      <c r="J3131" t="s">
        <v>1879</v>
      </c>
      <c r="K3131" t="s">
        <v>1879</v>
      </c>
      <c r="L3131" t="s">
        <v>1879</v>
      </c>
      <c r="M3131" s="97">
        <v>36526</v>
      </c>
      <c r="N3131">
        <v>3588</v>
      </c>
      <c r="O3131" t="s">
        <v>9045</v>
      </c>
      <c r="P3131">
        <v>1</v>
      </c>
      <c r="Q3131">
        <v>1</v>
      </c>
      <c r="R3131">
        <v>1938</v>
      </c>
      <c r="S3131" t="s">
        <v>4263</v>
      </c>
      <c r="T3131" s="96">
        <v>1</v>
      </c>
      <c r="U3131">
        <f t="shared" si="144"/>
        <v>1</v>
      </c>
      <c r="V3131">
        <f t="shared" si="145"/>
        <v>1</v>
      </c>
      <c r="W3131">
        <f t="shared" si="146"/>
        <v>1900</v>
      </c>
      <c r="X3131" t="s">
        <v>147</v>
      </c>
      <c r="Y3131">
        <v>0</v>
      </c>
      <c r="Z3131" t="s">
        <v>47</v>
      </c>
      <c r="AA3131" t="s">
        <v>2059</v>
      </c>
      <c r="AB3131" t="s">
        <v>1879</v>
      </c>
      <c r="AC3131" t="s">
        <v>1879</v>
      </c>
      <c r="AD3131" t="s">
        <v>1879</v>
      </c>
      <c r="AE3131" t="s">
        <v>1879</v>
      </c>
      <c r="AF3131" s="97">
        <v>42184</v>
      </c>
      <c r="AG3131" s="97">
        <v>36526</v>
      </c>
    </row>
    <row r="3132" spans="1:33">
      <c r="A3132">
        <v>3589</v>
      </c>
      <c r="B3132" t="s">
        <v>5452</v>
      </c>
      <c r="C3132" t="s">
        <v>55</v>
      </c>
      <c r="D3132" s="96">
        <v>34700</v>
      </c>
      <c r="E3132" t="s">
        <v>147</v>
      </c>
      <c r="F3132">
        <v>0</v>
      </c>
      <c r="G3132" t="s">
        <v>47</v>
      </c>
      <c r="H3132" t="s">
        <v>2288</v>
      </c>
      <c r="I3132" t="s">
        <v>1879</v>
      </c>
      <c r="J3132" t="s">
        <v>1879</v>
      </c>
      <c r="K3132" t="s">
        <v>1924</v>
      </c>
      <c r="L3132" t="s">
        <v>1879</v>
      </c>
      <c r="M3132" s="97">
        <v>36526</v>
      </c>
      <c r="N3132">
        <v>3589</v>
      </c>
      <c r="O3132" t="s">
        <v>5452</v>
      </c>
      <c r="P3132">
        <v>1</v>
      </c>
      <c r="Q3132">
        <v>1</v>
      </c>
      <c r="R3132">
        <v>1983</v>
      </c>
      <c r="S3132" t="s">
        <v>55</v>
      </c>
      <c r="T3132" s="96">
        <v>34700</v>
      </c>
      <c r="U3132">
        <f t="shared" si="144"/>
        <v>1</v>
      </c>
      <c r="V3132">
        <f t="shared" si="145"/>
        <v>1</v>
      </c>
      <c r="W3132">
        <f t="shared" si="146"/>
        <v>1995</v>
      </c>
      <c r="X3132" t="s">
        <v>147</v>
      </c>
      <c r="Y3132">
        <v>0</v>
      </c>
      <c r="Z3132" t="s">
        <v>47</v>
      </c>
      <c r="AA3132" t="s">
        <v>2288</v>
      </c>
      <c r="AB3132" t="s">
        <v>1879</v>
      </c>
      <c r="AC3132" t="s">
        <v>1879</v>
      </c>
      <c r="AD3132" t="s">
        <v>1924</v>
      </c>
      <c r="AE3132" t="s">
        <v>1879</v>
      </c>
      <c r="AF3132" s="97">
        <v>41176</v>
      </c>
      <c r="AG3132" s="97">
        <v>36526</v>
      </c>
    </row>
    <row r="3133" spans="1:33">
      <c r="A3133">
        <v>3590</v>
      </c>
      <c r="B3133" t="s">
        <v>975</v>
      </c>
      <c r="C3133" t="s">
        <v>976</v>
      </c>
      <c r="D3133" s="96">
        <v>34700</v>
      </c>
      <c r="E3133" t="s">
        <v>147</v>
      </c>
      <c r="F3133">
        <v>0</v>
      </c>
      <c r="G3133" t="s">
        <v>47</v>
      </c>
      <c r="H3133" t="s">
        <v>2088</v>
      </c>
      <c r="I3133" t="s">
        <v>1879</v>
      </c>
      <c r="J3133" t="s">
        <v>1879</v>
      </c>
      <c r="K3133" t="s">
        <v>1923</v>
      </c>
      <c r="L3133" t="s">
        <v>1879</v>
      </c>
      <c r="M3133" s="97">
        <v>36526</v>
      </c>
      <c r="N3133">
        <v>3590</v>
      </c>
      <c r="O3133" t="s">
        <v>975</v>
      </c>
      <c r="P3133">
        <v>1</v>
      </c>
      <c r="Q3133">
        <v>1</v>
      </c>
      <c r="R3133">
        <v>2000</v>
      </c>
      <c r="S3133" t="s">
        <v>976</v>
      </c>
      <c r="T3133" s="96">
        <v>34700</v>
      </c>
      <c r="U3133">
        <f t="shared" si="144"/>
        <v>1</v>
      </c>
      <c r="V3133">
        <f t="shared" si="145"/>
        <v>1</v>
      </c>
      <c r="W3133">
        <f t="shared" si="146"/>
        <v>1995</v>
      </c>
      <c r="X3133" t="s">
        <v>147</v>
      </c>
      <c r="Y3133">
        <v>0</v>
      </c>
      <c r="Z3133" t="s">
        <v>47</v>
      </c>
      <c r="AA3133" t="s">
        <v>2088</v>
      </c>
      <c r="AB3133" t="s">
        <v>1879</v>
      </c>
      <c r="AC3133" t="s">
        <v>1879</v>
      </c>
      <c r="AD3133" t="s">
        <v>1923</v>
      </c>
      <c r="AE3133" t="s">
        <v>1879</v>
      </c>
      <c r="AF3133" s="97">
        <v>36526</v>
      </c>
      <c r="AG3133" s="97">
        <v>36526</v>
      </c>
    </row>
    <row r="3134" spans="1:33">
      <c r="A3134">
        <v>3591</v>
      </c>
      <c r="B3134" t="s">
        <v>1720</v>
      </c>
      <c r="C3134" t="s">
        <v>1721</v>
      </c>
      <c r="D3134" s="96">
        <v>34700</v>
      </c>
      <c r="E3134" t="s">
        <v>147</v>
      </c>
      <c r="F3134">
        <v>1</v>
      </c>
      <c r="G3134" t="s">
        <v>47</v>
      </c>
      <c r="H3134" t="s">
        <v>2065</v>
      </c>
      <c r="I3134" t="s">
        <v>1879</v>
      </c>
      <c r="J3134" t="s">
        <v>1879</v>
      </c>
      <c r="K3134" t="s">
        <v>1972</v>
      </c>
      <c r="L3134" t="s">
        <v>1879</v>
      </c>
      <c r="M3134" s="97">
        <v>36526</v>
      </c>
      <c r="N3134">
        <v>3591</v>
      </c>
      <c r="O3134" t="s">
        <v>1720</v>
      </c>
      <c r="P3134">
        <v>1</v>
      </c>
      <c r="Q3134">
        <v>1</v>
      </c>
      <c r="R3134">
        <v>1973</v>
      </c>
      <c r="S3134" t="s">
        <v>1721</v>
      </c>
      <c r="T3134" s="96">
        <v>34700</v>
      </c>
      <c r="U3134">
        <f t="shared" si="144"/>
        <v>1</v>
      </c>
      <c r="V3134">
        <f t="shared" si="145"/>
        <v>1</v>
      </c>
      <c r="W3134">
        <f t="shared" si="146"/>
        <v>1995</v>
      </c>
      <c r="X3134" t="s">
        <v>147</v>
      </c>
      <c r="Y3134">
        <v>1</v>
      </c>
      <c r="Z3134" t="s">
        <v>47</v>
      </c>
      <c r="AA3134" t="s">
        <v>2065</v>
      </c>
      <c r="AB3134" t="s">
        <v>1879</v>
      </c>
      <c r="AC3134" t="s">
        <v>1879</v>
      </c>
      <c r="AD3134" t="s">
        <v>1972</v>
      </c>
      <c r="AE3134" t="s">
        <v>1879</v>
      </c>
      <c r="AF3134" s="97">
        <v>36526</v>
      </c>
      <c r="AG3134" s="97">
        <v>36526</v>
      </c>
    </row>
    <row r="3135" spans="1:33">
      <c r="A3135">
        <v>3592</v>
      </c>
      <c r="B3135" t="s">
        <v>3221</v>
      </c>
      <c r="C3135" t="s">
        <v>556</v>
      </c>
      <c r="D3135" s="96">
        <v>32143</v>
      </c>
      <c r="E3135" t="s">
        <v>147</v>
      </c>
      <c r="F3135">
        <v>1</v>
      </c>
      <c r="G3135" t="s">
        <v>47</v>
      </c>
      <c r="H3135" t="s">
        <v>1979</v>
      </c>
      <c r="I3135" t="s">
        <v>1879</v>
      </c>
      <c r="J3135" t="s">
        <v>1904</v>
      </c>
      <c r="K3135" t="s">
        <v>1944</v>
      </c>
      <c r="L3135" t="s">
        <v>1879</v>
      </c>
      <c r="M3135" s="97">
        <v>36526</v>
      </c>
      <c r="N3135">
        <v>3592</v>
      </c>
      <c r="O3135" t="s">
        <v>3221</v>
      </c>
      <c r="P3135">
        <v>14</v>
      </c>
      <c r="Q3135">
        <v>12</v>
      </c>
      <c r="R3135">
        <v>2000</v>
      </c>
      <c r="S3135" t="s">
        <v>556</v>
      </c>
      <c r="T3135" s="96">
        <v>32143</v>
      </c>
      <c r="U3135">
        <f t="shared" si="144"/>
        <v>1</v>
      </c>
      <c r="V3135">
        <f t="shared" si="145"/>
        <v>1</v>
      </c>
      <c r="W3135">
        <f t="shared" si="146"/>
        <v>1988</v>
      </c>
      <c r="X3135" t="s">
        <v>147</v>
      </c>
      <c r="Y3135">
        <v>1</v>
      </c>
      <c r="Z3135" t="s">
        <v>47</v>
      </c>
      <c r="AA3135" t="s">
        <v>1979</v>
      </c>
      <c r="AB3135" t="s">
        <v>1879</v>
      </c>
      <c r="AC3135" t="s">
        <v>1904</v>
      </c>
      <c r="AD3135" t="s">
        <v>1944</v>
      </c>
      <c r="AE3135" t="s">
        <v>1879</v>
      </c>
      <c r="AF3135" s="97">
        <v>36526</v>
      </c>
      <c r="AG3135" s="97">
        <v>36526</v>
      </c>
    </row>
    <row r="3136" spans="1:33">
      <c r="A3136">
        <v>3593</v>
      </c>
      <c r="B3136" t="s">
        <v>6986</v>
      </c>
      <c r="C3136" t="s">
        <v>42</v>
      </c>
      <c r="D3136" s="96">
        <v>33604</v>
      </c>
      <c r="E3136" t="s">
        <v>147</v>
      </c>
      <c r="F3136">
        <v>1</v>
      </c>
      <c r="G3136" t="s">
        <v>47</v>
      </c>
      <c r="H3136" t="s">
        <v>1891</v>
      </c>
      <c r="I3136" t="s">
        <v>1879</v>
      </c>
      <c r="J3136" t="s">
        <v>1879</v>
      </c>
      <c r="K3136" t="s">
        <v>2019</v>
      </c>
      <c r="L3136" t="s">
        <v>1879</v>
      </c>
      <c r="M3136" s="97">
        <v>36526</v>
      </c>
      <c r="N3136">
        <v>3593</v>
      </c>
      <c r="O3136" t="s">
        <v>6986</v>
      </c>
      <c r="P3136">
        <v>24</v>
      </c>
      <c r="Q3136">
        <v>5</v>
      </c>
      <c r="R3136">
        <v>2001</v>
      </c>
      <c r="S3136" t="s">
        <v>42</v>
      </c>
      <c r="T3136" s="96">
        <v>33604</v>
      </c>
      <c r="U3136">
        <f t="shared" si="144"/>
        <v>1</v>
      </c>
      <c r="V3136">
        <f t="shared" si="145"/>
        <v>1</v>
      </c>
      <c r="W3136">
        <f t="shared" si="146"/>
        <v>1992</v>
      </c>
      <c r="X3136" t="s">
        <v>147</v>
      </c>
      <c r="Y3136">
        <v>1</v>
      </c>
      <c r="Z3136" t="s">
        <v>47</v>
      </c>
      <c r="AA3136" t="s">
        <v>1891</v>
      </c>
      <c r="AB3136" t="s">
        <v>1879</v>
      </c>
      <c r="AC3136" t="s">
        <v>1879</v>
      </c>
      <c r="AD3136" t="s">
        <v>2019</v>
      </c>
      <c r="AE3136" t="s">
        <v>1879</v>
      </c>
      <c r="AF3136" s="97">
        <v>36526</v>
      </c>
      <c r="AG3136" s="97">
        <v>36526</v>
      </c>
    </row>
    <row r="3137" spans="1:33">
      <c r="A3137">
        <v>3594</v>
      </c>
      <c r="B3137" t="s">
        <v>7365</v>
      </c>
      <c r="C3137" t="s">
        <v>1117</v>
      </c>
      <c r="D3137" s="96">
        <v>33604</v>
      </c>
      <c r="E3137" t="s">
        <v>147</v>
      </c>
      <c r="F3137">
        <v>1</v>
      </c>
      <c r="G3137" t="s">
        <v>47</v>
      </c>
      <c r="H3137" t="s">
        <v>2031</v>
      </c>
      <c r="I3137" t="s">
        <v>1879</v>
      </c>
      <c r="J3137" t="s">
        <v>1879</v>
      </c>
      <c r="K3137" t="s">
        <v>1966</v>
      </c>
      <c r="L3137" t="s">
        <v>1879</v>
      </c>
      <c r="M3137" s="97">
        <v>36526</v>
      </c>
      <c r="N3137">
        <v>3594</v>
      </c>
      <c r="O3137" t="s">
        <v>7365</v>
      </c>
      <c r="P3137">
        <v>16</v>
      </c>
      <c r="Q3137">
        <v>12</v>
      </c>
      <c r="R3137">
        <v>1976</v>
      </c>
      <c r="S3137" t="s">
        <v>1117</v>
      </c>
      <c r="T3137" s="96">
        <v>33604</v>
      </c>
      <c r="U3137">
        <f t="shared" si="144"/>
        <v>1</v>
      </c>
      <c r="V3137">
        <f t="shared" si="145"/>
        <v>1</v>
      </c>
      <c r="W3137">
        <f t="shared" si="146"/>
        <v>1992</v>
      </c>
      <c r="X3137" t="s">
        <v>147</v>
      </c>
      <c r="Y3137">
        <v>1</v>
      </c>
      <c r="Z3137" t="s">
        <v>47</v>
      </c>
      <c r="AA3137" t="s">
        <v>2031</v>
      </c>
      <c r="AB3137" t="s">
        <v>1879</v>
      </c>
      <c r="AC3137" t="s">
        <v>1879</v>
      </c>
      <c r="AD3137" t="s">
        <v>1966</v>
      </c>
      <c r="AE3137" t="s">
        <v>1879</v>
      </c>
      <c r="AF3137" s="97">
        <v>36526</v>
      </c>
      <c r="AG3137" s="97">
        <v>36526</v>
      </c>
    </row>
    <row r="3138" spans="1:33">
      <c r="A3138">
        <v>3595</v>
      </c>
      <c r="B3138" t="s">
        <v>9162</v>
      </c>
      <c r="C3138" t="s">
        <v>324</v>
      </c>
      <c r="D3138" s="96">
        <v>32874</v>
      </c>
      <c r="E3138" t="s">
        <v>147</v>
      </c>
      <c r="F3138">
        <v>0</v>
      </c>
      <c r="G3138" t="s">
        <v>47</v>
      </c>
      <c r="H3138" t="s">
        <v>1964</v>
      </c>
      <c r="I3138" t="s">
        <v>1879</v>
      </c>
      <c r="J3138" t="s">
        <v>1879</v>
      </c>
      <c r="K3138" t="s">
        <v>1879</v>
      </c>
      <c r="L3138" t="s">
        <v>1879</v>
      </c>
      <c r="M3138" s="97">
        <v>36526</v>
      </c>
      <c r="N3138">
        <v>3595</v>
      </c>
      <c r="O3138" t="s">
        <v>9162</v>
      </c>
      <c r="P3138">
        <v>1</v>
      </c>
      <c r="Q3138">
        <v>1</v>
      </c>
      <c r="R3138">
        <v>1991</v>
      </c>
      <c r="S3138" t="s">
        <v>324</v>
      </c>
      <c r="T3138" s="96">
        <v>32874</v>
      </c>
      <c r="U3138">
        <f t="shared" ref="U3138:U3201" si="147">DAY(T3138)</f>
        <v>1</v>
      </c>
      <c r="V3138">
        <f t="shared" ref="V3138:V3201" si="148">MONTH(T3138)</f>
        <v>1</v>
      </c>
      <c r="W3138">
        <f t="shared" ref="W3138:W3201" si="149">YEAR(T3138)</f>
        <v>1990</v>
      </c>
      <c r="X3138" t="s">
        <v>147</v>
      </c>
      <c r="Y3138">
        <v>0</v>
      </c>
      <c r="Z3138" t="s">
        <v>47</v>
      </c>
      <c r="AA3138" t="s">
        <v>1964</v>
      </c>
      <c r="AB3138" t="s">
        <v>1879</v>
      </c>
      <c r="AC3138" t="s">
        <v>1879</v>
      </c>
      <c r="AD3138" t="s">
        <v>1879</v>
      </c>
      <c r="AE3138" t="s">
        <v>1879</v>
      </c>
      <c r="AF3138" s="97">
        <v>36526</v>
      </c>
      <c r="AG3138" s="97">
        <v>36526</v>
      </c>
    </row>
    <row r="3139" spans="1:33">
      <c r="A3139">
        <v>3596</v>
      </c>
      <c r="B3139" t="s">
        <v>7517</v>
      </c>
      <c r="C3139" t="s">
        <v>2651</v>
      </c>
      <c r="D3139" s="96">
        <v>34700</v>
      </c>
      <c r="E3139" t="s">
        <v>158</v>
      </c>
      <c r="F3139">
        <v>0</v>
      </c>
      <c r="G3139" t="s">
        <v>47</v>
      </c>
      <c r="H3139" t="s">
        <v>1964</v>
      </c>
      <c r="I3139" t="s">
        <v>1879</v>
      </c>
      <c r="J3139" t="s">
        <v>1879</v>
      </c>
      <c r="K3139" t="s">
        <v>1879</v>
      </c>
      <c r="L3139" t="s">
        <v>1879</v>
      </c>
      <c r="M3139" s="97">
        <v>36526</v>
      </c>
      <c r="N3139">
        <v>3596</v>
      </c>
      <c r="O3139" t="s">
        <v>7517</v>
      </c>
      <c r="P3139">
        <v>24</v>
      </c>
      <c r="Q3139">
        <v>1</v>
      </c>
      <c r="R3139">
        <v>2000</v>
      </c>
      <c r="S3139" t="s">
        <v>2651</v>
      </c>
      <c r="T3139" s="96">
        <v>34700</v>
      </c>
      <c r="U3139">
        <f t="shared" si="147"/>
        <v>1</v>
      </c>
      <c r="V3139">
        <f t="shared" si="148"/>
        <v>1</v>
      </c>
      <c r="W3139">
        <f t="shared" si="149"/>
        <v>1995</v>
      </c>
      <c r="X3139" t="s">
        <v>158</v>
      </c>
      <c r="Y3139">
        <v>0</v>
      </c>
      <c r="Z3139" t="s">
        <v>47</v>
      </c>
      <c r="AA3139" t="s">
        <v>1964</v>
      </c>
      <c r="AB3139" t="s">
        <v>1879</v>
      </c>
      <c r="AC3139" t="s">
        <v>1879</v>
      </c>
      <c r="AD3139" t="s">
        <v>1879</v>
      </c>
      <c r="AE3139" t="s">
        <v>1879</v>
      </c>
      <c r="AF3139" s="97">
        <v>43785.814201388886</v>
      </c>
      <c r="AG3139" s="97">
        <v>36526</v>
      </c>
    </row>
    <row r="3140" spans="1:33">
      <c r="A3140">
        <v>3597</v>
      </c>
      <c r="B3140" t="s">
        <v>1102</v>
      </c>
      <c r="C3140" t="s">
        <v>1103</v>
      </c>
      <c r="D3140" s="96">
        <v>35065</v>
      </c>
      <c r="E3140" t="s">
        <v>147</v>
      </c>
      <c r="F3140">
        <v>1</v>
      </c>
      <c r="G3140" t="s">
        <v>47</v>
      </c>
      <c r="H3140" t="s">
        <v>1979</v>
      </c>
      <c r="I3140" t="s">
        <v>1879</v>
      </c>
      <c r="J3140" t="s">
        <v>1941</v>
      </c>
      <c r="K3140" t="s">
        <v>1938</v>
      </c>
      <c r="L3140" t="s">
        <v>1879</v>
      </c>
      <c r="M3140" s="97">
        <v>36526</v>
      </c>
      <c r="N3140">
        <v>3597</v>
      </c>
      <c r="O3140" t="s">
        <v>1102</v>
      </c>
      <c r="P3140">
        <v>1</v>
      </c>
      <c r="Q3140">
        <v>1</v>
      </c>
      <c r="R3140">
        <v>1990</v>
      </c>
      <c r="S3140" t="s">
        <v>1103</v>
      </c>
      <c r="T3140" s="96">
        <v>35065</v>
      </c>
      <c r="U3140">
        <f t="shared" si="147"/>
        <v>1</v>
      </c>
      <c r="V3140">
        <f t="shared" si="148"/>
        <v>1</v>
      </c>
      <c r="W3140">
        <f t="shared" si="149"/>
        <v>1996</v>
      </c>
      <c r="X3140" t="s">
        <v>147</v>
      </c>
      <c r="Y3140">
        <v>1</v>
      </c>
      <c r="Z3140" t="s">
        <v>47</v>
      </c>
      <c r="AA3140" t="s">
        <v>1979</v>
      </c>
      <c r="AB3140" t="s">
        <v>1879</v>
      </c>
      <c r="AC3140" t="s">
        <v>1941</v>
      </c>
      <c r="AD3140" t="s">
        <v>1938</v>
      </c>
      <c r="AE3140" t="s">
        <v>1879</v>
      </c>
      <c r="AF3140" s="97">
        <v>36526</v>
      </c>
      <c r="AG3140" s="97">
        <v>36526</v>
      </c>
    </row>
    <row r="3141" spans="1:33">
      <c r="A3141">
        <v>3598</v>
      </c>
      <c r="B3141" t="s">
        <v>3939</v>
      </c>
      <c r="C3141" t="s">
        <v>3940</v>
      </c>
      <c r="D3141" s="96">
        <v>35065</v>
      </c>
      <c r="E3141" t="s">
        <v>147</v>
      </c>
      <c r="F3141">
        <v>0</v>
      </c>
      <c r="G3141" t="s">
        <v>47</v>
      </c>
      <c r="H3141" t="s">
        <v>2276</v>
      </c>
      <c r="I3141" t="s">
        <v>1879</v>
      </c>
      <c r="J3141" t="s">
        <v>1879</v>
      </c>
      <c r="K3141" t="s">
        <v>1879</v>
      </c>
      <c r="L3141" t="s">
        <v>1879</v>
      </c>
      <c r="M3141" s="97">
        <v>36526</v>
      </c>
      <c r="N3141">
        <v>3598</v>
      </c>
      <c r="O3141" t="s">
        <v>3939</v>
      </c>
      <c r="P3141">
        <v>31</v>
      </c>
      <c r="Q3141">
        <v>3</v>
      </c>
      <c r="R3141">
        <v>2004</v>
      </c>
      <c r="S3141" t="s">
        <v>3940</v>
      </c>
      <c r="T3141" s="96">
        <v>35065</v>
      </c>
      <c r="U3141">
        <f t="shared" si="147"/>
        <v>1</v>
      </c>
      <c r="V3141">
        <f t="shared" si="148"/>
        <v>1</v>
      </c>
      <c r="W3141">
        <f t="shared" si="149"/>
        <v>1996</v>
      </c>
      <c r="X3141" t="s">
        <v>147</v>
      </c>
      <c r="Y3141">
        <v>0</v>
      </c>
      <c r="Z3141" t="s">
        <v>47</v>
      </c>
      <c r="AA3141" t="s">
        <v>2276</v>
      </c>
      <c r="AB3141" t="s">
        <v>1879</v>
      </c>
      <c r="AC3141" t="s">
        <v>1879</v>
      </c>
      <c r="AD3141" t="s">
        <v>1879</v>
      </c>
      <c r="AE3141" t="s">
        <v>1879</v>
      </c>
      <c r="AF3141" s="97">
        <v>36526</v>
      </c>
      <c r="AG3141" s="97">
        <v>36526</v>
      </c>
    </row>
    <row r="3142" spans="1:33">
      <c r="A3142">
        <v>3599</v>
      </c>
      <c r="B3142" t="s">
        <v>6028</v>
      </c>
      <c r="C3142" t="s">
        <v>6029</v>
      </c>
      <c r="D3142" s="96">
        <v>35060</v>
      </c>
      <c r="E3142" t="s">
        <v>147</v>
      </c>
      <c r="F3142">
        <v>0</v>
      </c>
      <c r="G3142" t="s">
        <v>47</v>
      </c>
      <c r="H3142" t="s">
        <v>2115</v>
      </c>
      <c r="I3142" t="s">
        <v>1879</v>
      </c>
      <c r="J3142" t="s">
        <v>1879</v>
      </c>
      <c r="K3142" t="s">
        <v>1879</v>
      </c>
      <c r="L3142" t="s">
        <v>1879</v>
      </c>
      <c r="M3142" s="97">
        <v>36526</v>
      </c>
      <c r="N3142">
        <v>3599</v>
      </c>
      <c r="O3142" t="s">
        <v>6028</v>
      </c>
      <c r="P3142">
        <v>22</v>
      </c>
      <c r="Q3142">
        <v>8</v>
      </c>
      <c r="R3142">
        <v>1997</v>
      </c>
      <c r="S3142" t="s">
        <v>6029</v>
      </c>
      <c r="T3142" s="96">
        <v>35060</v>
      </c>
      <c r="U3142">
        <f t="shared" si="147"/>
        <v>27</v>
      </c>
      <c r="V3142">
        <f t="shared" si="148"/>
        <v>12</v>
      </c>
      <c r="W3142">
        <f t="shared" si="149"/>
        <v>1995</v>
      </c>
      <c r="X3142" t="s">
        <v>147</v>
      </c>
      <c r="Y3142">
        <v>0</v>
      </c>
      <c r="Z3142" t="s">
        <v>47</v>
      </c>
      <c r="AA3142" t="s">
        <v>2115</v>
      </c>
      <c r="AB3142" t="s">
        <v>1879</v>
      </c>
      <c r="AC3142" t="s">
        <v>1879</v>
      </c>
      <c r="AD3142" t="s">
        <v>1879</v>
      </c>
      <c r="AE3142" t="s">
        <v>1879</v>
      </c>
      <c r="AF3142" s="97">
        <v>36526</v>
      </c>
      <c r="AG3142" s="97">
        <v>36526</v>
      </c>
    </row>
    <row r="3143" spans="1:33">
      <c r="A3143">
        <v>3600</v>
      </c>
      <c r="B3143" t="s">
        <v>7607</v>
      </c>
      <c r="C3143" t="s">
        <v>7608</v>
      </c>
      <c r="D3143" s="96">
        <v>34826</v>
      </c>
      <c r="E3143" t="s">
        <v>147</v>
      </c>
      <c r="F3143">
        <v>0</v>
      </c>
      <c r="G3143" t="s">
        <v>47</v>
      </c>
      <c r="H3143" t="s">
        <v>2076</v>
      </c>
      <c r="I3143" t="s">
        <v>1879</v>
      </c>
      <c r="J3143" t="s">
        <v>1879</v>
      </c>
      <c r="K3143" t="s">
        <v>1879</v>
      </c>
      <c r="L3143" t="s">
        <v>1879</v>
      </c>
      <c r="M3143" s="97">
        <v>36526</v>
      </c>
      <c r="N3143">
        <v>3600</v>
      </c>
      <c r="O3143" t="s">
        <v>7607</v>
      </c>
      <c r="P3143">
        <v>1</v>
      </c>
      <c r="Q3143">
        <v>1</v>
      </c>
      <c r="R3143">
        <v>1990</v>
      </c>
      <c r="S3143" t="s">
        <v>7608</v>
      </c>
      <c r="T3143" s="96">
        <v>34826</v>
      </c>
      <c r="U3143">
        <f t="shared" si="147"/>
        <v>7</v>
      </c>
      <c r="V3143">
        <f t="shared" si="148"/>
        <v>5</v>
      </c>
      <c r="W3143">
        <f t="shared" si="149"/>
        <v>1995</v>
      </c>
      <c r="X3143" t="s">
        <v>147</v>
      </c>
      <c r="Y3143">
        <v>0</v>
      </c>
      <c r="Z3143" t="s">
        <v>47</v>
      </c>
      <c r="AA3143" t="s">
        <v>2076</v>
      </c>
      <c r="AB3143" t="s">
        <v>1879</v>
      </c>
      <c r="AC3143" t="s">
        <v>1879</v>
      </c>
      <c r="AD3143" t="s">
        <v>1879</v>
      </c>
      <c r="AE3143" t="s">
        <v>1879</v>
      </c>
      <c r="AF3143" s="97">
        <v>36526</v>
      </c>
      <c r="AG3143" s="97">
        <v>36526</v>
      </c>
    </row>
    <row r="3144" spans="1:33">
      <c r="A3144">
        <v>3601</v>
      </c>
      <c r="B3144" t="s">
        <v>5632</v>
      </c>
      <c r="C3144" t="s">
        <v>5634</v>
      </c>
      <c r="D3144" s="96">
        <v>35716</v>
      </c>
      <c r="E3144" t="s">
        <v>158</v>
      </c>
      <c r="F3144">
        <v>0</v>
      </c>
      <c r="G3144" t="s">
        <v>47</v>
      </c>
      <c r="H3144" t="s">
        <v>2012</v>
      </c>
      <c r="I3144" t="s">
        <v>1879</v>
      </c>
      <c r="J3144" t="s">
        <v>1879</v>
      </c>
      <c r="K3144" t="s">
        <v>1879</v>
      </c>
      <c r="L3144" t="s">
        <v>1879</v>
      </c>
      <c r="M3144" s="97">
        <v>36526</v>
      </c>
      <c r="N3144">
        <v>3601</v>
      </c>
      <c r="O3144" t="s">
        <v>5632</v>
      </c>
      <c r="P3144">
        <v>1</v>
      </c>
      <c r="Q3144">
        <v>1</v>
      </c>
      <c r="R3144">
        <v>1994</v>
      </c>
      <c r="S3144" t="s">
        <v>5634</v>
      </c>
      <c r="T3144" s="96">
        <v>35716</v>
      </c>
      <c r="U3144">
        <f t="shared" si="147"/>
        <v>13</v>
      </c>
      <c r="V3144">
        <f t="shared" si="148"/>
        <v>10</v>
      </c>
      <c r="W3144">
        <f t="shared" si="149"/>
        <v>1997</v>
      </c>
      <c r="X3144" t="s">
        <v>158</v>
      </c>
      <c r="Y3144">
        <v>0</v>
      </c>
      <c r="Z3144" t="s">
        <v>47</v>
      </c>
      <c r="AA3144" t="s">
        <v>2012</v>
      </c>
      <c r="AB3144" t="s">
        <v>1879</v>
      </c>
      <c r="AC3144" t="s">
        <v>1879</v>
      </c>
      <c r="AD3144" t="s">
        <v>1879</v>
      </c>
      <c r="AE3144" t="s">
        <v>1879</v>
      </c>
      <c r="AF3144" s="97">
        <v>41456</v>
      </c>
      <c r="AG3144" s="97">
        <v>36526</v>
      </c>
    </row>
    <row r="3145" spans="1:33">
      <c r="A3145">
        <v>3602</v>
      </c>
      <c r="B3145" t="s">
        <v>8274</v>
      </c>
      <c r="C3145" t="s">
        <v>8275</v>
      </c>
      <c r="D3145" s="96">
        <v>35431</v>
      </c>
      <c r="E3145" t="s">
        <v>158</v>
      </c>
      <c r="F3145">
        <v>0</v>
      </c>
      <c r="G3145" t="s">
        <v>47</v>
      </c>
      <c r="H3145" t="s">
        <v>2042</v>
      </c>
      <c r="I3145" t="s">
        <v>1879</v>
      </c>
      <c r="J3145" t="s">
        <v>1879</v>
      </c>
      <c r="K3145" t="s">
        <v>1879</v>
      </c>
      <c r="L3145" t="s">
        <v>1879</v>
      </c>
      <c r="M3145" s="97">
        <v>36526</v>
      </c>
      <c r="N3145">
        <v>3602</v>
      </c>
      <c r="O3145" t="s">
        <v>8274</v>
      </c>
      <c r="P3145">
        <v>1</v>
      </c>
      <c r="Q3145">
        <v>1</v>
      </c>
      <c r="R3145">
        <v>2002</v>
      </c>
      <c r="S3145" t="s">
        <v>8275</v>
      </c>
      <c r="T3145" s="96">
        <v>35431</v>
      </c>
      <c r="U3145">
        <f t="shared" si="147"/>
        <v>1</v>
      </c>
      <c r="V3145">
        <f t="shared" si="148"/>
        <v>1</v>
      </c>
      <c r="W3145">
        <f t="shared" si="149"/>
        <v>1997</v>
      </c>
      <c r="X3145" t="s">
        <v>158</v>
      </c>
      <c r="Y3145">
        <v>0</v>
      </c>
      <c r="Z3145" t="s">
        <v>47</v>
      </c>
      <c r="AA3145" t="s">
        <v>2042</v>
      </c>
      <c r="AB3145" t="s">
        <v>1879</v>
      </c>
      <c r="AC3145" t="s">
        <v>1879</v>
      </c>
      <c r="AD3145" t="s">
        <v>1879</v>
      </c>
      <c r="AE3145" t="s">
        <v>1879</v>
      </c>
      <c r="AF3145" s="97">
        <v>36526</v>
      </c>
      <c r="AG3145" s="97">
        <v>36526</v>
      </c>
    </row>
    <row r="3146" spans="1:33">
      <c r="A3146">
        <v>3603</v>
      </c>
      <c r="B3146" t="s">
        <v>6263</v>
      </c>
      <c r="C3146" t="s">
        <v>623</v>
      </c>
      <c r="D3146" s="96">
        <v>35796</v>
      </c>
      <c r="E3146" t="s">
        <v>147</v>
      </c>
      <c r="F3146">
        <v>1</v>
      </c>
      <c r="G3146" t="s">
        <v>47</v>
      </c>
      <c r="H3146" t="s">
        <v>2412</v>
      </c>
      <c r="I3146" t="s">
        <v>1879</v>
      </c>
      <c r="J3146" t="s">
        <v>1879</v>
      </c>
      <c r="K3146" t="s">
        <v>1959</v>
      </c>
      <c r="L3146" t="s">
        <v>1879</v>
      </c>
      <c r="M3146" s="97">
        <v>36526</v>
      </c>
      <c r="N3146">
        <v>3603</v>
      </c>
      <c r="O3146" t="s">
        <v>6263</v>
      </c>
      <c r="P3146">
        <v>1</v>
      </c>
      <c r="Q3146">
        <v>1</v>
      </c>
      <c r="R3146">
        <v>1900</v>
      </c>
      <c r="S3146" t="s">
        <v>623</v>
      </c>
      <c r="T3146" s="96">
        <v>35796</v>
      </c>
      <c r="U3146">
        <f t="shared" si="147"/>
        <v>1</v>
      </c>
      <c r="V3146">
        <f t="shared" si="148"/>
        <v>1</v>
      </c>
      <c r="W3146">
        <f t="shared" si="149"/>
        <v>1998</v>
      </c>
      <c r="X3146" t="s">
        <v>147</v>
      </c>
      <c r="Y3146">
        <v>1</v>
      </c>
      <c r="Z3146" t="s">
        <v>47</v>
      </c>
      <c r="AA3146" t="s">
        <v>2412</v>
      </c>
      <c r="AB3146" t="s">
        <v>1879</v>
      </c>
      <c r="AC3146" t="s">
        <v>1879</v>
      </c>
      <c r="AD3146" t="s">
        <v>1959</v>
      </c>
      <c r="AE3146" t="s">
        <v>1879</v>
      </c>
      <c r="AF3146" s="97">
        <v>36526</v>
      </c>
      <c r="AG3146" s="97">
        <v>36526</v>
      </c>
    </row>
    <row r="3147" spans="1:33">
      <c r="A3147">
        <v>3604</v>
      </c>
      <c r="B3147" t="s">
        <v>2693</v>
      </c>
      <c r="C3147" t="s">
        <v>2697</v>
      </c>
      <c r="D3147" s="96">
        <v>36526</v>
      </c>
      <c r="E3147" t="s">
        <v>158</v>
      </c>
      <c r="F3147">
        <v>1</v>
      </c>
      <c r="G3147" t="s">
        <v>47</v>
      </c>
      <c r="H3147" t="s">
        <v>1934</v>
      </c>
      <c r="I3147" t="s">
        <v>1879</v>
      </c>
      <c r="J3147" t="s">
        <v>1879</v>
      </c>
      <c r="K3147" t="s">
        <v>1881</v>
      </c>
      <c r="L3147" t="s">
        <v>1879</v>
      </c>
      <c r="M3147" s="97">
        <v>36526</v>
      </c>
      <c r="N3147">
        <v>3604</v>
      </c>
      <c r="O3147" t="s">
        <v>2693</v>
      </c>
      <c r="P3147">
        <v>9</v>
      </c>
      <c r="Q3147">
        <v>3</v>
      </c>
      <c r="R3147">
        <v>1982</v>
      </c>
      <c r="S3147" t="s">
        <v>2697</v>
      </c>
      <c r="T3147" s="96">
        <v>36526</v>
      </c>
      <c r="U3147">
        <f t="shared" si="147"/>
        <v>1</v>
      </c>
      <c r="V3147">
        <f t="shared" si="148"/>
        <v>1</v>
      </c>
      <c r="W3147">
        <f t="shared" si="149"/>
        <v>2000</v>
      </c>
      <c r="X3147" t="s">
        <v>158</v>
      </c>
      <c r="Y3147">
        <v>1</v>
      </c>
      <c r="Z3147" t="s">
        <v>47</v>
      </c>
      <c r="AA3147" t="s">
        <v>1934</v>
      </c>
      <c r="AB3147" t="s">
        <v>1879</v>
      </c>
      <c r="AC3147" t="s">
        <v>1879</v>
      </c>
      <c r="AD3147" t="s">
        <v>1881</v>
      </c>
      <c r="AE3147" t="s">
        <v>1879</v>
      </c>
      <c r="AF3147" s="97">
        <v>36526</v>
      </c>
      <c r="AG3147" s="97">
        <v>36526</v>
      </c>
    </row>
    <row r="3148" spans="1:33">
      <c r="A3148">
        <v>3605</v>
      </c>
      <c r="B3148" t="s">
        <v>7806</v>
      </c>
      <c r="C3148" t="s">
        <v>7807</v>
      </c>
      <c r="D3148" s="96">
        <v>36696</v>
      </c>
      <c r="E3148" t="s">
        <v>158</v>
      </c>
      <c r="F3148">
        <v>0</v>
      </c>
      <c r="G3148" t="s">
        <v>47</v>
      </c>
      <c r="H3148" t="s">
        <v>1964</v>
      </c>
      <c r="I3148" t="s">
        <v>1879</v>
      </c>
      <c r="J3148" t="s">
        <v>1879</v>
      </c>
      <c r="K3148" t="s">
        <v>1879</v>
      </c>
      <c r="L3148" t="s">
        <v>1879</v>
      </c>
      <c r="M3148" s="97">
        <v>36526</v>
      </c>
      <c r="N3148">
        <v>3605</v>
      </c>
      <c r="O3148" t="s">
        <v>7806</v>
      </c>
      <c r="P3148">
        <v>3</v>
      </c>
      <c r="Q3148">
        <v>6</v>
      </c>
      <c r="R3148">
        <v>1977</v>
      </c>
      <c r="S3148" t="s">
        <v>7807</v>
      </c>
      <c r="T3148" s="96">
        <v>36696</v>
      </c>
      <c r="U3148">
        <f t="shared" si="147"/>
        <v>19</v>
      </c>
      <c r="V3148">
        <f t="shared" si="148"/>
        <v>6</v>
      </c>
      <c r="W3148">
        <f t="shared" si="149"/>
        <v>2000</v>
      </c>
      <c r="X3148" t="s">
        <v>158</v>
      </c>
      <c r="Y3148">
        <v>0</v>
      </c>
      <c r="Z3148" t="s">
        <v>47</v>
      </c>
      <c r="AA3148" t="s">
        <v>1964</v>
      </c>
      <c r="AB3148" t="s">
        <v>1879</v>
      </c>
      <c r="AC3148" t="s">
        <v>1879</v>
      </c>
      <c r="AD3148" t="s">
        <v>1879</v>
      </c>
      <c r="AE3148" t="s">
        <v>1879</v>
      </c>
      <c r="AF3148" s="97">
        <v>36526</v>
      </c>
      <c r="AG3148" s="97">
        <v>36526</v>
      </c>
    </row>
    <row r="3149" spans="1:33">
      <c r="A3149">
        <v>3606</v>
      </c>
      <c r="B3149" t="s">
        <v>5752</v>
      </c>
      <c r="C3149" t="s">
        <v>154</v>
      </c>
      <c r="D3149" s="96">
        <v>36161</v>
      </c>
      <c r="E3149" t="s">
        <v>147</v>
      </c>
      <c r="F3149">
        <v>1</v>
      </c>
      <c r="G3149" t="s">
        <v>47</v>
      </c>
      <c r="H3149" t="s">
        <v>1989</v>
      </c>
      <c r="I3149" t="s">
        <v>1879</v>
      </c>
      <c r="J3149" t="s">
        <v>1879</v>
      </c>
      <c r="K3149" t="s">
        <v>1993</v>
      </c>
      <c r="L3149" t="s">
        <v>1879</v>
      </c>
      <c r="M3149" s="97">
        <v>36526</v>
      </c>
      <c r="N3149">
        <v>3606</v>
      </c>
      <c r="O3149" t="s">
        <v>5752</v>
      </c>
      <c r="P3149">
        <v>3</v>
      </c>
      <c r="Q3149">
        <v>2</v>
      </c>
      <c r="R3149">
        <v>1985</v>
      </c>
      <c r="S3149" t="s">
        <v>154</v>
      </c>
      <c r="T3149" s="96">
        <v>36161</v>
      </c>
      <c r="U3149">
        <f t="shared" si="147"/>
        <v>1</v>
      </c>
      <c r="V3149">
        <f t="shared" si="148"/>
        <v>1</v>
      </c>
      <c r="W3149">
        <f t="shared" si="149"/>
        <v>1999</v>
      </c>
      <c r="X3149" t="s">
        <v>147</v>
      </c>
      <c r="Y3149">
        <v>1</v>
      </c>
      <c r="Z3149" t="s">
        <v>47</v>
      </c>
      <c r="AA3149" t="s">
        <v>1989</v>
      </c>
      <c r="AB3149" t="s">
        <v>1879</v>
      </c>
      <c r="AC3149" t="s">
        <v>1879</v>
      </c>
      <c r="AD3149" t="s">
        <v>1993</v>
      </c>
      <c r="AE3149" t="s">
        <v>1879</v>
      </c>
      <c r="AF3149" s="97">
        <v>36526</v>
      </c>
      <c r="AG3149" s="97">
        <v>36526</v>
      </c>
    </row>
    <row r="3150" spans="1:33">
      <c r="A3150">
        <v>3607</v>
      </c>
      <c r="B3150" t="s">
        <v>6606</v>
      </c>
      <c r="C3150" t="s">
        <v>1041</v>
      </c>
      <c r="D3150" s="96">
        <v>36161</v>
      </c>
      <c r="E3150" t="s">
        <v>147</v>
      </c>
      <c r="F3150">
        <v>0</v>
      </c>
      <c r="G3150" t="s">
        <v>47</v>
      </c>
      <c r="H3150" t="s">
        <v>1964</v>
      </c>
      <c r="I3150" t="s">
        <v>1879</v>
      </c>
      <c r="J3150" t="s">
        <v>1879</v>
      </c>
      <c r="K3150" t="s">
        <v>1879</v>
      </c>
      <c r="L3150" t="s">
        <v>1879</v>
      </c>
      <c r="M3150" s="97">
        <v>36526</v>
      </c>
      <c r="N3150">
        <v>3607</v>
      </c>
      <c r="O3150" t="s">
        <v>6606</v>
      </c>
      <c r="P3150">
        <v>21</v>
      </c>
      <c r="Q3150">
        <v>1</v>
      </c>
      <c r="R3150">
        <v>1981</v>
      </c>
      <c r="S3150" t="s">
        <v>1041</v>
      </c>
      <c r="T3150" s="96">
        <v>36161</v>
      </c>
      <c r="U3150">
        <f t="shared" si="147"/>
        <v>1</v>
      </c>
      <c r="V3150">
        <f t="shared" si="148"/>
        <v>1</v>
      </c>
      <c r="W3150">
        <f t="shared" si="149"/>
        <v>1999</v>
      </c>
      <c r="X3150" t="s">
        <v>147</v>
      </c>
      <c r="Y3150">
        <v>0</v>
      </c>
      <c r="Z3150" t="s">
        <v>47</v>
      </c>
      <c r="AA3150" t="s">
        <v>1964</v>
      </c>
      <c r="AB3150" t="s">
        <v>1879</v>
      </c>
      <c r="AC3150" t="s">
        <v>1879</v>
      </c>
      <c r="AD3150" t="s">
        <v>1879</v>
      </c>
      <c r="AE3150" t="s">
        <v>1879</v>
      </c>
      <c r="AF3150" s="97">
        <v>36526</v>
      </c>
      <c r="AG3150" s="97">
        <v>36526</v>
      </c>
    </row>
    <row r="3151" spans="1:33">
      <c r="A3151">
        <v>3608</v>
      </c>
      <c r="B3151" t="s">
        <v>230</v>
      </c>
      <c r="C3151" t="s">
        <v>231</v>
      </c>
      <c r="D3151" s="96">
        <v>36824</v>
      </c>
      <c r="E3151" t="s">
        <v>147</v>
      </c>
      <c r="F3151">
        <v>0</v>
      </c>
      <c r="G3151" t="s">
        <v>232</v>
      </c>
      <c r="H3151" t="s">
        <v>1882</v>
      </c>
      <c r="I3151" t="s">
        <v>1899</v>
      </c>
      <c r="J3151" t="s">
        <v>2037</v>
      </c>
      <c r="K3151" t="s">
        <v>2098</v>
      </c>
      <c r="L3151" t="s">
        <v>1941</v>
      </c>
      <c r="M3151" s="97">
        <v>36526</v>
      </c>
      <c r="N3151">
        <v>3608</v>
      </c>
      <c r="O3151" t="s">
        <v>230</v>
      </c>
      <c r="P3151">
        <v>11</v>
      </c>
      <c r="Q3151">
        <v>9</v>
      </c>
      <c r="R3151">
        <v>2008</v>
      </c>
      <c r="S3151" t="s">
        <v>231</v>
      </c>
      <c r="T3151" s="96">
        <v>36824</v>
      </c>
      <c r="U3151">
        <f t="shared" si="147"/>
        <v>25</v>
      </c>
      <c r="V3151">
        <f t="shared" si="148"/>
        <v>10</v>
      </c>
      <c r="W3151">
        <f t="shared" si="149"/>
        <v>2000</v>
      </c>
      <c r="X3151" t="s">
        <v>147</v>
      </c>
      <c r="Y3151">
        <v>0</v>
      </c>
      <c r="Z3151" t="s">
        <v>178</v>
      </c>
      <c r="AA3151" t="s">
        <v>1886</v>
      </c>
      <c r="AB3151" t="s">
        <v>1914</v>
      </c>
      <c r="AC3151" t="s">
        <v>1996</v>
      </c>
      <c r="AD3151" t="s">
        <v>2253</v>
      </c>
      <c r="AE3151" t="s">
        <v>1926</v>
      </c>
      <c r="AF3151" s="97">
        <v>44438.397222222222</v>
      </c>
      <c r="AG3151" s="97">
        <v>36526</v>
      </c>
    </row>
    <row r="3152" spans="1:33">
      <c r="A3152">
        <v>3609</v>
      </c>
      <c r="B3152" t="s">
        <v>2670</v>
      </c>
      <c r="C3152" t="s">
        <v>2671</v>
      </c>
      <c r="D3152" s="96">
        <v>37257</v>
      </c>
      <c r="E3152" t="s">
        <v>158</v>
      </c>
      <c r="F3152">
        <v>1</v>
      </c>
      <c r="G3152" t="s">
        <v>47</v>
      </c>
      <c r="H3152" t="s">
        <v>1964</v>
      </c>
      <c r="I3152" t="s">
        <v>1879</v>
      </c>
      <c r="J3152" t="s">
        <v>1879</v>
      </c>
      <c r="K3152" t="s">
        <v>1879</v>
      </c>
      <c r="L3152" t="s">
        <v>1879</v>
      </c>
      <c r="M3152" s="97">
        <v>36526</v>
      </c>
      <c r="N3152">
        <v>3609</v>
      </c>
      <c r="O3152" t="s">
        <v>2670</v>
      </c>
      <c r="P3152">
        <v>18</v>
      </c>
      <c r="Q3152">
        <v>7</v>
      </c>
      <c r="R3152">
        <v>2000</v>
      </c>
      <c r="S3152" t="s">
        <v>2671</v>
      </c>
      <c r="T3152" s="96">
        <v>37257</v>
      </c>
      <c r="U3152">
        <f t="shared" si="147"/>
        <v>1</v>
      </c>
      <c r="V3152">
        <f t="shared" si="148"/>
        <v>1</v>
      </c>
      <c r="W3152">
        <f t="shared" si="149"/>
        <v>2002</v>
      </c>
      <c r="X3152" t="s">
        <v>158</v>
      </c>
      <c r="Y3152">
        <v>1</v>
      </c>
      <c r="Z3152" t="s">
        <v>47</v>
      </c>
      <c r="AA3152" t="s">
        <v>1964</v>
      </c>
      <c r="AB3152" t="s">
        <v>1879</v>
      </c>
      <c r="AC3152" t="s">
        <v>1879</v>
      </c>
      <c r="AD3152" t="s">
        <v>1879</v>
      </c>
      <c r="AE3152" t="s">
        <v>1879</v>
      </c>
      <c r="AF3152" s="97">
        <v>36526</v>
      </c>
      <c r="AG3152" s="97">
        <v>36526</v>
      </c>
    </row>
    <row r="3153" spans="1:33">
      <c r="A3153">
        <v>3610</v>
      </c>
      <c r="B3153" t="s">
        <v>3556</v>
      </c>
      <c r="C3153" t="s">
        <v>900</v>
      </c>
      <c r="D3153" s="96">
        <v>36892</v>
      </c>
      <c r="E3153" t="s">
        <v>158</v>
      </c>
      <c r="F3153">
        <v>1</v>
      </c>
      <c r="G3153" t="s">
        <v>47</v>
      </c>
      <c r="H3153" t="s">
        <v>2138</v>
      </c>
      <c r="I3153" t="s">
        <v>1879</v>
      </c>
      <c r="J3153" t="s">
        <v>1879</v>
      </c>
      <c r="K3153" t="s">
        <v>1926</v>
      </c>
      <c r="L3153" t="s">
        <v>1879</v>
      </c>
      <c r="M3153" s="97">
        <v>36526</v>
      </c>
      <c r="N3153">
        <v>3610</v>
      </c>
      <c r="O3153" t="s">
        <v>3556</v>
      </c>
      <c r="P3153">
        <v>1</v>
      </c>
      <c r="Q3153">
        <v>1</v>
      </c>
      <c r="R3153">
        <v>2000</v>
      </c>
      <c r="S3153" t="s">
        <v>900</v>
      </c>
      <c r="T3153" s="96">
        <v>36892</v>
      </c>
      <c r="U3153">
        <f t="shared" si="147"/>
        <v>1</v>
      </c>
      <c r="V3153">
        <f t="shared" si="148"/>
        <v>1</v>
      </c>
      <c r="W3153">
        <f t="shared" si="149"/>
        <v>2001</v>
      </c>
      <c r="X3153" t="s">
        <v>158</v>
      </c>
      <c r="Y3153">
        <v>1</v>
      </c>
      <c r="Z3153" t="s">
        <v>47</v>
      </c>
      <c r="AA3153" t="s">
        <v>2138</v>
      </c>
      <c r="AB3153" t="s">
        <v>1879</v>
      </c>
      <c r="AC3153" t="s">
        <v>1879</v>
      </c>
      <c r="AD3153" t="s">
        <v>1926</v>
      </c>
      <c r="AE3153" t="s">
        <v>1879</v>
      </c>
      <c r="AF3153" s="97">
        <v>36526</v>
      </c>
      <c r="AG3153" s="97">
        <v>36526</v>
      </c>
    </row>
    <row r="3154" spans="1:33">
      <c r="A3154">
        <v>3611</v>
      </c>
      <c r="B3154" t="s">
        <v>4443</v>
      </c>
      <c r="C3154" t="s">
        <v>4444</v>
      </c>
      <c r="D3154" s="96">
        <v>37274</v>
      </c>
      <c r="E3154" t="s">
        <v>158</v>
      </c>
      <c r="F3154">
        <v>0</v>
      </c>
      <c r="G3154" t="s">
        <v>47</v>
      </c>
      <c r="H3154" t="s">
        <v>2441</v>
      </c>
      <c r="I3154" t="s">
        <v>1879</v>
      </c>
      <c r="J3154" t="s">
        <v>1879</v>
      </c>
      <c r="K3154" t="s">
        <v>1879</v>
      </c>
      <c r="L3154" t="s">
        <v>1879</v>
      </c>
      <c r="M3154" s="97">
        <v>36526</v>
      </c>
      <c r="N3154">
        <v>3611</v>
      </c>
      <c r="O3154" t="s">
        <v>4443</v>
      </c>
      <c r="P3154">
        <v>27</v>
      </c>
      <c r="Q3154">
        <v>9</v>
      </c>
      <c r="R3154">
        <v>2005</v>
      </c>
      <c r="S3154" t="s">
        <v>4444</v>
      </c>
      <c r="T3154" s="96">
        <v>37274</v>
      </c>
      <c r="U3154">
        <f t="shared" si="147"/>
        <v>18</v>
      </c>
      <c r="V3154">
        <f t="shared" si="148"/>
        <v>1</v>
      </c>
      <c r="W3154">
        <f t="shared" si="149"/>
        <v>2002</v>
      </c>
      <c r="X3154" t="s">
        <v>158</v>
      </c>
      <c r="Y3154">
        <v>0</v>
      </c>
      <c r="Z3154" t="s">
        <v>47</v>
      </c>
      <c r="AA3154" t="s">
        <v>2441</v>
      </c>
      <c r="AB3154" t="s">
        <v>1879</v>
      </c>
      <c r="AC3154" t="s">
        <v>1879</v>
      </c>
      <c r="AD3154" t="s">
        <v>1879</v>
      </c>
      <c r="AE3154" t="s">
        <v>1879</v>
      </c>
      <c r="AF3154" s="97">
        <v>41597</v>
      </c>
      <c r="AG3154" s="97">
        <v>36526</v>
      </c>
    </row>
    <row r="3155" spans="1:33">
      <c r="A3155">
        <v>3612</v>
      </c>
      <c r="B3155" t="s">
        <v>103</v>
      </c>
      <c r="C3155" t="s">
        <v>183</v>
      </c>
      <c r="D3155" s="96">
        <v>36969</v>
      </c>
      <c r="E3155" t="s">
        <v>147</v>
      </c>
      <c r="F3155">
        <v>0</v>
      </c>
      <c r="G3155" t="s">
        <v>160</v>
      </c>
      <c r="H3155" t="s">
        <v>1882</v>
      </c>
      <c r="I3155" t="s">
        <v>1884</v>
      </c>
      <c r="J3155" t="s">
        <v>2134</v>
      </c>
      <c r="K3155" t="s">
        <v>2112</v>
      </c>
      <c r="L3155" t="s">
        <v>2019</v>
      </c>
      <c r="M3155" s="97">
        <v>36526</v>
      </c>
      <c r="N3155">
        <v>3612</v>
      </c>
      <c r="O3155" t="s">
        <v>103</v>
      </c>
      <c r="S3155" t="s">
        <v>183</v>
      </c>
      <c r="T3155" s="96">
        <v>36969</v>
      </c>
      <c r="U3155">
        <f t="shared" si="147"/>
        <v>19</v>
      </c>
      <c r="V3155">
        <f t="shared" si="148"/>
        <v>3</v>
      </c>
      <c r="W3155">
        <f t="shared" si="149"/>
        <v>2001</v>
      </c>
      <c r="X3155" t="s">
        <v>147</v>
      </c>
      <c r="Y3155">
        <v>0</v>
      </c>
      <c r="Z3155" t="s">
        <v>160</v>
      </c>
      <c r="AA3155" t="s">
        <v>1886</v>
      </c>
      <c r="AB3155" t="s">
        <v>1902</v>
      </c>
      <c r="AC3155" t="s">
        <v>3102</v>
      </c>
      <c r="AD3155" t="s">
        <v>3102</v>
      </c>
      <c r="AE3155" t="s">
        <v>1896</v>
      </c>
      <c r="AF3155" s="97">
        <v>44438.528692129628</v>
      </c>
      <c r="AG3155" s="97">
        <v>36526</v>
      </c>
    </row>
    <row r="3156" spans="1:33">
      <c r="A3156">
        <v>3614</v>
      </c>
      <c r="B3156" t="s">
        <v>8065</v>
      </c>
      <c r="C3156" t="s">
        <v>819</v>
      </c>
      <c r="D3156" s="96">
        <v>37622</v>
      </c>
      <c r="E3156" t="s">
        <v>147</v>
      </c>
      <c r="F3156">
        <v>0</v>
      </c>
      <c r="G3156" t="s">
        <v>47</v>
      </c>
      <c r="H3156" t="s">
        <v>2054</v>
      </c>
      <c r="I3156" t="s">
        <v>1879</v>
      </c>
      <c r="J3156" t="s">
        <v>1879</v>
      </c>
      <c r="K3156" t="s">
        <v>1879</v>
      </c>
      <c r="L3156" t="s">
        <v>1879</v>
      </c>
      <c r="M3156" s="97">
        <v>36526</v>
      </c>
      <c r="N3156">
        <v>3614</v>
      </c>
      <c r="O3156" t="s">
        <v>8065</v>
      </c>
      <c r="P3156">
        <v>1</v>
      </c>
      <c r="Q3156">
        <v>1</v>
      </c>
      <c r="R3156">
        <v>1900</v>
      </c>
      <c r="S3156" t="s">
        <v>819</v>
      </c>
      <c r="T3156" s="96">
        <v>37622</v>
      </c>
      <c r="U3156">
        <f t="shared" si="147"/>
        <v>1</v>
      </c>
      <c r="V3156">
        <f t="shared" si="148"/>
        <v>1</v>
      </c>
      <c r="W3156">
        <f t="shared" si="149"/>
        <v>2003</v>
      </c>
      <c r="X3156" t="s">
        <v>147</v>
      </c>
      <c r="Y3156">
        <v>0</v>
      </c>
      <c r="Z3156" t="s">
        <v>47</v>
      </c>
      <c r="AA3156" t="s">
        <v>2054</v>
      </c>
      <c r="AB3156" t="s">
        <v>1879</v>
      </c>
      <c r="AC3156" t="s">
        <v>1879</v>
      </c>
      <c r="AD3156" t="s">
        <v>1879</v>
      </c>
      <c r="AE3156" t="s">
        <v>1879</v>
      </c>
      <c r="AF3156" s="97">
        <v>36526</v>
      </c>
      <c r="AG3156" s="97">
        <v>36526</v>
      </c>
    </row>
    <row r="3157" spans="1:33">
      <c r="A3157">
        <v>3615</v>
      </c>
      <c r="B3157" t="s">
        <v>3364</v>
      </c>
      <c r="C3157" t="s">
        <v>3365</v>
      </c>
      <c r="D3157" s="96">
        <v>34218</v>
      </c>
      <c r="E3157" t="s">
        <v>158</v>
      </c>
      <c r="F3157">
        <v>0</v>
      </c>
      <c r="G3157" t="s">
        <v>47</v>
      </c>
      <c r="H3157" t="s">
        <v>1964</v>
      </c>
      <c r="I3157" t="s">
        <v>1879</v>
      </c>
      <c r="J3157" t="s">
        <v>1879</v>
      </c>
      <c r="K3157" t="s">
        <v>1879</v>
      </c>
      <c r="L3157" t="s">
        <v>1879</v>
      </c>
      <c r="M3157" s="97">
        <v>36526</v>
      </c>
      <c r="N3157">
        <v>3615</v>
      </c>
      <c r="O3157" t="s">
        <v>3364</v>
      </c>
      <c r="P3157">
        <v>17</v>
      </c>
      <c r="Q3157">
        <v>1</v>
      </c>
      <c r="R3157">
        <v>2006</v>
      </c>
      <c r="S3157" t="s">
        <v>3365</v>
      </c>
      <c r="T3157" s="96">
        <v>34218</v>
      </c>
      <c r="U3157">
        <f t="shared" si="147"/>
        <v>6</v>
      </c>
      <c r="V3157">
        <f t="shared" si="148"/>
        <v>9</v>
      </c>
      <c r="W3157">
        <f t="shared" si="149"/>
        <v>1993</v>
      </c>
      <c r="X3157" t="s">
        <v>158</v>
      </c>
      <c r="Y3157">
        <v>0</v>
      </c>
      <c r="Z3157" t="s">
        <v>47</v>
      </c>
      <c r="AA3157" t="s">
        <v>1964</v>
      </c>
      <c r="AB3157" t="s">
        <v>1879</v>
      </c>
      <c r="AC3157" t="s">
        <v>1879</v>
      </c>
      <c r="AD3157" t="s">
        <v>1879</v>
      </c>
      <c r="AE3157" t="s">
        <v>1879</v>
      </c>
      <c r="AF3157" s="97">
        <v>43785.814201388886</v>
      </c>
      <c r="AG3157" s="97">
        <v>36526</v>
      </c>
    </row>
    <row r="3158" spans="1:33">
      <c r="A3158">
        <v>3617</v>
      </c>
      <c r="B3158" t="s">
        <v>7723</v>
      </c>
      <c r="C3158" t="s">
        <v>68</v>
      </c>
      <c r="D3158" s="96">
        <v>35431</v>
      </c>
      <c r="E3158" t="s">
        <v>147</v>
      </c>
      <c r="F3158">
        <v>0</v>
      </c>
      <c r="G3158" t="s">
        <v>47</v>
      </c>
      <c r="H3158" t="s">
        <v>3095</v>
      </c>
      <c r="I3158" t="s">
        <v>1879</v>
      </c>
      <c r="J3158" t="s">
        <v>1879</v>
      </c>
      <c r="K3158" t="s">
        <v>1879</v>
      </c>
      <c r="L3158" t="s">
        <v>1879</v>
      </c>
      <c r="M3158" s="97">
        <v>36526</v>
      </c>
      <c r="N3158">
        <v>3617</v>
      </c>
      <c r="O3158" t="s">
        <v>7723</v>
      </c>
      <c r="P3158">
        <v>14</v>
      </c>
      <c r="Q3158">
        <v>9</v>
      </c>
      <c r="R3158">
        <v>2003</v>
      </c>
      <c r="S3158" t="s">
        <v>68</v>
      </c>
      <c r="T3158" s="96">
        <v>35431</v>
      </c>
      <c r="U3158">
        <f t="shared" si="147"/>
        <v>1</v>
      </c>
      <c r="V3158">
        <f t="shared" si="148"/>
        <v>1</v>
      </c>
      <c r="W3158">
        <f t="shared" si="149"/>
        <v>1997</v>
      </c>
      <c r="X3158" t="s">
        <v>147</v>
      </c>
      <c r="Y3158">
        <v>0</v>
      </c>
      <c r="Z3158" t="s">
        <v>47</v>
      </c>
      <c r="AA3158" t="s">
        <v>3095</v>
      </c>
      <c r="AB3158" t="s">
        <v>1879</v>
      </c>
      <c r="AC3158" t="s">
        <v>1879</v>
      </c>
      <c r="AD3158" t="s">
        <v>1879</v>
      </c>
      <c r="AE3158" t="s">
        <v>1879</v>
      </c>
      <c r="AF3158" s="97">
        <v>36526</v>
      </c>
      <c r="AG3158" s="97">
        <v>36526</v>
      </c>
    </row>
    <row r="3159" spans="1:33">
      <c r="A3159">
        <v>3619</v>
      </c>
      <c r="B3159" t="s">
        <v>8179</v>
      </c>
      <c r="C3159" t="s">
        <v>2848</v>
      </c>
      <c r="D3159" s="96">
        <v>23377</v>
      </c>
      <c r="E3159" t="s">
        <v>147</v>
      </c>
      <c r="F3159">
        <v>1</v>
      </c>
      <c r="G3159" t="s">
        <v>47</v>
      </c>
      <c r="H3159" t="s">
        <v>2043</v>
      </c>
      <c r="I3159" t="s">
        <v>1879</v>
      </c>
      <c r="J3159" t="s">
        <v>1879</v>
      </c>
      <c r="K3159" t="s">
        <v>1899</v>
      </c>
      <c r="L3159" t="s">
        <v>1879</v>
      </c>
      <c r="M3159" s="97">
        <v>36526</v>
      </c>
      <c r="N3159">
        <v>3619</v>
      </c>
      <c r="O3159" t="s">
        <v>8179</v>
      </c>
      <c r="P3159">
        <v>6</v>
      </c>
      <c r="Q3159">
        <v>10</v>
      </c>
      <c r="R3159">
        <v>2011</v>
      </c>
      <c r="S3159" t="s">
        <v>2848</v>
      </c>
      <c r="T3159" s="96">
        <v>23377</v>
      </c>
      <c r="U3159">
        <f t="shared" si="147"/>
        <v>1</v>
      </c>
      <c r="V3159">
        <f t="shared" si="148"/>
        <v>1</v>
      </c>
      <c r="W3159">
        <f t="shared" si="149"/>
        <v>1964</v>
      </c>
      <c r="X3159" t="s">
        <v>147</v>
      </c>
      <c r="Y3159">
        <v>1</v>
      </c>
      <c r="Z3159" t="s">
        <v>47</v>
      </c>
      <c r="AA3159" t="s">
        <v>2043</v>
      </c>
      <c r="AB3159" t="s">
        <v>1879</v>
      </c>
      <c r="AC3159" t="s">
        <v>1879</v>
      </c>
      <c r="AD3159" t="s">
        <v>1899</v>
      </c>
      <c r="AE3159" t="s">
        <v>1879</v>
      </c>
      <c r="AF3159" s="97">
        <v>36526</v>
      </c>
      <c r="AG3159" s="97">
        <v>36526</v>
      </c>
    </row>
    <row r="3160" spans="1:33">
      <c r="A3160">
        <v>3620</v>
      </c>
      <c r="B3160" t="s">
        <v>1589</v>
      </c>
      <c r="C3160" t="s">
        <v>1593</v>
      </c>
      <c r="D3160" s="96">
        <v>27395</v>
      </c>
      <c r="E3160" t="s">
        <v>147</v>
      </c>
      <c r="F3160">
        <v>1</v>
      </c>
      <c r="G3160" t="s">
        <v>47</v>
      </c>
      <c r="H3160" t="s">
        <v>1964</v>
      </c>
      <c r="I3160" t="s">
        <v>1879</v>
      </c>
      <c r="J3160" t="s">
        <v>1879</v>
      </c>
      <c r="K3160" t="s">
        <v>1879</v>
      </c>
      <c r="L3160" t="s">
        <v>1879</v>
      </c>
      <c r="M3160" s="97">
        <v>36526</v>
      </c>
      <c r="N3160">
        <v>3620</v>
      </c>
      <c r="O3160" t="s">
        <v>1589</v>
      </c>
      <c r="P3160">
        <v>25</v>
      </c>
      <c r="Q3160">
        <v>6</v>
      </c>
      <c r="R3160">
        <v>1987</v>
      </c>
      <c r="S3160" t="s">
        <v>1593</v>
      </c>
      <c r="T3160" s="96">
        <v>27395</v>
      </c>
      <c r="U3160">
        <f t="shared" si="147"/>
        <v>1</v>
      </c>
      <c r="V3160">
        <f t="shared" si="148"/>
        <v>1</v>
      </c>
      <c r="W3160">
        <f t="shared" si="149"/>
        <v>1975</v>
      </c>
      <c r="X3160" t="s">
        <v>147</v>
      </c>
      <c r="Y3160">
        <v>1</v>
      </c>
      <c r="Z3160" t="s">
        <v>47</v>
      </c>
      <c r="AA3160" t="s">
        <v>1964</v>
      </c>
      <c r="AB3160" t="s">
        <v>1879</v>
      </c>
      <c r="AC3160" t="s">
        <v>1879</v>
      </c>
      <c r="AD3160" t="s">
        <v>1879</v>
      </c>
      <c r="AE3160" t="s">
        <v>1879</v>
      </c>
      <c r="AF3160" s="97">
        <v>36526</v>
      </c>
      <c r="AG3160" s="97">
        <v>36526</v>
      </c>
    </row>
    <row r="3161" spans="1:33">
      <c r="A3161">
        <v>3621</v>
      </c>
      <c r="B3161" t="s">
        <v>6718</v>
      </c>
      <c r="C3161" t="s">
        <v>593</v>
      </c>
      <c r="D3161" s="96">
        <v>34500</v>
      </c>
      <c r="E3161" t="s">
        <v>147</v>
      </c>
      <c r="F3161">
        <v>0</v>
      </c>
      <c r="G3161" t="s">
        <v>386</v>
      </c>
      <c r="H3161" t="s">
        <v>1990</v>
      </c>
      <c r="I3161" t="s">
        <v>1879</v>
      </c>
      <c r="J3161" t="s">
        <v>1879</v>
      </c>
      <c r="K3161" t="s">
        <v>1888</v>
      </c>
      <c r="L3161" t="s">
        <v>1879</v>
      </c>
      <c r="M3161" s="97">
        <v>36526</v>
      </c>
      <c r="N3161">
        <v>3621</v>
      </c>
      <c r="O3161" t="s">
        <v>6718</v>
      </c>
      <c r="P3161">
        <v>1</v>
      </c>
      <c r="Q3161">
        <v>1</v>
      </c>
      <c r="R3161">
        <v>2000</v>
      </c>
      <c r="S3161" t="s">
        <v>593</v>
      </c>
      <c r="T3161" s="96">
        <v>34500</v>
      </c>
      <c r="U3161">
        <f t="shared" si="147"/>
        <v>15</v>
      </c>
      <c r="V3161">
        <f t="shared" si="148"/>
        <v>6</v>
      </c>
      <c r="W3161">
        <f t="shared" si="149"/>
        <v>1994</v>
      </c>
      <c r="X3161" t="s">
        <v>147</v>
      </c>
      <c r="Y3161">
        <v>0</v>
      </c>
      <c r="Z3161" t="s">
        <v>386</v>
      </c>
      <c r="AA3161" t="s">
        <v>1886</v>
      </c>
      <c r="AB3161" t="s">
        <v>1879</v>
      </c>
      <c r="AC3161" t="s">
        <v>1879</v>
      </c>
      <c r="AD3161" t="s">
        <v>1888</v>
      </c>
      <c r="AE3161" t="s">
        <v>1936</v>
      </c>
      <c r="AF3161" s="97">
        <v>44095.703460648147</v>
      </c>
      <c r="AG3161" s="97">
        <v>36526</v>
      </c>
    </row>
    <row r="3162" spans="1:33">
      <c r="A3162">
        <v>3622</v>
      </c>
      <c r="B3162" t="s">
        <v>8708</v>
      </c>
      <c r="C3162" t="s">
        <v>2506</v>
      </c>
      <c r="D3162" s="96">
        <v>34700</v>
      </c>
      <c r="E3162" t="s">
        <v>147</v>
      </c>
      <c r="F3162">
        <v>0</v>
      </c>
      <c r="G3162" t="s">
        <v>47</v>
      </c>
      <c r="H3162" t="s">
        <v>1964</v>
      </c>
      <c r="I3162" t="s">
        <v>1879</v>
      </c>
      <c r="J3162" t="s">
        <v>1879</v>
      </c>
      <c r="K3162" t="s">
        <v>1879</v>
      </c>
      <c r="L3162" t="s">
        <v>1879</v>
      </c>
      <c r="M3162" s="97">
        <v>36526</v>
      </c>
      <c r="N3162">
        <v>3622</v>
      </c>
      <c r="O3162" t="s">
        <v>8708</v>
      </c>
      <c r="P3162">
        <v>11</v>
      </c>
      <c r="Q3162">
        <v>6</v>
      </c>
      <c r="R3162">
        <v>1946</v>
      </c>
      <c r="S3162" t="s">
        <v>2506</v>
      </c>
      <c r="T3162" s="96">
        <v>34700</v>
      </c>
      <c r="U3162">
        <f t="shared" si="147"/>
        <v>1</v>
      </c>
      <c r="V3162">
        <f t="shared" si="148"/>
        <v>1</v>
      </c>
      <c r="W3162">
        <f t="shared" si="149"/>
        <v>1995</v>
      </c>
      <c r="X3162" t="s">
        <v>147</v>
      </c>
      <c r="Y3162">
        <v>0</v>
      </c>
      <c r="Z3162" t="s">
        <v>47</v>
      </c>
      <c r="AA3162" t="s">
        <v>1964</v>
      </c>
      <c r="AB3162" t="s">
        <v>1879</v>
      </c>
      <c r="AC3162" t="s">
        <v>1879</v>
      </c>
      <c r="AD3162" t="s">
        <v>1879</v>
      </c>
      <c r="AE3162" t="s">
        <v>1879</v>
      </c>
      <c r="AF3162" s="97">
        <v>36526</v>
      </c>
      <c r="AG3162" s="97">
        <v>36526</v>
      </c>
    </row>
    <row r="3163" spans="1:33">
      <c r="A3163">
        <v>3623</v>
      </c>
      <c r="B3163" t="s">
        <v>7247</v>
      </c>
      <c r="C3163" t="s">
        <v>7248</v>
      </c>
      <c r="D3163" s="96">
        <v>35100</v>
      </c>
      <c r="E3163" t="s">
        <v>147</v>
      </c>
      <c r="F3163">
        <v>0</v>
      </c>
      <c r="G3163" t="s">
        <v>47</v>
      </c>
      <c r="H3163" t="s">
        <v>1950</v>
      </c>
      <c r="I3163" t="s">
        <v>1879</v>
      </c>
      <c r="J3163" t="s">
        <v>1879</v>
      </c>
      <c r="K3163" t="s">
        <v>1879</v>
      </c>
      <c r="L3163" t="s">
        <v>1879</v>
      </c>
      <c r="M3163" s="97">
        <v>36526</v>
      </c>
      <c r="N3163">
        <v>3623</v>
      </c>
      <c r="O3163" t="s">
        <v>7247</v>
      </c>
      <c r="P3163">
        <v>29</v>
      </c>
      <c r="Q3163">
        <v>9</v>
      </c>
      <c r="R3163">
        <v>2003</v>
      </c>
      <c r="S3163" t="s">
        <v>7248</v>
      </c>
      <c r="T3163" s="96">
        <v>35100</v>
      </c>
      <c r="U3163">
        <f t="shared" si="147"/>
        <v>5</v>
      </c>
      <c r="V3163">
        <f t="shared" si="148"/>
        <v>2</v>
      </c>
      <c r="W3163">
        <f t="shared" si="149"/>
        <v>1996</v>
      </c>
      <c r="X3163" t="s">
        <v>147</v>
      </c>
      <c r="Y3163">
        <v>0</v>
      </c>
      <c r="Z3163" t="s">
        <v>47</v>
      </c>
      <c r="AA3163" t="s">
        <v>1950</v>
      </c>
      <c r="AB3163" t="s">
        <v>1879</v>
      </c>
      <c r="AC3163" t="s">
        <v>1879</v>
      </c>
      <c r="AD3163" t="s">
        <v>1879</v>
      </c>
      <c r="AE3163" t="s">
        <v>1879</v>
      </c>
      <c r="AF3163" s="97">
        <v>41820</v>
      </c>
      <c r="AG3163" s="97">
        <v>36526</v>
      </c>
    </row>
    <row r="3164" spans="1:33">
      <c r="A3164">
        <v>3624</v>
      </c>
      <c r="B3164" t="s">
        <v>4782</v>
      </c>
      <c r="C3164" t="s">
        <v>1041</v>
      </c>
      <c r="D3164" s="96">
        <v>35564</v>
      </c>
      <c r="E3164" t="s">
        <v>147</v>
      </c>
      <c r="F3164">
        <v>0</v>
      </c>
      <c r="G3164" t="s">
        <v>47</v>
      </c>
      <c r="H3164" t="s">
        <v>1963</v>
      </c>
      <c r="I3164" t="s">
        <v>1879</v>
      </c>
      <c r="J3164" t="s">
        <v>1879</v>
      </c>
      <c r="K3164" t="s">
        <v>1926</v>
      </c>
      <c r="L3164" t="s">
        <v>1879</v>
      </c>
      <c r="M3164" s="97">
        <v>36526</v>
      </c>
      <c r="N3164">
        <v>3624</v>
      </c>
      <c r="O3164" t="s">
        <v>4782</v>
      </c>
      <c r="P3164">
        <v>10</v>
      </c>
      <c r="Q3164">
        <v>2</v>
      </c>
      <c r="R3164">
        <v>2001</v>
      </c>
      <c r="S3164" t="s">
        <v>1041</v>
      </c>
      <c r="T3164" s="96">
        <v>35564</v>
      </c>
      <c r="U3164">
        <f t="shared" si="147"/>
        <v>14</v>
      </c>
      <c r="V3164">
        <f t="shared" si="148"/>
        <v>5</v>
      </c>
      <c r="W3164">
        <f t="shared" si="149"/>
        <v>1997</v>
      </c>
      <c r="X3164" t="s">
        <v>147</v>
      </c>
      <c r="Y3164">
        <v>0</v>
      </c>
      <c r="Z3164" t="s">
        <v>47</v>
      </c>
      <c r="AA3164" t="s">
        <v>1963</v>
      </c>
      <c r="AB3164" t="s">
        <v>1879</v>
      </c>
      <c r="AC3164" t="s">
        <v>1879</v>
      </c>
      <c r="AD3164" t="s">
        <v>1926</v>
      </c>
      <c r="AE3164" t="s">
        <v>1879</v>
      </c>
      <c r="AF3164" s="97">
        <v>42184</v>
      </c>
      <c r="AG3164" s="97">
        <v>36526</v>
      </c>
    </row>
    <row r="3165" spans="1:33">
      <c r="A3165">
        <v>3625</v>
      </c>
      <c r="B3165" t="s">
        <v>7524</v>
      </c>
      <c r="C3165" t="s">
        <v>5646</v>
      </c>
      <c r="D3165" s="96">
        <v>35431</v>
      </c>
      <c r="E3165" t="s">
        <v>147</v>
      </c>
      <c r="F3165">
        <v>0</v>
      </c>
      <c r="G3165" t="s">
        <v>47</v>
      </c>
      <c r="H3165" t="s">
        <v>2073</v>
      </c>
      <c r="I3165" t="s">
        <v>1879</v>
      </c>
      <c r="J3165" t="s">
        <v>1879</v>
      </c>
      <c r="K3165" t="s">
        <v>1888</v>
      </c>
      <c r="L3165" t="s">
        <v>1879</v>
      </c>
      <c r="M3165" s="97">
        <v>36526</v>
      </c>
      <c r="N3165">
        <v>3625</v>
      </c>
      <c r="O3165" t="s">
        <v>7524</v>
      </c>
      <c r="P3165">
        <v>6</v>
      </c>
      <c r="Q3165">
        <v>7</v>
      </c>
      <c r="R3165">
        <v>1977</v>
      </c>
      <c r="S3165" t="s">
        <v>5646</v>
      </c>
      <c r="T3165" s="96">
        <v>35431</v>
      </c>
      <c r="U3165">
        <f t="shared" si="147"/>
        <v>1</v>
      </c>
      <c r="V3165">
        <f t="shared" si="148"/>
        <v>1</v>
      </c>
      <c r="W3165">
        <f t="shared" si="149"/>
        <v>1997</v>
      </c>
      <c r="X3165" t="s">
        <v>147</v>
      </c>
      <c r="Y3165">
        <v>0</v>
      </c>
      <c r="Z3165" t="s">
        <v>47</v>
      </c>
      <c r="AA3165" t="s">
        <v>2073</v>
      </c>
      <c r="AB3165" t="s">
        <v>1879</v>
      </c>
      <c r="AC3165" t="s">
        <v>1879</v>
      </c>
      <c r="AD3165" t="s">
        <v>1888</v>
      </c>
      <c r="AE3165" t="s">
        <v>1879</v>
      </c>
      <c r="AF3165" s="97">
        <v>36526</v>
      </c>
      <c r="AG3165" s="97">
        <v>36526</v>
      </c>
    </row>
    <row r="3166" spans="1:33">
      <c r="A3166">
        <v>3626</v>
      </c>
      <c r="B3166" t="s">
        <v>7507</v>
      </c>
      <c r="C3166" t="s">
        <v>374</v>
      </c>
      <c r="D3166" s="96">
        <v>36203</v>
      </c>
      <c r="E3166" t="s">
        <v>147</v>
      </c>
      <c r="F3166">
        <v>0</v>
      </c>
      <c r="G3166" t="s">
        <v>47</v>
      </c>
      <c r="H3166" t="s">
        <v>2174</v>
      </c>
      <c r="I3166" t="s">
        <v>1879</v>
      </c>
      <c r="J3166" t="s">
        <v>1879</v>
      </c>
      <c r="K3166" t="s">
        <v>1879</v>
      </c>
      <c r="L3166" t="s">
        <v>1879</v>
      </c>
      <c r="M3166" s="97">
        <v>36526</v>
      </c>
      <c r="N3166">
        <v>3626</v>
      </c>
      <c r="O3166" t="s">
        <v>7507</v>
      </c>
      <c r="P3166">
        <v>5</v>
      </c>
      <c r="Q3166">
        <v>9</v>
      </c>
      <c r="R3166">
        <v>1986</v>
      </c>
      <c r="S3166" t="s">
        <v>374</v>
      </c>
      <c r="T3166" s="96">
        <v>36203</v>
      </c>
      <c r="U3166">
        <f t="shared" si="147"/>
        <v>12</v>
      </c>
      <c r="V3166">
        <f t="shared" si="148"/>
        <v>2</v>
      </c>
      <c r="W3166">
        <f t="shared" si="149"/>
        <v>1999</v>
      </c>
      <c r="X3166" t="s">
        <v>147</v>
      </c>
      <c r="Y3166">
        <v>0</v>
      </c>
      <c r="Z3166" t="s">
        <v>47</v>
      </c>
      <c r="AA3166" t="s">
        <v>2174</v>
      </c>
      <c r="AB3166" t="s">
        <v>1879</v>
      </c>
      <c r="AC3166" t="s">
        <v>1879</v>
      </c>
      <c r="AD3166" t="s">
        <v>1879</v>
      </c>
      <c r="AE3166" t="s">
        <v>1879</v>
      </c>
      <c r="AF3166" s="97">
        <v>36526</v>
      </c>
      <c r="AG3166" s="97">
        <v>36526</v>
      </c>
    </row>
    <row r="3167" spans="1:33">
      <c r="A3167">
        <v>3627</v>
      </c>
      <c r="B3167" t="s">
        <v>7148</v>
      </c>
      <c r="C3167" t="s">
        <v>880</v>
      </c>
      <c r="D3167" s="96">
        <v>35615</v>
      </c>
      <c r="E3167" t="s">
        <v>158</v>
      </c>
      <c r="F3167">
        <v>0</v>
      </c>
      <c r="G3167" t="s">
        <v>47</v>
      </c>
      <c r="H3167" t="s">
        <v>2165</v>
      </c>
      <c r="I3167" t="s">
        <v>2134</v>
      </c>
      <c r="J3167" t="s">
        <v>1937</v>
      </c>
      <c r="K3167" t="s">
        <v>1881</v>
      </c>
      <c r="L3167" t="s">
        <v>1879</v>
      </c>
      <c r="M3167" s="97">
        <v>36526</v>
      </c>
      <c r="N3167">
        <v>3627</v>
      </c>
      <c r="O3167" t="s">
        <v>7148</v>
      </c>
      <c r="P3167">
        <v>26</v>
      </c>
      <c r="Q3167">
        <v>3</v>
      </c>
      <c r="R3167">
        <v>2006</v>
      </c>
      <c r="S3167" t="s">
        <v>880</v>
      </c>
      <c r="T3167" s="96">
        <v>35615</v>
      </c>
      <c r="U3167">
        <f t="shared" si="147"/>
        <v>4</v>
      </c>
      <c r="V3167">
        <f t="shared" si="148"/>
        <v>7</v>
      </c>
      <c r="W3167">
        <f t="shared" si="149"/>
        <v>1997</v>
      </c>
      <c r="X3167" t="s">
        <v>158</v>
      </c>
      <c r="Y3167">
        <v>0</v>
      </c>
      <c r="Z3167" t="s">
        <v>47</v>
      </c>
      <c r="AA3167" t="s">
        <v>2165</v>
      </c>
      <c r="AB3167" t="s">
        <v>2134</v>
      </c>
      <c r="AC3167" t="s">
        <v>1937</v>
      </c>
      <c r="AD3167" t="s">
        <v>1881</v>
      </c>
      <c r="AE3167" t="s">
        <v>1879</v>
      </c>
      <c r="AF3167" s="97">
        <v>42905</v>
      </c>
      <c r="AG3167" s="97">
        <v>36526</v>
      </c>
    </row>
    <row r="3168" spans="1:33">
      <c r="A3168">
        <v>3628</v>
      </c>
      <c r="B3168" t="s">
        <v>6529</v>
      </c>
      <c r="C3168" t="s">
        <v>591</v>
      </c>
      <c r="D3168" s="96">
        <v>35431</v>
      </c>
      <c r="E3168" t="s">
        <v>158</v>
      </c>
      <c r="F3168">
        <v>0</v>
      </c>
      <c r="G3168" t="s">
        <v>47</v>
      </c>
      <c r="H3168" t="s">
        <v>2347</v>
      </c>
      <c r="I3168" t="s">
        <v>1879</v>
      </c>
      <c r="J3168" t="s">
        <v>1879</v>
      </c>
      <c r="K3168" t="s">
        <v>1879</v>
      </c>
      <c r="L3168" t="s">
        <v>1879</v>
      </c>
      <c r="M3168" s="97">
        <v>36526</v>
      </c>
      <c r="N3168">
        <v>3628</v>
      </c>
      <c r="O3168" t="s">
        <v>6529</v>
      </c>
      <c r="P3168">
        <v>16</v>
      </c>
      <c r="Q3168">
        <v>10</v>
      </c>
      <c r="R3168">
        <v>1994</v>
      </c>
      <c r="S3168" t="s">
        <v>591</v>
      </c>
      <c r="T3168" s="96">
        <v>35431</v>
      </c>
      <c r="U3168">
        <f t="shared" si="147"/>
        <v>1</v>
      </c>
      <c r="V3168">
        <f t="shared" si="148"/>
        <v>1</v>
      </c>
      <c r="W3168">
        <f t="shared" si="149"/>
        <v>1997</v>
      </c>
      <c r="X3168" t="s">
        <v>158</v>
      </c>
      <c r="Y3168">
        <v>0</v>
      </c>
      <c r="Z3168" t="s">
        <v>47</v>
      </c>
      <c r="AA3168" t="s">
        <v>2347</v>
      </c>
      <c r="AB3168" t="s">
        <v>1879</v>
      </c>
      <c r="AC3168" t="s">
        <v>1879</v>
      </c>
      <c r="AD3168" t="s">
        <v>1879</v>
      </c>
      <c r="AE3168" t="s">
        <v>1879</v>
      </c>
      <c r="AF3168" s="97">
        <v>36526</v>
      </c>
      <c r="AG3168" s="97">
        <v>36526</v>
      </c>
    </row>
    <row r="3169" spans="1:33">
      <c r="A3169">
        <v>3629</v>
      </c>
      <c r="B3169" t="s">
        <v>8867</v>
      </c>
      <c r="C3169" t="s">
        <v>4265</v>
      </c>
      <c r="D3169" s="96">
        <v>35796</v>
      </c>
      <c r="E3169" t="s">
        <v>147</v>
      </c>
      <c r="F3169">
        <v>0</v>
      </c>
      <c r="G3169" t="s">
        <v>47</v>
      </c>
      <c r="H3169" t="s">
        <v>2115</v>
      </c>
      <c r="I3169" t="s">
        <v>1879</v>
      </c>
      <c r="J3169" t="s">
        <v>1879</v>
      </c>
      <c r="K3169" t="s">
        <v>1879</v>
      </c>
      <c r="L3169" t="s">
        <v>1879</v>
      </c>
      <c r="M3169" s="97">
        <v>36526</v>
      </c>
      <c r="N3169">
        <v>3629</v>
      </c>
      <c r="O3169" t="s">
        <v>8867</v>
      </c>
      <c r="P3169">
        <v>1</v>
      </c>
      <c r="Q3169">
        <v>1</v>
      </c>
      <c r="R3169">
        <v>1994</v>
      </c>
      <c r="S3169" t="s">
        <v>4265</v>
      </c>
      <c r="T3169" s="96">
        <v>35796</v>
      </c>
      <c r="U3169">
        <f t="shared" si="147"/>
        <v>1</v>
      </c>
      <c r="V3169">
        <f t="shared" si="148"/>
        <v>1</v>
      </c>
      <c r="W3169">
        <f t="shared" si="149"/>
        <v>1998</v>
      </c>
      <c r="X3169" t="s">
        <v>147</v>
      </c>
      <c r="Y3169">
        <v>0</v>
      </c>
      <c r="Z3169" t="s">
        <v>47</v>
      </c>
      <c r="AA3169" t="s">
        <v>2115</v>
      </c>
      <c r="AB3169" t="s">
        <v>1879</v>
      </c>
      <c r="AC3169" t="s">
        <v>1879</v>
      </c>
      <c r="AD3169" t="s">
        <v>1879</v>
      </c>
      <c r="AE3169" t="s">
        <v>1879</v>
      </c>
      <c r="AF3169" s="97">
        <v>36526</v>
      </c>
      <c r="AG3169" s="97">
        <v>36526</v>
      </c>
    </row>
    <row r="3170" spans="1:33">
      <c r="A3170">
        <v>3630</v>
      </c>
      <c r="B3170" t="s">
        <v>2764</v>
      </c>
      <c r="C3170" t="s">
        <v>188</v>
      </c>
      <c r="D3170" s="96">
        <v>20455</v>
      </c>
      <c r="E3170" t="s">
        <v>147</v>
      </c>
      <c r="F3170">
        <v>0</v>
      </c>
      <c r="G3170" t="s">
        <v>47</v>
      </c>
      <c r="M3170" s="97">
        <v>36526</v>
      </c>
      <c r="N3170">
        <v>3630</v>
      </c>
      <c r="O3170" t="s">
        <v>2764</v>
      </c>
      <c r="P3170">
        <v>7</v>
      </c>
      <c r="Q3170">
        <v>6</v>
      </c>
      <c r="R3170">
        <v>2001</v>
      </c>
      <c r="S3170" t="s">
        <v>188</v>
      </c>
      <c r="T3170" s="96">
        <v>20455</v>
      </c>
      <c r="U3170">
        <f t="shared" si="147"/>
        <v>1</v>
      </c>
      <c r="V3170">
        <f t="shared" si="148"/>
        <v>1</v>
      </c>
      <c r="W3170">
        <f t="shared" si="149"/>
        <v>1956</v>
      </c>
      <c r="X3170" t="s">
        <v>147</v>
      </c>
      <c r="Y3170">
        <v>0</v>
      </c>
      <c r="Z3170" t="s">
        <v>47</v>
      </c>
      <c r="AF3170" s="97">
        <v>36526</v>
      </c>
      <c r="AG3170" s="97">
        <v>36526</v>
      </c>
    </row>
    <row r="3171" spans="1:33">
      <c r="A3171">
        <v>3631</v>
      </c>
      <c r="B3171" t="s">
        <v>6977</v>
      </c>
      <c r="C3171" t="s">
        <v>6978</v>
      </c>
      <c r="D3171" s="96">
        <v>31413</v>
      </c>
      <c r="E3171" t="s">
        <v>147</v>
      </c>
      <c r="F3171">
        <v>1</v>
      </c>
      <c r="G3171" t="s">
        <v>47</v>
      </c>
      <c r="H3171" t="s">
        <v>2059</v>
      </c>
      <c r="I3171" t="s">
        <v>1879</v>
      </c>
      <c r="J3171" t="s">
        <v>1879</v>
      </c>
      <c r="K3171" t="s">
        <v>2130</v>
      </c>
      <c r="L3171" t="s">
        <v>1879</v>
      </c>
      <c r="M3171" s="97">
        <v>36526</v>
      </c>
      <c r="N3171">
        <v>3631</v>
      </c>
      <c r="O3171" t="s">
        <v>6977</v>
      </c>
      <c r="P3171">
        <v>1</v>
      </c>
      <c r="Q3171">
        <v>1</v>
      </c>
      <c r="R3171">
        <v>2002</v>
      </c>
      <c r="S3171" t="s">
        <v>6978</v>
      </c>
      <c r="T3171" s="96">
        <v>31413</v>
      </c>
      <c r="U3171">
        <f t="shared" si="147"/>
        <v>1</v>
      </c>
      <c r="V3171">
        <f t="shared" si="148"/>
        <v>1</v>
      </c>
      <c r="W3171">
        <f t="shared" si="149"/>
        <v>1986</v>
      </c>
      <c r="X3171" t="s">
        <v>147</v>
      </c>
      <c r="Y3171">
        <v>1</v>
      </c>
      <c r="Z3171" t="s">
        <v>47</v>
      </c>
      <c r="AA3171" t="s">
        <v>2059</v>
      </c>
      <c r="AB3171" t="s">
        <v>1879</v>
      </c>
      <c r="AC3171" t="s">
        <v>1879</v>
      </c>
      <c r="AD3171" t="s">
        <v>2130</v>
      </c>
      <c r="AE3171" t="s">
        <v>1879</v>
      </c>
      <c r="AF3171" s="97">
        <v>36526</v>
      </c>
      <c r="AG3171" s="97">
        <v>36526</v>
      </c>
    </row>
    <row r="3172" spans="1:33">
      <c r="A3172">
        <v>3632</v>
      </c>
      <c r="B3172" t="s">
        <v>4645</v>
      </c>
      <c r="C3172" t="s">
        <v>4646</v>
      </c>
      <c r="D3172" s="96">
        <v>31413</v>
      </c>
      <c r="E3172" t="s">
        <v>147</v>
      </c>
      <c r="F3172">
        <v>1</v>
      </c>
      <c r="G3172" t="s">
        <v>47</v>
      </c>
      <c r="H3172" t="s">
        <v>2178</v>
      </c>
      <c r="I3172" t="s">
        <v>1879</v>
      </c>
      <c r="J3172" t="s">
        <v>1879</v>
      </c>
      <c r="K3172" t="s">
        <v>1940</v>
      </c>
      <c r="L3172" t="s">
        <v>1879</v>
      </c>
      <c r="M3172" s="97">
        <v>36526</v>
      </c>
      <c r="N3172">
        <v>3632</v>
      </c>
      <c r="O3172" t="s">
        <v>4645</v>
      </c>
      <c r="P3172">
        <v>7</v>
      </c>
      <c r="Q3172">
        <v>7</v>
      </c>
      <c r="R3172">
        <v>1984</v>
      </c>
      <c r="S3172" t="s">
        <v>4646</v>
      </c>
      <c r="T3172" s="96">
        <v>31413</v>
      </c>
      <c r="U3172">
        <f t="shared" si="147"/>
        <v>1</v>
      </c>
      <c r="V3172">
        <f t="shared" si="148"/>
        <v>1</v>
      </c>
      <c r="W3172">
        <f t="shared" si="149"/>
        <v>1986</v>
      </c>
      <c r="X3172" t="s">
        <v>147</v>
      </c>
      <c r="Y3172">
        <v>1</v>
      </c>
      <c r="Z3172" t="s">
        <v>47</v>
      </c>
      <c r="AA3172" t="s">
        <v>2178</v>
      </c>
      <c r="AB3172" t="s">
        <v>1879</v>
      </c>
      <c r="AC3172" t="s">
        <v>1879</v>
      </c>
      <c r="AD3172" t="s">
        <v>1940</v>
      </c>
      <c r="AE3172" t="s">
        <v>1879</v>
      </c>
      <c r="AF3172" s="97">
        <v>36526</v>
      </c>
      <c r="AG3172" s="97">
        <v>36526</v>
      </c>
    </row>
    <row r="3173" spans="1:33">
      <c r="A3173">
        <v>3633</v>
      </c>
      <c r="B3173" t="s">
        <v>8143</v>
      </c>
      <c r="C3173" t="s">
        <v>68</v>
      </c>
      <c r="D3173" s="96">
        <v>35952</v>
      </c>
      <c r="E3173" t="s">
        <v>147</v>
      </c>
      <c r="F3173">
        <v>0</v>
      </c>
      <c r="G3173" t="s">
        <v>47</v>
      </c>
      <c r="H3173" t="s">
        <v>1989</v>
      </c>
      <c r="I3173" t="s">
        <v>1879</v>
      </c>
      <c r="J3173" t="s">
        <v>1879</v>
      </c>
      <c r="K3173" t="s">
        <v>1924</v>
      </c>
      <c r="L3173" t="s">
        <v>1879</v>
      </c>
      <c r="M3173" s="97">
        <v>36526</v>
      </c>
      <c r="N3173">
        <v>3633</v>
      </c>
      <c r="O3173" t="s">
        <v>8143</v>
      </c>
      <c r="P3173">
        <v>15</v>
      </c>
      <c r="Q3173">
        <v>7</v>
      </c>
      <c r="R3173">
        <v>1991</v>
      </c>
      <c r="S3173" t="s">
        <v>68</v>
      </c>
      <c r="T3173" s="96">
        <v>35952</v>
      </c>
      <c r="U3173">
        <f t="shared" si="147"/>
        <v>6</v>
      </c>
      <c r="V3173">
        <f t="shared" si="148"/>
        <v>6</v>
      </c>
      <c r="W3173">
        <f t="shared" si="149"/>
        <v>1998</v>
      </c>
      <c r="X3173" t="s">
        <v>147</v>
      </c>
      <c r="Y3173">
        <v>0</v>
      </c>
      <c r="Z3173" t="s">
        <v>47</v>
      </c>
      <c r="AA3173" t="s">
        <v>1989</v>
      </c>
      <c r="AB3173" t="s">
        <v>1879</v>
      </c>
      <c r="AC3173" t="s">
        <v>1879</v>
      </c>
      <c r="AD3173" t="s">
        <v>1924</v>
      </c>
      <c r="AE3173" t="s">
        <v>1879</v>
      </c>
      <c r="AF3173" s="97">
        <v>43279</v>
      </c>
      <c r="AG3173" s="97">
        <v>36526</v>
      </c>
    </row>
    <row r="3174" spans="1:33">
      <c r="A3174">
        <v>3634</v>
      </c>
      <c r="B3174" t="s">
        <v>6705</v>
      </c>
      <c r="C3174" t="s">
        <v>935</v>
      </c>
      <c r="D3174" s="96">
        <v>35065</v>
      </c>
      <c r="E3174" t="s">
        <v>147</v>
      </c>
      <c r="F3174">
        <v>0</v>
      </c>
      <c r="G3174" t="s">
        <v>47</v>
      </c>
      <c r="H3174" t="s">
        <v>2065</v>
      </c>
      <c r="I3174" t="s">
        <v>1879</v>
      </c>
      <c r="J3174" t="s">
        <v>1879</v>
      </c>
      <c r="K3174" t="s">
        <v>1879</v>
      </c>
      <c r="L3174" t="s">
        <v>1879</v>
      </c>
      <c r="M3174" s="97">
        <v>36526</v>
      </c>
      <c r="N3174">
        <v>3634</v>
      </c>
      <c r="O3174" t="s">
        <v>6705</v>
      </c>
      <c r="P3174">
        <v>24</v>
      </c>
      <c r="Q3174">
        <v>10</v>
      </c>
      <c r="R3174">
        <v>2004</v>
      </c>
      <c r="S3174" t="s">
        <v>935</v>
      </c>
      <c r="T3174" s="96">
        <v>35065</v>
      </c>
      <c r="U3174">
        <f t="shared" si="147"/>
        <v>1</v>
      </c>
      <c r="V3174">
        <f t="shared" si="148"/>
        <v>1</v>
      </c>
      <c r="W3174">
        <f t="shared" si="149"/>
        <v>1996</v>
      </c>
      <c r="X3174" t="s">
        <v>147</v>
      </c>
      <c r="Y3174">
        <v>0</v>
      </c>
      <c r="Z3174" t="s">
        <v>47</v>
      </c>
      <c r="AA3174" t="s">
        <v>2065</v>
      </c>
      <c r="AB3174" t="s">
        <v>1879</v>
      </c>
      <c r="AC3174" t="s">
        <v>1879</v>
      </c>
      <c r="AD3174" t="s">
        <v>1879</v>
      </c>
      <c r="AE3174" t="s">
        <v>1879</v>
      </c>
      <c r="AF3174" s="97">
        <v>36526</v>
      </c>
      <c r="AG3174" s="97">
        <v>36526</v>
      </c>
    </row>
    <row r="3175" spans="1:33">
      <c r="A3175">
        <v>3635</v>
      </c>
      <c r="B3175" t="s">
        <v>6708</v>
      </c>
      <c r="C3175" t="s">
        <v>292</v>
      </c>
      <c r="D3175" s="96">
        <v>26294</v>
      </c>
      <c r="E3175" t="s">
        <v>147</v>
      </c>
      <c r="F3175">
        <v>0</v>
      </c>
      <c r="G3175" t="s">
        <v>150</v>
      </c>
      <c r="H3175" t="s">
        <v>1965</v>
      </c>
      <c r="I3175" t="s">
        <v>1879</v>
      </c>
      <c r="J3175" t="s">
        <v>1879</v>
      </c>
      <c r="K3175" t="s">
        <v>2019</v>
      </c>
      <c r="L3175" t="s">
        <v>1879</v>
      </c>
      <c r="M3175" s="97">
        <v>36526</v>
      </c>
      <c r="N3175">
        <v>3635</v>
      </c>
      <c r="O3175" t="s">
        <v>6708</v>
      </c>
      <c r="P3175">
        <v>25</v>
      </c>
      <c r="Q3175">
        <v>8</v>
      </c>
      <c r="R3175">
        <v>2004</v>
      </c>
      <c r="S3175" t="s">
        <v>292</v>
      </c>
      <c r="T3175" s="96">
        <v>26294</v>
      </c>
      <c r="U3175">
        <f t="shared" si="147"/>
        <v>27</v>
      </c>
      <c r="V3175">
        <f t="shared" si="148"/>
        <v>12</v>
      </c>
      <c r="W3175">
        <f t="shared" si="149"/>
        <v>1971</v>
      </c>
      <c r="X3175" t="s">
        <v>147</v>
      </c>
      <c r="Y3175">
        <v>0</v>
      </c>
      <c r="Z3175" t="s">
        <v>150</v>
      </c>
      <c r="AA3175" t="s">
        <v>1965</v>
      </c>
      <c r="AB3175" t="s">
        <v>1879</v>
      </c>
      <c r="AC3175" t="s">
        <v>1879</v>
      </c>
      <c r="AD3175" t="s">
        <v>2019</v>
      </c>
      <c r="AE3175" t="s">
        <v>1879</v>
      </c>
      <c r="AF3175" s="97">
        <v>36526</v>
      </c>
      <c r="AG3175" s="97">
        <v>36526</v>
      </c>
    </row>
    <row r="3176" spans="1:33">
      <c r="A3176">
        <v>3636</v>
      </c>
      <c r="B3176" t="s">
        <v>5283</v>
      </c>
      <c r="C3176" t="s">
        <v>2567</v>
      </c>
      <c r="D3176" s="96">
        <v>20643</v>
      </c>
      <c r="E3176" t="s">
        <v>147</v>
      </c>
      <c r="F3176">
        <v>1</v>
      </c>
      <c r="G3176" t="s">
        <v>47</v>
      </c>
      <c r="H3176" t="s">
        <v>1995</v>
      </c>
      <c r="I3176" t="s">
        <v>1879</v>
      </c>
      <c r="J3176" t="s">
        <v>1879</v>
      </c>
      <c r="K3176" t="s">
        <v>1933</v>
      </c>
      <c r="L3176" t="s">
        <v>1879</v>
      </c>
      <c r="M3176" s="97">
        <v>36526</v>
      </c>
      <c r="N3176">
        <v>3636</v>
      </c>
      <c r="O3176" t="s">
        <v>5283</v>
      </c>
      <c r="P3176">
        <v>1</v>
      </c>
      <c r="Q3176">
        <v>1</v>
      </c>
      <c r="R3176">
        <v>1993</v>
      </c>
      <c r="S3176" t="s">
        <v>2567</v>
      </c>
      <c r="T3176" s="96">
        <v>20643</v>
      </c>
      <c r="U3176">
        <f t="shared" si="147"/>
        <v>7</v>
      </c>
      <c r="V3176">
        <f t="shared" si="148"/>
        <v>7</v>
      </c>
      <c r="W3176">
        <f t="shared" si="149"/>
        <v>1956</v>
      </c>
      <c r="X3176" t="s">
        <v>147</v>
      </c>
      <c r="Y3176">
        <v>1</v>
      </c>
      <c r="Z3176" t="s">
        <v>47</v>
      </c>
      <c r="AA3176" t="s">
        <v>1995</v>
      </c>
      <c r="AB3176" t="s">
        <v>1879</v>
      </c>
      <c r="AC3176" t="s">
        <v>1879</v>
      </c>
      <c r="AD3176" t="s">
        <v>1933</v>
      </c>
      <c r="AE3176" t="s">
        <v>1879</v>
      </c>
      <c r="AF3176" s="97">
        <v>36526</v>
      </c>
      <c r="AG3176" s="97">
        <v>36526</v>
      </c>
    </row>
    <row r="3177" spans="1:33">
      <c r="A3177">
        <v>3637</v>
      </c>
      <c r="B3177" t="s">
        <v>9056</v>
      </c>
      <c r="C3177" t="s">
        <v>8257</v>
      </c>
      <c r="D3177" s="96">
        <v>25204</v>
      </c>
      <c r="E3177" t="s">
        <v>147</v>
      </c>
      <c r="F3177">
        <v>1</v>
      </c>
      <c r="G3177" t="s">
        <v>47</v>
      </c>
      <c r="H3177" t="s">
        <v>2043</v>
      </c>
      <c r="I3177" t="s">
        <v>1879</v>
      </c>
      <c r="J3177" t="s">
        <v>1879</v>
      </c>
      <c r="K3177" t="s">
        <v>2745</v>
      </c>
      <c r="L3177" t="s">
        <v>1879</v>
      </c>
      <c r="M3177" s="97">
        <v>36526</v>
      </c>
      <c r="N3177">
        <v>3637</v>
      </c>
      <c r="O3177" t="s">
        <v>9056</v>
      </c>
      <c r="P3177">
        <v>1</v>
      </c>
      <c r="Q3177">
        <v>1</v>
      </c>
      <c r="R3177">
        <v>1983</v>
      </c>
      <c r="S3177" t="s">
        <v>8257</v>
      </c>
      <c r="T3177" s="96">
        <v>25204</v>
      </c>
      <c r="U3177">
        <f t="shared" si="147"/>
        <v>1</v>
      </c>
      <c r="V3177">
        <f t="shared" si="148"/>
        <v>1</v>
      </c>
      <c r="W3177">
        <f t="shared" si="149"/>
        <v>1969</v>
      </c>
      <c r="X3177" t="s">
        <v>147</v>
      </c>
      <c r="Y3177">
        <v>1</v>
      </c>
      <c r="Z3177" t="s">
        <v>47</v>
      </c>
      <c r="AA3177" t="s">
        <v>2043</v>
      </c>
      <c r="AB3177" t="s">
        <v>1879</v>
      </c>
      <c r="AC3177" t="s">
        <v>1879</v>
      </c>
      <c r="AD3177" t="s">
        <v>2745</v>
      </c>
      <c r="AE3177" t="s">
        <v>1879</v>
      </c>
      <c r="AF3177" s="97">
        <v>36526</v>
      </c>
      <c r="AG3177" s="97">
        <v>36526</v>
      </c>
    </row>
    <row r="3178" spans="1:33">
      <c r="A3178">
        <v>3638</v>
      </c>
      <c r="B3178" t="s">
        <v>7147</v>
      </c>
      <c r="C3178" t="s">
        <v>201</v>
      </c>
      <c r="D3178" s="96">
        <v>37153</v>
      </c>
      <c r="E3178" t="s">
        <v>147</v>
      </c>
      <c r="F3178">
        <v>0</v>
      </c>
      <c r="G3178" t="s">
        <v>47</v>
      </c>
      <c r="H3178" t="s">
        <v>2288</v>
      </c>
      <c r="I3178" t="s">
        <v>1879</v>
      </c>
      <c r="J3178" t="s">
        <v>1879</v>
      </c>
      <c r="K3178" t="s">
        <v>1879</v>
      </c>
      <c r="L3178" t="s">
        <v>1879</v>
      </c>
      <c r="M3178" s="97">
        <v>36526</v>
      </c>
      <c r="N3178">
        <v>3638</v>
      </c>
      <c r="O3178" t="s">
        <v>7147</v>
      </c>
      <c r="P3178">
        <v>24</v>
      </c>
      <c r="Q3178">
        <v>2</v>
      </c>
      <c r="R3178">
        <v>2001</v>
      </c>
      <c r="S3178" t="s">
        <v>201</v>
      </c>
      <c r="T3178" s="96">
        <v>37153</v>
      </c>
      <c r="U3178">
        <f t="shared" si="147"/>
        <v>19</v>
      </c>
      <c r="V3178">
        <f t="shared" si="148"/>
        <v>9</v>
      </c>
      <c r="W3178">
        <f t="shared" si="149"/>
        <v>2001</v>
      </c>
      <c r="X3178" t="s">
        <v>147</v>
      </c>
      <c r="Y3178">
        <v>0</v>
      </c>
      <c r="Z3178" t="s">
        <v>47</v>
      </c>
      <c r="AA3178" t="s">
        <v>2288</v>
      </c>
      <c r="AB3178" t="s">
        <v>1879</v>
      </c>
      <c r="AC3178" t="s">
        <v>1879</v>
      </c>
      <c r="AD3178" t="s">
        <v>1879</v>
      </c>
      <c r="AE3178" t="s">
        <v>1879</v>
      </c>
      <c r="AF3178" s="97">
        <v>44025.517361111109</v>
      </c>
      <c r="AG3178" s="97">
        <v>36526</v>
      </c>
    </row>
    <row r="3179" spans="1:33">
      <c r="A3179">
        <v>3639</v>
      </c>
      <c r="B3179" t="s">
        <v>167</v>
      </c>
      <c r="C3179" t="s">
        <v>168</v>
      </c>
      <c r="D3179" s="96">
        <v>37391</v>
      </c>
      <c r="E3179" t="s">
        <v>147</v>
      </c>
      <c r="F3179">
        <v>0</v>
      </c>
      <c r="G3179" t="s">
        <v>169</v>
      </c>
      <c r="H3179" t="s">
        <v>1882</v>
      </c>
      <c r="I3179" t="s">
        <v>1923</v>
      </c>
      <c r="J3179" t="s">
        <v>2128</v>
      </c>
      <c r="K3179" t="s">
        <v>2224</v>
      </c>
      <c r="L3179" t="s">
        <v>2019</v>
      </c>
      <c r="M3179" s="97">
        <v>36526</v>
      </c>
      <c r="N3179">
        <v>3639</v>
      </c>
      <c r="O3179" t="s">
        <v>167</v>
      </c>
      <c r="P3179">
        <v>1</v>
      </c>
      <c r="Q3179">
        <v>1</v>
      </c>
      <c r="R3179">
        <v>1975</v>
      </c>
      <c r="S3179" t="s">
        <v>168</v>
      </c>
      <c r="T3179" s="96">
        <v>37391</v>
      </c>
      <c r="U3179">
        <f t="shared" si="147"/>
        <v>15</v>
      </c>
      <c r="V3179">
        <f t="shared" si="148"/>
        <v>5</v>
      </c>
      <c r="W3179">
        <f t="shared" si="149"/>
        <v>2002</v>
      </c>
      <c r="X3179" t="s">
        <v>147</v>
      </c>
      <c r="Y3179">
        <v>0</v>
      </c>
      <c r="Z3179" t="s">
        <v>169</v>
      </c>
      <c r="AA3179" t="s">
        <v>1886</v>
      </c>
      <c r="AB3179" t="s">
        <v>1947</v>
      </c>
      <c r="AC3179" t="s">
        <v>3102</v>
      </c>
      <c r="AD3179" t="s">
        <v>3047</v>
      </c>
      <c r="AE3179" t="s">
        <v>1893</v>
      </c>
      <c r="AF3179" s="97">
        <v>44379.693645833337</v>
      </c>
      <c r="AG3179" s="97">
        <v>36526</v>
      </c>
    </row>
    <row r="3180" spans="1:33">
      <c r="A3180">
        <v>3640</v>
      </c>
      <c r="B3180" t="s">
        <v>9399</v>
      </c>
      <c r="C3180" t="s">
        <v>310</v>
      </c>
      <c r="D3180" s="96">
        <v>36526</v>
      </c>
      <c r="E3180" t="s">
        <v>158</v>
      </c>
      <c r="F3180">
        <v>1</v>
      </c>
      <c r="G3180" t="s">
        <v>47</v>
      </c>
      <c r="H3180" t="s">
        <v>2049</v>
      </c>
      <c r="I3180" t="s">
        <v>1879</v>
      </c>
      <c r="J3180" t="s">
        <v>1879</v>
      </c>
      <c r="K3180" t="s">
        <v>1881</v>
      </c>
      <c r="L3180" t="s">
        <v>1879</v>
      </c>
      <c r="M3180" s="97">
        <v>36526</v>
      </c>
      <c r="N3180">
        <v>3640</v>
      </c>
      <c r="O3180" t="s">
        <v>9399</v>
      </c>
      <c r="S3180" t="s">
        <v>310</v>
      </c>
      <c r="T3180" s="96">
        <v>36526</v>
      </c>
      <c r="U3180">
        <f t="shared" si="147"/>
        <v>1</v>
      </c>
      <c r="V3180">
        <f t="shared" si="148"/>
        <v>1</v>
      </c>
      <c r="W3180">
        <f t="shared" si="149"/>
        <v>2000</v>
      </c>
      <c r="X3180" t="s">
        <v>158</v>
      </c>
      <c r="Y3180">
        <v>1</v>
      </c>
      <c r="Z3180" t="s">
        <v>47</v>
      </c>
      <c r="AA3180" t="s">
        <v>2049</v>
      </c>
      <c r="AB3180" t="s">
        <v>1879</v>
      </c>
      <c r="AC3180" t="s">
        <v>1879</v>
      </c>
      <c r="AD3180" t="s">
        <v>1881</v>
      </c>
      <c r="AE3180" t="s">
        <v>1879</v>
      </c>
      <c r="AF3180" s="97">
        <v>36526</v>
      </c>
      <c r="AG3180" s="97">
        <v>36526</v>
      </c>
    </row>
    <row r="3181" spans="1:33">
      <c r="A3181">
        <v>3641</v>
      </c>
      <c r="B3181" t="s">
        <v>94</v>
      </c>
      <c r="C3181" t="s">
        <v>215</v>
      </c>
      <c r="D3181" s="96">
        <v>36161</v>
      </c>
      <c r="E3181" t="s">
        <v>158</v>
      </c>
      <c r="F3181">
        <v>1</v>
      </c>
      <c r="G3181" t="s">
        <v>47</v>
      </c>
      <c r="H3181" t="s">
        <v>1964</v>
      </c>
      <c r="I3181" t="s">
        <v>1879</v>
      </c>
      <c r="J3181" t="s">
        <v>1879</v>
      </c>
      <c r="K3181" t="s">
        <v>1879</v>
      </c>
      <c r="L3181" t="s">
        <v>1879</v>
      </c>
      <c r="M3181" s="97">
        <v>36526</v>
      </c>
      <c r="N3181">
        <v>3641</v>
      </c>
      <c r="O3181" t="s">
        <v>94</v>
      </c>
      <c r="P3181">
        <v>1</v>
      </c>
      <c r="Q3181">
        <v>1</v>
      </c>
      <c r="R3181">
        <v>1993</v>
      </c>
      <c r="S3181" t="s">
        <v>215</v>
      </c>
      <c r="T3181" s="96">
        <v>36161</v>
      </c>
      <c r="U3181">
        <f t="shared" si="147"/>
        <v>1</v>
      </c>
      <c r="V3181">
        <f t="shared" si="148"/>
        <v>1</v>
      </c>
      <c r="W3181">
        <f t="shared" si="149"/>
        <v>1999</v>
      </c>
      <c r="X3181" t="s">
        <v>158</v>
      </c>
      <c r="Y3181">
        <v>1</v>
      </c>
      <c r="Z3181" t="s">
        <v>47</v>
      </c>
      <c r="AA3181" t="s">
        <v>1964</v>
      </c>
      <c r="AB3181" t="s">
        <v>1879</v>
      </c>
      <c r="AC3181" t="s">
        <v>1879</v>
      </c>
      <c r="AD3181" t="s">
        <v>1879</v>
      </c>
      <c r="AE3181" t="s">
        <v>1879</v>
      </c>
      <c r="AF3181" s="97">
        <v>36526</v>
      </c>
      <c r="AG3181" s="97">
        <v>36526</v>
      </c>
    </row>
    <row r="3182" spans="1:33">
      <c r="A3182">
        <v>3642</v>
      </c>
      <c r="B3182" t="s">
        <v>8059</v>
      </c>
      <c r="C3182" t="s">
        <v>310</v>
      </c>
      <c r="D3182" s="96">
        <v>36526</v>
      </c>
      <c r="E3182" t="s">
        <v>158</v>
      </c>
      <c r="F3182">
        <v>1</v>
      </c>
      <c r="G3182" t="s">
        <v>47</v>
      </c>
      <c r="H3182" t="s">
        <v>1957</v>
      </c>
      <c r="I3182" t="s">
        <v>1879</v>
      </c>
      <c r="J3182" t="s">
        <v>1879</v>
      </c>
      <c r="K3182" t="s">
        <v>1966</v>
      </c>
      <c r="L3182" t="s">
        <v>1879</v>
      </c>
      <c r="M3182" s="97">
        <v>36526</v>
      </c>
      <c r="N3182">
        <v>3642</v>
      </c>
      <c r="O3182" t="s">
        <v>8059</v>
      </c>
      <c r="P3182">
        <v>1</v>
      </c>
      <c r="Q3182">
        <v>1</v>
      </c>
      <c r="R3182">
        <v>1962</v>
      </c>
      <c r="S3182" t="s">
        <v>310</v>
      </c>
      <c r="T3182" s="96">
        <v>36526</v>
      </c>
      <c r="U3182">
        <f t="shared" si="147"/>
        <v>1</v>
      </c>
      <c r="V3182">
        <f t="shared" si="148"/>
        <v>1</v>
      </c>
      <c r="W3182">
        <f t="shared" si="149"/>
        <v>2000</v>
      </c>
      <c r="X3182" t="s">
        <v>158</v>
      </c>
      <c r="Y3182">
        <v>1</v>
      </c>
      <c r="Z3182" t="s">
        <v>47</v>
      </c>
      <c r="AA3182" t="s">
        <v>1957</v>
      </c>
      <c r="AB3182" t="s">
        <v>1879</v>
      </c>
      <c r="AC3182" t="s">
        <v>1879</v>
      </c>
      <c r="AD3182" t="s">
        <v>1966</v>
      </c>
      <c r="AE3182" t="s">
        <v>1879</v>
      </c>
      <c r="AF3182" s="97">
        <v>36526</v>
      </c>
      <c r="AG3182" s="97">
        <v>36526</v>
      </c>
    </row>
    <row r="3183" spans="1:33">
      <c r="A3183">
        <v>3643</v>
      </c>
      <c r="B3183" t="s">
        <v>3733</v>
      </c>
      <c r="C3183" t="s">
        <v>365</v>
      </c>
      <c r="D3183" s="96">
        <v>34738</v>
      </c>
      <c r="E3183" t="s">
        <v>147</v>
      </c>
      <c r="F3183">
        <v>0</v>
      </c>
      <c r="G3183" t="s">
        <v>47</v>
      </c>
      <c r="H3183" t="s">
        <v>2088</v>
      </c>
      <c r="I3183" t="s">
        <v>1879</v>
      </c>
      <c r="J3183" t="s">
        <v>1879</v>
      </c>
      <c r="K3183" t="s">
        <v>1927</v>
      </c>
      <c r="L3183" t="s">
        <v>1879</v>
      </c>
      <c r="M3183" s="97">
        <v>36526</v>
      </c>
      <c r="N3183">
        <v>3643</v>
      </c>
      <c r="O3183" t="s">
        <v>3733</v>
      </c>
      <c r="P3183">
        <v>14</v>
      </c>
      <c r="Q3183">
        <v>1</v>
      </c>
      <c r="R3183">
        <v>2009</v>
      </c>
      <c r="S3183" t="s">
        <v>365</v>
      </c>
      <c r="T3183" s="96">
        <v>34738</v>
      </c>
      <c r="U3183">
        <f t="shared" si="147"/>
        <v>8</v>
      </c>
      <c r="V3183">
        <f t="shared" si="148"/>
        <v>2</v>
      </c>
      <c r="W3183">
        <f t="shared" si="149"/>
        <v>1995</v>
      </c>
      <c r="X3183" t="s">
        <v>147</v>
      </c>
      <c r="Y3183">
        <v>0</v>
      </c>
      <c r="Z3183" t="s">
        <v>47</v>
      </c>
      <c r="AA3183" t="s">
        <v>2088</v>
      </c>
      <c r="AB3183" t="s">
        <v>1879</v>
      </c>
      <c r="AC3183" t="s">
        <v>1879</v>
      </c>
      <c r="AD3183" t="s">
        <v>1927</v>
      </c>
      <c r="AE3183" t="s">
        <v>1879</v>
      </c>
      <c r="AF3183" s="97">
        <v>43785.814201388886</v>
      </c>
      <c r="AG3183" s="97">
        <v>36526</v>
      </c>
    </row>
    <row r="3184" spans="1:33">
      <c r="A3184">
        <v>3644</v>
      </c>
      <c r="B3184" t="s">
        <v>2440</v>
      </c>
      <c r="C3184" t="s">
        <v>58</v>
      </c>
      <c r="D3184" s="96">
        <v>36526</v>
      </c>
      <c r="E3184" t="s">
        <v>147</v>
      </c>
      <c r="F3184">
        <v>0</v>
      </c>
      <c r="G3184" t="s">
        <v>47</v>
      </c>
      <c r="H3184" t="s">
        <v>2441</v>
      </c>
      <c r="I3184" t="s">
        <v>1879</v>
      </c>
      <c r="J3184" t="s">
        <v>1879</v>
      </c>
      <c r="K3184" t="s">
        <v>1879</v>
      </c>
      <c r="L3184" t="s">
        <v>1879</v>
      </c>
      <c r="M3184" s="97">
        <v>36526</v>
      </c>
      <c r="N3184">
        <v>3644</v>
      </c>
      <c r="O3184" t="s">
        <v>2440</v>
      </c>
      <c r="P3184">
        <v>1</v>
      </c>
      <c r="Q3184">
        <v>1</v>
      </c>
      <c r="R3184">
        <v>1974</v>
      </c>
      <c r="S3184" t="s">
        <v>58</v>
      </c>
      <c r="T3184" s="96">
        <v>36526</v>
      </c>
      <c r="U3184">
        <f t="shared" si="147"/>
        <v>1</v>
      </c>
      <c r="V3184">
        <f t="shared" si="148"/>
        <v>1</v>
      </c>
      <c r="W3184">
        <f t="shared" si="149"/>
        <v>2000</v>
      </c>
      <c r="X3184" t="s">
        <v>147</v>
      </c>
      <c r="Y3184">
        <v>0</v>
      </c>
      <c r="Z3184" t="s">
        <v>47</v>
      </c>
      <c r="AA3184" t="s">
        <v>2441</v>
      </c>
      <c r="AB3184" t="s">
        <v>1879</v>
      </c>
      <c r="AC3184" t="s">
        <v>1879</v>
      </c>
      <c r="AD3184" t="s">
        <v>1879</v>
      </c>
      <c r="AE3184" t="s">
        <v>1879</v>
      </c>
      <c r="AF3184" s="97">
        <v>36526</v>
      </c>
      <c r="AG3184" s="97">
        <v>36526</v>
      </c>
    </row>
    <row r="3185" spans="1:33">
      <c r="A3185">
        <v>3645</v>
      </c>
      <c r="B3185" t="s">
        <v>2959</v>
      </c>
      <c r="C3185" t="s">
        <v>619</v>
      </c>
      <c r="D3185" s="96">
        <v>36530</v>
      </c>
      <c r="E3185" t="s">
        <v>147</v>
      </c>
      <c r="F3185">
        <v>0</v>
      </c>
      <c r="G3185" t="s">
        <v>47</v>
      </c>
      <c r="H3185" t="s">
        <v>2005</v>
      </c>
      <c r="I3185" t="s">
        <v>1879</v>
      </c>
      <c r="J3185" t="s">
        <v>1879</v>
      </c>
      <c r="K3185" t="s">
        <v>1923</v>
      </c>
      <c r="L3185" t="s">
        <v>1879</v>
      </c>
      <c r="M3185" s="97">
        <v>36526</v>
      </c>
      <c r="N3185">
        <v>3645</v>
      </c>
      <c r="O3185" t="s">
        <v>2959</v>
      </c>
      <c r="P3185">
        <v>5</v>
      </c>
      <c r="Q3185">
        <v>8</v>
      </c>
      <c r="R3185">
        <v>1927</v>
      </c>
      <c r="S3185" t="s">
        <v>619</v>
      </c>
      <c r="T3185" s="96">
        <v>36530</v>
      </c>
      <c r="U3185">
        <f t="shared" si="147"/>
        <v>5</v>
      </c>
      <c r="V3185">
        <f t="shared" si="148"/>
        <v>1</v>
      </c>
      <c r="W3185">
        <f t="shared" si="149"/>
        <v>2000</v>
      </c>
      <c r="X3185" t="s">
        <v>147</v>
      </c>
      <c r="Y3185">
        <v>0</v>
      </c>
      <c r="Z3185" t="s">
        <v>47</v>
      </c>
      <c r="AA3185" t="s">
        <v>2005</v>
      </c>
      <c r="AB3185" t="s">
        <v>1879</v>
      </c>
      <c r="AC3185" t="s">
        <v>1879</v>
      </c>
      <c r="AD3185" t="s">
        <v>1923</v>
      </c>
      <c r="AE3185" t="s">
        <v>1879</v>
      </c>
      <c r="AF3185" s="97">
        <v>42215</v>
      </c>
      <c r="AG3185" s="97">
        <v>36526</v>
      </c>
    </row>
    <row r="3186" spans="1:33">
      <c r="A3186">
        <v>3646</v>
      </c>
      <c r="B3186" t="s">
        <v>838</v>
      </c>
      <c r="C3186" t="s">
        <v>324</v>
      </c>
      <c r="D3186" s="96">
        <v>36335</v>
      </c>
      <c r="E3186" t="s">
        <v>147</v>
      </c>
      <c r="F3186">
        <v>0</v>
      </c>
      <c r="G3186" t="s">
        <v>28</v>
      </c>
      <c r="H3186" t="s">
        <v>1882</v>
      </c>
      <c r="I3186" t="s">
        <v>6522</v>
      </c>
      <c r="J3186" t="s">
        <v>1966</v>
      </c>
      <c r="K3186" t="s">
        <v>1966</v>
      </c>
      <c r="L3186" t="s">
        <v>1889</v>
      </c>
      <c r="M3186" s="97">
        <v>36526</v>
      </c>
      <c r="N3186">
        <v>3646</v>
      </c>
      <c r="O3186" t="s">
        <v>838</v>
      </c>
      <c r="P3186">
        <v>27</v>
      </c>
      <c r="Q3186">
        <v>10</v>
      </c>
      <c r="R3186">
        <v>2001</v>
      </c>
      <c r="S3186" t="s">
        <v>324</v>
      </c>
      <c r="T3186" s="96">
        <v>36335</v>
      </c>
      <c r="U3186">
        <f t="shared" si="147"/>
        <v>24</v>
      </c>
      <c r="V3186">
        <f t="shared" si="148"/>
        <v>6</v>
      </c>
      <c r="W3186">
        <f t="shared" si="149"/>
        <v>1999</v>
      </c>
      <c r="X3186" t="s">
        <v>147</v>
      </c>
      <c r="Y3186">
        <v>0</v>
      </c>
      <c r="Z3186" t="s">
        <v>28</v>
      </c>
      <c r="AA3186" t="s">
        <v>1886</v>
      </c>
      <c r="AB3186" t="s">
        <v>5235</v>
      </c>
      <c r="AC3186" t="s">
        <v>2019</v>
      </c>
      <c r="AD3186" t="s">
        <v>2019</v>
      </c>
      <c r="AE3186" t="s">
        <v>1926</v>
      </c>
      <c r="AF3186" s="97">
        <v>44498.4925</v>
      </c>
      <c r="AG3186" s="97">
        <v>36526</v>
      </c>
    </row>
    <row r="3187" spans="1:33">
      <c r="A3187">
        <v>3647</v>
      </c>
      <c r="B3187" t="s">
        <v>8374</v>
      </c>
      <c r="C3187" t="s">
        <v>1291</v>
      </c>
      <c r="D3187" s="96">
        <v>36762</v>
      </c>
      <c r="E3187" t="s">
        <v>147</v>
      </c>
      <c r="F3187">
        <v>0</v>
      </c>
      <c r="G3187" t="s">
        <v>47</v>
      </c>
      <c r="H3187" t="s">
        <v>1967</v>
      </c>
      <c r="I3187" t="s">
        <v>1879</v>
      </c>
      <c r="J3187" t="s">
        <v>1879</v>
      </c>
      <c r="K3187" t="s">
        <v>1879</v>
      </c>
      <c r="L3187" t="s">
        <v>1879</v>
      </c>
      <c r="M3187" s="97">
        <v>36526</v>
      </c>
      <c r="N3187">
        <v>3647</v>
      </c>
      <c r="O3187" t="s">
        <v>8374</v>
      </c>
      <c r="P3187">
        <v>1</v>
      </c>
      <c r="Q3187">
        <v>1</v>
      </c>
      <c r="R3187">
        <v>1987</v>
      </c>
      <c r="S3187" t="s">
        <v>1291</v>
      </c>
      <c r="T3187" s="96">
        <v>36762</v>
      </c>
      <c r="U3187">
        <f t="shared" si="147"/>
        <v>24</v>
      </c>
      <c r="V3187">
        <f t="shared" si="148"/>
        <v>8</v>
      </c>
      <c r="W3187">
        <f t="shared" si="149"/>
        <v>2000</v>
      </c>
      <c r="X3187" t="s">
        <v>147</v>
      </c>
      <c r="Y3187">
        <v>0</v>
      </c>
      <c r="Z3187" t="s">
        <v>47</v>
      </c>
      <c r="AA3187" t="s">
        <v>1967</v>
      </c>
      <c r="AB3187" t="s">
        <v>1879</v>
      </c>
      <c r="AC3187" t="s">
        <v>1879</v>
      </c>
      <c r="AD3187" t="s">
        <v>1879</v>
      </c>
      <c r="AE3187" t="s">
        <v>1879</v>
      </c>
      <c r="AF3187" s="97">
        <v>36526</v>
      </c>
      <c r="AG3187" s="97">
        <v>36526</v>
      </c>
    </row>
    <row r="3188" spans="1:33">
      <c r="A3188">
        <v>3648</v>
      </c>
      <c r="B3188" t="s">
        <v>8404</v>
      </c>
      <c r="C3188" t="s">
        <v>869</v>
      </c>
      <c r="D3188" s="96">
        <v>35431</v>
      </c>
      <c r="E3188" t="s">
        <v>158</v>
      </c>
      <c r="F3188">
        <v>1</v>
      </c>
      <c r="G3188" t="s">
        <v>47</v>
      </c>
      <c r="H3188" t="s">
        <v>1964</v>
      </c>
      <c r="I3188" t="s">
        <v>1879</v>
      </c>
      <c r="J3188" t="s">
        <v>1879</v>
      </c>
      <c r="K3188" t="s">
        <v>1879</v>
      </c>
      <c r="L3188" t="s">
        <v>1879</v>
      </c>
      <c r="M3188" s="97">
        <v>36526</v>
      </c>
      <c r="N3188">
        <v>3648</v>
      </c>
      <c r="O3188" t="s">
        <v>8404</v>
      </c>
      <c r="P3188">
        <v>26</v>
      </c>
      <c r="Q3188">
        <v>9</v>
      </c>
      <c r="R3188">
        <v>1991</v>
      </c>
      <c r="S3188" t="s">
        <v>869</v>
      </c>
      <c r="T3188" s="96">
        <v>35431</v>
      </c>
      <c r="U3188">
        <f t="shared" si="147"/>
        <v>1</v>
      </c>
      <c r="V3188">
        <f t="shared" si="148"/>
        <v>1</v>
      </c>
      <c r="W3188">
        <f t="shared" si="149"/>
        <v>1997</v>
      </c>
      <c r="X3188" t="s">
        <v>158</v>
      </c>
      <c r="Y3188">
        <v>1</v>
      </c>
      <c r="Z3188" t="s">
        <v>47</v>
      </c>
      <c r="AA3188" t="s">
        <v>1964</v>
      </c>
      <c r="AB3188" t="s">
        <v>1879</v>
      </c>
      <c r="AC3188" t="s">
        <v>1879</v>
      </c>
      <c r="AD3188" t="s">
        <v>1879</v>
      </c>
      <c r="AE3188" t="s">
        <v>1879</v>
      </c>
      <c r="AF3188" s="97">
        <v>36526</v>
      </c>
      <c r="AG3188" s="97">
        <v>36526</v>
      </c>
    </row>
    <row r="3189" spans="1:33">
      <c r="A3189">
        <v>3649</v>
      </c>
      <c r="B3189" t="s">
        <v>1154</v>
      </c>
      <c r="C3189" t="s">
        <v>266</v>
      </c>
      <c r="D3189" s="96">
        <v>35431</v>
      </c>
      <c r="E3189" t="s">
        <v>158</v>
      </c>
      <c r="F3189">
        <v>1</v>
      </c>
      <c r="G3189" t="s">
        <v>47</v>
      </c>
      <c r="H3189" t="s">
        <v>1979</v>
      </c>
      <c r="I3189" t="s">
        <v>1879</v>
      </c>
      <c r="J3189" t="s">
        <v>1947</v>
      </c>
      <c r="K3189" t="s">
        <v>1947</v>
      </c>
      <c r="L3189" t="s">
        <v>1879</v>
      </c>
      <c r="M3189" s="97">
        <v>36526</v>
      </c>
      <c r="N3189">
        <v>3649</v>
      </c>
      <c r="O3189" t="s">
        <v>1154</v>
      </c>
      <c r="P3189">
        <v>1</v>
      </c>
      <c r="Q3189">
        <v>1</v>
      </c>
      <c r="R3189">
        <v>1982</v>
      </c>
      <c r="S3189" t="s">
        <v>266</v>
      </c>
      <c r="T3189" s="96">
        <v>35431</v>
      </c>
      <c r="U3189">
        <f t="shared" si="147"/>
        <v>1</v>
      </c>
      <c r="V3189">
        <f t="shared" si="148"/>
        <v>1</v>
      </c>
      <c r="W3189">
        <f t="shared" si="149"/>
        <v>1997</v>
      </c>
      <c r="X3189" t="s">
        <v>158</v>
      </c>
      <c r="Y3189">
        <v>1</v>
      </c>
      <c r="Z3189" t="s">
        <v>47</v>
      </c>
      <c r="AA3189" t="s">
        <v>1979</v>
      </c>
      <c r="AB3189" t="s">
        <v>1879</v>
      </c>
      <c r="AC3189" t="s">
        <v>1947</v>
      </c>
      <c r="AD3189" t="s">
        <v>1947</v>
      </c>
      <c r="AE3189" t="s">
        <v>1879</v>
      </c>
      <c r="AF3189" s="97">
        <v>36526</v>
      </c>
      <c r="AG3189" s="97">
        <v>36526</v>
      </c>
    </row>
    <row r="3190" spans="1:33">
      <c r="A3190">
        <v>3650</v>
      </c>
      <c r="B3190" t="s">
        <v>3985</v>
      </c>
      <c r="C3190" t="s">
        <v>1147</v>
      </c>
      <c r="D3190" s="96">
        <v>35431</v>
      </c>
      <c r="E3190" t="s">
        <v>147</v>
      </c>
      <c r="F3190">
        <v>1</v>
      </c>
      <c r="G3190" t="s">
        <v>47</v>
      </c>
      <c r="H3190" t="s">
        <v>1985</v>
      </c>
      <c r="I3190" t="s">
        <v>1879</v>
      </c>
      <c r="J3190" t="s">
        <v>1879</v>
      </c>
      <c r="K3190" t="s">
        <v>2021</v>
      </c>
      <c r="L3190" t="s">
        <v>1879</v>
      </c>
      <c r="M3190" s="97">
        <v>36526</v>
      </c>
      <c r="N3190">
        <v>3650</v>
      </c>
      <c r="O3190" t="s">
        <v>3985</v>
      </c>
      <c r="P3190">
        <v>19</v>
      </c>
      <c r="Q3190">
        <v>1</v>
      </c>
      <c r="R3190">
        <v>1993</v>
      </c>
      <c r="S3190" t="s">
        <v>1147</v>
      </c>
      <c r="T3190" s="96">
        <v>35431</v>
      </c>
      <c r="U3190">
        <f t="shared" si="147"/>
        <v>1</v>
      </c>
      <c r="V3190">
        <f t="shared" si="148"/>
        <v>1</v>
      </c>
      <c r="W3190">
        <f t="shared" si="149"/>
        <v>1997</v>
      </c>
      <c r="X3190" t="s">
        <v>147</v>
      </c>
      <c r="Y3190">
        <v>1</v>
      </c>
      <c r="Z3190" t="s">
        <v>47</v>
      </c>
      <c r="AA3190" t="s">
        <v>1985</v>
      </c>
      <c r="AB3190" t="s">
        <v>1879</v>
      </c>
      <c r="AC3190" t="s">
        <v>1879</v>
      </c>
      <c r="AD3190" t="s">
        <v>2021</v>
      </c>
      <c r="AE3190" t="s">
        <v>1879</v>
      </c>
      <c r="AF3190" s="97">
        <v>36526</v>
      </c>
      <c r="AG3190" s="97">
        <v>36526</v>
      </c>
    </row>
    <row r="3191" spans="1:33">
      <c r="A3191">
        <v>3651</v>
      </c>
      <c r="B3191" t="s">
        <v>8728</v>
      </c>
      <c r="C3191" t="s">
        <v>95</v>
      </c>
      <c r="D3191" s="96">
        <v>34700</v>
      </c>
      <c r="E3191" t="s">
        <v>158</v>
      </c>
      <c r="F3191">
        <v>1</v>
      </c>
      <c r="G3191" t="s">
        <v>47</v>
      </c>
      <c r="H3191" t="s">
        <v>2149</v>
      </c>
      <c r="I3191" t="s">
        <v>1879</v>
      </c>
      <c r="J3191" t="s">
        <v>1879</v>
      </c>
      <c r="K3191" t="s">
        <v>1972</v>
      </c>
      <c r="L3191" t="s">
        <v>1879</v>
      </c>
      <c r="M3191" s="97">
        <v>36526</v>
      </c>
      <c r="N3191">
        <v>3651</v>
      </c>
      <c r="O3191" t="s">
        <v>8728</v>
      </c>
      <c r="P3191">
        <v>7</v>
      </c>
      <c r="Q3191">
        <v>2</v>
      </c>
      <c r="R3191">
        <v>1969</v>
      </c>
      <c r="S3191" t="s">
        <v>95</v>
      </c>
      <c r="T3191" s="96">
        <v>34700</v>
      </c>
      <c r="U3191">
        <f t="shared" si="147"/>
        <v>1</v>
      </c>
      <c r="V3191">
        <f t="shared" si="148"/>
        <v>1</v>
      </c>
      <c r="W3191">
        <f t="shared" si="149"/>
        <v>1995</v>
      </c>
      <c r="X3191" t="s">
        <v>158</v>
      </c>
      <c r="Y3191">
        <v>1</v>
      </c>
      <c r="Z3191" t="s">
        <v>47</v>
      </c>
      <c r="AA3191" t="s">
        <v>2149</v>
      </c>
      <c r="AB3191" t="s">
        <v>1879</v>
      </c>
      <c r="AC3191" t="s">
        <v>1879</v>
      </c>
      <c r="AD3191" t="s">
        <v>1972</v>
      </c>
      <c r="AE3191" t="s">
        <v>1879</v>
      </c>
      <c r="AF3191" s="97">
        <v>36526</v>
      </c>
      <c r="AG3191" s="97">
        <v>36526</v>
      </c>
    </row>
    <row r="3192" spans="1:33">
      <c r="A3192">
        <v>3652</v>
      </c>
      <c r="B3192" t="s">
        <v>283</v>
      </c>
      <c r="C3192" t="s">
        <v>183</v>
      </c>
      <c r="D3192" s="96">
        <v>36145</v>
      </c>
      <c r="E3192" t="s">
        <v>147</v>
      </c>
      <c r="F3192">
        <v>0</v>
      </c>
      <c r="G3192" t="s">
        <v>47</v>
      </c>
      <c r="H3192" t="s">
        <v>1948</v>
      </c>
      <c r="I3192" t="s">
        <v>1879</v>
      </c>
      <c r="J3192" t="s">
        <v>1879</v>
      </c>
      <c r="K3192" t="s">
        <v>1879</v>
      </c>
      <c r="L3192" t="s">
        <v>1879</v>
      </c>
      <c r="M3192" s="97">
        <v>36526</v>
      </c>
      <c r="N3192">
        <v>3652</v>
      </c>
      <c r="O3192" t="s">
        <v>283</v>
      </c>
      <c r="P3192">
        <v>6</v>
      </c>
      <c r="Q3192">
        <v>10</v>
      </c>
      <c r="R3192">
        <v>2005</v>
      </c>
      <c r="S3192" t="s">
        <v>183</v>
      </c>
      <c r="T3192" s="96">
        <v>36145</v>
      </c>
      <c r="U3192">
        <f t="shared" si="147"/>
        <v>16</v>
      </c>
      <c r="V3192">
        <f t="shared" si="148"/>
        <v>12</v>
      </c>
      <c r="W3192">
        <f t="shared" si="149"/>
        <v>1998</v>
      </c>
      <c r="X3192" t="s">
        <v>147</v>
      </c>
      <c r="Y3192">
        <v>0</v>
      </c>
      <c r="Z3192" t="s">
        <v>47</v>
      </c>
      <c r="AA3192" t="s">
        <v>1948</v>
      </c>
      <c r="AB3192" t="s">
        <v>1879</v>
      </c>
      <c r="AC3192" t="s">
        <v>1879</v>
      </c>
      <c r="AD3192" t="s">
        <v>1879</v>
      </c>
      <c r="AE3192" t="s">
        <v>1879</v>
      </c>
      <c r="AF3192" s="97">
        <v>41444</v>
      </c>
      <c r="AG3192" s="97">
        <v>36526</v>
      </c>
    </row>
    <row r="3193" spans="1:33">
      <c r="A3193">
        <v>3653</v>
      </c>
      <c r="B3193" t="s">
        <v>8315</v>
      </c>
      <c r="C3193" t="s">
        <v>55</v>
      </c>
      <c r="D3193" s="96">
        <v>36161</v>
      </c>
      <c r="E3193" t="s">
        <v>147</v>
      </c>
      <c r="F3193">
        <v>0</v>
      </c>
      <c r="G3193" t="s">
        <v>47</v>
      </c>
      <c r="H3193" t="s">
        <v>1964</v>
      </c>
      <c r="I3193" t="s">
        <v>1879</v>
      </c>
      <c r="J3193" t="s">
        <v>1879</v>
      </c>
      <c r="K3193" t="s">
        <v>1879</v>
      </c>
      <c r="L3193" t="s">
        <v>1879</v>
      </c>
      <c r="M3193" s="97">
        <v>36526</v>
      </c>
      <c r="N3193">
        <v>3653</v>
      </c>
      <c r="O3193" t="s">
        <v>8315</v>
      </c>
      <c r="P3193">
        <v>1</v>
      </c>
      <c r="Q3193">
        <v>1</v>
      </c>
      <c r="R3193">
        <v>1997</v>
      </c>
      <c r="S3193" t="s">
        <v>55</v>
      </c>
      <c r="T3193" s="96">
        <v>36161</v>
      </c>
      <c r="U3193">
        <f t="shared" si="147"/>
        <v>1</v>
      </c>
      <c r="V3193">
        <f t="shared" si="148"/>
        <v>1</v>
      </c>
      <c r="W3193">
        <f t="shared" si="149"/>
        <v>1999</v>
      </c>
      <c r="X3193" t="s">
        <v>147</v>
      </c>
      <c r="Y3193">
        <v>0</v>
      </c>
      <c r="Z3193" t="s">
        <v>47</v>
      </c>
      <c r="AA3193" t="s">
        <v>1964</v>
      </c>
      <c r="AB3193" t="s">
        <v>1879</v>
      </c>
      <c r="AC3193" t="s">
        <v>1879</v>
      </c>
      <c r="AD3193" t="s">
        <v>1879</v>
      </c>
      <c r="AE3193" t="s">
        <v>1879</v>
      </c>
      <c r="AF3193" s="97">
        <v>36526</v>
      </c>
      <c r="AG3193" s="97">
        <v>36526</v>
      </c>
    </row>
    <row r="3194" spans="1:33">
      <c r="A3194">
        <v>3654</v>
      </c>
      <c r="B3194" t="s">
        <v>8369</v>
      </c>
      <c r="C3194" t="s">
        <v>199</v>
      </c>
      <c r="D3194" s="96">
        <v>32874</v>
      </c>
      <c r="E3194" t="s">
        <v>158</v>
      </c>
      <c r="F3194">
        <v>1</v>
      </c>
      <c r="G3194" t="s">
        <v>47</v>
      </c>
      <c r="H3194" t="s">
        <v>1979</v>
      </c>
      <c r="I3194" t="s">
        <v>1879</v>
      </c>
      <c r="J3194" t="s">
        <v>1924</v>
      </c>
      <c r="K3194" t="s">
        <v>1924</v>
      </c>
      <c r="L3194" t="s">
        <v>1879</v>
      </c>
      <c r="M3194" s="97">
        <v>36526</v>
      </c>
      <c r="N3194">
        <v>3654</v>
      </c>
      <c r="O3194" t="s">
        <v>8369</v>
      </c>
      <c r="P3194">
        <v>1</v>
      </c>
      <c r="Q3194">
        <v>1</v>
      </c>
      <c r="R3194">
        <v>1969</v>
      </c>
      <c r="S3194" t="s">
        <v>199</v>
      </c>
      <c r="T3194" s="96">
        <v>32874</v>
      </c>
      <c r="U3194">
        <f t="shared" si="147"/>
        <v>1</v>
      </c>
      <c r="V3194">
        <f t="shared" si="148"/>
        <v>1</v>
      </c>
      <c r="W3194">
        <f t="shared" si="149"/>
        <v>1990</v>
      </c>
      <c r="X3194" t="s">
        <v>158</v>
      </c>
      <c r="Y3194">
        <v>1</v>
      </c>
      <c r="Z3194" t="s">
        <v>47</v>
      </c>
      <c r="AA3194" t="s">
        <v>1979</v>
      </c>
      <c r="AB3194" t="s">
        <v>1879</v>
      </c>
      <c r="AC3194" t="s">
        <v>1924</v>
      </c>
      <c r="AD3194" t="s">
        <v>1924</v>
      </c>
      <c r="AE3194" t="s">
        <v>1879</v>
      </c>
      <c r="AF3194" s="97">
        <v>36526</v>
      </c>
      <c r="AG3194" s="97">
        <v>36526</v>
      </c>
    </row>
    <row r="3195" spans="1:33">
      <c r="A3195">
        <v>3655</v>
      </c>
      <c r="B3195" t="s">
        <v>9399</v>
      </c>
      <c r="C3195" t="s">
        <v>1709</v>
      </c>
      <c r="D3195" s="96">
        <v>28491</v>
      </c>
      <c r="E3195" t="s">
        <v>158</v>
      </c>
      <c r="F3195">
        <v>1</v>
      </c>
      <c r="G3195" t="s">
        <v>47</v>
      </c>
      <c r="H3195" t="s">
        <v>2063</v>
      </c>
      <c r="I3195" t="s">
        <v>1879</v>
      </c>
      <c r="J3195" t="s">
        <v>1879</v>
      </c>
      <c r="K3195" t="s">
        <v>2051</v>
      </c>
      <c r="L3195" t="s">
        <v>1879</v>
      </c>
      <c r="M3195" s="97">
        <v>36526</v>
      </c>
      <c r="N3195">
        <v>3655</v>
      </c>
      <c r="O3195" t="s">
        <v>9399</v>
      </c>
      <c r="S3195" t="s">
        <v>1709</v>
      </c>
      <c r="T3195" s="96">
        <v>28491</v>
      </c>
      <c r="U3195">
        <f t="shared" si="147"/>
        <v>1</v>
      </c>
      <c r="V3195">
        <f t="shared" si="148"/>
        <v>1</v>
      </c>
      <c r="W3195">
        <f t="shared" si="149"/>
        <v>1978</v>
      </c>
      <c r="X3195" t="s">
        <v>158</v>
      </c>
      <c r="Y3195">
        <v>1</v>
      </c>
      <c r="Z3195" t="s">
        <v>47</v>
      </c>
      <c r="AA3195" t="s">
        <v>2063</v>
      </c>
      <c r="AB3195" t="s">
        <v>1879</v>
      </c>
      <c r="AC3195" t="s">
        <v>1879</v>
      </c>
      <c r="AD3195" t="s">
        <v>2051</v>
      </c>
      <c r="AE3195" t="s">
        <v>1879</v>
      </c>
      <c r="AF3195" s="97">
        <v>36526</v>
      </c>
      <c r="AG3195" s="97">
        <v>36526</v>
      </c>
    </row>
    <row r="3196" spans="1:33">
      <c r="A3196">
        <v>3656</v>
      </c>
      <c r="B3196" t="s">
        <v>8803</v>
      </c>
      <c r="C3196" t="s">
        <v>260</v>
      </c>
      <c r="D3196" s="96">
        <v>29952</v>
      </c>
      <c r="E3196" t="s">
        <v>147</v>
      </c>
      <c r="F3196">
        <v>1</v>
      </c>
      <c r="G3196" t="s">
        <v>47</v>
      </c>
      <c r="H3196" t="s">
        <v>1922</v>
      </c>
      <c r="I3196" t="s">
        <v>1879</v>
      </c>
      <c r="J3196" t="s">
        <v>1879</v>
      </c>
      <c r="K3196" t="s">
        <v>2243</v>
      </c>
      <c r="L3196" t="s">
        <v>1879</v>
      </c>
      <c r="M3196" s="97">
        <v>36526</v>
      </c>
      <c r="N3196">
        <v>3656</v>
      </c>
      <c r="O3196" t="s">
        <v>8803</v>
      </c>
      <c r="P3196">
        <v>27</v>
      </c>
      <c r="Q3196">
        <v>5</v>
      </c>
      <c r="R3196">
        <v>1936</v>
      </c>
      <c r="S3196" t="s">
        <v>260</v>
      </c>
      <c r="T3196" s="96">
        <v>29952</v>
      </c>
      <c r="U3196">
        <f t="shared" si="147"/>
        <v>1</v>
      </c>
      <c r="V3196">
        <f t="shared" si="148"/>
        <v>1</v>
      </c>
      <c r="W3196">
        <f t="shared" si="149"/>
        <v>1982</v>
      </c>
      <c r="X3196" t="s">
        <v>147</v>
      </c>
      <c r="Y3196">
        <v>1</v>
      </c>
      <c r="Z3196" t="s">
        <v>47</v>
      </c>
      <c r="AA3196" t="s">
        <v>1922</v>
      </c>
      <c r="AB3196" t="s">
        <v>1879</v>
      </c>
      <c r="AC3196" t="s">
        <v>1879</v>
      </c>
      <c r="AD3196" t="s">
        <v>2243</v>
      </c>
      <c r="AE3196" t="s">
        <v>1879</v>
      </c>
      <c r="AF3196" s="97">
        <v>36526</v>
      </c>
      <c r="AG3196" s="97">
        <v>36526</v>
      </c>
    </row>
    <row r="3197" spans="1:33">
      <c r="A3197">
        <v>3657</v>
      </c>
      <c r="B3197" t="s">
        <v>6941</v>
      </c>
      <c r="C3197" t="s">
        <v>623</v>
      </c>
      <c r="D3197" s="96">
        <v>20090</v>
      </c>
      <c r="E3197" t="s">
        <v>147</v>
      </c>
      <c r="F3197">
        <v>0</v>
      </c>
      <c r="G3197" t="s">
        <v>47</v>
      </c>
      <c r="H3197" t="s">
        <v>2539</v>
      </c>
      <c r="I3197" t="s">
        <v>1879</v>
      </c>
      <c r="J3197" t="s">
        <v>1879</v>
      </c>
      <c r="K3197" t="s">
        <v>1936</v>
      </c>
      <c r="L3197" t="s">
        <v>1879</v>
      </c>
      <c r="M3197" s="97">
        <v>36526</v>
      </c>
      <c r="N3197">
        <v>3657</v>
      </c>
      <c r="O3197" t="s">
        <v>6941</v>
      </c>
      <c r="P3197">
        <v>16</v>
      </c>
      <c r="Q3197">
        <v>2</v>
      </c>
      <c r="R3197">
        <v>1997</v>
      </c>
      <c r="S3197" t="s">
        <v>623</v>
      </c>
      <c r="T3197" s="96">
        <v>20090</v>
      </c>
      <c r="U3197">
        <f t="shared" si="147"/>
        <v>1</v>
      </c>
      <c r="V3197">
        <f t="shared" si="148"/>
        <v>1</v>
      </c>
      <c r="W3197">
        <f t="shared" si="149"/>
        <v>1955</v>
      </c>
      <c r="X3197" t="s">
        <v>147</v>
      </c>
      <c r="Y3197">
        <v>0</v>
      </c>
      <c r="Z3197" t="s">
        <v>47</v>
      </c>
      <c r="AA3197" t="s">
        <v>2539</v>
      </c>
      <c r="AB3197" t="s">
        <v>1879</v>
      </c>
      <c r="AC3197" t="s">
        <v>1879</v>
      </c>
      <c r="AD3197" t="s">
        <v>1936</v>
      </c>
      <c r="AE3197" t="s">
        <v>1879</v>
      </c>
      <c r="AF3197" s="97">
        <v>36526</v>
      </c>
      <c r="AG3197" s="97">
        <v>36526</v>
      </c>
    </row>
    <row r="3198" spans="1:33">
      <c r="A3198">
        <v>3658</v>
      </c>
      <c r="B3198" t="s">
        <v>8381</v>
      </c>
      <c r="C3198" t="s">
        <v>254</v>
      </c>
      <c r="D3198" s="96">
        <v>32143</v>
      </c>
      <c r="E3198" t="s">
        <v>147</v>
      </c>
      <c r="F3198">
        <v>0</v>
      </c>
      <c r="G3198" t="s">
        <v>47</v>
      </c>
      <c r="H3198" t="s">
        <v>2003</v>
      </c>
      <c r="I3198" t="s">
        <v>1879</v>
      </c>
      <c r="J3198" t="s">
        <v>1879</v>
      </c>
      <c r="K3198" t="s">
        <v>1937</v>
      </c>
      <c r="L3198" t="s">
        <v>1879</v>
      </c>
      <c r="M3198" s="97">
        <v>36526</v>
      </c>
      <c r="N3198">
        <v>3658</v>
      </c>
      <c r="O3198" t="s">
        <v>8381</v>
      </c>
      <c r="P3198">
        <v>12</v>
      </c>
      <c r="Q3198">
        <v>4</v>
      </c>
      <c r="R3198">
        <v>2010</v>
      </c>
      <c r="S3198" t="s">
        <v>254</v>
      </c>
      <c r="T3198" s="96">
        <v>32143</v>
      </c>
      <c r="U3198">
        <f t="shared" si="147"/>
        <v>1</v>
      </c>
      <c r="V3198">
        <f t="shared" si="148"/>
        <v>1</v>
      </c>
      <c r="W3198">
        <f t="shared" si="149"/>
        <v>1988</v>
      </c>
      <c r="X3198" t="s">
        <v>147</v>
      </c>
      <c r="Y3198">
        <v>0</v>
      </c>
      <c r="Z3198" t="s">
        <v>47</v>
      </c>
      <c r="AA3198" t="s">
        <v>2003</v>
      </c>
      <c r="AB3198" t="s">
        <v>1879</v>
      </c>
      <c r="AC3198" t="s">
        <v>1879</v>
      </c>
      <c r="AD3198" t="s">
        <v>1937</v>
      </c>
      <c r="AE3198" t="s">
        <v>1879</v>
      </c>
      <c r="AF3198" s="97">
        <v>36526</v>
      </c>
      <c r="AG3198" s="97">
        <v>36526</v>
      </c>
    </row>
    <row r="3199" spans="1:33">
      <c r="A3199">
        <v>3659</v>
      </c>
      <c r="B3199" t="s">
        <v>1627</v>
      </c>
      <c r="C3199" t="s">
        <v>365</v>
      </c>
      <c r="D3199" s="96">
        <v>35796</v>
      </c>
      <c r="E3199" t="s">
        <v>147</v>
      </c>
      <c r="F3199">
        <v>0</v>
      </c>
      <c r="G3199" t="s">
        <v>47</v>
      </c>
      <c r="H3199" t="s">
        <v>2076</v>
      </c>
      <c r="I3199" t="s">
        <v>1879</v>
      </c>
      <c r="J3199" t="s">
        <v>1879</v>
      </c>
      <c r="K3199" t="s">
        <v>1879</v>
      </c>
      <c r="L3199" t="s">
        <v>1879</v>
      </c>
      <c r="M3199" s="97">
        <v>36526</v>
      </c>
      <c r="N3199">
        <v>3659</v>
      </c>
      <c r="O3199" t="s">
        <v>1627</v>
      </c>
      <c r="P3199">
        <v>14</v>
      </c>
      <c r="Q3199">
        <v>7</v>
      </c>
      <c r="R3199">
        <v>1959</v>
      </c>
      <c r="S3199" t="s">
        <v>365</v>
      </c>
      <c r="T3199" s="96">
        <v>35796</v>
      </c>
      <c r="U3199">
        <f t="shared" si="147"/>
        <v>1</v>
      </c>
      <c r="V3199">
        <f t="shared" si="148"/>
        <v>1</v>
      </c>
      <c r="W3199">
        <f t="shared" si="149"/>
        <v>1998</v>
      </c>
      <c r="X3199" t="s">
        <v>147</v>
      </c>
      <c r="Y3199">
        <v>0</v>
      </c>
      <c r="Z3199" t="s">
        <v>47</v>
      </c>
      <c r="AA3199" t="s">
        <v>2076</v>
      </c>
      <c r="AB3199" t="s">
        <v>1879</v>
      </c>
      <c r="AC3199" t="s">
        <v>1879</v>
      </c>
      <c r="AD3199" t="s">
        <v>1879</v>
      </c>
      <c r="AE3199" t="s">
        <v>1879</v>
      </c>
      <c r="AF3199" s="97">
        <v>41093</v>
      </c>
      <c r="AG3199" s="97">
        <v>36526</v>
      </c>
    </row>
    <row r="3200" spans="1:33">
      <c r="A3200">
        <v>3660</v>
      </c>
      <c r="B3200" t="s">
        <v>3702</v>
      </c>
      <c r="C3200" t="s">
        <v>3703</v>
      </c>
      <c r="D3200" s="96">
        <v>35692</v>
      </c>
      <c r="E3200" t="s">
        <v>147</v>
      </c>
      <c r="F3200">
        <v>0</v>
      </c>
      <c r="G3200" t="s">
        <v>47</v>
      </c>
      <c r="H3200" t="s">
        <v>2165</v>
      </c>
      <c r="I3200" t="s">
        <v>1879</v>
      </c>
      <c r="J3200" t="s">
        <v>1879</v>
      </c>
      <c r="K3200" t="s">
        <v>1937</v>
      </c>
      <c r="L3200" t="s">
        <v>1879</v>
      </c>
      <c r="M3200" s="97">
        <v>36526</v>
      </c>
      <c r="N3200">
        <v>3660</v>
      </c>
      <c r="O3200" t="s">
        <v>3702</v>
      </c>
      <c r="P3200">
        <v>18</v>
      </c>
      <c r="Q3200">
        <v>4</v>
      </c>
      <c r="R3200">
        <v>1986</v>
      </c>
      <c r="S3200" t="s">
        <v>3703</v>
      </c>
      <c r="T3200" s="96">
        <v>35692</v>
      </c>
      <c r="U3200">
        <f t="shared" si="147"/>
        <v>19</v>
      </c>
      <c r="V3200">
        <f t="shared" si="148"/>
        <v>9</v>
      </c>
      <c r="W3200">
        <f t="shared" si="149"/>
        <v>1997</v>
      </c>
      <c r="X3200" t="s">
        <v>147</v>
      </c>
      <c r="Y3200">
        <v>0</v>
      </c>
      <c r="Z3200" t="s">
        <v>47</v>
      </c>
      <c r="AA3200" t="s">
        <v>2165</v>
      </c>
      <c r="AB3200" t="s">
        <v>1879</v>
      </c>
      <c r="AC3200" t="s">
        <v>1879</v>
      </c>
      <c r="AD3200" t="s">
        <v>1937</v>
      </c>
      <c r="AE3200" t="s">
        <v>1879</v>
      </c>
      <c r="AF3200" s="97">
        <v>36526</v>
      </c>
      <c r="AG3200" s="97">
        <v>36526</v>
      </c>
    </row>
    <row r="3201" spans="1:33">
      <c r="A3201">
        <v>3661</v>
      </c>
      <c r="B3201" t="s">
        <v>1340</v>
      </c>
      <c r="C3201" t="s">
        <v>499</v>
      </c>
      <c r="D3201" s="96">
        <v>34700</v>
      </c>
      <c r="E3201" t="s">
        <v>147</v>
      </c>
      <c r="F3201">
        <v>0</v>
      </c>
      <c r="G3201" t="s">
        <v>47</v>
      </c>
      <c r="H3201" t="s">
        <v>2138</v>
      </c>
      <c r="I3201" t="s">
        <v>1879</v>
      </c>
      <c r="J3201" t="s">
        <v>1879</v>
      </c>
      <c r="K3201" t="s">
        <v>1993</v>
      </c>
      <c r="L3201" t="s">
        <v>1879</v>
      </c>
      <c r="M3201" s="97">
        <v>36526</v>
      </c>
      <c r="N3201">
        <v>3661</v>
      </c>
      <c r="O3201" t="s">
        <v>1340</v>
      </c>
      <c r="P3201">
        <v>3</v>
      </c>
      <c r="Q3201">
        <v>5</v>
      </c>
      <c r="R3201">
        <v>1987</v>
      </c>
      <c r="S3201" t="s">
        <v>499</v>
      </c>
      <c r="T3201" s="96">
        <v>34700</v>
      </c>
      <c r="U3201">
        <f t="shared" si="147"/>
        <v>1</v>
      </c>
      <c r="V3201">
        <f t="shared" si="148"/>
        <v>1</v>
      </c>
      <c r="W3201">
        <f t="shared" si="149"/>
        <v>1995</v>
      </c>
      <c r="X3201" t="s">
        <v>147</v>
      </c>
      <c r="Y3201">
        <v>0</v>
      </c>
      <c r="Z3201" t="s">
        <v>47</v>
      </c>
      <c r="AA3201" t="s">
        <v>2138</v>
      </c>
      <c r="AB3201" t="s">
        <v>1879</v>
      </c>
      <c r="AC3201" t="s">
        <v>1879</v>
      </c>
      <c r="AD3201" t="s">
        <v>1993</v>
      </c>
      <c r="AE3201" t="s">
        <v>1879</v>
      </c>
      <c r="AF3201" s="97">
        <v>36526</v>
      </c>
      <c r="AG3201" s="97">
        <v>36526</v>
      </c>
    </row>
    <row r="3202" spans="1:33">
      <c r="A3202">
        <v>3662</v>
      </c>
      <c r="B3202" t="s">
        <v>3982</v>
      </c>
      <c r="C3202" t="s">
        <v>3983</v>
      </c>
      <c r="D3202" s="96">
        <v>34335</v>
      </c>
      <c r="E3202" t="s">
        <v>147</v>
      </c>
      <c r="F3202">
        <v>1</v>
      </c>
      <c r="G3202" t="s">
        <v>47</v>
      </c>
      <c r="H3202" t="s">
        <v>1928</v>
      </c>
      <c r="I3202" t="s">
        <v>1879</v>
      </c>
      <c r="J3202" t="s">
        <v>1879</v>
      </c>
      <c r="K3202" t="s">
        <v>2281</v>
      </c>
      <c r="L3202" t="s">
        <v>1879</v>
      </c>
      <c r="M3202" s="97">
        <v>36526</v>
      </c>
      <c r="N3202">
        <v>3662</v>
      </c>
      <c r="O3202" t="s">
        <v>3982</v>
      </c>
      <c r="P3202">
        <v>1</v>
      </c>
      <c r="Q3202">
        <v>1</v>
      </c>
      <c r="R3202">
        <v>1986</v>
      </c>
      <c r="S3202" t="s">
        <v>3983</v>
      </c>
      <c r="T3202" s="96">
        <v>34335</v>
      </c>
      <c r="U3202">
        <f t="shared" ref="U3202:U3265" si="150">DAY(T3202)</f>
        <v>1</v>
      </c>
      <c r="V3202">
        <f t="shared" ref="V3202:V3265" si="151">MONTH(T3202)</f>
        <v>1</v>
      </c>
      <c r="W3202">
        <f t="shared" ref="W3202:W3265" si="152">YEAR(T3202)</f>
        <v>1994</v>
      </c>
      <c r="X3202" t="s">
        <v>147</v>
      </c>
      <c r="Y3202">
        <v>1</v>
      </c>
      <c r="Z3202" t="s">
        <v>47</v>
      </c>
      <c r="AA3202" t="s">
        <v>1928</v>
      </c>
      <c r="AB3202" t="s">
        <v>1879</v>
      </c>
      <c r="AC3202" t="s">
        <v>1879</v>
      </c>
      <c r="AD3202" t="s">
        <v>2281</v>
      </c>
      <c r="AE3202" t="s">
        <v>1879</v>
      </c>
      <c r="AF3202" s="97">
        <v>36526</v>
      </c>
      <c r="AG3202" s="97">
        <v>36526</v>
      </c>
    </row>
    <row r="3203" spans="1:33">
      <c r="A3203">
        <v>3663</v>
      </c>
      <c r="B3203" t="s">
        <v>9323</v>
      </c>
      <c r="C3203" t="s">
        <v>1076</v>
      </c>
      <c r="D3203" s="96">
        <v>34700</v>
      </c>
      <c r="E3203" t="s">
        <v>147</v>
      </c>
      <c r="F3203">
        <v>0</v>
      </c>
      <c r="G3203" t="s">
        <v>47</v>
      </c>
      <c r="H3203" t="s">
        <v>2014</v>
      </c>
      <c r="I3203" t="s">
        <v>1879</v>
      </c>
      <c r="J3203" t="s">
        <v>1879</v>
      </c>
      <c r="K3203" t="s">
        <v>1947</v>
      </c>
      <c r="L3203" t="s">
        <v>1879</v>
      </c>
      <c r="M3203" s="97">
        <v>36526</v>
      </c>
      <c r="N3203">
        <v>3663</v>
      </c>
      <c r="O3203" t="s">
        <v>9323</v>
      </c>
      <c r="P3203">
        <v>15</v>
      </c>
      <c r="Q3203">
        <v>9</v>
      </c>
      <c r="R3203">
        <v>1947</v>
      </c>
      <c r="S3203" t="s">
        <v>1076</v>
      </c>
      <c r="T3203" s="96">
        <v>34700</v>
      </c>
      <c r="U3203">
        <f t="shared" si="150"/>
        <v>1</v>
      </c>
      <c r="V3203">
        <f t="shared" si="151"/>
        <v>1</v>
      </c>
      <c r="W3203">
        <f t="shared" si="152"/>
        <v>1995</v>
      </c>
      <c r="X3203" t="s">
        <v>147</v>
      </c>
      <c r="Y3203">
        <v>0</v>
      </c>
      <c r="Z3203" t="s">
        <v>47</v>
      </c>
      <c r="AA3203" t="s">
        <v>2014</v>
      </c>
      <c r="AB3203" t="s">
        <v>1879</v>
      </c>
      <c r="AC3203" t="s">
        <v>1879</v>
      </c>
      <c r="AD3203" t="s">
        <v>1947</v>
      </c>
      <c r="AE3203" t="s">
        <v>1879</v>
      </c>
      <c r="AF3203" s="97">
        <v>36526</v>
      </c>
      <c r="AG3203" s="97">
        <v>36526</v>
      </c>
    </row>
    <row r="3204" spans="1:33">
      <c r="A3204">
        <v>3664</v>
      </c>
      <c r="B3204" t="s">
        <v>420</v>
      </c>
      <c r="C3204" t="s">
        <v>246</v>
      </c>
      <c r="D3204" s="96">
        <v>35180</v>
      </c>
      <c r="E3204" t="s">
        <v>147</v>
      </c>
      <c r="F3204">
        <v>0</v>
      </c>
      <c r="G3204" t="s">
        <v>47</v>
      </c>
      <c r="H3204" t="s">
        <v>1922</v>
      </c>
      <c r="I3204" t="s">
        <v>1879</v>
      </c>
      <c r="J3204" t="s">
        <v>1879</v>
      </c>
      <c r="K3204" t="s">
        <v>1937</v>
      </c>
      <c r="L3204" t="s">
        <v>1879</v>
      </c>
      <c r="M3204" s="97">
        <v>36526</v>
      </c>
      <c r="N3204">
        <v>3664</v>
      </c>
      <c r="O3204" t="s">
        <v>420</v>
      </c>
      <c r="P3204">
        <v>13</v>
      </c>
      <c r="Q3204">
        <v>9</v>
      </c>
      <c r="R3204">
        <v>2004</v>
      </c>
      <c r="S3204" t="s">
        <v>246</v>
      </c>
      <c r="T3204" s="96">
        <v>35180</v>
      </c>
      <c r="U3204">
        <f t="shared" si="150"/>
        <v>25</v>
      </c>
      <c r="V3204">
        <f t="shared" si="151"/>
        <v>4</v>
      </c>
      <c r="W3204">
        <f t="shared" si="152"/>
        <v>1996</v>
      </c>
      <c r="X3204" t="s">
        <v>147</v>
      </c>
      <c r="Y3204">
        <v>0</v>
      </c>
      <c r="Z3204" t="s">
        <v>47</v>
      </c>
      <c r="AA3204" t="s">
        <v>1922</v>
      </c>
      <c r="AB3204" t="s">
        <v>1879</v>
      </c>
      <c r="AC3204" t="s">
        <v>1879</v>
      </c>
      <c r="AD3204" t="s">
        <v>1937</v>
      </c>
      <c r="AE3204" t="s">
        <v>1879</v>
      </c>
      <c r="AF3204" s="97">
        <v>43785.743900462963</v>
      </c>
      <c r="AG3204" s="97">
        <v>36526</v>
      </c>
    </row>
    <row r="3205" spans="1:33">
      <c r="A3205">
        <v>3665</v>
      </c>
      <c r="B3205" t="s">
        <v>415</v>
      </c>
      <c r="C3205" t="s">
        <v>416</v>
      </c>
      <c r="D3205" s="96">
        <v>31266</v>
      </c>
      <c r="E3205" t="s">
        <v>147</v>
      </c>
      <c r="F3205">
        <v>0</v>
      </c>
      <c r="G3205" t="s">
        <v>417</v>
      </c>
      <c r="H3205" t="s">
        <v>1882</v>
      </c>
      <c r="I3205" t="s">
        <v>2114</v>
      </c>
      <c r="J3205" t="s">
        <v>1933</v>
      </c>
      <c r="K3205" t="s">
        <v>1933</v>
      </c>
      <c r="L3205" t="s">
        <v>1966</v>
      </c>
      <c r="M3205" s="97">
        <v>36526</v>
      </c>
      <c r="N3205">
        <v>3665</v>
      </c>
      <c r="O3205" t="s">
        <v>415</v>
      </c>
      <c r="P3205">
        <v>12</v>
      </c>
      <c r="Q3205">
        <v>6</v>
      </c>
      <c r="R3205">
        <v>1989</v>
      </c>
      <c r="S3205" t="s">
        <v>416</v>
      </c>
      <c r="T3205" s="96">
        <v>31266</v>
      </c>
      <c r="U3205">
        <f t="shared" si="150"/>
        <v>7</v>
      </c>
      <c r="V3205">
        <f t="shared" si="151"/>
        <v>8</v>
      </c>
      <c r="W3205">
        <f t="shared" si="152"/>
        <v>1985</v>
      </c>
      <c r="X3205" t="s">
        <v>147</v>
      </c>
      <c r="Y3205">
        <v>0</v>
      </c>
      <c r="Z3205" t="s">
        <v>417</v>
      </c>
      <c r="AA3205" t="s">
        <v>1886</v>
      </c>
      <c r="AB3205" t="s">
        <v>5306</v>
      </c>
      <c r="AC3205" t="s">
        <v>1933</v>
      </c>
      <c r="AD3205" t="s">
        <v>1933</v>
      </c>
      <c r="AE3205" t="s">
        <v>1898</v>
      </c>
      <c r="AF3205" s="97">
        <v>43785.763159722221</v>
      </c>
      <c r="AG3205" s="97">
        <v>36526</v>
      </c>
    </row>
    <row r="3206" spans="1:33">
      <c r="A3206">
        <v>3666</v>
      </c>
      <c r="B3206" t="s">
        <v>3666</v>
      </c>
      <c r="C3206" t="s">
        <v>288</v>
      </c>
      <c r="D3206" s="96">
        <v>35431</v>
      </c>
      <c r="E3206" t="s">
        <v>147</v>
      </c>
      <c r="F3206">
        <v>0</v>
      </c>
      <c r="G3206" t="s">
        <v>47</v>
      </c>
      <c r="H3206" t="s">
        <v>2028</v>
      </c>
      <c r="I3206" t="s">
        <v>1879</v>
      </c>
      <c r="J3206" t="s">
        <v>1879</v>
      </c>
      <c r="K3206" t="s">
        <v>1879</v>
      </c>
      <c r="L3206" t="s">
        <v>1879</v>
      </c>
      <c r="M3206" s="97">
        <v>36526</v>
      </c>
      <c r="N3206">
        <v>3666</v>
      </c>
      <c r="O3206" t="s">
        <v>3666</v>
      </c>
      <c r="P3206">
        <v>4</v>
      </c>
      <c r="Q3206">
        <v>10</v>
      </c>
      <c r="R3206">
        <v>1988</v>
      </c>
      <c r="S3206" t="s">
        <v>288</v>
      </c>
      <c r="T3206" s="96">
        <v>35431</v>
      </c>
      <c r="U3206">
        <f t="shared" si="150"/>
        <v>1</v>
      </c>
      <c r="V3206">
        <f t="shared" si="151"/>
        <v>1</v>
      </c>
      <c r="W3206">
        <f t="shared" si="152"/>
        <v>1997</v>
      </c>
      <c r="X3206" t="s">
        <v>147</v>
      </c>
      <c r="Y3206">
        <v>0</v>
      </c>
      <c r="Z3206" t="s">
        <v>47</v>
      </c>
      <c r="AA3206" t="s">
        <v>2028</v>
      </c>
      <c r="AB3206" t="s">
        <v>1879</v>
      </c>
      <c r="AC3206" t="s">
        <v>1879</v>
      </c>
      <c r="AD3206" t="s">
        <v>1879</v>
      </c>
      <c r="AE3206" t="s">
        <v>1879</v>
      </c>
      <c r="AF3206" s="97">
        <v>36526</v>
      </c>
      <c r="AG3206" s="97">
        <v>36526</v>
      </c>
    </row>
    <row r="3207" spans="1:33">
      <c r="A3207">
        <v>3667</v>
      </c>
      <c r="B3207" t="s">
        <v>6009</v>
      </c>
      <c r="C3207" t="s">
        <v>4987</v>
      </c>
      <c r="D3207" s="96">
        <v>17681</v>
      </c>
      <c r="E3207" t="s">
        <v>158</v>
      </c>
      <c r="F3207">
        <v>0</v>
      </c>
      <c r="G3207" t="s">
        <v>704</v>
      </c>
      <c r="H3207" t="s">
        <v>1882</v>
      </c>
      <c r="I3207" t="s">
        <v>1879</v>
      </c>
      <c r="J3207" t="s">
        <v>1879</v>
      </c>
      <c r="K3207" t="s">
        <v>1879</v>
      </c>
      <c r="L3207" t="s">
        <v>1881</v>
      </c>
      <c r="M3207" s="97">
        <v>36526</v>
      </c>
      <c r="N3207">
        <v>3667</v>
      </c>
      <c r="O3207" t="s">
        <v>6009</v>
      </c>
      <c r="P3207">
        <v>4</v>
      </c>
      <c r="Q3207">
        <v>10</v>
      </c>
      <c r="R3207">
        <v>1950</v>
      </c>
      <c r="S3207" t="s">
        <v>4987</v>
      </c>
      <c r="T3207" s="96">
        <v>17681</v>
      </c>
      <c r="U3207">
        <f t="shared" si="150"/>
        <v>28</v>
      </c>
      <c r="V3207">
        <f t="shared" si="151"/>
        <v>5</v>
      </c>
      <c r="W3207">
        <f t="shared" si="152"/>
        <v>1948</v>
      </c>
      <c r="X3207" t="s">
        <v>158</v>
      </c>
      <c r="Y3207">
        <v>0</v>
      </c>
      <c r="Z3207" t="s">
        <v>704</v>
      </c>
      <c r="AA3207" t="s">
        <v>1886</v>
      </c>
      <c r="AB3207" t="s">
        <v>1879</v>
      </c>
      <c r="AC3207" t="s">
        <v>1879</v>
      </c>
      <c r="AD3207" t="s">
        <v>1879</v>
      </c>
      <c r="AE3207" t="s">
        <v>1926</v>
      </c>
      <c r="AF3207" s="97">
        <v>43720.400254629632</v>
      </c>
      <c r="AG3207" s="97">
        <v>36526</v>
      </c>
    </row>
    <row r="3208" spans="1:33">
      <c r="A3208">
        <v>3668</v>
      </c>
      <c r="B3208" t="s">
        <v>958</v>
      </c>
      <c r="C3208" t="s">
        <v>959</v>
      </c>
      <c r="D3208" s="96">
        <v>25903</v>
      </c>
      <c r="E3208" t="s">
        <v>147</v>
      </c>
      <c r="F3208">
        <v>0</v>
      </c>
      <c r="G3208" t="s">
        <v>576</v>
      </c>
      <c r="H3208" t="s">
        <v>1882</v>
      </c>
      <c r="I3208" t="s">
        <v>7782</v>
      </c>
      <c r="J3208" t="s">
        <v>1941</v>
      </c>
      <c r="K3208" t="s">
        <v>2019</v>
      </c>
      <c r="L3208" t="s">
        <v>1923</v>
      </c>
      <c r="M3208" s="97">
        <v>36526</v>
      </c>
      <c r="N3208">
        <v>3668</v>
      </c>
      <c r="O3208" t="s">
        <v>958</v>
      </c>
      <c r="P3208">
        <v>1</v>
      </c>
      <c r="Q3208">
        <v>1</v>
      </c>
      <c r="R3208">
        <v>1985</v>
      </c>
      <c r="S3208" t="s">
        <v>959</v>
      </c>
      <c r="T3208" s="96">
        <v>25903</v>
      </c>
      <c r="U3208">
        <f t="shared" si="150"/>
        <v>1</v>
      </c>
      <c r="V3208">
        <f t="shared" si="151"/>
        <v>12</v>
      </c>
      <c r="W3208">
        <f t="shared" si="152"/>
        <v>1970</v>
      </c>
      <c r="X3208" t="s">
        <v>147</v>
      </c>
      <c r="Y3208">
        <v>0</v>
      </c>
      <c r="Z3208" t="s">
        <v>576</v>
      </c>
      <c r="AA3208" t="s">
        <v>2124</v>
      </c>
      <c r="AB3208" t="s">
        <v>1879</v>
      </c>
      <c r="AC3208" t="s">
        <v>1879</v>
      </c>
      <c r="AD3208" t="s">
        <v>1988</v>
      </c>
      <c r="AE3208" t="s">
        <v>1879</v>
      </c>
      <c r="AF3208" s="97">
        <v>43785.743900462963</v>
      </c>
      <c r="AG3208" s="97">
        <v>36526</v>
      </c>
    </row>
    <row r="3209" spans="1:33">
      <c r="A3209">
        <v>3669</v>
      </c>
      <c r="B3209" t="s">
        <v>420</v>
      </c>
      <c r="C3209" t="s">
        <v>710</v>
      </c>
      <c r="D3209" s="96">
        <v>25196</v>
      </c>
      <c r="E3209" t="s">
        <v>147</v>
      </c>
      <c r="F3209">
        <v>0</v>
      </c>
      <c r="G3209" t="s">
        <v>441</v>
      </c>
      <c r="H3209" t="s">
        <v>1882</v>
      </c>
      <c r="I3209" t="s">
        <v>4151</v>
      </c>
      <c r="J3209" t="s">
        <v>1881</v>
      </c>
      <c r="K3209" t="s">
        <v>1881</v>
      </c>
      <c r="L3209" t="s">
        <v>1941</v>
      </c>
      <c r="M3209" s="97">
        <v>36526</v>
      </c>
      <c r="N3209">
        <v>3669</v>
      </c>
      <c r="O3209" t="s">
        <v>420</v>
      </c>
      <c r="P3209">
        <v>27</v>
      </c>
      <c r="Q3209">
        <v>7</v>
      </c>
      <c r="R3209">
        <v>2010</v>
      </c>
      <c r="S3209" t="s">
        <v>710</v>
      </c>
      <c r="T3209" s="96">
        <v>25196</v>
      </c>
      <c r="U3209">
        <f t="shared" si="150"/>
        <v>24</v>
      </c>
      <c r="V3209">
        <f t="shared" si="151"/>
        <v>12</v>
      </c>
      <c r="W3209">
        <f t="shared" si="152"/>
        <v>1968</v>
      </c>
      <c r="X3209" t="s">
        <v>147</v>
      </c>
      <c r="Y3209">
        <v>0</v>
      </c>
      <c r="Z3209" t="s">
        <v>441</v>
      </c>
      <c r="AA3209" t="s">
        <v>1886</v>
      </c>
      <c r="AB3209" t="s">
        <v>3793</v>
      </c>
      <c r="AC3209" t="s">
        <v>2019</v>
      </c>
      <c r="AD3209" t="s">
        <v>2019</v>
      </c>
      <c r="AE3209" t="s">
        <v>1884</v>
      </c>
      <c r="AF3209" s="97">
        <v>43785.750324074077</v>
      </c>
      <c r="AG3209" s="97">
        <v>36526</v>
      </c>
    </row>
    <row r="3210" spans="1:33">
      <c r="A3210">
        <v>3670</v>
      </c>
      <c r="B3210" t="s">
        <v>5253</v>
      </c>
      <c r="C3210" t="s">
        <v>4378</v>
      </c>
      <c r="D3210" s="96">
        <v>23711</v>
      </c>
      <c r="E3210" t="s">
        <v>147</v>
      </c>
      <c r="F3210">
        <v>0</v>
      </c>
      <c r="G3210" t="s">
        <v>47</v>
      </c>
      <c r="H3210" t="s">
        <v>2190</v>
      </c>
      <c r="I3210" t="s">
        <v>1879</v>
      </c>
      <c r="J3210" t="s">
        <v>1879</v>
      </c>
      <c r="K3210" t="s">
        <v>1889</v>
      </c>
      <c r="L3210" t="s">
        <v>1879</v>
      </c>
      <c r="M3210" s="97">
        <v>36526</v>
      </c>
      <c r="N3210">
        <v>3670</v>
      </c>
      <c r="O3210" t="s">
        <v>5253</v>
      </c>
      <c r="P3210">
        <v>8</v>
      </c>
      <c r="Q3210">
        <v>9</v>
      </c>
      <c r="R3210">
        <v>1984</v>
      </c>
      <c r="S3210" t="s">
        <v>4378</v>
      </c>
      <c r="T3210" s="96">
        <v>23711</v>
      </c>
      <c r="U3210">
        <f t="shared" si="150"/>
        <v>30</v>
      </c>
      <c r="V3210">
        <f t="shared" si="151"/>
        <v>11</v>
      </c>
      <c r="W3210">
        <f t="shared" si="152"/>
        <v>1964</v>
      </c>
      <c r="X3210" t="s">
        <v>147</v>
      </c>
      <c r="Y3210">
        <v>0</v>
      </c>
      <c r="Z3210" t="s">
        <v>47</v>
      </c>
      <c r="AA3210" t="s">
        <v>2190</v>
      </c>
      <c r="AB3210" t="s">
        <v>1879</v>
      </c>
      <c r="AC3210" t="s">
        <v>1879</v>
      </c>
      <c r="AD3210" t="s">
        <v>1889</v>
      </c>
      <c r="AE3210" t="s">
        <v>1879</v>
      </c>
      <c r="AF3210" s="97">
        <v>43657</v>
      </c>
      <c r="AG3210" s="97">
        <v>36526</v>
      </c>
    </row>
    <row r="3211" spans="1:33">
      <c r="A3211">
        <v>3671</v>
      </c>
      <c r="B3211" t="s">
        <v>6969</v>
      </c>
      <c r="C3211" t="s">
        <v>154</v>
      </c>
      <c r="D3211" s="96">
        <v>21186</v>
      </c>
      <c r="E3211" t="s">
        <v>147</v>
      </c>
      <c r="F3211">
        <v>0</v>
      </c>
      <c r="G3211" t="s">
        <v>47</v>
      </c>
      <c r="H3211" t="s">
        <v>2003</v>
      </c>
      <c r="I3211" t="s">
        <v>1879</v>
      </c>
      <c r="J3211" t="s">
        <v>1879</v>
      </c>
      <c r="K3211" t="s">
        <v>1906</v>
      </c>
      <c r="L3211" t="s">
        <v>1879</v>
      </c>
      <c r="M3211" s="97">
        <v>36526</v>
      </c>
      <c r="N3211">
        <v>3671</v>
      </c>
      <c r="O3211" t="s">
        <v>6969</v>
      </c>
      <c r="P3211">
        <v>8</v>
      </c>
      <c r="Q3211">
        <v>3</v>
      </c>
      <c r="R3211">
        <v>1980</v>
      </c>
      <c r="S3211" t="s">
        <v>154</v>
      </c>
      <c r="T3211" s="96">
        <v>21186</v>
      </c>
      <c r="U3211">
        <f t="shared" si="150"/>
        <v>1</v>
      </c>
      <c r="V3211">
        <f t="shared" si="151"/>
        <v>1</v>
      </c>
      <c r="W3211">
        <f t="shared" si="152"/>
        <v>1958</v>
      </c>
      <c r="X3211" t="s">
        <v>147</v>
      </c>
      <c r="Y3211">
        <v>0</v>
      </c>
      <c r="Z3211" t="s">
        <v>47</v>
      </c>
      <c r="AA3211" t="s">
        <v>2003</v>
      </c>
      <c r="AB3211" t="s">
        <v>1879</v>
      </c>
      <c r="AC3211" t="s">
        <v>1879</v>
      </c>
      <c r="AD3211" t="s">
        <v>1906</v>
      </c>
      <c r="AE3211" t="s">
        <v>1879</v>
      </c>
      <c r="AF3211" s="97">
        <v>36526</v>
      </c>
      <c r="AG3211" s="97">
        <v>36526</v>
      </c>
    </row>
    <row r="3212" spans="1:33">
      <c r="A3212">
        <v>3672</v>
      </c>
      <c r="B3212" t="s">
        <v>683</v>
      </c>
      <c r="C3212" t="s">
        <v>414</v>
      </c>
      <c r="D3212" s="96">
        <v>20932</v>
      </c>
      <c r="E3212" t="s">
        <v>147</v>
      </c>
      <c r="F3212">
        <v>0</v>
      </c>
      <c r="G3212" t="s">
        <v>47</v>
      </c>
      <c r="H3212" t="s">
        <v>1919</v>
      </c>
      <c r="I3212" t="s">
        <v>1879</v>
      </c>
      <c r="J3212" t="s">
        <v>1879</v>
      </c>
      <c r="K3212" t="s">
        <v>1927</v>
      </c>
      <c r="L3212" t="s">
        <v>1879</v>
      </c>
      <c r="M3212" s="97">
        <v>36526</v>
      </c>
      <c r="N3212">
        <v>3672</v>
      </c>
      <c r="O3212" t="s">
        <v>683</v>
      </c>
      <c r="P3212">
        <v>19</v>
      </c>
      <c r="Q3212">
        <v>11</v>
      </c>
      <c r="R3212">
        <v>1998</v>
      </c>
      <c r="S3212" t="s">
        <v>414</v>
      </c>
      <c r="T3212" s="96">
        <v>20932</v>
      </c>
      <c r="U3212">
        <f t="shared" si="150"/>
        <v>22</v>
      </c>
      <c r="V3212">
        <f t="shared" si="151"/>
        <v>4</v>
      </c>
      <c r="W3212">
        <f t="shared" si="152"/>
        <v>1957</v>
      </c>
      <c r="X3212" t="s">
        <v>147</v>
      </c>
      <c r="Y3212">
        <v>0</v>
      </c>
      <c r="Z3212" t="s">
        <v>47</v>
      </c>
      <c r="AA3212" t="s">
        <v>1886</v>
      </c>
      <c r="AB3212" t="s">
        <v>1879</v>
      </c>
      <c r="AC3212" t="s">
        <v>1879</v>
      </c>
      <c r="AD3212" t="s">
        <v>1927</v>
      </c>
      <c r="AE3212" t="s">
        <v>1936</v>
      </c>
      <c r="AF3212" s="97">
        <v>43785.743900462963</v>
      </c>
      <c r="AG3212" s="97">
        <v>36526</v>
      </c>
    </row>
    <row r="3213" spans="1:33">
      <c r="A3213">
        <v>3673</v>
      </c>
      <c r="B3213" t="s">
        <v>7354</v>
      </c>
      <c r="C3213" t="s">
        <v>7355</v>
      </c>
      <c r="D3213" s="96">
        <v>18264</v>
      </c>
      <c r="E3213" t="s">
        <v>147</v>
      </c>
      <c r="F3213">
        <v>0</v>
      </c>
      <c r="G3213" t="s">
        <v>47</v>
      </c>
      <c r="H3213" t="s">
        <v>1964</v>
      </c>
      <c r="I3213" t="s">
        <v>1879</v>
      </c>
      <c r="J3213" t="s">
        <v>1879</v>
      </c>
      <c r="K3213" t="s">
        <v>1879</v>
      </c>
      <c r="L3213" t="s">
        <v>1879</v>
      </c>
      <c r="M3213" s="97">
        <v>36526</v>
      </c>
      <c r="N3213">
        <v>3673</v>
      </c>
      <c r="O3213" t="s">
        <v>7354</v>
      </c>
      <c r="P3213">
        <v>12</v>
      </c>
      <c r="Q3213">
        <v>11</v>
      </c>
      <c r="R3213">
        <v>1993</v>
      </c>
      <c r="S3213" t="s">
        <v>7355</v>
      </c>
      <c r="T3213" s="96">
        <v>18264</v>
      </c>
      <c r="U3213">
        <f t="shared" si="150"/>
        <v>1</v>
      </c>
      <c r="V3213">
        <f t="shared" si="151"/>
        <v>1</v>
      </c>
      <c r="W3213">
        <f t="shared" si="152"/>
        <v>1950</v>
      </c>
      <c r="X3213" t="s">
        <v>147</v>
      </c>
      <c r="Y3213">
        <v>0</v>
      </c>
      <c r="Z3213" t="s">
        <v>47</v>
      </c>
      <c r="AA3213" t="s">
        <v>1964</v>
      </c>
      <c r="AB3213" t="s">
        <v>1879</v>
      </c>
      <c r="AC3213" t="s">
        <v>1879</v>
      </c>
      <c r="AD3213" t="s">
        <v>1879</v>
      </c>
      <c r="AE3213" t="s">
        <v>1879</v>
      </c>
      <c r="AF3213" s="97">
        <v>36526</v>
      </c>
      <c r="AG3213" s="97">
        <v>36526</v>
      </c>
    </row>
    <row r="3214" spans="1:33">
      <c r="A3214">
        <v>3674</v>
      </c>
      <c r="B3214" t="s">
        <v>4817</v>
      </c>
      <c r="C3214" t="s">
        <v>1331</v>
      </c>
      <c r="D3214" s="96">
        <v>17533</v>
      </c>
      <c r="E3214" t="s">
        <v>147</v>
      </c>
      <c r="F3214">
        <v>0</v>
      </c>
      <c r="G3214" t="s">
        <v>47</v>
      </c>
      <c r="H3214" t="s">
        <v>2136</v>
      </c>
      <c r="I3214" t="s">
        <v>1879</v>
      </c>
      <c r="J3214" t="s">
        <v>1879</v>
      </c>
      <c r="K3214" t="s">
        <v>1947</v>
      </c>
      <c r="L3214" t="s">
        <v>1879</v>
      </c>
      <c r="M3214" s="97">
        <v>36526</v>
      </c>
      <c r="N3214">
        <v>3674</v>
      </c>
      <c r="O3214" t="s">
        <v>4817</v>
      </c>
      <c r="P3214">
        <v>1</v>
      </c>
      <c r="Q3214">
        <v>1</v>
      </c>
      <c r="R3214">
        <v>1954</v>
      </c>
      <c r="S3214" t="s">
        <v>1331</v>
      </c>
      <c r="T3214" s="96">
        <v>17533</v>
      </c>
      <c r="U3214">
        <f t="shared" si="150"/>
        <v>1</v>
      </c>
      <c r="V3214">
        <f t="shared" si="151"/>
        <v>1</v>
      </c>
      <c r="W3214">
        <f t="shared" si="152"/>
        <v>1948</v>
      </c>
      <c r="X3214" t="s">
        <v>147</v>
      </c>
      <c r="Y3214">
        <v>0</v>
      </c>
      <c r="Z3214" t="s">
        <v>47</v>
      </c>
      <c r="AA3214" t="s">
        <v>2136</v>
      </c>
      <c r="AB3214" t="s">
        <v>1879</v>
      </c>
      <c r="AC3214" t="s">
        <v>1879</v>
      </c>
      <c r="AD3214" t="s">
        <v>1947</v>
      </c>
      <c r="AE3214" t="s">
        <v>1879</v>
      </c>
      <c r="AF3214" s="97">
        <v>36526</v>
      </c>
      <c r="AG3214" s="97">
        <v>36526</v>
      </c>
    </row>
    <row r="3215" spans="1:33">
      <c r="A3215">
        <v>3675</v>
      </c>
      <c r="B3215" t="s">
        <v>7197</v>
      </c>
      <c r="C3215" t="s">
        <v>7198</v>
      </c>
      <c r="D3215" s="96">
        <v>37518</v>
      </c>
      <c r="E3215" t="s">
        <v>158</v>
      </c>
      <c r="F3215">
        <v>0</v>
      </c>
      <c r="G3215" t="s">
        <v>47</v>
      </c>
      <c r="H3215" t="s">
        <v>2190</v>
      </c>
      <c r="I3215" t="s">
        <v>1879</v>
      </c>
      <c r="J3215" t="s">
        <v>1879</v>
      </c>
      <c r="K3215" t="s">
        <v>1879</v>
      </c>
      <c r="L3215" t="s">
        <v>1879</v>
      </c>
      <c r="M3215" s="97">
        <v>36526</v>
      </c>
      <c r="N3215">
        <v>3675</v>
      </c>
      <c r="O3215" t="s">
        <v>7197</v>
      </c>
      <c r="P3215">
        <v>1</v>
      </c>
      <c r="Q3215">
        <v>1</v>
      </c>
      <c r="R3215">
        <v>1983</v>
      </c>
      <c r="S3215" t="s">
        <v>7198</v>
      </c>
      <c r="T3215" s="96">
        <v>37518</v>
      </c>
      <c r="U3215">
        <f t="shared" si="150"/>
        <v>19</v>
      </c>
      <c r="V3215">
        <f t="shared" si="151"/>
        <v>9</v>
      </c>
      <c r="W3215">
        <f t="shared" si="152"/>
        <v>2002</v>
      </c>
      <c r="X3215" t="s">
        <v>158</v>
      </c>
      <c r="Y3215">
        <v>0</v>
      </c>
      <c r="Z3215" t="s">
        <v>47</v>
      </c>
      <c r="AA3215" t="s">
        <v>2190</v>
      </c>
      <c r="AB3215" t="s">
        <v>1879</v>
      </c>
      <c r="AC3215" t="s">
        <v>1879</v>
      </c>
      <c r="AD3215" t="s">
        <v>1879</v>
      </c>
      <c r="AE3215" t="s">
        <v>1879</v>
      </c>
      <c r="AF3215" s="97">
        <v>42913</v>
      </c>
      <c r="AG3215" s="97">
        <v>36526</v>
      </c>
    </row>
    <row r="3216" spans="1:33">
      <c r="A3216">
        <v>3676</v>
      </c>
      <c r="B3216" t="s">
        <v>1580</v>
      </c>
      <c r="C3216" t="s">
        <v>535</v>
      </c>
      <c r="D3216" s="96">
        <v>37095</v>
      </c>
      <c r="E3216" t="s">
        <v>158</v>
      </c>
      <c r="F3216">
        <v>0</v>
      </c>
      <c r="G3216" t="s">
        <v>169</v>
      </c>
      <c r="H3216" t="s">
        <v>1882</v>
      </c>
      <c r="I3216" t="s">
        <v>1978</v>
      </c>
      <c r="J3216" t="s">
        <v>1904</v>
      </c>
      <c r="K3216" t="s">
        <v>1944</v>
      </c>
      <c r="L3216" t="s">
        <v>1902</v>
      </c>
      <c r="M3216" s="97">
        <v>36526</v>
      </c>
      <c r="N3216">
        <v>3676</v>
      </c>
      <c r="O3216" t="s">
        <v>1580</v>
      </c>
      <c r="P3216">
        <v>29</v>
      </c>
      <c r="Q3216">
        <v>1</v>
      </c>
      <c r="R3216">
        <v>2004</v>
      </c>
      <c r="S3216" t="s">
        <v>535</v>
      </c>
      <c r="T3216" s="96">
        <v>37095</v>
      </c>
      <c r="U3216">
        <f t="shared" si="150"/>
        <v>23</v>
      </c>
      <c r="V3216">
        <f t="shared" si="151"/>
        <v>7</v>
      </c>
      <c r="W3216">
        <f t="shared" si="152"/>
        <v>2001</v>
      </c>
      <c r="X3216" t="s">
        <v>158</v>
      </c>
      <c r="Y3216">
        <v>0</v>
      </c>
      <c r="Z3216" t="s">
        <v>169</v>
      </c>
      <c r="AA3216" t="s">
        <v>1886</v>
      </c>
      <c r="AB3216" t="s">
        <v>2069</v>
      </c>
      <c r="AC3216" t="s">
        <v>2056</v>
      </c>
      <c r="AD3216" t="s">
        <v>1944</v>
      </c>
      <c r="AE3216" t="s">
        <v>1921</v>
      </c>
      <c r="AF3216" s="97">
        <v>43707</v>
      </c>
      <c r="AG3216" s="97">
        <v>36526</v>
      </c>
    </row>
    <row r="3217" spans="1:33">
      <c r="A3217">
        <v>3677</v>
      </c>
      <c r="B3217" t="s">
        <v>1555</v>
      </c>
      <c r="C3217" t="s">
        <v>1556</v>
      </c>
      <c r="D3217" s="96">
        <v>36885</v>
      </c>
      <c r="E3217" t="s">
        <v>158</v>
      </c>
      <c r="F3217">
        <v>0</v>
      </c>
      <c r="G3217" t="s">
        <v>169</v>
      </c>
      <c r="H3217" t="s">
        <v>1882</v>
      </c>
      <c r="I3217" t="s">
        <v>1988</v>
      </c>
      <c r="J3217" t="s">
        <v>1917</v>
      </c>
      <c r="K3217" t="s">
        <v>1917</v>
      </c>
      <c r="L3217" t="s">
        <v>1941</v>
      </c>
      <c r="M3217" s="97">
        <v>36526</v>
      </c>
      <c r="N3217">
        <v>3677</v>
      </c>
      <c r="O3217" t="s">
        <v>1555</v>
      </c>
      <c r="P3217">
        <v>22</v>
      </c>
      <c r="Q3217">
        <v>6</v>
      </c>
      <c r="R3217">
        <v>1994</v>
      </c>
      <c r="S3217" t="s">
        <v>1556</v>
      </c>
      <c r="T3217" s="96">
        <v>36885</v>
      </c>
      <c r="U3217">
        <f t="shared" si="150"/>
        <v>25</v>
      </c>
      <c r="V3217">
        <f t="shared" si="151"/>
        <v>12</v>
      </c>
      <c r="W3217">
        <f t="shared" si="152"/>
        <v>2000</v>
      </c>
      <c r="X3217" t="s">
        <v>158</v>
      </c>
      <c r="Y3217">
        <v>0</v>
      </c>
      <c r="Z3217" t="s">
        <v>169</v>
      </c>
      <c r="AA3217" t="s">
        <v>1886</v>
      </c>
      <c r="AB3217" t="s">
        <v>1898</v>
      </c>
      <c r="AC3217" t="s">
        <v>1978</v>
      </c>
      <c r="AD3217" t="s">
        <v>1978</v>
      </c>
      <c r="AE3217" t="s">
        <v>1889</v>
      </c>
      <c r="AF3217" s="97">
        <v>43707</v>
      </c>
      <c r="AG3217" s="97">
        <v>36526</v>
      </c>
    </row>
    <row r="3218" spans="1:33">
      <c r="A3218">
        <v>3678</v>
      </c>
      <c r="B3218" t="s">
        <v>106</v>
      </c>
      <c r="C3218" t="s">
        <v>1623</v>
      </c>
      <c r="D3218" s="96">
        <v>36161</v>
      </c>
      <c r="E3218" t="s">
        <v>158</v>
      </c>
      <c r="F3218">
        <v>0</v>
      </c>
      <c r="G3218" t="s">
        <v>47</v>
      </c>
      <c r="H3218" t="s">
        <v>2238</v>
      </c>
      <c r="I3218" t="s">
        <v>1879</v>
      </c>
      <c r="J3218" t="s">
        <v>1879</v>
      </c>
      <c r="K3218" t="s">
        <v>1927</v>
      </c>
      <c r="L3218" t="s">
        <v>1879</v>
      </c>
      <c r="M3218" s="97">
        <v>36526</v>
      </c>
      <c r="N3218">
        <v>3678</v>
      </c>
      <c r="O3218" t="s">
        <v>106</v>
      </c>
      <c r="P3218">
        <v>12</v>
      </c>
      <c r="Q3218">
        <v>12</v>
      </c>
      <c r="R3218">
        <v>2003</v>
      </c>
      <c r="S3218" t="s">
        <v>1623</v>
      </c>
      <c r="T3218" s="96">
        <v>36161</v>
      </c>
      <c r="U3218">
        <f t="shared" si="150"/>
        <v>1</v>
      </c>
      <c r="V3218">
        <f t="shared" si="151"/>
        <v>1</v>
      </c>
      <c r="W3218">
        <f t="shared" si="152"/>
        <v>1999</v>
      </c>
      <c r="X3218" t="s">
        <v>158</v>
      </c>
      <c r="Y3218">
        <v>0</v>
      </c>
      <c r="Z3218" t="s">
        <v>47</v>
      </c>
      <c r="AA3218" t="s">
        <v>2238</v>
      </c>
      <c r="AB3218" t="s">
        <v>1879</v>
      </c>
      <c r="AC3218" t="s">
        <v>1879</v>
      </c>
      <c r="AD3218" t="s">
        <v>1927</v>
      </c>
      <c r="AE3218" t="s">
        <v>1879</v>
      </c>
      <c r="AF3218" s="97">
        <v>41086</v>
      </c>
      <c r="AG3218" s="97">
        <v>36526</v>
      </c>
    </row>
    <row r="3219" spans="1:33">
      <c r="A3219">
        <v>3679</v>
      </c>
      <c r="B3219" t="s">
        <v>6066</v>
      </c>
      <c r="C3219" t="s">
        <v>2328</v>
      </c>
      <c r="D3219" s="96">
        <v>37566</v>
      </c>
      <c r="E3219" t="s">
        <v>147</v>
      </c>
      <c r="F3219">
        <v>0</v>
      </c>
      <c r="G3219" t="s">
        <v>47</v>
      </c>
      <c r="H3219" t="s">
        <v>2076</v>
      </c>
      <c r="I3219" t="s">
        <v>1879</v>
      </c>
      <c r="J3219" t="s">
        <v>1879</v>
      </c>
      <c r="K3219" t="s">
        <v>1936</v>
      </c>
      <c r="L3219" t="s">
        <v>1879</v>
      </c>
      <c r="M3219" s="97">
        <v>36526</v>
      </c>
      <c r="N3219">
        <v>3679</v>
      </c>
      <c r="O3219" t="s">
        <v>6066</v>
      </c>
      <c r="P3219">
        <v>14</v>
      </c>
      <c r="Q3219">
        <v>7</v>
      </c>
      <c r="R3219">
        <v>2006</v>
      </c>
      <c r="S3219" t="s">
        <v>2328</v>
      </c>
      <c r="T3219" s="96">
        <v>37566</v>
      </c>
      <c r="U3219">
        <f t="shared" si="150"/>
        <v>6</v>
      </c>
      <c r="V3219">
        <f t="shared" si="151"/>
        <v>11</v>
      </c>
      <c r="W3219">
        <f t="shared" si="152"/>
        <v>2002</v>
      </c>
      <c r="X3219" t="s">
        <v>147</v>
      </c>
      <c r="Y3219">
        <v>0</v>
      </c>
      <c r="Z3219" t="s">
        <v>47</v>
      </c>
      <c r="AA3219" t="s">
        <v>2076</v>
      </c>
      <c r="AB3219" t="s">
        <v>1879</v>
      </c>
      <c r="AC3219" t="s">
        <v>1879</v>
      </c>
      <c r="AD3219" t="s">
        <v>1936</v>
      </c>
      <c r="AE3219" t="s">
        <v>1879</v>
      </c>
      <c r="AF3219" s="97">
        <v>36526</v>
      </c>
      <c r="AG3219" s="97">
        <v>36526</v>
      </c>
    </row>
    <row r="3220" spans="1:33">
      <c r="A3220">
        <v>3680</v>
      </c>
      <c r="B3220" t="s">
        <v>5410</v>
      </c>
      <c r="C3220" t="s">
        <v>4153</v>
      </c>
      <c r="D3220" s="96">
        <v>36161</v>
      </c>
      <c r="E3220" t="s">
        <v>147</v>
      </c>
      <c r="F3220">
        <v>0</v>
      </c>
      <c r="G3220" t="s">
        <v>47</v>
      </c>
      <c r="H3220" t="s">
        <v>2441</v>
      </c>
      <c r="I3220" t="s">
        <v>1879</v>
      </c>
      <c r="J3220" t="s">
        <v>1879</v>
      </c>
      <c r="K3220" t="s">
        <v>1879</v>
      </c>
      <c r="L3220" t="s">
        <v>1879</v>
      </c>
      <c r="M3220" s="97">
        <v>36526</v>
      </c>
      <c r="N3220">
        <v>3680</v>
      </c>
      <c r="O3220" t="s">
        <v>5410</v>
      </c>
      <c r="P3220">
        <v>1</v>
      </c>
      <c r="Q3220">
        <v>1</v>
      </c>
      <c r="R3220">
        <v>1996</v>
      </c>
      <c r="S3220" t="s">
        <v>4153</v>
      </c>
      <c r="T3220" s="96">
        <v>36161</v>
      </c>
      <c r="U3220">
        <f t="shared" si="150"/>
        <v>1</v>
      </c>
      <c r="V3220">
        <f t="shared" si="151"/>
        <v>1</v>
      </c>
      <c r="W3220">
        <f t="shared" si="152"/>
        <v>1999</v>
      </c>
      <c r="X3220" t="s">
        <v>147</v>
      </c>
      <c r="Y3220">
        <v>0</v>
      </c>
      <c r="Z3220" t="s">
        <v>47</v>
      </c>
      <c r="AA3220" t="s">
        <v>2441</v>
      </c>
      <c r="AB3220" t="s">
        <v>1879</v>
      </c>
      <c r="AC3220" t="s">
        <v>1879</v>
      </c>
      <c r="AD3220" t="s">
        <v>1879</v>
      </c>
      <c r="AE3220" t="s">
        <v>1879</v>
      </c>
      <c r="AF3220" s="97">
        <v>36526</v>
      </c>
      <c r="AG3220" s="97">
        <v>36526</v>
      </c>
    </row>
    <row r="3221" spans="1:33">
      <c r="A3221">
        <v>3681</v>
      </c>
      <c r="B3221" t="s">
        <v>8532</v>
      </c>
      <c r="C3221" t="s">
        <v>8533</v>
      </c>
      <c r="D3221" s="96">
        <v>36161</v>
      </c>
      <c r="E3221" t="s">
        <v>147</v>
      </c>
      <c r="F3221">
        <v>0</v>
      </c>
      <c r="G3221" t="s">
        <v>47</v>
      </c>
      <c r="H3221" t="s">
        <v>2049</v>
      </c>
      <c r="I3221" t="s">
        <v>1879</v>
      </c>
      <c r="J3221" t="s">
        <v>1879</v>
      </c>
      <c r="K3221" t="s">
        <v>1923</v>
      </c>
      <c r="L3221" t="s">
        <v>1879</v>
      </c>
      <c r="M3221" s="97">
        <v>36526</v>
      </c>
      <c r="N3221">
        <v>3681</v>
      </c>
      <c r="O3221" t="s">
        <v>8532</v>
      </c>
      <c r="P3221">
        <v>23</v>
      </c>
      <c r="Q3221">
        <v>10</v>
      </c>
      <c r="R3221">
        <v>1988</v>
      </c>
      <c r="S3221" t="s">
        <v>8533</v>
      </c>
      <c r="T3221" s="96">
        <v>36161</v>
      </c>
      <c r="U3221">
        <f t="shared" si="150"/>
        <v>1</v>
      </c>
      <c r="V3221">
        <f t="shared" si="151"/>
        <v>1</v>
      </c>
      <c r="W3221">
        <f t="shared" si="152"/>
        <v>1999</v>
      </c>
      <c r="X3221" t="s">
        <v>147</v>
      </c>
      <c r="Y3221">
        <v>0</v>
      </c>
      <c r="Z3221" t="s">
        <v>47</v>
      </c>
      <c r="AA3221" t="s">
        <v>2049</v>
      </c>
      <c r="AB3221" t="s">
        <v>1879</v>
      </c>
      <c r="AC3221" t="s">
        <v>1879</v>
      </c>
      <c r="AD3221" t="s">
        <v>1923</v>
      </c>
      <c r="AE3221" t="s">
        <v>1879</v>
      </c>
      <c r="AF3221" s="97">
        <v>36526</v>
      </c>
      <c r="AG3221" s="97">
        <v>36526</v>
      </c>
    </row>
    <row r="3222" spans="1:33">
      <c r="A3222">
        <v>3682</v>
      </c>
      <c r="B3222" t="s">
        <v>3498</v>
      </c>
      <c r="C3222" t="s">
        <v>3499</v>
      </c>
      <c r="D3222" s="96">
        <v>36161</v>
      </c>
      <c r="E3222" t="s">
        <v>147</v>
      </c>
      <c r="F3222">
        <v>0</v>
      </c>
      <c r="G3222" t="s">
        <v>47</v>
      </c>
      <c r="H3222" t="s">
        <v>2076</v>
      </c>
      <c r="I3222" t="s">
        <v>1879</v>
      </c>
      <c r="J3222" t="s">
        <v>1879</v>
      </c>
      <c r="K3222" t="s">
        <v>1879</v>
      </c>
      <c r="L3222" t="s">
        <v>1879</v>
      </c>
      <c r="M3222" s="97">
        <v>36526</v>
      </c>
      <c r="N3222">
        <v>3682</v>
      </c>
      <c r="O3222" t="s">
        <v>3498</v>
      </c>
      <c r="P3222">
        <v>4</v>
      </c>
      <c r="Q3222">
        <v>2</v>
      </c>
      <c r="R3222">
        <v>1971</v>
      </c>
      <c r="S3222" t="s">
        <v>3499</v>
      </c>
      <c r="T3222" s="96">
        <v>36161</v>
      </c>
      <c r="U3222">
        <f t="shared" si="150"/>
        <v>1</v>
      </c>
      <c r="V3222">
        <f t="shared" si="151"/>
        <v>1</v>
      </c>
      <c r="W3222">
        <f t="shared" si="152"/>
        <v>1999</v>
      </c>
      <c r="X3222" t="s">
        <v>147</v>
      </c>
      <c r="Y3222">
        <v>0</v>
      </c>
      <c r="Z3222" t="s">
        <v>47</v>
      </c>
      <c r="AA3222" t="s">
        <v>2076</v>
      </c>
      <c r="AB3222" t="s">
        <v>1879</v>
      </c>
      <c r="AC3222" t="s">
        <v>1879</v>
      </c>
      <c r="AD3222" t="s">
        <v>1879</v>
      </c>
      <c r="AE3222" t="s">
        <v>1879</v>
      </c>
      <c r="AF3222" s="97">
        <v>36526</v>
      </c>
      <c r="AG3222" s="97">
        <v>36526</v>
      </c>
    </row>
    <row r="3223" spans="1:33">
      <c r="A3223">
        <v>3683</v>
      </c>
      <c r="B3223" t="s">
        <v>9061</v>
      </c>
      <c r="C3223" t="s">
        <v>296</v>
      </c>
      <c r="D3223" s="96">
        <v>26665</v>
      </c>
      <c r="E3223" t="s">
        <v>147</v>
      </c>
      <c r="F3223">
        <v>0</v>
      </c>
      <c r="G3223" t="s">
        <v>47</v>
      </c>
      <c r="H3223" t="s">
        <v>2073</v>
      </c>
      <c r="I3223" t="s">
        <v>1879</v>
      </c>
      <c r="J3223" t="s">
        <v>1879</v>
      </c>
      <c r="K3223" t="s">
        <v>1881</v>
      </c>
      <c r="L3223" t="s">
        <v>1879</v>
      </c>
      <c r="M3223" s="97">
        <v>36526</v>
      </c>
      <c r="N3223">
        <v>3683</v>
      </c>
      <c r="O3223" t="s">
        <v>9061</v>
      </c>
      <c r="P3223">
        <v>5</v>
      </c>
      <c r="Q3223">
        <v>1</v>
      </c>
      <c r="R3223">
        <v>1984</v>
      </c>
      <c r="S3223" t="s">
        <v>296</v>
      </c>
      <c r="T3223" s="96">
        <v>26665</v>
      </c>
      <c r="U3223">
        <f t="shared" si="150"/>
        <v>1</v>
      </c>
      <c r="V3223">
        <f t="shared" si="151"/>
        <v>1</v>
      </c>
      <c r="W3223">
        <f t="shared" si="152"/>
        <v>1973</v>
      </c>
      <c r="X3223" t="s">
        <v>147</v>
      </c>
      <c r="Y3223">
        <v>0</v>
      </c>
      <c r="Z3223" t="s">
        <v>47</v>
      </c>
      <c r="AA3223" t="s">
        <v>2073</v>
      </c>
      <c r="AB3223" t="s">
        <v>1879</v>
      </c>
      <c r="AC3223" t="s">
        <v>1879</v>
      </c>
      <c r="AD3223" t="s">
        <v>1881</v>
      </c>
      <c r="AE3223" t="s">
        <v>1879</v>
      </c>
      <c r="AF3223" s="97">
        <v>36526</v>
      </c>
      <c r="AG3223" s="97">
        <v>36526</v>
      </c>
    </row>
    <row r="3224" spans="1:33">
      <c r="A3224">
        <v>3684</v>
      </c>
      <c r="B3224" t="s">
        <v>9282</v>
      </c>
      <c r="C3224" t="s">
        <v>9283</v>
      </c>
      <c r="D3224" s="96">
        <v>24795</v>
      </c>
      <c r="E3224" t="s">
        <v>147</v>
      </c>
      <c r="F3224">
        <v>0</v>
      </c>
      <c r="G3224" t="s">
        <v>47</v>
      </c>
      <c r="H3224" t="s">
        <v>2063</v>
      </c>
      <c r="I3224" t="s">
        <v>1879</v>
      </c>
      <c r="J3224" t="s">
        <v>1879</v>
      </c>
      <c r="K3224" t="s">
        <v>1902</v>
      </c>
      <c r="L3224" t="s">
        <v>1879</v>
      </c>
      <c r="M3224" s="97">
        <v>36526</v>
      </c>
      <c r="N3224">
        <v>3684</v>
      </c>
      <c r="O3224" t="s">
        <v>9282</v>
      </c>
      <c r="P3224">
        <v>1</v>
      </c>
      <c r="Q3224">
        <v>1</v>
      </c>
      <c r="R3224">
        <v>1974</v>
      </c>
      <c r="S3224" t="s">
        <v>9283</v>
      </c>
      <c r="T3224" s="96">
        <v>24795</v>
      </c>
      <c r="U3224">
        <f t="shared" si="150"/>
        <v>19</v>
      </c>
      <c r="V3224">
        <f t="shared" si="151"/>
        <v>11</v>
      </c>
      <c r="W3224">
        <f t="shared" si="152"/>
        <v>1967</v>
      </c>
      <c r="X3224" t="s">
        <v>147</v>
      </c>
      <c r="Y3224">
        <v>0</v>
      </c>
      <c r="Z3224" t="s">
        <v>47</v>
      </c>
      <c r="AA3224" t="s">
        <v>2063</v>
      </c>
      <c r="AB3224" t="s">
        <v>1879</v>
      </c>
      <c r="AC3224" t="s">
        <v>1879</v>
      </c>
      <c r="AD3224" t="s">
        <v>1902</v>
      </c>
      <c r="AE3224" t="s">
        <v>1879</v>
      </c>
      <c r="AF3224" s="97">
        <v>36526</v>
      </c>
      <c r="AG3224" s="97">
        <v>36526</v>
      </c>
    </row>
    <row r="3225" spans="1:33">
      <c r="A3225">
        <v>3685</v>
      </c>
      <c r="B3225" t="s">
        <v>5079</v>
      </c>
      <c r="C3225" t="s">
        <v>5080</v>
      </c>
      <c r="D3225" s="96">
        <v>28126</v>
      </c>
      <c r="E3225" t="s">
        <v>147</v>
      </c>
      <c r="F3225">
        <v>0</v>
      </c>
      <c r="G3225" t="s">
        <v>47</v>
      </c>
      <c r="H3225" t="s">
        <v>1946</v>
      </c>
      <c r="I3225" t="s">
        <v>1879</v>
      </c>
      <c r="J3225" t="s">
        <v>1879</v>
      </c>
      <c r="K3225" t="s">
        <v>1921</v>
      </c>
      <c r="L3225" t="s">
        <v>1879</v>
      </c>
      <c r="M3225" s="97">
        <v>36526</v>
      </c>
      <c r="N3225">
        <v>3685</v>
      </c>
      <c r="O3225" t="s">
        <v>5079</v>
      </c>
      <c r="P3225">
        <v>20</v>
      </c>
      <c r="Q3225">
        <v>1</v>
      </c>
      <c r="R3225">
        <v>2010</v>
      </c>
      <c r="S3225" t="s">
        <v>5080</v>
      </c>
      <c r="T3225" s="96">
        <v>28126</v>
      </c>
      <c r="U3225">
        <f t="shared" si="150"/>
        <v>1</v>
      </c>
      <c r="V3225">
        <f t="shared" si="151"/>
        <v>1</v>
      </c>
      <c r="W3225">
        <f t="shared" si="152"/>
        <v>1977</v>
      </c>
      <c r="X3225" t="s">
        <v>147</v>
      </c>
      <c r="Y3225">
        <v>0</v>
      </c>
      <c r="Z3225" t="s">
        <v>47</v>
      </c>
      <c r="AA3225" t="s">
        <v>1946</v>
      </c>
      <c r="AB3225" t="s">
        <v>1879</v>
      </c>
      <c r="AC3225" t="s">
        <v>1879</v>
      </c>
      <c r="AD3225" t="s">
        <v>1921</v>
      </c>
      <c r="AE3225" t="s">
        <v>1879</v>
      </c>
      <c r="AF3225" s="97">
        <v>36526</v>
      </c>
      <c r="AG3225" s="97">
        <v>36526</v>
      </c>
    </row>
    <row r="3226" spans="1:33">
      <c r="A3226">
        <v>3686</v>
      </c>
      <c r="B3226" t="s">
        <v>9282</v>
      </c>
      <c r="C3226" t="s">
        <v>414</v>
      </c>
      <c r="D3226" s="96">
        <v>22282</v>
      </c>
      <c r="E3226" t="s">
        <v>147</v>
      </c>
      <c r="F3226">
        <v>0</v>
      </c>
      <c r="G3226" t="s">
        <v>47</v>
      </c>
      <c r="H3226" t="s">
        <v>1880</v>
      </c>
      <c r="I3226" t="s">
        <v>1879</v>
      </c>
      <c r="J3226" t="s">
        <v>1879</v>
      </c>
      <c r="K3226" t="s">
        <v>1902</v>
      </c>
      <c r="L3226" t="s">
        <v>1879</v>
      </c>
      <c r="M3226" s="97">
        <v>36526</v>
      </c>
      <c r="N3226">
        <v>3686</v>
      </c>
      <c r="O3226" t="s">
        <v>9282</v>
      </c>
      <c r="P3226">
        <v>6</v>
      </c>
      <c r="Q3226">
        <v>8</v>
      </c>
      <c r="R3226">
        <v>1985</v>
      </c>
      <c r="S3226" t="s">
        <v>414</v>
      </c>
      <c r="T3226" s="96">
        <v>22282</v>
      </c>
      <c r="U3226">
        <f t="shared" si="150"/>
        <v>1</v>
      </c>
      <c r="V3226">
        <f t="shared" si="151"/>
        <v>1</v>
      </c>
      <c r="W3226">
        <f t="shared" si="152"/>
        <v>1961</v>
      </c>
      <c r="X3226" t="s">
        <v>147</v>
      </c>
      <c r="Y3226">
        <v>0</v>
      </c>
      <c r="Z3226" t="s">
        <v>47</v>
      </c>
      <c r="AA3226" t="s">
        <v>1880</v>
      </c>
      <c r="AB3226" t="s">
        <v>1879</v>
      </c>
      <c r="AC3226" t="s">
        <v>1879</v>
      </c>
      <c r="AD3226" t="s">
        <v>1902</v>
      </c>
      <c r="AE3226" t="s">
        <v>1879</v>
      </c>
      <c r="AF3226" s="97">
        <v>36526</v>
      </c>
      <c r="AG3226" s="97">
        <v>36526</v>
      </c>
    </row>
    <row r="3227" spans="1:33">
      <c r="A3227">
        <v>3687</v>
      </c>
      <c r="B3227" t="s">
        <v>8513</v>
      </c>
      <c r="C3227" t="s">
        <v>6427</v>
      </c>
      <c r="D3227" s="96">
        <v>34335</v>
      </c>
      <c r="E3227" t="s">
        <v>158</v>
      </c>
      <c r="F3227">
        <v>0</v>
      </c>
      <c r="G3227" t="s">
        <v>47</v>
      </c>
      <c r="H3227" t="s">
        <v>2059</v>
      </c>
      <c r="I3227" t="s">
        <v>1879</v>
      </c>
      <c r="J3227" t="s">
        <v>1879</v>
      </c>
      <c r="K3227" t="s">
        <v>1879</v>
      </c>
      <c r="L3227" t="s">
        <v>1879</v>
      </c>
      <c r="M3227" s="97">
        <v>36526</v>
      </c>
      <c r="N3227">
        <v>3687</v>
      </c>
      <c r="O3227" t="s">
        <v>8513</v>
      </c>
      <c r="P3227">
        <v>19</v>
      </c>
      <c r="Q3227">
        <v>6</v>
      </c>
      <c r="R3227">
        <v>1994</v>
      </c>
      <c r="S3227" t="s">
        <v>6427</v>
      </c>
      <c r="T3227" s="96">
        <v>34335</v>
      </c>
      <c r="U3227">
        <f t="shared" si="150"/>
        <v>1</v>
      </c>
      <c r="V3227">
        <f t="shared" si="151"/>
        <v>1</v>
      </c>
      <c r="W3227">
        <f t="shared" si="152"/>
        <v>1994</v>
      </c>
      <c r="X3227" t="s">
        <v>158</v>
      </c>
      <c r="Y3227">
        <v>0</v>
      </c>
      <c r="Z3227" t="s">
        <v>47</v>
      </c>
      <c r="AA3227" t="s">
        <v>2059</v>
      </c>
      <c r="AB3227" t="s">
        <v>1879</v>
      </c>
      <c r="AC3227" t="s">
        <v>1879</v>
      </c>
      <c r="AD3227" t="s">
        <v>1879</v>
      </c>
      <c r="AE3227" t="s">
        <v>1879</v>
      </c>
      <c r="AF3227" s="97">
        <v>36526</v>
      </c>
      <c r="AG3227" s="97">
        <v>36526</v>
      </c>
    </row>
    <row r="3228" spans="1:33">
      <c r="A3228">
        <v>3688</v>
      </c>
      <c r="B3228" t="s">
        <v>478</v>
      </c>
      <c r="C3228" t="s">
        <v>5269</v>
      </c>
      <c r="D3228" s="96">
        <v>25569</v>
      </c>
      <c r="E3228" t="s">
        <v>147</v>
      </c>
      <c r="F3228">
        <v>0</v>
      </c>
      <c r="G3228" t="s">
        <v>47</v>
      </c>
      <c r="H3228" t="s">
        <v>1968</v>
      </c>
      <c r="I3228" t="s">
        <v>1879</v>
      </c>
      <c r="J3228" t="s">
        <v>1879</v>
      </c>
      <c r="K3228" t="s">
        <v>1879</v>
      </c>
      <c r="L3228" t="s">
        <v>1879</v>
      </c>
      <c r="M3228" s="97">
        <v>36526</v>
      </c>
      <c r="N3228">
        <v>3688</v>
      </c>
      <c r="O3228" t="s">
        <v>478</v>
      </c>
      <c r="P3228">
        <v>1</v>
      </c>
      <c r="Q3228">
        <v>1</v>
      </c>
      <c r="R3228">
        <v>1994</v>
      </c>
      <c r="S3228" t="s">
        <v>5269</v>
      </c>
      <c r="T3228" s="96">
        <v>25569</v>
      </c>
      <c r="U3228">
        <f t="shared" si="150"/>
        <v>1</v>
      </c>
      <c r="V3228">
        <f t="shared" si="151"/>
        <v>1</v>
      </c>
      <c r="W3228">
        <f t="shared" si="152"/>
        <v>1970</v>
      </c>
      <c r="X3228" t="s">
        <v>147</v>
      </c>
      <c r="Y3228">
        <v>0</v>
      </c>
      <c r="Z3228" t="s">
        <v>47</v>
      </c>
      <c r="AA3228" t="s">
        <v>1968</v>
      </c>
      <c r="AB3228" t="s">
        <v>1879</v>
      </c>
      <c r="AC3228" t="s">
        <v>1879</v>
      </c>
      <c r="AD3228" t="s">
        <v>1879</v>
      </c>
      <c r="AE3228" t="s">
        <v>1879</v>
      </c>
      <c r="AF3228" s="97">
        <v>36526</v>
      </c>
      <c r="AG3228" s="97">
        <v>36526</v>
      </c>
    </row>
    <row r="3229" spans="1:33">
      <c r="A3229">
        <v>3689</v>
      </c>
      <c r="B3229" t="s">
        <v>1774</v>
      </c>
      <c r="C3229" t="s">
        <v>774</v>
      </c>
      <c r="D3229" s="96">
        <v>25569</v>
      </c>
      <c r="E3229" t="s">
        <v>147</v>
      </c>
      <c r="F3229">
        <v>0</v>
      </c>
      <c r="G3229" t="s">
        <v>47</v>
      </c>
      <c r="H3229" t="s">
        <v>2003</v>
      </c>
      <c r="I3229" t="s">
        <v>1879</v>
      </c>
      <c r="J3229" t="s">
        <v>1879</v>
      </c>
      <c r="K3229" t="s">
        <v>2018</v>
      </c>
      <c r="L3229" t="s">
        <v>1879</v>
      </c>
      <c r="M3229" s="97">
        <v>36526</v>
      </c>
      <c r="N3229">
        <v>3689</v>
      </c>
      <c r="O3229" t="s">
        <v>1774</v>
      </c>
      <c r="P3229">
        <v>27</v>
      </c>
      <c r="Q3229">
        <v>3</v>
      </c>
      <c r="R3229">
        <v>2012</v>
      </c>
      <c r="S3229" t="s">
        <v>774</v>
      </c>
      <c r="T3229" s="96">
        <v>25569</v>
      </c>
      <c r="U3229">
        <f t="shared" si="150"/>
        <v>1</v>
      </c>
      <c r="V3229">
        <f t="shared" si="151"/>
        <v>1</v>
      </c>
      <c r="W3229">
        <f t="shared" si="152"/>
        <v>1970</v>
      </c>
      <c r="X3229" t="s">
        <v>147</v>
      </c>
      <c r="Y3229">
        <v>0</v>
      </c>
      <c r="Z3229" t="s">
        <v>47</v>
      </c>
      <c r="AA3229" t="s">
        <v>2003</v>
      </c>
      <c r="AB3229" t="s">
        <v>1879</v>
      </c>
      <c r="AC3229" t="s">
        <v>1879</v>
      </c>
      <c r="AD3229" t="s">
        <v>2018</v>
      </c>
      <c r="AE3229" t="s">
        <v>1879</v>
      </c>
      <c r="AF3229" s="97">
        <v>36526</v>
      </c>
      <c r="AG3229" s="97">
        <v>36526</v>
      </c>
    </row>
    <row r="3230" spans="1:33">
      <c r="A3230">
        <v>3690</v>
      </c>
      <c r="B3230" t="s">
        <v>5262</v>
      </c>
      <c r="C3230" t="s">
        <v>288</v>
      </c>
      <c r="D3230" s="96">
        <v>34335</v>
      </c>
      <c r="E3230" t="s">
        <v>147</v>
      </c>
      <c r="F3230">
        <v>0</v>
      </c>
      <c r="G3230" t="s">
        <v>47</v>
      </c>
      <c r="H3230" t="s">
        <v>2650</v>
      </c>
      <c r="I3230" t="s">
        <v>1879</v>
      </c>
      <c r="J3230" t="s">
        <v>1879</v>
      </c>
      <c r="K3230" t="s">
        <v>1879</v>
      </c>
      <c r="L3230" t="s">
        <v>1879</v>
      </c>
      <c r="M3230" s="97">
        <v>36526</v>
      </c>
      <c r="N3230">
        <v>3690</v>
      </c>
      <c r="O3230" t="s">
        <v>5262</v>
      </c>
      <c r="P3230">
        <v>11</v>
      </c>
      <c r="Q3230">
        <v>10</v>
      </c>
      <c r="R3230">
        <v>1989</v>
      </c>
      <c r="S3230" t="s">
        <v>288</v>
      </c>
      <c r="T3230" s="96">
        <v>34335</v>
      </c>
      <c r="U3230">
        <f t="shared" si="150"/>
        <v>1</v>
      </c>
      <c r="V3230">
        <f t="shared" si="151"/>
        <v>1</v>
      </c>
      <c r="W3230">
        <f t="shared" si="152"/>
        <v>1994</v>
      </c>
      <c r="X3230" t="s">
        <v>147</v>
      </c>
      <c r="Y3230">
        <v>0</v>
      </c>
      <c r="Z3230" t="s">
        <v>47</v>
      </c>
      <c r="AA3230" t="s">
        <v>2650</v>
      </c>
      <c r="AB3230" t="s">
        <v>1879</v>
      </c>
      <c r="AC3230" t="s">
        <v>1879</v>
      </c>
      <c r="AD3230" t="s">
        <v>1879</v>
      </c>
      <c r="AE3230" t="s">
        <v>1879</v>
      </c>
      <c r="AF3230" s="97">
        <v>36526</v>
      </c>
      <c r="AG3230" s="97">
        <v>36526</v>
      </c>
    </row>
    <row r="3231" spans="1:33">
      <c r="A3231">
        <v>3691</v>
      </c>
      <c r="B3231" t="s">
        <v>4732</v>
      </c>
      <c r="C3231" t="s">
        <v>1229</v>
      </c>
      <c r="D3231" s="96">
        <v>34700</v>
      </c>
      <c r="E3231" t="s">
        <v>147</v>
      </c>
      <c r="F3231">
        <v>0</v>
      </c>
      <c r="G3231" t="s">
        <v>47</v>
      </c>
      <c r="H3231" t="s">
        <v>1964</v>
      </c>
      <c r="I3231" t="s">
        <v>1879</v>
      </c>
      <c r="J3231" t="s">
        <v>1879</v>
      </c>
      <c r="K3231" t="s">
        <v>1879</v>
      </c>
      <c r="L3231" t="s">
        <v>1879</v>
      </c>
      <c r="M3231" s="97">
        <v>36526</v>
      </c>
      <c r="N3231">
        <v>3691</v>
      </c>
      <c r="O3231" t="s">
        <v>4732</v>
      </c>
      <c r="P3231">
        <v>1</v>
      </c>
      <c r="Q3231">
        <v>1</v>
      </c>
      <c r="R3231">
        <v>1992</v>
      </c>
      <c r="S3231" t="s">
        <v>1229</v>
      </c>
      <c r="T3231" s="96">
        <v>34700</v>
      </c>
      <c r="U3231">
        <f t="shared" si="150"/>
        <v>1</v>
      </c>
      <c r="V3231">
        <f t="shared" si="151"/>
        <v>1</v>
      </c>
      <c r="W3231">
        <f t="shared" si="152"/>
        <v>1995</v>
      </c>
      <c r="X3231" t="s">
        <v>147</v>
      </c>
      <c r="Y3231">
        <v>0</v>
      </c>
      <c r="Z3231" t="s">
        <v>47</v>
      </c>
      <c r="AA3231" t="s">
        <v>1964</v>
      </c>
      <c r="AB3231" t="s">
        <v>1879</v>
      </c>
      <c r="AC3231" t="s">
        <v>1879</v>
      </c>
      <c r="AD3231" t="s">
        <v>1879</v>
      </c>
      <c r="AE3231" t="s">
        <v>1879</v>
      </c>
      <c r="AF3231" s="97">
        <v>36526</v>
      </c>
      <c r="AG3231" s="97">
        <v>36526</v>
      </c>
    </row>
    <row r="3232" spans="1:33">
      <c r="A3232">
        <v>3692</v>
      </c>
      <c r="B3232" t="s">
        <v>5388</v>
      </c>
      <c r="C3232" t="s">
        <v>1041</v>
      </c>
      <c r="D3232" s="96">
        <v>33239</v>
      </c>
      <c r="E3232" t="s">
        <v>147</v>
      </c>
      <c r="F3232">
        <v>0</v>
      </c>
      <c r="G3232" t="s">
        <v>47</v>
      </c>
      <c r="H3232" t="s">
        <v>1964</v>
      </c>
      <c r="I3232" t="s">
        <v>1879</v>
      </c>
      <c r="J3232" t="s">
        <v>1879</v>
      </c>
      <c r="K3232" t="s">
        <v>1879</v>
      </c>
      <c r="L3232" t="s">
        <v>1879</v>
      </c>
      <c r="M3232" s="97">
        <v>36526</v>
      </c>
      <c r="N3232">
        <v>3692</v>
      </c>
      <c r="O3232" t="s">
        <v>5388</v>
      </c>
      <c r="P3232">
        <v>1</v>
      </c>
      <c r="Q3232">
        <v>9</v>
      </c>
      <c r="R3232">
        <v>1994</v>
      </c>
      <c r="S3232" t="s">
        <v>1041</v>
      </c>
      <c r="T3232" s="96">
        <v>33239</v>
      </c>
      <c r="U3232">
        <f t="shared" si="150"/>
        <v>1</v>
      </c>
      <c r="V3232">
        <f t="shared" si="151"/>
        <v>1</v>
      </c>
      <c r="W3232">
        <f t="shared" si="152"/>
        <v>1991</v>
      </c>
      <c r="X3232" t="s">
        <v>147</v>
      </c>
      <c r="Y3232">
        <v>0</v>
      </c>
      <c r="Z3232" t="s">
        <v>47</v>
      </c>
      <c r="AA3232" t="s">
        <v>1964</v>
      </c>
      <c r="AB3232" t="s">
        <v>1879</v>
      </c>
      <c r="AC3232" t="s">
        <v>1879</v>
      </c>
      <c r="AD3232" t="s">
        <v>1879</v>
      </c>
      <c r="AE3232" t="s">
        <v>1879</v>
      </c>
      <c r="AF3232" s="97">
        <v>36526</v>
      </c>
      <c r="AG3232" s="97">
        <v>36526</v>
      </c>
    </row>
    <row r="3233" spans="1:33">
      <c r="A3233">
        <v>3694</v>
      </c>
      <c r="B3233" t="s">
        <v>958</v>
      </c>
      <c r="C3233" t="s">
        <v>966</v>
      </c>
      <c r="D3233" s="96">
        <v>33970</v>
      </c>
      <c r="E3233" t="s">
        <v>147</v>
      </c>
      <c r="F3233">
        <v>0</v>
      </c>
      <c r="G3233" t="s">
        <v>47</v>
      </c>
      <c r="H3233" t="s">
        <v>2136</v>
      </c>
      <c r="I3233" t="s">
        <v>1879</v>
      </c>
      <c r="J3233" t="s">
        <v>1879</v>
      </c>
      <c r="K3233" t="s">
        <v>1879</v>
      </c>
      <c r="L3233" t="s">
        <v>1879</v>
      </c>
      <c r="M3233" s="97">
        <v>36526</v>
      </c>
      <c r="N3233">
        <v>3694</v>
      </c>
      <c r="O3233" t="s">
        <v>958</v>
      </c>
      <c r="P3233">
        <v>1</v>
      </c>
      <c r="Q3233">
        <v>1</v>
      </c>
      <c r="R3233">
        <v>2099</v>
      </c>
      <c r="S3233" t="s">
        <v>966</v>
      </c>
      <c r="T3233" s="96">
        <v>33970</v>
      </c>
      <c r="U3233">
        <f t="shared" si="150"/>
        <v>1</v>
      </c>
      <c r="V3233">
        <f t="shared" si="151"/>
        <v>1</v>
      </c>
      <c r="W3233">
        <f t="shared" si="152"/>
        <v>1993</v>
      </c>
      <c r="X3233" t="s">
        <v>147</v>
      </c>
      <c r="Y3233">
        <v>0</v>
      </c>
      <c r="Z3233" t="s">
        <v>47</v>
      </c>
      <c r="AA3233" t="s">
        <v>2136</v>
      </c>
      <c r="AB3233" t="s">
        <v>1879</v>
      </c>
      <c r="AC3233" t="s">
        <v>1879</v>
      </c>
      <c r="AD3233" t="s">
        <v>1879</v>
      </c>
      <c r="AE3233" t="s">
        <v>1879</v>
      </c>
      <c r="AF3233" s="97">
        <v>36526</v>
      </c>
      <c r="AG3233" s="97">
        <v>36526</v>
      </c>
    </row>
    <row r="3234" spans="1:33">
      <c r="A3234">
        <v>3695</v>
      </c>
      <c r="B3234" t="s">
        <v>6708</v>
      </c>
      <c r="C3234" t="s">
        <v>1632</v>
      </c>
      <c r="D3234" s="96">
        <v>35796</v>
      </c>
      <c r="E3234" t="s">
        <v>158</v>
      </c>
      <c r="F3234">
        <v>0</v>
      </c>
      <c r="G3234" t="s">
        <v>47</v>
      </c>
      <c r="H3234" t="s">
        <v>1901</v>
      </c>
      <c r="I3234" t="s">
        <v>1879</v>
      </c>
      <c r="J3234" t="s">
        <v>1879</v>
      </c>
      <c r="K3234" t="s">
        <v>1927</v>
      </c>
      <c r="L3234" t="s">
        <v>1879</v>
      </c>
      <c r="M3234" s="97">
        <v>36526</v>
      </c>
      <c r="N3234">
        <v>3695</v>
      </c>
      <c r="O3234" t="s">
        <v>6708</v>
      </c>
      <c r="P3234">
        <v>1</v>
      </c>
      <c r="Q3234">
        <v>1</v>
      </c>
      <c r="R3234">
        <v>1959</v>
      </c>
      <c r="S3234" t="s">
        <v>1632</v>
      </c>
      <c r="T3234" s="96">
        <v>35796</v>
      </c>
      <c r="U3234">
        <f t="shared" si="150"/>
        <v>1</v>
      </c>
      <c r="V3234">
        <f t="shared" si="151"/>
        <v>1</v>
      </c>
      <c r="W3234">
        <f t="shared" si="152"/>
        <v>1998</v>
      </c>
      <c r="X3234" t="s">
        <v>158</v>
      </c>
      <c r="Y3234">
        <v>0</v>
      </c>
      <c r="Z3234" t="s">
        <v>47</v>
      </c>
      <c r="AA3234" t="s">
        <v>1901</v>
      </c>
      <c r="AB3234" t="s">
        <v>1879</v>
      </c>
      <c r="AC3234" t="s">
        <v>1879</v>
      </c>
      <c r="AD3234" t="s">
        <v>1927</v>
      </c>
      <c r="AE3234" t="s">
        <v>1879</v>
      </c>
      <c r="AF3234" s="97">
        <v>41086</v>
      </c>
      <c r="AG3234" s="97">
        <v>36526</v>
      </c>
    </row>
    <row r="3235" spans="1:33">
      <c r="A3235">
        <v>3696</v>
      </c>
      <c r="B3235" t="s">
        <v>1172</v>
      </c>
      <c r="C3235" t="s">
        <v>1173</v>
      </c>
      <c r="D3235" s="96">
        <v>35065</v>
      </c>
      <c r="E3235" t="s">
        <v>147</v>
      </c>
      <c r="F3235">
        <v>1</v>
      </c>
      <c r="G3235" t="s">
        <v>47</v>
      </c>
      <c r="H3235" t="s">
        <v>1968</v>
      </c>
      <c r="I3235" t="s">
        <v>1879</v>
      </c>
      <c r="J3235" t="s">
        <v>1879</v>
      </c>
      <c r="K3235" t="s">
        <v>1879</v>
      </c>
      <c r="L3235" t="s">
        <v>1879</v>
      </c>
      <c r="M3235" s="97">
        <v>36526</v>
      </c>
      <c r="N3235">
        <v>3696</v>
      </c>
      <c r="O3235" t="s">
        <v>1172</v>
      </c>
      <c r="P3235">
        <v>19</v>
      </c>
      <c r="Q3235">
        <v>1</v>
      </c>
      <c r="R3235">
        <v>1998</v>
      </c>
      <c r="S3235" t="s">
        <v>1173</v>
      </c>
      <c r="T3235" s="96">
        <v>35065</v>
      </c>
      <c r="U3235">
        <f t="shared" si="150"/>
        <v>1</v>
      </c>
      <c r="V3235">
        <f t="shared" si="151"/>
        <v>1</v>
      </c>
      <c r="W3235">
        <f t="shared" si="152"/>
        <v>1996</v>
      </c>
      <c r="X3235" t="s">
        <v>147</v>
      </c>
      <c r="Y3235">
        <v>1</v>
      </c>
      <c r="Z3235" t="s">
        <v>47</v>
      </c>
      <c r="AA3235" t="s">
        <v>1968</v>
      </c>
      <c r="AB3235" t="s">
        <v>1879</v>
      </c>
      <c r="AC3235" t="s">
        <v>1879</v>
      </c>
      <c r="AD3235" t="s">
        <v>1879</v>
      </c>
      <c r="AE3235" t="s">
        <v>1879</v>
      </c>
      <c r="AF3235" s="97">
        <v>36526</v>
      </c>
      <c r="AG3235" s="97">
        <v>36526</v>
      </c>
    </row>
    <row r="3236" spans="1:33">
      <c r="A3236">
        <v>3697</v>
      </c>
      <c r="B3236" t="s">
        <v>5475</v>
      </c>
      <c r="C3236" t="s">
        <v>2535</v>
      </c>
      <c r="D3236" s="96">
        <v>34335</v>
      </c>
      <c r="E3236" t="s">
        <v>147</v>
      </c>
      <c r="F3236">
        <v>1</v>
      </c>
      <c r="G3236" t="s">
        <v>47</v>
      </c>
      <c r="H3236" t="s">
        <v>2011</v>
      </c>
      <c r="I3236" t="s">
        <v>1879</v>
      </c>
      <c r="J3236" t="s">
        <v>1879</v>
      </c>
      <c r="K3236" t="s">
        <v>1937</v>
      </c>
      <c r="L3236" t="s">
        <v>1879</v>
      </c>
      <c r="M3236" s="97">
        <v>36526</v>
      </c>
      <c r="N3236">
        <v>3697</v>
      </c>
      <c r="O3236" t="s">
        <v>5475</v>
      </c>
      <c r="P3236">
        <v>1</v>
      </c>
      <c r="Q3236">
        <v>1</v>
      </c>
      <c r="R3236">
        <v>2004</v>
      </c>
      <c r="S3236" t="s">
        <v>2535</v>
      </c>
      <c r="T3236" s="96">
        <v>34335</v>
      </c>
      <c r="U3236">
        <f t="shared" si="150"/>
        <v>1</v>
      </c>
      <c r="V3236">
        <f t="shared" si="151"/>
        <v>1</v>
      </c>
      <c r="W3236">
        <f t="shared" si="152"/>
        <v>1994</v>
      </c>
      <c r="X3236" t="s">
        <v>147</v>
      </c>
      <c r="Y3236">
        <v>1</v>
      </c>
      <c r="Z3236" t="s">
        <v>47</v>
      </c>
      <c r="AA3236" t="s">
        <v>2011</v>
      </c>
      <c r="AB3236" t="s">
        <v>1879</v>
      </c>
      <c r="AC3236" t="s">
        <v>1879</v>
      </c>
      <c r="AD3236" t="s">
        <v>1937</v>
      </c>
      <c r="AE3236" t="s">
        <v>1879</v>
      </c>
      <c r="AF3236" s="97">
        <v>36526</v>
      </c>
      <c r="AG3236" s="97">
        <v>36526</v>
      </c>
    </row>
    <row r="3237" spans="1:33">
      <c r="A3237">
        <v>3698</v>
      </c>
      <c r="B3237" t="s">
        <v>5282</v>
      </c>
      <c r="C3237" t="s">
        <v>1295</v>
      </c>
      <c r="D3237" s="96">
        <v>32143</v>
      </c>
      <c r="E3237" t="s">
        <v>147</v>
      </c>
      <c r="F3237">
        <v>1</v>
      </c>
      <c r="G3237" t="s">
        <v>47</v>
      </c>
      <c r="H3237" t="s">
        <v>1925</v>
      </c>
      <c r="I3237" t="s">
        <v>1879</v>
      </c>
      <c r="J3237" t="s">
        <v>1879</v>
      </c>
      <c r="K3237" t="s">
        <v>2018</v>
      </c>
      <c r="L3237" t="s">
        <v>1879</v>
      </c>
      <c r="M3237" s="97">
        <v>36526</v>
      </c>
      <c r="N3237">
        <v>3698</v>
      </c>
      <c r="O3237" t="s">
        <v>5282</v>
      </c>
      <c r="P3237">
        <v>1</v>
      </c>
      <c r="Q3237">
        <v>1</v>
      </c>
      <c r="R3237">
        <v>2005</v>
      </c>
      <c r="S3237" t="s">
        <v>1295</v>
      </c>
      <c r="T3237" s="96">
        <v>32143</v>
      </c>
      <c r="U3237">
        <f t="shared" si="150"/>
        <v>1</v>
      </c>
      <c r="V3237">
        <f t="shared" si="151"/>
        <v>1</v>
      </c>
      <c r="W3237">
        <f t="shared" si="152"/>
        <v>1988</v>
      </c>
      <c r="X3237" t="s">
        <v>147</v>
      </c>
      <c r="Y3237">
        <v>1</v>
      </c>
      <c r="Z3237" t="s">
        <v>47</v>
      </c>
      <c r="AA3237" t="s">
        <v>1886</v>
      </c>
      <c r="AB3237" t="s">
        <v>1879</v>
      </c>
      <c r="AC3237" t="s">
        <v>1879</v>
      </c>
      <c r="AD3237" t="s">
        <v>2018</v>
      </c>
      <c r="AE3237" t="s">
        <v>1927</v>
      </c>
      <c r="AF3237" s="97">
        <v>36526</v>
      </c>
      <c r="AG3237" s="97">
        <v>36526</v>
      </c>
    </row>
    <row r="3238" spans="1:33">
      <c r="A3238">
        <v>3699</v>
      </c>
      <c r="B3238" t="s">
        <v>1415</v>
      </c>
      <c r="C3238" t="s">
        <v>4425</v>
      </c>
      <c r="D3238" s="96">
        <v>35536</v>
      </c>
      <c r="E3238" t="s">
        <v>147</v>
      </c>
      <c r="F3238">
        <v>0</v>
      </c>
      <c r="G3238" t="s">
        <v>47</v>
      </c>
      <c r="H3238" t="s">
        <v>2963</v>
      </c>
      <c r="I3238" t="s">
        <v>1879</v>
      </c>
      <c r="J3238" t="s">
        <v>1879</v>
      </c>
      <c r="K3238" t="s">
        <v>1993</v>
      </c>
      <c r="L3238" t="s">
        <v>1879</v>
      </c>
      <c r="M3238" s="97">
        <v>36526</v>
      </c>
      <c r="N3238">
        <v>3699</v>
      </c>
      <c r="O3238" t="s">
        <v>1415</v>
      </c>
      <c r="P3238">
        <v>13</v>
      </c>
      <c r="Q3238">
        <v>5</v>
      </c>
      <c r="R3238">
        <v>1962</v>
      </c>
      <c r="S3238" t="s">
        <v>4425</v>
      </c>
      <c r="T3238" s="96">
        <v>35536</v>
      </c>
      <c r="U3238">
        <f t="shared" si="150"/>
        <v>16</v>
      </c>
      <c r="V3238">
        <f t="shared" si="151"/>
        <v>4</v>
      </c>
      <c r="W3238">
        <f t="shared" si="152"/>
        <v>1997</v>
      </c>
      <c r="X3238" t="s">
        <v>147</v>
      </c>
      <c r="Y3238">
        <v>0</v>
      </c>
      <c r="Z3238" t="s">
        <v>47</v>
      </c>
      <c r="AA3238" t="s">
        <v>2963</v>
      </c>
      <c r="AB3238" t="s">
        <v>1879</v>
      </c>
      <c r="AC3238" t="s">
        <v>1879</v>
      </c>
      <c r="AD3238" t="s">
        <v>1993</v>
      </c>
      <c r="AE3238" t="s">
        <v>1879</v>
      </c>
      <c r="AF3238" s="97">
        <v>36526</v>
      </c>
      <c r="AG3238" s="97">
        <v>36526</v>
      </c>
    </row>
    <row r="3239" spans="1:33">
      <c r="A3239">
        <v>3700</v>
      </c>
      <c r="B3239" t="s">
        <v>6941</v>
      </c>
      <c r="C3239" t="s">
        <v>1291</v>
      </c>
      <c r="D3239" s="96">
        <v>19725</v>
      </c>
      <c r="E3239" t="s">
        <v>147</v>
      </c>
      <c r="F3239">
        <v>0</v>
      </c>
      <c r="G3239" t="s">
        <v>47</v>
      </c>
      <c r="H3239" t="s">
        <v>2276</v>
      </c>
      <c r="I3239" t="s">
        <v>1879</v>
      </c>
      <c r="J3239" t="s">
        <v>1879</v>
      </c>
      <c r="K3239" t="s">
        <v>1921</v>
      </c>
      <c r="L3239" t="s">
        <v>1879</v>
      </c>
      <c r="M3239" s="97">
        <v>36526</v>
      </c>
      <c r="N3239">
        <v>3700</v>
      </c>
      <c r="O3239" t="s">
        <v>6941</v>
      </c>
      <c r="P3239">
        <v>1</v>
      </c>
      <c r="Q3239">
        <v>1</v>
      </c>
      <c r="R3239">
        <v>1969</v>
      </c>
      <c r="S3239" t="s">
        <v>1291</v>
      </c>
      <c r="T3239" s="96">
        <v>19725</v>
      </c>
      <c r="U3239">
        <f t="shared" si="150"/>
        <v>1</v>
      </c>
      <c r="V3239">
        <f t="shared" si="151"/>
        <v>1</v>
      </c>
      <c r="W3239">
        <f t="shared" si="152"/>
        <v>1954</v>
      </c>
      <c r="X3239" t="s">
        <v>147</v>
      </c>
      <c r="Y3239">
        <v>0</v>
      </c>
      <c r="Z3239" t="s">
        <v>47</v>
      </c>
      <c r="AA3239" t="s">
        <v>2276</v>
      </c>
      <c r="AB3239" t="s">
        <v>1879</v>
      </c>
      <c r="AC3239" t="s">
        <v>1879</v>
      </c>
      <c r="AD3239" t="s">
        <v>1921</v>
      </c>
      <c r="AE3239" t="s">
        <v>1879</v>
      </c>
      <c r="AF3239" s="97">
        <v>36526</v>
      </c>
      <c r="AG3239" s="97">
        <v>36526</v>
      </c>
    </row>
    <row r="3240" spans="1:33">
      <c r="A3240">
        <v>3701</v>
      </c>
      <c r="B3240" t="s">
        <v>4410</v>
      </c>
      <c r="C3240" t="s">
        <v>51</v>
      </c>
      <c r="D3240" s="96">
        <v>21150</v>
      </c>
      <c r="E3240" t="s">
        <v>147</v>
      </c>
      <c r="F3240">
        <v>0</v>
      </c>
      <c r="G3240" t="s">
        <v>160</v>
      </c>
      <c r="H3240" t="s">
        <v>1967</v>
      </c>
      <c r="I3240" t="s">
        <v>1879</v>
      </c>
      <c r="J3240" t="s">
        <v>1879</v>
      </c>
      <c r="K3240" t="s">
        <v>1926</v>
      </c>
      <c r="L3240" t="s">
        <v>1879</v>
      </c>
      <c r="M3240" s="97">
        <v>36526</v>
      </c>
      <c r="N3240">
        <v>3701</v>
      </c>
      <c r="O3240" t="s">
        <v>4410</v>
      </c>
      <c r="P3240">
        <v>1</v>
      </c>
      <c r="Q3240">
        <v>1</v>
      </c>
      <c r="R3240">
        <v>2008</v>
      </c>
      <c r="S3240" t="s">
        <v>51</v>
      </c>
      <c r="T3240" s="96">
        <v>21150</v>
      </c>
      <c r="U3240">
        <f t="shared" si="150"/>
        <v>26</v>
      </c>
      <c r="V3240">
        <f t="shared" si="151"/>
        <v>11</v>
      </c>
      <c r="W3240">
        <f t="shared" si="152"/>
        <v>1957</v>
      </c>
      <c r="X3240" t="s">
        <v>147</v>
      </c>
      <c r="Y3240">
        <v>0</v>
      </c>
      <c r="Z3240" t="s">
        <v>160</v>
      </c>
      <c r="AA3240" t="s">
        <v>1967</v>
      </c>
      <c r="AB3240" t="s">
        <v>1879</v>
      </c>
      <c r="AC3240" t="s">
        <v>1879</v>
      </c>
      <c r="AD3240" t="s">
        <v>1926</v>
      </c>
      <c r="AE3240" t="s">
        <v>1879</v>
      </c>
      <c r="AF3240" s="97">
        <v>44824.713923611111</v>
      </c>
      <c r="AG3240" s="97">
        <v>36526</v>
      </c>
    </row>
    <row r="3241" spans="1:33">
      <c r="A3241">
        <v>3702</v>
      </c>
      <c r="B3241" t="s">
        <v>476</v>
      </c>
      <c r="C3241" t="s">
        <v>44</v>
      </c>
      <c r="D3241" s="96">
        <v>28126</v>
      </c>
      <c r="E3241" t="s">
        <v>147</v>
      </c>
      <c r="F3241">
        <v>0</v>
      </c>
      <c r="G3241" t="s">
        <v>47</v>
      </c>
      <c r="H3241" t="s">
        <v>2155</v>
      </c>
      <c r="I3241" t="s">
        <v>1879</v>
      </c>
      <c r="J3241" t="s">
        <v>1879</v>
      </c>
      <c r="K3241" t="s">
        <v>1959</v>
      </c>
      <c r="L3241" t="s">
        <v>1879</v>
      </c>
      <c r="M3241" s="97">
        <v>36526</v>
      </c>
      <c r="N3241">
        <v>3702</v>
      </c>
      <c r="O3241" t="s">
        <v>476</v>
      </c>
      <c r="P3241">
        <v>23</v>
      </c>
      <c r="Q3241">
        <v>9</v>
      </c>
      <c r="R3241">
        <v>1980</v>
      </c>
      <c r="S3241" t="s">
        <v>44</v>
      </c>
      <c r="T3241" s="96">
        <v>28126</v>
      </c>
      <c r="U3241">
        <f t="shared" si="150"/>
        <v>1</v>
      </c>
      <c r="V3241">
        <f t="shared" si="151"/>
        <v>1</v>
      </c>
      <c r="W3241">
        <f t="shared" si="152"/>
        <v>1977</v>
      </c>
      <c r="X3241" t="s">
        <v>147</v>
      </c>
      <c r="Y3241">
        <v>0</v>
      </c>
      <c r="Z3241" t="s">
        <v>47</v>
      </c>
      <c r="AA3241" t="s">
        <v>2155</v>
      </c>
      <c r="AB3241" t="s">
        <v>1879</v>
      </c>
      <c r="AC3241" t="s">
        <v>1879</v>
      </c>
      <c r="AD3241" t="s">
        <v>1959</v>
      </c>
      <c r="AE3241" t="s">
        <v>1879</v>
      </c>
      <c r="AF3241" s="97">
        <v>36526</v>
      </c>
      <c r="AG3241" s="97">
        <v>36526</v>
      </c>
    </row>
    <row r="3242" spans="1:33">
      <c r="A3242">
        <v>3703</v>
      </c>
      <c r="B3242" t="s">
        <v>7094</v>
      </c>
      <c r="C3242" t="s">
        <v>3529</v>
      </c>
      <c r="D3242" s="96">
        <v>35065</v>
      </c>
      <c r="E3242" t="s">
        <v>147</v>
      </c>
      <c r="F3242">
        <v>1</v>
      </c>
      <c r="G3242" t="s">
        <v>47</v>
      </c>
      <c r="H3242" t="s">
        <v>2081</v>
      </c>
      <c r="I3242" t="s">
        <v>1879</v>
      </c>
      <c r="J3242" t="s">
        <v>1879</v>
      </c>
      <c r="K3242" t="s">
        <v>1879</v>
      </c>
      <c r="L3242" t="s">
        <v>1879</v>
      </c>
      <c r="M3242" s="97">
        <v>36526</v>
      </c>
      <c r="N3242">
        <v>3703</v>
      </c>
      <c r="O3242" t="s">
        <v>7094</v>
      </c>
      <c r="P3242">
        <v>1</v>
      </c>
      <c r="Q3242">
        <v>1</v>
      </c>
      <c r="R3242">
        <v>2003</v>
      </c>
      <c r="S3242" t="s">
        <v>3529</v>
      </c>
      <c r="T3242" s="96">
        <v>35065</v>
      </c>
      <c r="U3242">
        <f t="shared" si="150"/>
        <v>1</v>
      </c>
      <c r="V3242">
        <f t="shared" si="151"/>
        <v>1</v>
      </c>
      <c r="W3242">
        <f t="shared" si="152"/>
        <v>1996</v>
      </c>
      <c r="X3242" t="s">
        <v>147</v>
      </c>
      <c r="Y3242">
        <v>1</v>
      </c>
      <c r="Z3242" t="s">
        <v>47</v>
      </c>
      <c r="AA3242" t="s">
        <v>2081</v>
      </c>
      <c r="AB3242" t="s">
        <v>1879</v>
      </c>
      <c r="AC3242" t="s">
        <v>1879</v>
      </c>
      <c r="AD3242" t="s">
        <v>1879</v>
      </c>
      <c r="AE3242" t="s">
        <v>1879</v>
      </c>
      <c r="AF3242" s="97">
        <v>36526</v>
      </c>
      <c r="AG3242" s="97">
        <v>36526</v>
      </c>
    </row>
    <row r="3243" spans="1:33">
      <c r="A3243">
        <v>3704</v>
      </c>
      <c r="B3243" t="s">
        <v>2324</v>
      </c>
      <c r="C3243" t="s">
        <v>2325</v>
      </c>
      <c r="D3243" s="96">
        <v>17168</v>
      </c>
      <c r="E3243" t="s">
        <v>158</v>
      </c>
      <c r="F3243">
        <v>1</v>
      </c>
      <c r="G3243" t="s">
        <v>47</v>
      </c>
      <c r="H3243" t="s">
        <v>2081</v>
      </c>
      <c r="I3243" t="s">
        <v>1879</v>
      </c>
      <c r="J3243" t="s">
        <v>1879</v>
      </c>
      <c r="K3243" t="s">
        <v>1879</v>
      </c>
      <c r="L3243" t="s">
        <v>1879</v>
      </c>
      <c r="M3243" s="97">
        <v>36526</v>
      </c>
      <c r="N3243">
        <v>3704</v>
      </c>
      <c r="O3243" t="s">
        <v>2324</v>
      </c>
      <c r="P3243">
        <v>21</v>
      </c>
      <c r="Q3243">
        <v>10</v>
      </c>
      <c r="R3243">
        <v>1986</v>
      </c>
      <c r="S3243" t="s">
        <v>2325</v>
      </c>
      <c r="T3243" s="96">
        <v>17168</v>
      </c>
      <c r="U3243">
        <f t="shared" si="150"/>
        <v>1</v>
      </c>
      <c r="V3243">
        <f t="shared" si="151"/>
        <v>1</v>
      </c>
      <c r="W3243">
        <f t="shared" si="152"/>
        <v>1947</v>
      </c>
      <c r="X3243" t="s">
        <v>158</v>
      </c>
      <c r="Y3243">
        <v>1</v>
      </c>
      <c r="Z3243" t="s">
        <v>47</v>
      </c>
      <c r="AA3243" t="s">
        <v>2081</v>
      </c>
      <c r="AB3243" t="s">
        <v>1879</v>
      </c>
      <c r="AC3243" t="s">
        <v>1879</v>
      </c>
      <c r="AD3243" t="s">
        <v>1879</v>
      </c>
      <c r="AE3243" t="s">
        <v>1879</v>
      </c>
      <c r="AF3243" s="97">
        <v>36526</v>
      </c>
      <c r="AG3243" s="97">
        <v>36526</v>
      </c>
    </row>
    <row r="3244" spans="1:33">
      <c r="A3244">
        <v>3706</v>
      </c>
      <c r="B3244" t="s">
        <v>2357</v>
      </c>
      <c r="C3244" t="s">
        <v>2358</v>
      </c>
      <c r="D3244" s="96">
        <v>17533</v>
      </c>
      <c r="E3244" t="s">
        <v>158</v>
      </c>
      <c r="F3244">
        <v>1</v>
      </c>
      <c r="G3244" t="s">
        <v>47</v>
      </c>
      <c r="H3244" t="s">
        <v>2174</v>
      </c>
      <c r="I3244" t="s">
        <v>1879</v>
      </c>
      <c r="J3244" t="s">
        <v>1879</v>
      </c>
      <c r="K3244" t="s">
        <v>1879</v>
      </c>
      <c r="L3244" t="s">
        <v>1879</v>
      </c>
      <c r="M3244" s="97">
        <v>36526</v>
      </c>
      <c r="N3244">
        <v>3706</v>
      </c>
      <c r="O3244" t="s">
        <v>2357</v>
      </c>
      <c r="P3244">
        <v>1</v>
      </c>
      <c r="Q3244">
        <v>1</v>
      </c>
      <c r="R3244">
        <v>1993</v>
      </c>
      <c r="S3244" t="s">
        <v>2358</v>
      </c>
      <c r="T3244" s="96">
        <v>17533</v>
      </c>
      <c r="U3244">
        <f t="shared" si="150"/>
        <v>1</v>
      </c>
      <c r="V3244">
        <f t="shared" si="151"/>
        <v>1</v>
      </c>
      <c r="W3244">
        <f t="shared" si="152"/>
        <v>1948</v>
      </c>
      <c r="X3244" t="s">
        <v>158</v>
      </c>
      <c r="Y3244">
        <v>1</v>
      </c>
      <c r="Z3244" t="s">
        <v>47</v>
      </c>
      <c r="AA3244" t="s">
        <v>2174</v>
      </c>
      <c r="AB3244" t="s">
        <v>1879</v>
      </c>
      <c r="AC3244" t="s">
        <v>1879</v>
      </c>
      <c r="AD3244" t="s">
        <v>1879</v>
      </c>
      <c r="AE3244" t="s">
        <v>1879</v>
      </c>
      <c r="AF3244" s="97">
        <v>36526</v>
      </c>
      <c r="AG3244" s="97">
        <v>36526</v>
      </c>
    </row>
    <row r="3245" spans="1:33">
      <c r="A3245">
        <v>3707</v>
      </c>
      <c r="B3245" t="s">
        <v>7998</v>
      </c>
      <c r="C3245" t="s">
        <v>1781</v>
      </c>
      <c r="D3245" s="96">
        <v>35065</v>
      </c>
      <c r="E3245" t="s">
        <v>158</v>
      </c>
      <c r="F3245">
        <v>1</v>
      </c>
      <c r="G3245" t="s">
        <v>47</v>
      </c>
      <c r="H3245" t="s">
        <v>2081</v>
      </c>
      <c r="I3245" t="s">
        <v>1879</v>
      </c>
      <c r="J3245" t="s">
        <v>1879</v>
      </c>
      <c r="K3245" t="s">
        <v>1926</v>
      </c>
      <c r="L3245" t="s">
        <v>1879</v>
      </c>
      <c r="M3245" s="97">
        <v>36526</v>
      </c>
      <c r="N3245">
        <v>3707</v>
      </c>
      <c r="O3245" t="s">
        <v>7998</v>
      </c>
      <c r="P3245">
        <v>13</v>
      </c>
      <c r="Q3245">
        <v>4</v>
      </c>
      <c r="R3245">
        <v>1981</v>
      </c>
      <c r="S3245" t="s">
        <v>1781</v>
      </c>
      <c r="T3245" s="96">
        <v>35065</v>
      </c>
      <c r="U3245">
        <f t="shared" si="150"/>
        <v>1</v>
      </c>
      <c r="V3245">
        <f t="shared" si="151"/>
        <v>1</v>
      </c>
      <c r="W3245">
        <f t="shared" si="152"/>
        <v>1996</v>
      </c>
      <c r="X3245" t="s">
        <v>158</v>
      </c>
      <c r="Y3245">
        <v>1</v>
      </c>
      <c r="Z3245" t="s">
        <v>47</v>
      </c>
      <c r="AA3245" t="s">
        <v>2081</v>
      </c>
      <c r="AB3245" t="s">
        <v>1879</v>
      </c>
      <c r="AC3245" t="s">
        <v>1879</v>
      </c>
      <c r="AD3245" t="s">
        <v>1926</v>
      </c>
      <c r="AE3245" t="s">
        <v>1879</v>
      </c>
      <c r="AF3245" s="97">
        <v>36526</v>
      </c>
      <c r="AG3245" s="97">
        <v>36526</v>
      </c>
    </row>
    <row r="3246" spans="1:33">
      <c r="A3246">
        <v>3708</v>
      </c>
      <c r="B3246" t="s">
        <v>720</v>
      </c>
      <c r="C3246" t="s">
        <v>721</v>
      </c>
      <c r="D3246" s="96">
        <v>35065</v>
      </c>
      <c r="E3246" t="s">
        <v>158</v>
      </c>
      <c r="F3246">
        <v>1</v>
      </c>
      <c r="G3246" t="s">
        <v>47</v>
      </c>
      <c r="H3246" t="s">
        <v>2052</v>
      </c>
      <c r="I3246" t="s">
        <v>1879</v>
      </c>
      <c r="J3246" t="s">
        <v>1879</v>
      </c>
      <c r="K3246" t="s">
        <v>1879</v>
      </c>
      <c r="L3246" t="s">
        <v>1879</v>
      </c>
      <c r="M3246" s="97">
        <v>36526</v>
      </c>
      <c r="N3246">
        <v>3708</v>
      </c>
      <c r="O3246" t="s">
        <v>720</v>
      </c>
      <c r="P3246">
        <v>23</v>
      </c>
      <c r="Q3246">
        <v>3</v>
      </c>
      <c r="R3246">
        <v>2010</v>
      </c>
      <c r="S3246" t="s">
        <v>721</v>
      </c>
      <c r="T3246" s="96">
        <v>35065</v>
      </c>
      <c r="U3246">
        <f t="shared" si="150"/>
        <v>1</v>
      </c>
      <c r="V3246">
        <f t="shared" si="151"/>
        <v>1</v>
      </c>
      <c r="W3246">
        <f t="shared" si="152"/>
        <v>1996</v>
      </c>
      <c r="X3246" t="s">
        <v>158</v>
      </c>
      <c r="Y3246">
        <v>1</v>
      </c>
      <c r="Z3246" t="s">
        <v>47</v>
      </c>
      <c r="AA3246" t="s">
        <v>2052</v>
      </c>
      <c r="AB3246" t="s">
        <v>1879</v>
      </c>
      <c r="AC3246" t="s">
        <v>1879</v>
      </c>
      <c r="AD3246" t="s">
        <v>1879</v>
      </c>
      <c r="AE3246" t="s">
        <v>1879</v>
      </c>
      <c r="AF3246" s="97">
        <v>36526</v>
      </c>
      <c r="AG3246" s="97">
        <v>36526</v>
      </c>
    </row>
    <row r="3247" spans="1:33">
      <c r="A3247">
        <v>3709</v>
      </c>
      <c r="B3247" t="s">
        <v>5908</v>
      </c>
      <c r="C3247" t="s">
        <v>3384</v>
      </c>
      <c r="D3247" s="96">
        <v>35065</v>
      </c>
      <c r="E3247" t="s">
        <v>158</v>
      </c>
      <c r="F3247">
        <v>1</v>
      </c>
      <c r="G3247" t="s">
        <v>47</v>
      </c>
      <c r="H3247" t="s">
        <v>2539</v>
      </c>
      <c r="I3247" t="s">
        <v>1879</v>
      </c>
      <c r="J3247" t="s">
        <v>1879</v>
      </c>
      <c r="K3247" t="s">
        <v>1879</v>
      </c>
      <c r="L3247" t="s">
        <v>1879</v>
      </c>
      <c r="M3247" s="97">
        <v>36526</v>
      </c>
      <c r="N3247">
        <v>3709</v>
      </c>
      <c r="O3247" t="s">
        <v>5908</v>
      </c>
      <c r="P3247">
        <v>24</v>
      </c>
      <c r="Q3247">
        <v>11</v>
      </c>
      <c r="R3247">
        <v>1992</v>
      </c>
      <c r="S3247" t="s">
        <v>3384</v>
      </c>
      <c r="T3247" s="96">
        <v>35065</v>
      </c>
      <c r="U3247">
        <f t="shared" si="150"/>
        <v>1</v>
      </c>
      <c r="V3247">
        <f t="shared" si="151"/>
        <v>1</v>
      </c>
      <c r="W3247">
        <f t="shared" si="152"/>
        <v>1996</v>
      </c>
      <c r="X3247" t="s">
        <v>158</v>
      </c>
      <c r="Y3247">
        <v>1</v>
      </c>
      <c r="Z3247" t="s">
        <v>47</v>
      </c>
      <c r="AA3247" t="s">
        <v>2539</v>
      </c>
      <c r="AB3247" t="s">
        <v>1879</v>
      </c>
      <c r="AC3247" t="s">
        <v>1879</v>
      </c>
      <c r="AD3247" t="s">
        <v>1879</v>
      </c>
      <c r="AE3247" t="s">
        <v>1879</v>
      </c>
      <c r="AF3247" s="97">
        <v>36526</v>
      </c>
      <c r="AG3247" s="97">
        <v>36526</v>
      </c>
    </row>
    <row r="3248" spans="1:33">
      <c r="A3248">
        <v>3710</v>
      </c>
      <c r="B3248" t="s">
        <v>1230</v>
      </c>
      <c r="C3248" t="s">
        <v>698</v>
      </c>
      <c r="D3248" s="96">
        <v>31048</v>
      </c>
      <c r="E3248" t="s">
        <v>147</v>
      </c>
      <c r="F3248">
        <v>0</v>
      </c>
      <c r="G3248" t="s">
        <v>47</v>
      </c>
      <c r="H3248" t="s">
        <v>1882</v>
      </c>
      <c r="I3248" t="s">
        <v>1879</v>
      </c>
      <c r="J3248" t="s">
        <v>1879</v>
      </c>
      <c r="K3248" t="s">
        <v>1884</v>
      </c>
      <c r="L3248" t="s">
        <v>1924</v>
      </c>
      <c r="M3248" s="97">
        <v>36526</v>
      </c>
      <c r="N3248">
        <v>3710</v>
      </c>
      <c r="O3248" t="s">
        <v>1230</v>
      </c>
      <c r="P3248">
        <v>2</v>
      </c>
      <c r="Q3248">
        <v>3</v>
      </c>
      <c r="R3248">
        <v>1999</v>
      </c>
      <c r="S3248" t="s">
        <v>698</v>
      </c>
      <c r="T3248" s="96">
        <v>31048</v>
      </c>
      <c r="U3248">
        <f t="shared" si="150"/>
        <v>1</v>
      </c>
      <c r="V3248">
        <f t="shared" si="151"/>
        <v>1</v>
      </c>
      <c r="W3248">
        <f t="shared" si="152"/>
        <v>1985</v>
      </c>
      <c r="X3248" t="s">
        <v>147</v>
      </c>
      <c r="Y3248">
        <v>0</v>
      </c>
      <c r="Z3248" t="s">
        <v>47</v>
      </c>
      <c r="AA3248" t="s">
        <v>1886</v>
      </c>
      <c r="AB3248" t="s">
        <v>9029</v>
      </c>
      <c r="AC3248" t="s">
        <v>1884</v>
      </c>
      <c r="AD3248" t="s">
        <v>1884</v>
      </c>
      <c r="AE3248" t="s">
        <v>1888</v>
      </c>
      <c r="AF3248" s="97">
        <v>36526</v>
      </c>
      <c r="AG3248" s="97">
        <v>36526</v>
      </c>
    </row>
    <row r="3249" spans="1:33">
      <c r="A3249">
        <v>3711</v>
      </c>
      <c r="B3249" t="s">
        <v>4983</v>
      </c>
      <c r="C3249" t="s">
        <v>1289</v>
      </c>
      <c r="D3249" s="96">
        <v>20821</v>
      </c>
      <c r="E3249" t="s">
        <v>147</v>
      </c>
      <c r="F3249">
        <v>0</v>
      </c>
      <c r="G3249" t="s">
        <v>47</v>
      </c>
      <c r="H3249" t="s">
        <v>2031</v>
      </c>
      <c r="I3249" t="s">
        <v>1879</v>
      </c>
      <c r="J3249" t="s">
        <v>1879</v>
      </c>
      <c r="K3249" t="s">
        <v>1879</v>
      </c>
      <c r="L3249" t="s">
        <v>1879</v>
      </c>
      <c r="M3249" s="97">
        <v>36526</v>
      </c>
      <c r="N3249">
        <v>3711</v>
      </c>
      <c r="O3249" t="s">
        <v>4983</v>
      </c>
      <c r="P3249">
        <v>7</v>
      </c>
      <c r="Q3249">
        <v>4</v>
      </c>
      <c r="R3249">
        <v>1989</v>
      </c>
      <c r="S3249" t="s">
        <v>1289</v>
      </c>
      <c r="T3249" s="96">
        <v>20821</v>
      </c>
      <c r="U3249">
        <f t="shared" si="150"/>
        <v>1</v>
      </c>
      <c r="V3249">
        <f t="shared" si="151"/>
        <v>1</v>
      </c>
      <c r="W3249">
        <f t="shared" si="152"/>
        <v>1957</v>
      </c>
      <c r="X3249" t="s">
        <v>147</v>
      </c>
      <c r="Y3249">
        <v>0</v>
      </c>
      <c r="Z3249" t="s">
        <v>47</v>
      </c>
      <c r="AA3249" t="s">
        <v>2031</v>
      </c>
      <c r="AB3249" t="s">
        <v>1879</v>
      </c>
      <c r="AC3249" t="s">
        <v>1879</v>
      </c>
      <c r="AD3249" t="s">
        <v>1879</v>
      </c>
      <c r="AE3249" t="s">
        <v>1879</v>
      </c>
      <c r="AF3249" s="97">
        <v>36526</v>
      </c>
      <c r="AG3249" s="97">
        <v>36526</v>
      </c>
    </row>
    <row r="3250" spans="1:33">
      <c r="A3250">
        <v>3712</v>
      </c>
      <c r="B3250" t="s">
        <v>8194</v>
      </c>
      <c r="C3250" t="s">
        <v>8195</v>
      </c>
      <c r="D3250" s="96">
        <v>32874</v>
      </c>
      <c r="E3250" t="s">
        <v>158</v>
      </c>
      <c r="F3250">
        <v>1</v>
      </c>
      <c r="G3250" t="s">
        <v>47</v>
      </c>
      <c r="H3250" t="s">
        <v>2073</v>
      </c>
      <c r="I3250" t="s">
        <v>1879</v>
      </c>
      <c r="J3250" t="s">
        <v>1879</v>
      </c>
      <c r="K3250" t="s">
        <v>2281</v>
      </c>
      <c r="L3250" t="s">
        <v>1879</v>
      </c>
      <c r="M3250" s="97">
        <v>36526</v>
      </c>
      <c r="N3250">
        <v>3712</v>
      </c>
      <c r="O3250" t="s">
        <v>8194</v>
      </c>
      <c r="P3250">
        <v>1</v>
      </c>
      <c r="Q3250">
        <v>1</v>
      </c>
      <c r="R3250">
        <v>1986</v>
      </c>
      <c r="S3250" t="s">
        <v>8195</v>
      </c>
      <c r="T3250" s="96">
        <v>32874</v>
      </c>
      <c r="U3250">
        <f t="shared" si="150"/>
        <v>1</v>
      </c>
      <c r="V3250">
        <f t="shared" si="151"/>
        <v>1</v>
      </c>
      <c r="W3250">
        <f t="shared" si="152"/>
        <v>1990</v>
      </c>
      <c r="X3250" t="s">
        <v>158</v>
      </c>
      <c r="Y3250">
        <v>1</v>
      </c>
      <c r="Z3250" t="s">
        <v>47</v>
      </c>
      <c r="AA3250" t="s">
        <v>2073</v>
      </c>
      <c r="AB3250" t="s">
        <v>1879</v>
      </c>
      <c r="AC3250" t="s">
        <v>1879</v>
      </c>
      <c r="AD3250" t="s">
        <v>2281</v>
      </c>
      <c r="AE3250" t="s">
        <v>1879</v>
      </c>
      <c r="AF3250" s="97">
        <v>36526</v>
      </c>
      <c r="AG3250" s="97">
        <v>36526</v>
      </c>
    </row>
    <row r="3251" spans="1:33">
      <c r="A3251">
        <v>3713</v>
      </c>
      <c r="B3251" t="s">
        <v>9210</v>
      </c>
      <c r="C3251" t="s">
        <v>251</v>
      </c>
      <c r="D3251" s="96">
        <v>36396</v>
      </c>
      <c r="E3251" t="s">
        <v>147</v>
      </c>
      <c r="F3251">
        <v>0</v>
      </c>
      <c r="G3251" t="s">
        <v>47</v>
      </c>
      <c r="H3251" t="s">
        <v>2008</v>
      </c>
      <c r="I3251" t="s">
        <v>1879</v>
      </c>
      <c r="J3251" t="s">
        <v>1879</v>
      </c>
      <c r="K3251" t="s">
        <v>1921</v>
      </c>
      <c r="L3251" t="s">
        <v>1879</v>
      </c>
      <c r="M3251" s="97">
        <v>36526</v>
      </c>
      <c r="N3251">
        <v>3713</v>
      </c>
      <c r="O3251" t="s">
        <v>9210</v>
      </c>
      <c r="P3251">
        <v>26</v>
      </c>
      <c r="Q3251">
        <v>5</v>
      </c>
      <c r="R3251">
        <v>1984</v>
      </c>
      <c r="S3251" t="s">
        <v>251</v>
      </c>
      <c r="T3251" s="96">
        <v>36396</v>
      </c>
      <c r="U3251">
        <f t="shared" si="150"/>
        <v>24</v>
      </c>
      <c r="V3251">
        <f t="shared" si="151"/>
        <v>8</v>
      </c>
      <c r="W3251">
        <f t="shared" si="152"/>
        <v>1999</v>
      </c>
      <c r="X3251" t="s">
        <v>147</v>
      </c>
      <c r="Y3251">
        <v>0</v>
      </c>
      <c r="Z3251" t="s">
        <v>47</v>
      </c>
      <c r="AA3251" t="s">
        <v>2008</v>
      </c>
      <c r="AB3251" t="s">
        <v>1879</v>
      </c>
      <c r="AC3251" t="s">
        <v>1879</v>
      </c>
      <c r="AD3251" t="s">
        <v>1921</v>
      </c>
      <c r="AE3251" t="s">
        <v>1879</v>
      </c>
      <c r="AF3251" s="97">
        <v>43785.814201388886</v>
      </c>
      <c r="AG3251" s="97">
        <v>36526</v>
      </c>
    </row>
    <row r="3252" spans="1:33">
      <c r="A3252">
        <v>3714</v>
      </c>
      <c r="B3252" t="s">
        <v>5170</v>
      </c>
      <c r="C3252" t="s">
        <v>5171</v>
      </c>
      <c r="D3252" s="96">
        <v>37394</v>
      </c>
      <c r="E3252" t="s">
        <v>158</v>
      </c>
      <c r="F3252">
        <v>0</v>
      </c>
      <c r="G3252" t="s">
        <v>47</v>
      </c>
      <c r="H3252" t="s">
        <v>2166</v>
      </c>
      <c r="I3252" t="s">
        <v>1879</v>
      </c>
      <c r="J3252" t="s">
        <v>1879</v>
      </c>
      <c r="K3252" t="s">
        <v>1884</v>
      </c>
      <c r="L3252" t="s">
        <v>1879</v>
      </c>
      <c r="M3252" s="97">
        <v>36526</v>
      </c>
      <c r="N3252">
        <v>3714</v>
      </c>
      <c r="O3252" t="s">
        <v>5170</v>
      </c>
      <c r="P3252">
        <v>1</v>
      </c>
      <c r="Q3252">
        <v>1</v>
      </c>
      <c r="R3252">
        <v>1994</v>
      </c>
      <c r="S3252" t="s">
        <v>5171</v>
      </c>
      <c r="T3252" s="96">
        <v>37394</v>
      </c>
      <c r="U3252">
        <f t="shared" si="150"/>
        <v>18</v>
      </c>
      <c r="V3252">
        <f t="shared" si="151"/>
        <v>5</v>
      </c>
      <c r="W3252">
        <f t="shared" si="152"/>
        <v>2002</v>
      </c>
      <c r="X3252" t="s">
        <v>158</v>
      </c>
      <c r="Y3252">
        <v>0</v>
      </c>
      <c r="Z3252" t="s">
        <v>47</v>
      </c>
      <c r="AA3252" t="s">
        <v>2166</v>
      </c>
      <c r="AB3252" t="s">
        <v>1879</v>
      </c>
      <c r="AC3252" t="s">
        <v>1879</v>
      </c>
      <c r="AD3252" t="s">
        <v>1884</v>
      </c>
      <c r="AE3252" t="s">
        <v>1879</v>
      </c>
      <c r="AF3252" s="97">
        <v>44091.905115740738</v>
      </c>
      <c r="AG3252" s="97">
        <v>36526</v>
      </c>
    </row>
    <row r="3253" spans="1:33">
      <c r="A3253">
        <v>3715</v>
      </c>
      <c r="B3253" t="s">
        <v>1230</v>
      </c>
      <c r="C3253" t="s">
        <v>1641</v>
      </c>
      <c r="D3253" s="96">
        <v>36917</v>
      </c>
      <c r="E3253" t="s">
        <v>158</v>
      </c>
      <c r="F3253">
        <v>0</v>
      </c>
      <c r="G3253" t="s">
        <v>47</v>
      </c>
      <c r="H3253" t="s">
        <v>2835</v>
      </c>
      <c r="I3253" t="s">
        <v>1879</v>
      </c>
      <c r="J3253" t="s">
        <v>1879</v>
      </c>
      <c r="K3253" t="s">
        <v>1885</v>
      </c>
      <c r="L3253" t="s">
        <v>1879</v>
      </c>
      <c r="M3253" s="97">
        <v>36526</v>
      </c>
      <c r="N3253">
        <v>3715</v>
      </c>
      <c r="O3253" t="s">
        <v>1230</v>
      </c>
      <c r="P3253">
        <v>1</v>
      </c>
      <c r="Q3253">
        <v>1</v>
      </c>
      <c r="R3253">
        <v>2007</v>
      </c>
      <c r="S3253" t="s">
        <v>1641</v>
      </c>
      <c r="T3253" s="96">
        <v>36917</v>
      </c>
      <c r="U3253">
        <f t="shared" si="150"/>
        <v>26</v>
      </c>
      <c r="V3253">
        <f t="shared" si="151"/>
        <v>1</v>
      </c>
      <c r="W3253">
        <f t="shared" si="152"/>
        <v>2001</v>
      </c>
      <c r="X3253" t="s">
        <v>158</v>
      </c>
      <c r="Y3253">
        <v>0</v>
      </c>
      <c r="Z3253" t="s">
        <v>47</v>
      </c>
      <c r="AA3253" t="s">
        <v>2835</v>
      </c>
      <c r="AB3253" t="s">
        <v>1879</v>
      </c>
      <c r="AC3253" t="s">
        <v>1879</v>
      </c>
      <c r="AD3253" t="s">
        <v>1885</v>
      </c>
      <c r="AE3253" t="s">
        <v>1879</v>
      </c>
      <c r="AF3253" s="97">
        <v>43703</v>
      </c>
      <c r="AG3253" s="97">
        <v>36526</v>
      </c>
    </row>
    <row r="3254" spans="1:33">
      <c r="A3254">
        <v>3716</v>
      </c>
      <c r="B3254" t="s">
        <v>2905</v>
      </c>
      <c r="C3254" t="s">
        <v>1295</v>
      </c>
      <c r="D3254" s="96">
        <v>18994</v>
      </c>
      <c r="E3254" t="s">
        <v>147</v>
      </c>
      <c r="F3254">
        <v>1</v>
      </c>
      <c r="G3254" t="s">
        <v>47</v>
      </c>
      <c r="H3254" t="s">
        <v>1930</v>
      </c>
      <c r="I3254" t="s">
        <v>1879</v>
      </c>
      <c r="J3254" t="s">
        <v>1879</v>
      </c>
      <c r="K3254" t="s">
        <v>1899</v>
      </c>
      <c r="L3254" t="s">
        <v>1879</v>
      </c>
      <c r="M3254" s="97">
        <v>36526</v>
      </c>
      <c r="N3254">
        <v>3716</v>
      </c>
      <c r="O3254" t="s">
        <v>2905</v>
      </c>
      <c r="P3254">
        <v>1</v>
      </c>
      <c r="Q3254">
        <v>1</v>
      </c>
      <c r="R3254">
        <v>2008</v>
      </c>
      <c r="S3254" t="s">
        <v>1295</v>
      </c>
      <c r="T3254" s="96">
        <v>18994</v>
      </c>
      <c r="U3254">
        <f t="shared" si="150"/>
        <v>1</v>
      </c>
      <c r="V3254">
        <f t="shared" si="151"/>
        <v>1</v>
      </c>
      <c r="W3254">
        <f t="shared" si="152"/>
        <v>1952</v>
      </c>
      <c r="X3254" t="s">
        <v>147</v>
      </c>
      <c r="Y3254">
        <v>1</v>
      </c>
      <c r="Z3254" t="s">
        <v>47</v>
      </c>
      <c r="AA3254" t="s">
        <v>1930</v>
      </c>
      <c r="AB3254" t="s">
        <v>1879</v>
      </c>
      <c r="AC3254" t="s">
        <v>1879</v>
      </c>
      <c r="AD3254" t="s">
        <v>1899</v>
      </c>
      <c r="AE3254" t="s">
        <v>1879</v>
      </c>
      <c r="AF3254" s="97">
        <v>36526</v>
      </c>
      <c r="AG3254" s="97">
        <v>36526</v>
      </c>
    </row>
    <row r="3255" spans="1:33">
      <c r="A3255">
        <v>3717</v>
      </c>
      <c r="B3255" t="s">
        <v>4536</v>
      </c>
      <c r="C3255" t="s">
        <v>4537</v>
      </c>
      <c r="D3255" s="96">
        <v>29952</v>
      </c>
      <c r="E3255" t="s">
        <v>147</v>
      </c>
      <c r="F3255">
        <v>1</v>
      </c>
      <c r="G3255" t="s">
        <v>47</v>
      </c>
      <c r="H3255" t="s">
        <v>1950</v>
      </c>
      <c r="I3255" t="s">
        <v>1879</v>
      </c>
      <c r="J3255" t="s">
        <v>1879</v>
      </c>
      <c r="K3255" t="s">
        <v>1941</v>
      </c>
      <c r="L3255" t="s">
        <v>1879</v>
      </c>
      <c r="M3255" s="97">
        <v>36526</v>
      </c>
      <c r="N3255">
        <v>3717</v>
      </c>
      <c r="O3255" t="s">
        <v>4536</v>
      </c>
      <c r="P3255">
        <v>1</v>
      </c>
      <c r="Q3255">
        <v>1</v>
      </c>
      <c r="R3255">
        <v>1991</v>
      </c>
      <c r="S3255" t="s">
        <v>4537</v>
      </c>
      <c r="T3255" s="96">
        <v>29952</v>
      </c>
      <c r="U3255">
        <f t="shared" si="150"/>
        <v>1</v>
      </c>
      <c r="V3255">
        <f t="shared" si="151"/>
        <v>1</v>
      </c>
      <c r="W3255">
        <f t="shared" si="152"/>
        <v>1982</v>
      </c>
      <c r="X3255" t="s">
        <v>147</v>
      </c>
      <c r="Y3255">
        <v>1</v>
      </c>
      <c r="Z3255" t="s">
        <v>47</v>
      </c>
      <c r="AA3255" t="s">
        <v>1950</v>
      </c>
      <c r="AB3255" t="s">
        <v>1879</v>
      </c>
      <c r="AC3255" t="s">
        <v>1879</v>
      </c>
      <c r="AD3255" t="s">
        <v>1941</v>
      </c>
      <c r="AE3255" t="s">
        <v>1879</v>
      </c>
      <c r="AF3255" s="97">
        <v>36526</v>
      </c>
      <c r="AG3255" s="97">
        <v>36526</v>
      </c>
    </row>
    <row r="3256" spans="1:33">
      <c r="A3256">
        <v>3718</v>
      </c>
      <c r="B3256" t="s">
        <v>6780</v>
      </c>
      <c r="C3256" t="s">
        <v>6782</v>
      </c>
      <c r="D3256" s="96">
        <v>30317</v>
      </c>
      <c r="E3256" t="s">
        <v>147</v>
      </c>
      <c r="F3256">
        <v>1</v>
      </c>
      <c r="G3256" t="s">
        <v>47</v>
      </c>
      <c r="H3256" t="s">
        <v>1986</v>
      </c>
      <c r="I3256" t="s">
        <v>1879</v>
      </c>
      <c r="J3256" t="s">
        <v>1879</v>
      </c>
      <c r="K3256" t="s">
        <v>1923</v>
      </c>
      <c r="L3256" t="s">
        <v>1879</v>
      </c>
      <c r="M3256" s="97">
        <v>36526</v>
      </c>
      <c r="N3256">
        <v>3718</v>
      </c>
      <c r="O3256" t="s">
        <v>6780</v>
      </c>
      <c r="P3256">
        <v>7</v>
      </c>
      <c r="Q3256">
        <v>4</v>
      </c>
      <c r="R3256">
        <v>2004</v>
      </c>
      <c r="S3256" t="s">
        <v>6782</v>
      </c>
      <c r="T3256" s="96">
        <v>30317</v>
      </c>
      <c r="U3256">
        <f t="shared" si="150"/>
        <v>1</v>
      </c>
      <c r="V3256">
        <f t="shared" si="151"/>
        <v>1</v>
      </c>
      <c r="W3256">
        <f t="shared" si="152"/>
        <v>1983</v>
      </c>
      <c r="X3256" t="s">
        <v>147</v>
      </c>
      <c r="Y3256">
        <v>1</v>
      </c>
      <c r="Z3256" t="s">
        <v>47</v>
      </c>
      <c r="AA3256" t="s">
        <v>1986</v>
      </c>
      <c r="AB3256" t="s">
        <v>1879</v>
      </c>
      <c r="AC3256" t="s">
        <v>1879</v>
      </c>
      <c r="AD3256" t="s">
        <v>1923</v>
      </c>
      <c r="AE3256" t="s">
        <v>1879</v>
      </c>
      <c r="AF3256" s="97">
        <v>36526</v>
      </c>
      <c r="AG3256" s="97">
        <v>36526</v>
      </c>
    </row>
    <row r="3257" spans="1:33">
      <c r="A3257">
        <v>3719</v>
      </c>
      <c r="B3257" t="s">
        <v>8738</v>
      </c>
      <c r="C3257" t="s">
        <v>87</v>
      </c>
      <c r="D3257" s="96">
        <v>35369</v>
      </c>
      <c r="E3257" t="s">
        <v>147</v>
      </c>
      <c r="F3257">
        <v>0</v>
      </c>
      <c r="G3257" t="s">
        <v>375</v>
      </c>
      <c r="H3257" t="s">
        <v>1882</v>
      </c>
      <c r="I3257" t="s">
        <v>1879</v>
      </c>
      <c r="J3257" t="s">
        <v>1879</v>
      </c>
      <c r="K3257" t="s">
        <v>1959</v>
      </c>
      <c r="L3257" t="s">
        <v>1924</v>
      </c>
      <c r="M3257" s="97">
        <v>36526</v>
      </c>
      <c r="N3257">
        <v>3719</v>
      </c>
      <c r="O3257" t="s">
        <v>8738</v>
      </c>
      <c r="P3257">
        <v>30</v>
      </c>
      <c r="Q3257">
        <v>12</v>
      </c>
      <c r="R3257">
        <v>2000</v>
      </c>
      <c r="S3257" t="s">
        <v>87</v>
      </c>
      <c r="T3257" s="96">
        <v>35369</v>
      </c>
      <c r="U3257">
        <f t="shared" si="150"/>
        <v>31</v>
      </c>
      <c r="V3257">
        <f t="shared" si="151"/>
        <v>10</v>
      </c>
      <c r="W3257">
        <f t="shared" si="152"/>
        <v>1996</v>
      </c>
      <c r="X3257" t="s">
        <v>147</v>
      </c>
      <c r="Y3257">
        <v>0</v>
      </c>
      <c r="Z3257" t="s">
        <v>375</v>
      </c>
      <c r="AA3257" t="s">
        <v>1886</v>
      </c>
      <c r="AB3257" t="s">
        <v>6558</v>
      </c>
      <c r="AC3257" t="s">
        <v>1959</v>
      </c>
      <c r="AD3257" t="s">
        <v>1959</v>
      </c>
      <c r="AE3257" t="s">
        <v>1888</v>
      </c>
      <c r="AF3257" s="97">
        <v>43713.45952546296</v>
      </c>
      <c r="AG3257" s="97">
        <v>36526</v>
      </c>
    </row>
    <row r="3258" spans="1:33">
      <c r="A3258">
        <v>3720</v>
      </c>
      <c r="B3258" t="s">
        <v>9298</v>
      </c>
      <c r="C3258" t="s">
        <v>9299</v>
      </c>
      <c r="D3258" s="96">
        <v>35431</v>
      </c>
      <c r="E3258" t="s">
        <v>158</v>
      </c>
      <c r="F3258">
        <v>0</v>
      </c>
      <c r="G3258" t="s">
        <v>47</v>
      </c>
      <c r="H3258" t="s">
        <v>2014</v>
      </c>
      <c r="I3258" t="s">
        <v>1879</v>
      </c>
      <c r="J3258" t="s">
        <v>1879</v>
      </c>
      <c r="K3258" t="s">
        <v>1879</v>
      </c>
      <c r="L3258" t="s">
        <v>1879</v>
      </c>
      <c r="M3258" s="97">
        <v>36526</v>
      </c>
      <c r="N3258">
        <v>3720</v>
      </c>
      <c r="O3258" t="s">
        <v>9298</v>
      </c>
      <c r="P3258">
        <v>1</v>
      </c>
      <c r="Q3258">
        <v>1</v>
      </c>
      <c r="R3258">
        <v>2005</v>
      </c>
      <c r="S3258" t="s">
        <v>9299</v>
      </c>
      <c r="T3258" s="96">
        <v>35431</v>
      </c>
      <c r="U3258">
        <f t="shared" si="150"/>
        <v>1</v>
      </c>
      <c r="V3258">
        <f t="shared" si="151"/>
        <v>1</v>
      </c>
      <c r="W3258">
        <f t="shared" si="152"/>
        <v>1997</v>
      </c>
      <c r="X3258" t="s">
        <v>158</v>
      </c>
      <c r="Y3258">
        <v>0</v>
      </c>
      <c r="Z3258" t="s">
        <v>47</v>
      </c>
      <c r="AA3258" t="s">
        <v>2014</v>
      </c>
      <c r="AB3258" t="s">
        <v>1879</v>
      </c>
      <c r="AC3258" t="s">
        <v>1879</v>
      </c>
      <c r="AD3258" t="s">
        <v>1879</v>
      </c>
      <c r="AE3258" t="s">
        <v>1879</v>
      </c>
      <c r="AF3258" s="97">
        <v>41086</v>
      </c>
      <c r="AG3258" s="97">
        <v>36526</v>
      </c>
    </row>
    <row r="3259" spans="1:33">
      <c r="A3259">
        <v>3721</v>
      </c>
      <c r="B3259" t="s">
        <v>1384</v>
      </c>
      <c r="C3259" t="s">
        <v>1385</v>
      </c>
      <c r="D3259" s="96">
        <v>20423</v>
      </c>
      <c r="E3259" t="s">
        <v>147</v>
      </c>
      <c r="F3259">
        <v>0</v>
      </c>
      <c r="G3259" t="s">
        <v>704</v>
      </c>
      <c r="H3259" t="s">
        <v>1882</v>
      </c>
      <c r="I3259" t="s">
        <v>5716</v>
      </c>
      <c r="J3259" t="s">
        <v>1902</v>
      </c>
      <c r="K3259" t="s">
        <v>1902</v>
      </c>
      <c r="L3259" t="s">
        <v>1959</v>
      </c>
      <c r="M3259" s="97">
        <v>36526</v>
      </c>
      <c r="N3259">
        <v>3721</v>
      </c>
      <c r="O3259" t="s">
        <v>1384</v>
      </c>
      <c r="P3259">
        <v>5</v>
      </c>
      <c r="Q3259">
        <v>7</v>
      </c>
      <c r="R3259">
        <v>2006</v>
      </c>
      <c r="S3259" t="s">
        <v>1385</v>
      </c>
      <c r="T3259" s="96">
        <v>20423</v>
      </c>
      <c r="U3259">
        <f t="shared" si="150"/>
        <v>30</v>
      </c>
      <c r="V3259">
        <f t="shared" si="151"/>
        <v>11</v>
      </c>
      <c r="W3259">
        <f t="shared" si="152"/>
        <v>1955</v>
      </c>
      <c r="X3259" t="s">
        <v>147</v>
      </c>
      <c r="Y3259">
        <v>0</v>
      </c>
      <c r="Z3259" t="s">
        <v>704</v>
      </c>
      <c r="AA3259" t="s">
        <v>1886</v>
      </c>
      <c r="AB3259" t="s">
        <v>5639</v>
      </c>
      <c r="AC3259" t="s">
        <v>1947</v>
      </c>
      <c r="AD3259" t="s">
        <v>1947</v>
      </c>
      <c r="AE3259" t="s">
        <v>1898</v>
      </c>
      <c r="AF3259" s="97">
        <v>43838.551423611112</v>
      </c>
      <c r="AG3259" s="97">
        <v>36526</v>
      </c>
    </row>
    <row r="3260" spans="1:33">
      <c r="A3260">
        <v>3722</v>
      </c>
      <c r="B3260" t="s">
        <v>1565</v>
      </c>
      <c r="C3260" t="s">
        <v>1566</v>
      </c>
      <c r="D3260" s="96">
        <v>37184</v>
      </c>
      <c r="E3260" t="s">
        <v>158</v>
      </c>
      <c r="F3260">
        <v>0</v>
      </c>
      <c r="G3260" t="s">
        <v>297</v>
      </c>
      <c r="H3260" t="s">
        <v>1882</v>
      </c>
      <c r="I3260" t="s">
        <v>2069</v>
      </c>
      <c r="J3260" t="s">
        <v>1944</v>
      </c>
      <c r="K3260" t="s">
        <v>1914</v>
      </c>
      <c r="L3260" t="s">
        <v>1993</v>
      </c>
      <c r="M3260" s="97">
        <v>36526</v>
      </c>
      <c r="N3260">
        <v>3722</v>
      </c>
      <c r="O3260" t="s">
        <v>1565</v>
      </c>
      <c r="P3260">
        <v>19</v>
      </c>
      <c r="Q3260">
        <v>9</v>
      </c>
      <c r="R3260">
        <v>1993</v>
      </c>
      <c r="S3260" t="s">
        <v>1566</v>
      </c>
      <c r="T3260" s="96">
        <v>37184</v>
      </c>
      <c r="U3260">
        <f t="shared" si="150"/>
        <v>20</v>
      </c>
      <c r="V3260">
        <f t="shared" si="151"/>
        <v>10</v>
      </c>
      <c r="W3260">
        <f t="shared" si="152"/>
        <v>2001</v>
      </c>
      <c r="X3260" t="s">
        <v>158</v>
      </c>
      <c r="Y3260">
        <v>0</v>
      </c>
      <c r="Z3260" t="s">
        <v>297</v>
      </c>
      <c r="AA3260" t="s">
        <v>1886</v>
      </c>
      <c r="AB3260" t="s">
        <v>2019</v>
      </c>
      <c r="AC3260" t="s">
        <v>1933</v>
      </c>
      <c r="AD3260" t="s">
        <v>1940</v>
      </c>
      <c r="AE3260" t="s">
        <v>1888</v>
      </c>
      <c r="AF3260" s="97">
        <v>41078</v>
      </c>
      <c r="AG3260" s="97">
        <v>36526</v>
      </c>
    </row>
    <row r="3261" spans="1:33">
      <c r="A3261">
        <v>3723</v>
      </c>
      <c r="B3261" t="s">
        <v>2628</v>
      </c>
      <c r="C3261" t="s">
        <v>2629</v>
      </c>
      <c r="D3261" s="96">
        <v>32509</v>
      </c>
      <c r="E3261" t="s">
        <v>158</v>
      </c>
      <c r="F3261">
        <v>0</v>
      </c>
      <c r="G3261" t="s">
        <v>47</v>
      </c>
      <c r="H3261" t="s">
        <v>2076</v>
      </c>
      <c r="I3261" t="s">
        <v>1879</v>
      </c>
      <c r="J3261" t="s">
        <v>1879</v>
      </c>
      <c r="K3261" t="s">
        <v>1888</v>
      </c>
      <c r="L3261" t="s">
        <v>1879</v>
      </c>
      <c r="M3261" s="97">
        <v>36526</v>
      </c>
      <c r="N3261">
        <v>3723</v>
      </c>
      <c r="O3261" t="s">
        <v>2628</v>
      </c>
      <c r="P3261">
        <v>1</v>
      </c>
      <c r="Q3261">
        <v>1</v>
      </c>
      <c r="R3261">
        <v>1994</v>
      </c>
      <c r="S3261" t="s">
        <v>2629</v>
      </c>
      <c r="T3261" s="96">
        <v>32509</v>
      </c>
      <c r="U3261">
        <f t="shared" si="150"/>
        <v>1</v>
      </c>
      <c r="V3261">
        <f t="shared" si="151"/>
        <v>1</v>
      </c>
      <c r="W3261">
        <f t="shared" si="152"/>
        <v>1989</v>
      </c>
      <c r="X3261" t="s">
        <v>158</v>
      </c>
      <c r="Y3261">
        <v>0</v>
      </c>
      <c r="Z3261" t="s">
        <v>47</v>
      </c>
      <c r="AA3261" t="s">
        <v>2076</v>
      </c>
      <c r="AB3261" t="s">
        <v>1879</v>
      </c>
      <c r="AC3261" t="s">
        <v>1879</v>
      </c>
      <c r="AD3261" t="s">
        <v>1888</v>
      </c>
      <c r="AE3261" t="s">
        <v>1879</v>
      </c>
      <c r="AF3261" s="97">
        <v>36526</v>
      </c>
      <c r="AG3261" s="97">
        <v>36526</v>
      </c>
    </row>
    <row r="3262" spans="1:33">
      <c r="A3262">
        <v>3724</v>
      </c>
      <c r="B3262" t="s">
        <v>4683</v>
      </c>
      <c r="C3262" t="s">
        <v>276</v>
      </c>
      <c r="D3262" s="96">
        <v>34807</v>
      </c>
      <c r="E3262" t="s">
        <v>158</v>
      </c>
      <c r="F3262">
        <v>0</v>
      </c>
      <c r="G3262" t="s">
        <v>47</v>
      </c>
      <c r="H3262" t="s">
        <v>2028</v>
      </c>
      <c r="I3262" t="s">
        <v>1879</v>
      </c>
      <c r="J3262" t="s">
        <v>1879</v>
      </c>
      <c r="K3262" t="s">
        <v>1879</v>
      </c>
      <c r="L3262" t="s">
        <v>1879</v>
      </c>
      <c r="M3262" s="97">
        <v>36526</v>
      </c>
      <c r="N3262">
        <v>3724</v>
      </c>
      <c r="O3262" t="s">
        <v>4683</v>
      </c>
      <c r="P3262">
        <v>19</v>
      </c>
      <c r="Q3262">
        <v>9</v>
      </c>
      <c r="R3262">
        <v>1960</v>
      </c>
      <c r="S3262" t="s">
        <v>276</v>
      </c>
      <c r="T3262" s="96">
        <v>34807</v>
      </c>
      <c r="U3262">
        <f t="shared" si="150"/>
        <v>18</v>
      </c>
      <c r="V3262">
        <f t="shared" si="151"/>
        <v>4</v>
      </c>
      <c r="W3262">
        <f t="shared" si="152"/>
        <v>1995</v>
      </c>
      <c r="X3262" t="s">
        <v>158</v>
      </c>
      <c r="Y3262">
        <v>0</v>
      </c>
      <c r="Z3262" t="s">
        <v>47</v>
      </c>
      <c r="AA3262" t="s">
        <v>2028</v>
      </c>
      <c r="AB3262" t="s">
        <v>1879</v>
      </c>
      <c r="AC3262" t="s">
        <v>1879</v>
      </c>
      <c r="AD3262" t="s">
        <v>1879</v>
      </c>
      <c r="AE3262" t="s">
        <v>1879</v>
      </c>
      <c r="AF3262" s="97">
        <v>41820</v>
      </c>
      <c r="AG3262" s="97">
        <v>36526</v>
      </c>
    </row>
    <row r="3263" spans="1:33">
      <c r="A3263">
        <v>3725</v>
      </c>
      <c r="B3263" t="s">
        <v>1081</v>
      </c>
      <c r="C3263" t="s">
        <v>5396</v>
      </c>
      <c r="D3263" s="96">
        <v>27030</v>
      </c>
      <c r="E3263" t="s">
        <v>158</v>
      </c>
      <c r="F3263">
        <v>0</v>
      </c>
      <c r="G3263" t="s">
        <v>47</v>
      </c>
      <c r="H3263" t="s">
        <v>2090</v>
      </c>
      <c r="I3263" t="s">
        <v>1879</v>
      </c>
      <c r="J3263" t="s">
        <v>1879</v>
      </c>
      <c r="K3263" t="s">
        <v>1879</v>
      </c>
      <c r="L3263" t="s">
        <v>1879</v>
      </c>
      <c r="M3263" s="97">
        <v>36526</v>
      </c>
      <c r="N3263">
        <v>3725</v>
      </c>
      <c r="O3263" t="s">
        <v>1081</v>
      </c>
      <c r="P3263">
        <v>1</v>
      </c>
      <c r="Q3263">
        <v>1</v>
      </c>
      <c r="R3263">
        <v>1988</v>
      </c>
      <c r="S3263" t="s">
        <v>5396</v>
      </c>
      <c r="T3263" s="96">
        <v>27030</v>
      </c>
      <c r="U3263">
        <f t="shared" si="150"/>
        <v>1</v>
      </c>
      <c r="V3263">
        <f t="shared" si="151"/>
        <v>1</v>
      </c>
      <c r="W3263">
        <f t="shared" si="152"/>
        <v>1974</v>
      </c>
      <c r="X3263" t="s">
        <v>158</v>
      </c>
      <c r="Y3263">
        <v>0</v>
      </c>
      <c r="Z3263" t="s">
        <v>47</v>
      </c>
      <c r="AA3263" t="s">
        <v>2090</v>
      </c>
      <c r="AB3263" t="s">
        <v>1879</v>
      </c>
      <c r="AC3263" t="s">
        <v>1879</v>
      </c>
      <c r="AD3263" t="s">
        <v>1879</v>
      </c>
      <c r="AE3263" t="s">
        <v>1879</v>
      </c>
      <c r="AF3263" s="97">
        <v>36526</v>
      </c>
      <c r="AG3263" s="97">
        <v>36526</v>
      </c>
    </row>
    <row r="3264" spans="1:33">
      <c r="A3264">
        <v>3726</v>
      </c>
      <c r="B3264" t="s">
        <v>58</v>
      </c>
      <c r="C3264" t="s">
        <v>1134</v>
      </c>
      <c r="D3264" s="96">
        <v>27046</v>
      </c>
      <c r="E3264" t="s">
        <v>158</v>
      </c>
      <c r="F3264">
        <v>0</v>
      </c>
      <c r="G3264" t="s">
        <v>375</v>
      </c>
      <c r="H3264" t="s">
        <v>1882</v>
      </c>
      <c r="I3264" t="s">
        <v>2111</v>
      </c>
      <c r="J3264" t="s">
        <v>1902</v>
      </c>
      <c r="K3264" t="s">
        <v>1902</v>
      </c>
      <c r="L3264" t="s">
        <v>1966</v>
      </c>
      <c r="M3264" s="97">
        <v>36526</v>
      </c>
      <c r="N3264">
        <v>3726</v>
      </c>
      <c r="O3264" t="s">
        <v>58</v>
      </c>
      <c r="P3264">
        <v>1</v>
      </c>
      <c r="Q3264">
        <v>1</v>
      </c>
      <c r="R3264">
        <v>1992</v>
      </c>
      <c r="S3264" t="s">
        <v>1134</v>
      </c>
      <c r="T3264" s="96">
        <v>27046</v>
      </c>
      <c r="U3264">
        <f t="shared" si="150"/>
        <v>17</v>
      </c>
      <c r="V3264">
        <f t="shared" si="151"/>
        <v>1</v>
      </c>
      <c r="W3264">
        <f t="shared" si="152"/>
        <v>1974</v>
      </c>
      <c r="X3264" t="s">
        <v>158</v>
      </c>
      <c r="Y3264">
        <v>0</v>
      </c>
      <c r="Z3264" t="s">
        <v>375</v>
      </c>
      <c r="AA3264" t="s">
        <v>1886</v>
      </c>
      <c r="AB3264" t="s">
        <v>1879</v>
      </c>
      <c r="AC3264" t="s">
        <v>1879</v>
      </c>
      <c r="AD3264" t="s">
        <v>1879</v>
      </c>
      <c r="AE3264" t="s">
        <v>1885</v>
      </c>
      <c r="AF3264" s="97">
        <v>44074.510451388887</v>
      </c>
      <c r="AG3264" s="97">
        <v>36526</v>
      </c>
    </row>
    <row r="3265" spans="1:33">
      <c r="A3265">
        <v>3727</v>
      </c>
      <c r="B3265" t="s">
        <v>110</v>
      </c>
      <c r="C3265" t="s">
        <v>3491</v>
      </c>
      <c r="D3265" s="96">
        <v>36254</v>
      </c>
      <c r="E3265" t="s">
        <v>147</v>
      </c>
      <c r="F3265">
        <v>0</v>
      </c>
      <c r="G3265" t="s">
        <v>47</v>
      </c>
      <c r="H3265" t="s">
        <v>2073</v>
      </c>
      <c r="I3265" t="s">
        <v>1879</v>
      </c>
      <c r="J3265" t="s">
        <v>1879</v>
      </c>
      <c r="K3265" t="s">
        <v>1921</v>
      </c>
      <c r="L3265" t="s">
        <v>1879</v>
      </c>
      <c r="M3265" s="97">
        <v>36526</v>
      </c>
      <c r="N3265">
        <v>3727</v>
      </c>
      <c r="O3265" t="s">
        <v>110</v>
      </c>
      <c r="P3265">
        <v>26</v>
      </c>
      <c r="Q3265">
        <v>2</v>
      </c>
      <c r="R3265">
        <v>2010</v>
      </c>
      <c r="S3265" t="s">
        <v>3491</v>
      </c>
      <c r="T3265" s="96">
        <v>36254</v>
      </c>
      <c r="U3265">
        <f t="shared" si="150"/>
        <v>4</v>
      </c>
      <c r="V3265">
        <f t="shared" si="151"/>
        <v>4</v>
      </c>
      <c r="W3265">
        <f t="shared" si="152"/>
        <v>1999</v>
      </c>
      <c r="X3265" t="s">
        <v>147</v>
      </c>
      <c r="Y3265">
        <v>0</v>
      </c>
      <c r="Z3265" t="s">
        <v>47</v>
      </c>
      <c r="AA3265" t="s">
        <v>2073</v>
      </c>
      <c r="AB3265" t="s">
        <v>1879</v>
      </c>
      <c r="AC3265" t="s">
        <v>1879</v>
      </c>
      <c r="AD3265" t="s">
        <v>1921</v>
      </c>
      <c r="AE3265" t="s">
        <v>1879</v>
      </c>
      <c r="AF3265" s="97">
        <v>43785.814201388886</v>
      </c>
      <c r="AG3265" s="97">
        <v>36526</v>
      </c>
    </row>
    <row r="3266" spans="1:33">
      <c r="A3266">
        <v>3728</v>
      </c>
      <c r="B3266" t="s">
        <v>4548</v>
      </c>
      <c r="C3266" t="s">
        <v>122</v>
      </c>
      <c r="D3266" s="96">
        <v>21530</v>
      </c>
      <c r="E3266" t="s">
        <v>147</v>
      </c>
      <c r="F3266">
        <v>0</v>
      </c>
      <c r="G3266" t="s">
        <v>47</v>
      </c>
      <c r="H3266" t="s">
        <v>2103</v>
      </c>
      <c r="I3266" t="s">
        <v>1879</v>
      </c>
      <c r="J3266" t="s">
        <v>1879</v>
      </c>
      <c r="K3266" t="s">
        <v>1893</v>
      </c>
      <c r="L3266" t="s">
        <v>1879</v>
      </c>
      <c r="M3266" s="97">
        <v>36526</v>
      </c>
      <c r="N3266">
        <v>3728</v>
      </c>
      <c r="O3266" t="s">
        <v>4548</v>
      </c>
      <c r="P3266">
        <v>22</v>
      </c>
      <c r="Q3266">
        <v>4</v>
      </c>
      <c r="R3266">
        <v>1961</v>
      </c>
      <c r="S3266" t="s">
        <v>122</v>
      </c>
      <c r="T3266" s="96">
        <v>21530</v>
      </c>
      <c r="U3266">
        <f t="shared" ref="U3266:U3329" si="153">DAY(T3266)</f>
        <v>11</v>
      </c>
      <c r="V3266">
        <f t="shared" ref="V3266:V3329" si="154">MONTH(T3266)</f>
        <v>12</v>
      </c>
      <c r="W3266">
        <f t="shared" ref="W3266:W3329" si="155">YEAR(T3266)</f>
        <v>1958</v>
      </c>
      <c r="X3266" t="s">
        <v>147</v>
      </c>
      <c r="Y3266">
        <v>0</v>
      </c>
      <c r="Z3266" t="s">
        <v>47</v>
      </c>
      <c r="AA3266" t="s">
        <v>2103</v>
      </c>
      <c r="AB3266" t="s">
        <v>1879</v>
      </c>
      <c r="AC3266" t="s">
        <v>1879</v>
      </c>
      <c r="AD3266" t="s">
        <v>1893</v>
      </c>
      <c r="AE3266" t="s">
        <v>1879</v>
      </c>
      <c r="AF3266" s="97">
        <v>43657</v>
      </c>
      <c r="AG3266" s="97">
        <v>36526</v>
      </c>
    </row>
    <row r="3267" spans="1:33">
      <c r="A3267">
        <v>3729</v>
      </c>
      <c r="B3267" t="s">
        <v>653</v>
      </c>
      <c r="C3267" t="s">
        <v>654</v>
      </c>
      <c r="D3267" s="96">
        <v>37161</v>
      </c>
      <c r="E3267" t="s">
        <v>147</v>
      </c>
      <c r="F3267">
        <v>0</v>
      </c>
      <c r="G3267" t="s">
        <v>47</v>
      </c>
      <c r="H3267" t="s">
        <v>1882</v>
      </c>
      <c r="I3267" t="s">
        <v>2040</v>
      </c>
      <c r="J3267" t="s">
        <v>2019</v>
      </c>
      <c r="K3267" t="s">
        <v>2019</v>
      </c>
      <c r="L3267" t="s">
        <v>1921</v>
      </c>
      <c r="M3267" s="97">
        <v>36526</v>
      </c>
      <c r="N3267">
        <v>3729</v>
      </c>
      <c r="O3267" t="s">
        <v>653</v>
      </c>
      <c r="P3267">
        <v>1</v>
      </c>
      <c r="Q3267">
        <v>1</v>
      </c>
      <c r="R3267">
        <v>1900</v>
      </c>
      <c r="S3267" t="s">
        <v>654</v>
      </c>
      <c r="T3267" s="96">
        <v>37161</v>
      </c>
      <c r="U3267">
        <f t="shared" si="153"/>
        <v>27</v>
      </c>
      <c r="V3267">
        <f t="shared" si="154"/>
        <v>9</v>
      </c>
      <c r="W3267">
        <f t="shared" si="155"/>
        <v>2001</v>
      </c>
      <c r="X3267" t="s">
        <v>147</v>
      </c>
      <c r="Y3267">
        <v>0</v>
      </c>
      <c r="Z3267" t="s">
        <v>47</v>
      </c>
      <c r="AA3267" t="s">
        <v>1886</v>
      </c>
      <c r="AB3267" t="s">
        <v>1879</v>
      </c>
      <c r="AC3267" t="s">
        <v>1879</v>
      </c>
      <c r="AD3267" t="s">
        <v>1938</v>
      </c>
      <c r="AE3267" t="s">
        <v>1902</v>
      </c>
      <c r="AF3267" s="97">
        <v>44730.519652777781</v>
      </c>
      <c r="AG3267" s="97">
        <v>36526</v>
      </c>
    </row>
    <row r="3268" spans="1:33">
      <c r="A3268">
        <v>3730</v>
      </c>
      <c r="B3268" t="s">
        <v>711</v>
      </c>
      <c r="C3268" t="s">
        <v>712</v>
      </c>
      <c r="D3268" s="96">
        <v>36892</v>
      </c>
      <c r="E3268" t="s">
        <v>158</v>
      </c>
      <c r="F3268">
        <v>1</v>
      </c>
      <c r="G3268" t="s">
        <v>47</v>
      </c>
      <c r="H3268" t="s">
        <v>1958</v>
      </c>
      <c r="I3268" t="s">
        <v>1879</v>
      </c>
      <c r="J3268" t="s">
        <v>1879</v>
      </c>
      <c r="K3268" t="s">
        <v>1966</v>
      </c>
      <c r="L3268" t="s">
        <v>1879</v>
      </c>
      <c r="M3268" s="97">
        <v>36526</v>
      </c>
      <c r="N3268">
        <v>3730</v>
      </c>
      <c r="O3268" t="s">
        <v>711</v>
      </c>
      <c r="P3268">
        <v>1</v>
      </c>
      <c r="Q3268">
        <v>1</v>
      </c>
      <c r="R3268">
        <v>1998</v>
      </c>
      <c r="S3268" t="s">
        <v>712</v>
      </c>
      <c r="T3268" s="96">
        <v>36892</v>
      </c>
      <c r="U3268">
        <f t="shared" si="153"/>
        <v>1</v>
      </c>
      <c r="V3268">
        <f t="shared" si="154"/>
        <v>1</v>
      </c>
      <c r="W3268">
        <f t="shared" si="155"/>
        <v>2001</v>
      </c>
      <c r="X3268" t="s">
        <v>158</v>
      </c>
      <c r="Y3268">
        <v>1</v>
      </c>
      <c r="Z3268" t="s">
        <v>47</v>
      </c>
      <c r="AA3268" t="s">
        <v>1958</v>
      </c>
      <c r="AB3268" t="s">
        <v>1879</v>
      </c>
      <c r="AC3268" t="s">
        <v>1879</v>
      </c>
      <c r="AD3268" t="s">
        <v>1966</v>
      </c>
      <c r="AE3268" t="s">
        <v>1879</v>
      </c>
      <c r="AF3268" s="97">
        <v>36526</v>
      </c>
      <c r="AG3268" s="97">
        <v>36526</v>
      </c>
    </row>
    <row r="3269" spans="1:33">
      <c r="A3269">
        <v>3731</v>
      </c>
      <c r="B3269" t="s">
        <v>818</v>
      </c>
      <c r="C3269" t="s">
        <v>819</v>
      </c>
      <c r="D3269" s="96">
        <v>37257</v>
      </c>
      <c r="E3269" t="s">
        <v>147</v>
      </c>
      <c r="F3269">
        <v>1</v>
      </c>
      <c r="G3269" t="s">
        <v>47</v>
      </c>
      <c r="H3269" t="s">
        <v>1931</v>
      </c>
      <c r="I3269" t="s">
        <v>1879</v>
      </c>
      <c r="J3269" t="s">
        <v>1879</v>
      </c>
      <c r="K3269" t="s">
        <v>2051</v>
      </c>
      <c r="L3269" t="s">
        <v>1879</v>
      </c>
      <c r="M3269" s="97">
        <v>36526</v>
      </c>
      <c r="N3269">
        <v>3731</v>
      </c>
      <c r="O3269" t="s">
        <v>818</v>
      </c>
      <c r="P3269">
        <v>1</v>
      </c>
      <c r="Q3269">
        <v>1</v>
      </c>
      <c r="R3269">
        <v>1980</v>
      </c>
      <c r="S3269" t="s">
        <v>819</v>
      </c>
      <c r="T3269" s="96">
        <v>37257</v>
      </c>
      <c r="U3269">
        <f t="shared" si="153"/>
        <v>1</v>
      </c>
      <c r="V3269">
        <f t="shared" si="154"/>
        <v>1</v>
      </c>
      <c r="W3269">
        <f t="shared" si="155"/>
        <v>2002</v>
      </c>
      <c r="X3269" t="s">
        <v>147</v>
      </c>
      <c r="Y3269">
        <v>1</v>
      </c>
      <c r="Z3269" t="s">
        <v>47</v>
      </c>
      <c r="AA3269" t="s">
        <v>1931</v>
      </c>
      <c r="AB3269" t="s">
        <v>1879</v>
      </c>
      <c r="AC3269" t="s">
        <v>1879</v>
      </c>
      <c r="AD3269" t="s">
        <v>2051</v>
      </c>
      <c r="AE3269" t="s">
        <v>1879</v>
      </c>
      <c r="AF3269" s="97">
        <v>36526</v>
      </c>
      <c r="AG3269" s="97">
        <v>36526</v>
      </c>
    </row>
    <row r="3270" spans="1:33">
      <c r="A3270">
        <v>3732</v>
      </c>
      <c r="B3270" t="s">
        <v>94</v>
      </c>
      <c r="C3270" t="s">
        <v>95</v>
      </c>
      <c r="D3270" s="96">
        <v>38166</v>
      </c>
      <c r="E3270" t="s">
        <v>158</v>
      </c>
      <c r="F3270">
        <v>0</v>
      </c>
      <c r="G3270" t="s">
        <v>302</v>
      </c>
      <c r="H3270" t="s">
        <v>1882</v>
      </c>
      <c r="I3270" t="s">
        <v>1966</v>
      </c>
      <c r="J3270" t="s">
        <v>1933</v>
      </c>
      <c r="K3270" t="s">
        <v>1933</v>
      </c>
      <c r="L3270" t="s">
        <v>1889</v>
      </c>
      <c r="M3270" s="97">
        <v>36526</v>
      </c>
      <c r="N3270">
        <v>3732</v>
      </c>
      <c r="O3270" t="s">
        <v>94</v>
      </c>
      <c r="P3270">
        <v>8</v>
      </c>
      <c r="Q3270">
        <v>6</v>
      </c>
      <c r="R3270">
        <v>2009</v>
      </c>
      <c r="S3270" t="s">
        <v>95</v>
      </c>
      <c r="T3270" s="96">
        <v>38166</v>
      </c>
      <c r="U3270">
        <f t="shared" si="153"/>
        <v>28</v>
      </c>
      <c r="V3270">
        <f t="shared" si="154"/>
        <v>6</v>
      </c>
      <c r="W3270">
        <f t="shared" si="155"/>
        <v>2004</v>
      </c>
      <c r="X3270" t="s">
        <v>158</v>
      </c>
      <c r="Y3270">
        <v>0</v>
      </c>
      <c r="Z3270" t="s">
        <v>302</v>
      </c>
      <c r="AA3270" t="s">
        <v>1886</v>
      </c>
      <c r="AB3270" t="s">
        <v>1959</v>
      </c>
      <c r="AC3270" t="s">
        <v>1933</v>
      </c>
      <c r="AD3270" t="s">
        <v>1933</v>
      </c>
      <c r="AE3270" t="s">
        <v>2019</v>
      </c>
      <c r="AF3270" s="97">
        <v>41452</v>
      </c>
      <c r="AG3270" s="97">
        <v>36526</v>
      </c>
    </row>
    <row r="3271" spans="1:33">
      <c r="A3271">
        <v>3733</v>
      </c>
      <c r="B3271" t="s">
        <v>1413</v>
      </c>
      <c r="C3271" t="s">
        <v>1414</v>
      </c>
      <c r="D3271" s="96">
        <v>35796</v>
      </c>
      <c r="E3271" t="s">
        <v>147</v>
      </c>
      <c r="F3271">
        <v>0</v>
      </c>
      <c r="G3271" t="s">
        <v>47</v>
      </c>
      <c r="H3271" t="s">
        <v>2062</v>
      </c>
      <c r="I3271" t="s">
        <v>1879</v>
      </c>
      <c r="J3271" t="s">
        <v>1879</v>
      </c>
      <c r="K3271" t="s">
        <v>1879</v>
      </c>
      <c r="L3271" t="s">
        <v>1879</v>
      </c>
      <c r="M3271" s="97">
        <v>36526</v>
      </c>
      <c r="N3271">
        <v>3733</v>
      </c>
      <c r="O3271" t="s">
        <v>1413</v>
      </c>
      <c r="P3271">
        <v>1</v>
      </c>
      <c r="Q3271">
        <v>1</v>
      </c>
      <c r="R3271">
        <v>2004</v>
      </c>
      <c r="S3271" t="s">
        <v>1414</v>
      </c>
      <c r="T3271" s="96">
        <v>35796</v>
      </c>
      <c r="U3271">
        <f t="shared" si="153"/>
        <v>1</v>
      </c>
      <c r="V3271">
        <f t="shared" si="154"/>
        <v>1</v>
      </c>
      <c r="W3271">
        <f t="shared" si="155"/>
        <v>1998</v>
      </c>
      <c r="X3271" t="s">
        <v>147</v>
      </c>
      <c r="Y3271">
        <v>0</v>
      </c>
      <c r="Z3271" t="s">
        <v>47</v>
      </c>
      <c r="AA3271" t="s">
        <v>2062</v>
      </c>
      <c r="AB3271" t="s">
        <v>1879</v>
      </c>
      <c r="AC3271" t="s">
        <v>1879</v>
      </c>
      <c r="AD3271" t="s">
        <v>1879</v>
      </c>
      <c r="AE3271" t="s">
        <v>1879</v>
      </c>
      <c r="AF3271" s="97">
        <v>36526</v>
      </c>
      <c r="AG3271" s="97">
        <v>36526</v>
      </c>
    </row>
    <row r="3272" spans="1:33">
      <c r="A3272">
        <v>3734</v>
      </c>
      <c r="B3272" t="s">
        <v>1475</v>
      </c>
      <c r="C3272" t="s">
        <v>301</v>
      </c>
      <c r="D3272" s="96">
        <v>1</v>
      </c>
      <c r="E3272" t="s">
        <v>147</v>
      </c>
      <c r="F3272">
        <v>0</v>
      </c>
      <c r="G3272" t="s">
        <v>47</v>
      </c>
      <c r="H3272" t="s">
        <v>2155</v>
      </c>
      <c r="I3272" t="s">
        <v>1879</v>
      </c>
      <c r="J3272" t="s">
        <v>1879</v>
      </c>
      <c r="K3272" t="s">
        <v>1966</v>
      </c>
      <c r="L3272" t="s">
        <v>1879</v>
      </c>
      <c r="M3272" s="97">
        <v>36526</v>
      </c>
      <c r="N3272">
        <v>3734</v>
      </c>
      <c r="O3272" t="s">
        <v>1475</v>
      </c>
      <c r="P3272">
        <v>15</v>
      </c>
      <c r="Q3272">
        <v>3</v>
      </c>
      <c r="R3272">
        <v>1950</v>
      </c>
      <c r="S3272" t="s">
        <v>301</v>
      </c>
      <c r="T3272" s="96">
        <v>1</v>
      </c>
      <c r="U3272">
        <f t="shared" si="153"/>
        <v>1</v>
      </c>
      <c r="V3272">
        <f t="shared" si="154"/>
        <v>1</v>
      </c>
      <c r="W3272">
        <f t="shared" si="155"/>
        <v>1900</v>
      </c>
      <c r="X3272" t="s">
        <v>147</v>
      </c>
      <c r="Y3272">
        <v>0</v>
      </c>
      <c r="Z3272" t="s">
        <v>47</v>
      </c>
      <c r="AA3272" t="s">
        <v>2155</v>
      </c>
      <c r="AB3272" t="s">
        <v>1879</v>
      </c>
      <c r="AC3272" t="s">
        <v>1879</v>
      </c>
      <c r="AD3272" t="s">
        <v>1966</v>
      </c>
      <c r="AE3272" t="s">
        <v>1879</v>
      </c>
      <c r="AF3272" s="97">
        <v>36526</v>
      </c>
      <c r="AG3272" s="97">
        <v>36526</v>
      </c>
    </row>
    <row r="3273" spans="1:33">
      <c r="A3273">
        <v>3735</v>
      </c>
      <c r="B3273" t="s">
        <v>1569</v>
      </c>
      <c r="C3273" t="s">
        <v>154</v>
      </c>
      <c r="D3273" s="96">
        <v>36161</v>
      </c>
      <c r="E3273" t="s">
        <v>147</v>
      </c>
      <c r="F3273">
        <v>1</v>
      </c>
      <c r="G3273" t="s">
        <v>47</v>
      </c>
      <c r="H3273" t="s">
        <v>2170</v>
      </c>
      <c r="I3273" t="s">
        <v>1879</v>
      </c>
      <c r="J3273" t="s">
        <v>1879</v>
      </c>
      <c r="K3273" t="s">
        <v>1937</v>
      </c>
      <c r="L3273" t="s">
        <v>1879</v>
      </c>
      <c r="M3273" s="97">
        <v>36526</v>
      </c>
      <c r="N3273">
        <v>3735</v>
      </c>
      <c r="O3273" t="s">
        <v>1569</v>
      </c>
      <c r="P3273">
        <v>1</v>
      </c>
      <c r="Q3273">
        <v>1</v>
      </c>
      <c r="R3273">
        <v>1900</v>
      </c>
      <c r="S3273" t="s">
        <v>154</v>
      </c>
      <c r="T3273" s="96">
        <v>36161</v>
      </c>
      <c r="U3273">
        <f t="shared" si="153"/>
        <v>1</v>
      </c>
      <c r="V3273">
        <f t="shared" si="154"/>
        <v>1</v>
      </c>
      <c r="W3273">
        <f t="shared" si="155"/>
        <v>1999</v>
      </c>
      <c r="X3273" t="s">
        <v>147</v>
      </c>
      <c r="Y3273">
        <v>1</v>
      </c>
      <c r="Z3273" t="s">
        <v>47</v>
      </c>
      <c r="AA3273" t="s">
        <v>2170</v>
      </c>
      <c r="AB3273" t="s">
        <v>1879</v>
      </c>
      <c r="AC3273" t="s">
        <v>1879</v>
      </c>
      <c r="AD3273" t="s">
        <v>1937</v>
      </c>
      <c r="AE3273" t="s">
        <v>1879</v>
      </c>
      <c r="AF3273" s="97">
        <v>36526</v>
      </c>
      <c r="AG3273" s="97">
        <v>36526</v>
      </c>
    </row>
    <row r="3274" spans="1:33">
      <c r="A3274">
        <v>3736</v>
      </c>
      <c r="B3274" t="s">
        <v>1629</v>
      </c>
      <c r="C3274" t="s">
        <v>1630</v>
      </c>
      <c r="D3274" s="96">
        <v>34700</v>
      </c>
      <c r="E3274" t="s">
        <v>147</v>
      </c>
      <c r="F3274">
        <v>1</v>
      </c>
      <c r="G3274" t="s">
        <v>47</v>
      </c>
      <c r="H3274" t="s">
        <v>2174</v>
      </c>
      <c r="I3274" t="s">
        <v>1879</v>
      </c>
      <c r="J3274" t="s">
        <v>1879</v>
      </c>
      <c r="K3274" t="s">
        <v>1973</v>
      </c>
      <c r="L3274" t="s">
        <v>1879</v>
      </c>
      <c r="M3274" s="97">
        <v>36526</v>
      </c>
      <c r="N3274">
        <v>3736</v>
      </c>
      <c r="O3274" t="s">
        <v>1629</v>
      </c>
      <c r="P3274">
        <v>1</v>
      </c>
      <c r="Q3274">
        <v>1</v>
      </c>
      <c r="R3274">
        <v>1970</v>
      </c>
      <c r="S3274" t="s">
        <v>1630</v>
      </c>
      <c r="T3274" s="96">
        <v>34700</v>
      </c>
      <c r="U3274">
        <f t="shared" si="153"/>
        <v>1</v>
      </c>
      <c r="V3274">
        <f t="shared" si="154"/>
        <v>1</v>
      </c>
      <c r="W3274">
        <f t="shared" si="155"/>
        <v>1995</v>
      </c>
      <c r="X3274" t="s">
        <v>147</v>
      </c>
      <c r="Y3274">
        <v>1</v>
      </c>
      <c r="Z3274" t="s">
        <v>47</v>
      </c>
      <c r="AA3274" t="s">
        <v>2174</v>
      </c>
      <c r="AB3274" t="s">
        <v>1879</v>
      </c>
      <c r="AC3274" t="s">
        <v>1879</v>
      </c>
      <c r="AD3274" t="s">
        <v>1973</v>
      </c>
      <c r="AE3274" t="s">
        <v>1879</v>
      </c>
      <c r="AF3274" s="97">
        <v>36526</v>
      </c>
      <c r="AG3274" s="97">
        <v>36526</v>
      </c>
    </row>
    <row r="3275" spans="1:33">
      <c r="A3275">
        <v>3737</v>
      </c>
      <c r="B3275" t="s">
        <v>1676</v>
      </c>
      <c r="C3275" t="s">
        <v>123</v>
      </c>
      <c r="D3275" s="96">
        <v>35431</v>
      </c>
      <c r="E3275" t="s">
        <v>147</v>
      </c>
      <c r="F3275">
        <v>1</v>
      </c>
      <c r="G3275" t="s">
        <v>47</v>
      </c>
      <c r="H3275" t="s">
        <v>2078</v>
      </c>
      <c r="I3275" t="s">
        <v>1879</v>
      </c>
      <c r="J3275" t="s">
        <v>1879</v>
      </c>
      <c r="K3275" t="s">
        <v>1896</v>
      </c>
      <c r="L3275" t="s">
        <v>1879</v>
      </c>
      <c r="M3275" s="97">
        <v>36526</v>
      </c>
      <c r="N3275">
        <v>3737</v>
      </c>
      <c r="O3275" t="s">
        <v>1676</v>
      </c>
      <c r="P3275">
        <v>1</v>
      </c>
      <c r="Q3275">
        <v>1</v>
      </c>
      <c r="R3275">
        <v>2000</v>
      </c>
      <c r="S3275" t="s">
        <v>123</v>
      </c>
      <c r="T3275" s="96">
        <v>35431</v>
      </c>
      <c r="U3275">
        <f t="shared" si="153"/>
        <v>1</v>
      </c>
      <c r="V3275">
        <f t="shared" si="154"/>
        <v>1</v>
      </c>
      <c r="W3275">
        <f t="shared" si="155"/>
        <v>1997</v>
      </c>
      <c r="X3275" t="s">
        <v>147</v>
      </c>
      <c r="Y3275">
        <v>1</v>
      </c>
      <c r="Z3275" t="s">
        <v>47</v>
      </c>
      <c r="AA3275" t="s">
        <v>2078</v>
      </c>
      <c r="AB3275" t="s">
        <v>1879</v>
      </c>
      <c r="AC3275" t="s">
        <v>1879</v>
      </c>
      <c r="AD3275" t="s">
        <v>1896</v>
      </c>
      <c r="AE3275" t="s">
        <v>1879</v>
      </c>
      <c r="AF3275" s="97">
        <v>36526</v>
      </c>
      <c r="AG3275" s="97">
        <v>36526</v>
      </c>
    </row>
    <row r="3276" spans="1:33">
      <c r="A3276">
        <v>3738</v>
      </c>
      <c r="B3276" t="s">
        <v>1752</v>
      </c>
      <c r="C3276" t="s">
        <v>1753</v>
      </c>
      <c r="D3276" s="96">
        <v>25834</v>
      </c>
      <c r="E3276" t="s">
        <v>147</v>
      </c>
      <c r="F3276">
        <v>1</v>
      </c>
      <c r="G3276" t="s">
        <v>47</v>
      </c>
      <c r="H3276" t="s">
        <v>1882</v>
      </c>
      <c r="I3276" t="s">
        <v>1879</v>
      </c>
      <c r="J3276" t="s">
        <v>1879</v>
      </c>
      <c r="K3276" t="s">
        <v>1929</v>
      </c>
      <c r="L3276" t="s">
        <v>1924</v>
      </c>
      <c r="M3276" s="97">
        <v>36526</v>
      </c>
      <c r="N3276">
        <v>3738</v>
      </c>
      <c r="O3276" t="s">
        <v>1752</v>
      </c>
      <c r="P3276">
        <v>29</v>
      </c>
      <c r="Q3276">
        <v>10</v>
      </c>
      <c r="R3276">
        <v>2000</v>
      </c>
      <c r="S3276" t="s">
        <v>1753</v>
      </c>
      <c r="T3276" s="96">
        <v>25834</v>
      </c>
      <c r="U3276">
        <f t="shared" si="153"/>
        <v>23</v>
      </c>
      <c r="V3276">
        <f t="shared" si="154"/>
        <v>9</v>
      </c>
      <c r="W3276">
        <f t="shared" si="155"/>
        <v>1970</v>
      </c>
      <c r="X3276" t="s">
        <v>147</v>
      </c>
      <c r="Y3276">
        <v>1</v>
      </c>
      <c r="Z3276" t="s">
        <v>47</v>
      </c>
      <c r="AA3276" t="s">
        <v>1886</v>
      </c>
      <c r="AB3276" t="s">
        <v>1879</v>
      </c>
      <c r="AC3276" t="s">
        <v>1879</v>
      </c>
      <c r="AD3276" t="s">
        <v>1929</v>
      </c>
      <c r="AE3276" t="s">
        <v>1888</v>
      </c>
      <c r="AF3276" s="97">
        <v>36526</v>
      </c>
      <c r="AG3276" s="97">
        <v>36526</v>
      </c>
    </row>
    <row r="3277" spans="1:33">
      <c r="A3277">
        <v>3739</v>
      </c>
      <c r="B3277" t="s">
        <v>1776</v>
      </c>
      <c r="C3277" t="s">
        <v>1777</v>
      </c>
      <c r="D3277" s="96">
        <v>37652</v>
      </c>
      <c r="E3277" t="s">
        <v>147</v>
      </c>
      <c r="F3277">
        <v>0</v>
      </c>
      <c r="G3277" t="s">
        <v>47</v>
      </c>
      <c r="H3277" t="s">
        <v>2061</v>
      </c>
      <c r="I3277" t="s">
        <v>1879</v>
      </c>
      <c r="J3277" t="s">
        <v>1879</v>
      </c>
      <c r="K3277" t="s">
        <v>1988</v>
      </c>
      <c r="L3277" t="s">
        <v>1879</v>
      </c>
      <c r="M3277" s="97">
        <v>36526</v>
      </c>
      <c r="N3277">
        <v>3739</v>
      </c>
      <c r="O3277" t="s">
        <v>1776</v>
      </c>
      <c r="P3277">
        <v>1</v>
      </c>
      <c r="Q3277">
        <v>1</v>
      </c>
      <c r="R3277">
        <v>1990</v>
      </c>
      <c r="S3277" t="s">
        <v>1777</v>
      </c>
      <c r="T3277" s="96">
        <v>37652</v>
      </c>
      <c r="U3277">
        <f t="shared" si="153"/>
        <v>31</v>
      </c>
      <c r="V3277">
        <f t="shared" si="154"/>
        <v>1</v>
      </c>
      <c r="W3277">
        <f t="shared" si="155"/>
        <v>2003</v>
      </c>
      <c r="X3277" t="s">
        <v>147</v>
      </c>
      <c r="Y3277">
        <v>0</v>
      </c>
      <c r="Z3277" t="s">
        <v>47</v>
      </c>
      <c r="AA3277" t="s">
        <v>2061</v>
      </c>
      <c r="AB3277" t="s">
        <v>1879</v>
      </c>
      <c r="AC3277" t="s">
        <v>1879</v>
      </c>
      <c r="AD3277" t="s">
        <v>1988</v>
      </c>
      <c r="AE3277" t="s">
        <v>1879</v>
      </c>
      <c r="AF3277" s="97">
        <v>44435.670046296298</v>
      </c>
      <c r="AG3277" s="97">
        <v>36526</v>
      </c>
    </row>
    <row r="3278" spans="1:33">
      <c r="A3278">
        <v>3740</v>
      </c>
      <c r="B3278" t="s">
        <v>1851</v>
      </c>
      <c r="C3278" t="s">
        <v>1853</v>
      </c>
      <c r="D3278" s="96">
        <v>35065</v>
      </c>
      <c r="E3278" t="s">
        <v>158</v>
      </c>
      <c r="F3278">
        <v>1</v>
      </c>
      <c r="G3278" t="s">
        <v>47</v>
      </c>
      <c r="H3278" t="s">
        <v>2174</v>
      </c>
      <c r="I3278" t="s">
        <v>1879</v>
      </c>
      <c r="J3278" t="s">
        <v>1879</v>
      </c>
      <c r="K3278" t="s">
        <v>1879</v>
      </c>
      <c r="L3278" t="s">
        <v>1879</v>
      </c>
      <c r="M3278" s="97">
        <v>36526</v>
      </c>
      <c r="N3278">
        <v>3740</v>
      </c>
      <c r="O3278" t="s">
        <v>1851</v>
      </c>
      <c r="P3278">
        <v>20</v>
      </c>
      <c r="Q3278">
        <v>2</v>
      </c>
      <c r="R3278">
        <v>1994</v>
      </c>
      <c r="S3278" t="s">
        <v>1853</v>
      </c>
      <c r="T3278" s="96">
        <v>35065</v>
      </c>
      <c r="U3278">
        <f t="shared" si="153"/>
        <v>1</v>
      </c>
      <c r="V3278">
        <f t="shared" si="154"/>
        <v>1</v>
      </c>
      <c r="W3278">
        <f t="shared" si="155"/>
        <v>1996</v>
      </c>
      <c r="X3278" t="s">
        <v>158</v>
      </c>
      <c r="Y3278">
        <v>1</v>
      </c>
      <c r="Z3278" t="s">
        <v>47</v>
      </c>
      <c r="AA3278" t="s">
        <v>2174</v>
      </c>
      <c r="AB3278" t="s">
        <v>1879</v>
      </c>
      <c r="AC3278" t="s">
        <v>1879</v>
      </c>
      <c r="AD3278" t="s">
        <v>1879</v>
      </c>
      <c r="AE3278" t="s">
        <v>1879</v>
      </c>
      <c r="AF3278" s="97">
        <v>36526</v>
      </c>
      <c r="AG3278" s="97">
        <v>36526</v>
      </c>
    </row>
    <row r="3279" spans="1:33">
      <c r="A3279">
        <v>3741</v>
      </c>
      <c r="B3279" t="s">
        <v>1851</v>
      </c>
      <c r="C3279" t="s">
        <v>1852</v>
      </c>
      <c r="D3279" s="96">
        <v>35796</v>
      </c>
      <c r="E3279" t="s">
        <v>158</v>
      </c>
      <c r="F3279">
        <v>1</v>
      </c>
      <c r="G3279" t="s">
        <v>47</v>
      </c>
      <c r="H3279" t="s">
        <v>2181</v>
      </c>
      <c r="I3279" t="s">
        <v>1879</v>
      </c>
      <c r="J3279" t="s">
        <v>1879</v>
      </c>
      <c r="K3279" t="s">
        <v>1918</v>
      </c>
      <c r="L3279" t="s">
        <v>1879</v>
      </c>
      <c r="M3279" s="97">
        <v>36526</v>
      </c>
      <c r="N3279">
        <v>3741</v>
      </c>
      <c r="O3279" t="s">
        <v>1851</v>
      </c>
      <c r="P3279">
        <v>21</v>
      </c>
      <c r="Q3279">
        <v>7</v>
      </c>
      <c r="R3279">
        <v>2000</v>
      </c>
      <c r="S3279" t="s">
        <v>1852</v>
      </c>
      <c r="T3279" s="96">
        <v>35796</v>
      </c>
      <c r="U3279">
        <f t="shared" si="153"/>
        <v>1</v>
      </c>
      <c r="V3279">
        <f t="shared" si="154"/>
        <v>1</v>
      </c>
      <c r="W3279">
        <f t="shared" si="155"/>
        <v>1998</v>
      </c>
      <c r="X3279" t="s">
        <v>158</v>
      </c>
      <c r="Y3279">
        <v>1</v>
      </c>
      <c r="Z3279" t="s">
        <v>47</v>
      </c>
      <c r="AA3279" t="s">
        <v>2181</v>
      </c>
      <c r="AB3279" t="s">
        <v>1879</v>
      </c>
      <c r="AC3279" t="s">
        <v>1879</v>
      </c>
      <c r="AD3279" t="s">
        <v>1918</v>
      </c>
      <c r="AE3279" t="s">
        <v>1879</v>
      </c>
      <c r="AF3279" s="97">
        <v>36526</v>
      </c>
      <c r="AG3279" s="97">
        <v>36526</v>
      </c>
    </row>
    <row r="3280" spans="1:33">
      <c r="A3280">
        <v>3742</v>
      </c>
      <c r="B3280" t="s">
        <v>2201</v>
      </c>
      <c r="C3280" t="s">
        <v>260</v>
      </c>
      <c r="D3280" s="96">
        <v>35431</v>
      </c>
      <c r="E3280" t="s">
        <v>147</v>
      </c>
      <c r="F3280">
        <v>1</v>
      </c>
      <c r="G3280" t="s">
        <v>47</v>
      </c>
      <c r="H3280" t="s">
        <v>2202</v>
      </c>
      <c r="I3280" t="s">
        <v>1879</v>
      </c>
      <c r="J3280" t="s">
        <v>1879</v>
      </c>
      <c r="K3280" t="s">
        <v>1879</v>
      </c>
      <c r="L3280" t="s">
        <v>1879</v>
      </c>
      <c r="M3280" s="97">
        <v>36526</v>
      </c>
      <c r="N3280">
        <v>3742</v>
      </c>
      <c r="O3280" t="s">
        <v>2201</v>
      </c>
      <c r="P3280">
        <v>17</v>
      </c>
      <c r="Q3280">
        <v>8</v>
      </c>
      <c r="R3280">
        <v>1972</v>
      </c>
      <c r="S3280" t="s">
        <v>260</v>
      </c>
      <c r="T3280" s="96">
        <v>35431</v>
      </c>
      <c r="U3280">
        <f t="shared" si="153"/>
        <v>1</v>
      </c>
      <c r="V3280">
        <f t="shared" si="154"/>
        <v>1</v>
      </c>
      <c r="W3280">
        <f t="shared" si="155"/>
        <v>1997</v>
      </c>
      <c r="X3280" t="s">
        <v>147</v>
      </c>
      <c r="Y3280">
        <v>1</v>
      </c>
      <c r="Z3280" t="s">
        <v>47</v>
      </c>
      <c r="AA3280" t="s">
        <v>2202</v>
      </c>
      <c r="AB3280" t="s">
        <v>1879</v>
      </c>
      <c r="AC3280" t="s">
        <v>1879</v>
      </c>
      <c r="AD3280" t="s">
        <v>1879</v>
      </c>
      <c r="AE3280" t="s">
        <v>1879</v>
      </c>
      <c r="AF3280" s="97">
        <v>36526</v>
      </c>
      <c r="AG3280" s="97">
        <v>36526</v>
      </c>
    </row>
    <row r="3281" spans="1:33">
      <c r="A3281">
        <v>3743</v>
      </c>
      <c r="B3281" t="s">
        <v>2267</v>
      </c>
      <c r="C3281" t="s">
        <v>260</v>
      </c>
      <c r="D3281" s="96">
        <v>36908</v>
      </c>
      <c r="E3281" t="s">
        <v>147</v>
      </c>
      <c r="F3281">
        <v>0</v>
      </c>
      <c r="G3281" t="s">
        <v>47</v>
      </c>
      <c r="H3281" t="s">
        <v>2088</v>
      </c>
      <c r="I3281" t="s">
        <v>1879</v>
      </c>
      <c r="J3281" t="s">
        <v>1879</v>
      </c>
      <c r="K3281" t="s">
        <v>1879</v>
      </c>
      <c r="L3281" t="s">
        <v>1879</v>
      </c>
      <c r="M3281" s="97">
        <v>36526</v>
      </c>
      <c r="N3281">
        <v>3743</v>
      </c>
      <c r="O3281" t="s">
        <v>2267</v>
      </c>
      <c r="P3281">
        <v>1</v>
      </c>
      <c r="Q3281">
        <v>1</v>
      </c>
      <c r="R3281">
        <v>2006</v>
      </c>
      <c r="S3281" t="s">
        <v>260</v>
      </c>
      <c r="T3281" s="96">
        <v>36908</v>
      </c>
      <c r="U3281">
        <f t="shared" si="153"/>
        <v>17</v>
      </c>
      <c r="V3281">
        <f t="shared" si="154"/>
        <v>1</v>
      </c>
      <c r="W3281">
        <f t="shared" si="155"/>
        <v>2001</v>
      </c>
      <c r="X3281" t="s">
        <v>147</v>
      </c>
      <c r="Y3281">
        <v>0</v>
      </c>
      <c r="Z3281" t="s">
        <v>47</v>
      </c>
      <c r="AA3281" t="s">
        <v>2088</v>
      </c>
      <c r="AB3281" t="s">
        <v>1879</v>
      </c>
      <c r="AC3281" t="s">
        <v>1879</v>
      </c>
      <c r="AD3281" t="s">
        <v>1879</v>
      </c>
      <c r="AE3281" t="s">
        <v>1879</v>
      </c>
      <c r="AF3281" s="97">
        <v>41597</v>
      </c>
      <c r="AG3281" s="97">
        <v>36526</v>
      </c>
    </row>
    <row r="3282" spans="1:33">
      <c r="A3282">
        <v>3744</v>
      </c>
      <c r="B3282" t="s">
        <v>2301</v>
      </c>
      <c r="C3282" t="s">
        <v>2302</v>
      </c>
      <c r="D3282" s="96">
        <v>1</v>
      </c>
      <c r="E3282" t="s">
        <v>158</v>
      </c>
      <c r="F3282">
        <v>1</v>
      </c>
      <c r="G3282" t="s">
        <v>47</v>
      </c>
      <c r="H3282" t="s">
        <v>2174</v>
      </c>
      <c r="I3282" t="s">
        <v>1879</v>
      </c>
      <c r="J3282" t="s">
        <v>1879</v>
      </c>
      <c r="K3282" t="s">
        <v>1879</v>
      </c>
      <c r="L3282" t="s">
        <v>1879</v>
      </c>
      <c r="M3282" s="97">
        <v>36526</v>
      </c>
      <c r="N3282">
        <v>3744</v>
      </c>
      <c r="O3282" t="s">
        <v>2301</v>
      </c>
      <c r="P3282">
        <v>17</v>
      </c>
      <c r="Q3282">
        <v>1</v>
      </c>
      <c r="R3282">
        <v>1974</v>
      </c>
      <c r="S3282" t="s">
        <v>2302</v>
      </c>
      <c r="T3282" s="96">
        <v>1</v>
      </c>
      <c r="U3282">
        <f t="shared" si="153"/>
        <v>1</v>
      </c>
      <c r="V3282">
        <f t="shared" si="154"/>
        <v>1</v>
      </c>
      <c r="W3282">
        <f t="shared" si="155"/>
        <v>1900</v>
      </c>
      <c r="X3282" t="s">
        <v>158</v>
      </c>
      <c r="Y3282">
        <v>1</v>
      </c>
      <c r="Z3282" t="s">
        <v>47</v>
      </c>
      <c r="AA3282" t="s">
        <v>2174</v>
      </c>
      <c r="AB3282" t="s">
        <v>1879</v>
      </c>
      <c r="AC3282" t="s">
        <v>1879</v>
      </c>
      <c r="AD3282" t="s">
        <v>1879</v>
      </c>
      <c r="AE3282" t="s">
        <v>1879</v>
      </c>
      <c r="AF3282" s="97">
        <v>36526</v>
      </c>
      <c r="AG3282" s="97">
        <v>36526</v>
      </c>
    </row>
    <row r="3283" spans="1:33">
      <c r="A3283">
        <v>3745</v>
      </c>
      <c r="B3283" t="s">
        <v>2343</v>
      </c>
      <c r="C3283" t="s">
        <v>2344</v>
      </c>
      <c r="D3283" s="96">
        <v>35065</v>
      </c>
      <c r="E3283" t="s">
        <v>147</v>
      </c>
      <c r="F3283">
        <v>1</v>
      </c>
      <c r="G3283" t="s">
        <v>47</v>
      </c>
      <c r="H3283" t="s">
        <v>2057</v>
      </c>
      <c r="I3283" t="s">
        <v>1879</v>
      </c>
      <c r="J3283" t="s">
        <v>1879</v>
      </c>
      <c r="K3283" t="s">
        <v>1974</v>
      </c>
      <c r="L3283" t="s">
        <v>1879</v>
      </c>
      <c r="M3283" s="97">
        <v>36526</v>
      </c>
      <c r="N3283">
        <v>3745</v>
      </c>
      <c r="O3283" t="s">
        <v>2343</v>
      </c>
      <c r="P3283">
        <v>20</v>
      </c>
      <c r="Q3283">
        <v>6</v>
      </c>
      <c r="R3283">
        <v>2006</v>
      </c>
      <c r="S3283" t="s">
        <v>2344</v>
      </c>
      <c r="T3283" s="96">
        <v>35065</v>
      </c>
      <c r="U3283">
        <f t="shared" si="153"/>
        <v>1</v>
      </c>
      <c r="V3283">
        <f t="shared" si="154"/>
        <v>1</v>
      </c>
      <c r="W3283">
        <f t="shared" si="155"/>
        <v>1996</v>
      </c>
      <c r="X3283" t="s">
        <v>147</v>
      </c>
      <c r="Y3283">
        <v>1</v>
      </c>
      <c r="Z3283" t="s">
        <v>47</v>
      </c>
      <c r="AA3283" t="s">
        <v>2057</v>
      </c>
      <c r="AB3283" t="s">
        <v>1879</v>
      </c>
      <c r="AC3283" t="s">
        <v>1879</v>
      </c>
      <c r="AD3283" t="s">
        <v>1974</v>
      </c>
      <c r="AE3283" t="s">
        <v>1879</v>
      </c>
      <c r="AF3283" s="97">
        <v>36526</v>
      </c>
      <c r="AG3283" s="97">
        <v>36526</v>
      </c>
    </row>
    <row r="3284" spans="1:33">
      <c r="A3284">
        <v>3746</v>
      </c>
      <c r="B3284" t="s">
        <v>2376</v>
      </c>
      <c r="C3284" t="s">
        <v>2377</v>
      </c>
      <c r="D3284" s="96">
        <v>1</v>
      </c>
      <c r="E3284" t="s">
        <v>158</v>
      </c>
      <c r="F3284">
        <v>1</v>
      </c>
      <c r="G3284" t="s">
        <v>47</v>
      </c>
      <c r="H3284" t="s">
        <v>2378</v>
      </c>
      <c r="I3284" t="s">
        <v>1879</v>
      </c>
      <c r="J3284" t="s">
        <v>1879</v>
      </c>
      <c r="K3284" t="s">
        <v>2021</v>
      </c>
      <c r="L3284" t="s">
        <v>1879</v>
      </c>
      <c r="M3284" s="97">
        <v>36526</v>
      </c>
      <c r="N3284">
        <v>3746</v>
      </c>
      <c r="O3284" t="s">
        <v>2376</v>
      </c>
      <c r="P3284">
        <v>15</v>
      </c>
      <c r="Q3284">
        <v>5</v>
      </c>
      <c r="R3284">
        <v>1999</v>
      </c>
      <c r="S3284" t="s">
        <v>2377</v>
      </c>
      <c r="T3284" s="96">
        <v>1</v>
      </c>
      <c r="U3284">
        <f t="shared" si="153"/>
        <v>1</v>
      </c>
      <c r="V3284">
        <f t="shared" si="154"/>
        <v>1</v>
      </c>
      <c r="W3284">
        <f t="shared" si="155"/>
        <v>1900</v>
      </c>
      <c r="X3284" t="s">
        <v>158</v>
      </c>
      <c r="Y3284">
        <v>1</v>
      </c>
      <c r="Z3284" t="s">
        <v>47</v>
      </c>
      <c r="AA3284" t="s">
        <v>2378</v>
      </c>
      <c r="AB3284" t="s">
        <v>1879</v>
      </c>
      <c r="AC3284" t="s">
        <v>1879</v>
      </c>
      <c r="AD3284" t="s">
        <v>2021</v>
      </c>
      <c r="AE3284" t="s">
        <v>1879</v>
      </c>
      <c r="AF3284" s="97">
        <v>36526</v>
      </c>
      <c r="AG3284" s="97">
        <v>36526</v>
      </c>
    </row>
    <row r="3285" spans="1:33">
      <c r="A3285">
        <v>3747</v>
      </c>
      <c r="B3285" t="s">
        <v>2386</v>
      </c>
      <c r="C3285" t="s">
        <v>175</v>
      </c>
      <c r="D3285" s="96">
        <v>36892</v>
      </c>
      <c r="E3285" t="s">
        <v>147</v>
      </c>
      <c r="F3285">
        <v>1</v>
      </c>
      <c r="G3285" t="s">
        <v>47</v>
      </c>
      <c r="H3285" t="s">
        <v>1957</v>
      </c>
      <c r="I3285" t="s">
        <v>1879</v>
      </c>
      <c r="J3285" t="s">
        <v>1879</v>
      </c>
      <c r="K3285" t="s">
        <v>1889</v>
      </c>
      <c r="L3285" t="s">
        <v>1879</v>
      </c>
      <c r="M3285" s="97">
        <v>36526</v>
      </c>
      <c r="N3285">
        <v>3747</v>
      </c>
      <c r="O3285" t="s">
        <v>2386</v>
      </c>
      <c r="P3285">
        <v>1</v>
      </c>
      <c r="Q3285">
        <v>1</v>
      </c>
      <c r="R3285">
        <v>1992</v>
      </c>
      <c r="S3285" t="s">
        <v>175</v>
      </c>
      <c r="T3285" s="96">
        <v>36892</v>
      </c>
      <c r="U3285">
        <f t="shared" si="153"/>
        <v>1</v>
      </c>
      <c r="V3285">
        <f t="shared" si="154"/>
        <v>1</v>
      </c>
      <c r="W3285">
        <f t="shared" si="155"/>
        <v>2001</v>
      </c>
      <c r="X3285" t="s">
        <v>147</v>
      </c>
      <c r="Y3285">
        <v>1</v>
      </c>
      <c r="Z3285" t="s">
        <v>47</v>
      </c>
      <c r="AA3285" t="s">
        <v>1957</v>
      </c>
      <c r="AB3285" t="s">
        <v>1879</v>
      </c>
      <c r="AC3285" t="s">
        <v>1879</v>
      </c>
      <c r="AD3285" t="s">
        <v>1889</v>
      </c>
      <c r="AE3285" t="s">
        <v>1879</v>
      </c>
      <c r="AF3285" s="97">
        <v>36526</v>
      </c>
      <c r="AG3285" s="97">
        <v>36526</v>
      </c>
    </row>
    <row r="3286" spans="1:33">
      <c r="A3286">
        <v>3748</v>
      </c>
      <c r="B3286" t="s">
        <v>2493</v>
      </c>
      <c r="C3286" t="s">
        <v>193</v>
      </c>
      <c r="D3286" s="96">
        <v>35796</v>
      </c>
      <c r="E3286" t="s">
        <v>147</v>
      </c>
      <c r="F3286">
        <v>1</v>
      </c>
      <c r="G3286" t="s">
        <v>47</v>
      </c>
      <c r="H3286" t="s">
        <v>1890</v>
      </c>
      <c r="I3286" t="s">
        <v>1879</v>
      </c>
      <c r="J3286" t="s">
        <v>1879</v>
      </c>
      <c r="K3286" t="s">
        <v>1988</v>
      </c>
      <c r="L3286" t="s">
        <v>1879</v>
      </c>
      <c r="M3286" s="97">
        <v>36526</v>
      </c>
      <c r="N3286">
        <v>3748</v>
      </c>
      <c r="O3286" t="s">
        <v>2493</v>
      </c>
      <c r="P3286">
        <v>17</v>
      </c>
      <c r="Q3286">
        <v>2</v>
      </c>
      <c r="R3286">
        <v>1992</v>
      </c>
      <c r="S3286" t="s">
        <v>193</v>
      </c>
      <c r="T3286" s="96">
        <v>35796</v>
      </c>
      <c r="U3286">
        <f t="shared" si="153"/>
        <v>1</v>
      </c>
      <c r="V3286">
        <f t="shared" si="154"/>
        <v>1</v>
      </c>
      <c r="W3286">
        <f t="shared" si="155"/>
        <v>1998</v>
      </c>
      <c r="X3286" t="s">
        <v>147</v>
      </c>
      <c r="Y3286">
        <v>1</v>
      </c>
      <c r="Z3286" t="s">
        <v>47</v>
      </c>
      <c r="AA3286" t="s">
        <v>1890</v>
      </c>
      <c r="AB3286" t="s">
        <v>1879</v>
      </c>
      <c r="AC3286" t="s">
        <v>1879</v>
      </c>
      <c r="AD3286" t="s">
        <v>1988</v>
      </c>
      <c r="AE3286" t="s">
        <v>1879</v>
      </c>
      <c r="AF3286" s="97">
        <v>36526</v>
      </c>
      <c r="AG3286" s="97">
        <v>36526</v>
      </c>
    </row>
    <row r="3287" spans="1:33">
      <c r="A3287">
        <v>3749</v>
      </c>
      <c r="B3287" t="s">
        <v>2573</v>
      </c>
      <c r="C3287" t="s">
        <v>164</v>
      </c>
      <c r="D3287" s="96">
        <v>27760</v>
      </c>
      <c r="E3287" t="s">
        <v>147</v>
      </c>
      <c r="F3287">
        <v>0</v>
      </c>
      <c r="G3287" t="s">
        <v>47</v>
      </c>
      <c r="H3287" t="s">
        <v>1985</v>
      </c>
      <c r="I3287" t="s">
        <v>1879</v>
      </c>
      <c r="J3287" t="s">
        <v>1879</v>
      </c>
      <c r="K3287" t="s">
        <v>1923</v>
      </c>
      <c r="L3287" t="s">
        <v>1879</v>
      </c>
      <c r="M3287" s="97">
        <v>36526</v>
      </c>
      <c r="N3287">
        <v>3749</v>
      </c>
      <c r="O3287" t="s">
        <v>2573</v>
      </c>
      <c r="P3287">
        <v>1</v>
      </c>
      <c r="Q3287">
        <v>1</v>
      </c>
      <c r="R3287">
        <v>1994</v>
      </c>
      <c r="S3287" t="s">
        <v>164</v>
      </c>
      <c r="T3287" s="96">
        <v>27760</v>
      </c>
      <c r="U3287">
        <f t="shared" si="153"/>
        <v>1</v>
      </c>
      <c r="V3287">
        <f t="shared" si="154"/>
        <v>1</v>
      </c>
      <c r="W3287">
        <f t="shared" si="155"/>
        <v>1976</v>
      </c>
      <c r="X3287" t="s">
        <v>147</v>
      </c>
      <c r="Y3287">
        <v>0</v>
      </c>
      <c r="Z3287" t="s">
        <v>47</v>
      </c>
      <c r="AA3287" t="s">
        <v>1985</v>
      </c>
      <c r="AB3287" t="s">
        <v>1879</v>
      </c>
      <c r="AC3287" t="s">
        <v>1879</v>
      </c>
      <c r="AD3287" t="s">
        <v>1923</v>
      </c>
      <c r="AE3287" t="s">
        <v>1879</v>
      </c>
      <c r="AF3287" s="97">
        <v>36526</v>
      </c>
      <c r="AG3287" s="97">
        <v>36526</v>
      </c>
    </row>
    <row r="3288" spans="1:33">
      <c r="A3288">
        <v>3750</v>
      </c>
      <c r="B3288" t="s">
        <v>2600</v>
      </c>
      <c r="C3288" t="s">
        <v>2601</v>
      </c>
      <c r="D3288" s="96">
        <v>31778</v>
      </c>
      <c r="E3288" t="s">
        <v>147</v>
      </c>
      <c r="F3288">
        <v>1</v>
      </c>
      <c r="G3288" t="s">
        <v>47</v>
      </c>
      <c r="H3288" t="s">
        <v>2003</v>
      </c>
      <c r="I3288" t="s">
        <v>1879</v>
      </c>
      <c r="J3288" t="s">
        <v>1879</v>
      </c>
      <c r="K3288" t="s">
        <v>1941</v>
      </c>
      <c r="L3288" t="s">
        <v>1879</v>
      </c>
      <c r="M3288" s="97">
        <v>36526</v>
      </c>
      <c r="N3288">
        <v>3750</v>
      </c>
      <c r="O3288" t="s">
        <v>2600</v>
      </c>
      <c r="P3288">
        <v>17</v>
      </c>
      <c r="Q3288">
        <v>6</v>
      </c>
      <c r="R3288">
        <v>1999</v>
      </c>
      <c r="S3288" t="s">
        <v>2601</v>
      </c>
      <c r="T3288" s="96">
        <v>31778</v>
      </c>
      <c r="U3288">
        <f t="shared" si="153"/>
        <v>1</v>
      </c>
      <c r="V3288">
        <f t="shared" si="154"/>
        <v>1</v>
      </c>
      <c r="W3288">
        <f t="shared" si="155"/>
        <v>1987</v>
      </c>
      <c r="X3288" t="s">
        <v>147</v>
      </c>
      <c r="Y3288">
        <v>1</v>
      </c>
      <c r="Z3288" t="s">
        <v>47</v>
      </c>
      <c r="AA3288" t="s">
        <v>2003</v>
      </c>
      <c r="AB3288" t="s">
        <v>1879</v>
      </c>
      <c r="AC3288" t="s">
        <v>1879</v>
      </c>
      <c r="AD3288" t="s">
        <v>1941</v>
      </c>
      <c r="AE3288" t="s">
        <v>1879</v>
      </c>
      <c r="AF3288" s="97">
        <v>36526</v>
      </c>
      <c r="AG3288" s="97">
        <v>36526</v>
      </c>
    </row>
    <row r="3289" spans="1:33">
      <c r="A3289">
        <v>3751</v>
      </c>
      <c r="B3289" t="s">
        <v>2602</v>
      </c>
      <c r="C3289" t="s">
        <v>530</v>
      </c>
      <c r="D3289" s="96">
        <v>35796</v>
      </c>
      <c r="E3289" t="s">
        <v>147</v>
      </c>
      <c r="F3289">
        <v>1</v>
      </c>
      <c r="G3289" t="s">
        <v>47</v>
      </c>
      <c r="M3289" s="97">
        <v>36526</v>
      </c>
      <c r="N3289">
        <v>3751</v>
      </c>
      <c r="O3289" t="s">
        <v>2602</v>
      </c>
      <c r="P3289">
        <v>1</v>
      </c>
      <c r="Q3289">
        <v>8</v>
      </c>
      <c r="R3289">
        <v>1986</v>
      </c>
      <c r="S3289" t="s">
        <v>530</v>
      </c>
      <c r="T3289" s="96">
        <v>35796</v>
      </c>
      <c r="U3289">
        <f t="shared" si="153"/>
        <v>1</v>
      </c>
      <c r="V3289">
        <f t="shared" si="154"/>
        <v>1</v>
      </c>
      <c r="W3289">
        <f t="shared" si="155"/>
        <v>1998</v>
      </c>
      <c r="X3289" t="s">
        <v>147</v>
      </c>
      <c r="Y3289">
        <v>1</v>
      </c>
      <c r="Z3289" t="s">
        <v>47</v>
      </c>
      <c r="AF3289" s="97">
        <v>36526</v>
      </c>
      <c r="AG3289" s="97">
        <v>36526</v>
      </c>
    </row>
    <row r="3290" spans="1:33">
      <c r="A3290">
        <v>3753</v>
      </c>
      <c r="B3290" t="s">
        <v>2656</v>
      </c>
      <c r="C3290" t="s">
        <v>733</v>
      </c>
      <c r="D3290" s="96">
        <v>36161</v>
      </c>
      <c r="E3290" t="s">
        <v>147</v>
      </c>
      <c r="F3290">
        <v>0</v>
      </c>
      <c r="G3290" t="s">
        <v>47</v>
      </c>
      <c r="H3290" t="s">
        <v>2347</v>
      </c>
      <c r="I3290" t="s">
        <v>1879</v>
      </c>
      <c r="J3290" t="s">
        <v>1879</v>
      </c>
      <c r="K3290" t="s">
        <v>1879</v>
      </c>
      <c r="L3290" t="s">
        <v>1879</v>
      </c>
      <c r="M3290" s="97">
        <v>36526</v>
      </c>
      <c r="N3290">
        <v>3753</v>
      </c>
      <c r="O3290" t="s">
        <v>2656</v>
      </c>
      <c r="P3290">
        <v>1</v>
      </c>
      <c r="Q3290">
        <v>1</v>
      </c>
      <c r="R3290">
        <v>1987</v>
      </c>
      <c r="S3290" t="s">
        <v>733</v>
      </c>
      <c r="T3290" s="96">
        <v>36161</v>
      </c>
      <c r="U3290">
        <f t="shared" si="153"/>
        <v>1</v>
      </c>
      <c r="V3290">
        <f t="shared" si="154"/>
        <v>1</v>
      </c>
      <c r="W3290">
        <f t="shared" si="155"/>
        <v>1999</v>
      </c>
      <c r="X3290" t="s">
        <v>147</v>
      </c>
      <c r="Y3290">
        <v>0</v>
      </c>
      <c r="Z3290" t="s">
        <v>47</v>
      </c>
      <c r="AA3290" t="s">
        <v>2347</v>
      </c>
      <c r="AB3290" t="s">
        <v>1879</v>
      </c>
      <c r="AC3290" t="s">
        <v>1879</v>
      </c>
      <c r="AD3290" t="s">
        <v>1879</v>
      </c>
      <c r="AE3290" t="s">
        <v>1879</v>
      </c>
      <c r="AF3290" s="97">
        <v>36526</v>
      </c>
      <c r="AG3290" s="97">
        <v>36526</v>
      </c>
    </row>
    <row r="3291" spans="1:33">
      <c r="A3291">
        <v>3754</v>
      </c>
      <c r="B3291" t="s">
        <v>2735</v>
      </c>
      <c r="C3291" t="s">
        <v>2736</v>
      </c>
      <c r="D3291" s="96">
        <v>29221</v>
      </c>
      <c r="E3291" t="s">
        <v>158</v>
      </c>
      <c r="F3291">
        <v>1</v>
      </c>
      <c r="G3291" t="s">
        <v>47</v>
      </c>
      <c r="H3291" t="s">
        <v>2048</v>
      </c>
      <c r="I3291" t="s">
        <v>1879</v>
      </c>
      <c r="J3291" t="s">
        <v>1879</v>
      </c>
      <c r="K3291" t="s">
        <v>1906</v>
      </c>
      <c r="L3291" t="s">
        <v>1879</v>
      </c>
      <c r="M3291" s="97">
        <v>36526</v>
      </c>
      <c r="N3291">
        <v>3754</v>
      </c>
      <c r="O3291" t="s">
        <v>2735</v>
      </c>
      <c r="P3291">
        <v>20</v>
      </c>
      <c r="Q3291">
        <v>7</v>
      </c>
      <c r="R3291">
        <v>1992</v>
      </c>
      <c r="S3291" t="s">
        <v>2736</v>
      </c>
      <c r="T3291" s="96">
        <v>29221</v>
      </c>
      <c r="U3291">
        <f t="shared" si="153"/>
        <v>1</v>
      </c>
      <c r="V3291">
        <f t="shared" si="154"/>
        <v>1</v>
      </c>
      <c r="W3291">
        <f t="shared" si="155"/>
        <v>1980</v>
      </c>
      <c r="X3291" t="s">
        <v>158</v>
      </c>
      <c r="Y3291">
        <v>1</v>
      </c>
      <c r="Z3291" t="s">
        <v>47</v>
      </c>
      <c r="AA3291" t="s">
        <v>2048</v>
      </c>
      <c r="AB3291" t="s">
        <v>1879</v>
      </c>
      <c r="AC3291" t="s">
        <v>1879</v>
      </c>
      <c r="AD3291" t="s">
        <v>1906</v>
      </c>
      <c r="AE3291" t="s">
        <v>1879</v>
      </c>
      <c r="AF3291" s="97">
        <v>36526</v>
      </c>
      <c r="AG3291" s="97">
        <v>36526</v>
      </c>
    </row>
    <row r="3292" spans="1:33">
      <c r="A3292">
        <v>3755</v>
      </c>
      <c r="B3292" t="s">
        <v>2865</v>
      </c>
      <c r="C3292" t="s">
        <v>188</v>
      </c>
      <c r="D3292" s="96">
        <v>35065</v>
      </c>
      <c r="E3292" t="s">
        <v>147</v>
      </c>
      <c r="F3292">
        <v>1</v>
      </c>
      <c r="G3292" t="s">
        <v>47</v>
      </c>
      <c r="H3292" t="s">
        <v>2009</v>
      </c>
      <c r="I3292" t="s">
        <v>1879</v>
      </c>
      <c r="J3292" t="s">
        <v>1879</v>
      </c>
      <c r="K3292" t="s">
        <v>1889</v>
      </c>
      <c r="L3292" t="s">
        <v>1879</v>
      </c>
      <c r="M3292" s="97">
        <v>36526</v>
      </c>
      <c r="N3292">
        <v>3755</v>
      </c>
      <c r="O3292" t="s">
        <v>2865</v>
      </c>
      <c r="P3292">
        <v>1</v>
      </c>
      <c r="Q3292">
        <v>1</v>
      </c>
      <c r="R3292">
        <v>1994</v>
      </c>
      <c r="S3292" t="s">
        <v>188</v>
      </c>
      <c r="T3292" s="96">
        <v>35065</v>
      </c>
      <c r="U3292">
        <f t="shared" si="153"/>
        <v>1</v>
      </c>
      <c r="V3292">
        <f t="shared" si="154"/>
        <v>1</v>
      </c>
      <c r="W3292">
        <f t="shared" si="155"/>
        <v>1996</v>
      </c>
      <c r="X3292" t="s">
        <v>147</v>
      </c>
      <c r="Y3292">
        <v>1</v>
      </c>
      <c r="Z3292" t="s">
        <v>47</v>
      </c>
      <c r="AA3292" t="s">
        <v>2009</v>
      </c>
      <c r="AB3292" t="s">
        <v>1879</v>
      </c>
      <c r="AC3292" t="s">
        <v>1879</v>
      </c>
      <c r="AD3292" t="s">
        <v>1889</v>
      </c>
      <c r="AE3292" t="s">
        <v>1879</v>
      </c>
      <c r="AF3292" s="97">
        <v>36526</v>
      </c>
      <c r="AG3292" s="97">
        <v>36526</v>
      </c>
    </row>
    <row r="3293" spans="1:33">
      <c r="A3293">
        <v>3756</v>
      </c>
      <c r="B3293" t="s">
        <v>1549</v>
      </c>
      <c r="C3293" t="s">
        <v>1550</v>
      </c>
      <c r="D3293" s="96">
        <v>37405</v>
      </c>
      <c r="E3293" t="s">
        <v>158</v>
      </c>
      <c r="F3293">
        <v>0</v>
      </c>
      <c r="G3293" t="s">
        <v>155</v>
      </c>
      <c r="H3293" t="s">
        <v>1882</v>
      </c>
      <c r="I3293" t="s">
        <v>2019</v>
      </c>
      <c r="J3293" t="s">
        <v>1940</v>
      </c>
      <c r="K3293" t="s">
        <v>1940</v>
      </c>
      <c r="L3293" t="s">
        <v>1938</v>
      </c>
      <c r="M3293" s="97">
        <v>36526</v>
      </c>
      <c r="N3293">
        <v>3756</v>
      </c>
      <c r="O3293" t="s">
        <v>1549</v>
      </c>
      <c r="P3293">
        <v>1</v>
      </c>
      <c r="Q3293">
        <v>1</v>
      </c>
      <c r="R3293">
        <v>1995</v>
      </c>
      <c r="S3293" t="s">
        <v>1550</v>
      </c>
      <c r="T3293" s="96">
        <v>37405</v>
      </c>
      <c r="U3293">
        <f t="shared" si="153"/>
        <v>29</v>
      </c>
      <c r="V3293">
        <f t="shared" si="154"/>
        <v>5</v>
      </c>
      <c r="W3293">
        <f t="shared" si="155"/>
        <v>2002</v>
      </c>
      <c r="X3293" t="s">
        <v>158</v>
      </c>
      <c r="Y3293">
        <v>0</v>
      </c>
      <c r="Z3293" t="s">
        <v>155</v>
      </c>
      <c r="AA3293" t="s">
        <v>1886</v>
      </c>
      <c r="AB3293" t="s">
        <v>1885</v>
      </c>
      <c r="AC3293" t="s">
        <v>1940</v>
      </c>
      <c r="AD3293" t="s">
        <v>1940</v>
      </c>
      <c r="AE3293" t="s">
        <v>1966</v>
      </c>
      <c r="AF3293" s="97">
        <v>42587</v>
      </c>
      <c r="AG3293" s="97">
        <v>36526</v>
      </c>
    </row>
    <row r="3294" spans="1:33">
      <c r="A3294">
        <v>3757</v>
      </c>
      <c r="B3294" t="s">
        <v>2940</v>
      </c>
      <c r="C3294" t="s">
        <v>55</v>
      </c>
      <c r="D3294" s="96">
        <v>36161</v>
      </c>
      <c r="E3294" t="s">
        <v>147</v>
      </c>
      <c r="F3294">
        <v>1</v>
      </c>
      <c r="G3294" t="s">
        <v>47</v>
      </c>
      <c r="H3294" t="s">
        <v>2174</v>
      </c>
      <c r="I3294" t="s">
        <v>1879</v>
      </c>
      <c r="J3294" t="s">
        <v>1879</v>
      </c>
      <c r="K3294" t="s">
        <v>1879</v>
      </c>
      <c r="L3294" t="s">
        <v>1879</v>
      </c>
      <c r="M3294" s="97">
        <v>36526</v>
      </c>
      <c r="N3294">
        <v>3757</v>
      </c>
      <c r="O3294" t="s">
        <v>2940</v>
      </c>
      <c r="P3294">
        <v>22</v>
      </c>
      <c r="Q3294">
        <v>1</v>
      </c>
      <c r="R3294">
        <v>1993</v>
      </c>
      <c r="S3294" t="s">
        <v>55</v>
      </c>
      <c r="T3294" s="96">
        <v>36161</v>
      </c>
      <c r="U3294">
        <f t="shared" si="153"/>
        <v>1</v>
      </c>
      <c r="V3294">
        <f t="shared" si="154"/>
        <v>1</v>
      </c>
      <c r="W3294">
        <f t="shared" si="155"/>
        <v>1999</v>
      </c>
      <c r="X3294" t="s">
        <v>147</v>
      </c>
      <c r="Y3294">
        <v>1</v>
      </c>
      <c r="Z3294" t="s">
        <v>47</v>
      </c>
      <c r="AA3294" t="s">
        <v>2174</v>
      </c>
      <c r="AB3294" t="s">
        <v>1879</v>
      </c>
      <c r="AC3294" t="s">
        <v>1879</v>
      </c>
      <c r="AD3294" t="s">
        <v>1879</v>
      </c>
      <c r="AE3294" t="s">
        <v>1879</v>
      </c>
      <c r="AF3294" s="97">
        <v>36526</v>
      </c>
      <c r="AG3294" s="97">
        <v>36526</v>
      </c>
    </row>
    <row r="3295" spans="1:33">
      <c r="A3295">
        <v>3758</v>
      </c>
      <c r="B3295" t="s">
        <v>2967</v>
      </c>
      <c r="C3295" t="s">
        <v>175</v>
      </c>
      <c r="D3295" s="96">
        <v>36161</v>
      </c>
      <c r="E3295" t="s">
        <v>147</v>
      </c>
      <c r="F3295">
        <v>0</v>
      </c>
      <c r="G3295" t="s">
        <v>47</v>
      </c>
      <c r="H3295" t="s">
        <v>2059</v>
      </c>
      <c r="I3295" t="s">
        <v>1879</v>
      </c>
      <c r="J3295" t="s">
        <v>1879</v>
      </c>
      <c r="K3295" t="s">
        <v>1879</v>
      </c>
      <c r="L3295" t="s">
        <v>1879</v>
      </c>
      <c r="M3295" s="97">
        <v>36526</v>
      </c>
      <c r="N3295">
        <v>3758</v>
      </c>
      <c r="O3295" t="s">
        <v>2967</v>
      </c>
      <c r="P3295">
        <v>1</v>
      </c>
      <c r="Q3295">
        <v>1</v>
      </c>
      <c r="R3295">
        <v>1993</v>
      </c>
      <c r="S3295" t="s">
        <v>175</v>
      </c>
      <c r="T3295" s="96">
        <v>36161</v>
      </c>
      <c r="U3295">
        <f t="shared" si="153"/>
        <v>1</v>
      </c>
      <c r="V3295">
        <f t="shared" si="154"/>
        <v>1</v>
      </c>
      <c r="W3295">
        <f t="shared" si="155"/>
        <v>1999</v>
      </c>
      <c r="X3295" t="s">
        <v>147</v>
      </c>
      <c r="Y3295">
        <v>0</v>
      </c>
      <c r="Z3295" t="s">
        <v>47</v>
      </c>
      <c r="AA3295" t="s">
        <v>2059</v>
      </c>
      <c r="AB3295" t="s">
        <v>1879</v>
      </c>
      <c r="AC3295" t="s">
        <v>1879</v>
      </c>
      <c r="AD3295" t="s">
        <v>1879</v>
      </c>
      <c r="AE3295" t="s">
        <v>1879</v>
      </c>
      <c r="AF3295" s="97">
        <v>41444</v>
      </c>
      <c r="AG3295" s="97">
        <v>36526</v>
      </c>
    </row>
    <row r="3296" spans="1:33">
      <c r="A3296">
        <v>3759</v>
      </c>
      <c r="B3296" t="s">
        <v>3006</v>
      </c>
      <c r="C3296" t="s">
        <v>234</v>
      </c>
      <c r="D3296" s="96">
        <v>37257</v>
      </c>
      <c r="E3296" t="s">
        <v>158</v>
      </c>
      <c r="F3296">
        <v>1</v>
      </c>
      <c r="G3296" t="s">
        <v>47</v>
      </c>
      <c r="H3296" t="s">
        <v>1922</v>
      </c>
      <c r="I3296" t="s">
        <v>1879</v>
      </c>
      <c r="J3296" t="s">
        <v>1879</v>
      </c>
      <c r="K3296" t="s">
        <v>1885</v>
      </c>
      <c r="L3296" t="s">
        <v>1879</v>
      </c>
      <c r="M3296" s="97">
        <v>36526</v>
      </c>
      <c r="N3296">
        <v>3759</v>
      </c>
      <c r="O3296" t="s">
        <v>3006</v>
      </c>
      <c r="P3296">
        <v>2</v>
      </c>
      <c r="Q3296">
        <v>3</v>
      </c>
      <c r="R3296">
        <v>1990</v>
      </c>
      <c r="S3296" t="s">
        <v>234</v>
      </c>
      <c r="T3296" s="96">
        <v>37257</v>
      </c>
      <c r="U3296">
        <f t="shared" si="153"/>
        <v>1</v>
      </c>
      <c r="V3296">
        <f t="shared" si="154"/>
        <v>1</v>
      </c>
      <c r="W3296">
        <f t="shared" si="155"/>
        <v>2002</v>
      </c>
      <c r="X3296" t="s">
        <v>158</v>
      </c>
      <c r="Y3296">
        <v>1</v>
      </c>
      <c r="Z3296" t="s">
        <v>47</v>
      </c>
      <c r="AA3296" t="s">
        <v>1922</v>
      </c>
      <c r="AB3296" t="s">
        <v>1879</v>
      </c>
      <c r="AC3296" t="s">
        <v>1879</v>
      </c>
      <c r="AD3296" t="s">
        <v>1885</v>
      </c>
      <c r="AE3296" t="s">
        <v>1879</v>
      </c>
      <c r="AF3296" s="97">
        <v>36526</v>
      </c>
      <c r="AG3296" s="97">
        <v>36526</v>
      </c>
    </row>
    <row r="3297" spans="1:33">
      <c r="A3297">
        <v>3760</v>
      </c>
      <c r="B3297" t="s">
        <v>1363</v>
      </c>
      <c r="C3297" t="s">
        <v>623</v>
      </c>
      <c r="D3297" s="96">
        <v>37257</v>
      </c>
      <c r="E3297" t="s">
        <v>147</v>
      </c>
      <c r="F3297">
        <v>1</v>
      </c>
      <c r="G3297" t="s">
        <v>47</v>
      </c>
      <c r="H3297" t="s">
        <v>2124</v>
      </c>
      <c r="I3297" t="s">
        <v>1879</v>
      </c>
      <c r="J3297" t="s">
        <v>1879</v>
      </c>
      <c r="K3297" t="s">
        <v>1898</v>
      </c>
      <c r="L3297" t="s">
        <v>1879</v>
      </c>
      <c r="M3297" s="97">
        <v>36526</v>
      </c>
      <c r="N3297">
        <v>3760</v>
      </c>
      <c r="O3297" t="s">
        <v>1363</v>
      </c>
      <c r="P3297">
        <v>14</v>
      </c>
      <c r="Q3297">
        <v>11</v>
      </c>
      <c r="R3297">
        <v>2002</v>
      </c>
      <c r="S3297" t="s">
        <v>623</v>
      </c>
      <c r="T3297" s="96">
        <v>37257</v>
      </c>
      <c r="U3297">
        <f t="shared" si="153"/>
        <v>1</v>
      </c>
      <c r="V3297">
        <f t="shared" si="154"/>
        <v>1</v>
      </c>
      <c r="W3297">
        <f t="shared" si="155"/>
        <v>2002</v>
      </c>
      <c r="X3297" t="s">
        <v>147</v>
      </c>
      <c r="Y3297">
        <v>1</v>
      </c>
      <c r="Z3297" t="s">
        <v>47</v>
      </c>
      <c r="AA3297" t="s">
        <v>2124</v>
      </c>
      <c r="AB3297" t="s">
        <v>1879</v>
      </c>
      <c r="AC3297" t="s">
        <v>1879</v>
      </c>
      <c r="AD3297" t="s">
        <v>1898</v>
      </c>
      <c r="AE3297" t="s">
        <v>1879</v>
      </c>
      <c r="AF3297" s="97">
        <v>36526</v>
      </c>
      <c r="AG3297" s="97">
        <v>36526</v>
      </c>
    </row>
    <row r="3298" spans="1:33">
      <c r="A3298">
        <v>3761</v>
      </c>
      <c r="B3298" t="s">
        <v>3246</v>
      </c>
      <c r="C3298" t="s">
        <v>518</v>
      </c>
      <c r="D3298" s="96">
        <v>34700</v>
      </c>
      <c r="E3298" t="s">
        <v>147</v>
      </c>
      <c r="F3298">
        <v>0</v>
      </c>
      <c r="G3298" t="s">
        <v>47</v>
      </c>
      <c r="H3298" t="s">
        <v>2031</v>
      </c>
      <c r="I3298" t="s">
        <v>1879</v>
      </c>
      <c r="J3298" t="s">
        <v>1879</v>
      </c>
      <c r="K3298" t="s">
        <v>1879</v>
      </c>
      <c r="L3298" t="s">
        <v>1879</v>
      </c>
      <c r="M3298" s="97">
        <v>36526</v>
      </c>
      <c r="N3298">
        <v>3761</v>
      </c>
      <c r="O3298" t="s">
        <v>3246</v>
      </c>
      <c r="P3298">
        <v>5</v>
      </c>
      <c r="Q3298">
        <v>7</v>
      </c>
      <c r="R3298">
        <v>1963</v>
      </c>
      <c r="S3298" t="s">
        <v>518</v>
      </c>
      <c r="T3298" s="96">
        <v>34700</v>
      </c>
      <c r="U3298">
        <f t="shared" si="153"/>
        <v>1</v>
      </c>
      <c r="V3298">
        <f t="shared" si="154"/>
        <v>1</v>
      </c>
      <c r="W3298">
        <f t="shared" si="155"/>
        <v>1995</v>
      </c>
      <c r="X3298" t="s">
        <v>147</v>
      </c>
      <c r="Y3298">
        <v>0</v>
      </c>
      <c r="Z3298" t="s">
        <v>47</v>
      </c>
      <c r="AA3298" t="s">
        <v>2031</v>
      </c>
      <c r="AB3298" t="s">
        <v>1879</v>
      </c>
      <c r="AC3298" t="s">
        <v>1879</v>
      </c>
      <c r="AD3298" t="s">
        <v>1879</v>
      </c>
      <c r="AE3298" t="s">
        <v>1879</v>
      </c>
      <c r="AF3298" s="97">
        <v>41444</v>
      </c>
      <c r="AG3298" s="97">
        <v>36526</v>
      </c>
    </row>
    <row r="3299" spans="1:33">
      <c r="A3299">
        <v>3762</v>
      </c>
      <c r="B3299" t="s">
        <v>3277</v>
      </c>
      <c r="C3299" t="s">
        <v>3278</v>
      </c>
      <c r="D3299" s="96">
        <v>34700</v>
      </c>
      <c r="E3299" t="s">
        <v>147</v>
      </c>
      <c r="F3299">
        <v>0</v>
      </c>
      <c r="G3299" t="s">
        <v>47</v>
      </c>
      <c r="H3299" t="s">
        <v>2090</v>
      </c>
      <c r="I3299" t="s">
        <v>1879</v>
      </c>
      <c r="J3299" t="s">
        <v>1879</v>
      </c>
      <c r="K3299" t="s">
        <v>1879</v>
      </c>
      <c r="L3299" t="s">
        <v>1879</v>
      </c>
      <c r="M3299" s="97">
        <v>36526</v>
      </c>
      <c r="N3299">
        <v>3762</v>
      </c>
      <c r="O3299" t="s">
        <v>3277</v>
      </c>
      <c r="P3299">
        <v>26</v>
      </c>
      <c r="Q3299">
        <v>6</v>
      </c>
      <c r="R3299">
        <v>1986</v>
      </c>
      <c r="S3299" t="s">
        <v>3278</v>
      </c>
      <c r="T3299" s="96">
        <v>34700</v>
      </c>
      <c r="U3299">
        <f t="shared" si="153"/>
        <v>1</v>
      </c>
      <c r="V3299">
        <f t="shared" si="154"/>
        <v>1</v>
      </c>
      <c r="W3299">
        <f t="shared" si="155"/>
        <v>1995</v>
      </c>
      <c r="X3299" t="s">
        <v>147</v>
      </c>
      <c r="Y3299">
        <v>0</v>
      </c>
      <c r="Z3299" t="s">
        <v>47</v>
      </c>
      <c r="AA3299" t="s">
        <v>2090</v>
      </c>
      <c r="AB3299" t="s">
        <v>1879</v>
      </c>
      <c r="AC3299" t="s">
        <v>1879</v>
      </c>
      <c r="AD3299" t="s">
        <v>1879</v>
      </c>
      <c r="AE3299" t="s">
        <v>1879</v>
      </c>
      <c r="AF3299" s="97">
        <v>36526</v>
      </c>
      <c r="AG3299" s="97">
        <v>36526</v>
      </c>
    </row>
    <row r="3300" spans="1:33">
      <c r="A3300">
        <v>3763</v>
      </c>
      <c r="B3300" t="s">
        <v>3422</v>
      </c>
      <c r="C3300" t="s">
        <v>3423</v>
      </c>
      <c r="D3300" s="96">
        <v>37257</v>
      </c>
      <c r="E3300" t="s">
        <v>158</v>
      </c>
      <c r="F3300">
        <v>1</v>
      </c>
      <c r="G3300" t="s">
        <v>47</v>
      </c>
      <c r="H3300" t="s">
        <v>3424</v>
      </c>
      <c r="I3300" t="s">
        <v>1879</v>
      </c>
      <c r="J3300" t="s">
        <v>1879</v>
      </c>
      <c r="K3300" t="s">
        <v>1879</v>
      </c>
      <c r="L3300" t="s">
        <v>1879</v>
      </c>
      <c r="M3300" s="97">
        <v>36526</v>
      </c>
      <c r="N3300">
        <v>3763</v>
      </c>
      <c r="O3300" t="s">
        <v>3422</v>
      </c>
      <c r="P3300">
        <v>1</v>
      </c>
      <c r="Q3300">
        <v>1</v>
      </c>
      <c r="R3300">
        <v>2004</v>
      </c>
      <c r="S3300" t="s">
        <v>3423</v>
      </c>
      <c r="T3300" s="96">
        <v>37257</v>
      </c>
      <c r="U3300">
        <f t="shared" si="153"/>
        <v>1</v>
      </c>
      <c r="V3300">
        <f t="shared" si="154"/>
        <v>1</v>
      </c>
      <c r="W3300">
        <f t="shared" si="155"/>
        <v>2002</v>
      </c>
      <c r="X3300" t="s">
        <v>158</v>
      </c>
      <c r="Y3300">
        <v>1</v>
      </c>
      <c r="Z3300" t="s">
        <v>47</v>
      </c>
      <c r="AA3300" t="s">
        <v>3424</v>
      </c>
      <c r="AB3300" t="s">
        <v>1879</v>
      </c>
      <c r="AC3300" t="s">
        <v>1879</v>
      </c>
      <c r="AD3300" t="s">
        <v>1879</v>
      </c>
      <c r="AE3300" t="s">
        <v>1879</v>
      </c>
      <c r="AF3300" s="97">
        <v>36526</v>
      </c>
      <c r="AG3300" s="97">
        <v>36526</v>
      </c>
    </row>
    <row r="3301" spans="1:33">
      <c r="A3301">
        <v>3764</v>
      </c>
      <c r="B3301" t="s">
        <v>3416</v>
      </c>
      <c r="C3301" t="s">
        <v>3417</v>
      </c>
      <c r="D3301" s="96">
        <v>36719</v>
      </c>
      <c r="E3301" t="s">
        <v>158</v>
      </c>
      <c r="F3301">
        <v>1</v>
      </c>
      <c r="G3301" t="s">
        <v>47</v>
      </c>
      <c r="H3301" t="s">
        <v>2012</v>
      </c>
      <c r="I3301" t="s">
        <v>1879</v>
      </c>
      <c r="J3301" t="s">
        <v>1879</v>
      </c>
      <c r="K3301" t="s">
        <v>1893</v>
      </c>
      <c r="L3301" t="s">
        <v>1879</v>
      </c>
      <c r="M3301" s="97">
        <v>36526</v>
      </c>
      <c r="N3301">
        <v>3764</v>
      </c>
      <c r="O3301" t="s">
        <v>3416</v>
      </c>
      <c r="P3301">
        <v>15</v>
      </c>
      <c r="Q3301">
        <v>10</v>
      </c>
      <c r="R3301">
        <v>1995</v>
      </c>
      <c r="S3301" t="s">
        <v>3417</v>
      </c>
      <c r="T3301" s="96">
        <v>36719</v>
      </c>
      <c r="U3301">
        <f t="shared" si="153"/>
        <v>12</v>
      </c>
      <c r="V3301">
        <f t="shared" si="154"/>
        <v>7</v>
      </c>
      <c r="W3301">
        <f t="shared" si="155"/>
        <v>2000</v>
      </c>
      <c r="X3301" t="s">
        <v>158</v>
      </c>
      <c r="Y3301">
        <v>1</v>
      </c>
      <c r="Z3301" t="s">
        <v>47</v>
      </c>
      <c r="AA3301" t="s">
        <v>2012</v>
      </c>
      <c r="AB3301" t="s">
        <v>1879</v>
      </c>
      <c r="AC3301" t="s">
        <v>1879</v>
      </c>
      <c r="AD3301" t="s">
        <v>1893</v>
      </c>
      <c r="AE3301" t="s">
        <v>1879</v>
      </c>
      <c r="AF3301" s="97">
        <v>36526</v>
      </c>
      <c r="AG3301" s="97">
        <v>36526</v>
      </c>
    </row>
    <row r="3302" spans="1:33">
      <c r="A3302">
        <v>3765</v>
      </c>
      <c r="B3302" t="s">
        <v>3500</v>
      </c>
      <c r="C3302" t="s">
        <v>344</v>
      </c>
      <c r="D3302" s="96">
        <v>36011</v>
      </c>
      <c r="E3302" t="s">
        <v>147</v>
      </c>
      <c r="F3302">
        <v>0</v>
      </c>
      <c r="G3302" t="s">
        <v>47</v>
      </c>
      <c r="H3302" t="s">
        <v>1942</v>
      </c>
      <c r="I3302" t="s">
        <v>1879</v>
      </c>
      <c r="J3302" t="s">
        <v>1879</v>
      </c>
      <c r="K3302" t="s">
        <v>1923</v>
      </c>
      <c r="L3302" t="s">
        <v>1879</v>
      </c>
      <c r="M3302" s="97">
        <v>36526</v>
      </c>
      <c r="N3302">
        <v>3765</v>
      </c>
      <c r="O3302" t="s">
        <v>3500</v>
      </c>
      <c r="P3302">
        <v>30</v>
      </c>
      <c r="Q3302">
        <v>7</v>
      </c>
      <c r="R3302">
        <v>2007</v>
      </c>
      <c r="S3302" t="s">
        <v>344</v>
      </c>
      <c r="T3302" s="96">
        <v>36011</v>
      </c>
      <c r="U3302">
        <f t="shared" si="153"/>
        <v>4</v>
      </c>
      <c r="V3302">
        <f t="shared" si="154"/>
        <v>8</v>
      </c>
      <c r="W3302">
        <f t="shared" si="155"/>
        <v>1998</v>
      </c>
      <c r="X3302" t="s">
        <v>147</v>
      </c>
      <c r="Y3302">
        <v>0</v>
      </c>
      <c r="Z3302" t="s">
        <v>47</v>
      </c>
      <c r="AA3302" t="s">
        <v>1942</v>
      </c>
      <c r="AB3302" t="s">
        <v>1879</v>
      </c>
      <c r="AC3302" t="s">
        <v>1879</v>
      </c>
      <c r="AD3302" t="s">
        <v>1923</v>
      </c>
      <c r="AE3302" t="s">
        <v>1879</v>
      </c>
      <c r="AF3302" s="97">
        <v>43626</v>
      </c>
      <c r="AG3302" s="97">
        <v>36526</v>
      </c>
    </row>
    <row r="3303" spans="1:33">
      <c r="A3303">
        <v>3766</v>
      </c>
      <c r="B3303" t="s">
        <v>3501</v>
      </c>
      <c r="C3303" t="s">
        <v>3502</v>
      </c>
      <c r="D3303" s="96">
        <v>33604</v>
      </c>
      <c r="E3303" t="s">
        <v>147</v>
      </c>
      <c r="F3303">
        <v>0</v>
      </c>
      <c r="G3303" t="s">
        <v>47</v>
      </c>
      <c r="H3303" t="s">
        <v>3424</v>
      </c>
      <c r="I3303" t="s">
        <v>1879</v>
      </c>
      <c r="J3303" t="s">
        <v>1879</v>
      </c>
      <c r="K3303" t="s">
        <v>1879</v>
      </c>
      <c r="L3303" t="s">
        <v>1879</v>
      </c>
      <c r="M3303" s="97">
        <v>36526</v>
      </c>
      <c r="N3303">
        <v>3766</v>
      </c>
      <c r="O3303" t="s">
        <v>3501</v>
      </c>
      <c r="P3303">
        <v>18</v>
      </c>
      <c r="Q3303">
        <v>6</v>
      </c>
      <c r="R3303">
        <v>1989</v>
      </c>
      <c r="S3303" t="s">
        <v>3502</v>
      </c>
      <c r="T3303" s="96">
        <v>33604</v>
      </c>
      <c r="U3303">
        <f t="shared" si="153"/>
        <v>1</v>
      </c>
      <c r="V3303">
        <f t="shared" si="154"/>
        <v>1</v>
      </c>
      <c r="W3303">
        <f t="shared" si="155"/>
        <v>1992</v>
      </c>
      <c r="X3303" t="s">
        <v>147</v>
      </c>
      <c r="Y3303">
        <v>0</v>
      </c>
      <c r="Z3303" t="s">
        <v>47</v>
      </c>
      <c r="AA3303" t="s">
        <v>3424</v>
      </c>
      <c r="AB3303" t="s">
        <v>1879</v>
      </c>
      <c r="AC3303" t="s">
        <v>1879</v>
      </c>
      <c r="AD3303" t="s">
        <v>1879</v>
      </c>
      <c r="AE3303" t="s">
        <v>1879</v>
      </c>
      <c r="AF3303" s="97">
        <v>36526</v>
      </c>
      <c r="AG3303" s="97">
        <v>36526</v>
      </c>
    </row>
    <row r="3304" spans="1:33">
      <c r="A3304">
        <v>3767</v>
      </c>
      <c r="B3304" t="s">
        <v>3533</v>
      </c>
      <c r="C3304" t="s">
        <v>880</v>
      </c>
      <c r="D3304" s="96">
        <v>37752</v>
      </c>
      <c r="E3304" t="s">
        <v>158</v>
      </c>
      <c r="F3304">
        <v>0</v>
      </c>
      <c r="G3304" t="s">
        <v>47</v>
      </c>
      <c r="H3304" t="s">
        <v>2028</v>
      </c>
      <c r="I3304" t="s">
        <v>1879</v>
      </c>
      <c r="J3304" t="s">
        <v>1879</v>
      </c>
      <c r="K3304" t="s">
        <v>1879</v>
      </c>
      <c r="L3304" t="s">
        <v>1879</v>
      </c>
      <c r="M3304" s="97">
        <v>36526</v>
      </c>
      <c r="N3304">
        <v>3767</v>
      </c>
      <c r="O3304" t="s">
        <v>3533</v>
      </c>
      <c r="P3304">
        <v>7</v>
      </c>
      <c r="Q3304">
        <v>1</v>
      </c>
      <c r="R3304">
        <v>1994</v>
      </c>
      <c r="S3304" t="s">
        <v>880</v>
      </c>
      <c r="T3304" s="96">
        <v>37752</v>
      </c>
      <c r="U3304">
        <f t="shared" si="153"/>
        <v>11</v>
      </c>
      <c r="V3304">
        <f t="shared" si="154"/>
        <v>5</v>
      </c>
      <c r="W3304">
        <f t="shared" si="155"/>
        <v>2003</v>
      </c>
      <c r="X3304" t="s">
        <v>158</v>
      </c>
      <c r="Y3304">
        <v>0</v>
      </c>
      <c r="Z3304" t="s">
        <v>47</v>
      </c>
      <c r="AA3304" t="s">
        <v>2028</v>
      </c>
      <c r="AB3304" t="s">
        <v>1879</v>
      </c>
      <c r="AC3304" t="s">
        <v>1879</v>
      </c>
      <c r="AD3304" t="s">
        <v>1879</v>
      </c>
      <c r="AE3304" t="s">
        <v>1879</v>
      </c>
      <c r="AF3304" s="97">
        <v>43339</v>
      </c>
      <c r="AG3304" s="97">
        <v>36526</v>
      </c>
    </row>
    <row r="3305" spans="1:33">
      <c r="A3305">
        <v>3768</v>
      </c>
      <c r="B3305" t="s">
        <v>3537</v>
      </c>
      <c r="C3305" t="s">
        <v>3538</v>
      </c>
      <c r="D3305" s="96">
        <v>29221</v>
      </c>
      <c r="E3305" t="s">
        <v>147</v>
      </c>
      <c r="F3305">
        <v>0</v>
      </c>
      <c r="G3305" t="s">
        <v>47</v>
      </c>
      <c r="H3305" t="s">
        <v>2347</v>
      </c>
      <c r="I3305" t="s">
        <v>1879</v>
      </c>
      <c r="J3305" t="s">
        <v>1879</v>
      </c>
      <c r="K3305" t="s">
        <v>1879</v>
      </c>
      <c r="L3305" t="s">
        <v>1879</v>
      </c>
      <c r="M3305" s="97">
        <v>36526</v>
      </c>
      <c r="N3305">
        <v>3768</v>
      </c>
      <c r="O3305" t="s">
        <v>3537</v>
      </c>
      <c r="P3305">
        <v>24</v>
      </c>
      <c r="Q3305">
        <v>12</v>
      </c>
      <c r="R3305">
        <v>1971</v>
      </c>
      <c r="S3305" t="s">
        <v>3538</v>
      </c>
      <c r="T3305" s="96">
        <v>29221</v>
      </c>
      <c r="U3305">
        <f t="shared" si="153"/>
        <v>1</v>
      </c>
      <c r="V3305">
        <f t="shared" si="154"/>
        <v>1</v>
      </c>
      <c r="W3305">
        <f t="shared" si="155"/>
        <v>1980</v>
      </c>
      <c r="X3305" t="s">
        <v>147</v>
      </c>
      <c r="Y3305">
        <v>0</v>
      </c>
      <c r="Z3305" t="s">
        <v>47</v>
      </c>
      <c r="AA3305" t="s">
        <v>2347</v>
      </c>
      <c r="AB3305" t="s">
        <v>1879</v>
      </c>
      <c r="AC3305" t="s">
        <v>1879</v>
      </c>
      <c r="AD3305" t="s">
        <v>1879</v>
      </c>
      <c r="AE3305" t="s">
        <v>1879</v>
      </c>
      <c r="AF3305" s="97">
        <v>36526</v>
      </c>
      <c r="AG3305" s="97">
        <v>36526</v>
      </c>
    </row>
    <row r="3306" spans="1:33">
      <c r="A3306">
        <v>3769</v>
      </c>
      <c r="B3306" t="s">
        <v>3614</v>
      </c>
      <c r="C3306" t="s">
        <v>3615</v>
      </c>
      <c r="D3306" s="96">
        <v>34700</v>
      </c>
      <c r="E3306" t="s">
        <v>158</v>
      </c>
      <c r="F3306">
        <v>1</v>
      </c>
      <c r="G3306" t="s">
        <v>47</v>
      </c>
      <c r="H3306" t="s">
        <v>1950</v>
      </c>
      <c r="I3306" t="s">
        <v>1879</v>
      </c>
      <c r="J3306" t="s">
        <v>1879</v>
      </c>
      <c r="K3306" t="s">
        <v>1889</v>
      </c>
      <c r="L3306" t="s">
        <v>1879</v>
      </c>
      <c r="M3306" s="97">
        <v>36526</v>
      </c>
      <c r="N3306">
        <v>3769</v>
      </c>
      <c r="O3306" t="s">
        <v>3614</v>
      </c>
      <c r="P3306">
        <v>1</v>
      </c>
      <c r="Q3306">
        <v>1</v>
      </c>
      <c r="R3306">
        <v>1933</v>
      </c>
      <c r="S3306" t="s">
        <v>3615</v>
      </c>
      <c r="T3306" s="96">
        <v>34700</v>
      </c>
      <c r="U3306">
        <f t="shared" si="153"/>
        <v>1</v>
      </c>
      <c r="V3306">
        <f t="shared" si="154"/>
        <v>1</v>
      </c>
      <c r="W3306">
        <f t="shared" si="155"/>
        <v>1995</v>
      </c>
      <c r="X3306" t="s">
        <v>158</v>
      </c>
      <c r="Y3306">
        <v>1</v>
      </c>
      <c r="Z3306" t="s">
        <v>47</v>
      </c>
      <c r="AA3306" t="s">
        <v>1950</v>
      </c>
      <c r="AB3306" t="s">
        <v>1879</v>
      </c>
      <c r="AC3306" t="s">
        <v>1879</v>
      </c>
      <c r="AD3306" t="s">
        <v>1889</v>
      </c>
      <c r="AE3306" t="s">
        <v>1879</v>
      </c>
      <c r="AF3306" s="97">
        <v>36526</v>
      </c>
      <c r="AG3306" s="97">
        <v>36526</v>
      </c>
    </row>
    <row r="3307" spans="1:33">
      <c r="A3307">
        <v>3770</v>
      </c>
      <c r="B3307" t="s">
        <v>1426</v>
      </c>
      <c r="C3307" t="s">
        <v>530</v>
      </c>
      <c r="D3307" s="96">
        <v>35796</v>
      </c>
      <c r="E3307" t="s">
        <v>147</v>
      </c>
      <c r="F3307">
        <v>1</v>
      </c>
      <c r="G3307" t="s">
        <v>47</v>
      </c>
      <c r="H3307" t="s">
        <v>1949</v>
      </c>
      <c r="I3307" t="s">
        <v>1879</v>
      </c>
      <c r="J3307" t="s">
        <v>1879</v>
      </c>
      <c r="K3307" t="s">
        <v>1938</v>
      </c>
      <c r="L3307" t="s">
        <v>1879</v>
      </c>
      <c r="M3307" s="97">
        <v>36526</v>
      </c>
      <c r="N3307">
        <v>3770</v>
      </c>
      <c r="O3307" t="s">
        <v>1426</v>
      </c>
      <c r="P3307">
        <v>1</v>
      </c>
      <c r="Q3307">
        <v>1</v>
      </c>
      <c r="R3307">
        <v>2006</v>
      </c>
      <c r="S3307" t="s">
        <v>530</v>
      </c>
      <c r="T3307" s="96">
        <v>35796</v>
      </c>
      <c r="U3307">
        <f t="shared" si="153"/>
        <v>1</v>
      </c>
      <c r="V3307">
        <f t="shared" si="154"/>
        <v>1</v>
      </c>
      <c r="W3307">
        <f t="shared" si="155"/>
        <v>1998</v>
      </c>
      <c r="X3307" t="s">
        <v>147</v>
      </c>
      <c r="Y3307">
        <v>1</v>
      </c>
      <c r="Z3307" t="s">
        <v>47</v>
      </c>
      <c r="AA3307" t="s">
        <v>1949</v>
      </c>
      <c r="AB3307" t="s">
        <v>1879</v>
      </c>
      <c r="AC3307" t="s">
        <v>1879</v>
      </c>
      <c r="AD3307" t="s">
        <v>1938</v>
      </c>
      <c r="AE3307" t="s">
        <v>1879</v>
      </c>
      <c r="AF3307" s="97">
        <v>36526</v>
      </c>
      <c r="AG3307" s="97">
        <v>36526</v>
      </c>
    </row>
    <row r="3308" spans="1:33">
      <c r="A3308">
        <v>3771</v>
      </c>
      <c r="B3308" t="s">
        <v>3629</v>
      </c>
      <c r="C3308" t="s">
        <v>154</v>
      </c>
      <c r="D3308" s="96">
        <v>27745</v>
      </c>
      <c r="E3308" t="s">
        <v>147</v>
      </c>
      <c r="F3308">
        <v>0</v>
      </c>
      <c r="G3308" t="s">
        <v>47</v>
      </c>
      <c r="H3308" t="s">
        <v>1928</v>
      </c>
      <c r="I3308" t="s">
        <v>1879</v>
      </c>
      <c r="J3308" t="s">
        <v>1879</v>
      </c>
      <c r="K3308" t="s">
        <v>1938</v>
      </c>
      <c r="L3308" t="s">
        <v>1879</v>
      </c>
      <c r="M3308" s="97">
        <v>36526</v>
      </c>
      <c r="N3308">
        <v>3771</v>
      </c>
      <c r="O3308" t="s">
        <v>3629</v>
      </c>
      <c r="P3308">
        <v>1</v>
      </c>
      <c r="Q3308">
        <v>7</v>
      </c>
      <c r="R3308">
        <v>1988</v>
      </c>
      <c r="S3308" t="s">
        <v>154</v>
      </c>
      <c r="T3308" s="96">
        <v>27745</v>
      </c>
      <c r="U3308">
        <f t="shared" si="153"/>
        <v>17</v>
      </c>
      <c r="V3308">
        <f t="shared" si="154"/>
        <v>12</v>
      </c>
      <c r="W3308">
        <f t="shared" si="155"/>
        <v>1975</v>
      </c>
      <c r="X3308" t="s">
        <v>147</v>
      </c>
      <c r="Y3308">
        <v>0</v>
      </c>
      <c r="Z3308" t="s">
        <v>47</v>
      </c>
      <c r="AA3308" t="s">
        <v>1928</v>
      </c>
      <c r="AB3308" t="s">
        <v>1879</v>
      </c>
      <c r="AC3308" t="s">
        <v>1879</v>
      </c>
      <c r="AD3308" t="s">
        <v>1938</v>
      </c>
      <c r="AE3308" t="s">
        <v>1879</v>
      </c>
      <c r="AF3308" s="97">
        <v>42246</v>
      </c>
      <c r="AG3308" s="97">
        <v>36526</v>
      </c>
    </row>
    <row r="3309" spans="1:33">
      <c r="A3309">
        <v>3772</v>
      </c>
      <c r="B3309" t="s">
        <v>3661</v>
      </c>
      <c r="C3309" t="s">
        <v>183</v>
      </c>
      <c r="D3309" s="96">
        <v>36377</v>
      </c>
      <c r="E3309" t="s">
        <v>147</v>
      </c>
      <c r="F3309">
        <v>0</v>
      </c>
      <c r="G3309" t="s">
        <v>47</v>
      </c>
      <c r="H3309" t="s">
        <v>2276</v>
      </c>
      <c r="I3309" t="s">
        <v>1879</v>
      </c>
      <c r="J3309" t="s">
        <v>1879</v>
      </c>
      <c r="K3309" t="s">
        <v>1879</v>
      </c>
      <c r="L3309" t="s">
        <v>1879</v>
      </c>
      <c r="M3309" s="97">
        <v>36526</v>
      </c>
      <c r="N3309">
        <v>3772</v>
      </c>
      <c r="O3309" t="s">
        <v>3661</v>
      </c>
      <c r="P3309">
        <v>6</v>
      </c>
      <c r="Q3309">
        <v>12</v>
      </c>
      <c r="R3309">
        <v>1988</v>
      </c>
      <c r="S3309" t="s">
        <v>183</v>
      </c>
      <c r="T3309" s="96">
        <v>36377</v>
      </c>
      <c r="U3309">
        <f t="shared" si="153"/>
        <v>5</v>
      </c>
      <c r="V3309">
        <f t="shared" si="154"/>
        <v>8</v>
      </c>
      <c r="W3309">
        <f t="shared" si="155"/>
        <v>1999</v>
      </c>
      <c r="X3309" t="s">
        <v>147</v>
      </c>
      <c r="Y3309">
        <v>0</v>
      </c>
      <c r="Z3309" t="s">
        <v>47</v>
      </c>
      <c r="AA3309" t="s">
        <v>2276</v>
      </c>
      <c r="AB3309" t="s">
        <v>1879</v>
      </c>
      <c r="AC3309" t="s">
        <v>1879</v>
      </c>
      <c r="AD3309" t="s">
        <v>1879</v>
      </c>
      <c r="AE3309" t="s">
        <v>1879</v>
      </c>
      <c r="AF3309" s="97">
        <v>42551</v>
      </c>
      <c r="AG3309" s="97">
        <v>36526</v>
      </c>
    </row>
    <row r="3310" spans="1:33">
      <c r="A3310">
        <v>3773</v>
      </c>
      <c r="B3310" t="s">
        <v>3720</v>
      </c>
      <c r="C3310" t="s">
        <v>154</v>
      </c>
      <c r="D3310" s="96">
        <v>37257</v>
      </c>
      <c r="E3310" t="s">
        <v>147</v>
      </c>
      <c r="F3310">
        <v>1</v>
      </c>
      <c r="G3310" t="s">
        <v>47</v>
      </c>
      <c r="H3310" t="s">
        <v>2145</v>
      </c>
      <c r="I3310" t="s">
        <v>1879</v>
      </c>
      <c r="J3310" t="s">
        <v>1879</v>
      </c>
      <c r="K3310" t="s">
        <v>1884</v>
      </c>
      <c r="L3310" t="s">
        <v>1879</v>
      </c>
      <c r="M3310" s="97">
        <v>36526</v>
      </c>
      <c r="N3310">
        <v>3773</v>
      </c>
      <c r="O3310" t="s">
        <v>3720</v>
      </c>
      <c r="P3310">
        <v>1</v>
      </c>
      <c r="Q3310">
        <v>1</v>
      </c>
      <c r="R3310">
        <v>1993</v>
      </c>
      <c r="S3310" t="s">
        <v>154</v>
      </c>
      <c r="T3310" s="96">
        <v>37257</v>
      </c>
      <c r="U3310">
        <f t="shared" si="153"/>
        <v>1</v>
      </c>
      <c r="V3310">
        <f t="shared" si="154"/>
        <v>1</v>
      </c>
      <c r="W3310">
        <f t="shared" si="155"/>
        <v>2002</v>
      </c>
      <c r="X3310" t="s">
        <v>147</v>
      </c>
      <c r="Y3310">
        <v>1</v>
      </c>
      <c r="Z3310" t="s">
        <v>47</v>
      </c>
      <c r="AA3310" t="s">
        <v>2145</v>
      </c>
      <c r="AB3310" t="s">
        <v>1879</v>
      </c>
      <c r="AC3310" t="s">
        <v>1879</v>
      </c>
      <c r="AD3310" t="s">
        <v>1884</v>
      </c>
      <c r="AE3310" t="s">
        <v>1879</v>
      </c>
      <c r="AF3310" s="97">
        <v>36526</v>
      </c>
      <c r="AG3310" s="97">
        <v>36526</v>
      </c>
    </row>
    <row r="3311" spans="1:33">
      <c r="A3311">
        <v>3774</v>
      </c>
      <c r="B3311" t="s">
        <v>3457</v>
      </c>
      <c r="C3311" t="s">
        <v>3459</v>
      </c>
      <c r="D3311" s="96">
        <v>35796</v>
      </c>
      <c r="E3311" t="s">
        <v>158</v>
      </c>
      <c r="F3311">
        <v>0</v>
      </c>
      <c r="G3311" t="s">
        <v>47</v>
      </c>
      <c r="H3311" t="s">
        <v>2028</v>
      </c>
      <c r="I3311" t="s">
        <v>1879</v>
      </c>
      <c r="J3311" t="s">
        <v>1879</v>
      </c>
      <c r="K3311" t="s">
        <v>1879</v>
      </c>
      <c r="L3311" t="s">
        <v>1879</v>
      </c>
      <c r="M3311" s="97">
        <v>36526</v>
      </c>
      <c r="N3311">
        <v>3774</v>
      </c>
      <c r="O3311" t="s">
        <v>3457</v>
      </c>
      <c r="P3311">
        <v>1</v>
      </c>
      <c r="Q3311">
        <v>1</v>
      </c>
      <c r="R3311">
        <v>2009</v>
      </c>
      <c r="S3311" t="s">
        <v>3459</v>
      </c>
      <c r="T3311" s="96">
        <v>35796</v>
      </c>
      <c r="U3311">
        <f t="shared" si="153"/>
        <v>1</v>
      </c>
      <c r="V3311">
        <f t="shared" si="154"/>
        <v>1</v>
      </c>
      <c r="W3311">
        <f t="shared" si="155"/>
        <v>1998</v>
      </c>
      <c r="X3311" t="s">
        <v>158</v>
      </c>
      <c r="Y3311">
        <v>0</v>
      </c>
      <c r="Z3311" t="s">
        <v>47</v>
      </c>
      <c r="AA3311" t="s">
        <v>2028</v>
      </c>
      <c r="AB3311" t="s">
        <v>1879</v>
      </c>
      <c r="AC3311" t="s">
        <v>1879</v>
      </c>
      <c r="AD3311" t="s">
        <v>1879</v>
      </c>
      <c r="AE3311" t="s">
        <v>1879</v>
      </c>
      <c r="AF3311" s="97">
        <v>36526</v>
      </c>
      <c r="AG3311" s="97">
        <v>36526</v>
      </c>
    </row>
    <row r="3312" spans="1:33">
      <c r="A3312">
        <v>3775</v>
      </c>
      <c r="B3312" t="s">
        <v>3842</v>
      </c>
      <c r="C3312" t="s">
        <v>3843</v>
      </c>
      <c r="D3312" s="96">
        <v>36526</v>
      </c>
      <c r="E3312" t="s">
        <v>147</v>
      </c>
      <c r="F3312">
        <v>1</v>
      </c>
      <c r="G3312" t="s">
        <v>47</v>
      </c>
      <c r="H3312" t="s">
        <v>2145</v>
      </c>
      <c r="I3312" t="s">
        <v>1879</v>
      </c>
      <c r="J3312" t="s">
        <v>1879</v>
      </c>
      <c r="K3312" t="s">
        <v>1939</v>
      </c>
      <c r="L3312" t="s">
        <v>1879</v>
      </c>
      <c r="M3312" s="97">
        <v>36526</v>
      </c>
      <c r="N3312">
        <v>3775</v>
      </c>
      <c r="O3312" t="s">
        <v>3842</v>
      </c>
      <c r="P3312">
        <v>1</v>
      </c>
      <c r="Q3312">
        <v>1</v>
      </c>
      <c r="R3312">
        <v>1967</v>
      </c>
      <c r="S3312" t="s">
        <v>3843</v>
      </c>
      <c r="T3312" s="96">
        <v>36526</v>
      </c>
      <c r="U3312">
        <f t="shared" si="153"/>
        <v>1</v>
      </c>
      <c r="V3312">
        <f t="shared" si="154"/>
        <v>1</v>
      </c>
      <c r="W3312">
        <f t="shared" si="155"/>
        <v>2000</v>
      </c>
      <c r="X3312" t="s">
        <v>147</v>
      </c>
      <c r="Y3312">
        <v>1</v>
      </c>
      <c r="Z3312" t="s">
        <v>47</v>
      </c>
      <c r="AA3312" t="s">
        <v>2145</v>
      </c>
      <c r="AB3312" t="s">
        <v>1879</v>
      </c>
      <c r="AC3312" t="s">
        <v>1879</v>
      </c>
      <c r="AD3312" t="s">
        <v>1939</v>
      </c>
      <c r="AE3312" t="s">
        <v>1879</v>
      </c>
      <c r="AF3312" s="97">
        <v>36526</v>
      </c>
      <c r="AG3312" s="97">
        <v>36526</v>
      </c>
    </row>
    <row r="3313" spans="1:33">
      <c r="A3313">
        <v>3776</v>
      </c>
      <c r="B3313" t="s">
        <v>3849</v>
      </c>
      <c r="C3313" t="s">
        <v>1034</v>
      </c>
      <c r="D3313" s="96">
        <v>1</v>
      </c>
      <c r="E3313" t="s">
        <v>147</v>
      </c>
      <c r="F3313">
        <v>0</v>
      </c>
      <c r="G3313" t="s">
        <v>47</v>
      </c>
      <c r="H3313" t="s">
        <v>2145</v>
      </c>
      <c r="I3313" t="s">
        <v>1879</v>
      </c>
      <c r="J3313" t="s">
        <v>1879</v>
      </c>
      <c r="K3313" t="s">
        <v>1947</v>
      </c>
      <c r="L3313" t="s">
        <v>1879</v>
      </c>
      <c r="M3313" s="97">
        <v>36526</v>
      </c>
      <c r="N3313">
        <v>3776</v>
      </c>
      <c r="O3313" t="s">
        <v>3849</v>
      </c>
      <c r="P3313">
        <v>6</v>
      </c>
      <c r="Q3313">
        <v>5</v>
      </c>
      <c r="R3313">
        <v>2008</v>
      </c>
      <c r="S3313" t="s">
        <v>1034</v>
      </c>
      <c r="T3313" s="96">
        <v>1</v>
      </c>
      <c r="U3313">
        <f t="shared" si="153"/>
        <v>1</v>
      </c>
      <c r="V3313">
        <f t="shared" si="154"/>
        <v>1</v>
      </c>
      <c r="W3313">
        <f t="shared" si="155"/>
        <v>1900</v>
      </c>
      <c r="X3313" t="s">
        <v>147</v>
      </c>
      <c r="Y3313">
        <v>0</v>
      </c>
      <c r="Z3313" t="s">
        <v>47</v>
      </c>
      <c r="AA3313" t="s">
        <v>2145</v>
      </c>
      <c r="AB3313" t="s">
        <v>1879</v>
      </c>
      <c r="AC3313" t="s">
        <v>1879</v>
      </c>
      <c r="AD3313" t="s">
        <v>1947</v>
      </c>
      <c r="AE3313" t="s">
        <v>1879</v>
      </c>
      <c r="AF3313" s="97">
        <v>36526</v>
      </c>
      <c r="AG3313" s="97">
        <v>36526</v>
      </c>
    </row>
    <row r="3314" spans="1:33">
      <c r="A3314">
        <v>3777</v>
      </c>
      <c r="B3314" t="s">
        <v>3873</v>
      </c>
      <c r="C3314" t="s">
        <v>978</v>
      </c>
      <c r="D3314" s="96">
        <v>26665</v>
      </c>
      <c r="E3314" t="s">
        <v>147</v>
      </c>
      <c r="F3314">
        <v>0</v>
      </c>
      <c r="G3314" t="s">
        <v>47</v>
      </c>
      <c r="H3314" t="s">
        <v>2155</v>
      </c>
      <c r="I3314" t="s">
        <v>1879</v>
      </c>
      <c r="J3314" t="s">
        <v>1879</v>
      </c>
      <c r="K3314" t="s">
        <v>1906</v>
      </c>
      <c r="L3314" t="s">
        <v>1879</v>
      </c>
      <c r="M3314" s="97">
        <v>36526</v>
      </c>
      <c r="N3314">
        <v>3777</v>
      </c>
      <c r="O3314" t="s">
        <v>3873</v>
      </c>
      <c r="P3314">
        <v>1</v>
      </c>
      <c r="Q3314">
        <v>1</v>
      </c>
      <c r="R3314">
        <v>2000</v>
      </c>
      <c r="S3314" t="s">
        <v>978</v>
      </c>
      <c r="T3314" s="96">
        <v>26665</v>
      </c>
      <c r="U3314">
        <f t="shared" si="153"/>
        <v>1</v>
      </c>
      <c r="V3314">
        <f t="shared" si="154"/>
        <v>1</v>
      </c>
      <c r="W3314">
        <f t="shared" si="155"/>
        <v>1973</v>
      </c>
      <c r="X3314" t="s">
        <v>147</v>
      </c>
      <c r="Y3314">
        <v>0</v>
      </c>
      <c r="Z3314" t="s">
        <v>47</v>
      </c>
      <c r="AA3314" t="s">
        <v>2155</v>
      </c>
      <c r="AB3314" t="s">
        <v>1879</v>
      </c>
      <c r="AC3314" t="s">
        <v>1879</v>
      </c>
      <c r="AD3314" t="s">
        <v>1906</v>
      </c>
      <c r="AE3314" t="s">
        <v>1879</v>
      </c>
      <c r="AF3314" s="97">
        <v>36526</v>
      </c>
      <c r="AG3314" s="97">
        <v>36526</v>
      </c>
    </row>
    <row r="3315" spans="1:33">
      <c r="A3315">
        <v>3778</v>
      </c>
      <c r="B3315" t="s">
        <v>3877</v>
      </c>
      <c r="C3315" t="s">
        <v>530</v>
      </c>
      <c r="D3315" s="96">
        <v>1</v>
      </c>
      <c r="E3315" t="s">
        <v>147</v>
      </c>
      <c r="F3315">
        <v>1</v>
      </c>
      <c r="G3315" t="s">
        <v>47</v>
      </c>
      <c r="H3315" t="s">
        <v>2174</v>
      </c>
      <c r="I3315" t="s">
        <v>1879</v>
      </c>
      <c r="J3315" t="s">
        <v>1879</v>
      </c>
      <c r="K3315" t="s">
        <v>1879</v>
      </c>
      <c r="L3315" t="s">
        <v>1879</v>
      </c>
      <c r="M3315" s="97">
        <v>36526</v>
      </c>
      <c r="N3315">
        <v>3778</v>
      </c>
      <c r="O3315" t="s">
        <v>3877</v>
      </c>
      <c r="P3315">
        <v>14</v>
      </c>
      <c r="Q3315">
        <v>8</v>
      </c>
      <c r="R3315">
        <v>2004</v>
      </c>
      <c r="S3315" t="s">
        <v>530</v>
      </c>
      <c r="T3315" s="96">
        <v>1</v>
      </c>
      <c r="U3315">
        <f t="shared" si="153"/>
        <v>1</v>
      </c>
      <c r="V3315">
        <f t="shared" si="154"/>
        <v>1</v>
      </c>
      <c r="W3315">
        <f t="shared" si="155"/>
        <v>1900</v>
      </c>
      <c r="X3315" t="s">
        <v>147</v>
      </c>
      <c r="Y3315">
        <v>1</v>
      </c>
      <c r="Z3315" t="s">
        <v>47</v>
      </c>
      <c r="AA3315" t="s">
        <v>2174</v>
      </c>
      <c r="AB3315" t="s">
        <v>1879</v>
      </c>
      <c r="AC3315" t="s">
        <v>1879</v>
      </c>
      <c r="AD3315" t="s">
        <v>1879</v>
      </c>
      <c r="AE3315" t="s">
        <v>1879</v>
      </c>
      <c r="AF3315" s="97">
        <v>36526</v>
      </c>
      <c r="AG3315" s="97">
        <v>36526</v>
      </c>
    </row>
    <row r="3316" spans="1:33">
      <c r="A3316">
        <v>3779</v>
      </c>
      <c r="B3316" t="s">
        <v>3877</v>
      </c>
      <c r="C3316" t="s">
        <v>241</v>
      </c>
      <c r="D3316" s="96">
        <v>23012</v>
      </c>
      <c r="E3316" t="s">
        <v>147</v>
      </c>
      <c r="F3316">
        <v>1</v>
      </c>
      <c r="G3316" t="s">
        <v>47</v>
      </c>
      <c r="H3316" t="s">
        <v>2238</v>
      </c>
      <c r="I3316" t="s">
        <v>1879</v>
      </c>
      <c r="J3316" t="s">
        <v>1879</v>
      </c>
      <c r="K3316" t="s">
        <v>1937</v>
      </c>
      <c r="L3316" t="s">
        <v>1879</v>
      </c>
      <c r="M3316" s="97">
        <v>36526</v>
      </c>
      <c r="N3316">
        <v>3779</v>
      </c>
      <c r="O3316" t="s">
        <v>3877</v>
      </c>
      <c r="P3316">
        <v>6</v>
      </c>
      <c r="Q3316">
        <v>7</v>
      </c>
      <c r="R3316">
        <v>2003</v>
      </c>
      <c r="S3316" t="s">
        <v>241</v>
      </c>
      <c r="T3316" s="96">
        <v>23012</v>
      </c>
      <c r="U3316">
        <f t="shared" si="153"/>
        <v>1</v>
      </c>
      <c r="V3316">
        <f t="shared" si="154"/>
        <v>1</v>
      </c>
      <c r="W3316">
        <f t="shared" si="155"/>
        <v>1963</v>
      </c>
      <c r="X3316" t="s">
        <v>147</v>
      </c>
      <c r="Y3316">
        <v>1</v>
      </c>
      <c r="Z3316" t="s">
        <v>47</v>
      </c>
      <c r="AA3316" t="s">
        <v>2238</v>
      </c>
      <c r="AB3316" t="s">
        <v>1879</v>
      </c>
      <c r="AC3316" t="s">
        <v>1879</v>
      </c>
      <c r="AD3316" t="s">
        <v>1937</v>
      </c>
      <c r="AE3316" t="s">
        <v>1879</v>
      </c>
      <c r="AF3316" s="97">
        <v>36526</v>
      </c>
      <c r="AG3316" s="97">
        <v>36526</v>
      </c>
    </row>
    <row r="3317" spans="1:33">
      <c r="A3317">
        <v>3780</v>
      </c>
      <c r="B3317" t="s">
        <v>4165</v>
      </c>
      <c r="C3317" t="s">
        <v>4166</v>
      </c>
      <c r="D3317" s="96">
        <v>35431</v>
      </c>
      <c r="E3317" t="s">
        <v>147</v>
      </c>
      <c r="F3317">
        <v>1</v>
      </c>
      <c r="G3317" t="s">
        <v>47</v>
      </c>
      <c r="H3317" t="s">
        <v>2170</v>
      </c>
      <c r="I3317" t="s">
        <v>1879</v>
      </c>
      <c r="J3317" t="s">
        <v>1879</v>
      </c>
      <c r="K3317" t="s">
        <v>2019</v>
      </c>
      <c r="L3317" t="s">
        <v>1879</v>
      </c>
      <c r="M3317" s="97">
        <v>36526</v>
      </c>
      <c r="N3317">
        <v>3780</v>
      </c>
      <c r="O3317" t="s">
        <v>4165</v>
      </c>
      <c r="P3317">
        <v>23</v>
      </c>
      <c r="Q3317">
        <v>4</v>
      </c>
      <c r="R3317">
        <v>1982</v>
      </c>
      <c r="S3317" t="s">
        <v>4166</v>
      </c>
      <c r="T3317" s="96">
        <v>35431</v>
      </c>
      <c r="U3317">
        <f t="shared" si="153"/>
        <v>1</v>
      </c>
      <c r="V3317">
        <f t="shared" si="154"/>
        <v>1</v>
      </c>
      <c r="W3317">
        <f t="shared" si="155"/>
        <v>1997</v>
      </c>
      <c r="X3317" t="s">
        <v>147</v>
      </c>
      <c r="Y3317">
        <v>1</v>
      </c>
      <c r="Z3317" t="s">
        <v>47</v>
      </c>
      <c r="AA3317" t="s">
        <v>2170</v>
      </c>
      <c r="AB3317" t="s">
        <v>1879</v>
      </c>
      <c r="AC3317" t="s">
        <v>1879</v>
      </c>
      <c r="AD3317" t="s">
        <v>2019</v>
      </c>
      <c r="AE3317" t="s">
        <v>1879</v>
      </c>
      <c r="AF3317" s="97">
        <v>36526</v>
      </c>
      <c r="AG3317" s="97">
        <v>36526</v>
      </c>
    </row>
    <row r="3318" spans="1:33">
      <c r="A3318">
        <v>3781</v>
      </c>
      <c r="B3318" t="s">
        <v>4173</v>
      </c>
      <c r="C3318" t="s">
        <v>1753</v>
      </c>
      <c r="D3318" s="96">
        <v>36161</v>
      </c>
      <c r="E3318" t="s">
        <v>147</v>
      </c>
      <c r="F3318">
        <v>1</v>
      </c>
      <c r="G3318" t="s">
        <v>47</v>
      </c>
      <c r="H3318" t="s">
        <v>2007</v>
      </c>
      <c r="I3318" t="s">
        <v>1879</v>
      </c>
      <c r="J3318" t="s">
        <v>1879</v>
      </c>
      <c r="K3318" t="s">
        <v>1881</v>
      </c>
      <c r="L3318" t="s">
        <v>1879</v>
      </c>
      <c r="M3318" s="97">
        <v>36526</v>
      </c>
      <c r="N3318">
        <v>3781</v>
      </c>
      <c r="O3318" t="s">
        <v>4173</v>
      </c>
      <c r="P3318">
        <v>3</v>
      </c>
      <c r="Q3318">
        <v>9</v>
      </c>
      <c r="R3318">
        <v>1977</v>
      </c>
      <c r="S3318" t="s">
        <v>1753</v>
      </c>
      <c r="T3318" s="96">
        <v>36161</v>
      </c>
      <c r="U3318">
        <f t="shared" si="153"/>
        <v>1</v>
      </c>
      <c r="V3318">
        <f t="shared" si="154"/>
        <v>1</v>
      </c>
      <c r="W3318">
        <f t="shared" si="155"/>
        <v>1999</v>
      </c>
      <c r="X3318" t="s">
        <v>147</v>
      </c>
      <c r="Y3318">
        <v>1</v>
      </c>
      <c r="Z3318" t="s">
        <v>47</v>
      </c>
      <c r="AA3318" t="s">
        <v>2007</v>
      </c>
      <c r="AB3318" t="s">
        <v>1879</v>
      </c>
      <c r="AC3318" t="s">
        <v>1879</v>
      </c>
      <c r="AD3318" t="s">
        <v>1881</v>
      </c>
      <c r="AE3318" t="s">
        <v>1879</v>
      </c>
      <c r="AF3318" s="97">
        <v>36526</v>
      </c>
      <c r="AG3318" s="97">
        <v>36526</v>
      </c>
    </row>
    <row r="3319" spans="1:33">
      <c r="A3319">
        <v>3782</v>
      </c>
      <c r="B3319" t="s">
        <v>4179</v>
      </c>
      <c r="C3319" t="s">
        <v>4180</v>
      </c>
      <c r="D3319" s="96">
        <v>1</v>
      </c>
      <c r="E3319" t="s">
        <v>147</v>
      </c>
      <c r="F3319">
        <v>1</v>
      </c>
      <c r="G3319" t="s">
        <v>47</v>
      </c>
      <c r="H3319" t="s">
        <v>2174</v>
      </c>
      <c r="I3319" t="s">
        <v>1879</v>
      </c>
      <c r="J3319" t="s">
        <v>1879</v>
      </c>
      <c r="K3319" t="s">
        <v>4181</v>
      </c>
      <c r="L3319" t="s">
        <v>1879</v>
      </c>
      <c r="M3319" s="97">
        <v>36526</v>
      </c>
      <c r="N3319">
        <v>3782</v>
      </c>
      <c r="O3319" t="s">
        <v>4179</v>
      </c>
      <c r="P3319">
        <v>1</v>
      </c>
      <c r="Q3319">
        <v>1</v>
      </c>
      <c r="R3319">
        <v>1974</v>
      </c>
      <c r="S3319" t="s">
        <v>4180</v>
      </c>
      <c r="T3319" s="96">
        <v>1</v>
      </c>
      <c r="U3319">
        <f t="shared" si="153"/>
        <v>1</v>
      </c>
      <c r="V3319">
        <f t="shared" si="154"/>
        <v>1</v>
      </c>
      <c r="W3319">
        <f t="shared" si="155"/>
        <v>1900</v>
      </c>
      <c r="X3319" t="s">
        <v>147</v>
      </c>
      <c r="Y3319">
        <v>1</v>
      </c>
      <c r="Z3319" t="s">
        <v>47</v>
      </c>
      <c r="AA3319" t="s">
        <v>2174</v>
      </c>
      <c r="AB3319" t="s">
        <v>1879</v>
      </c>
      <c r="AC3319" t="s">
        <v>1879</v>
      </c>
      <c r="AD3319" t="s">
        <v>4181</v>
      </c>
      <c r="AE3319" t="s">
        <v>1879</v>
      </c>
      <c r="AF3319" s="97">
        <v>36526</v>
      </c>
      <c r="AG3319" s="97">
        <v>36526</v>
      </c>
    </row>
    <row r="3320" spans="1:33">
      <c r="A3320">
        <v>3783</v>
      </c>
      <c r="B3320" t="s">
        <v>4199</v>
      </c>
      <c r="C3320" t="s">
        <v>58</v>
      </c>
      <c r="D3320" s="96">
        <v>33239</v>
      </c>
      <c r="E3320" t="s">
        <v>147</v>
      </c>
      <c r="F3320">
        <v>0</v>
      </c>
      <c r="G3320" t="s">
        <v>47</v>
      </c>
      <c r="H3320" t="s">
        <v>1990</v>
      </c>
      <c r="I3320" t="s">
        <v>1879</v>
      </c>
      <c r="J3320" t="s">
        <v>1879</v>
      </c>
      <c r="K3320" t="s">
        <v>1879</v>
      </c>
      <c r="L3320" t="s">
        <v>1879</v>
      </c>
      <c r="M3320" s="97">
        <v>36526</v>
      </c>
      <c r="N3320">
        <v>3783</v>
      </c>
      <c r="O3320" t="s">
        <v>4199</v>
      </c>
      <c r="P3320">
        <v>1</v>
      </c>
      <c r="Q3320">
        <v>1</v>
      </c>
      <c r="R3320">
        <v>1988</v>
      </c>
      <c r="S3320" t="s">
        <v>58</v>
      </c>
      <c r="T3320" s="96">
        <v>33239</v>
      </c>
      <c r="U3320">
        <f t="shared" si="153"/>
        <v>1</v>
      </c>
      <c r="V3320">
        <f t="shared" si="154"/>
        <v>1</v>
      </c>
      <c r="W3320">
        <f t="shared" si="155"/>
        <v>1991</v>
      </c>
      <c r="X3320" t="s">
        <v>147</v>
      </c>
      <c r="Y3320">
        <v>0</v>
      </c>
      <c r="Z3320" t="s">
        <v>47</v>
      </c>
      <c r="AA3320" t="s">
        <v>1886</v>
      </c>
      <c r="AB3320" t="s">
        <v>1879</v>
      </c>
      <c r="AC3320" t="s">
        <v>1879</v>
      </c>
      <c r="AD3320" t="s">
        <v>1879</v>
      </c>
      <c r="AE3320" t="s">
        <v>1936</v>
      </c>
      <c r="AF3320" s="97">
        <v>36526</v>
      </c>
      <c r="AG3320" s="97">
        <v>36526</v>
      </c>
    </row>
    <row r="3321" spans="1:33">
      <c r="A3321">
        <v>3784</v>
      </c>
      <c r="B3321" t="s">
        <v>1492</v>
      </c>
      <c r="C3321" t="s">
        <v>4219</v>
      </c>
      <c r="D3321" s="96">
        <v>37488</v>
      </c>
      <c r="E3321" t="s">
        <v>158</v>
      </c>
      <c r="F3321">
        <v>0</v>
      </c>
      <c r="G3321" t="s">
        <v>47</v>
      </c>
      <c r="H3321" t="s">
        <v>1946</v>
      </c>
      <c r="I3321" t="s">
        <v>1879</v>
      </c>
      <c r="J3321" t="s">
        <v>1879</v>
      </c>
      <c r="K3321" t="s">
        <v>1879</v>
      </c>
      <c r="L3321" t="s">
        <v>1879</v>
      </c>
      <c r="M3321" s="97">
        <v>36526</v>
      </c>
      <c r="N3321">
        <v>3784</v>
      </c>
      <c r="O3321" t="s">
        <v>1492</v>
      </c>
      <c r="P3321">
        <v>1</v>
      </c>
      <c r="Q3321">
        <v>1</v>
      </c>
      <c r="R3321">
        <v>1998</v>
      </c>
      <c r="S3321" t="s">
        <v>4219</v>
      </c>
      <c r="T3321" s="96">
        <v>37488</v>
      </c>
      <c r="U3321">
        <f t="shared" si="153"/>
        <v>20</v>
      </c>
      <c r="V3321">
        <f t="shared" si="154"/>
        <v>8</v>
      </c>
      <c r="W3321">
        <f t="shared" si="155"/>
        <v>2002</v>
      </c>
      <c r="X3321" t="s">
        <v>158</v>
      </c>
      <c r="Y3321">
        <v>0</v>
      </c>
      <c r="Z3321" t="s">
        <v>47</v>
      </c>
      <c r="AA3321" t="s">
        <v>1946</v>
      </c>
      <c r="AB3321" t="s">
        <v>1879</v>
      </c>
      <c r="AC3321" t="s">
        <v>1879</v>
      </c>
      <c r="AD3321" t="s">
        <v>1879</v>
      </c>
      <c r="AE3321" t="s">
        <v>1879</v>
      </c>
      <c r="AF3321" s="97">
        <v>42538</v>
      </c>
      <c r="AG3321" s="97">
        <v>36526</v>
      </c>
    </row>
    <row r="3322" spans="1:33">
      <c r="A3322">
        <v>3785</v>
      </c>
      <c r="B3322" t="s">
        <v>4330</v>
      </c>
      <c r="C3322" t="s">
        <v>258</v>
      </c>
      <c r="D3322" s="96">
        <v>1</v>
      </c>
      <c r="E3322" t="s">
        <v>147</v>
      </c>
      <c r="F3322">
        <v>0</v>
      </c>
      <c r="G3322" t="s">
        <v>47</v>
      </c>
      <c r="H3322" t="s">
        <v>2089</v>
      </c>
      <c r="I3322" t="s">
        <v>1879</v>
      </c>
      <c r="J3322" t="s">
        <v>1879</v>
      </c>
      <c r="K3322" t="s">
        <v>1993</v>
      </c>
      <c r="L3322" t="s">
        <v>1879</v>
      </c>
      <c r="M3322" s="97">
        <v>36526</v>
      </c>
      <c r="N3322">
        <v>3785</v>
      </c>
      <c r="O3322" t="s">
        <v>4330</v>
      </c>
      <c r="P3322">
        <v>1</v>
      </c>
      <c r="Q3322">
        <v>1</v>
      </c>
      <c r="R3322">
        <v>2006</v>
      </c>
      <c r="S3322" t="s">
        <v>258</v>
      </c>
      <c r="T3322" s="96">
        <v>1</v>
      </c>
      <c r="U3322">
        <f t="shared" si="153"/>
        <v>1</v>
      </c>
      <c r="V3322">
        <f t="shared" si="154"/>
        <v>1</v>
      </c>
      <c r="W3322">
        <f t="shared" si="155"/>
        <v>1900</v>
      </c>
      <c r="X3322" t="s">
        <v>147</v>
      </c>
      <c r="Y3322">
        <v>0</v>
      </c>
      <c r="Z3322" t="s">
        <v>47</v>
      </c>
      <c r="AA3322" t="s">
        <v>2089</v>
      </c>
      <c r="AB3322" t="s">
        <v>1879</v>
      </c>
      <c r="AC3322" t="s">
        <v>1879</v>
      </c>
      <c r="AD3322" t="s">
        <v>1993</v>
      </c>
      <c r="AE3322" t="s">
        <v>1879</v>
      </c>
      <c r="AF3322" s="97">
        <v>36526</v>
      </c>
      <c r="AG3322" s="97">
        <v>36526</v>
      </c>
    </row>
    <row r="3323" spans="1:33">
      <c r="A3323">
        <v>3786</v>
      </c>
      <c r="B3323" t="s">
        <v>4371</v>
      </c>
      <c r="C3323" t="s">
        <v>1361</v>
      </c>
      <c r="D3323" s="96">
        <v>36892</v>
      </c>
      <c r="E3323" t="s">
        <v>147</v>
      </c>
      <c r="F3323">
        <v>0</v>
      </c>
      <c r="G3323" t="s">
        <v>47</v>
      </c>
      <c r="H3323" t="s">
        <v>2057</v>
      </c>
      <c r="I3323" t="s">
        <v>1879</v>
      </c>
      <c r="J3323" t="s">
        <v>1879</v>
      </c>
      <c r="K3323" t="s">
        <v>1879</v>
      </c>
      <c r="L3323" t="s">
        <v>1879</v>
      </c>
      <c r="M3323" s="97">
        <v>36526</v>
      </c>
      <c r="N3323">
        <v>3786</v>
      </c>
      <c r="O3323" t="s">
        <v>4371</v>
      </c>
      <c r="P3323">
        <v>1</v>
      </c>
      <c r="Q3323">
        <v>1</v>
      </c>
      <c r="R3323">
        <v>1973</v>
      </c>
      <c r="S3323" t="s">
        <v>1361</v>
      </c>
      <c r="T3323" s="96">
        <v>36892</v>
      </c>
      <c r="U3323">
        <f t="shared" si="153"/>
        <v>1</v>
      </c>
      <c r="V3323">
        <f t="shared" si="154"/>
        <v>1</v>
      </c>
      <c r="W3323">
        <f t="shared" si="155"/>
        <v>2001</v>
      </c>
      <c r="X3323" t="s">
        <v>147</v>
      </c>
      <c r="Y3323">
        <v>0</v>
      </c>
      <c r="Z3323" t="s">
        <v>47</v>
      </c>
      <c r="AA3323" t="s">
        <v>2057</v>
      </c>
      <c r="AB3323" t="s">
        <v>1879</v>
      </c>
      <c r="AC3323" t="s">
        <v>1879</v>
      </c>
      <c r="AD3323" t="s">
        <v>1879</v>
      </c>
      <c r="AE3323" t="s">
        <v>1879</v>
      </c>
      <c r="AF3323" s="97">
        <v>41176</v>
      </c>
      <c r="AG3323" s="97">
        <v>36526</v>
      </c>
    </row>
    <row r="3324" spans="1:33">
      <c r="A3324">
        <v>3787</v>
      </c>
      <c r="B3324" t="s">
        <v>4392</v>
      </c>
      <c r="C3324" t="s">
        <v>180</v>
      </c>
      <c r="D3324" s="96">
        <v>37008</v>
      </c>
      <c r="E3324" t="s">
        <v>158</v>
      </c>
      <c r="F3324">
        <v>1</v>
      </c>
      <c r="G3324" t="s">
        <v>47</v>
      </c>
      <c r="H3324" t="s">
        <v>2011</v>
      </c>
      <c r="I3324" t="s">
        <v>1879</v>
      </c>
      <c r="J3324" t="s">
        <v>1879</v>
      </c>
      <c r="K3324" t="s">
        <v>1981</v>
      </c>
      <c r="L3324" t="s">
        <v>1879</v>
      </c>
      <c r="M3324" s="97">
        <v>36526</v>
      </c>
      <c r="N3324">
        <v>3787</v>
      </c>
      <c r="O3324" t="s">
        <v>4392</v>
      </c>
      <c r="P3324">
        <v>14</v>
      </c>
      <c r="Q3324">
        <v>8</v>
      </c>
      <c r="R3324">
        <v>2007</v>
      </c>
      <c r="S3324" t="s">
        <v>180</v>
      </c>
      <c r="T3324" s="96">
        <v>37008</v>
      </c>
      <c r="U3324">
        <f t="shared" si="153"/>
        <v>27</v>
      </c>
      <c r="V3324">
        <f t="shared" si="154"/>
        <v>4</v>
      </c>
      <c r="W3324">
        <f t="shared" si="155"/>
        <v>2001</v>
      </c>
      <c r="X3324" t="s">
        <v>158</v>
      </c>
      <c r="Y3324">
        <v>1</v>
      </c>
      <c r="Z3324" t="s">
        <v>47</v>
      </c>
      <c r="AA3324" t="s">
        <v>2011</v>
      </c>
      <c r="AB3324" t="s">
        <v>1879</v>
      </c>
      <c r="AC3324" t="s">
        <v>1879</v>
      </c>
      <c r="AD3324" t="s">
        <v>1981</v>
      </c>
      <c r="AE3324" t="s">
        <v>1879</v>
      </c>
      <c r="AF3324" s="97">
        <v>36526</v>
      </c>
      <c r="AG3324" s="97">
        <v>36526</v>
      </c>
    </row>
    <row r="3325" spans="1:33">
      <c r="A3325">
        <v>3788</v>
      </c>
      <c r="B3325" t="s">
        <v>4442</v>
      </c>
      <c r="C3325" t="s">
        <v>1810</v>
      </c>
      <c r="D3325" s="96">
        <v>29952</v>
      </c>
      <c r="E3325" t="s">
        <v>158</v>
      </c>
      <c r="F3325">
        <v>0</v>
      </c>
      <c r="G3325" t="s">
        <v>47</v>
      </c>
      <c r="H3325" t="s">
        <v>2076</v>
      </c>
      <c r="I3325" t="s">
        <v>1879</v>
      </c>
      <c r="J3325" t="s">
        <v>1879</v>
      </c>
      <c r="K3325" t="s">
        <v>1923</v>
      </c>
      <c r="L3325" t="s">
        <v>1879</v>
      </c>
      <c r="M3325" s="97">
        <v>36526</v>
      </c>
      <c r="N3325">
        <v>3788</v>
      </c>
      <c r="O3325" t="s">
        <v>4442</v>
      </c>
      <c r="P3325">
        <v>1</v>
      </c>
      <c r="Q3325">
        <v>1</v>
      </c>
      <c r="R3325">
        <v>1997</v>
      </c>
      <c r="S3325" t="s">
        <v>1810</v>
      </c>
      <c r="T3325" s="96">
        <v>29952</v>
      </c>
      <c r="U3325">
        <f t="shared" si="153"/>
        <v>1</v>
      </c>
      <c r="V3325">
        <f t="shared" si="154"/>
        <v>1</v>
      </c>
      <c r="W3325">
        <f t="shared" si="155"/>
        <v>1982</v>
      </c>
      <c r="X3325" t="s">
        <v>158</v>
      </c>
      <c r="Y3325">
        <v>0</v>
      </c>
      <c r="Z3325" t="s">
        <v>47</v>
      </c>
      <c r="AA3325" t="s">
        <v>2076</v>
      </c>
      <c r="AB3325" t="s">
        <v>1879</v>
      </c>
      <c r="AC3325" t="s">
        <v>1879</v>
      </c>
      <c r="AD3325" t="s">
        <v>1923</v>
      </c>
      <c r="AE3325" t="s">
        <v>1879</v>
      </c>
      <c r="AF3325" s="97">
        <v>41542</v>
      </c>
      <c r="AG3325" s="97">
        <v>36526</v>
      </c>
    </row>
    <row r="3326" spans="1:33">
      <c r="A3326">
        <v>3789</v>
      </c>
      <c r="B3326" t="s">
        <v>4485</v>
      </c>
      <c r="C3326" t="s">
        <v>193</v>
      </c>
      <c r="D3326" s="96">
        <v>35796</v>
      </c>
      <c r="E3326" t="s">
        <v>147</v>
      </c>
      <c r="F3326">
        <v>1</v>
      </c>
      <c r="G3326" t="s">
        <v>47</v>
      </c>
      <c r="H3326" t="s">
        <v>2106</v>
      </c>
      <c r="I3326" t="s">
        <v>1879</v>
      </c>
      <c r="J3326" t="s">
        <v>1879</v>
      </c>
      <c r="K3326" t="s">
        <v>2019</v>
      </c>
      <c r="L3326" t="s">
        <v>1879</v>
      </c>
      <c r="M3326" s="97">
        <v>36526</v>
      </c>
      <c r="N3326">
        <v>3789</v>
      </c>
      <c r="O3326" t="s">
        <v>4485</v>
      </c>
      <c r="P3326">
        <v>1</v>
      </c>
      <c r="Q3326">
        <v>1</v>
      </c>
      <c r="R3326">
        <v>1997</v>
      </c>
      <c r="S3326" t="s">
        <v>193</v>
      </c>
      <c r="T3326" s="96">
        <v>35796</v>
      </c>
      <c r="U3326">
        <f t="shared" si="153"/>
        <v>1</v>
      </c>
      <c r="V3326">
        <f t="shared" si="154"/>
        <v>1</v>
      </c>
      <c r="W3326">
        <f t="shared" si="155"/>
        <v>1998</v>
      </c>
      <c r="X3326" t="s">
        <v>147</v>
      </c>
      <c r="Y3326">
        <v>1</v>
      </c>
      <c r="Z3326" t="s">
        <v>47</v>
      </c>
      <c r="AA3326" t="s">
        <v>2106</v>
      </c>
      <c r="AB3326" t="s">
        <v>1879</v>
      </c>
      <c r="AC3326" t="s">
        <v>1879</v>
      </c>
      <c r="AD3326" t="s">
        <v>2019</v>
      </c>
      <c r="AE3326" t="s">
        <v>1879</v>
      </c>
      <c r="AF3326" s="97">
        <v>36526</v>
      </c>
      <c r="AG3326" s="97">
        <v>36526</v>
      </c>
    </row>
    <row r="3327" spans="1:33">
      <c r="A3327">
        <v>3790</v>
      </c>
      <c r="B3327" t="s">
        <v>4566</v>
      </c>
      <c r="C3327" t="s">
        <v>4567</v>
      </c>
      <c r="D3327" s="96">
        <v>34335</v>
      </c>
      <c r="E3327" t="s">
        <v>158</v>
      </c>
      <c r="F3327">
        <v>0</v>
      </c>
      <c r="G3327" t="s">
        <v>47</v>
      </c>
      <c r="H3327" t="s">
        <v>2347</v>
      </c>
      <c r="I3327" t="s">
        <v>1879</v>
      </c>
      <c r="J3327" t="s">
        <v>1879</v>
      </c>
      <c r="K3327" t="s">
        <v>1879</v>
      </c>
      <c r="L3327" t="s">
        <v>1879</v>
      </c>
      <c r="M3327" s="97">
        <v>36526</v>
      </c>
      <c r="N3327">
        <v>3790</v>
      </c>
      <c r="O3327" t="s">
        <v>4566</v>
      </c>
      <c r="P3327">
        <v>28</v>
      </c>
      <c r="Q3327">
        <v>1</v>
      </c>
      <c r="R3327">
        <v>2001</v>
      </c>
      <c r="S3327" t="s">
        <v>4567</v>
      </c>
      <c r="T3327" s="96">
        <v>34335</v>
      </c>
      <c r="U3327">
        <f t="shared" si="153"/>
        <v>1</v>
      </c>
      <c r="V3327">
        <f t="shared" si="154"/>
        <v>1</v>
      </c>
      <c r="W3327">
        <f t="shared" si="155"/>
        <v>1994</v>
      </c>
      <c r="X3327" t="s">
        <v>158</v>
      </c>
      <c r="Y3327">
        <v>0</v>
      </c>
      <c r="Z3327" t="s">
        <v>47</v>
      </c>
      <c r="AA3327" t="s">
        <v>2347</v>
      </c>
      <c r="AB3327" t="s">
        <v>1879</v>
      </c>
      <c r="AC3327" t="s">
        <v>1879</v>
      </c>
      <c r="AD3327" t="s">
        <v>1879</v>
      </c>
      <c r="AE3327" t="s">
        <v>1879</v>
      </c>
      <c r="AF3327" s="97">
        <v>36526</v>
      </c>
      <c r="AG3327" s="97">
        <v>36526</v>
      </c>
    </row>
    <row r="3328" spans="1:33">
      <c r="A3328">
        <v>3791</v>
      </c>
      <c r="B3328" t="s">
        <v>4579</v>
      </c>
      <c r="C3328" t="s">
        <v>201</v>
      </c>
      <c r="D3328" s="96">
        <v>37257</v>
      </c>
      <c r="E3328" t="s">
        <v>147</v>
      </c>
      <c r="F3328">
        <v>1</v>
      </c>
      <c r="G3328" t="s">
        <v>47</v>
      </c>
      <c r="H3328" t="s">
        <v>3424</v>
      </c>
      <c r="I3328" t="s">
        <v>1879</v>
      </c>
      <c r="J3328" t="s">
        <v>1879</v>
      </c>
      <c r="K3328" t="s">
        <v>1879</v>
      </c>
      <c r="L3328" t="s">
        <v>1879</v>
      </c>
      <c r="M3328" s="97">
        <v>36526</v>
      </c>
      <c r="N3328">
        <v>3791</v>
      </c>
      <c r="O3328" t="s">
        <v>4579</v>
      </c>
      <c r="P3328">
        <v>1</v>
      </c>
      <c r="Q3328">
        <v>1</v>
      </c>
      <c r="R3328">
        <v>1994</v>
      </c>
      <c r="S3328" t="s">
        <v>201</v>
      </c>
      <c r="T3328" s="96">
        <v>37257</v>
      </c>
      <c r="U3328">
        <f t="shared" si="153"/>
        <v>1</v>
      </c>
      <c r="V3328">
        <f t="shared" si="154"/>
        <v>1</v>
      </c>
      <c r="W3328">
        <f t="shared" si="155"/>
        <v>2002</v>
      </c>
      <c r="X3328" t="s">
        <v>147</v>
      </c>
      <c r="Y3328">
        <v>1</v>
      </c>
      <c r="Z3328" t="s">
        <v>47</v>
      </c>
      <c r="AA3328" t="s">
        <v>3424</v>
      </c>
      <c r="AB3328" t="s">
        <v>1879</v>
      </c>
      <c r="AC3328" t="s">
        <v>1879</v>
      </c>
      <c r="AD3328" t="s">
        <v>1879</v>
      </c>
      <c r="AE3328" t="s">
        <v>1879</v>
      </c>
      <c r="AF3328" s="97">
        <v>36526</v>
      </c>
      <c r="AG3328" s="97">
        <v>36526</v>
      </c>
    </row>
    <row r="3329" spans="1:33">
      <c r="A3329">
        <v>3792</v>
      </c>
      <c r="B3329" t="s">
        <v>694</v>
      </c>
      <c r="C3329" t="s">
        <v>68</v>
      </c>
      <c r="D3329" s="96">
        <v>35880</v>
      </c>
      <c r="E3329" t="s">
        <v>147</v>
      </c>
      <c r="F3329">
        <v>0</v>
      </c>
      <c r="G3329" t="s">
        <v>47</v>
      </c>
      <c r="H3329" t="s">
        <v>1957</v>
      </c>
      <c r="I3329" t="s">
        <v>1879</v>
      </c>
      <c r="J3329" t="s">
        <v>1879</v>
      </c>
      <c r="K3329" t="s">
        <v>1937</v>
      </c>
      <c r="L3329" t="s">
        <v>1879</v>
      </c>
      <c r="M3329" s="97">
        <v>36526</v>
      </c>
      <c r="N3329">
        <v>3792</v>
      </c>
      <c r="O3329" t="s">
        <v>694</v>
      </c>
      <c r="P3329">
        <v>5</v>
      </c>
      <c r="Q3329">
        <v>2</v>
      </c>
      <c r="R3329">
        <v>1996</v>
      </c>
      <c r="S3329" t="s">
        <v>68</v>
      </c>
      <c r="T3329" s="96">
        <v>35880</v>
      </c>
      <c r="U3329">
        <f t="shared" si="153"/>
        <v>26</v>
      </c>
      <c r="V3329">
        <f t="shared" si="154"/>
        <v>3</v>
      </c>
      <c r="W3329">
        <f t="shared" si="155"/>
        <v>1998</v>
      </c>
      <c r="X3329" t="s">
        <v>147</v>
      </c>
      <c r="Y3329">
        <v>0</v>
      </c>
      <c r="Z3329" t="s">
        <v>47</v>
      </c>
      <c r="AA3329" t="s">
        <v>1957</v>
      </c>
      <c r="AB3329" t="s">
        <v>1879</v>
      </c>
      <c r="AC3329" t="s">
        <v>1879</v>
      </c>
      <c r="AD3329" t="s">
        <v>1937</v>
      </c>
      <c r="AE3329" t="s">
        <v>1879</v>
      </c>
      <c r="AF3329" s="97">
        <v>43721.505046296297</v>
      </c>
      <c r="AG3329" s="97">
        <v>36526</v>
      </c>
    </row>
    <row r="3330" spans="1:33">
      <c r="A3330">
        <v>3793</v>
      </c>
      <c r="B3330" t="s">
        <v>4678</v>
      </c>
      <c r="C3330" t="s">
        <v>294</v>
      </c>
      <c r="D3330" s="96">
        <v>37622</v>
      </c>
      <c r="E3330" t="s">
        <v>147</v>
      </c>
      <c r="F3330">
        <v>1</v>
      </c>
      <c r="G3330" t="s">
        <v>47</v>
      </c>
      <c r="H3330" t="s">
        <v>1967</v>
      </c>
      <c r="I3330" t="s">
        <v>1879</v>
      </c>
      <c r="J3330" t="s">
        <v>1879</v>
      </c>
      <c r="K3330" t="s">
        <v>1879</v>
      </c>
      <c r="L3330" t="s">
        <v>1879</v>
      </c>
      <c r="M3330" s="97">
        <v>36526</v>
      </c>
      <c r="N3330">
        <v>3793</v>
      </c>
      <c r="O3330" t="s">
        <v>4678</v>
      </c>
      <c r="P3330">
        <v>24</v>
      </c>
      <c r="Q3330">
        <v>7</v>
      </c>
      <c r="R3330">
        <v>1998</v>
      </c>
      <c r="S3330" t="s">
        <v>294</v>
      </c>
      <c r="T3330" s="96">
        <v>37622</v>
      </c>
      <c r="U3330">
        <f t="shared" ref="U3330:U3393" si="156">DAY(T3330)</f>
        <v>1</v>
      </c>
      <c r="V3330">
        <f t="shared" ref="V3330:V3393" si="157">MONTH(T3330)</f>
        <v>1</v>
      </c>
      <c r="W3330">
        <f t="shared" ref="W3330:W3393" si="158">YEAR(T3330)</f>
        <v>2003</v>
      </c>
      <c r="X3330" t="s">
        <v>147</v>
      </c>
      <c r="Y3330">
        <v>1</v>
      </c>
      <c r="Z3330" t="s">
        <v>47</v>
      </c>
      <c r="AA3330" t="s">
        <v>1967</v>
      </c>
      <c r="AB3330" t="s">
        <v>1879</v>
      </c>
      <c r="AC3330" t="s">
        <v>1879</v>
      </c>
      <c r="AD3330" t="s">
        <v>1879</v>
      </c>
      <c r="AE3330" t="s">
        <v>1879</v>
      </c>
      <c r="AF3330" s="97">
        <v>36526</v>
      </c>
      <c r="AG3330" s="97">
        <v>36526</v>
      </c>
    </row>
    <row r="3331" spans="1:33">
      <c r="A3331">
        <v>3794</v>
      </c>
      <c r="B3331" t="s">
        <v>4836</v>
      </c>
      <c r="C3331" t="s">
        <v>2444</v>
      </c>
      <c r="D3331" s="96">
        <v>35065</v>
      </c>
      <c r="E3331" t="s">
        <v>147</v>
      </c>
      <c r="F3331">
        <v>1</v>
      </c>
      <c r="G3331" t="s">
        <v>47</v>
      </c>
      <c r="H3331" t="s">
        <v>2155</v>
      </c>
      <c r="I3331" t="s">
        <v>1879</v>
      </c>
      <c r="J3331" t="s">
        <v>1879</v>
      </c>
      <c r="K3331" t="s">
        <v>1933</v>
      </c>
      <c r="L3331" t="s">
        <v>1879</v>
      </c>
      <c r="M3331" s="97">
        <v>36526</v>
      </c>
      <c r="N3331">
        <v>3794</v>
      </c>
      <c r="O3331" t="s">
        <v>4836</v>
      </c>
      <c r="P3331">
        <v>1</v>
      </c>
      <c r="Q3331">
        <v>1</v>
      </c>
      <c r="R3331">
        <v>1989</v>
      </c>
      <c r="S3331" t="s">
        <v>2444</v>
      </c>
      <c r="T3331" s="96">
        <v>35065</v>
      </c>
      <c r="U3331">
        <f t="shared" si="156"/>
        <v>1</v>
      </c>
      <c r="V3331">
        <f t="shared" si="157"/>
        <v>1</v>
      </c>
      <c r="W3331">
        <f t="shared" si="158"/>
        <v>1996</v>
      </c>
      <c r="X3331" t="s">
        <v>147</v>
      </c>
      <c r="Y3331">
        <v>1</v>
      </c>
      <c r="Z3331" t="s">
        <v>47</v>
      </c>
      <c r="AA3331" t="s">
        <v>2155</v>
      </c>
      <c r="AB3331" t="s">
        <v>1879</v>
      </c>
      <c r="AC3331" t="s">
        <v>1879</v>
      </c>
      <c r="AD3331" t="s">
        <v>1933</v>
      </c>
      <c r="AE3331" t="s">
        <v>1879</v>
      </c>
      <c r="AF3331" s="97">
        <v>36526</v>
      </c>
      <c r="AG3331" s="97">
        <v>36526</v>
      </c>
    </row>
    <row r="3332" spans="1:33">
      <c r="A3332">
        <v>3795</v>
      </c>
      <c r="B3332" t="s">
        <v>4846</v>
      </c>
      <c r="C3332" t="s">
        <v>288</v>
      </c>
      <c r="D3332" s="96">
        <v>33239</v>
      </c>
      <c r="E3332" t="s">
        <v>147</v>
      </c>
      <c r="F3332">
        <v>0</v>
      </c>
      <c r="G3332" t="s">
        <v>47</v>
      </c>
      <c r="H3332" t="s">
        <v>2090</v>
      </c>
      <c r="I3332" t="s">
        <v>1879</v>
      </c>
      <c r="J3332" t="s">
        <v>1879</v>
      </c>
      <c r="K3332" t="s">
        <v>1879</v>
      </c>
      <c r="L3332" t="s">
        <v>1879</v>
      </c>
      <c r="M3332" s="97">
        <v>36526</v>
      </c>
      <c r="N3332">
        <v>3795</v>
      </c>
      <c r="O3332" t="s">
        <v>4846</v>
      </c>
      <c r="P3332">
        <v>2</v>
      </c>
      <c r="Q3332">
        <v>9</v>
      </c>
      <c r="R3332">
        <v>2002</v>
      </c>
      <c r="S3332" t="s">
        <v>288</v>
      </c>
      <c r="T3332" s="96">
        <v>33239</v>
      </c>
      <c r="U3332">
        <f t="shared" si="156"/>
        <v>1</v>
      </c>
      <c r="V3332">
        <f t="shared" si="157"/>
        <v>1</v>
      </c>
      <c r="W3332">
        <f t="shared" si="158"/>
        <v>1991</v>
      </c>
      <c r="X3332" t="s">
        <v>147</v>
      </c>
      <c r="Y3332">
        <v>0</v>
      </c>
      <c r="Z3332" t="s">
        <v>47</v>
      </c>
      <c r="AA3332" t="s">
        <v>2090</v>
      </c>
      <c r="AB3332" t="s">
        <v>1879</v>
      </c>
      <c r="AC3332" t="s">
        <v>1879</v>
      </c>
      <c r="AD3332" t="s">
        <v>1879</v>
      </c>
      <c r="AE3332" t="s">
        <v>1879</v>
      </c>
      <c r="AF3332" s="97">
        <v>36526</v>
      </c>
      <c r="AG3332" s="97">
        <v>36526</v>
      </c>
    </row>
    <row r="3333" spans="1:33">
      <c r="A3333">
        <v>3796</v>
      </c>
      <c r="B3333" t="s">
        <v>4887</v>
      </c>
      <c r="C3333" t="s">
        <v>55</v>
      </c>
      <c r="D3333" s="96">
        <v>34606</v>
      </c>
      <c r="E3333" t="s">
        <v>147</v>
      </c>
      <c r="F3333">
        <v>1</v>
      </c>
      <c r="G3333" t="s">
        <v>47</v>
      </c>
      <c r="H3333" t="s">
        <v>1934</v>
      </c>
      <c r="I3333" t="s">
        <v>1879</v>
      </c>
      <c r="J3333" t="s">
        <v>1879</v>
      </c>
      <c r="K3333" t="s">
        <v>2160</v>
      </c>
      <c r="L3333" t="s">
        <v>1879</v>
      </c>
      <c r="M3333" s="97">
        <v>36526</v>
      </c>
      <c r="N3333">
        <v>3796</v>
      </c>
      <c r="O3333" t="s">
        <v>4887</v>
      </c>
      <c r="P3333">
        <v>1</v>
      </c>
      <c r="Q3333">
        <v>1</v>
      </c>
      <c r="R3333">
        <v>1996</v>
      </c>
      <c r="S3333" t="s">
        <v>55</v>
      </c>
      <c r="T3333" s="96">
        <v>34606</v>
      </c>
      <c r="U3333">
        <f t="shared" si="156"/>
        <v>29</v>
      </c>
      <c r="V3333">
        <f t="shared" si="157"/>
        <v>9</v>
      </c>
      <c r="W3333">
        <f t="shared" si="158"/>
        <v>1994</v>
      </c>
      <c r="X3333" t="s">
        <v>147</v>
      </c>
      <c r="Y3333">
        <v>1</v>
      </c>
      <c r="Z3333" t="s">
        <v>47</v>
      </c>
      <c r="AA3333" t="s">
        <v>1934</v>
      </c>
      <c r="AB3333" t="s">
        <v>1879</v>
      </c>
      <c r="AC3333" t="s">
        <v>1879</v>
      </c>
      <c r="AD3333" t="s">
        <v>2160</v>
      </c>
      <c r="AE3333" t="s">
        <v>1879</v>
      </c>
      <c r="AF3333" s="97">
        <v>36526</v>
      </c>
      <c r="AG3333" s="97">
        <v>36526</v>
      </c>
    </row>
    <row r="3334" spans="1:33">
      <c r="A3334">
        <v>3797</v>
      </c>
      <c r="B3334" t="s">
        <v>4945</v>
      </c>
      <c r="C3334" t="s">
        <v>1341</v>
      </c>
      <c r="D3334" s="96">
        <v>37257</v>
      </c>
      <c r="E3334" t="s">
        <v>158</v>
      </c>
      <c r="F3334">
        <v>0</v>
      </c>
      <c r="G3334" t="s">
        <v>47</v>
      </c>
      <c r="H3334" t="s">
        <v>2031</v>
      </c>
      <c r="I3334" t="s">
        <v>1879</v>
      </c>
      <c r="J3334" t="s">
        <v>1879</v>
      </c>
      <c r="K3334" t="s">
        <v>1879</v>
      </c>
      <c r="L3334" t="s">
        <v>1879</v>
      </c>
      <c r="M3334" s="97">
        <v>36526</v>
      </c>
      <c r="N3334">
        <v>3797</v>
      </c>
      <c r="O3334" t="s">
        <v>4945</v>
      </c>
      <c r="P3334">
        <v>16</v>
      </c>
      <c r="Q3334">
        <v>7</v>
      </c>
      <c r="R3334">
        <v>1999</v>
      </c>
      <c r="S3334" t="s">
        <v>1341</v>
      </c>
      <c r="T3334" s="96">
        <v>37257</v>
      </c>
      <c r="U3334">
        <f t="shared" si="156"/>
        <v>1</v>
      </c>
      <c r="V3334">
        <f t="shared" si="157"/>
        <v>1</v>
      </c>
      <c r="W3334">
        <f t="shared" si="158"/>
        <v>2002</v>
      </c>
      <c r="X3334" t="s">
        <v>158</v>
      </c>
      <c r="Y3334">
        <v>0</v>
      </c>
      <c r="Z3334" t="s">
        <v>47</v>
      </c>
      <c r="AA3334" t="s">
        <v>2031</v>
      </c>
      <c r="AB3334" t="s">
        <v>1879</v>
      </c>
      <c r="AC3334" t="s">
        <v>1879</v>
      </c>
      <c r="AD3334" t="s">
        <v>1879</v>
      </c>
      <c r="AE3334" t="s">
        <v>1879</v>
      </c>
      <c r="AF3334" s="97">
        <v>41541</v>
      </c>
      <c r="AG3334" s="97">
        <v>36526</v>
      </c>
    </row>
    <row r="3335" spans="1:33">
      <c r="A3335">
        <v>3798</v>
      </c>
      <c r="B3335" t="s">
        <v>3991</v>
      </c>
      <c r="C3335" t="s">
        <v>396</v>
      </c>
      <c r="D3335" s="96">
        <v>34335</v>
      </c>
      <c r="E3335" t="s">
        <v>147</v>
      </c>
      <c r="F3335">
        <v>0</v>
      </c>
      <c r="G3335" t="s">
        <v>47</v>
      </c>
      <c r="H3335" t="s">
        <v>1968</v>
      </c>
      <c r="I3335" t="s">
        <v>1879</v>
      </c>
      <c r="J3335" t="s">
        <v>1879</v>
      </c>
      <c r="K3335" t="s">
        <v>1879</v>
      </c>
      <c r="L3335" t="s">
        <v>1879</v>
      </c>
      <c r="M3335" s="97">
        <v>36526</v>
      </c>
      <c r="N3335">
        <v>3798</v>
      </c>
      <c r="O3335" t="s">
        <v>3991</v>
      </c>
      <c r="P3335">
        <v>1</v>
      </c>
      <c r="Q3335">
        <v>1</v>
      </c>
      <c r="R3335">
        <v>1999</v>
      </c>
      <c r="S3335" t="s">
        <v>396</v>
      </c>
      <c r="T3335" s="96">
        <v>34335</v>
      </c>
      <c r="U3335">
        <f t="shared" si="156"/>
        <v>1</v>
      </c>
      <c r="V3335">
        <f t="shared" si="157"/>
        <v>1</v>
      </c>
      <c r="W3335">
        <f t="shared" si="158"/>
        <v>1994</v>
      </c>
      <c r="X3335" t="s">
        <v>147</v>
      </c>
      <c r="Y3335">
        <v>0</v>
      </c>
      <c r="Z3335" t="s">
        <v>47</v>
      </c>
      <c r="AA3335" t="s">
        <v>1968</v>
      </c>
      <c r="AB3335" t="s">
        <v>1879</v>
      </c>
      <c r="AC3335" t="s">
        <v>1879</v>
      </c>
      <c r="AD3335" t="s">
        <v>1879</v>
      </c>
      <c r="AE3335" t="s">
        <v>1879</v>
      </c>
      <c r="AF3335" s="97">
        <v>36526</v>
      </c>
      <c r="AG3335" s="97">
        <v>36526</v>
      </c>
    </row>
    <row r="3336" spans="1:33">
      <c r="A3336">
        <v>3799</v>
      </c>
      <c r="B3336" t="s">
        <v>4992</v>
      </c>
      <c r="C3336" t="s">
        <v>4993</v>
      </c>
      <c r="D3336" s="96">
        <v>37257</v>
      </c>
      <c r="E3336" t="s">
        <v>158</v>
      </c>
      <c r="F3336">
        <v>0</v>
      </c>
      <c r="G3336" t="s">
        <v>47</v>
      </c>
      <c r="H3336" t="s">
        <v>2059</v>
      </c>
      <c r="I3336" t="s">
        <v>1879</v>
      </c>
      <c r="J3336" t="s">
        <v>1879</v>
      </c>
      <c r="K3336" t="s">
        <v>1879</v>
      </c>
      <c r="L3336" t="s">
        <v>1879</v>
      </c>
      <c r="M3336" s="97">
        <v>36526</v>
      </c>
      <c r="N3336">
        <v>3799</v>
      </c>
      <c r="O3336" t="s">
        <v>4992</v>
      </c>
      <c r="P3336">
        <v>11</v>
      </c>
      <c r="Q3336">
        <v>3</v>
      </c>
      <c r="R3336">
        <v>1995</v>
      </c>
      <c r="S3336" t="s">
        <v>4993</v>
      </c>
      <c r="T3336" s="96">
        <v>37257</v>
      </c>
      <c r="U3336">
        <f t="shared" si="156"/>
        <v>1</v>
      </c>
      <c r="V3336">
        <f t="shared" si="157"/>
        <v>1</v>
      </c>
      <c r="W3336">
        <f t="shared" si="158"/>
        <v>2002</v>
      </c>
      <c r="X3336" t="s">
        <v>158</v>
      </c>
      <c r="Y3336">
        <v>0</v>
      </c>
      <c r="Z3336" t="s">
        <v>47</v>
      </c>
      <c r="AA3336" t="s">
        <v>2059</v>
      </c>
      <c r="AB3336" t="s">
        <v>1879</v>
      </c>
      <c r="AC3336" t="s">
        <v>1879</v>
      </c>
      <c r="AD3336" t="s">
        <v>1879</v>
      </c>
      <c r="AE3336" t="s">
        <v>1879</v>
      </c>
      <c r="AF3336" s="97">
        <v>41541</v>
      </c>
      <c r="AG3336" s="97">
        <v>36526</v>
      </c>
    </row>
    <row r="3337" spans="1:33">
      <c r="A3337">
        <v>3800</v>
      </c>
      <c r="B3337" t="s">
        <v>5032</v>
      </c>
      <c r="C3337" t="s">
        <v>498</v>
      </c>
      <c r="D3337" s="96">
        <v>34956</v>
      </c>
      <c r="E3337" t="s">
        <v>158</v>
      </c>
      <c r="F3337">
        <v>0</v>
      </c>
      <c r="G3337" t="s">
        <v>47</v>
      </c>
      <c r="H3337" t="s">
        <v>2174</v>
      </c>
      <c r="I3337" t="s">
        <v>1879</v>
      </c>
      <c r="J3337" t="s">
        <v>1879</v>
      </c>
      <c r="K3337" t="s">
        <v>1879</v>
      </c>
      <c r="L3337" t="s">
        <v>1879</v>
      </c>
      <c r="M3337" s="97">
        <v>36526</v>
      </c>
      <c r="N3337">
        <v>3800</v>
      </c>
      <c r="O3337" t="s">
        <v>5032</v>
      </c>
      <c r="P3337">
        <v>1</v>
      </c>
      <c r="Q3337">
        <v>1</v>
      </c>
      <c r="R3337">
        <v>2010</v>
      </c>
      <c r="S3337" t="s">
        <v>498</v>
      </c>
      <c r="T3337" s="96">
        <v>34956</v>
      </c>
      <c r="U3337">
        <f t="shared" si="156"/>
        <v>14</v>
      </c>
      <c r="V3337">
        <f t="shared" si="157"/>
        <v>9</v>
      </c>
      <c r="W3337">
        <f t="shared" si="158"/>
        <v>1995</v>
      </c>
      <c r="X3337" t="s">
        <v>158</v>
      </c>
      <c r="Y3337">
        <v>0</v>
      </c>
      <c r="Z3337" t="s">
        <v>47</v>
      </c>
      <c r="AA3337" t="s">
        <v>2174</v>
      </c>
      <c r="AB3337" t="s">
        <v>1879</v>
      </c>
      <c r="AC3337" t="s">
        <v>1879</v>
      </c>
      <c r="AD3337" t="s">
        <v>1879</v>
      </c>
      <c r="AE3337" t="s">
        <v>1879</v>
      </c>
      <c r="AF3337" s="97">
        <v>41090</v>
      </c>
      <c r="AG3337" s="97">
        <v>36526</v>
      </c>
    </row>
    <row r="3338" spans="1:33">
      <c r="A3338">
        <v>3801</v>
      </c>
      <c r="B3338" t="s">
        <v>1210</v>
      </c>
      <c r="C3338" t="s">
        <v>3673</v>
      </c>
      <c r="D3338" s="96">
        <v>37257</v>
      </c>
      <c r="E3338" t="s">
        <v>147</v>
      </c>
      <c r="F3338">
        <v>0</v>
      </c>
      <c r="G3338" t="s">
        <v>47</v>
      </c>
      <c r="H3338" t="s">
        <v>2106</v>
      </c>
      <c r="I3338" t="s">
        <v>1879</v>
      </c>
      <c r="J3338" t="s">
        <v>1879</v>
      </c>
      <c r="K3338" t="s">
        <v>1947</v>
      </c>
      <c r="L3338" t="s">
        <v>1879</v>
      </c>
      <c r="M3338" s="97">
        <v>36526</v>
      </c>
      <c r="N3338">
        <v>3801</v>
      </c>
      <c r="O3338" t="s">
        <v>1210</v>
      </c>
      <c r="P3338">
        <v>1</v>
      </c>
      <c r="Q3338">
        <v>1</v>
      </c>
      <c r="R3338">
        <v>1974</v>
      </c>
      <c r="S3338" t="s">
        <v>3673</v>
      </c>
      <c r="T3338" s="96">
        <v>37257</v>
      </c>
      <c r="U3338">
        <f t="shared" si="156"/>
        <v>1</v>
      </c>
      <c r="V3338">
        <f t="shared" si="157"/>
        <v>1</v>
      </c>
      <c r="W3338">
        <f t="shared" si="158"/>
        <v>2002</v>
      </c>
      <c r="X3338" t="s">
        <v>147</v>
      </c>
      <c r="Y3338">
        <v>0</v>
      </c>
      <c r="Z3338" t="s">
        <v>47</v>
      </c>
      <c r="AA3338" t="s">
        <v>2106</v>
      </c>
      <c r="AB3338" t="s">
        <v>1879</v>
      </c>
      <c r="AC3338" t="s">
        <v>1879</v>
      </c>
      <c r="AD3338" t="s">
        <v>1947</v>
      </c>
      <c r="AE3338" t="s">
        <v>1879</v>
      </c>
      <c r="AF3338" s="97">
        <v>44785.713645833333</v>
      </c>
      <c r="AG3338" s="97">
        <v>36526</v>
      </c>
    </row>
    <row r="3339" spans="1:33">
      <c r="A3339">
        <v>3802</v>
      </c>
      <c r="B3339" t="s">
        <v>5046</v>
      </c>
      <c r="C3339" t="s">
        <v>5047</v>
      </c>
      <c r="D3339" s="96">
        <v>34700</v>
      </c>
      <c r="E3339" t="s">
        <v>158</v>
      </c>
      <c r="F3339">
        <v>0</v>
      </c>
      <c r="G3339" t="s">
        <v>47</v>
      </c>
      <c r="H3339" t="s">
        <v>3424</v>
      </c>
      <c r="I3339" t="s">
        <v>1879</v>
      </c>
      <c r="J3339" t="s">
        <v>1879</v>
      </c>
      <c r="K3339" t="s">
        <v>1879</v>
      </c>
      <c r="L3339" t="s">
        <v>1879</v>
      </c>
      <c r="M3339" s="97">
        <v>36526</v>
      </c>
      <c r="N3339">
        <v>3802</v>
      </c>
      <c r="O3339" t="s">
        <v>5046</v>
      </c>
      <c r="P3339">
        <v>20</v>
      </c>
      <c r="Q3339">
        <v>4</v>
      </c>
      <c r="R3339">
        <v>1998</v>
      </c>
      <c r="S3339" t="s">
        <v>5047</v>
      </c>
      <c r="T3339" s="96">
        <v>34700</v>
      </c>
      <c r="U3339">
        <f t="shared" si="156"/>
        <v>1</v>
      </c>
      <c r="V3339">
        <f t="shared" si="157"/>
        <v>1</v>
      </c>
      <c r="W3339">
        <f t="shared" si="158"/>
        <v>1995</v>
      </c>
      <c r="X3339" t="s">
        <v>158</v>
      </c>
      <c r="Y3339">
        <v>0</v>
      </c>
      <c r="Z3339" t="s">
        <v>47</v>
      </c>
      <c r="AA3339" t="s">
        <v>3424</v>
      </c>
      <c r="AB3339" t="s">
        <v>1879</v>
      </c>
      <c r="AC3339" t="s">
        <v>1879</v>
      </c>
      <c r="AD3339" t="s">
        <v>1879</v>
      </c>
      <c r="AE3339" t="s">
        <v>1879</v>
      </c>
      <c r="AF3339" s="97">
        <v>41823</v>
      </c>
      <c r="AG3339" s="97">
        <v>36526</v>
      </c>
    </row>
    <row r="3340" spans="1:33">
      <c r="A3340">
        <v>3803</v>
      </c>
      <c r="B3340" t="s">
        <v>5132</v>
      </c>
      <c r="C3340" t="s">
        <v>5133</v>
      </c>
      <c r="D3340" s="96">
        <v>37445</v>
      </c>
      <c r="E3340" t="s">
        <v>147</v>
      </c>
      <c r="F3340">
        <v>0</v>
      </c>
      <c r="G3340" t="s">
        <v>178</v>
      </c>
      <c r="H3340" t="s">
        <v>1931</v>
      </c>
      <c r="I3340" t="s">
        <v>1879</v>
      </c>
      <c r="J3340" t="s">
        <v>1879</v>
      </c>
      <c r="K3340" t="s">
        <v>1881</v>
      </c>
      <c r="L3340" t="s">
        <v>1879</v>
      </c>
      <c r="M3340" s="97">
        <v>36526</v>
      </c>
      <c r="N3340">
        <v>3803</v>
      </c>
      <c r="O3340" t="s">
        <v>5132</v>
      </c>
      <c r="P3340">
        <v>23</v>
      </c>
      <c r="Q3340">
        <v>4</v>
      </c>
      <c r="R3340">
        <v>1995</v>
      </c>
      <c r="S3340" t="s">
        <v>5133</v>
      </c>
      <c r="T3340" s="96">
        <v>37445</v>
      </c>
      <c r="U3340">
        <f t="shared" si="156"/>
        <v>8</v>
      </c>
      <c r="V3340">
        <f t="shared" si="157"/>
        <v>7</v>
      </c>
      <c r="W3340">
        <f t="shared" si="158"/>
        <v>2002</v>
      </c>
      <c r="X3340" t="s">
        <v>147</v>
      </c>
      <c r="Y3340">
        <v>0</v>
      </c>
      <c r="Z3340" t="s">
        <v>178</v>
      </c>
      <c r="AA3340" t="s">
        <v>1931</v>
      </c>
      <c r="AB3340" t="s">
        <v>1879</v>
      </c>
      <c r="AC3340" t="s">
        <v>1879</v>
      </c>
      <c r="AD3340" t="s">
        <v>1881</v>
      </c>
      <c r="AE3340" t="s">
        <v>1879</v>
      </c>
      <c r="AF3340" s="97">
        <v>36526</v>
      </c>
      <c r="AG3340" s="97">
        <v>36526</v>
      </c>
    </row>
    <row r="3341" spans="1:33">
      <c r="A3341">
        <v>3804</v>
      </c>
      <c r="B3341" t="s">
        <v>5213</v>
      </c>
      <c r="C3341" t="s">
        <v>5214</v>
      </c>
      <c r="D3341" s="96">
        <v>35065</v>
      </c>
      <c r="E3341" t="s">
        <v>158</v>
      </c>
      <c r="F3341">
        <v>0</v>
      </c>
      <c r="G3341" t="s">
        <v>47</v>
      </c>
      <c r="H3341" t="s">
        <v>2347</v>
      </c>
      <c r="I3341" t="s">
        <v>1879</v>
      </c>
      <c r="J3341" t="s">
        <v>1879</v>
      </c>
      <c r="K3341" t="s">
        <v>1879</v>
      </c>
      <c r="L3341" t="s">
        <v>1879</v>
      </c>
      <c r="M3341" s="97">
        <v>36526</v>
      </c>
      <c r="N3341">
        <v>3804</v>
      </c>
      <c r="O3341" t="s">
        <v>5213</v>
      </c>
      <c r="P3341">
        <v>30</v>
      </c>
      <c r="Q3341">
        <v>1</v>
      </c>
      <c r="R3341">
        <v>2007</v>
      </c>
      <c r="S3341" t="s">
        <v>5214</v>
      </c>
      <c r="T3341" s="96">
        <v>35065</v>
      </c>
      <c r="U3341">
        <f t="shared" si="156"/>
        <v>1</v>
      </c>
      <c r="V3341">
        <f t="shared" si="157"/>
        <v>1</v>
      </c>
      <c r="W3341">
        <f t="shared" si="158"/>
        <v>1996</v>
      </c>
      <c r="X3341" t="s">
        <v>158</v>
      </c>
      <c r="Y3341">
        <v>0</v>
      </c>
      <c r="Z3341" t="s">
        <v>47</v>
      </c>
      <c r="AA3341" t="s">
        <v>2347</v>
      </c>
      <c r="AB3341" t="s">
        <v>1879</v>
      </c>
      <c r="AC3341" t="s">
        <v>1879</v>
      </c>
      <c r="AD3341" t="s">
        <v>1879</v>
      </c>
      <c r="AE3341" t="s">
        <v>1879</v>
      </c>
      <c r="AF3341" s="97">
        <v>36526</v>
      </c>
      <c r="AG3341" s="97">
        <v>36526</v>
      </c>
    </row>
    <row r="3342" spans="1:33">
      <c r="A3342">
        <v>3805</v>
      </c>
      <c r="B3342" t="s">
        <v>5219</v>
      </c>
      <c r="C3342" t="s">
        <v>766</v>
      </c>
      <c r="D3342" s="96">
        <v>30317</v>
      </c>
      <c r="E3342" t="s">
        <v>147</v>
      </c>
      <c r="F3342">
        <v>0</v>
      </c>
      <c r="G3342" t="s">
        <v>47</v>
      </c>
      <c r="H3342" t="s">
        <v>2650</v>
      </c>
      <c r="I3342" t="s">
        <v>1879</v>
      </c>
      <c r="J3342" t="s">
        <v>1879</v>
      </c>
      <c r="K3342" t="s">
        <v>1879</v>
      </c>
      <c r="L3342" t="s">
        <v>1879</v>
      </c>
      <c r="M3342" s="97">
        <v>36526</v>
      </c>
      <c r="N3342">
        <v>3805</v>
      </c>
      <c r="O3342" t="s">
        <v>5219</v>
      </c>
      <c r="P3342">
        <v>13</v>
      </c>
      <c r="Q3342">
        <v>4</v>
      </c>
      <c r="R3342">
        <v>2002</v>
      </c>
      <c r="S3342" t="s">
        <v>766</v>
      </c>
      <c r="T3342" s="96">
        <v>30317</v>
      </c>
      <c r="U3342">
        <f t="shared" si="156"/>
        <v>1</v>
      </c>
      <c r="V3342">
        <f t="shared" si="157"/>
        <v>1</v>
      </c>
      <c r="W3342">
        <f t="shared" si="158"/>
        <v>1983</v>
      </c>
      <c r="X3342" t="s">
        <v>147</v>
      </c>
      <c r="Y3342">
        <v>0</v>
      </c>
      <c r="Z3342" t="s">
        <v>47</v>
      </c>
      <c r="AA3342" t="s">
        <v>2650</v>
      </c>
      <c r="AB3342" t="s">
        <v>1879</v>
      </c>
      <c r="AC3342" t="s">
        <v>1879</v>
      </c>
      <c r="AD3342" t="s">
        <v>1879</v>
      </c>
      <c r="AE3342" t="s">
        <v>1879</v>
      </c>
      <c r="AF3342" s="97">
        <v>36526</v>
      </c>
      <c r="AG3342" s="97">
        <v>36526</v>
      </c>
    </row>
    <row r="3343" spans="1:33">
      <c r="A3343">
        <v>3806</v>
      </c>
      <c r="B3343" t="s">
        <v>5239</v>
      </c>
      <c r="C3343" t="s">
        <v>490</v>
      </c>
      <c r="D3343" s="96">
        <v>1</v>
      </c>
      <c r="E3343" t="s">
        <v>147</v>
      </c>
      <c r="F3343">
        <v>0</v>
      </c>
      <c r="G3343" t="s">
        <v>47</v>
      </c>
      <c r="H3343" t="s">
        <v>4688</v>
      </c>
      <c r="I3343" t="s">
        <v>1879</v>
      </c>
      <c r="J3343" t="s">
        <v>1879</v>
      </c>
      <c r="K3343" t="s">
        <v>1879</v>
      </c>
      <c r="L3343" t="s">
        <v>1879</v>
      </c>
      <c r="M3343" s="97">
        <v>36526</v>
      </c>
      <c r="N3343">
        <v>3806</v>
      </c>
      <c r="O3343" t="s">
        <v>5239</v>
      </c>
      <c r="P3343">
        <v>1</v>
      </c>
      <c r="Q3343">
        <v>1</v>
      </c>
      <c r="R3343">
        <v>1997</v>
      </c>
      <c r="S3343" t="s">
        <v>490</v>
      </c>
      <c r="T3343" s="96">
        <v>1</v>
      </c>
      <c r="U3343">
        <f t="shared" si="156"/>
        <v>1</v>
      </c>
      <c r="V3343">
        <f t="shared" si="157"/>
        <v>1</v>
      </c>
      <c r="W3343">
        <f t="shared" si="158"/>
        <v>1900</v>
      </c>
      <c r="X3343" t="s">
        <v>147</v>
      </c>
      <c r="Y3343">
        <v>0</v>
      </c>
      <c r="Z3343" t="s">
        <v>47</v>
      </c>
      <c r="AA3343" t="s">
        <v>4688</v>
      </c>
      <c r="AB3343" t="s">
        <v>1879</v>
      </c>
      <c r="AC3343" t="s">
        <v>1879</v>
      </c>
      <c r="AD3343" t="s">
        <v>1879</v>
      </c>
      <c r="AE3343" t="s">
        <v>1879</v>
      </c>
      <c r="AF3343" s="97">
        <v>36526</v>
      </c>
      <c r="AG3343" s="97">
        <v>36526</v>
      </c>
    </row>
    <row r="3344" spans="1:33">
      <c r="A3344">
        <v>3807</v>
      </c>
      <c r="B3344" t="s">
        <v>5244</v>
      </c>
      <c r="C3344" t="s">
        <v>123</v>
      </c>
      <c r="D3344" s="96">
        <v>37257</v>
      </c>
      <c r="E3344" t="s">
        <v>147</v>
      </c>
      <c r="F3344">
        <v>0</v>
      </c>
      <c r="G3344" t="s">
        <v>47</v>
      </c>
      <c r="H3344" t="s">
        <v>2165</v>
      </c>
      <c r="I3344" t="s">
        <v>1879</v>
      </c>
      <c r="J3344" t="s">
        <v>1879</v>
      </c>
      <c r="K3344" t="s">
        <v>1902</v>
      </c>
      <c r="L3344" t="s">
        <v>1879</v>
      </c>
      <c r="M3344" s="97">
        <v>36526</v>
      </c>
      <c r="N3344">
        <v>3807</v>
      </c>
      <c r="O3344" t="s">
        <v>5244</v>
      </c>
      <c r="P3344">
        <v>1</v>
      </c>
      <c r="Q3344">
        <v>1</v>
      </c>
      <c r="R3344">
        <v>1996</v>
      </c>
      <c r="S3344" t="s">
        <v>123</v>
      </c>
      <c r="T3344" s="96">
        <v>37257</v>
      </c>
      <c r="U3344">
        <f t="shared" si="156"/>
        <v>1</v>
      </c>
      <c r="V3344">
        <f t="shared" si="157"/>
        <v>1</v>
      </c>
      <c r="W3344">
        <f t="shared" si="158"/>
        <v>2002</v>
      </c>
      <c r="X3344" t="s">
        <v>147</v>
      </c>
      <c r="Y3344">
        <v>0</v>
      </c>
      <c r="Z3344" t="s">
        <v>47</v>
      </c>
      <c r="AA3344" t="s">
        <v>2165</v>
      </c>
      <c r="AB3344" t="s">
        <v>1879</v>
      </c>
      <c r="AC3344" t="s">
        <v>1879</v>
      </c>
      <c r="AD3344" t="s">
        <v>1902</v>
      </c>
      <c r="AE3344" t="s">
        <v>1879</v>
      </c>
      <c r="AF3344" s="97">
        <v>42215</v>
      </c>
      <c r="AG3344" s="97">
        <v>36526</v>
      </c>
    </row>
    <row r="3345" spans="1:33">
      <c r="A3345">
        <v>3808</v>
      </c>
      <c r="B3345" t="s">
        <v>5253</v>
      </c>
      <c r="C3345" t="s">
        <v>589</v>
      </c>
      <c r="D3345" s="96">
        <v>23012</v>
      </c>
      <c r="E3345" t="s">
        <v>147</v>
      </c>
      <c r="F3345">
        <v>0</v>
      </c>
      <c r="G3345" t="s">
        <v>47</v>
      </c>
      <c r="H3345" t="s">
        <v>2043</v>
      </c>
      <c r="I3345" t="s">
        <v>1879</v>
      </c>
      <c r="J3345" t="s">
        <v>1879</v>
      </c>
      <c r="K3345" t="s">
        <v>1947</v>
      </c>
      <c r="L3345" t="s">
        <v>1879</v>
      </c>
      <c r="M3345" s="97">
        <v>36526</v>
      </c>
      <c r="N3345">
        <v>3808</v>
      </c>
      <c r="O3345" t="s">
        <v>5253</v>
      </c>
      <c r="P3345">
        <v>1</v>
      </c>
      <c r="Q3345">
        <v>1</v>
      </c>
      <c r="R3345">
        <v>1991</v>
      </c>
      <c r="S3345" t="s">
        <v>589</v>
      </c>
      <c r="T3345" s="96">
        <v>23012</v>
      </c>
      <c r="U3345">
        <f t="shared" si="156"/>
        <v>1</v>
      </c>
      <c r="V3345">
        <f t="shared" si="157"/>
        <v>1</v>
      </c>
      <c r="W3345">
        <f t="shared" si="158"/>
        <v>1963</v>
      </c>
      <c r="X3345" t="s">
        <v>147</v>
      </c>
      <c r="Y3345">
        <v>0</v>
      </c>
      <c r="Z3345" t="s">
        <v>47</v>
      </c>
      <c r="AA3345" t="s">
        <v>2043</v>
      </c>
      <c r="AB3345" t="s">
        <v>1879</v>
      </c>
      <c r="AC3345" t="s">
        <v>1879</v>
      </c>
      <c r="AD3345" t="s">
        <v>1947</v>
      </c>
      <c r="AE3345" t="s">
        <v>1879</v>
      </c>
      <c r="AF3345" s="97">
        <v>36526</v>
      </c>
      <c r="AG3345" s="97">
        <v>36526</v>
      </c>
    </row>
    <row r="3346" spans="1:33">
      <c r="A3346">
        <v>3809</v>
      </c>
      <c r="B3346" t="s">
        <v>5279</v>
      </c>
      <c r="C3346" t="s">
        <v>3043</v>
      </c>
      <c r="D3346" s="96">
        <v>36161</v>
      </c>
      <c r="E3346" t="s">
        <v>147</v>
      </c>
      <c r="F3346">
        <v>1</v>
      </c>
      <c r="G3346" t="s">
        <v>47</v>
      </c>
      <c r="H3346" t="s">
        <v>1882</v>
      </c>
      <c r="I3346" t="s">
        <v>1879</v>
      </c>
      <c r="J3346" t="s">
        <v>1879</v>
      </c>
      <c r="K3346" t="s">
        <v>1910</v>
      </c>
      <c r="L3346" t="s">
        <v>1884</v>
      </c>
      <c r="M3346" s="97">
        <v>36526</v>
      </c>
      <c r="N3346">
        <v>3809</v>
      </c>
      <c r="O3346" t="s">
        <v>5279</v>
      </c>
      <c r="P3346">
        <v>1</v>
      </c>
      <c r="Q3346">
        <v>1</v>
      </c>
      <c r="R3346">
        <v>1988</v>
      </c>
      <c r="S3346" t="s">
        <v>3043</v>
      </c>
      <c r="T3346" s="96">
        <v>36161</v>
      </c>
      <c r="U3346">
        <f t="shared" si="156"/>
        <v>1</v>
      </c>
      <c r="V3346">
        <f t="shared" si="157"/>
        <v>1</v>
      </c>
      <c r="W3346">
        <f t="shared" si="158"/>
        <v>1999</v>
      </c>
      <c r="X3346" t="s">
        <v>147</v>
      </c>
      <c r="Y3346">
        <v>1</v>
      </c>
      <c r="Z3346" t="s">
        <v>47</v>
      </c>
      <c r="AA3346" t="s">
        <v>1886</v>
      </c>
      <c r="AB3346" t="s">
        <v>1879</v>
      </c>
      <c r="AC3346" t="s">
        <v>1879</v>
      </c>
      <c r="AD3346" t="s">
        <v>1910</v>
      </c>
      <c r="AE3346" t="s">
        <v>1885</v>
      </c>
      <c r="AF3346" s="97">
        <v>36526</v>
      </c>
      <c r="AG3346" s="97">
        <v>36526</v>
      </c>
    </row>
    <row r="3347" spans="1:33">
      <c r="A3347">
        <v>3810</v>
      </c>
      <c r="B3347" t="s">
        <v>5354</v>
      </c>
      <c r="C3347" t="s">
        <v>308</v>
      </c>
      <c r="D3347" s="96">
        <v>24108</v>
      </c>
      <c r="E3347" t="s">
        <v>147</v>
      </c>
      <c r="F3347">
        <v>0</v>
      </c>
      <c r="G3347" t="s">
        <v>47</v>
      </c>
      <c r="H3347" t="s">
        <v>1983</v>
      </c>
      <c r="I3347" t="s">
        <v>1879</v>
      </c>
      <c r="J3347" t="s">
        <v>1879</v>
      </c>
      <c r="K3347" t="s">
        <v>1924</v>
      </c>
      <c r="L3347" t="s">
        <v>1879</v>
      </c>
      <c r="M3347" s="97">
        <v>36526</v>
      </c>
      <c r="N3347">
        <v>3810</v>
      </c>
      <c r="O3347" t="s">
        <v>5354</v>
      </c>
      <c r="P3347">
        <v>1</v>
      </c>
      <c r="Q3347">
        <v>1</v>
      </c>
      <c r="R3347">
        <v>1978</v>
      </c>
      <c r="S3347" t="s">
        <v>308</v>
      </c>
      <c r="T3347" s="96">
        <v>24108</v>
      </c>
      <c r="U3347">
        <f t="shared" si="156"/>
        <v>1</v>
      </c>
      <c r="V3347">
        <f t="shared" si="157"/>
        <v>1</v>
      </c>
      <c r="W3347">
        <f t="shared" si="158"/>
        <v>1966</v>
      </c>
      <c r="X3347" t="s">
        <v>147</v>
      </c>
      <c r="Y3347">
        <v>0</v>
      </c>
      <c r="Z3347" t="s">
        <v>47</v>
      </c>
      <c r="AA3347" t="s">
        <v>1983</v>
      </c>
      <c r="AB3347" t="s">
        <v>1879</v>
      </c>
      <c r="AC3347" t="s">
        <v>1879</v>
      </c>
      <c r="AD3347" t="s">
        <v>1924</v>
      </c>
      <c r="AE3347" t="s">
        <v>1879</v>
      </c>
      <c r="AF3347" s="97">
        <v>36526</v>
      </c>
      <c r="AG3347" s="97">
        <v>36526</v>
      </c>
    </row>
    <row r="3348" spans="1:33">
      <c r="A3348">
        <v>3811</v>
      </c>
      <c r="B3348" t="s">
        <v>5399</v>
      </c>
      <c r="C3348" t="s">
        <v>428</v>
      </c>
      <c r="D3348" s="96">
        <v>36892</v>
      </c>
      <c r="E3348" t="s">
        <v>158</v>
      </c>
      <c r="F3348">
        <v>0</v>
      </c>
      <c r="G3348" t="s">
        <v>47</v>
      </c>
      <c r="H3348" t="s">
        <v>2028</v>
      </c>
      <c r="I3348" t="s">
        <v>1879</v>
      </c>
      <c r="J3348" t="s">
        <v>1879</v>
      </c>
      <c r="K3348" t="s">
        <v>1879</v>
      </c>
      <c r="L3348" t="s">
        <v>1879</v>
      </c>
      <c r="M3348" s="97">
        <v>36526</v>
      </c>
      <c r="N3348">
        <v>3811</v>
      </c>
      <c r="O3348" t="s">
        <v>5399</v>
      </c>
      <c r="P3348">
        <v>24</v>
      </c>
      <c r="Q3348">
        <v>2</v>
      </c>
      <c r="R3348">
        <v>2001</v>
      </c>
      <c r="S3348" t="s">
        <v>428</v>
      </c>
      <c r="T3348" s="96">
        <v>36892</v>
      </c>
      <c r="U3348">
        <f t="shared" si="156"/>
        <v>1</v>
      </c>
      <c r="V3348">
        <f t="shared" si="157"/>
        <v>1</v>
      </c>
      <c r="W3348">
        <f t="shared" si="158"/>
        <v>2001</v>
      </c>
      <c r="X3348" t="s">
        <v>158</v>
      </c>
      <c r="Y3348">
        <v>0</v>
      </c>
      <c r="Z3348" t="s">
        <v>47</v>
      </c>
      <c r="AA3348" t="s">
        <v>2028</v>
      </c>
      <c r="AB3348" t="s">
        <v>1879</v>
      </c>
      <c r="AC3348" t="s">
        <v>1879</v>
      </c>
      <c r="AD3348" t="s">
        <v>1879</v>
      </c>
      <c r="AE3348" t="s">
        <v>1879</v>
      </c>
      <c r="AF3348" s="97">
        <v>41093</v>
      </c>
      <c r="AG3348" s="97">
        <v>36526</v>
      </c>
    </row>
    <row r="3349" spans="1:33">
      <c r="A3349">
        <v>3812</v>
      </c>
      <c r="B3349" t="s">
        <v>5450</v>
      </c>
      <c r="D3349" s="96">
        <v>1</v>
      </c>
      <c r="E3349" t="s">
        <v>147</v>
      </c>
      <c r="F3349">
        <v>0</v>
      </c>
      <c r="G3349" t="s">
        <v>47</v>
      </c>
      <c r="H3349" t="s">
        <v>2288</v>
      </c>
      <c r="I3349" t="s">
        <v>1879</v>
      </c>
      <c r="J3349" t="s">
        <v>1879</v>
      </c>
      <c r="K3349" t="s">
        <v>1924</v>
      </c>
      <c r="L3349" t="s">
        <v>1879</v>
      </c>
      <c r="M3349" s="97">
        <v>36526</v>
      </c>
      <c r="N3349">
        <v>3812</v>
      </c>
      <c r="O3349" t="s">
        <v>5450</v>
      </c>
      <c r="P3349">
        <v>2</v>
      </c>
      <c r="Q3349">
        <v>7</v>
      </c>
      <c r="R3349">
        <v>2007</v>
      </c>
      <c r="T3349" s="96">
        <v>1</v>
      </c>
      <c r="U3349">
        <f t="shared" si="156"/>
        <v>1</v>
      </c>
      <c r="V3349">
        <f t="shared" si="157"/>
        <v>1</v>
      </c>
      <c r="W3349">
        <f t="shared" si="158"/>
        <v>1900</v>
      </c>
      <c r="X3349" t="s">
        <v>147</v>
      </c>
      <c r="Y3349">
        <v>0</v>
      </c>
      <c r="Z3349" t="s">
        <v>47</v>
      </c>
      <c r="AA3349" t="s">
        <v>2288</v>
      </c>
      <c r="AB3349" t="s">
        <v>1879</v>
      </c>
      <c r="AC3349" t="s">
        <v>1879</v>
      </c>
      <c r="AD3349" t="s">
        <v>1924</v>
      </c>
      <c r="AE3349" t="s">
        <v>1879</v>
      </c>
      <c r="AF3349" s="97">
        <v>36526</v>
      </c>
      <c r="AG3349" s="97">
        <v>36526</v>
      </c>
    </row>
    <row r="3350" spans="1:33">
      <c r="A3350">
        <v>3813</v>
      </c>
      <c r="B3350" t="s">
        <v>5455</v>
      </c>
      <c r="C3350" t="s">
        <v>188</v>
      </c>
      <c r="D3350" s="96">
        <v>34700</v>
      </c>
      <c r="E3350" t="s">
        <v>147</v>
      </c>
      <c r="F3350">
        <v>1</v>
      </c>
      <c r="G3350" t="s">
        <v>47</v>
      </c>
      <c r="H3350" t="s">
        <v>3424</v>
      </c>
      <c r="I3350" t="s">
        <v>1879</v>
      </c>
      <c r="J3350" t="s">
        <v>1879</v>
      </c>
      <c r="K3350" t="s">
        <v>1879</v>
      </c>
      <c r="L3350" t="s">
        <v>1879</v>
      </c>
      <c r="M3350" s="97">
        <v>36526</v>
      </c>
      <c r="N3350">
        <v>3813</v>
      </c>
      <c r="O3350" t="s">
        <v>5455</v>
      </c>
      <c r="P3350">
        <v>1</v>
      </c>
      <c r="Q3350">
        <v>1</v>
      </c>
      <c r="R3350">
        <v>2003</v>
      </c>
      <c r="S3350" t="s">
        <v>188</v>
      </c>
      <c r="T3350" s="96">
        <v>34700</v>
      </c>
      <c r="U3350">
        <f t="shared" si="156"/>
        <v>1</v>
      </c>
      <c r="V3350">
        <f t="shared" si="157"/>
        <v>1</v>
      </c>
      <c r="W3350">
        <f t="shared" si="158"/>
        <v>1995</v>
      </c>
      <c r="X3350" t="s">
        <v>147</v>
      </c>
      <c r="Y3350">
        <v>1</v>
      </c>
      <c r="Z3350" t="s">
        <v>47</v>
      </c>
      <c r="AA3350" t="s">
        <v>3424</v>
      </c>
      <c r="AB3350" t="s">
        <v>1879</v>
      </c>
      <c r="AC3350" t="s">
        <v>1879</v>
      </c>
      <c r="AD3350" t="s">
        <v>1879</v>
      </c>
      <c r="AE3350" t="s">
        <v>1879</v>
      </c>
      <c r="AF3350" s="97">
        <v>36526</v>
      </c>
      <c r="AG3350" s="97">
        <v>36526</v>
      </c>
    </row>
    <row r="3351" spans="1:33">
      <c r="A3351">
        <v>3814</v>
      </c>
      <c r="B3351" t="s">
        <v>5549</v>
      </c>
      <c r="C3351" t="s">
        <v>5550</v>
      </c>
      <c r="D3351" s="96">
        <v>36960</v>
      </c>
      <c r="E3351" t="s">
        <v>158</v>
      </c>
      <c r="F3351">
        <v>0</v>
      </c>
      <c r="G3351" t="s">
        <v>594</v>
      </c>
      <c r="H3351" t="s">
        <v>2127</v>
      </c>
      <c r="I3351" t="s">
        <v>1879</v>
      </c>
      <c r="J3351" t="s">
        <v>1879</v>
      </c>
      <c r="K3351" t="s">
        <v>1926</v>
      </c>
      <c r="L3351" t="s">
        <v>1879</v>
      </c>
      <c r="M3351" s="97">
        <v>36526</v>
      </c>
      <c r="N3351">
        <v>3814</v>
      </c>
      <c r="O3351" t="s">
        <v>5549</v>
      </c>
      <c r="P3351">
        <v>1</v>
      </c>
      <c r="Q3351">
        <v>7</v>
      </c>
      <c r="R3351">
        <v>1987</v>
      </c>
      <c r="S3351" t="s">
        <v>5550</v>
      </c>
      <c r="T3351" s="96">
        <v>36960</v>
      </c>
      <c r="U3351">
        <f t="shared" si="156"/>
        <v>10</v>
      </c>
      <c r="V3351">
        <f t="shared" si="157"/>
        <v>3</v>
      </c>
      <c r="W3351">
        <f t="shared" si="158"/>
        <v>2001</v>
      </c>
      <c r="X3351" t="s">
        <v>158</v>
      </c>
      <c r="Y3351">
        <v>0</v>
      </c>
      <c r="Z3351" t="s">
        <v>594</v>
      </c>
      <c r="AA3351" t="s">
        <v>2127</v>
      </c>
      <c r="AB3351" t="s">
        <v>1879</v>
      </c>
      <c r="AC3351" t="s">
        <v>1879</v>
      </c>
      <c r="AD3351" t="s">
        <v>1926</v>
      </c>
      <c r="AE3351" t="s">
        <v>1879</v>
      </c>
      <c r="AF3351" s="97">
        <v>44816.447569444441</v>
      </c>
      <c r="AG3351" s="97">
        <v>36526</v>
      </c>
    </row>
    <row r="3352" spans="1:33">
      <c r="A3352">
        <v>3815</v>
      </c>
      <c r="B3352" t="s">
        <v>5519</v>
      </c>
      <c r="C3352" t="s">
        <v>214</v>
      </c>
      <c r="D3352" s="96">
        <v>37350</v>
      </c>
      <c r="E3352" t="s">
        <v>158</v>
      </c>
      <c r="F3352">
        <v>0</v>
      </c>
      <c r="G3352" t="s">
        <v>228</v>
      </c>
      <c r="H3352" t="s">
        <v>2104</v>
      </c>
      <c r="I3352" t="s">
        <v>1879</v>
      </c>
      <c r="J3352" t="s">
        <v>1879</v>
      </c>
      <c r="K3352" t="s">
        <v>2069</v>
      </c>
      <c r="L3352" t="s">
        <v>1879</v>
      </c>
      <c r="M3352" s="97">
        <v>36526</v>
      </c>
      <c r="N3352">
        <v>3815</v>
      </c>
      <c r="O3352" t="s">
        <v>5519</v>
      </c>
      <c r="P3352">
        <v>22</v>
      </c>
      <c r="Q3352">
        <v>3</v>
      </c>
      <c r="R3352">
        <v>1997</v>
      </c>
      <c r="S3352" t="s">
        <v>214</v>
      </c>
      <c r="T3352" s="96">
        <v>37350</v>
      </c>
      <c r="U3352">
        <f t="shared" si="156"/>
        <v>4</v>
      </c>
      <c r="V3352">
        <f t="shared" si="157"/>
        <v>4</v>
      </c>
      <c r="W3352">
        <f t="shared" si="158"/>
        <v>2002</v>
      </c>
      <c r="X3352" t="s">
        <v>158</v>
      </c>
      <c r="Y3352">
        <v>0</v>
      </c>
      <c r="Z3352" t="s">
        <v>228</v>
      </c>
      <c r="AA3352" t="s">
        <v>1886</v>
      </c>
      <c r="AB3352" t="s">
        <v>1879</v>
      </c>
      <c r="AC3352" t="s">
        <v>1879</v>
      </c>
      <c r="AD3352" t="s">
        <v>2069</v>
      </c>
      <c r="AE3352" t="s">
        <v>1927</v>
      </c>
      <c r="AF3352" s="97">
        <v>42550</v>
      </c>
      <c r="AG3352" s="97">
        <v>36526</v>
      </c>
    </row>
    <row r="3353" spans="1:33">
      <c r="A3353">
        <v>3816</v>
      </c>
      <c r="B3353" t="s">
        <v>163</v>
      </c>
      <c r="C3353" t="s">
        <v>164</v>
      </c>
      <c r="D3353" s="96">
        <v>37285</v>
      </c>
      <c r="E3353" t="s">
        <v>147</v>
      </c>
      <c r="F3353">
        <v>0</v>
      </c>
      <c r="G3353" t="s">
        <v>150</v>
      </c>
      <c r="H3353" t="s">
        <v>1882</v>
      </c>
      <c r="I3353" t="s">
        <v>1902</v>
      </c>
      <c r="J3353" t="s">
        <v>3047</v>
      </c>
      <c r="K3353" t="s">
        <v>2114</v>
      </c>
      <c r="L3353" t="s">
        <v>1938</v>
      </c>
      <c r="M3353" s="97">
        <v>36526</v>
      </c>
      <c r="N3353">
        <v>3816</v>
      </c>
      <c r="O3353" t="s">
        <v>163</v>
      </c>
      <c r="P3353">
        <v>1</v>
      </c>
      <c r="Q3353">
        <v>1</v>
      </c>
      <c r="R3353">
        <v>2002</v>
      </c>
      <c r="S3353" t="s">
        <v>164</v>
      </c>
      <c r="T3353" s="96">
        <v>37285</v>
      </c>
      <c r="U3353">
        <f t="shared" si="156"/>
        <v>29</v>
      </c>
      <c r="V3353">
        <f t="shared" si="157"/>
        <v>1</v>
      </c>
      <c r="W3353">
        <f t="shared" si="158"/>
        <v>2002</v>
      </c>
      <c r="X3353" t="s">
        <v>147</v>
      </c>
      <c r="Y3353">
        <v>0</v>
      </c>
      <c r="Z3353" t="s">
        <v>150</v>
      </c>
      <c r="AA3353" t="s">
        <v>1886</v>
      </c>
      <c r="AB3353" t="s">
        <v>1921</v>
      </c>
      <c r="AC3353" t="s">
        <v>2112</v>
      </c>
      <c r="AD3353" t="s">
        <v>2161</v>
      </c>
      <c r="AE3353" t="s">
        <v>1899</v>
      </c>
      <c r="AF3353" s="97">
        <v>41639</v>
      </c>
      <c r="AG3353" s="97">
        <v>36526</v>
      </c>
    </row>
    <row r="3354" spans="1:33">
      <c r="A3354">
        <v>3818</v>
      </c>
      <c r="B3354" t="s">
        <v>851</v>
      </c>
      <c r="C3354" t="s">
        <v>852</v>
      </c>
      <c r="D3354" s="96">
        <v>25600</v>
      </c>
      <c r="E3354" t="s">
        <v>147</v>
      </c>
      <c r="F3354">
        <v>0</v>
      </c>
      <c r="G3354" t="s">
        <v>780</v>
      </c>
      <c r="H3354" t="s">
        <v>1882</v>
      </c>
      <c r="I3354" t="s">
        <v>5007</v>
      </c>
      <c r="J3354" t="s">
        <v>1966</v>
      </c>
      <c r="K3354" t="s">
        <v>1966</v>
      </c>
      <c r="L3354" t="s">
        <v>1888</v>
      </c>
      <c r="M3354" s="97">
        <v>36526</v>
      </c>
      <c r="N3354">
        <v>3818</v>
      </c>
      <c r="O3354" t="s">
        <v>851</v>
      </c>
      <c r="P3354">
        <v>18</v>
      </c>
      <c r="Q3354">
        <v>11</v>
      </c>
      <c r="R3354">
        <v>2000</v>
      </c>
      <c r="S3354" t="s">
        <v>852</v>
      </c>
      <c r="T3354" s="96">
        <v>25600</v>
      </c>
      <c r="U3354">
        <f t="shared" si="156"/>
        <v>1</v>
      </c>
      <c r="V3354">
        <f t="shared" si="157"/>
        <v>2</v>
      </c>
      <c r="W3354">
        <f t="shared" si="158"/>
        <v>1970</v>
      </c>
      <c r="X3354" t="s">
        <v>147</v>
      </c>
      <c r="Y3354">
        <v>0</v>
      </c>
      <c r="Z3354" t="s">
        <v>780</v>
      </c>
      <c r="AA3354" t="s">
        <v>1886</v>
      </c>
      <c r="AB3354" t="s">
        <v>4960</v>
      </c>
      <c r="AC3354" t="s">
        <v>1988</v>
      </c>
      <c r="AD3354" t="s">
        <v>1988</v>
      </c>
      <c r="AE3354" t="s">
        <v>1889</v>
      </c>
      <c r="AF3354" s="97">
        <v>43785.74391203704</v>
      </c>
      <c r="AG3354" s="97">
        <v>36526</v>
      </c>
    </row>
    <row r="3355" spans="1:33">
      <c r="A3355">
        <v>3819</v>
      </c>
      <c r="B3355" t="s">
        <v>948</v>
      </c>
      <c r="C3355" t="s">
        <v>452</v>
      </c>
      <c r="D3355" s="96">
        <v>1</v>
      </c>
      <c r="E3355" t="s">
        <v>147</v>
      </c>
      <c r="F3355">
        <v>0</v>
      </c>
      <c r="G3355" t="s">
        <v>47</v>
      </c>
      <c r="H3355" t="s">
        <v>2078</v>
      </c>
      <c r="I3355" t="s">
        <v>1879</v>
      </c>
      <c r="J3355" t="s">
        <v>1879</v>
      </c>
      <c r="K3355" t="s">
        <v>1896</v>
      </c>
      <c r="L3355" t="s">
        <v>1879</v>
      </c>
      <c r="M3355" s="97">
        <v>36526</v>
      </c>
      <c r="N3355">
        <v>3819</v>
      </c>
      <c r="O3355" t="s">
        <v>948</v>
      </c>
      <c r="P3355">
        <v>1</v>
      </c>
      <c r="Q3355">
        <v>1</v>
      </c>
      <c r="R3355">
        <v>1960</v>
      </c>
      <c r="S3355" t="s">
        <v>452</v>
      </c>
      <c r="T3355" s="96">
        <v>1</v>
      </c>
      <c r="U3355">
        <f t="shared" si="156"/>
        <v>1</v>
      </c>
      <c r="V3355">
        <f t="shared" si="157"/>
        <v>1</v>
      </c>
      <c r="W3355">
        <f t="shared" si="158"/>
        <v>1900</v>
      </c>
      <c r="X3355" t="s">
        <v>147</v>
      </c>
      <c r="Y3355">
        <v>0</v>
      </c>
      <c r="Z3355" t="s">
        <v>47</v>
      </c>
      <c r="AA3355" t="s">
        <v>2078</v>
      </c>
      <c r="AB3355" t="s">
        <v>1879</v>
      </c>
      <c r="AC3355" t="s">
        <v>1879</v>
      </c>
      <c r="AD3355" t="s">
        <v>1896</v>
      </c>
      <c r="AE3355" t="s">
        <v>1879</v>
      </c>
      <c r="AF3355" s="97">
        <v>36526</v>
      </c>
      <c r="AG3355" s="97">
        <v>36526</v>
      </c>
    </row>
    <row r="3356" spans="1:33">
      <c r="A3356">
        <v>3820</v>
      </c>
      <c r="B3356" t="s">
        <v>5710</v>
      </c>
      <c r="C3356" t="s">
        <v>352</v>
      </c>
      <c r="D3356" s="96">
        <v>25934</v>
      </c>
      <c r="E3356" t="s">
        <v>147</v>
      </c>
      <c r="F3356">
        <v>0</v>
      </c>
      <c r="G3356" t="s">
        <v>47</v>
      </c>
      <c r="H3356" t="s">
        <v>1903</v>
      </c>
      <c r="I3356" t="s">
        <v>1879</v>
      </c>
      <c r="J3356" t="s">
        <v>1879</v>
      </c>
      <c r="K3356" t="s">
        <v>1947</v>
      </c>
      <c r="L3356" t="s">
        <v>1879</v>
      </c>
      <c r="M3356" s="97">
        <v>36526</v>
      </c>
      <c r="N3356">
        <v>3820</v>
      </c>
      <c r="O3356" t="s">
        <v>5710</v>
      </c>
      <c r="P3356">
        <v>17</v>
      </c>
      <c r="Q3356">
        <v>5</v>
      </c>
      <c r="R3356">
        <v>1976</v>
      </c>
      <c r="S3356" t="s">
        <v>352</v>
      </c>
      <c r="T3356" s="96">
        <v>25934</v>
      </c>
      <c r="U3356">
        <f t="shared" si="156"/>
        <v>1</v>
      </c>
      <c r="V3356">
        <f t="shared" si="157"/>
        <v>1</v>
      </c>
      <c r="W3356">
        <f t="shared" si="158"/>
        <v>1971</v>
      </c>
      <c r="X3356" t="s">
        <v>147</v>
      </c>
      <c r="Y3356">
        <v>0</v>
      </c>
      <c r="Z3356" t="s">
        <v>47</v>
      </c>
      <c r="AA3356" t="s">
        <v>1903</v>
      </c>
      <c r="AB3356" t="s">
        <v>1879</v>
      </c>
      <c r="AC3356" t="s">
        <v>1879</v>
      </c>
      <c r="AD3356" t="s">
        <v>1947</v>
      </c>
      <c r="AE3356" t="s">
        <v>1879</v>
      </c>
      <c r="AF3356" s="97">
        <v>36526</v>
      </c>
      <c r="AG3356" s="97">
        <v>36526</v>
      </c>
    </row>
    <row r="3357" spans="1:33">
      <c r="A3357">
        <v>3821</v>
      </c>
      <c r="B3357" t="s">
        <v>5806</v>
      </c>
      <c r="C3357" t="s">
        <v>288</v>
      </c>
      <c r="D3357" s="96">
        <v>36526</v>
      </c>
      <c r="E3357" t="s">
        <v>147</v>
      </c>
      <c r="F3357">
        <v>0</v>
      </c>
      <c r="G3357" t="s">
        <v>47</v>
      </c>
      <c r="H3357" t="s">
        <v>2113</v>
      </c>
      <c r="I3357" t="s">
        <v>1879</v>
      </c>
      <c r="J3357" t="s">
        <v>1879</v>
      </c>
      <c r="K3357" t="s">
        <v>1879</v>
      </c>
      <c r="L3357" t="s">
        <v>1879</v>
      </c>
      <c r="M3357" s="97">
        <v>36526</v>
      </c>
      <c r="N3357">
        <v>3821</v>
      </c>
      <c r="O3357" t="s">
        <v>5806</v>
      </c>
      <c r="P3357">
        <v>27</v>
      </c>
      <c r="Q3357">
        <v>10</v>
      </c>
      <c r="R3357">
        <v>2005</v>
      </c>
      <c r="S3357" t="s">
        <v>288</v>
      </c>
      <c r="T3357" s="96">
        <v>36526</v>
      </c>
      <c r="U3357">
        <f t="shared" si="156"/>
        <v>1</v>
      </c>
      <c r="V3357">
        <f t="shared" si="157"/>
        <v>1</v>
      </c>
      <c r="W3357">
        <f t="shared" si="158"/>
        <v>2000</v>
      </c>
      <c r="X3357" t="s">
        <v>147</v>
      </c>
      <c r="Y3357">
        <v>0</v>
      </c>
      <c r="Z3357" t="s">
        <v>47</v>
      </c>
      <c r="AA3357" t="s">
        <v>2113</v>
      </c>
      <c r="AB3357" t="s">
        <v>1879</v>
      </c>
      <c r="AC3357" t="s">
        <v>1879</v>
      </c>
      <c r="AD3357" t="s">
        <v>1879</v>
      </c>
      <c r="AE3357" t="s">
        <v>1879</v>
      </c>
      <c r="AF3357" s="97">
        <v>41456</v>
      </c>
      <c r="AG3357" s="97">
        <v>36526</v>
      </c>
    </row>
    <row r="3358" spans="1:33">
      <c r="A3358">
        <v>3822</v>
      </c>
      <c r="B3358" t="s">
        <v>486</v>
      </c>
      <c r="C3358" t="s">
        <v>1097</v>
      </c>
      <c r="D3358" s="96">
        <v>37622</v>
      </c>
      <c r="E3358" t="s">
        <v>147</v>
      </c>
      <c r="F3358">
        <v>0</v>
      </c>
      <c r="G3358" t="s">
        <v>47</v>
      </c>
      <c r="H3358" t="s">
        <v>2076</v>
      </c>
      <c r="I3358" t="s">
        <v>1879</v>
      </c>
      <c r="J3358" t="s">
        <v>1879</v>
      </c>
      <c r="K3358" t="s">
        <v>1879</v>
      </c>
      <c r="L3358" t="s">
        <v>1879</v>
      </c>
      <c r="M3358" s="97">
        <v>36526</v>
      </c>
      <c r="N3358">
        <v>3822</v>
      </c>
      <c r="O3358" t="s">
        <v>486</v>
      </c>
      <c r="P3358">
        <v>28</v>
      </c>
      <c r="Q3358">
        <v>6</v>
      </c>
      <c r="R3358">
        <v>2008</v>
      </c>
      <c r="S3358" t="s">
        <v>1097</v>
      </c>
      <c r="T3358" s="96">
        <v>37622</v>
      </c>
      <c r="U3358">
        <f t="shared" si="156"/>
        <v>1</v>
      </c>
      <c r="V3358">
        <f t="shared" si="157"/>
        <v>1</v>
      </c>
      <c r="W3358">
        <f t="shared" si="158"/>
        <v>2003</v>
      </c>
      <c r="X3358" t="s">
        <v>147</v>
      </c>
      <c r="Y3358">
        <v>0</v>
      </c>
      <c r="Z3358" t="s">
        <v>47</v>
      </c>
      <c r="AA3358" t="s">
        <v>2076</v>
      </c>
      <c r="AB3358" t="s">
        <v>1879</v>
      </c>
      <c r="AC3358" t="s">
        <v>1879</v>
      </c>
      <c r="AD3358" t="s">
        <v>1879</v>
      </c>
      <c r="AE3358" t="s">
        <v>1879</v>
      </c>
      <c r="AF3358" s="97">
        <v>44785.714942129627</v>
      </c>
      <c r="AG3358" s="97">
        <v>36526</v>
      </c>
    </row>
    <row r="3359" spans="1:33">
      <c r="A3359">
        <v>3823</v>
      </c>
      <c r="B3359" t="s">
        <v>5977</v>
      </c>
      <c r="C3359" t="s">
        <v>5978</v>
      </c>
      <c r="D3359" s="96">
        <v>36892</v>
      </c>
      <c r="E3359" t="s">
        <v>147</v>
      </c>
      <c r="F3359">
        <v>0</v>
      </c>
      <c r="G3359" t="s">
        <v>47</v>
      </c>
      <c r="H3359" t="s">
        <v>2096</v>
      </c>
      <c r="I3359" t="s">
        <v>1879</v>
      </c>
      <c r="J3359" t="s">
        <v>1879</v>
      </c>
      <c r="K3359" t="s">
        <v>1902</v>
      </c>
      <c r="L3359" t="s">
        <v>1879</v>
      </c>
      <c r="M3359" s="97">
        <v>36526</v>
      </c>
      <c r="N3359">
        <v>3823</v>
      </c>
      <c r="O3359" t="s">
        <v>5977</v>
      </c>
      <c r="P3359">
        <v>1</v>
      </c>
      <c r="Q3359">
        <v>1</v>
      </c>
      <c r="R3359">
        <v>1992</v>
      </c>
      <c r="S3359" t="s">
        <v>5978</v>
      </c>
      <c r="T3359" s="96">
        <v>36892</v>
      </c>
      <c r="U3359">
        <f t="shared" si="156"/>
        <v>1</v>
      </c>
      <c r="V3359">
        <f t="shared" si="157"/>
        <v>1</v>
      </c>
      <c r="W3359">
        <f t="shared" si="158"/>
        <v>2001</v>
      </c>
      <c r="X3359" t="s">
        <v>147</v>
      </c>
      <c r="Y3359">
        <v>0</v>
      </c>
      <c r="Z3359" t="s">
        <v>47</v>
      </c>
      <c r="AA3359" t="s">
        <v>2096</v>
      </c>
      <c r="AB3359" t="s">
        <v>1879</v>
      </c>
      <c r="AC3359" t="s">
        <v>1879</v>
      </c>
      <c r="AD3359" t="s">
        <v>1902</v>
      </c>
      <c r="AE3359" t="s">
        <v>1879</v>
      </c>
      <c r="AF3359" s="97">
        <v>42198</v>
      </c>
      <c r="AG3359" s="97">
        <v>36526</v>
      </c>
    </row>
    <row r="3360" spans="1:33">
      <c r="A3360">
        <v>3824</v>
      </c>
      <c r="B3360" t="s">
        <v>5989</v>
      </c>
      <c r="C3360" t="s">
        <v>346</v>
      </c>
      <c r="D3360" s="96">
        <v>29911</v>
      </c>
      <c r="E3360" t="s">
        <v>147</v>
      </c>
      <c r="F3360">
        <v>0</v>
      </c>
      <c r="G3360" t="s">
        <v>417</v>
      </c>
      <c r="H3360" t="s">
        <v>1882</v>
      </c>
      <c r="I3360" t="s">
        <v>1879</v>
      </c>
      <c r="J3360" t="s">
        <v>1879</v>
      </c>
      <c r="K3360" t="s">
        <v>1898</v>
      </c>
      <c r="L3360" t="s">
        <v>1936</v>
      </c>
      <c r="M3360" s="97">
        <v>36526</v>
      </c>
      <c r="N3360">
        <v>3824</v>
      </c>
      <c r="O3360" t="s">
        <v>5989</v>
      </c>
      <c r="P3360">
        <v>4</v>
      </c>
      <c r="Q3360">
        <v>1</v>
      </c>
      <c r="R3360">
        <v>1999</v>
      </c>
      <c r="S3360" t="s">
        <v>346</v>
      </c>
      <c r="T3360" s="96">
        <v>29911</v>
      </c>
      <c r="U3360">
        <f t="shared" si="156"/>
        <v>21</v>
      </c>
      <c r="V3360">
        <f t="shared" si="157"/>
        <v>11</v>
      </c>
      <c r="W3360">
        <f t="shared" si="158"/>
        <v>1981</v>
      </c>
      <c r="X3360" t="s">
        <v>147</v>
      </c>
      <c r="Y3360">
        <v>0</v>
      </c>
      <c r="Z3360" t="s">
        <v>417</v>
      </c>
      <c r="AA3360" t="s">
        <v>1886</v>
      </c>
      <c r="AB3360" t="s">
        <v>1879</v>
      </c>
      <c r="AC3360" t="s">
        <v>1879</v>
      </c>
      <c r="AD3360" t="s">
        <v>1898</v>
      </c>
      <c r="AE3360" t="s">
        <v>1947</v>
      </c>
      <c r="AF3360" s="97">
        <v>43785.74391203704</v>
      </c>
      <c r="AG3360" s="97">
        <v>36526</v>
      </c>
    </row>
    <row r="3361" spans="1:33">
      <c r="A3361">
        <v>3825</v>
      </c>
      <c r="B3361" t="s">
        <v>6002</v>
      </c>
      <c r="C3361" t="s">
        <v>4513</v>
      </c>
      <c r="D3361" s="96">
        <v>36892</v>
      </c>
      <c r="E3361" t="s">
        <v>158</v>
      </c>
      <c r="F3361">
        <v>1</v>
      </c>
      <c r="G3361" t="s">
        <v>47</v>
      </c>
      <c r="H3361" t="s">
        <v>2174</v>
      </c>
      <c r="I3361" t="s">
        <v>1879</v>
      </c>
      <c r="J3361" t="s">
        <v>1879</v>
      </c>
      <c r="K3361" t="s">
        <v>1879</v>
      </c>
      <c r="L3361" t="s">
        <v>1879</v>
      </c>
      <c r="M3361" s="97">
        <v>36526</v>
      </c>
      <c r="N3361">
        <v>3825</v>
      </c>
      <c r="O3361" t="s">
        <v>6002</v>
      </c>
      <c r="P3361">
        <v>1</v>
      </c>
      <c r="Q3361">
        <v>1</v>
      </c>
      <c r="R3361">
        <v>1989</v>
      </c>
      <c r="S3361" t="s">
        <v>4513</v>
      </c>
      <c r="T3361" s="96">
        <v>36892</v>
      </c>
      <c r="U3361">
        <f t="shared" si="156"/>
        <v>1</v>
      </c>
      <c r="V3361">
        <f t="shared" si="157"/>
        <v>1</v>
      </c>
      <c r="W3361">
        <f t="shared" si="158"/>
        <v>2001</v>
      </c>
      <c r="X3361" t="s">
        <v>158</v>
      </c>
      <c r="Y3361">
        <v>1</v>
      </c>
      <c r="Z3361" t="s">
        <v>47</v>
      </c>
      <c r="AA3361" t="s">
        <v>2174</v>
      </c>
      <c r="AB3361" t="s">
        <v>1879</v>
      </c>
      <c r="AC3361" t="s">
        <v>1879</v>
      </c>
      <c r="AD3361" t="s">
        <v>1879</v>
      </c>
      <c r="AE3361" t="s">
        <v>1879</v>
      </c>
      <c r="AF3361" s="97">
        <v>36526</v>
      </c>
      <c r="AG3361" s="97">
        <v>36526</v>
      </c>
    </row>
    <row r="3362" spans="1:33">
      <c r="A3362">
        <v>3826</v>
      </c>
      <c r="B3362" t="s">
        <v>6023</v>
      </c>
      <c r="C3362" t="s">
        <v>880</v>
      </c>
      <c r="D3362" s="96">
        <v>34700</v>
      </c>
      <c r="E3362" t="s">
        <v>158</v>
      </c>
      <c r="F3362">
        <v>1</v>
      </c>
      <c r="G3362" t="s">
        <v>47</v>
      </c>
      <c r="H3362" t="s">
        <v>2202</v>
      </c>
      <c r="I3362" t="s">
        <v>1879</v>
      </c>
      <c r="J3362" t="s">
        <v>1879</v>
      </c>
      <c r="K3362" t="s">
        <v>2018</v>
      </c>
      <c r="L3362" t="s">
        <v>1879</v>
      </c>
      <c r="M3362" s="97">
        <v>36526</v>
      </c>
      <c r="N3362">
        <v>3826</v>
      </c>
      <c r="O3362" t="s">
        <v>6023</v>
      </c>
      <c r="P3362">
        <v>18</v>
      </c>
      <c r="Q3362">
        <v>7</v>
      </c>
      <c r="R3362">
        <v>1990</v>
      </c>
      <c r="S3362" t="s">
        <v>880</v>
      </c>
      <c r="T3362" s="96">
        <v>34700</v>
      </c>
      <c r="U3362">
        <f t="shared" si="156"/>
        <v>1</v>
      </c>
      <c r="V3362">
        <f t="shared" si="157"/>
        <v>1</v>
      </c>
      <c r="W3362">
        <f t="shared" si="158"/>
        <v>1995</v>
      </c>
      <c r="X3362" t="s">
        <v>158</v>
      </c>
      <c r="Y3362">
        <v>1</v>
      </c>
      <c r="Z3362" t="s">
        <v>47</v>
      </c>
      <c r="AA3362" t="s">
        <v>2202</v>
      </c>
      <c r="AB3362" t="s">
        <v>1879</v>
      </c>
      <c r="AC3362" t="s">
        <v>1879</v>
      </c>
      <c r="AD3362" t="s">
        <v>2018</v>
      </c>
      <c r="AE3362" t="s">
        <v>1879</v>
      </c>
      <c r="AF3362" s="97">
        <v>36526</v>
      </c>
      <c r="AG3362" s="97">
        <v>36526</v>
      </c>
    </row>
    <row r="3363" spans="1:33">
      <c r="A3363">
        <v>3827</v>
      </c>
      <c r="B3363" t="s">
        <v>6056</v>
      </c>
      <c r="C3363" t="s">
        <v>6057</v>
      </c>
      <c r="D3363" s="96">
        <v>35065</v>
      </c>
      <c r="E3363" t="s">
        <v>158</v>
      </c>
      <c r="F3363">
        <v>1</v>
      </c>
      <c r="G3363" t="s">
        <v>47</v>
      </c>
      <c r="H3363" t="s">
        <v>2119</v>
      </c>
      <c r="I3363" t="s">
        <v>1879</v>
      </c>
      <c r="J3363" t="s">
        <v>1879</v>
      </c>
      <c r="K3363" t="s">
        <v>1923</v>
      </c>
      <c r="L3363" t="s">
        <v>1879</v>
      </c>
      <c r="M3363" s="97">
        <v>36526</v>
      </c>
      <c r="N3363">
        <v>3827</v>
      </c>
      <c r="O3363" t="s">
        <v>6056</v>
      </c>
      <c r="P3363">
        <v>1</v>
      </c>
      <c r="Q3363">
        <v>1</v>
      </c>
      <c r="R3363">
        <v>1900</v>
      </c>
      <c r="S3363" t="s">
        <v>6057</v>
      </c>
      <c r="T3363" s="96">
        <v>35065</v>
      </c>
      <c r="U3363">
        <f t="shared" si="156"/>
        <v>1</v>
      </c>
      <c r="V3363">
        <f t="shared" si="157"/>
        <v>1</v>
      </c>
      <c r="W3363">
        <f t="shared" si="158"/>
        <v>1996</v>
      </c>
      <c r="X3363" t="s">
        <v>158</v>
      </c>
      <c r="Y3363">
        <v>1</v>
      </c>
      <c r="Z3363" t="s">
        <v>47</v>
      </c>
      <c r="AA3363" t="s">
        <v>2119</v>
      </c>
      <c r="AB3363" t="s">
        <v>1879</v>
      </c>
      <c r="AC3363" t="s">
        <v>1879</v>
      </c>
      <c r="AD3363" t="s">
        <v>1923</v>
      </c>
      <c r="AE3363" t="s">
        <v>1879</v>
      </c>
      <c r="AF3363" s="97">
        <v>36526</v>
      </c>
      <c r="AG3363" s="97">
        <v>36526</v>
      </c>
    </row>
    <row r="3364" spans="1:33">
      <c r="A3364">
        <v>3828</v>
      </c>
      <c r="B3364" t="s">
        <v>6064</v>
      </c>
      <c r="C3364" t="s">
        <v>6065</v>
      </c>
      <c r="D3364" s="96">
        <v>1</v>
      </c>
      <c r="E3364" t="s">
        <v>147</v>
      </c>
      <c r="F3364">
        <v>0</v>
      </c>
      <c r="G3364" t="s">
        <v>47</v>
      </c>
      <c r="H3364" t="s">
        <v>2513</v>
      </c>
      <c r="I3364" t="s">
        <v>1879</v>
      </c>
      <c r="J3364" t="s">
        <v>1879</v>
      </c>
      <c r="K3364" t="s">
        <v>1879</v>
      </c>
      <c r="L3364" t="s">
        <v>1879</v>
      </c>
      <c r="M3364" s="97">
        <v>36526</v>
      </c>
      <c r="N3364">
        <v>3828</v>
      </c>
      <c r="O3364" t="s">
        <v>6064</v>
      </c>
      <c r="P3364">
        <v>4</v>
      </c>
      <c r="Q3364">
        <v>11</v>
      </c>
      <c r="R3364">
        <v>1987</v>
      </c>
      <c r="S3364" t="s">
        <v>6065</v>
      </c>
      <c r="T3364" s="96">
        <v>1</v>
      </c>
      <c r="U3364">
        <f t="shared" si="156"/>
        <v>1</v>
      </c>
      <c r="V3364">
        <f t="shared" si="157"/>
        <v>1</v>
      </c>
      <c r="W3364">
        <f t="shared" si="158"/>
        <v>1900</v>
      </c>
      <c r="X3364" t="s">
        <v>147</v>
      </c>
      <c r="Y3364">
        <v>0</v>
      </c>
      <c r="Z3364" t="s">
        <v>47</v>
      </c>
      <c r="AA3364" t="s">
        <v>2513</v>
      </c>
      <c r="AB3364" t="s">
        <v>1879</v>
      </c>
      <c r="AC3364" t="s">
        <v>1879</v>
      </c>
      <c r="AD3364" t="s">
        <v>1879</v>
      </c>
      <c r="AE3364" t="s">
        <v>1879</v>
      </c>
      <c r="AF3364" s="97">
        <v>36526</v>
      </c>
      <c r="AG3364" s="97">
        <v>36526</v>
      </c>
    </row>
    <row r="3365" spans="1:33">
      <c r="A3365">
        <v>3829</v>
      </c>
      <c r="B3365" t="s">
        <v>6105</v>
      </c>
      <c r="C3365" t="s">
        <v>214</v>
      </c>
      <c r="D3365" s="96">
        <v>36888</v>
      </c>
      <c r="E3365" t="s">
        <v>158</v>
      </c>
      <c r="F3365">
        <v>0</v>
      </c>
      <c r="G3365" t="s">
        <v>47</v>
      </c>
      <c r="H3365" t="s">
        <v>3424</v>
      </c>
      <c r="I3365" t="s">
        <v>1879</v>
      </c>
      <c r="J3365" t="s">
        <v>1879</v>
      </c>
      <c r="K3365" t="s">
        <v>1879</v>
      </c>
      <c r="L3365" t="s">
        <v>1879</v>
      </c>
      <c r="M3365" s="97">
        <v>36526</v>
      </c>
      <c r="N3365">
        <v>3829</v>
      </c>
      <c r="O3365" t="s">
        <v>6105</v>
      </c>
      <c r="P3365">
        <v>1</v>
      </c>
      <c r="Q3365">
        <v>1</v>
      </c>
      <c r="R3365">
        <v>1980</v>
      </c>
      <c r="S3365" t="s">
        <v>214</v>
      </c>
      <c r="T3365" s="96">
        <v>36888</v>
      </c>
      <c r="U3365">
        <f t="shared" si="156"/>
        <v>28</v>
      </c>
      <c r="V3365">
        <f t="shared" si="157"/>
        <v>12</v>
      </c>
      <c r="W3365">
        <f t="shared" si="158"/>
        <v>2000</v>
      </c>
      <c r="X3365" t="s">
        <v>158</v>
      </c>
      <c r="Y3365">
        <v>0</v>
      </c>
      <c r="Z3365" t="s">
        <v>47</v>
      </c>
      <c r="AA3365" t="s">
        <v>3424</v>
      </c>
      <c r="AB3365" t="s">
        <v>1879</v>
      </c>
      <c r="AC3365" t="s">
        <v>1879</v>
      </c>
      <c r="AD3365" t="s">
        <v>1879</v>
      </c>
      <c r="AE3365" t="s">
        <v>1879</v>
      </c>
      <c r="AF3365" s="97">
        <v>36526</v>
      </c>
      <c r="AG3365" s="97">
        <v>36526</v>
      </c>
    </row>
    <row r="3366" spans="1:33">
      <c r="A3366">
        <v>3830</v>
      </c>
      <c r="B3366" t="s">
        <v>6078</v>
      </c>
      <c r="C3366" t="s">
        <v>260</v>
      </c>
      <c r="D3366" s="96">
        <v>37307</v>
      </c>
      <c r="E3366" t="s">
        <v>147</v>
      </c>
      <c r="F3366">
        <v>0</v>
      </c>
      <c r="G3366" t="s">
        <v>47</v>
      </c>
      <c r="H3366" t="s">
        <v>1957</v>
      </c>
      <c r="I3366" t="s">
        <v>1879</v>
      </c>
      <c r="J3366" t="s">
        <v>1879</v>
      </c>
      <c r="K3366" t="s">
        <v>1938</v>
      </c>
      <c r="L3366" t="s">
        <v>1879</v>
      </c>
      <c r="M3366" s="97">
        <v>36526</v>
      </c>
      <c r="N3366">
        <v>3830</v>
      </c>
      <c r="O3366" t="s">
        <v>6078</v>
      </c>
      <c r="P3366">
        <v>1</v>
      </c>
      <c r="Q3366">
        <v>1</v>
      </c>
      <c r="R3366">
        <v>1996</v>
      </c>
      <c r="S3366" t="s">
        <v>260</v>
      </c>
      <c r="T3366" s="96">
        <v>37307</v>
      </c>
      <c r="U3366">
        <f t="shared" si="156"/>
        <v>20</v>
      </c>
      <c r="V3366">
        <f t="shared" si="157"/>
        <v>2</v>
      </c>
      <c r="W3366">
        <f t="shared" si="158"/>
        <v>2002</v>
      </c>
      <c r="X3366" t="s">
        <v>147</v>
      </c>
      <c r="Y3366">
        <v>0</v>
      </c>
      <c r="Z3366" t="s">
        <v>47</v>
      </c>
      <c r="AA3366" t="s">
        <v>1957</v>
      </c>
      <c r="AB3366" t="s">
        <v>1879</v>
      </c>
      <c r="AC3366" t="s">
        <v>1879</v>
      </c>
      <c r="AD3366" t="s">
        <v>1938</v>
      </c>
      <c r="AE3366" t="s">
        <v>1879</v>
      </c>
      <c r="AF3366" s="97">
        <v>43286</v>
      </c>
      <c r="AG3366" s="97">
        <v>36526</v>
      </c>
    </row>
    <row r="3367" spans="1:33">
      <c r="A3367">
        <v>3831</v>
      </c>
      <c r="B3367" t="s">
        <v>6119</v>
      </c>
      <c r="C3367" t="s">
        <v>6120</v>
      </c>
      <c r="D3367" s="96">
        <v>36943</v>
      </c>
      <c r="E3367" t="s">
        <v>147</v>
      </c>
      <c r="F3367">
        <v>0</v>
      </c>
      <c r="G3367" t="s">
        <v>47</v>
      </c>
      <c r="H3367" t="s">
        <v>1903</v>
      </c>
      <c r="I3367" t="s">
        <v>1879</v>
      </c>
      <c r="J3367" t="s">
        <v>1879</v>
      </c>
      <c r="K3367" t="s">
        <v>1927</v>
      </c>
      <c r="L3367" t="s">
        <v>1879</v>
      </c>
      <c r="M3367" s="97">
        <v>36526</v>
      </c>
      <c r="N3367">
        <v>3831</v>
      </c>
      <c r="O3367" t="s">
        <v>6119</v>
      </c>
      <c r="P3367">
        <v>17</v>
      </c>
      <c r="Q3367">
        <v>12</v>
      </c>
      <c r="R3367">
        <v>1984</v>
      </c>
      <c r="S3367" t="s">
        <v>6120</v>
      </c>
      <c r="T3367" s="96">
        <v>36943</v>
      </c>
      <c r="U3367">
        <f t="shared" si="156"/>
        <v>21</v>
      </c>
      <c r="V3367">
        <f t="shared" si="157"/>
        <v>2</v>
      </c>
      <c r="W3367">
        <f t="shared" si="158"/>
        <v>2001</v>
      </c>
      <c r="X3367" t="s">
        <v>147</v>
      </c>
      <c r="Y3367">
        <v>0</v>
      </c>
      <c r="Z3367" t="s">
        <v>47</v>
      </c>
      <c r="AA3367" t="s">
        <v>1903</v>
      </c>
      <c r="AB3367" t="s">
        <v>1879</v>
      </c>
      <c r="AC3367" t="s">
        <v>1879</v>
      </c>
      <c r="AD3367" t="s">
        <v>1927</v>
      </c>
      <c r="AE3367" t="s">
        <v>1879</v>
      </c>
      <c r="AF3367" s="97">
        <v>41635</v>
      </c>
      <c r="AG3367" s="97">
        <v>36526</v>
      </c>
    </row>
    <row r="3368" spans="1:33">
      <c r="A3368">
        <v>3832</v>
      </c>
      <c r="B3368" t="s">
        <v>69</v>
      </c>
      <c r="C3368" t="s">
        <v>5614</v>
      </c>
      <c r="D3368" s="96">
        <v>1</v>
      </c>
      <c r="E3368" t="s">
        <v>147</v>
      </c>
      <c r="F3368">
        <v>0</v>
      </c>
      <c r="G3368" t="s">
        <v>47</v>
      </c>
      <c r="H3368" t="s">
        <v>2031</v>
      </c>
      <c r="I3368" t="s">
        <v>1879</v>
      </c>
      <c r="J3368" t="s">
        <v>1879</v>
      </c>
      <c r="K3368" t="s">
        <v>1879</v>
      </c>
      <c r="L3368" t="s">
        <v>1879</v>
      </c>
      <c r="M3368" s="97">
        <v>36526</v>
      </c>
      <c r="N3368">
        <v>3832</v>
      </c>
      <c r="O3368" t="s">
        <v>69</v>
      </c>
      <c r="P3368">
        <v>1</v>
      </c>
      <c r="Q3368">
        <v>1</v>
      </c>
      <c r="R3368">
        <v>2005</v>
      </c>
      <c r="S3368" t="s">
        <v>5614</v>
      </c>
      <c r="T3368" s="96">
        <v>1</v>
      </c>
      <c r="U3368">
        <f t="shared" si="156"/>
        <v>1</v>
      </c>
      <c r="V3368">
        <f t="shared" si="157"/>
        <v>1</v>
      </c>
      <c r="W3368">
        <f t="shared" si="158"/>
        <v>1900</v>
      </c>
      <c r="X3368" t="s">
        <v>147</v>
      </c>
      <c r="Y3368">
        <v>0</v>
      </c>
      <c r="Z3368" t="s">
        <v>47</v>
      </c>
      <c r="AA3368" t="s">
        <v>2031</v>
      </c>
      <c r="AB3368" t="s">
        <v>1879</v>
      </c>
      <c r="AC3368" t="s">
        <v>1879</v>
      </c>
      <c r="AD3368" t="s">
        <v>1879</v>
      </c>
      <c r="AE3368" t="s">
        <v>1879</v>
      </c>
      <c r="AF3368" s="97">
        <v>36526</v>
      </c>
      <c r="AG3368" s="97">
        <v>36526</v>
      </c>
    </row>
    <row r="3369" spans="1:33">
      <c r="A3369">
        <v>3833</v>
      </c>
      <c r="B3369" t="s">
        <v>495</v>
      </c>
      <c r="C3369" t="s">
        <v>5646</v>
      </c>
      <c r="D3369" s="96">
        <v>36892</v>
      </c>
      <c r="E3369" t="s">
        <v>147</v>
      </c>
      <c r="F3369">
        <v>0</v>
      </c>
      <c r="G3369" t="s">
        <v>47</v>
      </c>
      <c r="H3369" t="s">
        <v>2347</v>
      </c>
      <c r="I3369" t="s">
        <v>1879</v>
      </c>
      <c r="J3369" t="s">
        <v>1879</v>
      </c>
      <c r="K3369" t="s">
        <v>1879</v>
      </c>
      <c r="L3369" t="s">
        <v>1879</v>
      </c>
      <c r="M3369" s="97">
        <v>36526</v>
      </c>
      <c r="N3369">
        <v>3833</v>
      </c>
      <c r="O3369" t="s">
        <v>495</v>
      </c>
      <c r="P3369">
        <v>8</v>
      </c>
      <c r="Q3369">
        <v>2</v>
      </c>
      <c r="R3369">
        <v>1996</v>
      </c>
      <c r="S3369" t="s">
        <v>5646</v>
      </c>
      <c r="T3369" s="96">
        <v>36892</v>
      </c>
      <c r="U3369">
        <f t="shared" si="156"/>
        <v>1</v>
      </c>
      <c r="V3369">
        <f t="shared" si="157"/>
        <v>1</v>
      </c>
      <c r="W3369">
        <f t="shared" si="158"/>
        <v>2001</v>
      </c>
      <c r="X3369" t="s">
        <v>147</v>
      </c>
      <c r="Y3369">
        <v>0</v>
      </c>
      <c r="Z3369" t="s">
        <v>47</v>
      </c>
      <c r="AA3369" t="s">
        <v>2347</v>
      </c>
      <c r="AB3369" t="s">
        <v>1879</v>
      </c>
      <c r="AC3369" t="s">
        <v>1879</v>
      </c>
      <c r="AD3369" t="s">
        <v>1879</v>
      </c>
      <c r="AE3369" t="s">
        <v>1879</v>
      </c>
      <c r="AF3369" s="97">
        <v>36526</v>
      </c>
      <c r="AG3369" s="97">
        <v>36526</v>
      </c>
    </row>
    <row r="3370" spans="1:33">
      <c r="A3370">
        <v>3834</v>
      </c>
      <c r="B3370" t="s">
        <v>6192</v>
      </c>
      <c r="C3370" t="s">
        <v>2369</v>
      </c>
      <c r="D3370" s="96">
        <v>35431</v>
      </c>
      <c r="E3370" t="s">
        <v>158</v>
      </c>
      <c r="F3370">
        <v>1</v>
      </c>
      <c r="G3370" t="s">
        <v>47</v>
      </c>
      <c r="H3370" t="s">
        <v>2202</v>
      </c>
      <c r="I3370" t="s">
        <v>1879</v>
      </c>
      <c r="J3370" t="s">
        <v>1879</v>
      </c>
      <c r="K3370" t="s">
        <v>1879</v>
      </c>
      <c r="L3370" t="s">
        <v>1879</v>
      </c>
      <c r="M3370" s="97">
        <v>36526</v>
      </c>
      <c r="N3370">
        <v>3834</v>
      </c>
      <c r="O3370" t="s">
        <v>6192</v>
      </c>
      <c r="P3370">
        <v>25</v>
      </c>
      <c r="Q3370">
        <v>9</v>
      </c>
      <c r="R3370">
        <v>2003</v>
      </c>
      <c r="S3370" t="s">
        <v>2369</v>
      </c>
      <c r="T3370" s="96">
        <v>35431</v>
      </c>
      <c r="U3370">
        <f t="shared" si="156"/>
        <v>1</v>
      </c>
      <c r="V3370">
        <f t="shared" si="157"/>
        <v>1</v>
      </c>
      <c r="W3370">
        <f t="shared" si="158"/>
        <v>1997</v>
      </c>
      <c r="X3370" t="s">
        <v>158</v>
      </c>
      <c r="Y3370">
        <v>1</v>
      </c>
      <c r="Z3370" t="s">
        <v>47</v>
      </c>
      <c r="AA3370" t="s">
        <v>2202</v>
      </c>
      <c r="AB3370" t="s">
        <v>1879</v>
      </c>
      <c r="AC3370" t="s">
        <v>1879</v>
      </c>
      <c r="AD3370" t="s">
        <v>1879</v>
      </c>
      <c r="AE3370" t="s">
        <v>1879</v>
      </c>
      <c r="AF3370" s="97">
        <v>36526</v>
      </c>
      <c r="AG3370" s="97">
        <v>36526</v>
      </c>
    </row>
    <row r="3371" spans="1:33">
      <c r="A3371">
        <v>3835</v>
      </c>
      <c r="B3371" t="s">
        <v>6200</v>
      </c>
      <c r="C3371" t="s">
        <v>869</v>
      </c>
      <c r="D3371" s="96">
        <v>36358</v>
      </c>
      <c r="E3371" t="s">
        <v>158</v>
      </c>
      <c r="F3371">
        <v>0</v>
      </c>
      <c r="G3371" t="s">
        <v>47</v>
      </c>
      <c r="H3371" t="s">
        <v>2963</v>
      </c>
      <c r="I3371" t="s">
        <v>1879</v>
      </c>
      <c r="J3371" t="s">
        <v>1879</v>
      </c>
      <c r="K3371" t="s">
        <v>1923</v>
      </c>
      <c r="L3371" t="s">
        <v>1879</v>
      </c>
      <c r="M3371" s="97">
        <v>36526</v>
      </c>
      <c r="N3371">
        <v>3835</v>
      </c>
      <c r="O3371" t="s">
        <v>6200</v>
      </c>
      <c r="P3371">
        <v>2</v>
      </c>
      <c r="Q3371">
        <v>1</v>
      </c>
      <c r="R3371">
        <v>1992</v>
      </c>
      <c r="S3371" t="s">
        <v>869</v>
      </c>
      <c r="T3371" s="96">
        <v>36358</v>
      </c>
      <c r="U3371">
        <f t="shared" si="156"/>
        <v>17</v>
      </c>
      <c r="V3371">
        <f t="shared" si="157"/>
        <v>7</v>
      </c>
      <c r="W3371">
        <f t="shared" si="158"/>
        <v>1999</v>
      </c>
      <c r="X3371" t="s">
        <v>158</v>
      </c>
      <c r="Y3371">
        <v>0</v>
      </c>
      <c r="Z3371" t="s">
        <v>47</v>
      </c>
      <c r="AA3371" t="s">
        <v>2963</v>
      </c>
      <c r="AB3371" t="s">
        <v>1879</v>
      </c>
      <c r="AC3371" t="s">
        <v>1879</v>
      </c>
      <c r="AD3371" t="s">
        <v>1923</v>
      </c>
      <c r="AE3371" t="s">
        <v>1879</v>
      </c>
      <c r="AF3371" s="97">
        <v>41597</v>
      </c>
      <c r="AG3371" s="97">
        <v>36526</v>
      </c>
    </row>
    <row r="3372" spans="1:33">
      <c r="A3372">
        <v>3836</v>
      </c>
      <c r="B3372" t="s">
        <v>6203</v>
      </c>
      <c r="C3372" t="s">
        <v>1544</v>
      </c>
      <c r="D3372" s="96">
        <v>1</v>
      </c>
      <c r="E3372" t="s">
        <v>158</v>
      </c>
      <c r="F3372">
        <v>1</v>
      </c>
      <c r="G3372" t="s">
        <v>47</v>
      </c>
      <c r="H3372" t="s">
        <v>2174</v>
      </c>
      <c r="I3372" t="s">
        <v>1879</v>
      </c>
      <c r="J3372" t="s">
        <v>1879</v>
      </c>
      <c r="K3372" t="s">
        <v>1879</v>
      </c>
      <c r="L3372" t="s">
        <v>1879</v>
      </c>
      <c r="M3372" s="97">
        <v>36526</v>
      </c>
      <c r="N3372">
        <v>3836</v>
      </c>
      <c r="O3372" t="s">
        <v>6203</v>
      </c>
      <c r="P3372">
        <v>1</v>
      </c>
      <c r="Q3372">
        <v>1</v>
      </c>
      <c r="R3372">
        <v>2001</v>
      </c>
      <c r="S3372" t="s">
        <v>1544</v>
      </c>
      <c r="T3372" s="96">
        <v>1</v>
      </c>
      <c r="U3372">
        <f t="shared" si="156"/>
        <v>1</v>
      </c>
      <c r="V3372">
        <f t="shared" si="157"/>
        <v>1</v>
      </c>
      <c r="W3372">
        <f t="shared" si="158"/>
        <v>1900</v>
      </c>
      <c r="X3372" t="s">
        <v>158</v>
      </c>
      <c r="Y3372">
        <v>1</v>
      </c>
      <c r="Z3372" t="s">
        <v>47</v>
      </c>
      <c r="AA3372" t="s">
        <v>2174</v>
      </c>
      <c r="AB3372" t="s">
        <v>1879</v>
      </c>
      <c r="AC3372" t="s">
        <v>1879</v>
      </c>
      <c r="AD3372" t="s">
        <v>1879</v>
      </c>
      <c r="AE3372" t="s">
        <v>1879</v>
      </c>
      <c r="AF3372" s="97">
        <v>36526</v>
      </c>
      <c r="AG3372" s="97">
        <v>36526</v>
      </c>
    </row>
    <row r="3373" spans="1:33">
      <c r="A3373">
        <v>3837</v>
      </c>
      <c r="B3373" t="s">
        <v>6209</v>
      </c>
      <c r="C3373" t="s">
        <v>6210</v>
      </c>
      <c r="D3373" s="96">
        <v>37647</v>
      </c>
      <c r="E3373" t="s">
        <v>158</v>
      </c>
      <c r="F3373">
        <v>0</v>
      </c>
      <c r="G3373" t="s">
        <v>47</v>
      </c>
      <c r="H3373" t="s">
        <v>2062</v>
      </c>
      <c r="I3373" t="s">
        <v>1879</v>
      </c>
      <c r="J3373" t="s">
        <v>1879</v>
      </c>
      <c r="K3373" t="s">
        <v>1879</v>
      </c>
      <c r="L3373" t="s">
        <v>1879</v>
      </c>
      <c r="M3373" s="97">
        <v>36526</v>
      </c>
      <c r="N3373">
        <v>3837</v>
      </c>
      <c r="O3373" t="s">
        <v>6209</v>
      </c>
      <c r="P3373">
        <v>25</v>
      </c>
      <c r="Q3373">
        <v>3</v>
      </c>
      <c r="R3373">
        <v>1976</v>
      </c>
      <c r="S3373" t="s">
        <v>6210</v>
      </c>
      <c r="T3373" s="96">
        <v>37647</v>
      </c>
      <c r="U3373">
        <f t="shared" si="156"/>
        <v>26</v>
      </c>
      <c r="V3373">
        <f t="shared" si="157"/>
        <v>1</v>
      </c>
      <c r="W3373">
        <f t="shared" si="158"/>
        <v>2003</v>
      </c>
      <c r="X3373" t="s">
        <v>158</v>
      </c>
      <c r="Y3373">
        <v>0</v>
      </c>
      <c r="Z3373" t="s">
        <v>47</v>
      </c>
      <c r="AA3373" t="s">
        <v>2062</v>
      </c>
      <c r="AB3373" t="s">
        <v>1879</v>
      </c>
      <c r="AC3373" t="s">
        <v>1879</v>
      </c>
      <c r="AD3373" t="s">
        <v>1879</v>
      </c>
      <c r="AE3373" t="s">
        <v>1879</v>
      </c>
      <c r="AF3373" s="97">
        <v>42544</v>
      </c>
      <c r="AG3373" s="97">
        <v>36526</v>
      </c>
    </row>
    <row r="3374" spans="1:33">
      <c r="A3374">
        <v>3838</v>
      </c>
      <c r="B3374" t="s">
        <v>6246</v>
      </c>
      <c r="C3374" t="s">
        <v>4522</v>
      </c>
      <c r="D3374" s="96">
        <v>35431</v>
      </c>
      <c r="E3374" t="s">
        <v>147</v>
      </c>
      <c r="F3374">
        <v>0</v>
      </c>
      <c r="G3374" t="s">
        <v>47</v>
      </c>
      <c r="H3374" t="s">
        <v>1891</v>
      </c>
      <c r="I3374" t="s">
        <v>1879</v>
      </c>
      <c r="J3374" t="s">
        <v>1879</v>
      </c>
      <c r="K3374" t="s">
        <v>1936</v>
      </c>
      <c r="L3374" t="s">
        <v>1879</v>
      </c>
      <c r="M3374" s="97">
        <v>36526</v>
      </c>
      <c r="N3374">
        <v>3838</v>
      </c>
      <c r="O3374" t="s">
        <v>6246</v>
      </c>
      <c r="P3374">
        <v>25</v>
      </c>
      <c r="Q3374">
        <v>5</v>
      </c>
      <c r="R3374">
        <v>1997</v>
      </c>
      <c r="S3374" t="s">
        <v>4522</v>
      </c>
      <c r="T3374" s="96">
        <v>35431</v>
      </c>
      <c r="U3374">
        <f t="shared" si="156"/>
        <v>1</v>
      </c>
      <c r="V3374">
        <f t="shared" si="157"/>
        <v>1</v>
      </c>
      <c r="W3374">
        <f t="shared" si="158"/>
        <v>1997</v>
      </c>
      <c r="X3374" t="s">
        <v>147</v>
      </c>
      <c r="Y3374">
        <v>0</v>
      </c>
      <c r="Z3374" t="s">
        <v>47</v>
      </c>
      <c r="AA3374" t="s">
        <v>1891</v>
      </c>
      <c r="AB3374" t="s">
        <v>1879</v>
      </c>
      <c r="AC3374" t="s">
        <v>1879</v>
      </c>
      <c r="AD3374" t="s">
        <v>1936</v>
      </c>
      <c r="AE3374" t="s">
        <v>1879</v>
      </c>
      <c r="AF3374" s="97">
        <v>36526</v>
      </c>
      <c r="AG3374" s="97">
        <v>36526</v>
      </c>
    </row>
    <row r="3375" spans="1:33">
      <c r="A3375">
        <v>3839</v>
      </c>
      <c r="B3375" t="s">
        <v>6348</v>
      </c>
      <c r="C3375" t="s">
        <v>785</v>
      </c>
      <c r="D3375" s="96">
        <v>26665</v>
      </c>
      <c r="E3375" t="s">
        <v>147</v>
      </c>
      <c r="F3375">
        <v>0</v>
      </c>
      <c r="G3375" t="s">
        <v>47</v>
      </c>
      <c r="H3375" t="s">
        <v>1989</v>
      </c>
      <c r="I3375" t="s">
        <v>1879</v>
      </c>
      <c r="J3375" t="s">
        <v>1879</v>
      </c>
      <c r="K3375" t="s">
        <v>2019</v>
      </c>
      <c r="L3375" t="s">
        <v>1879</v>
      </c>
      <c r="M3375" s="97">
        <v>36526</v>
      </c>
      <c r="N3375">
        <v>3839</v>
      </c>
      <c r="O3375" t="s">
        <v>6348</v>
      </c>
      <c r="P3375">
        <v>17</v>
      </c>
      <c r="Q3375">
        <v>4</v>
      </c>
      <c r="R3375">
        <v>1997</v>
      </c>
      <c r="S3375" t="s">
        <v>785</v>
      </c>
      <c r="T3375" s="96">
        <v>26665</v>
      </c>
      <c r="U3375">
        <f t="shared" si="156"/>
        <v>1</v>
      </c>
      <c r="V3375">
        <f t="shared" si="157"/>
        <v>1</v>
      </c>
      <c r="W3375">
        <f t="shared" si="158"/>
        <v>1973</v>
      </c>
      <c r="X3375" t="s">
        <v>147</v>
      </c>
      <c r="Y3375">
        <v>0</v>
      </c>
      <c r="Z3375" t="s">
        <v>47</v>
      </c>
      <c r="AA3375" t="s">
        <v>1989</v>
      </c>
      <c r="AB3375" t="s">
        <v>1879</v>
      </c>
      <c r="AC3375" t="s">
        <v>1879</v>
      </c>
      <c r="AD3375" t="s">
        <v>2019</v>
      </c>
      <c r="AE3375" t="s">
        <v>1879</v>
      </c>
      <c r="AF3375" s="97">
        <v>36526</v>
      </c>
      <c r="AG3375" s="97">
        <v>36526</v>
      </c>
    </row>
    <row r="3376" spans="1:33">
      <c r="A3376">
        <v>3840</v>
      </c>
      <c r="B3376" t="s">
        <v>6450</v>
      </c>
      <c r="C3376" t="s">
        <v>6451</v>
      </c>
      <c r="D3376" s="96">
        <v>36526</v>
      </c>
      <c r="E3376" t="s">
        <v>158</v>
      </c>
      <c r="F3376">
        <v>1</v>
      </c>
      <c r="G3376" t="s">
        <v>47</v>
      </c>
      <c r="H3376" t="s">
        <v>2155</v>
      </c>
      <c r="I3376" t="s">
        <v>1879</v>
      </c>
      <c r="J3376" t="s">
        <v>1879</v>
      </c>
      <c r="K3376" t="s">
        <v>1879</v>
      </c>
      <c r="L3376" t="s">
        <v>1879</v>
      </c>
      <c r="M3376" s="97">
        <v>36526</v>
      </c>
      <c r="N3376">
        <v>3840</v>
      </c>
      <c r="O3376" t="s">
        <v>6450</v>
      </c>
      <c r="P3376">
        <v>1</v>
      </c>
      <c r="Q3376">
        <v>1</v>
      </c>
      <c r="R3376">
        <v>1977</v>
      </c>
      <c r="S3376" t="s">
        <v>6451</v>
      </c>
      <c r="T3376" s="96">
        <v>36526</v>
      </c>
      <c r="U3376">
        <f t="shared" si="156"/>
        <v>1</v>
      </c>
      <c r="V3376">
        <f t="shared" si="157"/>
        <v>1</v>
      </c>
      <c r="W3376">
        <f t="shared" si="158"/>
        <v>2000</v>
      </c>
      <c r="X3376" t="s">
        <v>158</v>
      </c>
      <c r="Y3376">
        <v>1</v>
      </c>
      <c r="Z3376" t="s">
        <v>47</v>
      </c>
      <c r="AA3376" t="s">
        <v>2155</v>
      </c>
      <c r="AB3376" t="s">
        <v>1879</v>
      </c>
      <c r="AC3376" t="s">
        <v>1879</v>
      </c>
      <c r="AD3376" t="s">
        <v>1879</v>
      </c>
      <c r="AE3376" t="s">
        <v>1879</v>
      </c>
      <c r="AF3376" s="97">
        <v>36526</v>
      </c>
      <c r="AG3376" s="97">
        <v>36526</v>
      </c>
    </row>
    <row r="3377" spans="1:33">
      <c r="A3377">
        <v>3841</v>
      </c>
      <c r="B3377" t="s">
        <v>191</v>
      </c>
      <c r="C3377" t="s">
        <v>292</v>
      </c>
      <c r="D3377" s="96">
        <v>32874</v>
      </c>
      <c r="E3377" t="s">
        <v>147</v>
      </c>
      <c r="F3377">
        <v>0</v>
      </c>
      <c r="G3377" t="s">
        <v>47</v>
      </c>
      <c r="H3377" t="s">
        <v>1901</v>
      </c>
      <c r="I3377" t="s">
        <v>1879</v>
      </c>
      <c r="J3377" t="s">
        <v>1879</v>
      </c>
      <c r="K3377" t="s">
        <v>1879</v>
      </c>
      <c r="L3377" t="s">
        <v>1879</v>
      </c>
      <c r="M3377" s="97">
        <v>36526</v>
      </c>
      <c r="N3377">
        <v>3841</v>
      </c>
      <c r="O3377" t="s">
        <v>191</v>
      </c>
      <c r="P3377">
        <v>1</v>
      </c>
      <c r="Q3377">
        <v>1</v>
      </c>
      <c r="R3377">
        <v>1999</v>
      </c>
      <c r="S3377" t="s">
        <v>292</v>
      </c>
      <c r="T3377" s="96">
        <v>32874</v>
      </c>
      <c r="U3377">
        <f t="shared" si="156"/>
        <v>1</v>
      </c>
      <c r="V3377">
        <f t="shared" si="157"/>
        <v>1</v>
      </c>
      <c r="W3377">
        <f t="shared" si="158"/>
        <v>1990</v>
      </c>
      <c r="X3377" t="s">
        <v>147</v>
      </c>
      <c r="Y3377">
        <v>0</v>
      </c>
      <c r="Z3377" t="s">
        <v>47</v>
      </c>
      <c r="AA3377" t="s">
        <v>1901</v>
      </c>
      <c r="AB3377" t="s">
        <v>1879</v>
      </c>
      <c r="AC3377" t="s">
        <v>1879</v>
      </c>
      <c r="AD3377" t="s">
        <v>1879</v>
      </c>
      <c r="AE3377" t="s">
        <v>1879</v>
      </c>
      <c r="AF3377" s="97">
        <v>36526</v>
      </c>
      <c r="AG3377" s="97">
        <v>36526</v>
      </c>
    </row>
    <row r="3378" spans="1:33">
      <c r="A3378">
        <v>3844</v>
      </c>
      <c r="B3378" t="s">
        <v>6584</v>
      </c>
      <c r="C3378" t="s">
        <v>733</v>
      </c>
      <c r="D3378" s="96">
        <v>35431</v>
      </c>
      <c r="E3378" t="s">
        <v>147</v>
      </c>
      <c r="F3378">
        <v>1</v>
      </c>
      <c r="G3378" t="s">
        <v>47</v>
      </c>
      <c r="H3378" t="s">
        <v>3095</v>
      </c>
      <c r="I3378" t="s">
        <v>1879</v>
      </c>
      <c r="J3378" t="s">
        <v>1879</v>
      </c>
      <c r="K3378" t="s">
        <v>2033</v>
      </c>
      <c r="L3378" t="s">
        <v>1879</v>
      </c>
      <c r="M3378" s="97">
        <v>36526</v>
      </c>
      <c r="N3378">
        <v>3844</v>
      </c>
      <c r="O3378" t="s">
        <v>6584</v>
      </c>
      <c r="P3378">
        <v>1</v>
      </c>
      <c r="Q3378">
        <v>1</v>
      </c>
      <c r="R3378">
        <v>2002</v>
      </c>
      <c r="S3378" t="s">
        <v>733</v>
      </c>
      <c r="T3378" s="96">
        <v>35431</v>
      </c>
      <c r="U3378">
        <f t="shared" si="156"/>
        <v>1</v>
      </c>
      <c r="V3378">
        <f t="shared" si="157"/>
        <v>1</v>
      </c>
      <c r="W3378">
        <f t="shared" si="158"/>
        <v>1997</v>
      </c>
      <c r="X3378" t="s">
        <v>147</v>
      </c>
      <c r="Y3378">
        <v>1</v>
      </c>
      <c r="Z3378" t="s">
        <v>47</v>
      </c>
      <c r="AA3378" t="s">
        <v>3095</v>
      </c>
      <c r="AB3378" t="s">
        <v>1879</v>
      </c>
      <c r="AC3378" t="s">
        <v>1879</v>
      </c>
      <c r="AD3378" t="s">
        <v>2033</v>
      </c>
      <c r="AE3378" t="s">
        <v>1879</v>
      </c>
      <c r="AF3378" s="97">
        <v>36526</v>
      </c>
      <c r="AG3378" s="97">
        <v>36526</v>
      </c>
    </row>
    <row r="3379" spans="1:33">
      <c r="A3379">
        <v>3845</v>
      </c>
      <c r="B3379" t="s">
        <v>6595</v>
      </c>
      <c r="C3379" t="s">
        <v>6596</v>
      </c>
      <c r="D3379" s="96">
        <v>35796</v>
      </c>
      <c r="E3379" t="s">
        <v>158</v>
      </c>
      <c r="F3379">
        <v>0</v>
      </c>
      <c r="G3379" t="s">
        <v>47</v>
      </c>
      <c r="H3379" t="s">
        <v>2174</v>
      </c>
      <c r="I3379" t="s">
        <v>1879</v>
      </c>
      <c r="J3379" t="s">
        <v>1879</v>
      </c>
      <c r="K3379" t="s">
        <v>1879</v>
      </c>
      <c r="L3379" t="s">
        <v>1879</v>
      </c>
      <c r="M3379" s="97">
        <v>36526</v>
      </c>
      <c r="N3379">
        <v>3845</v>
      </c>
      <c r="O3379" t="s">
        <v>6595</v>
      </c>
      <c r="P3379">
        <v>1</v>
      </c>
      <c r="Q3379">
        <v>1</v>
      </c>
      <c r="R3379">
        <v>1982</v>
      </c>
      <c r="S3379" t="s">
        <v>6596</v>
      </c>
      <c r="T3379" s="96">
        <v>35796</v>
      </c>
      <c r="U3379">
        <f t="shared" si="156"/>
        <v>1</v>
      </c>
      <c r="V3379">
        <f t="shared" si="157"/>
        <v>1</v>
      </c>
      <c r="W3379">
        <f t="shared" si="158"/>
        <v>1998</v>
      </c>
      <c r="X3379" t="s">
        <v>158</v>
      </c>
      <c r="Y3379">
        <v>0</v>
      </c>
      <c r="Z3379" t="s">
        <v>47</v>
      </c>
      <c r="AA3379" t="s">
        <v>2174</v>
      </c>
      <c r="AB3379" t="s">
        <v>1879</v>
      </c>
      <c r="AC3379" t="s">
        <v>1879</v>
      </c>
      <c r="AD3379" t="s">
        <v>1879</v>
      </c>
      <c r="AE3379" t="s">
        <v>1879</v>
      </c>
      <c r="AF3379" s="97">
        <v>36526</v>
      </c>
      <c r="AG3379" s="97">
        <v>36526</v>
      </c>
    </row>
    <row r="3380" spans="1:33">
      <c r="A3380">
        <v>3846</v>
      </c>
      <c r="B3380" t="s">
        <v>6618</v>
      </c>
      <c r="C3380" t="s">
        <v>712</v>
      </c>
      <c r="D3380" s="96">
        <v>35698</v>
      </c>
      <c r="E3380" t="s">
        <v>158</v>
      </c>
      <c r="F3380">
        <v>0</v>
      </c>
      <c r="G3380" t="s">
        <v>47</v>
      </c>
      <c r="H3380" t="s">
        <v>2105</v>
      </c>
      <c r="I3380" t="s">
        <v>1879</v>
      </c>
      <c r="J3380" t="s">
        <v>1879</v>
      </c>
      <c r="K3380" t="s">
        <v>1927</v>
      </c>
      <c r="L3380" t="s">
        <v>1879</v>
      </c>
      <c r="M3380" s="97">
        <v>36526</v>
      </c>
      <c r="N3380">
        <v>3846</v>
      </c>
      <c r="O3380" t="s">
        <v>6618</v>
      </c>
      <c r="P3380">
        <v>3</v>
      </c>
      <c r="Q3380">
        <v>8</v>
      </c>
      <c r="R3380">
        <v>1958</v>
      </c>
      <c r="S3380" t="s">
        <v>712</v>
      </c>
      <c r="T3380" s="96">
        <v>35698</v>
      </c>
      <c r="U3380">
        <f t="shared" si="156"/>
        <v>25</v>
      </c>
      <c r="V3380">
        <f t="shared" si="157"/>
        <v>9</v>
      </c>
      <c r="W3380">
        <f t="shared" si="158"/>
        <v>1997</v>
      </c>
      <c r="X3380" t="s">
        <v>158</v>
      </c>
      <c r="Y3380">
        <v>0</v>
      </c>
      <c r="Z3380" t="s">
        <v>47</v>
      </c>
      <c r="AA3380" t="s">
        <v>2105</v>
      </c>
      <c r="AB3380" t="s">
        <v>1879</v>
      </c>
      <c r="AC3380" t="s">
        <v>1879</v>
      </c>
      <c r="AD3380" t="s">
        <v>1927</v>
      </c>
      <c r="AE3380" t="s">
        <v>1879</v>
      </c>
      <c r="AF3380" s="97">
        <v>43257</v>
      </c>
      <c r="AG3380" s="97">
        <v>36526</v>
      </c>
    </row>
    <row r="3381" spans="1:33">
      <c r="A3381">
        <v>3847</v>
      </c>
      <c r="B3381" t="s">
        <v>380</v>
      </c>
      <c r="C3381" t="s">
        <v>350</v>
      </c>
      <c r="D3381" s="96">
        <v>24838</v>
      </c>
      <c r="E3381" t="s">
        <v>147</v>
      </c>
      <c r="F3381">
        <v>0</v>
      </c>
      <c r="G3381" t="s">
        <v>47</v>
      </c>
      <c r="H3381" t="s">
        <v>4688</v>
      </c>
      <c r="I3381" t="s">
        <v>1879</v>
      </c>
      <c r="J3381" t="s">
        <v>1879</v>
      </c>
      <c r="K3381" t="s">
        <v>1879</v>
      </c>
      <c r="L3381" t="s">
        <v>1879</v>
      </c>
      <c r="M3381" s="97">
        <v>36526</v>
      </c>
      <c r="N3381">
        <v>3847</v>
      </c>
      <c r="O3381" t="s">
        <v>380</v>
      </c>
      <c r="P3381">
        <v>6</v>
      </c>
      <c r="Q3381">
        <v>10</v>
      </c>
      <c r="R3381">
        <v>1995</v>
      </c>
      <c r="S3381" t="s">
        <v>350</v>
      </c>
      <c r="T3381" s="96">
        <v>24838</v>
      </c>
      <c r="U3381">
        <f t="shared" si="156"/>
        <v>1</v>
      </c>
      <c r="V3381">
        <f t="shared" si="157"/>
        <v>1</v>
      </c>
      <c r="W3381">
        <f t="shared" si="158"/>
        <v>1968</v>
      </c>
      <c r="X3381" t="s">
        <v>147</v>
      </c>
      <c r="Y3381">
        <v>0</v>
      </c>
      <c r="Z3381" t="s">
        <v>47</v>
      </c>
      <c r="AA3381" t="s">
        <v>4688</v>
      </c>
      <c r="AB3381" t="s">
        <v>1879</v>
      </c>
      <c r="AC3381" t="s">
        <v>1879</v>
      </c>
      <c r="AD3381" t="s">
        <v>1879</v>
      </c>
      <c r="AE3381" t="s">
        <v>1879</v>
      </c>
      <c r="AF3381" s="97">
        <v>41820</v>
      </c>
      <c r="AG3381" s="97">
        <v>36526</v>
      </c>
    </row>
    <row r="3382" spans="1:33">
      <c r="A3382">
        <v>3848</v>
      </c>
      <c r="B3382" t="s">
        <v>6650</v>
      </c>
      <c r="C3382" t="s">
        <v>6652</v>
      </c>
      <c r="D3382" s="96">
        <v>35796</v>
      </c>
      <c r="E3382" t="s">
        <v>147</v>
      </c>
      <c r="F3382">
        <v>0</v>
      </c>
      <c r="G3382" t="s">
        <v>47</v>
      </c>
      <c r="H3382" t="s">
        <v>1968</v>
      </c>
      <c r="I3382" t="s">
        <v>1879</v>
      </c>
      <c r="J3382" t="s">
        <v>1879</v>
      </c>
      <c r="K3382" t="s">
        <v>1879</v>
      </c>
      <c r="L3382" t="s">
        <v>1879</v>
      </c>
      <c r="M3382" s="97">
        <v>36526</v>
      </c>
      <c r="N3382">
        <v>3848</v>
      </c>
      <c r="O3382" t="s">
        <v>6650</v>
      </c>
      <c r="P3382">
        <v>19</v>
      </c>
      <c r="Q3382">
        <v>1</v>
      </c>
      <c r="R3382">
        <v>2003</v>
      </c>
      <c r="S3382" t="s">
        <v>6652</v>
      </c>
      <c r="T3382" s="96">
        <v>35796</v>
      </c>
      <c r="U3382">
        <f t="shared" si="156"/>
        <v>1</v>
      </c>
      <c r="V3382">
        <f t="shared" si="157"/>
        <v>1</v>
      </c>
      <c r="W3382">
        <f t="shared" si="158"/>
        <v>1998</v>
      </c>
      <c r="X3382" t="s">
        <v>147</v>
      </c>
      <c r="Y3382">
        <v>0</v>
      </c>
      <c r="Z3382" t="s">
        <v>47</v>
      </c>
      <c r="AA3382" t="s">
        <v>1968</v>
      </c>
      <c r="AB3382" t="s">
        <v>1879</v>
      </c>
      <c r="AC3382" t="s">
        <v>1879</v>
      </c>
      <c r="AD3382" t="s">
        <v>1879</v>
      </c>
      <c r="AE3382" t="s">
        <v>1879</v>
      </c>
      <c r="AF3382" s="97">
        <v>36526</v>
      </c>
      <c r="AG3382" s="97">
        <v>36526</v>
      </c>
    </row>
    <row r="3383" spans="1:33">
      <c r="A3383">
        <v>3849</v>
      </c>
      <c r="B3383" t="s">
        <v>6650</v>
      </c>
      <c r="C3383" t="s">
        <v>6651</v>
      </c>
      <c r="D3383" s="96">
        <v>35796</v>
      </c>
      <c r="E3383" t="s">
        <v>147</v>
      </c>
      <c r="F3383">
        <v>0</v>
      </c>
      <c r="G3383" t="s">
        <v>47</v>
      </c>
      <c r="H3383" t="s">
        <v>2059</v>
      </c>
      <c r="I3383" t="s">
        <v>1879</v>
      </c>
      <c r="J3383" t="s">
        <v>1879</v>
      </c>
      <c r="K3383" t="s">
        <v>1879</v>
      </c>
      <c r="L3383" t="s">
        <v>1879</v>
      </c>
      <c r="M3383" s="97">
        <v>36526</v>
      </c>
      <c r="N3383">
        <v>3849</v>
      </c>
      <c r="O3383" t="s">
        <v>6650</v>
      </c>
      <c r="P3383">
        <v>1</v>
      </c>
      <c r="Q3383">
        <v>1</v>
      </c>
      <c r="R3383">
        <v>1998</v>
      </c>
      <c r="S3383" t="s">
        <v>6651</v>
      </c>
      <c r="T3383" s="96">
        <v>35796</v>
      </c>
      <c r="U3383">
        <f t="shared" si="156"/>
        <v>1</v>
      </c>
      <c r="V3383">
        <f t="shared" si="157"/>
        <v>1</v>
      </c>
      <c r="W3383">
        <f t="shared" si="158"/>
        <v>1998</v>
      </c>
      <c r="X3383" t="s">
        <v>147</v>
      </c>
      <c r="Y3383">
        <v>0</v>
      </c>
      <c r="Z3383" t="s">
        <v>47</v>
      </c>
      <c r="AA3383" t="s">
        <v>2059</v>
      </c>
      <c r="AB3383" t="s">
        <v>1879</v>
      </c>
      <c r="AC3383" t="s">
        <v>1879</v>
      </c>
      <c r="AD3383" t="s">
        <v>1879</v>
      </c>
      <c r="AE3383" t="s">
        <v>1879</v>
      </c>
      <c r="AF3383" s="97">
        <v>36526</v>
      </c>
      <c r="AG3383" s="97">
        <v>36526</v>
      </c>
    </row>
    <row r="3384" spans="1:33">
      <c r="A3384">
        <v>3850</v>
      </c>
      <c r="B3384" t="s">
        <v>6685</v>
      </c>
      <c r="C3384" t="s">
        <v>60</v>
      </c>
      <c r="D3384" s="96">
        <v>36161</v>
      </c>
      <c r="E3384" t="s">
        <v>147</v>
      </c>
      <c r="F3384">
        <v>0</v>
      </c>
      <c r="G3384" t="s">
        <v>47</v>
      </c>
      <c r="H3384" t="s">
        <v>4688</v>
      </c>
      <c r="I3384" t="s">
        <v>1879</v>
      </c>
      <c r="J3384" t="s">
        <v>1879</v>
      </c>
      <c r="K3384" t="s">
        <v>1879</v>
      </c>
      <c r="L3384" t="s">
        <v>1879</v>
      </c>
      <c r="M3384" s="97">
        <v>36526</v>
      </c>
      <c r="N3384">
        <v>3850</v>
      </c>
      <c r="O3384" t="s">
        <v>6685</v>
      </c>
      <c r="P3384">
        <v>1</v>
      </c>
      <c r="Q3384">
        <v>1</v>
      </c>
      <c r="R3384">
        <v>1991</v>
      </c>
      <c r="S3384" t="s">
        <v>60</v>
      </c>
      <c r="T3384" s="96">
        <v>36161</v>
      </c>
      <c r="U3384">
        <f t="shared" si="156"/>
        <v>1</v>
      </c>
      <c r="V3384">
        <f t="shared" si="157"/>
        <v>1</v>
      </c>
      <c r="W3384">
        <f t="shared" si="158"/>
        <v>1999</v>
      </c>
      <c r="X3384" t="s">
        <v>147</v>
      </c>
      <c r="Y3384">
        <v>0</v>
      </c>
      <c r="Z3384" t="s">
        <v>47</v>
      </c>
      <c r="AA3384" t="s">
        <v>4688</v>
      </c>
      <c r="AB3384" t="s">
        <v>1879</v>
      </c>
      <c r="AC3384" t="s">
        <v>1879</v>
      </c>
      <c r="AD3384" t="s">
        <v>1879</v>
      </c>
      <c r="AE3384" t="s">
        <v>1879</v>
      </c>
      <c r="AF3384" s="97">
        <v>36526</v>
      </c>
      <c r="AG3384" s="97">
        <v>36526</v>
      </c>
    </row>
    <row r="3385" spans="1:33">
      <c r="A3385">
        <v>3851</v>
      </c>
      <c r="B3385" t="s">
        <v>6729</v>
      </c>
      <c r="C3385" t="s">
        <v>65</v>
      </c>
      <c r="D3385" s="96">
        <v>37746</v>
      </c>
      <c r="E3385" t="s">
        <v>147</v>
      </c>
      <c r="F3385">
        <v>0</v>
      </c>
      <c r="G3385" t="s">
        <v>302</v>
      </c>
      <c r="H3385" t="s">
        <v>1958</v>
      </c>
      <c r="I3385" t="s">
        <v>1879</v>
      </c>
      <c r="J3385" t="s">
        <v>1879</v>
      </c>
      <c r="K3385" t="s">
        <v>1898</v>
      </c>
      <c r="L3385" t="s">
        <v>1879</v>
      </c>
      <c r="M3385" s="97">
        <v>36526</v>
      </c>
      <c r="N3385">
        <v>3851</v>
      </c>
      <c r="O3385" t="s">
        <v>6729</v>
      </c>
      <c r="P3385">
        <v>1</v>
      </c>
      <c r="Q3385">
        <v>1</v>
      </c>
      <c r="R3385">
        <v>2004</v>
      </c>
      <c r="S3385" t="s">
        <v>65</v>
      </c>
      <c r="T3385" s="96">
        <v>37746</v>
      </c>
      <c r="U3385">
        <f t="shared" si="156"/>
        <v>5</v>
      </c>
      <c r="V3385">
        <f t="shared" si="157"/>
        <v>5</v>
      </c>
      <c r="W3385">
        <f t="shared" si="158"/>
        <v>2003</v>
      </c>
      <c r="X3385" t="s">
        <v>147</v>
      </c>
      <c r="Y3385">
        <v>0</v>
      </c>
      <c r="Z3385" t="s">
        <v>302</v>
      </c>
      <c r="AA3385" t="s">
        <v>1958</v>
      </c>
      <c r="AB3385" t="s">
        <v>1879</v>
      </c>
      <c r="AC3385" t="s">
        <v>1879</v>
      </c>
      <c r="AD3385" t="s">
        <v>1898</v>
      </c>
      <c r="AE3385" t="s">
        <v>1879</v>
      </c>
      <c r="AF3385" s="97">
        <v>36526</v>
      </c>
      <c r="AG3385" s="97">
        <v>36526</v>
      </c>
    </row>
    <row r="3386" spans="1:33">
      <c r="A3386">
        <v>3852</v>
      </c>
      <c r="B3386" t="s">
        <v>6730</v>
      </c>
      <c r="C3386" t="s">
        <v>433</v>
      </c>
      <c r="D3386" s="96">
        <v>29708</v>
      </c>
      <c r="E3386" t="s">
        <v>147</v>
      </c>
      <c r="F3386">
        <v>0</v>
      </c>
      <c r="G3386" t="s">
        <v>417</v>
      </c>
      <c r="H3386" t="s">
        <v>2029</v>
      </c>
      <c r="I3386" t="s">
        <v>1879</v>
      </c>
      <c r="J3386" t="s">
        <v>1879</v>
      </c>
      <c r="K3386" t="s">
        <v>1959</v>
      </c>
      <c r="L3386" t="s">
        <v>1879</v>
      </c>
      <c r="M3386" s="97">
        <v>36526</v>
      </c>
      <c r="N3386">
        <v>3852</v>
      </c>
      <c r="O3386" t="s">
        <v>6730</v>
      </c>
      <c r="P3386">
        <v>26</v>
      </c>
      <c r="Q3386">
        <v>5</v>
      </c>
      <c r="R3386">
        <v>2000</v>
      </c>
      <c r="S3386" t="s">
        <v>433</v>
      </c>
      <c r="T3386" s="96">
        <v>29708</v>
      </c>
      <c r="U3386">
        <f t="shared" si="156"/>
        <v>2</v>
      </c>
      <c r="V3386">
        <f t="shared" si="157"/>
        <v>5</v>
      </c>
      <c r="W3386">
        <f t="shared" si="158"/>
        <v>1981</v>
      </c>
      <c r="X3386" t="s">
        <v>147</v>
      </c>
      <c r="Y3386">
        <v>0</v>
      </c>
      <c r="Z3386" t="s">
        <v>417</v>
      </c>
      <c r="AA3386" t="s">
        <v>1886</v>
      </c>
      <c r="AB3386" t="s">
        <v>1879</v>
      </c>
      <c r="AC3386" t="s">
        <v>1879</v>
      </c>
      <c r="AD3386" t="s">
        <v>1959</v>
      </c>
      <c r="AE3386" t="s">
        <v>1936</v>
      </c>
      <c r="AF3386" s="97">
        <v>43785.74391203704</v>
      </c>
      <c r="AG3386" s="97">
        <v>36526</v>
      </c>
    </row>
    <row r="3387" spans="1:33">
      <c r="A3387">
        <v>3853</v>
      </c>
      <c r="B3387" t="s">
        <v>6767</v>
      </c>
      <c r="C3387" t="s">
        <v>6768</v>
      </c>
      <c r="D3387" s="96">
        <v>35431</v>
      </c>
      <c r="E3387" t="s">
        <v>158</v>
      </c>
      <c r="F3387">
        <v>1</v>
      </c>
      <c r="G3387" t="s">
        <v>47</v>
      </c>
      <c r="H3387" t="s">
        <v>2378</v>
      </c>
      <c r="I3387" t="s">
        <v>1879</v>
      </c>
      <c r="J3387" t="s">
        <v>1879</v>
      </c>
      <c r="K3387" t="s">
        <v>1904</v>
      </c>
      <c r="L3387" t="s">
        <v>1879</v>
      </c>
      <c r="M3387" s="97">
        <v>36526</v>
      </c>
      <c r="N3387">
        <v>3853</v>
      </c>
      <c r="O3387" t="s">
        <v>6767</v>
      </c>
      <c r="P3387">
        <v>1</v>
      </c>
      <c r="Q3387">
        <v>1</v>
      </c>
      <c r="R3387">
        <v>1998</v>
      </c>
      <c r="S3387" t="s">
        <v>6768</v>
      </c>
      <c r="T3387" s="96">
        <v>35431</v>
      </c>
      <c r="U3387">
        <f t="shared" si="156"/>
        <v>1</v>
      </c>
      <c r="V3387">
        <f t="shared" si="157"/>
        <v>1</v>
      </c>
      <c r="W3387">
        <f t="shared" si="158"/>
        <v>1997</v>
      </c>
      <c r="X3387" t="s">
        <v>158</v>
      </c>
      <c r="Y3387">
        <v>1</v>
      </c>
      <c r="Z3387" t="s">
        <v>47</v>
      </c>
      <c r="AA3387" t="s">
        <v>2378</v>
      </c>
      <c r="AB3387" t="s">
        <v>1879</v>
      </c>
      <c r="AC3387" t="s">
        <v>1879</v>
      </c>
      <c r="AD3387" t="s">
        <v>1904</v>
      </c>
      <c r="AE3387" t="s">
        <v>1879</v>
      </c>
      <c r="AF3387" s="97">
        <v>36526</v>
      </c>
      <c r="AG3387" s="97">
        <v>36526</v>
      </c>
    </row>
    <row r="3388" spans="1:33">
      <c r="A3388">
        <v>3854</v>
      </c>
      <c r="B3388" t="s">
        <v>6827</v>
      </c>
      <c r="C3388" t="s">
        <v>404</v>
      </c>
      <c r="D3388" s="96">
        <v>36161</v>
      </c>
      <c r="E3388" t="s">
        <v>147</v>
      </c>
      <c r="F3388">
        <v>0</v>
      </c>
      <c r="G3388" t="s">
        <v>47</v>
      </c>
      <c r="H3388" t="s">
        <v>1901</v>
      </c>
      <c r="I3388" t="s">
        <v>1879</v>
      </c>
      <c r="J3388" t="s">
        <v>1879</v>
      </c>
      <c r="K3388" t="s">
        <v>1936</v>
      </c>
      <c r="L3388" t="s">
        <v>1879</v>
      </c>
      <c r="M3388" s="97">
        <v>36526</v>
      </c>
      <c r="N3388">
        <v>3854</v>
      </c>
      <c r="O3388" t="s">
        <v>6827</v>
      </c>
      <c r="P3388">
        <v>16</v>
      </c>
      <c r="Q3388">
        <v>12</v>
      </c>
      <c r="R3388">
        <v>1994</v>
      </c>
      <c r="S3388" t="s">
        <v>404</v>
      </c>
      <c r="T3388" s="96">
        <v>36161</v>
      </c>
      <c r="U3388">
        <f t="shared" si="156"/>
        <v>1</v>
      </c>
      <c r="V3388">
        <f t="shared" si="157"/>
        <v>1</v>
      </c>
      <c r="W3388">
        <f t="shared" si="158"/>
        <v>1999</v>
      </c>
      <c r="X3388" t="s">
        <v>147</v>
      </c>
      <c r="Y3388">
        <v>0</v>
      </c>
      <c r="Z3388" t="s">
        <v>47</v>
      </c>
      <c r="AA3388" t="s">
        <v>1901</v>
      </c>
      <c r="AB3388" t="s">
        <v>1879</v>
      </c>
      <c r="AC3388" t="s">
        <v>1879</v>
      </c>
      <c r="AD3388" t="s">
        <v>1936</v>
      </c>
      <c r="AE3388" t="s">
        <v>1879</v>
      </c>
      <c r="AF3388" s="97">
        <v>36526</v>
      </c>
      <c r="AG3388" s="97">
        <v>36526</v>
      </c>
    </row>
    <row r="3389" spans="1:33">
      <c r="A3389">
        <v>3855</v>
      </c>
      <c r="B3389" t="s">
        <v>6882</v>
      </c>
      <c r="C3389" t="s">
        <v>1681</v>
      </c>
      <c r="D3389" s="96">
        <v>35431</v>
      </c>
      <c r="E3389" t="s">
        <v>147</v>
      </c>
      <c r="F3389">
        <v>1</v>
      </c>
      <c r="G3389" t="s">
        <v>47</v>
      </c>
      <c r="H3389" t="s">
        <v>1882</v>
      </c>
      <c r="I3389" t="s">
        <v>1879</v>
      </c>
      <c r="J3389" t="s">
        <v>1879</v>
      </c>
      <c r="K3389" t="s">
        <v>1972</v>
      </c>
      <c r="L3389" t="s">
        <v>1921</v>
      </c>
      <c r="M3389" s="97">
        <v>36526</v>
      </c>
      <c r="N3389">
        <v>3855</v>
      </c>
      <c r="O3389" t="s">
        <v>6882</v>
      </c>
      <c r="P3389">
        <v>30</v>
      </c>
      <c r="Q3389">
        <v>4</v>
      </c>
      <c r="R3389">
        <v>1971</v>
      </c>
      <c r="S3389" t="s">
        <v>1681</v>
      </c>
      <c r="T3389" s="96">
        <v>35431</v>
      </c>
      <c r="U3389">
        <f t="shared" si="156"/>
        <v>1</v>
      </c>
      <c r="V3389">
        <f t="shared" si="157"/>
        <v>1</v>
      </c>
      <c r="W3389">
        <f t="shared" si="158"/>
        <v>1997</v>
      </c>
      <c r="X3389" t="s">
        <v>147</v>
      </c>
      <c r="Y3389">
        <v>1</v>
      </c>
      <c r="Z3389" t="s">
        <v>47</v>
      </c>
      <c r="AA3389" t="s">
        <v>1886</v>
      </c>
      <c r="AB3389" t="s">
        <v>1879</v>
      </c>
      <c r="AC3389" t="s">
        <v>1879</v>
      </c>
      <c r="AD3389" t="s">
        <v>1972</v>
      </c>
      <c r="AE3389" t="s">
        <v>1924</v>
      </c>
      <c r="AF3389" s="97">
        <v>36526</v>
      </c>
      <c r="AG3389" s="97">
        <v>36526</v>
      </c>
    </row>
    <row r="3390" spans="1:33">
      <c r="A3390">
        <v>3856</v>
      </c>
      <c r="B3390" t="s">
        <v>6882</v>
      </c>
      <c r="C3390" t="s">
        <v>6883</v>
      </c>
      <c r="D3390" s="96">
        <v>36739</v>
      </c>
      <c r="E3390" t="s">
        <v>147</v>
      </c>
      <c r="F3390">
        <v>1</v>
      </c>
      <c r="G3390" t="s">
        <v>47</v>
      </c>
      <c r="H3390" t="s">
        <v>1957</v>
      </c>
      <c r="I3390" t="s">
        <v>1879</v>
      </c>
      <c r="J3390" t="s">
        <v>1879</v>
      </c>
      <c r="K3390" t="s">
        <v>1988</v>
      </c>
      <c r="L3390" t="s">
        <v>1879</v>
      </c>
      <c r="M3390" s="97">
        <v>36526</v>
      </c>
      <c r="N3390">
        <v>3856</v>
      </c>
      <c r="O3390" t="s">
        <v>6882</v>
      </c>
      <c r="P3390">
        <v>1</v>
      </c>
      <c r="Q3390">
        <v>7</v>
      </c>
      <c r="R3390">
        <v>1987</v>
      </c>
      <c r="S3390" t="s">
        <v>6883</v>
      </c>
      <c r="T3390" s="96">
        <v>36739</v>
      </c>
      <c r="U3390">
        <f t="shared" si="156"/>
        <v>1</v>
      </c>
      <c r="V3390">
        <f t="shared" si="157"/>
        <v>8</v>
      </c>
      <c r="W3390">
        <f t="shared" si="158"/>
        <v>2000</v>
      </c>
      <c r="X3390" t="s">
        <v>147</v>
      </c>
      <c r="Y3390">
        <v>1</v>
      </c>
      <c r="Z3390" t="s">
        <v>47</v>
      </c>
      <c r="AA3390" t="s">
        <v>1957</v>
      </c>
      <c r="AB3390" t="s">
        <v>1879</v>
      </c>
      <c r="AC3390" t="s">
        <v>1879</v>
      </c>
      <c r="AD3390" t="s">
        <v>1988</v>
      </c>
      <c r="AE3390" t="s">
        <v>1879</v>
      </c>
      <c r="AF3390" s="97">
        <v>36526</v>
      </c>
      <c r="AG3390" s="97">
        <v>36526</v>
      </c>
    </row>
    <row r="3391" spans="1:33">
      <c r="A3391">
        <v>3857</v>
      </c>
      <c r="B3391" t="s">
        <v>6906</v>
      </c>
      <c r="C3391" t="s">
        <v>501</v>
      </c>
      <c r="D3391" s="96">
        <v>35065</v>
      </c>
      <c r="E3391" t="s">
        <v>147</v>
      </c>
      <c r="F3391">
        <v>0</v>
      </c>
      <c r="G3391" t="s">
        <v>47</v>
      </c>
      <c r="H3391" t="s">
        <v>2049</v>
      </c>
      <c r="I3391" t="s">
        <v>1879</v>
      </c>
      <c r="J3391" t="s">
        <v>1879</v>
      </c>
      <c r="K3391" t="s">
        <v>1879</v>
      </c>
      <c r="L3391" t="s">
        <v>1879</v>
      </c>
      <c r="M3391" s="97">
        <v>36526</v>
      </c>
      <c r="N3391">
        <v>3857</v>
      </c>
      <c r="O3391" t="s">
        <v>6906</v>
      </c>
      <c r="P3391">
        <v>1</v>
      </c>
      <c r="Q3391">
        <v>1</v>
      </c>
      <c r="R3391">
        <v>1972</v>
      </c>
      <c r="S3391" t="s">
        <v>501</v>
      </c>
      <c r="T3391" s="96">
        <v>35065</v>
      </c>
      <c r="U3391">
        <f t="shared" si="156"/>
        <v>1</v>
      </c>
      <c r="V3391">
        <f t="shared" si="157"/>
        <v>1</v>
      </c>
      <c r="W3391">
        <f t="shared" si="158"/>
        <v>1996</v>
      </c>
      <c r="X3391" t="s">
        <v>147</v>
      </c>
      <c r="Y3391">
        <v>0</v>
      </c>
      <c r="Z3391" t="s">
        <v>47</v>
      </c>
      <c r="AA3391" t="s">
        <v>2049</v>
      </c>
      <c r="AB3391" t="s">
        <v>1879</v>
      </c>
      <c r="AC3391" t="s">
        <v>1879</v>
      </c>
      <c r="AD3391" t="s">
        <v>1879</v>
      </c>
      <c r="AE3391" t="s">
        <v>1879</v>
      </c>
      <c r="AF3391" s="97">
        <v>36526</v>
      </c>
      <c r="AG3391" s="97">
        <v>36526</v>
      </c>
    </row>
    <row r="3392" spans="1:33">
      <c r="A3392">
        <v>3858</v>
      </c>
      <c r="B3392" t="s">
        <v>6945</v>
      </c>
      <c r="C3392" t="s">
        <v>310</v>
      </c>
      <c r="D3392" s="96">
        <v>36892</v>
      </c>
      <c r="E3392" t="s">
        <v>158</v>
      </c>
      <c r="F3392">
        <v>0</v>
      </c>
      <c r="G3392" t="s">
        <v>47</v>
      </c>
      <c r="H3392" t="s">
        <v>2073</v>
      </c>
      <c r="I3392" t="s">
        <v>1879</v>
      </c>
      <c r="J3392" t="s">
        <v>1879</v>
      </c>
      <c r="K3392" t="s">
        <v>1879</v>
      </c>
      <c r="L3392" t="s">
        <v>1879</v>
      </c>
      <c r="M3392" s="97">
        <v>36526</v>
      </c>
      <c r="N3392">
        <v>3858</v>
      </c>
      <c r="O3392" t="s">
        <v>6945</v>
      </c>
      <c r="P3392">
        <v>1</v>
      </c>
      <c r="Q3392">
        <v>1</v>
      </c>
      <c r="R3392">
        <v>2007</v>
      </c>
      <c r="S3392" t="s">
        <v>310</v>
      </c>
      <c r="T3392" s="96">
        <v>36892</v>
      </c>
      <c r="U3392">
        <f t="shared" si="156"/>
        <v>1</v>
      </c>
      <c r="V3392">
        <f t="shared" si="157"/>
        <v>1</v>
      </c>
      <c r="W3392">
        <f t="shared" si="158"/>
        <v>2001</v>
      </c>
      <c r="X3392" t="s">
        <v>158</v>
      </c>
      <c r="Y3392">
        <v>0</v>
      </c>
      <c r="Z3392" t="s">
        <v>47</v>
      </c>
      <c r="AA3392" t="s">
        <v>2073</v>
      </c>
      <c r="AB3392" t="s">
        <v>1879</v>
      </c>
      <c r="AC3392" t="s">
        <v>1879</v>
      </c>
      <c r="AD3392" t="s">
        <v>1879</v>
      </c>
      <c r="AE3392" t="s">
        <v>1879</v>
      </c>
      <c r="AF3392" s="97">
        <v>42215</v>
      </c>
      <c r="AG3392" s="97">
        <v>36526</v>
      </c>
    </row>
    <row r="3393" spans="1:33">
      <c r="A3393">
        <v>3859</v>
      </c>
      <c r="B3393" t="s">
        <v>6985</v>
      </c>
      <c r="C3393" t="s">
        <v>2261</v>
      </c>
      <c r="D3393" s="96">
        <v>35065</v>
      </c>
      <c r="E3393" t="s">
        <v>158</v>
      </c>
      <c r="F3393">
        <v>1</v>
      </c>
      <c r="G3393" t="s">
        <v>47</v>
      </c>
      <c r="H3393" t="s">
        <v>2155</v>
      </c>
      <c r="I3393" t="s">
        <v>1879</v>
      </c>
      <c r="J3393" t="s">
        <v>1879</v>
      </c>
      <c r="K3393" t="s">
        <v>1940</v>
      </c>
      <c r="L3393" t="s">
        <v>1879</v>
      </c>
      <c r="M3393" s="97">
        <v>36526</v>
      </c>
      <c r="N3393">
        <v>3859</v>
      </c>
      <c r="O3393" t="s">
        <v>6985</v>
      </c>
      <c r="P3393">
        <v>30</v>
      </c>
      <c r="Q3393">
        <v>11</v>
      </c>
      <c r="R3393">
        <v>2004</v>
      </c>
      <c r="S3393" t="s">
        <v>2261</v>
      </c>
      <c r="T3393" s="96">
        <v>35065</v>
      </c>
      <c r="U3393">
        <f t="shared" si="156"/>
        <v>1</v>
      </c>
      <c r="V3393">
        <f t="shared" si="157"/>
        <v>1</v>
      </c>
      <c r="W3393">
        <f t="shared" si="158"/>
        <v>1996</v>
      </c>
      <c r="X3393" t="s">
        <v>158</v>
      </c>
      <c r="Y3393">
        <v>1</v>
      </c>
      <c r="Z3393" t="s">
        <v>47</v>
      </c>
      <c r="AA3393" t="s">
        <v>2155</v>
      </c>
      <c r="AB3393" t="s">
        <v>1879</v>
      </c>
      <c r="AC3393" t="s">
        <v>1879</v>
      </c>
      <c r="AD3393" t="s">
        <v>1940</v>
      </c>
      <c r="AE3393" t="s">
        <v>1879</v>
      </c>
      <c r="AF3393" s="97">
        <v>36526</v>
      </c>
      <c r="AG3393" s="97">
        <v>36526</v>
      </c>
    </row>
    <row r="3394" spans="1:33">
      <c r="A3394">
        <v>3860</v>
      </c>
      <c r="B3394" t="s">
        <v>6985</v>
      </c>
      <c r="C3394" t="s">
        <v>2179</v>
      </c>
      <c r="D3394" s="96">
        <v>35431</v>
      </c>
      <c r="E3394" t="s">
        <v>158</v>
      </c>
      <c r="F3394">
        <v>1</v>
      </c>
      <c r="G3394" t="s">
        <v>47</v>
      </c>
      <c r="H3394" t="s">
        <v>1901</v>
      </c>
      <c r="I3394" t="s">
        <v>1879</v>
      </c>
      <c r="J3394" t="s">
        <v>1879</v>
      </c>
      <c r="K3394" t="s">
        <v>1889</v>
      </c>
      <c r="L3394" t="s">
        <v>1879</v>
      </c>
      <c r="M3394" s="97">
        <v>36526</v>
      </c>
      <c r="N3394">
        <v>3860</v>
      </c>
      <c r="O3394" t="s">
        <v>6985</v>
      </c>
      <c r="P3394">
        <v>1</v>
      </c>
      <c r="Q3394">
        <v>1</v>
      </c>
      <c r="R3394">
        <v>1998</v>
      </c>
      <c r="S3394" t="s">
        <v>2179</v>
      </c>
      <c r="T3394" s="96">
        <v>35431</v>
      </c>
      <c r="U3394">
        <f t="shared" ref="U3394:U3457" si="159">DAY(T3394)</f>
        <v>1</v>
      </c>
      <c r="V3394">
        <f t="shared" ref="V3394:V3457" si="160">MONTH(T3394)</f>
        <v>1</v>
      </c>
      <c r="W3394">
        <f t="shared" ref="W3394:W3457" si="161">YEAR(T3394)</f>
        <v>1997</v>
      </c>
      <c r="X3394" t="s">
        <v>158</v>
      </c>
      <c r="Y3394">
        <v>1</v>
      </c>
      <c r="Z3394" t="s">
        <v>47</v>
      </c>
      <c r="AA3394" t="s">
        <v>1901</v>
      </c>
      <c r="AB3394" t="s">
        <v>1879</v>
      </c>
      <c r="AC3394" t="s">
        <v>1879</v>
      </c>
      <c r="AD3394" t="s">
        <v>1889</v>
      </c>
      <c r="AE3394" t="s">
        <v>1879</v>
      </c>
      <c r="AF3394" s="97">
        <v>36526</v>
      </c>
      <c r="AG3394" s="97">
        <v>36526</v>
      </c>
    </row>
    <row r="3395" spans="1:33">
      <c r="A3395">
        <v>3861</v>
      </c>
      <c r="B3395" t="s">
        <v>6996</v>
      </c>
      <c r="C3395" t="s">
        <v>601</v>
      </c>
      <c r="D3395" s="96">
        <v>34335</v>
      </c>
      <c r="E3395" t="s">
        <v>147</v>
      </c>
      <c r="F3395">
        <v>0</v>
      </c>
      <c r="G3395" t="s">
        <v>47</v>
      </c>
      <c r="H3395" t="s">
        <v>2115</v>
      </c>
      <c r="I3395" t="s">
        <v>1879</v>
      </c>
      <c r="J3395" t="s">
        <v>1879</v>
      </c>
      <c r="K3395" t="s">
        <v>1879</v>
      </c>
      <c r="L3395" t="s">
        <v>1879</v>
      </c>
      <c r="M3395" s="97">
        <v>36526</v>
      </c>
      <c r="N3395">
        <v>3861</v>
      </c>
      <c r="O3395" t="s">
        <v>6996</v>
      </c>
      <c r="P3395">
        <v>1</v>
      </c>
      <c r="Q3395">
        <v>1</v>
      </c>
      <c r="R3395">
        <v>1950</v>
      </c>
      <c r="S3395" t="s">
        <v>601</v>
      </c>
      <c r="T3395" s="96">
        <v>34335</v>
      </c>
      <c r="U3395">
        <f t="shared" si="159"/>
        <v>1</v>
      </c>
      <c r="V3395">
        <f t="shared" si="160"/>
        <v>1</v>
      </c>
      <c r="W3395">
        <f t="shared" si="161"/>
        <v>1994</v>
      </c>
      <c r="X3395" t="s">
        <v>147</v>
      </c>
      <c r="Y3395">
        <v>0</v>
      </c>
      <c r="Z3395" t="s">
        <v>47</v>
      </c>
      <c r="AA3395" t="s">
        <v>2115</v>
      </c>
      <c r="AB3395" t="s">
        <v>1879</v>
      </c>
      <c r="AC3395" t="s">
        <v>1879</v>
      </c>
      <c r="AD3395" t="s">
        <v>1879</v>
      </c>
      <c r="AE3395" t="s">
        <v>1879</v>
      </c>
      <c r="AF3395" s="97">
        <v>36526</v>
      </c>
      <c r="AG3395" s="97">
        <v>36526</v>
      </c>
    </row>
    <row r="3396" spans="1:33">
      <c r="A3396">
        <v>3862</v>
      </c>
      <c r="B3396" t="s">
        <v>7013</v>
      </c>
      <c r="C3396" t="s">
        <v>2302</v>
      </c>
      <c r="D3396" s="96">
        <v>34700</v>
      </c>
      <c r="E3396" t="s">
        <v>158</v>
      </c>
      <c r="F3396">
        <v>1</v>
      </c>
      <c r="G3396" t="s">
        <v>47</v>
      </c>
      <c r="H3396" t="s">
        <v>2170</v>
      </c>
      <c r="I3396" t="s">
        <v>1879</v>
      </c>
      <c r="J3396" t="s">
        <v>1879</v>
      </c>
      <c r="K3396" t="s">
        <v>2037</v>
      </c>
      <c r="L3396" t="s">
        <v>1879</v>
      </c>
      <c r="M3396" s="97">
        <v>36526</v>
      </c>
      <c r="N3396">
        <v>3862</v>
      </c>
      <c r="O3396" t="s">
        <v>7013</v>
      </c>
      <c r="P3396">
        <v>24</v>
      </c>
      <c r="Q3396">
        <v>7</v>
      </c>
      <c r="R3396">
        <v>2004</v>
      </c>
      <c r="S3396" t="s">
        <v>2302</v>
      </c>
      <c r="T3396" s="96">
        <v>34700</v>
      </c>
      <c r="U3396">
        <f t="shared" si="159"/>
        <v>1</v>
      </c>
      <c r="V3396">
        <f t="shared" si="160"/>
        <v>1</v>
      </c>
      <c r="W3396">
        <f t="shared" si="161"/>
        <v>1995</v>
      </c>
      <c r="X3396" t="s">
        <v>158</v>
      </c>
      <c r="Y3396">
        <v>1</v>
      </c>
      <c r="Z3396" t="s">
        <v>47</v>
      </c>
      <c r="AA3396" t="s">
        <v>2170</v>
      </c>
      <c r="AB3396" t="s">
        <v>1879</v>
      </c>
      <c r="AC3396" t="s">
        <v>1879</v>
      </c>
      <c r="AD3396" t="s">
        <v>2037</v>
      </c>
      <c r="AE3396" t="s">
        <v>1879</v>
      </c>
      <c r="AF3396" s="97">
        <v>36526</v>
      </c>
      <c r="AG3396" s="97">
        <v>36526</v>
      </c>
    </row>
    <row r="3397" spans="1:33">
      <c r="A3397">
        <v>3863</v>
      </c>
      <c r="B3397" t="s">
        <v>7039</v>
      </c>
      <c r="C3397" t="s">
        <v>4482</v>
      </c>
      <c r="D3397" s="96">
        <v>37357</v>
      </c>
      <c r="E3397" t="s">
        <v>158</v>
      </c>
      <c r="F3397">
        <v>0</v>
      </c>
      <c r="G3397" t="s">
        <v>47</v>
      </c>
      <c r="H3397" t="s">
        <v>2101</v>
      </c>
      <c r="I3397" t="s">
        <v>1879</v>
      </c>
      <c r="J3397" t="s">
        <v>1879</v>
      </c>
      <c r="K3397" t="s">
        <v>1926</v>
      </c>
      <c r="L3397" t="s">
        <v>1879</v>
      </c>
      <c r="M3397" s="97">
        <v>36526</v>
      </c>
      <c r="N3397">
        <v>3863</v>
      </c>
      <c r="O3397" t="s">
        <v>7039</v>
      </c>
      <c r="P3397">
        <v>1</v>
      </c>
      <c r="Q3397">
        <v>1</v>
      </c>
      <c r="R3397">
        <v>1977</v>
      </c>
      <c r="S3397" t="s">
        <v>4482</v>
      </c>
      <c r="T3397" s="96">
        <v>37357</v>
      </c>
      <c r="U3397">
        <f t="shared" si="159"/>
        <v>11</v>
      </c>
      <c r="V3397">
        <f t="shared" si="160"/>
        <v>4</v>
      </c>
      <c r="W3397">
        <f t="shared" si="161"/>
        <v>2002</v>
      </c>
      <c r="X3397" t="s">
        <v>158</v>
      </c>
      <c r="Y3397">
        <v>0</v>
      </c>
      <c r="Z3397" t="s">
        <v>47</v>
      </c>
      <c r="AA3397" t="s">
        <v>2101</v>
      </c>
      <c r="AB3397" t="s">
        <v>1879</v>
      </c>
      <c r="AC3397" t="s">
        <v>1879</v>
      </c>
      <c r="AD3397" t="s">
        <v>1926</v>
      </c>
      <c r="AE3397" t="s">
        <v>1879</v>
      </c>
      <c r="AF3397" s="97">
        <v>42550</v>
      </c>
      <c r="AG3397" s="97">
        <v>36526</v>
      </c>
    </row>
    <row r="3398" spans="1:33">
      <c r="A3398">
        <v>3864</v>
      </c>
      <c r="B3398" t="s">
        <v>7042</v>
      </c>
      <c r="C3398" t="s">
        <v>344</v>
      </c>
      <c r="D3398" s="96">
        <v>35888</v>
      </c>
      <c r="E3398" t="s">
        <v>147</v>
      </c>
      <c r="F3398">
        <v>0</v>
      </c>
      <c r="G3398" t="s">
        <v>47</v>
      </c>
      <c r="H3398" t="s">
        <v>1967</v>
      </c>
      <c r="I3398" t="s">
        <v>1879</v>
      </c>
      <c r="J3398" t="s">
        <v>1879</v>
      </c>
      <c r="K3398" t="s">
        <v>1879</v>
      </c>
      <c r="L3398" t="s">
        <v>1879</v>
      </c>
      <c r="M3398" s="97">
        <v>36526</v>
      </c>
      <c r="N3398">
        <v>3864</v>
      </c>
      <c r="O3398" t="s">
        <v>7042</v>
      </c>
      <c r="P3398">
        <v>1</v>
      </c>
      <c r="Q3398">
        <v>1</v>
      </c>
      <c r="R3398">
        <v>1993</v>
      </c>
      <c r="S3398" t="s">
        <v>344</v>
      </c>
      <c r="T3398" s="96">
        <v>35888</v>
      </c>
      <c r="U3398">
        <f t="shared" si="159"/>
        <v>3</v>
      </c>
      <c r="V3398">
        <f t="shared" si="160"/>
        <v>4</v>
      </c>
      <c r="W3398">
        <f t="shared" si="161"/>
        <v>1998</v>
      </c>
      <c r="X3398" t="s">
        <v>147</v>
      </c>
      <c r="Y3398">
        <v>0</v>
      </c>
      <c r="Z3398" t="s">
        <v>47</v>
      </c>
      <c r="AA3398" t="s">
        <v>1967</v>
      </c>
      <c r="AB3398" t="s">
        <v>1879</v>
      </c>
      <c r="AC3398" t="s">
        <v>1879</v>
      </c>
      <c r="AD3398" t="s">
        <v>1879</v>
      </c>
      <c r="AE3398" t="s">
        <v>1879</v>
      </c>
      <c r="AF3398" s="97">
        <v>41815</v>
      </c>
      <c r="AG3398" s="97">
        <v>36526</v>
      </c>
    </row>
    <row r="3399" spans="1:33">
      <c r="A3399">
        <v>3865</v>
      </c>
      <c r="B3399" t="s">
        <v>7099</v>
      </c>
      <c r="C3399" t="s">
        <v>201</v>
      </c>
      <c r="D3399" s="96">
        <v>36526</v>
      </c>
      <c r="E3399" t="s">
        <v>147</v>
      </c>
      <c r="F3399">
        <v>1</v>
      </c>
      <c r="G3399" t="s">
        <v>47</v>
      </c>
      <c r="H3399" t="s">
        <v>2412</v>
      </c>
      <c r="I3399" t="s">
        <v>1879</v>
      </c>
      <c r="J3399" t="s">
        <v>1879</v>
      </c>
      <c r="K3399" t="s">
        <v>1923</v>
      </c>
      <c r="L3399" t="s">
        <v>1879</v>
      </c>
      <c r="M3399" s="97">
        <v>36526</v>
      </c>
      <c r="N3399">
        <v>3865</v>
      </c>
      <c r="O3399" t="s">
        <v>7099</v>
      </c>
      <c r="P3399">
        <v>1</v>
      </c>
      <c r="Q3399">
        <v>1</v>
      </c>
      <c r="R3399">
        <v>2007</v>
      </c>
      <c r="S3399" t="s">
        <v>201</v>
      </c>
      <c r="T3399" s="96">
        <v>36526</v>
      </c>
      <c r="U3399">
        <f t="shared" si="159"/>
        <v>1</v>
      </c>
      <c r="V3399">
        <f t="shared" si="160"/>
        <v>1</v>
      </c>
      <c r="W3399">
        <f t="shared" si="161"/>
        <v>2000</v>
      </c>
      <c r="X3399" t="s">
        <v>147</v>
      </c>
      <c r="Y3399">
        <v>1</v>
      </c>
      <c r="Z3399" t="s">
        <v>47</v>
      </c>
      <c r="AA3399" t="s">
        <v>2412</v>
      </c>
      <c r="AB3399" t="s">
        <v>1879</v>
      </c>
      <c r="AC3399" t="s">
        <v>1879</v>
      </c>
      <c r="AD3399" t="s">
        <v>1923</v>
      </c>
      <c r="AE3399" t="s">
        <v>1879</v>
      </c>
      <c r="AF3399" s="97">
        <v>36526</v>
      </c>
      <c r="AG3399" s="97">
        <v>36526</v>
      </c>
    </row>
    <row r="3400" spans="1:33">
      <c r="A3400">
        <v>3866</v>
      </c>
      <c r="B3400" t="s">
        <v>894</v>
      </c>
      <c r="C3400" t="s">
        <v>6501</v>
      </c>
      <c r="D3400" s="96">
        <v>37759</v>
      </c>
      <c r="E3400" t="s">
        <v>147</v>
      </c>
      <c r="F3400">
        <v>0</v>
      </c>
      <c r="G3400" t="s">
        <v>47</v>
      </c>
      <c r="H3400" t="s">
        <v>2159</v>
      </c>
      <c r="I3400" t="s">
        <v>1879</v>
      </c>
      <c r="J3400" t="s">
        <v>1879</v>
      </c>
      <c r="K3400" t="s">
        <v>1966</v>
      </c>
      <c r="L3400" t="s">
        <v>1879</v>
      </c>
      <c r="M3400" s="97">
        <v>36526</v>
      </c>
      <c r="N3400">
        <v>3866</v>
      </c>
      <c r="O3400" t="s">
        <v>894</v>
      </c>
      <c r="P3400">
        <v>12</v>
      </c>
      <c r="Q3400">
        <v>5</v>
      </c>
      <c r="R3400">
        <v>1975</v>
      </c>
      <c r="S3400" t="s">
        <v>6501</v>
      </c>
      <c r="T3400" s="96">
        <v>37759</v>
      </c>
      <c r="U3400">
        <f t="shared" si="159"/>
        <v>18</v>
      </c>
      <c r="V3400">
        <f t="shared" si="160"/>
        <v>5</v>
      </c>
      <c r="W3400">
        <f t="shared" si="161"/>
        <v>2003</v>
      </c>
      <c r="X3400" t="s">
        <v>147</v>
      </c>
      <c r="Y3400">
        <v>0</v>
      </c>
      <c r="Z3400" t="s">
        <v>47</v>
      </c>
      <c r="AA3400" t="s">
        <v>2159</v>
      </c>
      <c r="AB3400" t="s">
        <v>1879</v>
      </c>
      <c r="AC3400" t="s">
        <v>1879</v>
      </c>
      <c r="AD3400" t="s">
        <v>1966</v>
      </c>
      <c r="AE3400" t="s">
        <v>1879</v>
      </c>
      <c r="AF3400" s="97">
        <v>44770.700185185182</v>
      </c>
      <c r="AG3400" s="97">
        <v>36526</v>
      </c>
    </row>
    <row r="3401" spans="1:33">
      <c r="A3401">
        <v>3867</v>
      </c>
      <c r="B3401" t="s">
        <v>7169</v>
      </c>
      <c r="C3401" t="s">
        <v>7170</v>
      </c>
      <c r="D3401" s="96">
        <v>35431</v>
      </c>
      <c r="E3401" t="s">
        <v>158</v>
      </c>
      <c r="F3401">
        <v>1</v>
      </c>
      <c r="G3401" t="s">
        <v>47</v>
      </c>
      <c r="H3401" t="s">
        <v>2378</v>
      </c>
      <c r="I3401" t="s">
        <v>1879</v>
      </c>
      <c r="J3401" t="s">
        <v>1879</v>
      </c>
      <c r="K3401" t="s">
        <v>1899</v>
      </c>
      <c r="L3401" t="s">
        <v>1879</v>
      </c>
      <c r="M3401" s="97">
        <v>36526</v>
      </c>
      <c r="N3401">
        <v>3867</v>
      </c>
      <c r="O3401" t="s">
        <v>7169</v>
      </c>
      <c r="P3401">
        <v>24</v>
      </c>
      <c r="Q3401">
        <v>2</v>
      </c>
      <c r="R3401">
        <v>1926</v>
      </c>
      <c r="S3401" t="s">
        <v>7170</v>
      </c>
      <c r="T3401" s="96">
        <v>35431</v>
      </c>
      <c r="U3401">
        <f t="shared" si="159"/>
        <v>1</v>
      </c>
      <c r="V3401">
        <f t="shared" si="160"/>
        <v>1</v>
      </c>
      <c r="W3401">
        <f t="shared" si="161"/>
        <v>1997</v>
      </c>
      <c r="X3401" t="s">
        <v>158</v>
      </c>
      <c r="Y3401">
        <v>1</v>
      </c>
      <c r="Z3401" t="s">
        <v>47</v>
      </c>
      <c r="AA3401" t="s">
        <v>2378</v>
      </c>
      <c r="AB3401" t="s">
        <v>1879</v>
      </c>
      <c r="AC3401" t="s">
        <v>1879</v>
      </c>
      <c r="AD3401" t="s">
        <v>1899</v>
      </c>
      <c r="AE3401" t="s">
        <v>1879</v>
      </c>
      <c r="AF3401" s="97">
        <v>36526</v>
      </c>
      <c r="AG3401" s="97">
        <v>36526</v>
      </c>
    </row>
    <row r="3402" spans="1:33">
      <c r="A3402">
        <v>3868</v>
      </c>
      <c r="B3402" t="s">
        <v>7180</v>
      </c>
      <c r="C3402" t="s">
        <v>116</v>
      </c>
      <c r="D3402" s="96">
        <v>36632</v>
      </c>
      <c r="E3402" t="s">
        <v>147</v>
      </c>
      <c r="F3402">
        <v>0</v>
      </c>
      <c r="G3402" t="s">
        <v>47</v>
      </c>
      <c r="H3402" t="s">
        <v>2963</v>
      </c>
      <c r="I3402" t="s">
        <v>1879</v>
      </c>
      <c r="J3402" t="s">
        <v>1879</v>
      </c>
      <c r="K3402" t="s">
        <v>1879</v>
      </c>
      <c r="L3402" t="s">
        <v>1879</v>
      </c>
      <c r="M3402" s="97">
        <v>36526</v>
      </c>
      <c r="N3402">
        <v>3868</v>
      </c>
      <c r="O3402" t="s">
        <v>7180</v>
      </c>
      <c r="P3402">
        <v>1</v>
      </c>
      <c r="Q3402">
        <v>1</v>
      </c>
      <c r="R3402">
        <v>1997</v>
      </c>
      <c r="S3402" t="s">
        <v>116</v>
      </c>
      <c r="T3402" s="96">
        <v>36632</v>
      </c>
      <c r="U3402">
        <f t="shared" si="159"/>
        <v>16</v>
      </c>
      <c r="V3402">
        <f t="shared" si="160"/>
        <v>4</v>
      </c>
      <c r="W3402">
        <f t="shared" si="161"/>
        <v>2000</v>
      </c>
      <c r="X3402" t="s">
        <v>147</v>
      </c>
      <c r="Y3402">
        <v>0</v>
      </c>
      <c r="Z3402" t="s">
        <v>47</v>
      </c>
      <c r="AA3402" t="s">
        <v>2963</v>
      </c>
      <c r="AB3402" t="s">
        <v>1879</v>
      </c>
      <c r="AC3402" t="s">
        <v>1879</v>
      </c>
      <c r="AD3402" t="s">
        <v>1879</v>
      </c>
      <c r="AE3402" t="s">
        <v>1879</v>
      </c>
      <c r="AF3402" s="97">
        <v>36526</v>
      </c>
      <c r="AG3402" s="97">
        <v>36526</v>
      </c>
    </row>
    <row r="3403" spans="1:33">
      <c r="A3403">
        <v>3869</v>
      </c>
      <c r="B3403" t="s">
        <v>7215</v>
      </c>
      <c r="C3403" t="s">
        <v>7216</v>
      </c>
      <c r="D3403" s="96">
        <v>21916</v>
      </c>
      <c r="E3403" t="s">
        <v>158</v>
      </c>
      <c r="F3403">
        <v>0</v>
      </c>
      <c r="G3403" t="s">
        <v>47</v>
      </c>
      <c r="H3403" t="s">
        <v>2115</v>
      </c>
      <c r="I3403" t="s">
        <v>1879</v>
      </c>
      <c r="J3403" t="s">
        <v>1879</v>
      </c>
      <c r="K3403" t="s">
        <v>1879</v>
      </c>
      <c r="L3403" t="s">
        <v>1879</v>
      </c>
      <c r="M3403" s="97">
        <v>36526</v>
      </c>
      <c r="N3403">
        <v>3869</v>
      </c>
      <c r="O3403" t="s">
        <v>7215</v>
      </c>
      <c r="P3403">
        <v>1</v>
      </c>
      <c r="Q3403">
        <v>1</v>
      </c>
      <c r="R3403">
        <v>2004</v>
      </c>
      <c r="S3403" t="s">
        <v>7216</v>
      </c>
      <c r="T3403" s="96">
        <v>21916</v>
      </c>
      <c r="U3403">
        <f t="shared" si="159"/>
        <v>1</v>
      </c>
      <c r="V3403">
        <f t="shared" si="160"/>
        <v>1</v>
      </c>
      <c r="W3403">
        <f t="shared" si="161"/>
        <v>1960</v>
      </c>
      <c r="X3403" t="s">
        <v>158</v>
      </c>
      <c r="Y3403">
        <v>0</v>
      </c>
      <c r="Z3403" t="s">
        <v>47</v>
      </c>
      <c r="AA3403" t="s">
        <v>2115</v>
      </c>
      <c r="AB3403" t="s">
        <v>1879</v>
      </c>
      <c r="AC3403" t="s">
        <v>1879</v>
      </c>
      <c r="AD3403" t="s">
        <v>1879</v>
      </c>
      <c r="AE3403" t="s">
        <v>1879</v>
      </c>
      <c r="AF3403" s="97">
        <v>36526</v>
      </c>
      <c r="AG3403" s="97">
        <v>36526</v>
      </c>
    </row>
    <row r="3404" spans="1:33">
      <c r="A3404">
        <v>3870</v>
      </c>
      <c r="B3404" t="s">
        <v>7230</v>
      </c>
      <c r="C3404" t="s">
        <v>6815</v>
      </c>
      <c r="D3404" s="96">
        <v>35065</v>
      </c>
      <c r="E3404" t="s">
        <v>147</v>
      </c>
      <c r="F3404">
        <v>0</v>
      </c>
      <c r="G3404" t="s">
        <v>47</v>
      </c>
      <c r="H3404" t="s">
        <v>2156</v>
      </c>
      <c r="I3404" t="s">
        <v>1879</v>
      </c>
      <c r="J3404" t="s">
        <v>1879</v>
      </c>
      <c r="K3404" t="s">
        <v>1879</v>
      </c>
      <c r="L3404" t="s">
        <v>1879</v>
      </c>
      <c r="M3404" s="97">
        <v>36526</v>
      </c>
      <c r="N3404">
        <v>3870</v>
      </c>
      <c r="O3404" t="s">
        <v>7230</v>
      </c>
      <c r="P3404">
        <v>1</v>
      </c>
      <c r="Q3404">
        <v>1</v>
      </c>
      <c r="R3404">
        <v>1940</v>
      </c>
      <c r="S3404" t="s">
        <v>6815</v>
      </c>
      <c r="T3404" s="96">
        <v>35065</v>
      </c>
      <c r="U3404">
        <f t="shared" si="159"/>
        <v>1</v>
      </c>
      <c r="V3404">
        <f t="shared" si="160"/>
        <v>1</v>
      </c>
      <c r="W3404">
        <f t="shared" si="161"/>
        <v>1996</v>
      </c>
      <c r="X3404" t="s">
        <v>147</v>
      </c>
      <c r="Y3404">
        <v>0</v>
      </c>
      <c r="Z3404" t="s">
        <v>47</v>
      </c>
      <c r="AA3404" t="s">
        <v>2156</v>
      </c>
      <c r="AB3404" t="s">
        <v>1879</v>
      </c>
      <c r="AC3404" t="s">
        <v>1879</v>
      </c>
      <c r="AD3404" t="s">
        <v>1879</v>
      </c>
      <c r="AE3404" t="s">
        <v>1879</v>
      </c>
      <c r="AF3404" s="97">
        <v>36526</v>
      </c>
      <c r="AG3404" s="97">
        <v>36526</v>
      </c>
    </row>
    <row r="3405" spans="1:33">
      <c r="A3405">
        <v>3871</v>
      </c>
      <c r="B3405" t="s">
        <v>7279</v>
      </c>
      <c r="C3405" t="s">
        <v>612</v>
      </c>
      <c r="D3405" s="96">
        <v>37501</v>
      </c>
      <c r="E3405" t="s">
        <v>147</v>
      </c>
      <c r="F3405">
        <v>0</v>
      </c>
      <c r="G3405" t="s">
        <v>47</v>
      </c>
      <c r="H3405" t="s">
        <v>2049</v>
      </c>
      <c r="I3405" t="s">
        <v>1879</v>
      </c>
      <c r="J3405" t="s">
        <v>1879</v>
      </c>
      <c r="K3405" t="s">
        <v>1879</v>
      </c>
      <c r="L3405" t="s">
        <v>1879</v>
      </c>
      <c r="M3405" s="97">
        <v>36526</v>
      </c>
      <c r="N3405">
        <v>3871</v>
      </c>
      <c r="O3405" t="s">
        <v>7279</v>
      </c>
      <c r="P3405">
        <v>14</v>
      </c>
      <c r="Q3405">
        <v>12</v>
      </c>
      <c r="R3405">
        <v>1965</v>
      </c>
      <c r="S3405" t="s">
        <v>612</v>
      </c>
      <c r="T3405" s="96">
        <v>37501</v>
      </c>
      <c r="U3405">
        <f t="shared" si="159"/>
        <v>2</v>
      </c>
      <c r="V3405">
        <f t="shared" si="160"/>
        <v>9</v>
      </c>
      <c r="W3405">
        <f t="shared" si="161"/>
        <v>2002</v>
      </c>
      <c r="X3405" t="s">
        <v>147</v>
      </c>
      <c r="Y3405">
        <v>0</v>
      </c>
      <c r="Z3405" t="s">
        <v>47</v>
      </c>
      <c r="AA3405" t="s">
        <v>2049</v>
      </c>
      <c r="AB3405" t="s">
        <v>1879</v>
      </c>
      <c r="AC3405" t="s">
        <v>1879</v>
      </c>
      <c r="AD3405" t="s">
        <v>1879</v>
      </c>
      <c r="AE3405" t="s">
        <v>1879</v>
      </c>
      <c r="AF3405" s="97">
        <v>43283</v>
      </c>
      <c r="AG3405" s="97">
        <v>36526</v>
      </c>
    </row>
    <row r="3406" spans="1:33">
      <c r="A3406">
        <v>3872</v>
      </c>
      <c r="B3406" t="s">
        <v>1722</v>
      </c>
      <c r="C3406" t="s">
        <v>4250</v>
      </c>
      <c r="D3406" s="96">
        <v>32874</v>
      </c>
      <c r="E3406" t="s">
        <v>147</v>
      </c>
      <c r="F3406">
        <v>0</v>
      </c>
      <c r="G3406" t="s">
        <v>47</v>
      </c>
      <c r="H3406" t="s">
        <v>1986</v>
      </c>
      <c r="I3406" t="s">
        <v>1879</v>
      </c>
      <c r="J3406" t="s">
        <v>1879</v>
      </c>
      <c r="K3406" t="s">
        <v>1879</v>
      </c>
      <c r="L3406" t="s">
        <v>1879</v>
      </c>
      <c r="M3406" s="97">
        <v>36526</v>
      </c>
      <c r="N3406">
        <v>3872</v>
      </c>
      <c r="O3406" t="s">
        <v>1722</v>
      </c>
      <c r="P3406">
        <v>15</v>
      </c>
      <c r="Q3406">
        <v>6</v>
      </c>
      <c r="R3406">
        <v>2008</v>
      </c>
      <c r="S3406" t="s">
        <v>4250</v>
      </c>
      <c r="T3406" s="96">
        <v>32874</v>
      </c>
      <c r="U3406">
        <f t="shared" si="159"/>
        <v>1</v>
      </c>
      <c r="V3406">
        <f t="shared" si="160"/>
        <v>1</v>
      </c>
      <c r="W3406">
        <f t="shared" si="161"/>
        <v>1990</v>
      </c>
      <c r="X3406" t="s">
        <v>147</v>
      </c>
      <c r="Y3406">
        <v>0</v>
      </c>
      <c r="Z3406" t="s">
        <v>47</v>
      </c>
      <c r="AA3406" t="s">
        <v>1986</v>
      </c>
      <c r="AB3406" t="s">
        <v>1879</v>
      </c>
      <c r="AC3406" t="s">
        <v>1879</v>
      </c>
      <c r="AD3406" t="s">
        <v>1879</v>
      </c>
      <c r="AE3406" t="s">
        <v>1879</v>
      </c>
      <c r="AF3406" s="97">
        <v>36526</v>
      </c>
      <c r="AG3406" s="97">
        <v>36526</v>
      </c>
    </row>
    <row r="3407" spans="1:33">
      <c r="A3407">
        <v>3873</v>
      </c>
      <c r="B3407" t="s">
        <v>7348</v>
      </c>
      <c r="C3407" t="s">
        <v>3673</v>
      </c>
      <c r="D3407" s="96">
        <v>37257</v>
      </c>
      <c r="E3407" t="s">
        <v>147</v>
      </c>
      <c r="F3407">
        <v>0</v>
      </c>
      <c r="G3407" t="s">
        <v>47</v>
      </c>
      <c r="H3407" t="s">
        <v>2347</v>
      </c>
      <c r="I3407" t="s">
        <v>1879</v>
      </c>
      <c r="J3407" t="s">
        <v>1879</v>
      </c>
      <c r="K3407" t="s">
        <v>1879</v>
      </c>
      <c r="L3407" t="s">
        <v>1879</v>
      </c>
      <c r="M3407" s="97">
        <v>36526</v>
      </c>
      <c r="N3407">
        <v>3873</v>
      </c>
      <c r="O3407" t="s">
        <v>7348</v>
      </c>
      <c r="P3407">
        <v>17</v>
      </c>
      <c r="Q3407">
        <v>7</v>
      </c>
      <c r="R3407">
        <v>1972</v>
      </c>
      <c r="S3407" t="s">
        <v>3673</v>
      </c>
      <c r="T3407" s="96">
        <v>37257</v>
      </c>
      <c r="U3407">
        <f t="shared" si="159"/>
        <v>1</v>
      </c>
      <c r="V3407">
        <f t="shared" si="160"/>
        <v>1</v>
      </c>
      <c r="W3407">
        <f t="shared" si="161"/>
        <v>2002</v>
      </c>
      <c r="X3407" t="s">
        <v>147</v>
      </c>
      <c r="Y3407">
        <v>0</v>
      </c>
      <c r="Z3407" t="s">
        <v>47</v>
      </c>
      <c r="AA3407" t="s">
        <v>2347</v>
      </c>
      <c r="AB3407" t="s">
        <v>1879</v>
      </c>
      <c r="AC3407" t="s">
        <v>1879</v>
      </c>
      <c r="AD3407" t="s">
        <v>1879</v>
      </c>
      <c r="AE3407" t="s">
        <v>1879</v>
      </c>
      <c r="AF3407" s="97">
        <v>36526</v>
      </c>
      <c r="AG3407" s="97">
        <v>36526</v>
      </c>
    </row>
    <row r="3408" spans="1:33">
      <c r="A3408">
        <v>3874</v>
      </c>
      <c r="B3408" t="s">
        <v>761</v>
      </c>
      <c r="C3408" t="s">
        <v>1525</v>
      </c>
      <c r="D3408" s="96">
        <v>37853</v>
      </c>
      <c r="E3408" t="s">
        <v>158</v>
      </c>
      <c r="F3408">
        <v>0</v>
      </c>
      <c r="G3408" t="s">
        <v>169</v>
      </c>
      <c r="H3408" t="s">
        <v>1882</v>
      </c>
      <c r="I3408" t="s">
        <v>1888</v>
      </c>
      <c r="J3408" t="s">
        <v>1996</v>
      </c>
      <c r="K3408" t="s">
        <v>1996</v>
      </c>
      <c r="L3408" t="s">
        <v>1959</v>
      </c>
      <c r="M3408" s="97">
        <v>36526</v>
      </c>
      <c r="N3408">
        <v>3874</v>
      </c>
      <c r="O3408" t="s">
        <v>761</v>
      </c>
      <c r="P3408">
        <v>1</v>
      </c>
      <c r="Q3408">
        <v>1</v>
      </c>
      <c r="R3408">
        <v>1953</v>
      </c>
      <c r="S3408" t="s">
        <v>1525</v>
      </c>
      <c r="T3408" s="96">
        <v>37853</v>
      </c>
      <c r="U3408">
        <f t="shared" si="159"/>
        <v>20</v>
      </c>
      <c r="V3408">
        <f t="shared" si="160"/>
        <v>8</v>
      </c>
      <c r="W3408">
        <f t="shared" si="161"/>
        <v>2003</v>
      </c>
      <c r="X3408" t="s">
        <v>158</v>
      </c>
      <c r="Y3408">
        <v>0</v>
      </c>
      <c r="Z3408" t="s">
        <v>169</v>
      </c>
      <c r="AA3408" t="s">
        <v>1886</v>
      </c>
      <c r="AB3408" t="s">
        <v>1924</v>
      </c>
      <c r="AC3408" t="s">
        <v>2099</v>
      </c>
      <c r="AD3408" t="s">
        <v>2099</v>
      </c>
      <c r="AE3408" t="s">
        <v>1896</v>
      </c>
      <c r="AF3408" s="97">
        <v>44796.033113425925</v>
      </c>
      <c r="AG3408" s="97">
        <v>36526</v>
      </c>
    </row>
    <row r="3409" spans="1:33">
      <c r="A3409">
        <v>3875</v>
      </c>
      <c r="B3409" t="s">
        <v>567</v>
      </c>
      <c r="C3409" t="s">
        <v>2844</v>
      </c>
      <c r="D3409" s="96">
        <v>36161</v>
      </c>
      <c r="E3409" t="s">
        <v>158</v>
      </c>
      <c r="F3409">
        <v>0</v>
      </c>
      <c r="G3409" t="s">
        <v>47</v>
      </c>
      <c r="H3409" t="s">
        <v>2090</v>
      </c>
      <c r="I3409" t="s">
        <v>1879</v>
      </c>
      <c r="J3409" t="s">
        <v>1879</v>
      </c>
      <c r="K3409" t="s">
        <v>1879</v>
      </c>
      <c r="L3409" t="s">
        <v>1879</v>
      </c>
      <c r="M3409" s="97">
        <v>36526</v>
      </c>
      <c r="N3409">
        <v>3875</v>
      </c>
      <c r="O3409" t="s">
        <v>567</v>
      </c>
      <c r="P3409">
        <v>1</v>
      </c>
      <c r="Q3409">
        <v>1</v>
      </c>
      <c r="R3409">
        <v>1952</v>
      </c>
      <c r="S3409" t="s">
        <v>2844</v>
      </c>
      <c r="T3409" s="96">
        <v>36161</v>
      </c>
      <c r="U3409">
        <f t="shared" si="159"/>
        <v>1</v>
      </c>
      <c r="V3409">
        <f t="shared" si="160"/>
        <v>1</v>
      </c>
      <c r="W3409">
        <f t="shared" si="161"/>
        <v>1999</v>
      </c>
      <c r="X3409" t="s">
        <v>158</v>
      </c>
      <c r="Y3409">
        <v>0</v>
      </c>
      <c r="Z3409" t="s">
        <v>47</v>
      </c>
      <c r="AA3409" t="s">
        <v>2090</v>
      </c>
      <c r="AB3409" t="s">
        <v>1879</v>
      </c>
      <c r="AC3409" t="s">
        <v>1879</v>
      </c>
      <c r="AD3409" t="s">
        <v>1879</v>
      </c>
      <c r="AE3409" t="s">
        <v>1879</v>
      </c>
      <c r="AF3409" s="97">
        <v>36526</v>
      </c>
      <c r="AG3409" s="97">
        <v>36526</v>
      </c>
    </row>
    <row r="3410" spans="1:33">
      <c r="A3410">
        <v>3876</v>
      </c>
      <c r="B3410" t="s">
        <v>7388</v>
      </c>
      <c r="C3410" t="s">
        <v>2979</v>
      </c>
      <c r="D3410" s="96">
        <v>1</v>
      </c>
      <c r="E3410" t="s">
        <v>147</v>
      </c>
      <c r="F3410">
        <v>0</v>
      </c>
      <c r="G3410" t="s">
        <v>47</v>
      </c>
      <c r="H3410" t="s">
        <v>3424</v>
      </c>
      <c r="I3410" t="s">
        <v>1879</v>
      </c>
      <c r="J3410" t="s">
        <v>1879</v>
      </c>
      <c r="K3410" t="s">
        <v>1879</v>
      </c>
      <c r="L3410" t="s">
        <v>1879</v>
      </c>
      <c r="M3410" s="97">
        <v>36526</v>
      </c>
      <c r="N3410">
        <v>3876</v>
      </c>
      <c r="O3410" t="s">
        <v>7388</v>
      </c>
      <c r="P3410">
        <v>17</v>
      </c>
      <c r="Q3410">
        <v>7</v>
      </c>
      <c r="R3410">
        <v>2010</v>
      </c>
      <c r="S3410" t="s">
        <v>2979</v>
      </c>
      <c r="T3410" s="96">
        <v>1</v>
      </c>
      <c r="U3410">
        <f t="shared" si="159"/>
        <v>1</v>
      </c>
      <c r="V3410">
        <f t="shared" si="160"/>
        <v>1</v>
      </c>
      <c r="W3410">
        <f t="shared" si="161"/>
        <v>1900</v>
      </c>
      <c r="X3410" t="s">
        <v>147</v>
      </c>
      <c r="Y3410">
        <v>0</v>
      </c>
      <c r="Z3410" t="s">
        <v>47</v>
      </c>
      <c r="AA3410" t="s">
        <v>3424</v>
      </c>
      <c r="AB3410" t="s">
        <v>1879</v>
      </c>
      <c r="AC3410" t="s">
        <v>1879</v>
      </c>
      <c r="AD3410" t="s">
        <v>1879</v>
      </c>
      <c r="AE3410" t="s">
        <v>1879</v>
      </c>
      <c r="AF3410" s="97">
        <v>36526</v>
      </c>
      <c r="AG3410" s="97">
        <v>36526</v>
      </c>
    </row>
    <row r="3411" spans="1:33">
      <c r="A3411">
        <v>3877</v>
      </c>
      <c r="B3411" t="s">
        <v>7410</v>
      </c>
      <c r="C3411" t="s">
        <v>7411</v>
      </c>
      <c r="D3411" s="96">
        <v>36892</v>
      </c>
      <c r="E3411" t="s">
        <v>158</v>
      </c>
      <c r="F3411">
        <v>0</v>
      </c>
      <c r="G3411" t="s">
        <v>47</v>
      </c>
      <c r="H3411" t="s">
        <v>2028</v>
      </c>
      <c r="I3411" t="s">
        <v>1879</v>
      </c>
      <c r="J3411" t="s">
        <v>1879</v>
      </c>
      <c r="K3411" t="s">
        <v>1879</v>
      </c>
      <c r="L3411" t="s">
        <v>1879</v>
      </c>
      <c r="M3411" s="97">
        <v>36526</v>
      </c>
      <c r="N3411">
        <v>3877</v>
      </c>
      <c r="O3411" t="s">
        <v>7410</v>
      </c>
      <c r="P3411">
        <v>30</v>
      </c>
      <c r="Q3411">
        <v>12</v>
      </c>
      <c r="R3411">
        <v>1999</v>
      </c>
      <c r="S3411" t="s">
        <v>7411</v>
      </c>
      <c r="T3411" s="96">
        <v>36892</v>
      </c>
      <c r="U3411">
        <f t="shared" si="159"/>
        <v>1</v>
      </c>
      <c r="V3411">
        <f t="shared" si="160"/>
        <v>1</v>
      </c>
      <c r="W3411">
        <f t="shared" si="161"/>
        <v>2001</v>
      </c>
      <c r="X3411" t="s">
        <v>158</v>
      </c>
      <c r="Y3411">
        <v>0</v>
      </c>
      <c r="Z3411" t="s">
        <v>47</v>
      </c>
      <c r="AA3411" t="s">
        <v>2028</v>
      </c>
      <c r="AB3411" t="s">
        <v>1879</v>
      </c>
      <c r="AC3411" t="s">
        <v>1879</v>
      </c>
      <c r="AD3411" t="s">
        <v>1879</v>
      </c>
      <c r="AE3411" t="s">
        <v>1879</v>
      </c>
      <c r="AF3411" s="97">
        <v>36526</v>
      </c>
      <c r="AG3411" s="97">
        <v>36526</v>
      </c>
    </row>
    <row r="3412" spans="1:33">
      <c r="A3412">
        <v>3878</v>
      </c>
      <c r="B3412" t="s">
        <v>7444</v>
      </c>
      <c r="C3412" t="s">
        <v>433</v>
      </c>
      <c r="D3412" s="96">
        <v>29436</v>
      </c>
      <c r="E3412" t="s">
        <v>147</v>
      </c>
      <c r="F3412">
        <v>0</v>
      </c>
      <c r="G3412" t="s">
        <v>297</v>
      </c>
      <c r="H3412" t="s">
        <v>1882</v>
      </c>
      <c r="I3412" t="s">
        <v>1879</v>
      </c>
      <c r="J3412" t="s">
        <v>1879</v>
      </c>
      <c r="K3412" t="s">
        <v>1906</v>
      </c>
      <c r="L3412" t="s">
        <v>1902</v>
      </c>
      <c r="M3412" s="97">
        <v>36526</v>
      </c>
      <c r="N3412">
        <v>3878</v>
      </c>
      <c r="O3412" t="s">
        <v>7444</v>
      </c>
      <c r="P3412">
        <v>1</v>
      </c>
      <c r="Q3412">
        <v>1</v>
      </c>
      <c r="R3412">
        <v>1980</v>
      </c>
      <c r="S3412" t="s">
        <v>433</v>
      </c>
      <c r="T3412" s="96">
        <v>29436</v>
      </c>
      <c r="U3412">
        <f t="shared" si="159"/>
        <v>3</v>
      </c>
      <c r="V3412">
        <f t="shared" si="160"/>
        <v>8</v>
      </c>
      <c r="W3412">
        <f t="shared" si="161"/>
        <v>1980</v>
      </c>
      <c r="X3412" t="s">
        <v>147</v>
      </c>
      <c r="Y3412">
        <v>0</v>
      </c>
      <c r="Z3412" t="s">
        <v>297</v>
      </c>
      <c r="AA3412" t="s">
        <v>1886</v>
      </c>
      <c r="AB3412" t="s">
        <v>1879</v>
      </c>
      <c r="AC3412" t="s">
        <v>1879</v>
      </c>
      <c r="AD3412" t="s">
        <v>1906</v>
      </c>
      <c r="AE3412" t="s">
        <v>1921</v>
      </c>
      <c r="AF3412" s="97">
        <v>44464.44253472222</v>
      </c>
      <c r="AG3412" s="97">
        <v>36526</v>
      </c>
    </row>
    <row r="3413" spans="1:33">
      <c r="A3413">
        <v>3879</v>
      </c>
      <c r="B3413" t="s">
        <v>7449</v>
      </c>
      <c r="C3413" t="s">
        <v>7450</v>
      </c>
      <c r="D3413" s="96">
        <v>34341</v>
      </c>
      <c r="E3413" t="s">
        <v>158</v>
      </c>
      <c r="F3413">
        <v>0</v>
      </c>
      <c r="G3413" t="s">
        <v>47</v>
      </c>
      <c r="H3413" t="s">
        <v>4688</v>
      </c>
      <c r="I3413" t="s">
        <v>1879</v>
      </c>
      <c r="J3413" t="s">
        <v>1879</v>
      </c>
      <c r="K3413" t="s">
        <v>1879</v>
      </c>
      <c r="L3413" t="s">
        <v>1879</v>
      </c>
      <c r="M3413" s="97">
        <v>36526</v>
      </c>
      <c r="N3413">
        <v>3879</v>
      </c>
      <c r="O3413" t="s">
        <v>7449</v>
      </c>
      <c r="P3413">
        <v>10</v>
      </c>
      <c r="Q3413">
        <v>1</v>
      </c>
      <c r="R3413">
        <v>2001</v>
      </c>
      <c r="S3413" t="s">
        <v>7450</v>
      </c>
      <c r="T3413" s="96">
        <v>34341</v>
      </c>
      <c r="U3413">
        <f t="shared" si="159"/>
        <v>7</v>
      </c>
      <c r="V3413">
        <f t="shared" si="160"/>
        <v>1</v>
      </c>
      <c r="W3413">
        <f t="shared" si="161"/>
        <v>1994</v>
      </c>
      <c r="X3413" t="s">
        <v>158</v>
      </c>
      <c r="Y3413">
        <v>0</v>
      </c>
      <c r="Z3413" t="s">
        <v>47</v>
      </c>
      <c r="AA3413" t="s">
        <v>4688</v>
      </c>
      <c r="AB3413" t="s">
        <v>1879</v>
      </c>
      <c r="AC3413" t="s">
        <v>1879</v>
      </c>
      <c r="AD3413" t="s">
        <v>1879</v>
      </c>
      <c r="AE3413" t="s">
        <v>1879</v>
      </c>
      <c r="AF3413" s="97">
        <v>42215</v>
      </c>
      <c r="AG3413" s="97">
        <v>36526</v>
      </c>
    </row>
    <row r="3414" spans="1:33">
      <c r="A3414">
        <v>3881</v>
      </c>
      <c r="B3414" t="s">
        <v>641</v>
      </c>
      <c r="C3414" t="s">
        <v>109</v>
      </c>
      <c r="D3414" s="96">
        <v>35796</v>
      </c>
      <c r="E3414" t="s">
        <v>147</v>
      </c>
      <c r="F3414">
        <v>0</v>
      </c>
      <c r="G3414" t="s">
        <v>47</v>
      </c>
      <c r="H3414" t="s">
        <v>2090</v>
      </c>
      <c r="I3414" t="s">
        <v>1879</v>
      </c>
      <c r="J3414" t="s">
        <v>1879</v>
      </c>
      <c r="K3414" t="s">
        <v>1879</v>
      </c>
      <c r="L3414" t="s">
        <v>1879</v>
      </c>
      <c r="M3414" s="97">
        <v>36526</v>
      </c>
      <c r="N3414">
        <v>3881</v>
      </c>
      <c r="O3414" t="s">
        <v>641</v>
      </c>
      <c r="P3414">
        <v>19</v>
      </c>
      <c r="Q3414">
        <v>10</v>
      </c>
      <c r="R3414">
        <v>2008</v>
      </c>
      <c r="S3414" t="s">
        <v>109</v>
      </c>
      <c r="T3414" s="96">
        <v>35796</v>
      </c>
      <c r="U3414">
        <f t="shared" si="159"/>
        <v>1</v>
      </c>
      <c r="V3414">
        <f t="shared" si="160"/>
        <v>1</v>
      </c>
      <c r="W3414">
        <f t="shared" si="161"/>
        <v>1998</v>
      </c>
      <c r="X3414" t="s">
        <v>147</v>
      </c>
      <c r="Y3414">
        <v>0</v>
      </c>
      <c r="Z3414" t="s">
        <v>47</v>
      </c>
      <c r="AA3414" t="s">
        <v>2090</v>
      </c>
      <c r="AB3414" t="s">
        <v>1879</v>
      </c>
      <c r="AC3414" t="s">
        <v>1879</v>
      </c>
      <c r="AD3414" t="s">
        <v>1879</v>
      </c>
      <c r="AE3414" t="s">
        <v>1879</v>
      </c>
      <c r="AF3414" s="97">
        <v>36526</v>
      </c>
      <c r="AG3414" s="97">
        <v>36526</v>
      </c>
    </row>
    <row r="3415" spans="1:33">
      <c r="A3415">
        <v>3882</v>
      </c>
      <c r="B3415" t="s">
        <v>519</v>
      </c>
      <c r="C3415" t="s">
        <v>766</v>
      </c>
      <c r="D3415" s="96">
        <v>26665</v>
      </c>
      <c r="E3415" t="s">
        <v>147</v>
      </c>
      <c r="F3415">
        <v>0</v>
      </c>
      <c r="G3415" t="s">
        <v>47</v>
      </c>
      <c r="H3415" t="s">
        <v>2007</v>
      </c>
      <c r="I3415" t="s">
        <v>1879</v>
      </c>
      <c r="J3415" t="s">
        <v>1879</v>
      </c>
      <c r="K3415" t="s">
        <v>1888</v>
      </c>
      <c r="L3415" t="s">
        <v>1879</v>
      </c>
      <c r="M3415" s="97">
        <v>36526</v>
      </c>
      <c r="N3415">
        <v>3882</v>
      </c>
      <c r="O3415" t="s">
        <v>519</v>
      </c>
      <c r="P3415">
        <v>30</v>
      </c>
      <c r="Q3415">
        <v>4</v>
      </c>
      <c r="R3415">
        <v>1995</v>
      </c>
      <c r="S3415" t="s">
        <v>766</v>
      </c>
      <c r="T3415" s="96">
        <v>26665</v>
      </c>
      <c r="U3415">
        <f t="shared" si="159"/>
        <v>1</v>
      </c>
      <c r="V3415">
        <f t="shared" si="160"/>
        <v>1</v>
      </c>
      <c r="W3415">
        <f t="shared" si="161"/>
        <v>1973</v>
      </c>
      <c r="X3415" t="s">
        <v>147</v>
      </c>
      <c r="Y3415">
        <v>0</v>
      </c>
      <c r="Z3415" t="s">
        <v>47</v>
      </c>
      <c r="AA3415" t="s">
        <v>2007</v>
      </c>
      <c r="AB3415" t="s">
        <v>1879</v>
      </c>
      <c r="AC3415" t="s">
        <v>1879</v>
      </c>
      <c r="AD3415" t="s">
        <v>1888</v>
      </c>
      <c r="AE3415" t="s">
        <v>1879</v>
      </c>
      <c r="AF3415" s="97">
        <v>41450</v>
      </c>
      <c r="AG3415" s="97">
        <v>36526</v>
      </c>
    </row>
    <row r="3416" spans="1:33">
      <c r="A3416">
        <v>3883</v>
      </c>
      <c r="B3416" t="s">
        <v>7648</v>
      </c>
      <c r="C3416" t="s">
        <v>5346</v>
      </c>
      <c r="D3416" s="96">
        <v>36115</v>
      </c>
      <c r="E3416" t="s">
        <v>147</v>
      </c>
      <c r="F3416">
        <v>0</v>
      </c>
      <c r="G3416" t="s">
        <v>47</v>
      </c>
      <c r="H3416" t="s">
        <v>2028</v>
      </c>
      <c r="I3416" t="s">
        <v>1879</v>
      </c>
      <c r="J3416" t="s">
        <v>1879</v>
      </c>
      <c r="K3416" t="s">
        <v>1879</v>
      </c>
      <c r="L3416" t="s">
        <v>1879</v>
      </c>
      <c r="M3416" s="97">
        <v>36526</v>
      </c>
      <c r="N3416">
        <v>3883</v>
      </c>
      <c r="O3416" t="s">
        <v>7648</v>
      </c>
      <c r="P3416">
        <v>20</v>
      </c>
      <c r="Q3416">
        <v>9</v>
      </c>
      <c r="R3416">
        <v>1941</v>
      </c>
      <c r="S3416" t="s">
        <v>5346</v>
      </c>
      <c r="T3416" s="96">
        <v>36115</v>
      </c>
      <c r="U3416">
        <f t="shared" si="159"/>
        <v>16</v>
      </c>
      <c r="V3416">
        <f t="shared" si="160"/>
        <v>11</v>
      </c>
      <c r="W3416">
        <f t="shared" si="161"/>
        <v>1998</v>
      </c>
      <c r="X3416" t="s">
        <v>147</v>
      </c>
      <c r="Y3416">
        <v>0</v>
      </c>
      <c r="Z3416" t="s">
        <v>47</v>
      </c>
      <c r="AA3416" t="s">
        <v>2028</v>
      </c>
      <c r="AB3416" t="s">
        <v>1879</v>
      </c>
      <c r="AC3416" t="s">
        <v>1879</v>
      </c>
      <c r="AD3416" t="s">
        <v>1879</v>
      </c>
      <c r="AE3416" t="s">
        <v>1879</v>
      </c>
      <c r="AF3416" s="97">
        <v>36526</v>
      </c>
      <c r="AG3416" s="97">
        <v>36526</v>
      </c>
    </row>
    <row r="3417" spans="1:33">
      <c r="A3417">
        <v>3884</v>
      </c>
      <c r="B3417" t="s">
        <v>7717</v>
      </c>
      <c r="C3417" t="s">
        <v>7718</v>
      </c>
      <c r="D3417" s="96">
        <v>36072</v>
      </c>
      <c r="E3417" t="s">
        <v>158</v>
      </c>
      <c r="F3417">
        <v>0</v>
      </c>
      <c r="G3417" t="s">
        <v>47</v>
      </c>
      <c r="H3417" t="s">
        <v>2092</v>
      </c>
      <c r="I3417" t="s">
        <v>1879</v>
      </c>
      <c r="J3417" t="s">
        <v>1879</v>
      </c>
      <c r="K3417" t="s">
        <v>1879</v>
      </c>
      <c r="L3417" t="s">
        <v>1879</v>
      </c>
      <c r="M3417" s="97">
        <v>36526</v>
      </c>
      <c r="N3417">
        <v>3884</v>
      </c>
      <c r="O3417" t="s">
        <v>7717</v>
      </c>
      <c r="P3417">
        <v>12</v>
      </c>
      <c r="Q3417">
        <v>3</v>
      </c>
      <c r="R3417">
        <v>2004</v>
      </c>
      <c r="S3417" t="s">
        <v>7718</v>
      </c>
      <c r="T3417" s="96">
        <v>36072</v>
      </c>
      <c r="U3417">
        <f t="shared" si="159"/>
        <v>4</v>
      </c>
      <c r="V3417">
        <f t="shared" si="160"/>
        <v>10</v>
      </c>
      <c r="W3417">
        <f t="shared" si="161"/>
        <v>1998</v>
      </c>
      <c r="X3417" t="s">
        <v>158</v>
      </c>
      <c r="Y3417">
        <v>0</v>
      </c>
      <c r="Z3417" t="s">
        <v>47</v>
      </c>
      <c r="AA3417" t="s">
        <v>2092</v>
      </c>
      <c r="AB3417" t="s">
        <v>1879</v>
      </c>
      <c r="AC3417" t="s">
        <v>1879</v>
      </c>
      <c r="AD3417" t="s">
        <v>1879</v>
      </c>
      <c r="AE3417" t="s">
        <v>1879</v>
      </c>
      <c r="AF3417" s="97">
        <v>43257</v>
      </c>
      <c r="AG3417" s="97">
        <v>36526</v>
      </c>
    </row>
    <row r="3418" spans="1:33">
      <c r="A3418">
        <v>3885</v>
      </c>
      <c r="B3418" t="s">
        <v>7772</v>
      </c>
      <c r="C3418" t="s">
        <v>1662</v>
      </c>
      <c r="D3418" s="96">
        <v>36526</v>
      </c>
      <c r="E3418" t="s">
        <v>158</v>
      </c>
      <c r="F3418">
        <v>1</v>
      </c>
      <c r="G3418" t="s">
        <v>47</v>
      </c>
      <c r="H3418" t="s">
        <v>1946</v>
      </c>
      <c r="I3418" t="s">
        <v>1879</v>
      </c>
      <c r="J3418" t="s">
        <v>1879</v>
      </c>
      <c r="K3418" t="s">
        <v>2021</v>
      </c>
      <c r="L3418" t="s">
        <v>1879</v>
      </c>
      <c r="M3418" s="97">
        <v>36526</v>
      </c>
      <c r="N3418">
        <v>3885</v>
      </c>
      <c r="O3418" t="s">
        <v>7772</v>
      </c>
      <c r="P3418">
        <v>14</v>
      </c>
      <c r="Q3418">
        <v>11</v>
      </c>
      <c r="R3418">
        <v>2003</v>
      </c>
      <c r="S3418" t="s">
        <v>1662</v>
      </c>
      <c r="T3418" s="96">
        <v>36526</v>
      </c>
      <c r="U3418">
        <f t="shared" si="159"/>
        <v>1</v>
      </c>
      <c r="V3418">
        <f t="shared" si="160"/>
        <v>1</v>
      </c>
      <c r="W3418">
        <f t="shared" si="161"/>
        <v>2000</v>
      </c>
      <c r="X3418" t="s">
        <v>158</v>
      </c>
      <c r="Y3418">
        <v>1</v>
      </c>
      <c r="Z3418" t="s">
        <v>47</v>
      </c>
      <c r="AA3418" t="s">
        <v>1946</v>
      </c>
      <c r="AB3418" t="s">
        <v>1879</v>
      </c>
      <c r="AC3418" t="s">
        <v>1879</v>
      </c>
      <c r="AD3418" t="s">
        <v>2021</v>
      </c>
      <c r="AE3418" t="s">
        <v>1879</v>
      </c>
      <c r="AF3418" s="97">
        <v>36526</v>
      </c>
      <c r="AG3418" s="97">
        <v>36526</v>
      </c>
    </row>
    <row r="3419" spans="1:33">
      <c r="A3419">
        <v>3886</v>
      </c>
      <c r="B3419" t="s">
        <v>1455</v>
      </c>
      <c r="C3419" t="s">
        <v>474</v>
      </c>
      <c r="D3419" s="96">
        <v>28149</v>
      </c>
      <c r="E3419" t="s">
        <v>147</v>
      </c>
      <c r="F3419">
        <v>0</v>
      </c>
      <c r="G3419" t="s">
        <v>47</v>
      </c>
      <c r="H3419" t="s">
        <v>2048</v>
      </c>
      <c r="I3419" t="s">
        <v>1879</v>
      </c>
      <c r="J3419" t="s">
        <v>1879</v>
      </c>
      <c r="K3419" t="s">
        <v>1947</v>
      </c>
      <c r="L3419" t="s">
        <v>1879</v>
      </c>
      <c r="M3419" s="97">
        <v>36526</v>
      </c>
      <c r="N3419">
        <v>3886</v>
      </c>
      <c r="O3419" t="s">
        <v>1455</v>
      </c>
      <c r="P3419">
        <v>1</v>
      </c>
      <c r="Q3419">
        <v>1</v>
      </c>
      <c r="R3419">
        <v>1900</v>
      </c>
      <c r="S3419" t="s">
        <v>474</v>
      </c>
      <c r="T3419" s="96">
        <v>28149</v>
      </c>
      <c r="U3419">
        <f t="shared" si="159"/>
        <v>24</v>
      </c>
      <c r="V3419">
        <f t="shared" si="160"/>
        <v>1</v>
      </c>
      <c r="W3419">
        <f t="shared" si="161"/>
        <v>1977</v>
      </c>
      <c r="X3419" t="s">
        <v>147</v>
      </c>
      <c r="Y3419">
        <v>0</v>
      </c>
      <c r="Z3419" t="s">
        <v>47</v>
      </c>
      <c r="AA3419" t="s">
        <v>2048</v>
      </c>
      <c r="AB3419" t="s">
        <v>1879</v>
      </c>
      <c r="AC3419" t="s">
        <v>1879</v>
      </c>
      <c r="AD3419" t="s">
        <v>1947</v>
      </c>
      <c r="AE3419" t="s">
        <v>1879</v>
      </c>
      <c r="AF3419" s="97">
        <v>36526</v>
      </c>
      <c r="AG3419" s="97">
        <v>36526</v>
      </c>
    </row>
    <row r="3420" spans="1:33">
      <c r="A3420">
        <v>3887</v>
      </c>
      <c r="B3420" t="s">
        <v>7889</v>
      </c>
      <c r="C3420" t="s">
        <v>3039</v>
      </c>
      <c r="D3420" s="96">
        <v>37359</v>
      </c>
      <c r="E3420" t="s">
        <v>158</v>
      </c>
      <c r="F3420">
        <v>0</v>
      </c>
      <c r="G3420" t="s">
        <v>47</v>
      </c>
      <c r="H3420" t="s">
        <v>2216</v>
      </c>
      <c r="I3420" t="s">
        <v>1879</v>
      </c>
      <c r="J3420" t="s">
        <v>1879</v>
      </c>
      <c r="K3420" t="s">
        <v>1885</v>
      </c>
      <c r="L3420" t="s">
        <v>1879</v>
      </c>
      <c r="M3420" s="97">
        <v>36526</v>
      </c>
      <c r="N3420">
        <v>3887</v>
      </c>
      <c r="O3420" t="s">
        <v>7889</v>
      </c>
      <c r="P3420">
        <v>1</v>
      </c>
      <c r="Q3420">
        <v>1</v>
      </c>
      <c r="R3420">
        <v>1974</v>
      </c>
      <c r="S3420" t="s">
        <v>3039</v>
      </c>
      <c r="T3420" s="96">
        <v>37359</v>
      </c>
      <c r="U3420">
        <f t="shared" si="159"/>
        <v>13</v>
      </c>
      <c r="V3420">
        <f t="shared" si="160"/>
        <v>4</v>
      </c>
      <c r="W3420">
        <f t="shared" si="161"/>
        <v>2002</v>
      </c>
      <c r="X3420" t="s">
        <v>158</v>
      </c>
      <c r="Y3420">
        <v>0</v>
      </c>
      <c r="Z3420" t="s">
        <v>47</v>
      </c>
      <c r="AA3420" t="s">
        <v>2216</v>
      </c>
      <c r="AB3420" t="s">
        <v>1879</v>
      </c>
      <c r="AC3420" t="s">
        <v>1879</v>
      </c>
      <c r="AD3420" t="s">
        <v>1885</v>
      </c>
      <c r="AE3420" t="s">
        <v>1879</v>
      </c>
      <c r="AF3420" s="97">
        <v>44362.664375</v>
      </c>
      <c r="AG3420" s="97">
        <v>36526</v>
      </c>
    </row>
    <row r="3421" spans="1:33">
      <c r="A3421">
        <v>3888</v>
      </c>
      <c r="B3421" t="s">
        <v>259</v>
      </c>
      <c r="C3421" t="s">
        <v>260</v>
      </c>
      <c r="D3421" s="96">
        <v>37262</v>
      </c>
      <c r="E3421" t="s">
        <v>147</v>
      </c>
      <c r="F3421">
        <v>0</v>
      </c>
      <c r="G3421" t="s">
        <v>47</v>
      </c>
      <c r="H3421" t="s">
        <v>1934</v>
      </c>
      <c r="I3421" t="s">
        <v>1879</v>
      </c>
      <c r="J3421" t="s">
        <v>1879</v>
      </c>
      <c r="K3421" t="s">
        <v>1927</v>
      </c>
      <c r="L3421" t="s">
        <v>1879</v>
      </c>
      <c r="M3421" s="97">
        <v>36526</v>
      </c>
      <c r="N3421">
        <v>3888</v>
      </c>
      <c r="O3421" t="s">
        <v>259</v>
      </c>
      <c r="P3421">
        <v>8</v>
      </c>
      <c r="Q3421">
        <v>5</v>
      </c>
      <c r="R3421">
        <v>1943</v>
      </c>
      <c r="S3421" t="s">
        <v>260</v>
      </c>
      <c r="T3421" s="96">
        <v>37262</v>
      </c>
      <c r="U3421">
        <f t="shared" si="159"/>
        <v>6</v>
      </c>
      <c r="V3421">
        <f t="shared" si="160"/>
        <v>1</v>
      </c>
      <c r="W3421">
        <f t="shared" si="161"/>
        <v>2002</v>
      </c>
      <c r="X3421" t="s">
        <v>147</v>
      </c>
      <c r="Y3421">
        <v>0</v>
      </c>
      <c r="Z3421" t="s">
        <v>47</v>
      </c>
      <c r="AA3421" t="s">
        <v>1934</v>
      </c>
      <c r="AB3421" t="s">
        <v>1879</v>
      </c>
      <c r="AC3421" t="s">
        <v>1879</v>
      </c>
      <c r="AD3421" t="s">
        <v>1927</v>
      </c>
      <c r="AE3421" t="s">
        <v>1879</v>
      </c>
      <c r="AF3421" s="97">
        <v>44012.620486111111</v>
      </c>
      <c r="AG3421" s="97">
        <v>36526</v>
      </c>
    </row>
    <row r="3422" spans="1:33">
      <c r="A3422">
        <v>3889</v>
      </c>
      <c r="B3422" t="s">
        <v>8058</v>
      </c>
      <c r="C3422" t="s">
        <v>6309</v>
      </c>
      <c r="D3422" s="96">
        <v>37257</v>
      </c>
      <c r="E3422" t="s">
        <v>147</v>
      </c>
      <c r="F3422">
        <v>1</v>
      </c>
      <c r="G3422" t="s">
        <v>47</v>
      </c>
      <c r="H3422" t="s">
        <v>1994</v>
      </c>
      <c r="I3422" t="s">
        <v>1879</v>
      </c>
      <c r="J3422" t="s">
        <v>1879</v>
      </c>
      <c r="K3422" t="s">
        <v>1889</v>
      </c>
      <c r="L3422" t="s">
        <v>1879</v>
      </c>
      <c r="M3422" s="97">
        <v>36526</v>
      </c>
      <c r="N3422">
        <v>3889</v>
      </c>
      <c r="O3422" t="s">
        <v>8058</v>
      </c>
      <c r="P3422">
        <v>27</v>
      </c>
      <c r="Q3422">
        <v>12</v>
      </c>
      <c r="R3422">
        <v>2006</v>
      </c>
      <c r="S3422" t="s">
        <v>6309</v>
      </c>
      <c r="T3422" s="96">
        <v>37257</v>
      </c>
      <c r="U3422">
        <f t="shared" si="159"/>
        <v>1</v>
      </c>
      <c r="V3422">
        <f t="shared" si="160"/>
        <v>1</v>
      </c>
      <c r="W3422">
        <f t="shared" si="161"/>
        <v>2002</v>
      </c>
      <c r="X3422" t="s">
        <v>147</v>
      </c>
      <c r="Y3422">
        <v>1</v>
      </c>
      <c r="Z3422" t="s">
        <v>47</v>
      </c>
      <c r="AA3422" t="s">
        <v>1994</v>
      </c>
      <c r="AB3422" t="s">
        <v>1879</v>
      </c>
      <c r="AC3422" t="s">
        <v>1879</v>
      </c>
      <c r="AD3422" t="s">
        <v>1889</v>
      </c>
      <c r="AE3422" t="s">
        <v>1879</v>
      </c>
      <c r="AF3422" s="97">
        <v>36526</v>
      </c>
      <c r="AG3422" s="97">
        <v>36526</v>
      </c>
    </row>
    <row r="3423" spans="1:33">
      <c r="A3423">
        <v>3890</v>
      </c>
      <c r="B3423" t="s">
        <v>8060</v>
      </c>
      <c r="C3423" t="s">
        <v>2907</v>
      </c>
      <c r="D3423" s="96">
        <v>32874</v>
      </c>
      <c r="E3423" t="s">
        <v>147</v>
      </c>
      <c r="F3423">
        <v>1</v>
      </c>
      <c r="G3423" t="s">
        <v>47</v>
      </c>
      <c r="H3423" t="s">
        <v>2012</v>
      </c>
      <c r="I3423" t="s">
        <v>1879</v>
      </c>
      <c r="J3423" t="s">
        <v>1879</v>
      </c>
      <c r="K3423" t="s">
        <v>3052</v>
      </c>
      <c r="L3423" t="s">
        <v>1879</v>
      </c>
      <c r="M3423" s="97">
        <v>36526</v>
      </c>
      <c r="N3423">
        <v>3890</v>
      </c>
      <c r="O3423" t="s">
        <v>8060</v>
      </c>
      <c r="P3423">
        <v>1</v>
      </c>
      <c r="Q3423">
        <v>1</v>
      </c>
      <c r="R3423">
        <v>2013</v>
      </c>
      <c r="S3423" t="s">
        <v>2907</v>
      </c>
      <c r="T3423" s="96">
        <v>32874</v>
      </c>
      <c r="U3423">
        <f t="shared" si="159"/>
        <v>1</v>
      </c>
      <c r="V3423">
        <f t="shared" si="160"/>
        <v>1</v>
      </c>
      <c r="W3423">
        <f t="shared" si="161"/>
        <v>1990</v>
      </c>
      <c r="X3423" t="s">
        <v>147</v>
      </c>
      <c r="Y3423">
        <v>1</v>
      </c>
      <c r="Z3423" t="s">
        <v>47</v>
      </c>
      <c r="AA3423" t="s">
        <v>2012</v>
      </c>
      <c r="AB3423" t="s">
        <v>1879</v>
      </c>
      <c r="AC3423" t="s">
        <v>1879</v>
      </c>
      <c r="AD3423" t="s">
        <v>3052</v>
      </c>
      <c r="AE3423" t="s">
        <v>1879</v>
      </c>
      <c r="AF3423" s="97">
        <v>36526</v>
      </c>
      <c r="AG3423" s="97">
        <v>36526</v>
      </c>
    </row>
    <row r="3424" spans="1:33">
      <c r="A3424">
        <v>3891</v>
      </c>
      <c r="B3424" t="s">
        <v>153</v>
      </c>
      <c r="C3424" t="s">
        <v>183</v>
      </c>
      <c r="D3424" s="96">
        <v>36149</v>
      </c>
      <c r="E3424" t="s">
        <v>147</v>
      </c>
      <c r="F3424">
        <v>0</v>
      </c>
      <c r="G3424" t="s">
        <v>47</v>
      </c>
      <c r="H3424" t="s">
        <v>2288</v>
      </c>
      <c r="I3424" t="s">
        <v>1879</v>
      </c>
      <c r="J3424" t="s">
        <v>1879</v>
      </c>
      <c r="K3424" t="s">
        <v>1879</v>
      </c>
      <c r="L3424" t="s">
        <v>1879</v>
      </c>
      <c r="M3424" s="97">
        <v>36526</v>
      </c>
      <c r="N3424">
        <v>3891</v>
      </c>
      <c r="O3424" t="s">
        <v>153</v>
      </c>
      <c r="P3424">
        <v>16</v>
      </c>
      <c r="Q3424">
        <v>1</v>
      </c>
      <c r="R3424">
        <v>2006</v>
      </c>
      <c r="S3424" t="s">
        <v>183</v>
      </c>
      <c r="T3424" s="96">
        <v>36149</v>
      </c>
      <c r="U3424">
        <f t="shared" si="159"/>
        <v>20</v>
      </c>
      <c r="V3424">
        <f t="shared" si="160"/>
        <v>12</v>
      </c>
      <c r="W3424">
        <f t="shared" si="161"/>
        <v>1998</v>
      </c>
      <c r="X3424" t="s">
        <v>147</v>
      </c>
      <c r="Y3424">
        <v>0</v>
      </c>
      <c r="Z3424" t="s">
        <v>47</v>
      </c>
      <c r="AA3424" t="s">
        <v>2288</v>
      </c>
      <c r="AB3424" t="s">
        <v>1879</v>
      </c>
      <c r="AC3424" t="s">
        <v>1879</v>
      </c>
      <c r="AD3424" t="s">
        <v>1879</v>
      </c>
      <c r="AE3424" t="s">
        <v>1879</v>
      </c>
      <c r="AF3424" s="97">
        <v>41597</v>
      </c>
      <c r="AG3424" s="97">
        <v>36526</v>
      </c>
    </row>
    <row r="3425" spans="1:33">
      <c r="A3425">
        <v>3892</v>
      </c>
      <c r="B3425" t="s">
        <v>8081</v>
      </c>
      <c r="C3425" t="s">
        <v>1719</v>
      </c>
      <c r="D3425" s="96">
        <v>35065</v>
      </c>
      <c r="E3425" t="s">
        <v>158</v>
      </c>
      <c r="F3425">
        <v>1</v>
      </c>
      <c r="G3425" t="s">
        <v>47</v>
      </c>
      <c r="H3425" t="s">
        <v>3424</v>
      </c>
      <c r="I3425" t="s">
        <v>1879</v>
      </c>
      <c r="J3425" t="s">
        <v>1879</v>
      </c>
      <c r="K3425" t="s">
        <v>1879</v>
      </c>
      <c r="L3425" t="s">
        <v>1879</v>
      </c>
      <c r="M3425" s="97">
        <v>36526</v>
      </c>
      <c r="N3425">
        <v>3892</v>
      </c>
      <c r="O3425" t="s">
        <v>8081</v>
      </c>
      <c r="P3425">
        <v>23</v>
      </c>
      <c r="Q3425">
        <v>2</v>
      </c>
      <c r="R3425">
        <v>1986</v>
      </c>
      <c r="S3425" t="s">
        <v>1719</v>
      </c>
      <c r="T3425" s="96">
        <v>35065</v>
      </c>
      <c r="U3425">
        <f t="shared" si="159"/>
        <v>1</v>
      </c>
      <c r="V3425">
        <f t="shared" si="160"/>
        <v>1</v>
      </c>
      <c r="W3425">
        <f t="shared" si="161"/>
        <v>1996</v>
      </c>
      <c r="X3425" t="s">
        <v>158</v>
      </c>
      <c r="Y3425">
        <v>1</v>
      </c>
      <c r="Z3425" t="s">
        <v>47</v>
      </c>
      <c r="AA3425" t="s">
        <v>3424</v>
      </c>
      <c r="AB3425" t="s">
        <v>1879</v>
      </c>
      <c r="AC3425" t="s">
        <v>1879</v>
      </c>
      <c r="AD3425" t="s">
        <v>1879</v>
      </c>
      <c r="AE3425" t="s">
        <v>1879</v>
      </c>
      <c r="AF3425" s="97">
        <v>36526</v>
      </c>
      <c r="AG3425" s="97">
        <v>36526</v>
      </c>
    </row>
    <row r="3426" spans="1:33">
      <c r="A3426">
        <v>3893</v>
      </c>
      <c r="B3426" t="s">
        <v>8084</v>
      </c>
      <c r="C3426" t="s">
        <v>214</v>
      </c>
      <c r="D3426" s="96">
        <v>36045</v>
      </c>
      <c r="E3426" t="s">
        <v>158</v>
      </c>
      <c r="F3426">
        <v>0</v>
      </c>
      <c r="G3426" t="s">
        <v>47</v>
      </c>
      <c r="H3426" t="s">
        <v>1952</v>
      </c>
      <c r="I3426" t="s">
        <v>4959</v>
      </c>
      <c r="J3426" t="s">
        <v>1927</v>
      </c>
      <c r="K3426" t="s">
        <v>1947</v>
      </c>
      <c r="L3426" t="s">
        <v>1879</v>
      </c>
      <c r="M3426" s="97">
        <v>36526</v>
      </c>
      <c r="N3426">
        <v>3893</v>
      </c>
      <c r="O3426" t="s">
        <v>8084</v>
      </c>
      <c r="P3426">
        <v>1</v>
      </c>
      <c r="Q3426">
        <v>1</v>
      </c>
      <c r="R3426">
        <v>1937</v>
      </c>
      <c r="S3426" t="s">
        <v>214</v>
      </c>
      <c r="T3426" s="96">
        <v>36045</v>
      </c>
      <c r="U3426">
        <f t="shared" si="159"/>
        <v>7</v>
      </c>
      <c r="V3426">
        <f t="shared" si="160"/>
        <v>9</v>
      </c>
      <c r="W3426">
        <f t="shared" si="161"/>
        <v>1998</v>
      </c>
      <c r="X3426" t="s">
        <v>158</v>
      </c>
      <c r="Y3426">
        <v>0</v>
      </c>
      <c r="Z3426" t="s">
        <v>47</v>
      </c>
      <c r="AA3426" t="s">
        <v>1952</v>
      </c>
      <c r="AB3426" t="s">
        <v>4959</v>
      </c>
      <c r="AC3426" t="s">
        <v>1927</v>
      </c>
      <c r="AD3426" t="s">
        <v>1947</v>
      </c>
      <c r="AE3426" t="s">
        <v>1879</v>
      </c>
      <c r="AF3426" s="97">
        <v>41444</v>
      </c>
      <c r="AG3426" s="97">
        <v>36526</v>
      </c>
    </row>
    <row r="3427" spans="1:33">
      <c r="A3427">
        <v>3894</v>
      </c>
      <c r="B3427" t="s">
        <v>8109</v>
      </c>
      <c r="C3427" t="s">
        <v>365</v>
      </c>
      <c r="D3427" s="96">
        <v>33239</v>
      </c>
      <c r="E3427" t="s">
        <v>147</v>
      </c>
      <c r="F3427">
        <v>0</v>
      </c>
      <c r="G3427" t="s">
        <v>47</v>
      </c>
      <c r="H3427" t="s">
        <v>2115</v>
      </c>
      <c r="I3427" t="s">
        <v>1879</v>
      </c>
      <c r="J3427" t="s">
        <v>1879</v>
      </c>
      <c r="K3427" t="s">
        <v>1879</v>
      </c>
      <c r="L3427" t="s">
        <v>1879</v>
      </c>
      <c r="M3427" s="97">
        <v>36526</v>
      </c>
      <c r="N3427">
        <v>3894</v>
      </c>
      <c r="O3427" t="s">
        <v>8109</v>
      </c>
      <c r="P3427">
        <v>1</v>
      </c>
      <c r="Q3427">
        <v>1</v>
      </c>
      <c r="R3427">
        <v>1985</v>
      </c>
      <c r="S3427" t="s">
        <v>365</v>
      </c>
      <c r="T3427" s="96">
        <v>33239</v>
      </c>
      <c r="U3427">
        <f t="shared" si="159"/>
        <v>1</v>
      </c>
      <c r="V3427">
        <f t="shared" si="160"/>
        <v>1</v>
      </c>
      <c r="W3427">
        <f t="shared" si="161"/>
        <v>1991</v>
      </c>
      <c r="X3427" t="s">
        <v>147</v>
      </c>
      <c r="Y3427">
        <v>0</v>
      </c>
      <c r="Z3427" t="s">
        <v>47</v>
      </c>
      <c r="AA3427" t="s">
        <v>2115</v>
      </c>
      <c r="AB3427" t="s">
        <v>1879</v>
      </c>
      <c r="AC3427" t="s">
        <v>1879</v>
      </c>
      <c r="AD3427" t="s">
        <v>1879</v>
      </c>
      <c r="AE3427" t="s">
        <v>1879</v>
      </c>
      <c r="AF3427" s="97">
        <v>36526</v>
      </c>
      <c r="AG3427" s="97">
        <v>36526</v>
      </c>
    </row>
    <row r="3428" spans="1:33">
      <c r="A3428">
        <v>3895</v>
      </c>
      <c r="B3428" t="s">
        <v>8183</v>
      </c>
      <c r="C3428" t="s">
        <v>193</v>
      </c>
      <c r="D3428" s="96">
        <v>37257</v>
      </c>
      <c r="E3428" t="s">
        <v>147</v>
      </c>
      <c r="F3428">
        <v>0</v>
      </c>
      <c r="G3428" t="s">
        <v>47</v>
      </c>
      <c r="H3428" t="s">
        <v>3424</v>
      </c>
      <c r="I3428" t="s">
        <v>1879</v>
      </c>
      <c r="J3428" t="s">
        <v>1879</v>
      </c>
      <c r="K3428" t="s">
        <v>1879</v>
      </c>
      <c r="L3428" t="s">
        <v>1879</v>
      </c>
      <c r="M3428" s="97">
        <v>36526</v>
      </c>
      <c r="N3428">
        <v>3895</v>
      </c>
      <c r="O3428" t="s">
        <v>8183</v>
      </c>
      <c r="P3428">
        <v>3</v>
      </c>
      <c r="Q3428">
        <v>10</v>
      </c>
      <c r="R3428">
        <v>1988</v>
      </c>
      <c r="S3428" t="s">
        <v>193</v>
      </c>
      <c r="T3428" s="96">
        <v>37257</v>
      </c>
      <c r="U3428">
        <f t="shared" si="159"/>
        <v>1</v>
      </c>
      <c r="V3428">
        <f t="shared" si="160"/>
        <v>1</v>
      </c>
      <c r="W3428">
        <f t="shared" si="161"/>
        <v>2002</v>
      </c>
      <c r="X3428" t="s">
        <v>147</v>
      </c>
      <c r="Y3428">
        <v>0</v>
      </c>
      <c r="Z3428" t="s">
        <v>47</v>
      </c>
      <c r="AA3428" t="s">
        <v>3424</v>
      </c>
      <c r="AB3428" t="s">
        <v>1879</v>
      </c>
      <c r="AC3428" t="s">
        <v>1879</v>
      </c>
      <c r="AD3428" t="s">
        <v>1879</v>
      </c>
      <c r="AE3428" t="s">
        <v>1879</v>
      </c>
      <c r="AF3428" s="97">
        <v>36526</v>
      </c>
      <c r="AG3428" s="97">
        <v>36526</v>
      </c>
    </row>
    <row r="3429" spans="1:33">
      <c r="A3429">
        <v>3896</v>
      </c>
      <c r="B3429" t="s">
        <v>8230</v>
      </c>
      <c r="C3429" t="s">
        <v>265</v>
      </c>
      <c r="D3429" s="96">
        <v>31778</v>
      </c>
      <c r="E3429" t="s">
        <v>147</v>
      </c>
      <c r="F3429">
        <v>0</v>
      </c>
      <c r="G3429" t="s">
        <v>47</v>
      </c>
      <c r="H3429" t="s">
        <v>2115</v>
      </c>
      <c r="I3429" t="s">
        <v>1879</v>
      </c>
      <c r="J3429" t="s">
        <v>1879</v>
      </c>
      <c r="K3429" t="s">
        <v>1879</v>
      </c>
      <c r="L3429" t="s">
        <v>1879</v>
      </c>
      <c r="M3429" s="97">
        <v>36526</v>
      </c>
      <c r="N3429">
        <v>3896</v>
      </c>
      <c r="O3429" t="s">
        <v>8230</v>
      </c>
      <c r="P3429">
        <v>1</v>
      </c>
      <c r="Q3429">
        <v>1</v>
      </c>
      <c r="R3429">
        <v>1985</v>
      </c>
      <c r="S3429" t="s">
        <v>265</v>
      </c>
      <c r="T3429" s="96">
        <v>31778</v>
      </c>
      <c r="U3429">
        <f t="shared" si="159"/>
        <v>1</v>
      </c>
      <c r="V3429">
        <f t="shared" si="160"/>
        <v>1</v>
      </c>
      <c r="W3429">
        <f t="shared" si="161"/>
        <v>1987</v>
      </c>
      <c r="X3429" t="s">
        <v>147</v>
      </c>
      <c r="Y3429">
        <v>0</v>
      </c>
      <c r="Z3429" t="s">
        <v>47</v>
      </c>
      <c r="AA3429" t="s">
        <v>2115</v>
      </c>
      <c r="AB3429" t="s">
        <v>1879</v>
      </c>
      <c r="AC3429" t="s">
        <v>1879</v>
      </c>
      <c r="AD3429" t="s">
        <v>1879</v>
      </c>
      <c r="AE3429" t="s">
        <v>1879</v>
      </c>
      <c r="AF3429" s="97">
        <v>36526</v>
      </c>
      <c r="AG3429" s="97">
        <v>36526</v>
      </c>
    </row>
    <row r="3430" spans="1:33">
      <c r="A3430">
        <v>3897</v>
      </c>
      <c r="B3430" t="s">
        <v>8233</v>
      </c>
      <c r="C3430" t="s">
        <v>461</v>
      </c>
      <c r="D3430" s="96">
        <v>23743</v>
      </c>
      <c r="E3430" t="s">
        <v>147</v>
      </c>
      <c r="F3430">
        <v>0</v>
      </c>
      <c r="G3430" t="s">
        <v>47</v>
      </c>
      <c r="H3430" t="s">
        <v>2115</v>
      </c>
      <c r="I3430" t="s">
        <v>1879</v>
      </c>
      <c r="J3430" t="s">
        <v>1879</v>
      </c>
      <c r="K3430" t="s">
        <v>1879</v>
      </c>
      <c r="L3430" t="s">
        <v>1879</v>
      </c>
      <c r="M3430" s="97">
        <v>36526</v>
      </c>
      <c r="N3430">
        <v>3897</v>
      </c>
      <c r="O3430" t="s">
        <v>8233</v>
      </c>
      <c r="P3430">
        <v>28</v>
      </c>
      <c r="Q3430">
        <v>2</v>
      </c>
      <c r="R3430">
        <v>2007</v>
      </c>
      <c r="S3430" t="s">
        <v>461</v>
      </c>
      <c r="T3430" s="96">
        <v>23743</v>
      </c>
      <c r="U3430">
        <f t="shared" si="159"/>
        <v>1</v>
      </c>
      <c r="V3430">
        <f t="shared" si="160"/>
        <v>1</v>
      </c>
      <c r="W3430">
        <f t="shared" si="161"/>
        <v>1965</v>
      </c>
      <c r="X3430" t="s">
        <v>147</v>
      </c>
      <c r="Y3430">
        <v>0</v>
      </c>
      <c r="Z3430" t="s">
        <v>47</v>
      </c>
      <c r="AA3430" t="s">
        <v>2115</v>
      </c>
      <c r="AB3430" t="s">
        <v>1879</v>
      </c>
      <c r="AC3430" t="s">
        <v>1879</v>
      </c>
      <c r="AD3430" t="s">
        <v>1879</v>
      </c>
      <c r="AE3430" t="s">
        <v>1879</v>
      </c>
      <c r="AF3430" s="97">
        <v>36526</v>
      </c>
      <c r="AG3430" s="97">
        <v>36526</v>
      </c>
    </row>
    <row r="3431" spans="1:33">
      <c r="A3431">
        <v>3898</v>
      </c>
      <c r="B3431" t="s">
        <v>1591</v>
      </c>
      <c r="C3431" t="s">
        <v>7127</v>
      </c>
      <c r="D3431" s="96">
        <v>37801</v>
      </c>
      <c r="E3431" t="s">
        <v>158</v>
      </c>
      <c r="F3431">
        <v>0</v>
      </c>
      <c r="G3431" t="s">
        <v>47</v>
      </c>
      <c r="H3431" t="s">
        <v>1882</v>
      </c>
      <c r="I3431" t="s">
        <v>1879</v>
      </c>
      <c r="J3431" t="s">
        <v>1879</v>
      </c>
      <c r="K3431" t="s">
        <v>1993</v>
      </c>
      <c r="L3431" t="s">
        <v>1921</v>
      </c>
      <c r="M3431" s="97">
        <v>36526</v>
      </c>
      <c r="N3431">
        <v>3898</v>
      </c>
      <c r="O3431" t="s">
        <v>1591</v>
      </c>
      <c r="P3431">
        <v>1</v>
      </c>
      <c r="Q3431">
        <v>1</v>
      </c>
      <c r="R3431">
        <v>1976</v>
      </c>
      <c r="S3431" t="s">
        <v>7127</v>
      </c>
      <c r="T3431" s="96">
        <v>37801</v>
      </c>
      <c r="U3431">
        <f t="shared" si="159"/>
        <v>29</v>
      </c>
      <c r="V3431">
        <f t="shared" si="160"/>
        <v>6</v>
      </c>
      <c r="W3431">
        <f t="shared" si="161"/>
        <v>2003</v>
      </c>
      <c r="X3431" t="s">
        <v>158</v>
      </c>
      <c r="Y3431">
        <v>0</v>
      </c>
      <c r="Z3431" t="s">
        <v>557</v>
      </c>
      <c r="AA3431" t="s">
        <v>1886</v>
      </c>
      <c r="AB3431" t="s">
        <v>1879</v>
      </c>
      <c r="AC3431" t="s">
        <v>1879</v>
      </c>
      <c r="AD3431" t="s">
        <v>1993</v>
      </c>
      <c r="AE3431" t="s">
        <v>1924</v>
      </c>
      <c r="AF3431" s="97">
        <v>44606.471053240741</v>
      </c>
      <c r="AG3431" s="97">
        <v>36526</v>
      </c>
    </row>
    <row r="3432" spans="1:33">
      <c r="A3432">
        <v>3899</v>
      </c>
      <c r="B3432" t="s">
        <v>1627</v>
      </c>
      <c r="C3432" t="s">
        <v>296</v>
      </c>
      <c r="D3432" s="96">
        <v>27030</v>
      </c>
      <c r="E3432" t="s">
        <v>147</v>
      </c>
      <c r="F3432">
        <v>0</v>
      </c>
      <c r="G3432" t="s">
        <v>47</v>
      </c>
      <c r="H3432" t="s">
        <v>4688</v>
      </c>
      <c r="I3432" t="s">
        <v>1879</v>
      </c>
      <c r="J3432" t="s">
        <v>1879</v>
      </c>
      <c r="K3432" t="s">
        <v>1879</v>
      </c>
      <c r="L3432" t="s">
        <v>1879</v>
      </c>
      <c r="M3432" s="97">
        <v>36526</v>
      </c>
      <c r="N3432">
        <v>3899</v>
      </c>
      <c r="O3432" t="s">
        <v>1627</v>
      </c>
      <c r="P3432">
        <v>1</v>
      </c>
      <c r="Q3432">
        <v>4</v>
      </c>
      <c r="R3432">
        <v>1968</v>
      </c>
      <c r="S3432" t="s">
        <v>296</v>
      </c>
      <c r="T3432" s="96">
        <v>27030</v>
      </c>
      <c r="U3432">
        <f t="shared" si="159"/>
        <v>1</v>
      </c>
      <c r="V3432">
        <f t="shared" si="160"/>
        <v>1</v>
      </c>
      <c r="W3432">
        <f t="shared" si="161"/>
        <v>1974</v>
      </c>
      <c r="X3432" t="s">
        <v>147</v>
      </c>
      <c r="Y3432">
        <v>0</v>
      </c>
      <c r="Z3432" t="s">
        <v>47</v>
      </c>
      <c r="AA3432" t="s">
        <v>4688</v>
      </c>
      <c r="AB3432" t="s">
        <v>1879</v>
      </c>
      <c r="AC3432" t="s">
        <v>1879</v>
      </c>
      <c r="AD3432" t="s">
        <v>1879</v>
      </c>
      <c r="AE3432" t="s">
        <v>1879</v>
      </c>
      <c r="AF3432" s="97">
        <v>36526</v>
      </c>
      <c r="AG3432" s="97">
        <v>36526</v>
      </c>
    </row>
    <row r="3433" spans="1:33">
      <c r="A3433">
        <v>3900</v>
      </c>
      <c r="B3433" t="s">
        <v>8539</v>
      </c>
      <c r="C3433" t="s">
        <v>365</v>
      </c>
      <c r="D3433" s="96">
        <v>29221</v>
      </c>
      <c r="E3433" t="s">
        <v>147</v>
      </c>
      <c r="F3433">
        <v>0</v>
      </c>
      <c r="G3433" t="s">
        <v>47</v>
      </c>
      <c r="H3433" t="s">
        <v>2513</v>
      </c>
      <c r="I3433" t="s">
        <v>1879</v>
      </c>
      <c r="J3433" t="s">
        <v>1879</v>
      </c>
      <c r="K3433" t="s">
        <v>1879</v>
      </c>
      <c r="L3433" t="s">
        <v>1879</v>
      </c>
      <c r="M3433" s="97">
        <v>36526</v>
      </c>
      <c r="N3433">
        <v>3900</v>
      </c>
      <c r="O3433" t="s">
        <v>8539</v>
      </c>
      <c r="P3433">
        <v>4</v>
      </c>
      <c r="Q3433">
        <v>4</v>
      </c>
      <c r="R3433">
        <v>2002</v>
      </c>
      <c r="S3433" t="s">
        <v>365</v>
      </c>
      <c r="T3433" s="96">
        <v>29221</v>
      </c>
      <c r="U3433">
        <f t="shared" si="159"/>
        <v>1</v>
      </c>
      <c r="V3433">
        <f t="shared" si="160"/>
        <v>1</v>
      </c>
      <c r="W3433">
        <f t="shared" si="161"/>
        <v>1980</v>
      </c>
      <c r="X3433" t="s">
        <v>147</v>
      </c>
      <c r="Y3433">
        <v>0</v>
      </c>
      <c r="Z3433" t="s">
        <v>47</v>
      </c>
      <c r="AA3433" t="s">
        <v>2513</v>
      </c>
      <c r="AB3433" t="s">
        <v>1879</v>
      </c>
      <c r="AC3433" t="s">
        <v>1879</v>
      </c>
      <c r="AD3433" t="s">
        <v>1879</v>
      </c>
      <c r="AE3433" t="s">
        <v>1879</v>
      </c>
      <c r="AF3433" s="97">
        <v>36526</v>
      </c>
      <c r="AG3433" s="97">
        <v>36526</v>
      </c>
    </row>
    <row r="3434" spans="1:33">
      <c r="A3434">
        <v>3901</v>
      </c>
      <c r="B3434" t="s">
        <v>8637</v>
      </c>
      <c r="C3434" t="s">
        <v>154</v>
      </c>
      <c r="D3434" s="96">
        <v>34700</v>
      </c>
      <c r="E3434" t="s">
        <v>147</v>
      </c>
      <c r="F3434">
        <v>0</v>
      </c>
      <c r="G3434" t="s">
        <v>47</v>
      </c>
      <c r="H3434" t="s">
        <v>2004</v>
      </c>
      <c r="I3434" t="s">
        <v>1879</v>
      </c>
      <c r="J3434" t="s">
        <v>1879</v>
      </c>
      <c r="K3434" t="s">
        <v>1889</v>
      </c>
      <c r="L3434" t="s">
        <v>1879</v>
      </c>
      <c r="M3434" s="97">
        <v>36526</v>
      </c>
      <c r="N3434">
        <v>3901</v>
      </c>
      <c r="O3434" t="s">
        <v>8637</v>
      </c>
      <c r="P3434">
        <v>1</v>
      </c>
      <c r="Q3434">
        <v>1</v>
      </c>
      <c r="R3434">
        <v>1999</v>
      </c>
      <c r="S3434" t="s">
        <v>154</v>
      </c>
      <c r="T3434" s="96">
        <v>34700</v>
      </c>
      <c r="U3434">
        <f t="shared" si="159"/>
        <v>1</v>
      </c>
      <c r="V3434">
        <f t="shared" si="160"/>
        <v>1</v>
      </c>
      <c r="W3434">
        <f t="shared" si="161"/>
        <v>1995</v>
      </c>
      <c r="X3434" t="s">
        <v>147</v>
      </c>
      <c r="Y3434">
        <v>0</v>
      </c>
      <c r="Z3434" t="s">
        <v>47</v>
      </c>
      <c r="AA3434" t="s">
        <v>2004</v>
      </c>
      <c r="AB3434" t="s">
        <v>1879</v>
      </c>
      <c r="AC3434" t="s">
        <v>1879</v>
      </c>
      <c r="AD3434" t="s">
        <v>1889</v>
      </c>
      <c r="AE3434" t="s">
        <v>1879</v>
      </c>
      <c r="AF3434" s="97">
        <v>36526</v>
      </c>
      <c r="AG3434" s="97">
        <v>36526</v>
      </c>
    </row>
    <row r="3435" spans="1:33">
      <c r="A3435">
        <v>3902</v>
      </c>
      <c r="B3435" t="s">
        <v>8692</v>
      </c>
      <c r="C3435" t="s">
        <v>1833</v>
      </c>
      <c r="D3435" s="96">
        <v>34449</v>
      </c>
      <c r="E3435" t="s">
        <v>158</v>
      </c>
      <c r="F3435">
        <v>0</v>
      </c>
      <c r="G3435" t="s">
        <v>47</v>
      </c>
      <c r="H3435" t="s">
        <v>2059</v>
      </c>
      <c r="I3435" t="s">
        <v>1879</v>
      </c>
      <c r="J3435" t="s">
        <v>1879</v>
      </c>
      <c r="K3435" t="s">
        <v>1879</v>
      </c>
      <c r="L3435" t="s">
        <v>1879</v>
      </c>
      <c r="M3435" s="97">
        <v>36526</v>
      </c>
      <c r="N3435">
        <v>3902</v>
      </c>
      <c r="O3435" t="s">
        <v>8692</v>
      </c>
      <c r="P3435">
        <v>1</v>
      </c>
      <c r="Q3435">
        <v>1</v>
      </c>
      <c r="R3435">
        <v>2004</v>
      </c>
      <c r="S3435" t="s">
        <v>1833</v>
      </c>
      <c r="T3435" s="96">
        <v>34449</v>
      </c>
      <c r="U3435">
        <f t="shared" si="159"/>
        <v>25</v>
      </c>
      <c r="V3435">
        <f t="shared" si="160"/>
        <v>4</v>
      </c>
      <c r="W3435">
        <f t="shared" si="161"/>
        <v>1994</v>
      </c>
      <c r="X3435" t="s">
        <v>158</v>
      </c>
      <c r="Y3435">
        <v>0</v>
      </c>
      <c r="Z3435" t="s">
        <v>47</v>
      </c>
      <c r="AA3435" t="s">
        <v>2059</v>
      </c>
      <c r="AB3435" t="s">
        <v>1879</v>
      </c>
      <c r="AC3435" t="s">
        <v>1879</v>
      </c>
      <c r="AD3435" t="s">
        <v>1879</v>
      </c>
      <c r="AE3435" t="s">
        <v>1879</v>
      </c>
      <c r="AF3435" s="97">
        <v>41819</v>
      </c>
      <c r="AG3435" s="97">
        <v>36526</v>
      </c>
    </row>
    <row r="3436" spans="1:33">
      <c r="A3436">
        <v>3903</v>
      </c>
      <c r="B3436" t="s">
        <v>8692</v>
      </c>
      <c r="C3436" t="s">
        <v>1658</v>
      </c>
      <c r="D3436" s="96">
        <v>35431</v>
      </c>
      <c r="E3436" t="s">
        <v>158</v>
      </c>
      <c r="F3436">
        <v>0</v>
      </c>
      <c r="G3436" t="s">
        <v>47</v>
      </c>
      <c r="H3436" t="s">
        <v>2228</v>
      </c>
      <c r="I3436" t="s">
        <v>1879</v>
      </c>
      <c r="J3436" t="s">
        <v>1879</v>
      </c>
      <c r="K3436" t="s">
        <v>1879</v>
      </c>
      <c r="L3436" t="s">
        <v>1879</v>
      </c>
      <c r="M3436" s="97">
        <v>36526</v>
      </c>
      <c r="N3436">
        <v>3903</v>
      </c>
      <c r="O3436" t="s">
        <v>8692</v>
      </c>
      <c r="P3436">
        <v>3</v>
      </c>
      <c r="Q3436">
        <v>1</v>
      </c>
      <c r="R3436">
        <v>2007</v>
      </c>
      <c r="S3436" t="s">
        <v>1658</v>
      </c>
      <c r="T3436" s="96">
        <v>35431</v>
      </c>
      <c r="U3436">
        <f t="shared" si="159"/>
        <v>1</v>
      </c>
      <c r="V3436">
        <f t="shared" si="160"/>
        <v>1</v>
      </c>
      <c r="W3436">
        <f t="shared" si="161"/>
        <v>1997</v>
      </c>
      <c r="X3436" t="s">
        <v>158</v>
      </c>
      <c r="Y3436">
        <v>0</v>
      </c>
      <c r="Z3436" t="s">
        <v>47</v>
      </c>
      <c r="AA3436" t="s">
        <v>2228</v>
      </c>
      <c r="AB3436" t="s">
        <v>1879</v>
      </c>
      <c r="AC3436" t="s">
        <v>1879</v>
      </c>
      <c r="AD3436" t="s">
        <v>1879</v>
      </c>
      <c r="AE3436" t="s">
        <v>1879</v>
      </c>
      <c r="AF3436" s="97">
        <v>36526</v>
      </c>
      <c r="AG3436" s="97">
        <v>36526</v>
      </c>
    </row>
    <row r="3437" spans="1:33">
      <c r="A3437">
        <v>3904</v>
      </c>
      <c r="B3437" t="s">
        <v>8732</v>
      </c>
      <c r="C3437" t="s">
        <v>361</v>
      </c>
      <c r="D3437" s="96">
        <v>37525</v>
      </c>
      <c r="E3437" t="s">
        <v>147</v>
      </c>
      <c r="F3437">
        <v>0</v>
      </c>
      <c r="G3437" t="s">
        <v>47</v>
      </c>
      <c r="H3437" t="s">
        <v>1965</v>
      </c>
      <c r="I3437" t="s">
        <v>1879</v>
      </c>
      <c r="J3437" t="s">
        <v>1879</v>
      </c>
      <c r="K3437" t="s">
        <v>1879</v>
      </c>
      <c r="L3437" t="s">
        <v>1879</v>
      </c>
      <c r="M3437" s="97">
        <v>36526</v>
      </c>
      <c r="N3437">
        <v>3904</v>
      </c>
      <c r="O3437" t="s">
        <v>8732</v>
      </c>
      <c r="P3437">
        <v>7</v>
      </c>
      <c r="Q3437">
        <v>11</v>
      </c>
      <c r="R3437">
        <v>1961</v>
      </c>
      <c r="S3437" t="s">
        <v>361</v>
      </c>
      <c r="T3437" s="96">
        <v>37525</v>
      </c>
      <c r="U3437">
        <f t="shared" si="159"/>
        <v>26</v>
      </c>
      <c r="V3437">
        <f t="shared" si="160"/>
        <v>9</v>
      </c>
      <c r="W3437">
        <f t="shared" si="161"/>
        <v>2002</v>
      </c>
      <c r="X3437" t="s">
        <v>147</v>
      </c>
      <c r="Y3437">
        <v>0</v>
      </c>
      <c r="Z3437" t="s">
        <v>47</v>
      </c>
      <c r="AA3437" t="s">
        <v>1965</v>
      </c>
      <c r="AB3437" t="s">
        <v>1879</v>
      </c>
      <c r="AC3437" t="s">
        <v>1879</v>
      </c>
      <c r="AD3437" t="s">
        <v>1879</v>
      </c>
      <c r="AE3437" t="s">
        <v>1879</v>
      </c>
      <c r="AF3437" s="97">
        <v>42903</v>
      </c>
      <c r="AG3437" s="97">
        <v>36526</v>
      </c>
    </row>
    <row r="3438" spans="1:33">
      <c r="A3438">
        <v>3905</v>
      </c>
      <c r="B3438" t="s">
        <v>8779</v>
      </c>
      <c r="C3438" t="s">
        <v>365</v>
      </c>
      <c r="D3438" s="96">
        <v>33239</v>
      </c>
      <c r="E3438" t="s">
        <v>147</v>
      </c>
      <c r="F3438">
        <v>0</v>
      </c>
      <c r="G3438" t="s">
        <v>47</v>
      </c>
      <c r="H3438" t="s">
        <v>3424</v>
      </c>
      <c r="I3438" t="s">
        <v>1879</v>
      </c>
      <c r="J3438" t="s">
        <v>1879</v>
      </c>
      <c r="K3438" t="s">
        <v>1879</v>
      </c>
      <c r="L3438" t="s">
        <v>1879</v>
      </c>
      <c r="M3438" s="97">
        <v>36526</v>
      </c>
      <c r="N3438">
        <v>3905</v>
      </c>
      <c r="O3438" t="s">
        <v>8779</v>
      </c>
      <c r="P3438">
        <v>1</v>
      </c>
      <c r="Q3438">
        <v>1</v>
      </c>
      <c r="R3438">
        <v>1959</v>
      </c>
      <c r="S3438" t="s">
        <v>365</v>
      </c>
      <c r="T3438" s="96">
        <v>33239</v>
      </c>
      <c r="U3438">
        <f t="shared" si="159"/>
        <v>1</v>
      </c>
      <c r="V3438">
        <f t="shared" si="160"/>
        <v>1</v>
      </c>
      <c r="W3438">
        <f t="shared" si="161"/>
        <v>1991</v>
      </c>
      <c r="X3438" t="s">
        <v>147</v>
      </c>
      <c r="Y3438">
        <v>0</v>
      </c>
      <c r="Z3438" t="s">
        <v>47</v>
      </c>
      <c r="AA3438" t="s">
        <v>3424</v>
      </c>
      <c r="AB3438" t="s">
        <v>1879</v>
      </c>
      <c r="AC3438" t="s">
        <v>1879</v>
      </c>
      <c r="AD3438" t="s">
        <v>1879</v>
      </c>
      <c r="AE3438" t="s">
        <v>1879</v>
      </c>
      <c r="AF3438" s="97">
        <v>36526</v>
      </c>
      <c r="AG3438" s="97">
        <v>36526</v>
      </c>
    </row>
    <row r="3439" spans="1:33">
      <c r="A3439">
        <v>3908</v>
      </c>
      <c r="B3439" t="s">
        <v>8544</v>
      </c>
      <c r="C3439" t="s">
        <v>318</v>
      </c>
      <c r="D3439" s="96">
        <v>1</v>
      </c>
      <c r="E3439" t="s">
        <v>147</v>
      </c>
      <c r="F3439">
        <v>0</v>
      </c>
      <c r="G3439" t="s">
        <v>47</v>
      </c>
      <c r="H3439" t="s">
        <v>4688</v>
      </c>
      <c r="I3439" t="s">
        <v>1879</v>
      </c>
      <c r="J3439" t="s">
        <v>1879</v>
      </c>
      <c r="K3439" t="s">
        <v>1879</v>
      </c>
      <c r="L3439" t="s">
        <v>1879</v>
      </c>
      <c r="M3439" s="97">
        <v>36526</v>
      </c>
      <c r="N3439">
        <v>3908</v>
      </c>
      <c r="O3439" t="s">
        <v>8544</v>
      </c>
      <c r="P3439">
        <v>20</v>
      </c>
      <c r="Q3439">
        <v>2</v>
      </c>
      <c r="R3439">
        <v>1989</v>
      </c>
      <c r="S3439" t="s">
        <v>318</v>
      </c>
      <c r="T3439" s="96">
        <v>1</v>
      </c>
      <c r="U3439">
        <f t="shared" si="159"/>
        <v>1</v>
      </c>
      <c r="V3439">
        <f t="shared" si="160"/>
        <v>1</v>
      </c>
      <c r="W3439">
        <f t="shared" si="161"/>
        <v>1900</v>
      </c>
      <c r="X3439" t="s">
        <v>147</v>
      </c>
      <c r="Y3439">
        <v>0</v>
      </c>
      <c r="Z3439" t="s">
        <v>47</v>
      </c>
      <c r="AA3439" t="s">
        <v>4688</v>
      </c>
      <c r="AB3439" t="s">
        <v>1879</v>
      </c>
      <c r="AC3439" t="s">
        <v>1879</v>
      </c>
      <c r="AD3439" t="s">
        <v>1879</v>
      </c>
      <c r="AE3439" t="s">
        <v>1879</v>
      </c>
      <c r="AF3439" s="97">
        <v>36526</v>
      </c>
      <c r="AG3439" s="97">
        <v>36526</v>
      </c>
    </row>
    <row r="3440" spans="1:33">
      <c r="A3440">
        <v>3909</v>
      </c>
      <c r="B3440" t="s">
        <v>8909</v>
      </c>
      <c r="C3440" t="s">
        <v>344</v>
      </c>
      <c r="D3440" s="96">
        <v>32509</v>
      </c>
      <c r="E3440" t="s">
        <v>147</v>
      </c>
      <c r="F3440">
        <v>0</v>
      </c>
      <c r="G3440" t="s">
        <v>47</v>
      </c>
      <c r="H3440" t="s">
        <v>2347</v>
      </c>
      <c r="I3440" t="s">
        <v>1879</v>
      </c>
      <c r="J3440" t="s">
        <v>1879</v>
      </c>
      <c r="K3440" t="s">
        <v>1879</v>
      </c>
      <c r="L3440" t="s">
        <v>1879</v>
      </c>
      <c r="M3440" s="97">
        <v>36526</v>
      </c>
      <c r="N3440">
        <v>3909</v>
      </c>
      <c r="O3440" t="s">
        <v>8909</v>
      </c>
      <c r="P3440">
        <v>27</v>
      </c>
      <c r="Q3440">
        <v>9</v>
      </c>
      <c r="R3440">
        <v>1978</v>
      </c>
      <c r="S3440" t="s">
        <v>344</v>
      </c>
      <c r="T3440" s="96">
        <v>32509</v>
      </c>
      <c r="U3440">
        <f t="shared" si="159"/>
        <v>1</v>
      </c>
      <c r="V3440">
        <f t="shared" si="160"/>
        <v>1</v>
      </c>
      <c r="W3440">
        <f t="shared" si="161"/>
        <v>1989</v>
      </c>
      <c r="X3440" t="s">
        <v>147</v>
      </c>
      <c r="Y3440">
        <v>0</v>
      </c>
      <c r="Z3440" t="s">
        <v>47</v>
      </c>
      <c r="AA3440" t="s">
        <v>2347</v>
      </c>
      <c r="AB3440" t="s">
        <v>1879</v>
      </c>
      <c r="AC3440" t="s">
        <v>1879</v>
      </c>
      <c r="AD3440" t="s">
        <v>1879</v>
      </c>
      <c r="AE3440" t="s">
        <v>1879</v>
      </c>
      <c r="AF3440" s="97">
        <v>36526</v>
      </c>
      <c r="AG3440" s="97">
        <v>36526</v>
      </c>
    </row>
    <row r="3441" spans="1:33">
      <c r="A3441">
        <v>3910</v>
      </c>
      <c r="B3441" t="s">
        <v>349</v>
      </c>
      <c r="C3441" t="s">
        <v>675</v>
      </c>
      <c r="D3441" s="96">
        <v>36296</v>
      </c>
      <c r="E3441" t="s">
        <v>147</v>
      </c>
      <c r="F3441">
        <v>0</v>
      </c>
      <c r="G3441" t="s">
        <v>47</v>
      </c>
      <c r="H3441" t="s">
        <v>3095</v>
      </c>
      <c r="I3441" t="s">
        <v>1879</v>
      </c>
      <c r="J3441" t="s">
        <v>1879</v>
      </c>
      <c r="K3441" t="s">
        <v>1879</v>
      </c>
      <c r="L3441" t="s">
        <v>1879</v>
      </c>
      <c r="M3441" s="97">
        <v>36526</v>
      </c>
      <c r="N3441">
        <v>3910</v>
      </c>
      <c r="O3441" t="s">
        <v>349</v>
      </c>
      <c r="P3441">
        <v>4</v>
      </c>
      <c r="Q3441">
        <v>3</v>
      </c>
      <c r="R3441">
        <v>2006</v>
      </c>
      <c r="S3441" t="s">
        <v>675</v>
      </c>
      <c r="T3441" s="96">
        <v>36296</v>
      </c>
      <c r="U3441">
        <f t="shared" si="159"/>
        <v>16</v>
      </c>
      <c r="V3441">
        <f t="shared" si="160"/>
        <v>5</v>
      </c>
      <c r="W3441">
        <f t="shared" si="161"/>
        <v>1999</v>
      </c>
      <c r="X3441" t="s">
        <v>147</v>
      </c>
      <c r="Y3441">
        <v>0</v>
      </c>
      <c r="Z3441" t="s">
        <v>47</v>
      </c>
      <c r="AA3441" t="s">
        <v>3095</v>
      </c>
      <c r="AB3441" t="s">
        <v>1879</v>
      </c>
      <c r="AC3441" t="s">
        <v>1879</v>
      </c>
      <c r="AD3441" t="s">
        <v>1879</v>
      </c>
      <c r="AE3441" t="s">
        <v>1879</v>
      </c>
      <c r="AF3441" s="97">
        <v>36526</v>
      </c>
      <c r="AG3441" s="97">
        <v>36526</v>
      </c>
    </row>
    <row r="3442" spans="1:33">
      <c r="A3442">
        <v>3911</v>
      </c>
      <c r="B3442" t="s">
        <v>349</v>
      </c>
      <c r="C3442" t="s">
        <v>813</v>
      </c>
      <c r="D3442" s="96">
        <v>37257</v>
      </c>
      <c r="E3442" t="s">
        <v>147</v>
      </c>
      <c r="F3442">
        <v>0</v>
      </c>
      <c r="G3442" t="s">
        <v>47</v>
      </c>
      <c r="H3442" t="s">
        <v>3095</v>
      </c>
      <c r="I3442" t="s">
        <v>1879</v>
      </c>
      <c r="J3442" t="s">
        <v>1879</v>
      </c>
      <c r="K3442" t="s">
        <v>1879</v>
      </c>
      <c r="L3442" t="s">
        <v>1879</v>
      </c>
      <c r="M3442" s="97">
        <v>36526</v>
      </c>
      <c r="N3442">
        <v>3911</v>
      </c>
      <c r="O3442" t="s">
        <v>349</v>
      </c>
      <c r="P3442">
        <v>15</v>
      </c>
      <c r="Q3442">
        <v>8</v>
      </c>
      <c r="R3442">
        <v>1974</v>
      </c>
      <c r="S3442" t="s">
        <v>813</v>
      </c>
      <c r="T3442" s="96">
        <v>37257</v>
      </c>
      <c r="U3442">
        <f t="shared" si="159"/>
        <v>1</v>
      </c>
      <c r="V3442">
        <f t="shared" si="160"/>
        <v>1</v>
      </c>
      <c r="W3442">
        <f t="shared" si="161"/>
        <v>2002</v>
      </c>
      <c r="X3442" t="s">
        <v>147</v>
      </c>
      <c r="Y3442">
        <v>0</v>
      </c>
      <c r="Z3442" t="s">
        <v>47</v>
      </c>
      <c r="AA3442" t="s">
        <v>3095</v>
      </c>
      <c r="AB3442" t="s">
        <v>1879</v>
      </c>
      <c r="AC3442" t="s">
        <v>1879</v>
      </c>
      <c r="AD3442" t="s">
        <v>1879</v>
      </c>
      <c r="AE3442" t="s">
        <v>1879</v>
      </c>
      <c r="AF3442" s="97">
        <v>36526</v>
      </c>
      <c r="AG3442" s="97">
        <v>36526</v>
      </c>
    </row>
    <row r="3443" spans="1:33">
      <c r="A3443">
        <v>3912</v>
      </c>
      <c r="B3443" t="s">
        <v>8915</v>
      </c>
      <c r="C3443" t="s">
        <v>8916</v>
      </c>
      <c r="D3443" s="96">
        <v>21916</v>
      </c>
      <c r="E3443" t="s">
        <v>158</v>
      </c>
      <c r="F3443">
        <v>1</v>
      </c>
      <c r="G3443" t="s">
        <v>47</v>
      </c>
      <c r="H3443" t="s">
        <v>4688</v>
      </c>
      <c r="I3443" t="s">
        <v>1879</v>
      </c>
      <c r="J3443" t="s">
        <v>1879</v>
      </c>
      <c r="K3443" t="s">
        <v>1899</v>
      </c>
      <c r="L3443" t="s">
        <v>1879</v>
      </c>
      <c r="M3443" s="97">
        <v>36526</v>
      </c>
      <c r="N3443">
        <v>3912</v>
      </c>
      <c r="O3443" t="s">
        <v>8915</v>
      </c>
      <c r="P3443">
        <v>1</v>
      </c>
      <c r="Q3443">
        <v>1</v>
      </c>
      <c r="R3443">
        <v>2005</v>
      </c>
      <c r="S3443" t="s">
        <v>8916</v>
      </c>
      <c r="T3443" s="96">
        <v>21916</v>
      </c>
      <c r="U3443">
        <f t="shared" si="159"/>
        <v>1</v>
      </c>
      <c r="V3443">
        <f t="shared" si="160"/>
        <v>1</v>
      </c>
      <c r="W3443">
        <f t="shared" si="161"/>
        <v>1960</v>
      </c>
      <c r="X3443" t="s">
        <v>158</v>
      </c>
      <c r="Y3443">
        <v>1</v>
      </c>
      <c r="Z3443" t="s">
        <v>47</v>
      </c>
      <c r="AA3443" t="s">
        <v>4688</v>
      </c>
      <c r="AB3443" t="s">
        <v>1879</v>
      </c>
      <c r="AC3443" t="s">
        <v>1879</v>
      </c>
      <c r="AD3443" t="s">
        <v>1899</v>
      </c>
      <c r="AE3443" t="s">
        <v>1879</v>
      </c>
      <c r="AF3443" s="97">
        <v>36526</v>
      </c>
      <c r="AG3443" s="97">
        <v>36526</v>
      </c>
    </row>
    <row r="3444" spans="1:33">
      <c r="A3444">
        <v>3913</v>
      </c>
      <c r="B3444" t="s">
        <v>8931</v>
      </c>
      <c r="C3444" t="s">
        <v>869</v>
      </c>
      <c r="D3444" s="96">
        <v>35431</v>
      </c>
      <c r="E3444" t="s">
        <v>158</v>
      </c>
      <c r="F3444">
        <v>1</v>
      </c>
      <c r="G3444" t="s">
        <v>47</v>
      </c>
      <c r="H3444" t="s">
        <v>2102</v>
      </c>
      <c r="I3444" t="s">
        <v>1879</v>
      </c>
      <c r="J3444" t="s">
        <v>1879</v>
      </c>
      <c r="K3444" t="s">
        <v>1889</v>
      </c>
      <c r="L3444" t="s">
        <v>1879</v>
      </c>
      <c r="M3444" s="97">
        <v>36526</v>
      </c>
      <c r="N3444">
        <v>3913</v>
      </c>
      <c r="O3444" t="s">
        <v>8931</v>
      </c>
      <c r="P3444">
        <v>18</v>
      </c>
      <c r="Q3444">
        <v>2</v>
      </c>
      <c r="R3444">
        <v>1991</v>
      </c>
      <c r="S3444" t="s">
        <v>869</v>
      </c>
      <c r="T3444" s="96">
        <v>35431</v>
      </c>
      <c r="U3444">
        <f t="shared" si="159"/>
        <v>1</v>
      </c>
      <c r="V3444">
        <f t="shared" si="160"/>
        <v>1</v>
      </c>
      <c r="W3444">
        <f t="shared" si="161"/>
        <v>1997</v>
      </c>
      <c r="X3444" t="s">
        <v>158</v>
      </c>
      <c r="Y3444">
        <v>1</v>
      </c>
      <c r="Z3444" t="s">
        <v>47</v>
      </c>
      <c r="AA3444" t="s">
        <v>2102</v>
      </c>
      <c r="AB3444" t="s">
        <v>1879</v>
      </c>
      <c r="AC3444" t="s">
        <v>1879</v>
      </c>
      <c r="AD3444" t="s">
        <v>1889</v>
      </c>
      <c r="AE3444" t="s">
        <v>1879</v>
      </c>
      <c r="AF3444" s="97">
        <v>36526</v>
      </c>
      <c r="AG3444" s="97">
        <v>36526</v>
      </c>
    </row>
    <row r="3445" spans="1:33">
      <c r="A3445">
        <v>3914</v>
      </c>
      <c r="B3445" t="s">
        <v>8947</v>
      </c>
      <c r="C3445" t="s">
        <v>4250</v>
      </c>
      <c r="D3445" s="96">
        <v>35065</v>
      </c>
      <c r="E3445" t="s">
        <v>147</v>
      </c>
      <c r="F3445">
        <v>0</v>
      </c>
      <c r="G3445" t="s">
        <v>47</v>
      </c>
      <c r="H3445" t="s">
        <v>1880</v>
      </c>
      <c r="I3445" t="s">
        <v>1879</v>
      </c>
      <c r="J3445" t="s">
        <v>1879</v>
      </c>
      <c r="K3445" t="s">
        <v>1884</v>
      </c>
      <c r="L3445" t="s">
        <v>1879</v>
      </c>
      <c r="M3445" s="97">
        <v>36526</v>
      </c>
      <c r="N3445">
        <v>3914</v>
      </c>
      <c r="O3445" t="s">
        <v>8947</v>
      </c>
      <c r="P3445">
        <v>20</v>
      </c>
      <c r="Q3445">
        <v>12</v>
      </c>
      <c r="R3445">
        <v>2001</v>
      </c>
      <c r="S3445" t="s">
        <v>4250</v>
      </c>
      <c r="T3445" s="96">
        <v>35065</v>
      </c>
      <c r="U3445">
        <f t="shared" si="159"/>
        <v>1</v>
      </c>
      <c r="V3445">
        <f t="shared" si="160"/>
        <v>1</v>
      </c>
      <c r="W3445">
        <f t="shared" si="161"/>
        <v>1996</v>
      </c>
      <c r="X3445" t="s">
        <v>147</v>
      </c>
      <c r="Y3445">
        <v>0</v>
      </c>
      <c r="Z3445" t="s">
        <v>47</v>
      </c>
      <c r="AA3445" t="s">
        <v>1880</v>
      </c>
      <c r="AB3445" t="s">
        <v>1879</v>
      </c>
      <c r="AC3445" t="s">
        <v>1879</v>
      </c>
      <c r="AD3445" t="s">
        <v>1884</v>
      </c>
      <c r="AE3445" t="s">
        <v>1879</v>
      </c>
      <c r="AF3445" s="97">
        <v>41816</v>
      </c>
      <c r="AG3445" s="97">
        <v>36526</v>
      </c>
    </row>
    <row r="3446" spans="1:33">
      <c r="A3446">
        <v>3915</v>
      </c>
      <c r="B3446" t="s">
        <v>9019</v>
      </c>
      <c r="C3446" t="s">
        <v>9021</v>
      </c>
      <c r="D3446" s="96">
        <v>33970</v>
      </c>
      <c r="E3446" t="s">
        <v>147</v>
      </c>
      <c r="F3446">
        <v>0</v>
      </c>
      <c r="G3446" t="s">
        <v>47</v>
      </c>
      <c r="H3446" t="s">
        <v>3095</v>
      </c>
      <c r="I3446" t="s">
        <v>1879</v>
      </c>
      <c r="J3446" t="s">
        <v>1879</v>
      </c>
      <c r="K3446" t="s">
        <v>1879</v>
      </c>
      <c r="L3446" t="s">
        <v>1879</v>
      </c>
      <c r="M3446" s="97">
        <v>36526</v>
      </c>
      <c r="N3446">
        <v>3915</v>
      </c>
      <c r="O3446" t="s">
        <v>9019</v>
      </c>
      <c r="P3446">
        <v>1</v>
      </c>
      <c r="Q3446">
        <v>1</v>
      </c>
      <c r="R3446">
        <v>2005</v>
      </c>
      <c r="S3446" t="s">
        <v>9021</v>
      </c>
      <c r="T3446" s="96">
        <v>33970</v>
      </c>
      <c r="U3446">
        <f t="shared" si="159"/>
        <v>1</v>
      </c>
      <c r="V3446">
        <f t="shared" si="160"/>
        <v>1</v>
      </c>
      <c r="W3446">
        <f t="shared" si="161"/>
        <v>1993</v>
      </c>
      <c r="X3446" t="s">
        <v>147</v>
      </c>
      <c r="Y3446">
        <v>0</v>
      </c>
      <c r="Z3446" t="s">
        <v>47</v>
      </c>
      <c r="AA3446" t="s">
        <v>3095</v>
      </c>
      <c r="AB3446" t="s">
        <v>1879</v>
      </c>
      <c r="AC3446" t="s">
        <v>1879</v>
      </c>
      <c r="AD3446" t="s">
        <v>1879</v>
      </c>
      <c r="AE3446" t="s">
        <v>1879</v>
      </c>
      <c r="AF3446" s="97">
        <v>36526</v>
      </c>
      <c r="AG3446" s="97">
        <v>36526</v>
      </c>
    </row>
    <row r="3447" spans="1:33">
      <c r="A3447">
        <v>3916</v>
      </c>
      <c r="B3447" t="s">
        <v>9019</v>
      </c>
      <c r="C3447" t="s">
        <v>9020</v>
      </c>
      <c r="D3447" s="96">
        <v>34700</v>
      </c>
      <c r="E3447" t="s">
        <v>147</v>
      </c>
      <c r="F3447">
        <v>0</v>
      </c>
      <c r="G3447" t="s">
        <v>47</v>
      </c>
      <c r="H3447" t="s">
        <v>3095</v>
      </c>
      <c r="I3447" t="s">
        <v>1879</v>
      </c>
      <c r="J3447" t="s">
        <v>1879</v>
      </c>
      <c r="K3447" t="s">
        <v>1879</v>
      </c>
      <c r="L3447" t="s">
        <v>1879</v>
      </c>
      <c r="M3447" s="97">
        <v>36526</v>
      </c>
      <c r="N3447">
        <v>3916</v>
      </c>
      <c r="O3447" t="s">
        <v>9019</v>
      </c>
      <c r="P3447">
        <v>1</v>
      </c>
      <c r="Q3447">
        <v>1</v>
      </c>
      <c r="R3447">
        <v>1900</v>
      </c>
      <c r="S3447" t="s">
        <v>9020</v>
      </c>
      <c r="T3447" s="96">
        <v>34700</v>
      </c>
      <c r="U3447">
        <f t="shared" si="159"/>
        <v>1</v>
      </c>
      <c r="V3447">
        <f t="shared" si="160"/>
        <v>1</v>
      </c>
      <c r="W3447">
        <f t="shared" si="161"/>
        <v>1995</v>
      </c>
      <c r="X3447" t="s">
        <v>147</v>
      </c>
      <c r="Y3447">
        <v>0</v>
      </c>
      <c r="Z3447" t="s">
        <v>47</v>
      </c>
      <c r="AA3447" t="s">
        <v>3095</v>
      </c>
      <c r="AB3447" t="s">
        <v>1879</v>
      </c>
      <c r="AC3447" t="s">
        <v>1879</v>
      </c>
      <c r="AD3447" t="s">
        <v>1879</v>
      </c>
      <c r="AE3447" t="s">
        <v>1879</v>
      </c>
      <c r="AF3447" s="97">
        <v>36526</v>
      </c>
      <c r="AG3447" s="97">
        <v>36526</v>
      </c>
    </row>
    <row r="3448" spans="1:33">
      <c r="A3448">
        <v>3917</v>
      </c>
      <c r="B3448" t="s">
        <v>411</v>
      </c>
      <c r="C3448" t="s">
        <v>1124</v>
      </c>
      <c r="D3448" s="96">
        <v>35431</v>
      </c>
      <c r="E3448" t="s">
        <v>147</v>
      </c>
      <c r="F3448">
        <v>0</v>
      </c>
      <c r="G3448" t="s">
        <v>47</v>
      </c>
      <c r="H3448" t="s">
        <v>2398</v>
      </c>
      <c r="I3448" t="s">
        <v>1879</v>
      </c>
      <c r="J3448" t="s">
        <v>1879</v>
      </c>
      <c r="K3448" t="s">
        <v>1879</v>
      </c>
      <c r="L3448" t="s">
        <v>1879</v>
      </c>
      <c r="M3448" s="97">
        <v>36526</v>
      </c>
      <c r="N3448">
        <v>3917</v>
      </c>
      <c r="O3448" t="s">
        <v>411</v>
      </c>
      <c r="P3448">
        <v>1</v>
      </c>
      <c r="Q3448">
        <v>1</v>
      </c>
      <c r="R3448">
        <v>1958</v>
      </c>
      <c r="S3448" t="s">
        <v>1124</v>
      </c>
      <c r="T3448" s="96">
        <v>35431</v>
      </c>
      <c r="U3448">
        <f t="shared" si="159"/>
        <v>1</v>
      </c>
      <c r="V3448">
        <f t="shared" si="160"/>
        <v>1</v>
      </c>
      <c r="W3448">
        <f t="shared" si="161"/>
        <v>1997</v>
      </c>
      <c r="X3448" t="s">
        <v>147</v>
      </c>
      <c r="Y3448">
        <v>0</v>
      </c>
      <c r="Z3448" t="s">
        <v>47</v>
      </c>
      <c r="AA3448" t="s">
        <v>2398</v>
      </c>
      <c r="AB3448" t="s">
        <v>1879</v>
      </c>
      <c r="AC3448" t="s">
        <v>1879</v>
      </c>
      <c r="AD3448" t="s">
        <v>1879</v>
      </c>
      <c r="AE3448" t="s">
        <v>1879</v>
      </c>
      <c r="AF3448" s="97">
        <v>41639</v>
      </c>
      <c r="AG3448" s="97">
        <v>36526</v>
      </c>
    </row>
    <row r="3449" spans="1:33">
      <c r="A3449">
        <v>3918</v>
      </c>
      <c r="B3449" t="s">
        <v>713</v>
      </c>
      <c r="C3449" t="s">
        <v>9157</v>
      </c>
      <c r="D3449" s="96">
        <v>1</v>
      </c>
      <c r="E3449" t="s">
        <v>147</v>
      </c>
      <c r="F3449">
        <v>0</v>
      </c>
      <c r="G3449" t="s">
        <v>47</v>
      </c>
      <c r="H3449" t="s">
        <v>2088</v>
      </c>
      <c r="I3449" t="s">
        <v>1879</v>
      </c>
      <c r="J3449" t="s">
        <v>1879</v>
      </c>
      <c r="K3449" t="s">
        <v>1906</v>
      </c>
      <c r="L3449" t="s">
        <v>1879</v>
      </c>
      <c r="M3449" s="97">
        <v>36526</v>
      </c>
      <c r="N3449">
        <v>3918</v>
      </c>
      <c r="O3449" t="s">
        <v>713</v>
      </c>
      <c r="P3449">
        <v>27</v>
      </c>
      <c r="Q3449">
        <v>9</v>
      </c>
      <c r="R3449">
        <v>1937</v>
      </c>
      <c r="S3449" t="s">
        <v>9157</v>
      </c>
      <c r="T3449" s="96">
        <v>1</v>
      </c>
      <c r="U3449">
        <f t="shared" si="159"/>
        <v>1</v>
      </c>
      <c r="V3449">
        <f t="shared" si="160"/>
        <v>1</v>
      </c>
      <c r="W3449">
        <f t="shared" si="161"/>
        <v>1900</v>
      </c>
      <c r="X3449" t="s">
        <v>147</v>
      </c>
      <c r="Y3449">
        <v>0</v>
      </c>
      <c r="Z3449" t="s">
        <v>47</v>
      </c>
      <c r="AA3449" t="s">
        <v>2088</v>
      </c>
      <c r="AB3449" t="s">
        <v>1879</v>
      </c>
      <c r="AC3449" t="s">
        <v>1879</v>
      </c>
      <c r="AD3449" t="s">
        <v>1906</v>
      </c>
      <c r="AE3449" t="s">
        <v>1879</v>
      </c>
      <c r="AF3449" s="97">
        <v>36526</v>
      </c>
      <c r="AG3449" s="97">
        <v>36526</v>
      </c>
    </row>
    <row r="3450" spans="1:33">
      <c r="A3450">
        <v>3919</v>
      </c>
      <c r="B3450" t="s">
        <v>9184</v>
      </c>
      <c r="C3450" t="s">
        <v>2609</v>
      </c>
      <c r="D3450" s="96">
        <v>36526</v>
      </c>
      <c r="E3450" t="s">
        <v>147</v>
      </c>
      <c r="F3450">
        <v>0</v>
      </c>
      <c r="G3450" t="s">
        <v>47</v>
      </c>
      <c r="H3450" t="s">
        <v>3424</v>
      </c>
      <c r="I3450" t="s">
        <v>1879</v>
      </c>
      <c r="J3450" t="s">
        <v>1879</v>
      </c>
      <c r="K3450" t="s">
        <v>1879</v>
      </c>
      <c r="L3450" t="s">
        <v>1879</v>
      </c>
      <c r="M3450" s="97">
        <v>36526</v>
      </c>
      <c r="N3450">
        <v>3919</v>
      </c>
      <c r="O3450" t="s">
        <v>9184</v>
      </c>
      <c r="P3450">
        <v>1</v>
      </c>
      <c r="Q3450">
        <v>1</v>
      </c>
      <c r="R3450">
        <v>2002</v>
      </c>
      <c r="S3450" t="s">
        <v>2609</v>
      </c>
      <c r="T3450" s="96">
        <v>36526</v>
      </c>
      <c r="U3450">
        <f t="shared" si="159"/>
        <v>1</v>
      </c>
      <c r="V3450">
        <f t="shared" si="160"/>
        <v>1</v>
      </c>
      <c r="W3450">
        <f t="shared" si="161"/>
        <v>2000</v>
      </c>
      <c r="X3450" t="s">
        <v>147</v>
      </c>
      <c r="Y3450">
        <v>0</v>
      </c>
      <c r="Z3450" t="s">
        <v>47</v>
      </c>
      <c r="AA3450" t="s">
        <v>3424</v>
      </c>
      <c r="AB3450" t="s">
        <v>1879</v>
      </c>
      <c r="AC3450" t="s">
        <v>1879</v>
      </c>
      <c r="AD3450" t="s">
        <v>1879</v>
      </c>
      <c r="AE3450" t="s">
        <v>1879</v>
      </c>
      <c r="AF3450" s="97">
        <v>41081</v>
      </c>
      <c r="AG3450" s="97">
        <v>36526</v>
      </c>
    </row>
    <row r="3451" spans="1:33">
      <c r="A3451">
        <v>3920</v>
      </c>
      <c r="B3451" t="s">
        <v>9202</v>
      </c>
      <c r="C3451" t="s">
        <v>188</v>
      </c>
      <c r="D3451" s="96">
        <v>23012</v>
      </c>
      <c r="E3451" t="s">
        <v>147</v>
      </c>
      <c r="F3451">
        <v>1</v>
      </c>
      <c r="G3451" t="s">
        <v>47</v>
      </c>
      <c r="H3451" t="s">
        <v>2347</v>
      </c>
      <c r="I3451" t="s">
        <v>1879</v>
      </c>
      <c r="J3451" t="s">
        <v>1879</v>
      </c>
      <c r="K3451" t="s">
        <v>1879</v>
      </c>
      <c r="L3451" t="s">
        <v>1879</v>
      </c>
      <c r="M3451" s="97">
        <v>36526</v>
      </c>
      <c r="N3451">
        <v>3920</v>
      </c>
      <c r="O3451" t="s">
        <v>9202</v>
      </c>
      <c r="P3451">
        <v>1</v>
      </c>
      <c r="Q3451">
        <v>1</v>
      </c>
      <c r="R3451">
        <v>1986</v>
      </c>
      <c r="S3451" t="s">
        <v>188</v>
      </c>
      <c r="T3451" s="96">
        <v>23012</v>
      </c>
      <c r="U3451">
        <f t="shared" si="159"/>
        <v>1</v>
      </c>
      <c r="V3451">
        <f t="shared" si="160"/>
        <v>1</v>
      </c>
      <c r="W3451">
        <f t="shared" si="161"/>
        <v>1963</v>
      </c>
      <c r="X3451" t="s">
        <v>147</v>
      </c>
      <c r="Y3451">
        <v>1</v>
      </c>
      <c r="Z3451" t="s">
        <v>47</v>
      </c>
      <c r="AA3451" t="s">
        <v>2347</v>
      </c>
      <c r="AB3451" t="s">
        <v>1879</v>
      </c>
      <c r="AC3451" t="s">
        <v>1879</v>
      </c>
      <c r="AD3451" t="s">
        <v>1879</v>
      </c>
      <c r="AE3451" t="s">
        <v>1879</v>
      </c>
      <c r="AF3451" s="97">
        <v>36526</v>
      </c>
      <c r="AG3451" s="97">
        <v>36526</v>
      </c>
    </row>
    <row r="3452" spans="1:33">
      <c r="A3452">
        <v>3921</v>
      </c>
      <c r="B3452" t="s">
        <v>9319</v>
      </c>
      <c r="C3452" t="s">
        <v>8378</v>
      </c>
      <c r="D3452" s="96">
        <v>27760</v>
      </c>
      <c r="E3452" t="s">
        <v>158</v>
      </c>
      <c r="F3452">
        <v>1</v>
      </c>
      <c r="G3452" t="s">
        <v>47</v>
      </c>
      <c r="H3452" t="s">
        <v>2028</v>
      </c>
      <c r="I3452" t="s">
        <v>1879</v>
      </c>
      <c r="J3452" t="s">
        <v>1879</v>
      </c>
      <c r="K3452" t="s">
        <v>1879</v>
      </c>
      <c r="L3452" t="s">
        <v>1879</v>
      </c>
      <c r="M3452" s="97">
        <v>36526</v>
      </c>
      <c r="N3452">
        <v>3921</v>
      </c>
      <c r="O3452" t="s">
        <v>9319</v>
      </c>
      <c r="P3452">
        <v>3</v>
      </c>
      <c r="Q3452">
        <v>3</v>
      </c>
      <c r="R3452">
        <v>2008</v>
      </c>
      <c r="S3452" t="s">
        <v>8378</v>
      </c>
      <c r="T3452" s="96">
        <v>27760</v>
      </c>
      <c r="U3452">
        <f t="shared" si="159"/>
        <v>1</v>
      </c>
      <c r="V3452">
        <f t="shared" si="160"/>
        <v>1</v>
      </c>
      <c r="W3452">
        <f t="shared" si="161"/>
        <v>1976</v>
      </c>
      <c r="X3452" t="s">
        <v>158</v>
      </c>
      <c r="Y3452">
        <v>1</v>
      </c>
      <c r="Z3452" t="s">
        <v>47</v>
      </c>
      <c r="AA3452" t="s">
        <v>2028</v>
      </c>
      <c r="AB3452" t="s">
        <v>1879</v>
      </c>
      <c r="AC3452" t="s">
        <v>1879</v>
      </c>
      <c r="AD3452" t="s">
        <v>1879</v>
      </c>
      <c r="AE3452" t="s">
        <v>1879</v>
      </c>
      <c r="AF3452" s="97">
        <v>36526</v>
      </c>
      <c r="AG3452" s="97">
        <v>36526</v>
      </c>
    </row>
    <row r="3453" spans="1:33">
      <c r="A3453">
        <v>3922</v>
      </c>
      <c r="B3453" t="s">
        <v>9320</v>
      </c>
      <c r="C3453" t="s">
        <v>9321</v>
      </c>
      <c r="D3453" s="96">
        <v>35065</v>
      </c>
      <c r="E3453" t="s">
        <v>158</v>
      </c>
      <c r="F3453">
        <v>0</v>
      </c>
      <c r="G3453" t="s">
        <v>47</v>
      </c>
      <c r="H3453" t="s">
        <v>2155</v>
      </c>
      <c r="I3453" t="s">
        <v>1879</v>
      </c>
      <c r="J3453" t="s">
        <v>1879</v>
      </c>
      <c r="K3453" t="s">
        <v>1879</v>
      </c>
      <c r="L3453" t="s">
        <v>1879</v>
      </c>
      <c r="M3453" s="97">
        <v>36526</v>
      </c>
      <c r="N3453">
        <v>3922</v>
      </c>
      <c r="O3453" t="s">
        <v>9320</v>
      </c>
      <c r="P3453">
        <v>1</v>
      </c>
      <c r="Q3453">
        <v>1</v>
      </c>
      <c r="R3453">
        <v>1978</v>
      </c>
      <c r="S3453" t="s">
        <v>9321</v>
      </c>
      <c r="T3453" s="96">
        <v>35065</v>
      </c>
      <c r="U3453">
        <f t="shared" si="159"/>
        <v>1</v>
      </c>
      <c r="V3453">
        <f t="shared" si="160"/>
        <v>1</v>
      </c>
      <c r="W3453">
        <f t="shared" si="161"/>
        <v>1996</v>
      </c>
      <c r="X3453" t="s">
        <v>158</v>
      </c>
      <c r="Y3453">
        <v>0</v>
      </c>
      <c r="Z3453" t="s">
        <v>47</v>
      </c>
      <c r="AA3453" t="s">
        <v>2155</v>
      </c>
      <c r="AB3453" t="s">
        <v>1879</v>
      </c>
      <c r="AC3453" t="s">
        <v>1879</v>
      </c>
      <c r="AD3453" t="s">
        <v>1879</v>
      </c>
      <c r="AE3453" t="s">
        <v>1879</v>
      </c>
      <c r="AF3453" s="97">
        <v>36526</v>
      </c>
      <c r="AG3453" s="97">
        <v>36526</v>
      </c>
    </row>
    <row r="3454" spans="1:33">
      <c r="A3454">
        <v>3923</v>
      </c>
      <c r="B3454" t="s">
        <v>1437</v>
      </c>
      <c r="C3454" t="s">
        <v>164</v>
      </c>
      <c r="D3454" s="96">
        <v>35431</v>
      </c>
      <c r="E3454" t="s">
        <v>147</v>
      </c>
      <c r="F3454">
        <v>0</v>
      </c>
      <c r="G3454" t="s">
        <v>47</v>
      </c>
      <c r="H3454" t="s">
        <v>1994</v>
      </c>
      <c r="I3454" t="s">
        <v>1879</v>
      </c>
      <c r="J3454" t="s">
        <v>1879</v>
      </c>
      <c r="K3454" t="s">
        <v>1927</v>
      </c>
      <c r="L3454" t="s">
        <v>1879</v>
      </c>
      <c r="M3454" s="97">
        <v>36526</v>
      </c>
      <c r="N3454">
        <v>3923</v>
      </c>
      <c r="O3454" t="s">
        <v>1437</v>
      </c>
      <c r="S3454" t="s">
        <v>164</v>
      </c>
      <c r="T3454" s="96">
        <v>35431</v>
      </c>
      <c r="U3454">
        <f t="shared" si="159"/>
        <v>1</v>
      </c>
      <c r="V3454">
        <f t="shared" si="160"/>
        <v>1</v>
      </c>
      <c r="W3454">
        <f t="shared" si="161"/>
        <v>1997</v>
      </c>
      <c r="X3454" t="s">
        <v>147</v>
      </c>
      <c r="Y3454">
        <v>0</v>
      </c>
      <c r="Z3454" t="s">
        <v>47</v>
      </c>
      <c r="AA3454" t="s">
        <v>1994</v>
      </c>
      <c r="AB3454" t="s">
        <v>1879</v>
      </c>
      <c r="AC3454" t="s">
        <v>1879</v>
      </c>
      <c r="AD3454" t="s">
        <v>1927</v>
      </c>
      <c r="AE3454" t="s">
        <v>1879</v>
      </c>
      <c r="AF3454" s="97">
        <v>36526</v>
      </c>
      <c r="AG3454" s="97">
        <v>36526</v>
      </c>
    </row>
    <row r="3455" spans="1:33">
      <c r="A3455">
        <v>3925</v>
      </c>
      <c r="B3455" t="s">
        <v>9388</v>
      </c>
      <c r="C3455" t="s">
        <v>193</v>
      </c>
      <c r="D3455" s="96">
        <v>37257</v>
      </c>
      <c r="E3455" t="s">
        <v>147</v>
      </c>
      <c r="F3455">
        <v>1</v>
      </c>
      <c r="G3455" t="s">
        <v>47</v>
      </c>
      <c r="H3455" t="s">
        <v>2009</v>
      </c>
      <c r="I3455" t="s">
        <v>1879</v>
      </c>
      <c r="J3455" t="s">
        <v>1879</v>
      </c>
      <c r="K3455" t="s">
        <v>1959</v>
      </c>
      <c r="L3455" t="s">
        <v>1879</v>
      </c>
      <c r="M3455" s="97">
        <v>36526</v>
      </c>
      <c r="N3455">
        <v>3925</v>
      </c>
      <c r="O3455" t="s">
        <v>9388</v>
      </c>
      <c r="S3455" t="s">
        <v>193</v>
      </c>
      <c r="T3455" s="96">
        <v>37257</v>
      </c>
      <c r="U3455">
        <f t="shared" si="159"/>
        <v>1</v>
      </c>
      <c r="V3455">
        <f t="shared" si="160"/>
        <v>1</v>
      </c>
      <c r="W3455">
        <f t="shared" si="161"/>
        <v>2002</v>
      </c>
      <c r="X3455" t="s">
        <v>147</v>
      </c>
      <c r="Y3455">
        <v>1</v>
      </c>
      <c r="Z3455" t="s">
        <v>47</v>
      </c>
      <c r="AA3455" t="s">
        <v>2009</v>
      </c>
      <c r="AB3455" t="s">
        <v>1879</v>
      </c>
      <c r="AC3455" t="s">
        <v>1879</v>
      </c>
      <c r="AD3455" t="s">
        <v>1959</v>
      </c>
      <c r="AE3455" t="s">
        <v>1879</v>
      </c>
      <c r="AF3455" s="97">
        <v>36526</v>
      </c>
      <c r="AG3455" s="97">
        <v>36526</v>
      </c>
    </row>
    <row r="3456" spans="1:33">
      <c r="A3456">
        <v>3926</v>
      </c>
      <c r="B3456" t="s">
        <v>9418</v>
      </c>
      <c r="C3456" t="s">
        <v>324</v>
      </c>
      <c r="D3456" s="96">
        <v>37035</v>
      </c>
      <c r="E3456" t="s">
        <v>147</v>
      </c>
      <c r="F3456">
        <v>0</v>
      </c>
      <c r="G3456" t="s">
        <v>47</v>
      </c>
      <c r="H3456" t="s">
        <v>2156</v>
      </c>
      <c r="I3456" t="s">
        <v>1879</v>
      </c>
      <c r="J3456" t="s">
        <v>1879</v>
      </c>
      <c r="K3456" t="s">
        <v>1947</v>
      </c>
      <c r="L3456" t="s">
        <v>1879</v>
      </c>
      <c r="M3456" s="97">
        <v>36526</v>
      </c>
      <c r="N3456">
        <v>3926</v>
      </c>
      <c r="O3456" t="s">
        <v>9418</v>
      </c>
      <c r="S3456" t="s">
        <v>324</v>
      </c>
      <c r="T3456" s="96">
        <v>37035</v>
      </c>
      <c r="U3456">
        <f t="shared" si="159"/>
        <v>24</v>
      </c>
      <c r="V3456">
        <f t="shared" si="160"/>
        <v>5</v>
      </c>
      <c r="W3456">
        <f t="shared" si="161"/>
        <v>2001</v>
      </c>
      <c r="X3456" t="s">
        <v>147</v>
      </c>
      <c r="Y3456">
        <v>0</v>
      </c>
      <c r="Z3456" t="s">
        <v>47</v>
      </c>
      <c r="AA3456" t="s">
        <v>2156</v>
      </c>
      <c r="AB3456" t="s">
        <v>1879</v>
      </c>
      <c r="AC3456" t="s">
        <v>1879</v>
      </c>
      <c r="AD3456" t="s">
        <v>1947</v>
      </c>
      <c r="AE3456" t="s">
        <v>1879</v>
      </c>
      <c r="AF3456" s="97">
        <v>41597</v>
      </c>
      <c r="AG3456" s="97">
        <v>36526</v>
      </c>
    </row>
    <row r="3457" spans="1:33">
      <c r="A3457">
        <v>3927</v>
      </c>
      <c r="B3457" t="s">
        <v>1830</v>
      </c>
      <c r="C3457" t="s">
        <v>456</v>
      </c>
      <c r="D3457" s="96">
        <v>35479</v>
      </c>
      <c r="E3457" t="s">
        <v>158</v>
      </c>
      <c r="F3457">
        <v>0</v>
      </c>
      <c r="G3457" t="s">
        <v>557</v>
      </c>
      <c r="H3457" t="s">
        <v>1882</v>
      </c>
      <c r="I3457" t="s">
        <v>4245</v>
      </c>
      <c r="J3457" t="s">
        <v>1902</v>
      </c>
      <c r="K3457" t="s">
        <v>1902</v>
      </c>
      <c r="L3457" t="s">
        <v>1926</v>
      </c>
      <c r="M3457" s="97">
        <v>36526</v>
      </c>
      <c r="N3457">
        <v>3927</v>
      </c>
      <c r="O3457" t="s">
        <v>1830</v>
      </c>
      <c r="P3457">
        <v>1</v>
      </c>
      <c r="Q3457">
        <v>1</v>
      </c>
      <c r="R3457">
        <v>2000</v>
      </c>
      <c r="S3457" t="s">
        <v>456</v>
      </c>
      <c r="T3457" s="96">
        <v>35479</v>
      </c>
      <c r="U3457">
        <f t="shared" si="159"/>
        <v>18</v>
      </c>
      <c r="V3457">
        <f t="shared" si="160"/>
        <v>2</v>
      </c>
      <c r="W3457">
        <f t="shared" si="161"/>
        <v>1997</v>
      </c>
      <c r="X3457" t="s">
        <v>158</v>
      </c>
      <c r="Y3457">
        <v>0</v>
      </c>
      <c r="Z3457" t="s">
        <v>557</v>
      </c>
      <c r="AA3457" t="s">
        <v>1886</v>
      </c>
      <c r="AB3457" t="s">
        <v>4798</v>
      </c>
      <c r="AC3457" t="s">
        <v>1947</v>
      </c>
      <c r="AD3457" t="s">
        <v>1947</v>
      </c>
      <c r="AE3457" t="s">
        <v>1941</v>
      </c>
      <c r="AF3457" s="97">
        <v>36526</v>
      </c>
      <c r="AG3457" s="97">
        <v>36526</v>
      </c>
    </row>
    <row r="3458" spans="1:33">
      <c r="A3458">
        <v>3928</v>
      </c>
      <c r="B3458" t="s">
        <v>9446</v>
      </c>
      <c r="C3458" t="s">
        <v>9447</v>
      </c>
      <c r="D3458" s="96">
        <v>37257</v>
      </c>
      <c r="E3458" t="s">
        <v>147</v>
      </c>
      <c r="F3458">
        <v>0</v>
      </c>
      <c r="G3458" t="s">
        <v>47</v>
      </c>
      <c r="H3458" t="s">
        <v>2513</v>
      </c>
      <c r="I3458" t="s">
        <v>1879</v>
      </c>
      <c r="J3458" t="s">
        <v>1879</v>
      </c>
      <c r="K3458" t="s">
        <v>1879</v>
      </c>
      <c r="L3458" t="s">
        <v>1879</v>
      </c>
      <c r="M3458" s="97">
        <v>36526</v>
      </c>
      <c r="N3458">
        <v>3928</v>
      </c>
      <c r="O3458" t="s">
        <v>9446</v>
      </c>
      <c r="S3458" t="s">
        <v>9447</v>
      </c>
      <c r="T3458" s="96">
        <v>37257</v>
      </c>
      <c r="U3458">
        <f t="shared" ref="U3458:U3521" si="162">DAY(T3458)</f>
        <v>1</v>
      </c>
      <c r="V3458">
        <f t="shared" ref="V3458:V3521" si="163">MONTH(T3458)</f>
        <v>1</v>
      </c>
      <c r="W3458">
        <f t="shared" ref="W3458:W3521" si="164">YEAR(T3458)</f>
        <v>2002</v>
      </c>
      <c r="X3458" t="s">
        <v>147</v>
      </c>
      <c r="Y3458">
        <v>0</v>
      </c>
      <c r="Z3458" t="s">
        <v>47</v>
      </c>
      <c r="AA3458" t="s">
        <v>2513</v>
      </c>
      <c r="AB3458" t="s">
        <v>1879</v>
      </c>
      <c r="AC3458" t="s">
        <v>1879</v>
      </c>
      <c r="AD3458" t="s">
        <v>1879</v>
      </c>
      <c r="AE3458" t="s">
        <v>1879</v>
      </c>
      <c r="AF3458" s="97">
        <v>43785.814212962963</v>
      </c>
      <c r="AG3458" s="97">
        <v>36526</v>
      </c>
    </row>
    <row r="3459" spans="1:33">
      <c r="A3459">
        <v>3929</v>
      </c>
      <c r="B3459" t="s">
        <v>9446</v>
      </c>
      <c r="C3459" t="s">
        <v>9448</v>
      </c>
      <c r="D3459" s="96">
        <v>36161</v>
      </c>
      <c r="E3459" t="s">
        <v>147</v>
      </c>
      <c r="F3459">
        <v>0</v>
      </c>
      <c r="G3459" t="s">
        <v>47</v>
      </c>
      <c r="H3459" t="s">
        <v>2238</v>
      </c>
      <c r="I3459" t="s">
        <v>1879</v>
      </c>
      <c r="J3459" t="s">
        <v>1879</v>
      </c>
      <c r="K3459" t="s">
        <v>1921</v>
      </c>
      <c r="L3459" t="s">
        <v>1879</v>
      </c>
      <c r="M3459" s="97">
        <v>36526</v>
      </c>
      <c r="N3459">
        <v>3929</v>
      </c>
      <c r="O3459" t="s">
        <v>9446</v>
      </c>
      <c r="S3459" t="s">
        <v>9448</v>
      </c>
      <c r="T3459" s="96">
        <v>36161</v>
      </c>
      <c r="U3459">
        <f t="shared" si="162"/>
        <v>1</v>
      </c>
      <c r="V3459">
        <f t="shared" si="163"/>
        <v>1</v>
      </c>
      <c r="W3459">
        <f t="shared" si="164"/>
        <v>1999</v>
      </c>
      <c r="X3459" t="s">
        <v>147</v>
      </c>
      <c r="Y3459">
        <v>0</v>
      </c>
      <c r="Z3459" t="s">
        <v>47</v>
      </c>
      <c r="AA3459" t="s">
        <v>2238</v>
      </c>
      <c r="AB3459" t="s">
        <v>1879</v>
      </c>
      <c r="AC3459" t="s">
        <v>1879</v>
      </c>
      <c r="AD3459" t="s">
        <v>1921</v>
      </c>
      <c r="AE3459" t="s">
        <v>1879</v>
      </c>
      <c r="AF3459" s="97">
        <v>43785.814212962963</v>
      </c>
      <c r="AG3459" s="97">
        <v>36526</v>
      </c>
    </row>
    <row r="3460" spans="1:33">
      <c r="A3460">
        <v>3930</v>
      </c>
      <c r="B3460" t="s">
        <v>8302</v>
      </c>
      <c r="C3460" t="s">
        <v>898</v>
      </c>
      <c r="D3460" s="96">
        <v>36892</v>
      </c>
      <c r="E3460" t="s">
        <v>158</v>
      </c>
      <c r="F3460">
        <v>1</v>
      </c>
      <c r="G3460" t="s">
        <v>47</v>
      </c>
      <c r="H3460" t="s">
        <v>2174</v>
      </c>
      <c r="I3460" t="s">
        <v>1879</v>
      </c>
      <c r="J3460" t="s">
        <v>1879</v>
      </c>
      <c r="K3460" t="s">
        <v>1879</v>
      </c>
      <c r="L3460" t="s">
        <v>1879</v>
      </c>
      <c r="M3460" s="97">
        <v>36526</v>
      </c>
      <c r="N3460">
        <v>3930</v>
      </c>
      <c r="O3460" t="s">
        <v>8302</v>
      </c>
      <c r="P3460">
        <v>1</v>
      </c>
      <c r="Q3460">
        <v>1</v>
      </c>
      <c r="R3460">
        <v>1969</v>
      </c>
      <c r="S3460" t="s">
        <v>898</v>
      </c>
      <c r="T3460" s="96">
        <v>36892</v>
      </c>
      <c r="U3460">
        <f t="shared" si="162"/>
        <v>1</v>
      </c>
      <c r="V3460">
        <f t="shared" si="163"/>
        <v>1</v>
      </c>
      <c r="W3460">
        <f t="shared" si="164"/>
        <v>2001</v>
      </c>
      <c r="X3460" t="s">
        <v>158</v>
      </c>
      <c r="Y3460">
        <v>1</v>
      </c>
      <c r="Z3460" t="s">
        <v>47</v>
      </c>
      <c r="AA3460" t="s">
        <v>2174</v>
      </c>
      <c r="AB3460" t="s">
        <v>1879</v>
      </c>
      <c r="AC3460" t="s">
        <v>1879</v>
      </c>
      <c r="AD3460" t="s">
        <v>1879</v>
      </c>
      <c r="AE3460" t="s">
        <v>1879</v>
      </c>
      <c r="AF3460" s="97">
        <v>36526</v>
      </c>
      <c r="AG3460" s="97">
        <v>36526</v>
      </c>
    </row>
    <row r="3461" spans="1:33">
      <c r="A3461">
        <v>3931</v>
      </c>
      <c r="B3461" t="s">
        <v>8312</v>
      </c>
      <c r="C3461" t="s">
        <v>8313</v>
      </c>
      <c r="D3461" s="96">
        <v>36586</v>
      </c>
      <c r="E3461" t="s">
        <v>158</v>
      </c>
      <c r="F3461">
        <v>0</v>
      </c>
      <c r="G3461" t="s">
        <v>47</v>
      </c>
      <c r="H3461" t="s">
        <v>1930</v>
      </c>
      <c r="I3461" t="s">
        <v>1879</v>
      </c>
      <c r="J3461" t="s">
        <v>1879</v>
      </c>
      <c r="K3461" t="s">
        <v>1966</v>
      </c>
      <c r="L3461" t="s">
        <v>1879</v>
      </c>
      <c r="M3461" s="97">
        <v>36526</v>
      </c>
      <c r="N3461">
        <v>3931</v>
      </c>
      <c r="O3461" t="s">
        <v>8312</v>
      </c>
      <c r="P3461">
        <v>1</v>
      </c>
      <c r="Q3461">
        <v>1</v>
      </c>
      <c r="R3461">
        <v>2000</v>
      </c>
      <c r="S3461" t="s">
        <v>8313</v>
      </c>
      <c r="T3461" s="96">
        <v>36586</v>
      </c>
      <c r="U3461">
        <f t="shared" si="162"/>
        <v>1</v>
      </c>
      <c r="V3461">
        <f t="shared" si="163"/>
        <v>3</v>
      </c>
      <c r="W3461">
        <f t="shared" si="164"/>
        <v>2000</v>
      </c>
      <c r="X3461" t="s">
        <v>158</v>
      </c>
      <c r="Y3461">
        <v>0</v>
      </c>
      <c r="Z3461" t="s">
        <v>47</v>
      </c>
      <c r="AA3461" t="s">
        <v>1930</v>
      </c>
      <c r="AB3461" t="s">
        <v>1879</v>
      </c>
      <c r="AC3461" t="s">
        <v>1879</v>
      </c>
      <c r="AD3461" t="s">
        <v>1966</v>
      </c>
      <c r="AE3461" t="s">
        <v>1879</v>
      </c>
      <c r="AF3461" s="97">
        <v>43286</v>
      </c>
      <c r="AG3461" s="97">
        <v>36526</v>
      </c>
    </row>
    <row r="3462" spans="1:33">
      <c r="A3462">
        <v>3932</v>
      </c>
      <c r="B3462" t="s">
        <v>477</v>
      </c>
      <c r="C3462" t="s">
        <v>199</v>
      </c>
      <c r="D3462" s="96">
        <v>35796</v>
      </c>
      <c r="E3462" t="s">
        <v>158</v>
      </c>
      <c r="F3462">
        <v>1</v>
      </c>
      <c r="G3462" t="s">
        <v>47</v>
      </c>
      <c r="H3462" t="s">
        <v>1999</v>
      </c>
      <c r="I3462" t="s">
        <v>1879</v>
      </c>
      <c r="J3462" t="s">
        <v>1879</v>
      </c>
      <c r="K3462" t="s">
        <v>1881</v>
      </c>
      <c r="L3462" t="s">
        <v>1879</v>
      </c>
      <c r="M3462" s="97">
        <v>36526</v>
      </c>
      <c r="N3462">
        <v>3932</v>
      </c>
      <c r="O3462" t="s">
        <v>477</v>
      </c>
      <c r="P3462">
        <v>13</v>
      </c>
      <c r="Q3462">
        <v>6</v>
      </c>
      <c r="R3462">
        <v>1966</v>
      </c>
      <c r="S3462" t="s">
        <v>199</v>
      </c>
      <c r="T3462" s="96">
        <v>35796</v>
      </c>
      <c r="U3462">
        <f t="shared" si="162"/>
        <v>1</v>
      </c>
      <c r="V3462">
        <f t="shared" si="163"/>
        <v>1</v>
      </c>
      <c r="W3462">
        <f t="shared" si="164"/>
        <v>1998</v>
      </c>
      <c r="X3462" t="s">
        <v>158</v>
      </c>
      <c r="Y3462">
        <v>1</v>
      </c>
      <c r="Z3462" t="s">
        <v>47</v>
      </c>
      <c r="AA3462" t="s">
        <v>1999</v>
      </c>
      <c r="AB3462" t="s">
        <v>1879</v>
      </c>
      <c r="AC3462" t="s">
        <v>1879</v>
      </c>
      <c r="AD3462" t="s">
        <v>1881</v>
      </c>
      <c r="AE3462" t="s">
        <v>1879</v>
      </c>
      <c r="AF3462" s="97">
        <v>36526</v>
      </c>
      <c r="AG3462" s="97">
        <v>36526</v>
      </c>
    </row>
    <row r="3463" spans="1:33">
      <c r="A3463">
        <v>3934</v>
      </c>
      <c r="B3463" t="s">
        <v>7903</v>
      </c>
      <c r="C3463" t="s">
        <v>154</v>
      </c>
      <c r="D3463" s="96">
        <v>24108</v>
      </c>
      <c r="E3463" t="s">
        <v>147</v>
      </c>
      <c r="F3463">
        <v>1</v>
      </c>
      <c r="G3463" t="s">
        <v>47</v>
      </c>
      <c r="H3463" t="s">
        <v>1948</v>
      </c>
      <c r="I3463" t="s">
        <v>1879</v>
      </c>
      <c r="J3463" t="s">
        <v>1879</v>
      </c>
      <c r="K3463" t="s">
        <v>1966</v>
      </c>
      <c r="L3463" t="s">
        <v>1879</v>
      </c>
      <c r="M3463" s="97">
        <v>36526</v>
      </c>
      <c r="N3463">
        <v>3934</v>
      </c>
      <c r="O3463" t="s">
        <v>7903</v>
      </c>
      <c r="P3463">
        <v>1</v>
      </c>
      <c r="Q3463">
        <v>1</v>
      </c>
      <c r="R3463">
        <v>2004</v>
      </c>
      <c r="S3463" t="s">
        <v>154</v>
      </c>
      <c r="T3463" s="96">
        <v>24108</v>
      </c>
      <c r="U3463">
        <f t="shared" si="162"/>
        <v>1</v>
      </c>
      <c r="V3463">
        <f t="shared" si="163"/>
        <v>1</v>
      </c>
      <c r="W3463">
        <f t="shared" si="164"/>
        <v>1966</v>
      </c>
      <c r="X3463" t="s">
        <v>147</v>
      </c>
      <c r="Y3463">
        <v>1</v>
      </c>
      <c r="Z3463" t="s">
        <v>47</v>
      </c>
      <c r="AA3463" t="s">
        <v>1948</v>
      </c>
      <c r="AB3463" t="s">
        <v>1879</v>
      </c>
      <c r="AC3463" t="s">
        <v>1879</v>
      </c>
      <c r="AD3463" t="s">
        <v>1966</v>
      </c>
      <c r="AE3463" t="s">
        <v>1879</v>
      </c>
      <c r="AF3463" s="97">
        <v>36526</v>
      </c>
      <c r="AG3463" s="97">
        <v>36526</v>
      </c>
    </row>
    <row r="3464" spans="1:33">
      <c r="A3464">
        <v>3936</v>
      </c>
      <c r="B3464" t="s">
        <v>290</v>
      </c>
      <c r="C3464" t="s">
        <v>175</v>
      </c>
      <c r="D3464" s="96">
        <v>37011</v>
      </c>
      <c r="E3464" t="s">
        <v>147</v>
      </c>
      <c r="F3464">
        <v>0</v>
      </c>
      <c r="G3464" t="s">
        <v>47</v>
      </c>
      <c r="H3464" t="s">
        <v>1950</v>
      </c>
      <c r="I3464" t="s">
        <v>1879</v>
      </c>
      <c r="J3464" t="s">
        <v>1879</v>
      </c>
      <c r="K3464" t="s">
        <v>1879</v>
      </c>
      <c r="L3464" t="s">
        <v>1879</v>
      </c>
      <c r="M3464" s="97">
        <v>36526</v>
      </c>
      <c r="N3464">
        <v>3936</v>
      </c>
      <c r="O3464" t="s">
        <v>290</v>
      </c>
      <c r="P3464">
        <v>1</v>
      </c>
      <c r="Q3464">
        <v>12</v>
      </c>
      <c r="R3464">
        <v>1944</v>
      </c>
      <c r="S3464" t="s">
        <v>175</v>
      </c>
      <c r="T3464" s="96">
        <v>37011</v>
      </c>
      <c r="U3464">
        <f t="shared" si="162"/>
        <v>30</v>
      </c>
      <c r="V3464">
        <f t="shared" si="163"/>
        <v>4</v>
      </c>
      <c r="W3464">
        <f t="shared" si="164"/>
        <v>2001</v>
      </c>
      <c r="X3464" t="s">
        <v>147</v>
      </c>
      <c r="Y3464">
        <v>0</v>
      </c>
      <c r="Z3464" t="s">
        <v>47</v>
      </c>
      <c r="AA3464" t="s">
        <v>1950</v>
      </c>
      <c r="AB3464" t="s">
        <v>1879</v>
      </c>
      <c r="AC3464" t="s">
        <v>1879</v>
      </c>
      <c r="AD3464" t="s">
        <v>1879</v>
      </c>
      <c r="AE3464" t="s">
        <v>1879</v>
      </c>
      <c r="AF3464" s="97">
        <v>41444</v>
      </c>
      <c r="AG3464" s="97">
        <v>36526</v>
      </c>
    </row>
    <row r="3465" spans="1:33">
      <c r="A3465">
        <v>3937</v>
      </c>
      <c r="B3465" t="s">
        <v>470</v>
      </c>
      <c r="C3465" t="s">
        <v>122</v>
      </c>
      <c r="D3465" s="96">
        <v>18629</v>
      </c>
      <c r="E3465" t="s">
        <v>147</v>
      </c>
      <c r="F3465">
        <v>0</v>
      </c>
      <c r="G3465" t="s">
        <v>47</v>
      </c>
      <c r="H3465" t="s">
        <v>1999</v>
      </c>
      <c r="I3465" t="s">
        <v>1879</v>
      </c>
      <c r="J3465" t="s">
        <v>1879</v>
      </c>
      <c r="K3465" t="s">
        <v>1885</v>
      </c>
      <c r="L3465" t="s">
        <v>1879</v>
      </c>
      <c r="M3465" s="97">
        <v>36526</v>
      </c>
      <c r="N3465">
        <v>3937</v>
      </c>
      <c r="O3465" t="s">
        <v>470</v>
      </c>
      <c r="P3465">
        <v>4</v>
      </c>
      <c r="Q3465">
        <v>1</v>
      </c>
      <c r="R3465">
        <v>2013</v>
      </c>
      <c r="S3465" t="s">
        <v>122</v>
      </c>
      <c r="T3465" s="96">
        <v>18629</v>
      </c>
      <c r="U3465">
        <f t="shared" si="162"/>
        <v>1</v>
      </c>
      <c r="V3465">
        <f t="shared" si="163"/>
        <v>1</v>
      </c>
      <c r="W3465">
        <f t="shared" si="164"/>
        <v>1951</v>
      </c>
      <c r="X3465" t="s">
        <v>147</v>
      </c>
      <c r="Y3465">
        <v>0</v>
      </c>
      <c r="Z3465" t="s">
        <v>47</v>
      </c>
      <c r="AA3465" t="s">
        <v>1999</v>
      </c>
      <c r="AB3465" t="s">
        <v>1879</v>
      </c>
      <c r="AC3465" t="s">
        <v>1879</v>
      </c>
      <c r="AD3465" t="s">
        <v>1885</v>
      </c>
      <c r="AE3465" t="s">
        <v>1879</v>
      </c>
      <c r="AF3465" s="97">
        <v>36526</v>
      </c>
      <c r="AG3465" s="97">
        <v>36526</v>
      </c>
    </row>
    <row r="3466" spans="1:33">
      <c r="A3466">
        <v>3938</v>
      </c>
      <c r="B3466" t="s">
        <v>3104</v>
      </c>
      <c r="C3466" t="s">
        <v>102</v>
      </c>
      <c r="D3466" s="96">
        <v>35065</v>
      </c>
      <c r="E3466" t="s">
        <v>147</v>
      </c>
      <c r="F3466">
        <v>0</v>
      </c>
      <c r="G3466" t="s">
        <v>47</v>
      </c>
      <c r="H3466" t="s">
        <v>2008</v>
      </c>
      <c r="I3466" t="s">
        <v>1879</v>
      </c>
      <c r="J3466" t="s">
        <v>1879</v>
      </c>
      <c r="K3466" t="s">
        <v>1879</v>
      </c>
      <c r="L3466" t="s">
        <v>1879</v>
      </c>
      <c r="M3466" s="97">
        <v>36526</v>
      </c>
      <c r="N3466">
        <v>3938</v>
      </c>
      <c r="O3466" t="s">
        <v>3104</v>
      </c>
      <c r="P3466">
        <v>11</v>
      </c>
      <c r="Q3466">
        <v>2</v>
      </c>
      <c r="R3466">
        <v>1969</v>
      </c>
      <c r="S3466" t="s">
        <v>102</v>
      </c>
      <c r="T3466" s="96">
        <v>35065</v>
      </c>
      <c r="U3466">
        <f t="shared" si="162"/>
        <v>1</v>
      </c>
      <c r="V3466">
        <f t="shared" si="163"/>
        <v>1</v>
      </c>
      <c r="W3466">
        <f t="shared" si="164"/>
        <v>1996</v>
      </c>
      <c r="X3466" t="s">
        <v>147</v>
      </c>
      <c r="Y3466">
        <v>0</v>
      </c>
      <c r="Z3466" t="s">
        <v>47</v>
      </c>
      <c r="AA3466" t="s">
        <v>2008</v>
      </c>
      <c r="AB3466" t="s">
        <v>1879</v>
      </c>
      <c r="AC3466" t="s">
        <v>1879</v>
      </c>
      <c r="AD3466" t="s">
        <v>1879</v>
      </c>
      <c r="AE3466" t="s">
        <v>1879</v>
      </c>
      <c r="AF3466" s="97">
        <v>36526</v>
      </c>
      <c r="AG3466" s="97">
        <v>36526</v>
      </c>
    </row>
    <row r="3467" spans="1:33">
      <c r="A3467">
        <v>3939</v>
      </c>
      <c r="B3467" t="s">
        <v>1353</v>
      </c>
      <c r="C3467" t="s">
        <v>1265</v>
      </c>
      <c r="D3467" s="96">
        <v>37257</v>
      </c>
      <c r="E3467" t="s">
        <v>147</v>
      </c>
      <c r="F3467">
        <v>0</v>
      </c>
      <c r="G3467" t="s">
        <v>47</v>
      </c>
      <c r="H3467" t="s">
        <v>3095</v>
      </c>
      <c r="I3467" t="s">
        <v>1879</v>
      </c>
      <c r="J3467" t="s">
        <v>1879</v>
      </c>
      <c r="K3467" t="s">
        <v>1879</v>
      </c>
      <c r="L3467" t="s">
        <v>1879</v>
      </c>
      <c r="M3467" s="97">
        <v>36526</v>
      </c>
      <c r="N3467">
        <v>3939</v>
      </c>
      <c r="O3467" t="s">
        <v>1353</v>
      </c>
      <c r="P3467">
        <v>18</v>
      </c>
      <c r="Q3467">
        <v>5</v>
      </c>
      <c r="R3467">
        <v>2003</v>
      </c>
      <c r="S3467" t="s">
        <v>1265</v>
      </c>
      <c r="T3467" s="96">
        <v>37257</v>
      </c>
      <c r="U3467">
        <f t="shared" si="162"/>
        <v>1</v>
      </c>
      <c r="V3467">
        <f t="shared" si="163"/>
        <v>1</v>
      </c>
      <c r="W3467">
        <f t="shared" si="164"/>
        <v>2002</v>
      </c>
      <c r="X3467" t="s">
        <v>147</v>
      </c>
      <c r="Y3467">
        <v>0</v>
      </c>
      <c r="Z3467" t="s">
        <v>47</v>
      </c>
      <c r="AA3467" t="s">
        <v>3095</v>
      </c>
      <c r="AB3467" t="s">
        <v>1879</v>
      </c>
      <c r="AC3467" t="s">
        <v>1879</v>
      </c>
      <c r="AD3467" t="s">
        <v>1879</v>
      </c>
      <c r="AE3467" t="s">
        <v>1879</v>
      </c>
      <c r="AF3467" s="97">
        <v>36526</v>
      </c>
      <c r="AG3467" s="97">
        <v>36526</v>
      </c>
    </row>
    <row r="3468" spans="1:33">
      <c r="A3468">
        <v>3940</v>
      </c>
      <c r="B3468" t="s">
        <v>5335</v>
      </c>
      <c r="C3468" t="s">
        <v>378</v>
      </c>
      <c r="D3468" s="96">
        <v>1</v>
      </c>
      <c r="E3468" t="s">
        <v>147</v>
      </c>
      <c r="F3468">
        <v>0</v>
      </c>
      <c r="G3468" t="s">
        <v>47</v>
      </c>
      <c r="H3468" t="s">
        <v>2088</v>
      </c>
      <c r="I3468" t="s">
        <v>1879</v>
      </c>
      <c r="J3468" t="s">
        <v>1879</v>
      </c>
      <c r="K3468" t="s">
        <v>1966</v>
      </c>
      <c r="L3468" t="s">
        <v>1879</v>
      </c>
      <c r="M3468" s="97">
        <v>36526</v>
      </c>
      <c r="N3468">
        <v>3940</v>
      </c>
      <c r="O3468" t="s">
        <v>5335</v>
      </c>
      <c r="P3468">
        <v>1</v>
      </c>
      <c r="Q3468">
        <v>1</v>
      </c>
      <c r="R3468">
        <v>2003</v>
      </c>
      <c r="S3468" t="s">
        <v>378</v>
      </c>
      <c r="T3468" s="96">
        <v>1</v>
      </c>
      <c r="U3468">
        <f t="shared" si="162"/>
        <v>1</v>
      </c>
      <c r="V3468">
        <f t="shared" si="163"/>
        <v>1</v>
      </c>
      <c r="W3468">
        <f t="shared" si="164"/>
        <v>1900</v>
      </c>
      <c r="X3468" t="s">
        <v>147</v>
      </c>
      <c r="Y3468">
        <v>0</v>
      </c>
      <c r="Z3468" t="s">
        <v>47</v>
      </c>
      <c r="AA3468" t="s">
        <v>2088</v>
      </c>
      <c r="AB3468" t="s">
        <v>1879</v>
      </c>
      <c r="AC3468" t="s">
        <v>1879</v>
      </c>
      <c r="AD3468" t="s">
        <v>1966</v>
      </c>
      <c r="AE3468" t="s">
        <v>1879</v>
      </c>
      <c r="AF3468" s="97">
        <v>36526</v>
      </c>
      <c r="AG3468" s="97">
        <v>36526</v>
      </c>
    </row>
    <row r="3469" spans="1:33">
      <c r="A3469">
        <v>3941</v>
      </c>
      <c r="B3469" t="s">
        <v>6274</v>
      </c>
      <c r="C3469" t="s">
        <v>1694</v>
      </c>
      <c r="D3469" s="96">
        <v>36526</v>
      </c>
      <c r="E3469" t="s">
        <v>147</v>
      </c>
      <c r="F3469">
        <v>0</v>
      </c>
      <c r="G3469" t="s">
        <v>47</v>
      </c>
      <c r="H3469" t="s">
        <v>2202</v>
      </c>
      <c r="I3469" t="s">
        <v>1879</v>
      </c>
      <c r="J3469" t="s">
        <v>1879</v>
      </c>
      <c r="K3469" t="s">
        <v>1879</v>
      </c>
      <c r="L3469" t="s">
        <v>1879</v>
      </c>
      <c r="M3469" s="97">
        <v>36526</v>
      </c>
      <c r="N3469">
        <v>3941</v>
      </c>
      <c r="O3469" t="s">
        <v>6274</v>
      </c>
      <c r="P3469">
        <v>15</v>
      </c>
      <c r="Q3469">
        <v>1</v>
      </c>
      <c r="R3469">
        <v>1995</v>
      </c>
      <c r="S3469" t="s">
        <v>1694</v>
      </c>
      <c r="T3469" s="96">
        <v>36526</v>
      </c>
      <c r="U3469">
        <f t="shared" si="162"/>
        <v>1</v>
      </c>
      <c r="V3469">
        <f t="shared" si="163"/>
        <v>1</v>
      </c>
      <c r="W3469">
        <f t="shared" si="164"/>
        <v>2000</v>
      </c>
      <c r="X3469" t="s">
        <v>147</v>
      </c>
      <c r="Y3469">
        <v>0</v>
      </c>
      <c r="Z3469" t="s">
        <v>47</v>
      </c>
      <c r="AA3469" t="s">
        <v>2202</v>
      </c>
      <c r="AB3469" t="s">
        <v>1879</v>
      </c>
      <c r="AC3469" t="s">
        <v>1879</v>
      </c>
      <c r="AD3469" t="s">
        <v>1879</v>
      </c>
      <c r="AE3469" t="s">
        <v>1879</v>
      </c>
      <c r="AF3469" s="97">
        <v>36526</v>
      </c>
      <c r="AG3469" s="97">
        <v>36526</v>
      </c>
    </row>
    <row r="3470" spans="1:33">
      <c r="A3470">
        <v>3942</v>
      </c>
      <c r="B3470" t="s">
        <v>4105</v>
      </c>
      <c r="C3470" t="s">
        <v>698</v>
      </c>
      <c r="D3470" s="96">
        <v>14524</v>
      </c>
      <c r="E3470" t="s">
        <v>147</v>
      </c>
      <c r="F3470">
        <v>0</v>
      </c>
      <c r="G3470" t="s">
        <v>5</v>
      </c>
      <c r="M3470" s="97">
        <v>36526</v>
      </c>
      <c r="N3470">
        <v>3942</v>
      </c>
      <c r="O3470" t="s">
        <v>4105</v>
      </c>
      <c r="P3470">
        <v>1</v>
      </c>
      <c r="Q3470">
        <v>1</v>
      </c>
      <c r="R3470">
        <v>1970</v>
      </c>
      <c r="S3470" t="s">
        <v>698</v>
      </c>
      <c r="T3470" s="96">
        <v>14524</v>
      </c>
      <c r="U3470">
        <f t="shared" si="162"/>
        <v>6</v>
      </c>
      <c r="V3470">
        <f t="shared" si="163"/>
        <v>10</v>
      </c>
      <c r="W3470">
        <f t="shared" si="164"/>
        <v>1939</v>
      </c>
      <c r="X3470" t="s">
        <v>147</v>
      </c>
      <c r="Y3470">
        <v>0</v>
      </c>
      <c r="Z3470" t="s">
        <v>5</v>
      </c>
      <c r="AF3470" s="97">
        <v>36526</v>
      </c>
      <c r="AG3470" s="97">
        <v>36526</v>
      </c>
    </row>
    <row r="3471" spans="1:33">
      <c r="A3471">
        <v>3943</v>
      </c>
      <c r="B3471" t="s">
        <v>5520</v>
      </c>
      <c r="C3471" t="s">
        <v>5521</v>
      </c>
      <c r="D3471" s="96">
        <v>19494</v>
      </c>
      <c r="E3471" t="s">
        <v>158</v>
      </c>
      <c r="F3471">
        <v>0</v>
      </c>
      <c r="G3471" t="s">
        <v>5</v>
      </c>
      <c r="M3471" s="97">
        <v>36526</v>
      </c>
      <c r="N3471">
        <v>3943</v>
      </c>
      <c r="O3471" t="s">
        <v>5520</v>
      </c>
      <c r="P3471">
        <v>26</v>
      </c>
      <c r="Q3471">
        <v>8</v>
      </c>
      <c r="R3471">
        <v>2000</v>
      </c>
      <c r="S3471" t="s">
        <v>5521</v>
      </c>
      <c r="T3471" s="96">
        <v>19494</v>
      </c>
      <c r="U3471">
        <f t="shared" si="162"/>
        <v>15</v>
      </c>
      <c r="V3471">
        <f t="shared" si="163"/>
        <v>5</v>
      </c>
      <c r="W3471">
        <f t="shared" si="164"/>
        <v>1953</v>
      </c>
      <c r="X3471" t="s">
        <v>158</v>
      </c>
      <c r="Y3471">
        <v>0</v>
      </c>
      <c r="Z3471" t="s">
        <v>5</v>
      </c>
      <c r="AF3471" s="97">
        <v>43785.743923611109</v>
      </c>
      <c r="AG3471" s="97">
        <v>36526</v>
      </c>
    </row>
    <row r="3472" spans="1:33">
      <c r="A3472">
        <v>3944</v>
      </c>
      <c r="B3472" t="s">
        <v>3094</v>
      </c>
      <c r="C3472" t="s">
        <v>296</v>
      </c>
      <c r="D3472" s="96">
        <v>25946</v>
      </c>
      <c r="E3472" t="s">
        <v>147</v>
      </c>
      <c r="F3472">
        <v>0</v>
      </c>
      <c r="G3472" t="s">
        <v>47</v>
      </c>
      <c r="H3472" t="s">
        <v>3095</v>
      </c>
      <c r="I3472" t="s">
        <v>1879</v>
      </c>
      <c r="J3472" t="s">
        <v>1879</v>
      </c>
      <c r="K3472" t="s">
        <v>1879</v>
      </c>
      <c r="L3472" t="s">
        <v>1879</v>
      </c>
      <c r="M3472" s="97">
        <v>36526</v>
      </c>
      <c r="N3472">
        <v>3944</v>
      </c>
      <c r="O3472" t="s">
        <v>3094</v>
      </c>
      <c r="P3472">
        <v>1</v>
      </c>
      <c r="Q3472">
        <v>1</v>
      </c>
      <c r="R3472">
        <v>1955</v>
      </c>
      <c r="S3472" t="s">
        <v>296</v>
      </c>
      <c r="T3472" s="96">
        <v>25946</v>
      </c>
      <c r="U3472">
        <f t="shared" si="162"/>
        <v>13</v>
      </c>
      <c r="V3472">
        <f t="shared" si="163"/>
        <v>1</v>
      </c>
      <c r="W3472">
        <f t="shared" si="164"/>
        <v>1971</v>
      </c>
      <c r="X3472" t="s">
        <v>147</v>
      </c>
      <c r="Y3472">
        <v>0</v>
      </c>
      <c r="Z3472" t="s">
        <v>47</v>
      </c>
      <c r="AA3472" t="s">
        <v>3095</v>
      </c>
      <c r="AB3472" t="s">
        <v>1879</v>
      </c>
      <c r="AC3472" t="s">
        <v>1879</v>
      </c>
      <c r="AD3472" t="s">
        <v>1879</v>
      </c>
      <c r="AE3472" t="s">
        <v>1879</v>
      </c>
      <c r="AF3472" s="97">
        <v>44091.905578703707</v>
      </c>
      <c r="AG3472" s="97">
        <v>36526</v>
      </c>
    </row>
    <row r="3473" spans="1:33">
      <c r="A3473">
        <v>3945</v>
      </c>
      <c r="B3473" t="s">
        <v>3094</v>
      </c>
      <c r="C3473" t="s">
        <v>645</v>
      </c>
      <c r="D3473" s="96">
        <v>26704</v>
      </c>
      <c r="E3473" t="s">
        <v>147</v>
      </c>
      <c r="F3473">
        <v>0</v>
      </c>
      <c r="G3473" t="s">
        <v>47</v>
      </c>
      <c r="M3473" s="97">
        <v>36526</v>
      </c>
      <c r="N3473">
        <v>3945</v>
      </c>
      <c r="O3473" t="s">
        <v>3094</v>
      </c>
      <c r="P3473">
        <v>15</v>
      </c>
      <c r="Q3473">
        <v>7</v>
      </c>
      <c r="R3473">
        <v>1997</v>
      </c>
      <c r="S3473" t="s">
        <v>645</v>
      </c>
      <c r="T3473" s="96">
        <v>26704</v>
      </c>
      <c r="U3473">
        <f t="shared" si="162"/>
        <v>9</v>
      </c>
      <c r="V3473">
        <f t="shared" si="163"/>
        <v>2</v>
      </c>
      <c r="W3473">
        <f t="shared" si="164"/>
        <v>1973</v>
      </c>
      <c r="X3473" t="s">
        <v>147</v>
      </c>
      <c r="Y3473">
        <v>0</v>
      </c>
      <c r="Z3473" t="s">
        <v>47</v>
      </c>
      <c r="AF3473" s="97">
        <v>41444</v>
      </c>
      <c r="AG3473" s="97">
        <v>36526</v>
      </c>
    </row>
    <row r="3474" spans="1:33">
      <c r="A3474">
        <v>3946</v>
      </c>
      <c r="B3474" t="s">
        <v>3094</v>
      </c>
      <c r="C3474" t="s">
        <v>1076</v>
      </c>
      <c r="D3474" s="96">
        <v>18073</v>
      </c>
      <c r="E3474" t="s">
        <v>147</v>
      </c>
      <c r="F3474">
        <v>0</v>
      </c>
      <c r="G3474" t="s">
        <v>155</v>
      </c>
      <c r="M3474" s="97">
        <v>36526</v>
      </c>
      <c r="N3474">
        <v>3946</v>
      </c>
      <c r="O3474" t="s">
        <v>3094</v>
      </c>
      <c r="P3474">
        <v>15</v>
      </c>
      <c r="Q3474">
        <v>4</v>
      </c>
      <c r="R3474">
        <v>2011</v>
      </c>
      <c r="S3474" t="s">
        <v>1076</v>
      </c>
      <c r="T3474" s="96">
        <v>18073</v>
      </c>
      <c r="U3474">
        <f t="shared" si="162"/>
        <v>24</v>
      </c>
      <c r="V3474">
        <f t="shared" si="163"/>
        <v>6</v>
      </c>
      <c r="W3474">
        <f t="shared" si="164"/>
        <v>1949</v>
      </c>
      <c r="X3474" t="s">
        <v>147</v>
      </c>
      <c r="Y3474">
        <v>0</v>
      </c>
      <c r="Z3474" t="s">
        <v>155</v>
      </c>
      <c r="AF3474" s="97">
        <v>43785.743923611109</v>
      </c>
      <c r="AG3474" s="97">
        <v>36526</v>
      </c>
    </row>
    <row r="3475" spans="1:33">
      <c r="A3475">
        <v>3947</v>
      </c>
      <c r="B3475" t="s">
        <v>3094</v>
      </c>
      <c r="C3475" t="s">
        <v>1076</v>
      </c>
      <c r="D3475" s="96">
        <v>29761</v>
      </c>
      <c r="E3475" t="s">
        <v>147</v>
      </c>
      <c r="F3475">
        <v>0</v>
      </c>
      <c r="G3475" t="s">
        <v>47</v>
      </c>
      <c r="M3475" s="97">
        <v>36526</v>
      </c>
      <c r="N3475">
        <v>3947</v>
      </c>
      <c r="O3475" t="s">
        <v>3094</v>
      </c>
      <c r="P3475">
        <v>1</v>
      </c>
      <c r="Q3475">
        <v>1</v>
      </c>
      <c r="R3475">
        <v>1997</v>
      </c>
      <c r="S3475" t="s">
        <v>1076</v>
      </c>
      <c r="T3475" s="96">
        <v>29761</v>
      </c>
      <c r="U3475">
        <f t="shared" si="162"/>
        <v>24</v>
      </c>
      <c r="V3475">
        <f t="shared" si="163"/>
        <v>6</v>
      </c>
      <c r="W3475">
        <f t="shared" si="164"/>
        <v>1981</v>
      </c>
      <c r="X3475" t="s">
        <v>147</v>
      </c>
      <c r="Y3475">
        <v>0</v>
      </c>
      <c r="Z3475" t="s">
        <v>47</v>
      </c>
      <c r="AF3475" s="97">
        <v>41444</v>
      </c>
      <c r="AG3475" s="97">
        <v>36526</v>
      </c>
    </row>
    <row r="3476" spans="1:33">
      <c r="A3476">
        <v>3948</v>
      </c>
      <c r="B3476" t="s">
        <v>3094</v>
      </c>
      <c r="C3476" t="s">
        <v>2264</v>
      </c>
      <c r="D3476" s="96">
        <v>18349</v>
      </c>
      <c r="E3476" t="s">
        <v>158</v>
      </c>
      <c r="F3476">
        <v>0</v>
      </c>
      <c r="G3476" t="s">
        <v>47</v>
      </c>
      <c r="M3476" s="97">
        <v>36526</v>
      </c>
      <c r="N3476">
        <v>3948</v>
      </c>
      <c r="O3476" t="s">
        <v>3094</v>
      </c>
      <c r="P3476">
        <v>1</v>
      </c>
      <c r="Q3476">
        <v>1</v>
      </c>
      <c r="R3476">
        <v>1991</v>
      </c>
      <c r="S3476" t="s">
        <v>2264</v>
      </c>
      <c r="T3476" s="96">
        <v>18349</v>
      </c>
      <c r="U3476">
        <f t="shared" si="162"/>
        <v>27</v>
      </c>
      <c r="V3476">
        <f t="shared" si="163"/>
        <v>3</v>
      </c>
      <c r="W3476">
        <f t="shared" si="164"/>
        <v>1950</v>
      </c>
      <c r="X3476" t="s">
        <v>158</v>
      </c>
      <c r="Y3476">
        <v>0</v>
      </c>
      <c r="Z3476" t="s">
        <v>47</v>
      </c>
      <c r="AF3476" s="97">
        <v>41444</v>
      </c>
      <c r="AG3476" s="97">
        <v>36526</v>
      </c>
    </row>
    <row r="3477" spans="1:33">
      <c r="A3477">
        <v>3949</v>
      </c>
      <c r="B3477" t="s">
        <v>5057</v>
      </c>
      <c r="C3477" t="s">
        <v>1709</v>
      </c>
      <c r="D3477" s="96">
        <v>28588</v>
      </c>
      <c r="E3477" t="s">
        <v>158</v>
      </c>
      <c r="F3477">
        <v>1</v>
      </c>
      <c r="G3477" t="s">
        <v>47</v>
      </c>
      <c r="M3477" s="97">
        <v>36526</v>
      </c>
      <c r="N3477">
        <v>3949</v>
      </c>
      <c r="O3477" t="s">
        <v>5057</v>
      </c>
      <c r="P3477">
        <v>1</v>
      </c>
      <c r="Q3477">
        <v>1</v>
      </c>
      <c r="R3477">
        <v>2006</v>
      </c>
      <c r="S3477" t="s">
        <v>1709</v>
      </c>
      <c r="T3477" s="96">
        <v>28588</v>
      </c>
      <c r="U3477">
        <f t="shared" si="162"/>
        <v>8</v>
      </c>
      <c r="V3477">
        <f t="shared" si="163"/>
        <v>4</v>
      </c>
      <c r="W3477">
        <f t="shared" si="164"/>
        <v>1978</v>
      </c>
      <c r="X3477" t="s">
        <v>158</v>
      </c>
      <c r="Y3477">
        <v>1</v>
      </c>
      <c r="Z3477" t="s">
        <v>47</v>
      </c>
      <c r="AF3477" s="97">
        <v>36526</v>
      </c>
      <c r="AG3477" s="97">
        <v>36526</v>
      </c>
    </row>
    <row r="3478" spans="1:33">
      <c r="A3478">
        <v>3950</v>
      </c>
      <c r="B3478" t="s">
        <v>519</v>
      </c>
      <c r="C3478" t="s">
        <v>929</v>
      </c>
      <c r="D3478" s="96">
        <v>21559</v>
      </c>
      <c r="E3478" t="s">
        <v>147</v>
      </c>
      <c r="F3478">
        <v>0</v>
      </c>
      <c r="G3478" t="s">
        <v>47</v>
      </c>
      <c r="M3478" s="97">
        <v>36526</v>
      </c>
      <c r="N3478">
        <v>3950</v>
      </c>
      <c r="O3478" t="s">
        <v>519</v>
      </c>
      <c r="P3478">
        <v>7</v>
      </c>
      <c r="Q3478">
        <v>11</v>
      </c>
      <c r="R3478">
        <v>2005</v>
      </c>
      <c r="S3478" t="s">
        <v>929</v>
      </c>
      <c r="T3478" s="96">
        <v>21559</v>
      </c>
      <c r="U3478">
        <f t="shared" si="162"/>
        <v>9</v>
      </c>
      <c r="V3478">
        <f t="shared" si="163"/>
        <v>1</v>
      </c>
      <c r="W3478">
        <f t="shared" si="164"/>
        <v>1959</v>
      </c>
      <c r="X3478" t="s">
        <v>147</v>
      </c>
      <c r="Y3478">
        <v>0</v>
      </c>
      <c r="Z3478" t="s">
        <v>47</v>
      </c>
      <c r="AF3478" s="97">
        <v>41444</v>
      </c>
      <c r="AG3478" s="97">
        <v>36526</v>
      </c>
    </row>
    <row r="3479" spans="1:33">
      <c r="A3479">
        <v>3951</v>
      </c>
      <c r="B3479" t="s">
        <v>519</v>
      </c>
      <c r="C3479" t="s">
        <v>4875</v>
      </c>
      <c r="D3479" s="96">
        <v>21148</v>
      </c>
      <c r="E3479" t="s">
        <v>158</v>
      </c>
      <c r="F3479">
        <v>0</v>
      </c>
      <c r="G3479" t="s">
        <v>47</v>
      </c>
      <c r="H3479" t="s">
        <v>1968</v>
      </c>
      <c r="I3479" t="s">
        <v>1879</v>
      </c>
      <c r="J3479" t="s">
        <v>1879</v>
      </c>
      <c r="K3479" t="s">
        <v>1879</v>
      </c>
      <c r="L3479" t="s">
        <v>1879</v>
      </c>
      <c r="M3479" s="97">
        <v>36526</v>
      </c>
      <c r="N3479">
        <v>3951</v>
      </c>
      <c r="O3479" t="s">
        <v>519</v>
      </c>
      <c r="P3479">
        <v>16</v>
      </c>
      <c r="Q3479">
        <v>4</v>
      </c>
      <c r="R3479">
        <v>1970</v>
      </c>
      <c r="S3479" t="s">
        <v>4875</v>
      </c>
      <c r="T3479" s="96">
        <v>21148</v>
      </c>
      <c r="U3479">
        <f t="shared" si="162"/>
        <v>24</v>
      </c>
      <c r="V3479">
        <f t="shared" si="163"/>
        <v>11</v>
      </c>
      <c r="W3479">
        <f t="shared" si="164"/>
        <v>1957</v>
      </c>
      <c r="X3479" t="s">
        <v>158</v>
      </c>
      <c r="Y3479">
        <v>0</v>
      </c>
      <c r="Z3479" t="s">
        <v>47</v>
      </c>
      <c r="AA3479" t="s">
        <v>1968</v>
      </c>
      <c r="AB3479" t="s">
        <v>1879</v>
      </c>
      <c r="AC3479" t="s">
        <v>1879</v>
      </c>
      <c r="AD3479" t="s">
        <v>1879</v>
      </c>
      <c r="AE3479" t="s">
        <v>1879</v>
      </c>
      <c r="AF3479" s="97">
        <v>36526</v>
      </c>
      <c r="AG3479" s="97">
        <v>36526</v>
      </c>
    </row>
    <row r="3480" spans="1:33">
      <c r="A3480">
        <v>3953</v>
      </c>
      <c r="B3480" t="s">
        <v>4091</v>
      </c>
      <c r="C3480" t="s">
        <v>445</v>
      </c>
      <c r="D3480" s="96">
        <v>25601</v>
      </c>
      <c r="E3480" t="s">
        <v>147</v>
      </c>
      <c r="F3480">
        <v>0</v>
      </c>
      <c r="G3480" t="s">
        <v>47</v>
      </c>
      <c r="M3480" s="97">
        <v>36526</v>
      </c>
      <c r="N3480">
        <v>3953</v>
      </c>
      <c r="O3480" t="s">
        <v>4091</v>
      </c>
      <c r="P3480">
        <v>25</v>
      </c>
      <c r="Q3480">
        <v>11</v>
      </c>
      <c r="R3480">
        <v>1990</v>
      </c>
      <c r="S3480" t="s">
        <v>445</v>
      </c>
      <c r="T3480" s="96">
        <v>25601</v>
      </c>
      <c r="U3480">
        <f t="shared" si="162"/>
        <v>2</v>
      </c>
      <c r="V3480">
        <f t="shared" si="163"/>
        <v>2</v>
      </c>
      <c r="W3480">
        <f t="shared" si="164"/>
        <v>1970</v>
      </c>
      <c r="X3480" t="s">
        <v>147</v>
      </c>
      <c r="Y3480">
        <v>0</v>
      </c>
      <c r="Z3480" t="s">
        <v>47</v>
      </c>
      <c r="AF3480" s="97">
        <v>36526</v>
      </c>
      <c r="AG3480" s="97">
        <v>36526</v>
      </c>
    </row>
    <row r="3481" spans="1:33">
      <c r="A3481">
        <v>3954</v>
      </c>
      <c r="B3481" t="s">
        <v>5704</v>
      </c>
      <c r="C3481" t="s">
        <v>5705</v>
      </c>
      <c r="D3481" s="96">
        <v>32854</v>
      </c>
      <c r="E3481" t="s">
        <v>158</v>
      </c>
      <c r="F3481">
        <v>0</v>
      </c>
      <c r="G3481" t="s">
        <v>47</v>
      </c>
      <c r="M3481" s="97">
        <v>36526</v>
      </c>
      <c r="N3481">
        <v>3954</v>
      </c>
      <c r="O3481" t="s">
        <v>5704</v>
      </c>
      <c r="P3481">
        <v>1</v>
      </c>
      <c r="Q3481">
        <v>1</v>
      </c>
      <c r="R3481">
        <v>2000</v>
      </c>
      <c r="S3481" t="s">
        <v>5705</v>
      </c>
      <c r="T3481" s="96">
        <v>32854</v>
      </c>
      <c r="U3481">
        <f t="shared" si="162"/>
        <v>12</v>
      </c>
      <c r="V3481">
        <f t="shared" si="163"/>
        <v>12</v>
      </c>
      <c r="W3481">
        <f t="shared" si="164"/>
        <v>1989</v>
      </c>
      <c r="X3481" t="s">
        <v>158</v>
      </c>
      <c r="Y3481">
        <v>0</v>
      </c>
      <c r="Z3481" t="s">
        <v>47</v>
      </c>
      <c r="AF3481" s="97">
        <v>36526</v>
      </c>
      <c r="AG3481" s="97">
        <v>36526</v>
      </c>
    </row>
    <row r="3482" spans="1:33">
      <c r="A3482">
        <v>3955</v>
      </c>
      <c r="B3482" t="s">
        <v>8013</v>
      </c>
      <c r="C3482" t="s">
        <v>4352</v>
      </c>
      <c r="D3482" s="96">
        <v>31475</v>
      </c>
      <c r="E3482" t="s">
        <v>158</v>
      </c>
      <c r="F3482">
        <v>0</v>
      </c>
      <c r="G3482" t="s">
        <v>47</v>
      </c>
      <c r="H3482" t="s">
        <v>2168</v>
      </c>
      <c r="I3482" t="s">
        <v>1879</v>
      </c>
      <c r="J3482" t="s">
        <v>1879</v>
      </c>
      <c r="K3482" t="s">
        <v>1879</v>
      </c>
      <c r="L3482" t="s">
        <v>1879</v>
      </c>
      <c r="M3482" s="97">
        <v>36526</v>
      </c>
      <c r="N3482">
        <v>3955</v>
      </c>
      <c r="O3482" t="s">
        <v>8013</v>
      </c>
      <c r="P3482">
        <v>25</v>
      </c>
      <c r="Q3482">
        <v>2</v>
      </c>
      <c r="R3482">
        <v>2005</v>
      </c>
      <c r="S3482" t="s">
        <v>4352</v>
      </c>
      <c r="T3482" s="96">
        <v>31475</v>
      </c>
      <c r="U3482">
        <f t="shared" si="162"/>
        <v>4</v>
      </c>
      <c r="V3482">
        <f t="shared" si="163"/>
        <v>3</v>
      </c>
      <c r="W3482">
        <f t="shared" si="164"/>
        <v>1986</v>
      </c>
      <c r="X3482" t="s">
        <v>158</v>
      </c>
      <c r="Y3482">
        <v>0</v>
      </c>
      <c r="Z3482" t="s">
        <v>47</v>
      </c>
      <c r="AA3482" t="s">
        <v>2168</v>
      </c>
      <c r="AB3482" t="s">
        <v>1879</v>
      </c>
      <c r="AC3482" t="s">
        <v>1879</v>
      </c>
      <c r="AD3482" t="s">
        <v>1879</v>
      </c>
      <c r="AE3482" t="s">
        <v>1879</v>
      </c>
      <c r="AF3482" s="97">
        <v>36526</v>
      </c>
      <c r="AG3482" s="97">
        <v>36526</v>
      </c>
    </row>
    <row r="3483" spans="1:33">
      <c r="A3483">
        <v>3956</v>
      </c>
      <c r="B3483" t="s">
        <v>8971</v>
      </c>
      <c r="C3483" t="s">
        <v>6489</v>
      </c>
      <c r="D3483" s="96">
        <v>16550</v>
      </c>
      <c r="E3483" t="s">
        <v>147</v>
      </c>
      <c r="F3483">
        <v>0</v>
      </c>
      <c r="G3483" t="s">
        <v>47</v>
      </c>
      <c r="M3483" s="97">
        <v>36526</v>
      </c>
      <c r="N3483">
        <v>3956</v>
      </c>
      <c r="O3483" t="s">
        <v>8971</v>
      </c>
      <c r="P3483">
        <v>1</v>
      </c>
      <c r="Q3483">
        <v>1</v>
      </c>
      <c r="R3483">
        <v>1992</v>
      </c>
      <c r="S3483" t="s">
        <v>6489</v>
      </c>
      <c r="T3483" s="96">
        <v>16550</v>
      </c>
      <c r="U3483">
        <f t="shared" si="162"/>
        <v>23</v>
      </c>
      <c r="V3483">
        <f t="shared" si="163"/>
        <v>4</v>
      </c>
      <c r="W3483">
        <f t="shared" si="164"/>
        <v>1945</v>
      </c>
      <c r="X3483" t="s">
        <v>147</v>
      </c>
      <c r="Y3483">
        <v>0</v>
      </c>
      <c r="Z3483" t="s">
        <v>47</v>
      </c>
      <c r="AF3483" s="97">
        <v>36526</v>
      </c>
      <c r="AG3483" s="97">
        <v>36526</v>
      </c>
    </row>
    <row r="3484" spans="1:33">
      <c r="A3484">
        <v>3957</v>
      </c>
      <c r="B3484" t="s">
        <v>1310</v>
      </c>
      <c r="C3484" t="s">
        <v>4015</v>
      </c>
      <c r="D3484" s="96">
        <v>23075</v>
      </c>
      <c r="E3484" t="s">
        <v>158</v>
      </c>
      <c r="F3484">
        <v>0</v>
      </c>
      <c r="G3484" t="s">
        <v>47</v>
      </c>
      <c r="M3484" s="97">
        <v>36526</v>
      </c>
      <c r="N3484">
        <v>3957</v>
      </c>
      <c r="O3484" t="s">
        <v>1310</v>
      </c>
      <c r="P3484">
        <v>22</v>
      </c>
      <c r="Q3484">
        <v>3</v>
      </c>
      <c r="R3484">
        <v>2005</v>
      </c>
      <c r="S3484" t="s">
        <v>4015</v>
      </c>
      <c r="T3484" s="96">
        <v>23075</v>
      </c>
      <c r="U3484">
        <f t="shared" si="162"/>
        <v>5</v>
      </c>
      <c r="V3484">
        <f t="shared" si="163"/>
        <v>3</v>
      </c>
      <c r="W3484">
        <f t="shared" si="164"/>
        <v>1963</v>
      </c>
      <c r="X3484" t="s">
        <v>158</v>
      </c>
      <c r="Y3484">
        <v>0</v>
      </c>
      <c r="Z3484" t="s">
        <v>47</v>
      </c>
      <c r="AF3484" s="97">
        <v>36526</v>
      </c>
      <c r="AG3484" s="97">
        <v>36526</v>
      </c>
    </row>
    <row r="3485" spans="1:33">
      <c r="A3485">
        <v>3958</v>
      </c>
      <c r="B3485" t="s">
        <v>5784</v>
      </c>
      <c r="C3485" t="s">
        <v>562</v>
      </c>
      <c r="D3485" s="96">
        <v>26005</v>
      </c>
      <c r="E3485" t="s">
        <v>147</v>
      </c>
      <c r="F3485">
        <v>0</v>
      </c>
      <c r="G3485" t="s">
        <v>47</v>
      </c>
      <c r="M3485" s="97">
        <v>36526</v>
      </c>
      <c r="N3485">
        <v>3958</v>
      </c>
      <c r="O3485" t="s">
        <v>5784</v>
      </c>
      <c r="P3485">
        <v>1</v>
      </c>
      <c r="Q3485">
        <v>1</v>
      </c>
      <c r="R3485">
        <v>1980</v>
      </c>
      <c r="S3485" t="s">
        <v>562</v>
      </c>
      <c r="T3485" s="96">
        <v>26005</v>
      </c>
      <c r="U3485">
        <f t="shared" si="162"/>
        <v>13</v>
      </c>
      <c r="V3485">
        <f t="shared" si="163"/>
        <v>3</v>
      </c>
      <c r="W3485">
        <f t="shared" si="164"/>
        <v>1971</v>
      </c>
      <c r="X3485" t="s">
        <v>147</v>
      </c>
      <c r="Y3485">
        <v>0</v>
      </c>
      <c r="Z3485" t="s">
        <v>47</v>
      </c>
      <c r="AF3485" s="97">
        <v>43712.826932870368</v>
      </c>
      <c r="AG3485" s="97">
        <v>36526</v>
      </c>
    </row>
    <row r="3486" spans="1:33">
      <c r="A3486">
        <v>3959</v>
      </c>
      <c r="B3486" t="s">
        <v>7089</v>
      </c>
      <c r="C3486" t="s">
        <v>7090</v>
      </c>
      <c r="D3486" s="96">
        <v>15489</v>
      </c>
      <c r="E3486" t="s">
        <v>147</v>
      </c>
      <c r="F3486">
        <v>0</v>
      </c>
      <c r="G3486" t="s">
        <v>47</v>
      </c>
      <c r="M3486" s="97">
        <v>36526</v>
      </c>
      <c r="N3486">
        <v>3959</v>
      </c>
      <c r="O3486" t="s">
        <v>7089</v>
      </c>
      <c r="P3486">
        <v>1</v>
      </c>
      <c r="Q3486">
        <v>1</v>
      </c>
      <c r="R3486">
        <v>1970</v>
      </c>
      <c r="S3486" t="s">
        <v>7090</v>
      </c>
      <c r="T3486" s="96">
        <v>15489</v>
      </c>
      <c r="U3486">
        <f t="shared" si="162"/>
        <v>28</v>
      </c>
      <c r="V3486">
        <f t="shared" si="163"/>
        <v>5</v>
      </c>
      <c r="W3486">
        <f t="shared" si="164"/>
        <v>1942</v>
      </c>
      <c r="X3486" t="s">
        <v>147</v>
      </c>
      <c r="Y3486">
        <v>0</v>
      </c>
      <c r="Z3486" t="s">
        <v>47</v>
      </c>
      <c r="AF3486" s="97">
        <v>43712.826817129629</v>
      </c>
      <c r="AG3486" s="97">
        <v>36526</v>
      </c>
    </row>
    <row r="3487" spans="1:33">
      <c r="A3487">
        <v>3960</v>
      </c>
      <c r="B3487" t="s">
        <v>2642</v>
      </c>
      <c r="C3487" t="s">
        <v>2643</v>
      </c>
      <c r="D3487" s="96">
        <v>36526</v>
      </c>
      <c r="E3487" t="s">
        <v>158</v>
      </c>
      <c r="F3487">
        <v>0</v>
      </c>
      <c r="G3487" t="s">
        <v>47</v>
      </c>
      <c r="H3487" t="s">
        <v>2076</v>
      </c>
      <c r="I3487" t="s">
        <v>1879</v>
      </c>
      <c r="J3487" t="s">
        <v>1879</v>
      </c>
      <c r="K3487" t="s">
        <v>1879</v>
      </c>
      <c r="L3487" t="s">
        <v>1879</v>
      </c>
      <c r="M3487" s="97">
        <v>36526</v>
      </c>
      <c r="N3487">
        <v>3960</v>
      </c>
      <c r="O3487" t="s">
        <v>2642</v>
      </c>
      <c r="P3487">
        <v>24</v>
      </c>
      <c r="Q3487">
        <v>12</v>
      </c>
      <c r="R3487">
        <v>2003</v>
      </c>
      <c r="S3487" t="s">
        <v>2643</v>
      </c>
      <c r="T3487" s="96">
        <v>36526</v>
      </c>
      <c r="U3487">
        <f t="shared" si="162"/>
        <v>1</v>
      </c>
      <c r="V3487">
        <f t="shared" si="163"/>
        <v>1</v>
      </c>
      <c r="W3487">
        <f t="shared" si="164"/>
        <v>2000</v>
      </c>
      <c r="X3487" t="s">
        <v>158</v>
      </c>
      <c r="Y3487">
        <v>0</v>
      </c>
      <c r="Z3487" t="s">
        <v>47</v>
      </c>
      <c r="AA3487" t="s">
        <v>2076</v>
      </c>
      <c r="AB3487" t="s">
        <v>1879</v>
      </c>
      <c r="AC3487" t="s">
        <v>1879</v>
      </c>
      <c r="AD3487" t="s">
        <v>1879</v>
      </c>
      <c r="AE3487" t="s">
        <v>1879</v>
      </c>
      <c r="AF3487" s="97">
        <v>41811</v>
      </c>
      <c r="AG3487" s="97">
        <v>36526</v>
      </c>
    </row>
    <row r="3488" spans="1:33">
      <c r="A3488">
        <v>3961</v>
      </c>
      <c r="B3488" t="s">
        <v>102</v>
      </c>
      <c r="C3488" t="s">
        <v>615</v>
      </c>
      <c r="D3488" s="96">
        <v>36526</v>
      </c>
      <c r="E3488" t="s">
        <v>147</v>
      </c>
      <c r="F3488">
        <v>0</v>
      </c>
      <c r="G3488" t="s">
        <v>47</v>
      </c>
      <c r="M3488" s="97">
        <v>36526</v>
      </c>
      <c r="N3488">
        <v>3961</v>
      </c>
      <c r="O3488" t="s">
        <v>102</v>
      </c>
      <c r="P3488">
        <v>1</v>
      </c>
      <c r="Q3488">
        <v>1</v>
      </c>
      <c r="R3488">
        <v>1996</v>
      </c>
      <c r="S3488" t="s">
        <v>615</v>
      </c>
      <c r="T3488" s="96">
        <v>36526</v>
      </c>
      <c r="U3488">
        <f t="shared" si="162"/>
        <v>1</v>
      </c>
      <c r="V3488">
        <f t="shared" si="163"/>
        <v>1</v>
      </c>
      <c r="W3488">
        <f t="shared" si="164"/>
        <v>2000</v>
      </c>
      <c r="X3488" t="s">
        <v>147</v>
      </c>
      <c r="Y3488">
        <v>0</v>
      </c>
      <c r="Z3488" t="s">
        <v>47</v>
      </c>
      <c r="AF3488" s="97">
        <v>36526</v>
      </c>
      <c r="AG3488" s="97">
        <v>36526</v>
      </c>
    </row>
    <row r="3489" spans="1:33">
      <c r="A3489">
        <v>3962</v>
      </c>
      <c r="B3489" t="s">
        <v>3148</v>
      </c>
      <c r="C3489" t="s">
        <v>3149</v>
      </c>
      <c r="D3489" s="96">
        <v>36892</v>
      </c>
      <c r="E3489" t="s">
        <v>158</v>
      </c>
      <c r="F3489">
        <v>0</v>
      </c>
      <c r="G3489" t="s">
        <v>47</v>
      </c>
      <c r="M3489" s="97">
        <v>36526</v>
      </c>
      <c r="N3489">
        <v>3962</v>
      </c>
      <c r="O3489" t="s">
        <v>3148</v>
      </c>
      <c r="P3489">
        <v>23</v>
      </c>
      <c r="Q3489">
        <v>7</v>
      </c>
      <c r="R3489">
        <v>2003</v>
      </c>
      <c r="S3489" t="s">
        <v>3149</v>
      </c>
      <c r="T3489" s="96">
        <v>36892</v>
      </c>
      <c r="U3489">
        <f t="shared" si="162"/>
        <v>1</v>
      </c>
      <c r="V3489">
        <f t="shared" si="163"/>
        <v>1</v>
      </c>
      <c r="W3489">
        <f t="shared" si="164"/>
        <v>2001</v>
      </c>
      <c r="X3489" t="s">
        <v>158</v>
      </c>
      <c r="Y3489">
        <v>0</v>
      </c>
      <c r="Z3489" t="s">
        <v>47</v>
      </c>
      <c r="AF3489" s="97">
        <v>36526</v>
      </c>
      <c r="AG3489" s="97">
        <v>36526</v>
      </c>
    </row>
    <row r="3490" spans="1:33">
      <c r="A3490">
        <v>3963</v>
      </c>
      <c r="B3490" t="s">
        <v>5189</v>
      </c>
      <c r="C3490" t="s">
        <v>5190</v>
      </c>
      <c r="D3490" s="96">
        <v>35065</v>
      </c>
      <c r="E3490" t="s">
        <v>158</v>
      </c>
      <c r="F3490">
        <v>0</v>
      </c>
      <c r="G3490" t="s">
        <v>47</v>
      </c>
      <c r="M3490" s="97">
        <v>36526</v>
      </c>
      <c r="N3490">
        <v>3963</v>
      </c>
      <c r="O3490" t="s">
        <v>5189</v>
      </c>
      <c r="P3490">
        <v>1</v>
      </c>
      <c r="Q3490">
        <v>1</v>
      </c>
      <c r="R3490">
        <v>1900</v>
      </c>
      <c r="S3490" t="s">
        <v>5190</v>
      </c>
      <c r="T3490" s="96">
        <v>35065</v>
      </c>
      <c r="U3490">
        <f t="shared" si="162"/>
        <v>1</v>
      </c>
      <c r="V3490">
        <f t="shared" si="163"/>
        <v>1</v>
      </c>
      <c r="W3490">
        <f t="shared" si="164"/>
        <v>1996</v>
      </c>
      <c r="X3490" t="s">
        <v>158</v>
      </c>
      <c r="Y3490">
        <v>0</v>
      </c>
      <c r="Z3490" t="s">
        <v>47</v>
      </c>
      <c r="AF3490" s="97">
        <v>36526</v>
      </c>
      <c r="AG3490" s="97">
        <v>36526</v>
      </c>
    </row>
    <row r="3491" spans="1:33">
      <c r="A3491">
        <v>3964</v>
      </c>
      <c r="B3491" t="s">
        <v>5528</v>
      </c>
      <c r="C3491" t="s">
        <v>427</v>
      </c>
      <c r="D3491" s="96">
        <v>36161</v>
      </c>
      <c r="E3491" t="s">
        <v>147</v>
      </c>
      <c r="F3491">
        <v>0</v>
      </c>
      <c r="G3491" t="s">
        <v>47</v>
      </c>
      <c r="M3491" s="97">
        <v>36526</v>
      </c>
      <c r="N3491">
        <v>3964</v>
      </c>
      <c r="O3491" t="s">
        <v>5528</v>
      </c>
      <c r="P3491">
        <v>6</v>
      </c>
      <c r="Q3491">
        <v>7</v>
      </c>
      <c r="R3491">
        <v>1996</v>
      </c>
      <c r="S3491" t="s">
        <v>427</v>
      </c>
      <c r="T3491" s="96">
        <v>36161</v>
      </c>
      <c r="U3491">
        <f t="shared" si="162"/>
        <v>1</v>
      </c>
      <c r="V3491">
        <f t="shared" si="163"/>
        <v>1</v>
      </c>
      <c r="W3491">
        <f t="shared" si="164"/>
        <v>1999</v>
      </c>
      <c r="X3491" t="s">
        <v>147</v>
      </c>
      <c r="Y3491">
        <v>0</v>
      </c>
      <c r="Z3491" t="s">
        <v>47</v>
      </c>
      <c r="AF3491" s="97">
        <v>41086</v>
      </c>
      <c r="AG3491" s="97">
        <v>36526</v>
      </c>
    </row>
    <row r="3492" spans="1:33">
      <c r="A3492">
        <v>3965</v>
      </c>
      <c r="B3492" t="s">
        <v>267</v>
      </c>
      <c r="C3492" t="s">
        <v>5529</v>
      </c>
      <c r="D3492" s="96">
        <v>37596</v>
      </c>
      <c r="E3492" t="s">
        <v>158</v>
      </c>
      <c r="F3492">
        <v>0</v>
      </c>
      <c r="G3492" t="s">
        <v>47</v>
      </c>
      <c r="H3492" t="s">
        <v>1954</v>
      </c>
      <c r="I3492" t="s">
        <v>1879</v>
      </c>
      <c r="J3492" t="s">
        <v>1879</v>
      </c>
      <c r="K3492" t="s">
        <v>1947</v>
      </c>
      <c r="L3492" t="s">
        <v>1879</v>
      </c>
      <c r="M3492" s="97">
        <v>36526</v>
      </c>
      <c r="N3492">
        <v>3965</v>
      </c>
      <c r="O3492" t="s">
        <v>267</v>
      </c>
      <c r="P3492">
        <v>1</v>
      </c>
      <c r="Q3492">
        <v>11</v>
      </c>
      <c r="R3492">
        <v>2007</v>
      </c>
      <c r="S3492" t="s">
        <v>5529</v>
      </c>
      <c r="T3492" s="96">
        <v>37596</v>
      </c>
      <c r="U3492">
        <f t="shared" si="162"/>
        <v>6</v>
      </c>
      <c r="V3492">
        <f t="shared" si="163"/>
        <v>12</v>
      </c>
      <c r="W3492">
        <f t="shared" si="164"/>
        <v>2002</v>
      </c>
      <c r="X3492" t="s">
        <v>158</v>
      </c>
      <c r="Y3492">
        <v>0</v>
      </c>
      <c r="Z3492" t="s">
        <v>47</v>
      </c>
      <c r="AA3492" t="s">
        <v>1954</v>
      </c>
      <c r="AB3492" t="s">
        <v>1879</v>
      </c>
      <c r="AC3492" t="s">
        <v>1879</v>
      </c>
      <c r="AD3492" t="s">
        <v>1947</v>
      </c>
      <c r="AE3492" t="s">
        <v>1879</v>
      </c>
      <c r="AF3492" s="97">
        <v>42190</v>
      </c>
      <c r="AG3492" s="97">
        <v>36526</v>
      </c>
    </row>
    <row r="3493" spans="1:33">
      <c r="A3493">
        <v>3966</v>
      </c>
      <c r="B3493" t="s">
        <v>5089</v>
      </c>
      <c r="C3493" t="s">
        <v>5090</v>
      </c>
      <c r="D3493" s="96">
        <v>36892</v>
      </c>
      <c r="E3493" t="s">
        <v>158</v>
      </c>
      <c r="F3493">
        <v>0</v>
      </c>
      <c r="G3493" t="s">
        <v>47</v>
      </c>
      <c r="M3493" s="97">
        <v>36526</v>
      </c>
      <c r="N3493">
        <v>3966</v>
      </c>
      <c r="O3493" t="s">
        <v>5089</v>
      </c>
      <c r="P3493">
        <v>22</v>
      </c>
      <c r="Q3493">
        <v>6</v>
      </c>
      <c r="R3493">
        <v>1985</v>
      </c>
      <c r="S3493" t="s">
        <v>5090</v>
      </c>
      <c r="T3493" s="96">
        <v>36892</v>
      </c>
      <c r="U3493">
        <f t="shared" si="162"/>
        <v>1</v>
      </c>
      <c r="V3493">
        <f t="shared" si="163"/>
        <v>1</v>
      </c>
      <c r="W3493">
        <f t="shared" si="164"/>
        <v>2001</v>
      </c>
      <c r="X3493" t="s">
        <v>158</v>
      </c>
      <c r="Y3493">
        <v>0</v>
      </c>
      <c r="Z3493" t="s">
        <v>47</v>
      </c>
      <c r="AF3493" s="97">
        <v>36526</v>
      </c>
      <c r="AG3493" s="97">
        <v>36526</v>
      </c>
    </row>
    <row r="3494" spans="1:33">
      <c r="A3494">
        <v>3967</v>
      </c>
      <c r="B3494" t="s">
        <v>6085</v>
      </c>
      <c r="C3494" t="s">
        <v>486</v>
      </c>
      <c r="D3494" s="96">
        <v>36526</v>
      </c>
      <c r="E3494" t="s">
        <v>147</v>
      </c>
      <c r="F3494">
        <v>0</v>
      </c>
      <c r="G3494" t="s">
        <v>47</v>
      </c>
      <c r="M3494" s="97">
        <v>36526</v>
      </c>
      <c r="N3494">
        <v>3967</v>
      </c>
      <c r="O3494" t="s">
        <v>6085</v>
      </c>
      <c r="P3494">
        <v>1</v>
      </c>
      <c r="Q3494">
        <v>1</v>
      </c>
      <c r="R3494">
        <v>1987</v>
      </c>
      <c r="S3494" t="s">
        <v>486</v>
      </c>
      <c r="T3494" s="96">
        <v>36526</v>
      </c>
      <c r="U3494">
        <f t="shared" si="162"/>
        <v>1</v>
      </c>
      <c r="V3494">
        <f t="shared" si="163"/>
        <v>1</v>
      </c>
      <c r="W3494">
        <f t="shared" si="164"/>
        <v>2000</v>
      </c>
      <c r="X3494" t="s">
        <v>147</v>
      </c>
      <c r="Y3494">
        <v>0</v>
      </c>
      <c r="Z3494" t="s">
        <v>47</v>
      </c>
      <c r="AF3494" s="97">
        <v>36526</v>
      </c>
      <c r="AG3494" s="97">
        <v>36526</v>
      </c>
    </row>
    <row r="3495" spans="1:33">
      <c r="A3495">
        <v>3968</v>
      </c>
      <c r="B3495" t="s">
        <v>6817</v>
      </c>
      <c r="C3495" t="s">
        <v>6818</v>
      </c>
      <c r="D3495" s="96">
        <v>34700</v>
      </c>
      <c r="E3495" t="s">
        <v>158</v>
      </c>
      <c r="F3495">
        <v>0</v>
      </c>
      <c r="G3495" t="s">
        <v>47</v>
      </c>
      <c r="M3495" s="97">
        <v>36526</v>
      </c>
      <c r="N3495">
        <v>3968</v>
      </c>
      <c r="O3495" t="s">
        <v>6817</v>
      </c>
      <c r="P3495">
        <v>25</v>
      </c>
      <c r="Q3495">
        <v>12</v>
      </c>
      <c r="R3495">
        <v>2000</v>
      </c>
      <c r="S3495" t="s">
        <v>6818</v>
      </c>
      <c r="T3495" s="96">
        <v>34700</v>
      </c>
      <c r="U3495">
        <f t="shared" si="162"/>
        <v>1</v>
      </c>
      <c r="V3495">
        <f t="shared" si="163"/>
        <v>1</v>
      </c>
      <c r="W3495">
        <f t="shared" si="164"/>
        <v>1995</v>
      </c>
      <c r="X3495" t="s">
        <v>158</v>
      </c>
      <c r="Y3495">
        <v>0</v>
      </c>
      <c r="Z3495" t="s">
        <v>47</v>
      </c>
      <c r="AF3495" s="97">
        <v>41086</v>
      </c>
      <c r="AG3495" s="97">
        <v>36526</v>
      </c>
    </row>
    <row r="3496" spans="1:33">
      <c r="A3496">
        <v>3969</v>
      </c>
      <c r="B3496" t="s">
        <v>7629</v>
      </c>
      <c r="C3496" t="s">
        <v>3760</v>
      </c>
      <c r="D3496" s="96">
        <v>36526</v>
      </c>
      <c r="E3496" t="s">
        <v>158</v>
      </c>
      <c r="F3496">
        <v>0</v>
      </c>
      <c r="G3496" t="s">
        <v>47</v>
      </c>
      <c r="M3496" s="97">
        <v>36526</v>
      </c>
      <c r="N3496">
        <v>3969</v>
      </c>
      <c r="O3496" t="s">
        <v>7629</v>
      </c>
      <c r="P3496">
        <v>1</v>
      </c>
      <c r="Q3496">
        <v>1</v>
      </c>
      <c r="R3496">
        <v>1990</v>
      </c>
      <c r="S3496" t="s">
        <v>3760</v>
      </c>
      <c r="T3496" s="96">
        <v>36526</v>
      </c>
      <c r="U3496">
        <f t="shared" si="162"/>
        <v>1</v>
      </c>
      <c r="V3496">
        <f t="shared" si="163"/>
        <v>1</v>
      </c>
      <c r="W3496">
        <f t="shared" si="164"/>
        <v>2000</v>
      </c>
      <c r="X3496" t="s">
        <v>158</v>
      </c>
      <c r="Y3496">
        <v>0</v>
      </c>
      <c r="Z3496" t="s">
        <v>47</v>
      </c>
      <c r="AF3496" s="97">
        <v>36526</v>
      </c>
      <c r="AG3496" s="97">
        <v>36526</v>
      </c>
    </row>
    <row r="3497" spans="1:33">
      <c r="A3497">
        <v>3971</v>
      </c>
      <c r="B3497" t="s">
        <v>148</v>
      </c>
      <c r="C3497" t="s">
        <v>663</v>
      </c>
      <c r="D3497" s="96">
        <v>17907</v>
      </c>
      <c r="E3497" t="s">
        <v>147</v>
      </c>
      <c r="F3497">
        <v>0</v>
      </c>
      <c r="G3497" t="s">
        <v>150</v>
      </c>
      <c r="M3497" s="97">
        <v>36526</v>
      </c>
      <c r="N3497">
        <v>3971</v>
      </c>
      <c r="O3497" t="s">
        <v>148</v>
      </c>
      <c r="P3497">
        <v>10</v>
      </c>
      <c r="Q3497">
        <v>7</v>
      </c>
      <c r="R3497">
        <v>1959</v>
      </c>
      <c r="S3497" t="s">
        <v>663</v>
      </c>
      <c r="T3497" s="96">
        <v>17907</v>
      </c>
      <c r="U3497">
        <f t="shared" si="162"/>
        <v>9</v>
      </c>
      <c r="V3497">
        <f t="shared" si="163"/>
        <v>1</v>
      </c>
      <c r="W3497">
        <f t="shared" si="164"/>
        <v>1949</v>
      </c>
      <c r="X3497" t="s">
        <v>147</v>
      </c>
      <c r="Y3497">
        <v>0</v>
      </c>
      <c r="Z3497" t="s">
        <v>150</v>
      </c>
      <c r="AF3497" s="97">
        <v>36526</v>
      </c>
      <c r="AG3497" s="97">
        <v>36526</v>
      </c>
    </row>
    <row r="3498" spans="1:33">
      <c r="A3498">
        <v>3973</v>
      </c>
      <c r="B3498" t="s">
        <v>5339</v>
      </c>
      <c r="C3498" t="s">
        <v>854</v>
      </c>
      <c r="D3498" s="96">
        <v>33968</v>
      </c>
      <c r="E3498" t="s">
        <v>147</v>
      </c>
      <c r="F3498">
        <v>0</v>
      </c>
      <c r="G3498" t="s">
        <v>47</v>
      </c>
      <c r="M3498" s="97">
        <v>36526</v>
      </c>
      <c r="N3498">
        <v>3973</v>
      </c>
      <c r="O3498" t="s">
        <v>5339</v>
      </c>
      <c r="P3498">
        <v>15</v>
      </c>
      <c r="Q3498">
        <v>1</v>
      </c>
      <c r="R3498">
        <v>1959</v>
      </c>
      <c r="S3498" t="s">
        <v>854</v>
      </c>
      <c r="T3498" s="96">
        <v>33968</v>
      </c>
      <c r="U3498">
        <f t="shared" si="162"/>
        <v>30</v>
      </c>
      <c r="V3498">
        <f t="shared" si="163"/>
        <v>12</v>
      </c>
      <c r="W3498">
        <f t="shared" si="164"/>
        <v>1992</v>
      </c>
      <c r="X3498" t="s">
        <v>147</v>
      </c>
      <c r="Y3498">
        <v>0</v>
      </c>
      <c r="Z3498" t="s">
        <v>47</v>
      </c>
      <c r="AF3498" s="97">
        <v>36526</v>
      </c>
      <c r="AG3498" s="97">
        <v>36526</v>
      </c>
    </row>
    <row r="3499" spans="1:33">
      <c r="A3499">
        <v>3974</v>
      </c>
      <c r="B3499" t="s">
        <v>5715</v>
      </c>
      <c r="C3499" t="s">
        <v>575</v>
      </c>
      <c r="D3499" s="96">
        <v>14772</v>
      </c>
      <c r="E3499" t="s">
        <v>147</v>
      </c>
      <c r="F3499">
        <v>0</v>
      </c>
      <c r="G3499" t="s">
        <v>47</v>
      </c>
      <c r="M3499" s="97">
        <v>36526</v>
      </c>
      <c r="N3499">
        <v>3974</v>
      </c>
      <c r="O3499" t="s">
        <v>5715</v>
      </c>
      <c r="P3499">
        <v>7</v>
      </c>
      <c r="Q3499">
        <v>12</v>
      </c>
      <c r="R3499">
        <v>1996</v>
      </c>
      <c r="S3499" t="s">
        <v>575</v>
      </c>
      <c r="T3499" s="96">
        <v>14772</v>
      </c>
      <c r="U3499">
        <f t="shared" si="162"/>
        <v>10</v>
      </c>
      <c r="V3499">
        <f t="shared" si="163"/>
        <v>6</v>
      </c>
      <c r="W3499">
        <f t="shared" si="164"/>
        <v>1940</v>
      </c>
      <c r="X3499" t="s">
        <v>147</v>
      </c>
      <c r="Y3499">
        <v>0</v>
      </c>
      <c r="Z3499" t="s">
        <v>47</v>
      </c>
      <c r="AF3499" s="97">
        <v>36526</v>
      </c>
      <c r="AG3499" s="97">
        <v>36526</v>
      </c>
    </row>
    <row r="3500" spans="1:33">
      <c r="A3500">
        <v>3975</v>
      </c>
      <c r="B3500" t="s">
        <v>8278</v>
      </c>
      <c r="C3500" t="s">
        <v>929</v>
      </c>
      <c r="D3500" s="96">
        <v>21093</v>
      </c>
      <c r="E3500" t="s">
        <v>147</v>
      </c>
      <c r="F3500">
        <v>0</v>
      </c>
      <c r="G3500" t="s">
        <v>47</v>
      </c>
      <c r="M3500" s="97">
        <v>36526</v>
      </c>
      <c r="N3500">
        <v>3975</v>
      </c>
      <c r="O3500" t="s">
        <v>8278</v>
      </c>
      <c r="P3500">
        <v>9</v>
      </c>
      <c r="Q3500">
        <v>12</v>
      </c>
      <c r="R3500">
        <v>2004</v>
      </c>
      <c r="S3500" t="s">
        <v>929</v>
      </c>
      <c r="T3500" s="96">
        <v>21093</v>
      </c>
      <c r="U3500">
        <f t="shared" si="162"/>
        <v>30</v>
      </c>
      <c r="V3500">
        <f t="shared" si="163"/>
        <v>9</v>
      </c>
      <c r="W3500">
        <f t="shared" si="164"/>
        <v>1957</v>
      </c>
      <c r="X3500" t="s">
        <v>147</v>
      </c>
      <c r="Y3500">
        <v>0</v>
      </c>
      <c r="Z3500" t="s">
        <v>47</v>
      </c>
      <c r="AF3500" s="97">
        <v>36526</v>
      </c>
      <c r="AG3500" s="97">
        <v>36526</v>
      </c>
    </row>
    <row r="3501" spans="1:33">
      <c r="A3501">
        <v>3976</v>
      </c>
      <c r="B3501" t="s">
        <v>8278</v>
      </c>
      <c r="C3501" t="s">
        <v>8280</v>
      </c>
      <c r="D3501" s="96">
        <v>33523</v>
      </c>
      <c r="E3501" t="s">
        <v>147</v>
      </c>
      <c r="F3501">
        <v>0</v>
      </c>
      <c r="G3501" t="s">
        <v>47</v>
      </c>
      <c r="M3501" s="97">
        <v>36526</v>
      </c>
      <c r="N3501">
        <v>3976</v>
      </c>
      <c r="O3501" t="s">
        <v>8278</v>
      </c>
      <c r="P3501">
        <v>1</v>
      </c>
      <c r="Q3501">
        <v>1</v>
      </c>
      <c r="R3501">
        <v>1998</v>
      </c>
      <c r="S3501" t="s">
        <v>8280</v>
      </c>
      <c r="T3501" s="96">
        <v>33523</v>
      </c>
      <c r="U3501">
        <f t="shared" si="162"/>
        <v>12</v>
      </c>
      <c r="V3501">
        <f t="shared" si="163"/>
        <v>10</v>
      </c>
      <c r="W3501">
        <f t="shared" si="164"/>
        <v>1991</v>
      </c>
      <c r="X3501" t="s">
        <v>147</v>
      </c>
      <c r="Y3501">
        <v>0</v>
      </c>
      <c r="Z3501" t="s">
        <v>47</v>
      </c>
      <c r="AF3501" s="97">
        <v>36526</v>
      </c>
      <c r="AG3501" s="97">
        <v>36526</v>
      </c>
    </row>
    <row r="3502" spans="1:33">
      <c r="A3502">
        <v>3977</v>
      </c>
      <c r="B3502" t="s">
        <v>4743</v>
      </c>
      <c r="C3502" t="s">
        <v>4744</v>
      </c>
      <c r="D3502" s="96">
        <v>25301</v>
      </c>
      <c r="E3502" t="s">
        <v>158</v>
      </c>
      <c r="F3502">
        <v>0</v>
      </c>
      <c r="G3502" t="s">
        <v>47</v>
      </c>
      <c r="M3502" s="97">
        <v>36526</v>
      </c>
      <c r="N3502">
        <v>3977</v>
      </c>
      <c r="O3502" t="s">
        <v>4743</v>
      </c>
      <c r="P3502">
        <v>9</v>
      </c>
      <c r="Q3502">
        <v>1</v>
      </c>
      <c r="R3502">
        <v>1949</v>
      </c>
      <c r="S3502" t="s">
        <v>4744</v>
      </c>
      <c r="T3502" s="96">
        <v>25301</v>
      </c>
      <c r="U3502">
        <f t="shared" si="162"/>
        <v>8</v>
      </c>
      <c r="V3502">
        <f t="shared" si="163"/>
        <v>4</v>
      </c>
      <c r="W3502">
        <f t="shared" si="164"/>
        <v>1969</v>
      </c>
      <c r="X3502" t="s">
        <v>158</v>
      </c>
      <c r="Y3502">
        <v>0</v>
      </c>
      <c r="Z3502" t="s">
        <v>47</v>
      </c>
      <c r="AF3502" s="97">
        <v>36526</v>
      </c>
      <c r="AG3502" s="97">
        <v>36526</v>
      </c>
    </row>
    <row r="3503" spans="1:33">
      <c r="A3503">
        <v>3978</v>
      </c>
      <c r="B3503" t="s">
        <v>5155</v>
      </c>
      <c r="C3503" t="s">
        <v>4600</v>
      </c>
      <c r="D3503" s="96">
        <v>31165</v>
      </c>
      <c r="E3503" t="s">
        <v>147</v>
      </c>
      <c r="F3503">
        <v>0</v>
      </c>
      <c r="G3503" t="s">
        <v>47</v>
      </c>
      <c r="M3503" s="97">
        <v>36526</v>
      </c>
      <c r="N3503">
        <v>3978</v>
      </c>
      <c r="O3503" t="s">
        <v>5155</v>
      </c>
      <c r="P3503">
        <v>4</v>
      </c>
      <c r="Q3503">
        <v>8</v>
      </c>
      <c r="R3503">
        <v>1971</v>
      </c>
      <c r="S3503" t="s">
        <v>4600</v>
      </c>
      <c r="T3503" s="96">
        <v>31165</v>
      </c>
      <c r="U3503">
        <f t="shared" si="162"/>
        <v>28</v>
      </c>
      <c r="V3503">
        <f t="shared" si="163"/>
        <v>4</v>
      </c>
      <c r="W3503">
        <f t="shared" si="164"/>
        <v>1985</v>
      </c>
      <c r="X3503" t="s">
        <v>147</v>
      </c>
      <c r="Y3503">
        <v>0</v>
      </c>
      <c r="Z3503" t="s">
        <v>47</v>
      </c>
      <c r="AF3503" s="97">
        <v>36526</v>
      </c>
      <c r="AG3503" s="97">
        <v>36526</v>
      </c>
    </row>
    <row r="3504" spans="1:33">
      <c r="A3504">
        <v>3979</v>
      </c>
      <c r="B3504" t="s">
        <v>5229</v>
      </c>
      <c r="C3504" t="s">
        <v>3870</v>
      </c>
      <c r="D3504" s="96">
        <v>28019</v>
      </c>
      <c r="E3504" t="s">
        <v>147</v>
      </c>
      <c r="F3504">
        <v>0</v>
      </c>
      <c r="G3504" t="s">
        <v>47</v>
      </c>
      <c r="M3504" s="97">
        <v>36526</v>
      </c>
      <c r="N3504">
        <v>3979</v>
      </c>
      <c r="O3504" t="s">
        <v>5229</v>
      </c>
      <c r="P3504">
        <v>12</v>
      </c>
      <c r="Q3504">
        <v>2</v>
      </c>
      <c r="R3504">
        <v>2003</v>
      </c>
      <c r="S3504" t="s">
        <v>3870</v>
      </c>
      <c r="T3504" s="96">
        <v>28019</v>
      </c>
      <c r="U3504">
        <f t="shared" si="162"/>
        <v>16</v>
      </c>
      <c r="V3504">
        <f t="shared" si="163"/>
        <v>9</v>
      </c>
      <c r="W3504">
        <f t="shared" si="164"/>
        <v>1976</v>
      </c>
      <c r="X3504" t="s">
        <v>147</v>
      </c>
      <c r="Y3504">
        <v>0</v>
      </c>
      <c r="Z3504" t="s">
        <v>47</v>
      </c>
      <c r="AF3504" s="97">
        <v>36526</v>
      </c>
      <c r="AG3504" s="97">
        <v>36526</v>
      </c>
    </row>
    <row r="3505" spans="1:33">
      <c r="A3505">
        <v>3980</v>
      </c>
      <c r="B3505" t="s">
        <v>1710</v>
      </c>
      <c r="C3505" t="s">
        <v>123</v>
      </c>
      <c r="D3505" s="96">
        <v>29191</v>
      </c>
      <c r="E3505" t="s">
        <v>147</v>
      </c>
      <c r="F3505">
        <v>0</v>
      </c>
      <c r="G3505" t="s">
        <v>483</v>
      </c>
      <c r="M3505" s="97">
        <v>36526</v>
      </c>
      <c r="N3505">
        <v>3980</v>
      </c>
      <c r="O3505" t="s">
        <v>1710</v>
      </c>
      <c r="P3505">
        <v>10</v>
      </c>
      <c r="Q3505">
        <v>6</v>
      </c>
      <c r="R3505">
        <v>1975</v>
      </c>
      <c r="S3505" t="s">
        <v>123</v>
      </c>
      <c r="T3505" s="96">
        <v>29191</v>
      </c>
      <c r="U3505">
        <f t="shared" si="162"/>
        <v>2</v>
      </c>
      <c r="V3505">
        <f t="shared" si="163"/>
        <v>12</v>
      </c>
      <c r="W3505">
        <f t="shared" si="164"/>
        <v>1979</v>
      </c>
      <c r="X3505" t="s">
        <v>147</v>
      </c>
      <c r="Y3505">
        <v>0</v>
      </c>
      <c r="Z3505" t="s">
        <v>483</v>
      </c>
      <c r="AF3505" s="97">
        <v>36526</v>
      </c>
      <c r="AG3505" s="97">
        <v>36526</v>
      </c>
    </row>
    <row r="3506" spans="1:33">
      <c r="A3506">
        <v>3981</v>
      </c>
      <c r="B3506" t="s">
        <v>8819</v>
      </c>
      <c r="C3506" t="s">
        <v>3517</v>
      </c>
      <c r="D3506" s="96">
        <v>26786</v>
      </c>
      <c r="E3506" t="s">
        <v>158</v>
      </c>
      <c r="F3506">
        <v>0</v>
      </c>
      <c r="G3506" t="s">
        <v>47</v>
      </c>
      <c r="M3506" s="97">
        <v>36526</v>
      </c>
      <c r="N3506">
        <v>3981</v>
      </c>
      <c r="O3506" t="s">
        <v>8819</v>
      </c>
      <c r="P3506">
        <v>1</v>
      </c>
      <c r="Q3506">
        <v>1</v>
      </c>
      <c r="R3506">
        <v>1979</v>
      </c>
      <c r="S3506" t="s">
        <v>3517</v>
      </c>
      <c r="T3506" s="96">
        <v>26786</v>
      </c>
      <c r="U3506">
        <f t="shared" si="162"/>
        <v>2</v>
      </c>
      <c r="V3506">
        <f t="shared" si="163"/>
        <v>5</v>
      </c>
      <c r="W3506">
        <f t="shared" si="164"/>
        <v>1973</v>
      </c>
      <c r="X3506" t="s">
        <v>158</v>
      </c>
      <c r="Y3506">
        <v>0</v>
      </c>
      <c r="Z3506" t="s">
        <v>47</v>
      </c>
      <c r="AF3506" s="97">
        <v>41081</v>
      </c>
      <c r="AG3506" s="97">
        <v>36526</v>
      </c>
    </row>
    <row r="3507" spans="1:33">
      <c r="A3507">
        <v>3983</v>
      </c>
      <c r="B3507" t="s">
        <v>2198</v>
      </c>
      <c r="C3507" t="s">
        <v>957</v>
      </c>
      <c r="D3507" s="96">
        <v>18693</v>
      </c>
      <c r="E3507" t="s">
        <v>158</v>
      </c>
      <c r="F3507">
        <v>1</v>
      </c>
      <c r="G3507" t="s">
        <v>47</v>
      </c>
      <c r="M3507" s="97">
        <v>36526</v>
      </c>
      <c r="N3507">
        <v>3983</v>
      </c>
      <c r="O3507" t="s">
        <v>2198</v>
      </c>
      <c r="P3507">
        <v>28</v>
      </c>
      <c r="Q3507">
        <v>6</v>
      </c>
      <c r="R3507">
        <v>2005</v>
      </c>
      <c r="S3507" t="s">
        <v>957</v>
      </c>
      <c r="T3507" s="96">
        <v>18693</v>
      </c>
      <c r="U3507">
        <f t="shared" si="162"/>
        <v>6</v>
      </c>
      <c r="V3507">
        <f t="shared" si="163"/>
        <v>3</v>
      </c>
      <c r="W3507">
        <f t="shared" si="164"/>
        <v>1951</v>
      </c>
      <c r="X3507" t="s">
        <v>158</v>
      </c>
      <c r="Y3507">
        <v>1</v>
      </c>
      <c r="Z3507" t="s">
        <v>47</v>
      </c>
      <c r="AF3507" s="97">
        <v>36526</v>
      </c>
      <c r="AG3507" s="97">
        <v>36526</v>
      </c>
    </row>
    <row r="3508" spans="1:33">
      <c r="A3508">
        <v>3984</v>
      </c>
      <c r="B3508" t="s">
        <v>2340</v>
      </c>
      <c r="C3508" t="s">
        <v>1318</v>
      </c>
      <c r="D3508" s="96">
        <v>33982</v>
      </c>
      <c r="E3508" t="s">
        <v>147</v>
      </c>
      <c r="F3508">
        <v>0</v>
      </c>
      <c r="G3508" t="s">
        <v>47</v>
      </c>
      <c r="M3508" s="97">
        <v>36526</v>
      </c>
      <c r="N3508">
        <v>3984</v>
      </c>
      <c r="O3508" t="s">
        <v>2340</v>
      </c>
      <c r="P3508">
        <v>13</v>
      </c>
      <c r="Q3508">
        <v>4</v>
      </c>
      <c r="R3508">
        <v>1999</v>
      </c>
      <c r="S3508" t="s">
        <v>1318</v>
      </c>
      <c r="T3508" s="96">
        <v>33982</v>
      </c>
      <c r="U3508">
        <f t="shared" si="162"/>
        <v>13</v>
      </c>
      <c r="V3508">
        <f t="shared" si="163"/>
        <v>1</v>
      </c>
      <c r="W3508">
        <f t="shared" si="164"/>
        <v>1993</v>
      </c>
      <c r="X3508" t="s">
        <v>147</v>
      </c>
      <c r="Y3508">
        <v>0</v>
      </c>
      <c r="Z3508" t="s">
        <v>47</v>
      </c>
      <c r="AF3508" s="97">
        <v>36526</v>
      </c>
      <c r="AG3508" s="97">
        <v>36526</v>
      </c>
    </row>
    <row r="3509" spans="1:33">
      <c r="A3509">
        <v>3985</v>
      </c>
      <c r="B3509" t="s">
        <v>2473</v>
      </c>
      <c r="C3509" t="s">
        <v>623</v>
      </c>
      <c r="D3509" s="96">
        <v>1</v>
      </c>
      <c r="E3509" t="s">
        <v>147</v>
      </c>
      <c r="F3509">
        <v>0</v>
      </c>
      <c r="G3509" t="s">
        <v>47</v>
      </c>
      <c r="M3509" s="97">
        <v>36526</v>
      </c>
      <c r="N3509">
        <v>3985</v>
      </c>
      <c r="O3509" t="s">
        <v>2473</v>
      </c>
      <c r="P3509">
        <v>9</v>
      </c>
      <c r="Q3509">
        <v>2</v>
      </c>
      <c r="R3509">
        <v>1990</v>
      </c>
      <c r="S3509" t="s">
        <v>623</v>
      </c>
      <c r="T3509" s="96">
        <v>1</v>
      </c>
      <c r="U3509">
        <f t="shared" si="162"/>
        <v>1</v>
      </c>
      <c r="V3509">
        <f t="shared" si="163"/>
        <v>1</v>
      </c>
      <c r="W3509">
        <f t="shared" si="164"/>
        <v>1900</v>
      </c>
      <c r="X3509" t="s">
        <v>147</v>
      </c>
      <c r="Y3509">
        <v>0</v>
      </c>
      <c r="Z3509" t="s">
        <v>47</v>
      </c>
      <c r="AF3509" s="97">
        <v>36526</v>
      </c>
      <c r="AG3509" s="97">
        <v>36526</v>
      </c>
    </row>
    <row r="3510" spans="1:33">
      <c r="A3510">
        <v>3986</v>
      </c>
      <c r="B3510" t="s">
        <v>2473</v>
      </c>
      <c r="C3510" t="s">
        <v>2474</v>
      </c>
      <c r="D3510" s="96">
        <v>36161</v>
      </c>
      <c r="E3510" t="s">
        <v>158</v>
      </c>
      <c r="F3510">
        <v>0</v>
      </c>
      <c r="G3510" t="s">
        <v>47</v>
      </c>
      <c r="M3510" s="97">
        <v>36526</v>
      </c>
      <c r="N3510">
        <v>3986</v>
      </c>
      <c r="O3510" t="s">
        <v>2473</v>
      </c>
      <c r="P3510">
        <v>1</v>
      </c>
      <c r="Q3510">
        <v>1</v>
      </c>
      <c r="R3510">
        <v>1975</v>
      </c>
      <c r="S3510" t="s">
        <v>2474</v>
      </c>
      <c r="T3510" s="96">
        <v>36161</v>
      </c>
      <c r="U3510">
        <f t="shared" si="162"/>
        <v>1</v>
      </c>
      <c r="V3510">
        <f t="shared" si="163"/>
        <v>1</v>
      </c>
      <c r="W3510">
        <f t="shared" si="164"/>
        <v>1999</v>
      </c>
      <c r="X3510" t="s">
        <v>158</v>
      </c>
      <c r="Y3510">
        <v>0</v>
      </c>
      <c r="Z3510" t="s">
        <v>47</v>
      </c>
      <c r="AF3510" s="97">
        <v>36526</v>
      </c>
      <c r="AG3510" s="97">
        <v>36526</v>
      </c>
    </row>
    <row r="3511" spans="1:33">
      <c r="A3511">
        <v>3987</v>
      </c>
      <c r="B3511" t="s">
        <v>3096</v>
      </c>
      <c r="C3511" t="s">
        <v>3097</v>
      </c>
      <c r="D3511" s="96">
        <v>19791</v>
      </c>
      <c r="E3511" t="s">
        <v>158</v>
      </c>
      <c r="F3511">
        <v>0</v>
      </c>
      <c r="G3511" t="s">
        <v>47</v>
      </c>
      <c r="M3511" s="97">
        <v>36526</v>
      </c>
      <c r="N3511">
        <v>3987</v>
      </c>
      <c r="O3511" t="s">
        <v>3096</v>
      </c>
      <c r="P3511">
        <v>1</v>
      </c>
      <c r="Q3511">
        <v>1</v>
      </c>
      <c r="R3511">
        <v>2001</v>
      </c>
      <c r="S3511" t="s">
        <v>3097</v>
      </c>
      <c r="T3511" s="96">
        <v>19791</v>
      </c>
      <c r="U3511">
        <f t="shared" si="162"/>
        <v>8</v>
      </c>
      <c r="V3511">
        <f t="shared" si="163"/>
        <v>3</v>
      </c>
      <c r="W3511">
        <f t="shared" si="164"/>
        <v>1954</v>
      </c>
      <c r="X3511" t="s">
        <v>158</v>
      </c>
      <c r="Y3511">
        <v>0</v>
      </c>
      <c r="Z3511" t="s">
        <v>47</v>
      </c>
      <c r="AF3511" s="97">
        <v>36526</v>
      </c>
      <c r="AG3511" s="97">
        <v>36526</v>
      </c>
    </row>
    <row r="3512" spans="1:33">
      <c r="A3512">
        <v>3988</v>
      </c>
      <c r="B3512" t="s">
        <v>3968</v>
      </c>
      <c r="C3512" t="s">
        <v>1034</v>
      </c>
      <c r="D3512" s="96">
        <v>25674</v>
      </c>
      <c r="E3512" t="s">
        <v>147</v>
      </c>
      <c r="F3512">
        <v>0</v>
      </c>
      <c r="G3512" t="s">
        <v>47</v>
      </c>
      <c r="H3512" t="s">
        <v>1919</v>
      </c>
      <c r="I3512" t="s">
        <v>1879</v>
      </c>
      <c r="J3512" t="s">
        <v>1879</v>
      </c>
      <c r="K3512" t="s">
        <v>1888</v>
      </c>
      <c r="L3512" t="s">
        <v>1879</v>
      </c>
      <c r="M3512" s="97">
        <v>36526</v>
      </c>
      <c r="N3512">
        <v>3988</v>
      </c>
      <c r="O3512" t="s">
        <v>3968</v>
      </c>
      <c r="P3512">
        <v>1</v>
      </c>
      <c r="Q3512">
        <v>1</v>
      </c>
      <c r="R3512">
        <v>8008</v>
      </c>
      <c r="S3512" t="s">
        <v>1034</v>
      </c>
      <c r="T3512" s="96">
        <v>25674</v>
      </c>
      <c r="U3512">
        <f t="shared" si="162"/>
        <v>16</v>
      </c>
      <c r="V3512">
        <f t="shared" si="163"/>
        <v>4</v>
      </c>
      <c r="W3512">
        <f t="shared" si="164"/>
        <v>1970</v>
      </c>
      <c r="X3512" t="s">
        <v>147</v>
      </c>
      <c r="Y3512">
        <v>0</v>
      </c>
      <c r="Z3512" t="s">
        <v>47</v>
      </c>
      <c r="AA3512" t="s">
        <v>1886</v>
      </c>
      <c r="AB3512" t="s">
        <v>1879</v>
      </c>
      <c r="AC3512" t="s">
        <v>1879</v>
      </c>
      <c r="AD3512" t="s">
        <v>1888</v>
      </c>
      <c r="AE3512" t="s">
        <v>1936</v>
      </c>
      <c r="AF3512" s="97">
        <v>36526</v>
      </c>
      <c r="AG3512" s="97">
        <v>36526</v>
      </c>
    </row>
    <row r="3513" spans="1:33">
      <c r="A3513">
        <v>3989</v>
      </c>
      <c r="B3513" t="s">
        <v>4022</v>
      </c>
      <c r="C3513" t="s">
        <v>123</v>
      </c>
      <c r="D3513" s="96">
        <v>24025</v>
      </c>
      <c r="E3513" t="s">
        <v>147</v>
      </c>
      <c r="F3513">
        <v>0</v>
      </c>
      <c r="G3513" t="s">
        <v>47</v>
      </c>
      <c r="M3513" s="97">
        <v>36526</v>
      </c>
      <c r="N3513">
        <v>3989</v>
      </c>
      <c r="O3513" t="s">
        <v>4022</v>
      </c>
      <c r="P3513">
        <v>1</v>
      </c>
      <c r="Q3513">
        <v>1</v>
      </c>
      <c r="R3513">
        <v>1999</v>
      </c>
      <c r="S3513" t="s">
        <v>123</v>
      </c>
      <c r="T3513" s="96">
        <v>24025</v>
      </c>
      <c r="U3513">
        <f t="shared" si="162"/>
        <v>10</v>
      </c>
      <c r="V3513">
        <f t="shared" si="163"/>
        <v>10</v>
      </c>
      <c r="W3513">
        <f t="shared" si="164"/>
        <v>1965</v>
      </c>
      <c r="X3513" t="s">
        <v>147</v>
      </c>
      <c r="Y3513">
        <v>0</v>
      </c>
      <c r="Z3513" t="s">
        <v>47</v>
      </c>
      <c r="AF3513" s="97">
        <v>36526</v>
      </c>
      <c r="AG3513" s="97">
        <v>36526</v>
      </c>
    </row>
    <row r="3514" spans="1:33">
      <c r="A3514">
        <v>3990</v>
      </c>
      <c r="B3514" t="s">
        <v>4313</v>
      </c>
      <c r="C3514" t="s">
        <v>99</v>
      </c>
      <c r="D3514" s="96">
        <v>34589</v>
      </c>
      <c r="E3514" t="s">
        <v>158</v>
      </c>
      <c r="F3514">
        <v>0</v>
      </c>
      <c r="G3514" t="s">
        <v>47</v>
      </c>
      <c r="M3514" s="97">
        <v>36526</v>
      </c>
      <c r="N3514">
        <v>3990</v>
      </c>
      <c r="O3514" t="s">
        <v>4313</v>
      </c>
      <c r="P3514">
        <v>1</v>
      </c>
      <c r="Q3514">
        <v>1</v>
      </c>
      <c r="R3514">
        <v>1996</v>
      </c>
      <c r="S3514" t="s">
        <v>99</v>
      </c>
      <c r="T3514" s="96">
        <v>34589</v>
      </c>
      <c r="U3514">
        <f t="shared" si="162"/>
        <v>12</v>
      </c>
      <c r="V3514">
        <f t="shared" si="163"/>
        <v>9</v>
      </c>
      <c r="W3514">
        <f t="shared" si="164"/>
        <v>1994</v>
      </c>
      <c r="X3514" t="s">
        <v>158</v>
      </c>
      <c r="Y3514">
        <v>0</v>
      </c>
      <c r="Z3514" t="s">
        <v>47</v>
      </c>
      <c r="AF3514" s="97">
        <v>36526</v>
      </c>
      <c r="AG3514" s="97">
        <v>36526</v>
      </c>
    </row>
    <row r="3515" spans="1:33">
      <c r="A3515">
        <v>3991</v>
      </c>
      <c r="B3515" t="s">
        <v>4324</v>
      </c>
      <c r="C3515" t="s">
        <v>4325</v>
      </c>
      <c r="D3515" s="96">
        <v>21302</v>
      </c>
      <c r="E3515" t="s">
        <v>158</v>
      </c>
      <c r="F3515">
        <v>0</v>
      </c>
      <c r="G3515" t="s">
        <v>47</v>
      </c>
      <c r="M3515" s="97">
        <v>36526</v>
      </c>
      <c r="N3515">
        <v>3991</v>
      </c>
      <c r="O3515" t="s">
        <v>4324</v>
      </c>
      <c r="P3515">
        <v>4</v>
      </c>
      <c r="Q3515">
        <v>10</v>
      </c>
      <c r="R3515">
        <v>1997</v>
      </c>
      <c r="S3515" t="s">
        <v>4325</v>
      </c>
      <c r="T3515" s="96">
        <v>21302</v>
      </c>
      <c r="U3515">
        <f t="shared" si="162"/>
        <v>27</v>
      </c>
      <c r="V3515">
        <f t="shared" si="163"/>
        <v>4</v>
      </c>
      <c r="W3515">
        <f t="shared" si="164"/>
        <v>1958</v>
      </c>
      <c r="X3515" t="s">
        <v>158</v>
      </c>
      <c r="Y3515">
        <v>0</v>
      </c>
      <c r="Z3515" t="s">
        <v>47</v>
      </c>
      <c r="AF3515" s="97">
        <v>36526</v>
      </c>
      <c r="AG3515" s="97">
        <v>36526</v>
      </c>
    </row>
    <row r="3516" spans="1:33">
      <c r="A3516">
        <v>3992</v>
      </c>
      <c r="B3516" t="s">
        <v>4512</v>
      </c>
      <c r="C3516" t="s">
        <v>4513</v>
      </c>
      <c r="D3516" s="96">
        <v>35822</v>
      </c>
      <c r="E3516" t="s">
        <v>158</v>
      </c>
      <c r="F3516">
        <v>0</v>
      </c>
      <c r="G3516" t="s">
        <v>47</v>
      </c>
      <c r="M3516" s="97">
        <v>36526</v>
      </c>
      <c r="N3516">
        <v>3992</v>
      </c>
      <c r="O3516" t="s">
        <v>4512</v>
      </c>
      <c r="P3516">
        <v>21</v>
      </c>
      <c r="Q3516">
        <v>11</v>
      </c>
      <c r="R3516">
        <v>2005</v>
      </c>
      <c r="S3516" t="s">
        <v>4513</v>
      </c>
      <c r="T3516" s="96">
        <v>35822</v>
      </c>
      <c r="U3516">
        <f t="shared" si="162"/>
        <v>27</v>
      </c>
      <c r="V3516">
        <f t="shared" si="163"/>
        <v>1</v>
      </c>
      <c r="W3516">
        <f t="shared" si="164"/>
        <v>1998</v>
      </c>
      <c r="X3516" t="s">
        <v>158</v>
      </c>
      <c r="Y3516">
        <v>0</v>
      </c>
      <c r="Z3516" t="s">
        <v>47</v>
      </c>
      <c r="AF3516" s="97">
        <v>36526</v>
      </c>
      <c r="AG3516" s="97">
        <v>36526</v>
      </c>
    </row>
    <row r="3517" spans="1:33">
      <c r="A3517">
        <v>3993</v>
      </c>
      <c r="B3517" t="s">
        <v>4647</v>
      </c>
      <c r="C3517" t="s">
        <v>4648</v>
      </c>
      <c r="D3517" s="96">
        <v>29487</v>
      </c>
      <c r="E3517" t="s">
        <v>158</v>
      </c>
      <c r="F3517">
        <v>0</v>
      </c>
      <c r="G3517" t="s">
        <v>47</v>
      </c>
      <c r="M3517" s="97">
        <v>36526</v>
      </c>
      <c r="N3517">
        <v>3993</v>
      </c>
      <c r="O3517" t="s">
        <v>4647</v>
      </c>
      <c r="P3517">
        <v>1</v>
      </c>
      <c r="Q3517">
        <v>1</v>
      </c>
      <c r="R3517">
        <v>1950</v>
      </c>
      <c r="S3517" t="s">
        <v>4648</v>
      </c>
      <c r="T3517" s="96">
        <v>29487</v>
      </c>
      <c r="U3517">
        <f t="shared" si="162"/>
        <v>23</v>
      </c>
      <c r="V3517">
        <f t="shared" si="163"/>
        <v>9</v>
      </c>
      <c r="W3517">
        <f t="shared" si="164"/>
        <v>1980</v>
      </c>
      <c r="X3517" t="s">
        <v>158</v>
      </c>
      <c r="Y3517">
        <v>0</v>
      </c>
      <c r="Z3517" t="s">
        <v>47</v>
      </c>
      <c r="AF3517" s="97">
        <v>36526</v>
      </c>
      <c r="AG3517" s="97">
        <v>36526</v>
      </c>
    </row>
    <row r="3518" spans="1:33">
      <c r="A3518">
        <v>3994</v>
      </c>
      <c r="B3518" t="s">
        <v>1733</v>
      </c>
      <c r="C3518" t="s">
        <v>154</v>
      </c>
      <c r="D3518" s="96">
        <v>35690</v>
      </c>
      <c r="E3518" t="s">
        <v>147</v>
      </c>
      <c r="F3518">
        <v>0</v>
      </c>
      <c r="G3518" t="s">
        <v>47</v>
      </c>
      <c r="M3518" s="97">
        <v>36526</v>
      </c>
      <c r="N3518">
        <v>3994</v>
      </c>
      <c r="O3518" t="s">
        <v>1733</v>
      </c>
      <c r="P3518">
        <v>26</v>
      </c>
      <c r="Q3518">
        <v>1</v>
      </c>
      <c r="R3518">
        <v>1980</v>
      </c>
      <c r="S3518" t="s">
        <v>154</v>
      </c>
      <c r="T3518" s="96">
        <v>35690</v>
      </c>
      <c r="U3518">
        <f t="shared" si="162"/>
        <v>17</v>
      </c>
      <c r="V3518">
        <f t="shared" si="163"/>
        <v>9</v>
      </c>
      <c r="W3518">
        <f t="shared" si="164"/>
        <v>1997</v>
      </c>
      <c r="X3518" t="s">
        <v>147</v>
      </c>
      <c r="Y3518">
        <v>0</v>
      </c>
      <c r="Z3518" t="s">
        <v>47</v>
      </c>
      <c r="AF3518" s="97">
        <v>36526</v>
      </c>
      <c r="AG3518" s="97">
        <v>36526</v>
      </c>
    </row>
    <row r="3519" spans="1:33">
      <c r="A3519">
        <v>3995</v>
      </c>
      <c r="B3519" t="s">
        <v>5742</v>
      </c>
      <c r="C3519" t="s">
        <v>310</v>
      </c>
      <c r="D3519" s="96">
        <v>33695</v>
      </c>
      <c r="E3519" t="s">
        <v>158</v>
      </c>
      <c r="F3519">
        <v>0</v>
      </c>
      <c r="G3519" t="s">
        <v>47</v>
      </c>
      <c r="M3519" s="97">
        <v>36526</v>
      </c>
      <c r="N3519">
        <v>3995</v>
      </c>
      <c r="O3519" t="s">
        <v>5742</v>
      </c>
      <c r="P3519">
        <v>1</v>
      </c>
      <c r="Q3519">
        <v>1</v>
      </c>
      <c r="R3519">
        <v>1992</v>
      </c>
      <c r="S3519" t="s">
        <v>310</v>
      </c>
      <c r="T3519" s="96">
        <v>33695</v>
      </c>
      <c r="U3519">
        <f t="shared" si="162"/>
        <v>1</v>
      </c>
      <c r="V3519">
        <f t="shared" si="163"/>
        <v>4</v>
      </c>
      <c r="W3519">
        <f t="shared" si="164"/>
        <v>1992</v>
      </c>
      <c r="X3519" t="s">
        <v>158</v>
      </c>
      <c r="Y3519">
        <v>0</v>
      </c>
      <c r="Z3519" t="s">
        <v>47</v>
      </c>
      <c r="AF3519" s="97">
        <v>36526</v>
      </c>
      <c r="AG3519" s="97">
        <v>36526</v>
      </c>
    </row>
    <row r="3520" spans="1:33">
      <c r="A3520">
        <v>3996</v>
      </c>
      <c r="B3520" t="s">
        <v>5769</v>
      </c>
      <c r="C3520" t="s">
        <v>5770</v>
      </c>
      <c r="D3520" s="96">
        <v>35796</v>
      </c>
      <c r="E3520" t="s">
        <v>158</v>
      </c>
      <c r="F3520">
        <v>0</v>
      </c>
      <c r="G3520" t="s">
        <v>47</v>
      </c>
      <c r="M3520" s="97">
        <v>36526</v>
      </c>
      <c r="N3520">
        <v>3996</v>
      </c>
      <c r="O3520" t="s">
        <v>5769</v>
      </c>
      <c r="P3520">
        <v>30</v>
      </c>
      <c r="Q3520">
        <v>10</v>
      </c>
      <c r="R3520">
        <v>1991</v>
      </c>
      <c r="S3520" t="s">
        <v>5770</v>
      </c>
      <c r="T3520" s="96">
        <v>35796</v>
      </c>
      <c r="U3520">
        <f t="shared" si="162"/>
        <v>1</v>
      </c>
      <c r="V3520">
        <f t="shared" si="163"/>
        <v>1</v>
      </c>
      <c r="W3520">
        <f t="shared" si="164"/>
        <v>1998</v>
      </c>
      <c r="X3520" t="s">
        <v>158</v>
      </c>
      <c r="Y3520">
        <v>0</v>
      </c>
      <c r="Z3520" t="s">
        <v>47</v>
      </c>
      <c r="AF3520" s="97">
        <v>36526</v>
      </c>
      <c r="AG3520" s="97">
        <v>36526</v>
      </c>
    </row>
    <row r="3521" spans="1:33">
      <c r="A3521">
        <v>3997</v>
      </c>
      <c r="B3521" t="s">
        <v>5808</v>
      </c>
      <c r="C3521" t="s">
        <v>4607</v>
      </c>
      <c r="D3521" s="96">
        <v>32883</v>
      </c>
      <c r="E3521" t="s">
        <v>158</v>
      </c>
      <c r="F3521">
        <v>1</v>
      </c>
      <c r="G3521" t="s">
        <v>47</v>
      </c>
      <c r="M3521" s="97">
        <v>36526</v>
      </c>
      <c r="N3521">
        <v>3997</v>
      </c>
      <c r="O3521" t="s">
        <v>5808</v>
      </c>
      <c r="P3521">
        <v>3</v>
      </c>
      <c r="Q3521">
        <v>1</v>
      </c>
      <c r="R3521">
        <v>1991</v>
      </c>
      <c r="S3521" t="s">
        <v>4607</v>
      </c>
      <c r="T3521" s="96">
        <v>32883</v>
      </c>
      <c r="U3521">
        <f t="shared" si="162"/>
        <v>10</v>
      </c>
      <c r="V3521">
        <f t="shared" si="163"/>
        <v>1</v>
      </c>
      <c r="W3521">
        <f t="shared" si="164"/>
        <v>1990</v>
      </c>
      <c r="X3521" t="s">
        <v>158</v>
      </c>
      <c r="Y3521">
        <v>1</v>
      </c>
      <c r="Z3521" t="s">
        <v>47</v>
      </c>
      <c r="AF3521" s="97">
        <v>36526</v>
      </c>
      <c r="AG3521" s="97">
        <v>36526</v>
      </c>
    </row>
    <row r="3522" spans="1:33">
      <c r="A3522">
        <v>3998</v>
      </c>
      <c r="B3522" t="s">
        <v>6424</v>
      </c>
      <c r="C3522" t="s">
        <v>294</v>
      </c>
      <c r="D3522" s="96">
        <v>35306</v>
      </c>
      <c r="E3522" t="s">
        <v>147</v>
      </c>
      <c r="F3522">
        <v>0</v>
      </c>
      <c r="G3522" t="s">
        <v>47</v>
      </c>
      <c r="H3522" t="s">
        <v>1905</v>
      </c>
      <c r="I3522" t="s">
        <v>1879</v>
      </c>
      <c r="J3522" t="s">
        <v>1879</v>
      </c>
      <c r="K3522" t="s">
        <v>1898</v>
      </c>
      <c r="L3522" t="s">
        <v>1879</v>
      </c>
      <c r="M3522" s="97">
        <v>36526</v>
      </c>
      <c r="N3522">
        <v>3998</v>
      </c>
      <c r="O3522" t="s">
        <v>6424</v>
      </c>
      <c r="P3522">
        <v>31</v>
      </c>
      <c r="Q3522">
        <v>3</v>
      </c>
      <c r="R3522">
        <v>2009</v>
      </c>
      <c r="S3522" t="s">
        <v>294</v>
      </c>
      <c r="T3522" s="96">
        <v>35306</v>
      </c>
      <c r="U3522">
        <f t="shared" ref="U3522:U3585" si="165">DAY(T3522)</f>
        <v>29</v>
      </c>
      <c r="V3522">
        <f t="shared" ref="V3522:V3585" si="166">MONTH(T3522)</f>
        <v>8</v>
      </c>
      <c r="W3522">
        <f t="shared" ref="W3522:W3585" si="167">YEAR(T3522)</f>
        <v>1996</v>
      </c>
      <c r="X3522" t="s">
        <v>147</v>
      </c>
      <c r="Y3522">
        <v>0</v>
      </c>
      <c r="Z3522" t="s">
        <v>47</v>
      </c>
      <c r="AA3522" t="s">
        <v>1905</v>
      </c>
      <c r="AB3522" t="s">
        <v>1879</v>
      </c>
      <c r="AC3522" t="s">
        <v>1879</v>
      </c>
      <c r="AD3522" t="s">
        <v>1898</v>
      </c>
      <c r="AE3522" t="s">
        <v>1879</v>
      </c>
      <c r="AF3522" s="97">
        <v>44804.580081018517</v>
      </c>
      <c r="AG3522" s="97">
        <v>36526</v>
      </c>
    </row>
    <row r="3523" spans="1:33">
      <c r="A3523">
        <v>3999</v>
      </c>
      <c r="B3523" t="s">
        <v>6958</v>
      </c>
      <c r="C3523" t="s">
        <v>154</v>
      </c>
      <c r="D3523" s="96">
        <v>33551</v>
      </c>
      <c r="E3523" t="s">
        <v>147</v>
      </c>
      <c r="F3523">
        <v>1</v>
      </c>
      <c r="G3523" t="s">
        <v>47</v>
      </c>
      <c r="M3523" s="97">
        <v>36526</v>
      </c>
      <c r="N3523">
        <v>3999</v>
      </c>
      <c r="O3523" t="s">
        <v>6958</v>
      </c>
      <c r="P3523">
        <v>1</v>
      </c>
      <c r="Q3523">
        <v>1</v>
      </c>
      <c r="R3523">
        <v>1995</v>
      </c>
      <c r="S3523" t="s">
        <v>154</v>
      </c>
      <c r="T3523" s="96">
        <v>33551</v>
      </c>
      <c r="U3523">
        <f t="shared" si="165"/>
        <v>9</v>
      </c>
      <c r="V3523">
        <f t="shared" si="166"/>
        <v>11</v>
      </c>
      <c r="W3523">
        <f t="shared" si="167"/>
        <v>1991</v>
      </c>
      <c r="X3523" t="s">
        <v>147</v>
      </c>
      <c r="Y3523">
        <v>1</v>
      </c>
      <c r="Z3523" t="s">
        <v>47</v>
      </c>
      <c r="AF3523" s="97">
        <v>36526</v>
      </c>
      <c r="AG3523" s="97">
        <v>36526</v>
      </c>
    </row>
    <row r="3524" spans="1:33">
      <c r="A3524">
        <v>4000</v>
      </c>
      <c r="B3524" t="s">
        <v>7343</v>
      </c>
      <c r="C3524" t="s">
        <v>5107</v>
      </c>
      <c r="D3524" s="96">
        <v>16438</v>
      </c>
      <c r="E3524" t="s">
        <v>147</v>
      </c>
      <c r="F3524">
        <v>1</v>
      </c>
      <c r="G3524" t="s">
        <v>47</v>
      </c>
      <c r="M3524" s="97">
        <v>36526</v>
      </c>
      <c r="N3524">
        <v>4000</v>
      </c>
      <c r="O3524" t="s">
        <v>7343</v>
      </c>
      <c r="P3524">
        <v>1</v>
      </c>
      <c r="Q3524">
        <v>1</v>
      </c>
      <c r="R3524">
        <v>1985</v>
      </c>
      <c r="S3524" t="s">
        <v>5107</v>
      </c>
      <c r="T3524" s="96">
        <v>16438</v>
      </c>
      <c r="U3524">
        <f t="shared" si="165"/>
        <v>1</v>
      </c>
      <c r="V3524">
        <f t="shared" si="166"/>
        <v>1</v>
      </c>
      <c r="W3524">
        <f t="shared" si="167"/>
        <v>1945</v>
      </c>
      <c r="X3524" t="s">
        <v>147</v>
      </c>
      <c r="Y3524">
        <v>1</v>
      </c>
      <c r="Z3524" t="s">
        <v>47</v>
      </c>
      <c r="AF3524" s="97">
        <v>36526</v>
      </c>
      <c r="AG3524" s="97">
        <v>36526</v>
      </c>
    </row>
    <row r="3525" spans="1:33">
      <c r="A3525">
        <v>4001</v>
      </c>
      <c r="B3525" t="s">
        <v>7576</v>
      </c>
      <c r="C3525" t="s">
        <v>490</v>
      </c>
      <c r="D3525" s="96">
        <v>16803</v>
      </c>
      <c r="E3525" t="s">
        <v>147</v>
      </c>
      <c r="F3525">
        <v>0</v>
      </c>
      <c r="G3525" t="s">
        <v>47</v>
      </c>
      <c r="M3525" s="97">
        <v>36526</v>
      </c>
      <c r="N3525">
        <v>4001</v>
      </c>
      <c r="O3525" t="s">
        <v>7576</v>
      </c>
      <c r="P3525">
        <v>31</v>
      </c>
      <c r="Q3525">
        <v>1</v>
      </c>
      <c r="R3525">
        <v>1974</v>
      </c>
      <c r="S3525" t="s">
        <v>490</v>
      </c>
      <c r="T3525" s="96">
        <v>16803</v>
      </c>
      <c r="U3525">
        <f t="shared" si="165"/>
        <v>1</v>
      </c>
      <c r="V3525">
        <f t="shared" si="166"/>
        <v>1</v>
      </c>
      <c r="W3525">
        <f t="shared" si="167"/>
        <v>1946</v>
      </c>
      <c r="X3525" t="s">
        <v>147</v>
      </c>
      <c r="Y3525">
        <v>0</v>
      </c>
      <c r="Z3525" t="s">
        <v>47</v>
      </c>
      <c r="AF3525" s="97">
        <v>36526</v>
      </c>
      <c r="AG3525" s="97">
        <v>36526</v>
      </c>
    </row>
    <row r="3526" spans="1:33">
      <c r="A3526">
        <v>4002</v>
      </c>
      <c r="B3526" t="s">
        <v>7980</v>
      </c>
      <c r="C3526" t="s">
        <v>2590</v>
      </c>
      <c r="D3526" s="96">
        <v>34700</v>
      </c>
      <c r="E3526" t="s">
        <v>147</v>
      </c>
      <c r="F3526">
        <v>0</v>
      </c>
      <c r="G3526" t="s">
        <v>47</v>
      </c>
      <c r="M3526" s="97">
        <v>36526</v>
      </c>
      <c r="N3526">
        <v>4002</v>
      </c>
      <c r="O3526" t="s">
        <v>7980</v>
      </c>
      <c r="P3526">
        <v>1</v>
      </c>
      <c r="Q3526">
        <v>1</v>
      </c>
      <c r="R3526">
        <v>1994</v>
      </c>
      <c r="S3526" t="s">
        <v>2590</v>
      </c>
      <c r="T3526" s="96">
        <v>34700</v>
      </c>
      <c r="U3526">
        <f t="shared" si="165"/>
        <v>1</v>
      </c>
      <c r="V3526">
        <f t="shared" si="166"/>
        <v>1</v>
      </c>
      <c r="W3526">
        <f t="shared" si="167"/>
        <v>1995</v>
      </c>
      <c r="X3526" t="s">
        <v>147</v>
      </c>
      <c r="Y3526">
        <v>0</v>
      </c>
      <c r="Z3526" t="s">
        <v>47</v>
      </c>
      <c r="AF3526" s="97">
        <v>36526</v>
      </c>
      <c r="AG3526" s="97">
        <v>36526</v>
      </c>
    </row>
    <row r="3527" spans="1:33">
      <c r="A3527">
        <v>4003</v>
      </c>
      <c r="B3527" t="s">
        <v>8551</v>
      </c>
      <c r="C3527" t="s">
        <v>6838</v>
      </c>
      <c r="D3527" s="96">
        <v>25204</v>
      </c>
      <c r="E3527" t="s">
        <v>147</v>
      </c>
      <c r="F3527">
        <v>1</v>
      </c>
      <c r="G3527" t="s">
        <v>47</v>
      </c>
      <c r="M3527" s="97">
        <v>36526</v>
      </c>
      <c r="N3527">
        <v>4003</v>
      </c>
      <c r="O3527" t="s">
        <v>8551</v>
      </c>
      <c r="P3527">
        <v>20</v>
      </c>
      <c r="Q3527">
        <v>11</v>
      </c>
      <c r="R3527">
        <v>1977</v>
      </c>
      <c r="S3527" t="s">
        <v>6838</v>
      </c>
      <c r="T3527" s="96">
        <v>25204</v>
      </c>
      <c r="U3527">
        <f t="shared" si="165"/>
        <v>1</v>
      </c>
      <c r="V3527">
        <f t="shared" si="166"/>
        <v>1</v>
      </c>
      <c r="W3527">
        <f t="shared" si="167"/>
        <v>1969</v>
      </c>
      <c r="X3527" t="s">
        <v>147</v>
      </c>
      <c r="Y3527">
        <v>1</v>
      </c>
      <c r="Z3527" t="s">
        <v>47</v>
      </c>
      <c r="AF3527" s="97">
        <v>36526</v>
      </c>
      <c r="AG3527" s="97">
        <v>36526</v>
      </c>
    </row>
    <row r="3528" spans="1:33">
      <c r="A3528">
        <v>4004</v>
      </c>
      <c r="B3528" t="s">
        <v>8575</v>
      </c>
      <c r="C3528" t="s">
        <v>766</v>
      </c>
      <c r="D3528" s="96">
        <v>23506</v>
      </c>
      <c r="E3528" t="s">
        <v>147</v>
      </c>
      <c r="F3528">
        <v>0</v>
      </c>
      <c r="G3528" t="s">
        <v>2186</v>
      </c>
      <c r="M3528" s="97">
        <v>36526</v>
      </c>
      <c r="N3528">
        <v>4004</v>
      </c>
      <c r="O3528" t="s">
        <v>8575</v>
      </c>
      <c r="P3528">
        <v>1</v>
      </c>
      <c r="Q3528">
        <v>1</v>
      </c>
      <c r="R3528">
        <v>1999</v>
      </c>
      <c r="S3528" t="s">
        <v>766</v>
      </c>
      <c r="T3528" s="96">
        <v>23506</v>
      </c>
      <c r="U3528">
        <f t="shared" si="165"/>
        <v>9</v>
      </c>
      <c r="V3528">
        <f t="shared" si="166"/>
        <v>5</v>
      </c>
      <c r="W3528">
        <f t="shared" si="167"/>
        <v>1964</v>
      </c>
      <c r="X3528" t="s">
        <v>147</v>
      </c>
      <c r="Y3528">
        <v>0</v>
      </c>
      <c r="Z3528" t="s">
        <v>2186</v>
      </c>
      <c r="AF3528" s="97">
        <v>36526</v>
      </c>
      <c r="AG3528" s="97">
        <v>36526</v>
      </c>
    </row>
    <row r="3529" spans="1:33">
      <c r="A3529">
        <v>4005</v>
      </c>
      <c r="B3529" t="s">
        <v>8894</v>
      </c>
      <c r="C3529" t="s">
        <v>344</v>
      </c>
      <c r="D3529" s="96">
        <v>31413</v>
      </c>
      <c r="E3529" t="s">
        <v>147</v>
      </c>
      <c r="F3529">
        <v>0</v>
      </c>
      <c r="G3529" t="s">
        <v>47</v>
      </c>
      <c r="M3529" s="97">
        <v>36526</v>
      </c>
      <c r="N3529">
        <v>4005</v>
      </c>
      <c r="O3529" t="s">
        <v>8894</v>
      </c>
      <c r="P3529">
        <v>17</v>
      </c>
      <c r="Q3529">
        <v>8</v>
      </c>
      <c r="R3529">
        <v>1942</v>
      </c>
      <c r="S3529" t="s">
        <v>344</v>
      </c>
      <c r="T3529" s="96">
        <v>31413</v>
      </c>
      <c r="U3529">
        <f t="shared" si="165"/>
        <v>1</v>
      </c>
      <c r="V3529">
        <f t="shared" si="166"/>
        <v>1</v>
      </c>
      <c r="W3529">
        <f t="shared" si="167"/>
        <v>1986</v>
      </c>
      <c r="X3529" t="s">
        <v>147</v>
      </c>
      <c r="Y3529">
        <v>0</v>
      </c>
      <c r="Z3529" t="s">
        <v>47</v>
      </c>
      <c r="AF3529" s="97">
        <v>36526</v>
      </c>
      <c r="AG3529" s="97">
        <v>36526</v>
      </c>
    </row>
    <row r="3530" spans="1:33">
      <c r="A3530">
        <v>4006</v>
      </c>
      <c r="B3530" t="s">
        <v>8894</v>
      </c>
      <c r="C3530" t="s">
        <v>44</v>
      </c>
      <c r="D3530" s="96">
        <v>33591</v>
      </c>
      <c r="E3530" t="s">
        <v>147</v>
      </c>
      <c r="F3530">
        <v>0</v>
      </c>
      <c r="G3530" t="s">
        <v>47</v>
      </c>
      <c r="M3530" s="97">
        <v>36526</v>
      </c>
      <c r="N3530">
        <v>4006</v>
      </c>
      <c r="O3530" t="s">
        <v>8894</v>
      </c>
      <c r="P3530">
        <v>3</v>
      </c>
      <c r="Q3530">
        <v>3</v>
      </c>
      <c r="R3530">
        <v>1970</v>
      </c>
      <c r="S3530" t="s">
        <v>44</v>
      </c>
      <c r="T3530" s="96">
        <v>33591</v>
      </c>
      <c r="U3530">
        <f t="shared" si="165"/>
        <v>19</v>
      </c>
      <c r="V3530">
        <f t="shared" si="166"/>
        <v>12</v>
      </c>
      <c r="W3530">
        <f t="shared" si="167"/>
        <v>1991</v>
      </c>
      <c r="X3530" t="s">
        <v>147</v>
      </c>
      <c r="Y3530">
        <v>0</v>
      </c>
      <c r="Z3530" t="s">
        <v>47</v>
      </c>
      <c r="AF3530" s="97">
        <v>36526</v>
      </c>
      <c r="AG3530" s="97">
        <v>36526</v>
      </c>
    </row>
    <row r="3531" spans="1:33">
      <c r="A3531">
        <v>4007</v>
      </c>
      <c r="B3531" t="s">
        <v>9076</v>
      </c>
      <c r="C3531" t="s">
        <v>241</v>
      </c>
      <c r="D3531" s="96">
        <v>32982</v>
      </c>
      <c r="E3531" t="s">
        <v>147</v>
      </c>
      <c r="F3531">
        <v>0</v>
      </c>
      <c r="G3531" t="s">
        <v>47</v>
      </c>
      <c r="M3531" s="97">
        <v>36526</v>
      </c>
      <c r="N3531">
        <v>4007</v>
      </c>
      <c r="O3531" t="s">
        <v>9076</v>
      </c>
      <c r="P3531">
        <v>21</v>
      </c>
      <c r="Q3531">
        <v>3</v>
      </c>
      <c r="R3531">
        <v>1986</v>
      </c>
      <c r="S3531" t="s">
        <v>241</v>
      </c>
      <c r="T3531" s="96">
        <v>32982</v>
      </c>
      <c r="U3531">
        <f t="shared" si="165"/>
        <v>19</v>
      </c>
      <c r="V3531">
        <f t="shared" si="166"/>
        <v>4</v>
      </c>
      <c r="W3531">
        <f t="shared" si="167"/>
        <v>1990</v>
      </c>
      <c r="X3531" t="s">
        <v>147</v>
      </c>
      <c r="Y3531">
        <v>0</v>
      </c>
      <c r="Z3531" t="s">
        <v>47</v>
      </c>
      <c r="AF3531" s="97">
        <v>36526</v>
      </c>
      <c r="AG3531" s="97">
        <v>36526</v>
      </c>
    </row>
    <row r="3532" spans="1:33">
      <c r="A3532">
        <v>4008</v>
      </c>
      <c r="B3532" t="s">
        <v>8996</v>
      </c>
      <c r="C3532" t="s">
        <v>58</v>
      </c>
      <c r="D3532" s="96">
        <v>25679</v>
      </c>
      <c r="E3532" t="s">
        <v>147</v>
      </c>
      <c r="F3532">
        <v>1</v>
      </c>
      <c r="G3532" t="s">
        <v>47</v>
      </c>
      <c r="M3532" s="97">
        <v>36526</v>
      </c>
      <c r="N3532">
        <v>4008</v>
      </c>
      <c r="O3532" t="s">
        <v>8996</v>
      </c>
      <c r="P3532">
        <v>25</v>
      </c>
      <c r="Q3532">
        <v>7</v>
      </c>
      <c r="R3532">
        <v>1994</v>
      </c>
      <c r="S3532" t="s">
        <v>58</v>
      </c>
      <c r="T3532" s="96">
        <v>25679</v>
      </c>
      <c r="U3532">
        <f t="shared" si="165"/>
        <v>21</v>
      </c>
      <c r="V3532">
        <f t="shared" si="166"/>
        <v>4</v>
      </c>
      <c r="W3532">
        <f t="shared" si="167"/>
        <v>1970</v>
      </c>
      <c r="X3532" t="s">
        <v>147</v>
      </c>
      <c r="Y3532">
        <v>1</v>
      </c>
      <c r="Z3532" t="s">
        <v>47</v>
      </c>
      <c r="AF3532" s="97">
        <v>36526</v>
      </c>
      <c r="AG3532" s="97">
        <v>36526</v>
      </c>
    </row>
    <row r="3533" spans="1:33">
      <c r="A3533">
        <v>4009</v>
      </c>
      <c r="B3533" t="s">
        <v>8963</v>
      </c>
      <c r="C3533" t="s">
        <v>4815</v>
      </c>
      <c r="D3533" s="96">
        <v>19820</v>
      </c>
      <c r="E3533" t="s">
        <v>158</v>
      </c>
      <c r="F3533">
        <v>0</v>
      </c>
      <c r="G3533" t="s">
        <v>47</v>
      </c>
      <c r="M3533" s="97">
        <v>36526</v>
      </c>
      <c r="N3533">
        <v>4009</v>
      </c>
      <c r="O3533" t="s">
        <v>8963</v>
      </c>
      <c r="P3533">
        <v>12</v>
      </c>
      <c r="Q3533">
        <v>3</v>
      </c>
      <c r="R3533">
        <v>1986</v>
      </c>
      <c r="S3533" t="s">
        <v>4815</v>
      </c>
      <c r="T3533" s="96">
        <v>19820</v>
      </c>
      <c r="U3533">
        <f t="shared" si="165"/>
        <v>6</v>
      </c>
      <c r="V3533">
        <f t="shared" si="166"/>
        <v>4</v>
      </c>
      <c r="W3533">
        <f t="shared" si="167"/>
        <v>1954</v>
      </c>
      <c r="X3533" t="s">
        <v>158</v>
      </c>
      <c r="Y3533">
        <v>0</v>
      </c>
      <c r="Z3533" t="s">
        <v>47</v>
      </c>
      <c r="AF3533" s="97">
        <v>36526</v>
      </c>
      <c r="AG3533" s="97">
        <v>36526</v>
      </c>
    </row>
    <row r="3534" spans="1:33">
      <c r="A3534">
        <v>4010</v>
      </c>
      <c r="B3534" t="s">
        <v>524</v>
      </c>
      <c r="C3534" t="s">
        <v>2416</v>
      </c>
      <c r="D3534" s="96">
        <v>25277</v>
      </c>
      <c r="E3534" t="s">
        <v>158</v>
      </c>
      <c r="F3534">
        <v>0</v>
      </c>
      <c r="G3534" t="s">
        <v>47</v>
      </c>
      <c r="M3534" s="97">
        <v>36526</v>
      </c>
      <c r="N3534">
        <v>4010</v>
      </c>
      <c r="O3534" t="s">
        <v>524</v>
      </c>
      <c r="P3534">
        <v>18</v>
      </c>
      <c r="Q3534">
        <v>4</v>
      </c>
      <c r="R3534">
        <v>2003</v>
      </c>
      <c r="S3534" t="s">
        <v>2416</v>
      </c>
      <c r="T3534" s="96">
        <v>25277</v>
      </c>
      <c r="U3534">
        <f t="shared" si="165"/>
        <v>15</v>
      </c>
      <c r="V3534">
        <f t="shared" si="166"/>
        <v>3</v>
      </c>
      <c r="W3534">
        <f t="shared" si="167"/>
        <v>1969</v>
      </c>
      <c r="X3534" t="s">
        <v>158</v>
      </c>
      <c r="Y3534">
        <v>0</v>
      </c>
      <c r="Z3534" t="s">
        <v>47</v>
      </c>
      <c r="AF3534" s="97">
        <v>36526</v>
      </c>
      <c r="AG3534" s="97">
        <v>36526</v>
      </c>
    </row>
    <row r="3535" spans="1:33">
      <c r="A3535">
        <v>4011</v>
      </c>
      <c r="B3535" t="s">
        <v>4348</v>
      </c>
      <c r="C3535" t="s">
        <v>372</v>
      </c>
      <c r="D3535" s="96">
        <v>15523</v>
      </c>
      <c r="E3535" t="s">
        <v>147</v>
      </c>
      <c r="F3535">
        <v>0</v>
      </c>
      <c r="G3535" t="s">
        <v>47</v>
      </c>
      <c r="M3535" s="97">
        <v>36526</v>
      </c>
      <c r="N3535">
        <v>4011</v>
      </c>
      <c r="O3535" t="s">
        <v>4348</v>
      </c>
      <c r="P3535">
        <v>24</v>
      </c>
      <c r="Q3535">
        <v>5</v>
      </c>
      <c r="R3535">
        <v>2006</v>
      </c>
      <c r="S3535" t="s">
        <v>372</v>
      </c>
      <c r="T3535" s="96">
        <v>15523</v>
      </c>
      <c r="U3535">
        <f t="shared" si="165"/>
        <v>1</v>
      </c>
      <c r="V3535">
        <f t="shared" si="166"/>
        <v>7</v>
      </c>
      <c r="W3535">
        <f t="shared" si="167"/>
        <v>1942</v>
      </c>
      <c r="X3535" t="s">
        <v>147</v>
      </c>
      <c r="Y3535">
        <v>0</v>
      </c>
      <c r="Z3535" t="s">
        <v>47</v>
      </c>
      <c r="AF3535" s="97">
        <v>36526</v>
      </c>
      <c r="AG3535" s="97">
        <v>36526</v>
      </c>
    </row>
    <row r="3536" spans="1:33">
      <c r="A3536">
        <v>4012</v>
      </c>
      <c r="B3536" t="s">
        <v>1153</v>
      </c>
      <c r="C3536" t="s">
        <v>4825</v>
      </c>
      <c r="D3536" s="96">
        <v>22129</v>
      </c>
      <c r="E3536" t="s">
        <v>158</v>
      </c>
      <c r="F3536">
        <v>0</v>
      </c>
      <c r="G3536" t="s">
        <v>47</v>
      </c>
      <c r="M3536" s="97">
        <v>36526</v>
      </c>
      <c r="N3536">
        <v>4012</v>
      </c>
      <c r="O3536" t="s">
        <v>1153</v>
      </c>
      <c r="P3536">
        <v>31</v>
      </c>
      <c r="Q3536">
        <v>10</v>
      </c>
      <c r="R3536">
        <v>1984</v>
      </c>
      <c r="S3536" t="s">
        <v>4825</v>
      </c>
      <c r="T3536" s="96">
        <v>22129</v>
      </c>
      <c r="U3536">
        <f t="shared" si="165"/>
        <v>1</v>
      </c>
      <c r="V3536">
        <f t="shared" si="166"/>
        <v>8</v>
      </c>
      <c r="W3536">
        <f t="shared" si="167"/>
        <v>1960</v>
      </c>
      <c r="X3536" t="s">
        <v>158</v>
      </c>
      <c r="Y3536">
        <v>0</v>
      </c>
      <c r="Z3536" t="s">
        <v>47</v>
      </c>
      <c r="AF3536" s="97">
        <v>36526</v>
      </c>
      <c r="AG3536" s="97">
        <v>36526</v>
      </c>
    </row>
    <row r="3537" spans="1:33">
      <c r="A3537">
        <v>4013</v>
      </c>
      <c r="B3537" t="s">
        <v>449</v>
      </c>
      <c r="C3537" t="s">
        <v>445</v>
      </c>
      <c r="D3537" s="96">
        <v>24823</v>
      </c>
      <c r="E3537" t="s">
        <v>147</v>
      </c>
      <c r="F3537">
        <v>0</v>
      </c>
      <c r="G3537" t="s">
        <v>47</v>
      </c>
      <c r="M3537" s="97">
        <v>36526</v>
      </c>
      <c r="N3537">
        <v>4013</v>
      </c>
      <c r="O3537" t="s">
        <v>449</v>
      </c>
      <c r="P3537">
        <v>1</v>
      </c>
      <c r="Q3537">
        <v>1</v>
      </c>
      <c r="R3537">
        <v>2008</v>
      </c>
      <c r="S3537" t="s">
        <v>445</v>
      </c>
      <c r="T3537" s="96">
        <v>24823</v>
      </c>
      <c r="U3537">
        <f t="shared" si="165"/>
        <v>17</v>
      </c>
      <c r="V3537">
        <f t="shared" si="166"/>
        <v>12</v>
      </c>
      <c r="W3537">
        <f t="shared" si="167"/>
        <v>1967</v>
      </c>
      <c r="X3537" t="s">
        <v>147</v>
      </c>
      <c r="Y3537">
        <v>0</v>
      </c>
      <c r="Z3537" t="s">
        <v>47</v>
      </c>
      <c r="AF3537" s="97">
        <v>36526</v>
      </c>
      <c r="AG3537" s="97">
        <v>36526</v>
      </c>
    </row>
    <row r="3538" spans="1:33">
      <c r="A3538">
        <v>4014</v>
      </c>
      <c r="B3538" t="s">
        <v>5631</v>
      </c>
      <c r="C3538" t="s">
        <v>766</v>
      </c>
      <c r="D3538" s="96">
        <v>18408</v>
      </c>
      <c r="E3538" t="s">
        <v>147</v>
      </c>
      <c r="F3538">
        <v>0</v>
      </c>
      <c r="G3538" t="s">
        <v>47</v>
      </c>
      <c r="H3538" t="s">
        <v>3095</v>
      </c>
      <c r="I3538" t="s">
        <v>1879</v>
      </c>
      <c r="J3538" t="s">
        <v>1879</v>
      </c>
      <c r="K3538" t="s">
        <v>1879</v>
      </c>
      <c r="L3538" t="s">
        <v>1879</v>
      </c>
      <c r="M3538" s="97">
        <v>36526</v>
      </c>
      <c r="N3538">
        <v>4014</v>
      </c>
      <c r="O3538" t="s">
        <v>5631</v>
      </c>
      <c r="P3538">
        <v>1</v>
      </c>
      <c r="Q3538">
        <v>1</v>
      </c>
      <c r="R3538">
        <v>1997</v>
      </c>
      <c r="S3538" t="s">
        <v>766</v>
      </c>
      <c r="T3538" s="96">
        <v>18408</v>
      </c>
      <c r="U3538">
        <f t="shared" si="165"/>
        <v>25</v>
      </c>
      <c r="V3538">
        <f t="shared" si="166"/>
        <v>5</v>
      </c>
      <c r="W3538">
        <f t="shared" si="167"/>
        <v>1950</v>
      </c>
      <c r="X3538" t="s">
        <v>147</v>
      </c>
      <c r="Y3538">
        <v>0</v>
      </c>
      <c r="Z3538" t="s">
        <v>47</v>
      </c>
      <c r="AA3538" t="s">
        <v>3095</v>
      </c>
      <c r="AB3538" t="s">
        <v>1879</v>
      </c>
      <c r="AC3538" t="s">
        <v>1879</v>
      </c>
      <c r="AD3538" t="s">
        <v>1879</v>
      </c>
      <c r="AE3538" t="s">
        <v>1879</v>
      </c>
      <c r="AF3538" s="97">
        <v>42572</v>
      </c>
      <c r="AG3538" s="97">
        <v>36526</v>
      </c>
    </row>
    <row r="3539" spans="1:33">
      <c r="A3539">
        <v>4015</v>
      </c>
      <c r="B3539" t="s">
        <v>9008</v>
      </c>
      <c r="C3539" t="s">
        <v>498</v>
      </c>
      <c r="D3539" s="96">
        <v>15374</v>
      </c>
      <c r="E3539" t="s">
        <v>158</v>
      </c>
      <c r="F3539">
        <v>0</v>
      </c>
      <c r="G3539" t="s">
        <v>47</v>
      </c>
      <c r="M3539" s="97">
        <v>36526</v>
      </c>
      <c r="N3539">
        <v>4015</v>
      </c>
      <c r="O3539" t="s">
        <v>9008</v>
      </c>
      <c r="P3539">
        <v>29</v>
      </c>
      <c r="Q3539">
        <v>3</v>
      </c>
      <c r="R3539">
        <v>1973</v>
      </c>
      <c r="S3539" t="s">
        <v>498</v>
      </c>
      <c r="T3539" s="96">
        <v>15374</v>
      </c>
      <c r="U3539">
        <f t="shared" si="165"/>
        <v>2</v>
      </c>
      <c r="V3539">
        <f t="shared" si="166"/>
        <v>2</v>
      </c>
      <c r="W3539">
        <f t="shared" si="167"/>
        <v>1942</v>
      </c>
      <c r="X3539" t="s">
        <v>158</v>
      </c>
      <c r="Y3539">
        <v>0</v>
      </c>
      <c r="Z3539" t="s">
        <v>47</v>
      </c>
      <c r="AF3539" s="97">
        <v>36526</v>
      </c>
      <c r="AG3539" s="97">
        <v>36526</v>
      </c>
    </row>
    <row r="3540" spans="1:33">
      <c r="A3540">
        <v>4016</v>
      </c>
      <c r="B3540" t="s">
        <v>3919</v>
      </c>
      <c r="C3540" t="s">
        <v>826</v>
      </c>
      <c r="D3540" s="96">
        <v>32927</v>
      </c>
      <c r="E3540" t="s">
        <v>147</v>
      </c>
      <c r="F3540">
        <v>0</v>
      </c>
      <c r="G3540" t="s">
        <v>47</v>
      </c>
      <c r="M3540" s="97">
        <v>36526</v>
      </c>
      <c r="N3540">
        <v>4016</v>
      </c>
      <c r="O3540" t="s">
        <v>3919</v>
      </c>
      <c r="P3540">
        <v>9</v>
      </c>
      <c r="Q3540">
        <v>7</v>
      </c>
      <c r="R3540">
        <v>2010</v>
      </c>
      <c r="S3540" t="s">
        <v>826</v>
      </c>
      <c r="T3540" s="96">
        <v>32927</v>
      </c>
      <c r="U3540">
        <f t="shared" si="165"/>
        <v>23</v>
      </c>
      <c r="V3540">
        <f t="shared" si="166"/>
        <v>2</v>
      </c>
      <c r="W3540">
        <f t="shared" si="167"/>
        <v>1990</v>
      </c>
      <c r="X3540" t="s">
        <v>147</v>
      </c>
      <c r="Y3540">
        <v>0</v>
      </c>
      <c r="Z3540" t="s">
        <v>47</v>
      </c>
      <c r="AF3540" s="97">
        <v>36526</v>
      </c>
      <c r="AG3540" s="97">
        <v>36526</v>
      </c>
    </row>
    <row r="3541" spans="1:33">
      <c r="A3541">
        <v>4017</v>
      </c>
      <c r="B3541" t="s">
        <v>3948</v>
      </c>
      <c r="C3541" t="s">
        <v>329</v>
      </c>
      <c r="D3541" s="96">
        <v>32726</v>
      </c>
      <c r="E3541" t="s">
        <v>147</v>
      </c>
      <c r="F3541">
        <v>0</v>
      </c>
      <c r="G3541" t="s">
        <v>47</v>
      </c>
      <c r="M3541" s="97">
        <v>36526</v>
      </c>
      <c r="N3541">
        <v>4017</v>
      </c>
      <c r="O3541" t="s">
        <v>3948</v>
      </c>
      <c r="P3541">
        <v>25</v>
      </c>
      <c r="Q3541">
        <v>11</v>
      </c>
      <c r="R3541">
        <v>2006</v>
      </c>
      <c r="S3541" t="s">
        <v>329</v>
      </c>
      <c r="T3541" s="96">
        <v>32726</v>
      </c>
      <c r="U3541">
        <f t="shared" si="165"/>
        <v>6</v>
      </c>
      <c r="V3541">
        <f t="shared" si="166"/>
        <v>8</v>
      </c>
      <c r="W3541">
        <f t="shared" si="167"/>
        <v>1989</v>
      </c>
      <c r="X3541" t="s">
        <v>147</v>
      </c>
      <c r="Y3541">
        <v>0</v>
      </c>
      <c r="Z3541" t="s">
        <v>47</v>
      </c>
      <c r="AF3541" s="97">
        <v>36526</v>
      </c>
      <c r="AG3541" s="97">
        <v>36526</v>
      </c>
    </row>
    <row r="3542" spans="1:33">
      <c r="A3542">
        <v>4018</v>
      </c>
      <c r="B3542" t="s">
        <v>4603</v>
      </c>
      <c r="C3542" t="s">
        <v>81</v>
      </c>
      <c r="D3542" s="96">
        <v>19162</v>
      </c>
      <c r="E3542" t="s">
        <v>147</v>
      </c>
      <c r="F3542">
        <v>0</v>
      </c>
      <c r="G3542" t="s">
        <v>47</v>
      </c>
      <c r="M3542" s="97">
        <v>36526</v>
      </c>
      <c r="N3542">
        <v>4018</v>
      </c>
      <c r="O3542" t="s">
        <v>4603</v>
      </c>
      <c r="P3542">
        <v>1</v>
      </c>
      <c r="Q3542">
        <v>1</v>
      </c>
      <c r="R3542">
        <v>2004</v>
      </c>
      <c r="S3542" t="s">
        <v>81</v>
      </c>
      <c r="T3542" s="96">
        <v>19162</v>
      </c>
      <c r="U3542">
        <f t="shared" si="165"/>
        <v>17</v>
      </c>
      <c r="V3542">
        <f t="shared" si="166"/>
        <v>6</v>
      </c>
      <c r="W3542">
        <f t="shared" si="167"/>
        <v>1952</v>
      </c>
      <c r="X3542" t="s">
        <v>147</v>
      </c>
      <c r="Y3542">
        <v>0</v>
      </c>
      <c r="Z3542" t="s">
        <v>47</v>
      </c>
      <c r="AF3542" s="97">
        <v>44706.434363425928</v>
      </c>
      <c r="AG3542" s="97">
        <v>36526</v>
      </c>
    </row>
    <row r="3543" spans="1:33">
      <c r="A3543">
        <v>4019</v>
      </c>
      <c r="B3543" t="s">
        <v>5309</v>
      </c>
      <c r="C3543" t="s">
        <v>1839</v>
      </c>
      <c r="D3543" s="96">
        <v>30800</v>
      </c>
      <c r="E3543" t="s">
        <v>158</v>
      </c>
      <c r="F3543">
        <v>0</v>
      </c>
      <c r="G3543" t="s">
        <v>47</v>
      </c>
      <c r="M3543" s="97">
        <v>36526</v>
      </c>
      <c r="N3543">
        <v>4019</v>
      </c>
      <c r="O3543" t="s">
        <v>5309</v>
      </c>
      <c r="P3543">
        <v>1</v>
      </c>
      <c r="Q3543">
        <v>1</v>
      </c>
      <c r="R3543">
        <v>1989</v>
      </c>
      <c r="S3543" t="s">
        <v>1839</v>
      </c>
      <c r="T3543" s="96">
        <v>30800</v>
      </c>
      <c r="U3543">
        <f t="shared" si="165"/>
        <v>28</v>
      </c>
      <c r="V3543">
        <f t="shared" si="166"/>
        <v>4</v>
      </c>
      <c r="W3543">
        <f t="shared" si="167"/>
        <v>1984</v>
      </c>
      <c r="X3543" t="s">
        <v>158</v>
      </c>
      <c r="Y3543">
        <v>0</v>
      </c>
      <c r="Z3543" t="s">
        <v>47</v>
      </c>
      <c r="AF3543" s="97">
        <v>36526</v>
      </c>
      <c r="AG3543" s="97">
        <v>36526</v>
      </c>
    </row>
    <row r="3544" spans="1:33">
      <c r="A3544">
        <v>4020</v>
      </c>
      <c r="B3544" t="s">
        <v>5660</v>
      </c>
      <c r="C3544" t="s">
        <v>296</v>
      </c>
      <c r="D3544" s="96">
        <v>33653</v>
      </c>
      <c r="E3544" t="s">
        <v>147</v>
      </c>
      <c r="F3544">
        <v>0</v>
      </c>
      <c r="G3544" t="s">
        <v>47</v>
      </c>
      <c r="M3544" s="97">
        <v>36526</v>
      </c>
      <c r="N3544">
        <v>4020</v>
      </c>
      <c r="O3544" t="s">
        <v>5660</v>
      </c>
      <c r="P3544">
        <v>8</v>
      </c>
      <c r="Q3544">
        <v>3</v>
      </c>
      <c r="R3544">
        <v>1964</v>
      </c>
      <c r="S3544" t="s">
        <v>296</v>
      </c>
      <c r="T3544" s="96">
        <v>33653</v>
      </c>
      <c r="U3544">
        <f t="shared" si="165"/>
        <v>19</v>
      </c>
      <c r="V3544">
        <f t="shared" si="166"/>
        <v>2</v>
      </c>
      <c r="W3544">
        <f t="shared" si="167"/>
        <v>1992</v>
      </c>
      <c r="X3544" t="s">
        <v>147</v>
      </c>
      <c r="Y3544">
        <v>0</v>
      </c>
      <c r="Z3544" t="s">
        <v>47</v>
      </c>
      <c r="AF3544" s="97">
        <v>36526</v>
      </c>
      <c r="AG3544" s="97">
        <v>36526</v>
      </c>
    </row>
    <row r="3545" spans="1:33">
      <c r="A3545">
        <v>4021</v>
      </c>
      <c r="B3545" t="s">
        <v>5854</v>
      </c>
      <c r="C3545" t="s">
        <v>1282</v>
      </c>
      <c r="D3545" s="96">
        <v>33625</v>
      </c>
      <c r="E3545" t="s">
        <v>147</v>
      </c>
      <c r="F3545">
        <v>0</v>
      </c>
      <c r="G3545" t="s">
        <v>47</v>
      </c>
      <c r="M3545" s="97">
        <v>36526</v>
      </c>
      <c r="N3545">
        <v>4021</v>
      </c>
      <c r="O3545" t="s">
        <v>5854</v>
      </c>
      <c r="P3545">
        <v>18</v>
      </c>
      <c r="Q3545">
        <v>4</v>
      </c>
      <c r="R3545">
        <v>1996</v>
      </c>
      <c r="S3545" t="s">
        <v>1282</v>
      </c>
      <c r="T3545" s="96">
        <v>33625</v>
      </c>
      <c r="U3545">
        <f t="shared" si="165"/>
        <v>22</v>
      </c>
      <c r="V3545">
        <f t="shared" si="166"/>
        <v>1</v>
      </c>
      <c r="W3545">
        <f t="shared" si="167"/>
        <v>1992</v>
      </c>
      <c r="X3545" t="s">
        <v>147</v>
      </c>
      <c r="Y3545">
        <v>0</v>
      </c>
      <c r="Z3545" t="s">
        <v>47</v>
      </c>
      <c r="AF3545" s="97">
        <v>36526</v>
      </c>
      <c r="AG3545" s="97">
        <v>36526</v>
      </c>
    </row>
    <row r="3546" spans="1:33">
      <c r="A3546">
        <v>4022</v>
      </c>
      <c r="B3546" t="s">
        <v>5886</v>
      </c>
      <c r="C3546" t="s">
        <v>5888</v>
      </c>
      <c r="D3546" s="96">
        <v>30886</v>
      </c>
      <c r="E3546" t="s">
        <v>147</v>
      </c>
      <c r="F3546">
        <v>0</v>
      </c>
      <c r="G3546" t="s">
        <v>47</v>
      </c>
      <c r="M3546" s="97">
        <v>36526</v>
      </c>
      <c r="N3546">
        <v>4022</v>
      </c>
      <c r="O3546" t="s">
        <v>5886</v>
      </c>
      <c r="P3546">
        <v>9</v>
      </c>
      <c r="Q3546">
        <v>7</v>
      </c>
      <c r="R3546">
        <v>1996</v>
      </c>
      <c r="S3546" t="s">
        <v>5888</v>
      </c>
      <c r="T3546" s="96">
        <v>30886</v>
      </c>
      <c r="U3546">
        <f t="shared" si="165"/>
        <v>23</v>
      </c>
      <c r="V3546">
        <f t="shared" si="166"/>
        <v>7</v>
      </c>
      <c r="W3546">
        <f t="shared" si="167"/>
        <v>1984</v>
      </c>
      <c r="X3546" t="s">
        <v>147</v>
      </c>
      <c r="Y3546">
        <v>0</v>
      </c>
      <c r="Z3546" t="s">
        <v>47</v>
      </c>
      <c r="AF3546" s="97">
        <v>36526</v>
      </c>
      <c r="AG3546" s="97">
        <v>36526</v>
      </c>
    </row>
    <row r="3547" spans="1:33">
      <c r="A3547">
        <v>4023</v>
      </c>
      <c r="B3547" t="s">
        <v>6383</v>
      </c>
      <c r="C3547" t="s">
        <v>361</v>
      </c>
      <c r="D3547" s="96">
        <v>36161</v>
      </c>
      <c r="E3547" t="s">
        <v>147</v>
      </c>
      <c r="F3547">
        <v>0</v>
      </c>
      <c r="G3547" t="s">
        <v>47</v>
      </c>
      <c r="M3547" s="97">
        <v>36526</v>
      </c>
      <c r="N3547">
        <v>4023</v>
      </c>
      <c r="O3547" t="s">
        <v>6383</v>
      </c>
      <c r="P3547">
        <v>18</v>
      </c>
      <c r="Q3547">
        <v>7</v>
      </c>
      <c r="R3547">
        <v>2003</v>
      </c>
      <c r="S3547" t="s">
        <v>361</v>
      </c>
      <c r="T3547" s="96">
        <v>36161</v>
      </c>
      <c r="U3547">
        <f t="shared" si="165"/>
        <v>1</v>
      </c>
      <c r="V3547">
        <f t="shared" si="166"/>
        <v>1</v>
      </c>
      <c r="W3547">
        <f t="shared" si="167"/>
        <v>1999</v>
      </c>
      <c r="X3547" t="s">
        <v>147</v>
      </c>
      <c r="Y3547">
        <v>0</v>
      </c>
      <c r="Z3547" t="s">
        <v>47</v>
      </c>
      <c r="AF3547" s="97">
        <v>36526</v>
      </c>
      <c r="AG3547" s="97">
        <v>36526</v>
      </c>
    </row>
    <row r="3548" spans="1:33">
      <c r="A3548">
        <v>4024</v>
      </c>
      <c r="B3548" t="s">
        <v>7279</v>
      </c>
      <c r="C3548" t="s">
        <v>7104</v>
      </c>
      <c r="D3548" s="96">
        <v>15577</v>
      </c>
      <c r="E3548" t="s">
        <v>147</v>
      </c>
      <c r="F3548">
        <v>0</v>
      </c>
      <c r="G3548" t="s">
        <v>47</v>
      </c>
      <c r="M3548" s="97">
        <v>36526</v>
      </c>
      <c r="N3548">
        <v>4024</v>
      </c>
      <c r="O3548" t="s">
        <v>7279</v>
      </c>
      <c r="P3548">
        <v>1</v>
      </c>
      <c r="Q3548">
        <v>1</v>
      </c>
      <c r="R3548">
        <v>1960</v>
      </c>
      <c r="S3548" t="s">
        <v>7104</v>
      </c>
      <c r="T3548" s="96">
        <v>15577</v>
      </c>
      <c r="U3548">
        <f t="shared" si="165"/>
        <v>24</v>
      </c>
      <c r="V3548">
        <f t="shared" si="166"/>
        <v>8</v>
      </c>
      <c r="W3548">
        <f t="shared" si="167"/>
        <v>1942</v>
      </c>
      <c r="X3548" t="s">
        <v>147</v>
      </c>
      <c r="Y3548">
        <v>0</v>
      </c>
      <c r="Z3548" t="s">
        <v>47</v>
      </c>
      <c r="AF3548" s="97">
        <v>44368.522210648145</v>
      </c>
      <c r="AG3548" s="97">
        <v>36526</v>
      </c>
    </row>
    <row r="3549" spans="1:33">
      <c r="A3549">
        <v>4025</v>
      </c>
      <c r="B3549" t="s">
        <v>7597</v>
      </c>
      <c r="C3549" t="s">
        <v>7598</v>
      </c>
      <c r="D3549" s="96">
        <v>34825</v>
      </c>
      <c r="E3549" t="s">
        <v>158</v>
      </c>
      <c r="F3549">
        <v>0</v>
      </c>
      <c r="G3549" t="s">
        <v>47</v>
      </c>
      <c r="M3549" s="97">
        <v>36526</v>
      </c>
      <c r="N3549">
        <v>4025</v>
      </c>
      <c r="O3549" t="s">
        <v>7597</v>
      </c>
      <c r="P3549">
        <v>16</v>
      </c>
      <c r="Q3549">
        <v>2</v>
      </c>
      <c r="R3549">
        <v>1999</v>
      </c>
      <c r="S3549" t="s">
        <v>7598</v>
      </c>
      <c r="T3549" s="96">
        <v>34825</v>
      </c>
      <c r="U3549">
        <f t="shared" si="165"/>
        <v>6</v>
      </c>
      <c r="V3549">
        <f t="shared" si="166"/>
        <v>5</v>
      </c>
      <c r="W3549">
        <f t="shared" si="167"/>
        <v>1995</v>
      </c>
      <c r="X3549" t="s">
        <v>158</v>
      </c>
      <c r="Y3549">
        <v>0</v>
      </c>
      <c r="Z3549" t="s">
        <v>47</v>
      </c>
      <c r="AF3549" s="97">
        <v>36526</v>
      </c>
      <c r="AG3549" s="97">
        <v>36526</v>
      </c>
    </row>
    <row r="3550" spans="1:33">
      <c r="A3550">
        <v>4026</v>
      </c>
      <c r="B3550" t="s">
        <v>8087</v>
      </c>
      <c r="C3550" t="s">
        <v>733</v>
      </c>
      <c r="D3550" s="96">
        <v>35089</v>
      </c>
      <c r="E3550" t="s">
        <v>147</v>
      </c>
      <c r="F3550">
        <v>0</v>
      </c>
      <c r="G3550" t="s">
        <v>47</v>
      </c>
      <c r="H3550" t="s">
        <v>1942</v>
      </c>
      <c r="I3550" t="s">
        <v>2784</v>
      </c>
      <c r="J3550" t="s">
        <v>1924</v>
      </c>
      <c r="K3550" t="s">
        <v>1888</v>
      </c>
      <c r="L3550" t="s">
        <v>1879</v>
      </c>
      <c r="M3550" s="97">
        <v>36526</v>
      </c>
      <c r="N3550">
        <v>4026</v>
      </c>
      <c r="O3550" t="s">
        <v>8087</v>
      </c>
      <c r="P3550">
        <v>1</v>
      </c>
      <c r="Q3550">
        <v>1</v>
      </c>
      <c r="R3550">
        <v>1994</v>
      </c>
      <c r="S3550" t="s">
        <v>733</v>
      </c>
      <c r="T3550" s="96">
        <v>35089</v>
      </c>
      <c r="U3550">
        <f t="shared" si="165"/>
        <v>25</v>
      </c>
      <c r="V3550">
        <f t="shared" si="166"/>
        <v>1</v>
      </c>
      <c r="W3550">
        <f t="shared" si="167"/>
        <v>1996</v>
      </c>
      <c r="X3550" t="s">
        <v>147</v>
      </c>
      <c r="Y3550">
        <v>0</v>
      </c>
      <c r="Z3550" t="s">
        <v>47</v>
      </c>
      <c r="AA3550" t="s">
        <v>1942</v>
      </c>
      <c r="AB3550" t="s">
        <v>2784</v>
      </c>
      <c r="AC3550" t="s">
        <v>1924</v>
      </c>
      <c r="AD3550" t="s">
        <v>1888</v>
      </c>
      <c r="AE3550" t="s">
        <v>1879</v>
      </c>
      <c r="AF3550" s="97">
        <v>36526</v>
      </c>
      <c r="AG3550" s="97">
        <v>36526</v>
      </c>
    </row>
    <row r="3551" spans="1:33">
      <c r="A3551">
        <v>4027</v>
      </c>
      <c r="B3551" t="s">
        <v>8730</v>
      </c>
      <c r="C3551" t="s">
        <v>171</v>
      </c>
      <c r="D3551" s="96">
        <v>31760</v>
      </c>
      <c r="E3551" t="s">
        <v>147</v>
      </c>
      <c r="F3551">
        <v>0</v>
      </c>
      <c r="G3551" t="s">
        <v>47</v>
      </c>
      <c r="M3551" s="97">
        <v>36526</v>
      </c>
      <c r="N3551">
        <v>4027</v>
      </c>
      <c r="O3551" t="s">
        <v>8730</v>
      </c>
      <c r="P3551">
        <v>2</v>
      </c>
      <c r="Q3551">
        <v>11</v>
      </c>
      <c r="R3551">
        <v>2001</v>
      </c>
      <c r="S3551" t="s">
        <v>171</v>
      </c>
      <c r="T3551" s="96">
        <v>31760</v>
      </c>
      <c r="U3551">
        <f t="shared" si="165"/>
        <v>14</v>
      </c>
      <c r="V3551">
        <f t="shared" si="166"/>
        <v>12</v>
      </c>
      <c r="W3551">
        <f t="shared" si="167"/>
        <v>1986</v>
      </c>
      <c r="X3551" t="s">
        <v>147</v>
      </c>
      <c r="Y3551">
        <v>0</v>
      </c>
      <c r="Z3551" t="s">
        <v>47</v>
      </c>
      <c r="AF3551" s="97">
        <v>36526</v>
      </c>
      <c r="AG3551" s="97">
        <v>36526</v>
      </c>
    </row>
    <row r="3552" spans="1:33">
      <c r="A3552">
        <v>4028</v>
      </c>
      <c r="B3552" t="s">
        <v>8832</v>
      </c>
      <c r="C3552" t="s">
        <v>1291</v>
      </c>
      <c r="D3552" s="96">
        <v>17824</v>
      </c>
      <c r="E3552" t="s">
        <v>147</v>
      </c>
      <c r="F3552">
        <v>0</v>
      </c>
      <c r="G3552" t="s">
        <v>47</v>
      </c>
      <c r="M3552" s="97">
        <v>36526</v>
      </c>
      <c r="N3552">
        <v>4028</v>
      </c>
      <c r="O3552" t="s">
        <v>8832</v>
      </c>
      <c r="P3552">
        <v>1</v>
      </c>
      <c r="Q3552">
        <v>1</v>
      </c>
      <c r="R3552">
        <v>2002</v>
      </c>
      <c r="S3552" t="s">
        <v>1291</v>
      </c>
      <c r="T3552" s="96">
        <v>17824</v>
      </c>
      <c r="U3552">
        <f t="shared" si="165"/>
        <v>18</v>
      </c>
      <c r="V3552">
        <f t="shared" si="166"/>
        <v>10</v>
      </c>
      <c r="W3552">
        <f t="shared" si="167"/>
        <v>1948</v>
      </c>
      <c r="X3552" t="s">
        <v>147</v>
      </c>
      <c r="Y3552">
        <v>0</v>
      </c>
      <c r="Z3552" t="s">
        <v>47</v>
      </c>
      <c r="AF3552" s="97">
        <v>36526</v>
      </c>
      <c r="AG3552" s="97">
        <v>36526</v>
      </c>
    </row>
    <row r="3553" spans="1:33">
      <c r="A3553">
        <v>4029</v>
      </c>
      <c r="B3553" t="s">
        <v>8900</v>
      </c>
      <c r="C3553" t="s">
        <v>276</v>
      </c>
      <c r="D3553" s="96">
        <v>21565</v>
      </c>
      <c r="E3553" t="s">
        <v>158</v>
      </c>
      <c r="F3553">
        <v>0</v>
      </c>
      <c r="G3553" t="s">
        <v>47</v>
      </c>
      <c r="M3553" s="97">
        <v>36526</v>
      </c>
      <c r="N3553">
        <v>4029</v>
      </c>
      <c r="O3553" t="s">
        <v>8900</v>
      </c>
      <c r="P3553">
        <v>27</v>
      </c>
      <c r="Q3553">
        <v>12</v>
      </c>
      <c r="R3553">
        <v>1997</v>
      </c>
      <c r="S3553" t="s">
        <v>276</v>
      </c>
      <c r="T3553" s="96">
        <v>21565</v>
      </c>
      <c r="U3553">
        <f t="shared" si="165"/>
        <v>15</v>
      </c>
      <c r="V3553">
        <f t="shared" si="166"/>
        <v>1</v>
      </c>
      <c r="W3553">
        <f t="shared" si="167"/>
        <v>1959</v>
      </c>
      <c r="X3553" t="s">
        <v>158</v>
      </c>
      <c r="Y3553">
        <v>0</v>
      </c>
      <c r="Z3553" t="s">
        <v>47</v>
      </c>
      <c r="AF3553" s="97">
        <v>36526</v>
      </c>
      <c r="AG3553" s="97">
        <v>36526</v>
      </c>
    </row>
    <row r="3554" spans="1:33">
      <c r="A3554">
        <v>4030</v>
      </c>
      <c r="B3554" t="s">
        <v>4741</v>
      </c>
      <c r="C3554" t="s">
        <v>217</v>
      </c>
      <c r="D3554" s="96">
        <v>36727</v>
      </c>
      <c r="E3554" t="s">
        <v>147</v>
      </c>
      <c r="F3554">
        <v>0</v>
      </c>
      <c r="G3554" t="s">
        <v>47</v>
      </c>
      <c r="M3554" s="97">
        <v>36526</v>
      </c>
      <c r="N3554">
        <v>4030</v>
      </c>
      <c r="O3554" t="s">
        <v>4741</v>
      </c>
      <c r="P3554">
        <v>1</v>
      </c>
      <c r="Q3554">
        <v>1</v>
      </c>
      <c r="R3554">
        <v>2001</v>
      </c>
      <c r="S3554" t="s">
        <v>217</v>
      </c>
      <c r="T3554" s="96">
        <v>36727</v>
      </c>
      <c r="U3554">
        <f t="shared" si="165"/>
        <v>20</v>
      </c>
      <c r="V3554">
        <f t="shared" si="166"/>
        <v>7</v>
      </c>
      <c r="W3554">
        <f t="shared" si="167"/>
        <v>2000</v>
      </c>
      <c r="X3554" t="s">
        <v>147</v>
      </c>
      <c r="Y3554">
        <v>0</v>
      </c>
      <c r="Z3554" t="s">
        <v>47</v>
      </c>
      <c r="AF3554" s="97">
        <v>41089</v>
      </c>
      <c r="AG3554" s="97">
        <v>36526</v>
      </c>
    </row>
    <row r="3555" spans="1:33">
      <c r="A3555">
        <v>4031</v>
      </c>
      <c r="B3555" t="s">
        <v>4741</v>
      </c>
      <c r="C3555" t="s">
        <v>404</v>
      </c>
      <c r="D3555" s="96">
        <v>37344</v>
      </c>
      <c r="E3555" t="s">
        <v>147</v>
      </c>
      <c r="F3555">
        <v>0</v>
      </c>
      <c r="G3555" t="s">
        <v>47</v>
      </c>
      <c r="M3555" s="97">
        <v>36526</v>
      </c>
      <c r="N3555">
        <v>4031</v>
      </c>
      <c r="O3555" t="s">
        <v>4741</v>
      </c>
      <c r="P3555">
        <v>1</v>
      </c>
      <c r="Q3555">
        <v>1</v>
      </c>
      <c r="R3555">
        <v>2000</v>
      </c>
      <c r="S3555" t="s">
        <v>404</v>
      </c>
      <c r="T3555" s="96">
        <v>37344</v>
      </c>
      <c r="U3555">
        <f t="shared" si="165"/>
        <v>29</v>
      </c>
      <c r="V3555">
        <f t="shared" si="166"/>
        <v>3</v>
      </c>
      <c r="W3555">
        <f t="shared" si="167"/>
        <v>2002</v>
      </c>
      <c r="X3555" t="s">
        <v>147</v>
      </c>
      <c r="Y3555">
        <v>0</v>
      </c>
      <c r="Z3555" t="s">
        <v>47</v>
      </c>
      <c r="AF3555" s="97">
        <v>41089</v>
      </c>
      <c r="AG3555" s="97">
        <v>36526</v>
      </c>
    </row>
    <row r="3556" spans="1:33">
      <c r="A3556">
        <v>4032</v>
      </c>
      <c r="B3556" t="s">
        <v>4935</v>
      </c>
      <c r="C3556" t="s">
        <v>4866</v>
      </c>
      <c r="D3556" s="96">
        <v>35590</v>
      </c>
      <c r="E3556" t="s">
        <v>158</v>
      </c>
      <c r="F3556">
        <v>0</v>
      </c>
      <c r="G3556" t="s">
        <v>47</v>
      </c>
      <c r="M3556" s="97">
        <v>36526</v>
      </c>
      <c r="N3556">
        <v>4032</v>
      </c>
      <c r="O3556" t="s">
        <v>4935</v>
      </c>
      <c r="P3556">
        <v>29</v>
      </c>
      <c r="Q3556">
        <v>6</v>
      </c>
      <c r="R3556">
        <v>1999</v>
      </c>
      <c r="S3556" t="s">
        <v>4866</v>
      </c>
      <c r="T3556" s="96">
        <v>35590</v>
      </c>
      <c r="U3556">
        <f t="shared" si="165"/>
        <v>9</v>
      </c>
      <c r="V3556">
        <f t="shared" si="166"/>
        <v>6</v>
      </c>
      <c r="W3556">
        <f t="shared" si="167"/>
        <v>1997</v>
      </c>
      <c r="X3556" t="s">
        <v>158</v>
      </c>
      <c r="Y3556">
        <v>0</v>
      </c>
      <c r="Z3556" t="s">
        <v>47</v>
      </c>
      <c r="AF3556" s="97">
        <v>41089</v>
      </c>
      <c r="AG3556" s="97">
        <v>36526</v>
      </c>
    </row>
    <row r="3557" spans="1:33">
      <c r="A3557">
        <v>4033</v>
      </c>
      <c r="B3557" t="s">
        <v>6745</v>
      </c>
      <c r="C3557" t="s">
        <v>6746</v>
      </c>
      <c r="D3557" s="96">
        <v>36236</v>
      </c>
      <c r="E3557" t="s">
        <v>158</v>
      </c>
      <c r="F3557">
        <v>0</v>
      </c>
      <c r="G3557" t="s">
        <v>47</v>
      </c>
      <c r="M3557" s="97">
        <v>36526</v>
      </c>
      <c r="N3557">
        <v>4033</v>
      </c>
      <c r="O3557" t="s">
        <v>6745</v>
      </c>
      <c r="P3557">
        <v>14</v>
      </c>
      <c r="Q3557">
        <v>12</v>
      </c>
      <c r="R3557">
        <v>1992</v>
      </c>
      <c r="S3557" t="s">
        <v>6746</v>
      </c>
      <c r="T3557" s="96">
        <v>36236</v>
      </c>
      <c r="U3557">
        <f t="shared" si="165"/>
        <v>17</v>
      </c>
      <c r="V3557">
        <f t="shared" si="166"/>
        <v>3</v>
      </c>
      <c r="W3557">
        <f t="shared" si="167"/>
        <v>1999</v>
      </c>
      <c r="X3557" t="s">
        <v>158</v>
      </c>
      <c r="Y3557">
        <v>0</v>
      </c>
      <c r="Z3557" t="s">
        <v>47</v>
      </c>
      <c r="AF3557" s="97">
        <v>36526</v>
      </c>
      <c r="AG3557" s="97">
        <v>36526</v>
      </c>
    </row>
    <row r="3558" spans="1:33">
      <c r="A3558">
        <v>4034</v>
      </c>
      <c r="B3558" t="s">
        <v>6809</v>
      </c>
      <c r="C3558" t="s">
        <v>554</v>
      </c>
      <c r="D3558" s="96">
        <v>35444</v>
      </c>
      <c r="E3558" t="s">
        <v>147</v>
      </c>
      <c r="F3558">
        <v>0</v>
      </c>
      <c r="G3558" t="s">
        <v>47</v>
      </c>
      <c r="M3558" s="97">
        <v>36526</v>
      </c>
      <c r="N3558">
        <v>4034</v>
      </c>
      <c r="O3558" t="s">
        <v>6809</v>
      </c>
      <c r="P3558">
        <v>5</v>
      </c>
      <c r="Q3558">
        <v>8</v>
      </c>
      <c r="R3558">
        <v>2001</v>
      </c>
      <c r="S3558" t="s">
        <v>554</v>
      </c>
      <c r="T3558" s="96">
        <v>35444</v>
      </c>
      <c r="U3558">
        <f t="shared" si="165"/>
        <v>14</v>
      </c>
      <c r="V3558">
        <f t="shared" si="166"/>
        <v>1</v>
      </c>
      <c r="W3558">
        <f t="shared" si="167"/>
        <v>1997</v>
      </c>
      <c r="X3558" t="s">
        <v>147</v>
      </c>
      <c r="Y3558">
        <v>0</v>
      </c>
      <c r="Z3558" t="s">
        <v>47</v>
      </c>
      <c r="AF3558" s="97">
        <v>36526</v>
      </c>
      <c r="AG3558" s="97">
        <v>36526</v>
      </c>
    </row>
    <row r="3559" spans="1:33">
      <c r="A3559">
        <v>4035</v>
      </c>
      <c r="B3559" t="s">
        <v>7370</v>
      </c>
      <c r="C3559" t="s">
        <v>1229</v>
      </c>
      <c r="D3559" s="96">
        <v>36330</v>
      </c>
      <c r="E3559" t="s">
        <v>147</v>
      </c>
      <c r="F3559">
        <v>0</v>
      </c>
      <c r="G3559" t="s">
        <v>47</v>
      </c>
      <c r="M3559" s="97">
        <v>36526</v>
      </c>
      <c r="N3559">
        <v>4035</v>
      </c>
      <c r="O3559" t="s">
        <v>7370</v>
      </c>
      <c r="P3559">
        <v>1</v>
      </c>
      <c r="Q3559">
        <v>1</v>
      </c>
      <c r="R3559">
        <v>1987</v>
      </c>
      <c r="S3559" t="s">
        <v>1229</v>
      </c>
      <c r="T3559" s="96">
        <v>36330</v>
      </c>
      <c r="U3559">
        <f t="shared" si="165"/>
        <v>19</v>
      </c>
      <c r="V3559">
        <f t="shared" si="166"/>
        <v>6</v>
      </c>
      <c r="W3559">
        <f t="shared" si="167"/>
        <v>1999</v>
      </c>
      <c r="X3559" t="s">
        <v>147</v>
      </c>
      <c r="Y3559">
        <v>0</v>
      </c>
      <c r="Z3559" t="s">
        <v>47</v>
      </c>
      <c r="AF3559" s="97">
        <v>41089</v>
      </c>
      <c r="AG3559" s="97">
        <v>36526</v>
      </c>
    </row>
    <row r="3560" spans="1:33">
      <c r="A3560">
        <v>4036</v>
      </c>
      <c r="B3560" t="s">
        <v>7370</v>
      </c>
      <c r="C3560" t="s">
        <v>1674</v>
      </c>
      <c r="D3560" s="96">
        <v>35691</v>
      </c>
      <c r="E3560" t="s">
        <v>158</v>
      </c>
      <c r="F3560">
        <v>0</v>
      </c>
      <c r="G3560" t="s">
        <v>47</v>
      </c>
      <c r="M3560" s="97">
        <v>36526</v>
      </c>
      <c r="N3560">
        <v>4036</v>
      </c>
      <c r="O3560" t="s">
        <v>7370</v>
      </c>
      <c r="P3560">
        <v>1</v>
      </c>
      <c r="Q3560">
        <v>1</v>
      </c>
      <c r="R3560">
        <v>2015</v>
      </c>
      <c r="S3560" t="s">
        <v>1674</v>
      </c>
      <c r="T3560" s="96">
        <v>35691</v>
      </c>
      <c r="U3560">
        <f t="shared" si="165"/>
        <v>18</v>
      </c>
      <c r="V3560">
        <f t="shared" si="166"/>
        <v>9</v>
      </c>
      <c r="W3560">
        <f t="shared" si="167"/>
        <v>1997</v>
      </c>
      <c r="X3560" t="s">
        <v>158</v>
      </c>
      <c r="Y3560">
        <v>0</v>
      </c>
      <c r="Z3560" t="s">
        <v>47</v>
      </c>
      <c r="AF3560" s="97">
        <v>36526</v>
      </c>
      <c r="AG3560" s="97">
        <v>36526</v>
      </c>
    </row>
    <row r="3561" spans="1:33">
      <c r="A3561">
        <v>4037</v>
      </c>
      <c r="B3561" t="s">
        <v>405</v>
      </c>
      <c r="C3561" t="s">
        <v>615</v>
      </c>
      <c r="D3561" s="96">
        <v>36520</v>
      </c>
      <c r="E3561" t="s">
        <v>147</v>
      </c>
      <c r="F3561">
        <v>0</v>
      </c>
      <c r="G3561" t="s">
        <v>47</v>
      </c>
      <c r="M3561" s="97">
        <v>36526</v>
      </c>
      <c r="N3561">
        <v>4037</v>
      </c>
      <c r="O3561" t="s">
        <v>405</v>
      </c>
      <c r="P3561">
        <v>20</v>
      </c>
      <c r="Q3561">
        <v>5</v>
      </c>
      <c r="R3561">
        <v>2003</v>
      </c>
      <c r="S3561" t="s">
        <v>615</v>
      </c>
      <c r="T3561" s="96">
        <v>36520</v>
      </c>
      <c r="U3561">
        <f t="shared" si="165"/>
        <v>26</v>
      </c>
      <c r="V3561">
        <f t="shared" si="166"/>
        <v>12</v>
      </c>
      <c r="W3561">
        <f t="shared" si="167"/>
        <v>1999</v>
      </c>
      <c r="X3561" t="s">
        <v>147</v>
      </c>
      <c r="Y3561">
        <v>0</v>
      </c>
      <c r="Z3561" t="s">
        <v>47</v>
      </c>
      <c r="AF3561" s="97">
        <v>36526</v>
      </c>
      <c r="AG3561" s="97">
        <v>36526</v>
      </c>
    </row>
    <row r="3562" spans="1:33">
      <c r="A3562">
        <v>4038</v>
      </c>
      <c r="B3562" t="s">
        <v>9167</v>
      </c>
      <c r="C3562" t="s">
        <v>9168</v>
      </c>
      <c r="D3562" s="96">
        <v>35787</v>
      </c>
      <c r="E3562" t="s">
        <v>158</v>
      </c>
      <c r="F3562">
        <v>0</v>
      </c>
      <c r="G3562" t="s">
        <v>47</v>
      </c>
      <c r="M3562" s="97">
        <v>36526</v>
      </c>
      <c r="N3562">
        <v>4038</v>
      </c>
      <c r="O3562" t="s">
        <v>9167</v>
      </c>
      <c r="P3562">
        <v>25</v>
      </c>
      <c r="Q3562">
        <v>2</v>
      </c>
      <c r="R3562">
        <v>2010</v>
      </c>
      <c r="S3562" t="s">
        <v>9168</v>
      </c>
      <c r="T3562" s="96">
        <v>35787</v>
      </c>
      <c r="U3562">
        <f t="shared" si="165"/>
        <v>23</v>
      </c>
      <c r="V3562">
        <f t="shared" si="166"/>
        <v>12</v>
      </c>
      <c r="W3562">
        <f t="shared" si="167"/>
        <v>1997</v>
      </c>
      <c r="X3562" t="s">
        <v>158</v>
      </c>
      <c r="Y3562">
        <v>0</v>
      </c>
      <c r="Z3562" t="s">
        <v>47</v>
      </c>
      <c r="AF3562" s="97">
        <v>36526</v>
      </c>
      <c r="AG3562" s="97">
        <v>36526</v>
      </c>
    </row>
    <row r="3563" spans="1:33">
      <c r="A3563">
        <v>4039</v>
      </c>
      <c r="B3563" t="s">
        <v>5058</v>
      </c>
      <c r="C3563" t="s">
        <v>1558</v>
      </c>
      <c r="D3563" s="96">
        <v>30401</v>
      </c>
      <c r="E3563" t="s">
        <v>158</v>
      </c>
      <c r="F3563">
        <v>0</v>
      </c>
      <c r="G3563" t="s">
        <v>47</v>
      </c>
      <c r="M3563" s="97">
        <v>36526</v>
      </c>
      <c r="N3563">
        <v>4039</v>
      </c>
      <c r="O3563" t="s">
        <v>5058</v>
      </c>
      <c r="P3563">
        <v>1</v>
      </c>
      <c r="Q3563">
        <v>1</v>
      </c>
      <c r="R3563">
        <v>1992</v>
      </c>
      <c r="S3563" t="s">
        <v>1558</v>
      </c>
      <c r="T3563" s="96">
        <v>30401</v>
      </c>
      <c r="U3563">
        <f t="shared" si="165"/>
        <v>26</v>
      </c>
      <c r="V3563">
        <f t="shared" si="166"/>
        <v>3</v>
      </c>
      <c r="W3563">
        <f t="shared" si="167"/>
        <v>1983</v>
      </c>
      <c r="X3563" t="s">
        <v>158</v>
      </c>
      <c r="Y3563">
        <v>0</v>
      </c>
      <c r="Z3563" t="s">
        <v>47</v>
      </c>
      <c r="AF3563" s="97">
        <v>36526</v>
      </c>
      <c r="AG3563" s="97">
        <v>36526</v>
      </c>
    </row>
    <row r="3564" spans="1:33">
      <c r="A3564">
        <v>4040</v>
      </c>
      <c r="B3564" t="s">
        <v>5058</v>
      </c>
      <c r="C3564" t="s">
        <v>5060</v>
      </c>
      <c r="D3564" s="96">
        <v>31006</v>
      </c>
      <c r="E3564" t="s">
        <v>158</v>
      </c>
      <c r="F3564">
        <v>0</v>
      </c>
      <c r="G3564" t="s">
        <v>47</v>
      </c>
      <c r="M3564" s="97">
        <v>36526</v>
      </c>
      <c r="N3564">
        <v>4040</v>
      </c>
      <c r="O3564" t="s">
        <v>5058</v>
      </c>
      <c r="P3564">
        <v>29</v>
      </c>
      <c r="Q3564">
        <v>6</v>
      </c>
      <c r="R3564">
        <v>1983</v>
      </c>
      <c r="S3564" t="s">
        <v>5060</v>
      </c>
      <c r="T3564" s="96">
        <v>31006</v>
      </c>
      <c r="U3564">
        <f t="shared" si="165"/>
        <v>20</v>
      </c>
      <c r="V3564">
        <f t="shared" si="166"/>
        <v>11</v>
      </c>
      <c r="W3564">
        <f t="shared" si="167"/>
        <v>1984</v>
      </c>
      <c r="X3564" t="s">
        <v>158</v>
      </c>
      <c r="Y3564">
        <v>0</v>
      </c>
      <c r="Z3564" t="s">
        <v>47</v>
      </c>
      <c r="AF3564" s="97">
        <v>44087.89806712963</v>
      </c>
      <c r="AG3564" s="97">
        <v>36526</v>
      </c>
    </row>
    <row r="3565" spans="1:33">
      <c r="A3565">
        <v>4043</v>
      </c>
      <c r="B3565" t="s">
        <v>370</v>
      </c>
      <c r="C3565" t="s">
        <v>296</v>
      </c>
      <c r="D3565" s="96">
        <v>23377</v>
      </c>
      <c r="E3565" t="s">
        <v>147</v>
      </c>
      <c r="F3565">
        <v>0</v>
      </c>
      <c r="G3565" t="s">
        <v>47</v>
      </c>
      <c r="M3565" s="97">
        <v>36526</v>
      </c>
      <c r="N3565">
        <v>4043</v>
      </c>
      <c r="O3565" t="s">
        <v>370</v>
      </c>
      <c r="P3565">
        <v>9</v>
      </c>
      <c r="Q3565">
        <v>8</v>
      </c>
      <c r="R3565">
        <v>1969</v>
      </c>
      <c r="S3565" t="s">
        <v>296</v>
      </c>
      <c r="T3565" s="96">
        <v>23377</v>
      </c>
      <c r="U3565">
        <f t="shared" si="165"/>
        <v>1</v>
      </c>
      <c r="V3565">
        <f t="shared" si="166"/>
        <v>1</v>
      </c>
      <c r="W3565">
        <f t="shared" si="167"/>
        <v>1964</v>
      </c>
      <c r="X3565" t="s">
        <v>147</v>
      </c>
      <c r="Y3565">
        <v>0</v>
      </c>
      <c r="Z3565" t="s">
        <v>47</v>
      </c>
      <c r="AF3565" s="97">
        <v>36526</v>
      </c>
      <c r="AG3565" s="97">
        <v>36526</v>
      </c>
    </row>
    <row r="3566" spans="1:33">
      <c r="A3566">
        <v>4044</v>
      </c>
      <c r="B3566" t="s">
        <v>102</v>
      </c>
      <c r="C3566" t="s">
        <v>2689</v>
      </c>
      <c r="D3566" s="96">
        <v>34654</v>
      </c>
      <c r="E3566" t="s">
        <v>147</v>
      </c>
      <c r="F3566">
        <v>0</v>
      </c>
      <c r="G3566" t="s">
        <v>47</v>
      </c>
      <c r="M3566" s="97">
        <v>36526</v>
      </c>
      <c r="N3566">
        <v>4044</v>
      </c>
      <c r="O3566" t="s">
        <v>102</v>
      </c>
      <c r="P3566">
        <v>1</v>
      </c>
      <c r="Q3566">
        <v>1</v>
      </c>
      <c r="R3566">
        <v>1994</v>
      </c>
      <c r="S3566" t="s">
        <v>2689</v>
      </c>
      <c r="T3566" s="96">
        <v>34654</v>
      </c>
      <c r="U3566">
        <f t="shared" si="165"/>
        <v>16</v>
      </c>
      <c r="V3566">
        <f t="shared" si="166"/>
        <v>11</v>
      </c>
      <c r="W3566">
        <f t="shared" si="167"/>
        <v>1994</v>
      </c>
      <c r="X3566" t="s">
        <v>147</v>
      </c>
      <c r="Y3566">
        <v>0</v>
      </c>
      <c r="Z3566" t="s">
        <v>47</v>
      </c>
      <c r="AF3566" s="97">
        <v>36526</v>
      </c>
      <c r="AG3566" s="97">
        <v>36526</v>
      </c>
    </row>
    <row r="3567" spans="1:33">
      <c r="A3567">
        <v>4045</v>
      </c>
      <c r="B3567" t="s">
        <v>3279</v>
      </c>
      <c r="C3567" t="s">
        <v>3280</v>
      </c>
      <c r="D3567" s="96">
        <v>35575</v>
      </c>
      <c r="E3567" t="s">
        <v>147</v>
      </c>
      <c r="F3567">
        <v>0</v>
      </c>
      <c r="G3567" t="s">
        <v>47</v>
      </c>
      <c r="H3567" t="s">
        <v>1948</v>
      </c>
      <c r="I3567" t="s">
        <v>1879</v>
      </c>
      <c r="J3567" t="s">
        <v>1879</v>
      </c>
      <c r="K3567" t="s">
        <v>1879</v>
      </c>
      <c r="L3567" t="s">
        <v>1879</v>
      </c>
      <c r="M3567" s="97">
        <v>36526</v>
      </c>
      <c r="N3567">
        <v>4045</v>
      </c>
      <c r="O3567" t="s">
        <v>3279</v>
      </c>
      <c r="P3567">
        <v>1</v>
      </c>
      <c r="Q3567">
        <v>1</v>
      </c>
      <c r="R3567">
        <v>1947</v>
      </c>
      <c r="S3567" t="s">
        <v>3280</v>
      </c>
      <c r="T3567" s="96">
        <v>35575</v>
      </c>
      <c r="U3567">
        <f t="shared" si="165"/>
        <v>25</v>
      </c>
      <c r="V3567">
        <f t="shared" si="166"/>
        <v>5</v>
      </c>
      <c r="W3567">
        <f t="shared" si="167"/>
        <v>1997</v>
      </c>
      <c r="X3567" t="s">
        <v>147</v>
      </c>
      <c r="Y3567">
        <v>0</v>
      </c>
      <c r="Z3567" t="s">
        <v>47</v>
      </c>
      <c r="AA3567" t="s">
        <v>1948</v>
      </c>
      <c r="AB3567" t="s">
        <v>1879</v>
      </c>
      <c r="AC3567" t="s">
        <v>1879</v>
      </c>
      <c r="AD3567" t="s">
        <v>1879</v>
      </c>
      <c r="AE3567" t="s">
        <v>1879</v>
      </c>
      <c r="AF3567" s="97">
        <v>42200</v>
      </c>
      <c r="AG3567" s="97">
        <v>36526</v>
      </c>
    </row>
    <row r="3568" spans="1:33">
      <c r="A3568">
        <v>4046</v>
      </c>
      <c r="B3568" t="s">
        <v>106</v>
      </c>
      <c r="C3568" t="s">
        <v>4823</v>
      </c>
      <c r="D3568" s="96">
        <v>34993</v>
      </c>
      <c r="E3568" t="s">
        <v>158</v>
      </c>
      <c r="F3568">
        <v>0</v>
      </c>
      <c r="G3568" t="s">
        <v>47</v>
      </c>
      <c r="M3568" s="97">
        <v>36526</v>
      </c>
      <c r="N3568">
        <v>4046</v>
      </c>
      <c r="O3568" t="s">
        <v>106</v>
      </c>
      <c r="P3568">
        <v>1</v>
      </c>
      <c r="Q3568">
        <v>1</v>
      </c>
      <c r="R3568">
        <v>2006</v>
      </c>
      <c r="S3568" t="s">
        <v>4823</v>
      </c>
      <c r="T3568" s="96">
        <v>34993</v>
      </c>
      <c r="U3568">
        <f t="shared" si="165"/>
        <v>21</v>
      </c>
      <c r="V3568">
        <f t="shared" si="166"/>
        <v>10</v>
      </c>
      <c r="W3568">
        <f t="shared" si="167"/>
        <v>1995</v>
      </c>
      <c r="X3568" t="s">
        <v>158</v>
      </c>
      <c r="Y3568">
        <v>0</v>
      </c>
      <c r="Z3568" t="s">
        <v>47</v>
      </c>
      <c r="AF3568" s="97">
        <v>41081</v>
      </c>
      <c r="AG3568" s="97">
        <v>36526</v>
      </c>
    </row>
    <row r="3569" spans="1:33">
      <c r="A3569">
        <v>4048</v>
      </c>
      <c r="B3569" t="s">
        <v>4879</v>
      </c>
      <c r="C3569" t="s">
        <v>480</v>
      </c>
      <c r="D3569" s="96">
        <v>33248</v>
      </c>
      <c r="E3569" t="s">
        <v>147</v>
      </c>
      <c r="F3569">
        <v>0</v>
      </c>
      <c r="G3569" t="s">
        <v>47</v>
      </c>
      <c r="M3569" s="97">
        <v>36526</v>
      </c>
      <c r="N3569">
        <v>4048</v>
      </c>
      <c r="O3569" t="s">
        <v>4879</v>
      </c>
      <c r="P3569">
        <v>1</v>
      </c>
      <c r="Q3569">
        <v>1</v>
      </c>
      <c r="R3569">
        <v>1941</v>
      </c>
      <c r="S3569" t="s">
        <v>480</v>
      </c>
      <c r="T3569" s="96">
        <v>33248</v>
      </c>
      <c r="U3569">
        <f t="shared" si="165"/>
        <v>10</v>
      </c>
      <c r="V3569">
        <f t="shared" si="166"/>
        <v>1</v>
      </c>
      <c r="W3569">
        <f t="shared" si="167"/>
        <v>1991</v>
      </c>
      <c r="X3569" t="s">
        <v>147</v>
      </c>
      <c r="Y3569">
        <v>0</v>
      </c>
      <c r="Z3569" t="s">
        <v>47</v>
      </c>
      <c r="AF3569" s="97">
        <v>36526</v>
      </c>
      <c r="AG3569" s="97">
        <v>36526</v>
      </c>
    </row>
    <row r="3570" spans="1:33">
      <c r="A3570">
        <v>4049</v>
      </c>
      <c r="B3570" t="s">
        <v>6218</v>
      </c>
      <c r="C3570" t="s">
        <v>3502</v>
      </c>
      <c r="D3570" s="96">
        <v>35879</v>
      </c>
      <c r="E3570" t="s">
        <v>147</v>
      </c>
      <c r="F3570">
        <v>0</v>
      </c>
      <c r="G3570" t="s">
        <v>47</v>
      </c>
      <c r="M3570" s="97">
        <v>36526</v>
      </c>
      <c r="N3570">
        <v>4049</v>
      </c>
      <c r="O3570" t="s">
        <v>6218</v>
      </c>
      <c r="P3570">
        <v>25</v>
      </c>
      <c r="Q3570">
        <v>4</v>
      </c>
      <c r="R3570">
        <v>2001</v>
      </c>
      <c r="S3570" t="s">
        <v>3502</v>
      </c>
      <c r="T3570" s="96">
        <v>35879</v>
      </c>
      <c r="U3570">
        <f t="shared" si="165"/>
        <v>25</v>
      </c>
      <c r="V3570">
        <f t="shared" si="166"/>
        <v>3</v>
      </c>
      <c r="W3570">
        <f t="shared" si="167"/>
        <v>1998</v>
      </c>
      <c r="X3570" t="s">
        <v>147</v>
      </c>
      <c r="Y3570">
        <v>0</v>
      </c>
      <c r="Z3570" t="s">
        <v>47</v>
      </c>
      <c r="AF3570" s="97">
        <v>41081</v>
      </c>
      <c r="AG3570" s="97">
        <v>36526</v>
      </c>
    </row>
    <row r="3571" spans="1:33">
      <c r="A3571">
        <v>4050</v>
      </c>
      <c r="B3571" t="s">
        <v>1415</v>
      </c>
      <c r="C3571" t="s">
        <v>1425</v>
      </c>
      <c r="D3571" s="96">
        <v>32595</v>
      </c>
      <c r="E3571" t="s">
        <v>147</v>
      </c>
      <c r="F3571">
        <v>0</v>
      </c>
      <c r="G3571" t="s">
        <v>47</v>
      </c>
      <c r="M3571" s="97">
        <v>36526</v>
      </c>
      <c r="N3571">
        <v>4050</v>
      </c>
      <c r="O3571" t="s">
        <v>1415</v>
      </c>
      <c r="P3571">
        <v>22</v>
      </c>
      <c r="Q3571">
        <v>6</v>
      </c>
      <c r="R3571">
        <v>2005</v>
      </c>
      <c r="S3571" t="s">
        <v>1425</v>
      </c>
      <c r="T3571" s="96">
        <v>32595</v>
      </c>
      <c r="U3571">
        <f t="shared" si="165"/>
        <v>28</v>
      </c>
      <c r="V3571">
        <f t="shared" si="166"/>
        <v>3</v>
      </c>
      <c r="W3571">
        <f t="shared" si="167"/>
        <v>1989</v>
      </c>
      <c r="X3571" t="s">
        <v>147</v>
      </c>
      <c r="Y3571">
        <v>0</v>
      </c>
      <c r="Z3571" t="s">
        <v>47</v>
      </c>
      <c r="AF3571" s="97">
        <v>36526</v>
      </c>
      <c r="AG3571" s="97">
        <v>36526</v>
      </c>
    </row>
    <row r="3572" spans="1:33">
      <c r="A3572">
        <v>4051</v>
      </c>
      <c r="B3572" t="s">
        <v>6952</v>
      </c>
      <c r="C3572" t="s">
        <v>1486</v>
      </c>
      <c r="D3572" s="96">
        <v>36284</v>
      </c>
      <c r="E3572" t="s">
        <v>147</v>
      </c>
      <c r="F3572">
        <v>0</v>
      </c>
      <c r="G3572" t="s">
        <v>47</v>
      </c>
      <c r="H3572" t="s">
        <v>2136</v>
      </c>
      <c r="I3572" t="s">
        <v>1879</v>
      </c>
      <c r="J3572" t="s">
        <v>1879</v>
      </c>
      <c r="K3572" t="s">
        <v>1879</v>
      </c>
      <c r="L3572" t="s">
        <v>1879</v>
      </c>
      <c r="M3572" s="97">
        <v>36526</v>
      </c>
      <c r="N3572">
        <v>4051</v>
      </c>
      <c r="O3572" t="s">
        <v>6952</v>
      </c>
      <c r="P3572">
        <v>1</v>
      </c>
      <c r="Q3572">
        <v>1</v>
      </c>
      <c r="R3572">
        <v>1900</v>
      </c>
      <c r="S3572" t="s">
        <v>1486</v>
      </c>
      <c r="T3572" s="96">
        <v>36284</v>
      </c>
      <c r="U3572">
        <f t="shared" si="165"/>
        <v>4</v>
      </c>
      <c r="V3572">
        <f t="shared" si="166"/>
        <v>5</v>
      </c>
      <c r="W3572">
        <f t="shared" si="167"/>
        <v>1999</v>
      </c>
      <c r="X3572" t="s">
        <v>147</v>
      </c>
      <c r="Y3572">
        <v>0</v>
      </c>
      <c r="Z3572" t="s">
        <v>47</v>
      </c>
      <c r="AA3572" t="s">
        <v>2136</v>
      </c>
      <c r="AB3572" t="s">
        <v>1879</v>
      </c>
      <c r="AC3572" t="s">
        <v>1879</v>
      </c>
      <c r="AD3572" t="s">
        <v>1879</v>
      </c>
      <c r="AE3572" t="s">
        <v>1879</v>
      </c>
      <c r="AF3572" s="97">
        <v>41444</v>
      </c>
      <c r="AG3572" s="97">
        <v>36526</v>
      </c>
    </row>
    <row r="3573" spans="1:33">
      <c r="A3573">
        <v>4052</v>
      </c>
      <c r="B3573" t="s">
        <v>7061</v>
      </c>
      <c r="C3573" t="s">
        <v>211</v>
      </c>
      <c r="D3573" s="96">
        <v>32634</v>
      </c>
      <c r="E3573" t="s">
        <v>147</v>
      </c>
      <c r="F3573">
        <v>0</v>
      </c>
      <c r="G3573" t="s">
        <v>47</v>
      </c>
      <c r="M3573" s="97">
        <v>36526</v>
      </c>
      <c r="N3573">
        <v>4052</v>
      </c>
      <c r="O3573" t="s">
        <v>7061</v>
      </c>
      <c r="P3573">
        <v>1</v>
      </c>
      <c r="Q3573">
        <v>1</v>
      </c>
      <c r="R3573">
        <v>1960</v>
      </c>
      <c r="S3573" t="s">
        <v>211</v>
      </c>
      <c r="T3573" s="96">
        <v>32634</v>
      </c>
      <c r="U3573">
        <f t="shared" si="165"/>
        <v>6</v>
      </c>
      <c r="V3573">
        <f t="shared" si="166"/>
        <v>5</v>
      </c>
      <c r="W3573">
        <f t="shared" si="167"/>
        <v>1989</v>
      </c>
      <c r="X3573" t="s">
        <v>147</v>
      </c>
      <c r="Y3573">
        <v>0</v>
      </c>
      <c r="Z3573" t="s">
        <v>47</v>
      </c>
      <c r="AF3573" s="97">
        <v>36526</v>
      </c>
      <c r="AG3573" s="97">
        <v>36526</v>
      </c>
    </row>
    <row r="3574" spans="1:33">
      <c r="A3574">
        <v>4053</v>
      </c>
      <c r="B3574" t="s">
        <v>7735</v>
      </c>
      <c r="C3574" t="s">
        <v>365</v>
      </c>
      <c r="D3574" s="96">
        <v>32459</v>
      </c>
      <c r="E3574" t="s">
        <v>147</v>
      </c>
      <c r="F3574">
        <v>0</v>
      </c>
      <c r="G3574" t="s">
        <v>47</v>
      </c>
      <c r="M3574" s="97">
        <v>36526</v>
      </c>
      <c r="N3574">
        <v>4053</v>
      </c>
      <c r="O3574" t="s">
        <v>7735</v>
      </c>
      <c r="P3574">
        <v>3</v>
      </c>
      <c r="Q3574">
        <v>10</v>
      </c>
      <c r="R3574">
        <v>2003</v>
      </c>
      <c r="S3574" t="s">
        <v>365</v>
      </c>
      <c r="T3574" s="96">
        <v>32459</v>
      </c>
      <c r="U3574">
        <f t="shared" si="165"/>
        <v>12</v>
      </c>
      <c r="V3574">
        <f t="shared" si="166"/>
        <v>11</v>
      </c>
      <c r="W3574">
        <f t="shared" si="167"/>
        <v>1988</v>
      </c>
      <c r="X3574" t="s">
        <v>147</v>
      </c>
      <c r="Y3574">
        <v>0</v>
      </c>
      <c r="Z3574" t="s">
        <v>47</v>
      </c>
      <c r="AF3574" s="97">
        <v>41081</v>
      </c>
      <c r="AG3574" s="97">
        <v>36526</v>
      </c>
    </row>
    <row r="3575" spans="1:33">
      <c r="A3575">
        <v>4054</v>
      </c>
      <c r="B3575" t="s">
        <v>8232</v>
      </c>
      <c r="C3575" t="s">
        <v>154</v>
      </c>
      <c r="D3575" s="96">
        <v>32754</v>
      </c>
      <c r="E3575" t="s">
        <v>147</v>
      </c>
      <c r="F3575">
        <v>0</v>
      </c>
      <c r="G3575" t="s">
        <v>47</v>
      </c>
      <c r="M3575" s="97">
        <v>36526</v>
      </c>
      <c r="N3575">
        <v>4054</v>
      </c>
      <c r="O3575" t="s">
        <v>8232</v>
      </c>
      <c r="P3575">
        <v>1</v>
      </c>
      <c r="Q3575">
        <v>1</v>
      </c>
      <c r="R3575">
        <v>1997</v>
      </c>
      <c r="S3575" t="s">
        <v>154</v>
      </c>
      <c r="T3575" s="96">
        <v>32754</v>
      </c>
      <c r="U3575">
        <f t="shared" si="165"/>
        <v>3</v>
      </c>
      <c r="V3575">
        <f t="shared" si="166"/>
        <v>9</v>
      </c>
      <c r="W3575">
        <f t="shared" si="167"/>
        <v>1989</v>
      </c>
      <c r="X3575" t="s">
        <v>147</v>
      </c>
      <c r="Y3575">
        <v>0</v>
      </c>
      <c r="Z3575" t="s">
        <v>47</v>
      </c>
      <c r="AF3575" s="97">
        <v>41081</v>
      </c>
      <c r="AG3575" s="97">
        <v>36526</v>
      </c>
    </row>
    <row r="3576" spans="1:33">
      <c r="A3576">
        <v>4055</v>
      </c>
      <c r="B3576" t="s">
        <v>8743</v>
      </c>
      <c r="C3576" t="s">
        <v>1537</v>
      </c>
      <c r="D3576" s="96">
        <v>34978</v>
      </c>
      <c r="E3576" t="s">
        <v>158</v>
      </c>
      <c r="F3576">
        <v>0</v>
      </c>
      <c r="G3576" t="s">
        <v>47</v>
      </c>
      <c r="M3576" s="97">
        <v>36526</v>
      </c>
      <c r="N3576">
        <v>4055</v>
      </c>
      <c r="O3576" t="s">
        <v>8743</v>
      </c>
      <c r="P3576">
        <v>1</v>
      </c>
      <c r="Q3576">
        <v>1</v>
      </c>
      <c r="R3576">
        <v>1991</v>
      </c>
      <c r="S3576" t="s">
        <v>1537</v>
      </c>
      <c r="T3576" s="96">
        <v>34978</v>
      </c>
      <c r="U3576">
        <f t="shared" si="165"/>
        <v>6</v>
      </c>
      <c r="V3576">
        <f t="shared" si="166"/>
        <v>10</v>
      </c>
      <c r="W3576">
        <f t="shared" si="167"/>
        <v>1995</v>
      </c>
      <c r="X3576" t="s">
        <v>158</v>
      </c>
      <c r="Y3576">
        <v>0</v>
      </c>
      <c r="Z3576" t="s">
        <v>47</v>
      </c>
      <c r="AF3576" s="97">
        <v>41081</v>
      </c>
      <c r="AG3576" s="97">
        <v>36526</v>
      </c>
    </row>
    <row r="3577" spans="1:33">
      <c r="A3577">
        <v>4056</v>
      </c>
      <c r="B3577" t="s">
        <v>8781</v>
      </c>
      <c r="C3577" t="s">
        <v>614</v>
      </c>
      <c r="D3577" s="96">
        <v>35956</v>
      </c>
      <c r="E3577" t="s">
        <v>147</v>
      </c>
      <c r="F3577">
        <v>0</v>
      </c>
      <c r="G3577" t="s">
        <v>47</v>
      </c>
      <c r="M3577" s="97">
        <v>36526</v>
      </c>
      <c r="N3577">
        <v>4056</v>
      </c>
      <c r="O3577" t="s">
        <v>8781</v>
      </c>
      <c r="P3577">
        <v>29</v>
      </c>
      <c r="Q3577">
        <v>3</v>
      </c>
      <c r="R3577">
        <v>2002</v>
      </c>
      <c r="S3577" t="s">
        <v>614</v>
      </c>
      <c r="T3577" s="96">
        <v>35956</v>
      </c>
      <c r="U3577">
        <f t="shared" si="165"/>
        <v>10</v>
      </c>
      <c r="V3577">
        <f t="shared" si="166"/>
        <v>6</v>
      </c>
      <c r="W3577">
        <f t="shared" si="167"/>
        <v>1998</v>
      </c>
      <c r="X3577" t="s">
        <v>147</v>
      </c>
      <c r="Y3577">
        <v>0</v>
      </c>
      <c r="Z3577" t="s">
        <v>47</v>
      </c>
      <c r="AF3577" s="97">
        <v>41081</v>
      </c>
      <c r="AG3577" s="97">
        <v>36526</v>
      </c>
    </row>
    <row r="3578" spans="1:33">
      <c r="A3578">
        <v>4057</v>
      </c>
      <c r="B3578" t="s">
        <v>8810</v>
      </c>
      <c r="C3578" t="s">
        <v>65</v>
      </c>
      <c r="D3578" s="96">
        <v>34961</v>
      </c>
      <c r="E3578" t="s">
        <v>147</v>
      </c>
      <c r="F3578">
        <v>0</v>
      </c>
      <c r="G3578" t="s">
        <v>47</v>
      </c>
      <c r="M3578" s="97">
        <v>36526</v>
      </c>
      <c r="N3578">
        <v>4057</v>
      </c>
      <c r="O3578" t="s">
        <v>8810</v>
      </c>
      <c r="P3578">
        <v>26</v>
      </c>
      <c r="Q3578">
        <v>8</v>
      </c>
      <c r="R3578">
        <v>2004</v>
      </c>
      <c r="S3578" t="s">
        <v>65</v>
      </c>
      <c r="T3578" s="96">
        <v>34961</v>
      </c>
      <c r="U3578">
        <f t="shared" si="165"/>
        <v>19</v>
      </c>
      <c r="V3578">
        <f t="shared" si="166"/>
        <v>9</v>
      </c>
      <c r="W3578">
        <f t="shared" si="167"/>
        <v>1995</v>
      </c>
      <c r="X3578" t="s">
        <v>147</v>
      </c>
      <c r="Y3578">
        <v>0</v>
      </c>
      <c r="Z3578" t="s">
        <v>47</v>
      </c>
      <c r="AF3578" s="97">
        <v>36526</v>
      </c>
      <c r="AG3578" s="97">
        <v>36526</v>
      </c>
    </row>
    <row r="3579" spans="1:33">
      <c r="A3579">
        <v>4058</v>
      </c>
      <c r="B3579" t="s">
        <v>6151</v>
      </c>
      <c r="C3579" t="s">
        <v>4490</v>
      </c>
      <c r="D3579" s="96">
        <v>32864</v>
      </c>
      <c r="E3579" t="s">
        <v>147</v>
      </c>
      <c r="F3579">
        <v>0</v>
      </c>
      <c r="G3579" t="s">
        <v>47</v>
      </c>
      <c r="H3579" t="s">
        <v>2049</v>
      </c>
      <c r="I3579" t="s">
        <v>1879</v>
      </c>
      <c r="J3579" t="s">
        <v>1879</v>
      </c>
      <c r="K3579" t="s">
        <v>1879</v>
      </c>
      <c r="L3579" t="s">
        <v>1879</v>
      </c>
      <c r="M3579" s="97">
        <v>36526</v>
      </c>
      <c r="N3579">
        <v>4058</v>
      </c>
      <c r="O3579" t="s">
        <v>6151</v>
      </c>
      <c r="P3579">
        <v>1</v>
      </c>
      <c r="Q3579">
        <v>1</v>
      </c>
      <c r="R3579">
        <v>2003</v>
      </c>
      <c r="S3579" t="s">
        <v>4490</v>
      </c>
      <c r="T3579" s="96">
        <v>32864</v>
      </c>
      <c r="U3579">
        <f t="shared" si="165"/>
        <v>22</v>
      </c>
      <c r="V3579">
        <f t="shared" si="166"/>
        <v>12</v>
      </c>
      <c r="W3579">
        <f t="shared" si="167"/>
        <v>1989</v>
      </c>
      <c r="X3579" t="s">
        <v>147</v>
      </c>
      <c r="Y3579">
        <v>0</v>
      </c>
      <c r="Z3579" t="s">
        <v>47</v>
      </c>
      <c r="AA3579" t="s">
        <v>2049</v>
      </c>
      <c r="AB3579" t="s">
        <v>1879</v>
      </c>
      <c r="AC3579" t="s">
        <v>1879</v>
      </c>
      <c r="AD3579" t="s">
        <v>1879</v>
      </c>
      <c r="AE3579" t="s">
        <v>1879</v>
      </c>
      <c r="AF3579" s="97">
        <v>41444</v>
      </c>
      <c r="AG3579" s="97">
        <v>36526</v>
      </c>
    </row>
    <row r="3580" spans="1:33">
      <c r="A3580">
        <v>4059</v>
      </c>
      <c r="B3580" t="s">
        <v>8457</v>
      </c>
      <c r="C3580" t="s">
        <v>3239</v>
      </c>
      <c r="D3580" s="96">
        <v>35067</v>
      </c>
      <c r="E3580" t="s">
        <v>147</v>
      </c>
      <c r="F3580">
        <v>0</v>
      </c>
      <c r="G3580" t="s">
        <v>47</v>
      </c>
      <c r="M3580" s="97">
        <v>36526</v>
      </c>
      <c r="N3580">
        <v>4059</v>
      </c>
      <c r="O3580" t="s">
        <v>8457</v>
      </c>
      <c r="P3580">
        <v>30</v>
      </c>
      <c r="Q3580">
        <v>6</v>
      </c>
      <c r="R3580">
        <v>2004</v>
      </c>
      <c r="S3580" t="s">
        <v>3239</v>
      </c>
      <c r="T3580" s="96">
        <v>35067</v>
      </c>
      <c r="U3580">
        <f t="shared" si="165"/>
        <v>3</v>
      </c>
      <c r="V3580">
        <f t="shared" si="166"/>
        <v>1</v>
      </c>
      <c r="W3580">
        <f t="shared" si="167"/>
        <v>1996</v>
      </c>
      <c r="X3580" t="s">
        <v>147</v>
      </c>
      <c r="Y3580">
        <v>0</v>
      </c>
      <c r="Z3580" t="s">
        <v>47</v>
      </c>
      <c r="AF3580" s="97">
        <v>41444</v>
      </c>
      <c r="AG3580" s="97">
        <v>36526</v>
      </c>
    </row>
    <row r="3581" spans="1:33">
      <c r="A3581">
        <v>4060</v>
      </c>
      <c r="B3581" t="s">
        <v>1207</v>
      </c>
      <c r="C3581" t="s">
        <v>1208</v>
      </c>
      <c r="D3581" s="96">
        <v>36949</v>
      </c>
      <c r="E3581" t="s">
        <v>147</v>
      </c>
      <c r="F3581">
        <v>0</v>
      </c>
      <c r="G3581" t="s">
        <v>47</v>
      </c>
      <c r="M3581" s="97">
        <v>36526</v>
      </c>
      <c r="N3581">
        <v>4060</v>
      </c>
      <c r="O3581" t="s">
        <v>1207</v>
      </c>
      <c r="P3581">
        <v>14</v>
      </c>
      <c r="Q3581">
        <v>4</v>
      </c>
      <c r="R3581">
        <v>1997</v>
      </c>
      <c r="S3581" t="s">
        <v>1208</v>
      </c>
      <c r="T3581" s="96">
        <v>36949</v>
      </c>
      <c r="U3581">
        <f t="shared" si="165"/>
        <v>27</v>
      </c>
      <c r="V3581">
        <f t="shared" si="166"/>
        <v>2</v>
      </c>
      <c r="W3581">
        <f t="shared" si="167"/>
        <v>2001</v>
      </c>
      <c r="X3581" t="s">
        <v>147</v>
      </c>
      <c r="Y3581">
        <v>0</v>
      </c>
      <c r="Z3581" t="s">
        <v>47</v>
      </c>
      <c r="AF3581" s="97">
        <v>36526</v>
      </c>
      <c r="AG3581" s="97">
        <v>36526</v>
      </c>
    </row>
    <row r="3582" spans="1:33">
      <c r="A3582">
        <v>4061</v>
      </c>
      <c r="B3582" t="s">
        <v>3878</v>
      </c>
      <c r="C3582" t="s">
        <v>3239</v>
      </c>
      <c r="D3582" s="96">
        <v>36315</v>
      </c>
      <c r="E3582" t="s">
        <v>147</v>
      </c>
      <c r="F3582">
        <v>0</v>
      </c>
      <c r="G3582" t="s">
        <v>47</v>
      </c>
      <c r="M3582" s="97">
        <v>36526</v>
      </c>
      <c r="N3582">
        <v>4061</v>
      </c>
      <c r="O3582" t="s">
        <v>3878</v>
      </c>
      <c r="P3582">
        <v>7</v>
      </c>
      <c r="Q3582">
        <v>11</v>
      </c>
      <c r="R3582">
        <v>2005</v>
      </c>
      <c r="S3582" t="s">
        <v>3239</v>
      </c>
      <c r="T3582" s="96">
        <v>36315</v>
      </c>
      <c r="U3582">
        <f t="shared" si="165"/>
        <v>4</v>
      </c>
      <c r="V3582">
        <f t="shared" si="166"/>
        <v>6</v>
      </c>
      <c r="W3582">
        <f t="shared" si="167"/>
        <v>1999</v>
      </c>
      <c r="X3582" t="s">
        <v>147</v>
      </c>
      <c r="Y3582">
        <v>0</v>
      </c>
      <c r="Z3582" t="s">
        <v>47</v>
      </c>
      <c r="AF3582" s="97">
        <v>36526</v>
      </c>
      <c r="AG3582" s="97">
        <v>36526</v>
      </c>
    </row>
    <row r="3583" spans="1:33">
      <c r="A3583">
        <v>4062</v>
      </c>
      <c r="B3583" t="s">
        <v>1561</v>
      </c>
      <c r="C3583" t="s">
        <v>1562</v>
      </c>
      <c r="D3583" s="96">
        <v>37355</v>
      </c>
      <c r="E3583" t="s">
        <v>147</v>
      </c>
      <c r="F3583">
        <v>0</v>
      </c>
      <c r="G3583" t="s">
        <v>47</v>
      </c>
      <c r="M3583" s="97">
        <v>36526</v>
      </c>
      <c r="N3583">
        <v>4062</v>
      </c>
      <c r="O3583" t="s">
        <v>1561</v>
      </c>
      <c r="P3583">
        <v>10</v>
      </c>
      <c r="Q3583">
        <v>4</v>
      </c>
      <c r="R3583">
        <v>2001</v>
      </c>
      <c r="S3583" t="s">
        <v>1562</v>
      </c>
      <c r="T3583" s="96">
        <v>37355</v>
      </c>
      <c r="U3583">
        <f t="shared" si="165"/>
        <v>9</v>
      </c>
      <c r="V3583">
        <f t="shared" si="166"/>
        <v>4</v>
      </c>
      <c r="W3583">
        <f t="shared" si="167"/>
        <v>2002</v>
      </c>
      <c r="X3583" t="s">
        <v>147</v>
      </c>
      <c r="Y3583">
        <v>0</v>
      </c>
      <c r="Z3583" t="s">
        <v>47</v>
      </c>
      <c r="AF3583" s="97">
        <v>36526</v>
      </c>
      <c r="AG3583" s="97">
        <v>36526</v>
      </c>
    </row>
    <row r="3584" spans="1:33">
      <c r="A3584">
        <v>4063</v>
      </c>
      <c r="B3584" t="s">
        <v>1818</v>
      </c>
      <c r="C3584" t="s">
        <v>58</v>
      </c>
      <c r="D3584" s="96">
        <v>37369</v>
      </c>
      <c r="E3584" t="s">
        <v>147</v>
      </c>
      <c r="F3584">
        <v>0</v>
      </c>
      <c r="G3584" t="s">
        <v>47</v>
      </c>
      <c r="M3584" s="97">
        <v>36526</v>
      </c>
      <c r="N3584">
        <v>4063</v>
      </c>
      <c r="O3584" t="s">
        <v>1818</v>
      </c>
      <c r="P3584">
        <v>1</v>
      </c>
      <c r="Q3584">
        <v>1</v>
      </c>
      <c r="R3584">
        <v>1989</v>
      </c>
      <c r="S3584" t="s">
        <v>58</v>
      </c>
      <c r="T3584" s="96">
        <v>37369</v>
      </c>
      <c r="U3584">
        <f t="shared" si="165"/>
        <v>23</v>
      </c>
      <c r="V3584">
        <f t="shared" si="166"/>
        <v>4</v>
      </c>
      <c r="W3584">
        <f t="shared" si="167"/>
        <v>2002</v>
      </c>
      <c r="X3584" t="s">
        <v>147</v>
      </c>
      <c r="Y3584">
        <v>0</v>
      </c>
      <c r="Z3584" t="s">
        <v>47</v>
      </c>
      <c r="AF3584" s="97">
        <v>36526</v>
      </c>
      <c r="AG3584" s="97">
        <v>36526</v>
      </c>
    </row>
    <row r="3585" spans="1:33">
      <c r="A3585">
        <v>4064</v>
      </c>
      <c r="B3585" t="s">
        <v>2563</v>
      </c>
      <c r="C3585" t="s">
        <v>1655</v>
      </c>
      <c r="D3585" s="96">
        <v>37927</v>
      </c>
      <c r="E3585" t="s">
        <v>158</v>
      </c>
      <c r="F3585">
        <v>0</v>
      </c>
      <c r="G3585" t="s">
        <v>47</v>
      </c>
      <c r="M3585" s="97">
        <v>36526</v>
      </c>
      <c r="N3585">
        <v>4064</v>
      </c>
      <c r="O3585" t="s">
        <v>2563</v>
      </c>
      <c r="P3585">
        <v>9</v>
      </c>
      <c r="Q3585">
        <v>9</v>
      </c>
      <c r="R3585">
        <v>1988</v>
      </c>
      <c r="S3585" t="s">
        <v>1655</v>
      </c>
      <c r="T3585" s="96">
        <v>37927</v>
      </c>
      <c r="U3585">
        <f t="shared" si="165"/>
        <v>2</v>
      </c>
      <c r="V3585">
        <f t="shared" si="166"/>
        <v>11</v>
      </c>
      <c r="W3585">
        <f t="shared" si="167"/>
        <v>2003</v>
      </c>
      <c r="X3585" t="s">
        <v>158</v>
      </c>
      <c r="Y3585">
        <v>0</v>
      </c>
      <c r="Z3585" t="s">
        <v>47</v>
      </c>
      <c r="AF3585" s="97">
        <v>36526</v>
      </c>
      <c r="AG3585" s="97">
        <v>36526</v>
      </c>
    </row>
    <row r="3586" spans="1:33">
      <c r="A3586">
        <v>4065</v>
      </c>
      <c r="B3586" t="s">
        <v>920</v>
      </c>
      <c r="C3586" t="s">
        <v>201</v>
      </c>
      <c r="D3586" s="96">
        <v>36917</v>
      </c>
      <c r="E3586" t="s">
        <v>147</v>
      </c>
      <c r="F3586">
        <v>0</v>
      </c>
      <c r="G3586" t="s">
        <v>47</v>
      </c>
      <c r="M3586" s="97">
        <v>36526</v>
      </c>
      <c r="N3586">
        <v>4065</v>
      </c>
      <c r="O3586" t="s">
        <v>920</v>
      </c>
      <c r="P3586">
        <v>1</v>
      </c>
      <c r="Q3586">
        <v>1</v>
      </c>
      <c r="R3586">
        <v>1940</v>
      </c>
      <c r="S3586" t="s">
        <v>201</v>
      </c>
      <c r="T3586" s="96">
        <v>36917</v>
      </c>
      <c r="U3586">
        <f t="shared" ref="U3586:U3649" si="168">DAY(T3586)</f>
        <v>26</v>
      </c>
      <c r="V3586">
        <f t="shared" ref="V3586:V3649" si="169">MONTH(T3586)</f>
        <v>1</v>
      </c>
      <c r="W3586">
        <f t="shared" ref="W3586:W3649" si="170">YEAR(T3586)</f>
        <v>2001</v>
      </c>
      <c r="X3586" t="s">
        <v>147</v>
      </c>
      <c r="Y3586">
        <v>0</v>
      </c>
      <c r="Z3586" t="s">
        <v>47</v>
      </c>
      <c r="AF3586" s="97">
        <v>36526</v>
      </c>
      <c r="AG3586" s="97">
        <v>36526</v>
      </c>
    </row>
    <row r="3587" spans="1:33">
      <c r="A3587">
        <v>4066</v>
      </c>
      <c r="B3587" t="s">
        <v>2746</v>
      </c>
      <c r="C3587" t="s">
        <v>1736</v>
      </c>
      <c r="D3587" s="96">
        <v>37531</v>
      </c>
      <c r="E3587" t="s">
        <v>158</v>
      </c>
      <c r="F3587">
        <v>0</v>
      </c>
      <c r="G3587" t="s">
        <v>47</v>
      </c>
      <c r="M3587" s="97">
        <v>36526</v>
      </c>
      <c r="N3587">
        <v>4066</v>
      </c>
      <c r="O3587" t="s">
        <v>2746</v>
      </c>
      <c r="P3587">
        <v>25</v>
      </c>
      <c r="Q3587">
        <v>8</v>
      </c>
      <c r="R3587">
        <v>1986</v>
      </c>
      <c r="S3587" t="s">
        <v>1736</v>
      </c>
      <c r="T3587" s="96">
        <v>37531</v>
      </c>
      <c r="U3587">
        <f t="shared" si="168"/>
        <v>2</v>
      </c>
      <c r="V3587">
        <f t="shared" si="169"/>
        <v>10</v>
      </c>
      <c r="W3587">
        <f t="shared" si="170"/>
        <v>2002</v>
      </c>
      <c r="X3587" t="s">
        <v>158</v>
      </c>
      <c r="Y3587">
        <v>0</v>
      </c>
      <c r="Z3587" t="s">
        <v>47</v>
      </c>
      <c r="AF3587" s="97">
        <v>36526</v>
      </c>
      <c r="AG3587" s="97">
        <v>36526</v>
      </c>
    </row>
    <row r="3588" spans="1:33">
      <c r="A3588">
        <v>4067</v>
      </c>
      <c r="B3588" t="s">
        <v>2919</v>
      </c>
      <c r="C3588" t="s">
        <v>294</v>
      </c>
      <c r="D3588" s="96">
        <v>36150</v>
      </c>
      <c r="E3588" t="s">
        <v>147</v>
      </c>
      <c r="F3588">
        <v>0</v>
      </c>
      <c r="G3588" t="s">
        <v>47</v>
      </c>
      <c r="H3588" t="s">
        <v>2059</v>
      </c>
      <c r="I3588" t="s">
        <v>1879</v>
      </c>
      <c r="J3588" t="s">
        <v>1879</v>
      </c>
      <c r="K3588" t="s">
        <v>1879</v>
      </c>
      <c r="L3588" t="s">
        <v>1879</v>
      </c>
      <c r="M3588" s="97">
        <v>36526</v>
      </c>
      <c r="N3588">
        <v>4067</v>
      </c>
      <c r="O3588" t="s">
        <v>2919</v>
      </c>
      <c r="P3588">
        <v>1</v>
      </c>
      <c r="Q3588">
        <v>1</v>
      </c>
      <c r="R3588">
        <v>1993</v>
      </c>
      <c r="S3588" t="s">
        <v>294</v>
      </c>
      <c r="T3588" s="96">
        <v>36150</v>
      </c>
      <c r="U3588">
        <f t="shared" si="168"/>
        <v>21</v>
      </c>
      <c r="V3588">
        <f t="shared" si="169"/>
        <v>12</v>
      </c>
      <c r="W3588">
        <f t="shared" si="170"/>
        <v>1998</v>
      </c>
      <c r="X3588" t="s">
        <v>147</v>
      </c>
      <c r="Y3588">
        <v>0</v>
      </c>
      <c r="Z3588" t="s">
        <v>47</v>
      </c>
      <c r="AA3588" t="s">
        <v>2059</v>
      </c>
      <c r="AB3588" t="s">
        <v>1879</v>
      </c>
      <c r="AC3588" t="s">
        <v>1879</v>
      </c>
      <c r="AD3588" t="s">
        <v>1879</v>
      </c>
      <c r="AE3588" t="s">
        <v>1879</v>
      </c>
      <c r="AF3588" s="97">
        <v>36526</v>
      </c>
      <c r="AG3588" s="97">
        <v>36526</v>
      </c>
    </row>
    <row r="3589" spans="1:33">
      <c r="A3589">
        <v>4068</v>
      </c>
      <c r="B3589" t="s">
        <v>3434</v>
      </c>
      <c r="C3589" t="s">
        <v>154</v>
      </c>
      <c r="D3589" s="96">
        <v>36899</v>
      </c>
      <c r="E3589" t="s">
        <v>147</v>
      </c>
      <c r="F3589">
        <v>0</v>
      </c>
      <c r="G3589" t="s">
        <v>47</v>
      </c>
      <c r="M3589" s="97">
        <v>36526</v>
      </c>
      <c r="N3589">
        <v>4068</v>
      </c>
      <c r="O3589" t="s">
        <v>3434</v>
      </c>
      <c r="P3589">
        <v>7</v>
      </c>
      <c r="Q3589">
        <v>3</v>
      </c>
      <c r="R3589">
        <v>2000</v>
      </c>
      <c r="S3589" t="s">
        <v>154</v>
      </c>
      <c r="T3589" s="96">
        <v>36899</v>
      </c>
      <c r="U3589">
        <f t="shared" si="168"/>
        <v>8</v>
      </c>
      <c r="V3589">
        <f t="shared" si="169"/>
        <v>1</v>
      </c>
      <c r="W3589">
        <f t="shared" si="170"/>
        <v>2001</v>
      </c>
      <c r="X3589" t="s">
        <v>147</v>
      </c>
      <c r="Y3589">
        <v>0</v>
      </c>
      <c r="Z3589" t="s">
        <v>47</v>
      </c>
      <c r="AF3589" s="97">
        <v>36526</v>
      </c>
      <c r="AG3589" s="97">
        <v>36526</v>
      </c>
    </row>
    <row r="3590" spans="1:33">
      <c r="A3590">
        <v>4069</v>
      </c>
      <c r="B3590" t="s">
        <v>4108</v>
      </c>
      <c r="C3590" t="s">
        <v>154</v>
      </c>
      <c r="D3590" s="96">
        <v>36720</v>
      </c>
      <c r="E3590" t="s">
        <v>147</v>
      </c>
      <c r="F3590">
        <v>0</v>
      </c>
      <c r="G3590" t="s">
        <v>47</v>
      </c>
      <c r="M3590" s="97">
        <v>36526</v>
      </c>
      <c r="N3590">
        <v>4069</v>
      </c>
      <c r="O3590" t="s">
        <v>4108</v>
      </c>
      <c r="P3590">
        <v>11</v>
      </c>
      <c r="Q3590">
        <v>9</v>
      </c>
      <c r="R3590">
        <v>1998</v>
      </c>
      <c r="S3590" t="s">
        <v>154</v>
      </c>
      <c r="T3590" s="96">
        <v>36720</v>
      </c>
      <c r="U3590">
        <f t="shared" si="168"/>
        <v>13</v>
      </c>
      <c r="V3590">
        <f t="shared" si="169"/>
        <v>7</v>
      </c>
      <c r="W3590">
        <f t="shared" si="170"/>
        <v>2000</v>
      </c>
      <c r="X3590" t="s">
        <v>147</v>
      </c>
      <c r="Y3590">
        <v>0</v>
      </c>
      <c r="Z3590" t="s">
        <v>47</v>
      </c>
      <c r="AF3590" s="97">
        <v>36526</v>
      </c>
      <c r="AG3590" s="97">
        <v>36526</v>
      </c>
    </row>
    <row r="3591" spans="1:33">
      <c r="A3591">
        <v>4070</v>
      </c>
      <c r="B3591" t="s">
        <v>4504</v>
      </c>
      <c r="C3591" t="s">
        <v>206</v>
      </c>
      <c r="D3591" s="96">
        <v>36937</v>
      </c>
      <c r="E3591" t="s">
        <v>158</v>
      </c>
      <c r="F3591">
        <v>0</v>
      </c>
      <c r="G3591" t="s">
        <v>47</v>
      </c>
      <c r="H3591" t="s">
        <v>2398</v>
      </c>
      <c r="I3591" t="s">
        <v>1879</v>
      </c>
      <c r="J3591" t="s">
        <v>1879</v>
      </c>
      <c r="K3591" t="s">
        <v>1879</v>
      </c>
      <c r="L3591" t="s">
        <v>1879</v>
      </c>
      <c r="M3591" s="97">
        <v>36526</v>
      </c>
      <c r="N3591">
        <v>4070</v>
      </c>
      <c r="O3591" t="s">
        <v>4504</v>
      </c>
      <c r="P3591">
        <v>17</v>
      </c>
      <c r="Q3591">
        <v>12</v>
      </c>
      <c r="R3591">
        <v>2007</v>
      </c>
      <c r="S3591" t="s">
        <v>206</v>
      </c>
      <c r="T3591" s="96">
        <v>36937</v>
      </c>
      <c r="U3591">
        <f t="shared" si="168"/>
        <v>15</v>
      </c>
      <c r="V3591">
        <f t="shared" si="169"/>
        <v>2</v>
      </c>
      <c r="W3591">
        <f t="shared" si="170"/>
        <v>2001</v>
      </c>
      <c r="X3591" t="s">
        <v>158</v>
      </c>
      <c r="Y3591">
        <v>0</v>
      </c>
      <c r="Z3591" t="s">
        <v>47</v>
      </c>
      <c r="AA3591" t="s">
        <v>2398</v>
      </c>
      <c r="AB3591" t="s">
        <v>1879</v>
      </c>
      <c r="AC3591" t="s">
        <v>1879</v>
      </c>
      <c r="AD3591" t="s">
        <v>1879</v>
      </c>
      <c r="AE3591" t="s">
        <v>1879</v>
      </c>
      <c r="AF3591" s="97">
        <v>36526</v>
      </c>
      <c r="AG3591" s="97">
        <v>36526</v>
      </c>
    </row>
    <row r="3592" spans="1:33">
      <c r="A3592">
        <v>4071</v>
      </c>
      <c r="B3592" t="s">
        <v>4925</v>
      </c>
      <c r="C3592" t="s">
        <v>95</v>
      </c>
      <c r="D3592" s="96">
        <v>37312</v>
      </c>
      <c r="E3592" t="s">
        <v>158</v>
      </c>
      <c r="F3592">
        <v>0</v>
      </c>
      <c r="G3592" t="s">
        <v>47</v>
      </c>
      <c r="M3592" s="97">
        <v>36526</v>
      </c>
      <c r="N3592">
        <v>4071</v>
      </c>
      <c r="O3592" t="s">
        <v>4925</v>
      </c>
      <c r="P3592">
        <v>26</v>
      </c>
      <c r="Q3592">
        <v>12</v>
      </c>
      <c r="R3592">
        <v>2003</v>
      </c>
      <c r="S3592" t="s">
        <v>95</v>
      </c>
      <c r="T3592" s="96">
        <v>37312</v>
      </c>
      <c r="U3592">
        <f t="shared" si="168"/>
        <v>25</v>
      </c>
      <c r="V3592">
        <f t="shared" si="169"/>
        <v>2</v>
      </c>
      <c r="W3592">
        <f t="shared" si="170"/>
        <v>2002</v>
      </c>
      <c r="X3592" t="s">
        <v>158</v>
      </c>
      <c r="Y3592">
        <v>0</v>
      </c>
      <c r="Z3592" t="s">
        <v>47</v>
      </c>
      <c r="AF3592" s="97">
        <v>36526</v>
      </c>
      <c r="AG3592" s="97">
        <v>36526</v>
      </c>
    </row>
    <row r="3593" spans="1:33">
      <c r="A3593">
        <v>4072</v>
      </c>
      <c r="B3593" t="s">
        <v>5695</v>
      </c>
      <c r="C3593" t="s">
        <v>5696</v>
      </c>
      <c r="D3593" s="96">
        <v>36159</v>
      </c>
      <c r="E3593" t="s">
        <v>158</v>
      </c>
      <c r="F3593">
        <v>0</v>
      </c>
      <c r="G3593" t="s">
        <v>47</v>
      </c>
      <c r="M3593" s="97">
        <v>36526</v>
      </c>
      <c r="N3593">
        <v>4072</v>
      </c>
      <c r="O3593" t="s">
        <v>5695</v>
      </c>
      <c r="P3593">
        <v>2</v>
      </c>
      <c r="Q3593">
        <v>10</v>
      </c>
      <c r="R3593">
        <v>1976</v>
      </c>
      <c r="S3593" t="s">
        <v>5696</v>
      </c>
      <c r="T3593" s="96">
        <v>36159</v>
      </c>
      <c r="U3593">
        <f t="shared" si="168"/>
        <v>30</v>
      </c>
      <c r="V3593">
        <f t="shared" si="169"/>
        <v>12</v>
      </c>
      <c r="W3593">
        <f t="shared" si="170"/>
        <v>1998</v>
      </c>
      <c r="X3593" t="s">
        <v>158</v>
      </c>
      <c r="Y3593">
        <v>0</v>
      </c>
      <c r="Z3593" t="s">
        <v>47</v>
      </c>
      <c r="AF3593" s="97">
        <v>36526</v>
      </c>
      <c r="AG3593" s="97">
        <v>36526</v>
      </c>
    </row>
    <row r="3594" spans="1:33">
      <c r="A3594">
        <v>4073</v>
      </c>
      <c r="B3594" t="s">
        <v>634</v>
      </c>
      <c r="C3594" t="s">
        <v>201</v>
      </c>
      <c r="D3594" s="96">
        <v>37070</v>
      </c>
      <c r="E3594" t="s">
        <v>147</v>
      </c>
      <c r="F3594">
        <v>0</v>
      </c>
      <c r="G3594" t="s">
        <v>47</v>
      </c>
      <c r="M3594" s="97">
        <v>36526</v>
      </c>
      <c r="N3594">
        <v>4073</v>
      </c>
      <c r="O3594" t="s">
        <v>634</v>
      </c>
      <c r="P3594">
        <v>17</v>
      </c>
      <c r="Q3594">
        <v>9</v>
      </c>
      <c r="R3594">
        <v>2001</v>
      </c>
      <c r="S3594" t="s">
        <v>201</v>
      </c>
      <c r="T3594" s="96">
        <v>37070</v>
      </c>
      <c r="U3594">
        <f t="shared" si="168"/>
        <v>28</v>
      </c>
      <c r="V3594">
        <f t="shared" si="169"/>
        <v>6</v>
      </c>
      <c r="W3594">
        <f t="shared" si="170"/>
        <v>2001</v>
      </c>
      <c r="X3594" t="s">
        <v>147</v>
      </c>
      <c r="Y3594">
        <v>0</v>
      </c>
      <c r="Z3594" t="s">
        <v>47</v>
      </c>
      <c r="AF3594" s="97">
        <v>36526</v>
      </c>
      <c r="AG3594" s="97">
        <v>36526</v>
      </c>
    </row>
    <row r="3595" spans="1:33">
      <c r="A3595">
        <v>4075</v>
      </c>
      <c r="B3595" t="s">
        <v>197</v>
      </c>
      <c r="C3595" t="s">
        <v>152</v>
      </c>
      <c r="D3595" s="96">
        <v>37130</v>
      </c>
      <c r="E3595" t="s">
        <v>147</v>
      </c>
      <c r="F3595">
        <v>0</v>
      </c>
      <c r="G3595" t="s">
        <v>47</v>
      </c>
      <c r="M3595" s="97">
        <v>36526</v>
      </c>
      <c r="N3595">
        <v>4075</v>
      </c>
      <c r="O3595" t="s">
        <v>197</v>
      </c>
      <c r="P3595">
        <v>1</v>
      </c>
      <c r="Q3595">
        <v>1</v>
      </c>
      <c r="R3595">
        <v>2005</v>
      </c>
      <c r="S3595" t="s">
        <v>152</v>
      </c>
      <c r="T3595" s="96">
        <v>37130</v>
      </c>
      <c r="U3595">
        <f t="shared" si="168"/>
        <v>27</v>
      </c>
      <c r="V3595">
        <f t="shared" si="169"/>
        <v>8</v>
      </c>
      <c r="W3595">
        <f t="shared" si="170"/>
        <v>2001</v>
      </c>
      <c r="X3595" t="s">
        <v>147</v>
      </c>
      <c r="Y3595">
        <v>0</v>
      </c>
      <c r="Z3595" t="s">
        <v>47</v>
      </c>
      <c r="AF3595" s="97">
        <v>36526</v>
      </c>
      <c r="AG3595" s="97">
        <v>36526</v>
      </c>
    </row>
    <row r="3596" spans="1:33">
      <c r="A3596">
        <v>4076</v>
      </c>
      <c r="B3596" t="s">
        <v>1510</v>
      </c>
      <c r="C3596" t="s">
        <v>180</v>
      </c>
      <c r="D3596" s="96">
        <v>36931</v>
      </c>
      <c r="E3596" t="s">
        <v>158</v>
      </c>
      <c r="F3596">
        <v>0</v>
      </c>
      <c r="G3596" t="s">
        <v>47</v>
      </c>
      <c r="M3596" s="97">
        <v>36526</v>
      </c>
      <c r="N3596">
        <v>4076</v>
      </c>
      <c r="O3596" t="s">
        <v>1510</v>
      </c>
      <c r="P3596">
        <v>1</v>
      </c>
      <c r="Q3596">
        <v>1</v>
      </c>
      <c r="R3596">
        <v>2000</v>
      </c>
      <c r="S3596" t="s">
        <v>180</v>
      </c>
      <c r="T3596" s="96">
        <v>36931</v>
      </c>
      <c r="U3596">
        <f t="shared" si="168"/>
        <v>9</v>
      </c>
      <c r="V3596">
        <f t="shared" si="169"/>
        <v>2</v>
      </c>
      <c r="W3596">
        <f t="shared" si="170"/>
        <v>2001</v>
      </c>
      <c r="X3596" t="s">
        <v>158</v>
      </c>
      <c r="Y3596">
        <v>0</v>
      </c>
      <c r="Z3596" t="s">
        <v>47</v>
      </c>
      <c r="AF3596" s="97">
        <v>36526</v>
      </c>
      <c r="AG3596" s="97">
        <v>36526</v>
      </c>
    </row>
    <row r="3597" spans="1:33">
      <c r="A3597">
        <v>4077</v>
      </c>
      <c r="B3597" t="s">
        <v>6995</v>
      </c>
      <c r="C3597" t="s">
        <v>214</v>
      </c>
      <c r="D3597" s="96">
        <v>37035</v>
      </c>
      <c r="E3597" t="s">
        <v>158</v>
      </c>
      <c r="F3597">
        <v>0</v>
      </c>
      <c r="G3597" t="s">
        <v>47</v>
      </c>
      <c r="M3597" s="97">
        <v>36526</v>
      </c>
      <c r="N3597">
        <v>4077</v>
      </c>
      <c r="O3597" t="s">
        <v>6995</v>
      </c>
      <c r="P3597">
        <v>4</v>
      </c>
      <c r="Q3597">
        <v>2</v>
      </c>
      <c r="R3597">
        <v>2002</v>
      </c>
      <c r="S3597" t="s">
        <v>214</v>
      </c>
      <c r="T3597" s="96">
        <v>37035</v>
      </c>
      <c r="U3597">
        <f t="shared" si="168"/>
        <v>24</v>
      </c>
      <c r="V3597">
        <f t="shared" si="169"/>
        <v>5</v>
      </c>
      <c r="W3597">
        <f t="shared" si="170"/>
        <v>2001</v>
      </c>
      <c r="X3597" t="s">
        <v>158</v>
      </c>
      <c r="Y3597">
        <v>0</v>
      </c>
      <c r="Z3597" t="s">
        <v>47</v>
      </c>
      <c r="AF3597" s="97">
        <v>36526</v>
      </c>
      <c r="AG3597" s="97">
        <v>36526</v>
      </c>
    </row>
    <row r="3598" spans="1:33">
      <c r="A3598">
        <v>4078</v>
      </c>
      <c r="B3598" t="s">
        <v>7843</v>
      </c>
      <c r="C3598" t="s">
        <v>58</v>
      </c>
      <c r="D3598" s="96">
        <v>36308</v>
      </c>
      <c r="E3598" t="s">
        <v>147</v>
      </c>
      <c r="F3598">
        <v>0</v>
      </c>
      <c r="G3598" t="s">
        <v>47</v>
      </c>
      <c r="M3598" s="97">
        <v>36526</v>
      </c>
      <c r="N3598">
        <v>4078</v>
      </c>
      <c r="O3598" t="s">
        <v>7843</v>
      </c>
      <c r="P3598">
        <v>25</v>
      </c>
      <c r="Q3598">
        <v>1</v>
      </c>
      <c r="R3598">
        <v>1976</v>
      </c>
      <c r="S3598" t="s">
        <v>58</v>
      </c>
      <c r="T3598" s="96">
        <v>36308</v>
      </c>
      <c r="U3598">
        <f t="shared" si="168"/>
        <v>28</v>
      </c>
      <c r="V3598">
        <f t="shared" si="169"/>
        <v>5</v>
      </c>
      <c r="W3598">
        <f t="shared" si="170"/>
        <v>1999</v>
      </c>
      <c r="X3598" t="s">
        <v>147</v>
      </c>
      <c r="Y3598">
        <v>0</v>
      </c>
      <c r="Z3598" t="s">
        <v>47</v>
      </c>
      <c r="AF3598" s="97">
        <v>36526</v>
      </c>
      <c r="AG3598" s="97">
        <v>36526</v>
      </c>
    </row>
    <row r="3599" spans="1:33">
      <c r="A3599">
        <v>4079</v>
      </c>
      <c r="B3599" t="s">
        <v>7902</v>
      </c>
      <c r="C3599" t="s">
        <v>154</v>
      </c>
      <c r="D3599" s="96">
        <v>36900</v>
      </c>
      <c r="E3599" t="s">
        <v>147</v>
      </c>
      <c r="F3599">
        <v>0</v>
      </c>
      <c r="G3599" t="s">
        <v>47</v>
      </c>
      <c r="M3599" s="97">
        <v>36526</v>
      </c>
      <c r="N3599">
        <v>4079</v>
      </c>
      <c r="O3599" t="s">
        <v>7902</v>
      </c>
      <c r="P3599">
        <v>7</v>
      </c>
      <c r="Q3599">
        <v>6</v>
      </c>
      <c r="R3599">
        <v>1997</v>
      </c>
      <c r="S3599" t="s">
        <v>154</v>
      </c>
      <c r="T3599" s="96">
        <v>36900</v>
      </c>
      <c r="U3599">
        <f t="shared" si="168"/>
        <v>9</v>
      </c>
      <c r="V3599">
        <f t="shared" si="169"/>
        <v>1</v>
      </c>
      <c r="W3599">
        <f t="shared" si="170"/>
        <v>2001</v>
      </c>
      <c r="X3599" t="s">
        <v>147</v>
      </c>
      <c r="Y3599">
        <v>0</v>
      </c>
      <c r="Z3599" t="s">
        <v>47</v>
      </c>
      <c r="AF3599" s="97">
        <v>36526</v>
      </c>
      <c r="AG3599" s="97">
        <v>36526</v>
      </c>
    </row>
    <row r="3600" spans="1:33">
      <c r="A3600">
        <v>4080</v>
      </c>
      <c r="B3600" t="s">
        <v>153</v>
      </c>
      <c r="C3600" t="s">
        <v>2740</v>
      </c>
      <c r="D3600" s="96">
        <v>37420</v>
      </c>
      <c r="E3600" t="s">
        <v>147</v>
      </c>
      <c r="F3600">
        <v>0</v>
      </c>
      <c r="G3600" t="s">
        <v>47</v>
      </c>
      <c r="M3600" s="97">
        <v>36526</v>
      </c>
      <c r="N3600">
        <v>4080</v>
      </c>
      <c r="O3600" t="s">
        <v>153</v>
      </c>
      <c r="P3600">
        <v>1</v>
      </c>
      <c r="Q3600">
        <v>1</v>
      </c>
      <c r="R3600">
        <v>2008</v>
      </c>
      <c r="S3600" t="s">
        <v>2740</v>
      </c>
      <c r="T3600" s="96">
        <v>37420</v>
      </c>
      <c r="U3600">
        <f t="shared" si="168"/>
        <v>13</v>
      </c>
      <c r="V3600">
        <f t="shared" si="169"/>
        <v>6</v>
      </c>
      <c r="W3600">
        <f t="shared" si="170"/>
        <v>2002</v>
      </c>
      <c r="X3600" t="s">
        <v>147</v>
      </c>
      <c r="Y3600">
        <v>0</v>
      </c>
      <c r="Z3600" t="s">
        <v>47</v>
      </c>
      <c r="AF3600" s="97">
        <v>36526</v>
      </c>
      <c r="AG3600" s="97">
        <v>36526</v>
      </c>
    </row>
    <row r="3601" spans="1:33">
      <c r="A3601">
        <v>4081</v>
      </c>
      <c r="B3601" t="s">
        <v>8352</v>
      </c>
      <c r="C3601" t="s">
        <v>3402</v>
      </c>
      <c r="D3601" s="96">
        <v>36866</v>
      </c>
      <c r="E3601" t="s">
        <v>147</v>
      </c>
      <c r="F3601">
        <v>0</v>
      </c>
      <c r="G3601" t="s">
        <v>47</v>
      </c>
      <c r="M3601" s="97">
        <v>36526</v>
      </c>
      <c r="N3601">
        <v>4081</v>
      </c>
      <c r="O3601" t="s">
        <v>8352</v>
      </c>
      <c r="P3601">
        <v>1</v>
      </c>
      <c r="Q3601">
        <v>1</v>
      </c>
      <c r="R3601">
        <v>1999</v>
      </c>
      <c r="S3601" t="s">
        <v>3402</v>
      </c>
      <c r="T3601" s="96">
        <v>36866</v>
      </c>
      <c r="U3601">
        <f t="shared" si="168"/>
        <v>6</v>
      </c>
      <c r="V3601">
        <f t="shared" si="169"/>
        <v>12</v>
      </c>
      <c r="W3601">
        <f t="shared" si="170"/>
        <v>2000</v>
      </c>
      <c r="X3601" t="s">
        <v>147</v>
      </c>
      <c r="Y3601">
        <v>0</v>
      </c>
      <c r="Z3601" t="s">
        <v>47</v>
      </c>
      <c r="AF3601" s="97">
        <v>36526</v>
      </c>
      <c r="AG3601" s="97">
        <v>36526</v>
      </c>
    </row>
    <row r="3602" spans="1:33">
      <c r="A3602">
        <v>4082</v>
      </c>
      <c r="B3602" t="s">
        <v>8659</v>
      </c>
      <c r="C3602" t="s">
        <v>2328</v>
      </c>
      <c r="D3602" s="96">
        <v>37186</v>
      </c>
      <c r="E3602" t="s">
        <v>147</v>
      </c>
      <c r="F3602">
        <v>0</v>
      </c>
      <c r="G3602" t="s">
        <v>47</v>
      </c>
      <c r="M3602" s="97">
        <v>36526</v>
      </c>
      <c r="N3602">
        <v>4082</v>
      </c>
      <c r="O3602" t="s">
        <v>8659</v>
      </c>
      <c r="P3602">
        <v>28</v>
      </c>
      <c r="Q3602">
        <v>12</v>
      </c>
      <c r="R3602">
        <v>1993</v>
      </c>
      <c r="S3602" t="s">
        <v>2328</v>
      </c>
      <c r="T3602" s="96">
        <v>37186</v>
      </c>
      <c r="U3602">
        <f t="shared" si="168"/>
        <v>22</v>
      </c>
      <c r="V3602">
        <f t="shared" si="169"/>
        <v>10</v>
      </c>
      <c r="W3602">
        <f t="shared" si="170"/>
        <v>2001</v>
      </c>
      <c r="X3602" t="s">
        <v>147</v>
      </c>
      <c r="Y3602">
        <v>0</v>
      </c>
      <c r="Z3602" t="s">
        <v>47</v>
      </c>
      <c r="AF3602" s="97">
        <v>36526</v>
      </c>
      <c r="AG3602" s="97">
        <v>36526</v>
      </c>
    </row>
    <row r="3603" spans="1:33">
      <c r="A3603">
        <v>4083</v>
      </c>
      <c r="B3603" t="s">
        <v>8424</v>
      </c>
      <c r="C3603" t="s">
        <v>183</v>
      </c>
      <c r="D3603" s="96">
        <v>36991</v>
      </c>
      <c r="E3603" t="s">
        <v>147</v>
      </c>
      <c r="F3603">
        <v>0</v>
      </c>
      <c r="G3603" t="s">
        <v>47</v>
      </c>
      <c r="M3603" s="97">
        <v>36526</v>
      </c>
      <c r="N3603">
        <v>4083</v>
      </c>
      <c r="O3603" t="s">
        <v>8424</v>
      </c>
      <c r="P3603">
        <v>20</v>
      </c>
      <c r="Q3603">
        <v>8</v>
      </c>
      <c r="R3603">
        <v>2003</v>
      </c>
      <c r="S3603" t="s">
        <v>183</v>
      </c>
      <c r="T3603" s="96">
        <v>36991</v>
      </c>
      <c r="U3603">
        <f t="shared" si="168"/>
        <v>10</v>
      </c>
      <c r="V3603">
        <f t="shared" si="169"/>
        <v>4</v>
      </c>
      <c r="W3603">
        <f t="shared" si="170"/>
        <v>2001</v>
      </c>
      <c r="X3603" t="s">
        <v>147</v>
      </c>
      <c r="Y3603">
        <v>0</v>
      </c>
      <c r="Z3603" t="s">
        <v>47</v>
      </c>
      <c r="AF3603" s="97">
        <v>36526</v>
      </c>
      <c r="AG3603" s="97">
        <v>36526</v>
      </c>
    </row>
    <row r="3604" spans="1:33">
      <c r="A3604">
        <v>4084</v>
      </c>
      <c r="B3604" t="s">
        <v>8847</v>
      </c>
      <c r="C3604" t="s">
        <v>193</v>
      </c>
      <c r="D3604" s="96">
        <v>37354</v>
      </c>
      <c r="E3604" t="s">
        <v>147</v>
      </c>
      <c r="F3604">
        <v>0</v>
      </c>
      <c r="G3604" t="s">
        <v>47</v>
      </c>
      <c r="M3604" s="97">
        <v>36526</v>
      </c>
      <c r="N3604">
        <v>4084</v>
      </c>
      <c r="O3604" t="s">
        <v>8847</v>
      </c>
      <c r="P3604">
        <v>1</v>
      </c>
      <c r="Q3604">
        <v>1</v>
      </c>
      <c r="R3604">
        <v>2000</v>
      </c>
      <c r="S3604" t="s">
        <v>193</v>
      </c>
      <c r="T3604" s="96">
        <v>37354</v>
      </c>
      <c r="U3604">
        <f t="shared" si="168"/>
        <v>8</v>
      </c>
      <c r="V3604">
        <f t="shared" si="169"/>
        <v>4</v>
      </c>
      <c r="W3604">
        <f t="shared" si="170"/>
        <v>2002</v>
      </c>
      <c r="X3604" t="s">
        <v>147</v>
      </c>
      <c r="Y3604">
        <v>0</v>
      </c>
      <c r="Z3604" t="s">
        <v>47</v>
      </c>
      <c r="AF3604" s="97">
        <v>36526</v>
      </c>
      <c r="AG3604" s="97">
        <v>36526</v>
      </c>
    </row>
    <row r="3605" spans="1:33">
      <c r="A3605">
        <v>4085</v>
      </c>
      <c r="B3605" t="s">
        <v>1321</v>
      </c>
      <c r="C3605" t="s">
        <v>55</v>
      </c>
      <c r="D3605" s="96">
        <v>37362</v>
      </c>
      <c r="E3605" t="s">
        <v>147</v>
      </c>
      <c r="F3605">
        <v>0</v>
      </c>
      <c r="G3605" t="s">
        <v>47</v>
      </c>
      <c r="M3605" s="97">
        <v>36526</v>
      </c>
      <c r="N3605">
        <v>4085</v>
      </c>
      <c r="O3605" t="s">
        <v>1321</v>
      </c>
      <c r="P3605">
        <v>31</v>
      </c>
      <c r="Q3605">
        <v>10</v>
      </c>
      <c r="R3605">
        <v>1956</v>
      </c>
      <c r="S3605" t="s">
        <v>55</v>
      </c>
      <c r="T3605" s="96">
        <v>37362</v>
      </c>
      <c r="U3605">
        <f t="shared" si="168"/>
        <v>16</v>
      </c>
      <c r="V3605">
        <f t="shared" si="169"/>
        <v>4</v>
      </c>
      <c r="W3605">
        <f t="shared" si="170"/>
        <v>2002</v>
      </c>
      <c r="X3605" t="s">
        <v>147</v>
      </c>
      <c r="Y3605">
        <v>0</v>
      </c>
      <c r="Z3605" t="s">
        <v>47</v>
      </c>
      <c r="AF3605" s="97">
        <v>36526</v>
      </c>
      <c r="AG3605" s="97">
        <v>36526</v>
      </c>
    </row>
    <row r="3606" spans="1:33">
      <c r="A3606">
        <v>4086</v>
      </c>
      <c r="B3606" t="s">
        <v>1321</v>
      </c>
      <c r="C3606" t="s">
        <v>2506</v>
      </c>
      <c r="D3606" s="96">
        <v>37362</v>
      </c>
      <c r="E3606" t="s">
        <v>147</v>
      </c>
      <c r="F3606">
        <v>0</v>
      </c>
      <c r="G3606" t="s">
        <v>47</v>
      </c>
      <c r="M3606" s="97">
        <v>36526</v>
      </c>
      <c r="N3606">
        <v>4086</v>
      </c>
      <c r="O3606" t="s">
        <v>1321</v>
      </c>
      <c r="P3606">
        <v>23</v>
      </c>
      <c r="Q3606">
        <v>7</v>
      </c>
      <c r="R3606">
        <v>2003</v>
      </c>
      <c r="S3606" t="s">
        <v>2506</v>
      </c>
      <c r="T3606" s="96">
        <v>37362</v>
      </c>
      <c r="U3606">
        <f t="shared" si="168"/>
        <v>16</v>
      </c>
      <c r="V3606">
        <f t="shared" si="169"/>
        <v>4</v>
      </c>
      <c r="W3606">
        <f t="shared" si="170"/>
        <v>2002</v>
      </c>
      <c r="X3606" t="s">
        <v>147</v>
      </c>
      <c r="Y3606">
        <v>0</v>
      </c>
      <c r="Z3606" t="s">
        <v>47</v>
      </c>
      <c r="AF3606" s="97">
        <v>36526</v>
      </c>
      <c r="AG3606" s="97">
        <v>36526</v>
      </c>
    </row>
    <row r="3607" spans="1:33">
      <c r="A3607">
        <v>4088</v>
      </c>
      <c r="B3607" t="s">
        <v>2593</v>
      </c>
      <c r="C3607" t="s">
        <v>1670</v>
      </c>
      <c r="D3607" s="96">
        <v>22646</v>
      </c>
      <c r="E3607" t="s">
        <v>158</v>
      </c>
      <c r="F3607">
        <v>0</v>
      </c>
      <c r="G3607" t="s">
        <v>47</v>
      </c>
      <c r="M3607" s="97">
        <v>36526</v>
      </c>
      <c r="N3607">
        <v>4088</v>
      </c>
      <c r="O3607" t="s">
        <v>2593</v>
      </c>
      <c r="P3607">
        <v>1</v>
      </c>
      <c r="Q3607">
        <v>1</v>
      </c>
      <c r="R3607">
        <v>1984</v>
      </c>
      <c r="S3607" t="s">
        <v>1670</v>
      </c>
      <c r="T3607" s="96">
        <v>22646</v>
      </c>
      <c r="U3607">
        <f t="shared" si="168"/>
        <v>31</v>
      </c>
      <c r="V3607">
        <f t="shared" si="169"/>
        <v>12</v>
      </c>
      <c r="W3607">
        <f t="shared" si="170"/>
        <v>1961</v>
      </c>
      <c r="X3607" t="s">
        <v>158</v>
      </c>
      <c r="Y3607">
        <v>0</v>
      </c>
      <c r="Z3607" t="s">
        <v>47</v>
      </c>
      <c r="AF3607" s="97">
        <v>36526</v>
      </c>
      <c r="AG3607" s="97">
        <v>36526</v>
      </c>
    </row>
    <row r="3608" spans="1:33">
      <c r="A3608">
        <v>4089</v>
      </c>
      <c r="B3608" t="s">
        <v>5358</v>
      </c>
      <c r="C3608" t="s">
        <v>5359</v>
      </c>
      <c r="D3608" s="96">
        <v>35875</v>
      </c>
      <c r="E3608" t="s">
        <v>158</v>
      </c>
      <c r="F3608">
        <v>0</v>
      </c>
      <c r="G3608" t="s">
        <v>47</v>
      </c>
      <c r="M3608" s="97">
        <v>36526</v>
      </c>
      <c r="N3608">
        <v>4089</v>
      </c>
      <c r="O3608" t="s">
        <v>5358</v>
      </c>
      <c r="P3608">
        <v>1</v>
      </c>
      <c r="Q3608">
        <v>4</v>
      </c>
      <c r="R3608">
        <v>1990</v>
      </c>
      <c r="S3608" t="s">
        <v>5359</v>
      </c>
      <c r="T3608" s="96">
        <v>35875</v>
      </c>
      <c r="U3608">
        <f t="shared" si="168"/>
        <v>21</v>
      </c>
      <c r="V3608">
        <f t="shared" si="169"/>
        <v>3</v>
      </c>
      <c r="W3608">
        <f t="shared" si="170"/>
        <v>1998</v>
      </c>
      <c r="X3608" t="s">
        <v>158</v>
      </c>
      <c r="Y3608">
        <v>0</v>
      </c>
      <c r="Z3608" t="s">
        <v>47</v>
      </c>
      <c r="AF3608" s="97">
        <v>36526</v>
      </c>
      <c r="AG3608" s="97">
        <v>36526</v>
      </c>
    </row>
    <row r="3609" spans="1:33">
      <c r="A3609">
        <v>4090</v>
      </c>
      <c r="B3609" t="s">
        <v>5391</v>
      </c>
      <c r="C3609" t="s">
        <v>5392</v>
      </c>
      <c r="D3609" s="96">
        <v>36594</v>
      </c>
      <c r="E3609" t="s">
        <v>158</v>
      </c>
      <c r="F3609">
        <v>0</v>
      </c>
      <c r="G3609" t="s">
        <v>47</v>
      </c>
      <c r="M3609" s="97">
        <v>36526</v>
      </c>
      <c r="N3609">
        <v>4090</v>
      </c>
      <c r="O3609" t="s">
        <v>5391</v>
      </c>
      <c r="P3609">
        <v>4</v>
      </c>
      <c r="Q3609">
        <v>5</v>
      </c>
      <c r="R3609">
        <v>2003</v>
      </c>
      <c r="S3609" t="s">
        <v>5392</v>
      </c>
      <c r="T3609" s="96">
        <v>36594</v>
      </c>
      <c r="U3609">
        <f t="shared" si="168"/>
        <v>9</v>
      </c>
      <c r="V3609">
        <f t="shared" si="169"/>
        <v>3</v>
      </c>
      <c r="W3609">
        <f t="shared" si="170"/>
        <v>2000</v>
      </c>
      <c r="X3609" t="s">
        <v>158</v>
      </c>
      <c r="Y3609">
        <v>0</v>
      </c>
      <c r="Z3609" t="s">
        <v>47</v>
      </c>
      <c r="AF3609" s="97">
        <v>36526</v>
      </c>
      <c r="AG3609" s="97">
        <v>36526</v>
      </c>
    </row>
    <row r="3610" spans="1:33">
      <c r="A3610">
        <v>4091</v>
      </c>
      <c r="B3610" t="s">
        <v>5676</v>
      </c>
      <c r="C3610" t="s">
        <v>591</v>
      </c>
      <c r="D3610" s="96">
        <v>35794</v>
      </c>
      <c r="E3610" t="s">
        <v>158</v>
      </c>
      <c r="F3610">
        <v>0</v>
      </c>
      <c r="G3610" t="s">
        <v>47</v>
      </c>
      <c r="M3610" s="97">
        <v>36526</v>
      </c>
      <c r="N3610">
        <v>4091</v>
      </c>
      <c r="O3610" t="s">
        <v>5676</v>
      </c>
      <c r="P3610">
        <v>12</v>
      </c>
      <c r="Q3610">
        <v>2</v>
      </c>
      <c r="R3610">
        <v>2000</v>
      </c>
      <c r="S3610" t="s">
        <v>591</v>
      </c>
      <c r="T3610" s="96">
        <v>35794</v>
      </c>
      <c r="U3610">
        <f t="shared" si="168"/>
        <v>30</v>
      </c>
      <c r="V3610">
        <f t="shared" si="169"/>
        <v>12</v>
      </c>
      <c r="W3610">
        <f t="shared" si="170"/>
        <v>1997</v>
      </c>
      <c r="X3610" t="s">
        <v>158</v>
      </c>
      <c r="Y3610">
        <v>0</v>
      </c>
      <c r="Z3610" t="s">
        <v>47</v>
      </c>
      <c r="AF3610" s="97">
        <v>36526</v>
      </c>
      <c r="AG3610" s="97">
        <v>36526</v>
      </c>
    </row>
    <row r="3611" spans="1:33">
      <c r="A3611">
        <v>4092</v>
      </c>
      <c r="B3611" t="s">
        <v>5798</v>
      </c>
      <c r="C3611" t="s">
        <v>4352</v>
      </c>
      <c r="D3611" s="96">
        <v>35406</v>
      </c>
      <c r="E3611" t="s">
        <v>158</v>
      </c>
      <c r="F3611">
        <v>0</v>
      </c>
      <c r="G3611" t="s">
        <v>47</v>
      </c>
      <c r="H3611" t="s">
        <v>1922</v>
      </c>
      <c r="I3611" t="s">
        <v>1879</v>
      </c>
      <c r="J3611" t="s">
        <v>1879</v>
      </c>
      <c r="K3611" t="s">
        <v>1879</v>
      </c>
      <c r="L3611" t="s">
        <v>1879</v>
      </c>
      <c r="M3611" s="97">
        <v>36526</v>
      </c>
      <c r="N3611">
        <v>4092</v>
      </c>
      <c r="O3611" t="s">
        <v>5798</v>
      </c>
      <c r="P3611">
        <v>1</v>
      </c>
      <c r="Q3611">
        <v>1</v>
      </c>
      <c r="R3611">
        <v>1999</v>
      </c>
      <c r="S3611" t="s">
        <v>4352</v>
      </c>
      <c r="T3611" s="96">
        <v>35406</v>
      </c>
      <c r="U3611">
        <f t="shared" si="168"/>
        <v>7</v>
      </c>
      <c r="V3611">
        <f t="shared" si="169"/>
        <v>12</v>
      </c>
      <c r="W3611">
        <f t="shared" si="170"/>
        <v>1996</v>
      </c>
      <c r="X3611" t="s">
        <v>158</v>
      </c>
      <c r="Y3611">
        <v>0</v>
      </c>
      <c r="Z3611" t="s">
        <v>47</v>
      </c>
      <c r="AA3611" t="s">
        <v>1922</v>
      </c>
      <c r="AB3611" t="s">
        <v>1879</v>
      </c>
      <c r="AC3611" t="s">
        <v>1879</v>
      </c>
      <c r="AD3611" t="s">
        <v>1879</v>
      </c>
      <c r="AE3611" t="s">
        <v>1879</v>
      </c>
      <c r="AF3611" s="97">
        <v>43283</v>
      </c>
      <c r="AG3611" s="97">
        <v>36526</v>
      </c>
    </row>
    <row r="3612" spans="1:33">
      <c r="A3612">
        <v>4093</v>
      </c>
      <c r="B3612" t="s">
        <v>6660</v>
      </c>
      <c r="C3612" t="s">
        <v>1645</v>
      </c>
      <c r="D3612" s="96">
        <v>36795</v>
      </c>
      <c r="E3612" t="s">
        <v>158</v>
      </c>
      <c r="F3612">
        <v>0</v>
      </c>
      <c r="G3612" t="s">
        <v>47</v>
      </c>
      <c r="M3612" s="97">
        <v>36526</v>
      </c>
      <c r="N3612">
        <v>4093</v>
      </c>
      <c r="O3612" t="s">
        <v>6660</v>
      </c>
      <c r="P3612">
        <v>1</v>
      </c>
      <c r="Q3612">
        <v>1</v>
      </c>
      <c r="R3612">
        <v>1976</v>
      </c>
      <c r="S3612" t="s">
        <v>1645</v>
      </c>
      <c r="T3612" s="96">
        <v>36795</v>
      </c>
      <c r="U3612">
        <f t="shared" si="168"/>
        <v>26</v>
      </c>
      <c r="V3612">
        <f t="shared" si="169"/>
        <v>9</v>
      </c>
      <c r="W3612">
        <f t="shared" si="170"/>
        <v>2000</v>
      </c>
      <c r="X3612" t="s">
        <v>158</v>
      </c>
      <c r="Y3612">
        <v>0</v>
      </c>
      <c r="Z3612" t="s">
        <v>47</v>
      </c>
      <c r="AF3612" s="97">
        <v>36526</v>
      </c>
      <c r="AG3612" s="97">
        <v>36526</v>
      </c>
    </row>
    <row r="3613" spans="1:33">
      <c r="A3613">
        <v>4094</v>
      </c>
      <c r="B3613" t="s">
        <v>7014</v>
      </c>
      <c r="C3613" t="s">
        <v>7015</v>
      </c>
      <c r="D3613" s="96">
        <v>35995</v>
      </c>
      <c r="E3613" t="s">
        <v>158</v>
      </c>
      <c r="F3613">
        <v>0</v>
      </c>
      <c r="G3613" t="s">
        <v>47</v>
      </c>
      <c r="M3613" s="97">
        <v>36526</v>
      </c>
      <c r="N3613">
        <v>4094</v>
      </c>
      <c r="O3613" t="s">
        <v>7014</v>
      </c>
      <c r="P3613">
        <v>6</v>
      </c>
      <c r="Q3613">
        <v>2</v>
      </c>
      <c r="R3613">
        <v>2005</v>
      </c>
      <c r="S3613" t="s">
        <v>7015</v>
      </c>
      <c r="T3613" s="96">
        <v>35995</v>
      </c>
      <c r="U3613">
        <f t="shared" si="168"/>
        <v>19</v>
      </c>
      <c r="V3613">
        <f t="shared" si="169"/>
        <v>7</v>
      </c>
      <c r="W3613">
        <f t="shared" si="170"/>
        <v>1998</v>
      </c>
      <c r="X3613" t="s">
        <v>158</v>
      </c>
      <c r="Y3613">
        <v>0</v>
      </c>
      <c r="Z3613" t="s">
        <v>47</v>
      </c>
      <c r="AF3613" s="97">
        <v>36526</v>
      </c>
      <c r="AG3613" s="97">
        <v>36526</v>
      </c>
    </row>
    <row r="3614" spans="1:33">
      <c r="A3614">
        <v>4095</v>
      </c>
      <c r="B3614" t="s">
        <v>8196</v>
      </c>
      <c r="C3614" t="s">
        <v>294</v>
      </c>
      <c r="D3614" s="96">
        <v>34335</v>
      </c>
      <c r="E3614" t="s">
        <v>147</v>
      </c>
      <c r="F3614">
        <v>0</v>
      </c>
      <c r="G3614" t="s">
        <v>47</v>
      </c>
      <c r="M3614" s="97">
        <v>36526</v>
      </c>
      <c r="N3614">
        <v>4095</v>
      </c>
      <c r="O3614" t="s">
        <v>8196</v>
      </c>
      <c r="P3614">
        <v>1</v>
      </c>
      <c r="Q3614">
        <v>1</v>
      </c>
      <c r="R3614">
        <v>2001</v>
      </c>
      <c r="S3614" t="s">
        <v>294</v>
      </c>
      <c r="T3614" s="96">
        <v>34335</v>
      </c>
      <c r="U3614">
        <f t="shared" si="168"/>
        <v>1</v>
      </c>
      <c r="V3614">
        <f t="shared" si="169"/>
        <v>1</v>
      </c>
      <c r="W3614">
        <f t="shared" si="170"/>
        <v>1994</v>
      </c>
      <c r="X3614" t="s">
        <v>147</v>
      </c>
      <c r="Y3614">
        <v>0</v>
      </c>
      <c r="Z3614" t="s">
        <v>47</v>
      </c>
      <c r="AF3614" s="97">
        <v>36526</v>
      </c>
      <c r="AG3614" s="97">
        <v>36526</v>
      </c>
    </row>
    <row r="3615" spans="1:33">
      <c r="A3615">
        <v>4096</v>
      </c>
      <c r="B3615" t="s">
        <v>8444</v>
      </c>
      <c r="C3615" t="s">
        <v>8445</v>
      </c>
      <c r="D3615" s="96">
        <v>35588</v>
      </c>
      <c r="E3615" t="s">
        <v>147</v>
      </c>
      <c r="F3615">
        <v>0</v>
      </c>
      <c r="G3615" t="s">
        <v>47</v>
      </c>
      <c r="M3615" s="97">
        <v>36526</v>
      </c>
      <c r="N3615">
        <v>4096</v>
      </c>
      <c r="O3615" t="s">
        <v>8444</v>
      </c>
      <c r="P3615">
        <v>1</v>
      </c>
      <c r="Q3615">
        <v>1</v>
      </c>
      <c r="R3615">
        <v>1970</v>
      </c>
      <c r="S3615" t="s">
        <v>8445</v>
      </c>
      <c r="T3615" s="96">
        <v>35588</v>
      </c>
      <c r="U3615">
        <f t="shared" si="168"/>
        <v>7</v>
      </c>
      <c r="V3615">
        <f t="shared" si="169"/>
        <v>6</v>
      </c>
      <c r="W3615">
        <f t="shared" si="170"/>
        <v>1997</v>
      </c>
      <c r="X3615" t="s">
        <v>147</v>
      </c>
      <c r="Y3615">
        <v>0</v>
      </c>
      <c r="Z3615" t="s">
        <v>47</v>
      </c>
      <c r="AF3615" s="97">
        <v>36526</v>
      </c>
      <c r="AG3615" s="97">
        <v>36526</v>
      </c>
    </row>
    <row r="3616" spans="1:33">
      <c r="A3616">
        <v>4097</v>
      </c>
      <c r="B3616" t="s">
        <v>9173</v>
      </c>
      <c r="C3616" t="s">
        <v>403</v>
      </c>
      <c r="D3616" s="96">
        <v>36892</v>
      </c>
      <c r="E3616" t="s">
        <v>147</v>
      </c>
      <c r="F3616">
        <v>0</v>
      </c>
      <c r="G3616" t="s">
        <v>47</v>
      </c>
      <c r="H3616" t="s">
        <v>2052</v>
      </c>
      <c r="I3616" t="s">
        <v>1879</v>
      </c>
      <c r="J3616" t="s">
        <v>1879</v>
      </c>
      <c r="K3616" t="s">
        <v>1879</v>
      </c>
      <c r="L3616" t="s">
        <v>1879</v>
      </c>
      <c r="M3616" s="97">
        <v>36526</v>
      </c>
      <c r="N3616">
        <v>4097</v>
      </c>
      <c r="O3616" t="s">
        <v>9173</v>
      </c>
      <c r="P3616">
        <v>16</v>
      </c>
      <c r="Q3616">
        <v>4</v>
      </c>
      <c r="R3616">
        <v>1974</v>
      </c>
      <c r="S3616" t="s">
        <v>403</v>
      </c>
      <c r="T3616" s="96">
        <v>36892</v>
      </c>
      <c r="U3616">
        <f t="shared" si="168"/>
        <v>1</v>
      </c>
      <c r="V3616">
        <f t="shared" si="169"/>
        <v>1</v>
      </c>
      <c r="W3616">
        <f t="shared" si="170"/>
        <v>2001</v>
      </c>
      <c r="X3616" t="s">
        <v>147</v>
      </c>
      <c r="Y3616">
        <v>0</v>
      </c>
      <c r="Z3616" t="s">
        <v>47</v>
      </c>
      <c r="AA3616" t="s">
        <v>2052</v>
      </c>
      <c r="AB3616" t="s">
        <v>1879</v>
      </c>
      <c r="AC3616" t="s">
        <v>1879</v>
      </c>
      <c r="AD3616" t="s">
        <v>1879</v>
      </c>
      <c r="AE3616" t="s">
        <v>1879</v>
      </c>
      <c r="AF3616" s="97">
        <v>36526</v>
      </c>
      <c r="AG3616" s="97">
        <v>36526</v>
      </c>
    </row>
    <row r="3617" spans="1:33">
      <c r="A3617">
        <v>4098</v>
      </c>
      <c r="B3617" t="s">
        <v>1471</v>
      </c>
      <c r="C3617" t="s">
        <v>9272</v>
      </c>
      <c r="D3617" s="96">
        <v>36288</v>
      </c>
      <c r="E3617" t="s">
        <v>147</v>
      </c>
      <c r="F3617">
        <v>0</v>
      </c>
      <c r="G3617" t="s">
        <v>47</v>
      </c>
      <c r="M3617" s="97">
        <v>36526</v>
      </c>
      <c r="N3617">
        <v>4098</v>
      </c>
      <c r="O3617" t="s">
        <v>1471</v>
      </c>
      <c r="P3617">
        <v>11</v>
      </c>
      <c r="Q3617">
        <v>8</v>
      </c>
      <c r="R3617">
        <v>2006</v>
      </c>
      <c r="S3617" t="s">
        <v>9272</v>
      </c>
      <c r="T3617" s="96">
        <v>36288</v>
      </c>
      <c r="U3617">
        <f t="shared" si="168"/>
        <v>8</v>
      </c>
      <c r="V3617">
        <f t="shared" si="169"/>
        <v>5</v>
      </c>
      <c r="W3617">
        <f t="shared" si="170"/>
        <v>1999</v>
      </c>
      <c r="X3617" t="s">
        <v>147</v>
      </c>
      <c r="Y3617">
        <v>0</v>
      </c>
      <c r="Z3617" t="s">
        <v>47</v>
      </c>
      <c r="AF3617" s="97">
        <v>36526</v>
      </c>
      <c r="AG3617" s="97">
        <v>36526</v>
      </c>
    </row>
    <row r="3618" spans="1:33">
      <c r="A3618">
        <v>4099</v>
      </c>
      <c r="B3618" t="s">
        <v>8963</v>
      </c>
      <c r="C3618" t="s">
        <v>8964</v>
      </c>
      <c r="D3618" s="96">
        <v>36526</v>
      </c>
      <c r="E3618" t="s">
        <v>158</v>
      </c>
      <c r="F3618">
        <v>0</v>
      </c>
      <c r="G3618" t="s">
        <v>47</v>
      </c>
      <c r="M3618" s="97">
        <v>36526</v>
      </c>
      <c r="N3618">
        <v>4099</v>
      </c>
      <c r="O3618" t="s">
        <v>8963</v>
      </c>
      <c r="P3618">
        <v>11</v>
      </c>
      <c r="Q3618">
        <v>1</v>
      </c>
      <c r="R3618">
        <v>1978</v>
      </c>
      <c r="S3618" t="s">
        <v>8964</v>
      </c>
      <c r="T3618" s="96">
        <v>36526</v>
      </c>
      <c r="U3618">
        <f t="shared" si="168"/>
        <v>1</v>
      </c>
      <c r="V3618">
        <f t="shared" si="169"/>
        <v>1</v>
      </c>
      <c r="W3618">
        <f t="shared" si="170"/>
        <v>2000</v>
      </c>
      <c r="X3618" t="s">
        <v>158</v>
      </c>
      <c r="Y3618">
        <v>0</v>
      </c>
      <c r="Z3618" t="s">
        <v>47</v>
      </c>
      <c r="AF3618" s="97">
        <v>36526</v>
      </c>
      <c r="AG3618" s="97">
        <v>36526</v>
      </c>
    </row>
    <row r="3619" spans="1:33">
      <c r="A3619">
        <v>4101</v>
      </c>
      <c r="B3619" t="s">
        <v>5335</v>
      </c>
      <c r="C3619" t="s">
        <v>83</v>
      </c>
      <c r="D3619" s="96">
        <v>21950</v>
      </c>
      <c r="E3619" t="s">
        <v>147</v>
      </c>
      <c r="F3619">
        <v>0</v>
      </c>
      <c r="G3619" t="s">
        <v>576</v>
      </c>
      <c r="M3619" s="97">
        <v>36526</v>
      </c>
      <c r="N3619">
        <v>4101</v>
      </c>
      <c r="O3619" t="s">
        <v>5335</v>
      </c>
      <c r="P3619">
        <v>17</v>
      </c>
      <c r="Q3619">
        <v>6</v>
      </c>
      <c r="R3619">
        <v>1987</v>
      </c>
      <c r="S3619" t="s">
        <v>83</v>
      </c>
      <c r="T3619" s="96">
        <v>21950</v>
      </c>
      <c r="U3619">
        <f t="shared" si="168"/>
        <v>4</v>
      </c>
      <c r="V3619">
        <f t="shared" si="169"/>
        <v>2</v>
      </c>
      <c r="W3619">
        <f t="shared" si="170"/>
        <v>1960</v>
      </c>
      <c r="X3619" t="s">
        <v>147</v>
      </c>
      <c r="Y3619">
        <v>0</v>
      </c>
      <c r="Z3619" t="s">
        <v>576</v>
      </c>
      <c r="AF3619" s="97">
        <v>36526</v>
      </c>
      <c r="AG3619" s="97">
        <v>36526</v>
      </c>
    </row>
    <row r="3620" spans="1:33">
      <c r="A3620">
        <v>4102</v>
      </c>
      <c r="B3620" t="s">
        <v>5611</v>
      </c>
      <c r="C3620" t="s">
        <v>359</v>
      </c>
      <c r="D3620" s="96">
        <v>25675</v>
      </c>
      <c r="E3620" t="s">
        <v>147</v>
      </c>
      <c r="F3620">
        <v>0</v>
      </c>
      <c r="G3620" t="s">
        <v>47</v>
      </c>
      <c r="M3620" s="97">
        <v>36526</v>
      </c>
      <c r="N3620">
        <v>4102</v>
      </c>
      <c r="O3620" t="s">
        <v>5611</v>
      </c>
      <c r="P3620">
        <v>13</v>
      </c>
      <c r="Q3620">
        <v>4</v>
      </c>
      <c r="R3620">
        <v>2005</v>
      </c>
      <c r="S3620" t="s">
        <v>359</v>
      </c>
      <c r="T3620" s="96">
        <v>25675</v>
      </c>
      <c r="U3620">
        <f t="shared" si="168"/>
        <v>17</v>
      </c>
      <c r="V3620">
        <f t="shared" si="169"/>
        <v>4</v>
      </c>
      <c r="W3620">
        <f t="shared" si="170"/>
        <v>1970</v>
      </c>
      <c r="X3620" t="s">
        <v>147</v>
      </c>
      <c r="Y3620">
        <v>0</v>
      </c>
      <c r="Z3620" t="s">
        <v>47</v>
      </c>
      <c r="AF3620" s="97">
        <v>41093</v>
      </c>
      <c r="AG3620" s="97">
        <v>36526</v>
      </c>
    </row>
    <row r="3621" spans="1:33">
      <c r="A3621">
        <v>4103</v>
      </c>
      <c r="B3621" t="s">
        <v>3322</v>
      </c>
      <c r="C3621" t="s">
        <v>211</v>
      </c>
      <c r="D3621" s="96">
        <v>33932</v>
      </c>
      <c r="E3621" t="s">
        <v>147</v>
      </c>
      <c r="F3621">
        <v>0</v>
      </c>
      <c r="G3621" t="s">
        <v>47</v>
      </c>
      <c r="M3621" s="97">
        <v>36526</v>
      </c>
      <c r="N3621">
        <v>4103</v>
      </c>
      <c r="O3621" t="s">
        <v>3322</v>
      </c>
      <c r="P3621">
        <v>1</v>
      </c>
      <c r="Q3621">
        <v>1</v>
      </c>
      <c r="R3621">
        <v>1999</v>
      </c>
      <c r="S3621" t="s">
        <v>211</v>
      </c>
      <c r="T3621" s="96">
        <v>33932</v>
      </c>
      <c r="U3621">
        <f t="shared" si="168"/>
        <v>24</v>
      </c>
      <c r="V3621">
        <f t="shared" si="169"/>
        <v>11</v>
      </c>
      <c r="W3621">
        <f t="shared" si="170"/>
        <v>1992</v>
      </c>
      <c r="X3621" t="s">
        <v>147</v>
      </c>
      <c r="Y3621">
        <v>0</v>
      </c>
      <c r="Z3621" t="s">
        <v>47</v>
      </c>
      <c r="AF3621" s="97">
        <v>36526</v>
      </c>
      <c r="AG3621" s="97">
        <v>36526</v>
      </c>
    </row>
    <row r="3622" spans="1:33">
      <c r="A3622">
        <v>4104</v>
      </c>
      <c r="B3622" t="s">
        <v>5415</v>
      </c>
      <c r="C3622" t="s">
        <v>5416</v>
      </c>
      <c r="D3622" s="96">
        <v>34495</v>
      </c>
      <c r="E3622" t="s">
        <v>147</v>
      </c>
      <c r="F3622">
        <v>0</v>
      </c>
      <c r="G3622" t="s">
        <v>47</v>
      </c>
      <c r="M3622" s="97">
        <v>36526</v>
      </c>
      <c r="N3622">
        <v>4104</v>
      </c>
      <c r="O3622" t="s">
        <v>5415</v>
      </c>
      <c r="P3622">
        <v>1</v>
      </c>
      <c r="Q3622">
        <v>1</v>
      </c>
      <c r="R3622">
        <v>1900</v>
      </c>
      <c r="S3622" t="s">
        <v>5416</v>
      </c>
      <c r="T3622" s="96">
        <v>34495</v>
      </c>
      <c r="U3622">
        <f t="shared" si="168"/>
        <v>10</v>
      </c>
      <c r="V3622">
        <f t="shared" si="169"/>
        <v>6</v>
      </c>
      <c r="W3622">
        <f t="shared" si="170"/>
        <v>1994</v>
      </c>
      <c r="X3622" t="s">
        <v>147</v>
      </c>
      <c r="Y3622">
        <v>0</v>
      </c>
      <c r="Z3622" t="s">
        <v>47</v>
      </c>
      <c r="AF3622" s="97">
        <v>36526</v>
      </c>
      <c r="AG3622" s="97">
        <v>36526</v>
      </c>
    </row>
    <row r="3623" spans="1:33">
      <c r="A3623">
        <v>4105</v>
      </c>
      <c r="B3623" t="s">
        <v>4969</v>
      </c>
      <c r="C3623" t="s">
        <v>258</v>
      </c>
      <c r="D3623" s="96">
        <v>12797</v>
      </c>
      <c r="E3623" t="s">
        <v>147</v>
      </c>
      <c r="F3623">
        <v>0</v>
      </c>
      <c r="G3623" t="s">
        <v>47</v>
      </c>
      <c r="M3623" s="97">
        <v>36526</v>
      </c>
      <c r="N3623">
        <v>4105</v>
      </c>
      <c r="O3623" t="s">
        <v>4969</v>
      </c>
      <c r="P3623">
        <v>1</v>
      </c>
      <c r="Q3623">
        <v>1</v>
      </c>
      <c r="R3623">
        <v>1944</v>
      </c>
      <c r="S3623" t="s">
        <v>258</v>
      </c>
      <c r="T3623" s="96">
        <v>12797</v>
      </c>
      <c r="U3623">
        <f t="shared" si="168"/>
        <v>13</v>
      </c>
      <c r="V3623">
        <f t="shared" si="169"/>
        <v>1</v>
      </c>
      <c r="W3623">
        <f t="shared" si="170"/>
        <v>1935</v>
      </c>
      <c r="X3623" t="s">
        <v>147</v>
      </c>
      <c r="Y3623">
        <v>0</v>
      </c>
      <c r="Z3623" t="s">
        <v>47</v>
      </c>
      <c r="AF3623" s="97">
        <v>36526</v>
      </c>
      <c r="AG3623" s="97">
        <v>36526</v>
      </c>
    </row>
    <row r="3624" spans="1:33">
      <c r="A3624">
        <v>4106</v>
      </c>
      <c r="B3624" t="s">
        <v>6568</v>
      </c>
      <c r="C3624" t="s">
        <v>3840</v>
      </c>
      <c r="D3624" s="96">
        <v>10079</v>
      </c>
      <c r="E3624" t="s">
        <v>158</v>
      </c>
      <c r="F3624">
        <v>0</v>
      </c>
      <c r="G3624" t="s">
        <v>47</v>
      </c>
      <c r="M3624" s="97">
        <v>36526</v>
      </c>
      <c r="N3624">
        <v>4106</v>
      </c>
      <c r="O3624" t="s">
        <v>6568</v>
      </c>
      <c r="P3624">
        <v>28</v>
      </c>
      <c r="Q3624">
        <v>5</v>
      </c>
      <c r="R3624">
        <v>2011</v>
      </c>
      <c r="S3624" t="s">
        <v>3840</v>
      </c>
      <c r="T3624" s="96">
        <v>10079</v>
      </c>
      <c r="U3624">
        <f t="shared" si="168"/>
        <v>5</v>
      </c>
      <c r="V3624">
        <f t="shared" si="169"/>
        <v>8</v>
      </c>
      <c r="W3624">
        <f t="shared" si="170"/>
        <v>1927</v>
      </c>
      <c r="X3624" t="s">
        <v>158</v>
      </c>
      <c r="Y3624">
        <v>0</v>
      </c>
      <c r="Z3624" t="s">
        <v>47</v>
      </c>
      <c r="AF3624" s="97">
        <v>36526</v>
      </c>
      <c r="AG3624" s="97">
        <v>36526</v>
      </c>
    </row>
    <row r="3625" spans="1:33">
      <c r="A3625">
        <v>4107</v>
      </c>
      <c r="B3625" t="s">
        <v>411</v>
      </c>
      <c r="C3625" t="s">
        <v>4015</v>
      </c>
      <c r="D3625" s="96">
        <v>29559</v>
      </c>
      <c r="E3625" t="s">
        <v>158</v>
      </c>
      <c r="F3625">
        <v>0</v>
      </c>
      <c r="G3625" t="s">
        <v>47</v>
      </c>
      <c r="M3625" s="97">
        <v>36526</v>
      </c>
      <c r="N3625">
        <v>4107</v>
      </c>
      <c r="O3625" t="s">
        <v>411</v>
      </c>
      <c r="P3625">
        <v>17</v>
      </c>
      <c r="Q3625">
        <v>3</v>
      </c>
      <c r="R3625">
        <v>2006</v>
      </c>
      <c r="S3625" t="s">
        <v>4015</v>
      </c>
      <c r="T3625" s="96">
        <v>29559</v>
      </c>
      <c r="U3625">
        <f t="shared" si="168"/>
        <v>4</v>
      </c>
      <c r="V3625">
        <f t="shared" si="169"/>
        <v>12</v>
      </c>
      <c r="W3625">
        <f t="shared" si="170"/>
        <v>1980</v>
      </c>
      <c r="X3625" t="s">
        <v>158</v>
      </c>
      <c r="Y3625">
        <v>0</v>
      </c>
      <c r="Z3625" t="s">
        <v>47</v>
      </c>
      <c r="AF3625" s="97">
        <v>36526</v>
      </c>
      <c r="AG3625" s="97">
        <v>36526</v>
      </c>
    </row>
    <row r="3626" spans="1:33">
      <c r="A3626">
        <v>4108</v>
      </c>
      <c r="B3626" t="s">
        <v>5864</v>
      </c>
      <c r="C3626" t="s">
        <v>3276</v>
      </c>
      <c r="D3626" s="96">
        <v>35701</v>
      </c>
      <c r="E3626" t="s">
        <v>147</v>
      </c>
      <c r="F3626">
        <v>0</v>
      </c>
      <c r="G3626" t="s">
        <v>47</v>
      </c>
      <c r="M3626" s="97">
        <v>36526</v>
      </c>
      <c r="N3626">
        <v>4108</v>
      </c>
      <c r="O3626" t="s">
        <v>5864</v>
      </c>
      <c r="P3626">
        <v>7</v>
      </c>
      <c r="Q3626">
        <v>8</v>
      </c>
      <c r="R3626">
        <v>1985</v>
      </c>
      <c r="S3626" t="s">
        <v>3276</v>
      </c>
      <c r="T3626" s="96">
        <v>35701</v>
      </c>
      <c r="U3626">
        <f t="shared" si="168"/>
        <v>28</v>
      </c>
      <c r="V3626">
        <f t="shared" si="169"/>
        <v>9</v>
      </c>
      <c r="W3626">
        <f t="shared" si="170"/>
        <v>1997</v>
      </c>
      <c r="X3626" t="s">
        <v>147</v>
      </c>
      <c r="Y3626">
        <v>0</v>
      </c>
      <c r="Z3626" t="s">
        <v>47</v>
      </c>
      <c r="AF3626" s="97">
        <v>43785.814212962963</v>
      </c>
      <c r="AG3626" s="97">
        <v>36526</v>
      </c>
    </row>
    <row r="3627" spans="1:33">
      <c r="A3627">
        <v>4109</v>
      </c>
      <c r="B3627" t="s">
        <v>8981</v>
      </c>
      <c r="C3627" t="s">
        <v>288</v>
      </c>
      <c r="D3627" s="96">
        <v>35465</v>
      </c>
      <c r="E3627" t="s">
        <v>147</v>
      </c>
      <c r="F3627">
        <v>0</v>
      </c>
      <c r="G3627" t="s">
        <v>47</v>
      </c>
      <c r="M3627" s="97">
        <v>36526</v>
      </c>
      <c r="N3627">
        <v>4109</v>
      </c>
      <c r="O3627" t="s">
        <v>8981</v>
      </c>
      <c r="P3627">
        <v>11</v>
      </c>
      <c r="Q3627">
        <v>11</v>
      </c>
      <c r="R3627">
        <v>1995</v>
      </c>
      <c r="S3627" t="s">
        <v>288</v>
      </c>
      <c r="T3627" s="96">
        <v>35465</v>
      </c>
      <c r="U3627">
        <f t="shared" si="168"/>
        <v>4</v>
      </c>
      <c r="V3627">
        <f t="shared" si="169"/>
        <v>2</v>
      </c>
      <c r="W3627">
        <f t="shared" si="170"/>
        <v>1997</v>
      </c>
      <c r="X3627" t="s">
        <v>147</v>
      </c>
      <c r="Y3627">
        <v>0</v>
      </c>
      <c r="Z3627" t="s">
        <v>47</v>
      </c>
      <c r="AF3627" s="97">
        <v>43785.814212962963</v>
      </c>
      <c r="AG3627" s="97">
        <v>36526</v>
      </c>
    </row>
    <row r="3628" spans="1:33">
      <c r="A3628">
        <v>4110</v>
      </c>
      <c r="B3628" t="s">
        <v>207</v>
      </c>
      <c r="C3628" t="s">
        <v>999</v>
      </c>
      <c r="D3628" s="96">
        <v>19846</v>
      </c>
      <c r="E3628" t="s">
        <v>147</v>
      </c>
      <c r="F3628">
        <v>0</v>
      </c>
      <c r="G3628" t="s">
        <v>47</v>
      </c>
      <c r="M3628" s="97">
        <v>36526</v>
      </c>
      <c r="N3628">
        <v>4110</v>
      </c>
      <c r="O3628" t="s">
        <v>207</v>
      </c>
      <c r="P3628">
        <v>1</v>
      </c>
      <c r="Q3628">
        <v>1</v>
      </c>
      <c r="R3628">
        <v>1956</v>
      </c>
      <c r="S3628" t="s">
        <v>999</v>
      </c>
      <c r="T3628" s="96">
        <v>19846</v>
      </c>
      <c r="U3628">
        <f t="shared" si="168"/>
        <v>2</v>
      </c>
      <c r="V3628">
        <f t="shared" si="169"/>
        <v>5</v>
      </c>
      <c r="W3628">
        <f t="shared" si="170"/>
        <v>1954</v>
      </c>
      <c r="X3628" t="s">
        <v>147</v>
      </c>
      <c r="Y3628">
        <v>0</v>
      </c>
      <c r="Z3628" t="s">
        <v>47</v>
      </c>
      <c r="AF3628" s="97">
        <v>41823</v>
      </c>
      <c r="AG3628" s="97">
        <v>36526</v>
      </c>
    </row>
    <row r="3629" spans="1:33">
      <c r="A3629">
        <v>4111</v>
      </c>
      <c r="B3629" t="s">
        <v>2606</v>
      </c>
      <c r="C3629" t="s">
        <v>778</v>
      </c>
      <c r="D3629" s="96">
        <v>33988</v>
      </c>
      <c r="E3629" t="s">
        <v>147</v>
      </c>
      <c r="F3629">
        <v>0</v>
      </c>
      <c r="G3629" t="s">
        <v>47</v>
      </c>
      <c r="M3629" s="97">
        <v>36526</v>
      </c>
      <c r="N3629">
        <v>4111</v>
      </c>
      <c r="O3629" t="s">
        <v>2606</v>
      </c>
      <c r="P3629">
        <v>2</v>
      </c>
      <c r="Q3629">
        <v>7</v>
      </c>
      <c r="R3629">
        <v>1991</v>
      </c>
      <c r="S3629" t="s">
        <v>778</v>
      </c>
      <c r="T3629" s="96">
        <v>33988</v>
      </c>
      <c r="U3629">
        <f t="shared" si="168"/>
        <v>19</v>
      </c>
      <c r="V3629">
        <f t="shared" si="169"/>
        <v>1</v>
      </c>
      <c r="W3629">
        <f t="shared" si="170"/>
        <v>1993</v>
      </c>
      <c r="X3629" t="s">
        <v>147</v>
      </c>
      <c r="Y3629">
        <v>0</v>
      </c>
      <c r="Z3629" t="s">
        <v>47</v>
      </c>
      <c r="AF3629" s="97">
        <v>36526</v>
      </c>
      <c r="AG3629" s="97">
        <v>36526</v>
      </c>
    </row>
    <row r="3630" spans="1:33">
      <c r="A3630">
        <v>4112</v>
      </c>
      <c r="B3630" t="s">
        <v>3422</v>
      </c>
      <c r="C3630" t="s">
        <v>234</v>
      </c>
      <c r="D3630" s="96">
        <v>33676</v>
      </c>
      <c r="E3630" t="s">
        <v>158</v>
      </c>
      <c r="F3630">
        <v>0</v>
      </c>
      <c r="G3630" t="s">
        <v>47</v>
      </c>
      <c r="M3630" s="97">
        <v>36526</v>
      </c>
      <c r="N3630">
        <v>4112</v>
      </c>
      <c r="O3630" t="s">
        <v>3422</v>
      </c>
      <c r="P3630">
        <v>1</v>
      </c>
      <c r="Q3630">
        <v>1</v>
      </c>
      <c r="R3630">
        <v>1985</v>
      </c>
      <c r="S3630" t="s">
        <v>234</v>
      </c>
      <c r="T3630" s="96">
        <v>33676</v>
      </c>
      <c r="U3630">
        <f t="shared" si="168"/>
        <v>13</v>
      </c>
      <c r="V3630">
        <f t="shared" si="169"/>
        <v>3</v>
      </c>
      <c r="W3630">
        <f t="shared" si="170"/>
        <v>1992</v>
      </c>
      <c r="X3630" t="s">
        <v>158</v>
      </c>
      <c r="Y3630">
        <v>0</v>
      </c>
      <c r="Z3630" t="s">
        <v>47</v>
      </c>
      <c r="AF3630" s="97">
        <v>36526</v>
      </c>
      <c r="AG3630" s="97">
        <v>36526</v>
      </c>
    </row>
    <row r="3631" spans="1:33">
      <c r="A3631">
        <v>4113</v>
      </c>
      <c r="B3631" t="s">
        <v>3678</v>
      </c>
      <c r="C3631" t="s">
        <v>1470</v>
      </c>
      <c r="D3631" s="96">
        <v>19615</v>
      </c>
      <c r="E3631" t="s">
        <v>158</v>
      </c>
      <c r="F3631">
        <v>0</v>
      </c>
      <c r="G3631" t="s">
        <v>47</v>
      </c>
      <c r="M3631" s="97">
        <v>36526</v>
      </c>
      <c r="N3631">
        <v>4113</v>
      </c>
      <c r="O3631" t="s">
        <v>3678</v>
      </c>
      <c r="P3631">
        <v>1</v>
      </c>
      <c r="Q3631">
        <v>1</v>
      </c>
      <c r="R3631">
        <v>1966</v>
      </c>
      <c r="S3631" t="s">
        <v>1470</v>
      </c>
      <c r="T3631" s="96">
        <v>19615</v>
      </c>
      <c r="U3631">
        <f t="shared" si="168"/>
        <v>13</v>
      </c>
      <c r="V3631">
        <f t="shared" si="169"/>
        <v>9</v>
      </c>
      <c r="W3631">
        <f t="shared" si="170"/>
        <v>1953</v>
      </c>
      <c r="X3631" t="s">
        <v>158</v>
      </c>
      <c r="Y3631">
        <v>0</v>
      </c>
      <c r="Z3631" t="s">
        <v>47</v>
      </c>
      <c r="AF3631" s="97">
        <v>41823</v>
      </c>
      <c r="AG3631" s="97">
        <v>36526</v>
      </c>
    </row>
    <row r="3632" spans="1:33">
      <c r="A3632">
        <v>4115</v>
      </c>
      <c r="B3632" t="s">
        <v>4268</v>
      </c>
      <c r="C3632" t="s">
        <v>1741</v>
      </c>
      <c r="D3632" s="96">
        <v>19240</v>
      </c>
      <c r="E3632" t="s">
        <v>158</v>
      </c>
      <c r="F3632">
        <v>0</v>
      </c>
      <c r="G3632" t="s">
        <v>47</v>
      </c>
      <c r="M3632" s="97">
        <v>36526</v>
      </c>
      <c r="N3632">
        <v>4115</v>
      </c>
      <c r="O3632" t="s">
        <v>4268</v>
      </c>
      <c r="P3632">
        <v>1</v>
      </c>
      <c r="Q3632">
        <v>1</v>
      </c>
      <c r="R3632">
        <v>1993</v>
      </c>
      <c r="S3632" t="s">
        <v>1741</v>
      </c>
      <c r="T3632" s="96">
        <v>19240</v>
      </c>
      <c r="U3632">
        <f t="shared" si="168"/>
        <v>3</v>
      </c>
      <c r="V3632">
        <f t="shared" si="169"/>
        <v>9</v>
      </c>
      <c r="W3632">
        <f t="shared" si="170"/>
        <v>1952</v>
      </c>
      <c r="X3632" t="s">
        <v>158</v>
      </c>
      <c r="Y3632">
        <v>0</v>
      </c>
      <c r="Z3632" t="s">
        <v>47</v>
      </c>
      <c r="AF3632" s="97">
        <v>41823</v>
      </c>
      <c r="AG3632" s="97">
        <v>36526</v>
      </c>
    </row>
    <row r="3633" spans="1:33">
      <c r="A3633">
        <v>4116</v>
      </c>
      <c r="B3633" t="s">
        <v>4945</v>
      </c>
      <c r="C3633" t="s">
        <v>1705</v>
      </c>
      <c r="D3633" s="96">
        <v>22936</v>
      </c>
      <c r="E3633" t="s">
        <v>158</v>
      </c>
      <c r="F3633">
        <v>0</v>
      </c>
      <c r="G3633" t="s">
        <v>47</v>
      </c>
      <c r="M3633" s="97">
        <v>36526</v>
      </c>
      <c r="N3633">
        <v>4116</v>
      </c>
      <c r="O3633" t="s">
        <v>4945</v>
      </c>
      <c r="P3633">
        <v>1</v>
      </c>
      <c r="Q3633">
        <v>1</v>
      </c>
      <c r="R3633">
        <v>1999</v>
      </c>
      <c r="S3633" t="s">
        <v>1705</v>
      </c>
      <c r="T3633" s="96">
        <v>22936</v>
      </c>
      <c r="U3633">
        <f t="shared" si="168"/>
        <v>17</v>
      </c>
      <c r="V3633">
        <f t="shared" si="169"/>
        <v>10</v>
      </c>
      <c r="W3633">
        <f t="shared" si="170"/>
        <v>1962</v>
      </c>
      <c r="X3633" t="s">
        <v>158</v>
      </c>
      <c r="Y3633">
        <v>0</v>
      </c>
      <c r="Z3633" t="s">
        <v>47</v>
      </c>
      <c r="AF3633" s="97">
        <v>41823</v>
      </c>
      <c r="AG3633" s="97">
        <v>36526</v>
      </c>
    </row>
    <row r="3634" spans="1:33">
      <c r="A3634">
        <v>4117</v>
      </c>
      <c r="B3634" t="s">
        <v>6455</v>
      </c>
      <c r="C3634" t="s">
        <v>292</v>
      </c>
      <c r="D3634" s="96">
        <v>29423</v>
      </c>
      <c r="E3634" t="s">
        <v>147</v>
      </c>
      <c r="F3634">
        <v>0</v>
      </c>
      <c r="G3634" t="s">
        <v>47</v>
      </c>
      <c r="M3634" s="97">
        <v>36526</v>
      </c>
      <c r="N3634">
        <v>4117</v>
      </c>
      <c r="O3634" t="s">
        <v>6455</v>
      </c>
      <c r="P3634">
        <v>13</v>
      </c>
      <c r="Q3634">
        <v>6</v>
      </c>
      <c r="R3634">
        <v>1999</v>
      </c>
      <c r="S3634" t="s">
        <v>292</v>
      </c>
      <c r="T3634" s="96">
        <v>29423</v>
      </c>
      <c r="U3634">
        <f t="shared" si="168"/>
        <v>21</v>
      </c>
      <c r="V3634">
        <f t="shared" si="169"/>
        <v>7</v>
      </c>
      <c r="W3634">
        <f t="shared" si="170"/>
        <v>1980</v>
      </c>
      <c r="X3634" t="s">
        <v>147</v>
      </c>
      <c r="Y3634">
        <v>0</v>
      </c>
      <c r="Z3634" t="s">
        <v>47</v>
      </c>
      <c r="AF3634" s="97">
        <v>41500</v>
      </c>
      <c r="AG3634" s="97">
        <v>36526</v>
      </c>
    </row>
    <row r="3635" spans="1:33">
      <c r="A3635">
        <v>4118</v>
      </c>
      <c r="B3635" t="s">
        <v>6618</v>
      </c>
      <c r="C3635" t="s">
        <v>276</v>
      </c>
      <c r="D3635" s="96">
        <v>17761</v>
      </c>
      <c r="E3635" t="s">
        <v>158</v>
      </c>
      <c r="F3635">
        <v>0</v>
      </c>
      <c r="G3635" t="s">
        <v>47</v>
      </c>
      <c r="M3635" s="97">
        <v>36526</v>
      </c>
      <c r="N3635">
        <v>4118</v>
      </c>
      <c r="O3635" t="s">
        <v>6618</v>
      </c>
      <c r="P3635">
        <v>1</v>
      </c>
      <c r="Q3635">
        <v>1</v>
      </c>
      <c r="R3635">
        <v>1984</v>
      </c>
      <c r="S3635" t="s">
        <v>276</v>
      </c>
      <c r="T3635" s="96">
        <v>17761</v>
      </c>
      <c r="U3635">
        <f t="shared" si="168"/>
        <v>16</v>
      </c>
      <c r="V3635">
        <f t="shared" si="169"/>
        <v>8</v>
      </c>
      <c r="W3635">
        <f t="shared" si="170"/>
        <v>1948</v>
      </c>
      <c r="X3635" t="s">
        <v>158</v>
      </c>
      <c r="Y3635">
        <v>0</v>
      </c>
      <c r="Z3635" t="s">
        <v>47</v>
      </c>
      <c r="AF3635" s="97">
        <v>41823</v>
      </c>
      <c r="AG3635" s="97">
        <v>36526</v>
      </c>
    </row>
    <row r="3636" spans="1:33">
      <c r="A3636">
        <v>4119</v>
      </c>
      <c r="B3636" t="s">
        <v>6779</v>
      </c>
      <c r="C3636" t="s">
        <v>3165</v>
      </c>
      <c r="D3636" s="96">
        <v>27387</v>
      </c>
      <c r="E3636" t="s">
        <v>147</v>
      </c>
      <c r="F3636">
        <v>0</v>
      </c>
      <c r="G3636" t="s">
        <v>47</v>
      </c>
      <c r="M3636" s="97">
        <v>36526</v>
      </c>
      <c r="N3636">
        <v>4119</v>
      </c>
      <c r="O3636" t="s">
        <v>6779</v>
      </c>
      <c r="P3636">
        <v>1</v>
      </c>
      <c r="Q3636">
        <v>1</v>
      </c>
      <c r="R3636">
        <v>2003</v>
      </c>
      <c r="S3636" t="s">
        <v>3165</v>
      </c>
      <c r="T3636" s="96">
        <v>27387</v>
      </c>
      <c r="U3636">
        <f t="shared" si="168"/>
        <v>24</v>
      </c>
      <c r="V3636">
        <f t="shared" si="169"/>
        <v>12</v>
      </c>
      <c r="W3636">
        <f t="shared" si="170"/>
        <v>1974</v>
      </c>
      <c r="X3636" t="s">
        <v>147</v>
      </c>
      <c r="Y3636">
        <v>0</v>
      </c>
      <c r="Z3636" t="s">
        <v>47</v>
      </c>
      <c r="AF3636" s="97">
        <v>41823</v>
      </c>
      <c r="AG3636" s="97">
        <v>36526</v>
      </c>
    </row>
    <row r="3637" spans="1:33">
      <c r="A3637">
        <v>4120</v>
      </c>
      <c r="B3637" t="s">
        <v>7005</v>
      </c>
      <c r="C3637" t="s">
        <v>1771</v>
      </c>
      <c r="D3637" s="96">
        <v>32979</v>
      </c>
      <c r="E3637" t="s">
        <v>158</v>
      </c>
      <c r="F3637">
        <v>0</v>
      </c>
      <c r="G3637" t="s">
        <v>47</v>
      </c>
      <c r="M3637" s="97">
        <v>36526</v>
      </c>
      <c r="N3637">
        <v>4120</v>
      </c>
      <c r="O3637" t="s">
        <v>7005</v>
      </c>
      <c r="P3637">
        <v>1</v>
      </c>
      <c r="Q3637">
        <v>1</v>
      </c>
      <c r="R3637">
        <v>1990</v>
      </c>
      <c r="S3637" t="s">
        <v>1771</v>
      </c>
      <c r="T3637" s="96">
        <v>32979</v>
      </c>
      <c r="U3637">
        <f t="shared" si="168"/>
        <v>16</v>
      </c>
      <c r="V3637">
        <f t="shared" si="169"/>
        <v>4</v>
      </c>
      <c r="W3637">
        <f t="shared" si="170"/>
        <v>1990</v>
      </c>
      <c r="X3637" t="s">
        <v>158</v>
      </c>
      <c r="Y3637">
        <v>0</v>
      </c>
      <c r="Z3637" t="s">
        <v>47</v>
      </c>
      <c r="AF3637" s="97">
        <v>41823</v>
      </c>
      <c r="AG3637" s="97">
        <v>36526</v>
      </c>
    </row>
    <row r="3638" spans="1:33">
      <c r="A3638">
        <v>4121</v>
      </c>
      <c r="B3638" t="s">
        <v>7055</v>
      </c>
      <c r="C3638" t="s">
        <v>4841</v>
      </c>
      <c r="D3638" s="96">
        <v>17732</v>
      </c>
      <c r="E3638" t="s">
        <v>147</v>
      </c>
      <c r="F3638">
        <v>0</v>
      </c>
      <c r="G3638" t="s">
        <v>47</v>
      </c>
      <c r="M3638" s="97">
        <v>36526</v>
      </c>
      <c r="N3638">
        <v>4121</v>
      </c>
      <c r="O3638" t="s">
        <v>7055</v>
      </c>
      <c r="P3638">
        <v>3</v>
      </c>
      <c r="Q3638">
        <v>12</v>
      </c>
      <c r="R3638">
        <v>1979</v>
      </c>
      <c r="S3638" t="s">
        <v>4841</v>
      </c>
      <c r="T3638" s="96">
        <v>17732</v>
      </c>
      <c r="U3638">
        <f t="shared" si="168"/>
        <v>18</v>
      </c>
      <c r="V3638">
        <f t="shared" si="169"/>
        <v>7</v>
      </c>
      <c r="W3638">
        <f t="shared" si="170"/>
        <v>1948</v>
      </c>
      <c r="X3638" t="s">
        <v>147</v>
      </c>
      <c r="Y3638">
        <v>0</v>
      </c>
      <c r="Z3638" t="s">
        <v>47</v>
      </c>
      <c r="AF3638" s="97">
        <v>41823</v>
      </c>
      <c r="AG3638" s="97">
        <v>36526</v>
      </c>
    </row>
    <row r="3639" spans="1:33">
      <c r="A3639">
        <v>4122</v>
      </c>
      <c r="B3639" t="s">
        <v>7055</v>
      </c>
      <c r="C3639" t="s">
        <v>7056</v>
      </c>
      <c r="D3639" s="96">
        <v>18649</v>
      </c>
      <c r="E3639" t="s">
        <v>158</v>
      </c>
      <c r="F3639">
        <v>0</v>
      </c>
      <c r="G3639" t="s">
        <v>47</v>
      </c>
      <c r="M3639" s="97">
        <v>36526</v>
      </c>
      <c r="N3639">
        <v>4122</v>
      </c>
      <c r="O3639" t="s">
        <v>7055</v>
      </c>
      <c r="P3639">
        <v>1</v>
      </c>
      <c r="Q3639">
        <v>1</v>
      </c>
      <c r="R3639">
        <v>1900</v>
      </c>
      <c r="S3639" t="s">
        <v>7056</v>
      </c>
      <c r="T3639" s="96">
        <v>18649</v>
      </c>
      <c r="U3639">
        <f t="shared" si="168"/>
        <v>21</v>
      </c>
      <c r="V3639">
        <f t="shared" si="169"/>
        <v>1</v>
      </c>
      <c r="W3639">
        <f t="shared" si="170"/>
        <v>1951</v>
      </c>
      <c r="X3639" t="s">
        <v>158</v>
      </c>
      <c r="Y3639">
        <v>0</v>
      </c>
      <c r="Z3639" t="s">
        <v>47</v>
      </c>
      <c r="AF3639" s="97">
        <v>41823</v>
      </c>
      <c r="AG3639" s="97">
        <v>36526</v>
      </c>
    </row>
    <row r="3640" spans="1:33">
      <c r="A3640">
        <v>4123</v>
      </c>
      <c r="B3640" t="s">
        <v>6518</v>
      </c>
      <c r="C3640" t="s">
        <v>6519</v>
      </c>
      <c r="D3640" s="96">
        <v>34352</v>
      </c>
      <c r="E3640" t="s">
        <v>158</v>
      </c>
      <c r="F3640">
        <v>0</v>
      </c>
      <c r="G3640" t="s">
        <v>47</v>
      </c>
      <c r="M3640" s="97">
        <v>36526</v>
      </c>
      <c r="N3640">
        <v>4123</v>
      </c>
      <c r="O3640" t="s">
        <v>6518</v>
      </c>
      <c r="P3640">
        <v>21</v>
      </c>
      <c r="Q3640">
        <v>5</v>
      </c>
      <c r="R3640">
        <v>1969</v>
      </c>
      <c r="S3640" t="s">
        <v>6519</v>
      </c>
      <c r="T3640" s="96">
        <v>34352</v>
      </c>
      <c r="U3640">
        <f t="shared" si="168"/>
        <v>18</v>
      </c>
      <c r="V3640">
        <f t="shared" si="169"/>
        <v>1</v>
      </c>
      <c r="W3640">
        <f t="shared" si="170"/>
        <v>1994</v>
      </c>
      <c r="X3640" t="s">
        <v>158</v>
      </c>
      <c r="Y3640">
        <v>0</v>
      </c>
      <c r="Z3640" t="s">
        <v>47</v>
      </c>
      <c r="AF3640" s="97">
        <v>42198</v>
      </c>
      <c r="AG3640" s="97">
        <v>36526</v>
      </c>
    </row>
    <row r="3641" spans="1:33">
      <c r="A3641">
        <v>4124</v>
      </c>
      <c r="B3641" t="s">
        <v>1008</v>
      </c>
      <c r="C3641" t="s">
        <v>1670</v>
      </c>
      <c r="D3641" s="96">
        <v>31762</v>
      </c>
      <c r="E3641" t="s">
        <v>158</v>
      </c>
      <c r="F3641">
        <v>0</v>
      </c>
      <c r="G3641" t="s">
        <v>47</v>
      </c>
      <c r="M3641" s="97">
        <v>36526</v>
      </c>
      <c r="N3641">
        <v>4124</v>
      </c>
      <c r="O3641" t="s">
        <v>1008</v>
      </c>
      <c r="P3641">
        <v>3</v>
      </c>
      <c r="Q3641">
        <v>10</v>
      </c>
      <c r="R3641">
        <v>2001</v>
      </c>
      <c r="S3641" t="s">
        <v>1670</v>
      </c>
      <c r="T3641" s="96">
        <v>31762</v>
      </c>
      <c r="U3641">
        <f t="shared" si="168"/>
        <v>16</v>
      </c>
      <c r="V3641">
        <f t="shared" si="169"/>
        <v>12</v>
      </c>
      <c r="W3641">
        <f t="shared" si="170"/>
        <v>1986</v>
      </c>
      <c r="X3641" t="s">
        <v>158</v>
      </c>
      <c r="Y3641">
        <v>0</v>
      </c>
      <c r="Z3641" t="s">
        <v>47</v>
      </c>
      <c r="AF3641" s="97">
        <v>36526</v>
      </c>
      <c r="AG3641" s="97">
        <v>36526</v>
      </c>
    </row>
    <row r="3642" spans="1:33">
      <c r="A3642">
        <v>4125</v>
      </c>
      <c r="B3642" t="s">
        <v>1008</v>
      </c>
      <c r="C3642" t="s">
        <v>350</v>
      </c>
      <c r="D3642" s="96">
        <v>27853</v>
      </c>
      <c r="E3642" t="s">
        <v>147</v>
      </c>
      <c r="F3642">
        <v>0</v>
      </c>
      <c r="G3642" t="s">
        <v>47</v>
      </c>
      <c r="M3642" s="97">
        <v>36526</v>
      </c>
      <c r="N3642">
        <v>4125</v>
      </c>
      <c r="O3642" t="s">
        <v>1008</v>
      </c>
      <c r="P3642">
        <v>11</v>
      </c>
      <c r="Q3642">
        <v>8</v>
      </c>
      <c r="R3642">
        <v>2006</v>
      </c>
      <c r="S3642" t="s">
        <v>350</v>
      </c>
      <c r="T3642" s="96">
        <v>27853</v>
      </c>
      <c r="U3642">
        <f t="shared" si="168"/>
        <v>3</v>
      </c>
      <c r="V3642">
        <f t="shared" si="169"/>
        <v>4</v>
      </c>
      <c r="W3642">
        <f t="shared" si="170"/>
        <v>1976</v>
      </c>
      <c r="X3642" t="s">
        <v>147</v>
      </c>
      <c r="Y3642">
        <v>0</v>
      </c>
      <c r="Z3642" t="s">
        <v>47</v>
      </c>
      <c r="AF3642" s="97">
        <v>41823</v>
      </c>
      <c r="AG3642" s="97">
        <v>36526</v>
      </c>
    </row>
    <row r="3643" spans="1:33">
      <c r="A3643">
        <v>4126</v>
      </c>
      <c r="B3643" t="s">
        <v>8782</v>
      </c>
      <c r="C3643" t="s">
        <v>1607</v>
      </c>
      <c r="D3643" s="96">
        <v>25424</v>
      </c>
      <c r="E3643" t="s">
        <v>158</v>
      </c>
      <c r="F3643">
        <v>0</v>
      </c>
      <c r="G3643" t="s">
        <v>47</v>
      </c>
      <c r="M3643" s="97">
        <v>36526</v>
      </c>
      <c r="N3643">
        <v>4126</v>
      </c>
      <c r="O3643" t="s">
        <v>8782</v>
      </c>
      <c r="P3643">
        <v>9</v>
      </c>
      <c r="Q3643">
        <v>9</v>
      </c>
      <c r="R3643">
        <v>1973</v>
      </c>
      <c r="S3643" t="s">
        <v>1607</v>
      </c>
      <c r="T3643" s="96">
        <v>25424</v>
      </c>
      <c r="U3643">
        <f t="shared" si="168"/>
        <v>9</v>
      </c>
      <c r="V3643">
        <f t="shared" si="169"/>
        <v>8</v>
      </c>
      <c r="W3643">
        <f t="shared" si="170"/>
        <v>1969</v>
      </c>
      <c r="X3643" t="s">
        <v>158</v>
      </c>
      <c r="Y3643">
        <v>0</v>
      </c>
      <c r="Z3643" t="s">
        <v>47</v>
      </c>
      <c r="AF3643" s="97">
        <v>41823</v>
      </c>
      <c r="AG3643" s="97">
        <v>36526</v>
      </c>
    </row>
    <row r="3644" spans="1:33">
      <c r="A3644">
        <v>4127</v>
      </c>
      <c r="B3644" t="s">
        <v>8782</v>
      </c>
      <c r="C3644" t="s">
        <v>3511</v>
      </c>
      <c r="D3644" s="96">
        <v>17069</v>
      </c>
      <c r="E3644" t="s">
        <v>158</v>
      </c>
      <c r="F3644">
        <v>0</v>
      </c>
      <c r="G3644" t="s">
        <v>47</v>
      </c>
      <c r="M3644" s="97">
        <v>36526</v>
      </c>
      <c r="N3644">
        <v>4127</v>
      </c>
      <c r="O3644" t="s">
        <v>8782</v>
      </c>
      <c r="P3644">
        <v>21</v>
      </c>
      <c r="Q3644">
        <v>8</v>
      </c>
      <c r="R3644">
        <v>2001</v>
      </c>
      <c r="S3644" t="s">
        <v>3511</v>
      </c>
      <c r="T3644" s="96">
        <v>17069</v>
      </c>
      <c r="U3644">
        <f t="shared" si="168"/>
        <v>24</v>
      </c>
      <c r="V3644">
        <f t="shared" si="169"/>
        <v>9</v>
      </c>
      <c r="W3644">
        <f t="shared" si="170"/>
        <v>1946</v>
      </c>
      <c r="X3644" t="s">
        <v>158</v>
      </c>
      <c r="Y3644">
        <v>0</v>
      </c>
      <c r="Z3644" t="s">
        <v>47</v>
      </c>
      <c r="AF3644" s="97">
        <v>41823</v>
      </c>
      <c r="AG3644" s="97">
        <v>36526</v>
      </c>
    </row>
    <row r="3645" spans="1:33">
      <c r="A3645">
        <v>4129</v>
      </c>
      <c r="B3645" t="s">
        <v>8873</v>
      </c>
      <c r="C3645" t="s">
        <v>4600</v>
      </c>
      <c r="D3645" s="96">
        <v>20424</v>
      </c>
      <c r="E3645" t="s">
        <v>147</v>
      </c>
      <c r="F3645">
        <v>0</v>
      </c>
      <c r="G3645" t="s">
        <v>557</v>
      </c>
      <c r="M3645" s="97">
        <v>36526</v>
      </c>
      <c r="N3645">
        <v>4129</v>
      </c>
      <c r="O3645" t="s">
        <v>8873</v>
      </c>
      <c r="P3645">
        <v>15</v>
      </c>
      <c r="Q3645">
        <v>9</v>
      </c>
      <c r="R3645">
        <v>1997</v>
      </c>
      <c r="S3645" t="s">
        <v>4600</v>
      </c>
      <c r="T3645" s="96">
        <v>20424</v>
      </c>
      <c r="U3645">
        <f t="shared" si="168"/>
        <v>1</v>
      </c>
      <c r="V3645">
        <f t="shared" si="169"/>
        <v>12</v>
      </c>
      <c r="W3645">
        <f t="shared" si="170"/>
        <v>1955</v>
      </c>
      <c r="X3645" t="s">
        <v>147</v>
      </c>
      <c r="Y3645">
        <v>0</v>
      </c>
      <c r="Z3645" t="s">
        <v>557</v>
      </c>
      <c r="AF3645" s="97">
        <v>36526</v>
      </c>
      <c r="AG3645" s="97">
        <v>36526</v>
      </c>
    </row>
    <row r="3646" spans="1:33">
      <c r="A3646">
        <v>4130</v>
      </c>
      <c r="B3646" t="s">
        <v>8945</v>
      </c>
      <c r="C3646" t="s">
        <v>173</v>
      </c>
      <c r="D3646" s="96">
        <v>27030</v>
      </c>
      <c r="E3646" t="s">
        <v>147</v>
      </c>
      <c r="F3646">
        <v>0</v>
      </c>
      <c r="G3646" t="s">
        <v>47</v>
      </c>
      <c r="M3646" s="97">
        <v>36526</v>
      </c>
      <c r="N3646">
        <v>4130</v>
      </c>
      <c r="O3646" t="s">
        <v>8945</v>
      </c>
      <c r="P3646">
        <v>1</v>
      </c>
      <c r="Q3646">
        <v>1</v>
      </c>
      <c r="R3646">
        <v>1995</v>
      </c>
      <c r="S3646" t="s">
        <v>173</v>
      </c>
      <c r="T3646" s="96">
        <v>27030</v>
      </c>
      <c r="U3646">
        <f t="shared" si="168"/>
        <v>1</v>
      </c>
      <c r="V3646">
        <f t="shared" si="169"/>
        <v>1</v>
      </c>
      <c r="W3646">
        <f t="shared" si="170"/>
        <v>1974</v>
      </c>
      <c r="X3646" t="s">
        <v>147</v>
      </c>
      <c r="Y3646">
        <v>0</v>
      </c>
      <c r="Z3646" t="s">
        <v>47</v>
      </c>
      <c r="AF3646" s="97">
        <v>36526</v>
      </c>
      <c r="AG3646" s="97">
        <v>36526</v>
      </c>
    </row>
    <row r="3647" spans="1:33">
      <c r="A3647">
        <v>4131</v>
      </c>
      <c r="B3647" t="s">
        <v>405</v>
      </c>
      <c r="C3647" t="s">
        <v>766</v>
      </c>
      <c r="D3647" s="96">
        <v>33061</v>
      </c>
      <c r="E3647" t="s">
        <v>147</v>
      </c>
      <c r="F3647">
        <v>0</v>
      </c>
      <c r="G3647" t="s">
        <v>47</v>
      </c>
      <c r="M3647" s="97">
        <v>36526</v>
      </c>
      <c r="N3647">
        <v>4131</v>
      </c>
      <c r="O3647" t="s">
        <v>405</v>
      </c>
      <c r="P3647">
        <v>31</v>
      </c>
      <c r="Q3647">
        <v>5</v>
      </c>
      <c r="R3647">
        <v>2000</v>
      </c>
      <c r="S3647" t="s">
        <v>766</v>
      </c>
      <c r="T3647" s="96">
        <v>33061</v>
      </c>
      <c r="U3647">
        <f t="shared" si="168"/>
        <v>7</v>
      </c>
      <c r="V3647">
        <f t="shared" si="169"/>
        <v>7</v>
      </c>
      <c r="W3647">
        <f t="shared" si="170"/>
        <v>1990</v>
      </c>
      <c r="X3647" t="s">
        <v>147</v>
      </c>
      <c r="Y3647">
        <v>0</v>
      </c>
      <c r="Z3647" t="s">
        <v>47</v>
      </c>
      <c r="AF3647" s="97">
        <v>41823</v>
      </c>
      <c r="AG3647" s="97">
        <v>36526</v>
      </c>
    </row>
    <row r="3648" spans="1:33">
      <c r="A3648">
        <v>4132</v>
      </c>
      <c r="B3648" t="s">
        <v>8985</v>
      </c>
      <c r="C3648" t="s">
        <v>3499</v>
      </c>
      <c r="D3648" s="96">
        <v>32654</v>
      </c>
      <c r="E3648" t="s">
        <v>147</v>
      </c>
      <c r="F3648">
        <v>0</v>
      </c>
      <c r="G3648" t="s">
        <v>47</v>
      </c>
      <c r="M3648" s="97">
        <v>36526</v>
      </c>
      <c r="N3648">
        <v>4132</v>
      </c>
      <c r="O3648" t="s">
        <v>8985</v>
      </c>
      <c r="P3648">
        <v>18</v>
      </c>
      <c r="Q3648">
        <v>10</v>
      </c>
      <c r="R3648">
        <v>1993</v>
      </c>
      <c r="S3648" t="s">
        <v>3499</v>
      </c>
      <c r="T3648" s="96">
        <v>32654</v>
      </c>
      <c r="U3648">
        <f t="shared" si="168"/>
        <v>26</v>
      </c>
      <c r="V3648">
        <f t="shared" si="169"/>
        <v>5</v>
      </c>
      <c r="W3648">
        <f t="shared" si="170"/>
        <v>1989</v>
      </c>
      <c r="X3648" t="s">
        <v>147</v>
      </c>
      <c r="Y3648">
        <v>0</v>
      </c>
      <c r="Z3648" t="s">
        <v>47</v>
      </c>
      <c r="AF3648" s="97">
        <v>41823</v>
      </c>
      <c r="AG3648" s="97">
        <v>36526</v>
      </c>
    </row>
    <row r="3649" spans="1:33">
      <c r="A3649">
        <v>4134</v>
      </c>
      <c r="B3649" t="s">
        <v>1689</v>
      </c>
      <c r="C3649" t="s">
        <v>1690</v>
      </c>
      <c r="D3649" s="96">
        <v>37820</v>
      </c>
      <c r="E3649" t="s">
        <v>147</v>
      </c>
      <c r="F3649">
        <v>0</v>
      </c>
      <c r="G3649" t="s">
        <v>47</v>
      </c>
      <c r="M3649" s="97">
        <v>36526</v>
      </c>
      <c r="N3649">
        <v>4134</v>
      </c>
      <c r="O3649" t="s">
        <v>1689</v>
      </c>
      <c r="P3649">
        <v>16</v>
      </c>
      <c r="Q3649">
        <v>4</v>
      </c>
      <c r="R3649">
        <v>1988</v>
      </c>
      <c r="S3649" t="s">
        <v>1690</v>
      </c>
      <c r="T3649" s="96">
        <v>37820</v>
      </c>
      <c r="U3649">
        <f t="shared" si="168"/>
        <v>18</v>
      </c>
      <c r="V3649">
        <f t="shared" si="169"/>
        <v>7</v>
      </c>
      <c r="W3649">
        <f t="shared" si="170"/>
        <v>2003</v>
      </c>
      <c r="X3649" t="s">
        <v>147</v>
      </c>
      <c r="Y3649">
        <v>0</v>
      </c>
      <c r="Z3649" t="s">
        <v>47</v>
      </c>
      <c r="AF3649" s="97">
        <v>36526</v>
      </c>
      <c r="AG3649" s="97">
        <v>36526</v>
      </c>
    </row>
    <row r="3650" spans="1:33">
      <c r="A3650">
        <v>4136</v>
      </c>
      <c r="B3650" t="s">
        <v>4103</v>
      </c>
      <c r="C3650" t="s">
        <v>813</v>
      </c>
      <c r="D3650" s="96">
        <v>33035</v>
      </c>
      <c r="E3650" t="s">
        <v>147</v>
      </c>
      <c r="F3650">
        <v>0</v>
      </c>
      <c r="G3650" t="s">
        <v>47</v>
      </c>
      <c r="M3650" s="97">
        <v>36526</v>
      </c>
      <c r="N3650">
        <v>4136</v>
      </c>
      <c r="O3650" t="s">
        <v>4103</v>
      </c>
      <c r="P3650">
        <v>3</v>
      </c>
      <c r="Q3650">
        <v>3</v>
      </c>
      <c r="R3650">
        <v>1947</v>
      </c>
      <c r="S3650" t="s">
        <v>813</v>
      </c>
      <c r="T3650" s="96">
        <v>33035</v>
      </c>
      <c r="U3650">
        <f t="shared" ref="U3650:U3713" si="171">DAY(T3650)</f>
        <v>11</v>
      </c>
      <c r="V3650">
        <f t="shared" ref="V3650:V3713" si="172">MONTH(T3650)</f>
        <v>6</v>
      </c>
      <c r="W3650">
        <f t="shared" ref="W3650:W3713" si="173">YEAR(T3650)</f>
        <v>1990</v>
      </c>
      <c r="X3650" t="s">
        <v>147</v>
      </c>
      <c r="Y3650">
        <v>0</v>
      </c>
      <c r="Z3650" t="s">
        <v>47</v>
      </c>
      <c r="AF3650" s="97">
        <v>36526</v>
      </c>
      <c r="AG3650" s="97">
        <v>36526</v>
      </c>
    </row>
    <row r="3651" spans="1:33">
      <c r="A3651">
        <v>4137</v>
      </c>
      <c r="B3651" t="s">
        <v>3807</v>
      </c>
      <c r="C3651" t="s">
        <v>159</v>
      </c>
      <c r="D3651" s="96">
        <v>20081</v>
      </c>
      <c r="E3651" t="s">
        <v>147</v>
      </c>
      <c r="F3651">
        <v>0</v>
      </c>
      <c r="G3651" t="s">
        <v>47</v>
      </c>
      <c r="M3651" s="97">
        <v>36526</v>
      </c>
      <c r="N3651">
        <v>4137</v>
      </c>
      <c r="O3651" t="s">
        <v>3807</v>
      </c>
      <c r="P3651">
        <v>27</v>
      </c>
      <c r="Q3651">
        <v>5</v>
      </c>
      <c r="R3651">
        <v>1976</v>
      </c>
      <c r="S3651" t="s">
        <v>159</v>
      </c>
      <c r="T3651" s="96">
        <v>20081</v>
      </c>
      <c r="U3651">
        <f t="shared" si="171"/>
        <v>23</v>
      </c>
      <c r="V3651">
        <f t="shared" si="172"/>
        <v>12</v>
      </c>
      <c r="W3651">
        <f t="shared" si="173"/>
        <v>1954</v>
      </c>
      <c r="X3651" t="s">
        <v>147</v>
      </c>
      <c r="Y3651">
        <v>0</v>
      </c>
      <c r="Z3651" t="s">
        <v>47</v>
      </c>
      <c r="AF3651" s="97">
        <v>36526</v>
      </c>
      <c r="AG3651" s="97">
        <v>36526</v>
      </c>
    </row>
    <row r="3652" spans="1:33">
      <c r="A3652">
        <v>4138</v>
      </c>
      <c r="B3652" t="s">
        <v>5703</v>
      </c>
      <c r="C3652" t="s">
        <v>615</v>
      </c>
      <c r="D3652" s="96">
        <v>35639</v>
      </c>
      <c r="E3652" t="s">
        <v>147</v>
      </c>
      <c r="F3652">
        <v>0</v>
      </c>
      <c r="G3652" t="s">
        <v>47</v>
      </c>
      <c r="M3652" s="97">
        <v>36526</v>
      </c>
      <c r="N3652">
        <v>4138</v>
      </c>
      <c r="O3652" t="s">
        <v>5703</v>
      </c>
      <c r="P3652">
        <v>1</v>
      </c>
      <c r="Q3652">
        <v>1</v>
      </c>
      <c r="R3652">
        <v>1997</v>
      </c>
      <c r="S3652" t="s">
        <v>615</v>
      </c>
      <c r="T3652" s="96">
        <v>35639</v>
      </c>
      <c r="U3652">
        <f t="shared" si="171"/>
        <v>28</v>
      </c>
      <c r="V3652">
        <f t="shared" si="172"/>
        <v>7</v>
      </c>
      <c r="W3652">
        <f t="shared" si="173"/>
        <v>1997</v>
      </c>
      <c r="X3652" t="s">
        <v>147</v>
      </c>
      <c r="Y3652">
        <v>0</v>
      </c>
      <c r="Z3652" t="s">
        <v>47</v>
      </c>
      <c r="AF3652" s="97">
        <v>36526</v>
      </c>
      <c r="AG3652" s="97">
        <v>36526</v>
      </c>
    </row>
    <row r="3653" spans="1:33">
      <c r="A3653">
        <v>4139</v>
      </c>
      <c r="B3653" t="s">
        <v>8193</v>
      </c>
      <c r="C3653" t="s">
        <v>414</v>
      </c>
      <c r="D3653" s="96">
        <v>16073</v>
      </c>
      <c r="E3653" t="s">
        <v>147</v>
      </c>
      <c r="F3653">
        <v>0</v>
      </c>
      <c r="G3653" t="s">
        <v>47</v>
      </c>
      <c r="M3653" s="97">
        <v>36526</v>
      </c>
      <c r="N3653">
        <v>4139</v>
      </c>
      <c r="O3653" t="s">
        <v>8193</v>
      </c>
      <c r="P3653">
        <v>1</v>
      </c>
      <c r="Q3653">
        <v>1</v>
      </c>
      <c r="R3653">
        <v>1900</v>
      </c>
      <c r="S3653" t="s">
        <v>414</v>
      </c>
      <c r="T3653" s="96">
        <v>16073</v>
      </c>
      <c r="U3653">
        <f t="shared" si="171"/>
        <v>2</v>
      </c>
      <c r="V3653">
        <f t="shared" si="172"/>
        <v>1</v>
      </c>
      <c r="W3653">
        <f t="shared" si="173"/>
        <v>1944</v>
      </c>
      <c r="X3653" t="s">
        <v>147</v>
      </c>
      <c r="Y3653">
        <v>0</v>
      </c>
      <c r="Z3653" t="s">
        <v>47</v>
      </c>
      <c r="AF3653" s="97">
        <v>36526</v>
      </c>
      <c r="AG3653" s="97">
        <v>36526</v>
      </c>
    </row>
    <row r="3654" spans="1:33">
      <c r="A3654">
        <v>4140</v>
      </c>
      <c r="B3654" t="s">
        <v>8505</v>
      </c>
      <c r="C3654" t="s">
        <v>964</v>
      </c>
      <c r="D3654" s="96">
        <v>32919</v>
      </c>
      <c r="E3654" t="s">
        <v>147</v>
      </c>
      <c r="F3654">
        <v>0</v>
      </c>
      <c r="G3654" t="s">
        <v>47</v>
      </c>
      <c r="M3654" s="97">
        <v>36526</v>
      </c>
      <c r="N3654">
        <v>4140</v>
      </c>
      <c r="O3654" t="s">
        <v>8505</v>
      </c>
      <c r="P3654">
        <v>12</v>
      </c>
      <c r="Q3654">
        <v>5</v>
      </c>
      <c r="R3654">
        <v>1968</v>
      </c>
      <c r="S3654" t="s">
        <v>964</v>
      </c>
      <c r="T3654" s="96">
        <v>32919</v>
      </c>
      <c r="U3654">
        <f t="shared" si="171"/>
        <v>15</v>
      </c>
      <c r="V3654">
        <f t="shared" si="172"/>
        <v>2</v>
      </c>
      <c r="W3654">
        <f t="shared" si="173"/>
        <v>1990</v>
      </c>
      <c r="X3654" t="s">
        <v>147</v>
      </c>
      <c r="Y3654">
        <v>0</v>
      </c>
      <c r="Z3654" t="s">
        <v>47</v>
      </c>
      <c r="AF3654" s="97">
        <v>36526</v>
      </c>
      <c r="AG3654" s="97">
        <v>36526</v>
      </c>
    </row>
    <row r="3655" spans="1:33">
      <c r="A3655">
        <v>4141</v>
      </c>
      <c r="B3655" t="s">
        <v>1627</v>
      </c>
      <c r="C3655" t="s">
        <v>374</v>
      </c>
      <c r="D3655" s="96">
        <v>34327</v>
      </c>
      <c r="E3655" t="s">
        <v>147</v>
      </c>
      <c r="F3655">
        <v>0</v>
      </c>
      <c r="G3655" t="s">
        <v>47</v>
      </c>
      <c r="M3655" s="97">
        <v>36526</v>
      </c>
      <c r="N3655">
        <v>4141</v>
      </c>
      <c r="O3655" t="s">
        <v>1627</v>
      </c>
      <c r="P3655">
        <v>1</v>
      </c>
      <c r="Q3655">
        <v>1</v>
      </c>
      <c r="R3655">
        <v>1991</v>
      </c>
      <c r="S3655" t="s">
        <v>374</v>
      </c>
      <c r="T3655" s="96">
        <v>34327</v>
      </c>
      <c r="U3655">
        <f t="shared" si="171"/>
        <v>24</v>
      </c>
      <c r="V3655">
        <f t="shared" si="172"/>
        <v>12</v>
      </c>
      <c r="W3655">
        <f t="shared" si="173"/>
        <v>1993</v>
      </c>
      <c r="X3655" t="s">
        <v>147</v>
      </c>
      <c r="Y3655">
        <v>0</v>
      </c>
      <c r="Z3655" t="s">
        <v>47</v>
      </c>
      <c r="AF3655" s="97">
        <v>36526</v>
      </c>
      <c r="AG3655" s="97">
        <v>36526</v>
      </c>
    </row>
    <row r="3656" spans="1:33">
      <c r="A3656">
        <v>4143</v>
      </c>
      <c r="B3656" t="s">
        <v>6198</v>
      </c>
      <c r="C3656" t="s">
        <v>623</v>
      </c>
      <c r="D3656" s="96">
        <v>22378</v>
      </c>
      <c r="E3656" t="s">
        <v>147</v>
      </c>
      <c r="F3656">
        <v>0</v>
      </c>
      <c r="G3656" t="s">
        <v>47</v>
      </c>
      <c r="H3656" t="s">
        <v>1890</v>
      </c>
      <c r="I3656" t="s">
        <v>1879</v>
      </c>
      <c r="J3656" t="s">
        <v>1879</v>
      </c>
      <c r="K3656" t="s">
        <v>1988</v>
      </c>
      <c r="L3656" t="s">
        <v>1879</v>
      </c>
      <c r="M3656" s="97">
        <v>36526</v>
      </c>
      <c r="N3656">
        <v>4143</v>
      </c>
      <c r="O3656" t="s">
        <v>6198</v>
      </c>
      <c r="P3656">
        <v>1</v>
      </c>
      <c r="Q3656">
        <v>1</v>
      </c>
      <c r="R3656">
        <v>1987</v>
      </c>
      <c r="S3656" t="s">
        <v>623</v>
      </c>
      <c r="T3656" s="96">
        <v>22378</v>
      </c>
      <c r="U3656">
        <f t="shared" si="171"/>
        <v>7</v>
      </c>
      <c r="V3656">
        <f t="shared" si="172"/>
        <v>4</v>
      </c>
      <c r="W3656">
        <f t="shared" si="173"/>
        <v>1961</v>
      </c>
      <c r="X3656" t="s">
        <v>147</v>
      </c>
      <c r="Y3656">
        <v>0</v>
      </c>
      <c r="Z3656" t="s">
        <v>47</v>
      </c>
      <c r="AA3656" t="s">
        <v>1890</v>
      </c>
      <c r="AB3656" t="s">
        <v>1879</v>
      </c>
      <c r="AC3656" t="s">
        <v>1879</v>
      </c>
      <c r="AD3656" t="s">
        <v>1988</v>
      </c>
      <c r="AE3656" t="s">
        <v>1879</v>
      </c>
      <c r="AF3656" s="97">
        <v>44072.095486111109</v>
      </c>
      <c r="AG3656" s="97">
        <v>36526</v>
      </c>
    </row>
    <row r="3657" spans="1:33">
      <c r="A3657">
        <v>4144</v>
      </c>
      <c r="B3657" t="s">
        <v>9018</v>
      </c>
      <c r="C3657" t="s">
        <v>4104</v>
      </c>
      <c r="D3657" s="96">
        <v>29689</v>
      </c>
      <c r="E3657" t="s">
        <v>147</v>
      </c>
      <c r="F3657">
        <v>0</v>
      </c>
      <c r="G3657" t="s">
        <v>47</v>
      </c>
      <c r="M3657" s="97">
        <v>36526</v>
      </c>
      <c r="N3657">
        <v>4144</v>
      </c>
      <c r="O3657" t="s">
        <v>9018</v>
      </c>
      <c r="P3657">
        <v>1</v>
      </c>
      <c r="Q3657">
        <v>1</v>
      </c>
      <c r="R3657">
        <v>1984</v>
      </c>
      <c r="S3657" t="s">
        <v>4104</v>
      </c>
      <c r="T3657" s="96">
        <v>29689</v>
      </c>
      <c r="U3657">
        <f t="shared" si="171"/>
        <v>13</v>
      </c>
      <c r="V3657">
        <f t="shared" si="172"/>
        <v>4</v>
      </c>
      <c r="W3657">
        <f t="shared" si="173"/>
        <v>1981</v>
      </c>
      <c r="X3657" t="s">
        <v>147</v>
      </c>
      <c r="Y3657">
        <v>0</v>
      </c>
      <c r="Z3657" t="s">
        <v>47</v>
      </c>
      <c r="AF3657" s="97">
        <v>41086</v>
      </c>
      <c r="AG3657" s="97">
        <v>36526</v>
      </c>
    </row>
    <row r="3658" spans="1:33">
      <c r="A3658">
        <v>4145</v>
      </c>
      <c r="B3658" t="s">
        <v>203</v>
      </c>
      <c r="C3658" t="s">
        <v>2287</v>
      </c>
      <c r="D3658" s="96">
        <v>30512</v>
      </c>
      <c r="E3658" t="s">
        <v>158</v>
      </c>
      <c r="F3658">
        <v>0</v>
      </c>
      <c r="G3658" t="s">
        <v>47</v>
      </c>
      <c r="M3658" s="97">
        <v>36526</v>
      </c>
      <c r="N3658">
        <v>4145</v>
      </c>
      <c r="O3658" t="s">
        <v>203</v>
      </c>
      <c r="P3658">
        <v>24</v>
      </c>
      <c r="Q3658">
        <v>12</v>
      </c>
      <c r="R3658">
        <v>1989</v>
      </c>
      <c r="S3658" t="s">
        <v>2287</v>
      </c>
      <c r="T3658" s="96">
        <v>30512</v>
      </c>
      <c r="U3658">
        <f t="shared" si="171"/>
        <v>15</v>
      </c>
      <c r="V3658">
        <f t="shared" si="172"/>
        <v>7</v>
      </c>
      <c r="W3658">
        <f t="shared" si="173"/>
        <v>1983</v>
      </c>
      <c r="X3658" t="s">
        <v>158</v>
      </c>
      <c r="Y3658">
        <v>0</v>
      </c>
      <c r="Z3658" t="s">
        <v>47</v>
      </c>
      <c r="AF3658" s="97">
        <v>36526</v>
      </c>
      <c r="AG3658" s="97">
        <v>36526</v>
      </c>
    </row>
    <row r="3659" spans="1:33">
      <c r="A3659">
        <v>4146</v>
      </c>
      <c r="B3659" t="s">
        <v>6996</v>
      </c>
      <c r="C3659" t="s">
        <v>3652</v>
      </c>
      <c r="D3659" s="96">
        <v>32490</v>
      </c>
      <c r="E3659" t="s">
        <v>158</v>
      </c>
      <c r="F3659">
        <v>0</v>
      </c>
      <c r="G3659" t="s">
        <v>47</v>
      </c>
      <c r="M3659" s="97">
        <v>36526</v>
      </c>
      <c r="N3659">
        <v>4146</v>
      </c>
      <c r="O3659" t="s">
        <v>6996</v>
      </c>
      <c r="P3659">
        <v>15</v>
      </c>
      <c r="Q3659">
        <v>9</v>
      </c>
      <c r="R3659">
        <v>2000</v>
      </c>
      <c r="S3659" t="s">
        <v>3652</v>
      </c>
      <c r="T3659" s="96">
        <v>32490</v>
      </c>
      <c r="U3659">
        <f t="shared" si="171"/>
        <v>13</v>
      </c>
      <c r="V3659">
        <f t="shared" si="172"/>
        <v>12</v>
      </c>
      <c r="W3659">
        <f t="shared" si="173"/>
        <v>1988</v>
      </c>
      <c r="X3659" t="s">
        <v>158</v>
      </c>
      <c r="Y3659">
        <v>0</v>
      </c>
      <c r="Z3659" t="s">
        <v>47</v>
      </c>
      <c r="AF3659" s="97">
        <v>43785.743946759256</v>
      </c>
      <c r="AG3659" s="97">
        <v>36526</v>
      </c>
    </row>
    <row r="3660" spans="1:33">
      <c r="A3660">
        <v>4147</v>
      </c>
      <c r="B3660" t="s">
        <v>500</v>
      </c>
      <c r="C3660" t="s">
        <v>501</v>
      </c>
      <c r="D3660" s="96">
        <v>29323</v>
      </c>
      <c r="E3660" t="s">
        <v>147</v>
      </c>
      <c r="F3660">
        <v>0</v>
      </c>
      <c r="G3660" t="s">
        <v>47</v>
      </c>
      <c r="M3660" s="97">
        <v>36526</v>
      </c>
      <c r="N3660">
        <v>4147</v>
      </c>
      <c r="O3660" t="s">
        <v>500</v>
      </c>
      <c r="P3660">
        <v>1</v>
      </c>
      <c r="Q3660">
        <v>1</v>
      </c>
      <c r="R3660">
        <v>2003</v>
      </c>
      <c r="S3660" t="s">
        <v>501</v>
      </c>
      <c r="T3660" s="96">
        <v>29323</v>
      </c>
      <c r="U3660">
        <f t="shared" si="171"/>
        <v>12</v>
      </c>
      <c r="V3660">
        <f t="shared" si="172"/>
        <v>4</v>
      </c>
      <c r="W3660">
        <f t="shared" si="173"/>
        <v>1980</v>
      </c>
      <c r="X3660" t="s">
        <v>147</v>
      </c>
      <c r="Y3660">
        <v>0</v>
      </c>
      <c r="Z3660" t="s">
        <v>47</v>
      </c>
      <c r="AF3660" s="97">
        <v>36526</v>
      </c>
      <c r="AG3660" s="97">
        <v>36526</v>
      </c>
    </row>
    <row r="3661" spans="1:33">
      <c r="A3661">
        <v>4148</v>
      </c>
      <c r="B3661" t="s">
        <v>522</v>
      </c>
      <c r="C3661" t="s">
        <v>525</v>
      </c>
      <c r="D3661" s="96">
        <v>35903</v>
      </c>
      <c r="E3661" t="s">
        <v>147</v>
      </c>
      <c r="F3661">
        <v>0</v>
      </c>
      <c r="G3661" t="s">
        <v>47</v>
      </c>
      <c r="H3661" t="s">
        <v>2007</v>
      </c>
      <c r="I3661" t="s">
        <v>1879</v>
      </c>
      <c r="J3661" t="s">
        <v>1879</v>
      </c>
      <c r="K3661" t="s">
        <v>1879</v>
      </c>
      <c r="L3661" t="s">
        <v>1879</v>
      </c>
      <c r="M3661" s="97">
        <v>36526</v>
      </c>
      <c r="N3661">
        <v>4148</v>
      </c>
      <c r="O3661" t="s">
        <v>522</v>
      </c>
      <c r="P3661">
        <v>7</v>
      </c>
      <c r="Q3661">
        <v>1</v>
      </c>
      <c r="R3661">
        <v>1999</v>
      </c>
      <c r="S3661" t="s">
        <v>525</v>
      </c>
      <c r="T3661" s="96">
        <v>35903</v>
      </c>
      <c r="U3661">
        <f t="shared" si="171"/>
        <v>18</v>
      </c>
      <c r="V3661">
        <f t="shared" si="172"/>
        <v>4</v>
      </c>
      <c r="W3661">
        <f t="shared" si="173"/>
        <v>1998</v>
      </c>
      <c r="X3661" t="s">
        <v>147</v>
      </c>
      <c r="Y3661">
        <v>0</v>
      </c>
      <c r="Z3661" t="s">
        <v>47</v>
      </c>
      <c r="AA3661" t="s">
        <v>2007</v>
      </c>
      <c r="AB3661" t="s">
        <v>1879</v>
      </c>
      <c r="AC3661" t="s">
        <v>1879</v>
      </c>
      <c r="AD3661" t="s">
        <v>1879</v>
      </c>
      <c r="AE3661" t="s">
        <v>1879</v>
      </c>
      <c r="AF3661" s="97">
        <v>42542</v>
      </c>
      <c r="AG3661" s="97">
        <v>36526</v>
      </c>
    </row>
    <row r="3662" spans="1:33">
      <c r="A3662">
        <v>4149</v>
      </c>
      <c r="B3662" t="s">
        <v>522</v>
      </c>
      <c r="C3662" t="s">
        <v>523</v>
      </c>
      <c r="D3662" s="96">
        <v>36671</v>
      </c>
      <c r="E3662" t="s">
        <v>147</v>
      </c>
      <c r="F3662">
        <v>0</v>
      </c>
      <c r="G3662" t="s">
        <v>47</v>
      </c>
      <c r="M3662" s="97">
        <v>36526</v>
      </c>
      <c r="N3662">
        <v>4149</v>
      </c>
      <c r="O3662" t="s">
        <v>522</v>
      </c>
      <c r="P3662">
        <v>1</v>
      </c>
      <c r="Q3662">
        <v>1</v>
      </c>
      <c r="R3662">
        <v>2000</v>
      </c>
      <c r="S3662" t="s">
        <v>523</v>
      </c>
      <c r="T3662" s="96">
        <v>36671</v>
      </c>
      <c r="U3662">
        <f t="shared" si="171"/>
        <v>25</v>
      </c>
      <c r="V3662">
        <f t="shared" si="172"/>
        <v>5</v>
      </c>
      <c r="W3662">
        <f t="shared" si="173"/>
        <v>2000</v>
      </c>
      <c r="X3662" t="s">
        <v>147</v>
      </c>
      <c r="Y3662">
        <v>0</v>
      </c>
      <c r="Z3662" t="s">
        <v>47</v>
      </c>
      <c r="AF3662" s="97">
        <v>36526</v>
      </c>
      <c r="AG3662" s="97">
        <v>36526</v>
      </c>
    </row>
    <row r="3663" spans="1:33">
      <c r="A3663">
        <v>4150</v>
      </c>
      <c r="B3663" t="s">
        <v>553</v>
      </c>
      <c r="C3663" t="s">
        <v>562</v>
      </c>
      <c r="D3663" s="96">
        <v>17533</v>
      </c>
      <c r="E3663" t="s">
        <v>147</v>
      </c>
      <c r="F3663">
        <v>0</v>
      </c>
      <c r="G3663" t="s">
        <v>47</v>
      </c>
      <c r="M3663" s="97">
        <v>36526</v>
      </c>
      <c r="N3663">
        <v>4150</v>
      </c>
      <c r="O3663" t="s">
        <v>553</v>
      </c>
      <c r="P3663">
        <v>19</v>
      </c>
      <c r="Q3663">
        <v>5</v>
      </c>
      <c r="R3663">
        <v>1949</v>
      </c>
      <c r="S3663" t="s">
        <v>562</v>
      </c>
      <c r="T3663" s="96">
        <v>17533</v>
      </c>
      <c r="U3663">
        <f t="shared" si="171"/>
        <v>1</v>
      </c>
      <c r="V3663">
        <f t="shared" si="172"/>
        <v>1</v>
      </c>
      <c r="W3663">
        <f t="shared" si="173"/>
        <v>1948</v>
      </c>
      <c r="X3663" t="s">
        <v>147</v>
      </c>
      <c r="Y3663">
        <v>0</v>
      </c>
      <c r="Z3663" t="s">
        <v>47</v>
      </c>
      <c r="AF3663" s="97">
        <v>36526</v>
      </c>
      <c r="AG3663" s="97">
        <v>36526</v>
      </c>
    </row>
    <row r="3664" spans="1:33">
      <c r="A3664">
        <v>4151</v>
      </c>
      <c r="B3664" t="s">
        <v>563</v>
      </c>
      <c r="C3664" t="s">
        <v>564</v>
      </c>
      <c r="D3664" s="96">
        <v>33411</v>
      </c>
      <c r="E3664" t="s">
        <v>158</v>
      </c>
      <c r="F3664">
        <v>0</v>
      </c>
      <c r="G3664" t="s">
        <v>47</v>
      </c>
      <c r="M3664" s="97">
        <v>36526</v>
      </c>
      <c r="N3664">
        <v>4151</v>
      </c>
      <c r="O3664" t="s">
        <v>563</v>
      </c>
      <c r="P3664">
        <v>1</v>
      </c>
      <c r="Q3664">
        <v>1</v>
      </c>
      <c r="R3664">
        <v>1970</v>
      </c>
      <c r="S3664" t="s">
        <v>564</v>
      </c>
      <c r="T3664" s="96">
        <v>33411</v>
      </c>
      <c r="U3664">
        <f t="shared" si="171"/>
        <v>22</v>
      </c>
      <c r="V3664">
        <f t="shared" si="172"/>
        <v>6</v>
      </c>
      <c r="W3664">
        <f t="shared" si="173"/>
        <v>1991</v>
      </c>
      <c r="X3664" t="s">
        <v>158</v>
      </c>
      <c r="Y3664">
        <v>0</v>
      </c>
      <c r="Z3664" t="s">
        <v>47</v>
      </c>
      <c r="AF3664" s="97">
        <v>36526</v>
      </c>
      <c r="AG3664" s="97">
        <v>36526</v>
      </c>
    </row>
    <row r="3665" spans="1:33">
      <c r="A3665">
        <v>4152</v>
      </c>
      <c r="B3665" t="s">
        <v>613</v>
      </c>
      <c r="C3665" t="s">
        <v>614</v>
      </c>
      <c r="D3665" s="96">
        <v>33010</v>
      </c>
      <c r="E3665" t="s">
        <v>147</v>
      </c>
      <c r="F3665">
        <v>0</v>
      </c>
      <c r="G3665" t="s">
        <v>47</v>
      </c>
      <c r="M3665" s="97">
        <v>36526</v>
      </c>
      <c r="N3665">
        <v>4152</v>
      </c>
      <c r="O3665" t="s">
        <v>613</v>
      </c>
      <c r="P3665">
        <v>1</v>
      </c>
      <c r="Q3665">
        <v>1</v>
      </c>
      <c r="R3665">
        <v>1990</v>
      </c>
      <c r="S3665" t="s">
        <v>614</v>
      </c>
      <c r="T3665" s="96">
        <v>33010</v>
      </c>
      <c r="U3665">
        <f t="shared" si="171"/>
        <v>17</v>
      </c>
      <c r="V3665">
        <f t="shared" si="172"/>
        <v>5</v>
      </c>
      <c r="W3665">
        <f t="shared" si="173"/>
        <v>1990</v>
      </c>
      <c r="X3665" t="s">
        <v>147</v>
      </c>
      <c r="Y3665">
        <v>0</v>
      </c>
      <c r="Z3665" t="s">
        <v>47</v>
      </c>
      <c r="AF3665" s="97">
        <v>36526</v>
      </c>
      <c r="AG3665" s="97">
        <v>36526</v>
      </c>
    </row>
    <row r="3666" spans="1:33">
      <c r="A3666">
        <v>4153</v>
      </c>
      <c r="B3666" t="s">
        <v>653</v>
      </c>
      <c r="C3666" t="s">
        <v>305</v>
      </c>
      <c r="D3666" s="96">
        <v>40544</v>
      </c>
      <c r="E3666" t="s">
        <v>147</v>
      </c>
      <c r="F3666">
        <v>0</v>
      </c>
      <c r="G3666" t="s">
        <v>47</v>
      </c>
      <c r="M3666" s="97">
        <v>36526</v>
      </c>
      <c r="N3666">
        <v>4153</v>
      </c>
      <c r="O3666" t="s">
        <v>653</v>
      </c>
      <c r="P3666">
        <v>31</v>
      </c>
      <c r="Q3666">
        <v>10</v>
      </c>
      <c r="R3666">
        <v>1995</v>
      </c>
      <c r="S3666" t="s">
        <v>305</v>
      </c>
      <c r="T3666" s="96">
        <v>40544</v>
      </c>
      <c r="U3666">
        <f t="shared" si="171"/>
        <v>1</v>
      </c>
      <c r="V3666">
        <f t="shared" si="172"/>
        <v>1</v>
      </c>
      <c r="W3666">
        <f t="shared" si="173"/>
        <v>2011</v>
      </c>
      <c r="X3666" t="s">
        <v>147</v>
      </c>
      <c r="Y3666">
        <v>0</v>
      </c>
      <c r="Z3666" t="s">
        <v>47</v>
      </c>
      <c r="AF3666" s="97">
        <v>36526</v>
      </c>
      <c r="AG3666" s="97">
        <v>36526</v>
      </c>
    </row>
    <row r="3667" spans="1:33">
      <c r="A3667">
        <v>4154</v>
      </c>
      <c r="B3667" t="s">
        <v>725</v>
      </c>
      <c r="C3667" t="s">
        <v>729</v>
      </c>
      <c r="D3667" s="96">
        <v>32413</v>
      </c>
      <c r="E3667" t="s">
        <v>158</v>
      </c>
      <c r="F3667">
        <v>0</v>
      </c>
      <c r="G3667" t="s">
        <v>47</v>
      </c>
      <c r="M3667" s="97">
        <v>36526</v>
      </c>
      <c r="N3667">
        <v>4154</v>
      </c>
      <c r="O3667" t="s">
        <v>725</v>
      </c>
      <c r="P3667">
        <v>3</v>
      </c>
      <c r="Q3667">
        <v>8</v>
      </c>
      <c r="R3667">
        <v>1971</v>
      </c>
      <c r="S3667" t="s">
        <v>729</v>
      </c>
      <c r="T3667" s="96">
        <v>32413</v>
      </c>
      <c r="U3667">
        <f t="shared" si="171"/>
        <v>27</v>
      </c>
      <c r="V3667">
        <f t="shared" si="172"/>
        <v>9</v>
      </c>
      <c r="W3667">
        <f t="shared" si="173"/>
        <v>1988</v>
      </c>
      <c r="X3667" t="s">
        <v>158</v>
      </c>
      <c r="Y3667">
        <v>0</v>
      </c>
      <c r="Z3667" t="s">
        <v>47</v>
      </c>
      <c r="AF3667" s="97">
        <v>36526</v>
      </c>
      <c r="AG3667" s="97">
        <v>36526</v>
      </c>
    </row>
    <row r="3668" spans="1:33">
      <c r="A3668">
        <v>4155</v>
      </c>
      <c r="B3668" t="s">
        <v>839</v>
      </c>
      <c r="C3668" t="s">
        <v>44</v>
      </c>
      <c r="D3668" s="96">
        <v>33802</v>
      </c>
      <c r="E3668" t="s">
        <v>147</v>
      </c>
      <c r="F3668">
        <v>0</v>
      </c>
      <c r="G3668" t="s">
        <v>47</v>
      </c>
      <c r="M3668" s="97">
        <v>36526</v>
      </c>
      <c r="N3668">
        <v>4155</v>
      </c>
      <c r="O3668" t="s">
        <v>839</v>
      </c>
      <c r="P3668">
        <v>24</v>
      </c>
      <c r="Q3668">
        <v>5</v>
      </c>
      <c r="R3668">
        <v>2011</v>
      </c>
      <c r="S3668" t="s">
        <v>44</v>
      </c>
      <c r="T3668" s="96">
        <v>33802</v>
      </c>
      <c r="U3668">
        <f t="shared" si="171"/>
        <v>17</v>
      </c>
      <c r="V3668">
        <f t="shared" si="172"/>
        <v>7</v>
      </c>
      <c r="W3668">
        <f t="shared" si="173"/>
        <v>1992</v>
      </c>
      <c r="X3668" t="s">
        <v>147</v>
      </c>
      <c r="Y3668">
        <v>0</v>
      </c>
      <c r="Z3668" t="s">
        <v>47</v>
      </c>
      <c r="AF3668" s="97">
        <v>36526</v>
      </c>
      <c r="AG3668" s="97">
        <v>36526</v>
      </c>
    </row>
    <row r="3669" spans="1:33">
      <c r="A3669">
        <v>4156</v>
      </c>
      <c r="B3669" t="s">
        <v>897</v>
      </c>
      <c r="C3669" t="s">
        <v>898</v>
      </c>
      <c r="D3669" s="96">
        <v>35546</v>
      </c>
      <c r="E3669" t="s">
        <v>158</v>
      </c>
      <c r="F3669">
        <v>0</v>
      </c>
      <c r="G3669" t="s">
        <v>47</v>
      </c>
      <c r="M3669" s="97">
        <v>36526</v>
      </c>
      <c r="N3669">
        <v>4156</v>
      </c>
      <c r="O3669" t="s">
        <v>897</v>
      </c>
      <c r="P3669">
        <v>1</v>
      </c>
      <c r="Q3669">
        <v>1</v>
      </c>
      <c r="R3669">
        <v>2003</v>
      </c>
      <c r="S3669" t="s">
        <v>898</v>
      </c>
      <c r="T3669" s="96">
        <v>35546</v>
      </c>
      <c r="U3669">
        <f t="shared" si="171"/>
        <v>26</v>
      </c>
      <c r="V3669">
        <f t="shared" si="172"/>
        <v>4</v>
      </c>
      <c r="W3669">
        <f t="shared" si="173"/>
        <v>1997</v>
      </c>
      <c r="X3669" t="s">
        <v>158</v>
      </c>
      <c r="Y3669">
        <v>0</v>
      </c>
      <c r="Z3669" t="s">
        <v>47</v>
      </c>
      <c r="AF3669" s="97">
        <v>36526</v>
      </c>
      <c r="AG3669" s="97">
        <v>36526</v>
      </c>
    </row>
    <row r="3670" spans="1:33">
      <c r="A3670">
        <v>4157</v>
      </c>
      <c r="B3670" t="s">
        <v>926</v>
      </c>
      <c r="C3670" t="s">
        <v>927</v>
      </c>
      <c r="D3670" s="96">
        <v>34550</v>
      </c>
      <c r="E3670" t="s">
        <v>147</v>
      </c>
      <c r="F3670">
        <v>0</v>
      </c>
      <c r="G3670" t="s">
        <v>47</v>
      </c>
      <c r="M3670" s="97">
        <v>36526</v>
      </c>
      <c r="N3670">
        <v>4157</v>
      </c>
      <c r="O3670" t="s">
        <v>926</v>
      </c>
      <c r="P3670">
        <v>1</v>
      </c>
      <c r="Q3670">
        <v>1</v>
      </c>
      <c r="R3670">
        <v>2011</v>
      </c>
      <c r="S3670" t="s">
        <v>927</v>
      </c>
      <c r="T3670" s="96">
        <v>34550</v>
      </c>
      <c r="U3670">
        <f t="shared" si="171"/>
        <v>4</v>
      </c>
      <c r="V3670">
        <f t="shared" si="172"/>
        <v>8</v>
      </c>
      <c r="W3670">
        <f t="shared" si="173"/>
        <v>1994</v>
      </c>
      <c r="X3670" t="s">
        <v>147</v>
      </c>
      <c r="Y3670">
        <v>0</v>
      </c>
      <c r="Z3670" t="s">
        <v>47</v>
      </c>
      <c r="AF3670" s="97">
        <v>36526</v>
      </c>
      <c r="AG3670" s="97">
        <v>36526</v>
      </c>
    </row>
    <row r="3671" spans="1:33">
      <c r="A3671">
        <v>4158</v>
      </c>
      <c r="B3671" t="s">
        <v>930</v>
      </c>
      <c r="C3671" t="s">
        <v>931</v>
      </c>
      <c r="D3671" s="96">
        <v>32340</v>
      </c>
      <c r="E3671" t="s">
        <v>158</v>
      </c>
      <c r="F3671">
        <v>0</v>
      </c>
      <c r="G3671" t="s">
        <v>47</v>
      </c>
      <c r="M3671" s="97">
        <v>36526</v>
      </c>
      <c r="N3671">
        <v>4158</v>
      </c>
      <c r="O3671" t="s">
        <v>930</v>
      </c>
      <c r="P3671">
        <v>3</v>
      </c>
      <c r="Q3671">
        <v>1</v>
      </c>
      <c r="R3671">
        <v>2006</v>
      </c>
      <c r="S3671" t="s">
        <v>931</v>
      </c>
      <c r="T3671" s="96">
        <v>32340</v>
      </c>
      <c r="U3671">
        <f t="shared" si="171"/>
        <v>16</v>
      </c>
      <c r="V3671">
        <f t="shared" si="172"/>
        <v>7</v>
      </c>
      <c r="W3671">
        <f t="shared" si="173"/>
        <v>1988</v>
      </c>
      <c r="X3671" t="s">
        <v>158</v>
      </c>
      <c r="Y3671">
        <v>0</v>
      </c>
      <c r="Z3671" t="s">
        <v>47</v>
      </c>
      <c r="AF3671" s="97">
        <v>36526</v>
      </c>
      <c r="AG3671" s="97">
        <v>36526</v>
      </c>
    </row>
    <row r="3672" spans="1:33">
      <c r="A3672">
        <v>4159</v>
      </c>
      <c r="B3672" t="s">
        <v>975</v>
      </c>
      <c r="C3672" t="s">
        <v>984</v>
      </c>
      <c r="D3672" s="96">
        <v>35170</v>
      </c>
      <c r="E3672" t="s">
        <v>158</v>
      </c>
      <c r="F3672">
        <v>0</v>
      </c>
      <c r="G3672" t="s">
        <v>47</v>
      </c>
      <c r="M3672" s="97">
        <v>36526</v>
      </c>
      <c r="N3672">
        <v>4159</v>
      </c>
      <c r="O3672" t="s">
        <v>975</v>
      </c>
      <c r="P3672">
        <v>23</v>
      </c>
      <c r="Q3672">
        <v>3</v>
      </c>
      <c r="R3672">
        <v>2011</v>
      </c>
      <c r="S3672" t="s">
        <v>984</v>
      </c>
      <c r="T3672" s="96">
        <v>35170</v>
      </c>
      <c r="U3672">
        <f t="shared" si="171"/>
        <v>15</v>
      </c>
      <c r="V3672">
        <f t="shared" si="172"/>
        <v>4</v>
      </c>
      <c r="W3672">
        <f t="shared" si="173"/>
        <v>1996</v>
      </c>
      <c r="X3672" t="s">
        <v>158</v>
      </c>
      <c r="Y3672">
        <v>0</v>
      </c>
      <c r="Z3672" t="s">
        <v>47</v>
      </c>
      <c r="AF3672" s="97">
        <v>36526</v>
      </c>
      <c r="AG3672" s="97">
        <v>36526</v>
      </c>
    </row>
    <row r="3673" spans="1:33">
      <c r="A3673">
        <v>4161</v>
      </c>
      <c r="B3673" t="s">
        <v>1080</v>
      </c>
      <c r="C3673" t="s">
        <v>164</v>
      </c>
      <c r="D3673" s="96">
        <v>32573</v>
      </c>
      <c r="E3673" t="s">
        <v>147</v>
      </c>
      <c r="F3673">
        <v>0</v>
      </c>
      <c r="G3673" t="s">
        <v>47</v>
      </c>
      <c r="M3673" s="97">
        <v>36526</v>
      </c>
      <c r="N3673">
        <v>4161</v>
      </c>
      <c r="O3673" t="s">
        <v>1080</v>
      </c>
      <c r="P3673">
        <v>1</v>
      </c>
      <c r="Q3673">
        <v>1</v>
      </c>
      <c r="R3673">
        <v>1948</v>
      </c>
      <c r="S3673" t="s">
        <v>164</v>
      </c>
      <c r="T3673" s="96">
        <v>32573</v>
      </c>
      <c r="U3673">
        <f t="shared" si="171"/>
        <v>6</v>
      </c>
      <c r="V3673">
        <f t="shared" si="172"/>
        <v>3</v>
      </c>
      <c r="W3673">
        <f t="shared" si="173"/>
        <v>1989</v>
      </c>
      <c r="X3673" t="s">
        <v>147</v>
      </c>
      <c r="Y3673">
        <v>0</v>
      </c>
      <c r="Z3673" t="s">
        <v>47</v>
      </c>
      <c r="AF3673" s="97">
        <v>36526</v>
      </c>
      <c r="AG3673" s="97">
        <v>36526</v>
      </c>
    </row>
    <row r="3674" spans="1:33">
      <c r="A3674">
        <v>4162</v>
      </c>
      <c r="B3674" t="s">
        <v>1128</v>
      </c>
      <c r="C3674" t="s">
        <v>294</v>
      </c>
      <c r="D3674" s="96">
        <v>25708</v>
      </c>
      <c r="E3674" t="s">
        <v>147</v>
      </c>
      <c r="F3674">
        <v>0</v>
      </c>
      <c r="G3674" t="s">
        <v>47</v>
      </c>
      <c r="M3674" s="97">
        <v>36526</v>
      </c>
      <c r="N3674">
        <v>4162</v>
      </c>
      <c r="O3674" t="s">
        <v>1128</v>
      </c>
      <c r="P3674">
        <v>9</v>
      </c>
      <c r="Q3674">
        <v>3</v>
      </c>
      <c r="R3674">
        <v>1975</v>
      </c>
      <c r="S3674" t="s">
        <v>294</v>
      </c>
      <c r="T3674" s="96">
        <v>25708</v>
      </c>
      <c r="U3674">
        <f t="shared" si="171"/>
        <v>20</v>
      </c>
      <c r="V3674">
        <f t="shared" si="172"/>
        <v>5</v>
      </c>
      <c r="W3674">
        <f t="shared" si="173"/>
        <v>1970</v>
      </c>
      <c r="X3674" t="s">
        <v>147</v>
      </c>
      <c r="Y3674">
        <v>0</v>
      </c>
      <c r="Z3674" t="s">
        <v>47</v>
      </c>
      <c r="AF3674" s="97">
        <v>36526</v>
      </c>
      <c r="AG3674" s="97">
        <v>36526</v>
      </c>
    </row>
    <row r="3675" spans="1:33">
      <c r="A3675">
        <v>4163</v>
      </c>
      <c r="B3675" t="s">
        <v>1158</v>
      </c>
      <c r="C3675" t="s">
        <v>733</v>
      </c>
      <c r="D3675" s="96">
        <v>33645</v>
      </c>
      <c r="E3675" t="s">
        <v>147</v>
      </c>
      <c r="F3675">
        <v>0</v>
      </c>
      <c r="G3675" t="s">
        <v>47</v>
      </c>
      <c r="M3675" s="97">
        <v>36526</v>
      </c>
      <c r="N3675">
        <v>4163</v>
      </c>
      <c r="O3675" t="s">
        <v>1158</v>
      </c>
      <c r="P3675">
        <v>28</v>
      </c>
      <c r="Q3675">
        <v>12</v>
      </c>
      <c r="R3675">
        <v>1971</v>
      </c>
      <c r="S3675" t="s">
        <v>733</v>
      </c>
      <c r="T3675" s="96">
        <v>33645</v>
      </c>
      <c r="U3675">
        <f t="shared" si="171"/>
        <v>11</v>
      </c>
      <c r="V3675">
        <f t="shared" si="172"/>
        <v>2</v>
      </c>
      <c r="W3675">
        <f t="shared" si="173"/>
        <v>1992</v>
      </c>
      <c r="X3675" t="s">
        <v>147</v>
      </c>
      <c r="Y3675">
        <v>0</v>
      </c>
      <c r="Z3675" t="s">
        <v>47</v>
      </c>
      <c r="AF3675" s="97">
        <v>36526</v>
      </c>
      <c r="AG3675" s="97">
        <v>36526</v>
      </c>
    </row>
    <row r="3676" spans="1:33">
      <c r="A3676">
        <v>4164</v>
      </c>
      <c r="B3676" t="s">
        <v>1188</v>
      </c>
      <c r="C3676" t="s">
        <v>193</v>
      </c>
      <c r="D3676" s="96">
        <v>34353</v>
      </c>
      <c r="E3676" t="s">
        <v>147</v>
      </c>
      <c r="F3676">
        <v>0</v>
      </c>
      <c r="G3676" t="s">
        <v>47</v>
      </c>
      <c r="M3676" s="97">
        <v>36526</v>
      </c>
      <c r="N3676">
        <v>4164</v>
      </c>
      <c r="O3676" t="s">
        <v>1188</v>
      </c>
      <c r="P3676">
        <v>28</v>
      </c>
      <c r="Q3676">
        <v>9</v>
      </c>
      <c r="R3676">
        <v>1987</v>
      </c>
      <c r="S3676" t="s">
        <v>193</v>
      </c>
      <c r="T3676" s="96">
        <v>34353</v>
      </c>
      <c r="U3676">
        <f t="shared" si="171"/>
        <v>19</v>
      </c>
      <c r="V3676">
        <f t="shared" si="172"/>
        <v>1</v>
      </c>
      <c r="W3676">
        <f t="shared" si="173"/>
        <v>1994</v>
      </c>
      <c r="X3676" t="s">
        <v>147</v>
      </c>
      <c r="Y3676">
        <v>0</v>
      </c>
      <c r="Z3676" t="s">
        <v>47</v>
      </c>
      <c r="AF3676" s="97">
        <v>36526</v>
      </c>
      <c r="AG3676" s="97">
        <v>36526</v>
      </c>
    </row>
    <row r="3677" spans="1:33">
      <c r="A3677">
        <v>4165</v>
      </c>
      <c r="B3677" t="s">
        <v>1218</v>
      </c>
      <c r="C3677" t="s">
        <v>1219</v>
      </c>
      <c r="D3677" s="96">
        <v>34700</v>
      </c>
      <c r="E3677" t="s">
        <v>158</v>
      </c>
      <c r="F3677">
        <v>0</v>
      </c>
      <c r="G3677" t="s">
        <v>47</v>
      </c>
      <c r="M3677" s="97">
        <v>36526</v>
      </c>
      <c r="N3677">
        <v>4165</v>
      </c>
      <c r="O3677" t="s">
        <v>1218</v>
      </c>
      <c r="P3677">
        <v>14</v>
      </c>
      <c r="Q3677">
        <v>3</v>
      </c>
      <c r="R3677">
        <v>1971</v>
      </c>
      <c r="S3677" t="s">
        <v>1219</v>
      </c>
      <c r="T3677" s="96">
        <v>34700</v>
      </c>
      <c r="U3677">
        <f t="shared" si="171"/>
        <v>1</v>
      </c>
      <c r="V3677">
        <f t="shared" si="172"/>
        <v>1</v>
      </c>
      <c r="W3677">
        <f t="shared" si="173"/>
        <v>1995</v>
      </c>
      <c r="X3677" t="s">
        <v>158</v>
      </c>
      <c r="Y3677">
        <v>0</v>
      </c>
      <c r="Z3677" t="s">
        <v>47</v>
      </c>
      <c r="AF3677" s="97">
        <v>36526</v>
      </c>
      <c r="AG3677" s="97">
        <v>36526</v>
      </c>
    </row>
    <row r="3678" spans="1:33">
      <c r="A3678">
        <v>4166</v>
      </c>
      <c r="B3678" t="s">
        <v>254</v>
      </c>
      <c r="C3678" t="s">
        <v>612</v>
      </c>
      <c r="D3678" s="96">
        <v>33740</v>
      </c>
      <c r="E3678" t="s">
        <v>147</v>
      </c>
      <c r="F3678">
        <v>0</v>
      </c>
      <c r="G3678" t="s">
        <v>47</v>
      </c>
      <c r="M3678" s="97">
        <v>36526</v>
      </c>
      <c r="N3678">
        <v>4166</v>
      </c>
      <c r="O3678" t="s">
        <v>254</v>
      </c>
      <c r="P3678">
        <v>1</v>
      </c>
      <c r="Q3678">
        <v>1</v>
      </c>
      <c r="R3678">
        <v>1960</v>
      </c>
      <c r="S3678" t="s">
        <v>612</v>
      </c>
      <c r="T3678" s="96">
        <v>33740</v>
      </c>
      <c r="U3678">
        <f t="shared" si="171"/>
        <v>16</v>
      </c>
      <c r="V3678">
        <f t="shared" si="172"/>
        <v>5</v>
      </c>
      <c r="W3678">
        <f t="shared" si="173"/>
        <v>1992</v>
      </c>
      <c r="X3678" t="s">
        <v>147</v>
      </c>
      <c r="Y3678">
        <v>0</v>
      </c>
      <c r="Z3678" t="s">
        <v>47</v>
      </c>
      <c r="AF3678" s="97">
        <v>36526</v>
      </c>
      <c r="AG3678" s="97">
        <v>36526</v>
      </c>
    </row>
    <row r="3679" spans="1:33">
      <c r="A3679">
        <v>4167</v>
      </c>
      <c r="B3679" t="s">
        <v>1248</v>
      </c>
      <c r="C3679" t="s">
        <v>1249</v>
      </c>
      <c r="D3679" s="96">
        <v>36742</v>
      </c>
      <c r="E3679" t="s">
        <v>158</v>
      </c>
      <c r="F3679">
        <v>0</v>
      </c>
      <c r="G3679" t="s">
        <v>47</v>
      </c>
      <c r="M3679" s="97">
        <v>36526</v>
      </c>
      <c r="N3679">
        <v>4167</v>
      </c>
      <c r="O3679" t="s">
        <v>1248</v>
      </c>
      <c r="P3679">
        <v>1</v>
      </c>
      <c r="Q3679">
        <v>1</v>
      </c>
      <c r="R3679">
        <v>2003</v>
      </c>
      <c r="S3679" t="s">
        <v>1249</v>
      </c>
      <c r="T3679" s="96">
        <v>36742</v>
      </c>
      <c r="U3679">
        <f t="shared" si="171"/>
        <v>4</v>
      </c>
      <c r="V3679">
        <f t="shared" si="172"/>
        <v>8</v>
      </c>
      <c r="W3679">
        <f t="shared" si="173"/>
        <v>2000</v>
      </c>
      <c r="X3679" t="s">
        <v>158</v>
      </c>
      <c r="Y3679">
        <v>0</v>
      </c>
      <c r="Z3679" t="s">
        <v>47</v>
      </c>
      <c r="AF3679" s="97">
        <v>36526</v>
      </c>
      <c r="AG3679" s="97">
        <v>36526</v>
      </c>
    </row>
    <row r="3680" spans="1:33">
      <c r="A3680">
        <v>4168</v>
      </c>
      <c r="B3680" t="s">
        <v>1258</v>
      </c>
      <c r="C3680" t="s">
        <v>58</v>
      </c>
      <c r="D3680" s="96">
        <v>34849</v>
      </c>
      <c r="E3680" t="s">
        <v>147</v>
      </c>
      <c r="F3680">
        <v>0</v>
      </c>
      <c r="G3680" t="s">
        <v>47</v>
      </c>
      <c r="M3680" s="97">
        <v>36526</v>
      </c>
      <c r="N3680">
        <v>4168</v>
      </c>
      <c r="O3680" t="s">
        <v>1258</v>
      </c>
      <c r="P3680">
        <v>25</v>
      </c>
      <c r="Q3680">
        <v>5</v>
      </c>
      <c r="R3680">
        <v>2000</v>
      </c>
      <c r="S3680" t="s">
        <v>58</v>
      </c>
      <c r="T3680" s="96">
        <v>34849</v>
      </c>
      <c r="U3680">
        <f t="shared" si="171"/>
        <v>30</v>
      </c>
      <c r="V3680">
        <f t="shared" si="172"/>
        <v>5</v>
      </c>
      <c r="W3680">
        <f t="shared" si="173"/>
        <v>1995</v>
      </c>
      <c r="X3680" t="s">
        <v>147</v>
      </c>
      <c r="Y3680">
        <v>0</v>
      </c>
      <c r="Z3680" t="s">
        <v>47</v>
      </c>
      <c r="AF3680" s="97">
        <v>36526</v>
      </c>
      <c r="AG3680" s="97">
        <v>36526</v>
      </c>
    </row>
    <row r="3681" spans="1:33">
      <c r="A3681">
        <v>4169</v>
      </c>
      <c r="B3681" t="s">
        <v>1260</v>
      </c>
      <c r="C3681" t="s">
        <v>199</v>
      </c>
      <c r="D3681" s="96">
        <v>35335</v>
      </c>
      <c r="E3681" t="s">
        <v>158</v>
      </c>
      <c r="F3681">
        <v>0</v>
      </c>
      <c r="G3681" t="s">
        <v>47</v>
      </c>
      <c r="M3681" s="97">
        <v>36526</v>
      </c>
      <c r="N3681">
        <v>4169</v>
      </c>
      <c r="O3681" t="s">
        <v>1260</v>
      </c>
      <c r="P3681">
        <v>13</v>
      </c>
      <c r="Q3681">
        <v>3</v>
      </c>
      <c r="R3681">
        <v>2007</v>
      </c>
      <c r="S3681" t="s">
        <v>199</v>
      </c>
      <c r="T3681" s="96">
        <v>35335</v>
      </c>
      <c r="U3681">
        <f t="shared" si="171"/>
        <v>27</v>
      </c>
      <c r="V3681">
        <f t="shared" si="172"/>
        <v>9</v>
      </c>
      <c r="W3681">
        <f t="shared" si="173"/>
        <v>1996</v>
      </c>
      <c r="X3681" t="s">
        <v>158</v>
      </c>
      <c r="Y3681">
        <v>0</v>
      </c>
      <c r="Z3681" t="s">
        <v>47</v>
      </c>
      <c r="AF3681" s="97">
        <v>36526</v>
      </c>
      <c r="AG3681" s="97">
        <v>36526</v>
      </c>
    </row>
    <row r="3682" spans="1:33">
      <c r="A3682">
        <v>4170</v>
      </c>
      <c r="B3682" t="s">
        <v>1260</v>
      </c>
      <c r="C3682" t="s">
        <v>93</v>
      </c>
      <c r="D3682" s="96">
        <v>34849</v>
      </c>
      <c r="E3682" t="s">
        <v>158</v>
      </c>
      <c r="F3682">
        <v>0</v>
      </c>
      <c r="G3682" t="s">
        <v>47</v>
      </c>
      <c r="M3682" s="97">
        <v>36526</v>
      </c>
      <c r="N3682">
        <v>4170</v>
      </c>
      <c r="O3682" t="s">
        <v>1260</v>
      </c>
      <c r="P3682">
        <v>7</v>
      </c>
      <c r="Q3682">
        <v>4</v>
      </c>
      <c r="R3682">
        <v>1996</v>
      </c>
      <c r="S3682" t="s">
        <v>93</v>
      </c>
      <c r="T3682" s="96">
        <v>34849</v>
      </c>
      <c r="U3682">
        <f t="shared" si="171"/>
        <v>30</v>
      </c>
      <c r="V3682">
        <f t="shared" si="172"/>
        <v>5</v>
      </c>
      <c r="W3682">
        <f t="shared" si="173"/>
        <v>1995</v>
      </c>
      <c r="X3682" t="s">
        <v>158</v>
      </c>
      <c r="Y3682">
        <v>0</v>
      </c>
      <c r="Z3682" t="s">
        <v>47</v>
      </c>
      <c r="AF3682" s="97">
        <v>36526</v>
      </c>
      <c r="AG3682" s="97">
        <v>36526</v>
      </c>
    </row>
    <row r="3683" spans="1:33">
      <c r="A3683">
        <v>4171</v>
      </c>
      <c r="B3683" t="s">
        <v>1288</v>
      </c>
      <c r="C3683" t="s">
        <v>1291</v>
      </c>
      <c r="D3683" s="96">
        <v>18911</v>
      </c>
      <c r="E3683" t="s">
        <v>147</v>
      </c>
      <c r="F3683">
        <v>0</v>
      </c>
      <c r="G3683" t="s">
        <v>47</v>
      </c>
      <c r="M3683" s="97">
        <v>36526</v>
      </c>
      <c r="N3683">
        <v>4171</v>
      </c>
      <c r="O3683" t="s">
        <v>1288</v>
      </c>
      <c r="P3683">
        <v>20</v>
      </c>
      <c r="Q3683">
        <v>6</v>
      </c>
      <c r="R3683">
        <v>2005</v>
      </c>
      <c r="S3683" t="s">
        <v>1291</v>
      </c>
      <c r="T3683" s="96">
        <v>18911</v>
      </c>
      <c r="U3683">
        <f t="shared" si="171"/>
        <v>10</v>
      </c>
      <c r="V3683">
        <f t="shared" si="172"/>
        <v>10</v>
      </c>
      <c r="W3683">
        <f t="shared" si="173"/>
        <v>1951</v>
      </c>
      <c r="X3683" t="s">
        <v>147</v>
      </c>
      <c r="Y3683">
        <v>0</v>
      </c>
      <c r="Z3683" t="s">
        <v>47</v>
      </c>
      <c r="AF3683" s="97">
        <v>36526</v>
      </c>
      <c r="AG3683" s="97">
        <v>36526</v>
      </c>
    </row>
    <row r="3684" spans="1:33">
      <c r="A3684">
        <v>4172</v>
      </c>
      <c r="B3684" t="s">
        <v>1397</v>
      </c>
      <c r="C3684" t="s">
        <v>1341</v>
      </c>
      <c r="D3684" s="96">
        <v>34092</v>
      </c>
      <c r="E3684" t="s">
        <v>158</v>
      </c>
      <c r="F3684">
        <v>0</v>
      </c>
      <c r="G3684" t="s">
        <v>47</v>
      </c>
      <c r="M3684" s="97">
        <v>36526</v>
      </c>
      <c r="N3684">
        <v>4172</v>
      </c>
      <c r="O3684" t="s">
        <v>1397</v>
      </c>
      <c r="P3684">
        <v>22</v>
      </c>
      <c r="Q3684">
        <v>5</v>
      </c>
      <c r="R3684">
        <v>1964</v>
      </c>
      <c r="S3684" t="s">
        <v>1341</v>
      </c>
      <c r="T3684" s="96">
        <v>34092</v>
      </c>
      <c r="U3684">
        <f t="shared" si="171"/>
        <v>3</v>
      </c>
      <c r="V3684">
        <f t="shared" si="172"/>
        <v>5</v>
      </c>
      <c r="W3684">
        <f t="shared" si="173"/>
        <v>1993</v>
      </c>
      <c r="X3684" t="s">
        <v>158</v>
      </c>
      <c r="Y3684">
        <v>0</v>
      </c>
      <c r="Z3684" t="s">
        <v>47</v>
      </c>
      <c r="AF3684" s="97">
        <v>36526</v>
      </c>
      <c r="AG3684" s="97">
        <v>36526</v>
      </c>
    </row>
    <row r="3685" spans="1:33">
      <c r="A3685">
        <v>4173</v>
      </c>
      <c r="B3685" t="s">
        <v>1456</v>
      </c>
      <c r="C3685" t="s">
        <v>591</v>
      </c>
      <c r="D3685" s="96">
        <v>36216</v>
      </c>
      <c r="E3685" t="s">
        <v>158</v>
      </c>
      <c r="F3685">
        <v>0</v>
      </c>
      <c r="G3685" t="s">
        <v>47</v>
      </c>
      <c r="M3685" s="97">
        <v>36526</v>
      </c>
      <c r="N3685">
        <v>4173</v>
      </c>
      <c r="O3685" t="s">
        <v>1456</v>
      </c>
      <c r="P3685">
        <v>6</v>
      </c>
      <c r="Q3685">
        <v>12</v>
      </c>
      <c r="R3685">
        <v>1994</v>
      </c>
      <c r="S3685" t="s">
        <v>591</v>
      </c>
      <c r="T3685" s="96">
        <v>36216</v>
      </c>
      <c r="U3685">
        <f t="shared" si="171"/>
        <v>25</v>
      </c>
      <c r="V3685">
        <f t="shared" si="172"/>
        <v>2</v>
      </c>
      <c r="W3685">
        <f t="shared" si="173"/>
        <v>1999</v>
      </c>
      <c r="X3685" t="s">
        <v>158</v>
      </c>
      <c r="Y3685">
        <v>0</v>
      </c>
      <c r="Z3685" t="s">
        <v>47</v>
      </c>
      <c r="AF3685" s="97">
        <v>36526</v>
      </c>
      <c r="AG3685" s="97">
        <v>36526</v>
      </c>
    </row>
    <row r="3686" spans="1:33">
      <c r="A3686">
        <v>4174</v>
      </c>
      <c r="B3686" t="s">
        <v>1656</v>
      </c>
      <c r="C3686" t="s">
        <v>51</v>
      </c>
      <c r="D3686" s="96">
        <v>34335</v>
      </c>
      <c r="E3686" t="s">
        <v>147</v>
      </c>
      <c r="F3686">
        <v>0</v>
      </c>
      <c r="G3686" t="s">
        <v>47</v>
      </c>
      <c r="M3686" s="97">
        <v>36526</v>
      </c>
      <c r="N3686">
        <v>4174</v>
      </c>
      <c r="O3686" t="s">
        <v>1656</v>
      </c>
      <c r="P3686">
        <v>10</v>
      </c>
      <c r="Q3686">
        <v>3</v>
      </c>
      <c r="R3686">
        <v>2001</v>
      </c>
      <c r="S3686" t="s">
        <v>51</v>
      </c>
      <c r="T3686" s="96">
        <v>34335</v>
      </c>
      <c r="U3686">
        <f t="shared" si="171"/>
        <v>1</v>
      </c>
      <c r="V3686">
        <f t="shared" si="172"/>
        <v>1</v>
      </c>
      <c r="W3686">
        <f t="shared" si="173"/>
        <v>1994</v>
      </c>
      <c r="X3686" t="s">
        <v>147</v>
      </c>
      <c r="Y3686">
        <v>0</v>
      </c>
      <c r="Z3686" t="s">
        <v>47</v>
      </c>
      <c r="AF3686" s="97">
        <v>36526</v>
      </c>
      <c r="AG3686" s="97">
        <v>36526</v>
      </c>
    </row>
    <row r="3687" spans="1:33">
      <c r="A3687">
        <v>4175</v>
      </c>
      <c r="B3687" t="s">
        <v>1668</v>
      </c>
      <c r="C3687" t="s">
        <v>175</v>
      </c>
      <c r="D3687" s="96">
        <v>36188</v>
      </c>
      <c r="E3687" t="s">
        <v>147</v>
      </c>
      <c r="F3687">
        <v>0</v>
      </c>
      <c r="G3687" t="s">
        <v>47</v>
      </c>
      <c r="M3687" s="97">
        <v>36526</v>
      </c>
      <c r="N3687">
        <v>4175</v>
      </c>
      <c r="O3687" t="s">
        <v>1668</v>
      </c>
      <c r="P3687">
        <v>24</v>
      </c>
      <c r="Q3687">
        <v>12</v>
      </c>
      <c r="R3687">
        <v>1989</v>
      </c>
      <c r="S3687" t="s">
        <v>175</v>
      </c>
      <c r="T3687" s="96">
        <v>36188</v>
      </c>
      <c r="U3687">
        <f t="shared" si="171"/>
        <v>28</v>
      </c>
      <c r="V3687">
        <f t="shared" si="172"/>
        <v>1</v>
      </c>
      <c r="W3687">
        <f t="shared" si="173"/>
        <v>1999</v>
      </c>
      <c r="X3687" t="s">
        <v>147</v>
      </c>
      <c r="Y3687">
        <v>0</v>
      </c>
      <c r="Z3687" t="s">
        <v>47</v>
      </c>
      <c r="AF3687" s="97">
        <v>36526</v>
      </c>
      <c r="AG3687" s="97">
        <v>36526</v>
      </c>
    </row>
    <row r="3688" spans="1:33">
      <c r="A3688">
        <v>4176</v>
      </c>
      <c r="B3688" t="s">
        <v>1693</v>
      </c>
      <c r="C3688" t="s">
        <v>1694</v>
      </c>
      <c r="D3688" s="96">
        <v>35459</v>
      </c>
      <c r="E3688" t="s">
        <v>147</v>
      </c>
      <c r="F3688">
        <v>0</v>
      </c>
      <c r="G3688" t="s">
        <v>47</v>
      </c>
      <c r="M3688" s="97">
        <v>36526</v>
      </c>
      <c r="N3688">
        <v>4176</v>
      </c>
      <c r="O3688" t="s">
        <v>1693</v>
      </c>
      <c r="P3688">
        <v>12</v>
      </c>
      <c r="Q3688">
        <v>10</v>
      </c>
      <c r="R3688">
        <v>2005</v>
      </c>
      <c r="S3688" t="s">
        <v>1694</v>
      </c>
      <c r="T3688" s="96">
        <v>35459</v>
      </c>
      <c r="U3688">
        <f t="shared" si="171"/>
        <v>29</v>
      </c>
      <c r="V3688">
        <f t="shared" si="172"/>
        <v>1</v>
      </c>
      <c r="W3688">
        <f t="shared" si="173"/>
        <v>1997</v>
      </c>
      <c r="X3688" t="s">
        <v>147</v>
      </c>
      <c r="Y3688">
        <v>0</v>
      </c>
      <c r="Z3688" t="s">
        <v>47</v>
      </c>
      <c r="AF3688" s="97">
        <v>36526</v>
      </c>
      <c r="AG3688" s="97">
        <v>36526</v>
      </c>
    </row>
    <row r="3689" spans="1:33">
      <c r="A3689">
        <v>4177</v>
      </c>
      <c r="B3689" t="s">
        <v>1796</v>
      </c>
      <c r="C3689" t="s">
        <v>1655</v>
      </c>
      <c r="D3689" s="96">
        <v>36327</v>
      </c>
      <c r="E3689" t="s">
        <v>158</v>
      </c>
      <c r="F3689">
        <v>0</v>
      </c>
      <c r="G3689" t="s">
        <v>47</v>
      </c>
      <c r="M3689" s="97">
        <v>36526</v>
      </c>
      <c r="N3689">
        <v>4177</v>
      </c>
      <c r="O3689" t="s">
        <v>1796</v>
      </c>
      <c r="P3689">
        <v>1</v>
      </c>
      <c r="Q3689">
        <v>1</v>
      </c>
      <c r="R3689">
        <v>2001</v>
      </c>
      <c r="S3689" t="s">
        <v>1655</v>
      </c>
      <c r="T3689" s="96">
        <v>36327</v>
      </c>
      <c r="U3689">
        <f t="shared" si="171"/>
        <v>16</v>
      </c>
      <c r="V3689">
        <f t="shared" si="172"/>
        <v>6</v>
      </c>
      <c r="W3689">
        <f t="shared" si="173"/>
        <v>1999</v>
      </c>
      <c r="X3689" t="s">
        <v>158</v>
      </c>
      <c r="Y3689">
        <v>0</v>
      </c>
      <c r="Z3689" t="s">
        <v>47</v>
      </c>
      <c r="AF3689" s="97">
        <v>36526</v>
      </c>
      <c r="AG3689" s="97">
        <v>36526</v>
      </c>
    </row>
    <row r="3690" spans="1:33">
      <c r="A3690">
        <v>4178</v>
      </c>
      <c r="B3690" t="s">
        <v>1802</v>
      </c>
      <c r="C3690" t="s">
        <v>55</v>
      </c>
      <c r="D3690" s="96">
        <v>36090</v>
      </c>
      <c r="E3690" t="s">
        <v>147</v>
      </c>
      <c r="F3690">
        <v>0</v>
      </c>
      <c r="G3690" t="s">
        <v>47</v>
      </c>
      <c r="M3690" s="97">
        <v>36526</v>
      </c>
      <c r="N3690">
        <v>4178</v>
      </c>
      <c r="O3690" t="s">
        <v>1802</v>
      </c>
      <c r="P3690">
        <v>1</v>
      </c>
      <c r="Q3690">
        <v>1</v>
      </c>
      <c r="R3690">
        <v>1900</v>
      </c>
      <c r="S3690" t="s">
        <v>55</v>
      </c>
      <c r="T3690" s="96">
        <v>36090</v>
      </c>
      <c r="U3690">
        <f t="shared" si="171"/>
        <v>22</v>
      </c>
      <c r="V3690">
        <f t="shared" si="172"/>
        <v>10</v>
      </c>
      <c r="W3690">
        <f t="shared" si="173"/>
        <v>1998</v>
      </c>
      <c r="X3690" t="s">
        <v>147</v>
      </c>
      <c r="Y3690">
        <v>0</v>
      </c>
      <c r="Z3690" t="s">
        <v>47</v>
      </c>
      <c r="AF3690" s="97">
        <v>36526</v>
      </c>
      <c r="AG3690" s="97">
        <v>36526</v>
      </c>
    </row>
    <row r="3691" spans="1:33">
      <c r="A3691">
        <v>4179</v>
      </c>
      <c r="B3691" t="s">
        <v>1802</v>
      </c>
      <c r="C3691" t="s">
        <v>1803</v>
      </c>
      <c r="D3691" s="96">
        <v>36479</v>
      </c>
      <c r="E3691" t="s">
        <v>158</v>
      </c>
      <c r="F3691">
        <v>0</v>
      </c>
      <c r="G3691" t="s">
        <v>47</v>
      </c>
      <c r="M3691" s="97">
        <v>36526</v>
      </c>
      <c r="N3691">
        <v>4179</v>
      </c>
      <c r="O3691" t="s">
        <v>1802</v>
      </c>
      <c r="P3691">
        <v>1</v>
      </c>
      <c r="Q3691">
        <v>1</v>
      </c>
      <c r="R3691">
        <v>1993</v>
      </c>
      <c r="S3691" t="s">
        <v>1803</v>
      </c>
      <c r="T3691" s="96">
        <v>36479</v>
      </c>
      <c r="U3691">
        <f t="shared" si="171"/>
        <v>15</v>
      </c>
      <c r="V3691">
        <f t="shared" si="172"/>
        <v>11</v>
      </c>
      <c r="W3691">
        <f t="shared" si="173"/>
        <v>1999</v>
      </c>
      <c r="X3691" t="s">
        <v>158</v>
      </c>
      <c r="Y3691">
        <v>0</v>
      </c>
      <c r="Z3691" t="s">
        <v>47</v>
      </c>
      <c r="AF3691" s="97">
        <v>36526</v>
      </c>
      <c r="AG3691" s="97">
        <v>36526</v>
      </c>
    </row>
    <row r="3692" spans="1:33">
      <c r="A3692">
        <v>4180</v>
      </c>
      <c r="B3692" t="s">
        <v>2183</v>
      </c>
      <c r="C3692" t="s">
        <v>99</v>
      </c>
      <c r="D3692" s="96">
        <v>33286</v>
      </c>
      <c r="E3692" t="s">
        <v>158</v>
      </c>
      <c r="F3692">
        <v>0</v>
      </c>
      <c r="G3692" t="s">
        <v>47</v>
      </c>
      <c r="M3692" s="97">
        <v>36526</v>
      </c>
      <c r="N3692">
        <v>4180</v>
      </c>
      <c r="O3692" t="s">
        <v>2183</v>
      </c>
      <c r="P3692">
        <v>1</v>
      </c>
      <c r="Q3692">
        <v>1</v>
      </c>
      <c r="R3692">
        <v>1900</v>
      </c>
      <c r="S3692" t="s">
        <v>99</v>
      </c>
      <c r="T3692" s="96">
        <v>33286</v>
      </c>
      <c r="U3692">
        <f t="shared" si="171"/>
        <v>17</v>
      </c>
      <c r="V3692">
        <f t="shared" si="172"/>
        <v>2</v>
      </c>
      <c r="W3692">
        <f t="shared" si="173"/>
        <v>1991</v>
      </c>
      <c r="X3692" t="s">
        <v>158</v>
      </c>
      <c r="Y3692">
        <v>0</v>
      </c>
      <c r="Z3692" t="s">
        <v>47</v>
      </c>
      <c r="AF3692" s="97">
        <v>36526</v>
      </c>
      <c r="AG3692" s="97">
        <v>36526</v>
      </c>
    </row>
    <row r="3693" spans="1:33">
      <c r="A3693">
        <v>4181</v>
      </c>
      <c r="B3693" t="s">
        <v>2203</v>
      </c>
      <c r="C3693" t="s">
        <v>2204</v>
      </c>
      <c r="D3693" s="96">
        <v>36752</v>
      </c>
      <c r="E3693" t="s">
        <v>158</v>
      </c>
      <c r="F3693">
        <v>0</v>
      </c>
      <c r="G3693" t="s">
        <v>47</v>
      </c>
      <c r="M3693" s="97">
        <v>36526</v>
      </c>
      <c r="N3693">
        <v>4181</v>
      </c>
      <c r="O3693" t="s">
        <v>2203</v>
      </c>
      <c r="P3693">
        <v>1</v>
      </c>
      <c r="Q3693">
        <v>11</v>
      </c>
      <c r="R3693">
        <v>2002</v>
      </c>
      <c r="S3693" t="s">
        <v>2204</v>
      </c>
      <c r="T3693" s="96">
        <v>36752</v>
      </c>
      <c r="U3693">
        <f t="shared" si="171"/>
        <v>14</v>
      </c>
      <c r="V3693">
        <f t="shared" si="172"/>
        <v>8</v>
      </c>
      <c r="W3693">
        <f t="shared" si="173"/>
        <v>2000</v>
      </c>
      <c r="X3693" t="s">
        <v>158</v>
      </c>
      <c r="Y3693">
        <v>0</v>
      </c>
      <c r="Z3693" t="s">
        <v>47</v>
      </c>
      <c r="AF3693" s="97">
        <v>36526</v>
      </c>
      <c r="AG3693" s="97">
        <v>36526</v>
      </c>
    </row>
    <row r="3694" spans="1:33">
      <c r="A3694">
        <v>4182</v>
      </c>
      <c r="B3694" t="s">
        <v>2212</v>
      </c>
      <c r="C3694" t="s">
        <v>2213</v>
      </c>
      <c r="D3694" s="96">
        <v>33529</v>
      </c>
      <c r="E3694" t="s">
        <v>158</v>
      </c>
      <c r="F3694">
        <v>0</v>
      </c>
      <c r="G3694" t="s">
        <v>47</v>
      </c>
      <c r="M3694" s="97">
        <v>36526</v>
      </c>
      <c r="N3694">
        <v>4182</v>
      </c>
      <c r="O3694" t="s">
        <v>2212</v>
      </c>
      <c r="P3694">
        <v>25</v>
      </c>
      <c r="Q3694">
        <v>3</v>
      </c>
      <c r="R3694">
        <v>1959</v>
      </c>
      <c r="S3694" t="s">
        <v>2213</v>
      </c>
      <c r="T3694" s="96">
        <v>33529</v>
      </c>
      <c r="U3694">
        <f t="shared" si="171"/>
        <v>18</v>
      </c>
      <c r="V3694">
        <f t="shared" si="172"/>
        <v>10</v>
      </c>
      <c r="W3694">
        <f t="shared" si="173"/>
        <v>1991</v>
      </c>
      <c r="X3694" t="s">
        <v>158</v>
      </c>
      <c r="Y3694">
        <v>0</v>
      </c>
      <c r="Z3694" t="s">
        <v>47</v>
      </c>
      <c r="AF3694" s="97">
        <v>36526</v>
      </c>
      <c r="AG3694" s="97">
        <v>36526</v>
      </c>
    </row>
    <row r="3695" spans="1:33">
      <c r="A3695">
        <v>4183</v>
      </c>
      <c r="B3695" t="s">
        <v>2221</v>
      </c>
      <c r="C3695" t="s">
        <v>461</v>
      </c>
      <c r="D3695" s="96">
        <v>31413</v>
      </c>
      <c r="E3695" t="s">
        <v>147</v>
      </c>
      <c r="F3695">
        <v>0</v>
      </c>
      <c r="G3695" t="s">
        <v>47</v>
      </c>
      <c r="M3695" s="97">
        <v>36526</v>
      </c>
      <c r="N3695">
        <v>4183</v>
      </c>
      <c r="O3695" t="s">
        <v>2221</v>
      </c>
      <c r="P3695">
        <v>11</v>
      </c>
      <c r="Q3695">
        <v>1</v>
      </c>
      <c r="R3695">
        <v>2000</v>
      </c>
      <c r="S3695" t="s">
        <v>461</v>
      </c>
      <c r="T3695" s="96">
        <v>31413</v>
      </c>
      <c r="U3695">
        <f t="shared" si="171"/>
        <v>1</v>
      </c>
      <c r="V3695">
        <f t="shared" si="172"/>
        <v>1</v>
      </c>
      <c r="W3695">
        <f t="shared" si="173"/>
        <v>1986</v>
      </c>
      <c r="X3695" t="s">
        <v>147</v>
      </c>
      <c r="Y3695">
        <v>0</v>
      </c>
      <c r="Z3695" t="s">
        <v>47</v>
      </c>
      <c r="AF3695" s="97">
        <v>36526</v>
      </c>
      <c r="AG3695" s="97">
        <v>36526</v>
      </c>
    </row>
    <row r="3696" spans="1:33">
      <c r="A3696">
        <v>4184</v>
      </c>
      <c r="B3696" t="s">
        <v>2234</v>
      </c>
      <c r="C3696" t="s">
        <v>1820</v>
      </c>
      <c r="D3696" s="96">
        <v>35700</v>
      </c>
      <c r="E3696" t="s">
        <v>158</v>
      </c>
      <c r="F3696">
        <v>0</v>
      </c>
      <c r="G3696" t="s">
        <v>47</v>
      </c>
      <c r="M3696" s="97">
        <v>36526</v>
      </c>
      <c r="N3696">
        <v>4184</v>
      </c>
      <c r="O3696" t="s">
        <v>2234</v>
      </c>
      <c r="P3696">
        <v>3</v>
      </c>
      <c r="Q3696">
        <v>7</v>
      </c>
      <c r="R3696">
        <v>2003</v>
      </c>
      <c r="S3696" t="s">
        <v>1820</v>
      </c>
      <c r="T3696" s="96">
        <v>35700</v>
      </c>
      <c r="U3696">
        <f t="shared" si="171"/>
        <v>27</v>
      </c>
      <c r="V3696">
        <f t="shared" si="172"/>
        <v>9</v>
      </c>
      <c r="W3696">
        <f t="shared" si="173"/>
        <v>1997</v>
      </c>
      <c r="X3696" t="s">
        <v>158</v>
      </c>
      <c r="Y3696">
        <v>0</v>
      </c>
      <c r="Z3696" t="s">
        <v>47</v>
      </c>
      <c r="AF3696" s="97">
        <v>36526</v>
      </c>
      <c r="AG3696" s="97">
        <v>36526</v>
      </c>
    </row>
    <row r="3697" spans="1:33">
      <c r="A3697">
        <v>4185</v>
      </c>
      <c r="B3697" t="s">
        <v>2251</v>
      </c>
      <c r="C3697" t="s">
        <v>58</v>
      </c>
      <c r="D3697" s="96">
        <v>33473</v>
      </c>
      <c r="E3697" t="s">
        <v>147</v>
      </c>
      <c r="F3697">
        <v>0</v>
      </c>
      <c r="G3697" t="s">
        <v>47</v>
      </c>
      <c r="M3697" s="97">
        <v>36526</v>
      </c>
      <c r="N3697">
        <v>4185</v>
      </c>
      <c r="O3697" t="s">
        <v>2251</v>
      </c>
      <c r="P3697">
        <v>1</v>
      </c>
      <c r="Q3697">
        <v>1</v>
      </c>
      <c r="R3697">
        <v>1900</v>
      </c>
      <c r="S3697" t="s">
        <v>58</v>
      </c>
      <c r="T3697" s="96">
        <v>33473</v>
      </c>
      <c r="U3697">
        <f t="shared" si="171"/>
        <v>23</v>
      </c>
      <c r="V3697">
        <f t="shared" si="172"/>
        <v>8</v>
      </c>
      <c r="W3697">
        <f t="shared" si="173"/>
        <v>1991</v>
      </c>
      <c r="X3697" t="s">
        <v>147</v>
      </c>
      <c r="Y3697">
        <v>0</v>
      </c>
      <c r="Z3697" t="s">
        <v>47</v>
      </c>
      <c r="AF3697" s="97">
        <v>36526</v>
      </c>
      <c r="AG3697" s="97">
        <v>36526</v>
      </c>
    </row>
    <row r="3698" spans="1:33">
      <c r="A3698">
        <v>4186</v>
      </c>
      <c r="B3698" t="s">
        <v>2258</v>
      </c>
      <c r="C3698" t="s">
        <v>793</v>
      </c>
      <c r="D3698" s="96">
        <v>30748</v>
      </c>
      <c r="E3698" t="s">
        <v>158</v>
      </c>
      <c r="F3698">
        <v>0</v>
      </c>
      <c r="G3698" t="s">
        <v>47</v>
      </c>
      <c r="M3698" s="97">
        <v>36526</v>
      </c>
      <c r="N3698">
        <v>4186</v>
      </c>
      <c r="O3698" t="s">
        <v>2258</v>
      </c>
      <c r="P3698">
        <v>4</v>
      </c>
      <c r="Q3698">
        <v>6</v>
      </c>
      <c r="R3698">
        <v>2006</v>
      </c>
      <c r="S3698" t="s">
        <v>793</v>
      </c>
      <c r="T3698" s="96">
        <v>30748</v>
      </c>
      <c r="U3698">
        <f t="shared" si="171"/>
        <v>7</v>
      </c>
      <c r="V3698">
        <f t="shared" si="172"/>
        <v>3</v>
      </c>
      <c r="W3698">
        <f t="shared" si="173"/>
        <v>1984</v>
      </c>
      <c r="X3698" t="s">
        <v>158</v>
      </c>
      <c r="Y3698">
        <v>0</v>
      </c>
      <c r="Z3698" t="s">
        <v>47</v>
      </c>
      <c r="AF3698" s="97">
        <v>36526</v>
      </c>
      <c r="AG3698" s="97">
        <v>36526</v>
      </c>
    </row>
    <row r="3699" spans="1:33">
      <c r="A3699">
        <v>4187</v>
      </c>
      <c r="B3699" t="s">
        <v>2262</v>
      </c>
      <c r="C3699" t="s">
        <v>51</v>
      </c>
      <c r="D3699" s="96">
        <v>32143</v>
      </c>
      <c r="E3699" t="s">
        <v>147</v>
      </c>
      <c r="F3699">
        <v>0</v>
      </c>
      <c r="G3699" t="s">
        <v>47</v>
      </c>
      <c r="M3699" s="97">
        <v>36526</v>
      </c>
      <c r="N3699">
        <v>4187</v>
      </c>
      <c r="O3699" t="s">
        <v>2262</v>
      </c>
      <c r="P3699">
        <v>28</v>
      </c>
      <c r="Q3699">
        <v>10</v>
      </c>
      <c r="R3699">
        <v>2010</v>
      </c>
      <c r="S3699" t="s">
        <v>51</v>
      </c>
      <c r="T3699" s="96">
        <v>32143</v>
      </c>
      <c r="U3699">
        <f t="shared" si="171"/>
        <v>1</v>
      </c>
      <c r="V3699">
        <f t="shared" si="172"/>
        <v>1</v>
      </c>
      <c r="W3699">
        <f t="shared" si="173"/>
        <v>1988</v>
      </c>
      <c r="X3699" t="s">
        <v>147</v>
      </c>
      <c r="Y3699">
        <v>0</v>
      </c>
      <c r="Z3699" t="s">
        <v>47</v>
      </c>
      <c r="AF3699" s="97">
        <v>36526</v>
      </c>
      <c r="AG3699" s="97">
        <v>36526</v>
      </c>
    </row>
    <row r="3700" spans="1:33">
      <c r="A3700">
        <v>4188</v>
      </c>
      <c r="B3700" t="s">
        <v>2274</v>
      </c>
      <c r="C3700" t="s">
        <v>58</v>
      </c>
      <c r="D3700" s="96">
        <v>32979</v>
      </c>
      <c r="E3700" t="s">
        <v>147</v>
      </c>
      <c r="F3700">
        <v>0</v>
      </c>
      <c r="G3700" t="s">
        <v>47</v>
      </c>
      <c r="M3700" s="97">
        <v>36526</v>
      </c>
      <c r="N3700">
        <v>4188</v>
      </c>
      <c r="O3700" t="s">
        <v>2274</v>
      </c>
      <c r="P3700">
        <v>1</v>
      </c>
      <c r="Q3700">
        <v>1</v>
      </c>
      <c r="R3700">
        <v>1994</v>
      </c>
      <c r="S3700" t="s">
        <v>58</v>
      </c>
      <c r="T3700" s="96">
        <v>32979</v>
      </c>
      <c r="U3700">
        <f t="shared" si="171"/>
        <v>16</v>
      </c>
      <c r="V3700">
        <f t="shared" si="172"/>
        <v>4</v>
      </c>
      <c r="W3700">
        <f t="shared" si="173"/>
        <v>1990</v>
      </c>
      <c r="X3700" t="s">
        <v>147</v>
      </c>
      <c r="Y3700">
        <v>0</v>
      </c>
      <c r="Z3700" t="s">
        <v>47</v>
      </c>
      <c r="AF3700" s="97">
        <v>36526</v>
      </c>
      <c r="AG3700" s="97">
        <v>36526</v>
      </c>
    </row>
    <row r="3701" spans="1:33">
      <c r="A3701">
        <v>4189</v>
      </c>
      <c r="B3701" t="s">
        <v>2365</v>
      </c>
      <c r="C3701" t="s">
        <v>294</v>
      </c>
      <c r="D3701" s="96">
        <v>33343</v>
      </c>
      <c r="E3701" t="s">
        <v>147</v>
      </c>
      <c r="F3701">
        <v>0</v>
      </c>
      <c r="G3701" t="s">
        <v>47</v>
      </c>
      <c r="M3701" s="97">
        <v>36526</v>
      </c>
      <c r="N3701">
        <v>4189</v>
      </c>
      <c r="O3701" t="s">
        <v>2365</v>
      </c>
      <c r="P3701">
        <v>24</v>
      </c>
      <c r="Q3701">
        <v>7</v>
      </c>
      <c r="R3701">
        <v>2005</v>
      </c>
      <c r="S3701" t="s">
        <v>294</v>
      </c>
      <c r="T3701" s="96">
        <v>33343</v>
      </c>
      <c r="U3701">
        <f t="shared" si="171"/>
        <v>15</v>
      </c>
      <c r="V3701">
        <f t="shared" si="172"/>
        <v>4</v>
      </c>
      <c r="W3701">
        <f t="shared" si="173"/>
        <v>1991</v>
      </c>
      <c r="X3701" t="s">
        <v>147</v>
      </c>
      <c r="Y3701">
        <v>0</v>
      </c>
      <c r="Z3701" t="s">
        <v>47</v>
      </c>
      <c r="AF3701" s="97">
        <v>36526</v>
      </c>
      <c r="AG3701" s="97">
        <v>36526</v>
      </c>
    </row>
    <row r="3702" spans="1:33">
      <c r="A3702">
        <v>4190</v>
      </c>
      <c r="B3702" t="s">
        <v>1507</v>
      </c>
      <c r="C3702" t="s">
        <v>1508</v>
      </c>
      <c r="D3702" s="96">
        <v>33248</v>
      </c>
      <c r="E3702" t="s">
        <v>158</v>
      </c>
      <c r="F3702">
        <v>0</v>
      </c>
      <c r="G3702" t="s">
        <v>47</v>
      </c>
      <c r="M3702" s="97">
        <v>36526</v>
      </c>
      <c r="N3702">
        <v>4190</v>
      </c>
      <c r="O3702" t="s">
        <v>1507</v>
      </c>
      <c r="P3702">
        <v>1</v>
      </c>
      <c r="Q3702">
        <v>1</v>
      </c>
      <c r="R3702">
        <v>1997</v>
      </c>
      <c r="S3702" t="s">
        <v>1508</v>
      </c>
      <c r="T3702" s="96">
        <v>33248</v>
      </c>
      <c r="U3702">
        <f t="shared" si="171"/>
        <v>10</v>
      </c>
      <c r="V3702">
        <f t="shared" si="172"/>
        <v>1</v>
      </c>
      <c r="W3702">
        <f t="shared" si="173"/>
        <v>1991</v>
      </c>
      <c r="X3702" t="s">
        <v>158</v>
      </c>
      <c r="Y3702">
        <v>0</v>
      </c>
      <c r="Z3702" t="s">
        <v>47</v>
      </c>
      <c r="AF3702" s="97">
        <v>36526</v>
      </c>
      <c r="AG3702" s="97">
        <v>36526</v>
      </c>
    </row>
    <row r="3703" spans="1:33">
      <c r="A3703">
        <v>4191</v>
      </c>
      <c r="B3703" t="s">
        <v>207</v>
      </c>
      <c r="C3703" t="s">
        <v>55</v>
      </c>
      <c r="D3703" s="96">
        <v>35472</v>
      </c>
      <c r="E3703" t="s">
        <v>147</v>
      </c>
      <c r="F3703">
        <v>0</v>
      </c>
      <c r="G3703" t="s">
        <v>47</v>
      </c>
      <c r="M3703" s="97">
        <v>36526</v>
      </c>
      <c r="N3703">
        <v>4191</v>
      </c>
      <c r="O3703" t="s">
        <v>207</v>
      </c>
      <c r="P3703">
        <v>21</v>
      </c>
      <c r="Q3703">
        <v>7</v>
      </c>
      <c r="R3703">
        <v>1941</v>
      </c>
      <c r="S3703" t="s">
        <v>55</v>
      </c>
      <c r="T3703" s="96">
        <v>35472</v>
      </c>
      <c r="U3703">
        <f t="shared" si="171"/>
        <v>11</v>
      </c>
      <c r="V3703">
        <f t="shared" si="172"/>
        <v>2</v>
      </c>
      <c r="W3703">
        <f t="shared" si="173"/>
        <v>1997</v>
      </c>
      <c r="X3703" t="s">
        <v>147</v>
      </c>
      <c r="Y3703">
        <v>0</v>
      </c>
      <c r="Z3703" t="s">
        <v>47</v>
      </c>
      <c r="AF3703" s="97">
        <v>36526</v>
      </c>
      <c r="AG3703" s="97">
        <v>36526</v>
      </c>
    </row>
    <row r="3704" spans="1:33">
      <c r="A3704">
        <v>4192</v>
      </c>
      <c r="B3704" t="s">
        <v>2478</v>
      </c>
      <c r="C3704" t="s">
        <v>154</v>
      </c>
      <c r="D3704" s="96">
        <v>36536</v>
      </c>
      <c r="E3704" t="s">
        <v>147</v>
      </c>
      <c r="F3704">
        <v>0</v>
      </c>
      <c r="G3704" t="s">
        <v>47</v>
      </c>
      <c r="M3704" s="97">
        <v>36526</v>
      </c>
      <c r="N3704">
        <v>4192</v>
      </c>
      <c r="O3704" t="s">
        <v>2478</v>
      </c>
      <c r="P3704">
        <v>12</v>
      </c>
      <c r="Q3704">
        <v>8</v>
      </c>
      <c r="R3704">
        <v>1999</v>
      </c>
      <c r="S3704" t="s">
        <v>154</v>
      </c>
      <c r="T3704" s="96">
        <v>36536</v>
      </c>
      <c r="U3704">
        <f t="shared" si="171"/>
        <v>11</v>
      </c>
      <c r="V3704">
        <f t="shared" si="172"/>
        <v>1</v>
      </c>
      <c r="W3704">
        <f t="shared" si="173"/>
        <v>2000</v>
      </c>
      <c r="X3704" t="s">
        <v>147</v>
      </c>
      <c r="Y3704">
        <v>0</v>
      </c>
      <c r="Z3704" t="s">
        <v>47</v>
      </c>
      <c r="AF3704" s="97">
        <v>36526</v>
      </c>
      <c r="AG3704" s="97">
        <v>36526</v>
      </c>
    </row>
    <row r="3705" spans="1:33">
      <c r="A3705">
        <v>4193</v>
      </c>
      <c r="B3705" t="s">
        <v>2497</v>
      </c>
      <c r="C3705" t="s">
        <v>2498</v>
      </c>
      <c r="D3705" s="96">
        <v>32932</v>
      </c>
      <c r="E3705" t="s">
        <v>158</v>
      </c>
      <c r="F3705">
        <v>0</v>
      </c>
      <c r="G3705" t="s">
        <v>47</v>
      </c>
      <c r="M3705" s="97">
        <v>36526</v>
      </c>
      <c r="N3705">
        <v>4193</v>
      </c>
      <c r="O3705" t="s">
        <v>2497</v>
      </c>
      <c r="P3705">
        <v>20</v>
      </c>
      <c r="Q3705">
        <v>6</v>
      </c>
      <c r="R3705">
        <v>2000</v>
      </c>
      <c r="S3705" t="s">
        <v>2498</v>
      </c>
      <c r="T3705" s="96">
        <v>32932</v>
      </c>
      <c r="U3705">
        <f t="shared" si="171"/>
        <v>28</v>
      </c>
      <c r="V3705">
        <f t="shared" si="172"/>
        <v>2</v>
      </c>
      <c r="W3705">
        <f t="shared" si="173"/>
        <v>1990</v>
      </c>
      <c r="X3705" t="s">
        <v>158</v>
      </c>
      <c r="Y3705">
        <v>0</v>
      </c>
      <c r="Z3705" t="s">
        <v>47</v>
      </c>
      <c r="AF3705" s="97">
        <v>36526</v>
      </c>
      <c r="AG3705" s="97">
        <v>36526</v>
      </c>
    </row>
    <row r="3706" spans="1:33">
      <c r="A3706">
        <v>4194</v>
      </c>
      <c r="B3706" t="s">
        <v>2527</v>
      </c>
      <c r="C3706" t="s">
        <v>869</v>
      </c>
      <c r="D3706" s="96">
        <v>36459</v>
      </c>
      <c r="E3706" t="s">
        <v>158</v>
      </c>
      <c r="F3706">
        <v>0</v>
      </c>
      <c r="G3706" t="s">
        <v>47</v>
      </c>
      <c r="M3706" s="97">
        <v>36526</v>
      </c>
      <c r="N3706">
        <v>4194</v>
      </c>
      <c r="O3706" t="s">
        <v>2527</v>
      </c>
      <c r="P3706">
        <v>12</v>
      </c>
      <c r="Q3706">
        <v>4</v>
      </c>
      <c r="R3706">
        <v>1970</v>
      </c>
      <c r="S3706" t="s">
        <v>869</v>
      </c>
      <c r="T3706" s="96">
        <v>36459</v>
      </c>
      <c r="U3706">
        <f t="shared" si="171"/>
        <v>26</v>
      </c>
      <c r="V3706">
        <f t="shared" si="172"/>
        <v>10</v>
      </c>
      <c r="W3706">
        <f t="shared" si="173"/>
        <v>1999</v>
      </c>
      <c r="X3706" t="s">
        <v>158</v>
      </c>
      <c r="Y3706">
        <v>0</v>
      </c>
      <c r="Z3706" t="s">
        <v>47</v>
      </c>
      <c r="AF3706" s="97">
        <v>36526</v>
      </c>
      <c r="AG3706" s="97">
        <v>36526</v>
      </c>
    </row>
    <row r="3707" spans="1:33">
      <c r="A3707">
        <v>4195</v>
      </c>
      <c r="B3707" t="s">
        <v>2550</v>
      </c>
      <c r="C3707" t="s">
        <v>1812</v>
      </c>
      <c r="D3707" s="96">
        <v>34476</v>
      </c>
      <c r="E3707" t="s">
        <v>158</v>
      </c>
      <c r="F3707">
        <v>0</v>
      </c>
      <c r="G3707" t="s">
        <v>47</v>
      </c>
      <c r="M3707" s="97">
        <v>36526</v>
      </c>
      <c r="N3707">
        <v>4195</v>
      </c>
      <c r="O3707" t="s">
        <v>2550</v>
      </c>
      <c r="P3707">
        <v>30</v>
      </c>
      <c r="Q3707">
        <v>8</v>
      </c>
      <c r="R3707">
        <v>2012</v>
      </c>
      <c r="S3707" t="s">
        <v>1812</v>
      </c>
      <c r="T3707" s="96">
        <v>34476</v>
      </c>
      <c r="U3707">
        <f t="shared" si="171"/>
        <v>22</v>
      </c>
      <c r="V3707">
        <f t="shared" si="172"/>
        <v>5</v>
      </c>
      <c r="W3707">
        <f t="shared" si="173"/>
        <v>1994</v>
      </c>
      <c r="X3707" t="s">
        <v>158</v>
      </c>
      <c r="Y3707">
        <v>0</v>
      </c>
      <c r="Z3707" t="s">
        <v>47</v>
      </c>
      <c r="AF3707" s="97">
        <v>36526</v>
      </c>
      <c r="AG3707" s="97">
        <v>36526</v>
      </c>
    </row>
    <row r="3708" spans="1:33">
      <c r="A3708">
        <v>4196</v>
      </c>
      <c r="B3708" t="s">
        <v>2417</v>
      </c>
      <c r="C3708" t="s">
        <v>60</v>
      </c>
      <c r="D3708" s="96">
        <v>34975</v>
      </c>
      <c r="E3708" t="s">
        <v>147</v>
      </c>
      <c r="F3708">
        <v>0</v>
      </c>
      <c r="G3708" t="s">
        <v>47</v>
      </c>
      <c r="M3708" s="97">
        <v>36526</v>
      </c>
      <c r="N3708">
        <v>4196</v>
      </c>
      <c r="O3708" t="s">
        <v>2417</v>
      </c>
      <c r="P3708">
        <v>27</v>
      </c>
      <c r="Q3708">
        <v>11</v>
      </c>
      <c r="R3708">
        <v>1971</v>
      </c>
      <c r="S3708" t="s">
        <v>60</v>
      </c>
      <c r="T3708" s="96">
        <v>34975</v>
      </c>
      <c r="U3708">
        <f t="shared" si="171"/>
        <v>3</v>
      </c>
      <c r="V3708">
        <f t="shared" si="172"/>
        <v>10</v>
      </c>
      <c r="W3708">
        <f t="shared" si="173"/>
        <v>1995</v>
      </c>
      <c r="X3708" t="s">
        <v>147</v>
      </c>
      <c r="Y3708">
        <v>0</v>
      </c>
      <c r="Z3708" t="s">
        <v>47</v>
      </c>
      <c r="AF3708" s="97">
        <v>36526</v>
      </c>
      <c r="AG3708" s="97">
        <v>36526</v>
      </c>
    </row>
    <row r="3709" spans="1:33">
      <c r="A3709">
        <v>4197</v>
      </c>
      <c r="B3709" t="s">
        <v>2595</v>
      </c>
      <c r="C3709" t="s">
        <v>2596</v>
      </c>
      <c r="D3709" s="96">
        <v>33928</v>
      </c>
      <c r="E3709" t="s">
        <v>147</v>
      </c>
      <c r="F3709">
        <v>0</v>
      </c>
      <c r="G3709" t="s">
        <v>47</v>
      </c>
      <c r="M3709" s="97">
        <v>36526</v>
      </c>
      <c r="N3709">
        <v>4197</v>
      </c>
      <c r="O3709" t="s">
        <v>2595</v>
      </c>
      <c r="P3709">
        <v>1</v>
      </c>
      <c r="Q3709">
        <v>7</v>
      </c>
      <c r="R3709">
        <v>1987</v>
      </c>
      <c r="S3709" t="s">
        <v>2596</v>
      </c>
      <c r="T3709" s="96">
        <v>33928</v>
      </c>
      <c r="U3709">
        <f t="shared" si="171"/>
        <v>20</v>
      </c>
      <c r="V3709">
        <f t="shared" si="172"/>
        <v>11</v>
      </c>
      <c r="W3709">
        <f t="shared" si="173"/>
        <v>1992</v>
      </c>
      <c r="X3709" t="s">
        <v>147</v>
      </c>
      <c r="Y3709">
        <v>0</v>
      </c>
      <c r="Z3709" t="s">
        <v>47</v>
      </c>
      <c r="AF3709" s="97">
        <v>36526</v>
      </c>
      <c r="AG3709" s="97">
        <v>36526</v>
      </c>
    </row>
    <row r="3710" spans="1:33">
      <c r="A3710">
        <v>4198</v>
      </c>
      <c r="B3710" t="s">
        <v>2623</v>
      </c>
      <c r="C3710" t="s">
        <v>2624</v>
      </c>
      <c r="D3710" s="96">
        <v>32874</v>
      </c>
      <c r="E3710" t="s">
        <v>158</v>
      </c>
      <c r="F3710">
        <v>0</v>
      </c>
      <c r="G3710" t="s">
        <v>47</v>
      </c>
      <c r="M3710" s="97">
        <v>36526</v>
      </c>
      <c r="N3710">
        <v>4198</v>
      </c>
      <c r="O3710" t="s">
        <v>2623</v>
      </c>
      <c r="P3710">
        <v>6</v>
      </c>
      <c r="Q3710">
        <v>4</v>
      </c>
      <c r="R3710">
        <v>2007</v>
      </c>
      <c r="S3710" t="s">
        <v>2624</v>
      </c>
      <c r="T3710" s="96">
        <v>32874</v>
      </c>
      <c r="U3710">
        <f t="shared" si="171"/>
        <v>1</v>
      </c>
      <c r="V3710">
        <f t="shared" si="172"/>
        <v>1</v>
      </c>
      <c r="W3710">
        <f t="shared" si="173"/>
        <v>1990</v>
      </c>
      <c r="X3710" t="s">
        <v>158</v>
      </c>
      <c r="Y3710">
        <v>0</v>
      </c>
      <c r="Z3710" t="s">
        <v>47</v>
      </c>
      <c r="AF3710" s="97">
        <v>36526</v>
      </c>
      <c r="AG3710" s="97">
        <v>36526</v>
      </c>
    </row>
    <row r="3711" spans="1:33">
      <c r="A3711">
        <v>4199</v>
      </c>
      <c r="B3711" t="s">
        <v>2645</v>
      </c>
      <c r="C3711" t="s">
        <v>44</v>
      </c>
      <c r="D3711" s="96">
        <v>36211</v>
      </c>
      <c r="E3711" t="s">
        <v>147</v>
      </c>
      <c r="F3711">
        <v>0</v>
      </c>
      <c r="G3711" t="s">
        <v>47</v>
      </c>
      <c r="H3711" t="s">
        <v>2115</v>
      </c>
      <c r="I3711" t="s">
        <v>1879</v>
      </c>
      <c r="J3711" t="s">
        <v>1879</v>
      </c>
      <c r="K3711" t="s">
        <v>1879</v>
      </c>
      <c r="L3711" t="s">
        <v>1879</v>
      </c>
      <c r="M3711" s="97">
        <v>36526</v>
      </c>
      <c r="N3711">
        <v>4199</v>
      </c>
      <c r="O3711" t="s">
        <v>2645</v>
      </c>
      <c r="P3711">
        <v>19</v>
      </c>
      <c r="Q3711">
        <v>6</v>
      </c>
      <c r="R3711">
        <v>1991</v>
      </c>
      <c r="S3711" t="s">
        <v>44</v>
      </c>
      <c r="T3711" s="96">
        <v>36211</v>
      </c>
      <c r="U3711">
        <f t="shared" si="171"/>
        <v>20</v>
      </c>
      <c r="V3711">
        <f t="shared" si="172"/>
        <v>2</v>
      </c>
      <c r="W3711">
        <f t="shared" si="173"/>
        <v>1999</v>
      </c>
      <c r="X3711" t="s">
        <v>147</v>
      </c>
      <c r="Y3711">
        <v>0</v>
      </c>
      <c r="Z3711" t="s">
        <v>47</v>
      </c>
      <c r="AA3711" t="s">
        <v>2115</v>
      </c>
      <c r="AB3711" t="s">
        <v>1879</v>
      </c>
      <c r="AC3711" t="s">
        <v>1879</v>
      </c>
      <c r="AD3711" t="s">
        <v>1879</v>
      </c>
      <c r="AE3711" t="s">
        <v>1879</v>
      </c>
      <c r="AF3711" s="97">
        <v>36526</v>
      </c>
      <c r="AG3711" s="97">
        <v>36526</v>
      </c>
    </row>
    <row r="3712" spans="1:33">
      <c r="A3712">
        <v>4200</v>
      </c>
      <c r="B3712" t="s">
        <v>2714</v>
      </c>
      <c r="C3712" t="s">
        <v>173</v>
      </c>
      <c r="D3712" s="96">
        <v>31766</v>
      </c>
      <c r="E3712" t="s">
        <v>147</v>
      </c>
      <c r="F3712">
        <v>0</v>
      </c>
      <c r="G3712" t="s">
        <v>47</v>
      </c>
      <c r="M3712" s="97">
        <v>36526</v>
      </c>
      <c r="N3712">
        <v>4200</v>
      </c>
      <c r="O3712" t="s">
        <v>2714</v>
      </c>
      <c r="P3712">
        <v>1</v>
      </c>
      <c r="Q3712">
        <v>1</v>
      </c>
      <c r="R3712">
        <v>1997</v>
      </c>
      <c r="S3712" t="s">
        <v>173</v>
      </c>
      <c r="T3712" s="96">
        <v>31766</v>
      </c>
      <c r="U3712">
        <f t="shared" si="171"/>
        <v>20</v>
      </c>
      <c r="V3712">
        <f t="shared" si="172"/>
        <v>12</v>
      </c>
      <c r="W3712">
        <f t="shared" si="173"/>
        <v>1986</v>
      </c>
      <c r="X3712" t="s">
        <v>147</v>
      </c>
      <c r="Y3712">
        <v>0</v>
      </c>
      <c r="Z3712" t="s">
        <v>47</v>
      </c>
      <c r="AF3712" s="97">
        <v>36526</v>
      </c>
      <c r="AG3712" s="97">
        <v>36526</v>
      </c>
    </row>
    <row r="3713" spans="1:33">
      <c r="A3713">
        <v>4201</v>
      </c>
      <c r="B3713" t="s">
        <v>2715</v>
      </c>
      <c r="C3713" t="s">
        <v>669</v>
      </c>
      <c r="D3713" s="96">
        <v>36383</v>
      </c>
      <c r="E3713" t="s">
        <v>158</v>
      </c>
      <c r="F3713">
        <v>0</v>
      </c>
      <c r="G3713" t="s">
        <v>47</v>
      </c>
      <c r="H3713" t="s">
        <v>2028</v>
      </c>
      <c r="I3713" t="s">
        <v>1879</v>
      </c>
      <c r="J3713" t="s">
        <v>1879</v>
      </c>
      <c r="K3713" t="s">
        <v>1879</v>
      </c>
      <c r="L3713" t="s">
        <v>1879</v>
      </c>
      <c r="M3713" s="97">
        <v>36526</v>
      </c>
      <c r="N3713">
        <v>4201</v>
      </c>
      <c r="O3713" t="s">
        <v>2715</v>
      </c>
      <c r="P3713">
        <v>1</v>
      </c>
      <c r="Q3713">
        <v>1</v>
      </c>
      <c r="R3713">
        <v>2008</v>
      </c>
      <c r="S3713" t="s">
        <v>669</v>
      </c>
      <c r="T3713" s="96">
        <v>36383</v>
      </c>
      <c r="U3713">
        <f t="shared" si="171"/>
        <v>11</v>
      </c>
      <c r="V3713">
        <f t="shared" si="172"/>
        <v>8</v>
      </c>
      <c r="W3713">
        <f t="shared" si="173"/>
        <v>1999</v>
      </c>
      <c r="X3713" t="s">
        <v>158</v>
      </c>
      <c r="Y3713">
        <v>0</v>
      </c>
      <c r="Z3713" t="s">
        <v>47</v>
      </c>
      <c r="AA3713" t="s">
        <v>2028</v>
      </c>
      <c r="AB3713" t="s">
        <v>1879</v>
      </c>
      <c r="AC3713" t="s">
        <v>1879</v>
      </c>
      <c r="AD3713" t="s">
        <v>1879</v>
      </c>
      <c r="AE3713" t="s">
        <v>1879</v>
      </c>
      <c r="AF3713" s="97">
        <v>36526</v>
      </c>
      <c r="AG3713" s="97">
        <v>36526</v>
      </c>
    </row>
    <row r="3714" spans="1:33">
      <c r="A3714">
        <v>4202</v>
      </c>
      <c r="B3714" t="s">
        <v>2716</v>
      </c>
      <c r="C3714" t="s">
        <v>2717</v>
      </c>
      <c r="D3714" s="96">
        <v>33976</v>
      </c>
      <c r="E3714" t="s">
        <v>147</v>
      </c>
      <c r="F3714">
        <v>0</v>
      </c>
      <c r="G3714" t="s">
        <v>47</v>
      </c>
      <c r="M3714" s="97">
        <v>36526</v>
      </c>
      <c r="N3714">
        <v>4202</v>
      </c>
      <c r="O3714" t="s">
        <v>2716</v>
      </c>
      <c r="P3714">
        <v>23</v>
      </c>
      <c r="Q3714">
        <v>4</v>
      </c>
      <c r="R3714">
        <v>1995</v>
      </c>
      <c r="S3714" t="s">
        <v>2717</v>
      </c>
      <c r="T3714" s="96">
        <v>33976</v>
      </c>
      <c r="U3714">
        <f t="shared" ref="U3714:U3777" si="174">DAY(T3714)</f>
        <v>7</v>
      </c>
      <c r="V3714">
        <f t="shared" ref="V3714:V3777" si="175">MONTH(T3714)</f>
        <v>1</v>
      </c>
      <c r="W3714">
        <f t="shared" ref="W3714:W3777" si="176">YEAR(T3714)</f>
        <v>1993</v>
      </c>
      <c r="X3714" t="s">
        <v>147</v>
      </c>
      <c r="Y3714">
        <v>0</v>
      </c>
      <c r="Z3714" t="s">
        <v>47</v>
      </c>
      <c r="AF3714" s="97">
        <v>36526</v>
      </c>
      <c r="AG3714" s="97">
        <v>36526</v>
      </c>
    </row>
    <row r="3715" spans="1:33">
      <c r="A3715">
        <v>4203</v>
      </c>
      <c r="B3715" t="s">
        <v>2749</v>
      </c>
      <c r="C3715" t="s">
        <v>60</v>
      </c>
      <c r="D3715" s="96">
        <v>28103</v>
      </c>
      <c r="E3715" t="s">
        <v>147</v>
      </c>
      <c r="F3715">
        <v>0</v>
      </c>
      <c r="G3715" t="s">
        <v>47</v>
      </c>
      <c r="M3715" s="97">
        <v>36526</v>
      </c>
      <c r="N3715">
        <v>4203</v>
      </c>
      <c r="O3715" t="s">
        <v>2749</v>
      </c>
      <c r="P3715">
        <v>1</v>
      </c>
      <c r="Q3715">
        <v>1</v>
      </c>
      <c r="R3715">
        <v>1992</v>
      </c>
      <c r="S3715" t="s">
        <v>60</v>
      </c>
      <c r="T3715" s="96">
        <v>28103</v>
      </c>
      <c r="U3715">
        <f t="shared" si="174"/>
        <v>9</v>
      </c>
      <c r="V3715">
        <f t="shared" si="175"/>
        <v>12</v>
      </c>
      <c r="W3715">
        <f t="shared" si="176"/>
        <v>1976</v>
      </c>
      <c r="X3715" t="s">
        <v>147</v>
      </c>
      <c r="Y3715">
        <v>0</v>
      </c>
      <c r="Z3715" t="s">
        <v>47</v>
      </c>
      <c r="AF3715" s="97">
        <v>36526</v>
      </c>
      <c r="AG3715" s="97">
        <v>36526</v>
      </c>
    </row>
    <row r="3716" spans="1:33">
      <c r="A3716">
        <v>4204</v>
      </c>
      <c r="B3716" t="s">
        <v>2755</v>
      </c>
      <c r="C3716" t="s">
        <v>193</v>
      </c>
      <c r="D3716" s="96">
        <v>35985</v>
      </c>
      <c r="E3716" t="s">
        <v>147</v>
      </c>
      <c r="F3716">
        <v>0</v>
      </c>
      <c r="G3716" t="s">
        <v>47</v>
      </c>
      <c r="H3716" t="s">
        <v>2155</v>
      </c>
      <c r="I3716" t="s">
        <v>1879</v>
      </c>
      <c r="J3716" t="s">
        <v>1879</v>
      </c>
      <c r="K3716" t="s">
        <v>1879</v>
      </c>
      <c r="L3716" t="s">
        <v>1879</v>
      </c>
      <c r="M3716" s="97">
        <v>36526</v>
      </c>
      <c r="N3716">
        <v>4204</v>
      </c>
      <c r="O3716" t="s">
        <v>2755</v>
      </c>
      <c r="P3716">
        <v>23</v>
      </c>
      <c r="Q3716">
        <v>11</v>
      </c>
      <c r="R3716">
        <v>1992</v>
      </c>
      <c r="S3716" t="s">
        <v>193</v>
      </c>
      <c r="T3716" s="96">
        <v>35985</v>
      </c>
      <c r="U3716">
        <f t="shared" si="174"/>
        <v>9</v>
      </c>
      <c r="V3716">
        <f t="shared" si="175"/>
        <v>7</v>
      </c>
      <c r="W3716">
        <f t="shared" si="176"/>
        <v>1998</v>
      </c>
      <c r="X3716" t="s">
        <v>147</v>
      </c>
      <c r="Y3716">
        <v>0</v>
      </c>
      <c r="Z3716" t="s">
        <v>47</v>
      </c>
      <c r="AA3716" t="s">
        <v>2155</v>
      </c>
      <c r="AB3716" t="s">
        <v>1879</v>
      </c>
      <c r="AC3716" t="s">
        <v>1879</v>
      </c>
      <c r="AD3716" t="s">
        <v>1879</v>
      </c>
      <c r="AE3716" t="s">
        <v>1879</v>
      </c>
      <c r="AF3716" s="97">
        <v>36526</v>
      </c>
      <c r="AG3716" s="97">
        <v>36526</v>
      </c>
    </row>
    <row r="3717" spans="1:33">
      <c r="A3717">
        <v>4205</v>
      </c>
      <c r="B3717" t="s">
        <v>2770</v>
      </c>
      <c r="C3717" t="s">
        <v>1528</v>
      </c>
      <c r="D3717" s="96">
        <v>32664</v>
      </c>
      <c r="E3717" t="s">
        <v>158</v>
      </c>
      <c r="F3717">
        <v>0</v>
      </c>
      <c r="G3717" t="s">
        <v>47</v>
      </c>
      <c r="M3717" s="97">
        <v>36526</v>
      </c>
      <c r="N3717">
        <v>4205</v>
      </c>
      <c r="O3717" t="s">
        <v>2770</v>
      </c>
      <c r="P3717">
        <v>1</v>
      </c>
      <c r="Q3717">
        <v>1</v>
      </c>
      <c r="R3717">
        <v>1995</v>
      </c>
      <c r="S3717" t="s">
        <v>1528</v>
      </c>
      <c r="T3717" s="96">
        <v>32664</v>
      </c>
      <c r="U3717">
        <f t="shared" si="174"/>
        <v>5</v>
      </c>
      <c r="V3717">
        <f t="shared" si="175"/>
        <v>6</v>
      </c>
      <c r="W3717">
        <f t="shared" si="176"/>
        <v>1989</v>
      </c>
      <c r="X3717" t="s">
        <v>158</v>
      </c>
      <c r="Y3717">
        <v>0</v>
      </c>
      <c r="Z3717" t="s">
        <v>47</v>
      </c>
      <c r="AF3717" s="97">
        <v>36526</v>
      </c>
      <c r="AG3717" s="97">
        <v>36526</v>
      </c>
    </row>
    <row r="3718" spans="1:33">
      <c r="A3718">
        <v>4206</v>
      </c>
      <c r="B3718" t="s">
        <v>2778</v>
      </c>
      <c r="C3718" t="s">
        <v>556</v>
      </c>
      <c r="D3718" s="96">
        <v>33253</v>
      </c>
      <c r="E3718" t="s">
        <v>147</v>
      </c>
      <c r="F3718">
        <v>0</v>
      </c>
      <c r="G3718" t="s">
        <v>47</v>
      </c>
      <c r="M3718" s="97">
        <v>36526</v>
      </c>
      <c r="N3718">
        <v>4206</v>
      </c>
      <c r="O3718" t="s">
        <v>2778</v>
      </c>
      <c r="P3718">
        <v>1</v>
      </c>
      <c r="Q3718">
        <v>1</v>
      </c>
      <c r="R3718">
        <v>1987</v>
      </c>
      <c r="S3718" t="s">
        <v>556</v>
      </c>
      <c r="T3718" s="96">
        <v>33253</v>
      </c>
      <c r="U3718">
        <f t="shared" si="174"/>
        <v>15</v>
      </c>
      <c r="V3718">
        <f t="shared" si="175"/>
        <v>1</v>
      </c>
      <c r="W3718">
        <f t="shared" si="176"/>
        <v>1991</v>
      </c>
      <c r="X3718" t="s">
        <v>147</v>
      </c>
      <c r="Y3718">
        <v>0</v>
      </c>
      <c r="Z3718" t="s">
        <v>47</v>
      </c>
      <c r="AF3718" s="97">
        <v>36526</v>
      </c>
      <c r="AG3718" s="97">
        <v>36526</v>
      </c>
    </row>
    <row r="3719" spans="1:33">
      <c r="A3719">
        <v>4207</v>
      </c>
      <c r="B3719" t="s">
        <v>2787</v>
      </c>
      <c r="C3719" t="s">
        <v>880</v>
      </c>
      <c r="D3719" s="96">
        <v>1</v>
      </c>
      <c r="E3719" t="s">
        <v>158</v>
      </c>
      <c r="F3719">
        <v>0</v>
      </c>
      <c r="G3719" t="s">
        <v>47</v>
      </c>
      <c r="M3719" s="97">
        <v>36526</v>
      </c>
      <c r="N3719">
        <v>4207</v>
      </c>
      <c r="O3719" t="s">
        <v>2787</v>
      </c>
      <c r="P3719">
        <v>18</v>
      </c>
      <c r="Q3719">
        <v>5</v>
      </c>
      <c r="R3719">
        <v>2003</v>
      </c>
      <c r="S3719" t="s">
        <v>880</v>
      </c>
      <c r="T3719" s="96">
        <v>1</v>
      </c>
      <c r="U3719">
        <f t="shared" si="174"/>
        <v>1</v>
      </c>
      <c r="V3719">
        <f t="shared" si="175"/>
        <v>1</v>
      </c>
      <c r="W3719">
        <f t="shared" si="176"/>
        <v>1900</v>
      </c>
      <c r="X3719" t="s">
        <v>158</v>
      </c>
      <c r="Y3719">
        <v>0</v>
      </c>
      <c r="Z3719" t="s">
        <v>47</v>
      </c>
      <c r="AF3719" s="97">
        <v>36526</v>
      </c>
      <c r="AG3719" s="97">
        <v>36526</v>
      </c>
    </row>
    <row r="3720" spans="1:33">
      <c r="A3720">
        <v>4208</v>
      </c>
      <c r="B3720" t="s">
        <v>2787</v>
      </c>
      <c r="C3720" t="s">
        <v>1719</v>
      </c>
      <c r="D3720" s="96">
        <v>35776</v>
      </c>
      <c r="E3720" t="s">
        <v>158</v>
      </c>
      <c r="F3720">
        <v>0</v>
      </c>
      <c r="G3720" t="s">
        <v>47</v>
      </c>
      <c r="M3720" s="97">
        <v>36526</v>
      </c>
      <c r="N3720">
        <v>4208</v>
      </c>
      <c r="O3720" t="s">
        <v>2787</v>
      </c>
      <c r="P3720">
        <v>1</v>
      </c>
      <c r="Q3720">
        <v>1</v>
      </c>
      <c r="R3720">
        <v>1900</v>
      </c>
      <c r="S3720" t="s">
        <v>1719</v>
      </c>
      <c r="T3720" s="96">
        <v>35776</v>
      </c>
      <c r="U3720">
        <f t="shared" si="174"/>
        <v>12</v>
      </c>
      <c r="V3720">
        <f t="shared" si="175"/>
        <v>12</v>
      </c>
      <c r="W3720">
        <f t="shared" si="176"/>
        <v>1997</v>
      </c>
      <c r="X3720" t="s">
        <v>158</v>
      </c>
      <c r="Y3720">
        <v>0</v>
      </c>
      <c r="Z3720" t="s">
        <v>47</v>
      </c>
      <c r="AF3720" s="97">
        <v>36526</v>
      </c>
      <c r="AG3720" s="97">
        <v>36526</v>
      </c>
    </row>
    <row r="3721" spans="1:33">
      <c r="A3721">
        <v>4209</v>
      </c>
      <c r="B3721" t="s">
        <v>2787</v>
      </c>
      <c r="C3721" t="s">
        <v>185</v>
      </c>
      <c r="D3721" s="96">
        <v>37219</v>
      </c>
      <c r="E3721" t="s">
        <v>158</v>
      </c>
      <c r="F3721">
        <v>0</v>
      </c>
      <c r="G3721" t="s">
        <v>47</v>
      </c>
      <c r="M3721" s="97">
        <v>36526</v>
      </c>
      <c r="N3721">
        <v>4209</v>
      </c>
      <c r="O3721" t="s">
        <v>2787</v>
      </c>
      <c r="P3721">
        <v>13</v>
      </c>
      <c r="Q3721">
        <v>2</v>
      </c>
      <c r="R3721">
        <v>2007</v>
      </c>
      <c r="S3721" t="s">
        <v>185</v>
      </c>
      <c r="T3721" s="96">
        <v>37219</v>
      </c>
      <c r="U3721">
        <f t="shared" si="174"/>
        <v>24</v>
      </c>
      <c r="V3721">
        <f t="shared" si="175"/>
        <v>11</v>
      </c>
      <c r="W3721">
        <f t="shared" si="176"/>
        <v>2001</v>
      </c>
      <c r="X3721" t="s">
        <v>158</v>
      </c>
      <c r="Y3721">
        <v>0</v>
      </c>
      <c r="Z3721" t="s">
        <v>47</v>
      </c>
      <c r="AF3721" s="97">
        <v>36526</v>
      </c>
      <c r="AG3721" s="97">
        <v>36526</v>
      </c>
    </row>
    <row r="3722" spans="1:33">
      <c r="A3722">
        <v>4210</v>
      </c>
      <c r="B3722" t="s">
        <v>2800</v>
      </c>
      <c r="C3722" t="s">
        <v>949</v>
      </c>
      <c r="D3722" s="96">
        <v>32611</v>
      </c>
      <c r="E3722" t="s">
        <v>147</v>
      </c>
      <c r="F3722">
        <v>0</v>
      </c>
      <c r="G3722" t="s">
        <v>47</v>
      </c>
      <c r="M3722" s="97">
        <v>36526</v>
      </c>
      <c r="N3722">
        <v>4210</v>
      </c>
      <c r="O3722" t="s">
        <v>2800</v>
      </c>
      <c r="P3722">
        <v>1</v>
      </c>
      <c r="Q3722">
        <v>1</v>
      </c>
      <c r="R3722">
        <v>1960</v>
      </c>
      <c r="S3722" t="s">
        <v>949</v>
      </c>
      <c r="T3722" s="96">
        <v>32611</v>
      </c>
      <c r="U3722">
        <f t="shared" si="174"/>
        <v>13</v>
      </c>
      <c r="V3722">
        <f t="shared" si="175"/>
        <v>4</v>
      </c>
      <c r="W3722">
        <f t="shared" si="176"/>
        <v>1989</v>
      </c>
      <c r="X3722" t="s">
        <v>147</v>
      </c>
      <c r="Y3722">
        <v>0</v>
      </c>
      <c r="Z3722" t="s">
        <v>47</v>
      </c>
      <c r="AF3722" s="97">
        <v>36526</v>
      </c>
      <c r="AG3722" s="97">
        <v>36526</v>
      </c>
    </row>
    <row r="3723" spans="1:33">
      <c r="A3723">
        <v>4211</v>
      </c>
      <c r="B3723" t="s">
        <v>2801</v>
      </c>
      <c r="C3723" t="s">
        <v>276</v>
      </c>
      <c r="D3723" s="96">
        <v>32291</v>
      </c>
      <c r="E3723" t="s">
        <v>158</v>
      </c>
      <c r="F3723">
        <v>0</v>
      </c>
      <c r="G3723" t="s">
        <v>47</v>
      </c>
      <c r="M3723" s="97">
        <v>36526</v>
      </c>
      <c r="N3723">
        <v>4211</v>
      </c>
      <c r="O3723" t="s">
        <v>2801</v>
      </c>
      <c r="P3723">
        <v>22</v>
      </c>
      <c r="Q3723">
        <v>7</v>
      </c>
      <c r="R3723">
        <v>1973</v>
      </c>
      <c r="S3723" t="s">
        <v>276</v>
      </c>
      <c r="T3723" s="96">
        <v>32291</v>
      </c>
      <c r="U3723">
        <f t="shared" si="174"/>
        <v>28</v>
      </c>
      <c r="V3723">
        <f t="shared" si="175"/>
        <v>5</v>
      </c>
      <c r="W3723">
        <f t="shared" si="176"/>
        <v>1988</v>
      </c>
      <c r="X3723" t="s">
        <v>158</v>
      </c>
      <c r="Y3723">
        <v>0</v>
      </c>
      <c r="Z3723" t="s">
        <v>47</v>
      </c>
      <c r="AF3723" s="97">
        <v>36526</v>
      </c>
      <c r="AG3723" s="97">
        <v>36526</v>
      </c>
    </row>
    <row r="3724" spans="1:33">
      <c r="A3724">
        <v>4212</v>
      </c>
      <c r="B3724" t="s">
        <v>2854</v>
      </c>
      <c r="C3724" t="s">
        <v>2855</v>
      </c>
      <c r="D3724" s="96">
        <v>22461</v>
      </c>
      <c r="E3724" t="s">
        <v>158</v>
      </c>
      <c r="F3724">
        <v>0</v>
      </c>
      <c r="G3724" t="s">
        <v>47</v>
      </c>
      <c r="M3724" s="97">
        <v>36526</v>
      </c>
      <c r="N3724">
        <v>4212</v>
      </c>
      <c r="O3724" t="s">
        <v>2854</v>
      </c>
      <c r="P3724">
        <v>1</v>
      </c>
      <c r="Q3724">
        <v>1</v>
      </c>
      <c r="R3724">
        <v>1999</v>
      </c>
      <c r="S3724" t="s">
        <v>2855</v>
      </c>
      <c r="T3724" s="96">
        <v>22461</v>
      </c>
      <c r="U3724">
        <f t="shared" si="174"/>
        <v>29</v>
      </c>
      <c r="V3724">
        <f t="shared" si="175"/>
        <v>6</v>
      </c>
      <c r="W3724">
        <f t="shared" si="176"/>
        <v>1961</v>
      </c>
      <c r="X3724" t="s">
        <v>158</v>
      </c>
      <c r="Y3724">
        <v>0</v>
      </c>
      <c r="Z3724" t="s">
        <v>47</v>
      </c>
      <c r="AF3724" s="97">
        <v>36526</v>
      </c>
      <c r="AG3724" s="97">
        <v>36526</v>
      </c>
    </row>
    <row r="3725" spans="1:33">
      <c r="A3725">
        <v>4213</v>
      </c>
      <c r="B3725" t="s">
        <v>2896</v>
      </c>
      <c r="C3725" t="s">
        <v>1544</v>
      </c>
      <c r="D3725" s="96">
        <v>34872</v>
      </c>
      <c r="E3725" t="s">
        <v>158</v>
      </c>
      <c r="F3725">
        <v>0</v>
      </c>
      <c r="G3725" t="s">
        <v>47</v>
      </c>
      <c r="M3725" s="97">
        <v>36526</v>
      </c>
      <c r="N3725">
        <v>4213</v>
      </c>
      <c r="O3725" t="s">
        <v>2896</v>
      </c>
      <c r="P3725">
        <v>1</v>
      </c>
      <c r="Q3725">
        <v>1</v>
      </c>
      <c r="R3725">
        <v>1933</v>
      </c>
      <c r="S3725" t="s">
        <v>1544</v>
      </c>
      <c r="T3725" s="96">
        <v>34872</v>
      </c>
      <c r="U3725">
        <f t="shared" si="174"/>
        <v>22</v>
      </c>
      <c r="V3725">
        <f t="shared" si="175"/>
        <v>6</v>
      </c>
      <c r="W3725">
        <f t="shared" si="176"/>
        <v>1995</v>
      </c>
      <c r="X3725" t="s">
        <v>158</v>
      </c>
      <c r="Y3725">
        <v>0</v>
      </c>
      <c r="Z3725" t="s">
        <v>47</v>
      </c>
      <c r="AF3725" s="97">
        <v>36526</v>
      </c>
      <c r="AG3725" s="97">
        <v>36526</v>
      </c>
    </row>
    <row r="3726" spans="1:33">
      <c r="A3726">
        <v>4214</v>
      </c>
      <c r="B3726" t="s">
        <v>2897</v>
      </c>
      <c r="C3726" t="s">
        <v>2898</v>
      </c>
      <c r="D3726" s="96">
        <v>31256</v>
      </c>
      <c r="E3726" t="s">
        <v>158</v>
      </c>
      <c r="F3726">
        <v>0</v>
      </c>
      <c r="G3726" t="s">
        <v>47</v>
      </c>
      <c r="M3726" s="97">
        <v>36526</v>
      </c>
      <c r="N3726">
        <v>4214</v>
      </c>
      <c r="O3726" t="s">
        <v>2897</v>
      </c>
      <c r="P3726">
        <v>6</v>
      </c>
      <c r="Q3726">
        <v>7</v>
      </c>
      <c r="R3726">
        <v>1996</v>
      </c>
      <c r="S3726" t="s">
        <v>2898</v>
      </c>
      <c r="T3726" s="96">
        <v>31256</v>
      </c>
      <c r="U3726">
        <f t="shared" si="174"/>
        <v>28</v>
      </c>
      <c r="V3726">
        <f t="shared" si="175"/>
        <v>7</v>
      </c>
      <c r="W3726">
        <f t="shared" si="176"/>
        <v>1985</v>
      </c>
      <c r="X3726" t="s">
        <v>158</v>
      </c>
      <c r="Y3726">
        <v>0</v>
      </c>
      <c r="Z3726" t="s">
        <v>47</v>
      </c>
      <c r="AF3726" s="97">
        <v>36526</v>
      </c>
      <c r="AG3726" s="97">
        <v>36526</v>
      </c>
    </row>
    <row r="3727" spans="1:33">
      <c r="A3727">
        <v>4215</v>
      </c>
      <c r="B3727" t="s">
        <v>2917</v>
      </c>
      <c r="C3727" t="s">
        <v>171</v>
      </c>
      <c r="D3727" s="96">
        <v>30531</v>
      </c>
      <c r="E3727" t="s">
        <v>147</v>
      </c>
      <c r="F3727">
        <v>0</v>
      </c>
      <c r="G3727" t="s">
        <v>47</v>
      </c>
      <c r="M3727" s="97">
        <v>36526</v>
      </c>
      <c r="N3727">
        <v>4215</v>
      </c>
      <c r="O3727" t="s">
        <v>2917</v>
      </c>
      <c r="P3727">
        <v>27</v>
      </c>
      <c r="Q3727">
        <v>8</v>
      </c>
      <c r="R3727">
        <v>1998</v>
      </c>
      <c r="S3727" t="s">
        <v>171</v>
      </c>
      <c r="T3727" s="96">
        <v>30531</v>
      </c>
      <c r="U3727">
        <f t="shared" si="174"/>
        <v>3</v>
      </c>
      <c r="V3727">
        <f t="shared" si="175"/>
        <v>8</v>
      </c>
      <c r="W3727">
        <f t="shared" si="176"/>
        <v>1983</v>
      </c>
      <c r="X3727" t="s">
        <v>147</v>
      </c>
      <c r="Y3727">
        <v>0</v>
      </c>
      <c r="Z3727" t="s">
        <v>47</v>
      </c>
      <c r="AF3727" s="97">
        <v>36526</v>
      </c>
      <c r="AG3727" s="97">
        <v>36526</v>
      </c>
    </row>
    <row r="3728" spans="1:33">
      <c r="A3728">
        <v>4216</v>
      </c>
      <c r="B3728" t="s">
        <v>2932</v>
      </c>
      <c r="C3728" t="s">
        <v>154</v>
      </c>
      <c r="D3728" s="96">
        <v>32947</v>
      </c>
      <c r="E3728" t="s">
        <v>147</v>
      </c>
      <c r="F3728">
        <v>0</v>
      </c>
      <c r="G3728" t="s">
        <v>47</v>
      </c>
      <c r="M3728" s="97">
        <v>36526</v>
      </c>
      <c r="N3728">
        <v>4216</v>
      </c>
      <c r="O3728" t="s">
        <v>2932</v>
      </c>
      <c r="P3728">
        <v>19</v>
      </c>
      <c r="Q3728">
        <v>7</v>
      </c>
      <c r="R3728">
        <v>2001</v>
      </c>
      <c r="S3728" t="s">
        <v>154</v>
      </c>
      <c r="T3728" s="96">
        <v>32947</v>
      </c>
      <c r="U3728">
        <f t="shared" si="174"/>
        <v>15</v>
      </c>
      <c r="V3728">
        <f t="shared" si="175"/>
        <v>3</v>
      </c>
      <c r="W3728">
        <f t="shared" si="176"/>
        <v>1990</v>
      </c>
      <c r="X3728" t="s">
        <v>147</v>
      </c>
      <c r="Y3728">
        <v>0</v>
      </c>
      <c r="Z3728" t="s">
        <v>47</v>
      </c>
      <c r="AF3728" s="97">
        <v>36526</v>
      </c>
      <c r="AG3728" s="97">
        <v>36526</v>
      </c>
    </row>
    <row r="3729" spans="1:33">
      <c r="A3729">
        <v>4217</v>
      </c>
      <c r="B3729" t="s">
        <v>2982</v>
      </c>
      <c r="C3729" t="s">
        <v>171</v>
      </c>
      <c r="D3729" s="96">
        <v>31248</v>
      </c>
      <c r="E3729" t="s">
        <v>147</v>
      </c>
      <c r="F3729">
        <v>0</v>
      </c>
      <c r="G3729" t="s">
        <v>47</v>
      </c>
      <c r="M3729" s="97">
        <v>36526</v>
      </c>
      <c r="N3729">
        <v>4217</v>
      </c>
      <c r="O3729" t="s">
        <v>2982</v>
      </c>
      <c r="P3729">
        <v>1</v>
      </c>
      <c r="Q3729">
        <v>1</v>
      </c>
      <c r="R3729">
        <v>2009</v>
      </c>
      <c r="S3729" t="s">
        <v>171</v>
      </c>
      <c r="T3729" s="96">
        <v>31248</v>
      </c>
      <c r="U3729">
        <f t="shared" si="174"/>
        <v>20</v>
      </c>
      <c r="V3729">
        <f t="shared" si="175"/>
        <v>7</v>
      </c>
      <c r="W3729">
        <f t="shared" si="176"/>
        <v>1985</v>
      </c>
      <c r="X3729" t="s">
        <v>147</v>
      </c>
      <c r="Y3729">
        <v>0</v>
      </c>
      <c r="Z3729" t="s">
        <v>47</v>
      </c>
      <c r="AF3729" s="97">
        <v>36526</v>
      </c>
      <c r="AG3729" s="97">
        <v>36526</v>
      </c>
    </row>
    <row r="3730" spans="1:33">
      <c r="A3730">
        <v>4218</v>
      </c>
      <c r="B3730" t="s">
        <v>3025</v>
      </c>
      <c r="C3730" t="s">
        <v>1229</v>
      </c>
      <c r="D3730" s="96">
        <v>33174</v>
      </c>
      <c r="E3730" t="s">
        <v>147</v>
      </c>
      <c r="F3730">
        <v>0</v>
      </c>
      <c r="G3730" t="s">
        <v>47</v>
      </c>
      <c r="M3730" s="97">
        <v>36526</v>
      </c>
      <c r="N3730">
        <v>4218</v>
      </c>
      <c r="O3730" t="s">
        <v>3025</v>
      </c>
      <c r="P3730">
        <v>21</v>
      </c>
      <c r="Q3730">
        <v>9</v>
      </c>
      <c r="R3730">
        <v>1992</v>
      </c>
      <c r="S3730" t="s">
        <v>1229</v>
      </c>
      <c r="T3730" s="96">
        <v>33174</v>
      </c>
      <c r="U3730">
        <f t="shared" si="174"/>
        <v>28</v>
      </c>
      <c r="V3730">
        <f t="shared" si="175"/>
        <v>10</v>
      </c>
      <c r="W3730">
        <f t="shared" si="176"/>
        <v>1990</v>
      </c>
      <c r="X3730" t="s">
        <v>147</v>
      </c>
      <c r="Y3730">
        <v>0</v>
      </c>
      <c r="Z3730" t="s">
        <v>47</v>
      </c>
      <c r="AF3730" s="97">
        <v>36526</v>
      </c>
      <c r="AG3730" s="97">
        <v>36526</v>
      </c>
    </row>
    <row r="3731" spans="1:33">
      <c r="A3731">
        <v>4219</v>
      </c>
      <c r="B3731" t="s">
        <v>3026</v>
      </c>
      <c r="C3731" t="s">
        <v>171</v>
      </c>
      <c r="D3731" s="96">
        <v>32460</v>
      </c>
      <c r="E3731" t="s">
        <v>147</v>
      </c>
      <c r="F3731">
        <v>0</v>
      </c>
      <c r="G3731" t="s">
        <v>47</v>
      </c>
      <c r="M3731" s="97">
        <v>36526</v>
      </c>
      <c r="N3731">
        <v>4219</v>
      </c>
      <c r="O3731" t="s">
        <v>3026</v>
      </c>
      <c r="P3731">
        <v>8</v>
      </c>
      <c r="Q3731">
        <v>5</v>
      </c>
      <c r="R3731">
        <v>1949</v>
      </c>
      <c r="S3731" t="s">
        <v>171</v>
      </c>
      <c r="T3731" s="96">
        <v>32460</v>
      </c>
      <c r="U3731">
        <f t="shared" si="174"/>
        <v>13</v>
      </c>
      <c r="V3731">
        <f t="shared" si="175"/>
        <v>11</v>
      </c>
      <c r="W3731">
        <f t="shared" si="176"/>
        <v>1988</v>
      </c>
      <c r="X3731" t="s">
        <v>147</v>
      </c>
      <c r="Y3731">
        <v>0</v>
      </c>
      <c r="Z3731" t="s">
        <v>47</v>
      </c>
      <c r="AF3731" s="97">
        <v>36526</v>
      </c>
      <c r="AG3731" s="97">
        <v>36526</v>
      </c>
    </row>
    <row r="3732" spans="1:33">
      <c r="A3732">
        <v>4220</v>
      </c>
      <c r="B3732" t="s">
        <v>2989</v>
      </c>
      <c r="C3732" t="s">
        <v>2990</v>
      </c>
      <c r="D3732" s="96">
        <v>32249</v>
      </c>
      <c r="E3732" t="s">
        <v>158</v>
      </c>
      <c r="F3732">
        <v>0</v>
      </c>
      <c r="G3732" t="s">
        <v>47</v>
      </c>
      <c r="M3732" s="97">
        <v>36526</v>
      </c>
      <c r="N3732">
        <v>4220</v>
      </c>
      <c r="O3732" t="s">
        <v>2989</v>
      </c>
      <c r="P3732">
        <v>16</v>
      </c>
      <c r="Q3732">
        <v>6</v>
      </c>
      <c r="R3732">
        <v>2010</v>
      </c>
      <c r="S3732" t="s">
        <v>2990</v>
      </c>
      <c r="T3732" s="96">
        <v>32249</v>
      </c>
      <c r="U3732">
        <f t="shared" si="174"/>
        <v>16</v>
      </c>
      <c r="V3732">
        <f t="shared" si="175"/>
        <v>4</v>
      </c>
      <c r="W3732">
        <f t="shared" si="176"/>
        <v>1988</v>
      </c>
      <c r="X3732" t="s">
        <v>158</v>
      </c>
      <c r="Y3732">
        <v>0</v>
      </c>
      <c r="Z3732" t="s">
        <v>47</v>
      </c>
      <c r="AF3732" s="97">
        <v>36526</v>
      </c>
      <c r="AG3732" s="97">
        <v>36526</v>
      </c>
    </row>
    <row r="3733" spans="1:33">
      <c r="A3733">
        <v>4221</v>
      </c>
      <c r="B3733" t="s">
        <v>3053</v>
      </c>
      <c r="C3733" t="s">
        <v>3054</v>
      </c>
      <c r="D3733" s="96">
        <v>33202</v>
      </c>
      <c r="E3733" t="s">
        <v>158</v>
      </c>
      <c r="F3733">
        <v>0</v>
      </c>
      <c r="G3733" t="s">
        <v>47</v>
      </c>
      <c r="M3733" s="97">
        <v>36526</v>
      </c>
      <c r="N3733">
        <v>4221</v>
      </c>
      <c r="O3733" t="s">
        <v>3053</v>
      </c>
      <c r="P3733">
        <v>10</v>
      </c>
      <c r="Q3733">
        <v>7</v>
      </c>
      <c r="R3733">
        <v>2006</v>
      </c>
      <c r="S3733" t="s">
        <v>3054</v>
      </c>
      <c r="T3733" s="96">
        <v>33202</v>
      </c>
      <c r="U3733">
        <f t="shared" si="174"/>
        <v>25</v>
      </c>
      <c r="V3733">
        <f t="shared" si="175"/>
        <v>11</v>
      </c>
      <c r="W3733">
        <f t="shared" si="176"/>
        <v>1990</v>
      </c>
      <c r="X3733" t="s">
        <v>158</v>
      </c>
      <c r="Y3733">
        <v>0</v>
      </c>
      <c r="Z3733" t="s">
        <v>47</v>
      </c>
      <c r="AF3733" s="97">
        <v>36526</v>
      </c>
      <c r="AG3733" s="97">
        <v>36526</v>
      </c>
    </row>
    <row r="3734" spans="1:33">
      <c r="A3734">
        <v>4222</v>
      </c>
      <c r="B3734" t="s">
        <v>3068</v>
      </c>
      <c r="C3734" t="s">
        <v>1719</v>
      </c>
      <c r="D3734" s="96">
        <v>35671</v>
      </c>
      <c r="E3734" t="s">
        <v>158</v>
      </c>
      <c r="F3734">
        <v>0</v>
      </c>
      <c r="G3734" t="s">
        <v>47</v>
      </c>
      <c r="M3734" s="97">
        <v>36526</v>
      </c>
      <c r="N3734">
        <v>4222</v>
      </c>
      <c r="O3734" t="s">
        <v>3068</v>
      </c>
      <c r="P3734">
        <v>1</v>
      </c>
      <c r="Q3734">
        <v>1</v>
      </c>
      <c r="R3734">
        <v>1997</v>
      </c>
      <c r="S3734" t="s">
        <v>1719</v>
      </c>
      <c r="T3734" s="96">
        <v>35671</v>
      </c>
      <c r="U3734">
        <f t="shared" si="174"/>
        <v>29</v>
      </c>
      <c r="V3734">
        <f t="shared" si="175"/>
        <v>8</v>
      </c>
      <c r="W3734">
        <f t="shared" si="176"/>
        <v>1997</v>
      </c>
      <c r="X3734" t="s">
        <v>158</v>
      </c>
      <c r="Y3734">
        <v>0</v>
      </c>
      <c r="Z3734" t="s">
        <v>47</v>
      </c>
      <c r="AF3734" s="97">
        <v>36526</v>
      </c>
      <c r="AG3734" s="97">
        <v>36526</v>
      </c>
    </row>
    <row r="3735" spans="1:33">
      <c r="A3735">
        <v>4223</v>
      </c>
      <c r="B3735" t="s">
        <v>3119</v>
      </c>
      <c r="C3735" t="s">
        <v>159</v>
      </c>
      <c r="D3735" s="96">
        <v>32141</v>
      </c>
      <c r="E3735" t="s">
        <v>147</v>
      </c>
      <c r="F3735">
        <v>0</v>
      </c>
      <c r="G3735" t="s">
        <v>47</v>
      </c>
      <c r="M3735" s="97">
        <v>36526</v>
      </c>
      <c r="N3735">
        <v>4223</v>
      </c>
      <c r="O3735" t="s">
        <v>3119</v>
      </c>
      <c r="P3735">
        <v>1</v>
      </c>
      <c r="Q3735">
        <v>1</v>
      </c>
      <c r="R3735">
        <v>1973</v>
      </c>
      <c r="S3735" t="s">
        <v>159</v>
      </c>
      <c r="T3735" s="96">
        <v>32141</v>
      </c>
      <c r="U3735">
        <f t="shared" si="174"/>
        <v>30</v>
      </c>
      <c r="V3735">
        <f t="shared" si="175"/>
        <v>12</v>
      </c>
      <c r="W3735">
        <f t="shared" si="176"/>
        <v>1987</v>
      </c>
      <c r="X3735" t="s">
        <v>147</v>
      </c>
      <c r="Y3735">
        <v>0</v>
      </c>
      <c r="Z3735" t="s">
        <v>47</v>
      </c>
      <c r="AF3735" s="97">
        <v>36526</v>
      </c>
      <c r="AG3735" s="97">
        <v>36526</v>
      </c>
    </row>
    <row r="3736" spans="1:33">
      <c r="A3736">
        <v>4224</v>
      </c>
      <c r="B3736" t="s">
        <v>3132</v>
      </c>
      <c r="C3736" t="s">
        <v>3134</v>
      </c>
      <c r="D3736" s="96">
        <v>13290</v>
      </c>
      <c r="E3736" t="s">
        <v>147</v>
      </c>
      <c r="F3736">
        <v>0</v>
      </c>
      <c r="G3736" t="s">
        <v>47</v>
      </c>
      <c r="M3736" s="97">
        <v>36526</v>
      </c>
      <c r="N3736">
        <v>4224</v>
      </c>
      <c r="O3736" t="s">
        <v>3132</v>
      </c>
      <c r="P3736">
        <v>1</v>
      </c>
      <c r="Q3736">
        <v>1</v>
      </c>
      <c r="R3736">
        <v>1988</v>
      </c>
      <c r="S3736" t="s">
        <v>3134</v>
      </c>
      <c r="T3736" s="96">
        <v>13290</v>
      </c>
      <c r="U3736">
        <f t="shared" si="174"/>
        <v>20</v>
      </c>
      <c r="V3736">
        <f t="shared" si="175"/>
        <v>5</v>
      </c>
      <c r="W3736">
        <f t="shared" si="176"/>
        <v>1936</v>
      </c>
      <c r="X3736" t="s">
        <v>147</v>
      </c>
      <c r="Y3736">
        <v>0</v>
      </c>
      <c r="Z3736" t="s">
        <v>47</v>
      </c>
      <c r="AF3736" s="97">
        <v>36526</v>
      </c>
      <c r="AG3736" s="97">
        <v>36526</v>
      </c>
    </row>
    <row r="3737" spans="1:33">
      <c r="A3737">
        <v>4225</v>
      </c>
      <c r="B3737" t="s">
        <v>3132</v>
      </c>
      <c r="C3737" t="s">
        <v>2898</v>
      </c>
      <c r="D3737" s="96">
        <v>33033</v>
      </c>
      <c r="E3737" t="s">
        <v>158</v>
      </c>
      <c r="F3737">
        <v>0</v>
      </c>
      <c r="G3737" t="s">
        <v>47</v>
      </c>
      <c r="M3737" s="97">
        <v>36526</v>
      </c>
      <c r="N3737">
        <v>4225</v>
      </c>
      <c r="O3737" t="s">
        <v>3132</v>
      </c>
      <c r="P3737">
        <v>25</v>
      </c>
      <c r="Q3737">
        <v>1</v>
      </c>
      <c r="R3737">
        <v>2011</v>
      </c>
      <c r="S3737" t="s">
        <v>2898</v>
      </c>
      <c r="T3737" s="96">
        <v>33033</v>
      </c>
      <c r="U3737">
        <f t="shared" si="174"/>
        <v>9</v>
      </c>
      <c r="V3737">
        <f t="shared" si="175"/>
        <v>6</v>
      </c>
      <c r="W3737">
        <f t="shared" si="176"/>
        <v>1990</v>
      </c>
      <c r="X3737" t="s">
        <v>158</v>
      </c>
      <c r="Y3737">
        <v>0</v>
      </c>
      <c r="Z3737" t="s">
        <v>47</v>
      </c>
      <c r="AF3737" s="97">
        <v>36526</v>
      </c>
      <c r="AG3737" s="97">
        <v>36526</v>
      </c>
    </row>
    <row r="3738" spans="1:33">
      <c r="A3738">
        <v>4226</v>
      </c>
      <c r="B3738" t="s">
        <v>571</v>
      </c>
      <c r="C3738" t="s">
        <v>3024</v>
      </c>
      <c r="D3738" s="96">
        <v>34329</v>
      </c>
      <c r="E3738" t="s">
        <v>158</v>
      </c>
      <c r="F3738">
        <v>0</v>
      </c>
      <c r="G3738" t="s">
        <v>47</v>
      </c>
      <c r="M3738" s="97">
        <v>36526</v>
      </c>
      <c r="N3738">
        <v>4226</v>
      </c>
      <c r="O3738" t="s">
        <v>571</v>
      </c>
      <c r="P3738">
        <v>1</v>
      </c>
      <c r="Q3738">
        <v>1</v>
      </c>
      <c r="R3738">
        <v>1999</v>
      </c>
      <c r="S3738" t="s">
        <v>3024</v>
      </c>
      <c r="T3738" s="96">
        <v>34329</v>
      </c>
      <c r="U3738">
        <f t="shared" si="174"/>
        <v>26</v>
      </c>
      <c r="V3738">
        <f t="shared" si="175"/>
        <v>12</v>
      </c>
      <c r="W3738">
        <f t="shared" si="176"/>
        <v>1993</v>
      </c>
      <c r="X3738" t="s">
        <v>158</v>
      </c>
      <c r="Y3738">
        <v>0</v>
      </c>
      <c r="Z3738" t="s">
        <v>47</v>
      </c>
      <c r="AF3738" s="97">
        <v>36526</v>
      </c>
      <c r="AG3738" s="97">
        <v>36526</v>
      </c>
    </row>
    <row r="3739" spans="1:33">
      <c r="A3739">
        <v>4227</v>
      </c>
      <c r="B3739" t="s">
        <v>3152</v>
      </c>
      <c r="C3739" t="s">
        <v>2701</v>
      </c>
      <c r="D3739" s="96">
        <v>33541</v>
      </c>
      <c r="E3739" t="s">
        <v>147</v>
      </c>
      <c r="F3739">
        <v>0</v>
      </c>
      <c r="G3739" t="s">
        <v>47</v>
      </c>
      <c r="M3739" s="97">
        <v>36526</v>
      </c>
      <c r="N3739">
        <v>4227</v>
      </c>
      <c r="O3739" t="s">
        <v>3152</v>
      </c>
      <c r="P3739">
        <v>1</v>
      </c>
      <c r="Q3739">
        <v>1</v>
      </c>
      <c r="R3739">
        <v>1974</v>
      </c>
      <c r="S3739" t="s">
        <v>2701</v>
      </c>
      <c r="T3739" s="96">
        <v>33541</v>
      </c>
      <c r="U3739">
        <f t="shared" si="174"/>
        <v>30</v>
      </c>
      <c r="V3739">
        <f t="shared" si="175"/>
        <v>10</v>
      </c>
      <c r="W3739">
        <f t="shared" si="176"/>
        <v>1991</v>
      </c>
      <c r="X3739" t="s">
        <v>147</v>
      </c>
      <c r="Y3739">
        <v>0</v>
      </c>
      <c r="Z3739" t="s">
        <v>47</v>
      </c>
      <c r="AF3739" s="97">
        <v>36526</v>
      </c>
      <c r="AG3739" s="97">
        <v>36526</v>
      </c>
    </row>
    <row r="3740" spans="1:33">
      <c r="A3740">
        <v>4228</v>
      </c>
      <c r="B3740" t="s">
        <v>3152</v>
      </c>
      <c r="C3740" t="s">
        <v>614</v>
      </c>
      <c r="D3740" s="96">
        <v>33290</v>
      </c>
      <c r="E3740" t="s">
        <v>147</v>
      </c>
      <c r="F3740">
        <v>0</v>
      </c>
      <c r="G3740" t="s">
        <v>47</v>
      </c>
      <c r="M3740" s="97">
        <v>36526</v>
      </c>
      <c r="N3740">
        <v>4228</v>
      </c>
      <c r="O3740" t="s">
        <v>3152</v>
      </c>
      <c r="P3740">
        <v>21</v>
      </c>
      <c r="Q3740">
        <v>8</v>
      </c>
      <c r="R3740">
        <v>1988</v>
      </c>
      <c r="S3740" t="s">
        <v>614</v>
      </c>
      <c r="T3740" s="96">
        <v>33290</v>
      </c>
      <c r="U3740">
        <f t="shared" si="174"/>
        <v>21</v>
      </c>
      <c r="V3740">
        <f t="shared" si="175"/>
        <v>2</v>
      </c>
      <c r="W3740">
        <f t="shared" si="176"/>
        <v>1991</v>
      </c>
      <c r="X3740" t="s">
        <v>147</v>
      </c>
      <c r="Y3740">
        <v>0</v>
      </c>
      <c r="Z3740" t="s">
        <v>47</v>
      </c>
      <c r="AF3740" s="97">
        <v>36526</v>
      </c>
      <c r="AG3740" s="97">
        <v>36526</v>
      </c>
    </row>
    <row r="3741" spans="1:33">
      <c r="A3741">
        <v>4229</v>
      </c>
      <c r="B3741" t="s">
        <v>3156</v>
      </c>
      <c r="C3741" t="s">
        <v>1359</v>
      </c>
      <c r="D3741" s="96">
        <v>36524</v>
      </c>
      <c r="E3741" t="s">
        <v>158</v>
      </c>
      <c r="F3741">
        <v>0</v>
      </c>
      <c r="G3741" t="s">
        <v>47</v>
      </c>
      <c r="M3741" s="97">
        <v>36526</v>
      </c>
      <c r="N3741">
        <v>4229</v>
      </c>
      <c r="O3741" t="s">
        <v>3156</v>
      </c>
      <c r="P3741">
        <v>3</v>
      </c>
      <c r="Q3741">
        <v>11</v>
      </c>
      <c r="R3741">
        <v>1984</v>
      </c>
      <c r="S3741" t="s">
        <v>1359</v>
      </c>
      <c r="T3741" s="96">
        <v>36524</v>
      </c>
      <c r="U3741">
        <f t="shared" si="174"/>
        <v>30</v>
      </c>
      <c r="V3741">
        <f t="shared" si="175"/>
        <v>12</v>
      </c>
      <c r="W3741">
        <f t="shared" si="176"/>
        <v>1999</v>
      </c>
      <c r="X3741" t="s">
        <v>158</v>
      </c>
      <c r="Y3741">
        <v>0</v>
      </c>
      <c r="Z3741" t="s">
        <v>47</v>
      </c>
      <c r="AF3741" s="97">
        <v>36526</v>
      </c>
      <c r="AG3741" s="97">
        <v>36526</v>
      </c>
    </row>
    <row r="3742" spans="1:33">
      <c r="A3742">
        <v>4230</v>
      </c>
      <c r="B3742" t="s">
        <v>1406</v>
      </c>
      <c r="C3742" t="s">
        <v>1079</v>
      </c>
      <c r="D3742" s="96">
        <v>35935</v>
      </c>
      <c r="E3742" t="s">
        <v>147</v>
      </c>
      <c r="F3742">
        <v>0</v>
      </c>
      <c r="G3742" t="s">
        <v>47</v>
      </c>
      <c r="M3742" s="97">
        <v>36526</v>
      </c>
      <c r="N3742">
        <v>4230</v>
      </c>
      <c r="O3742" t="s">
        <v>1406</v>
      </c>
      <c r="P3742">
        <v>18</v>
      </c>
      <c r="Q3742">
        <v>5</v>
      </c>
      <c r="R3742">
        <v>1988</v>
      </c>
      <c r="S3742" t="s">
        <v>1079</v>
      </c>
      <c r="T3742" s="96">
        <v>35935</v>
      </c>
      <c r="U3742">
        <f t="shared" si="174"/>
        <v>20</v>
      </c>
      <c r="V3742">
        <f t="shared" si="175"/>
        <v>5</v>
      </c>
      <c r="W3742">
        <f t="shared" si="176"/>
        <v>1998</v>
      </c>
      <c r="X3742" t="s">
        <v>147</v>
      </c>
      <c r="Y3742">
        <v>0</v>
      </c>
      <c r="Z3742" t="s">
        <v>47</v>
      </c>
      <c r="AF3742" s="97">
        <v>36526</v>
      </c>
      <c r="AG3742" s="97">
        <v>36526</v>
      </c>
    </row>
    <row r="3743" spans="1:33">
      <c r="A3743">
        <v>4231</v>
      </c>
      <c r="B3743" t="s">
        <v>3174</v>
      </c>
      <c r="C3743" t="s">
        <v>318</v>
      </c>
      <c r="D3743" s="96">
        <v>33637</v>
      </c>
      <c r="E3743" t="s">
        <v>147</v>
      </c>
      <c r="F3743">
        <v>0</v>
      </c>
      <c r="G3743" t="s">
        <v>47</v>
      </c>
      <c r="M3743" s="97">
        <v>36526</v>
      </c>
      <c r="N3743">
        <v>4231</v>
      </c>
      <c r="O3743" t="s">
        <v>3174</v>
      </c>
      <c r="P3743">
        <v>28</v>
      </c>
      <c r="Q3743">
        <v>1</v>
      </c>
      <c r="R3743">
        <v>2007</v>
      </c>
      <c r="S3743" t="s">
        <v>318</v>
      </c>
      <c r="T3743" s="96">
        <v>33637</v>
      </c>
      <c r="U3743">
        <f t="shared" si="174"/>
        <v>3</v>
      </c>
      <c r="V3743">
        <f t="shared" si="175"/>
        <v>2</v>
      </c>
      <c r="W3743">
        <f t="shared" si="176"/>
        <v>1992</v>
      </c>
      <c r="X3743" t="s">
        <v>147</v>
      </c>
      <c r="Y3743">
        <v>0</v>
      </c>
      <c r="Z3743" t="s">
        <v>47</v>
      </c>
      <c r="AF3743" s="97">
        <v>36526</v>
      </c>
      <c r="AG3743" s="97">
        <v>36526</v>
      </c>
    </row>
    <row r="3744" spans="1:33">
      <c r="A3744">
        <v>4232</v>
      </c>
      <c r="B3744" t="s">
        <v>3192</v>
      </c>
      <c r="C3744" t="s">
        <v>1040</v>
      </c>
      <c r="D3744" s="96">
        <v>35261</v>
      </c>
      <c r="E3744" t="s">
        <v>158</v>
      </c>
      <c r="F3744">
        <v>0</v>
      </c>
      <c r="G3744" t="s">
        <v>47</v>
      </c>
      <c r="M3744" s="97">
        <v>36526</v>
      </c>
      <c r="N3744">
        <v>4232</v>
      </c>
      <c r="O3744" t="s">
        <v>3192</v>
      </c>
      <c r="P3744">
        <v>1</v>
      </c>
      <c r="Q3744">
        <v>1</v>
      </c>
      <c r="R3744">
        <v>2007</v>
      </c>
      <c r="S3744" t="s">
        <v>1040</v>
      </c>
      <c r="T3744" s="96">
        <v>35261</v>
      </c>
      <c r="U3744">
        <f t="shared" si="174"/>
        <v>15</v>
      </c>
      <c r="V3744">
        <f t="shared" si="175"/>
        <v>7</v>
      </c>
      <c r="W3744">
        <f t="shared" si="176"/>
        <v>1996</v>
      </c>
      <c r="X3744" t="s">
        <v>158</v>
      </c>
      <c r="Y3744">
        <v>0</v>
      </c>
      <c r="Z3744" t="s">
        <v>47</v>
      </c>
      <c r="AF3744" s="97">
        <v>36526</v>
      </c>
      <c r="AG3744" s="97">
        <v>36526</v>
      </c>
    </row>
    <row r="3745" spans="1:33">
      <c r="A3745">
        <v>4233</v>
      </c>
      <c r="B3745" t="s">
        <v>3195</v>
      </c>
      <c r="C3745" t="s">
        <v>712</v>
      </c>
      <c r="D3745" s="96">
        <v>35275</v>
      </c>
      <c r="E3745" t="s">
        <v>158</v>
      </c>
      <c r="F3745">
        <v>0</v>
      </c>
      <c r="G3745" t="s">
        <v>47</v>
      </c>
      <c r="M3745" s="97">
        <v>36526</v>
      </c>
      <c r="N3745">
        <v>4233</v>
      </c>
      <c r="O3745" t="s">
        <v>3195</v>
      </c>
      <c r="P3745">
        <v>1</v>
      </c>
      <c r="Q3745">
        <v>1</v>
      </c>
      <c r="R3745">
        <v>2004</v>
      </c>
      <c r="S3745" t="s">
        <v>712</v>
      </c>
      <c r="T3745" s="96">
        <v>35275</v>
      </c>
      <c r="U3745">
        <f t="shared" si="174"/>
        <v>29</v>
      </c>
      <c r="V3745">
        <f t="shared" si="175"/>
        <v>7</v>
      </c>
      <c r="W3745">
        <f t="shared" si="176"/>
        <v>1996</v>
      </c>
      <c r="X3745" t="s">
        <v>158</v>
      </c>
      <c r="Y3745">
        <v>0</v>
      </c>
      <c r="Z3745" t="s">
        <v>47</v>
      </c>
      <c r="AF3745" s="97">
        <v>36526</v>
      </c>
      <c r="AG3745" s="97">
        <v>36526</v>
      </c>
    </row>
    <row r="3746" spans="1:33">
      <c r="A3746">
        <v>4234</v>
      </c>
      <c r="B3746" t="s">
        <v>3228</v>
      </c>
      <c r="C3746" t="s">
        <v>102</v>
      </c>
      <c r="D3746" s="96">
        <v>31914</v>
      </c>
      <c r="E3746" t="s">
        <v>147</v>
      </c>
      <c r="F3746">
        <v>0</v>
      </c>
      <c r="G3746" t="s">
        <v>47</v>
      </c>
      <c r="H3746" t="s">
        <v>1994</v>
      </c>
      <c r="I3746" t="s">
        <v>1879</v>
      </c>
      <c r="J3746" t="s">
        <v>1879</v>
      </c>
      <c r="K3746" t="s">
        <v>1879</v>
      </c>
      <c r="L3746" t="s">
        <v>1879</v>
      </c>
      <c r="M3746" s="97">
        <v>36526</v>
      </c>
      <c r="N3746">
        <v>4234</v>
      </c>
      <c r="O3746" t="s">
        <v>3228</v>
      </c>
      <c r="P3746">
        <v>1</v>
      </c>
      <c r="Q3746">
        <v>1</v>
      </c>
      <c r="R3746">
        <v>1999</v>
      </c>
      <c r="S3746" t="s">
        <v>102</v>
      </c>
      <c r="T3746" s="96">
        <v>31914</v>
      </c>
      <c r="U3746">
        <f t="shared" si="174"/>
        <v>17</v>
      </c>
      <c r="V3746">
        <f t="shared" si="175"/>
        <v>5</v>
      </c>
      <c r="W3746">
        <f t="shared" si="176"/>
        <v>1987</v>
      </c>
      <c r="X3746" t="s">
        <v>147</v>
      </c>
      <c r="Y3746">
        <v>0</v>
      </c>
      <c r="Z3746" t="s">
        <v>47</v>
      </c>
      <c r="AA3746" t="s">
        <v>1994</v>
      </c>
      <c r="AB3746" t="s">
        <v>1879</v>
      </c>
      <c r="AC3746" t="s">
        <v>1879</v>
      </c>
      <c r="AD3746" t="s">
        <v>1879</v>
      </c>
      <c r="AE3746" t="s">
        <v>1879</v>
      </c>
      <c r="AF3746" s="97">
        <v>36526</v>
      </c>
      <c r="AG3746" s="97">
        <v>36526</v>
      </c>
    </row>
    <row r="3747" spans="1:33">
      <c r="A3747">
        <v>4235</v>
      </c>
      <c r="B3747" t="s">
        <v>3230</v>
      </c>
      <c r="C3747" t="s">
        <v>251</v>
      </c>
      <c r="D3747" s="96">
        <v>34029</v>
      </c>
      <c r="E3747" t="s">
        <v>147</v>
      </c>
      <c r="F3747">
        <v>0</v>
      </c>
      <c r="G3747" t="s">
        <v>47</v>
      </c>
      <c r="M3747" s="97">
        <v>36526</v>
      </c>
      <c r="N3747">
        <v>4235</v>
      </c>
      <c r="O3747" t="s">
        <v>3230</v>
      </c>
      <c r="P3747">
        <v>1</v>
      </c>
      <c r="Q3747">
        <v>1</v>
      </c>
      <c r="R3747">
        <v>2003</v>
      </c>
      <c r="S3747" t="s">
        <v>251</v>
      </c>
      <c r="T3747" s="96">
        <v>34029</v>
      </c>
      <c r="U3747">
        <f t="shared" si="174"/>
        <v>1</v>
      </c>
      <c r="V3747">
        <f t="shared" si="175"/>
        <v>3</v>
      </c>
      <c r="W3747">
        <f t="shared" si="176"/>
        <v>1993</v>
      </c>
      <c r="X3747" t="s">
        <v>147</v>
      </c>
      <c r="Y3747">
        <v>0</v>
      </c>
      <c r="Z3747" t="s">
        <v>47</v>
      </c>
      <c r="AF3747" s="97">
        <v>36526</v>
      </c>
      <c r="AG3747" s="97">
        <v>36526</v>
      </c>
    </row>
    <row r="3748" spans="1:33">
      <c r="A3748">
        <v>4236</v>
      </c>
      <c r="B3748" t="s">
        <v>3256</v>
      </c>
      <c r="C3748" t="s">
        <v>1200</v>
      </c>
      <c r="D3748" s="96">
        <v>31811</v>
      </c>
      <c r="E3748" t="s">
        <v>158</v>
      </c>
      <c r="F3748">
        <v>0</v>
      </c>
      <c r="G3748" t="s">
        <v>47</v>
      </c>
      <c r="M3748" s="97">
        <v>36526</v>
      </c>
      <c r="N3748">
        <v>4236</v>
      </c>
      <c r="O3748" t="s">
        <v>3256</v>
      </c>
      <c r="P3748">
        <v>1</v>
      </c>
      <c r="Q3748">
        <v>1</v>
      </c>
      <c r="R3748">
        <v>1900</v>
      </c>
      <c r="S3748" t="s">
        <v>1200</v>
      </c>
      <c r="T3748" s="96">
        <v>31811</v>
      </c>
      <c r="U3748">
        <f t="shared" si="174"/>
        <v>3</v>
      </c>
      <c r="V3748">
        <f t="shared" si="175"/>
        <v>2</v>
      </c>
      <c r="W3748">
        <f t="shared" si="176"/>
        <v>1987</v>
      </c>
      <c r="X3748" t="s">
        <v>158</v>
      </c>
      <c r="Y3748">
        <v>0</v>
      </c>
      <c r="Z3748" t="s">
        <v>47</v>
      </c>
      <c r="AF3748" s="97">
        <v>36526</v>
      </c>
      <c r="AG3748" s="97">
        <v>36526</v>
      </c>
    </row>
    <row r="3749" spans="1:33">
      <c r="A3749">
        <v>4237</v>
      </c>
      <c r="B3749" t="s">
        <v>3304</v>
      </c>
      <c r="C3749" t="s">
        <v>3306</v>
      </c>
      <c r="D3749" s="96">
        <v>32684</v>
      </c>
      <c r="E3749" t="s">
        <v>147</v>
      </c>
      <c r="F3749">
        <v>0</v>
      </c>
      <c r="G3749" t="s">
        <v>47</v>
      </c>
      <c r="M3749" s="97">
        <v>36526</v>
      </c>
      <c r="N3749">
        <v>4237</v>
      </c>
      <c r="O3749" t="s">
        <v>3304</v>
      </c>
      <c r="P3749">
        <v>24</v>
      </c>
      <c r="Q3749">
        <v>4</v>
      </c>
      <c r="R3749">
        <v>1994</v>
      </c>
      <c r="S3749" t="s">
        <v>3306</v>
      </c>
      <c r="T3749" s="96">
        <v>32684</v>
      </c>
      <c r="U3749">
        <f t="shared" si="174"/>
        <v>25</v>
      </c>
      <c r="V3749">
        <f t="shared" si="175"/>
        <v>6</v>
      </c>
      <c r="W3749">
        <f t="shared" si="176"/>
        <v>1989</v>
      </c>
      <c r="X3749" t="s">
        <v>147</v>
      </c>
      <c r="Y3749">
        <v>0</v>
      </c>
      <c r="Z3749" t="s">
        <v>47</v>
      </c>
      <c r="AF3749" s="97">
        <v>36526</v>
      </c>
      <c r="AG3749" s="97">
        <v>36526</v>
      </c>
    </row>
    <row r="3750" spans="1:33">
      <c r="A3750">
        <v>4238</v>
      </c>
      <c r="B3750" t="s">
        <v>3304</v>
      </c>
      <c r="C3750" t="s">
        <v>3305</v>
      </c>
      <c r="D3750" s="96">
        <v>34579</v>
      </c>
      <c r="E3750" t="s">
        <v>158</v>
      </c>
      <c r="F3750">
        <v>0</v>
      </c>
      <c r="G3750" t="s">
        <v>47</v>
      </c>
      <c r="M3750" s="97">
        <v>36526</v>
      </c>
      <c r="N3750">
        <v>4238</v>
      </c>
      <c r="O3750" t="s">
        <v>3304</v>
      </c>
      <c r="P3750">
        <v>1</v>
      </c>
      <c r="Q3750">
        <v>1</v>
      </c>
      <c r="R3750">
        <v>1991</v>
      </c>
      <c r="S3750" t="s">
        <v>3305</v>
      </c>
      <c r="T3750" s="96">
        <v>34579</v>
      </c>
      <c r="U3750">
        <f t="shared" si="174"/>
        <v>2</v>
      </c>
      <c r="V3750">
        <f t="shared" si="175"/>
        <v>9</v>
      </c>
      <c r="W3750">
        <f t="shared" si="176"/>
        <v>1994</v>
      </c>
      <c r="X3750" t="s">
        <v>158</v>
      </c>
      <c r="Y3750">
        <v>0</v>
      </c>
      <c r="Z3750" t="s">
        <v>47</v>
      </c>
      <c r="AF3750" s="97">
        <v>36526</v>
      </c>
      <c r="AG3750" s="97">
        <v>36526</v>
      </c>
    </row>
    <row r="3751" spans="1:33">
      <c r="A3751">
        <v>4239</v>
      </c>
      <c r="B3751" t="s">
        <v>3309</v>
      </c>
      <c r="C3751" t="s">
        <v>122</v>
      </c>
      <c r="D3751" s="96">
        <v>33949</v>
      </c>
      <c r="E3751" t="s">
        <v>147</v>
      </c>
      <c r="F3751">
        <v>0</v>
      </c>
      <c r="G3751" t="s">
        <v>47</v>
      </c>
      <c r="M3751" s="97">
        <v>36526</v>
      </c>
      <c r="N3751">
        <v>4239</v>
      </c>
      <c r="O3751" t="s">
        <v>3309</v>
      </c>
      <c r="P3751">
        <v>1</v>
      </c>
      <c r="Q3751">
        <v>1</v>
      </c>
      <c r="R3751">
        <v>1900</v>
      </c>
      <c r="S3751" t="s">
        <v>122</v>
      </c>
      <c r="T3751" s="96">
        <v>33949</v>
      </c>
      <c r="U3751">
        <f t="shared" si="174"/>
        <v>11</v>
      </c>
      <c r="V3751">
        <f t="shared" si="175"/>
        <v>12</v>
      </c>
      <c r="W3751">
        <f t="shared" si="176"/>
        <v>1992</v>
      </c>
      <c r="X3751" t="s">
        <v>147</v>
      </c>
      <c r="Y3751">
        <v>0</v>
      </c>
      <c r="Z3751" t="s">
        <v>47</v>
      </c>
      <c r="AF3751" s="97">
        <v>36526</v>
      </c>
      <c r="AG3751" s="97">
        <v>36526</v>
      </c>
    </row>
    <row r="3752" spans="1:33">
      <c r="A3752">
        <v>4240</v>
      </c>
      <c r="B3752" t="s">
        <v>3086</v>
      </c>
      <c r="C3752" t="s">
        <v>3089</v>
      </c>
      <c r="D3752" s="96">
        <v>35856</v>
      </c>
      <c r="E3752" t="s">
        <v>158</v>
      </c>
      <c r="F3752">
        <v>0</v>
      </c>
      <c r="G3752" t="s">
        <v>47</v>
      </c>
      <c r="M3752" s="97">
        <v>36526</v>
      </c>
      <c r="N3752">
        <v>4240</v>
      </c>
      <c r="O3752" t="s">
        <v>3086</v>
      </c>
      <c r="P3752">
        <v>1</v>
      </c>
      <c r="Q3752">
        <v>1</v>
      </c>
      <c r="R3752">
        <v>1984</v>
      </c>
      <c r="S3752" t="s">
        <v>3089</v>
      </c>
      <c r="T3752" s="96">
        <v>35856</v>
      </c>
      <c r="U3752">
        <f t="shared" si="174"/>
        <v>2</v>
      </c>
      <c r="V3752">
        <f t="shared" si="175"/>
        <v>3</v>
      </c>
      <c r="W3752">
        <f t="shared" si="176"/>
        <v>1998</v>
      </c>
      <c r="X3752" t="s">
        <v>158</v>
      </c>
      <c r="Y3752">
        <v>0</v>
      </c>
      <c r="Z3752" t="s">
        <v>47</v>
      </c>
      <c r="AF3752" s="97">
        <v>36526</v>
      </c>
      <c r="AG3752" s="97">
        <v>36526</v>
      </c>
    </row>
    <row r="3753" spans="1:33">
      <c r="A3753">
        <v>4241</v>
      </c>
      <c r="B3753" t="s">
        <v>3349</v>
      </c>
      <c r="C3753" t="s">
        <v>3351</v>
      </c>
      <c r="D3753" s="96">
        <v>32792</v>
      </c>
      <c r="E3753" t="s">
        <v>147</v>
      </c>
      <c r="F3753">
        <v>0</v>
      </c>
      <c r="G3753" t="s">
        <v>47</v>
      </c>
      <c r="M3753" s="97">
        <v>36526</v>
      </c>
      <c r="N3753">
        <v>4241</v>
      </c>
      <c r="O3753" t="s">
        <v>3349</v>
      </c>
      <c r="P3753">
        <v>1</v>
      </c>
      <c r="Q3753">
        <v>1</v>
      </c>
      <c r="R3753">
        <v>2002</v>
      </c>
      <c r="S3753" t="s">
        <v>3351</v>
      </c>
      <c r="T3753" s="96">
        <v>32792</v>
      </c>
      <c r="U3753">
        <f t="shared" si="174"/>
        <v>11</v>
      </c>
      <c r="V3753">
        <f t="shared" si="175"/>
        <v>10</v>
      </c>
      <c r="W3753">
        <f t="shared" si="176"/>
        <v>1989</v>
      </c>
      <c r="X3753" t="s">
        <v>147</v>
      </c>
      <c r="Y3753">
        <v>0</v>
      </c>
      <c r="Z3753" t="s">
        <v>47</v>
      </c>
      <c r="AF3753" s="97">
        <v>36526</v>
      </c>
      <c r="AG3753" s="97">
        <v>36526</v>
      </c>
    </row>
    <row r="3754" spans="1:33">
      <c r="A3754">
        <v>4242</v>
      </c>
      <c r="B3754" t="s">
        <v>3349</v>
      </c>
      <c r="C3754" t="s">
        <v>3350</v>
      </c>
      <c r="D3754" s="96">
        <v>33137</v>
      </c>
      <c r="E3754" t="s">
        <v>158</v>
      </c>
      <c r="F3754">
        <v>0</v>
      </c>
      <c r="G3754" t="s">
        <v>47</v>
      </c>
      <c r="M3754" s="97">
        <v>36526</v>
      </c>
      <c r="N3754">
        <v>4242</v>
      </c>
      <c r="O3754" t="s">
        <v>3349</v>
      </c>
      <c r="P3754">
        <v>1</v>
      </c>
      <c r="Q3754">
        <v>1</v>
      </c>
      <c r="R3754">
        <v>2006</v>
      </c>
      <c r="S3754" t="s">
        <v>3350</v>
      </c>
      <c r="T3754" s="96">
        <v>33137</v>
      </c>
      <c r="U3754">
        <f t="shared" si="174"/>
        <v>21</v>
      </c>
      <c r="V3754">
        <f t="shared" si="175"/>
        <v>9</v>
      </c>
      <c r="W3754">
        <f t="shared" si="176"/>
        <v>1990</v>
      </c>
      <c r="X3754" t="s">
        <v>158</v>
      </c>
      <c r="Y3754">
        <v>0</v>
      </c>
      <c r="Z3754" t="s">
        <v>47</v>
      </c>
      <c r="AF3754" s="97">
        <v>36526</v>
      </c>
      <c r="AG3754" s="97">
        <v>36526</v>
      </c>
    </row>
    <row r="3755" spans="1:33">
      <c r="A3755">
        <v>4243</v>
      </c>
      <c r="B3755" t="s">
        <v>3374</v>
      </c>
      <c r="C3755" t="s">
        <v>74</v>
      </c>
      <c r="D3755" s="96">
        <v>32572</v>
      </c>
      <c r="E3755" t="s">
        <v>147</v>
      </c>
      <c r="F3755">
        <v>0</v>
      </c>
      <c r="G3755" t="s">
        <v>47</v>
      </c>
      <c r="M3755" s="97">
        <v>36526</v>
      </c>
      <c r="N3755">
        <v>4243</v>
      </c>
      <c r="O3755" t="s">
        <v>3374</v>
      </c>
      <c r="P3755">
        <v>1</v>
      </c>
      <c r="Q3755">
        <v>1</v>
      </c>
      <c r="R3755">
        <v>2000</v>
      </c>
      <c r="S3755" t="s">
        <v>74</v>
      </c>
      <c r="T3755" s="96">
        <v>32572</v>
      </c>
      <c r="U3755">
        <f t="shared" si="174"/>
        <v>5</v>
      </c>
      <c r="V3755">
        <f t="shared" si="175"/>
        <v>3</v>
      </c>
      <c r="W3755">
        <f t="shared" si="176"/>
        <v>1989</v>
      </c>
      <c r="X3755" t="s">
        <v>147</v>
      </c>
      <c r="Y3755">
        <v>0</v>
      </c>
      <c r="Z3755" t="s">
        <v>47</v>
      </c>
      <c r="AF3755" s="97">
        <v>36526</v>
      </c>
      <c r="AG3755" s="97">
        <v>36526</v>
      </c>
    </row>
    <row r="3756" spans="1:33">
      <c r="A3756">
        <v>4244</v>
      </c>
      <c r="B3756" t="s">
        <v>3419</v>
      </c>
      <c r="C3756" t="s">
        <v>193</v>
      </c>
      <c r="D3756" s="96">
        <v>36606</v>
      </c>
      <c r="E3756" t="s">
        <v>147</v>
      </c>
      <c r="F3756">
        <v>0</v>
      </c>
      <c r="G3756" t="s">
        <v>47</v>
      </c>
      <c r="M3756" s="97">
        <v>36526</v>
      </c>
      <c r="N3756">
        <v>4244</v>
      </c>
      <c r="O3756" t="s">
        <v>3419</v>
      </c>
      <c r="P3756">
        <v>3</v>
      </c>
      <c r="Q3756">
        <v>12</v>
      </c>
      <c r="R3756">
        <v>1996</v>
      </c>
      <c r="S3756" t="s">
        <v>193</v>
      </c>
      <c r="T3756" s="96">
        <v>36606</v>
      </c>
      <c r="U3756">
        <f t="shared" si="174"/>
        <v>21</v>
      </c>
      <c r="V3756">
        <f t="shared" si="175"/>
        <v>3</v>
      </c>
      <c r="W3756">
        <f t="shared" si="176"/>
        <v>2000</v>
      </c>
      <c r="X3756" t="s">
        <v>147</v>
      </c>
      <c r="Y3756">
        <v>0</v>
      </c>
      <c r="Z3756" t="s">
        <v>47</v>
      </c>
      <c r="AF3756" s="97">
        <v>36526</v>
      </c>
      <c r="AG3756" s="97">
        <v>36526</v>
      </c>
    </row>
    <row r="3757" spans="1:33">
      <c r="A3757">
        <v>4245</v>
      </c>
      <c r="B3757" t="s">
        <v>3422</v>
      </c>
      <c r="C3757" t="s">
        <v>3425</v>
      </c>
      <c r="D3757" s="96">
        <v>24881</v>
      </c>
      <c r="E3757" t="s">
        <v>158</v>
      </c>
      <c r="F3757">
        <v>0</v>
      </c>
      <c r="G3757" t="s">
        <v>47</v>
      </c>
      <c r="M3757" s="97">
        <v>36526</v>
      </c>
      <c r="N3757">
        <v>4245</v>
      </c>
      <c r="O3757" t="s">
        <v>3422</v>
      </c>
      <c r="P3757">
        <v>1</v>
      </c>
      <c r="Q3757">
        <v>1</v>
      </c>
      <c r="R3757">
        <v>1900</v>
      </c>
      <c r="S3757" t="s">
        <v>3425</v>
      </c>
      <c r="T3757" s="96">
        <v>24881</v>
      </c>
      <c r="U3757">
        <f t="shared" si="174"/>
        <v>13</v>
      </c>
      <c r="V3757">
        <f t="shared" si="175"/>
        <v>2</v>
      </c>
      <c r="W3757">
        <f t="shared" si="176"/>
        <v>1968</v>
      </c>
      <c r="X3757" t="s">
        <v>158</v>
      </c>
      <c r="Y3757">
        <v>0</v>
      </c>
      <c r="Z3757" t="s">
        <v>47</v>
      </c>
      <c r="AF3757" s="97">
        <v>36526</v>
      </c>
      <c r="AG3757" s="97">
        <v>36526</v>
      </c>
    </row>
    <row r="3758" spans="1:33">
      <c r="A3758">
        <v>4246</v>
      </c>
      <c r="B3758" t="s">
        <v>3422</v>
      </c>
      <c r="C3758" t="s">
        <v>215</v>
      </c>
      <c r="D3758" s="96">
        <v>36515</v>
      </c>
      <c r="E3758" t="s">
        <v>158</v>
      </c>
      <c r="F3758">
        <v>0</v>
      </c>
      <c r="G3758" t="s">
        <v>47</v>
      </c>
      <c r="M3758" s="97">
        <v>36526</v>
      </c>
      <c r="N3758">
        <v>4246</v>
      </c>
      <c r="O3758" t="s">
        <v>3422</v>
      </c>
      <c r="P3758">
        <v>14</v>
      </c>
      <c r="Q3758">
        <v>6</v>
      </c>
      <c r="R3758">
        <v>1934</v>
      </c>
      <c r="S3758" t="s">
        <v>215</v>
      </c>
      <c r="T3758" s="96">
        <v>36515</v>
      </c>
      <c r="U3758">
        <f t="shared" si="174"/>
        <v>21</v>
      </c>
      <c r="V3758">
        <f t="shared" si="175"/>
        <v>12</v>
      </c>
      <c r="W3758">
        <f t="shared" si="176"/>
        <v>1999</v>
      </c>
      <c r="X3758" t="s">
        <v>158</v>
      </c>
      <c r="Y3758">
        <v>0</v>
      </c>
      <c r="Z3758" t="s">
        <v>47</v>
      </c>
      <c r="AF3758" s="97">
        <v>36526</v>
      </c>
      <c r="AG3758" s="97">
        <v>36526</v>
      </c>
    </row>
    <row r="3759" spans="1:33">
      <c r="A3759">
        <v>4247</v>
      </c>
      <c r="B3759" t="s">
        <v>3429</v>
      </c>
      <c r="C3759" t="s">
        <v>3430</v>
      </c>
      <c r="D3759" s="96">
        <v>32913</v>
      </c>
      <c r="E3759" t="s">
        <v>158</v>
      </c>
      <c r="F3759">
        <v>0</v>
      </c>
      <c r="G3759" t="s">
        <v>47</v>
      </c>
      <c r="M3759" s="97">
        <v>36526</v>
      </c>
      <c r="N3759">
        <v>4247</v>
      </c>
      <c r="O3759" t="s">
        <v>3429</v>
      </c>
      <c r="P3759">
        <v>1</v>
      </c>
      <c r="Q3759">
        <v>1</v>
      </c>
      <c r="R3759">
        <v>1989</v>
      </c>
      <c r="S3759" t="s">
        <v>3430</v>
      </c>
      <c r="T3759" s="96">
        <v>32913</v>
      </c>
      <c r="U3759">
        <f t="shared" si="174"/>
        <v>9</v>
      </c>
      <c r="V3759">
        <f t="shared" si="175"/>
        <v>2</v>
      </c>
      <c r="W3759">
        <f t="shared" si="176"/>
        <v>1990</v>
      </c>
      <c r="X3759" t="s">
        <v>158</v>
      </c>
      <c r="Y3759">
        <v>0</v>
      </c>
      <c r="Z3759" t="s">
        <v>47</v>
      </c>
      <c r="AF3759" s="97">
        <v>36526</v>
      </c>
      <c r="AG3759" s="97">
        <v>36526</v>
      </c>
    </row>
    <row r="3760" spans="1:33">
      <c r="A3760">
        <v>4248</v>
      </c>
      <c r="B3760" t="s">
        <v>1426</v>
      </c>
      <c r="C3760" t="s">
        <v>819</v>
      </c>
      <c r="D3760" s="96">
        <v>32574</v>
      </c>
      <c r="E3760" t="s">
        <v>147</v>
      </c>
      <c r="F3760">
        <v>0</v>
      </c>
      <c r="G3760" t="s">
        <v>47</v>
      </c>
      <c r="M3760" s="97">
        <v>36526</v>
      </c>
      <c r="N3760">
        <v>4248</v>
      </c>
      <c r="O3760" t="s">
        <v>1426</v>
      </c>
      <c r="P3760">
        <v>25</v>
      </c>
      <c r="Q3760">
        <v>2</v>
      </c>
      <c r="R3760">
        <v>1992</v>
      </c>
      <c r="S3760" t="s">
        <v>819</v>
      </c>
      <c r="T3760" s="96">
        <v>32574</v>
      </c>
      <c r="U3760">
        <f t="shared" si="174"/>
        <v>7</v>
      </c>
      <c r="V3760">
        <f t="shared" si="175"/>
        <v>3</v>
      </c>
      <c r="W3760">
        <f t="shared" si="176"/>
        <v>1989</v>
      </c>
      <c r="X3760" t="s">
        <v>147</v>
      </c>
      <c r="Y3760">
        <v>0</v>
      </c>
      <c r="Z3760" t="s">
        <v>47</v>
      </c>
      <c r="AF3760" s="97">
        <v>36526</v>
      </c>
      <c r="AG3760" s="97">
        <v>36526</v>
      </c>
    </row>
    <row r="3761" spans="1:33">
      <c r="A3761">
        <v>4249</v>
      </c>
      <c r="B3761" t="s">
        <v>3643</v>
      </c>
      <c r="C3761" t="s">
        <v>1291</v>
      </c>
      <c r="D3761" s="96">
        <v>22282</v>
      </c>
      <c r="E3761" t="s">
        <v>147</v>
      </c>
      <c r="F3761">
        <v>0</v>
      </c>
      <c r="G3761" t="s">
        <v>47</v>
      </c>
      <c r="M3761" s="97">
        <v>36526</v>
      </c>
      <c r="N3761">
        <v>4249</v>
      </c>
      <c r="O3761" t="s">
        <v>3643</v>
      </c>
      <c r="P3761">
        <v>26</v>
      </c>
      <c r="Q3761">
        <v>11</v>
      </c>
      <c r="R3761">
        <v>1989</v>
      </c>
      <c r="S3761" t="s">
        <v>1291</v>
      </c>
      <c r="T3761" s="96">
        <v>22282</v>
      </c>
      <c r="U3761">
        <f t="shared" si="174"/>
        <v>1</v>
      </c>
      <c r="V3761">
        <f t="shared" si="175"/>
        <v>1</v>
      </c>
      <c r="W3761">
        <f t="shared" si="176"/>
        <v>1961</v>
      </c>
      <c r="X3761" t="s">
        <v>147</v>
      </c>
      <c r="Y3761">
        <v>0</v>
      </c>
      <c r="Z3761" t="s">
        <v>47</v>
      </c>
      <c r="AF3761" s="97">
        <v>36526</v>
      </c>
      <c r="AG3761" s="97">
        <v>36526</v>
      </c>
    </row>
    <row r="3762" spans="1:33">
      <c r="A3762">
        <v>4250</v>
      </c>
      <c r="B3762" t="s">
        <v>3649</v>
      </c>
      <c r="C3762" t="s">
        <v>3459</v>
      </c>
      <c r="D3762" s="96">
        <v>34339</v>
      </c>
      <c r="E3762" t="s">
        <v>158</v>
      </c>
      <c r="F3762">
        <v>0</v>
      </c>
      <c r="G3762" t="s">
        <v>47</v>
      </c>
      <c r="M3762" s="97">
        <v>36526</v>
      </c>
      <c r="N3762">
        <v>4250</v>
      </c>
      <c r="O3762" t="s">
        <v>3649</v>
      </c>
      <c r="P3762">
        <v>1</v>
      </c>
      <c r="Q3762">
        <v>1</v>
      </c>
      <c r="R3762">
        <v>1995</v>
      </c>
      <c r="S3762" t="s">
        <v>3459</v>
      </c>
      <c r="T3762" s="96">
        <v>34339</v>
      </c>
      <c r="U3762">
        <f t="shared" si="174"/>
        <v>5</v>
      </c>
      <c r="V3762">
        <f t="shared" si="175"/>
        <v>1</v>
      </c>
      <c r="W3762">
        <f t="shared" si="176"/>
        <v>1994</v>
      </c>
      <c r="X3762" t="s">
        <v>158</v>
      </c>
      <c r="Y3762">
        <v>0</v>
      </c>
      <c r="Z3762" t="s">
        <v>47</v>
      </c>
      <c r="AF3762" s="97">
        <v>36526</v>
      </c>
      <c r="AG3762" s="97">
        <v>36526</v>
      </c>
    </row>
    <row r="3763" spans="1:33">
      <c r="A3763">
        <v>4251</v>
      </c>
      <c r="B3763" t="s">
        <v>3649</v>
      </c>
      <c r="C3763" t="s">
        <v>3650</v>
      </c>
      <c r="D3763" s="96">
        <v>33553</v>
      </c>
      <c r="E3763" t="s">
        <v>147</v>
      </c>
      <c r="F3763">
        <v>0</v>
      </c>
      <c r="G3763" t="s">
        <v>47</v>
      </c>
      <c r="M3763" s="97">
        <v>36526</v>
      </c>
      <c r="N3763">
        <v>4251</v>
      </c>
      <c r="O3763" t="s">
        <v>3649</v>
      </c>
      <c r="P3763">
        <v>11</v>
      </c>
      <c r="Q3763">
        <v>8</v>
      </c>
      <c r="R3763">
        <v>1981</v>
      </c>
      <c r="S3763" t="s">
        <v>3650</v>
      </c>
      <c r="T3763" s="96">
        <v>33553</v>
      </c>
      <c r="U3763">
        <f t="shared" si="174"/>
        <v>11</v>
      </c>
      <c r="V3763">
        <f t="shared" si="175"/>
        <v>11</v>
      </c>
      <c r="W3763">
        <f t="shared" si="176"/>
        <v>1991</v>
      </c>
      <c r="X3763" t="s">
        <v>147</v>
      </c>
      <c r="Y3763">
        <v>0</v>
      </c>
      <c r="Z3763" t="s">
        <v>47</v>
      </c>
      <c r="AF3763" s="97">
        <v>36526</v>
      </c>
      <c r="AG3763" s="97">
        <v>36526</v>
      </c>
    </row>
    <row r="3764" spans="1:33">
      <c r="A3764">
        <v>4252</v>
      </c>
      <c r="B3764" t="s">
        <v>3695</v>
      </c>
      <c r="C3764" t="s">
        <v>183</v>
      </c>
      <c r="D3764" s="96">
        <v>32143</v>
      </c>
      <c r="E3764" t="s">
        <v>147</v>
      </c>
      <c r="F3764">
        <v>0</v>
      </c>
      <c r="G3764" t="s">
        <v>47</v>
      </c>
      <c r="M3764" s="97">
        <v>36526</v>
      </c>
      <c r="N3764">
        <v>4252</v>
      </c>
      <c r="O3764" t="s">
        <v>3695</v>
      </c>
      <c r="P3764">
        <v>29</v>
      </c>
      <c r="Q3764">
        <v>3</v>
      </c>
      <c r="R3764">
        <v>1993</v>
      </c>
      <c r="S3764" t="s">
        <v>183</v>
      </c>
      <c r="T3764" s="96">
        <v>32143</v>
      </c>
      <c r="U3764">
        <f t="shared" si="174"/>
        <v>1</v>
      </c>
      <c r="V3764">
        <f t="shared" si="175"/>
        <v>1</v>
      </c>
      <c r="W3764">
        <f t="shared" si="176"/>
        <v>1988</v>
      </c>
      <c r="X3764" t="s">
        <v>147</v>
      </c>
      <c r="Y3764">
        <v>0</v>
      </c>
      <c r="Z3764" t="s">
        <v>47</v>
      </c>
      <c r="AF3764" s="97">
        <v>36526</v>
      </c>
      <c r="AG3764" s="97">
        <v>36526</v>
      </c>
    </row>
    <row r="3765" spans="1:33">
      <c r="A3765">
        <v>4253</v>
      </c>
      <c r="B3765" t="s">
        <v>3702</v>
      </c>
      <c r="C3765" t="s">
        <v>2340</v>
      </c>
      <c r="D3765" s="96">
        <v>35796</v>
      </c>
      <c r="E3765" t="s">
        <v>147</v>
      </c>
      <c r="F3765">
        <v>0</v>
      </c>
      <c r="G3765" t="s">
        <v>47</v>
      </c>
      <c r="M3765" s="97">
        <v>36526</v>
      </c>
      <c r="N3765">
        <v>4253</v>
      </c>
      <c r="O3765" t="s">
        <v>3702</v>
      </c>
      <c r="P3765">
        <v>1</v>
      </c>
      <c r="Q3765">
        <v>1</v>
      </c>
      <c r="R3765">
        <v>1994</v>
      </c>
      <c r="S3765" t="s">
        <v>2340</v>
      </c>
      <c r="T3765" s="96">
        <v>35796</v>
      </c>
      <c r="U3765">
        <f t="shared" si="174"/>
        <v>1</v>
      </c>
      <c r="V3765">
        <f t="shared" si="175"/>
        <v>1</v>
      </c>
      <c r="W3765">
        <f t="shared" si="176"/>
        <v>1998</v>
      </c>
      <c r="X3765" t="s">
        <v>147</v>
      </c>
      <c r="Y3765">
        <v>0</v>
      </c>
      <c r="Z3765" t="s">
        <v>47</v>
      </c>
      <c r="AF3765" s="97">
        <v>36526</v>
      </c>
      <c r="AG3765" s="97">
        <v>36526</v>
      </c>
    </row>
    <row r="3766" spans="1:33">
      <c r="A3766">
        <v>4254</v>
      </c>
      <c r="B3766" t="s">
        <v>3718</v>
      </c>
      <c r="C3766" t="s">
        <v>898</v>
      </c>
      <c r="D3766" s="96">
        <v>34897</v>
      </c>
      <c r="E3766" t="s">
        <v>158</v>
      </c>
      <c r="F3766">
        <v>0</v>
      </c>
      <c r="G3766" t="s">
        <v>47</v>
      </c>
      <c r="M3766" s="97">
        <v>36526</v>
      </c>
      <c r="N3766">
        <v>4254</v>
      </c>
      <c r="O3766" t="s">
        <v>3718</v>
      </c>
      <c r="P3766">
        <v>1</v>
      </c>
      <c r="Q3766">
        <v>1</v>
      </c>
      <c r="R3766">
        <v>1981</v>
      </c>
      <c r="S3766" t="s">
        <v>898</v>
      </c>
      <c r="T3766" s="96">
        <v>34897</v>
      </c>
      <c r="U3766">
        <f t="shared" si="174"/>
        <v>17</v>
      </c>
      <c r="V3766">
        <f t="shared" si="175"/>
        <v>7</v>
      </c>
      <c r="W3766">
        <f t="shared" si="176"/>
        <v>1995</v>
      </c>
      <c r="X3766" t="s">
        <v>158</v>
      </c>
      <c r="Y3766">
        <v>0</v>
      </c>
      <c r="Z3766" t="s">
        <v>47</v>
      </c>
      <c r="AF3766" s="97">
        <v>36526</v>
      </c>
      <c r="AG3766" s="97">
        <v>36526</v>
      </c>
    </row>
    <row r="3767" spans="1:33">
      <c r="A3767">
        <v>4255</v>
      </c>
      <c r="B3767" t="s">
        <v>3724</v>
      </c>
      <c r="C3767" t="s">
        <v>693</v>
      </c>
      <c r="D3767" s="96">
        <v>35897</v>
      </c>
      <c r="E3767" t="s">
        <v>158</v>
      </c>
      <c r="F3767">
        <v>0</v>
      </c>
      <c r="G3767" t="s">
        <v>47</v>
      </c>
      <c r="M3767" s="97">
        <v>36526</v>
      </c>
      <c r="N3767">
        <v>4255</v>
      </c>
      <c r="O3767" t="s">
        <v>3724</v>
      </c>
      <c r="P3767">
        <v>1</v>
      </c>
      <c r="Q3767">
        <v>1</v>
      </c>
      <c r="R3767">
        <v>2004</v>
      </c>
      <c r="S3767" t="s">
        <v>693</v>
      </c>
      <c r="T3767" s="96">
        <v>35897</v>
      </c>
      <c r="U3767">
        <f t="shared" si="174"/>
        <v>12</v>
      </c>
      <c r="V3767">
        <f t="shared" si="175"/>
        <v>4</v>
      </c>
      <c r="W3767">
        <f t="shared" si="176"/>
        <v>1998</v>
      </c>
      <c r="X3767" t="s">
        <v>158</v>
      </c>
      <c r="Y3767">
        <v>0</v>
      </c>
      <c r="Z3767" t="s">
        <v>47</v>
      </c>
      <c r="AF3767" s="97">
        <v>36526</v>
      </c>
      <c r="AG3767" s="97">
        <v>36526</v>
      </c>
    </row>
    <row r="3768" spans="1:33">
      <c r="A3768">
        <v>4256</v>
      </c>
      <c r="B3768" t="s">
        <v>3453</v>
      </c>
      <c r="C3768" t="s">
        <v>675</v>
      </c>
      <c r="D3768" s="96">
        <v>34056</v>
      </c>
      <c r="E3768" t="s">
        <v>147</v>
      </c>
      <c r="F3768">
        <v>0</v>
      </c>
      <c r="G3768" t="s">
        <v>47</v>
      </c>
      <c r="M3768" s="97">
        <v>36526</v>
      </c>
      <c r="N3768">
        <v>4256</v>
      </c>
      <c r="O3768" t="s">
        <v>3453</v>
      </c>
      <c r="P3768">
        <v>1</v>
      </c>
      <c r="Q3768">
        <v>1</v>
      </c>
      <c r="R3768">
        <v>1994</v>
      </c>
      <c r="S3768" t="s">
        <v>675</v>
      </c>
      <c r="T3768" s="96">
        <v>34056</v>
      </c>
      <c r="U3768">
        <f t="shared" si="174"/>
        <v>28</v>
      </c>
      <c r="V3768">
        <f t="shared" si="175"/>
        <v>3</v>
      </c>
      <c r="W3768">
        <f t="shared" si="176"/>
        <v>1993</v>
      </c>
      <c r="X3768" t="s">
        <v>147</v>
      </c>
      <c r="Y3768">
        <v>0</v>
      </c>
      <c r="Z3768" t="s">
        <v>47</v>
      </c>
      <c r="AF3768" s="97">
        <v>36526</v>
      </c>
      <c r="AG3768" s="97">
        <v>36526</v>
      </c>
    </row>
    <row r="3769" spans="1:33">
      <c r="A3769">
        <v>4257</v>
      </c>
      <c r="B3769" t="s">
        <v>3824</v>
      </c>
      <c r="C3769" t="s">
        <v>3826</v>
      </c>
      <c r="D3769" s="96">
        <v>35065</v>
      </c>
      <c r="E3769" t="s">
        <v>158</v>
      </c>
      <c r="F3769">
        <v>0</v>
      </c>
      <c r="G3769" t="s">
        <v>47</v>
      </c>
      <c r="M3769" s="97">
        <v>36526</v>
      </c>
      <c r="N3769">
        <v>4257</v>
      </c>
      <c r="O3769" t="s">
        <v>3824</v>
      </c>
      <c r="P3769">
        <v>28</v>
      </c>
      <c r="Q3769">
        <v>3</v>
      </c>
      <c r="R3769">
        <v>2004</v>
      </c>
      <c r="S3769" t="s">
        <v>3826</v>
      </c>
      <c r="T3769" s="96">
        <v>35065</v>
      </c>
      <c r="U3769">
        <f t="shared" si="174"/>
        <v>1</v>
      </c>
      <c r="V3769">
        <f t="shared" si="175"/>
        <v>1</v>
      </c>
      <c r="W3769">
        <f t="shared" si="176"/>
        <v>1996</v>
      </c>
      <c r="X3769" t="s">
        <v>158</v>
      </c>
      <c r="Y3769">
        <v>0</v>
      </c>
      <c r="Z3769" t="s">
        <v>47</v>
      </c>
      <c r="AF3769" s="97">
        <v>36526</v>
      </c>
      <c r="AG3769" s="97">
        <v>36526</v>
      </c>
    </row>
    <row r="3770" spans="1:33">
      <c r="A3770">
        <v>4258</v>
      </c>
      <c r="B3770" t="s">
        <v>3833</v>
      </c>
      <c r="C3770" t="s">
        <v>365</v>
      </c>
      <c r="D3770" s="96">
        <v>32842</v>
      </c>
      <c r="E3770" t="s">
        <v>147</v>
      </c>
      <c r="F3770">
        <v>0</v>
      </c>
      <c r="G3770" t="s">
        <v>47</v>
      </c>
      <c r="M3770" s="97">
        <v>36526</v>
      </c>
      <c r="N3770">
        <v>4258</v>
      </c>
      <c r="O3770" t="s">
        <v>3833</v>
      </c>
      <c r="P3770">
        <v>1</v>
      </c>
      <c r="Q3770">
        <v>1</v>
      </c>
      <c r="R3770">
        <v>2014</v>
      </c>
      <c r="S3770" t="s">
        <v>365</v>
      </c>
      <c r="T3770" s="96">
        <v>32842</v>
      </c>
      <c r="U3770">
        <f t="shared" si="174"/>
        <v>30</v>
      </c>
      <c r="V3770">
        <f t="shared" si="175"/>
        <v>11</v>
      </c>
      <c r="W3770">
        <f t="shared" si="176"/>
        <v>1989</v>
      </c>
      <c r="X3770" t="s">
        <v>147</v>
      </c>
      <c r="Y3770">
        <v>0</v>
      </c>
      <c r="Z3770" t="s">
        <v>47</v>
      </c>
      <c r="AF3770" s="97">
        <v>36526</v>
      </c>
      <c r="AG3770" s="97">
        <v>36526</v>
      </c>
    </row>
    <row r="3771" spans="1:33">
      <c r="A3771">
        <v>4259</v>
      </c>
      <c r="B3771" t="s">
        <v>3836</v>
      </c>
      <c r="C3771" t="s">
        <v>2588</v>
      </c>
      <c r="D3771" s="96">
        <v>33931</v>
      </c>
      <c r="E3771" t="s">
        <v>158</v>
      </c>
      <c r="F3771">
        <v>0</v>
      </c>
      <c r="G3771" t="s">
        <v>47</v>
      </c>
      <c r="M3771" s="97">
        <v>36526</v>
      </c>
      <c r="N3771">
        <v>4259</v>
      </c>
      <c r="O3771" t="s">
        <v>3836</v>
      </c>
      <c r="P3771">
        <v>1</v>
      </c>
      <c r="Q3771">
        <v>1</v>
      </c>
      <c r="R3771">
        <v>2003</v>
      </c>
      <c r="S3771" t="s">
        <v>2588</v>
      </c>
      <c r="T3771" s="96">
        <v>33931</v>
      </c>
      <c r="U3771">
        <f t="shared" si="174"/>
        <v>23</v>
      </c>
      <c r="V3771">
        <f t="shared" si="175"/>
        <v>11</v>
      </c>
      <c r="W3771">
        <f t="shared" si="176"/>
        <v>1992</v>
      </c>
      <c r="X3771" t="s">
        <v>158</v>
      </c>
      <c r="Y3771">
        <v>0</v>
      </c>
      <c r="Z3771" t="s">
        <v>47</v>
      </c>
      <c r="AF3771" s="97">
        <v>36526</v>
      </c>
      <c r="AG3771" s="97">
        <v>36526</v>
      </c>
    </row>
    <row r="3772" spans="1:33">
      <c r="A3772">
        <v>4260</v>
      </c>
      <c r="B3772" t="s">
        <v>3856</v>
      </c>
      <c r="C3772" t="s">
        <v>1306</v>
      </c>
      <c r="D3772" s="96">
        <v>33688</v>
      </c>
      <c r="E3772" t="s">
        <v>147</v>
      </c>
      <c r="F3772">
        <v>0</v>
      </c>
      <c r="G3772" t="s">
        <v>47</v>
      </c>
      <c r="M3772" s="97">
        <v>36526</v>
      </c>
      <c r="N3772">
        <v>4260</v>
      </c>
      <c r="O3772" t="s">
        <v>3856</v>
      </c>
      <c r="P3772">
        <v>1</v>
      </c>
      <c r="Q3772">
        <v>1</v>
      </c>
      <c r="R3772">
        <v>1987</v>
      </c>
      <c r="S3772" t="s">
        <v>1306</v>
      </c>
      <c r="T3772" s="96">
        <v>33688</v>
      </c>
      <c r="U3772">
        <f t="shared" si="174"/>
        <v>25</v>
      </c>
      <c r="V3772">
        <f t="shared" si="175"/>
        <v>3</v>
      </c>
      <c r="W3772">
        <f t="shared" si="176"/>
        <v>1992</v>
      </c>
      <c r="X3772" t="s">
        <v>147</v>
      </c>
      <c r="Y3772">
        <v>0</v>
      </c>
      <c r="Z3772" t="s">
        <v>47</v>
      </c>
      <c r="AF3772" s="97">
        <v>36526</v>
      </c>
      <c r="AG3772" s="97">
        <v>36526</v>
      </c>
    </row>
    <row r="3773" spans="1:33">
      <c r="A3773">
        <v>4261</v>
      </c>
      <c r="B3773" t="s">
        <v>3869</v>
      </c>
      <c r="C3773" t="s">
        <v>154</v>
      </c>
      <c r="D3773" s="96">
        <v>33825</v>
      </c>
      <c r="E3773" t="s">
        <v>147</v>
      </c>
      <c r="F3773">
        <v>0</v>
      </c>
      <c r="G3773" t="s">
        <v>47</v>
      </c>
      <c r="M3773" s="97">
        <v>36526</v>
      </c>
      <c r="N3773">
        <v>4261</v>
      </c>
      <c r="O3773" t="s">
        <v>3869</v>
      </c>
      <c r="P3773">
        <v>1</v>
      </c>
      <c r="Q3773">
        <v>1</v>
      </c>
      <c r="R3773">
        <v>2003</v>
      </c>
      <c r="S3773" t="s">
        <v>154</v>
      </c>
      <c r="T3773" s="96">
        <v>33825</v>
      </c>
      <c r="U3773">
        <f t="shared" si="174"/>
        <v>9</v>
      </c>
      <c r="V3773">
        <f t="shared" si="175"/>
        <v>8</v>
      </c>
      <c r="W3773">
        <f t="shared" si="176"/>
        <v>1992</v>
      </c>
      <c r="X3773" t="s">
        <v>147</v>
      </c>
      <c r="Y3773">
        <v>0</v>
      </c>
      <c r="Z3773" t="s">
        <v>47</v>
      </c>
      <c r="AF3773" s="97">
        <v>36526</v>
      </c>
      <c r="AG3773" s="97">
        <v>36526</v>
      </c>
    </row>
    <row r="3774" spans="1:33">
      <c r="A3774">
        <v>4262</v>
      </c>
      <c r="B3774" t="s">
        <v>3880</v>
      </c>
      <c r="C3774" t="s">
        <v>869</v>
      </c>
      <c r="D3774" s="96">
        <v>36240</v>
      </c>
      <c r="E3774" t="s">
        <v>158</v>
      </c>
      <c r="F3774">
        <v>0</v>
      </c>
      <c r="G3774" t="s">
        <v>47</v>
      </c>
      <c r="M3774" s="97">
        <v>36526</v>
      </c>
      <c r="N3774">
        <v>4262</v>
      </c>
      <c r="O3774" t="s">
        <v>3880</v>
      </c>
      <c r="P3774">
        <v>1</v>
      </c>
      <c r="Q3774">
        <v>1</v>
      </c>
      <c r="R3774">
        <v>1954</v>
      </c>
      <c r="S3774" t="s">
        <v>869</v>
      </c>
      <c r="T3774" s="96">
        <v>36240</v>
      </c>
      <c r="U3774">
        <f t="shared" si="174"/>
        <v>21</v>
      </c>
      <c r="V3774">
        <f t="shared" si="175"/>
        <v>3</v>
      </c>
      <c r="W3774">
        <f t="shared" si="176"/>
        <v>1999</v>
      </c>
      <c r="X3774" t="s">
        <v>158</v>
      </c>
      <c r="Y3774">
        <v>0</v>
      </c>
      <c r="Z3774" t="s">
        <v>47</v>
      </c>
      <c r="AF3774" s="97">
        <v>36526</v>
      </c>
      <c r="AG3774" s="97">
        <v>36526</v>
      </c>
    </row>
    <row r="3775" spans="1:33">
      <c r="A3775">
        <v>4263</v>
      </c>
      <c r="B3775" t="s">
        <v>3908</v>
      </c>
      <c r="C3775" t="s">
        <v>3909</v>
      </c>
      <c r="D3775" s="96">
        <v>34627</v>
      </c>
      <c r="E3775" t="s">
        <v>147</v>
      </c>
      <c r="F3775">
        <v>0</v>
      </c>
      <c r="G3775" t="s">
        <v>47</v>
      </c>
      <c r="M3775" s="97">
        <v>36526</v>
      </c>
      <c r="N3775">
        <v>4263</v>
      </c>
      <c r="O3775" t="s">
        <v>3908</v>
      </c>
      <c r="P3775">
        <v>1</v>
      </c>
      <c r="Q3775">
        <v>1</v>
      </c>
      <c r="R3775">
        <v>1974</v>
      </c>
      <c r="S3775" t="s">
        <v>3909</v>
      </c>
      <c r="T3775" s="96">
        <v>34627</v>
      </c>
      <c r="U3775">
        <f t="shared" si="174"/>
        <v>20</v>
      </c>
      <c r="V3775">
        <f t="shared" si="175"/>
        <v>10</v>
      </c>
      <c r="W3775">
        <f t="shared" si="176"/>
        <v>1994</v>
      </c>
      <c r="X3775" t="s">
        <v>147</v>
      </c>
      <c r="Y3775">
        <v>0</v>
      </c>
      <c r="Z3775" t="s">
        <v>47</v>
      </c>
      <c r="AF3775" s="97">
        <v>36526</v>
      </c>
      <c r="AG3775" s="97">
        <v>36526</v>
      </c>
    </row>
    <row r="3776" spans="1:33">
      <c r="A3776">
        <v>4264</v>
      </c>
      <c r="B3776" t="s">
        <v>3967</v>
      </c>
      <c r="C3776" t="s">
        <v>288</v>
      </c>
      <c r="D3776" s="96">
        <v>35947</v>
      </c>
      <c r="E3776" t="s">
        <v>147</v>
      </c>
      <c r="F3776">
        <v>0</v>
      </c>
      <c r="G3776" t="s">
        <v>47</v>
      </c>
      <c r="M3776" s="97">
        <v>36526</v>
      </c>
      <c r="N3776">
        <v>4264</v>
      </c>
      <c r="O3776" t="s">
        <v>3967</v>
      </c>
      <c r="P3776">
        <v>14</v>
      </c>
      <c r="Q3776">
        <v>1</v>
      </c>
      <c r="R3776">
        <v>1999</v>
      </c>
      <c r="S3776" t="s">
        <v>288</v>
      </c>
      <c r="T3776" s="96">
        <v>35947</v>
      </c>
      <c r="U3776">
        <f t="shared" si="174"/>
        <v>1</v>
      </c>
      <c r="V3776">
        <f t="shared" si="175"/>
        <v>6</v>
      </c>
      <c r="W3776">
        <f t="shared" si="176"/>
        <v>1998</v>
      </c>
      <c r="X3776" t="s">
        <v>147</v>
      </c>
      <c r="Y3776">
        <v>0</v>
      </c>
      <c r="Z3776" t="s">
        <v>47</v>
      </c>
      <c r="AF3776" s="97">
        <v>36526</v>
      </c>
      <c r="AG3776" s="97">
        <v>36526</v>
      </c>
    </row>
    <row r="3777" spans="1:33">
      <c r="A3777">
        <v>4265</v>
      </c>
      <c r="B3777" t="s">
        <v>3971</v>
      </c>
      <c r="C3777" t="s">
        <v>615</v>
      </c>
      <c r="D3777" s="96">
        <v>35243</v>
      </c>
      <c r="E3777" t="s">
        <v>147</v>
      </c>
      <c r="F3777">
        <v>0</v>
      </c>
      <c r="G3777" t="s">
        <v>47</v>
      </c>
      <c r="M3777" s="97">
        <v>36526</v>
      </c>
      <c r="N3777">
        <v>4265</v>
      </c>
      <c r="O3777" t="s">
        <v>3971</v>
      </c>
      <c r="P3777">
        <v>1</v>
      </c>
      <c r="Q3777">
        <v>4</v>
      </c>
      <c r="R3777">
        <v>2002</v>
      </c>
      <c r="S3777" t="s">
        <v>615</v>
      </c>
      <c r="T3777" s="96">
        <v>35243</v>
      </c>
      <c r="U3777">
        <f t="shared" si="174"/>
        <v>27</v>
      </c>
      <c r="V3777">
        <f t="shared" si="175"/>
        <v>6</v>
      </c>
      <c r="W3777">
        <f t="shared" si="176"/>
        <v>1996</v>
      </c>
      <c r="X3777" t="s">
        <v>147</v>
      </c>
      <c r="Y3777">
        <v>0</v>
      </c>
      <c r="Z3777" t="s">
        <v>47</v>
      </c>
      <c r="AF3777" s="97">
        <v>36526</v>
      </c>
      <c r="AG3777" s="97">
        <v>36526</v>
      </c>
    </row>
    <row r="3778" spans="1:33">
      <c r="A3778">
        <v>4266</v>
      </c>
      <c r="B3778" t="s">
        <v>3980</v>
      </c>
      <c r="C3778" t="s">
        <v>964</v>
      </c>
      <c r="D3778" s="96">
        <v>18133</v>
      </c>
      <c r="E3778" t="s">
        <v>147</v>
      </c>
      <c r="F3778">
        <v>0</v>
      </c>
      <c r="G3778" t="s">
        <v>47</v>
      </c>
      <c r="M3778" s="97">
        <v>36526</v>
      </c>
      <c r="N3778">
        <v>4266</v>
      </c>
      <c r="O3778" t="s">
        <v>3980</v>
      </c>
      <c r="P3778">
        <v>20</v>
      </c>
      <c r="Q3778">
        <v>2</v>
      </c>
      <c r="R3778">
        <v>1991</v>
      </c>
      <c r="S3778" t="s">
        <v>964</v>
      </c>
      <c r="T3778" s="96">
        <v>18133</v>
      </c>
      <c r="U3778">
        <f t="shared" ref="U3778:U3841" si="177">DAY(T3778)</f>
        <v>23</v>
      </c>
      <c r="V3778">
        <f t="shared" ref="V3778:V3841" si="178">MONTH(T3778)</f>
        <v>8</v>
      </c>
      <c r="W3778">
        <f t="shared" ref="W3778:W3841" si="179">YEAR(T3778)</f>
        <v>1949</v>
      </c>
      <c r="X3778" t="s">
        <v>147</v>
      </c>
      <c r="Y3778">
        <v>0</v>
      </c>
      <c r="Z3778" t="s">
        <v>47</v>
      </c>
      <c r="AF3778" s="97">
        <v>36526</v>
      </c>
      <c r="AG3778" s="97">
        <v>36526</v>
      </c>
    </row>
    <row r="3779" spans="1:33">
      <c r="A3779">
        <v>4267</v>
      </c>
      <c r="B3779" t="s">
        <v>4074</v>
      </c>
      <c r="C3779" t="s">
        <v>171</v>
      </c>
      <c r="D3779" s="96">
        <v>33354</v>
      </c>
      <c r="E3779" t="s">
        <v>147</v>
      </c>
      <c r="F3779">
        <v>0</v>
      </c>
      <c r="G3779" t="s">
        <v>47</v>
      </c>
      <c r="M3779" s="97">
        <v>36526</v>
      </c>
      <c r="N3779">
        <v>4267</v>
      </c>
      <c r="O3779" t="s">
        <v>4074</v>
      </c>
      <c r="P3779">
        <v>10</v>
      </c>
      <c r="Q3779">
        <v>6</v>
      </c>
      <c r="R3779">
        <v>1998</v>
      </c>
      <c r="S3779" t="s">
        <v>171</v>
      </c>
      <c r="T3779" s="96">
        <v>33354</v>
      </c>
      <c r="U3779">
        <f t="shared" si="177"/>
        <v>26</v>
      </c>
      <c r="V3779">
        <f t="shared" si="178"/>
        <v>4</v>
      </c>
      <c r="W3779">
        <f t="shared" si="179"/>
        <v>1991</v>
      </c>
      <c r="X3779" t="s">
        <v>147</v>
      </c>
      <c r="Y3779">
        <v>0</v>
      </c>
      <c r="Z3779" t="s">
        <v>47</v>
      </c>
      <c r="AF3779" s="97">
        <v>36526</v>
      </c>
      <c r="AG3779" s="97">
        <v>36526</v>
      </c>
    </row>
    <row r="3780" spans="1:33">
      <c r="A3780">
        <v>4268</v>
      </c>
      <c r="B3780" t="s">
        <v>4091</v>
      </c>
      <c r="C3780" t="s">
        <v>288</v>
      </c>
      <c r="D3780" s="96">
        <v>32993</v>
      </c>
      <c r="E3780" t="s">
        <v>147</v>
      </c>
      <c r="F3780">
        <v>0</v>
      </c>
      <c r="G3780" t="s">
        <v>47</v>
      </c>
      <c r="M3780" s="97">
        <v>36526</v>
      </c>
      <c r="N3780">
        <v>4268</v>
      </c>
      <c r="O3780" t="s">
        <v>4091</v>
      </c>
      <c r="P3780">
        <v>1</v>
      </c>
      <c r="Q3780">
        <v>1</v>
      </c>
      <c r="R3780">
        <v>1988</v>
      </c>
      <c r="S3780" t="s">
        <v>288</v>
      </c>
      <c r="T3780" s="96">
        <v>32993</v>
      </c>
      <c r="U3780">
        <f t="shared" si="177"/>
        <v>30</v>
      </c>
      <c r="V3780">
        <f t="shared" si="178"/>
        <v>4</v>
      </c>
      <c r="W3780">
        <f t="shared" si="179"/>
        <v>1990</v>
      </c>
      <c r="X3780" t="s">
        <v>147</v>
      </c>
      <c r="Y3780">
        <v>0</v>
      </c>
      <c r="Z3780" t="s">
        <v>47</v>
      </c>
      <c r="AF3780" s="97">
        <v>36526</v>
      </c>
      <c r="AG3780" s="97">
        <v>36526</v>
      </c>
    </row>
    <row r="3781" spans="1:33">
      <c r="A3781">
        <v>4269</v>
      </c>
      <c r="B3781" t="s">
        <v>4091</v>
      </c>
      <c r="C3781" t="s">
        <v>4093</v>
      </c>
      <c r="D3781" s="96">
        <v>33970</v>
      </c>
      <c r="E3781" t="s">
        <v>158</v>
      </c>
      <c r="F3781">
        <v>0</v>
      </c>
      <c r="G3781" t="s">
        <v>47</v>
      </c>
      <c r="M3781" s="97">
        <v>36526</v>
      </c>
      <c r="N3781">
        <v>4269</v>
      </c>
      <c r="O3781" t="s">
        <v>4091</v>
      </c>
      <c r="P3781">
        <v>1</v>
      </c>
      <c r="Q3781">
        <v>4</v>
      </c>
      <c r="R3781">
        <v>2006</v>
      </c>
      <c r="S3781" t="s">
        <v>4093</v>
      </c>
      <c r="T3781" s="96">
        <v>33970</v>
      </c>
      <c r="U3781">
        <f t="shared" si="177"/>
        <v>1</v>
      </c>
      <c r="V3781">
        <f t="shared" si="178"/>
        <v>1</v>
      </c>
      <c r="W3781">
        <f t="shared" si="179"/>
        <v>1993</v>
      </c>
      <c r="X3781" t="s">
        <v>158</v>
      </c>
      <c r="Y3781">
        <v>0</v>
      </c>
      <c r="Z3781" t="s">
        <v>47</v>
      </c>
      <c r="AF3781" s="97">
        <v>36526</v>
      </c>
      <c r="AG3781" s="97">
        <v>36526</v>
      </c>
    </row>
    <row r="3782" spans="1:33">
      <c r="A3782">
        <v>4270</v>
      </c>
      <c r="B3782" t="s">
        <v>420</v>
      </c>
      <c r="C3782" t="s">
        <v>4115</v>
      </c>
      <c r="D3782" s="96">
        <v>36990</v>
      </c>
      <c r="E3782" t="s">
        <v>147</v>
      </c>
      <c r="F3782">
        <v>0</v>
      </c>
      <c r="G3782" t="s">
        <v>47</v>
      </c>
      <c r="M3782" s="97">
        <v>36526</v>
      </c>
      <c r="N3782">
        <v>4270</v>
      </c>
      <c r="O3782" t="s">
        <v>420</v>
      </c>
      <c r="P3782">
        <v>1</v>
      </c>
      <c r="Q3782">
        <v>1</v>
      </c>
      <c r="R3782">
        <v>1900</v>
      </c>
      <c r="S3782" t="s">
        <v>4115</v>
      </c>
      <c r="T3782" s="96">
        <v>36990</v>
      </c>
      <c r="U3782">
        <f t="shared" si="177"/>
        <v>9</v>
      </c>
      <c r="V3782">
        <f t="shared" si="178"/>
        <v>4</v>
      </c>
      <c r="W3782">
        <f t="shared" si="179"/>
        <v>2001</v>
      </c>
      <c r="X3782" t="s">
        <v>147</v>
      </c>
      <c r="Y3782">
        <v>0</v>
      </c>
      <c r="Z3782" t="s">
        <v>47</v>
      </c>
      <c r="AF3782" s="97">
        <v>36526</v>
      </c>
      <c r="AG3782" s="97">
        <v>36526</v>
      </c>
    </row>
    <row r="3783" spans="1:33">
      <c r="A3783">
        <v>4271</v>
      </c>
      <c r="B3783" t="s">
        <v>420</v>
      </c>
      <c r="C3783" t="s">
        <v>4110</v>
      </c>
      <c r="D3783" s="96">
        <v>34287</v>
      </c>
      <c r="E3783" t="s">
        <v>147</v>
      </c>
      <c r="F3783">
        <v>0</v>
      </c>
      <c r="G3783" t="s">
        <v>47</v>
      </c>
      <c r="M3783" s="97">
        <v>36526</v>
      </c>
      <c r="N3783">
        <v>4271</v>
      </c>
      <c r="O3783" t="s">
        <v>420</v>
      </c>
      <c r="P3783">
        <v>1</v>
      </c>
      <c r="Q3783">
        <v>1</v>
      </c>
      <c r="R3783">
        <v>2004</v>
      </c>
      <c r="S3783" t="s">
        <v>4110</v>
      </c>
      <c r="T3783" s="96">
        <v>34287</v>
      </c>
      <c r="U3783">
        <f t="shared" si="177"/>
        <v>14</v>
      </c>
      <c r="V3783">
        <f t="shared" si="178"/>
        <v>11</v>
      </c>
      <c r="W3783">
        <f t="shared" si="179"/>
        <v>1993</v>
      </c>
      <c r="X3783" t="s">
        <v>147</v>
      </c>
      <c r="Y3783">
        <v>0</v>
      </c>
      <c r="Z3783" t="s">
        <v>47</v>
      </c>
      <c r="AF3783" s="97">
        <v>36526</v>
      </c>
      <c r="AG3783" s="97">
        <v>36526</v>
      </c>
    </row>
    <row r="3784" spans="1:33">
      <c r="A3784">
        <v>4272</v>
      </c>
      <c r="B3784" t="s">
        <v>4128</v>
      </c>
      <c r="C3784" t="s">
        <v>712</v>
      </c>
      <c r="D3784" s="96">
        <v>36941</v>
      </c>
      <c r="E3784" t="s">
        <v>158</v>
      </c>
      <c r="F3784">
        <v>0</v>
      </c>
      <c r="G3784" t="s">
        <v>47</v>
      </c>
      <c r="H3784" t="s">
        <v>2066</v>
      </c>
      <c r="I3784" t="s">
        <v>1879</v>
      </c>
      <c r="J3784" t="s">
        <v>1879</v>
      </c>
      <c r="K3784" t="s">
        <v>1888</v>
      </c>
      <c r="L3784" t="s">
        <v>1879</v>
      </c>
      <c r="M3784" s="97">
        <v>36526</v>
      </c>
      <c r="N3784">
        <v>4272</v>
      </c>
      <c r="O3784" t="s">
        <v>4128</v>
      </c>
      <c r="P3784">
        <v>1</v>
      </c>
      <c r="Q3784">
        <v>1</v>
      </c>
      <c r="R3784">
        <v>1994</v>
      </c>
      <c r="S3784" t="s">
        <v>712</v>
      </c>
      <c r="T3784" s="96">
        <v>36941</v>
      </c>
      <c r="U3784">
        <f t="shared" si="177"/>
        <v>19</v>
      </c>
      <c r="V3784">
        <f t="shared" si="178"/>
        <v>2</v>
      </c>
      <c r="W3784">
        <f t="shared" si="179"/>
        <v>2001</v>
      </c>
      <c r="X3784" t="s">
        <v>158</v>
      </c>
      <c r="Y3784">
        <v>0</v>
      </c>
      <c r="Z3784" t="s">
        <v>47</v>
      </c>
      <c r="AA3784" t="s">
        <v>2066</v>
      </c>
      <c r="AB3784" t="s">
        <v>1879</v>
      </c>
      <c r="AC3784" t="s">
        <v>1879</v>
      </c>
      <c r="AD3784" t="s">
        <v>1888</v>
      </c>
      <c r="AE3784" t="s">
        <v>1879</v>
      </c>
      <c r="AF3784" s="97">
        <v>43286</v>
      </c>
      <c r="AG3784" s="97">
        <v>36526</v>
      </c>
    </row>
    <row r="3785" spans="1:33">
      <c r="A3785">
        <v>4273</v>
      </c>
      <c r="B3785" t="s">
        <v>4135</v>
      </c>
      <c r="C3785" t="s">
        <v>4136</v>
      </c>
      <c r="D3785" s="96">
        <v>36197</v>
      </c>
      <c r="E3785" t="s">
        <v>158</v>
      </c>
      <c r="F3785">
        <v>0</v>
      </c>
      <c r="G3785" t="s">
        <v>47</v>
      </c>
      <c r="M3785" s="97">
        <v>36526</v>
      </c>
      <c r="N3785">
        <v>4273</v>
      </c>
      <c r="O3785" t="s">
        <v>4135</v>
      </c>
      <c r="P3785">
        <v>1</v>
      </c>
      <c r="Q3785">
        <v>1</v>
      </c>
      <c r="R3785">
        <v>1900</v>
      </c>
      <c r="S3785" t="s">
        <v>4136</v>
      </c>
      <c r="T3785" s="96">
        <v>36197</v>
      </c>
      <c r="U3785">
        <f t="shared" si="177"/>
        <v>6</v>
      </c>
      <c r="V3785">
        <f t="shared" si="178"/>
        <v>2</v>
      </c>
      <c r="W3785">
        <f t="shared" si="179"/>
        <v>1999</v>
      </c>
      <c r="X3785" t="s">
        <v>158</v>
      </c>
      <c r="Y3785">
        <v>0</v>
      </c>
      <c r="Z3785" t="s">
        <v>47</v>
      </c>
      <c r="AF3785" s="97">
        <v>36526</v>
      </c>
      <c r="AG3785" s="97">
        <v>36526</v>
      </c>
    </row>
    <row r="3786" spans="1:33">
      <c r="A3786">
        <v>4274</v>
      </c>
      <c r="B3786" t="s">
        <v>4246</v>
      </c>
      <c r="C3786" t="s">
        <v>4247</v>
      </c>
      <c r="D3786" s="96">
        <v>36329</v>
      </c>
      <c r="E3786" t="s">
        <v>158</v>
      </c>
      <c r="F3786">
        <v>0</v>
      </c>
      <c r="G3786" t="s">
        <v>47</v>
      </c>
      <c r="M3786" s="97">
        <v>36526</v>
      </c>
      <c r="N3786">
        <v>4274</v>
      </c>
      <c r="O3786" t="s">
        <v>4246</v>
      </c>
      <c r="P3786">
        <v>27</v>
      </c>
      <c r="Q3786">
        <v>3</v>
      </c>
      <c r="R3786">
        <v>1999</v>
      </c>
      <c r="S3786" t="s">
        <v>4247</v>
      </c>
      <c r="T3786" s="96">
        <v>36329</v>
      </c>
      <c r="U3786">
        <f t="shared" si="177"/>
        <v>18</v>
      </c>
      <c r="V3786">
        <f t="shared" si="178"/>
        <v>6</v>
      </c>
      <c r="W3786">
        <f t="shared" si="179"/>
        <v>1999</v>
      </c>
      <c r="X3786" t="s">
        <v>158</v>
      </c>
      <c r="Y3786">
        <v>0</v>
      </c>
      <c r="Z3786" t="s">
        <v>47</v>
      </c>
      <c r="AF3786" s="97">
        <v>36526</v>
      </c>
      <c r="AG3786" s="97">
        <v>36526</v>
      </c>
    </row>
    <row r="3787" spans="1:33">
      <c r="A3787">
        <v>4275</v>
      </c>
      <c r="B3787" t="s">
        <v>4260</v>
      </c>
      <c r="C3787" t="s">
        <v>3994</v>
      </c>
      <c r="D3787" s="96">
        <v>32855</v>
      </c>
      <c r="E3787" t="s">
        <v>158</v>
      </c>
      <c r="F3787">
        <v>0</v>
      </c>
      <c r="G3787" t="s">
        <v>47</v>
      </c>
      <c r="M3787" s="97">
        <v>36526</v>
      </c>
      <c r="N3787">
        <v>4275</v>
      </c>
      <c r="O3787" t="s">
        <v>4260</v>
      </c>
      <c r="P3787">
        <v>1</v>
      </c>
      <c r="Q3787">
        <v>1</v>
      </c>
      <c r="R3787">
        <v>2002</v>
      </c>
      <c r="S3787" t="s">
        <v>3994</v>
      </c>
      <c r="T3787" s="96">
        <v>32855</v>
      </c>
      <c r="U3787">
        <f t="shared" si="177"/>
        <v>13</v>
      </c>
      <c r="V3787">
        <f t="shared" si="178"/>
        <v>12</v>
      </c>
      <c r="W3787">
        <f t="shared" si="179"/>
        <v>1989</v>
      </c>
      <c r="X3787" t="s">
        <v>158</v>
      </c>
      <c r="Y3787">
        <v>0</v>
      </c>
      <c r="Z3787" t="s">
        <v>47</v>
      </c>
      <c r="AF3787" s="97">
        <v>36526</v>
      </c>
      <c r="AG3787" s="97">
        <v>36526</v>
      </c>
    </row>
    <row r="3788" spans="1:33">
      <c r="A3788">
        <v>4276</v>
      </c>
      <c r="B3788" t="s">
        <v>4269</v>
      </c>
      <c r="C3788" t="s">
        <v>1294</v>
      </c>
      <c r="D3788" s="96">
        <v>32472</v>
      </c>
      <c r="E3788" t="s">
        <v>147</v>
      </c>
      <c r="F3788">
        <v>0</v>
      </c>
      <c r="G3788" t="s">
        <v>47</v>
      </c>
      <c r="M3788" s="97">
        <v>36526</v>
      </c>
      <c r="N3788">
        <v>4276</v>
      </c>
      <c r="O3788" t="s">
        <v>4269</v>
      </c>
      <c r="P3788">
        <v>1</v>
      </c>
      <c r="Q3788">
        <v>1</v>
      </c>
      <c r="R3788">
        <v>1976</v>
      </c>
      <c r="S3788" t="s">
        <v>1294</v>
      </c>
      <c r="T3788" s="96">
        <v>32472</v>
      </c>
      <c r="U3788">
        <f t="shared" si="177"/>
        <v>25</v>
      </c>
      <c r="V3788">
        <f t="shared" si="178"/>
        <v>11</v>
      </c>
      <c r="W3788">
        <f t="shared" si="179"/>
        <v>1988</v>
      </c>
      <c r="X3788" t="s">
        <v>147</v>
      </c>
      <c r="Y3788">
        <v>0</v>
      </c>
      <c r="Z3788" t="s">
        <v>47</v>
      </c>
      <c r="AF3788" s="97">
        <v>36526</v>
      </c>
      <c r="AG3788" s="97">
        <v>36526</v>
      </c>
    </row>
    <row r="3789" spans="1:33">
      <c r="A3789">
        <v>4277</v>
      </c>
      <c r="B3789" t="s">
        <v>4283</v>
      </c>
      <c r="C3789" t="s">
        <v>3487</v>
      </c>
      <c r="D3789" s="96">
        <v>33163</v>
      </c>
      <c r="E3789" t="s">
        <v>158</v>
      </c>
      <c r="F3789">
        <v>0</v>
      </c>
      <c r="G3789" t="s">
        <v>47</v>
      </c>
      <c r="M3789" s="97">
        <v>36526</v>
      </c>
      <c r="N3789">
        <v>4277</v>
      </c>
      <c r="O3789" t="s">
        <v>4283</v>
      </c>
      <c r="P3789">
        <v>8</v>
      </c>
      <c r="Q3789">
        <v>3</v>
      </c>
      <c r="R3789">
        <v>2005</v>
      </c>
      <c r="S3789" t="s">
        <v>3487</v>
      </c>
      <c r="T3789" s="96">
        <v>33163</v>
      </c>
      <c r="U3789">
        <f t="shared" si="177"/>
        <v>17</v>
      </c>
      <c r="V3789">
        <f t="shared" si="178"/>
        <v>10</v>
      </c>
      <c r="W3789">
        <f t="shared" si="179"/>
        <v>1990</v>
      </c>
      <c r="X3789" t="s">
        <v>158</v>
      </c>
      <c r="Y3789">
        <v>0</v>
      </c>
      <c r="Z3789" t="s">
        <v>47</v>
      </c>
      <c r="AF3789" s="97">
        <v>36526</v>
      </c>
      <c r="AG3789" s="97">
        <v>36526</v>
      </c>
    </row>
    <row r="3790" spans="1:33">
      <c r="A3790">
        <v>4278</v>
      </c>
      <c r="B3790" t="s">
        <v>4284</v>
      </c>
      <c r="C3790" t="s">
        <v>3278</v>
      </c>
      <c r="D3790" s="96">
        <v>35044</v>
      </c>
      <c r="E3790" t="s">
        <v>147</v>
      </c>
      <c r="F3790">
        <v>0</v>
      </c>
      <c r="G3790" t="s">
        <v>47</v>
      </c>
      <c r="M3790" s="97">
        <v>36526</v>
      </c>
      <c r="N3790">
        <v>4278</v>
      </c>
      <c r="O3790" t="s">
        <v>4284</v>
      </c>
      <c r="P3790">
        <v>12</v>
      </c>
      <c r="Q3790">
        <v>10</v>
      </c>
      <c r="R3790">
        <v>1991</v>
      </c>
      <c r="S3790" t="s">
        <v>3278</v>
      </c>
      <c r="T3790" s="96">
        <v>35044</v>
      </c>
      <c r="U3790">
        <f t="shared" si="177"/>
        <v>11</v>
      </c>
      <c r="V3790">
        <f t="shared" si="178"/>
        <v>12</v>
      </c>
      <c r="W3790">
        <f t="shared" si="179"/>
        <v>1995</v>
      </c>
      <c r="X3790" t="s">
        <v>147</v>
      </c>
      <c r="Y3790">
        <v>0</v>
      </c>
      <c r="Z3790" t="s">
        <v>47</v>
      </c>
      <c r="AF3790" s="97">
        <v>36526</v>
      </c>
      <c r="AG3790" s="97">
        <v>36526</v>
      </c>
    </row>
    <row r="3791" spans="1:33">
      <c r="A3791">
        <v>4279</v>
      </c>
      <c r="B3791" t="s">
        <v>4290</v>
      </c>
      <c r="C3791" t="s">
        <v>900</v>
      </c>
      <c r="D3791" s="96">
        <v>35791</v>
      </c>
      <c r="E3791" t="s">
        <v>158</v>
      </c>
      <c r="F3791">
        <v>0</v>
      </c>
      <c r="G3791" t="s">
        <v>47</v>
      </c>
      <c r="M3791" s="97">
        <v>36526</v>
      </c>
      <c r="N3791">
        <v>4279</v>
      </c>
      <c r="O3791" t="s">
        <v>4290</v>
      </c>
      <c r="P3791">
        <v>1</v>
      </c>
      <c r="Q3791">
        <v>1</v>
      </c>
      <c r="R3791">
        <v>1996</v>
      </c>
      <c r="S3791" t="s">
        <v>900</v>
      </c>
      <c r="T3791" s="96">
        <v>35791</v>
      </c>
      <c r="U3791">
        <f t="shared" si="177"/>
        <v>27</v>
      </c>
      <c r="V3791">
        <f t="shared" si="178"/>
        <v>12</v>
      </c>
      <c r="W3791">
        <f t="shared" si="179"/>
        <v>1997</v>
      </c>
      <c r="X3791" t="s">
        <v>158</v>
      </c>
      <c r="Y3791">
        <v>0</v>
      </c>
      <c r="Z3791" t="s">
        <v>47</v>
      </c>
      <c r="AF3791" s="97">
        <v>36526</v>
      </c>
      <c r="AG3791" s="97">
        <v>36526</v>
      </c>
    </row>
    <row r="3792" spans="1:33">
      <c r="A3792">
        <v>4280</v>
      </c>
      <c r="B3792" t="s">
        <v>4346</v>
      </c>
      <c r="C3792" t="s">
        <v>4347</v>
      </c>
      <c r="D3792" s="96">
        <v>32251</v>
      </c>
      <c r="E3792" t="s">
        <v>147</v>
      </c>
      <c r="F3792">
        <v>0</v>
      </c>
      <c r="G3792" t="s">
        <v>47</v>
      </c>
      <c r="M3792" s="97">
        <v>36526</v>
      </c>
      <c r="N3792">
        <v>4280</v>
      </c>
      <c r="O3792" t="s">
        <v>4346</v>
      </c>
      <c r="P3792">
        <v>3</v>
      </c>
      <c r="Q3792">
        <v>9</v>
      </c>
      <c r="R3792">
        <v>1990</v>
      </c>
      <c r="S3792" t="s">
        <v>4347</v>
      </c>
      <c r="T3792" s="96">
        <v>32251</v>
      </c>
      <c r="U3792">
        <f t="shared" si="177"/>
        <v>18</v>
      </c>
      <c r="V3792">
        <f t="shared" si="178"/>
        <v>4</v>
      </c>
      <c r="W3792">
        <f t="shared" si="179"/>
        <v>1988</v>
      </c>
      <c r="X3792" t="s">
        <v>147</v>
      </c>
      <c r="Y3792">
        <v>0</v>
      </c>
      <c r="Z3792" t="s">
        <v>47</v>
      </c>
      <c r="AF3792" s="97">
        <v>36526</v>
      </c>
      <c r="AG3792" s="97">
        <v>36526</v>
      </c>
    </row>
    <row r="3793" spans="1:33">
      <c r="A3793">
        <v>4281</v>
      </c>
      <c r="B3793" t="s">
        <v>4366</v>
      </c>
      <c r="C3793" t="s">
        <v>615</v>
      </c>
      <c r="D3793" s="96">
        <v>32291</v>
      </c>
      <c r="E3793" t="s">
        <v>147</v>
      </c>
      <c r="F3793">
        <v>0</v>
      </c>
      <c r="G3793" t="s">
        <v>47</v>
      </c>
      <c r="M3793" s="97">
        <v>36526</v>
      </c>
      <c r="N3793">
        <v>4281</v>
      </c>
      <c r="O3793" t="s">
        <v>4366</v>
      </c>
      <c r="P3793">
        <v>20</v>
      </c>
      <c r="Q3793">
        <v>8</v>
      </c>
      <c r="R3793">
        <v>2003</v>
      </c>
      <c r="S3793" t="s">
        <v>615</v>
      </c>
      <c r="T3793" s="96">
        <v>32291</v>
      </c>
      <c r="U3793">
        <f t="shared" si="177"/>
        <v>28</v>
      </c>
      <c r="V3793">
        <f t="shared" si="178"/>
        <v>5</v>
      </c>
      <c r="W3793">
        <f t="shared" si="179"/>
        <v>1988</v>
      </c>
      <c r="X3793" t="s">
        <v>147</v>
      </c>
      <c r="Y3793">
        <v>0</v>
      </c>
      <c r="Z3793" t="s">
        <v>47</v>
      </c>
      <c r="AF3793" s="97">
        <v>36526</v>
      </c>
      <c r="AG3793" s="97">
        <v>36526</v>
      </c>
    </row>
    <row r="3794" spans="1:33">
      <c r="A3794">
        <v>4282</v>
      </c>
      <c r="B3794" t="s">
        <v>4369</v>
      </c>
      <c r="C3794" t="s">
        <v>1425</v>
      </c>
      <c r="D3794" s="96">
        <v>33858</v>
      </c>
      <c r="E3794" t="s">
        <v>147</v>
      </c>
      <c r="F3794">
        <v>0</v>
      </c>
      <c r="G3794" t="s">
        <v>47</v>
      </c>
      <c r="M3794" s="97">
        <v>36526</v>
      </c>
      <c r="N3794">
        <v>4282</v>
      </c>
      <c r="O3794" t="s">
        <v>4369</v>
      </c>
      <c r="P3794">
        <v>30</v>
      </c>
      <c r="Q3794">
        <v>6</v>
      </c>
      <c r="R3794">
        <v>2008</v>
      </c>
      <c r="S3794" t="s">
        <v>1425</v>
      </c>
      <c r="T3794" s="96">
        <v>33858</v>
      </c>
      <c r="U3794">
        <f t="shared" si="177"/>
        <v>11</v>
      </c>
      <c r="V3794">
        <f t="shared" si="178"/>
        <v>9</v>
      </c>
      <c r="W3794">
        <f t="shared" si="179"/>
        <v>1992</v>
      </c>
      <c r="X3794" t="s">
        <v>147</v>
      </c>
      <c r="Y3794">
        <v>0</v>
      </c>
      <c r="Z3794" t="s">
        <v>47</v>
      </c>
      <c r="AF3794" s="97">
        <v>36526</v>
      </c>
      <c r="AG3794" s="97">
        <v>36526</v>
      </c>
    </row>
    <row r="3795" spans="1:33">
      <c r="A3795">
        <v>4283</v>
      </c>
      <c r="B3795" t="s">
        <v>4391</v>
      </c>
      <c r="C3795" t="s">
        <v>1736</v>
      </c>
      <c r="D3795" s="96">
        <v>34335</v>
      </c>
      <c r="E3795" t="s">
        <v>158</v>
      </c>
      <c r="F3795">
        <v>0</v>
      </c>
      <c r="G3795" t="s">
        <v>47</v>
      </c>
      <c r="M3795" s="97">
        <v>36526</v>
      </c>
      <c r="N3795">
        <v>4283</v>
      </c>
      <c r="O3795" t="s">
        <v>4391</v>
      </c>
      <c r="P3795">
        <v>18</v>
      </c>
      <c r="Q3795">
        <v>7</v>
      </c>
      <c r="R3795">
        <v>2000</v>
      </c>
      <c r="S3795" t="s">
        <v>1736</v>
      </c>
      <c r="T3795" s="96">
        <v>34335</v>
      </c>
      <c r="U3795">
        <f t="shared" si="177"/>
        <v>1</v>
      </c>
      <c r="V3795">
        <f t="shared" si="178"/>
        <v>1</v>
      </c>
      <c r="W3795">
        <f t="shared" si="179"/>
        <v>1994</v>
      </c>
      <c r="X3795" t="s">
        <v>158</v>
      </c>
      <c r="Y3795">
        <v>0</v>
      </c>
      <c r="Z3795" t="s">
        <v>47</v>
      </c>
      <c r="AF3795" s="97">
        <v>36526</v>
      </c>
      <c r="AG3795" s="97">
        <v>36526</v>
      </c>
    </row>
    <row r="3796" spans="1:33">
      <c r="A3796">
        <v>4284</v>
      </c>
      <c r="B3796" t="s">
        <v>4410</v>
      </c>
      <c r="C3796" t="s">
        <v>2232</v>
      </c>
      <c r="D3796" s="96">
        <v>32148</v>
      </c>
      <c r="E3796" t="s">
        <v>147</v>
      </c>
      <c r="F3796">
        <v>0</v>
      </c>
      <c r="G3796" t="s">
        <v>47</v>
      </c>
      <c r="M3796" s="97">
        <v>36526</v>
      </c>
      <c r="N3796">
        <v>4284</v>
      </c>
      <c r="O3796" t="s">
        <v>4410</v>
      </c>
      <c r="P3796">
        <v>1</v>
      </c>
      <c r="Q3796">
        <v>1</v>
      </c>
      <c r="R3796">
        <v>1948</v>
      </c>
      <c r="S3796" t="s">
        <v>2232</v>
      </c>
      <c r="T3796" s="96">
        <v>32148</v>
      </c>
      <c r="U3796">
        <f t="shared" si="177"/>
        <v>6</v>
      </c>
      <c r="V3796">
        <f t="shared" si="178"/>
        <v>1</v>
      </c>
      <c r="W3796">
        <f t="shared" si="179"/>
        <v>1988</v>
      </c>
      <c r="X3796" t="s">
        <v>147</v>
      </c>
      <c r="Y3796">
        <v>0</v>
      </c>
      <c r="Z3796" t="s">
        <v>47</v>
      </c>
      <c r="AF3796" s="97">
        <v>36526</v>
      </c>
      <c r="AG3796" s="97">
        <v>36526</v>
      </c>
    </row>
    <row r="3797" spans="1:33">
      <c r="A3797">
        <v>4285</v>
      </c>
      <c r="B3797" t="s">
        <v>4430</v>
      </c>
      <c r="C3797" t="s">
        <v>34</v>
      </c>
      <c r="D3797" s="96">
        <v>34871</v>
      </c>
      <c r="E3797" t="s">
        <v>147</v>
      </c>
      <c r="F3797">
        <v>0</v>
      </c>
      <c r="G3797" t="s">
        <v>47</v>
      </c>
      <c r="M3797" s="97">
        <v>36526</v>
      </c>
      <c r="N3797">
        <v>4285</v>
      </c>
      <c r="O3797" t="s">
        <v>4430</v>
      </c>
      <c r="P3797">
        <v>1</v>
      </c>
      <c r="Q3797">
        <v>1</v>
      </c>
      <c r="R3797">
        <v>1992</v>
      </c>
      <c r="S3797" t="s">
        <v>34</v>
      </c>
      <c r="T3797" s="96">
        <v>34871</v>
      </c>
      <c r="U3797">
        <f t="shared" si="177"/>
        <v>21</v>
      </c>
      <c r="V3797">
        <f t="shared" si="178"/>
        <v>6</v>
      </c>
      <c r="W3797">
        <f t="shared" si="179"/>
        <v>1995</v>
      </c>
      <c r="X3797" t="s">
        <v>147</v>
      </c>
      <c r="Y3797">
        <v>0</v>
      </c>
      <c r="Z3797" t="s">
        <v>47</v>
      </c>
      <c r="AF3797" s="97">
        <v>36526</v>
      </c>
      <c r="AG3797" s="97">
        <v>36526</v>
      </c>
    </row>
    <row r="3798" spans="1:33">
      <c r="A3798">
        <v>4286</v>
      </c>
      <c r="B3798" t="s">
        <v>4461</v>
      </c>
      <c r="C3798" t="s">
        <v>4462</v>
      </c>
      <c r="D3798" s="96">
        <v>35157</v>
      </c>
      <c r="E3798" t="s">
        <v>147</v>
      </c>
      <c r="F3798">
        <v>0</v>
      </c>
      <c r="G3798" t="s">
        <v>47</v>
      </c>
      <c r="M3798" s="97">
        <v>36526</v>
      </c>
      <c r="N3798">
        <v>4286</v>
      </c>
      <c r="O3798" t="s">
        <v>4461</v>
      </c>
      <c r="P3798">
        <v>28</v>
      </c>
      <c r="Q3798">
        <v>12</v>
      </c>
      <c r="R3798">
        <v>1986</v>
      </c>
      <c r="S3798" t="s">
        <v>4462</v>
      </c>
      <c r="T3798" s="96">
        <v>35157</v>
      </c>
      <c r="U3798">
        <f t="shared" si="177"/>
        <v>2</v>
      </c>
      <c r="V3798">
        <f t="shared" si="178"/>
        <v>4</v>
      </c>
      <c r="W3798">
        <f t="shared" si="179"/>
        <v>1996</v>
      </c>
      <c r="X3798" t="s">
        <v>147</v>
      </c>
      <c r="Y3798">
        <v>0</v>
      </c>
      <c r="Z3798" t="s">
        <v>47</v>
      </c>
      <c r="AF3798" s="97">
        <v>36526</v>
      </c>
      <c r="AG3798" s="97">
        <v>36526</v>
      </c>
    </row>
    <row r="3799" spans="1:33">
      <c r="A3799">
        <v>4287</v>
      </c>
      <c r="B3799" t="s">
        <v>4468</v>
      </c>
      <c r="C3799" t="s">
        <v>4469</v>
      </c>
      <c r="D3799" s="96">
        <v>31778</v>
      </c>
      <c r="E3799" t="s">
        <v>158</v>
      </c>
      <c r="F3799">
        <v>0</v>
      </c>
      <c r="G3799" t="s">
        <v>47</v>
      </c>
      <c r="M3799" s="97">
        <v>36526</v>
      </c>
      <c r="N3799">
        <v>4287</v>
      </c>
      <c r="O3799" t="s">
        <v>4468</v>
      </c>
      <c r="P3799">
        <v>7</v>
      </c>
      <c r="Q3799">
        <v>6</v>
      </c>
      <c r="R3799">
        <v>1975</v>
      </c>
      <c r="S3799" t="s">
        <v>4469</v>
      </c>
      <c r="T3799" s="96">
        <v>31778</v>
      </c>
      <c r="U3799">
        <f t="shared" si="177"/>
        <v>1</v>
      </c>
      <c r="V3799">
        <f t="shared" si="178"/>
        <v>1</v>
      </c>
      <c r="W3799">
        <f t="shared" si="179"/>
        <v>1987</v>
      </c>
      <c r="X3799" t="s">
        <v>158</v>
      </c>
      <c r="Y3799">
        <v>0</v>
      </c>
      <c r="Z3799" t="s">
        <v>47</v>
      </c>
      <c r="AF3799" s="97">
        <v>36526</v>
      </c>
      <c r="AG3799" s="97">
        <v>36526</v>
      </c>
    </row>
    <row r="3800" spans="1:33">
      <c r="A3800">
        <v>4288</v>
      </c>
      <c r="B3800" t="s">
        <v>4478</v>
      </c>
      <c r="C3800" t="s">
        <v>949</v>
      </c>
      <c r="D3800" s="96">
        <v>32737</v>
      </c>
      <c r="E3800" t="s">
        <v>147</v>
      </c>
      <c r="F3800">
        <v>0</v>
      </c>
      <c r="G3800" t="s">
        <v>47</v>
      </c>
      <c r="M3800" s="97">
        <v>36526</v>
      </c>
      <c r="N3800">
        <v>4288</v>
      </c>
      <c r="O3800" t="s">
        <v>4478</v>
      </c>
      <c r="P3800">
        <v>1</v>
      </c>
      <c r="Q3800">
        <v>1</v>
      </c>
      <c r="R3800">
        <v>1994</v>
      </c>
      <c r="S3800" t="s">
        <v>949</v>
      </c>
      <c r="T3800" s="96">
        <v>32737</v>
      </c>
      <c r="U3800">
        <f t="shared" si="177"/>
        <v>17</v>
      </c>
      <c r="V3800">
        <f t="shared" si="178"/>
        <v>8</v>
      </c>
      <c r="W3800">
        <f t="shared" si="179"/>
        <v>1989</v>
      </c>
      <c r="X3800" t="s">
        <v>147</v>
      </c>
      <c r="Y3800">
        <v>0</v>
      </c>
      <c r="Z3800" t="s">
        <v>47</v>
      </c>
      <c r="AF3800" s="97">
        <v>36526</v>
      </c>
      <c r="AG3800" s="97">
        <v>36526</v>
      </c>
    </row>
    <row r="3801" spans="1:33">
      <c r="A3801">
        <v>4289</v>
      </c>
      <c r="B3801" t="s">
        <v>4486</v>
      </c>
      <c r="C3801" t="s">
        <v>949</v>
      </c>
      <c r="D3801" s="96">
        <v>32934</v>
      </c>
      <c r="E3801" t="s">
        <v>147</v>
      </c>
      <c r="F3801">
        <v>0</v>
      </c>
      <c r="G3801" t="s">
        <v>47</v>
      </c>
      <c r="M3801" s="97">
        <v>36526</v>
      </c>
      <c r="N3801">
        <v>4289</v>
      </c>
      <c r="O3801" t="s">
        <v>4486</v>
      </c>
      <c r="P3801">
        <v>1</v>
      </c>
      <c r="Q3801">
        <v>1</v>
      </c>
      <c r="R3801">
        <v>1990</v>
      </c>
      <c r="S3801" t="s">
        <v>949</v>
      </c>
      <c r="T3801" s="96">
        <v>32934</v>
      </c>
      <c r="U3801">
        <f t="shared" si="177"/>
        <v>2</v>
      </c>
      <c r="V3801">
        <f t="shared" si="178"/>
        <v>3</v>
      </c>
      <c r="W3801">
        <f t="shared" si="179"/>
        <v>1990</v>
      </c>
      <c r="X3801" t="s">
        <v>147</v>
      </c>
      <c r="Y3801">
        <v>0</v>
      </c>
      <c r="Z3801" t="s">
        <v>47</v>
      </c>
      <c r="AF3801" s="97">
        <v>36526</v>
      </c>
      <c r="AG3801" s="97">
        <v>36526</v>
      </c>
    </row>
    <row r="3802" spans="1:33">
      <c r="A3802">
        <v>4290</v>
      </c>
      <c r="B3802" t="s">
        <v>4498</v>
      </c>
      <c r="C3802" t="s">
        <v>819</v>
      </c>
      <c r="D3802" s="96">
        <v>30682</v>
      </c>
      <c r="E3802" t="s">
        <v>147</v>
      </c>
      <c r="F3802">
        <v>0</v>
      </c>
      <c r="G3802" t="s">
        <v>47</v>
      </c>
      <c r="M3802" s="97">
        <v>36526</v>
      </c>
      <c r="N3802">
        <v>4290</v>
      </c>
      <c r="O3802" t="s">
        <v>4498</v>
      </c>
      <c r="P3802">
        <v>1</v>
      </c>
      <c r="Q3802">
        <v>1</v>
      </c>
      <c r="R3802">
        <v>1984</v>
      </c>
      <c r="S3802" t="s">
        <v>819</v>
      </c>
      <c r="T3802" s="96">
        <v>30682</v>
      </c>
      <c r="U3802">
        <f t="shared" si="177"/>
        <v>1</v>
      </c>
      <c r="V3802">
        <f t="shared" si="178"/>
        <v>1</v>
      </c>
      <c r="W3802">
        <f t="shared" si="179"/>
        <v>1984</v>
      </c>
      <c r="X3802" t="s">
        <v>147</v>
      </c>
      <c r="Y3802">
        <v>0</v>
      </c>
      <c r="Z3802" t="s">
        <v>47</v>
      </c>
      <c r="AF3802" s="97">
        <v>36526</v>
      </c>
      <c r="AG3802" s="97">
        <v>36526</v>
      </c>
    </row>
    <row r="3803" spans="1:33">
      <c r="A3803">
        <v>4291</v>
      </c>
      <c r="B3803" t="s">
        <v>4531</v>
      </c>
      <c r="C3803" t="s">
        <v>301</v>
      </c>
      <c r="D3803" s="96">
        <v>33812</v>
      </c>
      <c r="E3803" t="s">
        <v>147</v>
      </c>
      <c r="F3803">
        <v>0</v>
      </c>
      <c r="G3803" t="s">
        <v>47</v>
      </c>
      <c r="M3803" s="97">
        <v>36526</v>
      </c>
      <c r="N3803">
        <v>4291</v>
      </c>
      <c r="O3803" t="s">
        <v>4531</v>
      </c>
      <c r="P3803">
        <v>24</v>
      </c>
      <c r="Q3803">
        <v>11</v>
      </c>
      <c r="R3803">
        <v>2007</v>
      </c>
      <c r="S3803" t="s">
        <v>301</v>
      </c>
      <c r="T3803" s="96">
        <v>33812</v>
      </c>
      <c r="U3803">
        <f t="shared" si="177"/>
        <v>27</v>
      </c>
      <c r="V3803">
        <f t="shared" si="178"/>
        <v>7</v>
      </c>
      <c r="W3803">
        <f t="shared" si="179"/>
        <v>1992</v>
      </c>
      <c r="X3803" t="s">
        <v>147</v>
      </c>
      <c r="Y3803">
        <v>0</v>
      </c>
      <c r="Z3803" t="s">
        <v>47</v>
      </c>
      <c r="AF3803" s="97">
        <v>36526</v>
      </c>
      <c r="AG3803" s="97">
        <v>36526</v>
      </c>
    </row>
    <row r="3804" spans="1:33">
      <c r="A3804">
        <v>4292</v>
      </c>
      <c r="B3804" t="s">
        <v>4545</v>
      </c>
      <c r="C3804" t="s">
        <v>346</v>
      </c>
      <c r="D3804" s="96">
        <v>34524</v>
      </c>
      <c r="E3804" t="s">
        <v>147</v>
      </c>
      <c r="F3804">
        <v>0</v>
      </c>
      <c r="G3804" t="s">
        <v>47</v>
      </c>
      <c r="M3804" s="97">
        <v>36526</v>
      </c>
      <c r="N3804">
        <v>4292</v>
      </c>
      <c r="O3804" t="s">
        <v>4545</v>
      </c>
      <c r="P3804">
        <v>1</v>
      </c>
      <c r="Q3804">
        <v>1</v>
      </c>
      <c r="R3804">
        <v>1985</v>
      </c>
      <c r="S3804" t="s">
        <v>346</v>
      </c>
      <c r="T3804" s="96">
        <v>34524</v>
      </c>
      <c r="U3804">
        <f t="shared" si="177"/>
        <v>9</v>
      </c>
      <c r="V3804">
        <f t="shared" si="178"/>
        <v>7</v>
      </c>
      <c r="W3804">
        <f t="shared" si="179"/>
        <v>1994</v>
      </c>
      <c r="X3804" t="s">
        <v>147</v>
      </c>
      <c r="Y3804">
        <v>0</v>
      </c>
      <c r="Z3804" t="s">
        <v>47</v>
      </c>
      <c r="AF3804" s="97">
        <v>36526</v>
      </c>
      <c r="AG3804" s="97">
        <v>36526</v>
      </c>
    </row>
    <row r="3805" spans="1:33">
      <c r="A3805">
        <v>4293</v>
      </c>
      <c r="B3805" t="s">
        <v>4553</v>
      </c>
      <c r="C3805" t="s">
        <v>880</v>
      </c>
      <c r="D3805" s="96">
        <v>35284</v>
      </c>
      <c r="E3805" t="s">
        <v>158</v>
      </c>
      <c r="F3805">
        <v>0</v>
      </c>
      <c r="G3805" t="s">
        <v>47</v>
      </c>
      <c r="M3805" s="97">
        <v>36526</v>
      </c>
      <c r="N3805">
        <v>4293</v>
      </c>
      <c r="O3805" t="s">
        <v>4553</v>
      </c>
      <c r="P3805">
        <v>1</v>
      </c>
      <c r="Q3805">
        <v>1</v>
      </c>
      <c r="R3805">
        <v>1997</v>
      </c>
      <c r="S3805" t="s">
        <v>880</v>
      </c>
      <c r="T3805" s="96">
        <v>35284</v>
      </c>
      <c r="U3805">
        <f t="shared" si="177"/>
        <v>7</v>
      </c>
      <c r="V3805">
        <f t="shared" si="178"/>
        <v>8</v>
      </c>
      <c r="W3805">
        <f t="shared" si="179"/>
        <v>1996</v>
      </c>
      <c r="X3805" t="s">
        <v>158</v>
      </c>
      <c r="Y3805">
        <v>0</v>
      </c>
      <c r="Z3805" t="s">
        <v>47</v>
      </c>
      <c r="AF3805" s="97">
        <v>36526</v>
      </c>
      <c r="AG3805" s="97">
        <v>36526</v>
      </c>
    </row>
    <row r="3806" spans="1:33">
      <c r="A3806">
        <v>4294</v>
      </c>
      <c r="B3806" t="s">
        <v>4592</v>
      </c>
      <c r="C3806" t="s">
        <v>4593</v>
      </c>
      <c r="D3806" s="96">
        <v>33878</v>
      </c>
      <c r="E3806" t="s">
        <v>147</v>
      </c>
      <c r="F3806">
        <v>0</v>
      </c>
      <c r="G3806" t="s">
        <v>47</v>
      </c>
      <c r="M3806" s="97">
        <v>36526</v>
      </c>
      <c r="N3806">
        <v>4294</v>
      </c>
      <c r="O3806" t="s">
        <v>4592</v>
      </c>
      <c r="P3806">
        <v>2</v>
      </c>
      <c r="Q3806">
        <v>4</v>
      </c>
      <c r="R3806">
        <v>1972</v>
      </c>
      <c r="S3806" t="s">
        <v>4593</v>
      </c>
      <c r="T3806" s="96">
        <v>33878</v>
      </c>
      <c r="U3806">
        <f t="shared" si="177"/>
        <v>1</v>
      </c>
      <c r="V3806">
        <f t="shared" si="178"/>
        <v>10</v>
      </c>
      <c r="W3806">
        <f t="shared" si="179"/>
        <v>1992</v>
      </c>
      <c r="X3806" t="s">
        <v>147</v>
      </c>
      <c r="Y3806">
        <v>0</v>
      </c>
      <c r="Z3806" t="s">
        <v>47</v>
      </c>
      <c r="AF3806" s="97">
        <v>36526</v>
      </c>
      <c r="AG3806" s="97">
        <v>36526</v>
      </c>
    </row>
    <row r="3807" spans="1:33">
      <c r="A3807">
        <v>4295</v>
      </c>
      <c r="B3807" t="s">
        <v>4614</v>
      </c>
      <c r="C3807" t="s">
        <v>361</v>
      </c>
      <c r="D3807" s="96">
        <v>34335</v>
      </c>
      <c r="E3807" t="s">
        <v>147</v>
      </c>
      <c r="F3807">
        <v>0</v>
      </c>
      <c r="G3807" t="s">
        <v>47</v>
      </c>
      <c r="M3807" s="97">
        <v>36526</v>
      </c>
      <c r="N3807">
        <v>4295</v>
      </c>
      <c r="O3807" t="s">
        <v>4614</v>
      </c>
      <c r="P3807">
        <v>18</v>
      </c>
      <c r="Q3807">
        <v>11</v>
      </c>
      <c r="R3807">
        <v>1998</v>
      </c>
      <c r="S3807" t="s">
        <v>361</v>
      </c>
      <c r="T3807" s="96">
        <v>34335</v>
      </c>
      <c r="U3807">
        <f t="shared" si="177"/>
        <v>1</v>
      </c>
      <c r="V3807">
        <f t="shared" si="178"/>
        <v>1</v>
      </c>
      <c r="W3807">
        <f t="shared" si="179"/>
        <v>1994</v>
      </c>
      <c r="X3807" t="s">
        <v>147</v>
      </c>
      <c r="Y3807">
        <v>0</v>
      </c>
      <c r="Z3807" t="s">
        <v>47</v>
      </c>
      <c r="AF3807" s="97">
        <v>36526</v>
      </c>
      <c r="AG3807" s="97">
        <v>36526</v>
      </c>
    </row>
    <row r="3808" spans="1:33">
      <c r="A3808">
        <v>4296</v>
      </c>
      <c r="B3808" t="s">
        <v>4632</v>
      </c>
      <c r="C3808" t="s">
        <v>55</v>
      </c>
      <c r="D3808" s="96">
        <v>33095</v>
      </c>
      <c r="E3808" t="s">
        <v>147</v>
      </c>
      <c r="F3808">
        <v>0</v>
      </c>
      <c r="G3808" t="s">
        <v>47</v>
      </c>
      <c r="M3808" s="97">
        <v>36526</v>
      </c>
      <c r="N3808">
        <v>4296</v>
      </c>
      <c r="O3808" t="s">
        <v>4632</v>
      </c>
      <c r="P3808">
        <v>13</v>
      </c>
      <c r="Q3808">
        <v>10</v>
      </c>
      <c r="R3808">
        <v>2007</v>
      </c>
      <c r="S3808" t="s">
        <v>55</v>
      </c>
      <c r="T3808" s="96">
        <v>33095</v>
      </c>
      <c r="U3808">
        <f t="shared" si="177"/>
        <v>10</v>
      </c>
      <c r="V3808">
        <f t="shared" si="178"/>
        <v>8</v>
      </c>
      <c r="W3808">
        <f t="shared" si="179"/>
        <v>1990</v>
      </c>
      <c r="X3808" t="s">
        <v>147</v>
      </c>
      <c r="Y3808">
        <v>0</v>
      </c>
      <c r="Z3808" t="s">
        <v>47</v>
      </c>
      <c r="AF3808" s="97">
        <v>36526</v>
      </c>
      <c r="AG3808" s="97">
        <v>36526</v>
      </c>
    </row>
    <row r="3809" spans="1:33">
      <c r="A3809">
        <v>4297</v>
      </c>
      <c r="B3809" t="s">
        <v>4652</v>
      </c>
      <c r="C3809" t="s">
        <v>199</v>
      </c>
      <c r="D3809" s="96">
        <v>33425</v>
      </c>
      <c r="E3809" t="s">
        <v>158</v>
      </c>
      <c r="F3809">
        <v>0</v>
      </c>
      <c r="G3809" t="s">
        <v>47</v>
      </c>
      <c r="M3809" s="97">
        <v>36526</v>
      </c>
      <c r="N3809">
        <v>4297</v>
      </c>
      <c r="O3809" t="s">
        <v>4652</v>
      </c>
      <c r="P3809">
        <v>9</v>
      </c>
      <c r="Q3809">
        <v>10</v>
      </c>
      <c r="R3809">
        <v>2011</v>
      </c>
      <c r="S3809" t="s">
        <v>199</v>
      </c>
      <c r="T3809" s="96">
        <v>33425</v>
      </c>
      <c r="U3809">
        <f t="shared" si="177"/>
        <v>6</v>
      </c>
      <c r="V3809">
        <f t="shared" si="178"/>
        <v>7</v>
      </c>
      <c r="W3809">
        <f t="shared" si="179"/>
        <v>1991</v>
      </c>
      <c r="X3809" t="s">
        <v>158</v>
      </c>
      <c r="Y3809">
        <v>0</v>
      </c>
      <c r="Z3809" t="s">
        <v>47</v>
      </c>
      <c r="AF3809" s="97">
        <v>36526</v>
      </c>
      <c r="AG3809" s="97">
        <v>36526</v>
      </c>
    </row>
    <row r="3810" spans="1:33">
      <c r="A3810">
        <v>4298</v>
      </c>
      <c r="B3810" t="s">
        <v>4667</v>
      </c>
      <c r="C3810" t="s">
        <v>4668</v>
      </c>
      <c r="D3810" s="96">
        <v>31887</v>
      </c>
      <c r="E3810" t="s">
        <v>147</v>
      </c>
      <c r="F3810">
        <v>0</v>
      </c>
      <c r="G3810" t="s">
        <v>47</v>
      </c>
      <c r="M3810" s="97">
        <v>36526</v>
      </c>
      <c r="N3810">
        <v>4298</v>
      </c>
      <c r="O3810" t="s">
        <v>4667</v>
      </c>
      <c r="P3810">
        <v>24</v>
      </c>
      <c r="Q3810">
        <v>9</v>
      </c>
      <c r="R3810">
        <v>1976</v>
      </c>
      <c r="S3810" t="s">
        <v>4668</v>
      </c>
      <c r="T3810" s="96">
        <v>31887</v>
      </c>
      <c r="U3810">
        <f t="shared" si="177"/>
        <v>20</v>
      </c>
      <c r="V3810">
        <f t="shared" si="178"/>
        <v>4</v>
      </c>
      <c r="W3810">
        <f t="shared" si="179"/>
        <v>1987</v>
      </c>
      <c r="X3810" t="s">
        <v>147</v>
      </c>
      <c r="Y3810">
        <v>0</v>
      </c>
      <c r="Z3810" t="s">
        <v>47</v>
      </c>
      <c r="AF3810" s="97">
        <v>36526</v>
      </c>
      <c r="AG3810" s="97">
        <v>36526</v>
      </c>
    </row>
    <row r="3811" spans="1:33">
      <c r="A3811">
        <v>4299</v>
      </c>
      <c r="B3811" t="s">
        <v>245</v>
      </c>
      <c r="C3811" t="s">
        <v>4669</v>
      </c>
      <c r="D3811" s="96">
        <v>35321</v>
      </c>
      <c r="E3811" t="s">
        <v>158</v>
      </c>
      <c r="F3811">
        <v>0</v>
      </c>
      <c r="G3811" t="s">
        <v>47</v>
      </c>
      <c r="M3811" s="97">
        <v>36526</v>
      </c>
      <c r="N3811">
        <v>4299</v>
      </c>
      <c r="O3811" t="s">
        <v>245</v>
      </c>
      <c r="P3811">
        <v>1</v>
      </c>
      <c r="Q3811">
        <v>1</v>
      </c>
      <c r="R3811">
        <v>1987</v>
      </c>
      <c r="S3811" t="s">
        <v>4669</v>
      </c>
      <c r="T3811" s="96">
        <v>35321</v>
      </c>
      <c r="U3811">
        <f t="shared" si="177"/>
        <v>13</v>
      </c>
      <c r="V3811">
        <f t="shared" si="178"/>
        <v>9</v>
      </c>
      <c r="W3811">
        <f t="shared" si="179"/>
        <v>1996</v>
      </c>
      <c r="X3811" t="s">
        <v>158</v>
      </c>
      <c r="Y3811">
        <v>0</v>
      </c>
      <c r="Z3811" t="s">
        <v>47</v>
      </c>
      <c r="AF3811" s="97">
        <v>36526</v>
      </c>
      <c r="AG3811" s="97">
        <v>36526</v>
      </c>
    </row>
    <row r="3812" spans="1:33">
      <c r="A3812">
        <v>4300</v>
      </c>
      <c r="B3812" t="s">
        <v>4689</v>
      </c>
      <c r="C3812" t="s">
        <v>4691</v>
      </c>
      <c r="D3812" s="96">
        <v>34707</v>
      </c>
      <c r="E3812" t="s">
        <v>158</v>
      </c>
      <c r="F3812">
        <v>0</v>
      </c>
      <c r="G3812" t="s">
        <v>47</v>
      </c>
      <c r="M3812" s="97">
        <v>36526</v>
      </c>
      <c r="N3812">
        <v>4300</v>
      </c>
      <c r="O3812" t="s">
        <v>4689</v>
      </c>
      <c r="P3812">
        <v>28</v>
      </c>
      <c r="Q3812">
        <v>2</v>
      </c>
      <c r="R3812">
        <v>2004</v>
      </c>
      <c r="S3812" t="s">
        <v>4691</v>
      </c>
      <c r="T3812" s="96">
        <v>34707</v>
      </c>
      <c r="U3812">
        <f t="shared" si="177"/>
        <v>8</v>
      </c>
      <c r="V3812">
        <f t="shared" si="178"/>
        <v>1</v>
      </c>
      <c r="W3812">
        <f t="shared" si="179"/>
        <v>1995</v>
      </c>
      <c r="X3812" t="s">
        <v>158</v>
      </c>
      <c r="Y3812">
        <v>0</v>
      </c>
      <c r="Z3812" t="s">
        <v>47</v>
      </c>
      <c r="AF3812" s="97">
        <v>36526</v>
      </c>
      <c r="AG3812" s="97">
        <v>36526</v>
      </c>
    </row>
    <row r="3813" spans="1:33">
      <c r="A3813">
        <v>4301</v>
      </c>
      <c r="B3813" t="s">
        <v>4693</v>
      </c>
      <c r="C3813" t="s">
        <v>615</v>
      </c>
      <c r="D3813" s="96">
        <v>33492</v>
      </c>
      <c r="E3813" t="s">
        <v>147</v>
      </c>
      <c r="F3813">
        <v>0</v>
      </c>
      <c r="G3813" t="s">
        <v>47</v>
      </c>
      <c r="M3813" s="97">
        <v>36526</v>
      </c>
      <c r="N3813">
        <v>4301</v>
      </c>
      <c r="O3813" t="s">
        <v>4693</v>
      </c>
      <c r="P3813">
        <v>17</v>
      </c>
      <c r="Q3813">
        <v>7</v>
      </c>
      <c r="R3813">
        <v>1992</v>
      </c>
      <c r="S3813" t="s">
        <v>615</v>
      </c>
      <c r="T3813" s="96">
        <v>33492</v>
      </c>
      <c r="U3813">
        <f t="shared" si="177"/>
        <v>11</v>
      </c>
      <c r="V3813">
        <f t="shared" si="178"/>
        <v>9</v>
      </c>
      <c r="W3813">
        <f t="shared" si="179"/>
        <v>1991</v>
      </c>
      <c r="X3813" t="s">
        <v>147</v>
      </c>
      <c r="Y3813">
        <v>0</v>
      </c>
      <c r="Z3813" t="s">
        <v>47</v>
      </c>
      <c r="AF3813" s="97">
        <v>36526</v>
      </c>
      <c r="AG3813" s="97">
        <v>36526</v>
      </c>
    </row>
    <row r="3814" spans="1:33">
      <c r="A3814">
        <v>4302</v>
      </c>
      <c r="B3814" t="s">
        <v>4703</v>
      </c>
      <c r="C3814" t="s">
        <v>171</v>
      </c>
      <c r="D3814" s="96">
        <v>32766</v>
      </c>
      <c r="E3814" t="s">
        <v>147</v>
      </c>
      <c r="F3814">
        <v>0</v>
      </c>
      <c r="G3814" t="s">
        <v>47</v>
      </c>
      <c r="M3814" s="97">
        <v>36526</v>
      </c>
      <c r="N3814">
        <v>4302</v>
      </c>
      <c r="O3814" t="s">
        <v>4703</v>
      </c>
      <c r="P3814">
        <v>1</v>
      </c>
      <c r="Q3814">
        <v>1</v>
      </c>
      <c r="R3814">
        <v>1970</v>
      </c>
      <c r="S3814" t="s">
        <v>171</v>
      </c>
      <c r="T3814" s="96">
        <v>32766</v>
      </c>
      <c r="U3814">
        <f t="shared" si="177"/>
        <v>15</v>
      </c>
      <c r="V3814">
        <f t="shared" si="178"/>
        <v>9</v>
      </c>
      <c r="W3814">
        <f t="shared" si="179"/>
        <v>1989</v>
      </c>
      <c r="X3814" t="s">
        <v>147</v>
      </c>
      <c r="Y3814">
        <v>0</v>
      </c>
      <c r="Z3814" t="s">
        <v>47</v>
      </c>
      <c r="AF3814" s="97">
        <v>36526</v>
      </c>
      <c r="AG3814" s="97">
        <v>36526</v>
      </c>
    </row>
    <row r="3815" spans="1:33">
      <c r="A3815">
        <v>4303</v>
      </c>
      <c r="B3815" t="s">
        <v>4741</v>
      </c>
      <c r="C3815" t="s">
        <v>4143</v>
      </c>
      <c r="D3815" s="96">
        <v>35515</v>
      </c>
      <c r="E3815" t="s">
        <v>158</v>
      </c>
      <c r="F3815">
        <v>0</v>
      </c>
      <c r="G3815" t="s">
        <v>47</v>
      </c>
      <c r="M3815" s="97">
        <v>36526</v>
      </c>
      <c r="N3815">
        <v>4303</v>
      </c>
      <c r="O3815" t="s">
        <v>4741</v>
      </c>
      <c r="P3815">
        <v>1</v>
      </c>
      <c r="Q3815">
        <v>1</v>
      </c>
      <c r="R3815">
        <v>1962</v>
      </c>
      <c r="S3815" t="s">
        <v>4143</v>
      </c>
      <c r="T3815" s="96">
        <v>35515</v>
      </c>
      <c r="U3815">
        <f t="shared" si="177"/>
        <v>26</v>
      </c>
      <c r="V3815">
        <f t="shared" si="178"/>
        <v>3</v>
      </c>
      <c r="W3815">
        <f t="shared" si="179"/>
        <v>1997</v>
      </c>
      <c r="X3815" t="s">
        <v>158</v>
      </c>
      <c r="Y3815">
        <v>0</v>
      </c>
      <c r="Z3815" t="s">
        <v>47</v>
      </c>
      <c r="AF3815" s="97">
        <v>36526</v>
      </c>
      <c r="AG3815" s="97">
        <v>36526</v>
      </c>
    </row>
    <row r="3816" spans="1:33">
      <c r="A3816">
        <v>4304</v>
      </c>
      <c r="B3816" t="s">
        <v>4759</v>
      </c>
      <c r="C3816" t="s">
        <v>276</v>
      </c>
      <c r="D3816" s="96">
        <v>34871</v>
      </c>
      <c r="E3816" t="s">
        <v>158</v>
      </c>
      <c r="F3816">
        <v>0</v>
      </c>
      <c r="G3816" t="s">
        <v>47</v>
      </c>
      <c r="M3816" s="97">
        <v>36526</v>
      </c>
      <c r="N3816">
        <v>4304</v>
      </c>
      <c r="O3816" t="s">
        <v>4759</v>
      </c>
      <c r="P3816">
        <v>21</v>
      </c>
      <c r="Q3816">
        <v>5</v>
      </c>
      <c r="R3816">
        <v>1979</v>
      </c>
      <c r="S3816" t="s">
        <v>276</v>
      </c>
      <c r="T3816" s="96">
        <v>34871</v>
      </c>
      <c r="U3816">
        <f t="shared" si="177"/>
        <v>21</v>
      </c>
      <c r="V3816">
        <f t="shared" si="178"/>
        <v>6</v>
      </c>
      <c r="W3816">
        <f t="shared" si="179"/>
        <v>1995</v>
      </c>
      <c r="X3816" t="s">
        <v>158</v>
      </c>
      <c r="Y3816">
        <v>0</v>
      </c>
      <c r="Z3816" t="s">
        <v>47</v>
      </c>
      <c r="AF3816" s="97">
        <v>36526</v>
      </c>
      <c r="AG3816" s="97">
        <v>36526</v>
      </c>
    </row>
    <row r="3817" spans="1:33">
      <c r="A3817">
        <v>4305</v>
      </c>
      <c r="B3817" t="s">
        <v>4683</v>
      </c>
      <c r="C3817" t="s">
        <v>206</v>
      </c>
      <c r="D3817" s="96">
        <v>36973</v>
      </c>
      <c r="E3817" t="s">
        <v>158</v>
      </c>
      <c r="F3817">
        <v>0</v>
      </c>
      <c r="G3817" t="s">
        <v>47</v>
      </c>
      <c r="M3817" s="97">
        <v>36526</v>
      </c>
      <c r="N3817">
        <v>4305</v>
      </c>
      <c r="O3817" t="s">
        <v>4683</v>
      </c>
      <c r="P3817">
        <v>1</v>
      </c>
      <c r="Q3817">
        <v>1</v>
      </c>
      <c r="R3817">
        <v>1900</v>
      </c>
      <c r="S3817" t="s">
        <v>206</v>
      </c>
      <c r="T3817" s="96">
        <v>36973</v>
      </c>
      <c r="U3817">
        <f t="shared" si="177"/>
        <v>23</v>
      </c>
      <c r="V3817">
        <f t="shared" si="178"/>
        <v>3</v>
      </c>
      <c r="W3817">
        <f t="shared" si="179"/>
        <v>2001</v>
      </c>
      <c r="X3817" t="s">
        <v>158</v>
      </c>
      <c r="Y3817">
        <v>0</v>
      </c>
      <c r="Z3817" t="s">
        <v>47</v>
      </c>
      <c r="AF3817" s="97">
        <v>36526</v>
      </c>
      <c r="AG3817" s="97">
        <v>36526</v>
      </c>
    </row>
    <row r="3818" spans="1:33">
      <c r="A3818">
        <v>4306</v>
      </c>
      <c r="B3818" t="s">
        <v>4789</v>
      </c>
      <c r="C3818" t="s">
        <v>196</v>
      </c>
      <c r="D3818" s="96">
        <v>36290</v>
      </c>
      <c r="E3818" t="s">
        <v>147</v>
      </c>
      <c r="F3818">
        <v>0</v>
      </c>
      <c r="G3818" t="s">
        <v>47</v>
      </c>
      <c r="M3818" s="97">
        <v>36526</v>
      </c>
      <c r="N3818">
        <v>4306</v>
      </c>
      <c r="O3818" t="s">
        <v>4789</v>
      </c>
      <c r="P3818">
        <v>1</v>
      </c>
      <c r="Q3818">
        <v>1</v>
      </c>
      <c r="R3818">
        <v>1986</v>
      </c>
      <c r="S3818" t="s">
        <v>196</v>
      </c>
      <c r="T3818" s="96">
        <v>36290</v>
      </c>
      <c r="U3818">
        <f t="shared" si="177"/>
        <v>10</v>
      </c>
      <c r="V3818">
        <f t="shared" si="178"/>
        <v>5</v>
      </c>
      <c r="W3818">
        <f t="shared" si="179"/>
        <v>1999</v>
      </c>
      <c r="X3818" t="s">
        <v>147</v>
      </c>
      <c r="Y3818">
        <v>0</v>
      </c>
      <c r="Z3818" t="s">
        <v>47</v>
      </c>
      <c r="AF3818" s="97">
        <v>36526</v>
      </c>
      <c r="AG3818" s="97">
        <v>36526</v>
      </c>
    </row>
    <row r="3819" spans="1:33">
      <c r="A3819">
        <v>4307</v>
      </c>
      <c r="B3819" t="s">
        <v>4801</v>
      </c>
      <c r="C3819" t="s">
        <v>4453</v>
      </c>
      <c r="D3819" s="96">
        <v>23497</v>
      </c>
      <c r="E3819" t="s">
        <v>147</v>
      </c>
      <c r="F3819">
        <v>0</v>
      </c>
      <c r="G3819" t="s">
        <v>47</v>
      </c>
      <c r="M3819" s="97">
        <v>36526</v>
      </c>
      <c r="N3819">
        <v>4307</v>
      </c>
      <c r="O3819" t="s">
        <v>4801</v>
      </c>
      <c r="P3819">
        <v>7</v>
      </c>
      <c r="Q3819">
        <v>4</v>
      </c>
      <c r="R3819">
        <v>1964</v>
      </c>
      <c r="S3819" t="s">
        <v>4453</v>
      </c>
      <c r="T3819" s="96">
        <v>23497</v>
      </c>
      <c r="U3819">
        <f t="shared" si="177"/>
        <v>30</v>
      </c>
      <c r="V3819">
        <f t="shared" si="178"/>
        <v>4</v>
      </c>
      <c r="W3819">
        <f t="shared" si="179"/>
        <v>1964</v>
      </c>
      <c r="X3819" t="s">
        <v>147</v>
      </c>
      <c r="Y3819">
        <v>0</v>
      </c>
      <c r="Z3819" t="s">
        <v>47</v>
      </c>
      <c r="AF3819" s="97">
        <v>36526</v>
      </c>
      <c r="AG3819" s="97">
        <v>36526</v>
      </c>
    </row>
    <row r="3820" spans="1:33">
      <c r="A3820">
        <v>4308</v>
      </c>
      <c r="B3820" t="s">
        <v>4848</v>
      </c>
      <c r="C3820" t="s">
        <v>310</v>
      </c>
      <c r="D3820" s="96">
        <v>36117</v>
      </c>
      <c r="E3820" t="s">
        <v>158</v>
      </c>
      <c r="F3820">
        <v>0</v>
      </c>
      <c r="G3820" t="s">
        <v>47</v>
      </c>
      <c r="M3820" s="97">
        <v>36526</v>
      </c>
      <c r="N3820">
        <v>4308</v>
      </c>
      <c r="O3820" t="s">
        <v>4848</v>
      </c>
      <c r="P3820">
        <v>1</v>
      </c>
      <c r="Q3820">
        <v>1</v>
      </c>
      <c r="R3820">
        <v>1998</v>
      </c>
      <c r="S3820" t="s">
        <v>310</v>
      </c>
      <c r="T3820" s="96">
        <v>36117</v>
      </c>
      <c r="U3820">
        <f t="shared" si="177"/>
        <v>18</v>
      </c>
      <c r="V3820">
        <f t="shared" si="178"/>
        <v>11</v>
      </c>
      <c r="W3820">
        <f t="shared" si="179"/>
        <v>1998</v>
      </c>
      <c r="X3820" t="s">
        <v>158</v>
      </c>
      <c r="Y3820">
        <v>0</v>
      </c>
      <c r="Z3820" t="s">
        <v>47</v>
      </c>
      <c r="AF3820" s="97">
        <v>36526</v>
      </c>
      <c r="AG3820" s="97">
        <v>36526</v>
      </c>
    </row>
    <row r="3821" spans="1:33">
      <c r="A3821">
        <v>4309</v>
      </c>
      <c r="B3821" t="s">
        <v>4850</v>
      </c>
      <c r="C3821" t="s">
        <v>196</v>
      </c>
      <c r="D3821" s="96">
        <v>36294</v>
      </c>
      <c r="E3821" t="s">
        <v>147</v>
      </c>
      <c r="F3821">
        <v>0</v>
      </c>
      <c r="G3821" t="s">
        <v>47</v>
      </c>
      <c r="M3821" s="97">
        <v>36526</v>
      </c>
      <c r="N3821">
        <v>4309</v>
      </c>
      <c r="O3821" t="s">
        <v>4850</v>
      </c>
      <c r="P3821">
        <v>14</v>
      </c>
      <c r="Q3821">
        <v>10</v>
      </c>
      <c r="R3821">
        <v>1997</v>
      </c>
      <c r="S3821" t="s">
        <v>196</v>
      </c>
      <c r="T3821" s="96">
        <v>36294</v>
      </c>
      <c r="U3821">
        <f t="shared" si="177"/>
        <v>14</v>
      </c>
      <c r="V3821">
        <f t="shared" si="178"/>
        <v>5</v>
      </c>
      <c r="W3821">
        <f t="shared" si="179"/>
        <v>1999</v>
      </c>
      <c r="X3821" t="s">
        <v>147</v>
      </c>
      <c r="Y3821">
        <v>0</v>
      </c>
      <c r="Z3821" t="s">
        <v>47</v>
      </c>
      <c r="AF3821" s="97">
        <v>36526</v>
      </c>
      <c r="AG3821" s="97">
        <v>36526</v>
      </c>
    </row>
    <row r="3822" spans="1:33">
      <c r="A3822">
        <v>4310</v>
      </c>
      <c r="B3822" t="s">
        <v>4879</v>
      </c>
      <c r="C3822" t="s">
        <v>4880</v>
      </c>
      <c r="D3822" s="96">
        <v>32143</v>
      </c>
      <c r="E3822" t="s">
        <v>158</v>
      </c>
      <c r="F3822">
        <v>0</v>
      </c>
      <c r="G3822" t="s">
        <v>47</v>
      </c>
      <c r="M3822" s="97">
        <v>36526</v>
      </c>
      <c r="N3822">
        <v>4310</v>
      </c>
      <c r="O3822" t="s">
        <v>4879</v>
      </c>
      <c r="P3822">
        <v>2</v>
      </c>
      <c r="Q3822">
        <v>1</v>
      </c>
      <c r="R3822">
        <v>2002</v>
      </c>
      <c r="S3822" t="s">
        <v>4880</v>
      </c>
      <c r="T3822" s="96">
        <v>32143</v>
      </c>
      <c r="U3822">
        <f t="shared" si="177"/>
        <v>1</v>
      </c>
      <c r="V3822">
        <f t="shared" si="178"/>
        <v>1</v>
      </c>
      <c r="W3822">
        <f t="shared" si="179"/>
        <v>1988</v>
      </c>
      <c r="X3822" t="s">
        <v>158</v>
      </c>
      <c r="Y3822">
        <v>0</v>
      </c>
      <c r="Z3822" t="s">
        <v>47</v>
      </c>
      <c r="AF3822" s="97">
        <v>36526</v>
      </c>
      <c r="AG3822" s="97">
        <v>36526</v>
      </c>
    </row>
    <row r="3823" spans="1:33">
      <c r="A3823">
        <v>4311</v>
      </c>
      <c r="B3823" t="s">
        <v>4908</v>
      </c>
      <c r="C3823" t="s">
        <v>68</v>
      </c>
      <c r="D3823" s="96">
        <v>32895</v>
      </c>
      <c r="E3823" t="s">
        <v>147</v>
      </c>
      <c r="F3823">
        <v>0</v>
      </c>
      <c r="G3823" t="s">
        <v>47</v>
      </c>
      <c r="M3823" s="97">
        <v>36526</v>
      </c>
      <c r="N3823">
        <v>4311</v>
      </c>
      <c r="O3823" t="s">
        <v>4908</v>
      </c>
      <c r="P3823">
        <v>1</v>
      </c>
      <c r="Q3823">
        <v>1</v>
      </c>
      <c r="R3823">
        <v>1989</v>
      </c>
      <c r="S3823" t="s">
        <v>68</v>
      </c>
      <c r="T3823" s="96">
        <v>32895</v>
      </c>
      <c r="U3823">
        <f t="shared" si="177"/>
        <v>22</v>
      </c>
      <c r="V3823">
        <f t="shared" si="178"/>
        <v>1</v>
      </c>
      <c r="W3823">
        <f t="shared" si="179"/>
        <v>1990</v>
      </c>
      <c r="X3823" t="s">
        <v>147</v>
      </c>
      <c r="Y3823">
        <v>0</v>
      </c>
      <c r="Z3823" t="s">
        <v>47</v>
      </c>
      <c r="AF3823" s="97">
        <v>36526</v>
      </c>
      <c r="AG3823" s="97">
        <v>36526</v>
      </c>
    </row>
    <row r="3824" spans="1:33">
      <c r="A3824">
        <v>4312</v>
      </c>
      <c r="B3824" t="s">
        <v>4912</v>
      </c>
      <c r="C3824" t="s">
        <v>490</v>
      </c>
      <c r="D3824" s="96">
        <v>27690</v>
      </c>
      <c r="E3824" t="s">
        <v>147</v>
      </c>
      <c r="F3824">
        <v>0</v>
      </c>
      <c r="G3824" t="s">
        <v>47</v>
      </c>
      <c r="M3824" s="97">
        <v>36526</v>
      </c>
      <c r="N3824">
        <v>4312</v>
      </c>
      <c r="O3824" t="s">
        <v>4912</v>
      </c>
      <c r="P3824">
        <v>7</v>
      </c>
      <c r="Q3824">
        <v>4</v>
      </c>
      <c r="R3824">
        <v>1992</v>
      </c>
      <c r="S3824" t="s">
        <v>490</v>
      </c>
      <c r="T3824" s="96">
        <v>27690</v>
      </c>
      <c r="U3824">
        <f t="shared" si="177"/>
        <v>23</v>
      </c>
      <c r="V3824">
        <f t="shared" si="178"/>
        <v>10</v>
      </c>
      <c r="W3824">
        <f t="shared" si="179"/>
        <v>1975</v>
      </c>
      <c r="X3824" t="s">
        <v>147</v>
      </c>
      <c r="Y3824">
        <v>0</v>
      </c>
      <c r="Z3824" t="s">
        <v>47</v>
      </c>
      <c r="AF3824" s="97">
        <v>36526</v>
      </c>
      <c r="AG3824" s="97">
        <v>36526</v>
      </c>
    </row>
    <row r="3825" spans="1:33">
      <c r="A3825">
        <v>4313</v>
      </c>
      <c r="B3825" t="s">
        <v>4915</v>
      </c>
      <c r="C3825" t="s">
        <v>122</v>
      </c>
      <c r="D3825" s="96">
        <v>22647</v>
      </c>
      <c r="E3825" t="s">
        <v>147</v>
      </c>
      <c r="F3825">
        <v>0</v>
      </c>
      <c r="G3825" t="s">
        <v>47</v>
      </c>
      <c r="M3825" s="97">
        <v>36526</v>
      </c>
      <c r="N3825">
        <v>4313</v>
      </c>
      <c r="O3825" t="s">
        <v>4915</v>
      </c>
      <c r="P3825">
        <v>1</v>
      </c>
      <c r="Q3825">
        <v>1</v>
      </c>
      <c r="R3825">
        <v>1969</v>
      </c>
      <c r="S3825" t="s">
        <v>122</v>
      </c>
      <c r="T3825" s="96">
        <v>22647</v>
      </c>
      <c r="U3825">
        <f t="shared" si="177"/>
        <v>1</v>
      </c>
      <c r="V3825">
        <f t="shared" si="178"/>
        <v>1</v>
      </c>
      <c r="W3825">
        <f t="shared" si="179"/>
        <v>1962</v>
      </c>
      <c r="X3825" t="s">
        <v>147</v>
      </c>
      <c r="Y3825">
        <v>0</v>
      </c>
      <c r="Z3825" t="s">
        <v>47</v>
      </c>
      <c r="AF3825" s="97">
        <v>36526</v>
      </c>
      <c r="AG3825" s="97">
        <v>36526</v>
      </c>
    </row>
    <row r="3826" spans="1:33">
      <c r="A3826">
        <v>4314</v>
      </c>
      <c r="B3826" t="s">
        <v>59</v>
      </c>
      <c r="C3826" t="s">
        <v>171</v>
      </c>
      <c r="D3826" s="96">
        <v>33019</v>
      </c>
      <c r="E3826" t="s">
        <v>147</v>
      </c>
      <c r="F3826">
        <v>0</v>
      </c>
      <c r="G3826" t="s">
        <v>47</v>
      </c>
      <c r="M3826" s="97">
        <v>36526</v>
      </c>
      <c r="N3826">
        <v>4314</v>
      </c>
      <c r="O3826" t="s">
        <v>59</v>
      </c>
      <c r="P3826">
        <v>19</v>
      </c>
      <c r="Q3826">
        <v>11</v>
      </c>
      <c r="R3826">
        <v>1998</v>
      </c>
      <c r="S3826" t="s">
        <v>171</v>
      </c>
      <c r="T3826" s="96">
        <v>33019</v>
      </c>
      <c r="U3826">
        <f t="shared" si="177"/>
        <v>26</v>
      </c>
      <c r="V3826">
        <f t="shared" si="178"/>
        <v>5</v>
      </c>
      <c r="W3826">
        <f t="shared" si="179"/>
        <v>1990</v>
      </c>
      <c r="X3826" t="s">
        <v>147</v>
      </c>
      <c r="Y3826">
        <v>0</v>
      </c>
      <c r="Z3826" t="s">
        <v>47</v>
      </c>
      <c r="AF3826" s="97">
        <v>36526</v>
      </c>
      <c r="AG3826" s="97">
        <v>36526</v>
      </c>
    </row>
    <row r="3827" spans="1:33">
      <c r="A3827">
        <v>4315</v>
      </c>
      <c r="B3827" t="s">
        <v>4925</v>
      </c>
      <c r="C3827" t="s">
        <v>99</v>
      </c>
      <c r="D3827" s="96">
        <v>35796</v>
      </c>
      <c r="E3827" t="s">
        <v>158</v>
      </c>
      <c r="F3827">
        <v>0</v>
      </c>
      <c r="G3827" t="s">
        <v>47</v>
      </c>
      <c r="M3827" s="97">
        <v>36526</v>
      </c>
      <c r="N3827">
        <v>4315</v>
      </c>
      <c r="O3827" t="s">
        <v>4925</v>
      </c>
      <c r="P3827">
        <v>1</v>
      </c>
      <c r="Q3827">
        <v>1</v>
      </c>
      <c r="R3827">
        <v>2004</v>
      </c>
      <c r="S3827" t="s">
        <v>99</v>
      </c>
      <c r="T3827" s="96">
        <v>35796</v>
      </c>
      <c r="U3827">
        <f t="shared" si="177"/>
        <v>1</v>
      </c>
      <c r="V3827">
        <f t="shared" si="178"/>
        <v>1</v>
      </c>
      <c r="W3827">
        <f t="shared" si="179"/>
        <v>1998</v>
      </c>
      <c r="X3827" t="s">
        <v>158</v>
      </c>
      <c r="Y3827">
        <v>0</v>
      </c>
      <c r="Z3827" t="s">
        <v>47</v>
      </c>
      <c r="AF3827" s="97">
        <v>36526</v>
      </c>
      <c r="AG3827" s="97">
        <v>36526</v>
      </c>
    </row>
    <row r="3828" spans="1:33">
      <c r="A3828">
        <v>4316</v>
      </c>
      <c r="B3828" t="s">
        <v>4939</v>
      </c>
      <c r="C3828" t="s">
        <v>813</v>
      </c>
      <c r="D3828" s="96">
        <v>33635</v>
      </c>
      <c r="E3828" t="s">
        <v>147</v>
      </c>
      <c r="F3828">
        <v>0</v>
      </c>
      <c r="G3828" t="s">
        <v>47</v>
      </c>
      <c r="M3828" s="97">
        <v>36526</v>
      </c>
      <c r="N3828">
        <v>4316</v>
      </c>
      <c r="O3828" t="s">
        <v>4939</v>
      </c>
      <c r="P3828">
        <v>1</v>
      </c>
      <c r="Q3828">
        <v>1</v>
      </c>
      <c r="R3828">
        <v>1990</v>
      </c>
      <c r="S3828" t="s">
        <v>813</v>
      </c>
      <c r="T3828" s="96">
        <v>33635</v>
      </c>
      <c r="U3828">
        <f t="shared" si="177"/>
        <v>1</v>
      </c>
      <c r="V3828">
        <f t="shared" si="178"/>
        <v>2</v>
      </c>
      <c r="W3828">
        <f t="shared" si="179"/>
        <v>1992</v>
      </c>
      <c r="X3828" t="s">
        <v>147</v>
      </c>
      <c r="Y3828">
        <v>0</v>
      </c>
      <c r="Z3828" t="s">
        <v>47</v>
      </c>
      <c r="AF3828" s="97">
        <v>36526</v>
      </c>
      <c r="AG3828" s="97">
        <v>36526</v>
      </c>
    </row>
    <row r="3829" spans="1:33">
      <c r="A3829">
        <v>4318</v>
      </c>
      <c r="B3829" t="s">
        <v>4952</v>
      </c>
      <c r="C3829" t="s">
        <v>1645</v>
      </c>
      <c r="D3829" s="96">
        <v>35580</v>
      </c>
      <c r="E3829" t="s">
        <v>158</v>
      </c>
      <c r="F3829">
        <v>0</v>
      </c>
      <c r="G3829" t="s">
        <v>47</v>
      </c>
      <c r="M3829" s="97">
        <v>36526</v>
      </c>
      <c r="N3829">
        <v>4318</v>
      </c>
      <c r="O3829" t="s">
        <v>4952</v>
      </c>
      <c r="P3829">
        <v>27</v>
      </c>
      <c r="Q3829">
        <v>1</v>
      </c>
      <c r="R3829">
        <v>2002</v>
      </c>
      <c r="S3829" t="s">
        <v>1645</v>
      </c>
      <c r="T3829" s="96">
        <v>35580</v>
      </c>
      <c r="U3829">
        <f t="shared" si="177"/>
        <v>30</v>
      </c>
      <c r="V3829">
        <f t="shared" si="178"/>
        <v>5</v>
      </c>
      <c r="W3829">
        <f t="shared" si="179"/>
        <v>1997</v>
      </c>
      <c r="X3829" t="s">
        <v>158</v>
      </c>
      <c r="Y3829">
        <v>0</v>
      </c>
      <c r="Z3829" t="s">
        <v>47</v>
      </c>
      <c r="AF3829" s="97">
        <v>36526</v>
      </c>
      <c r="AG3829" s="97">
        <v>36526</v>
      </c>
    </row>
    <row r="3830" spans="1:33">
      <c r="A3830">
        <v>4319</v>
      </c>
      <c r="B3830" t="s">
        <v>4952</v>
      </c>
      <c r="C3830" t="s">
        <v>601</v>
      </c>
      <c r="D3830" s="96">
        <v>34769</v>
      </c>
      <c r="E3830" t="s">
        <v>147</v>
      </c>
      <c r="F3830">
        <v>0</v>
      </c>
      <c r="G3830" t="s">
        <v>47</v>
      </c>
      <c r="M3830" s="97">
        <v>36526</v>
      </c>
      <c r="N3830">
        <v>4319</v>
      </c>
      <c r="O3830" t="s">
        <v>4952</v>
      </c>
      <c r="P3830">
        <v>1</v>
      </c>
      <c r="Q3830">
        <v>1</v>
      </c>
      <c r="R3830">
        <v>1999</v>
      </c>
      <c r="S3830" t="s">
        <v>601</v>
      </c>
      <c r="T3830" s="96">
        <v>34769</v>
      </c>
      <c r="U3830">
        <f t="shared" si="177"/>
        <v>11</v>
      </c>
      <c r="V3830">
        <f t="shared" si="178"/>
        <v>3</v>
      </c>
      <c r="W3830">
        <f t="shared" si="179"/>
        <v>1995</v>
      </c>
      <c r="X3830" t="s">
        <v>147</v>
      </c>
      <c r="Y3830">
        <v>0</v>
      </c>
      <c r="Z3830" t="s">
        <v>47</v>
      </c>
      <c r="AF3830" s="97">
        <v>36526</v>
      </c>
      <c r="AG3830" s="97">
        <v>36526</v>
      </c>
    </row>
    <row r="3831" spans="1:33">
      <c r="A3831">
        <v>4320</v>
      </c>
      <c r="B3831" t="s">
        <v>4952</v>
      </c>
      <c r="C3831" t="s">
        <v>2651</v>
      </c>
      <c r="D3831" s="96">
        <v>32876</v>
      </c>
      <c r="E3831" t="s">
        <v>158</v>
      </c>
      <c r="F3831">
        <v>0</v>
      </c>
      <c r="G3831" t="s">
        <v>47</v>
      </c>
      <c r="M3831" s="97">
        <v>36526</v>
      </c>
      <c r="N3831">
        <v>4320</v>
      </c>
      <c r="O3831" t="s">
        <v>4952</v>
      </c>
      <c r="P3831">
        <v>1</v>
      </c>
      <c r="Q3831">
        <v>1</v>
      </c>
      <c r="R3831">
        <v>1990</v>
      </c>
      <c r="S3831" t="s">
        <v>2651</v>
      </c>
      <c r="T3831" s="96">
        <v>32876</v>
      </c>
      <c r="U3831">
        <f t="shared" si="177"/>
        <v>3</v>
      </c>
      <c r="V3831">
        <f t="shared" si="178"/>
        <v>1</v>
      </c>
      <c r="W3831">
        <f t="shared" si="179"/>
        <v>1990</v>
      </c>
      <c r="X3831" t="s">
        <v>158</v>
      </c>
      <c r="Y3831">
        <v>0</v>
      </c>
      <c r="Z3831" t="s">
        <v>47</v>
      </c>
      <c r="AF3831" s="97">
        <v>36526</v>
      </c>
      <c r="AG3831" s="97">
        <v>36526</v>
      </c>
    </row>
    <row r="3832" spans="1:33">
      <c r="A3832">
        <v>4321</v>
      </c>
      <c r="B3832" t="s">
        <v>4957</v>
      </c>
      <c r="C3832" t="s">
        <v>1641</v>
      </c>
      <c r="D3832" s="96">
        <v>36693</v>
      </c>
      <c r="E3832" t="s">
        <v>158</v>
      </c>
      <c r="F3832">
        <v>0</v>
      </c>
      <c r="G3832" t="s">
        <v>47</v>
      </c>
      <c r="M3832" s="97">
        <v>36526</v>
      </c>
      <c r="N3832">
        <v>4321</v>
      </c>
      <c r="O3832" t="s">
        <v>4957</v>
      </c>
      <c r="P3832">
        <v>1</v>
      </c>
      <c r="Q3832">
        <v>1</v>
      </c>
      <c r="R3832">
        <v>2007</v>
      </c>
      <c r="S3832" t="s">
        <v>1641</v>
      </c>
      <c r="T3832" s="96">
        <v>36693</v>
      </c>
      <c r="U3832">
        <f t="shared" si="177"/>
        <v>16</v>
      </c>
      <c r="V3832">
        <f t="shared" si="178"/>
        <v>6</v>
      </c>
      <c r="W3832">
        <f t="shared" si="179"/>
        <v>2000</v>
      </c>
      <c r="X3832" t="s">
        <v>158</v>
      </c>
      <c r="Y3832">
        <v>0</v>
      </c>
      <c r="Z3832" t="s">
        <v>47</v>
      </c>
      <c r="AF3832" s="97">
        <v>36526</v>
      </c>
      <c r="AG3832" s="97">
        <v>36526</v>
      </c>
    </row>
    <row r="3833" spans="1:33">
      <c r="A3833">
        <v>4322</v>
      </c>
      <c r="B3833" t="s">
        <v>3778</v>
      </c>
      <c r="C3833" t="s">
        <v>3779</v>
      </c>
      <c r="D3833" s="96">
        <v>35252</v>
      </c>
      <c r="E3833" t="s">
        <v>158</v>
      </c>
      <c r="F3833">
        <v>0</v>
      </c>
      <c r="G3833" t="s">
        <v>47</v>
      </c>
      <c r="M3833" s="97">
        <v>36526</v>
      </c>
      <c r="N3833">
        <v>4322</v>
      </c>
      <c r="O3833" t="s">
        <v>3778</v>
      </c>
      <c r="P3833">
        <v>18</v>
      </c>
      <c r="Q3833">
        <v>2</v>
      </c>
      <c r="R3833">
        <v>2006</v>
      </c>
      <c r="S3833" t="s">
        <v>3779</v>
      </c>
      <c r="T3833" s="96">
        <v>35252</v>
      </c>
      <c r="U3833">
        <f t="shared" si="177"/>
        <v>6</v>
      </c>
      <c r="V3833">
        <f t="shared" si="178"/>
        <v>7</v>
      </c>
      <c r="W3833">
        <f t="shared" si="179"/>
        <v>1996</v>
      </c>
      <c r="X3833" t="s">
        <v>158</v>
      </c>
      <c r="Y3833">
        <v>0</v>
      </c>
      <c r="Z3833" t="s">
        <v>47</v>
      </c>
      <c r="AF3833" s="97">
        <v>36526</v>
      </c>
      <c r="AG3833" s="97">
        <v>36526</v>
      </c>
    </row>
    <row r="3834" spans="1:33">
      <c r="A3834">
        <v>4323</v>
      </c>
      <c r="B3834" t="s">
        <v>3799</v>
      </c>
      <c r="C3834" t="s">
        <v>3779</v>
      </c>
      <c r="D3834" s="96">
        <v>33718</v>
      </c>
      <c r="E3834" t="s">
        <v>158</v>
      </c>
      <c r="F3834">
        <v>0</v>
      </c>
      <c r="G3834" t="s">
        <v>47</v>
      </c>
      <c r="M3834" s="97">
        <v>36526</v>
      </c>
      <c r="N3834">
        <v>4323</v>
      </c>
      <c r="O3834" t="s">
        <v>3799</v>
      </c>
      <c r="P3834">
        <v>1</v>
      </c>
      <c r="Q3834">
        <v>1</v>
      </c>
      <c r="R3834">
        <v>2003</v>
      </c>
      <c r="S3834" t="s">
        <v>3779</v>
      </c>
      <c r="T3834" s="96">
        <v>33718</v>
      </c>
      <c r="U3834">
        <f t="shared" si="177"/>
        <v>24</v>
      </c>
      <c r="V3834">
        <f t="shared" si="178"/>
        <v>4</v>
      </c>
      <c r="W3834">
        <f t="shared" si="179"/>
        <v>1992</v>
      </c>
      <c r="X3834" t="s">
        <v>158</v>
      </c>
      <c r="Y3834">
        <v>0</v>
      </c>
      <c r="Z3834" t="s">
        <v>47</v>
      </c>
      <c r="AF3834" s="97">
        <v>36526</v>
      </c>
      <c r="AG3834" s="97">
        <v>36526</v>
      </c>
    </row>
    <row r="3835" spans="1:33">
      <c r="A3835">
        <v>4324</v>
      </c>
      <c r="B3835" t="s">
        <v>3799</v>
      </c>
      <c r="C3835" t="s">
        <v>1040</v>
      </c>
      <c r="D3835" s="96">
        <v>34356</v>
      </c>
      <c r="E3835" t="s">
        <v>158</v>
      </c>
      <c r="F3835">
        <v>0</v>
      </c>
      <c r="G3835" t="s">
        <v>47</v>
      </c>
      <c r="M3835" s="97">
        <v>36526</v>
      </c>
      <c r="N3835">
        <v>4324</v>
      </c>
      <c r="O3835" t="s">
        <v>3799</v>
      </c>
      <c r="P3835">
        <v>16</v>
      </c>
      <c r="Q3835">
        <v>5</v>
      </c>
      <c r="R3835">
        <v>1977</v>
      </c>
      <c r="S3835" t="s">
        <v>1040</v>
      </c>
      <c r="T3835" s="96">
        <v>34356</v>
      </c>
      <c r="U3835">
        <f t="shared" si="177"/>
        <v>22</v>
      </c>
      <c r="V3835">
        <f t="shared" si="178"/>
        <v>1</v>
      </c>
      <c r="W3835">
        <f t="shared" si="179"/>
        <v>1994</v>
      </c>
      <c r="X3835" t="s">
        <v>158</v>
      </c>
      <c r="Y3835">
        <v>0</v>
      </c>
      <c r="Z3835" t="s">
        <v>47</v>
      </c>
      <c r="AF3835" s="97">
        <v>36526</v>
      </c>
      <c r="AG3835" s="97">
        <v>36526</v>
      </c>
    </row>
    <row r="3836" spans="1:33">
      <c r="A3836">
        <v>4325</v>
      </c>
      <c r="B3836" t="s">
        <v>3758</v>
      </c>
      <c r="C3836" t="s">
        <v>3760</v>
      </c>
      <c r="D3836" s="96">
        <v>33957</v>
      </c>
      <c r="E3836" t="s">
        <v>158</v>
      </c>
      <c r="F3836">
        <v>0</v>
      </c>
      <c r="G3836" t="s">
        <v>47</v>
      </c>
      <c r="M3836" s="97">
        <v>36526</v>
      </c>
      <c r="N3836">
        <v>4325</v>
      </c>
      <c r="O3836" t="s">
        <v>3758</v>
      </c>
      <c r="P3836">
        <v>1</v>
      </c>
      <c r="Q3836">
        <v>1</v>
      </c>
      <c r="R3836">
        <v>1994</v>
      </c>
      <c r="S3836" t="s">
        <v>3760</v>
      </c>
      <c r="T3836" s="96">
        <v>33957</v>
      </c>
      <c r="U3836">
        <f t="shared" si="177"/>
        <v>19</v>
      </c>
      <c r="V3836">
        <f t="shared" si="178"/>
        <v>12</v>
      </c>
      <c r="W3836">
        <f t="shared" si="179"/>
        <v>1992</v>
      </c>
      <c r="X3836" t="s">
        <v>158</v>
      </c>
      <c r="Y3836">
        <v>0</v>
      </c>
      <c r="Z3836" t="s">
        <v>47</v>
      </c>
      <c r="AF3836" s="97">
        <v>36526</v>
      </c>
      <c r="AG3836" s="97">
        <v>36526</v>
      </c>
    </row>
    <row r="3837" spans="1:33">
      <c r="A3837">
        <v>4326</v>
      </c>
      <c r="B3837" t="s">
        <v>3758</v>
      </c>
      <c r="C3837" t="s">
        <v>3759</v>
      </c>
      <c r="D3837" s="96">
        <v>31764</v>
      </c>
      <c r="E3837" t="s">
        <v>158</v>
      </c>
      <c r="F3837">
        <v>0</v>
      </c>
      <c r="G3837" t="s">
        <v>47</v>
      </c>
      <c r="M3837" s="97">
        <v>36526</v>
      </c>
      <c r="N3837">
        <v>4326</v>
      </c>
      <c r="O3837" t="s">
        <v>3758</v>
      </c>
      <c r="P3837">
        <v>3</v>
      </c>
      <c r="Q3837">
        <v>5</v>
      </c>
      <c r="R3837">
        <v>1967</v>
      </c>
      <c r="S3837" t="s">
        <v>3759</v>
      </c>
      <c r="T3837" s="96">
        <v>31764</v>
      </c>
      <c r="U3837">
        <f t="shared" si="177"/>
        <v>18</v>
      </c>
      <c r="V3837">
        <f t="shared" si="178"/>
        <v>12</v>
      </c>
      <c r="W3837">
        <f t="shared" si="179"/>
        <v>1986</v>
      </c>
      <c r="X3837" t="s">
        <v>158</v>
      </c>
      <c r="Y3837">
        <v>0</v>
      </c>
      <c r="Z3837" t="s">
        <v>47</v>
      </c>
      <c r="AF3837" s="97">
        <v>36526</v>
      </c>
      <c r="AG3837" s="97">
        <v>36526</v>
      </c>
    </row>
    <row r="3838" spans="1:33">
      <c r="A3838">
        <v>4327</v>
      </c>
      <c r="B3838" t="s">
        <v>3771</v>
      </c>
      <c r="C3838" t="s">
        <v>1645</v>
      </c>
      <c r="D3838" s="96">
        <v>33156</v>
      </c>
      <c r="E3838" t="s">
        <v>158</v>
      </c>
      <c r="F3838">
        <v>0</v>
      </c>
      <c r="G3838" t="s">
        <v>47</v>
      </c>
      <c r="M3838" s="97">
        <v>36526</v>
      </c>
      <c r="N3838">
        <v>4327</v>
      </c>
      <c r="O3838" t="s">
        <v>3771</v>
      </c>
      <c r="P3838">
        <v>24</v>
      </c>
      <c r="Q3838">
        <v>7</v>
      </c>
      <c r="R3838">
        <v>1991</v>
      </c>
      <c r="S3838" t="s">
        <v>1645</v>
      </c>
      <c r="T3838" s="96">
        <v>33156</v>
      </c>
      <c r="U3838">
        <f t="shared" si="177"/>
        <v>10</v>
      </c>
      <c r="V3838">
        <f t="shared" si="178"/>
        <v>10</v>
      </c>
      <c r="W3838">
        <f t="shared" si="179"/>
        <v>1990</v>
      </c>
      <c r="X3838" t="s">
        <v>158</v>
      </c>
      <c r="Y3838">
        <v>0</v>
      </c>
      <c r="Z3838" t="s">
        <v>47</v>
      </c>
      <c r="AF3838" s="97">
        <v>36526</v>
      </c>
      <c r="AG3838" s="97">
        <v>36526</v>
      </c>
    </row>
    <row r="3839" spans="1:33">
      <c r="A3839">
        <v>4328</v>
      </c>
      <c r="B3839" t="s">
        <v>3747</v>
      </c>
      <c r="C3839" t="s">
        <v>1200</v>
      </c>
      <c r="D3839" s="96">
        <v>32047</v>
      </c>
      <c r="E3839" t="s">
        <v>158</v>
      </c>
      <c r="F3839">
        <v>0</v>
      </c>
      <c r="G3839" t="s">
        <v>47</v>
      </c>
      <c r="M3839" s="97">
        <v>36526</v>
      </c>
      <c r="N3839">
        <v>4328</v>
      </c>
      <c r="O3839" t="s">
        <v>3747</v>
      </c>
      <c r="P3839">
        <v>1</v>
      </c>
      <c r="Q3839">
        <v>1</v>
      </c>
      <c r="R3839">
        <v>1999</v>
      </c>
      <c r="S3839" t="s">
        <v>1200</v>
      </c>
      <c r="T3839" s="96">
        <v>32047</v>
      </c>
      <c r="U3839">
        <f t="shared" si="177"/>
        <v>27</v>
      </c>
      <c r="V3839">
        <f t="shared" si="178"/>
        <v>9</v>
      </c>
      <c r="W3839">
        <f t="shared" si="179"/>
        <v>1987</v>
      </c>
      <c r="X3839" t="s">
        <v>158</v>
      </c>
      <c r="Y3839">
        <v>0</v>
      </c>
      <c r="Z3839" t="s">
        <v>47</v>
      </c>
      <c r="AF3839" s="97">
        <v>36526</v>
      </c>
      <c r="AG3839" s="97">
        <v>36526</v>
      </c>
    </row>
    <row r="3840" spans="1:33">
      <c r="A3840">
        <v>4329</v>
      </c>
      <c r="B3840" t="s">
        <v>3988</v>
      </c>
      <c r="C3840" t="s">
        <v>1709</v>
      </c>
      <c r="D3840" s="96">
        <v>32673</v>
      </c>
      <c r="E3840" t="s">
        <v>158</v>
      </c>
      <c r="F3840">
        <v>0</v>
      </c>
      <c r="G3840" t="s">
        <v>47</v>
      </c>
      <c r="M3840" s="97">
        <v>36526</v>
      </c>
      <c r="N3840">
        <v>4329</v>
      </c>
      <c r="O3840" t="s">
        <v>3988</v>
      </c>
      <c r="P3840">
        <v>1</v>
      </c>
      <c r="Q3840">
        <v>1</v>
      </c>
      <c r="R3840">
        <v>1978</v>
      </c>
      <c r="S3840" t="s">
        <v>1709</v>
      </c>
      <c r="T3840" s="96">
        <v>32673</v>
      </c>
      <c r="U3840">
        <f t="shared" si="177"/>
        <v>14</v>
      </c>
      <c r="V3840">
        <f t="shared" si="178"/>
        <v>6</v>
      </c>
      <c r="W3840">
        <f t="shared" si="179"/>
        <v>1989</v>
      </c>
      <c r="X3840" t="s">
        <v>158</v>
      </c>
      <c r="Y3840">
        <v>0</v>
      </c>
      <c r="Z3840" t="s">
        <v>47</v>
      </c>
      <c r="AF3840" s="97">
        <v>36526</v>
      </c>
      <c r="AG3840" s="97">
        <v>36526</v>
      </c>
    </row>
    <row r="3841" spans="1:33">
      <c r="A3841">
        <v>4330</v>
      </c>
      <c r="B3841" t="s">
        <v>5014</v>
      </c>
      <c r="C3841" t="s">
        <v>365</v>
      </c>
      <c r="D3841" s="96">
        <v>32820</v>
      </c>
      <c r="E3841" t="s">
        <v>147</v>
      </c>
      <c r="F3841">
        <v>0</v>
      </c>
      <c r="G3841" t="s">
        <v>47</v>
      </c>
      <c r="M3841" s="97">
        <v>36526</v>
      </c>
      <c r="N3841">
        <v>4330</v>
      </c>
      <c r="O3841" t="s">
        <v>5014</v>
      </c>
      <c r="P3841">
        <v>18</v>
      </c>
      <c r="Q3841">
        <v>4</v>
      </c>
      <c r="R3841">
        <v>1971</v>
      </c>
      <c r="S3841" t="s">
        <v>365</v>
      </c>
      <c r="T3841" s="96">
        <v>32820</v>
      </c>
      <c r="U3841">
        <f t="shared" si="177"/>
        <v>8</v>
      </c>
      <c r="V3841">
        <f t="shared" si="178"/>
        <v>11</v>
      </c>
      <c r="W3841">
        <f t="shared" si="179"/>
        <v>1989</v>
      </c>
      <c r="X3841" t="s">
        <v>147</v>
      </c>
      <c r="Y3841">
        <v>0</v>
      </c>
      <c r="Z3841" t="s">
        <v>47</v>
      </c>
      <c r="AF3841" s="97">
        <v>36526</v>
      </c>
      <c r="AG3841" s="97">
        <v>36526</v>
      </c>
    </row>
    <row r="3842" spans="1:33">
      <c r="A3842">
        <v>4331</v>
      </c>
      <c r="B3842" t="s">
        <v>5014</v>
      </c>
      <c r="C3842" t="s">
        <v>5015</v>
      </c>
      <c r="D3842" s="96">
        <v>32496</v>
      </c>
      <c r="E3842" t="s">
        <v>147</v>
      </c>
      <c r="F3842">
        <v>0</v>
      </c>
      <c r="G3842" t="s">
        <v>47</v>
      </c>
      <c r="M3842" s="97">
        <v>36526</v>
      </c>
      <c r="N3842">
        <v>4331</v>
      </c>
      <c r="O3842" t="s">
        <v>5014</v>
      </c>
      <c r="P3842">
        <v>5</v>
      </c>
      <c r="Q3842">
        <v>1</v>
      </c>
      <c r="R3842">
        <v>1995</v>
      </c>
      <c r="S3842" t="s">
        <v>5015</v>
      </c>
      <c r="T3842" s="96">
        <v>32496</v>
      </c>
      <c r="U3842">
        <f t="shared" ref="U3842:U3905" si="180">DAY(T3842)</f>
        <v>19</v>
      </c>
      <c r="V3842">
        <f t="shared" ref="V3842:V3905" si="181">MONTH(T3842)</f>
        <v>12</v>
      </c>
      <c r="W3842">
        <f t="shared" ref="W3842:W3905" si="182">YEAR(T3842)</f>
        <v>1988</v>
      </c>
      <c r="X3842" t="s">
        <v>147</v>
      </c>
      <c r="Y3842">
        <v>0</v>
      </c>
      <c r="Z3842" t="s">
        <v>47</v>
      </c>
      <c r="AF3842" s="97">
        <v>36526</v>
      </c>
      <c r="AG3842" s="97">
        <v>36526</v>
      </c>
    </row>
    <row r="3843" spans="1:33">
      <c r="A3843">
        <v>4332</v>
      </c>
      <c r="B3843" t="s">
        <v>5028</v>
      </c>
      <c r="C3843" t="s">
        <v>196</v>
      </c>
      <c r="D3843" s="96">
        <v>35300</v>
      </c>
      <c r="E3843" t="s">
        <v>147</v>
      </c>
      <c r="F3843">
        <v>0</v>
      </c>
      <c r="G3843" t="s">
        <v>47</v>
      </c>
      <c r="M3843" s="97">
        <v>36526</v>
      </c>
      <c r="N3843">
        <v>4332</v>
      </c>
      <c r="O3843" t="s">
        <v>5028</v>
      </c>
      <c r="P3843">
        <v>1</v>
      </c>
      <c r="Q3843">
        <v>1</v>
      </c>
      <c r="R3843">
        <v>1900</v>
      </c>
      <c r="S3843" t="s">
        <v>196</v>
      </c>
      <c r="T3843" s="96">
        <v>35300</v>
      </c>
      <c r="U3843">
        <f t="shared" si="180"/>
        <v>23</v>
      </c>
      <c r="V3843">
        <f t="shared" si="181"/>
        <v>8</v>
      </c>
      <c r="W3843">
        <f t="shared" si="182"/>
        <v>1996</v>
      </c>
      <c r="X3843" t="s">
        <v>147</v>
      </c>
      <c r="Y3843">
        <v>0</v>
      </c>
      <c r="Z3843" t="s">
        <v>47</v>
      </c>
      <c r="AF3843" s="97">
        <v>36526</v>
      </c>
      <c r="AG3843" s="97">
        <v>36526</v>
      </c>
    </row>
    <row r="3844" spans="1:33">
      <c r="A3844">
        <v>4333</v>
      </c>
      <c r="B3844" t="s">
        <v>5065</v>
      </c>
      <c r="C3844" t="s">
        <v>154</v>
      </c>
      <c r="D3844" s="96">
        <v>34291</v>
      </c>
      <c r="E3844" t="s">
        <v>147</v>
      </c>
      <c r="F3844">
        <v>0</v>
      </c>
      <c r="G3844" t="s">
        <v>47</v>
      </c>
      <c r="M3844" s="97">
        <v>36526</v>
      </c>
      <c r="N3844">
        <v>4333</v>
      </c>
      <c r="O3844" t="s">
        <v>5065</v>
      </c>
      <c r="P3844">
        <v>16</v>
      </c>
      <c r="Q3844">
        <v>6</v>
      </c>
      <c r="R3844">
        <v>2002</v>
      </c>
      <c r="S3844" t="s">
        <v>154</v>
      </c>
      <c r="T3844" s="96">
        <v>34291</v>
      </c>
      <c r="U3844">
        <f t="shared" si="180"/>
        <v>18</v>
      </c>
      <c r="V3844">
        <f t="shared" si="181"/>
        <v>11</v>
      </c>
      <c r="W3844">
        <f t="shared" si="182"/>
        <v>1993</v>
      </c>
      <c r="X3844" t="s">
        <v>147</v>
      </c>
      <c r="Y3844">
        <v>0</v>
      </c>
      <c r="Z3844" t="s">
        <v>47</v>
      </c>
      <c r="AF3844" s="97">
        <v>36526</v>
      </c>
      <c r="AG3844" s="97">
        <v>36526</v>
      </c>
    </row>
    <row r="3845" spans="1:33">
      <c r="A3845">
        <v>4334</v>
      </c>
      <c r="B3845" t="s">
        <v>5105</v>
      </c>
      <c r="C3845" t="s">
        <v>1820</v>
      </c>
      <c r="D3845" s="96">
        <v>32763</v>
      </c>
      <c r="E3845" t="s">
        <v>158</v>
      </c>
      <c r="F3845">
        <v>0</v>
      </c>
      <c r="G3845" t="s">
        <v>47</v>
      </c>
      <c r="M3845" s="97">
        <v>36526</v>
      </c>
      <c r="N3845">
        <v>4334</v>
      </c>
      <c r="O3845" t="s">
        <v>5105</v>
      </c>
      <c r="P3845">
        <v>28</v>
      </c>
      <c r="Q3845">
        <v>12</v>
      </c>
      <c r="R3845">
        <v>2012</v>
      </c>
      <c r="S3845" t="s">
        <v>1820</v>
      </c>
      <c r="T3845" s="96">
        <v>32763</v>
      </c>
      <c r="U3845">
        <f t="shared" si="180"/>
        <v>12</v>
      </c>
      <c r="V3845">
        <f t="shared" si="181"/>
        <v>9</v>
      </c>
      <c r="W3845">
        <f t="shared" si="182"/>
        <v>1989</v>
      </c>
      <c r="X3845" t="s">
        <v>158</v>
      </c>
      <c r="Y3845">
        <v>0</v>
      </c>
      <c r="Z3845" t="s">
        <v>47</v>
      </c>
      <c r="AF3845" s="97">
        <v>36526</v>
      </c>
      <c r="AG3845" s="97">
        <v>36526</v>
      </c>
    </row>
    <row r="3846" spans="1:33">
      <c r="A3846">
        <v>4335</v>
      </c>
      <c r="B3846" t="s">
        <v>5116</v>
      </c>
      <c r="C3846" t="s">
        <v>201</v>
      </c>
      <c r="D3846" s="96">
        <v>34667</v>
      </c>
      <c r="E3846" t="s">
        <v>147</v>
      </c>
      <c r="F3846">
        <v>0</v>
      </c>
      <c r="G3846" t="s">
        <v>47</v>
      </c>
      <c r="M3846" s="97">
        <v>36526</v>
      </c>
      <c r="N3846">
        <v>4335</v>
      </c>
      <c r="O3846" t="s">
        <v>5116</v>
      </c>
      <c r="P3846">
        <v>25</v>
      </c>
      <c r="Q3846">
        <v>6</v>
      </c>
      <c r="R3846">
        <v>2002</v>
      </c>
      <c r="S3846" t="s">
        <v>201</v>
      </c>
      <c r="T3846" s="96">
        <v>34667</v>
      </c>
      <c r="U3846">
        <f t="shared" si="180"/>
        <v>29</v>
      </c>
      <c r="V3846">
        <f t="shared" si="181"/>
        <v>11</v>
      </c>
      <c r="W3846">
        <f t="shared" si="182"/>
        <v>1994</v>
      </c>
      <c r="X3846" t="s">
        <v>147</v>
      </c>
      <c r="Y3846">
        <v>0</v>
      </c>
      <c r="Z3846" t="s">
        <v>47</v>
      </c>
      <c r="AF3846" s="97">
        <v>36526</v>
      </c>
      <c r="AG3846" s="97">
        <v>36526</v>
      </c>
    </row>
    <row r="3847" spans="1:33">
      <c r="A3847">
        <v>4336</v>
      </c>
      <c r="B3847" t="s">
        <v>5140</v>
      </c>
      <c r="C3847" t="s">
        <v>5141</v>
      </c>
      <c r="D3847" s="96">
        <v>1</v>
      </c>
      <c r="E3847" t="s">
        <v>158</v>
      </c>
      <c r="F3847">
        <v>0</v>
      </c>
      <c r="G3847" t="s">
        <v>47</v>
      </c>
      <c r="M3847" s="97">
        <v>36526</v>
      </c>
      <c r="N3847">
        <v>4336</v>
      </c>
      <c r="O3847" t="s">
        <v>5140</v>
      </c>
      <c r="P3847">
        <v>1</v>
      </c>
      <c r="Q3847">
        <v>1</v>
      </c>
      <c r="R3847">
        <v>1953</v>
      </c>
      <c r="S3847" t="s">
        <v>5141</v>
      </c>
      <c r="T3847" s="96">
        <v>1</v>
      </c>
      <c r="U3847">
        <f t="shared" si="180"/>
        <v>1</v>
      </c>
      <c r="V3847">
        <f t="shared" si="181"/>
        <v>1</v>
      </c>
      <c r="W3847">
        <f t="shared" si="182"/>
        <v>1900</v>
      </c>
      <c r="X3847" t="s">
        <v>158</v>
      </c>
      <c r="Y3847">
        <v>0</v>
      </c>
      <c r="Z3847" t="s">
        <v>47</v>
      </c>
      <c r="AF3847" s="97">
        <v>36526</v>
      </c>
      <c r="AG3847" s="97">
        <v>36526</v>
      </c>
    </row>
    <row r="3848" spans="1:33">
      <c r="A3848">
        <v>4337</v>
      </c>
      <c r="B3848" t="s">
        <v>5191</v>
      </c>
      <c r="C3848" t="s">
        <v>5192</v>
      </c>
      <c r="D3848" s="96">
        <v>22774</v>
      </c>
      <c r="E3848" t="s">
        <v>147</v>
      </c>
      <c r="F3848">
        <v>0</v>
      </c>
      <c r="G3848" t="s">
        <v>47</v>
      </c>
      <c r="M3848" s="97">
        <v>36526</v>
      </c>
      <c r="N3848">
        <v>4337</v>
      </c>
      <c r="O3848" t="s">
        <v>5191</v>
      </c>
      <c r="P3848">
        <v>1</v>
      </c>
      <c r="Q3848">
        <v>1</v>
      </c>
      <c r="R3848">
        <v>2001</v>
      </c>
      <c r="S3848" t="s">
        <v>5192</v>
      </c>
      <c r="T3848" s="96">
        <v>22774</v>
      </c>
      <c r="U3848">
        <f t="shared" si="180"/>
        <v>8</v>
      </c>
      <c r="V3848">
        <f t="shared" si="181"/>
        <v>5</v>
      </c>
      <c r="W3848">
        <f t="shared" si="182"/>
        <v>1962</v>
      </c>
      <c r="X3848" t="s">
        <v>147</v>
      </c>
      <c r="Y3848">
        <v>0</v>
      </c>
      <c r="Z3848" t="s">
        <v>47</v>
      </c>
      <c r="AF3848" s="97">
        <v>36526</v>
      </c>
      <c r="AG3848" s="97">
        <v>36526</v>
      </c>
    </row>
    <row r="3849" spans="1:33">
      <c r="A3849">
        <v>4338</v>
      </c>
      <c r="B3849" t="s">
        <v>5199</v>
      </c>
      <c r="C3849" t="s">
        <v>404</v>
      </c>
      <c r="D3849" s="96">
        <v>33708</v>
      </c>
      <c r="E3849" t="s">
        <v>147</v>
      </c>
      <c r="F3849">
        <v>0</v>
      </c>
      <c r="G3849" t="s">
        <v>47</v>
      </c>
      <c r="H3849" t="s">
        <v>2073</v>
      </c>
      <c r="I3849" t="s">
        <v>3206</v>
      </c>
      <c r="J3849" t="s">
        <v>1947</v>
      </c>
      <c r="K3849" t="s">
        <v>1902</v>
      </c>
      <c r="L3849" t="s">
        <v>1879</v>
      </c>
      <c r="M3849" s="97">
        <v>36526</v>
      </c>
      <c r="N3849">
        <v>4338</v>
      </c>
      <c r="O3849" t="s">
        <v>5199</v>
      </c>
      <c r="P3849">
        <v>1</v>
      </c>
      <c r="Q3849">
        <v>1</v>
      </c>
      <c r="R3849">
        <v>1988</v>
      </c>
      <c r="S3849" t="s">
        <v>404</v>
      </c>
      <c r="T3849" s="96">
        <v>33708</v>
      </c>
      <c r="U3849">
        <f t="shared" si="180"/>
        <v>14</v>
      </c>
      <c r="V3849">
        <f t="shared" si="181"/>
        <v>4</v>
      </c>
      <c r="W3849">
        <f t="shared" si="182"/>
        <v>1992</v>
      </c>
      <c r="X3849" t="s">
        <v>147</v>
      </c>
      <c r="Y3849">
        <v>0</v>
      </c>
      <c r="Z3849" t="s">
        <v>47</v>
      </c>
      <c r="AA3849" t="s">
        <v>2073</v>
      </c>
      <c r="AB3849" t="s">
        <v>3206</v>
      </c>
      <c r="AC3849" t="s">
        <v>1947</v>
      </c>
      <c r="AD3849" t="s">
        <v>1902</v>
      </c>
      <c r="AE3849" t="s">
        <v>1879</v>
      </c>
      <c r="AF3849" s="97">
        <v>36526</v>
      </c>
      <c r="AG3849" s="97">
        <v>36526</v>
      </c>
    </row>
    <row r="3850" spans="1:33">
      <c r="A3850">
        <v>4339</v>
      </c>
      <c r="B3850" t="s">
        <v>5227</v>
      </c>
      <c r="C3850" t="s">
        <v>5228</v>
      </c>
      <c r="D3850" s="96">
        <v>21687</v>
      </c>
      <c r="E3850" t="s">
        <v>158</v>
      </c>
      <c r="F3850">
        <v>0</v>
      </c>
      <c r="G3850" t="s">
        <v>47</v>
      </c>
      <c r="M3850" s="97">
        <v>36526</v>
      </c>
      <c r="N3850">
        <v>4339</v>
      </c>
      <c r="O3850" t="s">
        <v>5227</v>
      </c>
      <c r="P3850">
        <v>28</v>
      </c>
      <c r="Q3850">
        <v>9</v>
      </c>
      <c r="R3850">
        <v>1984</v>
      </c>
      <c r="S3850" t="s">
        <v>5228</v>
      </c>
      <c r="T3850" s="96">
        <v>21687</v>
      </c>
      <c r="U3850">
        <f t="shared" si="180"/>
        <v>17</v>
      </c>
      <c r="V3850">
        <f t="shared" si="181"/>
        <v>5</v>
      </c>
      <c r="W3850">
        <f t="shared" si="182"/>
        <v>1959</v>
      </c>
      <c r="X3850" t="s">
        <v>158</v>
      </c>
      <c r="Y3850">
        <v>0</v>
      </c>
      <c r="Z3850" t="s">
        <v>47</v>
      </c>
      <c r="AF3850" s="97">
        <v>36526</v>
      </c>
      <c r="AG3850" s="97">
        <v>36526</v>
      </c>
    </row>
    <row r="3851" spans="1:33">
      <c r="A3851">
        <v>4340</v>
      </c>
      <c r="B3851" t="s">
        <v>5229</v>
      </c>
      <c r="C3851" t="s">
        <v>44</v>
      </c>
      <c r="D3851" s="96">
        <v>32690</v>
      </c>
      <c r="E3851" t="s">
        <v>147</v>
      </c>
      <c r="F3851">
        <v>0</v>
      </c>
      <c r="G3851" t="s">
        <v>47</v>
      </c>
      <c r="M3851" s="97">
        <v>36526</v>
      </c>
      <c r="N3851">
        <v>4340</v>
      </c>
      <c r="O3851" t="s">
        <v>5229</v>
      </c>
      <c r="P3851">
        <v>30</v>
      </c>
      <c r="Q3851">
        <v>1</v>
      </c>
      <c r="R3851">
        <v>2001</v>
      </c>
      <c r="S3851" t="s">
        <v>44</v>
      </c>
      <c r="T3851" s="96">
        <v>32690</v>
      </c>
      <c r="U3851">
        <f t="shared" si="180"/>
        <v>1</v>
      </c>
      <c r="V3851">
        <f t="shared" si="181"/>
        <v>7</v>
      </c>
      <c r="W3851">
        <f t="shared" si="182"/>
        <v>1989</v>
      </c>
      <c r="X3851" t="s">
        <v>147</v>
      </c>
      <c r="Y3851">
        <v>0</v>
      </c>
      <c r="Z3851" t="s">
        <v>47</v>
      </c>
      <c r="AF3851" s="97">
        <v>36526</v>
      </c>
      <c r="AG3851" s="97">
        <v>36526</v>
      </c>
    </row>
    <row r="3852" spans="1:33">
      <c r="A3852">
        <v>4341</v>
      </c>
      <c r="B3852" t="s">
        <v>5229</v>
      </c>
      <c r="C3852" t="s">
        <v>3626</v>
      </c>
      <c r="D3852" s="96">
        <v>23965</v>
      </c>
      <c r="E3852" t="s">
        <v>147</v>
      </c>
      <c r="F3852">
        <v>0</v>
      </c>
      <c r="G3852" t="s">
        <v>47</v>
      </c>
      <c r="M3852" s="97">
        <v>36526</v>
      </c>
      <c r="N3852">
        <v>4341</v>
      </c>
      <c r="O3852" t="s">
        <v>5229</v>
      </c>
      <c r="P3852">
        <v>8</v>
      </c>
      <c r="Q3852">
        <v>8</v>
      </c>
      <c r="R3852">
        <v>2002</v>
      </c>
      <c r="S3852" t="s">
        <v>3626</v>
      </c>
      <c r="T3852" s="96">
        <v>23965</v>
      </c>
      <c r="U3852">
        <f t="shared" si="180"/>
        <v>11</v>
      </c>
      <c r="V3852">
        <f t="shared" si="181"/>
        <v>8</v>
      </c>
      <c r="W3852">
        <f t="shared" si="182"/>
        <v>1965</v>
      </c>
      <c r="X3852" t="s">
        <v>147</v>
      </c>
      <c r="Y3852">
        <v>0</v>
      </c>
      <c r="Z3852" t="s">
        <v>47</v>
      </c>
      <c r="AF3852" s="97">
        <v>36526</v>
      </c>
      <c r="AG3852" s="97">
        <v>36526</v>
      </c>
    </row>
    <row r="3853" spans="1:33">
      <c r="A3853">
        <v>4342</v>
      </c>
      <c r="B3853" t="s">
        <v>5255</v>
      </c>
      <c r="C3853" t="s">
        <v>2584</v>
      </c>
      <c r="D3853" s="96">
        <v>33288</v>
      </c>
      <c r="E3853" t="s">
        <v>147</v>
      </c>
      <c r="F3853">
        <v>0</v>
      </c>
      <c r="G3853" t="s">
        <v>47</v>
      </c>
      <c r="M3853" s="97">
        <v>36526</v>
      </c>
      <c r="N3853">
        <v>4342</v>
      </c>
      <c r="O3853" t="s">
        <v>5255</v>
      </c>
      <c r="P3853">
        <v>1</v>
      </c>
      <c r="Q3853">
        <v>1</v>
      </c>
      <c r="R3853">
        <v>1973</v>
      </c>
      <c r="S3853" t="s">
        <v>2584</v>
      </c>
      <c r="T3853" s="96">
        <v>33288</v>
      </c>
      <c r="U3853">
        <f t="shared" si="180"/>
        <v>19</v>
      </c>
      <c r="V3853">
        <f t="shared" si="181"/>
        <v>2</v>
      </c>
      <c r="W3853">
        <f t="shared" si="182"/>
        <v>1991</v>
      </c>
      <c r="X3853" t="s">
        <v>147</v>
      </c>
      <c r="Y3853">
        <v>0</v>
      </c>
      <c r="Z3853" t="s">
        <v>47</v>
      </c>
      <c r="AF3853" s="97">
        <v>36526</v>
      </c>
      <c r="AG3853" s="97">
        <v>36526</v>
      </c>
    </row>
    <row r="3854" spans="1:33">
      <c r="A3854">
        <v>4343</v>
      </c>
      <c r="B3854" t="s">
        <v>5255</v>
      </c>
      <c r="C3854" t="s">
        <v>5256</v>
      </c>
      <c r="D3854" s="96">
        <v>32950</v>
      </c>
      <c r="E3854" t="s">
        <v>158</v>
      </c>
      <c r="F3854">
        <v>0</v>
      </c>
      <c r="G3854" t="s">
        <v>47</v>
      </c>
      <c r="M3854" s="97">
        <v>36526</v>
      </c>
      <c r="N3854">
        <v>4343</v>
      </c>
      <c r="O3854" t="s">
        <v>5255</v>
      </c>
      <c r="P3854">
        <v>1</v>
      </c>
      <c r="Q3854">
        <v>1</v>
      </c>
      <c r="R3854">
        <v>1946</v>
      </c>
      <c r="S3854" t="s">
        <v>5256</v>
      </c>
      <c r="T3854" s="96">
        <v>32950</v>
      </c>
      <c r="U3854">
        <f t="shared" si="180"/>
        <v>18</v>
      </c>
      <c r="V3854">
        <f t="shared" si="181"/>
        <v>3</v>
      </c>
      <c r="W3854">
        <f t="shared" si="182"/>
        <v>1990</v>
      </c>
      <c r="X3854" t="s">
        <v>158</v>
      </c>
      <c r="Y3854">
        <v>0</v>
      </c>
      <c r="Z3854" t="s">
        <v>47</v>
      </c>
      <c r="AF3854" s="97">
        <v>36526</v>
      </c>
      <c r="AG3854" s="97">
        <v>36526</v>
      </c>
    </row>
    <row r="3855" spans="1:33">
      <c r="A3855">
        <v>4344</v>
      </c>
      <c r="B3855" t="s">
        <v>5297</v>
      </c>
      <c r="C3855" t="s">
        <v>3924</v>
      </c>
      <c r="D3855" s="96">
        <v>32635</v>
      </c>
      <c r="E3855" t="s">
        <v>158</v>
      </c>
      <c r="F3855">
        <v>0</v>
      </c>
      <c r="G3855" t="s">
        <v>47</v>
      </c>
      <c r="M3855" s="97">
        <v>36526</v>
      </c>
      <c r="N3855">
        <v>4344</v>
      </c>
      <c r="O3855" t="s">
        <v>5297</v>
      </c>
      <c r="P3855">
        <v>6</v>
      </c>
      <c r="Q3855">
        <v>2</v>
      </c>
      <c r="R3855">
        <v>1973</v>
      </c>
      <c r="S3855" t="s">
        <v>3924</v>
      </c>
      <c r="T3855" s="96">
        <v>32635</v>
      </c>
      <c r="U3855">
        <f t="shared" si="180"/>
        <v>7</v>
      </c>
      <c r="V3855">
        <f t="shared" si="181"/>
        <v>5</v>
      </c>
      <c r="W3855">
        <f t="shared" si="182"/>
        <v>1989</v>
      </c>
      <c r="X3855" t="s">
        <v>158</v>
      </c>
      <c r="Y3855">
        <v>0</v>
      </c>
      <c r="Z3855" t="s">
        <v>47</v>
      </c>
      <c r="AF3855" s="97">
        <v>36526</v>
      </c>
      <c r="AG3855" s="97">
        <v>36526</v>
      </c>
    </row>
    <row r="3856" spans="1:33">
      <c r="A3856">
        <v>4345</v>
      </c>
      <c r="B3856" t="s">
        <v>5307</v>
      </c>
      <c r="C3856" t="s">
        <v>58</v>
      </c>
      <c r="D3856" s="96">
        <v>35555</v>
      </c>
      <c r="E3856" t="s">
        <v>147</v>
      </c>
      <c r="F3856">
        <v>0</v>
      </c>
      <c r="G3856" t="s">
        <v>47</v>
      </c>
      <c r="M3856" s="97">
        <v>36526</v>
      </c>
      <c r="N3856">
        <v>4345</v>
      </c>
      <c r="O3856" t="s">
        <v>5307</v>
      </c>
      <c r="P3856">
        <v>1</v>
      </c>
      <c r="Q3856">
        <v>1</v>
      </c>
      <c r="R3856">
        <v>1953</v>
      </c>
      <c r="S3856" t="s">
        <v>58</v>
      </c>
      <c r="T3856" s="96">
        <v>35555</v>
      </c>
      <c r="U3856">
        <f t="shared" si="180"/>
        <v>5</v>
      </c>
      <c r="V3856">
        <f t="shared" si="181"/>
        <v>5</v>
      </c>
      <c r="W3856">
        <f t="shared" si="182"/>
        <v>1997</v>
      </c>
      <c r="X3856" t="s">
        <v>147</v>
      </c>
      <c r="Y3856">
        <v>0</v>
      </c>
      <c r="Z3856" t="s">
        <v>47</v>
      </c>
      <c r="AF3856" s="97">
        <v>36526</v>
      </c>
      <c r="AG3856" s="97">
        <v>36526</v>
      </c>
    </row>
    <row r="3857" spans="1:33">
      <c r="A3857">
        <v>4346</v>
      </c>
      <c r="B3857" t="s">
        <v>5308</v>
      </c>
      <c r="C3857" t="s">
        <v>1274</v>
      </c>
      <c r="D3857" s="96">
        <v>19558</v>
      </c>
      <c r="E3857" t="s">
        <v>147</v>
      </c>
      <c r="F3857">
        <v>0</v>
      </c>
      <c r="G3857" t="s">
        <v>47</v>
      </c>
      <c r="M3857" s="97">
        <v>36526</v>
      </c>
      <c r="N3857">
        <v>4346</v>
      </c>
      <c r="O3857" t="s">
        <v>5308</v>
      </c>
      <c r="P3857">
        <v>1</v>
      </c>
      <c r="Q3857">
        <v>12</v>
      </c>
      <c r="R3857">
        <v>1993</v>
      </c>
      <c r="S3857" t="s">
        <v>1274</v>
      </c>
      <c r="T3857" s="96">
        <v>19558</v>
      </c>
      <c r="U3857">
        <f t="shared" si="180"/>
        <v>18</v>
      </c>
      <c r="V3857">
        <f t="shared" si="181"/>
        <v>7</v>
      </c>
      <c r="W3857">
        <f t="shared" si="182"/>
        <v>1953</v>
      </c>
      <c r="X3857" t="s">
        <v>147</v>
      </c>
      <c r="Y3857">
        <v>0</v>
      </c>
      <c r="Z3857" t="s">
        <v>47</v>
      </c>
      <c r="AF3857" s="97">
        <v>36526</v>
      </c>
      <c r="AG3857" s="97">
        <v>36526</v>
      </c>
    </row>
    <row r="3858" spans="1:33">
      <c r="A3858">
        <v>4347</v>
      </c>
      <c r="B3858" t="s">
        <v>5321</v>
      </c>
      <c r="C3858" t="s">
        <v>5322</v>
      </c>
      <c r="D3858" s="96">
        <v>34963</v>
      </c>
      <c r="E3858" t="s">
        <v>158</v>
      </c>
      <c r="F3858">
        <v>0</v>
      </c>
      <c r="G3858" t="s">
        <v>47</v>
      </c>
      <c r="M3858" s="97">
        <v>36526</v>
      </c>
      <c r="N3858">
        <v>4347</v>
      </c>
      <c r="O3858" t="s">
        <v>5321</v>
      </c>
      <c r="P3858">
        <v>3</v>
      </c>
      <c r="Q3858">
        <v>4</v>
      </c>
      <c r="R3858">
        <v>1961</v>
      </c>
      <c r="S3858" t="s">
        <v>5322</v>
      </c>
      <c r="T3858" s="96">
        <v>34963</v>
      </c>
      <c r="U3858">
        <f t="shared" si="180"/>
        <v>21</v>
      </c>
      <c r="V3858">
        <f t="shared" si="181"/>
        <v>9</v>
      </c>
      <c r="W3858">
        <f t="shared" si="182"/>
        <v>1995</v>
      </c>
      <c r="X3858" t="s">
        <v>158</v>
      </c>
      <c r="Y3858">
        <v>0</v>
      </c>
      <c r="Z3858" t="s">
        <v>47</v>
      </c>
      <c r="AF3858" s="97">
        <v>36526</v>
      </c>
      <c r="AG3858" s="97">
        <v>36526</v>
      </c>
    </row>
    <row r="3859" spans="1:33">
      <c r="A3859">
        <v>4348</v>
      </c>
      <c r="B3859" t="s">
        <v>5327</v>
      </c>
      <c r="C3859" t="s">
        <v>1306</v>
      </c>
      <c r="D3859" s="96">
        <v>30682</v>
      </c>
      <c r="E3859" t="s">
        <v>147</v>
      </c>
      <c r="F3859">
        <v>0</v>
      </c>
      <c r="G3859" t="s">
        <v>47</v>
      </c>
      <c r="M3859" s="97">
        <v>36526</v>
      </c>
      <c r="N3859">
        <v>4348</v>
      </c>
      <c r="O3859" t="s">
        <v>5327</v>
      </c>
      <c r="P3859">
        <v>25</v>
      </c>
      <c r="Q3859">
        <v>11</v>
      </c>
      <c r="R3859">
        <v>1957</v>
      </c>
      <c r="S3859" t="s">
        <v>1306</v>
      </c>
      <c r="T3859" s="96">
        <v>30682</v>
      </c>
      <c r="U3859">
        <f t="shared" si="180"/>
        <v>1</v>
      </c>
      <c r="V3859">
        <f t="shared" si="181"/>
        <v>1</v>
      </c>
      <c r="W3859">
        <f t="shared" si="182"/>
        <v>1984</v>
      </c>
      <c r="X3859" t="s">
        <v>147</v>
      </c>
      <c r="Y3859">
        <v>0</v>
      </c>
      <c r="Z3859" t="s">
        <v>47</v>
      </c>
      <c r="AF3859" s="97">
        <v>36526</v>
      </c>
      <c r="AG3859" s="97">
        <v>36526</v>
      </c>
    </row>
    <row r="3860" spans="1:33">
      <c r="A3860">
        <v>4349</v>
      </c>
      <c r="B3860" t="s">
        <v>5334</v>
      </c>
      <c r="C3860" t="s">
        <v>3325</v>
      </c>
      <c r="D3860" s="96">
        <v>32371</v>
      </c>
      <c r="E3860" t="s">
        <v>147</v>
      </c>
      <c r="F3860">
        <v>0</v>
      </c>
      <c r="G3860" t="s">
        <v>47</v>
      </c>
      <c r="M3860" s="97">
        <v>36526</v>
      </c>
      <c r="N3860">
        <v>4349</v>
      </c>
      <c r="O3860" t="s">
        <v>5334</v>
      </c>
      <c r="P3860">
        <v>1</v>
      </c>
      <c r="Q3860">
        <v>1</v>
      </c>
      <c r="R3860">
        <v>2004</v>
      </c>
      <c r="S3860" t="s">
        <v>3325</v>
      </c>
      <c r="T3860" s="96">
        <v>32371</v>
      </c>
      <c r="U3860">
        <f t="shared" si="180"/>
        <v>16</v>
      </c>
      <c r="V3860">
        <f t="shared" si="181"/>
        <v>8</v>
      </c>
      <c r="W3860">
        <f t="shared" si="182"/>
        <v>1988</v>
      </c>
      <c r="X3860" t="s">
        <v>147</v>
      </c>
      <c r="Y3860">
        <v>0</v>
      </c>
      <c r="Z3860" t="s">
        <v>47</v>
      </c>
      <c r="AF3860" s="97">
        <v>36526</v>
      </c>
      <c r="AG3860" s="97">
        <v>36526</v>
      </c>
    </row>
    <row r="3861" spans="1:33">
      <c r="A3861">
        <v>4350</v>
      </c>
      <c r="B3861" t="s">
        <v>5335</v>
      </c>
      <c r="C3861" t="s">
        <v>5338</v>
      </c>
      <c r="D3861" s="96">
        <v>34376</v>
      </c>
      <c r="E3861" t="s">
        <v>147</v>
      </c>
      <c r="F3861">
        <v>0</v>
      </c>
      <c r="G3861" t="s">
        <v>47</v>
      </c>
      <c r="M3861" s="97">
        <v>36526</v>
      </c>
      <c r="N3861">
        <v>4350</v>
      </c>
      <c r="O3861" t="s">
        <v>5335</v>
      </c>
      <c r="P3861">
        <v>1</v>
      </c>
      <c r="Q3861">
        <v>1</v>
      </c>
      <c r="R3861">
        <v>1997</v>
      </c>
      <c r="S3861" t="s">
        <v>5338</v>
      </c>
      <c r="T3861" s="96">
        <v>34376</v>
      </c>
      <c r="U3861">
        <f t="shared" si="180"/>
        <v>11</v>
      </c>
      <c r="V3861">
        <f t="shared" si="181"/>
        <v>2</v>
      </c>
      <c r="W3861">
        <f t="shared" si="182"/>
        <v>1994</v>
      </c>
      <c r="X3861" t="s">
        <v>147</v>
      </c>
      <c r="Y3861">
        <v>0</v>
      </c>
      <c r="Z3861" t="s">
        <v>47</v>
      </c>
      <c r="AF3861" s="97">
        <v>36526</v>
      </c>
      <c r="AG3861" s="97">
        <v>36526</v>
      </c>
    </row>
    <row r="3862" spans="1:33">
      <c r="A3862">
        <v>4351</v>
      </c>
      <c r="B3862" t="s">
        <v>5352</v>
      </c>
      <c r="C3862" t="s">
        <v>3276</v>
      </c>
      <c r="D3862" s="96">
        <v>33993</v>
      </c>
      <c r="E3862" t="s">
        <v>147</v>
      </c>
      <c r="F3862">
        <v>0</v>
      </c>
      <c r="G3862" t="s">
        <v>47</v>
      </c>
      <c r="M3862" s="97">
        <v>36526</v>
      </c>
      <c r="N3862">
        <v>4351</v>
      </c>
      <c r="O3862" t="s">
        <v>5352</v>
      </c>
      <c r="P3862">
        <v>17</v>
      </c>
      <c r="Q3862">
        <v>10</v>
      </c>
      <c r="R3862">
        <v>2001</v>
      </c>
      <c r="S3862" t="s">
        <v>3276</v>
      </c>
      <c r="T3862" s="96">
        <v>33993</v>
      </c>
      <c r="U3862">
        <f t="shared" si="180"/>
        <v>24</v>
      </c>
      <c r="V3862">
        <f t="shared" si="181"/>
        <v>1</v>
      </c>
      <c r="W3862">
        <f t="shared" si="182"/>
        <v>1993</v>
      </c>
      <c r="X3862" t="s">
        <v>147</v>
      </c>
      <c r="Y3862">
        <v>0</v>
      </c>
      <c r="Z3862" t="s">
        <v>47</v>
      </c>
      <c r="AF3862" s="97">
        <v>36526</v>
      </c>
      <c r="AG3862" s="97">
        <v>36526</v>
      </c>
    </row>
    <row r="3863" spans="1:33">
      <c r="A3863">
        <v>4352</v>
      </c>
      <c r="B3863" t="s">
        <v>5360</v>
      </c>
      <c r="C3863" t="s">
        <v>5361</v>
      </c>
      <c r="D3863" s="96">
        <v>33334</v>
      </c>
      <c r="E3863" t="s">
        <v>158</v>
      </c>
      <c r="F3863">
        <v>0</v>
      </c>
      <c r="G3863" t="s">
        <v>47</v>
      </c>
      <c r="M3863" s="97">
        <v>36526</v>
      </c>
      <c r="N3863">
        <v>4352</v>
      </c>
      <c r="O3863" t="s">
        <v>5360</v>
      </c>
      <c r="P3863">
        <v>1</v>
      </c>
      <c r="Q3863">
        <v>1</v>
      </c>
      <c r="R3863">
        <v>1930</v>
      </c>
      <c r="S3863" t="s">
        <v>5361</v>
      </c>
      <c r="T3863" s="96">
        <v>33334</v>
      </c>
      <c r="U3863">
        <f t="shared" si="180"/>
        <v>6</v>
      </c>
      <c r="V3863">
        <f t="shared" si="181"/>
        <v>4</v>
      </c>
      <c r="W3863">
        <f t="shared" si="182"/>
        <v>1991</v>
      </c>
      <c r="X3863" t="s">
        <v>158</v>
      </c>
      <c r="Y3863">
        <v>0</v>
      </c>
      <c r="Z3863" t="s">
        <v>47</v>
      </c>
      <c r="AF3863" s="97">
        <v>36526</v>
      </c>
      <c r="AG3863" s="97">
        <v>36526</v>
      </c>
    </row>
    <row r="3864" spans="1:33">
      <c r="A3864">
        <v>4353</v>
      </c>
      <c r="B3864" t="s">
        <v>5366</v>
      </c>
      <c r="C3864" t="s">
        <v>211</v>
      </c>
      <c r="D3864" s="96">
        <v>14246</v>
      </c>
      <c r="E3864" t="s">
        <v>147</v>
      </c>
      <c r="F3864">
        <v>0</v>
      </c>
      <c r="G3864" t="s">
        <v>47</v>
      </c>
      <c r="M3864" s="97">
        <v>36526</v>
      </c>
      <c r="N3864">
        <v>4353</v>
      </c>
      <c r="O3864" t="s">
        <v>5366</v>
      </c>
      <c r="P3864">
        <v>1</v>
      </c>
      <c r="Q3864">
        <v>1</v>
      </c>
      <c r="R3864">
        <v>2003</v>
      </c>
      <c r="S3864" t="s">
        <v>211</v>
      </c>
      <c r="T3864" s="96">
        <v>14246</v>
      </c>
      <c r="U3864">
        <f t="shared" si="180"/>
        <v>1</v>
      </c>
      <c r="V3864">
        <f t="shared" si="181"/>
        <v>1</v>
      </c>
      <c r="W3864">
        <f t="shared" si="182"/>
        <v>1939</v>
      </c>
      <c r="X3864" t="s">
        <v>147</v>
      </c>
      <c r="Y3864">
        <v>0</v>
      </c>
      <c r="Z3864" t="s">
        <v>47</v>
      </c>
      <c r="AF3864" s="97">
        <v>36526</v>
      </c>
      <c r="AG3864" s="97">
        <v>36526</v>
      </c>
    </row>
    <row r="3865" spans="1:33">
      <c r="A3865">
        <v>4354</v>
      </c>
      <c r="B3865" t="s">
        <v>5362</v>
      </c>
      <c r="C3865" t="s">
        <v>5363</v>
      </c>
      <c r="D3865" s="96">
        <v>34681</v>
      </c>
      <c r="E3865" t="s">
        <v>158</v>
      </c>
      <c r="F3865">
        <v>0</v>
      </c>
      <c r="G3865" t="s">
        <v>47</v>
      </c>
      <c r="M3865" s="97">
        <v>36526</v>
      </c>
      <c r="N3865">
        <v>4354</v>
      </c>
      <c r="O3865" t="s">
        <v>5362</v>
      </c>
      <c r="P3865">
        <v>1</v>
      </c>
      <c r="Q3865">
        <v>1</v>
      </c>
      <c r="R3865">
        <v>2004</v>
      </c>
      <c r="S3865" t="s">
        <v>5363</v>
      </c>
      <c r="T3865" s="96">
        <v>34681</v>
      </c>
      <c r="U3865">
        <f t="shared" si="180"/>
        <v>13</v>
      </c>
      <c r="V3865">
        <f t="shared" si="181"/>
        <v>12</v>
      </c>
      <c r="W3865">
        <f t="shared" si="182"/>
        <v>1994</v>
      </c>
      <c r="X3865" t="s">
        <v>158</v>
      </c>
      <c r="Y3865">
        <v>0</v>
      </c>
      <c r="Z3865" t="s">
        <v>47</v>
      </c>
      <c r="AF3865" s="97">
        <v>36526</v>
      </c>
      <c r="AG3865" s="97">
        <v>36526</v>
      </c>
    </row>
    <row r="3866" spans="1:33">
      <c r="A3866">
        <v>4355</v>
      </c>
      <c r="B3866" t="s">
        <v>5403</v>
      </c>
      <c r="C3866" t="s">
        <v>661</v>
      </c>
      <c r="D3866" s="96">
        <v>35065</v>
      </c>
      <c r="E3866" t="s">
        <v>147</v>
      </c>
      <c r="F3866">
        <v>0</v>
      </c>
      <c r="G3866" t="s">
        <v>47</v>
      </c>
      <c r="M3866" s="97">
        <v>36526</v>
      </c>
      <c r="N3866">
        <v>4355</v>
      </c>
      <c r="O3866" t="s">
        <v>5403</v>
      </c>
      <c r="P3866">
        <v>25</v>
      </c>
      <c r="Q3866">
        <v>7</v>
      </c>
      <c r="R3866">
        <v>2002</v>
      </c>
      <c r="S3866" t="s">
        <v>661</v>
      </c>
      <c r="T3866" s="96">
        <v>35065</v>
      </c>
      <c r="U3866">
        <f t="shared" si="180"/>
        <v>1</v>
      </c>
      <c r="V3866">
        <f t="shared" si="181"/>
        <v>1</v>
      </c>
      <c r="W3866">
        <f t="shared" si="182"/>
        <v>1996</v>
      </c>
      <c r="X3866" t="s">
        <v>147</v>
      </c>
      <c r="Y3866">
        <v>0</v>
      </c>
      <c r="Z3866" t="s">
        <v>47</v>
      </c>
      <c r="AF3866" s="97">
        <v>36526</v>
      </c>
      <c r="AG3866" s="97">
        <v>36526</v>
      </c>
    </row>
    <row r="3867" spans="1:33">
      <c r="A3867">
        <v>4356</v>
      </c>
      <c r="B3867" t="s">
        <v>5406</v>
      </c>
      <c r="C3867" t="s">
        <v>2856</v>
      </c>
      <c r="D3867" s="96">
        <v>31922</v>
      </c>
      <c r="E3867" t="s">
        <v>158</v>
      </c>
      <c r="F3867">
        <v>0</v>
      </c>
      <c r="G3867" t="s">
        <v>47</v>
      </c>
      <c r="M3867" s="97">
        <v>36526</v>
      </c>
      <c r="N3867">
        <v>4356</v>
      </c>
      <c r="O3867" t="s">
        <v>5406</v>
      </c>
      <c r="P3867">
        <v>12</v>
      </c>
      <c r="Q3867">
        <v>1</v>
      </c>
      <c r="R3867">
        <v>2003</v>
      </c>
      <c r="S3867" t="s">
        <v>2856</v>
      </c>
      <c r="T3867" s="96">
        <v>31922</v>
      </c>
      <c r="U3867">
        <f t="shared" si="180"/>
        <v>25</v>
      </c>
      <c r="V3867">
        <f t="shared" si="181"/>
        <v>5</v>
      </c>
      <c r="W3867">
        <f t="shared" si="182"/>
        <v>1987</v>
      </c>
      <c r="X3867" t="s">
        <v>158</v>
      </c>
      <c r="Y3867">
        <v>0</v>
      </c>
      <c r="Z3867" t="s">
        <v>47</v>
      </c>
      <c r="AF3867" s="97">
        <v>36526</v>
      </c>
      <c r="AG3867" s="97">
        <v>36526</v>
      </c>
    </row>
    <row r="3868" spans="1:33">
      <c r="A3868">
        <v>4357</v>
      </c>
      <c r="B3868" t="s">
        <v>5409</v>
      </c>
      <c r="C3868" t="s">
        <v>3779</v>
      </c>
      <c r="D3868" s="96">
        <v>34276</v>
      </c>
      <c r="E3868" t="s">
        <v>158</v>
      </c>
      <c r="F3868">
        <v>0</v>
      </c>
      <c r="G3868" t="s">
        <v>47</v>
      </c>
      <c r="M3868" s="97">
        <v>36526</v>
      </c>
      <c r="N3868">
        <v>4357</v>
      </c>
      <c r="O3868" t="s">
        <v>5409</v>
      </c>
      <c r="P3868">
        <v>1</v>
      </c>
      <c r="Q3868">
        <v>2</v>
      </c>
      <c r="R3868">
        <v>1981</v>
      </c>
      <c r="S3868" t="s">
        <v>3779</v>
      </c>
      <c r="T3868" s="96">
        <v>34276</v>
      </c>
      <c r="U3868">
        <f t="shared" si="180"/>
        <v>3</v>
      </c>
      <c r="V3868">
        <f t="shared" si="181"/>
        <v>11</v>
      </c>
      <c r="W3868">
        <f t="shared" si="182"/>
        <v>1993</v>
      </c>
      <c r="X3868" t="s">
        <v>158</v>
      </c>
      <c r="Y3868">
        <v>0</v>
      </c>
      <c r="Z3868" t="s">
        <v>47</v>
      </c>
      <c r="AF3868" s="97">
        <v>36526</v>
      </c>
      <c r="AG3868" s="97">
        <v>36526</v>
      </c>
    </row>
    <row r="3869" spans="1:33">
      <c r="A3869">
        <v>4358</v>
      </c>
      <c r="B3869" t="s">
        <v>5413</v>
      </c>
      <c r="C3869" t="s">
        <v>5414</v>
      </c>
      <c r="D3869" s="96">
        <v>31386</v>
      </c>
      <c r="E3869" t="s">
        <v>158</v>
      </c>
      <c r="F3869">
        <v>1</v>
      </c>
      <c r="G3869" t="s">
        <v>47</v>
      </c>
      <c r="M3869" s="97">
        <v>36526</v>
      </c>
      <c r="N3869">
        <v>4358</v>
      </c>
      <c r="O3869" t="s">
        <v>5413</v>
      </c>
      <c r="P3869">
        <v>1</v>
      </c>
      <c r="Q3869">
        <v>1</v>
      </c>
      <c r="R3869">
        <v>1979</v>
      </c>
      <c r="S3869" t="s">
        <v>5414</v>
      </c>
      <c r="T3869" s="96">
        <v>31386</v>
      </c>
      <c r="U3869">
        <f t="shared" si="180"/>
        <v>5</v>
      </c>
      <c r="V3869">
        <f t="shared" si="181"/>
        <v>12</v>
      </c>
      <c r="W3869">
        <f t="shared" si="182"/>
        <v>1985</v>
      </c>
      <c r="X3869" t="s">
        <v>158</v>
      </c>
      <c r="Y3869">
        <v>1</v>
      </c>
      <c r="Z3869" t="s">
        <v>47</v>
      </c>
      <c r="AF3869" s="97">
        <v>36526</v>
      </c>
      <c r="AG3869" s="97">
        <v>36526</v>
      </c>
    </row>
    <row r="3870" spans="1:33">
      <c r="A3870">
        <v>4359</v>
      </c>
      <c r="B3870" t="s">
        <v>5420</v>
      </c>
      <c r="C3870" t="s">
        <v>1458</v>
      </c>
      <c r="D3870" s="96">
        <v>34504</v>
      </c>
      <c r="E3870" t="s">
        <v>147</v>
      </c>
      <c r="F3870">
        <v>0</v>
      </c>
      <c r="G3870" t="s">
        <v>47</v>
      </c>
      <c r="M3870" s="97">
        <v>36526</v>
      </c>
      <c r="N3870">
        <v>4359</v>
      </c>
      <c r="O3870" t="s">
        <v>5420</v>
      </c>
      <c r="P3870">
        <v>23</v>
      </c>
      <c r="Q3870">
        <v>9</v>
      </c>
      <c r="R3870">
        <v>2004</v>
      </c>
      <c r="S3870" t="s">
        <v>1458</v>
      </c>
      <c r="T3870" s="96">
        <v>34504</v>
      </c>
      <c r="U3870">
        <f t="shared" si="180"/>
        <v>19</v>
      </c>
      <c r="V3870">
        <f t="shared" si="181"/>
        <v>6</v>
      </c>
      <c r="W3870">
        <f t="shared" si="182"/>
        <v>1994</v>
      </c>
      <c r="X3870" t="s">
        <v>147</v>
      </c>
      <c r="Y3870">
        <v>0</v>
      </c>
      <c r="Z3870" t="s">
        <v>47</v>
      </c>
      <c r="AF3870" s="97">
        <v>36526</v>
      </c>
      <c r="AG3870" s="97">
        <v>36526</v>
      </c>
    </row>
    <row r="3871" spans="1:33">
      <c r="A3871">
        <v>4360</v>
      </c>
      <c r="B3871" t="s">
        <v>5430</v>
      </c>
      <c r="C3871" t="s">
        <v>2588</v>
      </c>
      <c r="D3871" s="96">
        <v>32060</v>
      </c>
      <c r="E3871" t="s">
        <v>158</v>
      </c>
      <c r="F3871">
        <v>0</v>
      </c>
      <c r="G3871" t="s">
        <v>47</v>
      </c>
      <c r="M3871" s="97">
        <v>36526</v>
      </c>
      <c r="N3871">
        <v>4360</v>
      </c>
      <c r="O3871" t="s">
        <v>5430</v>
      </c>
      <c r="P3871">
        <v>1</v>
      </c>
      <c r="Q3871">
        <v>1</v>
      </c>
      <c r="R3871">
        <v>1997</v>
      </c>
      <c r="S3871" t="s">
        <v>2588</v>
      </c>
      <c r="T3871" s="96">
        <v>32060</v>
      </c>
      <c r="U3871">
        <f t="shared" si="180"/>
        <v>10</v>
      </c>
      <c r="V3871">
        <f t="shared" si="181"/>
        <v>10</v>
      </c>
      <c r="W3871">
        <f t="shared" si="182"/>
        <v>1987</v>
      </c>
      <c r="X3871" t="s">
        <v>158</v>
      </c>
      <c r="Y3871">
        <v>0</v>
      </c>
      <c r="Z3871" t="s">
        <v>47</v>
      </c>
      <c r="AF3871" s="97">
        <v>36526</v>
      </c>
      <c r="AG3871" s="97">
        <v>36526</v>
      </c>
    </row>
    <row r="3872" spans="1:33">
      <c r="A3872">
        <v>4361</v>
      </c>
      <c r="B3872" t="s">
        <v>5446</v>
      </c>
      <c r="C3872" t="s">
        <v>276</v>
      </c>
      <c r="D3872" s="96">
        <v>34705</v>
      </c>
      <c r="E3872" t="s">
        <v>158</v>
      </c>
      <c r="F3872">
        <v>0</v>
      </c>
      <c r="G3872" t="s">
        <v>47</v>
      </c>
      <c r="M3872" s="97">
        <v>36526</v>
      </c>
      <c r="N3872">
        <v>4361</v>
      </c>
      <c r="O3872" t="s">
        <v>5446</v>
      </c>
      <c r="P3872">
        <v>1</v>
      </c>
      <c r="Q3872">
        <v>1</v>
      </c>
      <c r="R3872">
        <v>1976</v>
      </c>
      <c r="S3872" t="s">
        <v>276</v>
      </c>
      <c r="T3872" s="96">
        <v>34705</v>
      </c>
      <c r="U3872">
        <f t="shared" si="180"/>
        <v>6</v>
      </c>
      <c r="V3872">
        <f t="shared" si="181"/>
        <v>1</v>
      </c>
      <c r="W3872">
        <f t="shared" si="182"/>
        <v>1995</v>
      </c>
      <c r="X3872" t="s">
        <v>158</v>
      </c>
      <c r="Y3872">
        <v>0</v>
      </c>
      <c r="Z3872" t="s">
        <v>47</v>
      </c>
      <c r="AF3872" s="97">
        <v>36526</v>
      </c>
      <c r="AG3872" s="97">
        <v>36526</v>
      </c>
    </row>
    <row r="3873" spans="1:33">
      <c r="A3873">
        <v>4362</v>
      </c>
      <c r="B3873" t="s">
        <v>5497</v>
      </c>
      <c r="C3873" t="s">
        <v>749</v>
      </c>
      <c r="D3873" s="96">
        <v>32274</v>
      </c>
      <c r="E3873" t="s">
        <v>147</v>
      </c>
      <c r="F3873">
        <v>0</v>
      </c>
      <c r="G3873" t="s">
        <v>47</v>
      </c>
      <c r="M3873" s="97">
        <v>36526</v>
      </c>
      <c r="N3873">
        <v>4362</v>
      </c>
      <c r="O3873" t="s">
        <v>5497</v>
      </c>
      <c r="P3873">
        <v>2</v>
      </c>
      <c r="Q3873">
        <v>12</v>
      </c>
      <c r="R3873">
        <v>2004</v>
      </c>
      <c r="S3873" t="s">
        <v>749</v>
      </c>
      <c r="T3873" s="96">
        <v>32274</v>
      </c>
      <c r="U3873">
        <f t="shared" si="180"/>
        <v>11</v>
      </c>
      <c r="V3873">
        <f t="shared" si="181"/>
        <v>5</v>
      </c>
      <c r="W3873">
        <f t="shared" si="182"/>
        <v>1988</v>
      </c>
      <c r="X3873" t="s">
        <v>147</v>
      </c>
      <c r="Y3873">
        <v>0</v>
      </c>
      <c r="Z3873" t="s">
        <v>47</v>
      </c>
      <c r="AF3873" s="97">
        <v>36526</v>
      </c>
      <c r="AG3873" s="97">
        <v>36526</v>
      </c>
    </row>
    <row r="3874" spans="1:33">
      <c r="A3874">
        <v>4363</v>
      </c>
      <c r="B3874" t="s">
        <v>5523</v>
      </c>
      <c r="C3874" t="s">
        <v>2213</v>
      </c>
      <c r="D3874" s="96">
        <v>36526</v>
      </c>
      <c r="E3874" t="s">
        <v>158</v>
      </c>
      <c r="F3874">
        <v>0</v>
      </c>
      <c r="G3874" t="s">
        <v>47</v>
      </c>
      <c r="M3874" s="97">
        <v>36526</v>
      </c>
      <c r="N3874">
        <v>4363</v>
      </c>
      <c r="O3874" t="s">
        <v>5523</v>
      </c>
      <c r="P3874">
        <v>2</v>
      </c>
      <c r="Q3874">
        <v>8</v>
      </c>
      <c r="R3874">
        <v>1970</v>
      </c>
      <c r="S3874" t="s">
        <v>2213</v>
      </c>
      <c r="T3874" s="96">
        <v>36526</v>
      </c>
      <c r="U3874">
        <f t="shared" si="180"/>
        <v>1</v>
      </c>
      <c r="V3874">
        <f t="shared" si="181"/>
        <v>1</v>
      </c>
      <c r="W3874">
        <f t="shared" si="182"/>
        <v>2000</v>
      </c>
      <c r="X3874" t="s">
        <v>158</v>
      </c>
      <c r="Y3874">
        <v>0</v>
      </c>
      <c r="Z3874" t="s">
        <v>47</v>
      </c>
      <c r="AF3874" s="97">
        <v>36526</v>
      </c>
      <c r="AG3874" s="97">
        <v>36526</v>
      </c>
    </row>
    <row r="3875" spans="1:33">
      <c r="A3875">
        <v>4364</v>
      </c>
      <c r="B3875" t="s">
        <v>5523</v>
      </c>
      <c r="C3875" t="s">
        <v>3587</v>
      </c>
      <c r="D3875" s="96">
        <v>25934</v>
      </c>
      <c r="E3875" t="s">
        <v>158</v>
      </c>
      <c r="F3875">
        <v>0</v>
      </c>
      <c r="G3875" t="s">
        <v>47</v>
      </c>
      <c r="M3875" s="97">
        <v>36526</v>
      </c>
      <c r="N3875">
        <v>4364</v>
      </c>
      <c r="O3875" t="s">
        <v>5523</v>
      </c>
      <c r="P3875">
        <v>22</v>
      </c>
      <c r="Q3875">
        <v>8</v>
      </c>
      <c r="R3875">
        <v>2007</v>
      </c>
      <c r="S3875" t="s">
        <v>3587</v>
      </c>
      <c r="T3875" s="96">
        <v>25934</v>
      </c>
      <c r="U3875">
        <f t="shared" si="180"/>
        <v>1</v>
      </c>
      <c r="V3875">
        <f t="shared" si="181"/>
        <v>1</v>
      </c>
      <c r="W3875">
        <f t="shared" si="182"/>
        <v>1971</v>
      </c>
      <c r="X3875" t="s">
        <v>158</v>
      </c>
      <c r="Y3875">
        <v>0</v>
      </c>
      <c r="Z3875" t="s">
        <v>47</v>
      </c>
      <c r="AF3875" s="97">
        <v>36526</v>
      </c>
      <c r="AG3875" s="97">
        <v>36526</v>
      </c>
    </row>
    <row r="3876" spans="1:33">
      <c r="A3876">
        <v>4365</v>
      </c>
      <c r="B3876" t="s">
        <v>5543</v>
      </c>
      <c r="C3876" t="s">
        <v>5544</v>
      </c>
      <c r="D3876" s="96">
        <v>34335</v>
      </c>
      <c r="E3876" t="s">
        <v>158</v>
      </c>
      <c r="F3876">
        <v>0</v>
      </c>
      <c r="G3876" t="s">
        <v>47</v>
      </c>
      <c r="M3876" s="97">
        <v>36526</v>
      </c>
      <c r="N3876">
        <v>4365</v>
      </c>
      <c r="O3876" t="s">
        <v>5543</v>
      </c>
      <c r="P3876">
        <v>1</v>
      </c>
      <c r="Q3876">
        <v>1</v>
      </c>
      <c r="R3876">
        <v>2011</v>
      </c>
      <c r="S3876" t="s">
        <v>5544</v>
      </c>
      <c r="T3876" s="96">
        <v>34335</v>
      </c>
      <c r="U3876">
        <f t="shared" si="180"/>
        <v>1</v>
      </c>
      <c r="V3876">
        <f t="shared" si="181"/>
        <v>1</v>
      </c>
      <c r="W3876">
        <f t="shared" si="182"/>
        <v>1994</v>
      </c>
      <c r="X3876" t="s">
        <v>158</v>
      </c>
      <c r="Y3876">
        <v>0</v>
      </c>
      <c r="Z3876" t="s">
        <v>47</v>
      </c>
      <c r="AF3876" s="97">
        <v>36526</v>
      </c>
      <c r="AG3876" s="97">
        <v>36526</v>
      </c>
    </row>
    <row r="3877" spans="1:33">
      <c r="A3877">
        <v>4366</v>
      </c>
      <c r="B3877" t="s">
        <v>5582</v>
      </c>
      <c r="C3877" t="s">
        <v>44</v>
      </c>
      <c r="D3877" s="96">
        <v>32509</v>
      </c>
      <c r="E3877" t="s">
        <v>147</v>
      </c>
      <c r="F3877">
        <v>0</v>
      </c>
      <c r="G3877" t="s">
        <v>47</v>
      </c>
      <c r="M3877" s="97">
        <v>36526</v>
      </c>
      <c r="N3877">
        <v>4366</v>
      </c>
      <c r="O3877" t="s">
        <v>5582</v>
      </c>
      <c r="P3877">
        <v>1</v>
      </c>
      <c r="Q3877">
        <v>1</v>
      </c>
      <c r="R3877">
        <v>1998</v>
      </c>
      <c r="S3877" t="s">
        <v>44</v>
      </c>
      <c r="T3877" s="96">
        <v>32509</v>
      </c>
      <c r="U3877">
        <f t="shared" si="180"/>
        <v>1</v>
      </c>
      <c r="V3877">
        <f t="shared" si="181"/>
        <v>1</v>
      </c>
      <c r="W3877">
        <f t="shared" si="182"/>
        <v>1989</v>
      </c>
      <c r="X3877" t="s">
        <v>147</v>
      </c>
      <c r="Y3877">
        <v>0</v>
      </c>
      <c r="Z3877" t="s">
        <v>47</v>
      </c>
      <c r="AF3877" s="97">
        <v>36526</v>
      </c>
      <c r="AG3877" s="97">
        <v>36526</v>
      </c>
    </row>
    <row r="3878" spans="1:33">
      <c r="A3878">
        <v>4367</v>
      </c>
      <c r="B3878" t="s">
        <v>4974</v>
      </c>
      <c r="C3878" t="s">
        <v>433</v>
      </c>
      <c r="D3878" s="96">
        <v>32443</v>
      </c>
      <c r="E3878" t="s">
        <v>147</v>
      </c>
      <c r="F3878">
        <v>0</v>
      </c>
      <c r="G3878" t="s">
        <v>47</v>
      </c>
      <c r="M3878" s="97">
        <v>36526</v>
      </c>
      <c r="N3878">
        <v>4367</v>
      </c>
      <c r="O3878" t="s">
        <v>4974</v>
      </c>
      <c r="P3878">
        <v>16</v>
      </c>
      <c r="Q3878">
        <v>6</v>
      </c>
      <c r="R3878">
        <v>1981</v>
      </c>
      <c r="S3878" t="s">
        <v>433</v>
      </c>
      <c r="T3878" s="96">
        <v>32443</v>
      </c>
      <c r="U3878">
        <f t="shared" si="180"/>
        <v>27</v>
      </c>
      <c r="V3878">
        <f t="shared" si="181"/>
        <v>10</v>
      </c>
      <c r="W3878">
        <f t="shared" si="182"/>
        <v>1988</v>
      </c>
      <c r="X3878" t="s">
        <v>147</v>
      </c>
      <c r="Y3878">
        <v>0</v>
      </c>
      <c r="Z3878" t="s">
        <v>47</v>
      </c>
      <c r="AF3878" s="97">
        <v>36526</v>
      </c>
      <c r="AG3878" s="97">
        <v>36526</v>
      </c>
    </row>
    <row r="3879" spans="1:33">
      <c r="A3879">
        <v>4368</v>
      </c>
      <c r="B3879" t="s">
        <v>5702</v>
      </c>
      <c r="C3879" t="s">
        <v>445</v>
      </c>
      <c r="D3879" s="96">
        <v>26665</v>
      </c>
      <c r="E3879" t="s">
        <v>147</v>
      </c>
      <c r="F3879">
        <v>0</v>
      </c>
      <c r="G3879" t="s">
        <v>47</v>
      </c>
      <c r="M3879" s="97">
        <v>36526</v>
      </c>
      <c r="N3879">
        <v>4368</v>
      </c>
      <c r="O3879" t="s">
        <v>5702</v>
      </c>
      <c r="P3879">
        <v>10</v>
      </c>
      <c r="Q3879">
        <v>5</v>
      </c>
      <c r="R3879">
        <v>2001</v>
      </c>
      <c r="S3879" t="s">
        <v>445</v>
      </c>
      <c r="T3879" s="96">
        <v>26665</v>
      </c>
      <c r="U3879">
        <f t="shared" si="180"/>
        <v>1</v>
      </c>
      <c r="V3879">
        <f t="shared" si="181"/>
        <v>1</v>
      </c>
      <c r="W3879">
        <f t="shared" si="182"/>
        <v>1973</v>
      </c>
      <c r="X3879" t="s">
        <v>147</v>
      </c>
      <c r="Y3879">
        <v>0</v>
      </c>
      <c r="Z3879" t="s">
        <v>47</v>
      </c>
      <c r="AF3879" s="97">
        <v>36526</v>
      </c>
      <c r="AG3879" s="97">
        <v>36526</v>
      </c>
    </row>
    <row r="3880" spans="1:33">
      <c r="A3880">
        <v>4369</v>
      </c>
      <c r="B3880" t="s">
        <v>5717</v>
      </c>
      <c r="C3880" t="s">
        <v>900</v>
      </c>
      <c r="D3880" s="96">
        <v>25204</v>
      </c>
      <c r="E3880" t="s">
        <v>158</v>
      </c>
      <c r="F3880">
        <v>0</v>
      </c>
      <c r="G3880" t="s">
        <v>47</v>
      </c>
      <c r="M3880" s="97">
        <v>36526</v>
      </c>
      <c r="N3880">
        <v>4369</v>
      </c>
      <c r="O3880" t="s">
        <v>5717</v>
      </c>
      <c r="P3880">
        <v>23</v>
      </c>
      <c r="Q3880">
        <v>1</v>
      </c>
      <c r="R3880">
        <v>1995</v>
      </c>
      <c r="S3880" t="s">
        <v>900</v>
      </c>
      <c r="T3880" s="96">
        <v>25204</v>
      </c>
      <c r="U3880">
        <f t="shared" si="180"/>
        <v>1</v>
      </c>
      <c r="V3880">
        <f t="shared" si="181"/>
        <v>1</v>
      </c>
      <c r="W3880">
        <f t="shared" si="182"/>
        <v>1969</v>
      </c>
      <c r="X3880" t="s">
        <v>158</v>
      </c>
      <c r="Y3880">
        <v>0</v>
      </c>
      <c r="Z3880" t="s">
        <v>47</v>
      </c>
      <c r="AF3880" s="97">
        <v>36526</v>
      </c>
      <c r="AG3880" s="97">
        <v>36526</v>
      </c>
    </row>
    <row r="3881" spans="1:33">
      <c r="A3881">
        <v>4370</v>
      </c>
      <c r="B3881" t="s">
        <v>5731</v>
      </c>
      <c r="C3881" t="s">
        <v>188</v>
      </c>
      <c r="D3881" s="96">
        <v>24521</v>
      </c>
      <c r="E3881" t="s">
        <v>147</v>
      </c>
      <c r="F3881">
        <v>0</v>
      </c>
      <c r="G3881" t="s">
        <v>47</v>
      </c>
      <c r="M3881" s="97">
        <v>36526</v>
      </c>
      <c r="N3881">
        <v>4370</v>
      </c>
      <c r="O3881" t="s">
        <v>5731</v>
      </c>
      <c r="P3881">
        <v>11</v>
      </c>
      <c r="Q3881">
        <v>10</v>
      </c>
      <c r="R3881">
        <v>2009</v>
      </c>
      <c r="S3881" t="s">
        <v>188</v>
      </c>
      <c r="T3881" s="96">
        <v>24521</v>
      </c>
      <c r="U3881">
        <f t="shared" si="180"/>
        <v>18</v>
      </c>
      <c r="V3881">
        <f t="shared" si="181"/>
        <v>2</v>
      </c>
      <c r="W3881">
        <f t="shared" si="182"/>
        <v>1967</v>
      </c>
      <c r="X3881" t="s">
        <v>147</v>
      </c>
      <c r="Y3881">
        <v>0</v>
      </c>
      <c r="Z3881" t="s">
        <v>47</v>
      </c>
      <c r="AF3881" s="97">
        <v>36526</v>
      </c>
      <c r="AG3881" s="97">
        <v>36526</v>
      </c>
    </row>
    <row r="3882" spans="1:33">
      <c r="A3882">
        <v>4371</v>
      </c>
      <c r="B3882" t="s">
        <v>5742</v>
      </c>
      <c r="C3882" t="s">
        <v>900</v>
      </c>
      <c r="D3882" s="96">
        <v>1</v>
      </c>
      <c r="E3882" t="s">
        <v>158</v>
      </c>
      <c r="F3882">
        <v>0</v>
      </c>
      <c r="G3882" t="s">
        <v>47</v>
      </c>
      <c r="M3882" s="97">
        <v>36526</v>
      </c>
      <c r="N3882">
        <v>4371</v>
      </c>
      <c r="O3882" t="s">
        <v>5742</v>
      </c>
      <c r="P3882">
        <v>14</v>
      </c>
      <c r="Q3882">
        <v>6</v>
      </c>
      <c r="R3882">
        <v>1989</v>
      </c>
      <c r="S3882" t="s">
        <v>900</v>
      </c>
      <c r="T3882" s="96">
        <v>1</v>
      </c>
      <c r="U3882">
        <f t="shared" si="180"/>
        <v>1</v>
      </c>
      <c r="V3882">
        <f t="shared" si="181"/>
        <v>1</v>
      </c>
      <c r="W3882">
        <f t="shared" si="182"/>
        <v>1900</v>
      </c>
      <c r="X3882" t="s">
        <v>158</v>
      </c>
      <c r="Y3882">
        <v>0</v>
      </c>
      <c r="Z3882" t="s">
        <v>47</v>
      </c>
      <c r="AF3882" s="97">
        <v>36526</v>
      </c>
      <c r="AG3882" s="97">
        <v>36526</v>
      </c>
    </row>
    <row r="3883" spans="1:33">
      <c r="A3883">
        <v>4372</v>
      </c>
      <c r="B3883" t="s">
        <v>5767</v>
      </c>
      <c r="C3883" t="s">
        <v>1208</v>
      </c>
      <c r="D3883" s="96">
        <v>35664</v>
      </c>
      <c r="E3883" t="s">
        <v>147</v>
      </c>
      <c r="F3883">
        <v>0</v>
      </c>
      <c r="G3883" t="s">
        <v>47</v>
      </c>
      <c r="M3883" s="97">
        <v>36526</v>
      </c>
      <c r="N3883">
        <v>4372</v>
      </c>
      <c r="O3883" t="s">
        <v>5767</v>
      </c>
      <c r="P3883">
        <v>1</v>
      </c>
      <c r="Q3883">
        <v>1</v>
      </c>
      <c r="R3883">
        <v>1927</v>
      </c>
      <c r="S3883" t="s">
        <v>1208</v>
      </c>
      <c r="T3883" s="96">
        <v>35664</v>
      </c>
      <c r="U3883">
        <f t="shared" si="180"/>
        <v>22</v>
      </c>
      <c r="V3883">
        <f t="shared" si="181"/>
        <v>8</v>
      </c>
      <c r="W3883">
        <f t="shared" si="182"/>
        <v>1997</v>
      </c>
      <c r="X3883" t="s">
        <v>147</v>
      </c>
      <c r="Y3883">
        <v>0</v>
      </c>
      <c r="Z3883" t="s">
        <v>47</v>
      </c>
      <c r="AF3883" s="97">
        <v>36526</v>
      </c>
      <c r="AG3883" s="97">
        <v>36526</v>
      </c>
    </row>
    <row r="3884" spans="1:33">
      <c r="A3884">
        <v>4373</v>
      </c>
      <c r="B3884" t="s">
        <v>5780</v>
      </c>
      <c r="C3884" t="s">
        <v>589</v>
      </c>
      <c r="D3884" s="96">
        <v>28491</v>
      </c>
      <c r="E3884" t="s">
        <v>147</v>
      </c>
      <c r="F3884">
        <v>0</v>
      </c>
      <c r="G3884" t="s">
        <v>47</v>
      </c>
      <c r="M3884" s="97">
        <v>36526</v>
      </c>
      <c r="N3884">
        <v>4373</v>
      </c>
      <c r="O3884" t="s">
        <v>5780</v>
      </c>
      <c r="P3884">
        <v>1</v>
      </c>
      <c r="Q3884">
        <v>1</v>
      </c>
      <c r="R3884">
        <v>1985</v>
      </c>
      <c r="S3884" t="s">
        <v>589</v>
      </c>
      <c r="T3884" s="96">
        <v>28491</v>
      </c>
      <c r="U3884">
        <f t="shared" si="180"/>
        <v>1</v>
      </c>
      <c r="V3884">
        <f t="shared" si="181"/>
        <v>1</v>
      </c>
      <c r="W3884">
        <f t="shared" si="182"/>
        <v>1978</v>
      </c>
      <c r="X3884" t="s">
        <v>147</v>
      </c>
      <c r="Y3884">
        <v>0</v>
      </c>
      <c r="Z3884" t="s">
        <v>47</v>
      </c>
      <c r="AF3884" s="97">
        <v>36526</v>
      </c>
      <c r="AG3884" s="97">
        <v>36526</v>
      </c>
    </row>
    <row r="3885" spans="1:33">
      <c r="A3885">
        <v>4374</v>
      </c>
      <c r="B3885" t="s">
        <v>5826</v>
      </c>
      <c r="C3885" t="s">
        <v>5827</v>
      </c>
      <c r="D3885" s="96">
        <v>35118</v>
      </c>
      <c r="E3885" t="s">
        <v>147</v>
      </c>
      <c r="F3885">
        <v>0</v>
      </c>
      <c r="G3885" t="s">
        <v>47</v>
      </c>
      <c r="M3885" s="97">
        <v>36526</v>
      </c>
      <c r="N3885">
        <v>4374</v>
      </c>
      <c r="O3885" t="s">
        <v>5826</v>
      </c>
      <c r="P3885">
        <v>1</v>
      </c>
      <c r="Q3885">
        <v>1</v>
      </c>
      <c r="R3885">
        <v>1998</v>
      </c>
      <c r="S3885" t="s">
        <v>5827</v>
      </c>
      <c r="T3885" s="96">
        <v>35118</v>
      </c>
      <c r="U3885">
        <f t="shared" si="180"/>
        <v>23</v>
      </c>
      <c r="V3885">
        <f t="shared" si="181"/>
        <v>2</v>
      </c>
      <c r="W3885">
        <f t="shared" si="182"/>
        <v>1996</v>
      </c>
      <c r="X3885" t="s">
        <v>147</v>
      </c>
      <c r="Y3885">
        <v>0</v>
      </c>
      <c r="Z3885" t="s">
        <v>47</v>
      </c>
      <c r="AF3885" s="97">
        <v>36526</v>
      </c>
      <c r="AG3885" s="97">
        <v>36526</v>
      </c>
    </row>
    <row r="3886" spans="1:33">
      <c r="A3886">
        <v>4375</v>
      </c>
      <c r="B3886" t="s">
        <v>5855</v>
      </c>
      <c r="C3886" t="s">
        <v>154</v>
      </c>
      <c r="D3886" s="96">
        <v>37091</v>
      </c>
      <c r="E3886" t="s">
        <v>147</v>
      </c>
      <c r="F3886">
        <v>0</v>
      </c>
      <c r="G3886" t="s">
        <v>47</v>
      </c>
      <c r="M3886" s="97">
        <v>36526</v>
      </c>
      <c r="N3886">
        <v>4375</v>
      </c>
      <c r="O3886" t="s">
        <v>5855</v>
      </c>
      <c r="P3886">
        <v>1</v>
      </c>
      <c r="Q3886">
        <v>1</v>
      </c>
      <c r="R3886">
        <v>1982</v>
      </c>
      <c r="S3886" t="s">
        <v>154</v>
      </c>
      <c r="T3886" s="96">
        <v>37091</v>
      </c>
      <c r="U3886">
        <f t="shared" si="180"/>
        <v>19</v>
      </c>
      <c r="V3886">
        <f t="shared" si="181"/>
        <v>7</v>
      </c>
      <c r="W3886">
        <f t="shared" si="182"/>
        <v>2001</v>
      </c>
      <c r="X3886" t="s">
        <v>147</v>
      </c>
      <c r="Y3886">
        <v>0</v>
      </c>
      <c r="Z3886" t="s">
        <v>47</v>
      </c>
      <c r="AF3886" s="97">
        <v>36526</v>
      </c>
      <c r="AG3886" s="97">
        <v>36526</v>
      </c>
    </row>
    <row r="3887" spans="1:33">
      <c r="A3887">
        <v>4376</v>
      </c>
      <c r="B3887" t="s">
        <v>5873</v>
      </c>
      <c r="C3887" t="s">
        <v>964</v>
      </c>
      <c r="D3887" s="96">
        <v>34361</v>
      </c>
      <c r="E3887" t="s">
        <v>147</v>
      </c>
      <c r="F3887">
        <v>0</v>
      </c>
      <c r="G3887" t="s">
        <v>47</v>
      </c>
      <c r="M3887" s="97">
        <v>36526</v>
      </c>
      <c r="N3887">
        <v>4376</v>
      </c>
      <c r="O3887" t="s">
        <v>5873</v>
      </c>
      <c r="P3887">
        <v>1</v>
      </c>
      <c r="Q3887">
        <v>1</v>
      </c>
      <c r="R3887">
        <v>1999</v>
      </c>
      <c r="S3887" t="s">
        <v>964</v>
      </c>
      <c r="T3887" s="96">
        <v>34361</v>
      </c>
      <c r="U3887">
        <f t="shared" si="180"/>
        <v>27</v>
      </c>
      <c r="V3887">
        <f t="shared" si="181"/>
        <v>1</v>
      </c>
      <c r="W3887">
        <f t="shared" si="182"/>
        <v>1994</v>
      </c>
      <c r="X3887" t="s">
        <v>147</v>
      </c>
      <c r="Y3887">
        <v>0</v>
      </c>
      <c r="Z3887" t="s">
        <v>47</v>
      </c>
      <c r="AF3887" s="97">
        <v>36526</v>
      </c>
      <c r="AG3887" s="97">
        <v>36526</v>
      </c>
    </row>
    <row r="3888" spans="1:33">
      <c r="A3888">
        <v>4377</v>
      </c>
      <c r="B3888" t="s">
        <v>5885</v>
      </c>
      <c r="C3888" t="s">
        <v>535</v>
      </c>
      <c r="D3888" s="96">
        <v>32581</v>
      </c>
      <c r="E3888" t="s">
        <v>158</v>
      </c>
      <c r="F3888">
        <v>0</v>
      </c>
      <c r="G3888" t="s">
        <v>47</v>
      </c>
      <c r="M3888" s="97">
        <v>36526</v>
      </c>
      <c r="N3888">
        <v>4377</v>
      </c>
      <c r="O3888" t="s">
        <v>5885</v>
      </c>
      <c r="P3888">
        <v>1</v>
      </c>
      <c r="Q3888">
        <v>1</v>
      </c>
      <c r="R3888">
        <v>1976</v>
      </c>
      <c r="S3888" t="s">
        <v>535</v>
      </c>
      <c r="T3888" s="96">
        <v>32581</v>
      </c>
      <c r="U3888">
        <f t="shared" si="180"/>
        <v>14</v>
      </c>
      <c r="V3888">
        <f t="shared" si="181"/>
        <v>3</v>
      </c>
      <c r="W3888">
        <f t="shared" si="182"/>
        <v>1989</v>
      </c>
      <c r="X3888" t="s">
        <v>158</v>
      </c>
      <c r="Y3888">
        <v>0</v>
      </c>
      <c r="Z3888" t="s">
        <v>47</v>
      </c>
      <c r="AF3888" s="97">
        <v>36526</v>
      </c>
      <c r="AG3888" s="97">
        <v>36526</v>
      </c>
    </row>
    <row r="3889" spans="1:33">
      <c r="A3889">
        <v>4378</v>
      </c>
      <c r="B3889" t="s">
        <v>5892</v>
      </c>
      <c r="C3889" t="s">
        <v>122</v>
      </c>
      <c r="D3889" s="96">
        <v>21635</v>
      </c>
      <c r="E3889" t="s">
        <v>147</v>
      </c>
      <c r="F3889">
        <v>1</v>
      </c>
      <c r="G3889" t="s">
        <v>47</v>
      </c>
      <c r="M3889" s="97">
        <v>36526</v>
      </c>
      <c r="N3889">
        <v>4378</v>
      </c>
      <c r="O3889" t="s">
        <v>5892</v>
      </c>
      <c r="P3889">
        <v>1</v>
      </c>
      <c r="Q3889">
        <v>1</v>
      </c>
      <c r="R3889">
        <v>1989</v>
      </c>
      <c r="S3889" t="s">
        <v>122</v>
      </c>
      <c r="T3889" s="96">
        <v>21635</v>
      </c>
      <c r="U3889">
        <f t="shared" si="180"/>
        <v>26</v>
      </c>
      <c r="V3889">
        <f t="shared" si="181"/>
        <v>3</v>
      </c>
      <c r="W3889">
        <f t="shared" si="182"/>
        <v>1959</v>
      </c>
      <c r="X3889" t="s">
        <v>147</v>
      </c>
      <c r="Y3889">
        <v>1</v>
      </c>
      <c r="Z3889" t="s">
        <v>47</v>
      </c>
      <c r="AF3889" s="97">
        <v>36526</v>
      </c>
      <c r="AG3889" s="97">
        <v>36526</v>
      </c>
    </row>
    <row r="3890" spans="1:33">
      <c r="A3890">
        <v>4379</v>
      </c>
      <c r="B3890" t="s">
        <v>5901</v>
      </c>
      <c r="C3890" t="s">
        <v>5902</v>
      </c>
      <c r="D3890" s="96">
        <v>31279</v>
      </c>
      <c r="E3890" t="s">
        <v>158</v>
      </c>
      <c r="F3890">
        <v>0</v>
      </c>
      <c r="G3890" t="s">
        <v>47</v>
      </c>
      <c r="M3890" s="97">
        <v>36526</v>
      </c>
      <c r="N3890">
        <v>4379</v>
      </c>
      <c r="O3890" t="s">
        <v>5901</v>
      </c>
      <c r="P3890">
        <v>30</v>
      </c>
      <c r="Q3890">
        <v>7</v>
      </c>
      <c r="R3890">
        <v>2005</v>
      </c>
      <c r="S3890" t="s">
        <v>5902</v>
      </c>
      <c r="T3890" s="96">
        <v>31279</v>
      </c>
      <c r="U3890">
        <f t="shared" si="180"/>
        <v>20</v>
      </c>
      <c r="V3890">
        <f t="shared" si="181"/>
        <v>8</v>
      </c>
      <c r="W3890">
        <f t="shared" si="182"/>
        <v>1985</v>
      </c>
      <c r="X3890" t="s">
        <v>158</v>
      </c>
      <c r="Y3890">
        <v>0</v>
      </c>
      <c r="Z3890" t="s">
        <v>47</v>
      </c>
      <c r="AF3890" s="97">
        <v>36526</v>
      </c>
      <c r="AG3890" s="97">
        <v>36526</v>
      </c>
    </row>
    <row r="3891" spans="1:33">
      <c r="A3891">
        <v>4380</v>
      </c>
      <c r="B3891" t="s">
        <v>1299</v>
      </c>
      <c r="C3891" t="s">
        <v>433</v>
      </c>
      <c r="D3891" s="96">
        <v>34578</v>
      </c>
      <c r="E3891" t="s">
        <v>147</v>
      </c>
      <c r="F3891">
        <v>0</v>
      </c>
      <c r="G3891" t="s">
        <v>47</v>
      </c>
      <c r="M3891" s="97">
        <v>36526</v>
      </c>
      <c r="N3891">
        <v>4380</v>
      </c>
      <c r="O3891" t="s">
        <v>1299</v>
      </c>
      <c r="P3891">
        <v>1</v>
      </c>
      <c r="Q3891">
        <v>1</v>
      </c>
      <c r="R3891">
        <v>1900</v>
      </c>
      <c r="S3891" t="s">
        <v>433</v>
      </c>
      <c r="T3891" s="96">
        <v>34578</v>
      </c>
      <c r="U3891">
        <f t="shared" si="180"/>
        <v>1</v>
      </c>
      <c r="V3891">
        <f t="shared" si="181"/>
        <v>9</v>
      </c>
      <c r="W3891">
        <f t="shared" si="182"/>
        <v>1994</v>
      </c>
      <c r="X3891" t="s">
        <v>147</v>
      </c>
      <c r="Y3891">
        <v>0</v>
      </c>
      <c r="Z3891" t="s">
        <v>47</v>
      </c>
      <c r="AF3891" s="97">
        <v>36526</v>
      </c>
      <c r="AG3891" s="97">
        <v>36526</v>
      </c>
    </row>
    <row r="3892" spans="1:33">
      <c r="A3892">
        <v>4381</v>
      </c>
      <c r="B3892" t="s">
        <v>5977</v>
      </c>
      <c r="C3892" t="s">
        <v>65</v>
      </c>
      <c r="D3892" s="96">
        <v>36025</v>
      </c>
      <c r="E3892" t="s">
        <v>147</v>
      </c>
      <c r="F3892">
        <v>0</v>
      </c>
      <c r="G3892" t="s">
        <v>47</v>
      </c>
      <c r="M3892" s="97">
        <v>36526</v>
      </c>
      <c r="N3892">
        <v>4381</v>
      </c>
      <c r="O3892" t="s">
        <v>5977</v>
      </c>
      <c r="P3892">
        <v>1</v>
      </c>
      <c r="Q3892">
        <v>1</v>
      </c>
      <c r="R3892">
        <v>1972</v>
      </c>
      <c r="S3892" t="s">
        <v>65</v>
      </c>
      <c r="T3892" s="96">
        <v>36025</v>
      </c>
      <c r="U3892">
        <f t="shared" si="180"/>
        <v>18</v>
      </c>
      <c r="V3892">
        <f t="shared" si="181"/>
        <v>8</v>
      </c>
      <c r="W3892">
        <f t="shared" si="182"/>
        <v>1998</v>
      </c>
      <c r="X3892" t="s">
        <v>147</v>
      </c>
      <c r="Y3892">
        <v>0</v>
      </c>
      <c r="Z3892" t="s">
        <v>47</v>
      </c>
      <c r="AF3892" s="97">
        <v>36526</v>
      </c>
      <c r="AG3892" s="97">
        <v>36526</v>
      </c>
    </row>
    <row r="3893" spans="1:33">
      <c r="A3893">
        <v>4382</v>
      </c>
      <c r="B3893" t="s">
        <v>5999</v>
      </c>
      <c r="C3893" t="s">
        <v>776</v>
      </c>
      <c r="D3893" s="96">
        <v>5480</v>
      </c>
      <c r="E3893" t="s">
        <v>147</v>
      </c>
      <c r="F3893">
        <v>0</v>
      </c>
      <c r="G3893" t="s">
        <v>47</v>
      </c>
      <c r="M3893" s="97">
        <v>36526</v>
      </c>
      <c r="N3893">
        <v>4382</v>
      </c>
      <c r="O3893" t="s">
        <v>5999</v>
      </c>
      <c r="P3893">
        <v>13</v>
      </c>
      <c r="Q3893">
        <v>7</v>
      </c>
      <c r="R3893">
        <v>2005</v>
      </c>
      <c r="S3893" t="s">
        <v>776</v>
      </c>
      <c r="T3893" s="96">
        <v>5480</v>
      </c>
      <c r="U3893">
        <f t="shared" si="180"/>
        <v>1</v>
      </c>
      <c r="V3893">
        <f t="shared" si="181"/>
        <v>1</v>
      </c>
      <c r="W3893">
        <f t="shared" si="182"/>
        <v>1915</v>
      </c>
      <c r="X3893" t="s">
        <v>147</v>
      </c>
      <c r="Y3893">
        <v>0</v>
      </c>
      <c r="Z3893" t="s">
        <v>47</v>
      </c>
      <c r="AF3893" s="97">
        <v>36526</v>
      </c>
      <c r="AG3893" s="97">
        <v>36526</v>
      </c>
    </row>
    <row r="3894" spans="1:33">
      <c r="A3894">
        <v>4383</v>
      </c>
      <c r="B3894" t="s">
        <v>6001</v>
      </c>
      <c r="C3894" t="s">
        <v>1147</v>
      </c>
      <c r="D3894" s="96">
        <v>36398</v>
      </c>
      <c r="E3894" t="s">
        <v>147</v>
      </c>
      <c r="F3894">
        <v>0</v>
      </c>
      <c r="G3894" t="s">
        <v>47</v>
      </c>
      <c r="M3894" s="97">
        <v>36526</v>
      </c>
      <c r="N3894">
        <v>4383</v>
      </c>
      <c r="O3894" t="s">
        <v>6001</v>
      </c>
      <c r="P3894">
        <v>15</v>
      </c>
      <c r="Q3894">
        <v>8</v>
      </c>
      <c r="R3894">
        <v>1957</v>
      </c>
      <c r="S3894" t="s">
        <v>1147</v>
      </c>
      <c r="T3894" s="96">
        <v>36398</v>
      </c>
      <c r="U3894">
        <f t="shared" si="180"/>
        <v>26</v>
      </c>
      <c r="V3894">
        <f t="shared" si="181"/>
        <v>8</v>
      </c>
      <c r="W3894">
        <f t="shared" si="182"/>
        <v>1999</v>
      </c>
      <c r="X3894" t="s">
        <v>147</v>
      </c>
      <c r="Y3894">
        <v>0</v>
      </c>
      <c r="Z3894" t="s">
        <v>47</v>
      </c>
      <c r="AF3894" s="97">
        <v>36526</v>
      </c>
      <c r="AG3894" s="97">
        <v>36526</v>
      </c>
    </row>
    <row r="3895" spans="1:33">
      <c r="A3895">
        <v>4384</v>
      </c>
      <c r="B3895" t="s">
        <v>6002</v>
      </c>
      <c r="C3895" t="s">
        <v>1803</v>
      </c>
      <c r="D3895" s="96">
        <v>36568</v>
      </c>
      <c r="E3895" t="s">
        <v>158</v>
      </c>
      <c r="F3895">
        <v>0</v>
      </c>
      <c r="G3895" t="s">
        <v>47</v>
      </c>
      <c r="M3895" s="97">
        <v>36526</v>
      </c>
      <c r="N3895">
        <v>4384</v>
      </c>
      <c r="O3895" t="s">
        <v>6002</v>
      </c>
      <c r="P3895">
        <v>6</v>
      </c>
      <c r="Q3895">
        <v>3</v>
      </c>
      <c r="R3895">
        <v>2007</v>
      </c>
      <c r="S3895" t="s">
        <v>1803</v>
      </c>
      <c r="T3895" s="96">
        <v>36568</v>
      </c>
      <c r="U3895">
        <f t="shared" si="180"/>
        <v>12</v>
      </c>
      <c r="V3895">
        <f t="shared" si="181"/>
        <v>2</v>
      </c>
      <c r="W3895">
        <f t="shared" si="182"/>
        <v>2000</v>
      </c>
      <c r="X3895" t="s">
        <v>158</v>
      </c>
      <c r="Y3895">
        <v>0</v>
      </c>
      <c r="Z3895" t="s">
        <v>47</v>
      </c>
      <c r="AF3895" s="97">
        <v>36526</v>
      </c>
      <c r="AG3895" s="97">
        <v>36526</v>
      </c>
    </row>
    <row r="3896" spans="1:33">
      <c r="A3896">
        <v>4385</v>
      </c>
      <c r="B3896" t="s">
        <v>6063</v>
      </c>
      <c r="C3896" t="s">
        <v>60</v>
      </c>
      <c r="D3896" s="96">
        <v>33892</v>
      </c>
      <c r="E3896" t="s">
        <v>147</v>
      </c>
      <c r="F3896">
        <v>0</v>
      </c>
      <c r="G3896" t="s">
        <v>47</v>
      </c>
      <c r="M3896" s="97">
        <v>36526</v>
      </c>
      <c r="N3896">
        <v>4385</v>
      </c>
      <c r="O3896" t="s">
        <v>6063</v>
      </c>
      <c r="P3896">
        <v>22</v>
      </c>
      <c r="Q3896">
        <v>3</v>
      </c>
      <c r="R3896">
        <v>2003</v>
      </c>
      <c r="S3896" t="s">
        <v>60</v>
      </c>
      <c r="T3896" s="96">
        <v>33892</v>
      </c>
      <c r="U3896">
        <f t="shared" si="180"/>
        <v>15</v>
      </c>
      <c r="V3896">
        <f t="shared" si="181"/>
        <v>10</v>
      </c>
      <c r="W3896">
        <f t="shared" si="182"/>
        <v>1992</v>
      </c>
      <c r="X3896" t="s">
        <v>147</v>
      </c>
      <c r="Y3896">
        <v>0</v>
      </c>
      <c r="Z3896" t="s">
        <v>47</v>
      </c>
      <c r="AF3896" s="97">
        <v>36526</v>
      </c>
      <c r="AG3896" s="97">
        <v>36526</v>
      </c>
    </row>
    <row r="3897" spans="1:33">
      <c r="A3897">
        <v>4386</v>
      </c>
      <c r="B3897" t="s">
        <v>6067</v>
      </c>
      <c r="C3897" t="s">
        <v>3517</v>
      </c>
      <c r="D3897" s="96">
        <v>34234</v>
      </c>
      <c r="E3897" t="s">
        <v>158</v>
      </c>
      <c r="F3897">
        <v>0</v>
      </c>
      <c r="G3897" t="s">
        <v>47</v>
      </c>
      <c r="M3897" s="97">
        <v>36526</v>
      </c>
      <c r="N3897">
        <v>4386</v>
      </c>
      <c r="O3897" t="s">
        <v>6067</v>
      </c>
      <c r="P3897">
        <v>6</v>
      </c>
      <c r="Q3897">
        <v>1</v>
      </c>
      <c r="R3897">
        <v>1969</v>
      </c>
      <c r="S3897" t="s">
        <v>3517</v>
      </c>
      <c r="T3897" s="96">
        <v>34234</v>
      </c>
      <c r="U3897">
        <f t="shared" si="180"/>
        <v>22</v>
      </c>
      <c r="V3897">
        <f t="shared" si="181"/>
        <v>9</v>
      </c>
      <c r="W3897">
        <f t="shared" si="182"/>
        <v>1993</v>
      </c>
      <c r="X3897" t="s">
        <v>158</v>
      </c>
      <c r="Y3897">
        <v>0</v>
      </c>
      <c r="Z3897" t="s">
        <v>47</v>
      </c>
      <c r="AF3897" s="97">
        <v>36526</v>
      </c>
      <c r="AG3897" s="97">
        <v>36526</v>
      </c>
    </row>
    <row r="3898" spans="1:33">
      <c r="A3898">
        <v>4387</v>
      </c>
      <c r="B3898" t="s">
        <v>6077</v>
      </c>
      <c r="C3898" t="s">
        <v>193</v>
      </c>
      <c r="D3898" s="96">
        <v>29310</v>
      </c>
      <c r="E3898" t="s">
        <v>147</v>
      </c>
      <c r="F3898">
        <v>1</v>
      </c>
      <c r="G3898" t="s">
        <v>47</v>
      </c>
      <c r="H3898" t="s">
        <v>1882</v>
      </c>
      <c r="I3898" t="s">
        <v>1879</v>
      </c>
      <c r="J3898" t="s">
        <v>1879</v>
      </c>
      <c r="K3898" t="s">
        <v>2134</v>
      </c>
      <c r="L3898" t="s">
        <v>1924</v>
      </c>
      <c r="M3898" s="97">
        <v>36526</v>
      </c>
      <c r="N3898">
        <v>4387</v>
      </c>
      <c r="O3898" t="s">
        <v>6077</v>
      </c>
      <c r="P3898">
        <v>1</v>
      </c>
      <c r="Q3898">
        <v>1</v>
      </c>
      <c r="R3898">
        <v>1995</v>
      </c>
      <c r="S3898" t="s">
        <v>193</v>
      </c>
      <c r="T3898" s="96">
        <v>29310</v>
      </c>
      <c r="U3898">
        <f t="shared" si="180"/>
        <v>30</v>
      </c>
      <c r="V3898">
        <f t="shared" si="181"/>
        <v>3</v>
      </c>
      <c r="W3898">
        <f t="shared" si="182"/>
        <v>1980</v>
      </c>
      <c r="X3898" t="s">
        <v>147</v>
      </c>
      <c r="Y3898">
        <v>1</v>
      </c>
      <c r="Z3898" t="s">
        <v>47</v>
      </c>
      <c r="AA3898" t="s">
        <v>1886</v>
      </c>
      <c r="AB3898" t="s">
        <v>1879</v>
      </c>
      <c r="AC3898" t="s">
        <v>1879</v>
      </c>
      <c r="AD3898" t="s">
        <v>2134</v>
      </c>
      <c r="AE3898" t="s">
        <v>1888</v>
      </c>
      <c r="AF3898" s="97">
        <v>36526</v>
      </c>
      <c r="AG3898" s="97">
        <v>36526</v>
      </c>
    </row>
    <row r="3899" spans="1:33">
      <c r="A3899">
        <v>4388</v>
      </c>
      <c r="B3899" t="s">
        <v>6088</v>
      </c>
      <c r="C3899" t="s">
        <v>6089</v>
      </c>
      <c r="D3899" s="96">
        <v>36599</v>
      </c>
      <c r="E3899" t="s">
        <v>158</v>
      </c>
      <c r="F3899">
        <v>0</v>
      </c>
      <c r="G3899" t="s">
        <v>47</v>
      </c>
      <c r="M3899" s="97">
        <v>36526</v>
      </c>
      <c r="N3899">
        <v>4388</v>
      </c>
      <c r="O3899" t="s">
        <v>6088</v>
      </c>
      <c r="P3899">
        <v>1</v>
      </c>
      <c r="Q3899">
        <v>1</v>
      </c>
      <c r="R3899">
        <v>2009</v>
      </c>
      <c r="S3899" t="s">
        <v>6089</v>
      </c>
      <c r="T3899" s="96">
        <v>36599</v>
      </c>
      <c r="U3899">
        <f t="shared" si="180"/>
        <v>14</v>
      </c>
      <c r="V3899">
        <f t="shared" si="181"/>
        <v>3</v>
      </c>
      <c r="W3899">
        <f t="shared" si="182"/>
        <v>2000</v>
      </c>
      <c r="X3899" t="s">
        <v>158</v>
      </c>
      <c r="Y3899">
        <v>0</v>
      </c>
      <c r="Z3899" t="s">
        <v>47</v>
      </c>
      <c r="AF3899" s="97">
        <v>36526</v>
      </c>
      <c r="AG3899" s="97">
        <v>36526</v>
      </c>
    </row>
    <row r="3900" spans="1:33">
      <c r="A3900">
        <v>4389</v>
      </c>
      <c r="B3900" t="s">
        <v>6106</v>
      </c>
      <c r="C3900" t="s">
        <v>6107</v>
      </c>
      <c r="D3900" s="96">
        <v>34823</v>
      </c>
      <c r="E3900" t="s">
        <v>158</v>
      </c>
      <c r="F3900">
        <v>0</v>
      </c>
      <c r="G3900" t="s">
        <v>47</v>
      </c>
      <c r="M3900" s="97">
        <v>36526</v>
      </c>
      <c r="N3900">
        <v>4389</v>
      </c>
      <c r="O3900" t="s">
        <v>6106</v>
      </c>
      <c r="P3900">
        <v>1</v>
      </c>
      <c r="Q3900">
        <v>1</v>
      </c>
      <c r="R3900">
        <v>1975</v>
      </c>
      <c r="S3900" t="s">
        <v>6107</v>
      </c>
      <c r="T3900" s="96">
        <v>34823</v>
      </c>
      <c r="U3900">
        <f t="shared" si="180"/>
        <v>4</v>
      </c>
      <c r="V3900">
        <f t="shared" si="181"/>
        <v>5</v>
      </c>
      <c r="W3900">
        <f t="shared" si="182"/>
        <v>1995</v>
      </c>
      <c r="X3900" t="s">
        <v>158</v>
      </c>
      <c r="Y3900">
        <v>0</v>
      </c>
      <c r="Z3900" t="s">
        <v>47</v>
      </c>
      <c r="AF3900" s="97">
        <v>36526</v>
      </c>
      <c r="AG3900" s="97">
        <v>36526</v>
      </c>
    </row>
    <row r="3901" spans="1:33">
      <c r="A3901">
        <v>4390</v>
      </c>
      <c r="B3901" t="s">
        <v>6115</v>
      </c>
      <c r="C3901" t="s">
        <v>2356</v>
      </c>
      <c r="D3901" s="96">
        <v>36517</v>
      </c>
      <c r="E3901" t="s">
        <v>158</v>
      </c>
      <c r="F3901">
        <v>0</v>
      </c>
      <c r="G3901" t="s">
        <v>47</v>
      </c>
      <c r="M3901" s="97">
        <v>36526</v>
      </c>
      <c r="N3901">
        <v>4390</v>
      </c>
      <c r="O3901" t="s">
        <v>6115</v>
      </c>
      <c r="P3901">
        <v>28</v>
      </c>
      <c r="Q3901">
        <v>12</v>
      </c>
      <c r="R3901">
        <v>1989</v>
      </c>
      <c r="S3901" t="s">
        <v>2356</v>
      </c>
      <c r="T3901" s="96">
        <v>36517</v>
      </c>
      <c r="U3901">
        <f t="shared" si="180"/>
        <v>23</v>
      </c>
      <c r="V3901">
        <f t="shared" si="181"/>
        <v>12</v>
      </c>
      <c r="W3901">
        <f t="shared" si="182"/>
        <v>1999</v>
      </c>
      <c r="X3901" t="s">
        <v>158</v>
      </c>
      <c r="Y3901">
        <v>0</v>
      </c>
      <c r="Z3901" t="s">
        <v>47</v>
      </c>
      <c r="AF3901" s="97">
        <v>36526</v>
      </c>
      <c r="AG3901" s="97">
        <v>36526</v>
      </c>
    </row>
    <row r="3902" spans="1:33">
      <c r="A3902">
        <v>4391</v>
      </c>
      <c r="B3902" t="s">
        <v>6123</v>
      </c>
      <c r="C3902" t="s">
        <v>1544</v>
      </c>
      <c r="D3902" s="96">
        <v>36224</v>
      </c>
      <c r="E3902" t="s">
        <v>158</v>
      </c>
      <c r="F3902">
        <v>0</v>
      </c>
      <c r="G3902" t="s">
        <v>47</v>
      </c>
      <c r="M3902" s="97">
        <v>36526</v>
      </c>
      <c r="N3902">
        <v>4391</v>
      </c>
      <c r="O3902" t="s">
        <v>6123</v>
      </c>
      <c r="P3902">
        <v>6</v>
      </c>
      <c r="Q3902">
        <v>3</v>
      </c>
      <c r="R3902">
        <v>2009</v>
      </c>
      <c r="S3902" t="s">
        <v>1544</v>
      </c>
      <c r="T3902" s="96">
        <v>36224</v>
      </c>
      <c r="U3902">
        <f t="shared" si="180"/>
        <v>5</v>
      </c>
      <c r="V3902">
        <f t="shared" si="181"/>
        <v>3</v>
      </c>
      <c r="W3902">
        <f t="shared" si="182"/>
        <v>1999</v>
      </c>
      <c r="X3902" t="s">
        <v>158</v>
      </c>
      <c r="Y3902">
        <v>0</v>
      </c>
      <c r="Z3902" t="s">
        <v>47</v>
      </c>
      <c r="AF3902" s="97">
        <v>36526</v>
      </c>
      <c r="AG3902" s="97">
        <v>36526</v>
      </c>
    </row>
    <row r="3903" spans="1:33">
      <c r="A3903">
        <v>4392</v>
      </c>
      <c r="B3903" t="s">
        <v>6132</v>
      </c>
      <c r="C3903" t="s">
        <v>3232</v>
      </c>
      <c r="D3903" s="96">
        <v>31737</v>
      </c>
      <c r="E3903" t="s">
        <v>147</v>
      </c>
      <c r="F3903">
        <v>0</v>
      </c>
      <c r="G3903" t="s">
        <v>47</v>
      </c>
      <c r="M3903" s="97">
        <v>36526</v>
      </c>
      <c r="N3903">
        <v>4392</v>
      </c>
      <c r="O3903" t="s">
        <v>6132</v>
      </c>
      <c r="P3903">
        <v>26</v>
      </c>
      <c r="Q3903">
        <v>2</v>
      </c>
      <c r="R3903">
        <v>2006</v>
      </c>
      <c r="S3903" t="s">
        <v>3232</v>
      </c>
      <c r="T3903" s="96">
        <v>31737</v>
      </c>
      <c r="U3903">
        <f t="shared" si="180"/>
        <v>21</v>
      </c>
      <c r="V3903">
        <f t="shared" si="181"/>
        <v>11</v>
      </c>
      <c r="W3903">
        <f t="shared" si="182"/>
        <v>1986</v>
      </c>
      <c r="X3903" t="s">
        <v>147</v>
      </c>
      <c r="Y3903">
        <v>0</v>
      </c>
      <c r="Z3903" t="s">
        <v>47</v>
      </c>
      <c r="AF3903" s="97">
        <v>36526</v>
      </c>
      <c r="AG3903" s="97">
        <v>36526</v>
      </c>
    </row>
    <row r="3904" spans="1:33">
      <c r="A3904">
        <v>4393</v>
      </c>
      <c r="B3904" t="s">
        <v>6147</v>
      </c>
      <c r="C3904" t="s">
        <v>5092</v>
      </c>
      <c r="D3904" s="96">
        <v>31929</v>
      </c>
      <c r="E3904" t="s">
        <v>158</v>
      </c>
      <c r="F3904">
        <v>0</v>
      </c>
      <c r="G3904" t="s">
        <v>47</v>
      </c>
      <c r="M3904" s="97">
        <v>36526</v>
      </c>
      <c r="N3904">
        <v>4393</v>
      </c>
      <c r="O3904" t="s">
        <v>6147</v>
      </c>
      <c r="P3904">
        <v>6</v>
      </c>
      <c r="Q3904">
        <v>12</v>
      </c>
      <c r="R3904">
        <v>1941</v>
      </c>
      <c r="S3904" t="s">
        <v>5092</v>
      </c>
      <c r="T3904" s="96">
        <v>31929</v>
      </c>
      <c r="U3904">
        <f t="shared" si="180"/>
        <v>1</v>
      </c>
      <c r="V3904">
        <f t="shared" si="181"/>
        <v>6</v>
      </c>
      <c r="W3904">
        <f t="shared" si="182"/>
        <v>1987</v>
      </c>
      <c r="X3904" t="s">
        <v>158</v>
      </c>
      <c r="Y3904">
        <v>0</v>
      </c>
      <c r="Z3904" t="s">
        <v>47</v>
      </c>
      <c r="AF3904" s="97">
        <v>36526</v>
      </c>
      <c r="AG3904" s="97">
        <v>36526</v>
      </c>
    </row>
    <row r="3905" spans="1:33">
      <c r="A3905">
        <v>4394</v>
      </c>
      <c r="B3905" t="s">
        <v>5611</v>
      </c>
      <c r="C3905" t="s">
        <v>4584</v>
      </c>
      <c r="D3905" s="96">
        <v>34390</v>
      </c>
      <c r="E3905" t="s">
        <v>158</v>
      </c>
      <c r="F3905">
        <v>0</v>
      </c>
      <c r="G3905" t="s">
        <v>47</v>
      </c>
      <c r="M3905" s="97">
        <v>36526</v>
      </c>
      <c r="N3905">
        <v>4394</v>
      </c>
      <c r="O3905" t="s">
        <v>5611</v>
      </c>
      <c r="P3905">
        <v>4</v>
      </c>
      <c r="Q3905">
        <v>8</v>
      </c>
      <c r="R3905">
        <v>2010</v>
      </c>
      <c r="S3905" t="s">
        <v>4584</v>
      </c>
      <c r="T3905" s="96">
        <v>34390</v>
      </c>
      <c r="U3905">
        <f t="shared" si="180"/>
        <v>25</v>
      </c>
      <c r="V3905">
        <f t="shared" si="181"/>
        <v>2</v>
      </c>
      <c r="W3905">
        <f t="shared" si="182"/>
        <v>1994</v>
      </c>
      <c r="X3905" t="s">
        <v>158</v>
      </c>
      <c r="Y3905">
        <v>0</v>
      </c>
      <c r="Z3905" t="s">
        <v>47</v>
      </c>
      <c r="AF3905" s="97">
        <v>36526</v>
      </c>
      <c r="AG3905" s="97">
        <v>36526</v>
      </c>
    </row>
    <row r="3906" spans="1:33">
      <c r="A3906">
        <v>4395</v>
      </c>
      <c r="B3906" t="s">
        <v>69</v>
      </c>
      <c r="C3906" t="s">
        <v>109</v>
      </c>
      <c r="D3906" s="96">
        <v>28531</v>
      </c>
      <c r="E3906" t="s">
        <v>147</v>
      </c>
      <c r="F3906">
        <v>0</v>
      </c>
      <c r="G3906" t="s">
        <v>386</v>
      </c>
      <c r="H3906" t="s">
        <v>1882</v>
      </c>
      <c r="I3906" t="s">
        <v>5194</v>
      </c>
      <c r="J3906" t="s">
        <v>2069</v>
      </c>
      <c r="K3906" t="s">
        <v>2069</v>
      </c>
      <c r="L3906" t="s">
        <v>1881</v>
      </c>
      <c r="M3906" s="97">
        <v>36526</v>
      </c>
      <c r="N3906">
        <v>4395</v>
      </c>
      <c r="O3906" t="s">
        <v>69</v>
      </c>
      <c r="P3906">
        <v>1</v>
      </c>
      <c r="Q3906">
        <v>1</v>
      </c>
      <c r="R3906">
        <v>2006</v>
      </c>
      <c r="S3906" t="s">
        <v>109</v>
      </c>
      <c r="T3906" s="96">
        <v>28531</v>
      </c>
      <c r="U3906">
        <f t="shared" ref="U3906:U3969" si="183">DAY(T3906)</f>
        <v>10</v>
      </c>
      <c r="V3906">
        <f t="shared" ref="V3906:V3969" si="184">MONTH(T3906)</f>
        <v>2</v>
      </c>
      <c r="W3906">
        <f t="shared" ref="W3906:W3969" si="185">YEAR(T3906)</f>
        <v>1978</v>
      </c>
      <c r="X3906" t="s">
        <v>147</v>
      </c>
      <c r="Y3906">
        <v>0</v>
      </c>
      <c r="Z3906" t="s">
        <v>386</v>
      </c>
      <c r="AA3906" t="s">
        <v>1886</v>
      </c>
      <c r="AB3906" t="s">
        <v>5248</v>
      </c>
      <c r="AC3906" t="s">
        <v>2069</v>
      </c>
      <c r="AD3906" t="s">
        <v>2069</v>
      </c>
      <c r="AE3906" t="s">
        <v>1898</v>
      </c>
      <c r="AF3906" s="97">
        <v>36526</v>
      </c>
      <c r="AG3906" s="97">
        <v>36526</v>
      </c>
    </row>
    <row r="3907" spans="1:33">
      <c r="A3907">
        <v>4396</v>
      </c>
      <c r="B3907" t="s">
        <v>69</v>
      </c>
      <c r="C3907" t="s">
        <v>1533</v>
      </c>
      <c r="D3907" s="96">
        <v>32035</v>
      </c>
      <c r="E3907" t="s">
        <v>158</v>
      </c>
      <c r="F3907">
        <v>0</v>
      </c>
      <c r="G3907" t="s">
        <v>47</v>
      </c>
      <c r="M3907" s="97">
        <v>36526</v>
      </c>
      <c r="N3907">
        <v>4396</v>
      </c>
      <c r="O3907" t="s">
        <v>69</v>
      </c>
      <c r="P3907">
        <v>1</v>
      </c>
      <c r="Q3907">
        <v>1</v>
      </c>
      <c r="R3907">
        <v>2007</v>
      </c>
      <c r="S3907" t="s">
        <v>1533</v>
      </c>
      <c r="T3907" s="96">
        <v>32035</v>
      </c>
      <c r="U3907">
        <f t="shared" si="183"/>
        <v>15</v>
      </c>
      <c r="V3907">
        <f t="shared" si="184"/>
        <v>9</v>
      </c>
      <c r="W3907">
        <f t="shared" si="185"/>
        <v>1987</v>
      </c>
      <c r="X3907" t="s">
        <v>158</v>
      </c>
      <c r="Y3907">
        <v>0</v>
      </c>
      <c r="Z3907" t="s">
        <v>47</v>
      </c>
      <c r="AF3907" s="97">
        <v>36526</v>
      </c>
      <c r="AG3907" s="97">
        <v>36526</v>
      </c>
    </row>
    <row r="3908" spans="1:33">
      <c r="A3908">
        <v>4397</v>
      </c>
      <c r="B3908" t="s">
        <v>1788</v>
      </c>
      <c r="C3908" t="s">
        <v>5628</v>
      </c>
      <c r="D3908" s="96">
        <v>34082</v>
      </c>
      <c r="E3908" t="s">
        <v>158</v>
      </c>
      <c r="F3908">
        <v>0</v>
      </c>
      <c r="G3908" t="s">
        <v>47</v>
      </c>
      <c r="M3908" s="97">
        <v>36526</v>
      </c>
      <c r="N3908">
        <v>4397</v>
      </c>
      <c r="O3908" t="s">
        <v>1788</v>
      </c>
      <c r="P3908">
        <v>7</v>
      </c>
      <c r="Q3908">
        <v>8</v>
      </c>
      <c r="R3908">
        <v>1976</v>
      </c>
      <c r="S3908" t="s">
        <v>5628</v>
      </c>
      <c r="T3908" s="96">
        <v>34082</v>
      </c>
      <c r="U3908">
        <f t="shared" si="183"/>
        <v>23</v>
      </c>
      <c r="V3908">
        <f t="shared" si="184"/>
        <v>4</v>
      </c>
      <c r="W3908">
        <f t="shared" si="185"/>
        <v>1993</v>
      </c>
      <c r="X3908" t="s">
        <v>158</v>
      </c>
      <c r="Y3908">
        <v>0</v>
      </c>
      <c r="Z3908" t="s">
        <v>47</v>
      </c>
      <c r="AF3908" s="97">
        <v>36526</v>
      </c>
      <c r="AG3908" s="97">
        <v>36526</v>
      </c>
    </row>
    <row r="3909" spans="1:33">
      <c r="A3909">
        <v>4398</v>
      </c>
      <c r="B3909" t="s">
        <v>5643</v>
      </c>
      <c r="C3909" t="s">
        <v>65</v>
      </c>
      <c r="D3909" s="96">
        <v>36250</v>
      </c>
      <c r="E3909" t="s">
        <v>147</v>
      </c>
      <c r="F3909">
        <v>0</v>
      </c>
      <c r="G3909" t="s">
        <v>47</v>
      </c>
      <c r="M3909" s="97">
        <v>36526</v>
      </c>
      <c r="N3909">
        <v>4398</v>
      </c>
      <c r="O3909" t="s">
        <v>5643</v>
      </c>
      <c r="P3909">
        <v>11</v>
      </c>
      <c r="Q3909">
        <v>4</v>
      </c>
      <c r="R3909">
        <v>1984</v>
      </c>
      <c r="S3909" t="s">
        <v>65</v>
      </c>
      <c r="T3909" s="96">
        <v>36250</v>
      </c>
      <c r="U3909">
        <f t="shared" si="183"/>
        <v>31</v>
      </c>
      <c r="V3909">
        <f t="shared" si="184"/>
        <v>3</v>
      </c>
      <c r="W3909">
        <f t="shared" si="185"/>
        <v>1999</v>
      </c>
      <c r="X3909" t="s">
        <v>147</v>
      </c>
      <c r="Y3909">
        <v>0</v>
      </c>
      <c r="Z3909" t="s">
        <v>47</v>
      </c>
      <c r="AF3909" s="97">
        <v>36526</v>
      </c>
      <c r="AG3909" s="97">
        <v>36526</v>
      </c>
    </row>
    <row r="3910" spans="1:33">
      <c r="A3910">
        <v>4399</v>
      </c>
      <c r="B3910" t="s">
        <v>5604</v>
      </c>
      <c r="C3910" t="s">
        <v>2304</v>
      </c>
      <c r="D3910" s="96">
        <v>34385</v>
      </c>
      <c r="E3910" t="s">
        <v>147</v>
      </c>
      <c r="F3910">
        <v>0</v>
      </c>
      <c r="G3910" t="s">
        <v>47</v>
      </c>
      <c r="M3910" s="97">
        <v>36526</v>
      </c>
      <c r="N3910">
        <v>4399</v>
      </c>
      <c r="O3910" t="s">
        <v>5604</v>
      </c>
      <c r="P3910">
        <v>1</v>
      </c>
      <c r="Q3910">
        <v>1</v>
      </c>
      <c r="R3910">
        <v>1996</v>
      </c>
      <c r="S3910" t="s">
        <v>2304</v>
      </c>
      <c r="T3910" s="96">
        <v>34385</v>
      </c>
      <c r="U3910">
        <f t="shared" si="183"/>
        <v>20</v>
      </c>
      <c r="V3910">
        <f t="shared" si="184"/>
        <v>2</v>
      </c>
      <c r="W3910">
        <f t="shared" si="185"/>
        <v>1994</v>
      </c>
      <c r="X3910" t="s">
        <v>147</v>
      </c>
      <c r="Y3910">
        <v>0</v>
      </c>
      <c r="Z3910" t="s">
        <v>47</v>
      </c>
      <c r="AF3910" s="97">
        <v>36526</v>
      </c>
      <c r="AG3910" s="97">
        <v>36526</v>
      </c>
    </row>
    <row r="3911" spans="1:33">
      <c r="A3911">
        <v>4400</v>
      </c>
      <c r="B3911" t="s">
        <v>5787</v>
      </c>
      <c r="C3911" t="s">
        <v>5492</v>
      </c>
      <c r="D3911" s="96">
        <v>33118</v>
      </c>
      <c r="E3911" t="s">
        <v>147</v>
      </c>
      <c r="F3911">
        <v>0</v>
      </c>
      <c r="G3911" t="s">
        <v>47</v>
      </c>
      <c r="M3911" s="97">
        <v>36526</v>
      </c>
      <c r="N3911">
        <v>4400</v>
      </c>
      <c r="O3911" t="s">
        <v>5787</v>
      </c>
      <c r="P3911">
        <v>29</v>
      </c>
      <c r="Q3911">
        <v>1</v>
      </c>
      <c r="R3911">
        <v>2009</v>
      </c>
      <c r="S3911" t="s">
        <v>5492</v>
      </c>
      <c r="T3911" s="96">
        <v>33118</v>
      </c>
      <c r="U3911">
        <f t="shared" si="183"/>
        <v>2</v>
      </c>
      <c r="V3911">
        <f t="shared" si="184"/>
        <v>9</v>
      </c>
      <c r="W3911">
        <f t="shared" si="185"/>
        <v>1990</v>
      </c>
      <c r="X3911" t="s">
        <v>147</v>
      </c>
      <c r="Y3911">
        <v>0</v>
      </c>
      <c r="Z3911" t="s">
        <v>47</v>
      </c>
      <c r="AF3911" s="97">
        <v>36526</v>
      </c>
      <c r="AG3911" s="97">
        <v>36526</v>
      </c>
    </row>
    <row r="3912" spans="1:33">
      <c r="A3912">
        <v>4402</v>
      </c>
      <c r="B3912" t="s">
        <v>6188</v>
      </c>
      <c r="C3912" t="s">
        <v>3759</v>
      </c>
      <c r="D3912" s="96">
        <v>34384</v>
      </c>
      <c r="E3912" t="s">
        <v>158</v>
      </c>
      <c r="F3912">
        <v>0</v>
      </c>
      <c r="G3912" t="s">
        <v>47</v>
      </c>
      <c r="M3912" s="97">
        <v>36526</v>
      </c>
      <c r="N3912">
        <v>4402</v>
      </c>
      <c r="O3912" t="s">
        <v>6188</v>
      </c>
      <c r="P3912">
        <v>19</v>
      </c>
      <c r="Q3912">
        <v>7</v>
      </c>
      <c r="R3912">
        <v>2005</v>
      </c>
      <c r="S3912" t="s">
        <v>3759</v>
      </c>
      <c r="T3912" s="96">
        <v>34384</v>
      </c>
      <c r="U3912">
        <f t="shared" si="183"/>
        <v>19</v>
      </c>
      <c r="V3912">
        <f t="shared" si="184"/>
        <v>2</v>
      </c>
      <c r="W3912">
        <f t="shared" si="185"/>
        <v>1994</v>
      </c>
      <c r="X3912" t="s">
        <v>158</v>
      </c>
      <c r="Y3912">
        <v>0</v>
      </c>
      <c r="Z3912" t="s">
        <v>47</v>
      </c>
      <c r="AF3912" s="97">
        <v>36526</v>
      </c>
      <c r="AG3912" s="97">
        <v>36526</v>
      </c>
    </row>
    <row r="3913" spans="1:33">
      <c r="A3913">
        <v>4403</v>
      </c>
      <c r="B3913" t="s">
        <v>6189</v>
      </c>
      <c r="C3913" t="s">
        <v>58</v>
      </c>
      <c r="D3913" s="96">
        <v>35474</v>
      </c>
      <c r="E3913" t="s">
        <v>147</v>
      </c>
      <c r="F3913">
        <v>0</v>
      </c>
      <c r="G3913" t="s">
        <v>47</v>
      </c>
      <c r="M3913" s="97">
        <v>36526</v>
      </c>
      <c r="N3913">
        <v>4403</v>
      </c>
      <c r="O3913" t="s">
        <v>6189</v>
      </c>
      <c r="P3913">
        <v>1</v>
      </c>
      <c r="Q3913">
        <v>1</v>
      </c>
      <c r="R3913">
        <v>1998</v>
      </c>
      <c r="S3913" t="s">
        <v>58</v>
      </c>
      <c r="T3913" s="96">
        <v>35474</v>
      </c>
      <c r="U3913">
        <f t="shared" si="183"/>
        <v>13</v>
      </c>
      <c r="V3913">
        <f t="shared" si="184"/>
        <v>2</v>
      </c>
      <c r="W3913">
        <f t="shared" si="185"/>
        <v>1997</v>
      </c>
      <c r="X3913" t="s">
        <v>147</v>
      </c>
      <c r="Y3913">
        <v>0</v>
      </c>
      <c r="Z3913" t="s">
        <v>47</v>
      </c>
      <c r="AF3913" s="97">
        <v>36526</v>
      </c>
      <c r="AG3913" s="97">
        <v>36526</v>
      </c>
    </row>
    <row r="3914" spans="1:33">
      <c r="A3914">
        <v>4404</v>
      </c>
      <c r="B3914" t="s">
        <v>34</v>
      </c>
      <c r="C3914" t="s">
        <v>74</v>
      </c>
      <c r="D3914" s="96">
        <v>19360</v>
      </c>
      <c r="E3914" t="s">
        <v>147</v>
      </c>
      <c r="F3914">
        <v>0</v>
      </c>
      <c r="G3914" t="s">
        <v>47</v>
      </c>
      <c r="M3914" s="97">
        <v>36526</v>
      </c>
      <c r="N3914">
        <v>4404</v>
      </c>
      <c r="O3914" t="s">
        <v>34</v>
      </c>
      <c r="P3914">
        <v>3</v>
      </c>
      <c r="Q3914">
        <v>12</v>
      </c>
      <c r="R3914">
        <v>1989</v>
      </c>
      <c r="S3914" t="s">
        <v>74</v>
      </c>
      <c r="T3914" s="96">
        <v>19360</v>
      </c>
      <c r="U3914">
        <f t="shared" si="183"/>
        <v>1</v>
      </c>
      <c r="V3914">
        <f t="shared" si="184"/>
        <v>1</v>
      </c>
      <c r="W3914">
        <f t="shared" si="185"/>
        <v>1953</v>
      </c>
      <c r="X3914" t="s">
        <v>147</v>
      </c>
      <c r="Y3914">
        <v>0</v>
      </c>
      <c r="Z3914" t="s">
        <v>47</v>
      </c>
      <c r="AF3914" s="97">
        <v>36526</v>
      </c>
      <c r="AG3914" s="97">
        <v>36526</v>
      </c>
    </row>
    <row r="3915" spans="1:33">
      <c r="A3915">
        <v>4405</v>
      </c>
      <c r="B3915" t="s">
        <v>6312</v>
      </c>
      <c r="C3915" t="s">
        <v>60</v>
      </c>
      <c r="D3915" s="96">
        <v>32128</v>
      </c>
      <c r="E3915" t="s">
        <v>147</v>
      </c>
      <c r="F3915">
        <v>0</v>
      </c>
      <c r="G3915" t="s">
        <v>47</v>
      </c>
      <c r="M3915" s="97">
        <v>36526</v>
      </c>
      <c r="N3915">
        <v>4405</v>
      </c>
      <c r="O3915" t="s">
        <v>6312</v>
      </c>
      <c r="P3915">
        <v>2</v>
      </c>
      <c r="Q3915">
        <v>3</v>
      </c>
      <c r="R3915">
        <v>1998</v>
      </c>
      <c r="S3915" t="s">
        <v>60</v>
      </c>
      <c r="T3915" s="96">
        <v>32128</v>
      </c>
      <c r="U3915">
        <f t="shared" si="183"/>
        <v>17</v>
      </c>
      <c r="V3915">
        <f t="shared" si="184"/>
        <v>12</v>
      </c>
      <c r="W3915">
        <f t="shared" si="185"/>
        <v>1987</v>
      </c>
      <c r="X3915" t="s">
        <v>147</v>
      </c>
      <c r="Y3915">
        <v>0</v>
      </c>
      <c r="Z3915" t="s">
        <v>47</v>
      </c>
      <c r="AF3915" s="97">
        <v>36526</v>
      </c>
      <c r="AG3915" s="97">
        <v>36526</v>
      </c>
    </row>
    <row r="3916" spans="1:33">
      <c r="A3916">
        <v>4406</v>
      </c>
      <c r="B3916" t="s">
        <v>6313</v>
      </c>
      <c r="C3916" t="s">
        <v>237</v>
      </c>
      <c r="D3916" s="96">
        <v>34978</v>
      </c>
      <c r="E3916" t="s">
        <v>147</v>
      </c>
      <c r="F3916">
        <v>0</v>
      </c>
      <c r="G3916" t="s">
        <v>47</v>
      </c>
      <c r="M3916" s="97">
        <v>36526</v>
      </c>
      <c r="N3916">
        <v>4406</v>
      </c>
      <c r="O3916" t="s">
        <v>6313</v>
      </c>
      <c r="P3916">
        <v>1</v>
      </c>
      <c r="Q3916">
        <v>1</v>
      </c>
      <c r="R3916">
        <v>1976</v>
      </c>
      <c r="S3916" t="s">
        <v>237</v>
      </c>
      <c r="T3916" s="96">
        <v>34978</v>
      </c>
      <c r="U3916">
        <f t="shared" si="183"/>
        <v>6</v>
      </c>
      <c r="V3916">
        <f t="shared" si="184"/>
        <v>10</v>
      </c>
      <c r="W3916">
        <f t="shared" si="185"/>
        <v>1995</v>
      </c>
      <c r="X3916" t="s">
        <v>147</v>
      </c>
      <c r="Y3916">
        <v>0</v>
      </c>
      <c r="Z3916" t="s">
        <v>47</v>
      </c>
      <c r="AF3916" s="97">
        <v>36526</v>
      </c>
      <c r="AG3916" s="97">
        <v>36526</v>
      </c>
    </row>
    <row r="3917" spans="1:33">
      <c r="A3917">
        <v>4408</v>
      </c>
      <c r="B3917" t="s">
        <v>6159</v>
      </c>
      <c r="C3917" t="s">
        <v>4744</v>
      </c>
      <c r="D3917" s="96">
        <v>33665</v>
      </c>
      <c r="E3917" t="s">
        <v>158</v>
      </c>
      <c r="F3917">
        <v>0</v>
      </c>
      <c r="G3917" t="s">
        <v>47</v>
      </c>
      <c r="M3917" s="97">
        <v>36526</v>
      </c>
      <c r="N3917">
        <v>4408</v>
      </c>
      <c r="O3917" t="s">
        <v>6159</v>
      </c>
      <c r="P3917">
        <v>24</v>
      </c>
      <c r="Q3917">
        <v>11</v>
      </c>
      <c r="R3917">
        <v>2010</v>
      </c>
      <c r="S3917" t="s">
        <v>4744</v>
      </c>
      <c r="T3917" s="96">
        <v>33665</v>
      </c>
      <c r="U3917">
        <f t="shared" si="183"/>
        <v>2</v>
      </c>
      <c r="V3917">
        <f t="shared" si="184"/>
        <v>3</v>
      </c>
      <c r="W3917">
        <f t="shared" si="185"/>
        <v>1992</v>
      </c>
      <c r="X3917" t="s">
        <v>158</v>
      </c>
      <c r="Y3917">
        <v>0</v>
      </c>
      <c r="Z3917" t="s">
        <v>47</v>
      </c>
      <c r="AF3917" s="97">
        <v>36526</v>
      </c>
      <c r="AG3917" s="97">
        <v>36526</v>
      </c>
    </row>
    <row r="3918" spans="1:33">
      <c r="A3918">
        <v>4409</v>
      </c>
      <c r="B3918" t="s">
        <v>1094</v>
      </c>
      <c r="C3918" t="s">
        <v>6368</v>
      </c>
      <c r="D3918" s="96">
        <v>36174</v>
      </c>
      <c r="E3918" t="s">
        <v>158</v>
      </c>
      <c r="F3918">
        <v>0</v>
      </c>
      <c r="G3918" t="s">
        <v>47</v>
      </c>
      <c r="M3918" s="97">
        <v>36526</v>
      </c>
      <c r="N3918">
        <v>4409</v>
      </c>
      <c r="O3918" t="s">
        <v>1094</v>
      </c>
      <c r="P3918">
        <v>1</v>
      </c>
      <c r="Q3918">
        <v>1</v>
      </c>
      <c r="R3918">
        <v>1988</v>
      </c>
      <c r="S3918" t="s">
        <v>6368</v>
      </c>
      <c r="T3918" s="96">
        <v>36174</v>
      </c>
      <c r="U3918">
        <f t="shared" si="183"/>
        <v>14</v>
      </c>
      <c r="V3918">
        <f t="shared" si="184"/>
        <v>1</v>
      </c>
      <c r="W3918">
        <f t="shared" si="185"/>
        <v>1999</v>
      </c>
      <c r="X3918" t="s">
        <v>158</v>
      </c>
      <c r="Y3918">
        <v>0</v>
      </c>
      <c r="Z3918" t="s">
        <v>47</v>
      </c>
      <c r="AF3918" s="97">
        <v>36526</v>
      </c>
      <c r="AG3918" s="97">
        <v>36526</v>
      </c>
    </row>
    <row r="3919" spans="1:33">
      <c r="A3919">
        <v>4410</v>
      </c>
      <c r="B3919" t="s">
        <v>6387</v>
      </c>
      <c r="C3919" t="s">
        <v>1016</v>
      </c>
      <c r="D3919" s="96">
        <v>34099</v>
      </c>
      <c r="E3919" t="s">
        <v>147</v>
      </c>
      <c r="F3919">
        <v>0</v>
      </c>
      <c r="G3919" t="s">
        <v>47</v>
      </c>
      <c r="M3919" s="97">
        <v>36526</v>
      </c>
      <c r="N3919">
        <v>4410</v>
      </c>
      <c r="O3919" t="s">
        <v>6387</v>
      </c>
      <c r="P3919">
        <v>1</v>
      </c>
      <c r="Q3919">
        <v>1</v>
      </c>
      <c r="R3919">
        <v>1996</v>
      </c>
      <c r="S3919" t="s">
        <v>1016</v>
      </c>
      <c r="T3919" s="96">
        <v>34099</v>
      </c>
      <c r="U3919">
        <f t="shared" si="183"/>
        <v>10</v>
      </c>
      <c r="V3919">
        <f t="shared" si="184"/>
        <v>5</v>
      </c>
      <c r="W3919">
        <f t="shared" si="185"/>
        <v>1993</v>
      </c>
      <c r="X3919" t="s">
        <v>147</v>
      </c>
      <c r="Y3919">
        <v>0</v>
      </c>
      <c r="Z3919" t="s">
        <v>47</v>
      </c>
      <c r="AF3919" s="97">
        <v>36526</v>
      </c>
      <c r="AG3919" s="97">
        <v>36526</v>
      </c>
    </row>
    <row r="3920" spans="1:33">
      <c r="A3920">
        <v>4411</v>
      </c>
      <c r="B3920" t="s">
        <v>6406</v>
      </c>
      <c r="C3920" t="s">
        <v>6407</v>
      </c>
      <c r="D3920" s="96">
        <v>33600</v>
      </c>
      <c r="E3920" t="s">
        <v>158</v>
      </c>
      <c r="F3920">
        <v>0</v>
      </c>
      <c r="G3920" t="s">
        <v>47</v>
      </c>
      <c r="M3920" s="97">
        <v>36526</v>
      </c>
      <c r="N3920">
        <v>4411</v>
      </c>
      <c r="O3920" t="s">
        <v>6406</v>
      </c>
      <c r="P3920">
        <v>23</v>
      </c>
      <c r="Q3920">
        <v>11</v>
      </c>
      <c r="R3920">
        <v>2006</v>
      </c>
      <c r="S3920" t="s">
        <v>6407</v>
      </c>
      <c r="T3920" s="96">
        <v>33600</v>
      </c>
      <c r="U3920">
        <f t="shared" si="183"/>
        <v>28</v>
      </c>
      <c r="V3920">
        <f t="shared" si="184"/>
        <v>12</v>
      </c>
      <c r="W3920">
        <f t="shared" si="185"/>
        <v>1991</v>
      </c>
      <c r="X3920" t="s">
        <v>158</v>
      </c>
      <c r="Y3920">
        <v>0</v>
      </c>
      <c r="Z3920" t="s">
        <v>47</v>
      </c>
      <c r="AF3920" s="97">
        <v>36526</v>
      </c>
      <c r="AG3920" s="97">
        <v>36526</v>
      </c>
    </row>
    <row r="3921" spans="1:33">
      <c r="A3921">
        <v>4412</v>
      </c>
      <c r="B3921" t="s">
        <v>6426</v>
      </c>
      <c r="C3921" t="s">
        <v>6427</v>
      </c>
      <c r="D3921" s="96">
        <v>33418</v>
      </c>
      <c r="E3921" t="s">
        <v>158</v>
      </c>
      <c r="F3921">
        <v>0</v>
      </c>
      <c r="G3921" t="s">
        <v>47</v>
      </c>
      <c r="M3921" s="97">
        <v>36526</v>
      </c>
      <c r="N3921">
        <v>4412</v>
      </c>
      <c r="O3921" t="s">
        <v>6426</v>
      </c>
      <c r="P3921">
        <v>1</v>
      </c>
      <c r="Q3921">
        <v>1</v>
      </c>
      <c r="R3921">
        <v>1965</v>
      </c>
      <c r="S3921" t="s">
        <v>6427</v>
      </c>
      <c r="T3921" s="96">
        <v>33418</v>
      </c>
      <c r="U3921">
        <f t="shared" si="183"/>
        <v>29</v>
      </c>
      <c r="V3921">
        <f t="shared" si="184"/>
        <v>6</v>
      </c>
      <c r="W3921">
        <f t="shared" si="185"/>
        <v>1991</v>
      </c>
      <c r="X3921" t="s">
        <v>158</v>
      </c>
      <c r="Y3921">
        <v>0</v>
      </c>
      <c r="Z3921" t="s">
        <v>47</v>
      </c>
      <c r="AF3921" s="97">
        <v>36526</v>
      </c>
      <c r="AG3921" s="97">
        <v>36526</v>
      </c>
    </row>
    <row r="3922" spans="1:33">
      <c r="A3922">
        <v>4413</v>
      </c>
      <c r="B3922" t="s">
        <v>6432</v>
      </c>
      <c r="C3922" t="s">
        <v>6434</v>
      </c>
      <c r="D3922" s="96">
        <v>34546</v>
      </c>
      <c r="E3922" t="s">
        <v>147</v>
      </c>
      <c r="F3922">
        <v>0</v>
      </c>
      <c r="G3922" t="s">
        <v>47</v>
      </c>
      <c r="M3922" s="97">
        <v>36526</v>
      </c>
      <c r="N3922">
        <v>4413</v>
      </c>
      <c r="O3922" t="s">
        <v>6432</v>
      </c>
      <c r="P3922">
        <v>1</v>
      </c>
      <c r="Q3922">
        <v>7</v>
      </c>
      <c r="R3922">
        <v>1953</v>
      </c>
      <c r="S3922" t="s">
        <v>6434</v>
      </c>
      <c r="T3922" s="96">
        <v>34546</v>
      </c>
      <c r="U3922">
        <f t="shared" si="183"/>
        <v>31</v>
      </c>
      <c r="V3922">
        <f t="shared" si="184"/>
        <v>7</v>
      </c>
      <c r="W3922">
        <f t="shared" si="185"/>
        <v>1994</v>
      </c>
      <c r="X3922" t="s">
        <v>147</v>
      </c>
      <c r="Y3922">
        <v>0</v>
      </c>
      <c r="Z3922" t="s">
        <v>47</v>
      </c>
      <c r="AF3922" s="97">
        <v>36526</v>
      </c>
      <c r="AG3922" s="97">
        <v>36526</v>
      </c>
    </row>
    <row r="3923" spans="1:33">
      <c r="A3923">
        <v>4414</v>
      </c>
      <c r="B3923" t="s">
        <v>6438</v>
      </c>
      <c r="C3923" t="s">
        <v>2588</v>
      </c>
      <c r="D3923" s="96">
        <v>32648</v>
      </c>
      <c r="E3923" t="s">
        <v>158</v>
      </c>
      <c r="F3923">
        <v>0</v>
      </c>
      <c r="G3923" t="s">
        <v>47</v>
      </c>
      <c r="M3923" s="97">
        <v>36526</v>
      </c>
      <c r="N3923">
        <v>4414</v>
      </c>
      <c r="O3923" t="s">
        <v>6438</v>
      </c>
      <c r="P3923">
        <v>29</v>
      </c>
      <c r="Q3923">
        <v>4</v>
      </c>
      <c r="R3923">
        <v>1961</v>
      </c>
      <c r="S3923" t="s">
        <v>2588</v>
      </c>
      <c r="T3923" s="96">
        <v>32648</v>
      </c>
      <c r="U3923">
        <f t="shared" si="183"/>
        <v>20</v>
      </c>
      <c r="V3923">
        <f t="shared" si="184"/>
        <v>5</v>
      </c>
      <c r="W3923">
        <f t="shared" si="185"/>
        <v>1989</v>
      </c>
      <c r="X3923" t="s">
        <v>158</v>
      </c>
      <c r="Y3923">
        <v>0</v>
      </c>
      <c r="Z3923" t="s">
        <v>47</v>
      </c>
      <c r="AF3923" s="97">
        <v>36526</v>
      </c>
      <c r="AG3923" s="97">
        <v>36526</v>
      </c>
    </row>
    <row r="3924" spans="1:33">
      <c r="A3924">
        <v>4415</v>
      </c>
      <c r="B3924" t="s">
        <v>6444</v>
      </c>
      <c r="C3924" t="s">
        <v>6445</v>
      </c>
      <c r="D3924" s="96">
        <v>34918</v>
      </c>
      <c r="E3924" t="s">
        <v>147</v>
      </c>
      <c r="F3924">
        <v>0</v>
      </c>
      <c r="G3924" t="s">
        <v>47</v>
      </c>
      <c r="M3924" s="97">
        <v>36526</v>
      </c>
      <c r="N3924">
        <v>4415</v>
      </c>
      <c r="O3924" t="s">
        <v>6444</v>
      </c>
      <c r="P3924">
        <v>22</v>
      </c>
      <c r="Q3924">
        <v>4</v>
      </c>
      <c r="R3924">
        <v>1953</v>
      </c>
      <c r="S3924" t="s">
        <v>6445</v>
      </c>
      <c r="T3924" s="96">
        <v>34918</v>
      </c>
      <c r="U3924">
        <f t="shared" si="183"/>
        <v>7</v>
      </c>
      <c r="V3924">
        <f t="shared" si="184"/>
        <v>8</v>
      </c>
      <c r="W3924">
        <f t="shared" si="185"/>
        <v>1995</v>
      </c>
      <c r="X3924" t="s">
        <v>147</v>
      </c>
      <c r="Y3924">
        <v>0</v>
      </c>
      <c r="Z3924" t="s">
        <v>47</v>
      </c>
      <c r="AF3924" s="97">
        <v>36526</v>
      </c>
      <c r="AG3924" s="97">
        <v>36526</v>
      </c>
    </row>
    <row r="3925" spans="1:33">
      <c r="A3925">
        <v>4416</v>
      </c>
      <c r="B3925" t="s">
        <v>6457</v>
      </c>
      <c r="C3925" t="s">
        <v>6458</v>
      </c>
      <c r="D3925" s="96">
        <v>24285</v>
      </c>
      <c r="E3925" t="s">
        <v>158</v>
      </c>
      <c r="F3925">
        <v>0</v>
      </c>
      <c r="G3925" t="s">
        <v>47</v>
      </c>
      <c r="M3925" s="97">
        <v>36526</v>
      </c>
      <c r="N3925">
        <v>4416</v>
      </c>
      <c r="O3925" t="s">
        <v>6457</v>
      </c>
      <c r="P3925">
        <v>1</v>
      </c>
      <c r="Q3925">
        <v>1</v>
      </c>
      <c r="R3925">
        <v>1993</v>
      </c>
      <c r="S3925" t="s">
        <v>6458</v>
      </c>
      <c r="T3925" s="96">
        <v>24285</v>
      </c>
      <c r="U3925">
        <f t="shared" si="183"/>
        <v>27</v>
      </c>
      <c r="V3925">
        <f t="shared" si="184"/>
        <v>6</v>
      </c>
      <c r="W3925">
        <f t="shared" si="185"/>
        <v>1966</v>
      </c>
      <c r="X3925" t="s">
        <v>158</v>
      </c>
      <c r="Y3925">
        <v>0</v>
      </c>
      <c r="Z3925" t="s">
        <v>47</v>
      </c>
      <c r="AF3925" s="97">
        <v>36526</v>
      </c>
      <c r="AG3925" s="97">
        <v>36526</v>
      </c>
    </row>
    <row r="3926" spans="1:33">
      <c r="A3926">
        <v>4417</v>
      </c>
      <c r="B3926" t="s">
        <v>6468</v>
      </c>
      <c r="C3926" t="s">
        <v>211</v>
      </c>
      <c r="D3926" s="96">
        <v>35004</v>
      </c>
      <c r="E3926" t="s">
        <v>147</v>
      </c>
      <c r="F3926">
        <v>0</v>
      </c>
      <c r="G3926" t="s">
        <v>47</v>
      </c>
      <c r="M3926" s="97">
        <v>36526</v>
      </c>
      <c r="N3926">
        <v>4417</v>
      </c>
      <c r="O3926" t="s">
        <v>6468</v>
      </c>
      <c r="P3926">
        <v>1</v>
      </c>
      <c r="Q3926">
        <v>1</v>
      </c>
      <c r="R3926">
        <v>1996</v>
      </c>
      <c r="S3926" t="s">
        <v>211</v>
      </c>
      <c r="T3926" s="96">
        <v>35004</v>
      </c>
      <c r="U3926">
        <f t="shared" si="183"/>
        <v>1</v>
      </c>
      <c r="V3926">
        <f t="shared" si="184"/>
        <v>11</v>
      </c>
      <c r="W3926">
        <f t="shared" si="185"/>
        <v>1995</v>
      </c>
      <c r="X3926" t="s">
        <v>147</v>
      </c>
      <c r="Y3926">
        <v>0</v>
      </c>
      <c r="Z3926" t="s">
        <v>47</v>
      </c>
      <c r="AF3926" s="97">
        <v>36526</v>
      </c>
      <c r="AG3926" s="97">
        <v>36526</v>
      </c>
    </row>
    <row r="3927" spans="1:33">
      <c r="A3927">
        <v>4418</v>
      </c>
      <c r="B3927" t="s">
        <v>1827</v>
      </c>
      <c r="C3927" t="s">
        <v>609</v>
      </c>
      <c r="D3927" s="96">
        <v>33206</v>
      </c>
      <c r="E3927" t="s">
        <v>147</v>
      </c>
      <c r="F3927">
        <v>0</v>
      </c>
      <c r="G3927" t="s">
        <v>47</v>
      </c>
      <c r="M3927" s="97">
        <v>36526</v>
      </c>
      <c r="N3927">
        <v>4418</v>
      </c>
      <c r="O3927" t="s">
        <v>1827</v>
      </c>
      <c r="P3927">
        <v>14</v>
      </c>
      <c r="Q3927">
        <v>7</v>
      </c>
      <c r="R3927">
        <v>1984</v>
      </c>
      <c r="S3927" t="s">
        <v>609</v>
      </c>
      <c r="T3927" s="96">
        <v>33206</v>
      </c>
      <c r="U3927">
        <f t="shared" si="183"/>
        <v>29</v>
      </c>
      <c r="V3927">
        <f t="shared" si="184"/>
        <v>11</v>
      </c>
      <c r="W3927">
        <f t="shared" si="185"/>
        <v>1990</v>
      </c>
      <c r="X3927" t="s">
        <v>147</v>
      </c>
      <c r="Y3927">
        <v>0</v>
      </c>
      <c r="Z3927" t="s">
        <v>47</v>
      </c>
      <c r="AF3927" s="97">
        <v>36526</v>
      </c>
      <c r="AG3927" s="97">
        <v>36526</v>
      </c>
    </row>
    <row r="3928" spans="1:33">
      <c r="A3928">
        <v>4419</v>
      </c>
      <c r="B3928" t="s">
        <v>1448</v>
      </c>
      <c r="C3928" t="s">
        <v>6572</v>
      </c>
      <c r="D3928" s="96">
        <v>31129</v>
      </c>
      <c r="E3928" t="s">
        <v>158</v>
      </c>
      <c r="F3928">
        <v>0</v>
      </c>
      <c r="G3928" t="s">
        <v>47</v>
      </c>
      <c r="M3928" s="97">
        <v>36526</v>
      </c>
      <c r="N3928">
        <v>4419</v>
      </c>
      <c r="O3928" t="s">
        <v>1448</v>
      </c>
      <c r="P3928">
        <v>1</v>
      </c>
      <c r="Q3928">
        <v>1</v>
      </c>
      <c r="R3928">
        <v>1979</v>
      </c>
      <c r="S3928" t="s">
        <v>6572</v>
      </c>
      <c r="T3928" s="96">
        <v>31129</v>
      </c>
      <c r="U3928">
        <f t="shared" si="183"/>
        <v>23</v>
      </c>
      <c r="V3928">
        <f t="shared" si="184"/>
        <v>3</v>
      </c>
      <c r="W3928">
        <f t="shared" si="185"/>
        <v>1985</v>
      </c>
      <c r="X3928" t="s">
        <v>158</v>
      </c>
      <c r="Y3928">
        <v>0</v>
      </c>
      <c r="Z3928" t="s">
        <v>47</v>
      </c>
      <c r="AF3928" s="97">
        <v>36526</v>
      </c>
      <c r="AG3928" s="97">
        <v>36526</v>
      </c>
    </row>
    <row r="3929" spans="1:33">
      <c r="A3929">
        <v>4420</v>
      </c>
      <c r="B3929" t="s">
        <v>1448</v>
      </c>
      <c r="C3929" t="s">
        <v>2586</v>
      </c>
      <c r="D3929" s="96">
        <v>32588</v>
      </c>
      <c r="E3929" t="s">
        <v>147</v>
      </c>
      <c r="F3929">
        <v>0</v>
      </c>
      <c r="G3929" t="s">
        <v>47</v>
      </c>
      <c r="H3929" t="s">
        <v>1989</v>
      </c>
      <c r="I3929" t="s">
        <v>1879</v>
      </c>
      <c r="J3929" t="s">
        <v>1879</v>
      </c>
      <c r="K3929" t="s">
        <v>1879</v>
      </c>
      <c r="L3929" t="s">
        <v>1879</v>
      </c>
      <c r="M3929" s="97">
        <v>36526</v>
      </c>
      <c r="N3929">
        <v>4420</v>
      </c>
      <c r="O3929" t="s">
        <v>1448</v>
      </c>
      <c r="P3929">
        <v>1</v>
      </c>
      <c r="Q3929">
        <v>1</v>
      </c>
      <c r="R3929">
        <v>2002</v>
      </c>
      <c r="S3929" t="s">
        <v>2586</v>
      </c>
      <c r="T3929" s="96">
        <v>32588</v>
      </c>
      <c r="U3929">
        <f t="shared" si="183"/>
        <v>21</v>
      </c>
      <c r="V3929">
        <f t="shared" si="184"/>
        <v>3</v>
      </c>
      <c r="W3929">
        <f t="shared" si="185"/>
        <v>1989</v>
      </c>
      <c r="X3929" t="s">
        <v>147</v>
      </c>
      <c r="Y3929">
        <v>0</v>
      </c>
      <c r="Z3929" t="s">
        <v>47</v>
      </c>
      <c r="AA3929" t="s">
        <v>1989</v>
      </c>
      <c r="AB3929" t="s">
        <v>1879</v>
      </c>
      <c r="AC3929" t="s">
        <v>1879</v>
      </c>
      <c r="AD3929" t="s">
        <v>1879</v>
      </c>
      <c r="AE3929" t="s">
        <v>1879</v>
      </c>
      <c r="AF3929" s="97">
        <v>36526</v>
      </c>
      <c r="AG3929" s="97">
        <v>36526</v>
      </c>
    </row>
    <row r="3930" spans="1:33">
      <c r="A3930">
        <v>4421</v>
      </c>
      <c r="B3930" t="s">
        <v>1448</v>
      </c>
      <c r="C3930" t="s">
        <v>3142</v>
      </c>
      <c r="D3930" s="96">
        <v>33604</v>
      </c>
      <c r="E3930" t="s">
        <v>158</v>
      </c>
      <c r="F3930">
        <v>0</v>
      </c>
      <c r="G3930" t="s">
        <v>47</v>
      </c>
      <c r="M3930" s="97">
        <v>36526</v>
      </c>
      <c r="N3930">
        <v>4421</v>
      </c>
      <c r="O3930" t="s">
        <v>1448</v>
      </c>
      <c r="P3930">
        <v>1</v>
      </c>
      <c r="Q3930">
        <v>1</v>
      </c>
      <c r="R3930">
        <v>1949</v>
      </c>
      <c r="S3930" t="s">
        <v>3142</v>
      </c>
      <c r="T3930" s="96">
        <v>33604</v>
      </c>
      <c r="U3930">
        <f t="shared" si="183"/>
        <v>1</v>
      </c>
      <c r="V3930">
        <f t="shared" si="184"/>
        <v>1</v>
      </c>
      <c r="W3930">
        <f t="shared" si="185"/>
        <v>1992</v>
      </c>
      <c r="X3930" t="s">
        <v>158</v>
      </c>
      <c r="Y3930">
        <v>0</v>
      </c>
      <c r="Z3930" t="s">
        <v>47</v>
      </c>
      <c r="AF3930" s="97">
        <v>36526</v>
      </c>
      <c r="AG3930" s="97">
        <v>36526</v>
      </c>
    </row>
    <row r="3931" spans="1:33">
      <c r="A3931">
        <v>4422</v>
      </c>
      <c r="B3931" t="s">
        <v>6619</v>
      </c>
      <c r="C3931" t="s">
        <v>5416</v>
      </c>
      <c r="D3931" s="96">
        <v>31660</v>
      </c>
      <c r="E3931" t="s">
        <v>147</v>
      </c>
      <c r="F3931">
        <v>0</v>
      </c>
      <c r="G3931" t="s">
        <v>47</v>
      </c>
      <c r="M3931" s="97">
        <v>36526</v>
      </c>
      <c r="N3931">
        <v>4422</v>
      </c>
      <c r="O3931" t="s">
        <v>6619</v>
      </c>
      <c r="P3931">
        <v>14</v>
      </c>
      <c r="Q3931">
        <v>12</v>
      </c>
      <c r="R3931">
        <v>2007</v>
      </c>
      <c r="S3931" t="s">
        <v>5416</v>
      </c>
      <c r="T3931" s="96">
        <v>31660</v>
      </c>
      <c r="U3931">
        <f t="shared" si="183"/>
        <v>5</v>
      </c>
      <c r="V3931">
        <f t="shared" si="184"/>
        <v>9</v>
      </c>
      <c r="W3931">
        <f t="shared" si="185"/>
        <v>1986</v>
      </c>
      <c r="X3931" t="s">
        <v>147</v>
      </c>
      <c r="Y3931">
        <v>0</v>
      </c>
      <c r="Z3931" t="s">
        <v>47</v>
      </c>
      <c r="AF3931" s="97">
        <v>36526</v>
      </c>
      <c r="AG3931" s="97">
        <v>36526</v>
      </c>
    </row>
    <row r="3932" spans="1:33">
      <c r="A3932">
        <v>4423</v>
      </c>
      <c r="B3932" t="s">
        <v>6623</v>
      </c>
      <c r="C3932" t="s">
        <v>55</v>
      </c>
      <c r="D3932" s="96">
        <v>35202</v>
      </c>
      <c r="E3932" t="s">
        <v>147</v>
      </c>
      <c r="F3932">
        <v>0</v>
      </c>
      <c r="G3932" t="s">
        <v>47</v>
      </c>
      <c r="M3932" s="97">
        <v>36526</v>
      </c>
      <c r="N3932">
        <v>4423</v>
      </c>
      <c r="O3932" t="s">
        <v>6623</v>
      </c>
      <c r="P3932">
        <v>1</v>
      </c>
      <c r="Q3932">
        <v>1</v>
      </c>
      <c r="R3932">
        <v>2006</v>
      </c>
      <c r="S3932" t="s">
        <v>55</v>
      </c>
      <c r="T3932" s="96">
        <v>35202</v>
      </c>
      <c r="U3932">
        <f t="shared" si="183"/>
        <v>17</v>
      </c>
      <c r="V3932">
        <f t="shared" si="184"/>
        <v>5</v>
      </c>
      <c r="W3932">
        <f t="shared" si="185"/>
        <v>1996</v>
      </c>
      <c r="X3932" t="s">
        <v>147</v>
      </c>
      <c r="Y3932">
        <v>0</v>
      </c>
      <c r="Z3932" t="s">
        <v>47</v>
      </c>
      <c r="AF3932" s="97">
        <v>36526</v>
      </c>
      <c r="AG3932" s="97">
        <v>36526</v>
      </c>
    </row>
    <row r="3933" spans="1:33">
      <c r="A3933">
        <v>4424</v>
      </c>
      <c r="B3933" t="s">
        <v>6632</v>
      </c>
      <c r="C3933" t="s">
        <v>1833</v>
      </c>
      <c r="D3933" s="96">
        <v>33288</v>
      </c>
      <c r="E3933" t="s">
        <v>158</v>
      </c>
      <c r="F3933">
        <v>0</v>
      </c>
      <c r="G3933" t="s">
        <v>47</v>
      </c>
      <c r="M3933" s="97">
        <v>36526</v>
      </c>
      <c r="N3933">
        <v>4424</v>
      </c>
      <c r="O3933" t="s">
        <v>6632</v>
      </c>
      <c r="P3933">
        <v>1</v>
      </c>
      <c r="Q3933">
        <v>1</v>
      </c>
      <c r="R3933">
        <v>1961</v>
      </c>
      <c r="S3933" t="s">
        <v>1833</v>
      </c>
      <c r="T3933" s="96">
        <v>33288</v>
      </c>
      <c r="U3933">
        <f t="shared" si="183"/>
        <v>19</v>
      </c>
      <c r="V3933">
        <f t="shared" si="184"/>
        <v>2</v>
      </c>
      <c r="W3933">
        <f t="shared" si="185"/>
        <v>1991</v>
      </c>
      <c r="X3933" t="s">
        <v>158</v>
      </c>
      <c r="Y3933">
        <v>0</v>
      </c>
      <c r="Z3933" t="s">
        <v>47</v>
      </c>
      <c r="AF3933" s="97">
        <v>36526</v>
      </c>
      <c r="AG3933" s="97">
        <v>36526</v>
      </c>
    </row>
    <row r="3934" spans="1:33">
      <c r="A3934">
        <v>4425</v>
      </c>
      <c r="B3934" t="s">
        <v>6632</v>
      </c>
      <c r="C3934" t="s">
        <v>365</v>
      </c>
      <c r="D3934" s="96">
        <v>32347</v>
      </c>
      <c r="E3934" t="s">
        <v>147</v>
      </c>
      <c r="F3934">
        <v>0</v>
      </c>
      <c r="G3934" t="s">
        <v>47</v>
      </c>
      <c r="M3934" s="97">
        <v>36526</v>
      </c>
      <c r="N3934">
        <v>4425</v>
      </c>
      <c r="O3934" t="s">
        <v>6632</v>
      </c>
      <c r="P3934">
        <v>8</v>
      </c>
      <c r="Q3934">
        <v>4</v>
      </c>
      <c r="R3934">
        <v>2013</v>
      </c>
      <c r="S3934" t="s">
        <v>365</v>
      </c>
      <c r="T3934" s="96">
        <v>32347</v>
      </c>
      <c r="U3934">
        <f t="shared" si="183"/>
        <v>23</v>
      </c>
      <c r="V3934">
        <f t="shared" si="184"/>
        <v>7</v>
      </c>
      <c r="W3934">
        <f t="shared" si="185"/>
        <v>1988</v>
      </c>
      <c r="X3934" t="s">
        <v>147</v>
      </c>
      <c r="Y3934">
        <v>0</v>
      </c>
      <c r="Z3934" t="s">
        <v>47</v>
      </c>
      <c r="AF3934" s="97">
        <v>36526</v>
      </c>
      <c r="AG3934" s="97">
        <v>36526</v>
      </c>
    </row>
    <row r="3935" spans="1:33">
      <c r="A3935">
        <v>4426</v>
      </c>
      <c r="B3935" t="s">
        <v>6635</v>
      </c>
      <c r="C3935" t="s">
        <v>1229</v>
      </c>
      <c r="D3935" s="96">
        <v>32920</v>
      </c>
      <c r="E3935" t="s">
        <v>147</v>
      </c>
      <c r="F3935">
        <v>0</v>
      </c>
      <c r="G3935" t="s">
        <v>47</v>
      </c>
      <c r="M3935" s="97">
        <v>36526</v>
      </c>
      <c r="N3935">
        <v>4426</v>
      </c>
      <c r="O3935" t="s">
        <v>6635</v>
      </c>
      <c r="P3935">
        <v>1</v>
      </c>
      <c r="Q3935">
        <v>1</v>
      </c>
      <c r="R3935">
        <v>1945</v>
      </c>
      <c r="S3935" t="s">
        <v>1229</v>
      </c>
      <c r="T3935" s="96">
        <v>32920</v>
      </c>
      <c r="U3935">
        <f t="shared" si="183"/>
        <v>16</v>
      </c>
      <c r="V3935">
        <f t="shared" si="184"/>
        <v>2</v>
      </c>
      <c r="W3935">
        <f t="shared" si="185"/>
        <v>1990</v>
      </c>
      <c r="X3935" t="s">
        <v>147</v>
      </c>
      <c r="Y3935">
        <v>0</v>
      </c>
      <c r="Z3935" t="s">
        <v>47</v>
      </c>
      <c r="AF3935" s="97">
        <v>36526</v>
      </c>
      <c r="AG3935" s="97">
        <v>36526</v>
      </c>
    </row>
    <row r="3936" spans="1:33">
      <c r="A3936">
        <v>4427</v>
      </c>
      <c r="B3936" t="s">
        <v>6644</v>
      </c>
      <c r="C3936" t="s">
        <v>4591</v>
      </c>
      <c r="D3936" s="96">
        <v>33268</v>
      </c>
      <c r="E3936" t="s">
        <v>158</v>
      </c>
      <c r="F3936">
        <v>0</v>
      </c>
      <c r="G3936" t="s">
        <v>47</v>
      </c>
      <c r="M3936" s="97">
        <v>36526</v>
      </c>
      <c r="N3936">
        <v>4427</v>
      </c>
      <c r="O3936" t="s">
        <v>6644</v>
      </c>
      <c r="P3936">
        <v>1</v>
      </c>
      <c r="Q3936">
        <v>1</v>
      </c>
      <c r="R3936">
        <v>1968</v>
      </c>
      <c r="S3936" t="s">
        <v>4591</v>
      </c>
      <c r="T3936" s="96">
        <v>33268</v>
      </c>
      <c r="U3936">
        <f t="shared" si="183"/>
        <v>30</v>
      </c>
      <c r="V3936">
        <f t="shared" si="184"/>
        <v>1</v>
      </c>
      <c r="W3936">
        <f t="shared" si="185"/>
        <v>1991</v>
      </c>
      <c r="X3936" t="s">
        <v>158</v>
      </c>
      <c r="Y3936">
        <v>0</v>
      </c>
      <c r="Z3936" t="s">
        <v>47</v>
      </c>
      <c r="AF3936" s="97">
        <v>36526</v>
      </c>
      <c r="AG3936" s="97">
        <v>36526</v>
      </c>
    </row>
    <row r="3937" spans="1:33">
      <c r="A3937">
        <v>4428</v>
      </c>
      <c r="B3937" t="s">
        <v>6661</v>
      </c>
      <c r="C3937" t="s">
        <v>6662</v>
      </c>
      <c r="D3937" s="96">
        <v>32637</v>
      </c>
      <c r="E3937" t="s">
        <v>147</v>
      </c>
      <c r="F3937">
        <v>0</v>
      </c>
      <c r="G3937" t="s">
        <v>47</v>
      </c>
      <c r="M3937" s="97">
        <v>36526</v>
      </c>
      <c r="N3937">
        <v>4428</v>
      </c>
      <c r="O3937" t="s">
        <v>6661</v>
      </c>
      <c r="P3937">
        <v>6</v>
      </c>
      <c r="Q3937">
        <v>2</v>
      </c>
      <c r="R3937">
        <v>2004</v>
      </c>
      <c r="S3937" t="s">
        <v>6662</v>
      </c>
      <c r="T3937" s="96">
        <v>32637</v>
      </c>
      <c r="U3937">
        <f t="shared" si="183"/>
        <v>9</v>
      </c>
      <c r="V3937">
        <f t="shared" si="184"/>
        <v>5</v>
      </c>
      <c r="W3937">
        <f t="shared" si="185"/>
        <v>1989</v>
      </c>
      <c r="X3937" t="s">
        <v>147</v>
      </c>
      <c r="Y3937">
        <v>0</v>
      </c>
      <c r="Z3937" t="s">
        <v>47</v>
      </c>
      <c r="AF3937" s="97">
        <v>36526</v>
      </c>
      <c r="AG3937" s="97">
        <v>36526</v>
      </c>
    </row>
    <row r="3938" spans="1:33">
      <c r="A3938">
        <v>4429</v>
      </c>
      <c r="B3938" t="s">
        <v>6685</v>
      </c>
      <c r="C3938" t="s">
        <v>927</v>
      </c>
      <c r="D3938" s="96">
        <v>34205</v>
      </c>
      <c r="E3938" t="s">
        <v>147</v>
      </c>
      <c r="F3938">
        <v>0</v>
      </c>
      <c r="G3938" t="s">
        <v>47</v>
      </c>
      <c r="H3938" t="s">
        <v>2008</v>
      </c>
      <c r="I3938" t="s">
        <v>4962</v>
      </c>
      <c r="J3938" t="s">
        <v>1966</v>
      </c>
      <c r="K3938" t="s">
        <v>2069</v>
      </c>
      <c r="L3938" t="s">
        <v>1879</v>
      </c>
      <c r="M3938" s="97">
        <v>36526</v>
      </c>
      <c r="N3938">
        <v>4429</v>
      </c>
      <c r="O3938" t="s">
        <v>6685</v>
      </c>
      <c r="P3938">
        <v>1</v>
      </c>
      <c r="Q3938">
        <v>1</v>
      </c>
      <c r="R3938">
        <v>2007</v>
      </c>
      <c r="S3938" t="s">
        <v>927</v>
      </c>
      <c r="T3938" s="96">
        <v>34205</v>
      </c>
      <c r="U3938">
        <f t="shared" si="183"/>
        <v>24</v>
      </c>
      <c r="V3938">
        <f t="shared" si="184"/>
        <v>8</v>
      </c>
      <c r="W3938">
        <f t="shared" si="185"/>
        <v>1993</v>
      </c>
      <c r="X3938" t="s">
        <v>147</v>
      </c>
      <c r="Y3938">
        <v>0</v>
      </c>
      <c r="Z3938" t="s">
        <v>47</v>
      </c>
      <c r="AA3938" t="s">
        <v>2008</v>
      </c>
      <c r="AB3938" t="s">
        <v>4962</v>
      </c>
      <c r="AC3938" t="s">
        <v>1966</v>
      </c>
      <c r="AD3938" t="s">
        <v>2069</v>
      </c>
      <c r="AE3938" t="s">
        <v>1879</v>
      </c>
      <c r="AF3938" s="97">
        <v>36526</v>
      </c>
      <c r="AG3938" s="97">
        <v>36526</v>
      </c>
    </row>
    <row r="3939" spans="1:33">
      <c r="A3939">
        <v>4430</v>
      </c>
      <c r="B3939" t="s">
        <v>6685</v>
      </c>
      <c r="C3939" t="s">
        <v>927</v>
      </c>
      <c r="D3939" s="96">
        <v>36665</v>
      </c>
      <c r="E3939" t="s">
        <v>147</v>
      </c>
      <c r="F3939">
        <v>0</v>
      </c>
      <c r="G3939" t="s">
        <v>47</v>
      </c>
      <c r="M3939" s="97">
        <v>36526</v>
      </c>
      <c r="N3939">
        <v>4430</v>
      </c>
      <c r="O3939" t="s">
        <v>6685</v>
      </c>
      <c r="P3939">
        <v>26</v>
      </c>
      <c r="Q3939">
        <v>11</v>
      </c>
      <c r="R3939">
        <v>2003</v>
      </c>
      <c r="S3939" t="s">
        <v>927</v>
      </c>
      <c r="T3939" s="96">
        <v>36665</v>
      </c>
      <c r="U3939">
        <f t="shared" si="183"/>
        <v>19</v>
      </c>
      <c r="V3939">
        <f t="shared" si="184"/>
        <v>5</v>
      </c>
      <c r="W3939">
        <f t="shared" si="185"/>
        <v>2000</v>
      </c>
      <c r="X3939" t="s">
        <v>147</v>
      </c>
      <c r="Y3939">
        <v>0</v>
      </c>
      <c r="Z3939" t="s">
        <v>47</v>
      </c>
      <c r="AF3939" s="97">
        <v>36526</v>
      </c>
      <c r="AG3939" s="97">
        <v>36526</v>
      </c>
    </row>
    <row r="3940" spans="1:33">
      <c r="A3940">
        <v>4431</v>
      </c>
      <c r="B3940" t="s">
        <v>6707</v>
      </c>
      <c r="C3940" t="s">
        <v>1692</v>
      </c>
      <c r="D3940" s="96">
        <v>21050</v>
      </c>
      <c r="E3940" t="s">
        <v>158</v>
      </c>
      <c r="F3940">
        <v>0</v>
      </c>
      <c r="G3940" t="s">
        <v>47</v>
      </c>
      <c r="M3940" s="97">
        <v>36526</v>
      </c>
      <c r="N3940">
        <v>4431</v>
      </c>
      <c r="O3940" t="s">
        <v>6707</v>
      </c>
      <c r="P3940">
        <v>17</v>
      </c>
      <c r="Q3940">
        <v>9</v>
      </c>
      <c r="R3940">
        <v>1992</v>
      </c>
      <c r="S3940" t="s">
        <v>1692</v>
      </c>
      <c r="T3940" s="96">
        <v>21050</v>
      </c>
      <c r="U3940">
        <f t="shared" si="183"/>
        <v>18</v>
      </c>
      <c r="V3940">
        <f t="shared" si="184"/>
        <v>8</v>
      </c>
      <c r="W3940">
        <f t="shared" si="185"/>
        <v>1957</v>
      </c>
      <c r="X3940" t="s">
        <v>158</v>
      </c>
      <c r="Y3940">
        <v>0</v>
      </c>
      <c r="Z3940" t="s">
        <v>47</v>
      </c>
      <c r="AF3940" s="97">
        <v>36526</v>
      </c>
      <c r="AG3940" s="97">
        <v>36526</v>
      </c>
    </row>
    <row r="3941" spans="1:33">
      <c r="A3941">
        <v>4432</v>
      </c>
      <c r="B3941" t="s">
        <v>6712</v>
      </c>
      <c r="C3941" t="s">
        <v>6713</v>
      </c>
      <c r="D3941" s="96">
        <v>36333</v>
      </c>
      <c r="E3941" t="s">
        <v>158</v>
      </c>
      <c r="F3941">
        <v>0</v>
      </c>
      <c r="G3941" t="s">
        <v>47</v>
      </c>
      <c r="M3941" s="97">
        <v>36526</v>
      </c>
      <c r="N3941">
        <v>4432</v>
      </c>
      <c r="O3941" t="s">
        <v>6712</v>
      </c>
      <c r="P3941">
        <v>31</v>
      </c>
      <c r="Q3941">
        <v>10</v>
      </c>
      <c r="R3941">
        <v>2004</v>
      </c>
      <c r="S3941" t="s">
        <v>6713</v>
      </c>
      <c r="T3941" s="96">
        <v>36333</v>
      </c>
      <c r="U3941">
        <f t="shared" si="183"/>
        <v>22</v>
      </c>
      <c r="V3941">
        <f t="shared" si="184"/>
        <v>6</v>
      </c>
      <c r="W3941">
        <f t="shared" si="185"/>
        <v>1999</v>
      </c>
      <c r="X3941" t="s">
        <v>158</v>
      </c>
      <c r="Y3941">
        <v>0</v>
      </c>
      <c r="Z3941" t="s">
        <v>47</v>
      </c>
      <c r="AF3941" s="97">
        <v>36526</v>
      </c>
      <c r="AG3941" s="97">
        <v>36526</v>
      </c>
    </row>
    <row r="3942" spans="1:33">
      <c r="A3942">
        <v>4433</v>
      </c>
      <c r="B3942" t="s">
        <v>6743</v>
      </c>
      <c r="C3942" t="s">
        <v>3039</v>
      </c>
      <c r="D3942" s="96">
        <v>35706</v>
      </c>
      <c r="E3942" t="s">
        <v>158</v>
      </c>
      <c r="F3942">
        <v>0</v>
      </c>
      <c r="G3942" t="s">
        <v>47</v>
      </c>
      <c r="M3942" s="97">
        <v>36526</v>
      </c>
      <c r="N3942">
        <v>4433</v>
      </c>
      <c r="O3942" t="s">
        <v>6743</v>
      </c>
      <c r="P3942">
        <v>1</v>
      </c>
      <c r="Q3942">
        <v>6</v>
      </c>
      <c r="R3942">
        <v>2003</v>
      </c>
      <c r="S3942" t="s">
        <v>3039</v>
      </c>
      <c r="T3942" s="96">
        <v>35706</v>
      </c>
      <c r="U3942">
        <f t="shared" si="183"/>
        <v>3</v>
      </c>
      <c r="V3942">
        <f t="shared" si="184"/>
        <v>10</v>
      </c>
      <c r="W3942">
        <f t="shared" si="185"/>
        <v>1997</v>
      </c>
      <c r="X3942" t="s">
        <v>158</v>
      </c>
      <c r="Y3942">
        <v>0</v>
      </c>
      <c r="Z3942" t="s">
        <v>47</v>
      </c>
      <c r="AF3942" s="97">
        <v>36526</v>
      </c>
      <c r="AG3942" s="97">
        <v>36526</v>
      </c>
    </row>
    <row r="3943" spans="1:33">
      <c r="A3943">
        <v>4434</v>
      </c>
      <c r="B3943" t="s">
        <v>6748</v>
      </c>
      <c r="C3943" t="s">
        <v>6749</v>
      </c>
      <c r="D3943" s="96">
        <v>1</v>
      </c>
      <c r="E3943" t="s">
        <v>158</v>
      </c>
      <c r="F3943">
        <v>0</v>
      </c>
      <c r="G3943" t="s">
        <v>47</v>
      </c>
      <c r="M3943" s="97">
        <v>36526</v>
      </c>
      <c r="N3943">
        <v>4434</v>
      </c>
      <c r="O3943" t="s">
        <v>6748</v>
      </c>
      <c r="P3943">
        <v>1</v>
      </c>
      <c r="Q3943">
        <v>1</v>
      </c>
      <c r="R3943">
        <v>1989</v>
      </c>
      <c r="S3943" t="s">
        <v>6749</v>
      </c>
      <c r="T3943" s="96">
        <v>1</v>
      </c>
      <c r="U3943">
        <f t="shared" si="183"/>
        <v>1</v>
      </c>
      <c r="V3943">
        <f t="shared" si="184"/>
        <v>1</v>
      </c>
      <c r="W3943">
        <f t="shared" si="185"/>
        <v>1900</v>
      </c>
      <c r="X3943" t="s">
        <v>158</v>
      </c>
      <c r="Y3943">
        <v>0</v>
      </c>
      <c r="Z3943" t="s">
        <v>47</v>
      </c>
      <c r="AF3943" s="97">
        <v>36526</v>
      </c>
      <c r="AG3943" s="97">
        <v>36526</v>
      </c>
    </row>
    <row r="3944" spans="1:33">
      <c r="A3944">
        <v>4435</v>
      </c>
      <c r="B3944" t="s">
        <v>6790</v>
      </c>
      <c r="C3944" t="s">
        <v>241</v>
      </c>
      <c r="D3944" s="96">
        <v>24718</v>
      </c>
      <c r="E3944" t="s">
        <v>147</v>
      </c>
      <c r="F3944">
        <v>0</v>
      </c>
      <c r="G3944" t="s">
        <v>47</v>
      </c>
      <c r="M3944" s="97">
        <v>36526</v>
      </c>
      <c r="N3944">
        <v>4435</v>
      </c>
      <c r="O3944" t="s">
        <v>6790</v>
      </c>
      <c r="P3944">
        <v>31</v>
      </c>
      <c r="Q3944">
        <v>8</v>
      </c>
      <c r="R3944">
        <v>2005</v>
      </c>
      <c r="S3944" t="s">
        <v>241</v>
      </c>
      <c r="T3944" s="96">
        <v>24718</v>
      </c>
      <c r="U3944">
        <f t="shared" si="183"/>
        <v>3</v>
      </c>
      <c r="V3944">
        <f t="shared" si="184"/>
        <v>9</v>
      </c>
      <c r="W3944">
        <f t="shared" si="185"/>
        <v>1967</v>
      </c>
      <c r="X3944" t="s">
        <v>147</v>
      </c>
      <c r="Y3944">
        <v>0</v>
      </c>
      <c r="Z3944" t="s">
        <v>47</v>
      </c>
      <c r="AF3944" s="97">
        <v>36526</v>
      </c>
      <c r="AG3944" s="97">
        <v>36526</v>
      </c>
    </row>
    <row r="3945" spans="1:33">
      <c r="A3945">
        <v>4436</v>
      </c>
      <c r="B3945" t="s">
        <v>2694</v>
      </c>
      <c r="C3945" t="s">
        <v>318</v>
      </c>
      <c r="D3945" s="96">
        <v>33741</v>
      </c>
      <c r="E3945" t="s">
        <v>147</v>
      </c>
      <c r="F3945">
        <v>0</v>
      </c>
      <c r="G3945" t="s">
        <v>47</v>
      </c>
      <c r="M3945" s="97">
        <v>36526</v>
      </c>
      <c r="N3945">
        <v>4436</v>
      </c>
      <c r="O3945" t="s">
        <v>2694</v>
      </c>
      <c r="P3945">
        <v>29</v>
      </c>
      <c r="Q3945">
        <v>1</v>
      </c>
      <c r="R3945">
        <v>2011</v>
      </c>
      <c r="S3945" t="s">
        <v>318</v>
      </c>
      <c r="T3945" s="96">
        <v>33741</v>
      </c>
      <c r="U3945">
        <f t="shared" si="183"/>
        <v>17</v>
      </c>
      <c r="V3945">
        <f t="shared" si="184"/>
        <v>5</v>
      </c>
      <c r="W3945">
        <f t="shared" si="185"/>
        <v>1992</v>
      </c>
      <c r="X3945" t="s">
        <v>147</v>
      </c>
      <c r="Y3945">
        <v>0</v>
      </c>
      <c r="Z3945" t="s">
        <v>47</v>
      </c>
      <c r="AF3945" s="97">
        <v>36526</v>
      </c>
      <c r="AG3945" s="97">
        <v>36526</v>
      </c>
    </row>
    <row r="3946" spans="1:33">
      <c r="A3946">
        <v>4437</v>
      </c>
      <c r="B3946" t="s">
        <v>6809</v>
      </c>
      <c r="C3946" t="s">
        <v>3024</v>
      </c>
      <c r="D3946" s="96">
        <v>1</v>
      </c>
      <c r="E3946" t="s">
        <v>158</v>
      </c>
      <c r="F3946">
        <v>0</v>
      </c>
      <c r="G3946" t="s">
        <v>47</v>
      </c>
      <c r="M3946" s="97">
        <v>36526</v>
      </c>
      <c r="N3946">
        <v>4437</v>
      </c>
      <c r="O3946" t="s">
        <v>6809</v>
      </c>
      <c r="P3946">
        <v>1</v>
      </c>
      <c r="Q3946">
        <v>1</v>
      </c>
      <c r="R3946">
        <v>1993</v>
      </c>
      <c r="S3946" t="s">
        <v>3024</v>
      </c>
      <c r="T3946" s="96">
        <v>1</v>
      </c>
      <c r="U3946">
        <f t="shared" si="183"/>
        <v>1</v>
      </c>
      <c r="V3946">
        <f t="shared" si="184"/>
        <v>1</v>
      </c>
      <c r="W3946">
        <f t="shared" si="185"/>
        <v>1900</v>
      </c>
      <c r="X3946" t="s">
        <v>158</v>
      </c>
      <c r="Y3946">
        <v>0</v>
      </c>
      <c r="Z3946" t="s">
        <v>47</v>
      </c>
      <c r="AF3946" s="97">
        <v>36526</v>
      </c>
      <c r="AG3946" s="97">
        <v>36526</v>
      </c>
    </row>
    <row r="3947" spans="1:33">
      <c r="A3947">
        <v>4438</v>
      </c>
      <c r="B3947" t="s">
        <v>6812</v>
      </c>
      <c r="C3947" t="s">
        <v>726</v>
      </c>
      <c r="D3947" s="96">
        <v>33786</v>
      </c>
      <c r="E3947" t="s">
        <v>158</v>
      </c>
      <c r="F3947">
        <v>0</v>
      </c>
      <c r="G3947" t="s">
        <v>47</v>
      </c>
      <c r="M3947" s="97">
        <v>36526</v>
      </c>
      <c r="N3947">
        <v>4438</v>
      </c>
      <c r="O3947" t="s">
        <v>6812</v>
      </c>
      <c r="P3947">
        <v>1</v>
      </c>
      <c r="Q3947">
        <v>1</v>
      </c>
      <c r="R3947">
        <v>1994</v>
      </c>
      <c r="S3947" t="s">
        <v>726</v>
      </c>
      <c r="T3947" s="96">
        <v>33786</v>
      </c>
      <c r="U3947">
        <f t="shared" si="183"/>
        <v>1</v>
      </c>
      <c r="V3947">
        <f t="shared" si="184"/>
        <v>7</v>
      </c>
      <c r="W3947">
        <f t="shared" si="185"/>
        <v>1992</v>
      </c>
      <c r="X3947" t="s">
        <v>158</v>
      </c>
      <c r="Y3947">
        <v>0</v>
      </c>
      <c r="Z3947" t="s">
        <v>47</v>
      </c>
      <c r="AF3947" s="97">
        <v>36526</v>
      </c>
      <c r="AG3947" s="97">
        <v>36526</v>
      </c>
    </row>
    <row r="3948" spans="1:33">
      <c r="A3948">
        <v>4439</v>
      </c>
      <c r="B3948" t="s">
        <v>6827</v>
      </c>
      <c r="C3948" t="s">
        <v>800</v>
      </c>
      <c r="D3948" s="96">
        <v>36357</v>
      </c>
      <c r="E3948" t="s">
        <v>147</v>
      </c>
      <c r="F3948">
        <v>0</v>
      </c>
      <c r="G3948" t="s">
        <v>47</v>
      </c>
      <c r="H3948" t="s">
        <v>2115</v>
      </c>
      <c r="I3948" t="s">
        <v>1879</v>
      </c>
      <c r="J3948" t="s">
        <v>1879</v>
      </c>
      <c r="K3948" t="s">
        <v>1879</v>
      </c>
      <c r="L3948" t="s">
        <v>1879</v>
      </c>
      <c r="M3948" s="97">
        <v>36526</v>
      </c>
      <c r="N3948">
        <v>4439</v>
      </c>
      <c r="O3948" t="s">
        <v>6827</v>
      </c>
      <c r="P3948">
        <v>10</v>
      </c>
      <c r="Q3948">
        <v>3</v>
      </c>
      <c r="R3948">
        <v>2004</v>
      </c>
      <c r="S3948" t="s">
        <v>800</v>
      </c>
      <c r="T3948" s="96">
        <v>36357</v>
      </c>
      <c r="U3948">
        <f t="shared" si="183"/>
        <v>16</v>
      </c>
      <c r="V3948">
        <f t="shared" si="184"/>
        <v>7</v>
      </c>
      <c r="W3948">
        <f t="shared" si="185"/>
        <v>1999</v>
      </c>
      <c r="X3948" t="s">
        <v>147</v>
      </c>
      <c r="Y3948">
        <v>0</v>
      </c>
      <c r="Z3948" t="s">
        <v>47</v>
      </c>
      <c r="AA3948" t="s">
        <v>2115</v>
      </c>
      <c r="AB3948" t="s">
        <v>1879</v>
      </c>
      <c r="AC3948" t="s">
        <v>1879</v>
      </c>
      <c r="AD3948" t="s">
        <v>1879</v>
      </c>
      <c r="AE3948" t="s">
        <v>1879</v>
      </c>
      <c r="AF3948" s="97">
        <v>36526</v>
      </c>
      <c r="AG3948" s="97">
        <v>36526</v>
      </c>
    </row>
    <row r="3949" spans="1:33">
      <c r="A3949">
        <v>4440</v>
      </c>
      <c r="B3949" t="s">
        <v>6827</v>
      </c>
      <c r="C3949" t="s">
        <v>456</v>
      </c>
      <c r="D3949" s="96">
        <v>33789</v>
      </c>
      <c r="E3949" t="s">
        <v>158</v>
      </c>
      <c r="F3949">
        <v>0</v>
      </c>
      <c r="G3949" t="s">
        <v>47</v>
      </c>
      <c r="M3949" s="97">
        <v>36526</v>
      </c>
      <c r="N3949">
        <v>4440</v>
      </c>
      <c r="O3949" t="s">
        <v>6827</v>
      </c>
      <c r="P3949">
        <v>1</v>
      </c>
      <c r="Q3949">
        <v>1</v>
      </c>
      <c r="R3949">
        <v>1900</v>
      </c>
      <c r="S3949" t="s">
        <v>456</v>
      </c>
      <c r="T3949" s="96">
        <v>33789</v>
      </c>
      <c r="U3949">
        <f t="shared" si="183"/>
        <v>4</v>
      </c>
      <c r="V3949">
        <f t="shared" si="184"/>
        <v>7</v>
      </c>
      <c r="W3949">
        <f t="shared" si="185"/>
        <v>1992</v>
      </c>
      <c r="X3949" t="s">
        <v>158</v>
      </c>
      <c r="Y3949">
        <v>0</v>
      </c>
      <c r="Z3949" t="s">
        <v>47</v>
      </c>
      <c r="AF3949" s="97">
        <v>36526</v>
      </c>
      <c r="AG3949" s="97">
        <v>36526</v>
      </c>
    </row>
    <row r="3950" spans="1:33">
      <c r="A3950">
        <v>4441</v>
      </c>
      <c r="B3950" t="s">
        <v>6852</v>
      </c>
      <c r="C3950" t="s">
        <v>95</v>
      </c>
      <c r="D3950" s="96">
        <v>34519</v>
      </c>
      <c r="E3950" t="s">
        <v>158</v>
      </c>
      <c r="F3950">
        <v>0</v>
      </c>
      <c r="G3950" t="s">
        <v>47</v>
      </c>
      <c r="M3950" s="97">
        <v>36526</v>
      </c>
      <c r="N3950">
        <v>4441</v>
      </c>
      <c r="O3950" t="s">
        <v>6852</v>
      </c>
      <c r="P3950">
        <v>1</v>
      </c>
      <c r="Q3950">
        <v>1</v>
      </c>
      <c r="R3950">
        <v>2001</v>
      </c>
      <c r="S3950" t="s">
        <v>95</v>
      </c>
      <c r="T3950" s="96">
        <v>34519</v>
      </c>
      <c r="U3950">
        <f t="shared" si="183"/>
        <v>4</v>
      </c>
      <c r="V3950">
        <f t="shared" si="184"/>
        <v>7</v>
      </c>
      <c r="W3950">
        <f t="shared" si="185"/>
        <v>1994</v>
      </c>
      <c r="X3950" t="s">
        <v>158</v>
      </c>
      <c r="Y3950">
        <v>0</v>
      </c>
      <c r="Z3950" t="s">
        <v>47</v>
      </c>
      <c r="AF3950" s="97">
        <v>36526</v>
      </c>
      <c r="AG3950" s="97">
        <v>36526</v>
      </c>
    </row>
    <row r="3951" spans="1:33">
      <c r="A3951">
        <v>4442</v>
      </c>
      <c r="B3951" t="s">
        <v>1537</v>
      </c>
      <c r="C3951" t="s">
        <v>288</v>
      </c>
      <c r="D3951" s="96">
        <v>35695</v>
      </c>
      <c r="E3951" t="s">
        <v>147</v>
      </c>
      <c r="F3951">
        <v>0</v>
      </c>
      <c r="G3951" t="s">
        <v>47</v>
      </c>
      <c r="M3951" s="97">
        <v>36526</v>
      </c>
      <c r="N3951">
        <v>4442</v>
      </c>
      <c r="O3951" t="s">
        <v>1537</v>
      </c>
      <c r="P3951">
        <v>14</v>
      </c>
      <c r="Q3951">
        <v>9</v>
      </c>
      <c r="R3951">
        <v>2004</v>
      </c>
      <c r="S3951" t="s">
        <v>288</v>
      </c>
      <c r="T3951" s="96">
        <v>35695</v>
      </c>
      <c r="U3951">
        <f t="shared" si="183"/>
        <v>22</v>
      </c>
      <c r="V3951">
        <f t="shared" si="184"/>
        <v>9</v>
      </c>
      <c r="W3951">
        <f t="shared" si="185"/>
        <v>1997</v>
      </c>
      <c r="X3951" t="s">
        <v>147</v>
      </c>
      <c r="Y3951">
        <v>0</v>
      </c>
      <c r="Z3951" t="s">
        <v>47</v>
      </c>
      <c r="AF3951" s="97">
        <v>36526</v>
      </c>
      <c r="AG3951" s="97">
        <v>36526</v>
      </c>
    </row>
    <row r="3952" spans="1:33">
      <c r="A3952">
        <v>4444</v>
      </c>
      <c r="B3952" t="s">
        <v>6874</v>
      </c>
      <c r="C3952" t="s">
        <v>159</v>
      </c>
      <c r="D3952" s="96">
        <v>35130</v>
      </c>
      <c r="E3952" t="s">
        <v>147</v>
      </c>
      <c r="F3952">
        <v>0</v>
      </c>
      <c r="G3952" t="s">
        <v>47</v>
      </c>
      <c r="M3952" s="97">
        <v>36526</v>
      </c>
      <c r="N3952">
        <v>4444</v>
      </c>
      <c r="O3952" t="s">
        <v>6874</v>
      </c>
      <c r="P3952">
        <v>1</v>
      </c>
      <c r="Q3952">
        <v>1</v>
      </c>
      <c r="R3952">
        <v>1989</v>
      </c>
      <c r="S3952" t="s">
        <v>159</v>
      </c>
      <c r="T3952" s="96">
        <v>35130</v>
      </c>
      <c r="U3952">
        <f t="shared" si="183"/>
        <v>6</v>
      </c>
      <c r="V3952">
        <f t="shared" si="184"/>
        <v>3</v>
      </c>
      <c r="W3952">
        <f t="shared" si="185"/>
        <v>1996</v>
      </c>
      <c r="X3952" t="s">
        <v>147</v>
      </c>
      <c r="Y3952">
        <v>0</v>
      </c>
      <c r="Z3952" t="s">
        <v>47</v>
      </c>
      <c r="AF3952" s="97">
        <v>36526</v>
      </c>
      <c r="AG3952" s="97">
        <v>36526</v>
      </c>
    </row>
    <row r="3953" spans="1:33">
      <c r="A3953">
        <v>4445</v>
      </c>
      <c r="B3953" t="s">
        <v>6895</v>
      </c>
      <c r="C3953" t="s">
        <v>6896</v>
      </c>
      <c r="D3953" s="96">
        <v>34624</v>
      </c>
      <c r="E3953" t="s">
        <v>147</v>
      </c>
      <c r="F3953">
        <v>0</v>
      </c>
      <c r="G3953" t="s">
        <v>47</v>
      </c>
      <c r="M3953" s="97">
        <v>36526</v>
      </c>
      <c r="N3953">
        <v>4445</v>
      </c>
      <c r="O3953" t="s">
        <v>6895</v>
      </c>
      <c r="P3953">
        <v>11</v>
      </c>
      <c r="Q3953">
        <v>7</v>
      </c>
      <c r="R3953">
        <v>2000</v>
      </c>
      <c r="S3953" t="s">
        <v>6896</v>
      </c>
      <c r="T3953" s="96">
        <v>34624</v>
      </c>
      <c r="U3953">
        <f t="shared" si="183"/>
        <v>17</v>
      </c>
      <c r="V3953">
        <f t="shared" si="184"/>
        <v>10</v>
      </c>
      <c r="W3953">
        <f t="shared" si="185"/>
        <v>1994</v>
      </c>
      <c r="X3953" t="s">
        <v>147</v>
      </c>
      <c r="Y3953">
        <v>0</v>
      </c>
      <c r="Z3953" t="s">
        <v>47</v>
      </c>
      <c r="AF3953" s="97">
        <v>36526</v>
      </c>
      <c r="AG3953" s="97">
        <v>36526</v>
      </c>
    </row>
    <row r="3954" spans="1:33">
      <c r="A3954">
        <v>4446</v>
      </c>
      <c r="B3954" t="s">
        <v>6899</v>
      </c>
      <c r="C3954" t="s">
        <v>2179</v>
      </c>
      <c r="D3954" s="96">
        <v>36867</v>
      </c>
      <c r="E3954" t="s">
        <v>158</v>
      </c>
      <c r="F3954">
        <v>0</v>
      </c>
      <c r="G3954" t="s">
        <v>47</v>
      </c>
      <c r="M3954" s="97">
        <v>36526</v>
      </c>
      <c r="N3954">
        <v>4446</v>
      </c>
      <c r="O3954" t="s">
        <v>6899</v>
      </c>
      <c r="P3954">
        <v>25</v>
      </c>
      <c r="Q3954">
        <v>2</v>
      </c>
      <c r="R3954">
        <v>1994</v>
      </c>
      <c r="S3954" t="s">
        <v>2179</v>
      </c>
      <c r="T3954" s="96">
        <v>36867</v>
      </c>
      <c r="U3954">
        <f t="shared" si="183"/>
        <v>7</v>
      </c>
      <c r="V3954">
        <f t="shared" si="184"/>
        <v>12</v>
      </c>
      <c r="W3954">
        <f t="shared" si="185"/>
        <v>2000</v>
      </c>
      <c r="X3954" t="s">
        <v>158</v>
      </c>
      <c r="Y3954">
        <v>0</v>
      </c>
      <c r="Z3954" t="s">
        <v>47</v>
      </c>
      <c r="AF3954" s="97">
        <v>36526</v>
      </c>
      <c r="AG3954" s="97">
        <v>36526</v>
      </c>
    </row>
    <row r="3955" spans="1:33">
      <c r="A3955">
        <v>4447</v>
      </c>
      <c r="B3955" t="s">
        <v>6893</v>
      </c>
      <c r="C3955" t="s">
        <v>456</v>
      </c>
      <c r="D3955" s="96">
        <v>35824</v>
      </c>
      <c r="E3955" t="s">
        <v>158</v>
      </c>
      <c r="F3955">
        <v>0</v>
      </c>
      <c r="G3955" t="s">
        <v>47</v>
      </c>
      <c r="M3955" s="97">
        <v>36526</v>
      </c>
      <c r="N3955">
        <v>4447</v>
      </c>
      <c r="O3955" t="s">
        <v>6893</v>
      </c>
      <c r="P3955">
        <v>1</v>
      </c>
      <c r="Q3955">
        <v>1</v>
      </c>
      <c r="R3955">
        <v>1948</v>
      </c>
      <c r="S3955" t="s">
        <v>456</v>
      </c>
      <c r="T3955" s="96">
        <v>35824</v>
      </c>
      <c r="U3955">
        <f t="shared" si="183"/>
        <v>29</v>
      </c>
      <c r="V3955">
        <f t="shared" si="184"/>
        <v>1</v>
      </c>
      <c r="W3955">
        <f t="shared" si="185"/>
        <v>1998</v>
      </c>
      <c r="X3955" t="s">
        <v>158</v>
      </c>
      <c r="Y3955">
        <v>0</v>
      </c>
      <c r="Z3955" t="s">
        <v>47</v>
      </c>
      <c r="AF3955" s="97">
        <v>36526</v>
      </c>
      <c r="AG3955" s="97">
        <v>36526</v>
      </c>
    </row>
    <row r="3956" spans="1:33">
      <c r="A3956">
        <v>4448</v>
      </c>
      <c r="B3956" t="s">
        <v>6936</v>
      </c>
      <c r="C3956" t="s">
        <v>171</v>
      </c>
      <c r="D3956" s="96">
        <v>34032</v>
      </c>
      <c r="E3956" t="s">
        <v>147</v>
      </c>
      <c r="F3956">
        <v>0</v>
      </c>
      <c r="G3956" t="s">
        <v>47</v>
      </c>
      <c r="M3956" s="97">
        <v>36526</v>
      </c>
      <c r="N3956">
        <v>4448</v>
      </c>
      <c r="O3956" t="s">
        <v>6936</v>
      </c>
      <c r="P3956">
        <v>1</v>
      </c>
      <c r="Q3956">
        <v>1</v>
      </c>
      <c r="R3956">
        <v>1999</v>
      </c>
      <c r="S3956" t="s">
        <v>171</v>
      </c>
      <c r="T3956" s="96">
        <v>34032</v>
      </c>
      <c r="U3956">
        <f t="shared" si="183"/>
        <v>4</v>
      </c>
      <c r="V3956">
        <f t="shared" si="184"/>
        <v>3</v>
      </c>
      <c r="W3956">
        <f t="shared" si="185"/>
        <v>1993</v>
      </c>
      <c r="X3956" t="s">
        <v>147</v>
      </c>
      <c r="Y3956">
        <v>0</v>
      </c>
      <c r="Z3956" t="s">
        <v>47</v>
      </c>
      <c r="AF3956" s="97">
        <v>36526</v>
      </c>
      <c r="AG3956" s="97">
        <v>36526</v>
      </c>
    </row>
    <row r="3957" spans="1:33">
      <c r="A3957">
        <v>4449</v>
      </c>
      <c r="B3957" t="s">
        <v>6944</v>
      </c>
      <c r="C3957" t="s">
        <v>461</v>
      </c>
      <c r="D3957" s="96">
        <v>33192</v>
      </c>
      <c r="E3957" t="s">
        <v>147</v>
      </c>
      <c r="F3957">
        <v>0</v>
      </c>
      <c r="G3957" t="s">
        <v>47</v>
      </c>
      <c r="M3957" s="97">
        <v>36526</v>
      </c>
      <c r="N3957">
        <v>4449</v>
      </c>
      <c r="O3957" t="s">
        <v>6944</v>
      </c>
      <c r="P3957">
        <v>1</v>
      </c>
      <c r="Q3957">
        <v>1</v>
      </c>
      <c r="R3957">
        <v>1996</v>
      </c>
      <c r="S3957" t="s">
        <v>461</v>
      </c>
      <c r="T3957" s="96">
        <v>33192</v>
      </c>
      <c r="U3957">
        <f t="shared" si="183"/>
        <v>15</v>
      </c>
      <c r="V3957">
        <f t="shared" si="184"/>
        <v>11</v>
      </c>
      <c r="W3957">
        <f t="shared" si="185"/>
        <v>1990</v>
      </c>
      <c r="X3957" t="s">
        <v>147</v>
      </c>
      <c r="Y3957">
        <v>0</v>
      </c>
      <c r="Z3957" t="s">
        <v>47</v>
      </c>
      <c r="AF3957" s="97">
        <v>36526</v>
      </c>
      <c r="AG3957" s="97">
        <v>36526</v>
      </c>
    </row>
    <row r="3958" spans="1:33">
      <c r="A3958">
        <v>4450</v>
      </c>
      <c r="B3958" t="s">
        <v>6973</v>
      </c>
      <c r="C3958" t="s">
        <v>6974</v>
      </c>
      <c r="D3958" s="96">
        <v>32902</v>
      </c>
      <c r="E3958" t="s">
        <v>158</v>
      </c>
      <c r="F3958">
        <v>0</v>
      </c>
      <c r="G3958" t="s">
        <v>47</v>
      </c>
      <c r="M3958" s="97">
        <v>36526</v>
      </c>
      <c r="N3958">
        <v>4450</v>
      </c>
      <c r="O3958" t="s">
        <v>6973</v>
      </c>
      <c r="P3958">
        <v>1</v>
      </c>
      <c r="Q3958">
        <v>1</v>
      </c>
      <c r="R3958">
        <v>1900</v>
      </c>
      <c r="S3958" t="s">
        <v>6974</v>
      </c>
      <c r="T3958" s="96">
        <v>32902</v>
      </c>
      <c r="U3958">
        <f t="shared" si="183"/>
        <v>29</v>
      </c>
      <c r="V3958">
        <f t="shared" si="184"/>
        <v>1</v>
      </c>
      <c r="W3958">
        <f t="shared" si="185"/>
        <v>1990</v>
      </c>
      <c r="X3958" t="s">
        <v>158</v>
      </c>
      <c r="Y3958">
        <v>0</v>
      </c>
      <c r="Z3958" t="s">
        <v>47</v>
      </c>
      <c r="AF3958" s="97">
        <v>36526</v>
      </c>
      <c r="AG3958" s="97">
        <v>36526</v>
      </c>
    </row>
    <row r="3959" spans="1:33">
      <c r="A3959">
        <v>4451</v>
      </c>
      <c r="B3959" t="s">
        <v>6986</v>
      </c>
      <c r="C3959" t="s">
        <v>3759</v>
      </c>
      <c r="D3959" s="96">
        <v>32905</v>
      </c>
      <c r="E3959" t="s">
        <v>158</v>
      </c>
      <c r="F3959">
        <v>0</v>
      </c>
      <c r="G3959" t="s">
        <v>47</v>
      </c>
      <c r="M3959" s="97">
        <v>36526</v>
      </c>
      <c r="N3959">
        <v>4451</v>
      </c>
      <c r="O3959" t="s">
        <v>6986</v>
      </c>
      <c r="P3959">
        <v>21</v>
      </c>
      <c r="Q3959">
        <v>6</v>
      </c>
      <c r="R3959">
        <v>2001</v>
      </c>
      <c r="S3959" t="s">
        <v>3759</v>
      </c>
      <c r="T3959" s="96">
        <v>32905</v>
      </c>
      <c r="U3959">
        <f t="shared" si="183"/>
        <v>1</v>
      </c>
      <c r="V3959">
        <f t="shared" si="184"/>
        <v>2</v>
      </c>
      <c r="W3959">
        <f t="shared" si="185"/>
        <v>1990</v>
      </c>
      <c r="X3959" t="s">
        <v>158</v>
      </c>
      <c r="Y3959">
        <v>0</v>
      </c>
      <c r="Z3959" t="s">
        <v>47</v>
      </c>
      <c r="AF3959" s="97">
        <v>36526</v>
      </c>
      <c r="AG3959" s="97">
        <v>36526</v>
      </c>
    </row>
    <row r="3960" spans="1:33">
      <c r="A3960">
        <v>4452</v>
      </c>
      <c r="B3960" t="s">
        <v>6989</v>
      </c>
      <c r="C3960" t="s">
        <v>234</v>
      </c>
      <c r="D3960" s="96">
        <v>33287</v>
      </c>
      <c r="E3960" t="s">
        <v>158</v>
      </c>
      <c r="F3960">
        <v>0</v>
      </c>
      <c r="G3960" t="s">
        <v>47</v>
      </c>
      <c r="M3960" s="97">
        <v>36526</v>
      </c>
      <c r="N3960">
        <v>4452</v>
      </c>
      <c r="O3960" t="s">
        <v>6989</v>
      </c>
      <c r="P3960">
        <v>28</v>
      </c>
      <c r="Q3960">
        <v>3</v>
      </c>
      <c r="R3960">
        <v>1987</v>
      </c>
      <c r="S3960" t="s">
        <v>234</v>
      </c>
      <c r="T3960" s="96">
        <v>33287</v>
      </c>
      <c r="U3960">
        <f t="shared" si="183"/>
        <v>18</v>
      </c>
      <c r="V3960">
        <f t="shared" si="184"/>
        <v>2</v>
      </c>
      <c r="W3960">
        <f t="shared" si="185"/>
        <v>1991</v>
      </c>
      <c r="X3960" t="s">
        <v>158</v>
      </c>
      <c r="Y3960">
        <v>0</v>
      </c>
      <c r="Z3960" t="s">
        <v>47</v>
      </c>
      <c r="AF3960" s="97">
        <v>36526</v>
      </c>
      <c r="AG3960" s="97">
        <v>36526</v>
      </c>
    </row>
    <row r="3961" spans="1:33">
      <c r="A3961">
        <v>4453</v>
      </c>
      <c r="B3961" t="s">
        <v>7002</v>
      </c>
      <c r="C3961" t="s">
        <v>1249</v>
      </c>
      <c r="D3961" s="96">
        <v>36946</v>
      </c>
      <c r="E3961" t="s">
        <v>158</v>
      </c>
      <c r="F3961">
        <v>0</v>
      </c>
      <c r="G3961" t="s">
        <v>47</v>
      </c>
      <c r="M3961" s="97">
        <v>36526</v>
      </c>
      <c r="N3961">
        <v>4453</v>
      </c>
      <c r="O3961" t="s">
        <v>7002</v>
      </c>
      <c r="P3961">
        <v>29</v>
      </c>
      <c r="Q3961">
        <v>3</v>
      </c>
      <c r="R3961">
        <v>2002</v>
      </c>
      <c r="S3961" t="s">
        <v>1249</v>
      </c>
      <c r="T3961" s="96">
        <v>36946</v>
      </c>
      <c r="U3961">
        <f t="shared" si="183"/>
        <v>24</v>
      </c>
      <c r="V3961">
        <f t="shared" si="184"/>
        <v>2</v>
      </c>
      <c r="W3961">
        <f t="shared" si="185"/>
        <v>2001</v>
      </c>
      <c r="X3961" t="s">
        <v>158</v>
      </c>
      <c r="Y3961">
        <v>0</v>
      </c>
      <c r="Z3961" t="s">
        <v>47</v>
      </c>
      <c r="AF3961" s="97">
        <v>36526</v>
      </c>
      <c r="AG3961" s="97">
        <v>36526</v>
      </c>
    </row>
    <row r="3962" spans="1:33">
      <c r="A3962">
        <v>4454</v>
      </c>
      <c r="B3962" t="s">
        <v>954</v>
      </c>
      <c r="C3962" t="s">
        <v>268</v>
      </c>
      <c r="D3962" s="96">
        <v>24473</v>
      </c>
      <c r="E3962" t="s">
        <v>147</v>
      </c>
      <c r="F3962">
        <v>0</v>
      </c>
      <c r="G3962" t="s">
        <v>47</v>
      </c>
      <c r="H3962" t="s">
        <v>1882</v>
      </c>
      <c r="I3962" t="s">
        <v>7087</v>
      </c>
      <c r="J3962" t="s">
        <v>2019</v>
      </c>
      <c r="K3962" t="s">
        <v>2019</v>
      </c>
      <c r="L3962" t="s">
        <v>1884</v>
      </c>
      <c r="M3962" s="97">
        <v>36526</v>
      </c>
      <c r="N3962">
        <v>4454</v>
      </c>
      <c r="O3962" t="s">
        <v>954</v>
      </c>
      <c r="P3962">
        <v>11</v>
      </c>
      <c r="Q3962">
        <v>9</v>
      </c>
      <c r="R3962">
        <v>1987</v>
      </c>
      <c r="S3962" t="s">
        <v>268</v>
      </c>
      <c r="T3962" s="96">
        <v>24473</v>
      </c>
      <c r="U3962">
        <f t="shared" si="183"/>
        <v>1</v>
      </c>
      <c r="V3962">
        <f t="shared" si="184"/>
        <v>1</v>
      </c>
      <c r="W3962">
        <f t="shared" si="185"/>
        <v>1967</v>
      </c>
      <c r="X3962" t="s">
        <v>147</v>
      </c>
      <c r="Y3962">
        <v>0</v>
      </c>
      <c r="Z3962" t="s">
        <v>47</v>
      </c>
      <c r="AA3962" t="s">
        <v>1886</v>
      </c>
      <c r="AB3962" t="s">
        <v>7010</v>
      </c>
      <c r="AC3962" t="s">
        <v>2019</v>
      </c>
      <c r="AD3962" t="s">
        <v>2019</v>
      </c>
      <c r="AE3962" t="s">
        <v>1885</v>
      </c>
      <c r="AF3962" s="97">
        <v>36526</v>
      </c>
      <c r="AG3962" s="97">
        <v>36526</v>
      </c>
    </row>
    <row r="3963" spans="1:33">
      <c r="A3963">
        <v>4455</v>
      </c>
      <c r="B3963" t="s">
        <v>7021</v>
      </c>
      <c r="C3963" t="s">
        <v>910</v>
      </c>
      <c r="D3963" s="96">
        <v>31482</v>
      </c>
      <c r="E3963" t="s">
        <v>147</v>
      </c>
      <c r="F3963">
        <v>0</v>
      </c>
      <c r="G3963" t="s">
        <v>47</v>
      </c>
      <c r="M3963" s="97">
        <v>36526</v>
      </c>
      <c r="N3963">
        <v>4455</v>
      </c>
      <c r="O3963" t="s">
        <v>7021</v>
      </c>
      <c r="P3963">
        <v>6</v>
      </c>
      <c r="Q3963">
        <v>8</v>
      </c>
      <c r="R3963">
        <v>2003</v>
      </c>
      <c r="S3963" t="s">
        <v>910</v>
      </c>
      <c r="T3963" s="96">
        <v>31482</v>
      </c>
      <c r="U3963">
        <f t="shared" si="183"/>
        <v>11</v>
      </c>
      <c r="V3963">
        <f t="shared" si="184"/>
        <v>3</v>
      </c>
      <c r="W3963">
        <f t="shared" si="185"/>
        <v>1986</v>
      </c>
      <c r="X3963" t="s">
        <v>147</v>
      </c>
      <c r="Y3963">
        <v>0</v>
      </c>
      <c r="Z3963" t="s">
        <v>47</v>
      </c>
      <c r="AF3963" s="97">
        <v>36526</v>
      </c>
      <c r="AG3963" s="97">
        <v>36526</v>
      </c>
    </row>
    <row r="3964" spans="1:33">
      <c r="A3964">
        <v>4456</v>
      </c>
      <c r="B3964" t="s">
        <v>7026</v>
      </c>
      <c r="C3964" t="s">
        <v>7027</v>
      </c>
      <c r="D3964" s="96">
        <v>28689</v>
      </c>
      <c r="E3964" t="s">
        <v>158</v>
      </c>
      <c r="F3964">
        <v>0</v>
      </c>
      <c r="G3964" t="s">
        <v>47</v>
      </c>
      <c r="M3964" s="97">
        <v>36526</v>
      </c>
      <c r="N3964">
        <v>4456</v>
      </c>
      <c r="O3964" t="s">
        <v>7026</v>
      </c>
      <c r="P3964">
        <v>24</v>
      </c>
      <c r="Q3964">
        <v>9</v>
      </c>
      <c r="R3964">
        <v>2010</v>
      </c>
      <c r="S3964" t="s">
        <v>7027</v>
      </c>
      <c r="T3964" s="96">
        <v>28689</v>
      </c>
      <c r="U3964">
        <f t="shared" si="183"/>
        <v>18</v>
      </c>
      <c r="V3964">
        <f t="shared" si="184"/>
        <v>7</v>
      </c>
      <c r="W3964">
        <f t="shared" si="185"/>
        <v>1978</v>
      </c>
      <c r="X3964" t="s">
        <v>158</v>
      </c>
      <c r="Y3964">
        <v>0</v>
      </c>
      <c r="Z3964" t="s">
        <v>47</v>
      </c>
      <c r="AF3964" s="97">
        <v>36526</v>
      </c>
      <c r="AG3964" s="97">
        <v>36526</v>
      </c>
    </row>
    <row r="3965" spans="1:33">
      <c r="A3965">
        <v>4457</v>
      </c>
      <c r="B3965" t="s">
        <v>7034</v>
      </c>
      <c r="C3965" t="s">
        <v>5344</v>
      </c>
      <c r="D3965" s="96">
        <v>35011</v>
      </c>
      <c r="E3965" t="s">
        <v>158</v>
      </c>
      <c r="F3965">
        <v>0</v>
      </c>
      <c r="G3965" t="s">
        <v>47</v>
      </c>
      <c r="M3965" s="97">
        <v>36526</v>
      </c>
      <c r="N3965">
        <v>4457</v>
      </c>
      <c r="O3965" t="s">
        <v>7034</v>
      </c>
      <c r="P3965">
        <v>2</v>
      </c>
      <c r="Q3965">
        <v>1</v>
      </c>
      <c r="R3965">
        <v>2004</v>
      </c>
      <c r="S3965" t="s">
        <v>5344</v>
      </c>
      <c r="T3965" s="96">
        <v>35011</v>
      </c>
      <c r="U3965">
        <f t="shared" si="183"/>
        <v>8</v>
      </c>
      <c r="V3965">
        <f t="shared" si="184"/>
        <v>11</v>
      </c>
      <c r="W3965">
        <f t="shared" si="185"/>
        <v>1995</v>
      </c>
      <c r="X3965" t="s">
        <v>158</v>
      </c>
      <c r="Y3965">
        <v>0</v>
      </c>
      <c r="Z3965" t="s">
        <v>47</v>
      </c>
      <c r="AF3965" s="97">
        <v>36526</v>
      </c>
      <c r="AG3965" s="97">
        <v>36526</v>
      </c>
    </row>
    <row r="3966" spans="1:33">
      <c r="A3966">
        <v>4458</v>
      </c>
      <c r="B3966" t="s">
        <v>7041</v>
      </c>
      <c r="C3966" t="s">
        <v>154</v>
      </c>
      <c r="D3966" s="96">
        <v>31652</v>
      </c>
      <c r="E3966" t="s">
        <v>147</v>
      </c>
      <c r="F3966">
        <v>0</v>
      </c>
      <c r="G3966" t="s">
        <v>47</v>
      </c>
      <c r="M3966" s="97">
        <v>36526</v>
      </c>
      <c r="N3966">
        <v>4458</v>
      </c>
      <c r="O3966" t="s">
        <v>7041</v>
      </c>
      <c r="P3966">
        <v>1</v>
      </c>
      <c r="Q3966">
        <v>1</v>
      </c>
      <c r="R3966">
        <v>1995</v>
      </c>
      <c r="S3966" t="s">
        <v>154</v>
      </c>
      <c r="T3966" s="96">
        <v>31652</v>
      </c>
      <c r="U3966">
        <f t="shared" si="183"/>
        <v>28</v>
      </c>
      <c r="V3966">
        <f t="shared" si="184"/>
        <v>8</v>
      </c>
      <c r="W3966">
        <f t="shared" si="185"/>
        <v>1986</v>
      </c>
      <c r="X3966" t="s">
        <v>147</v>
      </c>
      <c r="Y3966">
        <v>0</v>
      </c>
      <c r="Z3966" t="s">
        <v>47</v>
      </c>
      <c r="AF3966" s="97">
        <v>36526</v>
      </c>
      <c r="AG3966" s="97">
        <v>36526</v>
      </c>
    </row>
    <row r="3967" spans="1:33">
      <c r="A3967">
        <v>4459</v>
      </c>
      <c r="B3967" t="s">
        <v>7043</v>
      </c>
      <c r="C3967" t="s">
        <v>7044</v>
      </c>
      <c r="D3967" s="96">
        <v>20512</v>
      </c>
      <c r="E3967" t="s">
        <v>147</v>
      </c>
      <c r="F3967">
        <v>0</v>
      </c>
      <c r="G3967" t="s">
        <v>47</v>
      </c>
      <c r="M3967" s="97">
        <v>36526</v>
      </c>
      <c r="N3967">
        <v>4459</v>
      </c>
      <c r="O3967" t="s">
        <v>7043</v>
      </c>
      <c r="P3967">
        <v>20</v>
      </c>
      <c r="Q3967">
        <v>5</v>
      </c>
      <c r="R3967">
        <v>1989</v>
      </c>
      <c r="S3967" t="s">
        <v>7044</v>
      </c>
      <c r="T3967" s="96">
        <v>20512</v>
      </c>
      <c r="U3967">
        <f t="shared" si="183"/>
        <v>27</v>
      </c>
      <c r="V3967">
        <f t="shared" si="184"/>
        <v>2</v>
      </c>
      <c r="W3967">
        <f t="shared" si="185"/>
        <v>1956</v>
      </c>
      <c r="X3967" t="s">
        <v>147</v>
      </c>
      <c r="Y3967">
        <v>0</v>
      </c>
      <c r="Z3967" t="s">
        <v>47</v>
      </c>
      <c r="AF3967" s="97">
        <v>36526</v>
      </c>
      <c r="AG3967" s="97">
        <v>36526</v>
      </c>
    </row>
    <row r="3968" spans="1:33">
      <c r="A3968">
        <v>4460</v>
      </c>
      <c r="B3968" t="s">
        <v>7080</v>
      </c>
      <c r="C3968" t="s">
        <v>209</v>
      </c>
      <c r="D3968" s="96">
        <v>36179</v>
      </c>
      <c r="E3968" t="s">
        <v>147</v>
      </c>
      <c r="F3968">
        <v>0</v>
      </c>
      <c r="G3968" t="s">
        <v>47</v>
      </c>
      <c r="M3968" s="97">
        <v>36526</v>
      </c>
      <c r="N3968">
        <v>4460</v>
      </c>
      <c r="O3968" t="s">
        <v>7080</v>
      </c>
      <c r="P3968">
        <v>30</v>
      </c>
      <c r="Q3968">
        <v>10</v>
      </c>
      <c r="R3968">
        <v>2001</v>
      </c>
      <c r="S3968" t="s">
        <v>209</v>
      </c>
      <c r="T3968" s="96">
        <v>36179</v>
      </c>
      <c r="U3968">
        <f t="shared" si="183"/>
        <v>19</v>
      </c>
      <c r="V3968">
        <f t="shared" si="184"/>
        <v>1</v>
      </c>
      <c r="W3968">
        <f t="shared" si="185"/>
        <v>1999</v>
      </c>
      <c r="X3968" t="s">
        <v>147</v>
      </c>
      <c r="Y3968">
        <v>0</v>
      </c>
      <c r="Z3968" t="s">
        <v>47</v>
      </c>
      <c r="AF3968" s="97">
        <v>36526</v>
      </c>
      <c r="AG3968" s="97">
        <v>36526</v>
      </c>
    </row>
    <row r="3969" spans="1:33">
      <c r="A3969">
        <v>4461</v>
      </c>
      <c r="B3969" t="s">
        <v>7093</v>
      </c>
      <c r="C3969" t="s">
        <v>5336</v>
      </c>
      <c r="D3969" s="96">
        <v>32683</v>
      </c>
      <c r="E3969" t="s">
        <v>158</v>
      </c>
      <c r="F3969">
        <v>0</v>
      </c>
      <c r="G3969" t="s">
        <v>47</v>
      </c>
      <c r="M3969" s="97">
        <v>36526</v>
      </c>
      <c r="N3969">
        <v>4461</v>
      </c>
      <c r="O3969" t="s">
        <v>7093</v>
      </c>
      <c r="P3969">
        <v>17</v>
      </c>
      <c r="Q3969">
        <v>4</v>
      </c>
      <c r="R3969">
        <v>1972</v>
      </c>
      <c r="S3969" t="s">
        <v>5336</v>
      </c>
      <c r="T3969" s="96">
        <v>32683</v>
      </c>
      <c r="U3969">
        <f t="shared" si="183"/>
        <v>24</v>
      </c>
      <c r="V3969">
        <f t="shared" si="184"/>
        <v>6</v>
      </c>
      <c r="W3969">
        <f t="shared" si="185"/>
        <v>1989</v>
      </c>
      <c r="X3969" t="s">
        <v>158</v>
      </c>
      <c r="Y3969">
        <v>0</v>
      </c>
      <c r="Z3969" t="s">
        <v>47</v>
      </c>
      <c r="AF3969" s="97">
        <v>36526</v>
      </c>
      <c r="AG3969" s="97">
        <v>36526</v>
      </c>
    </row>
    <row r="3970" spans="1:33">
      <c r="A3970">
        <v>4462</v>
      </c>
      <c r="B3970" t="s">
        <v>6532</v>
      </c>
      <c r="C3970" t="s">
        <v>6533</v>
      </c>
      <c r="D3970" s="96">
        <v>36310</v>
      </c>
      <c r="E3970" t="s">
        <v>158</v>
      </c>
      <c r="F3970">
        <v>0</v>
      </c>
      <c r="G3970" t="s">
        <v>47</v>
      </c>
      <c r="M3970" s="97">
        <v>36526</v>
      </c>
      <c r="N3970">
        <v>4462</v>
      </c>
      <c r="O3970" t="s">
        <v>6532</v>
      </c>
      <c r="P3970">
        <v>21</v>
      </c>
      <c r="Q3970">
        <v>1</v>
      </c>
      <c r="R3970">
        <v>1951</v>
      </c>
      <c r="S3970" t="s">
        <v>6533</v>
      </c>
      <c r="T3970" s="96">
        <v>36310</v>
      </c>
      <c r="U3970">
        <f t="shared" ref="U3970:U4033" si="186">DAY(T3970)</f>
        <v>30</v>
      </c>
      <c r="V3970">
        <f t="shared" ref="V3970:V4033" si="187">MONTH(T3970)</f>
        <v>5</v>
      </c>
      <c r="W3970">
        <f t="shared" ref="W3970:W4033" si="188">YEAR(T3970)</f>
        <v>1999</v>
      </c>
      <c r="X3970" t="s">
        <v>158</v>
      </c>
      <c r="Y3970">
        <v>0</v>
      </c>
      <c r="Z3970" t="s">
        <v>47</v>
      </c>
      <c r="AF3970" s="97">
        <v>36526</v>
      </c>
      <c r="AG3970" s="97">
        <v>36526</v>
      </c>
    </row>
    <row r="3971" spans="1:33">
      <c r="A3971">
        <v>4463</v>
      </c>
      <c r="B3971" t="s">
        <v>7159</v>
      </c>
      <c r="C3971" t="s">
        <v>7160</v>
      </c>
      <c r="D3971" s="96">
        <v>34092</v>
      </c>
      <c r="E3971" t="s">
        <v>147</v>
      </c>
      <c r="F3971">
        <v>0</v>
      </c>
      <c r="G3971" t="s">
        <v>47</v>
      </c>
      <c r="M3971" s="97">
        <v>36526</v>
      </c>
      <c r="N3971">
        <v>4463</v>
      </c>
      <c r="O3971" t="s">
        <v>7159</v>
      </c>
      <c r="P3971">
        <v>1</v>
      </c>
      <c r="Q3971">
        <v>1</v>
      </c>
      <c r="R3971">
        <v>1998</v>
      </c>
      <c r="S3971" t="s">
        <v>7160</v>
      </c>
      <c r="T3971" s="96">
        <v>34092</v>
      </c>
      <c r="U3971">
        <f t="shared" si="186"/>
        <v>3</v>
      </c>
      <c r="V3971">
        <f t="shared" si="187"/>
        <v>5</v>
      </c>
      <c r="W3971">
        <f t="shared" si="188"/>
        <v>1993</v>
      </c>
      <c r="X3971" t="s">
        <v>147</v>
      </c>
      <c r="Y3971">
        <v>0</v>
      </c>
      <c r="Z3971" t="s">
        <v>47</v>
      </c>
      <c r="AF3971" s="97">
        <v>36526</v>
      </c>
      <c r="AG3971" s="97">
        <v>36526</v>
      </c>
    </row>
    <row r="3972" spans="1:33">
      <c r="A3972">
        <v>4464</v>
      </c>
      <c r="B3972" t="s">
        <v>7185</v>
      </c>
      <c r="C3972" t="s">
        <v>1812</v>
      </c>
      <c r="D3972" s="96">
        <v>33271</v>
      </c>
      <c r="E3972" t="s">
        <v>158</v>
      </c>
      <c r="F3972">
        <v>0</v>
      </c>
      <c r="G3972" t="s">
        <v>47</v>
      </c>
      <c r="M3972" s="97">
        <v>36526</v>
      </c>
      <c r="N3972">
        <v>4464</v>
      </c>
      <c r="O3972" t="s">
        <v>7185</v>
      </c>
      <c r="P3972">
        <v>1</v>
      </c>
      <c r="Q3972">
        <v>1</v>
      </c>
      <c r="R3972">
        <v>1998</v>
      </c>
      <c r="S3972" t="s">
        <v>1812</v>
      </c>
      <c r="T3972" s="96">
        <v>33271</v>
      </c>
      <c r="U3972">
        <f t="shared" si="186"/>
        <v>2</v>
      </c>
      <c r="V3972">
        <f t="shared" si="187"/>
        <v>2</v>
      </c>
      <c r="W3972">
        <f t="shared" si="188"/>
        <v>1991</v>
      </c>
      <c r="X3972" t="s">
        <v>158</v>
      </c>
      <c r="Y3972">
        <v>0</v>
      </c>
      <c r="Z3972" t="s">
        <v>47</v>
      </c>
      <c r="AF3972" s="97">
        <v>36526</v>
      </c>
      <c r="AG3972" s="97">
        <v>36526</v>
      </c>
    </row>
    <row r="3973" spans="1:33">
      <c r="A3973">
        <v>4465</v>
      </c>
      <c r="B3973" t="s">
        <v>912</v>
      </c>
      <c r="C3973" t="s">
        <v>2506</v>
      </c>
      <c r="D3973" s="96">
        <v>35439</v>
      </c>
      <c r="E3973" t="s">
        <v>147</v>
      </c>
      <c r="F3973">
        <v>0</v>
      </c>
      <c r="G3973" t="s">
        <v>47</v>
      </c>
      <c r="M3973" s="97">
        <v>36526</v>
      </c>
      <c r="N3973">
        <v>4465</v>
      </c>
      <c r="O3973" t="s">
        <v>912</v>
      </c>
      <c r="P3973">
        <v>21</v>
      </c>
      <c r="Q3973">
        <v>4</v>
      </c>
      <c r="R3973">
        <v>1967</v>
      </c>
      <c r="S3973" t="s">
        <v>2506</v>
      </c>
      <c r="T3973" s="96">
        <v>35439</v>
      </c>
      <c r="U3973">
        <f t="shared" si="186"/>
        <v>9</v>
      </c>
      <c r="V3973">
        <f t="shared" si="187"/>
        <v>1</v>
      </c>
      <c r="W3973">
        <f t="shared" si="188"/>
        <v>1997</v>
      </c>
      <c r="X3973" t="s">
        <v>147</v>
      </c>
      <c r="Y3973">
        <v>0</v>
      </c>
      <c r="Z3973" t="s">
        <v>47</v>
      </c>
      <c r="AF3973" s="97">
        <v>36526</v>
      </c>
      <c r="AG3973" s="97">
        <v>36526</v>
      </c>
    </row>
    <row r="3974" spans="1:33">
      <c r="A3974">
        <v>4466</v>
      </c>
      <c r="B3974" t="s">
        <v>364</v>
      </c>
      <c r="C3974" t="s">
        <v>3829</v>
      </c>
      <c r="D3974" s="96">
        <v>32863</v>
      </c>
      <c r="E3974" t="s">
        <v>147</v>
      </c>
      <c r="F3974">
        <v>0</v>
      </c>
      <c r="G3974" t="s">
        <v>47</v>
      </c>
      <c r="M3974" s="97">
        <v>36526</v>
      </c>
      <c r="N3974">
        <v>4466</v>
      </c>
      <c r="O3974" t="s">
        <v>364</v>
      </c>
      <c r="P3974">
        <v>1</v>
      </c>
      <c r="Q3974">
        <v>7</v>
      </c>
      <c r="R3974">
        <v>1987</v>
      </c>
      <c r="S3974" t="s">
        <v>3829</v>
      </c>
      <c r="T3974" s="96">
        <v>32863</v>
      </c>
      <c r="U3974">
        <f t="shared" si="186"/>
        <v>21</v>
      </c>
      <c r="V3974">
        <f t="shared" si="187"/>
        <v>12</v>
      </c>
      <c r="W3974">
        <f t="shared" si="188"/>
        <v>1989</v>
      </c>
      <c r="X3974" t="s">
        <v>147</v>
      </c>
      <c r="Y3974">
        <v>0</v>
      </c>
      <c r="Z3974" t="s">
        <v>47</v>
      </c>
      <c r="AF3974" s="97">
        <v>36526</v>
      </c>
      <c r="AG3974" s="97">
        <v>36526</v>
      </c>
    </row>
    <row r="3975" spans="1:33">
      <c r="A3975">
        <v>4467</v>
      </c>
      <c r="B3975" t="s">
        <v>7188</v>
      </c>
      <c r="C3975" t="s">
        <v>7189</v>
      </c>
      <c r="D3975" s="96">
        <v>33990</v>
      </c>
      <c r="E3975" t="s">
        <v>158</v>
      </c>
      <c r="F3975">
        <v>0</v>
      </c>
      <c r="G3975" t="s">
        <v>47</v>
      </c>
      <c r="M3975" s="97">
        <v>36526</v>
      </c>
      <c r="N3975">
        <v>4467</v>
      </c>
      <c r="O3975" t="s">
        <v>7188</v>
      </c>
      <c r="P3975">
        <v>1</v>
      </c>
      <c r="Q3975">
        <v>1</v>
      </c>
      <c r="R3975">
        <v>1981</v>
      </c>
      <c r="S3975" t="s">
        <v>7189</v>
      </c>
      <c r="T3975" s="96">
        <v>33990</v>
      </c>
      <c r="U3975">
        <f t="shared" si="186"/>
        <v>21</v>
      </c>
      <c r="V3975">
        <f t="shared" si="187"/>
        <v>1</v>
      </c>
      <c r="W3975">
        <f t="shared" si="188"/>
        <v>1993</v>
      </c>
      <c r="X3975" t="s">
        <v>158</v>
      </c>
      <c r="Y3975">
        <v>0</v>
      </c>
      <c r="Z3975" t="s">
        <v>47</v>
      </c>
      <c r="AF3975" s="97">
        <v>36526</v>
      </c>
      <c r="AG3975" s="97">
        <v>36526</v>
      </c>
    </row>
    <row r="3976" spans="1:33">
      <c r="A3976">
        <v>4468</v>
      </c>
      <c r="B3976" t="s">
        <v>7214</v>
      </c>
      <c r="C3976" t="s">
        <v>4841</v>
      </c>
      <c r="D3976" s="96">
        <v>32972</v>
      </c>
      <c r="E3976" t="s">
        <v>147</v>
      </c>
      <c r="F3976">
        <v>0</v>
      </c>
      <c r="G3976" t="s">
        <v>47</v>
      </c>
      <c r="M3976" s="97">
        <v>36526</v>
      </c>
      <c r="N3976">
        <v>4468</v>
      </c>
      <c r="O3976" t="s">
        <v>7214</v>
      </c>
      <c r="P3976">
        <v>1</v>
      </c>
      <c r="Q3976">
        <v>1</v>
      </c>
      <c r="R3976">
        <v>2002</v>
      </c>
      <c r="S3976" t="s">
        <v>4841</v>
      </c>
      <c r="T3976" s="96">
        <v>32972</v>
      </c>
      <c r="U3976">
        <f t="shared" si="186"/>
        <v>9</v>
      </c>
      <c r="V3976">
        <f t="shared" si="187"/>
        <v>4</v>
      </c>
      <c r="W3976">
        <f t="shared" si="188"/>
        <v>1990</v>
      </c>
      <c r="X3976" t="s">
        <v>147</v>
      </c>
      <c r="Y3976">
        <v>0</v>
      </c>
      <c r="Z3976" t="s">
        <v>47</v>
      </c>
      <c r="AF3976" s="97">
        <v>36526</v>
      </c>
      <c r="AG3976" s="97">
        <v>36526</v>
      </c>
    </row>
    <row r="3977" spans="1:33">
      <c r="A3977">
        <v>4469</v>
      </c>
      <c r="B3977" t="s">
        <v>7267</v>
      </c>
      <c r="C3977" t="s">
        <v>7160</v>
      </c>
      <c r="D3977" s="96">
        <v>28491</v>
      </c>
      <c r="E3977" t="s">
        <v>147</v>
      </c>
      <c r="F3977">
        <v>0</v>
      </c>
      <c r="G3977" t="s">
        <v>47</v>
      </c>
      <c r="M3977" s="97">
        <v>36526</v>
      </c>
      <c r="N3977">
        <v>4469</v>
      </c>
      <c r="O3977" t="s">
        <v>7267</v>
      </c>
      <c r="P3977">
        <v>1</v>
      </c>
      <c r="Q3977">
        <v>1</v>
      </c>
      <c r="R3977">
        <v>1997</v>
      </c>
      <c r="S3977" t="s">
        <v>7160</v>
      </c>
      <c r="T3977" s="96">
        <v>28491</v>
      </c>
      <c r="U3977">
        <f t="shared" si="186"/>
        <v>1</v>
      </c>
      <c r="V3977">
        <f t="shared" si="187"/>
        <v>1</v>
      </c>
      <c r="W3977">
        <f t="shared" si="188"/>
        <v>1978</v>
      </c>
      <c r="X3977" t="s">
        <v>147</v>
      </c>
      <c r="Y3977">
        <v>0</v>
      </c>
      <c r="Z3977" t="s">
        <v>47</v>
      </c>
      <c r="AF3977" s="97">
        <v>36526</v>
      </c>
      <c r="AG3977" s="97">
        <v>36526</v>
      </c>
    </row>
    <row r="3978" spans="1:33">
      <c r="A3978">
        <v>4470</v>
      </c>
      <c r="B3978" t="s">
        <v>7279</v>
      </c>
      <c r="C3978" t="s">
        <v>404</v>
      </c>
      <c r="D3978" s="96">
        <v>26406</v>
      </c>
      <c r="E3978" t="s">
        <v>147</v>
      </c>
      <c r="F3978">
        <v>0</v>
      </c>
      <c r="G3978" t="s">
        <v>47</v>
      </c>
      <c r="M3978" s="97">
        <v>36526</v>
      </c>
      <c r="N3978">
        <v>4470</v>
      </c>
      <c r="O3978" t="s">
        <v>7279</v>
      </c>
      <c r="P3978">
        <v>1</v>
      </c>
      <c r="Q3978">
        <v>1</v>
      </c>
      <c r="R3978">
        <v>1900</v>
      </c>
      <c r="S3978" t="s">
        <v>404</v>
      </c>
      <c r="T3978" s="96">
        <v>26406</v>
      </c>
      <c r="U3978">
        <f t="shared" si="186"/>
        <v>17</v>
      </c>
      <c r="V3978">
        <f t="shared" si="187"/>
        <v>4</v>
      </c>
      <c r="W3978">
        <f t="shared" si="188"/>
        <v>1972</v>
      </c>
      <c r="X3978" t="s">
        <v>147</v>
      </c>
      <c r="Y3978">
        <v>0</v>
      </c>
      <c r="Z3978" t="s">
        <v>47</v>
      </c>
      <c r="AF3978" s="97">
        <v>36526</v>
      </c>
      <c r="AG3978" s="97">
        <v>36526</v>
      </c>
    </row>
    <row r="3979" spans="1:33">
      <c r="A3979">
        <v>4471</v>
      </c>
      <c r="B3979" t="s">
        <v>7299</v>
      </c>
      <c r="C3979" t="s">
        <v>2506</v>
      </c>
      <c r="D3979" s="96">
        <v>35380</v>
      </c>
      <c r="E3979" t="s">
        <v>147</v>
      </c>
      <c r="F3979">
        <v>0</v>
      </c>
      <c r="G3979" t="s">
        <v>47</v>
      </c>
      <c r="M3979" s="97">
        <v>36526</v>
      </c>
      <c r="N3979">
        <v>4471</v>
      </c>
      <c r="O3979" t="s">
        <v>7299</v>
      </c>
      <c r="P3979">
        <v>1</v>
      </c>
      <c r="Q3979">
        <v>1</v>
      </c>
      <c r="R3979">
        <v>2001</v>
      </c>
      <c r="S3979" t="s">
        <v>2506</v>
      </c>
      <c r="T3979" s="96">
        <v>35380</v>
      </c>
      <c r="U3979">
        <f t="shared" si="186"/>
        <v>11</v>
      </c>
      <c r="V3979">
        <f t="shared" si="187"/>
        <v>11</v>
      </c>
      <c r="W3979">
        <f t="shared" si="188"/>
        <v>1996</v>
      </c>
      <c r="X3979" t="s">
        <v>147</v>
      </c>
      <c r="Y3979">
        <v>0</v>
      </c>
      <c r="Z3979" t="s">
        <v>47</v>
      </c>
      <c r="AF3979" s="97">
        <v>36526</v>
      </c>
      <c r="AG3979" s="97">
        <v>36526</v>
      </c>
    </row>
    <row r="3980" spans="1:33">
      <c r="A3980">
        <v>4472</v>
      </c>
      <c r="B3980" t="s">
        <v>7323</v>
      </c>
      <c r="C3980" t="s">
        <v>65</v>
      </c>
      <c r="D3980" s="96">
        <v>32395</v>
      </c>
      <c r="E3980" t="s">
        <v>147</v>
      </c>
      <c r="F3980">
        <v>0</v>
      </c>
      <c r="G3980" t="s">
        <v>47</v>
      </c>
      <c r="M3980" s="97">
        <v>36526</v>
      </c>
      <c r="N3980">
        <v>4472</v>
      </c>
      <c r="O3980" t="s">
        <v>7323</v>
      </c>
      <c r="P3980">
        <v>20</v>
      </c>
      <c r="Q3980">
        <v>6</v>
      </c>
      <c r="R3980">
        <v>1987</v>
      </c>
      <c r="S3980" t="s">
        <v>65</v>
      </c>
      <c r="T3980" s="96">
        <v>32395</v>
      </c>
      <c r="U3980">
        <f t="shared" si="186"/>
        <v>9</v>
      </c>
      <c r="V3980">
        <f t="shared" si="187"/>
        <v>9</v>
      </c>
      <c r="W3980">
        <f t="shared" si="188"/>
        <v>1988</v>
      </c>
      <c r="X3980" t="s">
        <v>147</v>
      </c>
      <c r="Y3980">
        <v>0</v>
      </c>
      <c r="Z3980" t="s">
        <v>47</v>
      </c>
      <c r="AF3980" s="97">
        <v>36526</v>
      </c>
      <c r="AG3980" s="97">
        <v>36526</v>
      </c>
    </row>
    <row r="3981" spans="1:33">
      <c r="A3981">
        <v>4473</v>
      </c>
      <c r="B3981" t="s">
        <v>7323</v>
      </c>
      <c r="C3981" t="s">
        <v>102</v>
      </c>
      <c r="D3981" s="96">
        <v>34999</v>
      </c>
      <c r="E3981" t="s">
        <v>147</v>
      </c>
      <c r="F3981">
        <v>0</v>
      </c>
      <c r="G3981" t="s">
        <v>47</v>
      </c>
      <c r="M3981" s="97">
        <v>36526</v>
      </c>
      <c r="N3981">
        <v>4473</v>
      </c>
      <c r="O3981" t="s">
        <v>7323</v>
      </c>
      <c r="P3981">
        <v>19</v>
      </c>
      <c r="Q3981">
        <v>7</v>
      </c>
      <c r="R3981">
        <v>1998</v>
      </c>
      <c r="S3981" t="s">
        <v>102</v>
      </c>
      <c r="T3981" s="96">
        <v>34999</v>
      </c>
      <c r="U3981">
        <f t="shared" si="186"/>
        <v>27</v>
      </c>
      <c r="V3981">
        <f t="shared" si="187"/>
        <v>10</v>
      </c>
      <c r="W3981">
        <f t="shared" si="188"/>
        <v>1995</v>
      </c>
      <c r="X3981" t="s">
        <v>147</v>
      </c>
      <c r="Y3981">
        <v>0</v>
      </c>
      <c r="Z3981" t="s">
        <v>47</v>
      </c>
      <c r="AF3981" s="97">
        <v>36526</v>
      </c>
      <c r="AG3981" s="97">
        <v>36526</v>
      </c>
    </row>
    <row r="3982" spans="1:33">
      <c r="A3982">
        <v>4474</v>
      </c>
      <c r="B3982" t="s">
        <v>7348</v>
      </c>
      <c r="C3982" t="s">
        <v>7349</v>
      </c>
      <c r="D3982" s="96">
        <v>36553</v>
      </c>
      <c r="E3982" t="s">
        <v>158</v>
      </c>
      <c r="F3982">
        <v>0</v>
      </c>
      <c r="G3982" t="s">
        <v>47</v>
      </c>
      <c r="M3982" s="97">
        <v>36526</v>
      </c>
      <c r="N3982">
        <v>4474</v>
      </c>
      <c r="O3982" t="s">
        <v>7348</v>
      </c>
      <c r="P3982">
        <v>23</v>
      </c>
      <c r="Q3982">
        <v>2</v>
      </c>
      <c r="R3982">
        <v>1961</v>
      </c>
      <c r="S3982" t="s">
        <v>7349</v>
      </c>
      <c r="T3982" s="96">
        <v>36553</v>
      </c>
      <c r="U3982">
        <f t="shared" si="186"/>
        <v>28</v>
      </c>
      <c r="V3982">
        <f t="shared" si="187"/>
        <v>1</v>
      </c>
      <c r="W3982">
        <f t="shared" si="188"/>
        <v>2000</v>
      </c>
      <c r="X3982" t="s">
        <v>158</v>
      </c>
      <c r="Y3982">
        <v>0</v>
      </c>
      <c r="Z3982" t="s">
        <v>47</v>
      </c>
      <c r="AF3982" s="97">
        <v>36526</v>
      </c>
      <c r="AG3982" s="97">
        <v>36526</v>
      </c>
    </row>
    <row r="3983" spans="1:33">
      <c r="A3983">
        <v>4475</v>
      </c>
      <c r="B3983" t="s">
        <v>567</v>
      </c>
      <c r="C3983" t="s">
        <v>1544</v>
      </c>
      <c r="D3983" s="96">
        <v>31481</v>
      </c>
      <c r="E3983" t="s">
        <v>158</v>
      </c>
      <c r="F3983">
        <v>0</v>
      </c>
      <c r="G3983" t="s">
        <v>47</v>
      </c>
      <c r="M3983" s="97">
        <v>36526</v>
      </c>
      <c r="N3983">
        <v>4475</v>
      </c>
      <c r="O3983" t="s">
        <v>567</v>
      </c>
      <c r="P3983">
        <v>1</v>
      </c>
      <c r="Q3983">
        <v>1</v>
      </c>
      <c r="R3983">
        <v>2007</v>
      </c>
      <c r="S3983" t="s">
        <v>1544</v>
      </c>
      <c r="T3983" s="96">
        <v>31481</v>
      </c>
      <c r="U3983">
        <f t="shared" si="186"/>
        <v>10</v>
      </c>
      <c r="V3983">
        <f t="shared" si="187"/>
        <v>3</v>
      </c>
      <c r="W3983">
        <f t="shared" si="188"/>
        <v>1986</v>
      </c>
      <c r="X3983" t="s">
        <v>158</v>
      </c>
      <c r="Y3983">
        <v>0</v>
      </c>
      <c r="Z3983" t="s">
        <v>47</v>
      </c>
      <c r="AF3983" s="97">
        <v>36526</v>
      </c>
      <c r="AG3983" s="97">
        <v>36526</v>
      </c>
    </row>
    <row r="3984" spans="1:33">
      <c r="A3984">
        <v>4476</v>
      </c>
      <c r="B3984" t="s">
        <v>7370</v>
      </c>
      <c r="C3984" t="s">
        <v>1055</v>
      </c>
      <c r="D3984" s="96">
        <v>32581</v>
      </c>
      <c r="E3984" t="s">
        <v>147</v>
      </c>
      <c r="F3984">
        <v>0</v>
      </c>
      <c r="G3984" t="s">
        <v>47</v>
      </c>
      <c r="M3984" s="97">
        <v>36526</v>
      </c>
      <c r="N3984">
        <v>4476</v>
      </c>
      <c r="O3984" t="s">
        <v>7370</v>
      </c>
      <c r="P3984">
        <v>12</v>
      </c>
      <c r="Q3984">
        <v>7</v>
      </c>
      <c r="R3984">
        <v>2008</v>
      </c>
      <c r="S3984" t="s">
        <v>1055</v>
      </c>
      <c r="T3984" s="96">
        <v>32581</v>
      </c>
      <c r="U3984">
        <f t="shared" si="186"/>
        <v>14</v>
      </c>
      <c r="V3984">
        <f t="shared" si="187"/>
        <v>3</v>
      </c>
      <c r="W3984">
        <f t="shared" si="188"/>
        <v>1989</v>
      </c>
      <c r="X3984" t="s">
        <v>147</v>
      </c>
      <c r="Y3984">
        <v>0</v>
      </c>
      <c r="Z3984" t="s">
        <v>47</v>
      </c>
      <c r="AF3984" s="97">
        <v>36526</v>
      </c>
      <c r="AG3984" s="97">
        <v>36526</v>
      </c>
    </row>
    <row r="3985" spans="1:33">
      <c r="A3985">
        <v>4477</v>
      </c>
      <c r="B3985" t="s">
        <v>7375</v>
      </c>
      <c r="C3985" t="s">
        <v>7376</v>
      </c>
      <c r="D3985" s="96">
        <v>33928</v>
      </c>
      <c r="E3985" t="s">
        <v>158</v>
      </c>
      <c r="F3985">
        <v>0</v>
      </c>
      <c r="G3985" t="s">
        <v>47</v>
      </c>
      <c r="M3985" s="97">
        <v>36526</v>
      </c>
      <c r="N3985">
        <v>4477</v>
      </c>
      <c r="O3985" t="s">
        <v>7375</v>
      </c>
      <c r="P3985">
        <v>1</v>
      </c>
      <c r="Q3985">
        <v>1</v>
      </c>
      <c r="R3985">
        <v>1995</v>
      </c>
      <c r="S3985" t="s">
        <v>7376</v>
      </c>
      <c r="T3985" s="96">
        <v>33928</v>
      </c>
      <c r="U3985">
        <f t="shared" si="186"/>
        <v>20</v>
      </c>
      <c r="V3985">
        <f t="shared" si="187"/>
        <v>11</v>
      </c>
      <c r="W3985">
        <f t="shared" si="188"/>
        <v>1992</v>
      </c>
      <c r="X3985" t="s">
        <v>158</v>
      </c>
      <c r="Y3985">
        <v>0</v>
      </c>
      <c r="Z3985" t="s">
        <v>47</v>
      </c>
      <c r="AF3985" s="97">
        <v>36526</v>
      </c>
      <c r="AG3985" s="97">
        <v>36526</v>
      </c>
    </row>
    <row r="3986" spans="1:33">
      <c r="A3986">
        <v>4478</v>
      </c>
      <c r="B3986" t="s">
        <v>7380</v>
      </c>
      <c r="C3986" t="s">
        <v>68</v>
      </c>
      <c r="D3986" s="96">
        <v>33672</v>
      </c>
      <c r="E3986" t="s">
        <v>147</v>
      </c>
      <c r="F3986">
        <v>0</v>
      </c>
      <c r="G3986" t="s">
        <v>47</v>
      </c>
      <c r="M3986" s="97">
        <v>36526</v>
      </c>
      <c r="N3986">
        <v>4478</v>
      </c>
      <c r="O3986" t="s">
        <v>7380</v>
      </c>
      <c r="P3986">
        <v>10</v>
      </c>
      <c r="Q3986">
        <v>10</v>
      </c>
      <c r="R3986">
        <v>1976</v>
      </c>
      <c r="S3986" t="s">
        <v>68</v>
      </c>
      <c r="T3986" s="96">
        <v>33672</v>
      </c>
      <c r="U3986">
        <f t="shared" si="186"/>
        <v>9</v>
      </c>
      <c r="V3986">
        <f t="shared" si="187"/>
        <v>3</v>
      </c>
      <c r="W3986">
        <f t="shared" si="188"/>
        <v>1992</v>
      </c>
      <c r="X3986" t="s">
        <v>147</v>
      </c>
      <c r="Y3986">
        <v>0</v>
      </c>
      <c r="Z3986" t="s">
        <v>47</v>
      </c>
      <c r="AF3986" s="97">
        <v>36526</v>
      </c>
      <c r="AG3986" s="97">
        <v>36526</v>
      </c>
    </row>
    <row r="3987" spans="1:33">
      <c r="A3987">
        <v>4479</v>
      </c>
      <c r="B3987" t="s">
        <v>7402</v>
      </c>
      <c r="C3987" t="s">
        <v>3779</v>
      </c>
      <c r="D3987" s="96">
        <v>35742</v>
      </c>
      <c r="E3987" t="s">
        <v>158</v>
      </c>
      <c r="F3987">
        <v>0</v>
      </c>
      <c r="G3987" t="s">
        <v>47</v>
      </c>
      <c r="M3987" s="97">
        <v>36526</v>
      </c>
      <c r="N3987">
        <v>4479</v>
      </c>
      <c r="O3987" t="s">
        <v>7402</v>
      </c>
      <c r="P3987">
        <v>2</v>
      </c>
      <c r="Q3987">
        <v>3</v>
      </c>
      <c r="R3987">
        <v>1989</v>
      </c>
      <c r="S3987" t="s">
        <v>3779</v>
      </c>
      <c r="T3987" s="96">
        <v>35742</v>
      </c>
      <c r="U3987">
        <f t="shared" si="186"/>
        <v>8</v>
      </c>
      <c r="V3987">
        <f t="shared" si="187"/>
        <v>11</v>
      </c>
      <c r="W3987">
        <f t="shared" si="188"/>
        <v>1997</v>
      </c>
      <c r="X3987" t="s">
        <v>158</v>
      </c>
      <c r="Y3987">
        <v>0</v>
      </c>
      <c r="Z3987" t="s">
        <v>47</v>
      </c>
      <c r="AF3987" s="97">
        <v>36526</v>
      </c>
      <c r="AG3987" s="97">
        <v>36526</v>
      </c>
    </row>
    <row r="3988" spans="1:33">
      <c r="A3988">
        <v>4480</v>
      </c>
      <c r="B3988" t="s">
        <v>7439</v>
      </c>
      <c r="C3988" t="s">
        <v>1318</v>
      </c>
      <c r="D3988" s="96">
        <v>35014</v>
      </c>
      <c r="E3988" t="s">
        <v>147</v>
      </c>
      <c r="F3988">
        <v>0</v>
      </c>
      <c r="G3988" t="s">
        <v>47</v>
      </c>
      <c r="M3988" s="97">
        <v>36526</v>
      </c>
      <c r="N3988">
        <v>4480</v>
      </c>
      <c r="O3988" t="s">
        <v>7439</v>
      </c>
      <c r="P3988">
        <v>31</v>
      </c>
      <c r="Q3988">
        <v>12</v>
      </c>
      <c r="R3988">
        <v>2002</v>
      </c>
      <c r="S3988" t="s">
        <v>1318</v>
      </c>
      <c r="T3988" s="96">
        <v>35014</v>
      </c>
      <c r="U3988">
        <f t="shared" si="186"/>
        <v>11</v>
      </c>
      <c r="V3988">
        <f t="shared" si="187"/>
        <v>11</v>
      </c>
      <c r="W3988">
        <f t="shared" si="188"/>
        <v>1995</v>
      </c>
      <c r="X3988" t="s">
        <v>147</v>
      </c>
      <c r="Y3988">
        <v>0</v>
      </c>
      <c r="Z3988" t="s">
        <v>47</v>
      </c>
      <c r="AF3988" s="97">
        <v>36526</v>
      </c>
      <c r="AG3988" s="97">
        <v>36526</v>
      </c>
    </row>
    <row r="3989" spans="1:33">
      <c r="A3989">
        <v>4481</v>
      </c>
      <c r="B3989" t="s">
        <v>7447</v>
      </c>
      <c r="C3989" t="s">
        <v>3024</v>
      </c>
      <c r="D3989" s="96">
        <v>33860</v>
      </c>
      <c r="E3989" t="s">
        <v>158</v>
      </c>
      <c r="F3989">
        <v>0</v>
      </c>
      <c r="G3989" t="s">
        <v>47</v>
      </c>
      <c r="M3989" s="97">
        <v>36526</v>
      </c>
      <c r="N3989">
        <v>4481</v>
      </c>
      <c r="O3989" t="s">
        <v>7447</v>
      </c>
      <c r="P3989">
        <v>24</v>
      </c>
      <c r="Q3989">
        <v>6</v>
      </c>
      <c r="R3989">
        <v>1987</v>
      </c>
      <c r="S3989" t="s">
        <v>3024</v>
      </c>
      <c r="T3989" s="96">
        <v>33860</v>
      </c>
      <c r="U3989">
        <f t="shared" si="186"/>
        <v>13</v>
      </c>
      <c r="V3989">
        <f t="shared" si="187"/>
        <v>9</v>
      </c>
      <c r="W3989">
        <f t="shared" si="188"/>
        <v>1992</v>
      </c>
      <c r="X3989" t="s">
        <v>158</v>
      </c>
      <c r="Y3989">
        <v>0</v>
      </c>
      <c r="Z3989" t="s">
        <v>47</v>
      </c>
      <c r="AF3989" s="97">
        <v>36526</v>
      </c>
      <c r="AG3989" s="97">
        <v>36526</v>
      </c>
    </row>
    <row r="3990" spans="1:33">
      <c r="A3990">
        <v>4482</v>
      </c>
      <c r="B3990" t="s">
        <v>7447</v>
      </c>
      <c r="C3990" t="s">
        <v>591</v>
      </c>
      <c r="D3990" s="96">
        <v>34704</v>
      </c>
      <c r="E3990" t="s">
        <v>158</v>
      </c>
      <c r="F3990">
        <v>0</v>
      </c>
      <c r="G3990" t="s">
        <v>47</v>
      </c>
      <c r="M3990" s="97">
        <v>36526</v>
      </c>
      <c r="N3990">
        <v>4482</v>
      </c>
      <c r="O3990" t="s">
        <v>7447</v>
      </c>
      <c r="P3990">
        <v>10</v>
      </c>
      <c r="Q3990">
        <v>12</v>
      </c>
      <c r="R3990">
        <v>1990</v>
      </c>
      <c r="S3990" t="s">
        <v>591</v>
      </c>
      <c r="T3990" s="96">
        <v>34704</v>
      </c>
      <c r="U3990">
        <f t="shared" si="186"/>
        <v>5</v>
      </c>
      <c r="V3990">
        <f t="shared" si="187"/>
        <v>1</v>
      </c>
      <c r="W3990">
        <f t="shared" si="188"/>
        <v>1995</v>
      </c>
      <c r="X3990" t="s">
        <v>158</v>
      </c>
      <c r="Y3990">
        <v>0</v>
      </c>
      <c r="Z3990" t="s">
        <v>47</v>
      </c>
      <c r="AF3990" s="97">
        <v>36526</v>
      </c>
      <c r="AG3990" s="97">
        <v>36526</v>
      </c>
    </row>
    <row r="3991" spans="1:33">
      <c r="A3991">
        <v>4483</v>
      </c>
      <c r="B3991" t="s">
        <v>7502</v>
      </c>
      <c r="C3991" t="s">
        <v>1696</v>
      </c>
      <c r="D3991" s="96">
        <v>40930</v>
      </c>
      <c r="E3991" t="s">
        <v>158</v>
      </c>
      <c r="F3991">
        <v>0</v>
      </c>
      <c r="G3991" t="s">
        <v>212</v>
      </c>
      <c r="H3991" t="s">
        <v>1907</v>
      </c>
      <c r="I3991" t="s">
        <v>1879</v>
      </c>
      <c r="J3991" t="s">
        <v>1879</v>
      </c>
      <c r="K3991" t="s">
        <v>1879</v>
      </c>
      <c r="L3991" t="s">
        <v>1879</v>
      </c>
      <c r="M3991" s="97">
        <v>36526</v>
      </c>
      <c r="N3991">
        <v>4483</v>
      </c>
      <c r="O3991" t="s">
        <v>7502</v>
      </c>
      <c r="P3991">
        <v>1</v>
      </c>
      <c r="Q3991">
        <v>1</v>
      </c>
      <c r="R3991">
        <v>1900</v>
      </c>
      <c r="S3991" t="s">
        <v>1696</v>
      </c>
      <c r="T3991" s="96">
        <v>40930</v>
      </c>
      <c r="U3991">
        <f t="shared" si="186"/>
        <v>22</v>
      </c>
      <c r="V3991">
        <f t="shared" si="187"/>
        <v>1</v>
      </c>
      <c r="W3991">
        <f t="shared" si="188"/>
        <v>2012</v>
      </c>
      <c r="X3991" t="s">
        <v>158</v>
      </c>
      <c r="Y3991">
        <v>0</v>
      </c>
      <c r="Z3991" t="s">
        <v>212</v>
      </c>
      <c r="AA3991" t="s">
        <v>1907</v>
      </c>
      <c r="AB3991" t="s">
        <v>1879</v>
      </c>
      <c r="AC3991" t="s">
        <v>1879</v>
      </c>
      <c r="AD3991" t="s">
        <v>1879</v>
      </c>
      <c r="AE3991" t="s">
        <v>1879</v>
      </c>
      <c r="AF3991" s="97">
        <v>44074.629826388889</v>
      </c>
      <c r="AG3991" s="97">
        <v>36526</v>
      </c>
    </row>
    <row r="3992" spans="1:33">
      <c r="A3992">
        <v>4484</v>
      </c>
      <c r="B3992" t="s">
        <v>7504</v>
      </c>
      <c r="C3992" t="s">
        <v>7505</v>
      </c>
      <c r="D3992" s="96">
        <v>15239</v>
      </c>
      <c r="E3992" t="s">
        <v>158</v>
      </c>
      <c r="F3992">
        <v>0</v>
      </c>
      <c r="G3992" t="s">
        <v>47</v>
      </c>
      <c r="M3992" s="97">
        <v>36526</v>
      </c>
      <c r="N3992">
        <v>4484</v>
      </c>
      <c r="O3992" t="s">
        <v>7504</v>
      </c>
      <c r="P3992">
        <v>20</v>
      </c>
      <c r="Q3992">
        <v>7</v>
      </c>
      <c r="R3992">
        <v>1999</v>
      </c>
      <c r="S3992" t="s">
        <v>7505</v>
      </c>
      <c r="T3992" s="96">
        <v>15239</v>
      </c>
      <c r="U3992">
        <f t="shared" si="186"/>
        <v>20</v>
      </c>
      <c r="V3992">
        <f t="shared" si="187"/>
        <v>9</v>
      </c>
      <c r="W3992">
        <f t="shared" si="188"/>
        <v>1941</v>
      </c>
      <c r="X3992" t="s">
        <v>158</v>
      </c>
      <c r="Y3992">
        <v>0</v>
      </c>
      <c r="Z3992" t="s">
        <v>47</v>
      </c>
      <c r="AF3992" s="97">
        <v>36526</v>
      </c>
      <c r="AG3992" s="97">
        <v>36526</v>
      </c>
    </row>
    <row r="3993" spans="1:33">
      <c r="A3993">
        <v>4485</v>
      </c>
      <c r="B3993" t="s">
        <v>1387</v>
      </c>
      <c r="C3993" t="s">
        <v>800</v>
      </c>
      <c r="D3993" s="96">
        <v>32921</v>
      </c>
      <c r="E3993" t="s">
        <v>147</v>
      </c>
      <c r="F3993">
        <v>0</v>
      </c>
      <c r="G3993" t="s">
        <v>47</v>
      </c>
      <c r="M3993" s="97">
        <v>36526</v>
      </c>
      <c r="N3993">
        <v>4485</v>
      </c>
      <c r="O3993" t="s">
        <v>1387</v>
      </c>
      <c r="P3993">
        <v>22</v>
      </c>
      <c r="Q3993">
        <v>2</v>
      </c>
      <c r="R3993">
        <v>1993</v>
      </c>
      <c r="S3993" t="s">
        <v>800</v>
      </c>
      <c r="T3993" s="96">
        <v>32921</v>
      </c>
      <c r="U3993">
        <f t="shared" si="186"/>
        <v>17</v>
      </c>
      <c r="V3993">
        <f t="shared" si="187"/>
        <v>2</v>
      </c>
      <c r="W3993">
        <f t="shared" si="188"/>
        <v>1990</v>
      </c>
      <c r="X3993" t="s">
        <v>147</v>
      </c>
      <c r="Y3993">
        <v>0</v>
      </c>
      <c r="Z3993" t="s">
        <v>47</v>
      </c>
      <c r="AF3993" s="97">
        <v>36526</v>
      </c>
      <c r="AG3993" s="97">
        <v>36526</v>
      </c>
    </row>
    <row r="3994" spans="1:33">
      <c r="A3994">
        <v>4486</v>
      </c>
      <c r="B3994" t="s">
        <v>7524</v>
      </c>
      <c r="C3994" t="s">
        <v>7525</v>
      </c>
      <c r="D3994" s="96">
        <v>33150</v>
      </c>
      <c r="E3994" t="s">
        <v>158</v>
      </c>
      <c r="F3994">
        <v>0</v>
      </c>
      <c r="G3994" t="s">
        <v>47</v>
      </c>
      <c r="M3994" s="97">
        <v>36526</v>
      </c>
      <c r="N3994">
        <v>4486</v>
      </c>
      <c r="O3994" t="s">
        <v>7524</v>
      </c>
      <c r="P3994">
        <v>1</v>
      </c>
      <c r="Q3994">
        <v>1</v>
      </c>
      <c r="R3994">
        <v>2006</v>
      </c>
      <c r="S3994" t="s">
        <v>7525</v>
      </c>
      <c r="T3994" s="96">
        <v>33150</v>
      </c>
      <c r="U3994">
        <f t="shared" si="186"/>
        <v>4</v>
      </c>
      <c r="V3994">
        <f t="shared" si="187"/>
        <v>10</v>
      </c>
      <c r="W3994">
        <f t="shared" si="188"/>
        <v>1990</v>
      </c>
      <c r="X3994" t="s">
        <v>158</v>
      </c>
      <c r="Y3994">
        <v>0</v>
      </c>
      <c r="Z3994" t="s">
        <v>47</v>
      </c>
      <c r="AF3994" s="97">
        <v>36526</v>
      </c>
      <c r="AG3994" s="97">
        <v>36526</v>
      </c>
    </row>
    <row r="3995" spans="1:33">
      <c r="A3995">
        <v>4487</v>
      </c>
      <c r="B3995" t="s">
        <v>7551</v>
      </c>
      <c r="C3995" t="s">
        <v>7552</v>
      </c>
      <c r="D3995" s="96">
        <v>32684</v>
      </c>
      <c r="E3995" t="s">
        <v>147</v>
      </c>
      <c r="F3995">
        <v>0</v>
      </c>
      <c r="G3995" t="s">
        <v>47</v>
      </c>
      <c r="M3995" s="97">
        <v>36526</v>
      </c>
      <c r="N3995">
        <v>4487</v>
      </c>
      <c r="O3995" t="s">
        <v>7551</v>
      </c>
      <c r="P3995">
        <v>5</v>
      </c>
      <c r="Q3995">
        <v>9</v>
      </c>
      <c r="R3995">
        <v>1971</v>
      </c>
      <c r="S3995" t="s">
        <v>7552</v>
      </c>
      <c r="T3995" s="96">
        <v>32684</v>
      </c>
      <c r="U3995">
        <f t="shared" si="186"/>
        <v>25</v>
      </c>
      <c r="V3995">
        <f t="shared" si="187"/>
        <v>6</v>
      </c>
      <c r="W3995">
        <f t="shared" si="188"/>
        <v>1989</v>
      </c>
      <c r="X3995" t="s">
        <v>147</v>
      </c>
      <c r="Y3995">
        <v>0</v>
      </c>
      <c r="Z3995" t="s">
        <v>47</v>
      </c>
      <c r="AF3995" s="97">
        <v>42156</v>
      </c>
      <c r="AG3995" s="97">
        <v>36526</v>
      </c>
    </row>
    <row r="3996" spans="1:33">
      <c r="A3996">
        <v>4488</v>
      </c>
      <c r="B3996" t="s">
        <v>7562</v>
      </c>
      <c r="C3996" t="s">
        <v>294</v>
      </c>
      <c r="D3996" s="96">
        <v>34980</v>
      </c>
      <c r="E3996" t="s">
        <v>147</v>
      </c>
      <c r="F3996">
        <v>0</v>
      </c>
      <c r="G3996" t="s">
        <v>47</v>
      </c>
      <c r="M3996" s="97">
        <v>36526</v>
      </c>
      <c r="N3996">
        <v>4488</v>
      </c>
      <c r="O3996" t="s">
        <v>7562</v>
      </c>
      <c r="P3996">
        <v>22</v>
      </c>
      <c r="Q3996">
        <v>11</v>
      </c>
      <c r="R3996">
        <v>1994</v>
      </c>
      <c r="S3996" t="s">
        <v>294</v>
      </c>
      <c r="T3996" s="96">
        <v>34980</v>
      </c>
      <c r="U3996">
        <f t="shared" si="186"/>
        <v>8</v>
      </c>
      <c r="V3996">
        <f t="shared" si="187"/>
        <v>10</v>
      </c>
      <c r="W3996">
        <f t="shared" si="188"/>
        <v>1995</v>
      </c>
      <c r="X3996" t="s">
        <v>147</v>
      </c>
      <c r="Y3996">
        <v>0</v>
      </c>
      <c r="Z3996" t="s">
        <v>47</v>
      </c>
      <c r="AF3996" s="97">
        <v>36526</v>
      </c>
      <c r="AG3996" s="97">
        <v>36526</v>
      </c>
    </row>
    <row r="3997" spans="1:33">
      <c r="A3997">
        <v>4489</v>
      </c>
      <c r="B3997" t="s">
        <v>7585</v>
      </c>
      <c r="C3997" t="s">
        <v>3142</v>
      </c>
      <c r="D3997" s="96">
        <v>35003</v>
      </c>
      <c r="E3997" t="s">
        <v>158</v>
      </c>
      <c r="F3997">
        <v>0</v>
      </c>
      <c r="G3997" t="s">
        <v>47</v>
      </c>
      <c r="M3997" s="97">
        <v>36526</v>
      </c>
      <c r="N3997">
        <v>4489</v>
      </c>
      <c r="O3997" t="s">
        <v>7585</v>
      </c>
      <c r="P3997">
        <v>31</v>
      </c>
      <c r="Q3997">
        <v>7</v>
      </c>
      <c r="R3997">
        <v>1980</v>
      </c>
      <c r="S3997" t="s">
        <v>3142</v>
      </c>
      <c r="T3997" s="96">
        <v>35003</v>
      </c>
      <c r="U3997">
        <f t="shared" si="186"/>
        <v>31</v>
      </c>
      <c r="V3997">
        <f t="shared" si="187"/>
        <v>10</v>
      </c>
      <c r="W3997">
        <f t="shared" si="188"/>
        <v>1995</v>
      </c>
      <c r="X3997" t="s">
        <v>158</v>
      </c>
      <c r="Y3997">
        <v>0</v>
      </c>
      <c r="Z3997" t="s">
        <v>47</v>
      </c>
      <c r="AF3997" s="97">
        <v>36526</v>
      </c>
      <c r="AG3997" s="97">
        <v>36526</v>
      </c>
    </row>
    <row r="3998" spans="1:33">
      <c r="A3998">
        <v>4490</v>
      </c>
      <c r="B3998" t="s">
        <v>7244</v>
      </c>
      <c r="C3998" t="s">
        <v>480</v>
      </c>
      <c r="D3998" s="96">
        <v>34424</v>
      </c>
      <c r="E3998" t="s">
        <v>147</v>
      </c>
      <c r="F3998">
        <v>0</v>
      </c>
      <c r="G3998" t="s">
        <v>47</v>
      </c>
      <c r="M3998" s="97">
        <v>36526</v>
      </c>
      <c r="N3998">
        <v>4490</v>
      </c>
      <c r="O3998" t="s">
        <v>7244</v>
      </c>
      <c r="P3998">
        <v>1</v>
      </c>
      <c r="Q3998">
        <v>1</v>
      </c>
      <c r="R3998">
        <v>1974</v>
      </c>
      <c r="S3998" t="s">
        <v>480</v>
      </c>
      <c r="T3998" s="96">
        <v>34424</v>
      </c>
      <c r="U3998">
        <f t="shared" si="186"/>
        <v>31</v>
      </c>
      <c r="V3998">
        <f t="shared" si="187"/>
        <v>3</v>
      </c>
      <c r="W3998">
        <f t="shared" si="188"/>
        <v>1994</v>
      </c>
      <c r="X3998" t="s">
        <v>147</v>
      </c>
      <c r="Y3998">
        <v>0</v>
      </c>
      <c r="Z3998" t="s">
        <v>47</v>
      </c>
      <c r="AF3998" s="97">
        <v>36526</v>
      </c>
      <c r="AG3998" s="97">
        <v>36526</v>
      </c>
    </row>
    <row r="3999" spans="1:33">
      <c r="A3999">
        <v>4491</v>
      </c>
      <c r="B3999" t="s">
        <v>7642</v>
      </c>
      <c r="C3999" t="s">
        <v>1076</v>
      </c>
      <c r="D3999" s="96">
        <v>31562</v>
      </c>
      <c r="E3999" t="s">
        <v>147</v>
      </c>
      <c r="F3999">
        <v>0</v>
      </c>
      <c r="G3999" t="s">
        <v>47</v>
      </c>
      <c r="M3999" s="97">
        <v>36526</v>
      </c>
      <c r="N3999">
        <v>4491</v>
      </c>
      <c r="O3999" t="s">
        <v>7642</v>
      </c>
      <c r="P3999">
        <v>3</v>
      </c>
      <c r="Q3999">
        <v>4</v>
      </c>
      <c r="R3999">
        <v>1986</v>
      </c>
      <c r="S3999" t="s">
        <v>1076</v>
      </c>
      <c r="T3999" s="96">
        <v>31562</v>
      </c>
      <c r="U3999">
        <f t="shared" si="186"/>
        <v>30</v>
      </c>
      <c r="V3999">
        <f t="shared" si="187"/>
        <v>5</v>
      </c>
      <c r="W3999">
        <f t="shared" si="188"/>
        <v>1986</v>
      </c>
      <c r="X3999" t="s">
        <v>147</v>
      </c>
      <c r="Y3999">
        <v>0</v>
      </c>
      <c r="Z3999" t="s">
        <v>47</v>
      </c>
      <c r="AF3999" s="97">
        <v>36526</v>
      </c>
      <c r="AG3999" s="97">
        <v>36526</v>
      </c>
    </row>
    <row r="4000" spans="1:33">
      <c r="A4000">
        <v>4492</v>
      </c>
      <c r="B4000" t="s">
        <v>7648</v>
      </c>
      <c r="C4000" t="s">
        <v>1645</v>
      </c>
      <c r="D4000" s="96">
        <v>35345</v>
      </c>
      <c r="E4000" t="s">
        <v>158</v>
      </c>
      <c r="F4000">
        <v>0</v>
      </c>
      <c r="G4000" t="s">
        <v>47</v>
      </c>
      <c r="M4000" s="97">
        <v>36526</v>
      </c>
      <c r="N4000">
        <v>4492</v>
      </c>
      <c r="O4000" t="s">
        <v>7648</v>
      </c>
      <c r="P4000">
        <v>10</v>
      </c>
      <c r="Q4000">
        <v>8</v>
      </c>
      <c r="R4000">
        <v>1990</v>
      </c>
      <c r="S4000" t="s">
        <v>1645</v>
      </c>
      <c r="T4000" s="96">
        <v>35345</v>
      </c>
      <c r="U4000">
        <f t="shared" si="186"/>
        <v>7</v>
      </c>
      <c r="V4000">
        <f t="shared" si="187"/>
        <v>10</v>
      </c>
      <c r="W4000">
        <f t="shared" si="188"/>
        <v>1996</v>
      </c>
      <c r="X4000" t="s">
        <v>158</v>
      </c>
      <c r="Y4000">
        <v>0</v>
      </c>
      <c r="Z4000" t="s">
        <v>47</v>
      </c>
      <c r="AF4000" s="97">
        <v>36526</v>
      </c>
      <c r="AG4000" s="97">
        <v>36526</v>
      </c>
    </row>
    <row r="4001" spans="1:33">
      <c r="A4001">
        <v>4493</v>
      </c>
      <c r="B4001" t="s">
        <v>7649</v>
      </c>
      <c r="C4001" t="s">
        <v>3924</v>
      </c>
      <c r="D4001" s="96">
        <v>32970</v>
      </c>
      <c r="E4001" t="s">
        <v>158</v>
      </c>
      <c r="F4001">
        <v>0</v>
      </c>
      <c r="G4001" t="s">
        <v>47</v>
      </c>
      <c r="M4001" s="97">
        <v>36526</v>
      </c>
      <c r="N4001">
        <v>4493</v>
      </c>
      <c r="O4001" t="s">
        <v>7649</v>
      </c>
      <c r="P4001">
        <v>1</v>
      </c>
      <c r="Q4001">
        <v>1</v>
      </c>
      <c r="R4001">
        <v>1990</v>
      </c>
      <c r="S4001" t="s">
        <v>3924</v>
      </c>
      <c r="T4001" s="96">
        <v>32970</v>
      </c>
      <c r="U4001">
        <f t="shared" si="186"/>
        <v>7</v>
      </c>
      <c r="V4001">
        <f t="shared" si="187"/>
        <v>4</v>
      </c>
      <c r="W4001">
        <f t="shared" si="188"/>
        <v>1990</v>
      </c>
      <c r="X4001" t="s">
        <v>158</v>
      </c>
      <c r="Y4001">
        <v>0</v>
      </c>
      <c r="Z4001" t="s">
        <v>47</v>
      </c>
      <c r="AF4001" s="97">
        <v>36526</v>
      </c>
      <c r="AG4001" s="97">
        <v>36526</v>
      </c>
    </row>
    <row r="4002" spans="1:33">
      <c r="A4002">
        <v>4494</v>
      </c>
      <c r="B4002" t="s">
        <v>7654</v>
      </c>
      <c r="C4002" t="s">
        <v>817</v>
      </c>
      <c r="D4002" s="96">
        <v>33913</v>
      </c>
      <c r="E4002" t="s">
        <v>147</v>
      </c>
      <c r="F4002">
        <v>0</v>
      </c>
      <c r="G4002" t="s">
        <v>47</v>
      </c>
      <c r="M4002" s="97">
        <v>36526</v>
      </c>
      <c r="N4002">
        <v>4494</v>
      </c>
      <c r="O4002" t="s">
        <v>7654</v>
      </c>
      <c r="P4002">
        <v>1</v>
      </c>
      <c r="Q4002">
        <v>1</v>
      </c>
      <c r="R4002">
        <v>1999</v>
      </c>
      <c r="S4002" t="s">
        <v>817</v>
      </c>
      <c r="T4002" s="96">
        <v>33913</v>
      </c>
      <c r="U4002">
        <f t="shared" si="186"/>
        <v>5</v>
      </c>
      <c r="V4002">
        <f t="shared" si="187"/>
        <v>11</v>
      </c>
      <c r="W4002">
        <f t="shared" si="188"/>
        <v>1992</v>
      </c>
      <c r="X4002" t="s">
        <v>147</v>
      </c>
      <c r="Y4002">
        <v>0</v>
      </c>
      <c r="Z4002" t="s">
        <v>47</v>
      </c>
      <c r="AF4002" s="97">
        <v>36526</v>
      </c>
      <c r="AG4002" s="97">
        <v>36526</v>
      </c>
    </row>
    <row r="4003" spans="1:33">
      <c r="A4003">
        <v>4496</v>
      </c>
      <c r="B4003" t="s">
        <v>7665</v>
      </c>
      <c r="C4003" t="s">
        <v>123</v>
      </c>
      <c r="D4003" s="96">
        <v>33557</v>
      </c>
      <c r="E4003" t="s">
        <v>147</v>
      </c>
      <c r="F4003">
        <v>0</v>
      </c>
      <c r="G4003" t="s">
        <v>47</v>
      </c>
      <c r="M4003" s="97">
        <v>36526</v>
      </c>
      <c r="N4003">
        <v>4496</v>
      </c>
      <c r="O4003" t="s">
        <v>7665</v>
      </c>
      <c r="P4003">
        <v>12</v>
      </c>
      <c r="Q4003">
        <v>3</v>
      </c>
      <c r="R4003">
        <v>2000</v>
      </c>
      <c r="S4003" t="s">
        <v>123</v>
      </c>
      <c r="T4003" s="96">
        <v>33557</v>
      </c>
      <c r="U4003">
        <f t="shared" si="186"/>
        <v>15</v>
      </c>
      <c r="V4003">
        <f t="shared" si="187"/>
        <v>11</v>
      </c>
      <c r="W4003">
        <f t="shared" si="188"/>
        <v>1991</v>
      </c>
      <c r="X4003" t="s">
        <v>147</v>
      </c>
      <c r="Y4003">
        <v>0</v>
      </c>
      <c r="Z4003" t="s">
        <v>47</v>
      </c>
      <c r="AF4003" s="97">
        <v>36526</v>
      </c>
      <c r="AG4003" s="97">
        <v>36526</v>
      </c>
    </row>
    <row r="4004" spans="1:33">
      <c r="A4004">
        <v>4497</v>
      </c>
      <c r="B4004" t="s">
        <v>2560</v>
      </c>
      <c r="C4004" t="s">
        <v>256</v>
      </c>
      <c r="D4004" s="96">
        <v>40892</v>
      </c>
      <c r="E4004" t="s">
        <v>147</v>
      </c>
      <c r="F4004">
        <v>0</v>
      </c>
      <c r="G4004" t="s">
        <v>242</v>
      </c>
      <c r="M4004" s="97">
        <v>36526</v>
      </c>
      <c r="N4004">
        <v>4497</v>
      </c>
      <c r="O4004" t="s">
        <v>7675</v>
      </c>
      <c r="P4004">
        <v>26</v>
      </c>
      <c r="Q4004">
        <v>6</v>
      </c>
      <c r="R4004">
        <v>1998</v>
      </c>
      <c r="S4004" t="s">
        <v>1249</v>
      </c>
      <c r="T4004" s="96">
        <v>36118</v>
      </c>
      <c r="U4004">
        <f t="shared" si="186"/>
        <v>19</v>
      </c>
      <c r="V4004">
        <f t="shared" si="187"/>
        <v>11</v>
      </c>
      <c r="W4004">
        <f t="shared" si="188"/>
        <v>1998</v>
      </c>
      <c r="X4004" t="s">
        <v>158</v>
      </c>
      <c r="Y4004">
        <v>0</v>
      </c>
      <c r="Z4004" t="s">
        <v>47</v>
      </c>
      <c r="AF4004" s="97">
        <v>36526</v>
      </c>
      <c r="AG4004" s="97">
        <v>36526</v>
      </c>
    </row>
    <row r="4005" spans="1:33">
      <c r="A4005">
        <v>4498</v>
      </c>
      <c r="B4005" t="s">
        <v>7676</v>
      </c>
      <c r="C4005" t="s">
        <v>7677</v>
      </c>
      <c r="D4005" s="96">
        <v>33844</v>
      </c>
      <c r="E4005" t="s">
        <v>158</v>
      </c>
      <c r="F4005">
        <v>0</v>
      </c>
      <c r="G4005" t="s">
        <v>47</v>
      </c>
      <c r="M4005" s="97">
        <v>36526</v>
      </c>
      <c r="N4005">
        <v>4498</v>
      </c>
      <c r="O4005" t="s">
        <v>7676</v>
      </c>
      <c r="P4005">
        <v>1</v>
      </c>
      <c r="Q4005">
        <v>1</v>
      </c>
      <c r="R4005">
        <v>2004</v>
      </c>
      <c r="S4005" t="s">
        <v>7677</v>
      </c>
      <c r="T4005" s="96">
        <v>33844</v>
      </c>
      <c r="U4005">
        <f t="shared" si="186"/>
        <v>28</v>
      </c>
      <c r="V4005">
        <f t="shared" si="187"/>
        <v>8</v>
      </c>
      <c r="W4005">
        <f t="shared" si="188"/>
        <v>1992</v>
      </c>
      <c r="X4005" t="s">
        <v>158</v>
      </c>
      <c r="Y4005">
        <v>0</v>
      </c>
      <c r="Z4005" t="s">
        <v>47</v>
      </c>
      <c r="AF4005" s="97">
        <v>36526</v>
      </c>
      <c r="AG4005" s="97">
        <v>36526</v>
      </c>
    </row>
    <row r="4006" spans="1:33">
      <c r="A4006">
        <v>4499</v>
      </c>
      <c r="B4006" t="s">
        <v>7682</v>
      </c>
      <c r="C4006" t="s">
        <v>58</v>
      </c>
      <c r="D4006" s="96">
        <v>33521</v>
      </c>
      <c r="E4006" t="s">
        <v>147</v>
      </c>
      <c r="F4006">
        <v>0</v>
      </c>
      <c r="G4006" t="s">
        <v>47</v>
      </c>
      <c r="M4006" s="97">
        <v>36526</v>
      </c>
      <c r="N4006">
        <v>4499</v>
      </c>
      <c r="O4006" t="s">
        <v>7682</v>
      </c>
      <c r="P4006">
        <v>17</v>
      </c>
      <c r="Q4006">
        <v>11</v>
      </c>
      <c r="R4006">
        <v>1957</v>
      </c>
      <c r="S4006" t="s">
        <v>58</v>
      </c>
      <c r="T4006" s="96">
        <v>33521</v>
      </c>
      <c r="U4006">
        <f t="shared" si="186"/>
        <v>10</v>
      </c>
      <c r="V4006">
        <f t="shared" si="187"/>
        <v>10</v>
      </c>
      <c r="W4006">
        <f t="shared" si="188"/>
        <v>1991</v>
      </c>
      <c r="X4006" t="s">
        <v>147</v>
      </c>
      <c r="Y4006">
        <v>0</v>
      </c>
      <c r="Z4006" t="s">
        <v>47</v>
      </c>
      <c r="AF4006" s="97">
        <v>36526</v>
      </c>
      <c r="AG4006" s="97">
        <v>36526</v>
      </c>
    </row>
    <row r="4007" spans="1:33">
      <c r="A4007">
        <v>4500</v>
      </c>
      <c r="B4007" t="s">
        <v>7688</v>
      </c>
      <c r="C4007" t="s">
        <v>154</v>
      </c>
      <c r="D4007" s="96">
        <v>22599</v>
      </c>
      <c r="E4007" t="s">
        <v>147</v>
      </c>
      <c r="F4007">
        <v>1</v>
      </c>
      <c r="G4007" t="s">
        <v>47</v>
      </c>
      <c r="M4007" s="97">
        <v>36526</v>
      </c>
      <c r="N4007">
        <v>4500</v>
      </c>
      <c r="O4007" t="s">
        <v>7688</v>
      </c>
      <c r="P4007">
        <v>1</v>
      </c>
      <c r="Q4007">
        <v>1</v>
      </c>
      <c r="R4007">
        <v>1997</v>
      </c>
      <c r="S4007" t="s">
        <v>154</v>
      </c>
      <c r="T4007" s="96">
        <v>22599</v>
      </c>
      <c r="U4007">
        <f t="shared" si="186"/>
        <v>14</v>
      </c>
      <c r="V4007">
        <f t="shared" si="187"/>
        <v>11</v>
      </c>
      <c r="W4007">
        <f t="shared" si="188"/>
        <v>1961</v>
      </c>
      <c r="X4007" t="s">
        <v>147</v>
      </c>
      <c r="Y4007">
        <v>1</v>
      </c>
      <c r="Z4007" t="s">
        <v>47</v>
      </c>
      <c r="AF4007" s="97">
        <v>36526</v>
      </c>
      <c r="AG4007" s="97">
        <v>36526</v>
      </c>
    </row>
    <row r="4008" spans="1:33">
      <c r="A4008">
        <v>4501</v>
      </c>
      <c r="B4008" t="s">
        <v>7693</v>
      </c>
      <c r="C4008" t="s">
        <v>254</v>
      </c>
      <c r="D4008" s="96">
        <v>34926</v>
      </c>
      <c r="E4008" t="s">
        <v>147</v>
      </c>
      <c r="F4008">
        <v>0</v>
      </c>
      <c r="G4008" t="s">
        <v>47</v>
      </c>
      <c r="M4008" s="97">
        <v>36526</v>
      </c>
      <c r="N4008">
        <v>4501</v>
      </c>
      <c r="O4008" t="s">
        <v>7693</v>
      </c>
      <c r="P4008">
        <v>1</v>
      </c>
      <c r="Q4008">
        <v>1</v>
      </c>
      <c r="R4008">
        <v>1984</v>
      </c>
      <c r="S4008" t="s">
        <v>254</v>
      </c>
      <c r="T4008" s="96">
        <v>34926</v>
      </c>
      <c r="U4008">
        <f t="shared" si="186"/>
        <v>15</v>
      </c>
      <c r="V4008">
        <f t="shared" si="187"/>
        <v>8</v>
      </c>
      <c r="W4008">
        <f t="shared" si="188"/>
        <v>1995</v>
      </c>
      <c r="X4008" t="s">
        <v>147</v>
      </c>
      <c r="Y4008">
        <v>0</v>
      </c>
      <c r="Z4008" t="s">
        <v>47</v>
      </c>
      <c r="AF4008" s="97">
        <v>36526</v>
      </c>
      <c r="AG4008" s="97">
        <v>36526</v>
      </c>
    </row>
    <row r="4009" spans="1:33">
      <c r="A4009">
        <v>4503</v>
      </c>
      <c r="B4009" t="s">
        <v>7698</v>
      </c>
      <c r="C4009" t="s">
        <v>7699</v>
      </c>
      <c r="D4009" s="96">
        <v>35749</v>
      </c>
      <c r="E4009" t="s">
        <v>147</v>
      </c>
      <c r="F4009">
        <v>0</v>
      </c>
      <c r="G4009" t="s">
        <v>47</v>
      </c>
      <c r="M4009" s="97">
        <v>36526</v>
      </c>
      <c r="N4009">
        <v>4503</v>
      </c>
      <c r="O4009" t="s">
        <v>7698</v>
      </c>
      <c r="P4009">
        <v>4</v>
      </c>
      <c r="Q4009">
        <v>4</v>
      </c>
      <c r="R4009">
        <v>2007</v>
      </c>
      <c r="S4009" t="s">
        <v>7699</v>
      </c>
      <c r="T4009" s="96">
        <v>35749</v>
      </c>
      <c r="U4009">
        <f t="shared" si="186"/>
        <v>15</v>
      </c>
      <c r="V4009">
        <f t="shared" si="187"/>
        <v>11</v>
      </c>
      <c r="W4009">
        <f t="shared" si="188"/>
        <v>1997</v>
      </c>
      <c r="X4009" t="s">
        <v>147</v>
      </c>
      <c r="Y4009">
        <v>0</v>
      </c>
      <c r="Z4009" t="s">
        <v>47</v>
      </c>
      <c r="AF4009" s="97">
        <v>36526</v>
      </c>
      <c r="AG4009" s="97">
        <v>36526</v>
      </c>
    </row>
    <row r="4010" spans="1:33">
      <c r="A4010">
        <v>4505</v>
      </c>
      <c r="B4010" t="s">
        <v>7710</v>
      </c>
      <c r="C4010" t="s">
        <v>2449</v>
      </c>
      <c r="D4010" s="96">
        <v>35086</v>
      </c>
      <c r="E4010" t="s">
        <v>147</v>
      </c>
      <c r="F4010">
        <v>0</v>
      </c>
      <c r="G4010" t="s">
        <v>47</v>
      </c>
      <c r="M4010" s="97">
        <v>36526</v>
      </c>
      <c r="N4010">
        <v>4505</v>
      </c>
      <c r="O4010" t="s">
        <v>7710</v>
      </c>
      <c r="P4010">
        <v>1</v>
      </c>
      <c r="Q4010">
        <v>1</v>
      </c>
      <c r="R4010">
        <v>1991</v>
      </c>
      <c r="S4010" t="s">
        <v>2449</v>
      </c>
      <c r="T4010" s="96">
        <v>35086</v>
      </c>
      <c r="U4010">
        <f t="shared" si="186"/>
        <v>22</v>
      </c>
      <c r="V4010">
        <f t="shared" si="187"/>
        <v>1</v>
      </c>
      <c r="W4010">
        <f t="shared" si="188"/>
        <v>1996</v>
      </c>
      <c r="X4010" t="s">
        <v>147</v>
      </c>
      <c r="Y4010">
        <v>0</v>
      </c>
      <c r="Z4010" t="s">
        <v>47</v>
      </c>
      <c r="AF4010" s="97">
        <v>36526</v>
      </c>
      <c r="AG4010" s="97">
        <v>36526</v>
      </c>
    </row>
    <row r="4011" spans="1:33">
      <c r="A4011">
        <v>4506</v>
      </c>
      <c r="B4011" t="s">
        <v>1565</v>
      </c>
      <c r="C4011" t="s">
        <v>7714</v>
      </c>
      <c r="D4011" s="96">
        <v>35796</v>
      </c>
      <c r="E4011" t="s">
        <v>147</v>
      </c>
      <c r="F4011">
        <v>0</v>
      </c>
      <c r="G4011" t="s">
        <v>47</v>
      </c>
      <c r="M4011" s="97">
        <v>36526</v>
      </c>
      <c r="N4011">
        <v>4506</v>
      </c>
      <c r="O4011" t="s">
        <v>1565</v>
      </c>
      <c r="P4011">
        <v>27</v>
      </c>
      <c r="Q4011">
        <v>5</v>
      </c>
      <c r="R4011">
        <v>2005</v>
      </c>
      <c r="S4011" t="s">
        <v>7714</v>
      </c>
      <c r="T4011" s="96">
        <v>35796</v>
      </c>
      <c r="U4011">
        <f t="shared" si="186"/>
        <v>1</v>
      </c>
      <c r="V4011">
        <f t="shared" si="187"/>
        <v>1</v>
      </c>
      <c r="W4011">
        <f t="shared" si="188"/>
        <v>1998</v>
      </c>
      <c r="X4011" t="s">
        <v>147</v>
      </c>
      <c r="Y4011">
        <v>0</v>
      </c>
      <c r="Z4011" t="s">
        <v>47</v>
      </c>
      <c r="AF4011" s="97">
        <v>36526</v>
      </c>
      <c r="AG4011" s="97">
        <v>36526</v>
      </c>
    </row>
    <row r="4012" spans="1:33">
      <c r="A4012">
        <v>4507</v>
      </c>
      <c r="B4012" t="s">
        <v>7730</v>
      </c>
      <c r="C4012" t="s">
        <v>1649</v>
      </c>
      <c r="D4012" s="96">
        <v>34866</v>
      </c>
      <c r="E4012" t="s">
        <v>147</v>
      </c>
      <c r="F4012">
        <v>0</v>
      </c>
      <c r="G4012" t="s">
        <v>47</v>
      </c>
      <c r="M4012" s="97">
        <v>36526</v>
      </c>
      <c r="N4012">
        <v>4507</v>
      </c>
      <c r="O4012" t="s">
        <v>7730</v>
      </c>
      <c r="P4012">
        <v>12</v>
      </c>
      <c r="Q4012">
        <v>9</v>
      </c>
      <c r="R4012">
        <v>1989</v>
      </c>
      <c r="S4012" t="s">
        <v>1649</v>
      </c>
      <c r="T4012" s="96">
        <v>34866</v>
      </c>
      <c r="U4012">
        <f t="shared" si="186"/>
        <v>16</v>
      </c>
      <c r="V4012">
        <f t="shared" si="187"/>
        <v>6</v>
      </c>
      <c r="W4012">
        <f t="shared" si="188"/>
        <v>1995</v>
      </c>
      <c r="X4012" t="s">
        <v>147</v>
      </c>
      <c r="Y4012">
        <v>0</v>
      </c>
      <c r="Z4012" t="s">
        <v>47</v>
      </c>
      <c r="AF4012" s="97">
        <v>36526</v>
      </c>
      <c r="AG4012" s="97">
        <v>36526</v>
      </c>
    </row>
    <row r="4013" spans="1:33">
      <c r="A4013">
        <v>4508</v>
      </c>
      <c r="B4013" t="s">
        <v>7747</v>
      </c>
      <c r="C4013" t="s">
        <v>201</v>
      </c>
      <c r="D4013" s="96">
        <v>34185</v>
      </c>
      <c r="E4013" t="s">
        <v>147</v>
      </c>
      <c r="F4013">
        <v>0</v>
      </c>
      <c r="G4013" t="s">
        <v>47</v>
      </c>
      <c r="M4013" s="97">
        <v>36526</v>
      </c>
      <c r="N4013">
        <v>4508</v>
      </c>
      <c r="O4013" t="s">
        <v>7747</v>
      </c>
      <c r="P4013">
        <v>1</v>
      </c>
      <c r="Q4013">
        <v>1</v>
      </c>
      <c r="R4013">
        <v>1966</v>
      </c>
      <c r="S4013" t="s">
        <v>201</v>
      </c>
      <c r="T4013" s="96">
        <v>34185</v>
      </c>
      <c r="U4013">
        <f t="shared" si="186"/>
        <v>4</v>
      </c>
      <c r="V4013">
        <f t="shared" si="187"/>
        <v>8</v>
      </c>
      <c r="W4013">
        <f t="shared" si="188"/>
        <v>1993</v>
      </c>
      <c r="X4013" t="s">
        <v>147</v>
      </c>
      <c r="Y4013">
        <v>0</v>
      </c>
      <c r="Z4013" t="s">
        <v>47</v>
      </c>
      <c r="AF4013" s="97">
        <v>36526</v>
      </c>
      <c r="AG4013" s="97">
        <v>36526</v>
      </c>
    </row>
    <row r="4014" spans="1:33">
      <c r="A4014">
        <v>4509</v>
      </c>
      <c r="B4014" t="s">
        <v>7748</v>
      </c>
      <c r="C4014" t="s">
        <v>266</v>
      </c>
      <c r="D4014" s="96">
        <v>32373</v>
      </c>
      <c r="E4014" t="s">
        <v>158</v>
      </c>
      <c r="F4014">
        <v>0</v>
      </c>
      <c r="G4014" t="s">
        <v>47</v>
      </c>
      <c r="M4014" s="97">
        <v>36526</v>
      </c>
      <c r="N4014">
        <v>4509</v>
      </c>
      <c r="O4014" t="s">
        <v>7748</v>
      </c>
      <c r="P4014">
        <v>28</v>
      </c>
      <c r="Q4014">
        <v>6</v>
      </c>
      <c r="R4014">
        <v>1986</v>
      </c>
      <c r="S4014" t="s">
        <v>266</v>
      </c>
      <c r="T4014" s="96">
        <v>32373</v>
      </c>
      <c r="U4014">
        <f t="shared" si="186"/>
        <v>18</v>
      </c>
      <c r="V4014">
        <f t="shared" si="187"/>
        <v>8</v>
      </c>
      <c r="W4014">
        <f t="shared" si="188"/>
        <v>1988</v>
      </c>
      <c r="X4014" t="s">
        <v>158</v>
      </c>
      <c r="Y4014">
        <v>0</v>
      </c>
      <c r="Z4014" t="s">
        <v>47</v>
      </c>
      <c r="AF4014" s="97">
        <v>36526</v>
      </c>
      <c r="AG4014" s="97">
        <v>36526</v>
      </c>
    </row>
    <row r="4015" spans="1:33">
      <c r="A4015">
        <v>4510</v>
      </c>
      <c r="B4015" t="s">
        <v>7780</v>
      </c>
      <c r="C4015" t="s">
        <v>7781</v>
      </c>
      <c r="D4015" s="96">
        <v>32278</v>
      </c>
      <c r="E4015" t="s">
        <v>147</v>
      </c>
      <c r="F4015">
        <v>0</v>
      </c>
      <c r="G4015" t="s">
        <v>47</v>
      </c>
      <c r="M4015" s="97">
        <v>36526</v>
      </c>
      <c r="N4015">
        <v>4510</v>
      </c>
      <c r="O4015" t="s">
        <v>7780</v>
      </c>
      <c r="P4015">
        <v>21</v>
      </c>
      <c r="Q4015">
        <v>4</v>
      </c>
      <c r="R4015">
        <v>1970</v>
      </c>
      <c r="S4015" t="s">
        <v>7781</v>
      </c>
      <c r="T4015" s="96">
        <v>32278</v>
      </c>
      <c r="U4015">
        <f t="shared" si="186"/>
        <v>15</v>
      </c>
      <c r="V4015">
        <f t="shared" si="187"/>
        <v>5</v>
      </c>
      <c r="W4015">
        <f t="shared" si="188"/>
        <v>1988</v>
      </c>
      <c r="X4015" t="s">
        <v>147</v>
      </c>
      <c r="Y4015">
        <v>0</v>
      </c>
      <c r="Z4015" t="s">
        <v>47</v>
      </c>
      <c r="AF4015" s="97">
        <v>36526</v>
      </c>
      <c r="AG4015" s="97">
        <v>36526</v>
      </c>
    </row>
    <row r="4016" spans="1:33">
      <c r="A4016">
        <v>4511</v>
      </c>
      <c r="B4016" t="s">
        <v>7789</v>
      </c>
      <c r="C4016" t="s">
        <v>60</v>
      </c>
      <c r="D4016" s="96">
        <v>36416</v>
      </c>
      <c r="E4016" t="s">
        <v>147</v>
      </c>
      <c r="F4016">
        <v>0</v>
      </c>
      <c r="G4016" t="s">
        <v>47</v>
      </c>
      <c r="M4016" s="97">
        <v>36526</v>
      </c>
      <c r="N4016">
        <v>4511</v>
      </c>
      <c r="O4016" t="s">
        <v>7789</v>
      </c>
      <c r="P4016">
        <v>6</v>
      </c>
      <c r="Q4016">
        <v>4</v>
      </c>
      <c r="R4016">
        <v>1975</v>
      </c>
      <c r="S4016" t="s">
        <v>60</v>
      </c>
      <c r="T4016" s="96">
        <v>36416</v>
      </c>
      <c r="U4016">
        <f t="shared" si="186"/>
        <v>13</v>
      </c>
      <c r="V4016">
        <f t="shared" si="187"/>
        <v>9</v>
      </c>
      <c r="W4016">
        <f t="shared" si="188"/>
        <v>1999</v>
      </c>
      <c r="X4016" t="s">
        <v>147</v>
      </c>
      <c r="Y4016">
        <v>0</v>
      </c>
      <c r="Z4016" t="s">
        <v>47</v>
      </c>
      <c r="AF4016" s="97">
        <v>36526</v>
      </c>
      <c r="AG4016" s="97">
        <v>36526</v>
      </c>
    </row>
    <row r="4017" spans="1:33">
      <c r="A4017">
        <v>4512</v>
      </c>
      <c r="B4017" t="s">
        <v>7839</v>
      </c>
      <c r="C4017" t="s">
        <v>7840</v>
      </c>
      <c r="D4017" s="96">
        <v>15838</v>
      </c>
      <c r="E4017" t="s">
        <v>147</v>
      </c>
      <c r="F4017">
        <v>0</v>
      </c>
      <c r="G4017" t="s">
        <v>47</v>
      </c>
      <c r="M4017" s="97">
        <v>36526</v>
      </c>
      <c r="N4017">
        <v>4512</v>
      </c>
      <c r="O4017" t="s">
        <v>7839</v>
      </c>
      <c r="P4017">
        <v>23</v>
      </c>
      <c r="Q4017">
        <v>12</v>
      </c>
      <c r="R4017">
        <v>2000</v>
      </c>
      <c r="S4017" t="s">
        <v>7840</v>
      </c>
      <c r="T4017" s="96">
        <v>15838</v>
      </c>
      <c r="U4017">
        <f t="shared" si="186"/>
        <v>12</v>
      </c>
      <c r="V4017">
        <f t="shared" si="187"/>
        <v>5</v>
      </c>
      <c r="W4017">
        <f t="shared" si="188"/>
        <v>1943</v>
      </c>
      <c r="X4017" t="s">
        <v>147</v>
      </c>
      <c r="Y4017">
        <v>0</v>
      </c>
      <c r="Z4017" t="s">
        <v>47</v>
      </c>
      <c r="AF4017" s="97">
        <v>36526</v>
      </c>
      <c r="AG4017" s="97">
        <v>36526</v>
      </c>
    </row>
    <row r="4018" spans="1:33">
      <c r="A4018">
        <v>4513</v>
      </c>
      <c r="B4018" t="s">
        <v>7861</v>
      </c>
      <c r="C4018" t="s">
        <v>60</v>
      </c>
      <c r="D4018" s="96">
        <v>32964</v>
      </c>
      <c r="E4018" t="s">
        <v>147</v>
      </c>
      <c r="F4018">
        <v>0</v>
      </c>
      <c r="G4018" t="s">
        <v>47</v>
      </c>
      <c r="H4018" t="s">
        <v>2004</v>
      </c>
      <c r="I4018" t="s">
        <v>1879</v>
      </c>
      <c r="J4018" t="s">
        <v>1879</v>
      </c>
      <c r="K4018" t="s">
        <v>1879</v>
      </c>
      <c r="L4018" t="s">
        <v>1879</v>
      </c>
      <c r="M4018" s="97">
        <v>36526</v>
      </c>
      <c r="N4018">
        <v>4513</v>
      </c>
      <c r="O4018" t="s">
        <v>7861</v>
      </c>
      <c r="P4018">
        <v>1</v>
      </c>
      <c r="Q4018">
        <v>1</v>
      </c>
      <c r="R4018">
        <v>1947</v>
      </c>
      <c r="S4018" t="s">
        <v>60</v>
      </c>
      <c r="T4018" s="96">
        <v>32964</v>
      </c>
      <c r="U4018">
        <f t="shared" si="186"/>
        <v>1</v>
      </c>
      <c r="V4018">
        <f t="shared" si="187"/>
        <v>4</v>
      </c>
      <c r="W4018">
        <f t="shared" si="188"/>
        <v>1990</v>
      </c>
      <c r="X4018" t="s">
        <v>147</v>
      </c>
      <c r="Y4018">
        <v>0</v>
      </c>
      <c r="Z4018" t="s">
        <v>47</v>
      </c>
      <c r="AA4018" t="s">
        <v>2004</v>
      </c>
      <c r="AB4018" t="s">
        <v>1879</v>
      </c>
      <c r="AC4018" t="s">
        <v>1879</v>
      </c>
      <c r="AD4018" t="s">
        <v>1879</v>
      </c>
      <c r="AE4018" t="s">
        <v>1879</v>
      </c>
      <c r="AF4018" s="97">
        <v>36526</v>
      </c>
      <c r="AG4018" s="97">
        <v>36526</v>
      </c>
    </row>
    <row r="4019" spans="1:33">
      <c r="A4019">
        <v>4514</v>
      </c>
      <c r="B4019" t="s">
        <v>1455</v>
      </c>
      <c r="C4019" t="s">
        <v>2624</v>
      </c>
      <c r="D4019" s="96">
        <v>33856</v>
      </c>
      <c r="E4019" t="s">
        <v>158</v>
      </c>
      <c r="F4019">
        <v>0</v>
      </c>
      <c r="G4019" t="s">
        <v>47</v>
      </c>
      <c r="M4019" s="97">
        <v>36526</v>
      </c>
      <c r="N4019">
        <v>4514</v>
      </c>
      <c r="O4019" t="s">
        <v>1455</v>
      </c>
      <c r="P4019">
        <v>6</v>
      </c>
      <c r="Q4019">
        <v>3</v>
      </c>
      <c r="R4019">
        <v>1989</v>
      </c>
      <c r="S4019" t="s">
        <v>2624</v>
      </c>
      <c r="T4019" s="96">
        <v>33856</v>
      </c>
      <c r="U4019">
        <f t="shared" si="186"/>
        <v>9</v>
      </c>
      <c r="V4019">
        <f t="shared" si="187"/>
        <v>9</v>
      </c>
      <c r="W4019">
        <f t="shared" si="188"/>
        <v>1992</v>
      </c>
      <c r="X4019" t="s">
        <v>158</v>
      </c>
      <c r="Y4019">
        <v>0</v>
      </c>
      <c r="Z4019" t="s">
        <v>47</v>
      </c>
      <c r="AF4019" s="97">
        <v>36526</v>
      </c>
      <c r="AG4019" s="97">
        <v>36526</v>
      </c>
    </row>
    <row r="4020" spans="1:33">
      <c r="A4020">
        <v>4515</v>
      </c>
      <c r="B4020" t="s">
        <v>7881</v>
      </c>
      <c r="C4020" t="s">
        <v>900</v>
      </c>
      <c r="D4020" s="96">
        <v>34892</v>
      </c>
      <c r="E4020" t="s">
        <v>158</v>
      </c>
      <c r="F4020">
        <v>0</v>
      </c>
      <c r="G4020" t="s">
        <v>47</v>
      </c>
      <c r="M4020" s="97">
        <v>36526</v>
      </c>
      <c r="N4020">
        <v>4515</v>
      </c>
      <c r="O4020" t="s">
        <v>7881</v>
      </c>
      <c r="P4020">
        <v>1</v>
      </c>
      <c r="Q4020">
        <v>7</v>
      </c>
      <c r="R4020">
        <v>2008</v>
      </c>
      <c r="S4020" t="s">
        <v>900</v>
      </c>
      <c r="T4020" s="96">
        <v>34892</v>
      </c>
      <c r="U4020">
        <f t="shared" si="186"/>
        <v>12</v>
      </c>
      <c r="V4020">
        <f t="shared" si="187"/>
        <v>7</v>
      </c>
      <c r="W4020">
        <f t="shared" si="188"/>
        <v>1995</v>
      </c>
      <c r="X4020" t="s">
        <v>158</v>
      </c>
      <c r="Y4020">
        <v>0</v>
      </c>
      <c r="Z4020" t="s">
        <v>47</v>
      </c>
      <c r="AF4020" s="97">
        <v>36526</v>
      </c>
      <c r="AG4020" s="97">
        <v>36526</v>
      </c>
    </row>
    <row r="4021" spans="1:33">
      <c r="A4021">
        <v>4516</v>
      </c>
      <c r="B4021" t="s">
        <v>7884</v>
      </c>
      <c r="C4021" t="s">
        <v>793</v>
      </c>
      <c r="D4021" s="96">
        <v>33774</v>
      </c>
      <c r="E4021" t="s">
        <v>158</v>
      </c>
      <c r="F4021">
        <v>0</v>
      </c>
      <c r="G4021" t="s">
        <v>47</v>
      </c>
      <c r="M4021" s="97">
        <v>36526</v>
      </c>
      <c r="N4021">
        <v>4516</v>
      </c>
      <c r="O4021" t="s">
        <v>7884</v>
      </c>
      <c r="P4021">
        <v>21</v>
      </c>
      <c r="Q4021">
        <v>8</v>
      </c>
      <c r="R4021">
        <v>1998</v>
      </c>
      <c r="S4021" t="s">
        <v>793</v>
      </c>
      <c r="T4021" s="96">
        <v>33774</v>
      </c>
      <c r="U4021">
        <f t="shared" si="186"/>
        <v>19</v>
      </c>
      <c r="V4021">
        <f t="shared" si="187"/>
        <v>6</v>
      </c>
      <c r="W4021">
        <f t="shared" si="188"/>
        <v>1992</v>
      </c>
      <c r="X4021" t="s">
        <v>158</v>
      </c>
      <c r="Y4021">
        <v>0</v>
      </c>
      <c r="Z4021" t="s">
        <v>47</v>
      </c>
      <c r="AF4021" s="97">
        <v>36526</v>
      </c>
      <c r="AG4021" s="97">
        <v>36526</v>
      </c>
    </row>
    <row r="4022" spans="1:33">
      <c r="A4022">
        <v>4517</v>
      </c>
      <c r="B4022" t="s">
        <v>7888</v>
      </c>
      <c r="C4022" t="s">
        <v>171</v>
      </c>
      <c r="D4022" s="96">
        <v>32291</v>
      </c>
      <c r="E4022" t="s">
        <v>147</v>
      </c>
      <c r="F4022">
        <v>0</v>
      </c>
      <c r="G4022" t="s">
        <v>47</v>
      </c>
      <c r="M4022" s="97">
        <v>36526</v>
      </c>
      <c r="N4022">
        <v>4517</v>
      </c>
      <c r="O4022" t="s">
        <v>7888</v>
      </c>
      <c r="P4022">
        <v>1</v>
      </c>
      <c r="Q4022">
        <v>1</v>
      </c>
      <c r="R4022">
        <v>1990</v>
      </c>
      <c r="S4022" t="s">
        <v>171</v>
      </c>
      <c r="T4022" s="96">
        <v>32291</v>
      </c>
      <c r="U4022">
        <f t="shared" si="186"/>
        <v>28</v>
      </c>
      <c r="V4022">
        <f t="shared" si="187"/>
        <v>5</v>
      </c>
      <c r="W4022">
        <f t="shared" si="188"/>
        <v>1988</v>
      </c>
      <c r="X4022" t="s">
        <v>147</v>
      </c>
      <c r="Y4022">
        <v>0</v>
      </c>
      <c r="Z4022" t="s">
        <v>47</v>
      </c>
      <c r="AF4022" s="97">
        <v>36526</v>
      </c>
      <c r="AG4022" s="97">
        <v>36526</v>
      </c>
    </row>
    <row r="4023" spans="1:33">
      <c r="A4023">
        <v>4518</v>
      </c>
      <c r="B4023" t="s">
        <v>7919</v>
      </c>
      <c r="C4023" t="s">
        <v>193</v>
      </c>
      <c r="D4023" s="96">
        <v>31733</v>
      </c>
      <c r="E4023" t="s">
        <v>147</v>
      </c>
      <c r="F4023">
        <v>0</v>
      </c>
      <c r="G4023" t="s">
        <v>47</v>
      </c>
      <c r="M4023" s="97">
        <v>36526</v>
      </c>
      <c r="N4023">
        <v>4518</v>
      </c>
      <c r="O4023" t="s">
        <v>7919</v>
      </c>
      <c r="P4023">
        <v>1</v>
      </c>
      <c r="Q4023">
        <v>1</v>
      </c>
      <c r="R4023">
        <v>1992</v>
      </c>
      <c r="S4023" t="s">
        <v>193</v>
      </c>
      <c r="T4023" s="96">
        <v>31733</v>
      </c>
      <c r="U4023">
        <f t="shared" si="186"/>
        <v>17</v>
      </c>
      <c r="V4023">
        <f t="shared" si="187"/>
        <v>11</v>
      </c>
      <c r="W4023">
        <f t="shared" si="188"/>
        <v>1986</v>
      </c>
      <c r="X4023" t="s">
        <v>147</v>
      </c>
      <c r="Y4023">
        <v>0</v>
      </c>
      <c r="Z4023" t="s">
        <v>47</v>
      </c>
      <c r="AF4023" s="97">
        <v>36526</v>
      </c>
      <c r="AG4023" s="97">
        <v>36526</v>
      </c>
    </row>
    <row r="4024" spans="1:33">
      <c r="A4024">
        <v>4519</v>
      </c>
      <c r="B4024" t="s">
        <v>7920</v>
      </c>
      <c r="C4024" t="s">
        <v>310</v>
      </c>
      <c r="D4024" s="96">
        <v>35983</v>
      </c>
      <c r="E4024" t="s">
        <v>158</v>
      </c>
      <c r="F4024">
        <v>0</v>
      </c>
      <c r="G4024" t="s">
        <v>47</v>
      </c>
      <c r="M4024" s="97">
        <v>36526</v>
      </c>
      <c r="N4024">
        <v>4519</v>
      </c>
      <c r="O4024" t="s">
        <v>7920</v>
      </c>
      <c r="P4024">
        <v>16</v>
      </c>
      <c r="Q4024">
        <v>4</v>
      </c>
      <c r="R4024">
        <v>1992</v>
      </c>
      <c r="S4024" t="s">
        <v>310</v>
      </c>
      <c r="T4024" s="96">
        <v>35983</v>
      </c>
      <c r="U4024">
        <f t="shared" si="186"/>
        <v>7</v>
      </c>
      <c r="V4024">
        <f t="shared" si="187"/>
        <v>7</v>
      </c>
      <c r="W4024">
        <f t="shared" si="188"/>
        <v>1998</v>
      </c>
      <c r="X4024" t="s">
        <v>158</v>
      </c>
      <c r="Y4024">
        <v>0</v>
      </c>
      <c r="Z4024" t="s">
        <v>47</v>
      </c>
      <c r="AF4024" s="97">
        <v>36526</v>
      </c>
      <c r="AG4024" s="97">
        <v>36526</v>
      </c>
    </row>
    <row r="4025" spans="1:33">
      <c r="A4025">
        <v>4520</v>
      </c>
      <c r="B4025" t="s">
        <v>7922</v>
      </c>
      <c r="C4025" t="s">
        <v>1736</v>
      </c>
      <c r="D4025" s="96">
        <v>36253</v>
      </c>
      <c r="E4025" t="s">
        <v>158</v>
      </c>
      <c r="F4025">
        <v>0</v>
      </c>
      <c r="G4025" t="s">
        <v>47</v>
      </c>
      <c r="M4025" s="97">
        <v>36526</v>
      </c>
      <c r="N4025">
        <v>4520</v>
      </c>
      <c r="O4025" t="s">
        <v>7922</v>
      </c>
      <c r="P4025">
        <v>1</v>
      </c>
      <c r="Q4025">
        <v>1</v>
      </c>
      <c r="R4025">
        <v>1950</v>
      </c>
      <c r="S4025" t="s">
        <v>1736</v>
      </c>
      <c r="T4025" s="96">
        <v>36253</v>
      </c>
      <c r="U4025">
        <f t="shared" si="186"/>
        <v>3</v>
      </c>
      <c r="V4025">
        <f t="shared" si="187"/>
        <v>4</v>
      </c>
      <c r="W4025">
        <f t="shared" si="188"/>
        <v>1999</v>
      </c>
      <c r="X4025" t="s">
        <v>158</v>
      </c>
      <c r="Y4025">
        <v>0</v>
      </c>
      <c r="Z4025" t="s">
        <v>47</v>
      </c>
      <c r="AF4025" s="97">
        <v>36526</v>
      </c>
      <c r="AG4025" s="97">
        <v>36526</v>
      </c>
    </row>
    <row r="4026" spans="1:33">
      <c r="A4026">
        <v>4521</v>
      </c>
      <c r="B4026" t="s">
        <v>7932</v>
      </c>
      <c r="C4026" t="s">
        <v>1753</v>
      </c>
      <c r="D4026" s="96">
        <v>33051</v>
      </c>
      <c r="E4026" t="s">
        <v>147</v>
      </c>
      <c r="F4026">
        <v>0</v>
      </c>
      <c r="G4026" t="s">
        <v>47</v>
      </c>
      <c r="M4026" s="97">
        <v>36526</v>
      </c>
      <c r="N4026">
        <v>4521</v>
      </c>
      <c r="O4026" t="s">
        <v>7932</v>
      </c>
      <c r="P4026">
        <v>1</v>
      </c>
      <c r="Q4026">
        <v>1</v>
      </c>
      <c r="R4026">
        <v>1969</v>
      </c>
      <c r="S4026" t="s">
        <v>1753</v>
      </c>
      <c r="T4026" s="96">
        <v>33051</v>
      </c>
      <c r="U4026">
        <f t="shared" si="186"/>
        <v>27</v>
      </c>
      <c r="V4026">
        <f t="shared" si="187"/>
        <v>6</v>
      </c>
      <c r="W4026">
        <f t="shared" si="188"/>
        <v>1990</v>
      </c>
      <c r="X4026" t="s">
        <v>147</v>
      </c>
      <c r="Y4026">
        <v>0</v>
      </c>
      <c r="Z4026" t="s">
        <v>47</v>
      </c>
      <c r="AF4026" s="97">
        <v>36526</v>
      </c>
      <c r="AG4026" s="97">
        <v>36526</v>
      </c>
    </row>
    <row r="4027" spans="1:33">
      <c r="A4027">
        <v>4522</v>
      </c>
      <c r="B4027" t="s">
        <v>7935</v>
      </c>
      <c r="C4027" t="s">
        <v>486</v>
      </c>
      <c r="D4027" s="96">
        <v>32143</v>
      </c>
      <c r="E4027" t="s">
        <v>147</v>
      </c>
      <c r="F4027">
        <v>0</v>
      </c>
      <c r="G4027" t="s">
        <v>47</v>
      </c>
      <c r="M4027" s="97">
        <v>36526</v>
      </c>
      <c r="N4027">
        <v>4522</v>
      </c>
      <c r="O4027" t="s">
        <v>7935</v>
      </c>
      <c r="P4027">
        <v>1</v>
      </c>
      <c r="Q4027">
        <v>1</v>
      </c>
      <c r="R4027">
        <v>1975</v>
      </c>
      <c r="S4027" t="s">
        <v>486</v>
      </c>
      <c r="T4027" s="96">
        <v>32143</v>
      </c>
      <c r="U4027">
        <f t="shared" si="186"/>
        <v>1</v>
      </c>
      <c r="V4027">
        <f t="shared" si="187"/>
        <v>1</v>
      </c>
      <c r="W4027">
        <f t="shared" si="188"/>
        <v>1988</v>
      </c>
      <c r="X4027" t="s">
        <v>147</v>
      </c>
      <c r="Y4027">
        <v>0</v>
      </c>
      <c r="Z4027" t="s">
        <v>47</v>
      </c>
      <c r="AF4027" s="97">
        <v>36526</v>
      </c>
      <c r="AG4027" s="97">
        <v>36526</v>
      </c>
    </row>
    <row r="4028" spans="1:33">
      <c r="A4028">
        <v>4523</v>
      </c>
      <c r="B4028" t="s">
        <v>7957</v>
      </c>
      <c r="C4028" t="s">
        <v>438</v>
      </c>
      <c r="D4028" s="96">
        <v>34400</v>
      </c>
      <c r="E4028" t="s">
        <v>147</v>
      </c>
      <c r="F4028">
        <v>0</v>
      </c>
      <c r="G4028" t="s">
        <v>47</v>
      </c>
      <c r="M4028" s="97">
        <v>36526</v>
      </c>
      <c r="N4028">
        <v>4523</v>
      </c>
      <c r="O4028" t="s">
        <v>7957</v>
      </c>
      <c r="P4028">
        <v>1</v>
      </c>
      <c r="Q4028">
        <v>1</v>
      </c>
      <c r="R4028">
        <v>1996</v>
      </c>
      <c r="S4028" t="s">
        <v>438</v>
      </c>
      <c r="T4028" s="96">
        <v>34400</v>
      </c>
      <c r="U4028">
        <f t="shared" si="186"/>
        <v>7</v>
      </c>
      <c r="V4028">
        <f t="shared" si="187"/>
        <v>3</v>
      </c>
      <c r="W4028">
        <f t="shared" si="188"/>
        <v>1994</v>
      </c>
      <c r="X4028" t="s">
        <v>147</v>
      </c>
      <c r="Y4028">
        <v>0</v>
      </c>
      <c r="Z4028" t="s">
        <v>47</v>
      </c>
      <c r="AF4028" s="97">
        <v>36526</v>
      </c>
      <c r="AG4028" s="97">
        <v>36526</v>
      </c>
    </row>
    <row r="4029" spans="1:33">
      <c r="A4029">
        <v>4524</v>
      </c>
      <c r="B4029" t="s">
        <v>7959</v>
      </c>
      <c r="C4029" t="s">
        <v>318</v>
      </c>
      <c r="D4029" s="96">
        <v>33084</v>
      </c>
      <c r="E4029" t="s">
        <v>147</v>
      </c>
      <c r="F4029">
        <v>0</v>
      </c>
      <c r="G4029" t="s">
        <v>47</v>
      </c>
      <c r="M4029" s="97">
        <v>36526</v>
      </c>
      <c r="N4029">
        <v>4524</v>
      </c>
      <c r="O4029" t="s">
        <v>7959</v>
      </c>
      <c r="P4029">
        <v>9</v>
      </c>
      <c r="Q4029">
        <v>7</v>
      </c>
      <c r="R4029">
        <v>2012</v>
      </c>
      <c r="S4029" t="s">
        <v>318</v>
      </c>
      <c r="T4029" s="96">
        <v>33084</v>
      </c>
      <c r="U4029">
        <f t="shared" si="186"/>
        <v>30</v>
      </c>
      <c r="V4029">
        <f t="shared" si="187"/>
        <v>7</v>
      </c>
      <c r="W4029">
        <f t="shared" si="188"/>
        <v>1990</v>
      </c>
      <c r="X4029" t="s">
        <v>147</v>
      </c>
      <c r="Y4029">
        <v>0</v>
      </c>
      <c r="Z4029" t="s">
        <v>47</v>
      </c>
      <c r="AF4029" s="97">
        <v>36526</v>
      </c>
      <c r="AG4029" s="97">
        <v>36526</v>
      </c>
    </row>
    <row r="4030" spans="1:33">
      <c r="A4030">
        <v>4525</v>
      </c>
      <c r="B4030" t="s">
        <v>7986</v>
      </c>
      <c r="C4030" t="s">
        <v>109</v>
      </c>
      <c r="D4030" s="96">
        <v>33602</v>
      </c>
      <c r="E4030" t="s">
        <v>147</v>
      </c>
      <c r="F4030">
        <v>0</v>
      </c>
      <c r="G4030" t="s">
        <v>47</v>
      </c>
      <c r="M4030" s="97">
        <v>36526</v>
      </c>
      <c r="N4030">
        <v>4525</v>
      </c>
      <c r="O4030" t="s">
        <v>7986</v>
      </c>
      <c r="P4030">
        <v>1</v>
      </c>
      <c r="Q4030">
        <v>1</v>
      </c>
      <c r="R4030">
        <v>1900</v>
      </c>
      <c r="S4030" t="s">
        <v>109</v>
      </c>
      <c r="T4030" s="96">
        <v>33602</v>
      </c>
      <c r="U4030">
        <f t="shared" si="186"/>
        <v>30</v>
      </c>
      <c r="V4030">
        <f t="shared" si="187"/>
        <v>12</v>
      </c>
      <c r="W4030">
        <f t="shared" si="188"/>
        <v>1991</v>
      </c>
      <c r="X4030" t="s">
        <v>147</v>
      </c>
      <c r="Y4030">
        <v>0</v>
      </c>
      <c r="Z4030" t="s">
        <v>47</v>
      </c>
      <c r="AF4030" s="97">
        <v>36526</v>
      </c>
      <c r="AG4030" s="97">
        <v>36526</v>
      </c>
    </row>
    <row r="4031" spans="1:33">
      <c r="A4031">
        <v>4526</v>
      </c>
      <c r="B4031" t="s">
        <v>7985</v>
      </c>
      <c r="C4031" t="s">
        <v>1632</v>
      </c>
      <c r="D4031" s="96">
        <v>36526</v>
      </c>
      <c r="E4031" t="s">
        <v>158</v>
      </c>
      <c r="F4031">
        <v>0</v>
      </c>
      <c r="G4031" t="s">
        <v>47</v>
      </c>
      <c r="M4031" s="97">
        <v>36526</v>
      </c>
      <c r="N4031">
        <v>4526</v>
      </c>
      <c r="O4031" t="s">
        <v>7985</v>
      </c>
      <c r="P4031">
        <v>20</v>
      </c>
      <c r="Q4031">
        <v>2</v>
      </c>
      <c r="R4031">
        <v>1996</v>
      </c>
      <c r="S4031" t="s">
        <v>1632</v>
      </c>
      <c r="T4031" s="96">
        <v>36526</v>
      </c>
      <c r="U4031">
        <f t="shared" si="186"/>
        <v>1</v>
      </c>
      <c r="V4031">
        <f t="shared" si="187"/>
        <v>1</v>
      </c>
      <c r="W4031">
        <f t="shared" si="188"/>
        <v>2000</v>
      </c>
      <c r="X4031" t="s">
        <v>158</v>
      </c>
      <c r="Y4031">
        <v>0</v>
      </c>
      <c r="Z4031" t="s">
        <v>47</v>
      </c>
      <c r="AF4031" s="97">
        <v>36526</v>
      </c>
      <c r="AG4031" s="97">
        <v>36526</v>
      </c>
    </row>
    <row r="4032" spans="1:33">
      <c r="A4032">
        <v>4527</v>
      </c>
      <c r="B4032" t="s">
        <v>7997</v>
      </c>
      <c r="C4032" t="s">
        <v>60</v>
      </c>
      <c r="D4032" s="96">
        <v>36718</v>
      </c>
      <c r="E4032" t="s">
        <v>147</v>
      </c>
      <c r="F4032">
        <v>0</v>
      </c>
      <c r="G4032" t="s">
        <v>47</v>
      </c>
      <c r="M4032" s="97">
        <v>36526</v>
      </c>
      <c r="N4032">
        <v>4527</v>
      </c>
      <c r="O4032" t="s">
        <v>7997</v>
      </c>
      <c r="P4032">
        <v>1</v>
      </c>
      <c r="Q4032">
        <v>1</v>
      </c>
      <c r="R4032">
        <v>1974</v>
      </c>
      <c r="S4032" t="s">
        <v>60</v>
      </c>
      <c r="T4032" s="96">
        <v>36718</v>
      </c>
      <c r="U4032">
        <f t="shared" si="186"/>
        <v>11</v>
      </c>
      <c r="V4032">
        <f t="shared" si="187"/>
        <v>7</v>
      </c>
      <c r="W4032">
        <f t="shared" si="188"/>
        <v>2000</v>
      </c>
      <c r="X4032" t="s">
        <v>147</v>
      </c>
      <c r="Y4032">
        <v>0</v>
      </c>
      <c r="Z4032" t="s">
        <v>47</v>
      </c>
      <c r="AF4032" s="97">
        <v>36526</v>
      </c>
      <c r="AG4032" s="97">
        <v>36526</v>
      </c>
    </row>
    <row r="4033" spans="1:33">
      <c r="A4033">
        <v>4528</v>
      </c>
      <c r="B4033" t="s">
        <v>8013</v>
      </c>
      <c r="C4033" t="s">
        <v>4757</v>
      </c>
      <c r="D4033" s="96">
        <v>32800</v>
      </c>
      <c r="E4033" t="s">
        <v>147</v>
      </c>
      <c r="F4033">
        <v>0</v>
      </c>
      <c r="G4033" t="s">
        <v>47</v>
      </c>
      <c r="M4033" s="97">
        <v>36526</v>
      </c>
      <c r="N4033">
        <v>4528</v>
      </c>
      <c r="O4033" t="s">
        <v>8013</v>
      </c>
      <c r="P4033">
        <v>28</v>
      </c>
      <c r="Q4033">
        <v>2</v>
      </c>
      <c r="R4033">
        <v>1990</v>
      </c>
      <c r="S4033" t="s">
        <v>4757</v>
      </c>
      <c r="T4033" s="96">
        <v>32800</v>
      </c>
      <c r="U4033">
        <f t="shared" si="186"/>
        <v>19</v>
      </c>
      <c r="V4033">
        <f t="shared" si="187"/>
        <v>10</v>
      </c>
      <c r="W4033">
        <f t="shared" si="188"/>
        <v>1989</v>
      </c>
      <c r="X4033" t="s">
        <v>147</v>
      </c>
      <c r="Y4033">
        <v>0</v>
      </c>
      <c r="Z4033" t="s">
        <v>47</v>
      </c>
      <c r="AF4033" s="97">
        <v>36526</v>
      </c>
      <c r="AG4033" s="97">
        <v>36526</v>
      </c>
    </row>
    <row r="4034" spans="1:33">
      <c r="A4034">
        <v>4529</v>
      </c>
      <c r="B4034" t="s">
        <v>8021</v>
      </c>
      <c r="C4034" t="s">
        <v>215</v>
      </c>
      <c r="D4034" s="96">
        <v>32352</v>
      </c>
      <c r="E4034" t="s">
        <v>158</v>
      </c>
      <c r="F4034">
        <v>0</v>
      </c>
      <c r="G4034" t="s">
        <v>47</v>
      </c>
      <c r="M4034" s="97">
        <v>36526</v>
      </c>
      <c r="N4034">
        <v>4529</v>
      </c>
      <c r="O4034" t="s">
        <v>8021</v>
      </c>
      <c r="P4034">
        <v>2</v>
      </c>
      <c r="Q4034">
        <v>5</v>
      </c>
      <c r="R4034">
        <v>1973</v>
      </c>
      <c r="S4034" t="s">
        <v>215</v>
      </c>
      <c r="T4034" s="96">
        <v>32352</v>
      </c>
      <c r="U4034">
        <f t="shared" ref="U4034:U4097" si="189">DAY(T4034)</f>
        <v>28</v>
      </c>
      <c r="V4034">
        <f t="shared" ref="V4034:V4097" si="190">MONTH(T4034)</f>
        <v>7</v>
      </c>
      <c r="W4034">
        <f t="shared" ref="W4034:W4097" si="191">YEAR(T4034)</f>
        <v>1988</v>
      </c>
      <c r="X4034" t="s">
        <v>158</v>
      </c>
      <c r="Y4034">
        <v>0</v>
      </c>
      <c r="Z4034" t="s">
        <v>47</v>
      </c>
      <c r="AF4034" s="97">
        <v>36526</v>
      </c>
      <c r="AG4034" s="97">
        <v>36526</v>
      </c>
    </row>
    <row r="4035" spans="1:33">
      <c r="A4035">
        <v>4530</v>
      </c>
      <c r="B4035" t="s">
        <v>8044</v>
      </c>
      <c r="C4035" t="s">
        <v>99</v>
      </c>
      <c r="D4035" s="96">
        <v>35009</v>
      </c>
      <c r="E4035" t="s">
        <v>158</v>
      </c>
      <c r="F4035">
        <v>0</v>
      </c>
      <c r="G4035" t="s">
        <v>47</v>
      </c>
      <c r="M4035" s="97">
        <v>36526</v>
      </c>
      <c r="N4035">
        <v>4530</v>
      </c>
      <c r="O4035" t="s">
        <v>8044</v>
      </c>
      <c r="P4035">
        <v>30</v>
      </c>
      <c r="Q4035">
        <v>7</v>
      </c>
      <c r="R4035">
        <v>1996</v>
      </c>
      <c r="S4035" t="s">
        <v>99</v>
      </c>
      <c r="T4035" s="96">
        <v>35009</v>
      </c>
      <c r="U4035">
        <f t="shared" si="189"/>
        <v>6</v>
      </c>
      <c r="V4035">
        <f t="shared" si="190"/>
        <v>11</v>
      </c>
      <c r="W4035">
        <f t="shared" si="191"/>
        <v>1995</v>
      </c>
      <c r="X4035" t="s">
        <v>158</v>
      </c>
      <c r="Y4035">
        <v>0</v>
      </c>
      <c r="Z4035" t="s">
        <v>47</v>
      </c>
      <c r="AF4035" s="97">
        <v>36526</v>
      </c>
      <c r="AG4035" s="97">
        <v>36526</v>
      </c>
    </row>
    <row r="4036" spans="1:33">
      <c r="A4036">
        <v>4531</v>
      </c>
      <c r="B4036" t="s">
        <v>8056</v>
      </c>
      <c r="C4036" t="s">
        <v>614</v>
      </c>
      <c r="D4036" s="96">
        <v>36540</v>
      </c>
      <c r="E4036" t="s">
        <v>147</v>
      </c>
      <c r="F4036">
        <v>0</v>
      </c>
      <c r="G4036" t="s">
        <v>47</v>
      </c>
      <c r="M4036" s="97">
        <v>36526</v>
      </c>
      <c r="N4036">
        <v>4531</v>
      </c>
      <c r="O4036" t="s">
        <v>8056</v>
      </c>
      <c r="P4036">
        <v>1</v>
      </c>
      <c r="Q4036">
        <v>1</v>
      </c>
      <c r="R4036">
        <v>1996</v>
      </c>
      <c r="S4036" t="s">
        <v>614</v>
      </c>
      <c r="T4036" s="96">
        <v>36540</v>
      </c>
      <c r="U4036">
        <f t="shared" si="189"/>
        <v>15</v>
      </c>
      <c r="V4036">
        <f t="shared" si="190"/>
        <v>1</v>
      </c>
      <c r="W4036">
        <f t="shared" si="191"/>
        <v>2000</v>
      </c>
      <c r="X4036" t="s">
        <v>147</v>
      </c>
      <c r="Y4036">
        <v>0</v>
      </c>
      <c r="Z4036" t="s">
        <v>47</v>
      </c>
      <c r="AF4036" s="97">
        <v>36526</v>
      </c>
      <c r="AG4036" s="97">
        <v>36526</v>
      </c>
    </row>
    <row r="4037" spans="1:33">
      <c r="A4037">
        <v>4533</v>
      </c>
      <c r="B4037" t="s">
        <v>153</v>
      </c>
      <c r="C4037" t="s">
        <v>60</v>
      </c>
      <c r="D4037" s="96">
        <v>17533</v>
      </c>
      <c r="E4037" t="s">
        <v>147</v>
      </c>
      <c r="F4037">
        <v>0</v>
      </c>
      <c r="G4037" t="s">
        <v>47</v>
      </c>
      <c r="M4037" s="97">
        <v>36526</v>
      </c>
      <c r="N4037">
        <v>4533</v>
      </c>
      <c r="O4037" t="s">
        <v>153</v>
      </c>
      <c r="P4037">
        <v>18</v>
      </c>
      <c r="Q4037">
        <v>8</v>
      </c>
      <c r="R4037">
        <v>1957</v>
      </c>
      <c r="S4037" t="s">
        <v>60</v>
      </c>
      <c r="T4037" s="96">
        <v>17533</v>
      </c>
      <c r="U4037">
        <f t="shared" si="189"/>
        <v>1</v>
      </c>
      <c r="V4037">
        <f t="shared" si="190"/>
        <v>1</v>
      </c>
      <c r="W4037">
        <f t="shared" si="191"/>
        <v>1948</v>
      </c>
      <c r="X4037" t="s">
        <v>147</v>
      </c>
      <c r="Y4037">
        <v>0</v>
      </c>
      <c r="Z4037" t="s">
        <v>47</v>
      </c>
      <c r="AF4037" s="97">
        <v>36526</v>
      </c>
      <c r="AG4037" s="97">
        <v>36526</v>
      </c>
    </row>
    <row r="4038" spans="1:33">
      <c r="A4038">
        <v>4535</v>
      </c>
      <c r="B4038" t="s">
        <v>8076</v>
      </c>
      <c r="C4038" t="s">
        <v>185</v>
      </c>
      <c r="D4038" s="96">
        <v>33872</v>
      </c>
      <c r="E4038" t="s">
        <v>158</v>
      </c>
      <c r="F4038">
        <v>0</v>
      </c>
      <c r="G4038" t="s">
        <v>47</v>
      </c>
      <c r="M4038" s="97">
        <v>36526</v>
      </c>
      <c r="N4038">
        <v>4535</v>
      </c>
      <c r="O4038" t="s">
        <v>8076</v>
      </c>
      <c r="P4038">
        <v>31</v>
      </c>
      <c r="Q4038">
        <v>5</v>
      </c>
      <c r="R4038">
        <v>2005</v>
      </c>
      <c r="S4038" t="s">
        <v>185</v>
      </c>
      <c r="T4038" s="96">
        <v>33872</v>
      </c>
      <c r="U4038">
        <f t="shared" si="189"/>
        <v>25</v>
      </c>
      <c r="V4038">
        <f t="shared" si="190"/>
        <v>9</v>
      </c>
      <c r="W4038">
        <f t="shared" si="191"/>
        <v>1992</v>
      </c>
      <c r="X4038" t="s">
        <v>158</v>
      </c>
      <c r="Y4038">
        <v>0</v>
      </c>
      <c r="Z4038" t="s">
        <v>47</v>
      </c>
      <c r="AF4038" s="97">
        <v>36526</v>
      </c>
      <c r="AG4038" s="97">
        <v>36526</v>
      </c>
    </row>
    <row r="4039" spans="1:33">
      <c r="A4039">
        <v>4536</v>
      </c>
      <c r="B4039" t="s">
        <v>1737</v>
      </c>
      <c r="C4039" t="s">
        <v>712</v>
      </c>
      <c r="D4039" s="96">
        <v>33003</v>
      </c>
      <c r="E4039" t="s">
        <v>158</v>
      </c>
      <c r="F4039">
        <v>0</v>
      </c>
      <c r="G4039" t="s">
        <v>47</v>
      </c>
      <c r="M4039" s="97">
        <v>36526</v>
      </c>
      <c r="N4039">
        <v>4536</v>
      </c>
      <c r="O4039" t="s">
        <v>1737</v>
      </c>
      <c r="P4039">
        <v>7</v>
      </c>
      <c r="Q4039">
        <v>1</v>
      </c>
      <c r="R4039">
        <v>1985</v>
      </c>
      <c r="S4039" t="s">
        <v>712</v>
      </c>
      <c r="T4039" s="96">
        <v>33003</v>
      </c>
      <c r="U4039">
        <f t="shared" si="189"/>
        <v>10</v>
      </c>
      <c r="V4039">
        <f t="shared" si="190"/>
        <v>5</v>
      </c>
      <c r="W4039">
        <f t="shared" si="191"/>
        <v>1990</v>
      </c>
      <c r="X4039" t="s">
        <v>158</v>
      </c>
      <c r="Y4039">
        <v>0</v>
      </c>
      <c r="Z4039" t="s">
        <v>47</v>
      </c>
      <c r="AF4039" s="97">
        <v>36526</v>
      </c>
      <c r="AG4039" s="97">
        <v>36526</v>
      </c>
    </row>
    <row r="4040" spans="1:33">
      <c r="A4040">
        <v>4537</v>
      </c>
      <c r="B4040" t="s">
        <v>8099</v>
      </c>
      <c r="C4040" t="s">
        <v>171</v>
      </c>
      <c r="D4040" s="96">
        <v>33921</v>
      </c>
      <c r="E4040" t="s">
        <v>147</v>
      </c>
      <c r="F4040">
        <v>0</v>
      </c>
      <c r="G4040" t="s">
        <v>47</v>
      </c>
      <c r="M4040" s="97">
        <v>36526</v>
      </c>
      <c r="N4040">
        <v>4537</v>
      </c>
      <c r="O4040" t="s">
        <v>8099</v>
      </c>
      <c r="P4040">
        <v>1</v>
      </c>
      <c r="Q4040">
        <v>1</v>
      </c>
      <c r="R4040">
        <v>2002</v>
      </c>
      <c r="S4040" t="s">
        <v>171</v>
      </c>
      <c r="T4040" s="96">
        <v>33921</v>
      </c>
      <c r="U4040">
        <f t="shared" si="189"/>
        <v>13</v>
      </c>
      <c r="V4040">
        <f t="shared" si="190"/>
        <v>11</v>
      </c>
      <c r="W4040">
        <f t="shared" si="191"/>
        <v>1992</v>
      </c>
      <c r="X4040" t="s">
        <v>147</v>
      </c>
      <c r="Y4040">
        <v>0</v>
      </c>
      <c r="Z4040" t="s">
        <v>47</v>
      </c>
      <c r="AF4040" s="97">
        <v>36526</v>
      </c>
      <c r="AG4040" s="97">
        <v>36526</v>
      </c>
    </row>
    <row r="4041" spans="1:33">
      <c r="A4041">
        <v>4538</v>
      </c>
      <c r="B4041" t="s">
        <v>1494</v>
      </c>
      <c r="C4041" t="s">
        <v>5026</v>
      </c>
      <c r="D4041" s="96">
        <v>32408</v>
      </c>
      <c r="E4041" t="s">
        <v>158</v>
      </c>
      <c r="F4041">
        <v>0</v>
      </c>
      <c r="G4041" t="s">
        <v>47</v>
      </c>
      <c r="M4041" s="97">
        <v>36526</v>
      </c>
      <c r="N4041">
        <v>4538</v>
      </c>
      <c r="O4041" t="s">
        <v>1494</v>
      </c>
      <c r="P4041">
        <v>1</v>
      </c>
      <c r="Q4041">
        <v>1</v>
      </c>
      <c r="R4041">
        <v>2006</v>
      </c>
      <c r="S4041" t="s">
        <v>5026</v>
      </c>
      <c r="T4041" s="96">
        <v>32408</v>
      </c>
      <c r="U4041">
        <f t="shared" si="189"/>
        <v>22</v>
      </c>
      <c r="V4041">
        <f t="shared" si="190"/>
        <v>9</v>
      </c>
      <c r="W4041">
        <f t="shared" si="191"/>
        <v>1988</v>
      </c>
      <c r="X4041" t="s">
        <v>158</v>
      </c>
      <c r="Y4041">
        <v>0</v>
      </c>
      <c r="Z4041" t="s">
        <v>47</v>
      </c>
      <c r="AF4041" s="97">
        <v>36526</v>
      </c>
      <c r="AG4041" s="97">
        <v>36526</v>
      </c>
    </row>
    <row r="4042" spans="1:33">
      <c r="A4042">
        <v>4539</v>
      </c>
      <c r="B4042" t="s">
        <v>1494</v>
      </c>
      <c r="C4042" t="s">
        <v>3146</v>
      </c>
      <c r="D4042" s="96">
        <v>35582</v>
      </c>
      <c r="E4042" t="s">
        <v>147</v>
      </c>
      <c r="F4042">
        <v>0</v>
      </c>
      <c r="G4042" t="s">
        <v>47</v>
      </c>
      <c r="M4042" s="97">
        <v>36526</v>
      </c>
      <c r="N4042">
        <v>4539</v>
      </c>
      <c r="O4042" t="s">
        <v>1494</v>
      </c>
      <c r="P4042">
        <v>1</v>
      </c>
      <c r="Q4042">
        <v>1</v>
      </c>
      <c r="R4042">
        <v>1989</v>
      </c>
      <c r="S4042" t="s">
        <v>3146</v>
      </c>
      <c r="T4042" s="96">
        <v>35582</v>
      </c>
      <c r="U4042">
        <f t="shared" si="189"/>
        <v>1</v>
      </c>
      <c r="V4042">
        <f t="shared" si="190"/>
        <v>6</v>
      </c>
      <c r="W4042">
        <f t="shared" si="191"/>
        <v>1997</v>
      </c>
      <c r="X4042" t="s">
        <v>147</v>
      </c>
      <c r="Y4042">
        <v>0</v>
      </c>
      <c r="Z4042" t="s">
        <v>47</v>
      </c>
      <c r="AF4042" s="97">
        <v>36526</v>
      </c>
      <c r="AG4042" s="97">
        <v>36526</v>
      </c>
    </row>
    <row r="4043" spans="1:33">
      <c r="A4043">
        <v>4540</v>
      </c>
      <c r="B4043" t="s">
        <v>874</v>
      </c>
      <c r="C4043" t="s">
        <v>947</v>
      </c>
      <c r="D4043" s="96">
        <v>34596</v>
      </c>
      <c r="E4043" t="s">
        <v>147</v>
      </c>
      <c r="F4043">
        <v>0</v>
      </c>
      <c r="G4043" t="s">
        <v>47</v>
      </c>
      <c r="M4043" s="97">
        <v>36526</v>
      </c>
      <c r="N4043">
        <v>4540</v>
      </c>
      <c r="O4043" t="s">
        <v>874</v>
      </c>
      <c r="P4043">
        <v>17</v>
      </c>
      <c r="Q4043">
        <v>6</v>
      </c>
      <c r="R4043">
        <v>2010</v>
      </c>
      <c r="S4043" t="s">
        <v>947</v>
      </c>
      <c r="T4043" s="96">
        <v>34596</v>
      </c>
      <c r="U4043">
        <f t="shared" si="189"/>
        <v>19</v>
      </c>
      <c r="V4043">
        <f t="shared" si="190"/>
        <v>9</v>
      </c>
      <c r="W4043">
        <f t="shared" si="191"/>
        <v>1994</v>
      </c>
      <c r="X4043" t="s">
        <v>147</v>
      </c>
      <c r="Y4043">
        <v>0</v>
      </c>
      <c r="Z4043" t="s">
        <v>47</v>
      </c>
      <c r="AF4043" s="97">
        <v>36526</v>
      </c>
      <c r="AG4043" s="97">
        <v>36526</v>
      </c>
    </row>
    <row r="4044" spans="1:33">
      <c r="A4044">
        <v>4541</v>
      </c>
      <c r="B4044" t="s">
        <v>8129</v>
      </c>
      <c r="C4044" t="s">
        <v>615</v>
      </c>
      <c r="D4044" s="96">
        <v>35914</v>
      </c>
      <c r="E4044" t="s">
        <v>147</v>
      </c>
      <c r="F4044">
        <v>0</v>
      </c>
      <c r="G4044" t="s">
        <v>47</v>
      </c>
      <c r="M4044" s="97">
        <v>36526</v>
      </c>
      <c r="N4044">
        <v>4541</v>
      </c>
      <c r="O4044" t="s">
        <v>8129</v>
      </c>
      <c r="P4044">
        <v>9</v>
      </c>
      <c r="Q4044">
        <v>9</v>
      </c>
      <c r="R4044">
        <v>1937</v>
      </c>
      <c r="S4044" t="s">
        <v>615</v>
      </c>
      <c r="T4044" s="96">
        <v>35914</v>
      </c>
      <c r="U4044">
        <f t="shared" si="189"/>
        <v>29</v>
      </c>
      <c r="V4044">
        <f t="shared" si="190"/>
        <v>4</v>
      </c>
      <c r="W4044">
        <f t="shared" si="191"/>
        <v>1998</v>
      </c>
      <c r="X4044" t="s">
        <v>147</v>
      </c>
      <c r="Y4044">
        <v>0</v>
      </c>
      <c r="Z4044" t="s">
        <v>47</v>
      </c>
      <c r="AF4044" s="97">
        <v>36526</v>
      </c>
      <c r="AG4044" s="97">
        <v>36526</v>
      </c>
    </row>
    <row r="4045" spans="1:33">
      <c r="A4045">
        <v>4542</v>
      </c>
      <c r="B4045" t="s">
        <v>8137</v>
      </c>
      <c r="C4045" t="s">
        <v>199</v>
      </c>
      <c r="D4045" s="96">
        <v>35511</v>
      </c>
      <c r="E4045" t="s">
        <v>158</v>
      </c>
      <c r="F4045">
        <v>0</v>
      </c>
      <c r="G4045" t="s">
        <v>47</v>
      </c>
      <c r="M4045" s="97">
        <v>36526</v>
      </c>
      <c r="N4045">
        <v>4542</v>
      </c>
      <c r="O4045" t="s">
        <v>8137</v>
      </c>
      <c r="P4045">
        <v>1</v>
      </c>
      <c r="Q4045">
        <v>1</v>
      </c>
      <c r="R4045">
        <v>1991</v>
      </c>
      <c r="S4045" t="s">
        <v>199</v>
      </c>
      <c r="T4045" s="96">
        <v>35511</v>
      </c>
      <c r="U4045">
        <f t="shared" si="189"/>
        <v>22</v>
      </c>
      <c r="V4045">
        <f t="shared" si="190"/>
        <v>3</v>
      </c>
      <c r="W4045">
        <f t="shared" si="191"/>
        <v>1997</v>
      </c>
      <c r="X4045" t="s">
        <v>158</v>
      </c>
      <c r="Y4045">
        <v>0</v>
      </c>
      <c r="Z4045" t="s">
        <v>47</v>
      </c>
      <c r="AF4045" s="97">
        <v>36526</v>
      </c>
      <c r="AG4045" s="97">
        <v>36526</v>
      </c>
    </row>
    <row r="4046" spans="1:33">
      <c r="A4046">
        <v>4543</v>
      </c>
      <c r="B4046" t="s">
        <v>8176</v>
      </c>
      <c r="C4046" t="s">
        <v>456</v>
      </c>
      <c r="D4046" s="96">
        <v>33072</v>
      </c>
      <c r="E4046" t="s">
        <v>158</v>
      </c>
      <c r="F4046">
        <v>0</v>
      </c>
      <c r="G4046" t="s">
        <v>47</v>
      </c>
      <c r="M4046" s="97">
        <v>36526</v>
      </c>
      <c r="N4046">
        <v>4543</v>
      </c>
      <c r="O4046" t="s">
        <v>8176</v>
      </c>
      <c r="P4046">
        <v>1</v>
      </c>
      <c r="Q4046">
        <v>1</v>
      </c>
      <c r="R4046">
        <v>1996</v>
      </c>
      <c r="S4046" t="s">
        <v>456</v>
      </c>
      <c r="T4046" s="96">
        <v>33072</v>
      </c>
      <c r="U4046">
        <f t="shared" si="189"/>
        <v>18</v>
      </c>
      <c r="V4046">
        <f t="shared" si="190"/>
        <v>7</v>
      </c>
      <c r="W4046">
        <f t="shared" si="191"/>
        <v>1990</v>
      </c>
      <c r="X4046" t="s">
        <v>158</v>
      </c>
      <c r="Y4046">
        <v>0</v>
      </c>
      <c r="Z4046" t="s">
        <v>47</v>
      </c>
      <c r="AF4046" s="97">
        <v>36526</v>
      </c>
      <c r="AG4046" s="97">
        <v>36526</v>
      </c>
    </row>
    <row r="4047" spans="1:33">
      <c r="A4047">
        <v>4544</v>
      </c>
      <c r="B4047" t="s">
        <v>8227</v>
      </c>
      <c r="C4047" t="s">
        <v>199</v>
      </c>
      <c r="D4047" s="96">
        <v>28070</v>
      </c>
      <c r="E4047" t="s">
        <v>158</v>
      </c>
      <c r="F4047">
        <v>0</v>
      </c>
      <c r="G4047" t="s">
        <v>47</v>
      </c>
      <c r="M4047" s="97">
        <v>36526</v>
      </c>
      <c r="N4047">
        <v>4544</v>
      </c>
      <c r="O4047" t="s">
        <v>8227</v>
      </c>
      <c r="P4047">
        <v>1</v>
      </c>
      <c r="Q4047">
        <v>1</v>
      </c>
      <c r="R4047">
        <v>1954</v>
      </c>
      <c r="S4047" t="s">
        <v>199</v>
      </c>
      <c r="T4047" s="96">
        <v>28070</v>
      </c>
      <c r="U4047">
        <f t="shared" si="189"/>
        <v>6</v>
      </c>
      <c r="V4047">
        <f t="shared" si="190"/>
        <v>11</v>
      </c>
      <c r="W4047">
        <f t="shared" si="191"/>
        <v>1976</v>
      </c>
      <c r="X4047" t="s">
        <v>158</v>
      </c>
      <c r="Y4047">
        <v>0</v>
      </c>
      <c r="Z4047" t="s">
        <v>47</v>
      </c>
      <c r="AF4047" s="97">
        <v>36526</v>
      </c>
      <c r="AG4047" s="97">
        <v>36526</v>
      </c>
    </row>
    <row r="4048" spans="1:33">
      <c r="A4048">
        <v>4545</v>
      </c>
      <c r="B4048" t="s">
        <v>8246</v>
      </c>
      <c r="C4048" t="s">
        <v>726</v>
      </c>
      <c r="D4048" s="96">
        <v>31505</v>
      </c>
      <c r="E4048" t="s">
        <v>158</v>
      </c>
      <c r="F4048">
        <v>0</v>
      </c>
      <c r="G4048" t="s">
        <v>47</v>
      </c>
      <c r="M4048" s="97">
        <v>36526</v>
      </c>
      <c r="N4048">
        <v>4545</v>
      </c>
      <c r="O4048" t="s">
        <v>8246</v>
      </c>
      <c r="P4048">
        <v>4</v>
      </c>
      <c r="Q4048">
        <v>9</v>
      </c>
      <c r="R4048">
        <v>1994</v>
      </c>
      <c r="S4048" t="s">
        <v>726</v>
      </c>
      <c r="T4048" s="96">
        <v>31505</v>
      </c>
      <c r="U4048">
        <f t="shared" si="189"/>
        <v>3</v>
      </c>
      <c r="V4048">
        <f t="shared" si="190"/>
        <v>4</v>
      </c>
      <c r="W4048">
        <f t="shared" si="191"/>
        <v>1986</v>
      </c>
      <c r="X4048" t="s">
        <v>158</v>
      </c>
      <c r="Y4048">
        <v>0</v>
      </c>
      <c r="Z4048" t="s">
        <v>47</v>
      </c>
      <c r="AF4048" s="97">
        <v>36526</v>
      </c>
      <c r="AG4048" s="97">
        <v>36526</v>
      </c>
    </row>
    <row r="4049" spans="1:33">
      <c r="A4049">
        <v>4547</v>
      </c>
      <c r="B4049" t="s">
        <v>8268</v>
      </c>
      <c r="C4049" t="s">
        <v>949</v>
      </c>
      <c r="D4049" s="96">
        <v>34120</v>
      </c>
      <c r="E4049" t="s">
        <v>147</v>
      </c>
      <c r="F4049">
        <v>0</v>
      </c>
      <c r="G4049" t="s">
        <v>47</v>
      </c>
      <c r="M4049" s="97">
        <v>36526</v>
      </c>
      <c r="N4049">
        <v>4547</v>
      </c>
      <c r="O4049" t="s">
        <v>8268</v>
      </c>
      <c r="P4049">
        <v>12</v>
      </c>
      <c r="Q4049">
        <v>3</v>
      </c>
      <c r="R4049">
        <v>2006</v>
      </c>
      <c r="S4049" t="s">
        <v>949</v>
      </c>
      <c r="T4049" s="96">
        <v>34120</v>
      </c>
      <c r="U4049">
        <f t="shared" si="189"/>
        <v>31</v>
      </c>
      <c r="V4049">
        <f t="shared" si="190"/>
        <v>5</v>
      </c>
      <c r="W4049">
        <f t="shared" si="191"/>
        <v>1993</v>
      </c>
      <c r="X4049" t="s">
        <v>147</v>
      </c>
      <c r="Y4049">
        <v>0</v>
      </c>
      <c r="Z4049" t="s">
        <v>47</v>
      </c>
      <c r="AF4049" s="97">
        <v>36526</v>
      </c>
      <c r="AG4049" s="97">
        <v>36526</v>
      </c>
    </row>
    <row r="4050" spans="1:33">
      <c r="A4050">
        <v>4548</v>
      </c>
      <c r="B4050" t="s">
        <v>7607</v>
      </c>
      <c r="C4050" t="s">
        <v>945</v>
      </c>
      <c r="D4050" s="96">
        <v>33288</v>
      </c>
      <c r="E4050" t="s">
        <v>158</v>
      </c>
      <c r="F4050">
        <v>0</v>
      </c>
      <c r="G4050" t="s">
        <v>47</v>
      </c>
      <c r="M4050" s="97">
        <v>36526</v>
      </c>
      <c r="N4050">
        <v>4548</v>
      </c>
      <c r="O4050" t="s">
        <v>7607</v>
      </c>
      <c r="P4050">
        <v>16</v>
      </c>
      <c r="Q4050">
        <v>8</v>
      </c>
      <c r="R4050">
        <v>1985</v>
      </c>
      <c r="S4050" t="s">
        <v>945</v>
      </c>
      <c r="T4050" s="96">
        <v>33288</v>
      </c>
      <c r="U4050">
        <f t="shared" si="189"/>
        <v>19</v>
      </c>
      <c r="V4050">
        <f t="shared" si="190"/>
        <v>2</v>
      </c>
      <c r="W4050">
        <f t="shared" si="191"/>
        <v>1991</v>
      </c>
      <c r="X4050" t="s">
        <v>158</v>
      </c>
      <c r="Y4050">
        <v>0</v>
      </c>
      <c r="Z4050" t="s">
        <v>47</v>
      </c>
      <c r="AF4050" s="97">
        <v>36526</v>
      </c>
      <c r="AG4050" s="97">
        <v>36526</v>
      </c>
    </row>
    <row r="4051" spans="1:33">
      <c r="A4051">
        <v>4549</v>
      </c>
      <c r="B4051" t="s">
        <v>7736</v>
      </c>
      <c r="C4051" t="s">
        <v>102</v>
      </c>
      <c r="D4051" s="96">
        <v>36240</v>
      </c>
      <c r="E4051" t="s">
        <v>147</v>
      </c>
      <c r="F4051">
        <v>0</v>
      </c>
      <c r="G4051" t="s">
        <v>47</v>
      </c>
      <c r="M4051" s="97">
        <v>36526</v>
      </c>
      <c r="N4051">
        <v>4549</v>
      </c>
      <c r="O4051" t="s">
        <v>7736</v>
      </c>
      <c r="P4051">
        <v>1</v>
      </c>
      <c r="Q4051">
        <v>1</v>
      </c>
      <c r="R4051">
        <v>2003</v>
      </c>
      <c r="S4051" t="s">
        <v>102</v>
      </c>
      <c r="T4051" s="96">
        <v>36240</v>
      </c>
      <c r="U4051">
        <f t="shared" si="189"/>
        <v>21</v>
      </c>
      <c r="V4051">
        <f t="shared" si="190"/>
        <v>3</v>
      </c>
      <c r="W4051">
        <f t="shared" si="191"/>
        <v>1999</v>
      </c>
      <c r="X4051" t="s">
        <v>147</v>
      </c>
      <c r="Y4051">
        <v>0</v>
      </c>
      <c r="Z4051" t="s">
        <v>47</v>
      </c>
      <c r="AF4051" s="97">
        <v>36526</v>
      </c>
      <c r="AG4051" s="97">
        <v>36526</v>
      </c>
    </row>
    <row r="4052" spans="1:33">
      <c r="A4052">
        <v>4550</v>
      </c>
      <c r="B4052" t="s">
        <v>8307</v>
      </c>
      <c r="C4052" t="s">
        <v>162</v>
      </c>
      <c r="D4052" s="96">
        <v>25584</v>
      </c>
      <c r="E4052" t="s">
        <v>147</v>
      </c>
      <c r="F4052">
        <v>0</v>
      </c>
      <c r="G4052" t="s">
        <v>47</v>
      </c>
      <c r="M4052" s="97">
        <v>36526</v>
      </c>
      <c r="N4052">
        <v>4550</v>
      </c>
      <c r="O4052" t="s">
        <v>8307</v>
      </c>
      <c r="P4052">
        <v>1</v>
      </c>
      <c r="Q4052">
        <v>1</v>
      </c>
      <c r="R4052">
        <v>1989</v>
      </c>
      <c r="S4052" t="s">
        <v>162</v>
      </c>
      <c r="T4052" s="96">
        <v>25584</v>
      </c>
      <c r="U4052">
        <f t="shared" si="189"/>
        <v>16</v>
      </c>
      <c r="V4052">
        <f t="shared" si="190"/>
        <v>1</v>
      </c>
      <c r="W4052">
        <f t="shared" si="191"/>
        <v>1970</v>
      </c>
      <c r="X4052" t="s">
        <v>147</v>
      </c>
      <c r="Y4052">
        <v>0</v>
      </c>
      <c r="Z4052" t="s">
        <v>47</v>
      </c>
      <c r="AF4052" s="97">
        <v>36526</v>
      </c>
      <c r="AG4052" s="97">
        <v>36526</v>
      </c>
    </row>
    <row r="4053" spans="1:33">
      <c r="A4053">
        <v>4551</v>
      </c>
      <c r="B4053" t="s">
        <v>8320</v>
      </c>
      <c r="C4053" t="s">
        <v>2179</v>
      </c>
      <c r="D4053" s="96">
        <v>36717</v>
      </c>
      <c r="E4053" t="s">
        <v>158</v>
      </c>
      <c r="F4053">
        <v>0</v>
      </c>
      <c r="G4053" t="s">
        <v>47</v>
      </c>
      <c r="M4053" s="97">
        <v>36526</v>
      </c>
      <c r="N4053">
        <v>4551</v>
      </c>
      <c r="O4053" t="s">
        <v>8320</v>
      </c>
      <c r="P4053">
        <v>14</v>
      </c>
      <c r="Q4053">
        <v>11</v>
      </c>
      <c r="R4053">
        <v>1979</v>
      </c>
      <c r="S4053" t="s">
        <v>2179</v>
      </c>
      <c r="T4053" s="96">
        <v>36717</v>
      </c>
      <c r="U4053">
        <f t="shared" si="189"/>
        <v>10</v>
      </c>
      <c r="V4053">
        <f t="shared" si="190"/>
        <v>7</v>
      </c>
      <c r="W4053">
        <f t="shared" si="191"/>
        <v>2000</v>
      </c>
      <c r="X4053" t="s">
        <v>158</v>
      </c>
      <c r="Y4053">
        <v>0</v>
      </c>
      <c r="Z4053" t="s">
        <v>47</v>
      </c>
      <c r="AF4053" s="97">
        <v>36526</v>
      </c>
      <c r="AG4053" s="97">
        <v>36526</v>
      </c>
    </row>
    <row r="4054" spans="1:33">
      <c r="A4054">
        <v>4552</v>
      </c>
      <c r="B4054" t="s">
        <v>8332</v>
      </c>
      <c r="C4054" t="s">
        <v>95</v>
      </c>
      <c r="D4054" s="96">
        <v>33919</v>
      </c>
      <c r="E4054" t="s">
        <v>158</v>
      </c>
      <c r="F4054">
        <v>0</v>
      </c>
      <c r="G4054" t="s">
        <v>47</v>
      </c>
      <c r="M4054" s="97">
        <v>36526</v>
      </c>
      <c r="N4054">
        <v>4552</v>
      </c>
      <c r="O4054" t="s">
        <v>8332</v>
      </c>
      <c r="P4054">
        <v>1</v>
      </c>
      <c r="Q4054">
        <v>1</v>
      </c>
      <c r="R4054">
        <v>1996</v>
      </c>
      <c r="S4054" t="s">
        <v>95</v>
      </c>
      <c r="T4054" s="96">
        <v>33919</v>
      </c>
      <c r="U4054">
        <f t="shared" si="189"/>
        <v>11</v>
      </c>
      <c r="V4054">
        <f t="shared" si="190"/>
        <v>11</v>
      </c>
      <c r="W4054">
        <f t="shared" si="191"/>
        <v>1992</v>
      </c>
      <c r="X4054" t="s">
        <v>158</v>
      </c>
      <c r="Y4054">
        <v>0</v>
      </c>
      <c r="Z4054" t="s">
        <v>47</v>
      </c>
      <c r="AF4054" s="97">
        <v>36526</v>
      </c>
      <c r="AG4054" s="97">
        <v>36526</v>
      </c>
    </row>
    <row r="4055" spans="1:33">
      <c r="A4055">
        <v>4553</v>
      </c>
      <c r="B4055" t="s">
        <v>8336</v>
      </c>
      <c r="C4055" t="s">
        <v>58</v>
      </c>
      <c r="D4055" s="96">
        <v>32143</v>
      </c>
      <c r="E4055" t="s">
        <v>147</v>
      </c>
      <c r="F4055">
        <v>0</v>
      </c>
      <c r="G4055" t="s">
        <v>47</v>
      </c>
      <c r="M4055" s="97">
        <v>36526</v>
      </c>
      <c r="N4055">
        <v>4553</v>
      </c>
      <c r="O4055" t="s">
        <v>8336</v>
      </c>
      <c r="P4055">
        <v>4</v>
      </c>
      <c r="Q4055">
        <v>3</v>
      </c>
      <c r="R4055">
        <v>2010</v>
      </c>
      <c r="S4055" t="s">
        <v>58</v>
      </c>
      <c r="T4055" s="96">
        <v>32143</v>
      </c>
      <c r="U4055">
        <f t="shared" si="189"/>
        <v>1</v>
      </c>
      <c r="V4055">
        <f t="shared" si="190"/>
        <v>1</v>
      </c>
      <c r="W4055">
        <f t="shared" si="191"/>
        <v>1988</v>
      </c>
      <c r="X4055" t="s">
        <v>147</v>
      </c>
      <c r="Y4055">
        <v>0</v>
      </c>
      <c r="Z4055" t="s">
        <v>47</v>
      </c>
      <c r="AF4055" s="97">
        <v>36526</v>
      </c>
      <c r="AG4055" s="97">
        <v>36526</v>
      </c>
    </row>
    <row r="4056" spans="1:33">
      <c r="A4056">
        <v>4554</v>
      </c>
      <c r="B4056" t="s">
        <v>8341</v>
      </c>
      <c r="C4056" t="s">
        <v>193</v>
      </c>
      <c r="D4056" s="96">
        <v>31967</v>
      </c>
      <c r="E4056" t="s">
        <v>147</v>
      </c>
      <c r="F4056">
        <v>0</v>
      </c>
      <c r="G4056" t="s">
        <v>47</v>
      </c>
      <c r="M4056" s="97">
        <v>36526</v>
      </c>
      <c r="N4056">
        <v>4554</v>
      </c>
      <c r="O4056" t="s">
        <v>8341</v>
      </c>
      <c r="P4056">
        <v>17</v>
      </c>
      <c r="Q4056">
        <v>4</v>
      </c>
      <c r="R4056">
        <v>1987</v>
      </c>
      <c r="S4056" t="s">
        <v>193</v>
      </c>
      <c r="T4056" s="96">
        <v>31967</v>
      </c>
      <c r="U4056">
        <f t="shared" si="189"/>
        <v>9</v>
      </c>
      <c r="V4056">
        <f t="shared" si="190"/>
        <v>7</v>
      </c>
      <c r="W4056">
        <f t="shared" si="191"/>
        <v>1987</v>
      </c>
      <c r="X4056" t="s">
        <v>147</v>
      </c>
      <c r="Y4056">
        <v>0</v>
      </c>
      <c r="Z4056" t="s">
        <v>47</v>
      </c>
      <c r="AF4056" s="97">
        <v>36526</v>
      </c>
      <c r="AG4056" s="97">
        <v>36526</v>
      </c>
    </row>
    <row r="4057" spans="1:33">
      <c r="A4057">
        <v>4555</v>
      </c>
      <c r="B4057" t="s">
        <v>8366</v>
      </c>
      <c r="C4057" t="s">
        <v>276</v>
      </c>
      <c r="D4057" s="96">
        <v>32188</v>
      </c>
      <c r="E4057" t="s">
        <v>158</v>
      </c>
      <c r="F4057">
        <v>0</v>
      </c>
      <c r="G4057" t="s">
        <v>47</v>
      </c>
      <c r="M4057" s="97">
        <v>36526</v>
      </c>
      <c r="N4057">
        <v>4555</v>
      </c>
      <c r="O4057" t="s">
        <v>8366</v>
      </c>
      <c r="P4057">
        <v>1</v>
      </c>
      <c r="Q4057">
        <v>1</v>
      </c>
      <c r="R4057">
        <v>1970</v>
      </c>
      <c r="S4057" t="s">
        <v>276</v>
      </c>
      <c r="T4057" s="96">
        <v>32188</v>
      </c>
      <c r="U4057">
        <f t="shared" si="189"/>
        <v>15</v>
      </c>
      <c r="V4057">
        <f t="shared" si="190"/>
        <v>2</v>
      </c>
      <c r="W4057">
        <f t="shared" si="191"/>
        <v>1988</v>
      </c>
      <c r="X4057" t="s">
        <v>158</v>
      </c>
      <c r="Y4057">
        <v>0</v>
      </c>
      <c r="Z4057" t="s">
        <v>47</v>
      </c>
      <c r="AF4057" s="97">
        <v>36526</v>
      </c>
      <c r="AG4057" s="97">
        <v>36526</v>
      </c>
    </row>
    <row r="4058" spans="1:33">
      <c r="A4058">
        <v>4556</v>
      </c>
      <c r="B4058" t="s">
        <v>8375</v>
      </c>
      <c r="C4058" t="s">
        <v>1430</v>
      </c>
      <c r="D4058" s="96">
        <v>28519</v>
      </c>
      <c r="E4058" t="s">
        <v>147</v>
      </c>
      <c r="F4058">
        <v>0</v>
      </c>
      <c r="G4058" t="s">
        <v>47</v>
      </c>
      <c r="M4058" s="97">
        <v>36526</v>
      </c>
      <c r="N4058">
        <v>4556</v>
      </c>
      <c r="O4058" t="s">
        <v>8375</v>
      </c>
      <c r="P4058">
        <v>1</v>
      </c>
      <c r="Q4058">
        <v>1</v>
      </c>
      <c r="R4058">
        <v>1974</v>
      </c>
      <c r="S4058" t="s">
        <v>1430</v>
      </c>
      <c r="T4058" s="96">
        <v>28519</v>
      </c>
      <c r="U4058">
        <f t="shared" si="189"/>
        <v>29</v>
      </c>
      <c r="V4058">
        <f t="shared" si="190"/>
        <v>1</v>
      </c>
      <c r="W4058">
        <f t="shared" si="191"/>
        <v>1978</v>
      </c>
      <c r="X4058" t="s">
        <v>147</v>
      </c>
      <c r="Y4058">
        <v>0</v>
      </c>
      <c r="Z4058" t="s">
        <v>47</v>
      </c>
      <c r="AF4058" s="97">
        <v>36526</v>
      </c>
      <c r="AG4058" s="97">
        <v>36526</v>
      </c>
    </row>
    <row r="4059" spans="1:33">
      <c r="A4059">
        <v>4557</v>
      </c>
      <c r="B4059" t="s">
        <v>8390</v>
      </c>
      <c r="C4059" t="s">
        <v>4266</v>
      </c>
      <c r="D4059" s="96">
        <v>32623</v>
      </c>
      <c r="E4059" t="s">
        <v>147</v>
      </c>
      <c r="F4059">
        <v>0</v>
      </c>
      <c r="G4059" t="s">
        <v>47</v>
      </c>
      <c r="M4059" s="97">
        <v>36526</v>
      </c>
      <c r="N4059">
        <v>4557</v>
      </c>
      <c r="O4059" t="s">
        <v>8390</v>
      </c>
      <c r="P4059">
        <v>1</v>
      </c>
      <c r="Q4059">
        <v>1</v>
      </c>
      <c r="R4059">
        <v>1934</v>
      </c>
      <c r="S4059" t="s">
        <v>4266</v>
      </c>
      <c r="T4059" s="96">
        <v>32623</v>
      </c>
      <c r="U4059">
        <f t="shared" si="189"/>
        <v>25</v>
      </c>
      <c r="V4059">
        <f t="shared" si="190"/>
        <v>4</v>
      </c>
      <c r="W4059">
        <f t="shared" si="191"/>
        <v>1989</v>
      </c>
      <c r="X4059" t="s">
        <v>147</v>
      </c>
      <c r="Y4059">
        <v>0</v>
      </c>
      <c r="Z4059" t="s">
        <v>47</v>
      </c>
      <c r="AF4059" s="97">
        <v>36526</v>
      </c>
      <c r="AG4059" s="97">
        <v>36526</v>
      </c>
    </row>
    <row r="4060" spans="1:33">
      <c r="A4060">
        <v>4558</v>
      </c>
      <c r="B4060" t="s">
        <v>8471</v>
      </c>
      <c r="C4060" t="s">
        <v>2315</v>
      </c>
      <c r="D4060" s="96">
        <v>32230</v>
      </c>
      <c r="E4060" t="s">
        <v>147</v>
      </c>
      <c r="F4060">
        <v>0</v>
      </c>
      <c r="G4060" t="s">
        <v>47</v>
      </c>
      <c r="M4060" s="97">
        <v>36526</v>
      </c>
      <c r="N4060">
        <v>4558</v>
      </c>
      <c r="O4060" t="s">
        <v>8471</v>
      </c>
      <c r="P4060">
        <v>2</v>
      </c>
      <c r="Q4060">
        <v>1</v>
      </c>
      <c r="R4060">
        <v>2002</v>
      </c>
      <c r="S4060" t="s">
        <v>2315</v>
      </c>
      <c r="T4060" s="96">
        <v>32230</v>
      </c>
      <c r="U4060">
        <f t="shared" si="189"/>
        <v>28</v>
      </c>
      <c r="V4060">
        <f t="shared" si="190"/>
        <v>3</v>
      </c>
      <c r="W4060">
        <f t="shared" si="191"/>
        <v>1988</v>
      </c>
      <c r="X4060" t="s">
        <v>147</v>
      </c>
      <c r="Y4060">
        <v>0</v>
      </c>
      <c r="Z4060" t="s">
        <v>47</v>
      </c>
      <c r="AF4060" s="97">
        <v>36526</v>
      </c>
      <c r="AG4060" s="97">
        <v>36526</v>
      </c>
    </row>
    <row r="4061" spans="1:33">
      <c r="A4061">
        <v>4559</v>
      </c>
      <c r="B4061" t="s">
        <v>8485</v>
      </c>
      <c r="C4061" t="s">
        <v>999</v>
      </c>
      <c r="D4061" s="96">
        <v>33760</v>
      </c>
      <c r="E4061" t="s">
        <v>147</v>
      </c>
      <c r="F4061">
        <v>0</v>
      </c>
      <c r="G4061" t="s">
        <v>47</v>
      </c>
      <c r="M4061" s="97">
        <v>36526</v>
      </c>
      <c r="N4061">
        <v>4559</v>
      </c>
      <c r="O4061" t="s">
        <v>8485</v>
      </c>
      <c r="P4061">
        <v>4</v>
      </c>
      <c r="Q4061">
        <v>9</v>
      </c>
      <c r="R4061">
        <v>2000</v>
      </c>
      <c r="S4061" t="s">
        <v>999</v>
      </c>
      <c r="T4061" s="96">
        <v>33760</v>
      </c>
      <c r="U4061">
        <f t="shared" si="189"/>
        <v>5</v>
      </c>
      <c r="V4061">
        <f t="shared" si="190"/>
        <v>6</v>
      </c>
      <c r="W4061">
        <f t="shared" si="191"/>
        <v>1992</v>
      </c>
      <c r="X4061" t="s">
        <v>147</v>
      </c>
      <c r="Y4061">
        <v>0</v>
      </c>
      <c r="Z4061" t="s">
        <v>47</v>
      </c>
      <c r="AF4061" s="97">
        <v>36526</v>
      </c>
      <c r="AG4061" s="97">
        <v>36526</v>
      </c>
    </row>
    <row r="4062" spans="1:33">
      <c r="A4062">
        <v>4560</v>
      </c>
      <c r="B4062" t="s">
        <v>8486</v>
      </c>
      <c r="C4062" t="s">
        <v>95</v>
      </c>
      <c r="D4062" s="96">
        <v>1</v>
      </c>
      <c r="E4062" t="s">
        <v>158</v>
      </c>
      <c r="F4062">
        <v>0</v>
      </c>
      <c r="G4062" t="s">
        <v>47</v>
      </c>
      <c r="M4062" s="97">
        <v>36526</v>
      </c>
      <c r="N4062">
        <v>4560</v>
      </c>
      <c r="O4062" t="s">
        <v>8486</v>
      </c>
      <c r="P4062">
        <v>12</v>
      </c>
      <c r="Q4062">
        <v>4</v>
      </c>
      <c r="R4062">
        <v>1980</v>
      </c>
      <c r="S4062" t="s">
        <v>95</v>
      </c>
      <c r="T4062" s="96">
        <v>1</v>
      </c>
      <c r="U4062">
        <f t="shared" si="189"/>
        <v>1</v>
      </c>
      <c r="V4062">
        <f t="shared" si="190"/>
        <v>1</v>
      </c>
      <c r="W4062">
        <f t="shared" si="191"/>
        <v>1900</v>
      </c>
      <c r="X4062" t="s">
        <v>158</v>
      </c>
      <c r="Y4062">
        <v>0</v>
      </c>
      <c r="Z4062" t="s">
        <v>47</v>
      </c>
      <c r="AF4062" s="97">
        <v>36526</v>
      </c>
      <c r="AG4062" s="97">
        <v>36526</v>
      </c>
    </row>
    <row r="4063" spans="1:33">
      <c r="A4063">
        <v>4561</v>
      </c>
      <c r="B4063" t="s">
        <v>8490</v>
      </c>
      <c r="C4063" t="s">
        <v>627</v>
      </c>
      <c r="D4063" s="96">
        <v>32759</v>
      </c>
      <c r="E4063" t="s">
        <v>147</v>
      </c>
      <c r="F4063">
        <v>0</v>
      </c>
      <c r="G4063" t="s">
        <v>47</v>
      </c>
      <c r="M4063" s="97">
        <v>36526</v>
      </c>
      <c r="N4063">
        <v>4561</v>
      </c>
      <c r="O4063" t="s">
        <v>8490</v>
      </c>
      <c r="P4063">
        <v>1</v>
      </c>
      <c r="Q4063">
        <v>1</v>
      </c>
      <c r="R4063">
        <v>2000</v>
      </c>
      <c r="S4063" t="s">
        <v>627</v>
      </c>
      <c r="T4063" s="96">
        <v>32759</v>
      </c>
      <c r="U4063">
        <f t="shared" si="189"/>
        <v>8</v>
      </c>
      <c r="V4063">
        <f t="shared" si="190"/>
        <v>9</v>
      </c>
      <c r="W4063">
        <f t="shared" si="191"/>
        <v>1989</v>
      </c>
      <c r="X4063" t="s">
        <v>147</v>
      </c>
      <c r="Y4063">
        <v>0</v>
      </c>
      <c r="Z4063" t="s">
        <v>47</v>
      </c>
      <c r="AF4063" s="97">
        <v>36526</v>
      </c>
      <c r="AG4063" s="97">
        <v>36526</v>
      </c>
    </row>
    <row r="4064" spans="1:33">
      <c r="A4064">
        <v>4562</v>
      </c>
      <c r="B4064" t="s">
        <v>8492</v>
      </c>
      <c r="C4064" t="s">
        <v>4253</v>
      </c>
      <c r="D4064" s="96">
        <v>31132</v>
      </c>
      <c r="E4064" t="s">
        <v>158</v>
      </c>
      <c r="F4064">
        <v>1</v>
      </c>
      <c r="G4064" t="s">
        <v>47</v>
      </c>
      <c r="M4064" s="97">
        <v>36526</v>
      </c>
      <c r="N4064">
        <v>4562</v>
      </c>
      <c r="O4064" t="s">
        <v>8492</v>
      </c>
      <c r="P4064">
        <v>23</v>
      </c>
      <c r="Q4064">
        <v>9</v>
      </c>
      <c r="R4064">
        <v>1999</v>
      </c>
      <c r="S4064" t="s">
        <v>4253</v>
      </c>
      <c r="T4064" s="96">
        <v>31132</v>
      </c>
      <c r="U4064">
        <f t="shared" si="189"/>
        <v>26</v>
      </c>
      <c r="V4064">
        <f t="shared" si="190"/>
        <v>3</v>
      </c>
      <c r="W4064">
        <f t="shared" si="191"/>
        <v>1985</v>
      </c>
      <c r="X4064" t="s">
        <v>158</v>
      </c>
      <c r="Y4064">
        <v>1</v>
      </c>
      <c r="Z4064" t="s">
        <v>47</v>
      </c>
      <c r="AF4064" s="97">
        <v>36526</v>
      </c>
      <c r="AG4064" s="97">
        <v>36526</v>
      </c>
    </row>
    <row r="4065" spans="1:33">
      <c r="A4065">
        <v>4563</v>
      </c>
      <c r="B4065" t="s">
        <v>8498</v>
      </c>
      <c r="C4065" t="s">
        <v>318</v>
      </c>
      <c r="D4065" s="96">
        <v>32874</v>
      </c>
      <c r="E4065" t="s">
        <v>147</v>
      </c>
      <c r="F4065">
        <v>0</v>
      </c>
      <c r="G4065" t="s">
        <v>47</v>
      </c>
      <c r="M4065" s="97">
        <v>36526</v>
      </c>
      <c r="N4065">
        <v>4563</v>
      </c>
      <c r="O4065" t="s">
        <v>8498</v>
      </c>
      <c r="P4065">
        <v>21</v>
      </c>
      <c r="Q4065">
        <v>4</v>
      </c>
      <c r="R4065">
        <v>1989</v>
      </c>
      <c r="S4065" t="s">
        <v>318</v>
      </c>
      <c r="T4065" s="96">
        <v>32874</v>
      </c>
      <c r="U4065">
        <f t="shared" si="189"/>
        <v>1</v>
      </c>
      <c r="V4065">
        <f t="shared" si="190"/>
        <v>1</v>
      </c>
      <c r="W4065">
        <f t="shared" si="191"/>
        <v>1990</v>
      </c>
      <c r="X4065" t="s">
        <v>147</v>
      </c>
      <c r="Y4065">
        <v>0</v>
      </c>
      <c r="Z4065" t="s">
        <v>47</v>
      </c>
      <c r="AF4065" s="97">
        <v>36526</v>
      </c>
      <c r="AG4065" s="97">
        <v>36526</v>
      </c>
    </row>
    <row r="4066" spans="1:33">
      <c r="A4066">
        <v>4564</v>
      </c>
      <c r="B4066" t="s">
        <v>8505</v>
      </c>
      <c r="C4066" t="s">
        <v>5408</v>
      </c>
      <c r="D4066" s="96">
        <v>34870</v>
      </c>
      <c r="E4066" t="s">
        <v>158</v>
      </c>
      <c r="F4066">
        <v>0</v>
      </c>
      <c r="G4066" t="s">
        <v>47</v>
      </c>
      <c r="M4066" s="97">
        <v>36526</v>
      </c>
      <c r="N4066">
        <v>4564</v>
      </c>
      <c r="O4066" t="s">
        <v>8505</v>
      </c>
      <c r="P4066">
        <v>1</v>
      </c>
      <c r="Q4066">
        <v>1</v>
      </c>
      <c r="R4066">
        <v>1989</v>
      </c>
      <c r="S4066" t="s">
        <v>5408</v>
      </c>
      <c r="T4066" s="96">
        <v>34870</v>
      </c>
      <c r="U4066">
        <f t="shared" si="189"/>
        <v>20</v>
      </c>
      <c r="V4066">
        <f t="shared" si="190"/>
        <v>6</v>
      </c>
      <c r="W4066">
        <f t="shared" si="191"/>
        <v>1995</v>
      </c>
      <c r="X4066" t="s">
        <v>158</v>
      </c>
      <c r="Y4066">
        <v>0</v>
      </c>
      <c r="Z4066" t="s">
        <v>47</v>
      </c>
      <c r="AF4066" s="97">
        <v>36526</v>
      </c>
      <c r="AG4066" s="97">
        <v>36526</v>
      </c>
    </row>
    <row r="4067" spans="1:33">
      <c r="A4067">
        <v>4565</v>
      </c>
      <c r="B4067" t="s">
        <v>8516</v>
      </c>
      <c r="C4067" t="s">
        <v>8517</v>
      </c>
      <c r="D4067" s="96">
        <v>34387</v>
      </c>
      <c r="E4067" t="s">
        <v>158</v>
      </c>
      <c r="F4067">
        <v>0</v>
      </c>
      <c r="G4067" t="s">
        <v>47</v>
      </c>
      <c r="M4067" s="97">
        <v>36526</v>
      </c>
      <c r="N4067">
        <v>4565</v>
      </c>
      <c r="O4067" t="s">
        <v>8516</v>
      </c>
      <c r="P4067">
        <v>28</v>
      </c>
      <c r="Q4067">
        <v>7</v>
      </c>
      <c r="R4067">
        <v>1990</v>
      </c>
      <c r="S4067" t="s">
        <v>8517</v>
      </c>
      <c r="T4067" s="96">
        <v>34387</v>
      </c>
      <c r="U4067">
        <f t="shared" si="189"/>
        <v>22</v>
      </c>
      <c r="V4067">
        <f t="shared" si="190"/>
        <v>2</v>
      </c>
      <c r="W4067">
        <f t="shared" si="191"/>
        <v>1994</v>
      </c>
      <c r="X4067" t="s">
        <v>158</v>
      </c>
      <c r="Y4067">
        <v>0</v>
      </c>
      <c r="Z4067" t="s">
        <v>47</v>
      </c>
      <c r="AF4067" s="97">
        <v>36526</v>
      </c>
      <c r="AG4067" s="97">
        <v>36526</v>
      </c>
    </row>
    <row r="4068" spans="1:33">
      <c r="A4068">
        <v>4566</v>
      </c>
      <c r="B4068" t="s">
        <v>8516</v>
      </c>
      <c r="C4068" t="s">
        <v>68</v>
      </c>
      <c r="D4068" s="96">
        <v>34853</v>
      </c>
      <c r="E4068" t="s">
        <v>147</v>
      </c>
      <c r="F4068">
        <v>0</v>
      </c>
      <c r="G4068" t="s">
        <v>47</v>
      </c>
      <c r="M4068" s="97">
        <v>36526</v>
      </c>
      <c r="N4068">
        <v>4566</v>
      </c>
      <c r="O4068" t="s">
        <v>8516</v>
      </c>
      <c r="P4068">
        <v>1</v>
      </c>
      <c r="Q4068">
        <v>1</v>
      </c>
      <c r="R4068">
        <v>2007</v>
      </c>
      <c r="S4068" t="s">
        <v>68</v>
      </c>
      <c r="T4068" s="96">
        <v>34853</v>
      </c>
      <c r="U4068">
        <f t="shared" si="189"/>
        <v>3</v>
      </c>
      <c r="V4068">
        <f t="shared" si="190"/>
        <v>6</v>
      </c>
      <c r="W4068">
        <f t="shared" si="191"/>
        <v>1995</v>
      </c>
      <c r="X4068" t="s">
        <v>147</v>
      </c>
      <c r="Y4068">
        <v>0</v>
      </c>
      <c r="Z4068" t="s">
        <v>47</v>
      </c>
      <c r="AF4068" s="97">
        <v>36526</v>
      </c>
      <c r="AG4068" s="97">
        <v>36526</v>
      </c>
    </row>
    <row r="4069" spans="1:33">
      <c r="A4069">
        <v>4567</v>
      </c>
      <c r="B4069" t="s">
        <v>8555</v>
      </c>
      <c r="C4069" t="s">
        <v>619</v>
      </c>
      <c r="D4069" s="96">
        <v>24327</v>
      </c>
      <c r="E4069" t="s">
        <v>147</v>
      </c>
      <c r="F4069">
        <v>0</v>
      </c>
      <c r="G4069" t="s">
        <v>47</v>
      </c>
      <c r="M4069" s="97">
        <v>36526</v>
      </c>
      <c r="N4069">
        <v>4567</v>
      </c>
      <c r="O4069" t="s">
        <v>8555</v>
      </c>
      <c r="P4069">
        <v>1</v>
      </c>
      <c r="Q4069">
        <v>9</v>
      </c>
      <c r="R4069">
        <v>1989</v>
      </c>
      <c r="S4069" t="s">
        <v>619</v>
      </c>
      <c r="T4069" s="96">
        <v>24327</v>
      </c>
      <c r="U4069">
        <f t="shared" si="189"/>
        <v>8</v>
      </c>
      <c r="V4069">
        <f t="shared" si="190"/>
        <v>8</v>
      </c>
      <c r="W4069">
        <f t="shared" si="191"/>
        <v>1966</v>
      </c>
      <c r="X4069" t="s">
        <v>147</v>
      </c>
      <c r="Y4069">
        <v>0</v>
      </c>
      <c r="Z4069" t="s">
        <v>47</v>
      </c>
      <c r="AF4069" s="97">
        <v>36526</v>
      </c>
      <c r="AG4069" s="97">
        <v>36526</v>
      </c>
    </row>
    <row r="4070" spans="1:33">
      <c r="A4070">
        <v>4568</v>
      </c>
      <c r="B4070" t="s">
        <v>8564</v>
      </c>
      <c r="C4070" t="s">
        <v>173</v>
      </c>
      <c r="D4070" s="96">
        <v>32785</v>
      </c>
      <c r="E4070" t="s">
        <v>147</v>
      </c>
      <c r="F4070">
        <v>0</v>
      </c>
      <c r="G4070" t="s">
        <v>47</v>
      </c>
      <c r="M4070" s="97">
        <v>36526</v>
      </c>
      <c r="N4070">
        <v>4568</v>
      </c>
      <c r="O4070" t="s">
        <v>8564</v>
      </c>
      <c r="P4070">
        <v>1</v>
      </c>
      <c r="Q4070">
        <v>10</v>
      </c>
      <c r="R4070">
        <v>2008</v>
      </c>
      <c r="S4070" t="s">
        <v>173</v>
      </c>
      <c r="T4070" s="96">
        <v>32785</v>
      </c>
      <c r="U4070">
        <f t="shared" si="189"/>
        <v>4</v>
      </c>
      <c r="V4070">
        <f t="shared" si="190"/>
        <v>10</v>
      </c>
      <c r="W4070">
        <f t="shared" si="191"/>
        <v>1989</v>
      </c>
      <c r="X4070" t="s">
        <v>147</v>
      </c>
      <c r="Y4070">
        <v>0</v>
      </c>
      <c r="Z4070" t="s">
        <v>47</v>
      </c>
      <c r="AF4070" s="97">
        <v>36526</v>
      </c>
      <c r="AG4070" s="97">
        <v>36526</v>
      </c>
    </row>
    <row r="4071" spans="1:33">
      <c r="A4071">
        <v>4569</v>
      </c>
      <c r="B4071" t="s">
        <v>8593</v>
      </c>
      <c r="C4071" t="s">
        <v>8594</v>
      </c>
      <c r="D4071" s="96">
        <v>33731</v>
      </c>
      <c r="E4071" t="s">
        <v>158</v>
      </c>
      <c r="F4071">
        <v>0</v>
      </c>
      <c r="G4071" t="s">
        <v>47</v>
      </c>
      <c r="M4071" s="97">
        <v>36526</v>
      </c>
      <c r="N4071">
        <v>4569</v>
      </c>
      <c r="O4071" t="s">
        <v>8593</v>
      </c>
      <c r="P4071">
        <v>10</v>
      </c>
      <c r="Q4071">
        <v>6</v>
      </c>
      <c r="R4071">
        <v>1990</v>
      </c>
      <c r="S4071" t="s">
        <v>8594</v>
      </c>
      <c r="T4071" s="96">
        <v>33731</v>
      </c>
      <c r="U4071">
        <f t="shared" si="189"/>
        <v>7</v>
      </c>
      <c r="V4071">
        <f t="shared" si="190"/>
        <v>5</v>
      </c>
      <c r="W4071">
        <f t="shared" si="191"/>
        <v>1992</v>
      </c>
      <c r="X4071" t="s">
        <v>158</v>
      </c>
      <c r="Y4071">
        <v>0</v>
      </c>
      <c r="Z4071" t="s">
        <v>47</v>
      </c>
      <c r="AF4071" s="97">
        <v>36526</v>
      </c>
      <c r="AG4071" s="97">
        <v>36526</v>
      </c>
    </row>
    <row r="4072" spans="1:33">
      <c r="A4072">
        <v>4570</v>
      </c>
      <c r="B4072" t="s">
        <v>8605</v>
      </c>
      <c r="C4072" t="s">
        <v>3172</v>
      </c>
      <c r="D4072" s="96">
        <v>32895</v>
      </c>
      <c r="E4072" t="s">
        <v>158</v>
      </c>
      <c r="F4072">
        <v>0</v>
      </c>
      <c r="G4072" t="s">
        <v>47</v>
      </c>
      <c r="M4072" s="97">
        <v>36526</v>
      </c>
      <c r="N4072">
        <v>4570</v>
      </c>
      <c r="O4072" t="s">
        <v>8605</v>
      </c>
      <c r="P4072">
        <v>16</v>
      </c>
      <c r="Q4072">
        <v>3</v>
      </c>
      <c r="R4072">
        <v>2001</v>
      </c>
      <c r="S4072" t="s">
        <v>3172</v>
      </c>
      <c r="T4072" s="96">
        <v>32895</v>
      </c>
      <c r="U4072">
        <f t="shared" si="189"/>
        <v>22</v>
      </c>
      <c r="V4072">
        <f t="shared" si="190"/>
        <v>1</v>
      </c>
      <c r="W4072">
        <f t="shared" si="191"/>
        <v>1990</v>
      </c>
      <c r="X4072" t="s">
        <v>158</v>
      </c>
      <c r="Y4072">
        <v>0</v>
      </c>
      <c r="Z4072" t="s">
        <v>47</v>
      </c>
      <c r="AF4072" s="97">
        <v>36526</v>
      </c>
      <c r="AG4072" s="97">
        <v>36526</v>
      </c>
    </row>
    <row r="4073" spans="1:33">
      <c r="A4073">
        <v>4571</v>
      </c>
      <c r="B4073" t="s">
        <v>8607</v>
      </c>
      <c r="C4073" t="s">
        <v>8608</v>
      </c>
      <c r="D4073" s="96">
        <v>34264</v>
      </c>
      <c r="E4073" t="s">
        <v>158</v>
      </c>
      <c r="F4073">
        <v>0</v>
      </c>
      <c r="G4073" t="s">
        <v>47</v>
      </c>
      <c r="M4073" s="97">
        <v>36526</v>
      </c>
      <c r="N4073">
        <v>4571</v>
      </c>
      <c r="O4073" t="s">
        <v>8607</v>
      </c>
      <c r="P4073">
        <v>1</v>
      </c>
      <c r="Q4073">
        <v>1</v>
      </c>
      <c r="R4073">
        <v>1969</v>
      </c>
      <c r="S4073" t="s">
        <v>8608</v>
      </c>
      <c r="T4073" s="96">
        <v>34264</v>
      </c>
      <c r="U4073">
        <f t="shared" si="189"/>
        <v>22</v>
      </c>
      <c r="V4073">
        <f t="shared" si="190"/>
        <v>10</v>
      </c>
      <c r="W4073">
        <f t="shared" si="191"/>
        <v>1993</v>
      </c>
      <c r="X4073" t="s">
        <v>158</v>
      </c>
      <c r="Y4073">
        <v>0</v>
      </c>
      <c r="Z4073" t="s">
        <v>47</v>
      </c>
      <c r="AF4073" s="97">
        <v>36526</v>
      </c>
      <c r="AG4073" s="97">
        <v>36526</v>
      </c>
    </row>
    <row r="4074" spans="1:33">
      <c r="A4074">
        <v>4572</v>
      </c>
      <c r="B4074" t="s">
        <v>8612</v>
      </c>
      <c r="C4074" t="s">
        <v>675</v>
      </c>
      <c r="D4074" s="96">
        <v>35873</v>
      </c>
      <c r="E4074" t="s">
        <v>147</v>
      </c>
      <c r="F4074">
        <v>0</v>
      </c>
      <c r="G4074" t="s">
        <v>47</v>
      </c>
      <c r="M4074" s="97">
        <v>36526</v>
      </c>
      <c r="N4074">
        <v>4572</v>
      </c>
      <c r="O4074" t="s">
        <v>8612</v>
      </c>
      <c r="P4074">
        <v>25</v>
      </c>
      <c r="Q4074">
        <v>11</v>
      </c>
      <c r="R4074">
        <v>2002</v>
      </c>
      <c r="S4074" t="s">
        <v>675</v>
      </c>
      <c r="T4074" s="96">
        <v>35873</v>
      </c>
      <c r="U4074">
        <f t="shared" si="189"/>
        <v>19</v>
      </c>
      <c r="V4074">
        <f t="shared" si="190"/>
        <v>3</v>
      </c>
      <c r="W4074">
        <f t="shared" si="191"/>
        <v>1998</v>
      </c>
      <c r="X4074" t="s">
        <v>147</v>
      </c>
      <c r="Y4074">
        <v>0</v>
      </c>
      <c r="Z4074" t="s">
        <v>47</v>
      </c>
      <c r="AF4074" s="97">
        <v>36526</v>
      </c>
      <c r="AG4074" s="97">
        <v>36526</v>
      </c>
    </row>
    <row r="4075" spans="1:33">
      <c r="A4075">
        <v>4573</v>
      </c>
      <c r="B4075" t="s">
        <v>8621</v>
      </c>
      <c r="C4075" t="s">
        <v>201</v>
      </c>
      <c r="D4075" s="96">
        <v>32821</v>
      </c>
      <c r="E4075" t="s">
        <v>147</v>
      </c>
      <c r="F4075">
        <v>0</v>
      </c>
      <c r="G4075" t="s">
        <v>47</v>
      </c>
      <c r="M4075" s="97">
        <v>36526</v>
      </c>
      <c r="N4075">
        <v>4573</v>
      </c>
      <c r="O4075" t="s">
        <v>8621</v>
      </c>
      <c r="P4075">
        <v>1</v>
      </c>
      <c r="Q4075">
        <v>1</v>
      </c>
      <c r="R4075">
        <v>2001</v>
      </c>
      <c r="S4075" t="s">
        <v>201</v>
      </c>
      <c r="T4075" s="96">
        <v>32821</v>
      </c>
      <c r="U4075">
        <f t="shared" si="189"/>
        <v>9</v>
      </c>
      <c r="V4075">
        <f t="shared" si="190"/>
        <v>11</v>
      </c>
      <c r="W4075">
        <f t="shared" si="191"/>
        <v>1989</v>
      </c>
      <c r="X4075" t="s">
        <v>147</v>
      </c>
      <c r="Y4075">
        <v>0</v>
      </c>
      <c r="Z4075" t="s">
        <v>47</v>
      </c>
      <c r="AF4075" s="97">
        <v>36526</v>
      </c>
      <c r="AG4075" s="97">
        <v>36526</v>
      </c>
    </row>
    <row r="4076" spans="1:33">
      <c r="A4076">
        <v>4574</v>
      </c>
      <c r="B4076" t="s">
        <v>8627</v>
      </c>
      <c r="C4076" t="s">
        <v>123</v>
      </c>
      <c r="D4076" s="96">
        <v>33848</v>
      </c>
      <c r="E4076" t="s">
        <v>147</v>
      </c>
      <c r="F4076">
        <v>0</v>
      </c>
      <c r="G4076" t="s">
        <v>47</v>
      </c>
      <c r="M4076" s="97">
        <v>36526</v>
      </c>
      <c r="N4076">
        <v>4574</v>
      </c>
      <c r="O4076" t="s">
        <v>8627</v>
      </c>
      <c r="P4076">
        <v>27</v>
      </c>
      <c r="Q4076">
        <v>6</v>
      </c>
      <c r="R4076">
        <v>1983</v>
      </c>
      <c r="S4076" t="s">
        <v>123</v>
      </c>
      <c r="T4076" s="96">
        <v>33848</v>
      </c>
      <c r="U4076">
        <f t="shared" si="189"/>
        <v>1</v>
      </c>
      <c r="V4076">
        <f t="shared" si="190"/>
        <v>9</v>
      </c>
      <c r="W4076">
        <f t="shared" si="191"/>
        <v>1992</v>
      </c>
      <c r="X4076" t="s">
        <v>147</v>
      </c>
      <c r="Y4076">
        <v>0</v>
      </c>
      <c r="Z4076" t="s">
        <v>47</v>
      </c>
      <c r="AF4076" s="97">
        <v>36526</v>
      </c>
      <c r="AG4076" s="97">
        <v>36526</v>
      </c>
    </row>
    <row r="4077" spans="1:33">
      <c r="A4077">
        <v>4575</v>
      </c>
      <c r="B4077" t="s">
        <v>8629</v>
      </c>
      <c r="C4077" t="s">
        <v>5416</v>
      </c>
      <c r="D4077" s="96">
        <v>33467</v>
      </c>
      <c r="E4077" t="s">
        <v>147</v>
      </c>
      <c r="F4077">
        <v>0</v>
      </c>
      <c r="G4077" t="s">
        <v>47</v>
      </c>
      <c r="M4077" s="97">
        <v>36526</v>
      </c>
      <c r="N4077">
        <v>4575</v>
      </c>
      <c r="O4077" t="s">
        <v>8629</v>
      </c>
      <c r="P4077">
        <v>1</v>
      </c>
      <c r="Q4077">
        <v>1</v>
      </c>
      <c r="R4077">
        <v>1998</v>
      </c>
      <c r="S4077" t="s">
        <v>5416</v>
      </c>
      <c r="T4077" s="96">
        <v>33467</v>
      </c>
      <c r="U4077">
        <f t="shared" si="189"/>
        <v>17</v>
      </c>
      <c r="V4077">
        <f t="shared" si="190"/>
        <v>8</v>
      </c>
      <c r="W4077">
        <f t="shared" si="191"/>
        <v>1991</v>
      </c>
      <c r="X4077" t="s">
        <v>147</v>
      </c>
      <c r="Y4077">
        <v>0</v>
      </c>
      <c r="Z4077" t="s">
        <v>47</v>
      </c>
      <c r="AF4077" s="97">
        <v>36526</v>
      </c>
      <c r="AG4077" s="97">
        <v>36526</v>
      </c>
    </row>
    <row r="4078" spans="1:33">
      <c r="A4078">
        <v>4576</v>
      </c>
      <c r="B4078" t="s">
        <v>8642</v>
      </c>
      <c r="C4078" t="s">
        <v>918</v>
      </c>
      <c r="D4078" s="96">
        <v>32356</v>
      </c>
      <c r="E4078" t="s">
        <v>147</v>
      </c>
      <c r="F4078">
        <v>0</v>
      </c>
      <c r="G4078" t="s">
        <v>47</v>
      </c>
      <c r="M4078" s="97">
        <v>36526</v>
      </c>
      <c r="N4078">
        <v>4576</v>
      </c>
      <c r="O4078" t="s">
        <v>8642</v>
      </c>
      <c r="P4078">
        <v>1</v>
      </c>
      <c r="Q4078">
        <v>1</v>
      </c>
      <c r="R4078">
        <v>1991</v>
      </c>
      <c r="S4078" t="s">
        <v>918</v>
      </c>
      <c r="T4078" s="96">
        <v>32356</v>
      </c>
      <c r="U4078">
        <f t="shared" si="189"/>
        <v>1</v>
      </c>
      <c r="V4078">
        <f t="shared" si="190"/>
        <v>8</v>
      </c>
      <c r="W4078">
        <f t="shared" si="191"/>
        <v>1988</v>
      </c>
      <c r="X4078" t="s">
        <v>147</v>
      </c>
      <c r="Y4078">
        <v>0</v>
      </c>
      <c r="Z4078" t="s">
        <v>47</v>
      </c>
      <c r="AF4078" s="97">
        <v>36526</v>
      </c>
      <c r="AG4078" s="97">
        <v>36526</v>
      </c>
    </row>
    <row r="4079" spans="1:33">
      <c r="A4079">
        <v>4577</v>
      </c>
      <c r="B4079" t="s">
        <v>8655</v>
      </c>
      <c r="C4079" t="s">
        <v>107</v>
      </c>
      <c r="D4079" s="96">
        <v>35171</v>
      </c>
      <c r="E4079" t="s">
        <v>147</v>
      </c>
      <c r="F4079">
        <v>0</v>
      </c>
      <c r="G4079" t="s">
        <v>47</v>
      </c>
      <c r="M4079" s="97">
        <v>36526</v>
      </c>
      <c r="N4079">
        <v>4577</v>
      </c>
      <c r="O4079" t="s">
        <v>8655</v>
      </c>
      <c r="P4079">
        <v>24</v>
      </c>
      <c r="Q4079">
        <v>11</v>
      </c>
      <c r="R4079">
        <v>2004</v>
      </c>
      <c r="S4079" t="s">
        <v>107</v>
      </c>
      <c r="T4079" s="96">
        <v>35171</v>
      </c>
      <c r="U4079">
        <f t="shared" si="189"/>
        <v>16</v>
      </c>
      <c r="V4079">
        <f t="shared" si="190"/>
        <v>4</v>
      </c>
      <c r="W4079">
        <f t="shared" si="191"/>
        <v>1996</v>
      </c>
      <c r="X4079" t="s">
        <v>147</v>
      </c>
      <c r="Y4079">
        <v>0</v>
      </c>
      <c r="Z4079" t="s">
        <v>47</v>
      </c>
      <c r="AF4079" s="97">
        <v>36526</v>
      </c>
      <c r="AG4079" s="97">
        <v>36526</v>
      </c>
    </row>
    <row r="4080" spans="1:33">
      <c r="A4080">
        <v>4578</v>
      </c>
      <c r="B4080" t="s">
        <v>8656</v>
      </c>
      <c r="C4080" t="s">
        <v>318</v>
      </c>
      <c r="D4080" s="96">
        <v>32058</v>
      </c>
      <c r="E4080" t="s">
        <v>147</v>
      </c>
      <c r="F4080">
        <v>0</v>
      </c>
      <c r="G4080" t="s">
        <v>47</v>
      </c>
      <c r="M4080" s="97">
        <v>36526</v>
      </c>
      <c r="N4080">
        <v>4578</v>
      </c>
      <c r="O4080" t="s">
        <v>8656</v>
      </c>
      <c r="P4080">
        <v>1</v>
      </c>
      <c r="Q4080">
        <v>1</v>
      </c>
      <c r="R4080">
        <v>2010</v>
      </c>
      <c r="S4080" t="s">
        <v>318</v>
      </c>
      <c r="T4080" s="96">
        <v>32058</v>
      </c>
      <c r="U4080">
        <f t="shared" si="189"/>
        <v>8</v>
      </c>
      <c r="V4080">
        <f t="shared" si="190"/>
        <v>10</v>
      </c>
      <c r="W4080">
        <f t="shared" si="191"/>
        <v>1987</v>
      </c>
      <c r="X4080" t="s">
        <v>147</v>
      </c>
      <c r="Y4080">
        <v>0</v>
      </c>
      <c r="Z4080" t="s">
        <v>47</v>
      </c>
      <c r="AF4080" s="97">
        <v>36526</v>
      </c>
      <c r="AG4080" s="97">
        <v>36526</v>
      </c>
    </row>
    <row r="4081" spans="1:33">
      <c r="A4081">
        <v>4579</v>
      </c>
      <c r="B4081" t="s">
        <v>8664</v>
      </c>
      <c r="C4081" t="s">
        <v>8665</v>
      </c>
      <c r="D4081" s="96">
        <v>32566</v>
      </c>
      <c r="E4081" t="s">
        <v>147</v>
      </c>
      <c r="F4081">
        <v>0</v>
      </c>
      <c r="G4081" t="s">
        <v>47</v>
      </c>
      <c r="M4081" s="97">
        <v>36526</v>
      </c>
      <c r="N4081">
        <v>4579</v>
      </c>
      <c r="O4081" t="s">
        <v>8664</v>
      </c>
      <c r="P4081">
        <v>7</v>
      </c>
      <c r="Q4081">
        <v>1</v>
      </c>
      <c r="R4081">
        <v>1977</v>
      </c>
      <c r="S4081" t="s">
        <v>8665</v>
      </c>
      <c r="T4081" s="96">
        <v>32566</v>
      </c>
      <c r="U4081">
        <f t="shared" si="189"/>
        <v>27</v>
      </c>
      <c r="V4081">
        <f t="shared" si="190"/>
        <v>2</v>
      </c>
      <c r="W4081">
        <f t="shared" si="191"/>
        <v>1989</v>
      </c>
      <c r="X4081" t="s">
        <v>147</v>
      </c>
      <c r="Y4081">
        <v>0</v>
      </c>
      <c r="Z4081" t="s">
        <v>47</v>
      </c>
      <c r="AF4081" s="97">
        <v>36526</v>
      </c>
      <c r="AG4081" s="97">
        <v>36526</v>
      </c>
    </row>
    <row r="4082" spans="1:33">
      <c r="A4082">
        <v>4580</v>
      </c>
      <c r="B4082" t="s">
        <v>8735</v>
      </c>
      <c r="C4082" t="s">
        <v>8736</v>
      </c>
      <c r="D4082" s="96">
        <v>33741</v>
      </c>
      <c r="E4082" t="s">
        <v>158</v>
      </c>
      <c r="F4082">
        <v>0</v>
      </c>
      <c r="G4082" t="s">
        <v>47</v>
      </c>
      <c r="M4082" s="97">
        <v>36526</v>
      </c>
      <c r="N4082">
        <v>4580</v>
      </c>
      <c r="O4082" t="s">
        <v>8735</v>
      </c>
      <c r="P4082">
        <v>2</v>
      </c>
      <c r="Q4082">
        <v>9</v>
      </c>
      <c r="R4082">
        <v>2002</v>
      </c>
      <c r="S4082" t="s">
        <v>8736</v>
      </c>
      <c r="T4082" s="96">
        <v>33741</v>
      </c>
      <c r="U4082">
        <f t="shared" si="189"/>
        <v>17</v>
      </c>
      <c r="V4082">
        <f t="shared" si="190"/>
        <v>5</v>
      </c>
      <c r="W4082">
        <f t="shared" si="191"/>
        <v>1992</v>
      </c>
      <c r="X4082" t="s">
        <v>158</v>
      </c>
      <c r="Y4082">
        <v>0</v>
      </c>
      <c r="Z4082" t="s">
        <v>47</v>
      </c>
      <c r="AF4082" s="97">
        <v>36526</v>
      </c>
      <c r="AG4082" s="97">
        <v>36526</v>
      </c>
    </row>
    <row r="4083" spans="1:33">
      <c r="A4083">
        <v>4581</v>
      </c>
      <c r="B4083" t="s">
        <v>8741</v>
      </c>
      <c r="C4083" t="s">
        <v>199</v>
      </c>
      <c r="D4083" s="96">
        <v>34280</v>
      </c>
      <c r="E4083" t="s">
        <v>158</v>
      </c>
      <c r="F4083">
        <v>0</v>
      </c>
      <c r="G4083" t="s">
        <v>47</v>
      </c>
      <c r="M4083" s="97">
        <v>36526</v>
      </c>
      <c r="N4083">
        <v>4581</v>
      </c>
      <c r="O4083" t="s">
        <v>8741</v>
      </c>
      <c r="P4083">
        <v>4</v>
      </c>
      <c r="Q4083">
        <v>11</v>
      </c>
      <c r="R4083">
        <v>1967</v>
      </c>
      <c r="S4083" t="s">
        <v>199</v>
      </c>
      <c r="T4083" s="96">
        <v>34280</v>
      </c>
      <c r="U4083">
        <f t="shared" si="189"/>
        <v>7</v>
      </c>
      <c r="V4083">
        <f t="shared" si="190"/>
        <v>11</v>
      </c>
      <c r="W4083">
        <f t="shared" si="191"/>
        <v>1993</v>
      </c>
      <c r="X4083" t="s">
        <v>158</v>
      </c>
      <c r="Y4083">
        <v>0</v>
      </c>
      <c r="Z4083" t="s">
        <v>47</v>
      </c>
      <c r="AF4083" s="97">
        <v>36526</v>
      </c>
      <c r="AG4083" s="97">
        <v>36526</v>
      </c>
    </row>
    <row r="4084" spans="1:33">
      <c r="A4084">
        <v>4582</v>
      </c>
      <c r="B4084" t="s">
        <v>8742</v>
      </c>
      <c r="C4084" t="s">
        <v>1705</v>
      </c>
      <c r="D4084" s="96">
        <v>33693</v>
      </c>
      <c r="E4084" t="s">
        <v>158</v>
      </c>
      <c r="F4084">
        <v>0</v>
      </c>
      <c r="G4084" t="s">
        <v>47</v>
      </c>
      <c r="M4084" s="97">
        <v>36526</v>
      </c>
      <c r="N4084">
        <v>4582</v>
      </c>
      <c r="O4084" t="s">
        <v>8742</v>
      </c>
      <c r="P4084">
        <v>26</v>
      </c>
      <c r="Q4084">
        <v>6</v>
      </c>
      <c r="R4084">
        <v>1977</v>
      </c>
      <c r="S4084" t="s">
        <v>1705</v>
      </c>
      <c r="T4084" s="96">
        <v>33693</v>
      </c>
      <c r="U4084">
        <f t="shared" si="189"/>
        <v>30</v>
      </c>
      <c r="V4084">
        <f t="shared" si="190"/>
        <v>3</v>
      </c>
      <c r="W4084">
        <f t="shared" si="191"/>
        <v>1992</v>
      </c>
      <c r="X4084" t="s">
        <v>158</v>
      </c>
      <c r="Y4084">
        <v>0</v>
      </c>
      <c r="Z4084" t="s">
        <v>47</v>
      </c>
      <c r="AF4084" s="97">
        <v>36526</v>
      </c>
      <c r="AG4084" s="97">
        <v>36526</v>
      </c>
    </row>
    <row r="4085" spans="1:33">
      <c r="A4085">
        <v>4583</v>
      </c>
      <c r="B4085" t="s">
        <v>8742</v>
      </c>
      <c r="C4085" t="s">
        <v>1152</v>
      </c>
      <c r="D4085" s="96">
        <v>23087</v>
      </c>
      <c r="E4085" t="s">
        <v>147</v>
      </c>
      <c r="F4085">
        <v>0</v>
      </c>
      <c r="G4085" t="s">
        <v>47</v>
      </c>
      <c r="M4085" s="97">
        <v>36526</v>
      </c>
      <c r="N4085">
        <v>4583</v>
      </c>
      <c r="O4085" t="s">
        <v>8742</v>
      </c>
      <c r="P4085">
        <v>11</v>
      </c>
      <c r="Q4085">
        <v>3</v>
      </c>
      <c r="R4085">
        <v>1969</v>
      </c>
      <c r="S4085" t="s">
        <v>1152</v>
      </c>
      <c r="T4085" s="96">
        <v>23087</v>
      </c>
      <c r="U4085">
        <f t="shared" si="189"/>
        <v>17</v>
      </c>
      <c r="V4085">
        <f t="shared" si="190"/>
        <v>3</v>
      </c>
      <c r="W4085">
        <f t="shared" si="191"/>
        <v>1963</v>
      </c>
      <c r="X4085" t="s">
        <v>147</v>
      </c>
      <c r="Y4085">
        <v>0</v>
      </c>
      <c r="Z4085" t="s">
        <v>47</v>
      </c>
      <c r="AF4085" s="97">
        <v>36526</v>
      </c>
      <c r="AG4085" s="97">
        <v>36526</v>
      </c>
    </row>
    <row r="4086" spans="1:33">
      <c r="A4086">
        <v>4584</v>
      </c>
      <c r="B4086" t="s">
        <v>8745</v>
      </c>
      <c r="C4086" t="s">
        <v>5970</v>
      </c>
      <c r="D4086" s="96">
        <v>33594</v>
      </c>
      <c r="E4086" t="s">
        <v>147</v>
      </c>
      <c r="F4086">
        <v>0</v>
      </c>
      <c r="G4086" t="s">
        <v>47</v>
      </c>
      <c r="M4086" s="97">
        <v>36526</v>
      </c>
      <c r="N4086">
        <v>4584</v>
      </c>
      <c r="O4086" t="s">
        <v>8745</v>
      </c>
      <c r="P4086">
        <v>1</v>
      </c>
      <c r="Q4086">
        <v>1</v>
      </c>
      <c r="R4086">
        <v>2000</v>
      </c>
      <c r="S4086" t="s">
        <v>5970</v>
      </c>
      <c r="T4086" s="96">
        <v>33594</v>
      </c>
      <c r="U4086">
        <f t="shared" si="189"/>
        <v>22</v>
      </c>
      <c r="V4086">
        <f t="shared" si="190"/>
        <v>12</v>
      </c>
      <c r="W4086">
        <f t="shared" si="191"/>
        <v>1991</v>
      </c>
      <c r="X4086" t="s">
        <v>147</v>
      </c>
      <c r="Y4086">
        <v>0</v>
      </c>
      <c r="Z4086" t="s">
        <v>47</v>
      </c>
      <c r="AF4086" s="97">
        <v>36526</v>
      </c>
      <c r="AG4086" s="97">
        <v>36526</v>
      </c>
    </row>
    <row r="4087" spans="1:33">
      <c r="A4087">
        <v>4585</v>
      </c>
      <c r="B4087" t="s">
        <v>812</v>
      </c>
      <c r="C4087" t="s">
        <v>1696</v>
      </c>
      <c r="D4087" s="96">
        <v>34968</v>
      </c>
      <c r="E4087" t="s">
        <v>158</v>
      </c>
      <c r="F4087">
        <v>0</v>
      </c>
      <c r="G4087" t="s">
        <v>47</v>
      </c>
      <c r="M4087" s="97">
        <v>36526</v>
      </c>
      <c r="N4087">
        <v>4585</v>
      </c>
      <c r="O4087" t="s">
        <v>812</v>
      </c>
      <c r="P4087">
        <v>1</v>
      </c>
      <c r="Q4087">
        <v>1</v>
      </c>
      <c r="R4087">
        <v>1989</v>
      </c>
      <c r="S4087" t="s">
        <v>1696</v>
      </c>
      <c r="T4087" s="96">
        <v>34968</v>
      </c>
      <c r="U4087">
        <f t="shared" si="189"/>
        <v>26</v>
      </c>
      <c r="V4087">
        <f t="shared" si="190"/>
        <v>9</v>
      </c>
      <c r="W4087">
        <f t="shared" si="191"/>
        <v>1995</v>
      </c>
      <c r="X4087" t="s">
        <v>158</v>
      </c>
      <c r="Y4087">
        <v>0</v>
      </c>
      <c r="Z4087" t="s">
        <v>47</v>
      </c>
      <c r="AF4087" s="97">
        <v>36526</v>
      </c>
      <c r="AG4087" s="97">
        <v>36526</v>
      </c>
    </row>
    <row r="4088" spans="1:33">
      <c r="A4088">
        <v>4586</v>
      </c>
      <c r="B4088" t="s">
        <v>8759</v>
      </c>
      <c r="C4088" t="s">
        <v>1544</v>
      </c>
      <c r="D4088" s="96">
        <v>35114</v>
      </c>
      <c r="E4088" t="s">
        <v>158</v>
      </c>
      <c r="F4088">
        <v>0</v>
      </c>
      <c r="G4088" t="s">
        <v>47</v>
      </c>
      <c r="M4088" s="97">
        <v>36526</v>
      </c>
      <c r="N4088">
        <v>4586</v>
      </c>
      <c r="O4088" t="s">
        <v>8759</v>
      </c>
      <c r="P4088">
        <v>1</v>
      </c>
      <c r="Q4088">
        <v>1</v>
      </c>
      <c r="R4088">
        <v>1995</v>
      </c>
      <c r="S4088" t="s">
        <v>1544</v>
      </c>
      <c r="T4088" s="96">
        <v>35114</v>
      </c>
      <c r="U4088">
        <f t="shared" si="189"/>
        <v>19</v>
      </c>
      <c r="V4088">
        <f t="shared" si="190"/>
        <v>2</v>
      </c>
      <c r="W4088">
        <f t="shared" si="191"/>
        <v>1996</v>
      </c>
      <c r="X4088" t="s">
        <v>158</v>
      </c>
      <c r="Y4088">
        <v>0</v>
      </c>
      <c r="Z4088" t="s">
        <v>47</v>
      </c>
      <c r="AF4088" s="97">
        <v>36526</v>
      </c>
      <c r="AG4088" s="97">
        <v>36526</v>
      </c>
    </row>
    <row r="4089" spans="1:33">
      <c r="A4089">
        <v>4587</v>
      </c>
      <c r="B4089" t="s">
        <v>8763</v>
      </c>
      <c r="C4089" t="s">
        <v>154</v>
      </c>
      <c r="D4089" s="96">
        <v>33422</v>
      </c>
      <c r="E4089" t="s">
        <v>147</v>
      </c>
      <c r="F4089">
        <v>0</v>
      </c>
      <c r="G4089" t="s">
        <v>47</v>
      </c>
      <c r="M4089" s="97">
        <v>36526</v>
      </c>
      <c r="N4089">
        <v>4587</v>
      </c>
      <c r="O4089" t="s">
        <v>8763</v>
      </c>
      <c r="P4089">
        <v>4</v>
      </c>
      <c r="Q4089">
        <v>3</v>
      </c>
      <c r="R4089">
        <v>1988</v>
      </c>
      <c r="S4089" t="s">
        <v>154</v>
      </c>
      <c r="T4089" s="96">
        <v>33422</v>
      </c>
      <c r="U4089">
        <f t="shared" si="189"/>
        <v>3</v>
      </c>
      <c r="V4089">
        <f t="shared" si="190"/>
        <v>7</v>
      </c>
      <c r="W4089">
        <f t="shared" si="191"/>
        <v>1991</v>
      </c>
      <c r="X4089" t="s">
        <v>147</v>
      </c>
      <c r="Y4089">
        <v>0</v>
      </c>
      <c r="Z4089" t="s">
        <v>47</v>
      </c>
      <c r="AF4089" s="97">
        <v>36526</v>
      </c>
      <c r="AG4089" s="97">
        <v>36526</v>
      </c>
    </row>
    <row r="4090" spans="1:33">
      <c r="A4090">
        <v>4588</v>
      </c>
      <c r="B4090" t="s">
        <v>8776</v>
      </c>
      <c r="C4090" t="s">
        <v>8777</v>
      </c>
      <c r="D4090" s="96">
        <v>35719</v>
      </c>
      <c r="E4090" t="s">
        <v>158</v>
      </c>
      <c r="F4090">
        <v>0</v>
      </c>
      <c r="G4090" t="s">
        <v>47</v>
      </c>
      <c r="M4090" s="97">
        <v>36526</v>
      </c>
      <c r="N4090">
        <v>4588</v>
      </c>
      <c r="O4090" t="s">
        <v>8776</v>
      </c>
      <c r="P4090">
        <v>28</v>
      </c>
      <c r="Q4090">
        <v>1</v>
      </c>
      <c r="R4090">
        <v>2000</v>
      </c>
      <c r="S4090" t="s">
        <v>8777</v>
      </c>
      <c r="T4090" s="96">
        <v>35719</v>
      </c>
      <c r="U4090">
        <f t="shared" si="189"/>
        <v>16</v>
      </c>
      <c r="V4090">
        <f t="shared" si="190"/>
        <v>10</v>
      </c>
      <c r="W4090">
        <f t="shared" si="191"/>
        <v>1997</v>
      </c>
      <c r="X4090" t="s">
        <v>158</v>
      </c>
      <c r="Y4090">
        <v>0</v>
      </c>
      <c r="Z4090" t="s">
        <v>47</v>
      </c>
      <c r="AF4090" s="97">
        <v>36526</v>
      </c>
      <c r="AG4090" s="97">
        <v>36526</v>
      </c>
    </row>
    <row r="4091" spans="1:33">
      <c r="A4091">
        <v>4589</v>
      </c>
      <c r="B4091" t="s">
        <v>8780</v>
      </c>
      <c r="C4091" t="s">
        <v>159</v>
      </c>
      <c r="D4091" s="96">
        <v>33798</v>
      </c>
      <c r="E4091" t="s">
        <v>147</v>
      </c>
      <c r="F4091">
        <v>0</v>
      </c>
      <c r="G4091" t="s">
        <v>47</v>
      </c>
      <c r="M4091" s="97">
        <v>36526</v>
      </c>
      <c r="N4091">
        <v>4589</v>
      </c>
      <c r="O4091" t="s">
        <v>8780</v>
      </c>
      <c r="P4091">
        <v>11</v>
      </c>
      <c r="Q4091">
        <v>10</v>
      </c>
      <c r="R4091">
        <v>1961</v>
      </c>
      <c r="S4091" t="s">
        <v>159</v>
      </c>
      <c r="T4091" s="96">
        <v>33798</v>
      </c>
      <c r="U4091">
        <f t="shared" si="189"/>
        <v>13</v>
      </c>
      <c r="V4091">
        <f t="shared" si="190"/>
        <v>7</v>
      </c>
      <c r="W4091">
        <f t="shared" si="191"/>
        <v>1992</v>
      </c>
      <c r="X4091" t="s">
        <v>147</v>
      </c>
      <c r="Y4091">
        <v>0</v>
      </c>
      <c r="Z4091" t="s">
        <v>47</v>
      </c>
      <c r="AF4091" s="97">
        <v>36526</v>
      </c>
      <c r="AG4091" s="97">
        <v>36526</v>
      </c>
    </row>
    <row r="4092" spans="1:33">
      <c r="A4092">
        <v>4590</v>
      </c>
      <c r="B4092" t="s">
        <v>8782</v>
      </c>
      <c r="C4092" t="s">
        <v>433</v>
      </c>
      <c r="D4092" s="96">
        <v>33331</v>
      </c>
      <c r="E4092" t="s">
        <v>147</v>
      </c>
      <c r="F4092">
        <v>0</v>
      </c>
      <c r="G4092" t="s">
        <v>47</v>
      </c>
      <c r="M4092" s="97">
        <v>36526</v>
      </c>
      <c r="N4092">
        <v>4590</v>
      </c>
      <c r="O4092" t="s">
        <v>8782</v>
      </c>
      <c r="P4092">
        <v>12</v>
      </c>
      <c r="Q4092">
        <v>7</v>
      </c>
      <c r="R4092">
        <v>1980</v>
      </c>
      <c r="S4092" t="s">
        <v>433</v>
      </c>
      <c r="T4092" s="96">
        <v>33331</v>
      </c>
      <c r="U4092">
        <f t="shared" si="189"/>
        <v>3</v>
      </c>
      <c r="V4092">
        <f t="shared" si="190"/>
        <v>4</v>
      </c>
      <c r="W4092">
        <f t="shared" si="191"/>
        <v>1991</v>
      </c>
      <c r="X4092" t="s">
        <v>147</v>
      </c>
      <c r="Y4092">
        <v>0</v>
      </c>
      <c r="Z4092" t="s">
        <v>47</v>
      </c>
      <c r="AF4092" s="97">
        <v>36526</v>
      </c>
      <c r="AG4092" s="97">
        <v>36526</v>
      </c>
    </row>
    <row r="4093" spans="1:33">
      <c r="A4093">
        <v>4591</v>
      </c>
      <c r="B4093" t="s">
        <v>8807</v>
      </c>
      <c r="C4093" t="s">
        <v>154</v>
      </c>
      <c r="D4093" s="96">
        <v>32985</v>
      </c>
      <c r="E4093" t="s">
        <v>147</v>
      </c>
      <c r="F4093">
        <v>0</v>
      </c>
      <c r="G4093" t="s">
        <v>47</v>
      </c>
      <c r="M4093" s="97">
        <v>36526</v>
      </c>
      <c r="N4093">
        <v>4591</v>
      </c>
      <c r="O4093" t="s">
        <v>8807</v>
      </c>
      <c r="P4093">
        <v>1</v>
      </c>
      <c r="Q4093">
        <v>1</v>
      </c>
      <c r="R4093">
        <v>2009</v>
      </c>
      <c r="S4093" t="s">
        <v>154</v>
      </c>
      <c r="T4093" s="96">
        <v>32985</v>
      </c>
      <c r="U4093">
        <f t="shared" si="189"/>
        <v>22</v>
      </c>
      <c r="V4093">
        <f t="shared" si="190"/>
        <v>4</v>
      </c>
      <c r="W4093">
        <f t="shared" si="191"/>
        <v>1990</v>
      </c>
      <c r="X4093" t="s">
        <v>147</v>
      </c>
      <c r="Y4093">
        <v>0</v>
      </c>
      <c r="Z4093" t="s">
        <v>47</v>
      </c>
      <c r="AF4093" s="97">
        <v>36526</v>
      </c>
      <c r="AG4093" s="97">
        <v>36526</v>
      </c>
    </row>
    <row r="4094" spans="1:33">
      <c r="A4094">
        <v>4592</v>
      </c>
      <c r="B4094" t="s">
        <v>8825</v>
      </c>
      <c r="C4094" t="s">
        <v>122</v>
      </c>
      <c r="D4094" s="96">
        <v>27760</v>
      </c>
      <c r="E4094" t="s">
        <v>147</v>
      </c>
      <c r="F4094">
        <v>0</v>
      </c>
      <c r="G4094" t="s">
        <v>47</v>
      </c>
      <c r="M4094" s="97">
        <v>36526</v>
      </c>
      <c r="N4094">
        <v>4592</v>
      </c>
      <c r="O4094" t="s">
        <v>8825</v>
      </c>
      <c r="P4094">
        <v>1</v>
      </c>
      <c r="Q4094">
        <v>1</v>
      </c>
      <c r="R4094">
        <v>1994</v>
      </c>
      <c r="S4094" t="s">
        <v>122</v>
      </c>
      <c r="T4094" s="96">
        <v>27760</v>
      </c>
      <c r="U4094">
        <f t="shared" si="189"/>
        <v>1</v>
      </c>
      <c r="V4094">
        <f t="shared" si="190"/>
        <v>1</v>
      </c>
      <c r="W4094">
        <f t="shared" si="191"/>
        <v>1976</v>
      </c>
      <c r="X4094" t="s">
        <v>147</v>
      </c>
      <c r="Y4094">
        <v>0</v>
      </c>
      <c r="Z4094" t="s">
        <v>47</v>
      </c>
      <c r="AF4094" s="97">
        <v>36526</v>
      </c>
      <c r="AG4094" s="97">
        <v>36526</v>
      </c>
    </row>
    <row r="4095" spans="1:33">
      <c r="A4095">
        <v>4593</v>
      </c>
      <c r="B4095" t="s">
        <v>8818</v>
      </c>
      <c r="C4095" t="s">
        <v>196</v>
      </c>
      <c r="D4095" s="96">
        <v>29699</v>
      </c>
      <c r="E4095" t="s">
        <v>147</v>
      </c>
      <c r="F4095">
        <v>0</v>
      </c>
      <c r="G4095" t="s">
        <v>47</v>
      </c>
      <c r="M4095" s="97">
        <v>36526</v>
      </c>
      <c r="N4095">
        <v>4593</v>
      </c>
      <c r="O4095" t="s">
        <v>8818</v>
      </c>
      <c r="P4095">
        <v>14</v>
      </c>
      <c r="Q4095">
        <v>1</v>
      </c>
      <c r="R4095">
        <v>2002</v>
      </c>
      <c r="S4095" t="s">
        <v>196</v>
      </c>
      <c r="T4095" s="96">
        <v>29699</v>
      </c>
      <c r="U4095">
        <f t="shared" si="189"/>
        <v>23</v>
      </c>
      <c r="V4095">
        <f t="shared" si="190"/>
        <v>4</v>
      </c>
      <c r="W4095">
        <f t="shared" si="191"/>
        <v>1981</v>
      </c>
      <c r="X4095" t="s">
        <v>147</v>
      </c>
      <c r="Y4095">
        <v>0</v>
      </c>
      <c r="Z4095" t="s">
        <v>47</v>
      </c>
      <c r="AF4095" s="97">
        <v>42591</v>
      </c>
      <c r="AG4095" s="97">
        <v>36526</v>
      </c>
    </row>
    <row r="4096" spans="1:33">
      <c r="A4096">
        <v>4594</v>
      </c>
      <c r="B4096" t="s">
        <v>8822</v>
      </c>
      <c r="C4096" t="s">
        <v>1069</v>
      </c>
      <c r="D4096" s="96">
        <v>34032</v>
      </c>
      <c r="E4096" t="s">
        <v>158</v>
      </c>
      <c r="F4096">
        <v>0</v>
      </c>
      <c r="G4096" t="s">
        <v>47</v>
      </c>
      <c r="M4096" s="97">
        <v>36526</v>
      </c>
      <c r="N4096">
        <v>4594</v>
      </c>
      <c r="O4096" t="s">
        <v>8822</v>
      </c>
      <c r="P4096">
        <v>26</v>
      </c>
      <c r="Q4096">
        <v>9</v>
      </c>
      <c r="R4096">
        <v>2001</v>
      </c>
      <c r="S4096" t="s">
        <v>1069</v>
      </c>
      <c r="T4096" s="96">
        <v>34032</v>
      </c>
      <c r="U4096">
        <f t="shared" si="189"/>
        <v>4</v>
      </c>
      <c r="V4096">
        <f t="shared" si="190"/>
        <v>3</v>
      </c>
      <c r="W4096">
        <f t="shared" si="191"/>
        <v>1993</v>
      </c>
      <c r="X4096" t="s">
        <v>158</v>
      </c>
      <c r="Y4096">
        <v>0</v>
      </c>
      <c r="Z4096" t="s">
        <v>47</v>
      </c>
      <c r="AF4096" s="97">
        <v>36526</v>
      </c>
      <c r="AG4096" s="97">
        <v>36526</v>
      </c>
    </row>
    <row r="4097" spans="1:33">
      <c r="A4097">
        <v>4595</v>
      </c>
      <c r="B4097" t="s">
        <v>8855</v>
      </c>
      <c r="C4097" t="s">
        <v>8856</v>
      </c>
      <c r="D4097" s="96">
        <v>34647</v>
      </c>
      <c r="E4097" t="s">
        <v>147</v>
      </c>
      <c r="F4097">
        <v>0</v>
      </c>
      <c r="G4097" t="s">
        <v>47</v>
      </c>
      <c r="M4097" s="97">
        <v>36526</v>
      </c>
      <c r="N4097">
        <v>4595</v>
      </c>
      <c r="O4097" t="s">
        <v>8855</v>
      </c>
      <c r="P4097">
        <v>1</v>
      </c>
      <c r="Q4097">
        <v>1</v>
      </c>
      <c r="R4097">
        <v>1983</v>
      </c>
      <c r="S4097" t="s">
        <v>8856</v>
      </c>
      <c r="T4097" s="96">
        <v>34647</v>
      </c>
      <c r="U4097">
        <f t="shared" si="189"/>
        <v>9</v>
      </c>
      <c r="V4097">
        <f t="shared" si="190"/>
        <v>11</v>
      </c>
      <c r="W4097">
        <f t="shared" si="191"/>
        <v>1994</v>
      </c>
      <c r="X4097" t="s">
        <v>147</v>
      </c>
      <c r="Y4097">
        <v>0</v>
      </c>
      <c r="Z4097" t="s">
        <v>47</v>
      </c>
      <c r="AF4097" s="97">
        <v>36526</v>
      </c>
      <c r="AG4097" s="97">
        <v>36526</v>
      </c>
    </row>
    <row r="4098" spans="1:33">
      <c r="A4098">
        <v>4596</v>
      </c>
      <c r="B4098" t="s">
        <v>8861</v>
      </c>
      <c r="C4098" t="s">
        <v>292</v>
      </c>
      <c r="D4098" s="96">
        <v>30887</v>
      </c>
      <c r="E4098" t="s">
        <v>147</v>
      </c>
      <c r="F4098">
        <v>0</v>
      </c>
      <c r="G4098" t="s">
        <v>47</v>
      </c>
      <c r="M4098" s="97">
        <v>36526</v>
      </c>
      <c r="N4098">
        <v>4596</v>
      </c>
      <c r="O4098" t="s">
        <v>8861</v>
      </c>
      <c r="P4098">
        <v>28</v>
      </c>
      <c r="Q4098">
        <v>11</v>
      </c>
      <c r="R4098">
        <v>1955</v>
      </c>
      <c r="S4098" t="s">
        <v>292</v>
      </c>
      <c r="T4098" s="96">
        <v>30887</v>
      </c>
      <c r="U4098">
        <f t="shared" ref="U4098:U4161" si="192">DAY(T4098)</f>
        <v>24</v>
      </c>
      <c r="V4098">
        <f t="shared" ref="V4098:V4161" si="193">MONTH(T4098)</f>
        <v>7</v>
      </c>
      <c r="W4098">
        <f t="shared" ref="W4098:W4161" si="194">YEAR(T4098)</f>
        <v>1984</v>
      </c>
      <c r="X4098" t="s">
        <v>147</v>
      </c>
      <c r="Y4098">
        <v>0</v>
      </c>
      <c r="Z4098" t="s">
        <v>47</v>
      </c>
      <c r="AF4098" s="97">
        <v>36526</v>
      </c>
      <c r="AG4098" s="97">
        <v>36526</v>
      </c>
    </row>
    <row r="4099" spans="1:33">
      <c r="A4099">
        <v>4597</v>
      </c>
      <c r="B4099" t="s">
        <v>8870</v>
      </c>
      <c r="C4099" t="s">
        <v>562</v>
      </c>
      <c r="D4099" s="96">
        <v>28491</v>
      </c>
      <c r="E4099" t="s">
        <v>147</v>
      </c>
      <c r="F4099">
        <v>0</v>
      </c>
      <c r="G4099" t="s">
        <v>47</v>
      </c>
      <c r="M4099" s="97">
        <v>36526</v>
      </c>
      <c r="N4099">
        <v>4597</v>
      </c>
      <c r="O4099" t="s">
        <v>8870</v>
      </c>
      <c r="P4099">
        <v>17</v>
      </c>
      <c r="Q4099">
        <v>11</v>
      </c>
      <c r="R4099">
        <v>2004</v>
      </c>
      <c r="S4099" t="s">
        <v>562</v>
      </c>
      <c r="T4099" s="96">
        <v>28491</v>
      </c>
      <c r="U4099">
        <f t="shared" si="192"/>
        <v>1</v>
      </c>
      <c r="V4099">
        <f t="shared" si="193"/>
        <v>1</v>
      </c>
      <c r="W4099">
        <f t="shared" si="194"/>
        <v>1978</v>
      </c>
      <c r="X4099" t="s">
        <v>147</v>
      </c>
      <c r="Y4099">
        <v>0</v>
      </c>
      <c r="Z4099" t="s">
        <v>47</v>
      </c>
      <c r="AF4099" s="97">
        <v>36526</v>
      </c>
      <c r="AG4099" s="97">
        <v>36526</v>
      </c>
    </row>
    <row r="4100" spans="1:33">
      <c r="A4100">
        <v>4598</v>
      </c>
      <c r="B4100" t="s">
        <v>8463</v>
      </c>
      <c r="C4100" t="s">
        <v>615</v>
      </c>
      <c r="D4100" s="96">
        <v>36262</v>
      </c>
      <c r="E4100" t="s">
        <v>147</v>
      </c>
      <c r="F4100">
        <v>0</v>
      </c>
      <c r="G4100" t="s">
        <v>47</v>
      </c>
      <c r="M4100" s="97">
        <v>36526</v>
      </c>
      <c r="N4100">
        <v>4598</v>
      </c>
      <c r="O4100" t="s">
        <v>8463</v>
      </c>
      <c r="P4100">
        <v>9</v>
      </c>
      <c r="Q4100">
        <v>4</v>
      </c>
      <c r="R4100">
        <v>1993</v>
      </c>
      <c r="S4100" t="s">
        <v>615</v>
      </c>
      <c r="T4100" s="96">
        <v>36262</v>
      </c>
      <c r="U4100">
        <f t="shared" si="192"/>
        <v>12</v>
      </c>
      <c r="V4100">
        <f t="shared" si="193"/>
        <v>4</v>
      </c>
      <c r="W4100">
        <f t="shared" si="194"/>
        <v>1999</v>
      </c>
      <c r="X4100" t="s">
        <v>147</v>
      </c>
      <c r="Y4100">
        <v>0</v>
      </c>
      <c r="Z4100" t="s">
        <v>47</v>
      </c>
      <c r="AF4100" s="97">
        <v>36526</v>
      </c>
      <c r="AG4100" s="97">
        <v>36526</v>
      </c>
    </row>
    <row r="4101" spans="1:33">
      <c r="A4101">
        <v>4599</v>
      </c>
      <c r="B4101" t="s">
        <v>8545</v>
      </c>
      <c r="C4101" t="s">
        <v>8546</v>
      </c>
      <c r="D4101" s="96">
        <v>34357</v>
      </c>
      <c r="E4101" t="s">
        <v>158</v>
      </c>
      <c r="F4101">
        <v>0</v>
      </c>
      <c r="G4101" t="s">
        <v>47</v>
      </c>
      <c r="M4101" s="97">
        <v>36526</v>
      </c>
      <c r="N4101">
        <v>4599</v>
      </c>
      <c r="O4101" t="s">
        <v>8545</v>
      </c>
      <c r="P4101">
        <v>11</v>
      </c>
      <c r="Q4101">
        <v>11</v>
      </c>
      <c r="R4101">
        <v>1966</v>
      </c>
      <c r="S4101" t="s">
        <v>8546</v>
      </c>
      <c r="T4101" s="96">
        <v>34357</v>
      </c>
      <c r="U4101">
        <f t="shared" si="192"/>
        <v>23</v>
      </c>
      <c r="V4101">
        <f t="shared" si="193"/>
        <v>1</v>
      </c>
      <c r="W4101">
        <f t="shared" si="194"/>
        <v>1994</v>
      </c>
      <c r="X4101" t="s">
        <v>158</v>
      </c>
      <c r="Y4101">
        <v>0</v>
      </c>
      <c r="Z4101" t="s">
        <v>47</v>
      </c>
      <c r="AF4101" s="97">
        <v>36526</v>
      </c>
      <c r="AG4101" s="97">
        <v>36526</v>
      </c>
    </row>
    <row r="4102" spans="1:33">
      <c r="A4102">
        <v>4600</v>
      </c>
      <c r="B4102" t="s">
        <v>8885</v>
      </c>
      <c r="C4102" t="s">
        <v>520</v>
      </c>
      <c r="D4102" s="96">
        <v>28104</v>
      </c>
      <c r="E4102" t="s">
        <v>147</v>
      </c>
      <c r="F4102">
        <v>0</v>
      </c>
      <c r="G4102" t="s">
        <v>47</v>
      </c>
      <c r="M4102" s="97">
        <v>36526</v>
      </c>
      <c r="N4102">
        <v>4600</v>
      </c>
      <c r="O4102" t="s">
        <v>8885</v>
      </c>
      <c r="P4102">
        <v>2</v>
      </c>
      <c r="Q4102">
        <v>10</v>
      </c>
      <c r="R4102">
        <v>1987</v>
      </c>
      <c r="S4102" t="s">
        <v>520</v>
      </c>
      <c r="T4102" s="96">
        <v>28104</v>
      </c>
      <c r="U4102">
        <f t="shared" si="192"/>
        <v>10</v>
      </c>
      <c r="V4102">
        <f t="shared" si="193"/>
        <v>12</v>
      </c>
      <c r="W4102">
        <f t="shared" si="194"/>
        <v>1976</v>
      </c>
      <c r="X4102" t="s">
        <v>147</v>
      </c>
      <c r="Y4102">
        <v>0</v>
      </c>
      <c r="Z4102" t="s">
        <v>47</v>
      </c>
      <c r="AF4102" s="97">
        <v>36526</v>
      </c>
      <c r="AG4102" s="97">
        <v>36526</v>
      </c>
    </row>
    <row r="4103" spans="1:33">
      <c r="A4103">
        <v>4601</v>
      </c>
      <c r="B4103" t="s">
        <v>8902</v>
      </c>
      <c r="C4103" t="s">
        <v>4207</v>
      </c>
      <c r="D4103" s="96">
        <v>32852</v>
      </c>
      <c r="E4103" t="s">
        <v>158</v>
      </c>
      <c r="F4103">
        <v>0</v>
      </c>
      <c r="G4103" t="s">
        <v>47</v>
      </c>
      <c r="M4103" s="97">
        <v>36526</v>
      </c>
      <c r="N4103">
        <v>4601</v>
      </c>
      <c r="O4103" t="s">
        <v>8902</v>
      </c>
      <c r="P4103">
        <v>15</v>
      </c>
      <c r="Q4103">
        <v>2</v>
      </c>
      <c r="R4103">
        <v>1991</v>
      </c>
      <c r="S4103" t="s">
        <v>4207</v>
      </c>
      <c r="T4103" s="96">
        <v>32852</v>
      </c>
      <c r="U4103">
        <f t="shared" si="192"/>
        <v>10</v>
      </c>
      <c r="V4103">
        <f t="shared" si="193"/>
        <v>12</v>
      </c>
      <c r="W4103">
        <f t="shared" si="194"/>
        <v>1989</v>
      </c>
      <c r="X4103" t="s">
        <v>158</v>
      </c>
      <c r="Y4103">
        <v>0</v>
      </c>
      <c r="Z4103" t="s">
        <v>47</v>
      </c>
      <c r="AF4103" s="97">
        <v>36526</v>
      </c>
      <c r="AG4103" s="97">
        <v>36526</v>
      </c>
    </row>
    <row r="4104" spans="1:33">
      <c r="A4104">
        <v>4602</v>
      </c>
      <c r="B4104" t="s">
        <v>8924</v>
      </c>
      <c r="C4104" t="s">
        <v>8442</v>
      </c>
      <c r="D4104" s="96">
        <v>34850</v>
      </c>
      <c r="E4104" t="s">
        <v>158</v>
      </c>
      <c r="F4104">
        <v>0</v>
      </c>
      <c r="G4104" t="s">
        <v>47</v>
      </c>
      <c r="M4104" s="97">
        <v>36526</v>
      </c>
      <c r="N4104">
        <v>4602</v>
      </c>
      <c r="O4104" t="s">
        <v>8924</v>
      </c>
      <c r="P4104">
        <v>1</v>
      </c>
      <c r="Q4104">
        <v>4</v>
      </c>
      <c r="R4104">
        <v>1992</v>
      </c>
      <c r="S4104" t="s">
        <v>8442</v>
      </c>
      <c r="T4104" s="96">
        <v>34850</v>
      </c>
      <c r="U4104">
        <f t="shared" si="192"/>
        <v>31</v>
      </c>
      <c r="V4104">
        <f t="shared" si="193"/>
        <v>5</v>
      </c>
      <c r="W4104">
        <f t="shared" si="194"/>
        <v>1995</v>
      </c>
      <c r="X4104" t="s">
        <v>158</v>
      </c>
      <c r="Y4104">
        <v>0</v>
      </c>
      <c r="Z4104" t="s">
        <v>47</v>
      </c>
      <c r="AF4104" s="97">
        <v>36526</v>
      </c>
      <c r="AG4104" s="97">
        <v>36526</v>
      </c>
    </row>
    <row r="4105" spans="1:33">
      <c r="A4105">
        <v>4603</v>
      </c>
      <c r="B4105" t="s">
        <v>8935</v>
      </c>
      <c r="C4105" t="s">
        <v>1147</v>
      </c>
      <c r="D4105" s="96">
        <v>31748</v>
      </c>
      <c r="E4105" t="s">
        <v>147</v>
      </c>
      <c r="F4105">
        <v>0</v>
      </c>
      <c r="G4105" t="s">
        <v>47</v>
      </c>
      <c r="M4105" s="97">
        <v>36526</v>
      </c>
      <c r="N4105">
        <v>4603</v>
      </c>
      <c r="O4105" t="s">
        <v>8935</v>
      </c>
      <c r="P4105">
        <v>1</v>
      </c>
      <c r="Q4105">
        <v>1</v>
      </c>
      <c r="R4105">
        <v>1983</v>
      </c>
      <c r="S4105" t="s">
        <v>1147</v>
      </c>
      <c r="T4105" s="96">
        <v>31748</v>
      </c>
      <c r="U4105">
        <f t="shared" si="192"/>
        <v>2</v>
      </c>
      <c r="V4105">
        <f t="shared" si="193"/>
        <v>12</v>
      </c>
      <c r="W4105">
        <f t="shared" si="194"/>
        <v>1986</v>
      </c>
      <c r="X4105" t="s">
        <v>147</v>
      </c>
      <c r="Y4105">
        <v>0</v>
      </c>
      <c r="Z4105" t="s">
        <v>47</v>
      </c>
      <c r="AF4105" s="97">
        <v>36526</v>
      </c>
      <c r="AG4105" s="97">
        <v>36526</v>
      </c>
    </row>
    <row r="4106" spans="1:33">
      <c r="A4106">
        <v>4604</v>
      </c>
      <c r="B4106" t="s">
        <v>8949</v>
      </c>
      <c r="C4106" t="s">
        <v>7221</v>
      </c>
      <c r="D4106" s="96">
        <v>36161</v>
      </c>
      <c r="E4106" t="s">
        <v>147</v>
      </c>
      <c r="F4106">
        <v>0</v>
      </c>
      <c r="G4106" t="s">
        <v>47</v>
      </c>
      <c r="M4106" s="97">
        <v>36526</v>
      </c>
      <c r="N4106">
        <v>4604</v>
      </c>
      <c r="O4106" t="s">
        <v>8949</v>
      </c>
      <c r="P4106">
        <v>10</v>
      </c>
      <c r="Q4106">
        <v>6</v>
      </c>
      <c r="R4106">
        <v>1950</v>
      </c>
      <c r="S4106" t="s">
        <v>7221</v>
      </c>
      <c r="T4106" s="96">
        <v>36161</v>
      </c>
      <c r="U4106">
        <f t="shared" si="192"/>
        <v>1</v>
      </c>
      <c r="V4106">
        <f t="shared" si="193"/>
        <v>1</v>
      </c>
      <c r="W4106">
        <f t="shared" si="194"/>
        <v>1999</v>
      </c>
      <c r="X4106" t="s">
        <v>147</v>
      </c>
      <c r="Y4106">
        <v>0</v>
      </c>
      <c r="Z4106" t="s">
        <v>47</v>
      </c>
      <c r="AF4106" s="97">
        <v>36526</v>
      </c>
      <c r="AG4106" s="97">
        <v>36526</v>
      </c>
    </row>
    <row r="4107" spans="1:33">
      <c r="A4107">
        <v>4605</v>
      </c>
      <c r="B4107" t="s">
        <v>8949</v>
      </c>
      <c r="C4107" t="s">
        <v>3447</v>
      </c>
      <c r="D4107" s="96">
        <v>35431</v>
      </c>
      <c r="E4107" t="s">
        <v>147</v>
      </c>
      <c r="F4107">
        <v>0</v>
      </c>
      <c r="G4107" t="s">
        <v>47</v>
      </c>
      <c r="M4107" s="97">
        <v>36526</v>
      </c>
      <c r="N4107">
        <v>4605</v>
      </c>
      <c r="O4107" t="s">
        <v>8949</v>
      </c>
      <c r="P4107">
        <v>16</v>
      </c>
      <c r="Q4107">
        <v>10</v>
      </c>
      <c r="R4107">
        <v>2006</v>
      </c>
      <c r="S4107" t="s">
        <v>3447</v>
      </c>
      <c r="T4107" s="96">
        <v>35431</v>
      </c>
      <c r="U4107">
        <f t="shared" si="192"/>
        <v>1</v>
      </c>
      <c r="V4107">
        <f t="shared" si="193"/>
        <v>1</v>
      </c>
      <c r="W4107">
        <f t="shared" si="194"/>
        <v>1997</v>
      </c>
      <c r="X4107" t="s">
        <v>147</v>
      </c>
      <c r="Y4107">
        <v>0</v>
      </c>
      <c r="Z4107" t="s">
        <v>47</v>
      </c>
      <c r="AF4107" s="97">
        <v>36526</v>
      </c>
      <c r="AG4107" s="97">
        <v>36526</v>
      </c>
    </row>
    <row r="4108" spans="1:33">
      <c r="A4108">
        <v>4606</v>
      </c>
      <c r="B4108" t="s">
        <v>9023</v>
      </c>
      <c r="C4108" t="s">
        <v>878</v>
      </c>
      <c r="D4108" s="96">
        <v>27002</v>
      </c>
      <c r="E4108" t="s">
        <v>147</v>
      </c>
      <c r="F4108">
        <v>0</v>
      </c>
      <c r="G4108" t="s">
        <v>47</v>
      </c>
      <c r="M4108" s="97">
        <v>36526</v>
      </c>
      <c r="N4108">
        <v>4606</v>
      </c>
      <c r="O4108" t="s">
        <v>9023</v>
      </c>
      <c r="P4108">
        <v>5</v>
      </c>
      <c r="Q4108">
        <v>8</v>
      </c>
      <c r="R4108">
        <v>1950</v>
      </c>
      <c r="S4108" t="s">
        <v>878</v>
      </c>
      <c r="T4108" s="96">
        <v>27002</v>
      </c>
      <c r="U4108">
        <f t="shared" si="192"/>
        <v>4</v>
      </c>
      <c r="V4108">
        <f t="shared" si="193"/>
        <v>12</v>
      </c>
      <c r="W4108">
        <f t="shared" si="194"/>
        <v>1973</v>
      </c>
      <c r="X4108" t="s">
        <v>147</v>
      </c>
      <c r="Y4108">
        <v>0</v>
      </c>
      <c r="Z4108" t="s">
        <v>47</v>
      </c>
      <c r="AF4108" s="97">
        <v>36526</v>
      </c>
      <c r="AG4108" s="97">
        <v>36526</v>
      </c>
    </row>
    <row r="4109" spans="1:33">
      <c r="A4109">
        <v>4607</v>
      </c>
      <c r="B4109" t="s">
        <v>9439</v>
      </c>
      <c r="C4109" t="s">
        <v>4194</v>
      </c>
      <c r="D4109" s="96">
        <v>33988</v>
      </c>
      <c r="E4109" t="s">
        <v>147</v>
      </c>
      <c r="F4109">
        <v>0</v>
      </c>
      <c r="G4109" t="s">
        <v>47</v>
      </c>
      <c r="M4109" s="97">
        <v>36526</v>
      </c>
      <c r="N4109">
        <v>4607</v>
      </c>
      <c r="O4109" t="s">
        <v>9439</v>
      </c>
      <c r="S4109" t="s">
        <v>4194</v>
      </c>
      <c r="T4109" s="96">
        <v>33988</v>
      </c>
      <c r="U4109">
        <f t="shared" si="192"/>
        <v>19</v>
      </c>
      <c r="V4109">
        <f t="shared" si="193"/>
        <v>1</v>
      </c>
      <c r="W4109">
        <f t="shared" si="194"/>
        <v>1993</v>
      </c>
      <c r="X4109" t="s">
        <v>147</v>
      </c>
      <c r="Y4109">
        <v>0</v>
      </c>
      <c r="Z4109" t="s">
        <v>47</v>
      </c>
      <c r="AF4109" s="97">
        <v>36526</v>
      </c>
      <c r="AG4109" s="97">
        <v>36526</v>
      </c>
    </row>
    <row r="4110" spans="1:33">
      <c r="A4110">
        <v>4608</v>
      </c>
      <c r="B4110" t="s">
        <v>9048</v>
      </c>
      <c r="C4110" t="s">
        <v>5786</v>
      </c>
      <c r="D4110" s="96">
        <v>35252</v>
      </c>
      <c r="E4110" t="s">
        <v>158</v>
      </c>
      <c r="F4110">
        <v>0</v>
      </c>
      <c r="G4110" t="s">
        <v>47</v>
      </c>
      <c r="M4110" s="97">
        <v>36526</v>
      </c>
      <c r="N4110">
        <v>4608</v>
      </c>
      <c r="O4110" t="s">
        <v>9048</v>
      </c>
      <c r="P4110">
        <v>11</v>
      </c>
      <c r="Q4110">
        <v>1</v>
      </c>
      <c r="R4110">
        <v>1951</v>
      </c>
      <c r="S4110" t="s">
        <v>5786</v>
      </c>
      <c r="T4110" s="96">
        <v>35252</v>
      </c>
      <c r="U4110">
        <f t="shared" si="192"/>
        <v>6</v>
      </c>
      <c r="V4110">
        <f t="shared" si="193"/>
        <v>7</v>
      </c>
      <c r="W4110">
        <f t="shared" si="194"/>
        <v>1996</v>
      </c>
      <c r="X4110" t="s">
        <v>158</v>
      </c>
      <c r="Y4110">
        <v>0</v>
      </c>
      <c r="Z4110" t="s">
        <v>47</v>
      </c>
      <c r="AF4110" s="97">
        <v>36526</v>
      </c>
      <c r="AG4110" s="97">
        <v>36526</v>
      </c>
    </row>
    <row r="4111" spans="1:33">
      <c r="A4111">
        <v>4609</v>
      </c>
      <c r="B4111" t="s">
        <v>1782</v>
      </c>
      <c r="C4111" t="s">
        <v>556</v>
      </c>
      <c r="D4111" s="96">
        <v>32685</v>
      </c>
      <c r="E4111" t="s">
        <v>147</v>
      </c>
      <c r="F4111">
        <v>0</v>
      </c>
      <c r="G4111" t="s">
        <v>47</v>
      </c>
      <c r="M4111" s="97">
        <v>36526</v>
      </c>
      <c r="N4111">
        <v>4609</v>
      </c>
      <c r="O4111" t="s">
        <v>1782</v>
      </c>
      <c r="P4111">
        <v>1</v>
      </c>
      <c r="Q4111">
        <v>1</v>
      </c>
      <c r="R4111">
        <v>1982</v>
      </c>
      <c r="S4111" t="s">
        <v>556</v>
      </c>
      <c r="T4111" s="96">
        <v>32685</v>
      </c>
      <c r="U4111">
        <f t="shared" si="192"/>
        <v>26</v>
      </c>
      <c r="V4111">
        <f t="shared" si="193"/>
        <v>6</v>
      </c>
      <c r="W4111">
        <f t="shared" si="194"/>
        <v>1989</v>
      </c>
      <c r="X4111" t="s">
        <v>147</v>
      </c>
      <c r="Y4111">
        <v>0</v>
      </c>
      <c r="Z4111" t="s">
        <v>47</v>
      </c>
      <c r="AF4111" s="97">
        <v>36526</v>
      </c>
      <c r="AG4111" s="97">
        <v>36526</v>
      </c>
    </row>
    <row r="4112" spans="1:33">
      <c r="A4112">
        <v>4610</v>
      </c>
      <c r="B4112" t="s">
        <v>9077</v>
      </c>
      <c r="C4112" t="s">
        <v>7634</v>
      </c>
      <c r="D4112" s="96">
        <v>34897</v>
      </c>
      <c r="E4112" t="s">
        <v>158</v>
      </c>
      <c r="F4112">
        <v>0</v>
      </c>
      <c r="G4112" t="s">
        <v>47</v>
      </c>
      <c r="M4112" s="97">
        <v>36526</v>
      </c>
      <c r="N4112">
        <v>4610</v>
      </c>
      <c r="O4112" t="s">
        <v>9077</v>
      </c>
      <c r="P4112">
        <v>1</v>
      </c>
      <c r="Q4112">
        <v>1</v>
      </c>
      <c r="R4112">
        <v>1994</v>
      </c>
      <c r="S4112" t="s">
        <v>7634</v>
      </c>
      <c r="T4112" s="96">
        <v>34897</v>
      </c>
      <c r="U4112">
        <f t="shared" si="192"/>
        <v>17</v>
      </c>
      <c r="V4112">
        <f t="shared" si="193"/>
        <v>7</v>
      </c>
      <c r="W4112">
        <f t="shared" si="194"/>
        <v>1995</v>
      </c>
      <c r="X4112" t="s">
        <v>158</v>
      </c>
      <c r="Y4112">
        <v>0</v>
      </c>
      <c r="Z4112" t="s">
        <v>47</v>
      </c>
      <c r="AF4112" s="97">
        <v>36526</v>
      </c>
      <c r="AG4112" s="97">
        <v>36526</v>
      </c>
    </row>
    <row r="4113" spans="1:33">
      <c r="A4113">
        <v>4611</v>
      </c>
      <c r="B4113" t="s">
        <v>9119</v>
      </c>
      <c r="C4113" t="s">
        <v>9120</v>
      </c>
      <c r="D4113" s="96">
        <v>34805</v>
      </c>
      <c r="E4113" t="s">
        <v>147</v>
      </c>
      <c r="F4113">
        <v>0</v>
      </c>
      <c r="G4113" t="s">
        <v>47</v>
      </c>
      <c r="M4113" s="97">
        <v>36526</v>
      </c>
      <c r="N4113">
        <v>4611</v>
      </c>
      <c r="O4113" t="s">
        <v>9119</v>
      </c>
      <c r="P4113">
        <v>2</v>
      </c>
      <c r="Q4113">
        <v>11</v>
      </c>
      <c r="R4113">
        <v>1990</v>
      </c>
      <c r="S4113" t="s">
        <v>9120</v>
      </c>
      <c r="T4113" s="96">
        <v>34805</v>
      </c>
      <c r="U4113">
        <f t="shared" si="192"/>
        <v>16</v>
      </c>
      <c r="V4113">
        <f t="shared" si="193"/>
        <v>4</v>
      </c>
      <c r="W4113">
        <f t="shared" si="194"/>
        <v>1995</v>
      </c>
      <c r="X4113" t="s">
        <v>147</v>
      </c>
      <c r="Y4113">
        <v>0</v>
      </c>
      <c r="Z4113" t="s">
        <v>47</v>
      </c>
      <c r="AF4113" s="97">
        <v>36526</v>
      </c>
      <c r="AG4113" s="97">
        <v>36526</v>
      </c>
    </row>
    <row r="4114" spans="1:33">
      <c r="A4114">
        <v>4612</v>
      </c>
      <c r="B4114" t="s">
        <v>9147</v>
      </c>
      <c r="C4114" t="s">
        <v>6195</v>
      </c>
      <c r="D4114" s="96">
        <v>34232</v>
      </c>
      <c r="E4114" t="s">
        <v>158</v>
      </c>
      <c r="F4114">
        <v>0</v>
      </c>
      <c r="G4114" t="s">
        <v>47</v>
      </c>
      <c r="M4114" s="97">
        <v>36526</v>
      </c>
      <c r="N4114">
        <v>4612</v>
      </c>
      <c r="O4114" t="s">
        <v>9147</v>
      </c>
      <c r="P4114">
        <v>23</v>
      </c>
      <c r="Q4114">
        <v>8</v>
      </c>
      <c r="R4114">
        <v>1946</v>
      </c>
      <c r="S4114" t="s">
        <v>6195</v>
      </c>
      <c r="T4114" s="96">
        <v>34232</v>
      </c>
      <c r="U4114">
        <f t="shared" si="192"/>
        <v>20</v>
      </c>
      <c r="V4114">
        <f t="shared" si="193"/>
        <v>9</v>
      </c>
      <c r="W4114">
        <f t="shared" si="194"/>
        <v>1993</v>
      </c>
      <c r="X4114" t="s">
        <v>158</v>
      </c>
      <c r="Y4114">
        <v>0</v>
      </c>
      <c r="Z4114" t="s">
        <v>47</v>
      </c>
      <c r="AF4114" s="97">
        <v>36526</v>
      </c>
      <c r="AG4114" s="97">
        <v>36526</v>
      </c>
    </row>
    <row r="4115" spans="1:33">
      <c r="A4115">
        <v>4613</v>
      </c>
      <c r="B4115" t="s">
        <v>713</v>
      </c>
      <c r="C4115" t="s">
        <v>733</v>
      </c>
      <c r="D4115" s="96">
        <v>33731</v>
      </c>
      <c r="E4115" t="s">
        <v>147</v>
      </c>
      <c r="F4115">
        <v>0</v>
      </c>
      <c r="G4115" t="s">
        <v>47</v>
      </c>
      <c r="M4115" s="97">
        <v>36526</v>
      </c>
      <c r="N4115">
        <v>4613</v>
      </c>
      <c r="O4115" t="s">
        <v>713</v>
      </c>
      <c r="P4115">
        <v>1</v>
      </c>
      <c r="Q4115">
        <v>1</v>
      </c>
      <c r="R4115">
        <v>1990</v>
      </c>
      <c r="S4115" t="s">
        <v>733</v>
      </c>
      <c r="T4115" s="96">
        <v>33731</v>
      </c>
      <c r="U4115">
        <f t="shared" si="192"/>
        <v>7</v>
      </c>
      <c r="V4115">
        <f t="shared" si="193"/>
        <v>5</v>
      </c>
      <c r="W4115">
        <f t="shared" si="194"/>
        <v>1992</v>
      </c>
      <c r="X4115" t="s">
        <v>147</v>
      </c>
      <c r="Y4115">
        <v>0</v>
      </c>
      <c r="Z4115" t="s">
        <v>47</v>
      </c>
      <c r="AF4115" s="97">
        <v>36526</v>
      </c>
      <c r="AG4115" s="97">
        <v>36526</v>
      </c>
    </row>
    <row r="4116" spans="1:33">
      <c r="A4116">
        <v>4614</v>
      </c>
      <c r="B4116" t="s">
        <v>713</v>
      </c>
      <c r="C4116" t="s">
        <v>168</v>
      </c>
      <c r="D4116" s="96">
        <v>31649</v>
      </c>
      <c r="E4116" t="s">
        <v>147</v>
      </c>
      <c r="F4116">
        <v>0</v>
      </c>
      <c r="G4116" t="s">
        <v>47</v>
      </c>
      <c r="M4116" s="97">
        <v>36526</v>
      </c>
      <c r="N4116">
        <v>4614</v>
      </c>
      <c r="O4116" t="s">
        <v>713</v>
      </c>
      <c r="P4116">
        <v>13</v>
      </c>
      <c r="Q4116">
        <v>5</v>
      </c>
      <c r="R4116">
        <v>2004</v>
      </c>
      <c r="S4116" t="s">
        <v>168</v>
      </c>
      <c r="T4116" s="96">
        <v>31649</v>
      </c>
      <c r="U4116">
        <f t="shared" si="192"/>
        <v>25</v>
      </c>
      <c r="V4116">
        <f t="shared" si="193"/>
        <v>8</v>
      </c>
      <c r="W4116">
        <f t="shared" si="194"/>
        <v>1986</v>
      </c>
      <c r="X4116" t="s">
        <v>147</v>
      </c>
      <c r="Y4116">
        <v>0</v>
      </c>
      <c r="Z4116" t="s">
        <v>47</v>
      </c>
      <c r="AF4116" s="97">
        <v>36526</v>
      </c>
      <c r="AG4116" s="97">
        <v>36526</v>
      </c>
    </row>
    <row r="4117" spans="1:33">
      <c r="A4117">
        <v>4615</v>
      </c>
      <c r="B4117" t="s">
        <v>713</v>
      </c>
      <c r="C4117" t="s">
        <v>241</v>
      </c>
      <c r="D4117" s="96">
        <v>30910</v>
      </c>
      <c r="E4117" t="s">
        <v>147</v>
      </c>
      <c r="F4117">
        <v>0</v>
      </c>
      <c r="G4117" t="s">
        <v>47</v>
      </c>
      <c r="M4117" s="97">
        <v>36526</v>
      </c>
      <c r="N4117">
        <v>4615</v>
      </c>
      <c r="O4117" t="s">
        <v>713</v>
      </c>
      <c r="P4117">
        <v>10</v>
      </c>
      <c r="Q4117">
        <v>12</v>
      </c>
      <c r="R4117">
        <v>2007</v>
      </c>
      <c r="S4117" t="s">
        <v>241</v>
      </c>
      <c r="T4117" s="96">
        <v>30910</v>
      </c>
      <c r="U4117">
        <f t="shared" si="192"/>
        <v>16</v>
      </c>
      <c r="V4117">
        <f t="shared" si="193"/>
        <v>8</v>
      </c>
      <c r="W4117">
        <f t="shared" si="194"/>
        <v>1984</v>
      </c>
      <c r="X4117" t="s">
        <v>147</v>
      </c>
      <c r="Y4117">
        <v>0</v>
      </c>
      <c r="Z4117" t="s">
        <v>47</v>
      </c>
      <c r="AF4117" s="97">
        <v>36526</v>
      </c>
      <c r="AG4117" s="97">
        <v>36526</v>
      </c>
    </row>
    <row r="4118" spans="1:33">
      <c r="A4118">
        <v>4616</v>
      </c>
      <c r="B4118" t="s">
        <v>9232</v>
      </c>
      <c r="C4118" t="s">
        <v>452</v>
      </c>
      <c r="D4118" s="96">
        <v>29274</v>
      </c>
      <c r="E4118" t="s">
        <v>147</v>
      </c>
      <c r="F4118">
        <v>0</v>
      </c>
      <c r="G4118" t="s">
        <v>47</v>
      </c>
      <c r="M4118" s="97">
        <v>36526</v>
      </c>
      <c r="N4118">
        <v>4616</v>
      </c>
      <c r="O4118" t="s">
        <v>9232</v>
      </c>
      <c r="P4118">
        <v>16</v>
      </c>
      <c r="Q4118">
        <v>4</v>
      </c>
      <c r="R4118">
        <v>1963</v>
      </c>
      <c r="S4118" t="s">
        <v>452</v>
      </c>
      <c r="T4118" s="96">
        <v>29274</v>
      </c>
      <c r="U4118">
        <f t="shared" si="192"/>
        <v>23</v>
      </c>
      <c r="V4118">
        <f t="shared" si="193"/>
        <v>2</v>
      </c>
      <c r="W4118">
        <f t="shared" si="194"/>
        <v>1980</v>
      </c>
      <c r="X4118" t="s">
        <v>147</v>
      </c>
      <c r="Y4118">
        <v>0</v>
      </c>
      <c r="Z4118" t="s">
        <v>47</v>
      </c>
      <c r="AF4118" s="97">
        <v>36526</v>
      </c>
      <c r="AG4118" s="97">
        <v>36526</v>
      </c>
    </row>
    <row r="4119" spans="1:33">
      <c r="A4119">
        <v>4617</v>
      </c>
      <c r="B4119" t="s">
        <v>9236</v>
      </c>
      <c r="C4119" t="s">
        <v>527</v>
      </c>
      <c r="D4119" s="96">
        <v>34703</v>
      </c>
      <c r="E4119" t="s">
        <v>147</v>
      </c>
      <c r="F4119">
        <v>0</v>
      </c>
      <c r="G4119" t="s">
        <v>47</v>
      </c>
      <c r="M4119" s="97">
        <v>36526</v>
      </c>
      <c r="N4119">
        <v>4617</v>
      </c>
      <c r="O4119" t="s">
        <v>9236</v>
      </c>
      <c r="P4119">
        <v>9</v>
      </c>
      <c r="Q4119">
        <v>6</v>
      </c>
      <c r="R4119">
        <v>1970</v>
      </c>
      <c r="S4119" t="s">
        <v>527</v>
      </c>
      <c r="T4119" s="96">
        <v>34703</v>
      </c>
      <c r="U4119">
        <f t="shared" si="192"/>
        <v>4</v>
      </c>
      <c r="V4119">
        <f t="shared" si="193"/>
        <v>1</v>
      </c>
      <c r="W4119">
        <f t="shared" si="194"/>
        <v>1995</v>
      </c>
      <c r="X4119" t="s">
        <v>147</v>
      </c>
      <c r="Y4119">
        <v>0</v>
      </c>
      <c r="Z4119" t="s">
        <v>47</v>
      </c>
      <c r="AF4119" s="97">
        <v>36526</v>
      </c>
      <c r="AG4119" s="97">
        <v>36526</v>
      </c>
    </row>
    <row r="4120" spans="1:33">
      <c r="A4120">
        <v>4618</v>
      </c>
      <c r="B4120" t="s">
        <v>9257</v>
      </c>
      <c r="C4120" t="s">
        <v>733</v>
      </c>
      <c r="D4120" s="96">
        <v>35558</v>
      </c>
      <c r="E4120" t="s">
        <v>147</v>
      </c>
      <c r="F4120">
        <v>0</v>
      </c>
      <c r="G4120" t="s">
        <v>47</v>
      </c>
      <c r="M4120" s="97">
        <v>36526</v>
      </c>
      <c r="N4120">
        <v>4618</v>
      </c>
      <c r="O4120" t="s">
        <v>9257</v>
      </c>
      <c r="P4120">
        <v>11</v>
      </c>
      <c r="Q4120">
        <v>7</v>
      </c>
      <c r="R4120">
        <v>1986</v>
      </c>
      <c r="S4120" t="s">
        <v>733</v>
      </c>
      <c r="T4120" s="96">
        <v>35558</v>
      </c>
      <c r="U4120">
        <f t="shared" si="192"/>
        <v>8</v>
      </c>
      <c r="V4120">
        <f t="shared" si="193"/>
        <v>5</v>
      </c>
      <c r="W4120">
        <f t="shared" si="194"/>
        <v>1997</v>
      </c>
      <c r="X4120" t="s">
        <v>147</v>
      </c>
      <c r="Y4120">
        <v>0</v>
      </c>
      <c r="Z4120" t="s">
        <v>47</v>
      </c>
      <c r="AF4120" s="97">
        <v>36526</v>
      </c>
      <c r="AG4120" s="97">
        <v>36526</v>
      </c>
    </row>
    <row r="4121" spans="1:33">
      <c r="A4121">
        <v>4619</v>
      </c>
      <c r="B4121" t="s">
        <v>9261</v>
      </c>
      <c r="C4121" t="s">
        <v>9262</v>
      </c>
      <c r="D4121" s="96">
        <v>36746</v>
      </c>
      <c r="E4121" t="s">
        <v>158</v>
      </c>
      <c r="F4121">
        <v>0</v>
      </c>
      <c r="G4121" t="s">
        <v>47</v>
      </c>
      <c r="M4121" s="97">
        <v>36526</v>
      </c>
      <c r="N4121">
        <v>4619</v>
      </c>
      <c r="O4121" t="s">
        <v>9261</v>
      </c>
      <c r="P4121">
        <v>1</v>
      </c>
      <c r="Q4121">
        <v>1</v>
      </c>
      <c r="R4121">
        <v>2002</v>
      </c>
      <c r="S4121" t="s">
        <v>9262</v>
      </c>
      <c r="T4121" s="96">
        <v>36746</v>
      </c>
      <c r="U4121">
        <f t="shared" si="192"/>
        <v>8</v>
      </c>
      <c r="V4121">
        <f t="shared" si="193"/>
        <v>8</v>
      </c>
      <c r="W4121">
        <f t="shared" si="194"/>
        <v>2000</v>
      </c>
      <c r="X4121" t="s">
        <v>158</v>
      </c>
      <c r="Y4121">
        <v>0</v>
      </c>
      <c r="Z4121" t="s">
        <v>47</v>
      </c>
      <c r="AF4121" s="97">
        <v>36526</v>
      </c>
      <c r="AG4121" s="97">
        <v>36526</v>
      </c>
    </row>
    <row r="4122" spans="1:33">
      <c r="A4122">
        <v>4620</v>
      </c>
      <c r="B4122" t="s">
        <v>9277</v>
      </c>
      <c r="C4122" t="s">
        <v>288</v>
      </c>
      <c r="D4122" s="96">
        <v>35115</v>
      </c>
      <c r="E4122" t="s">
        <v>147</v>
      </c>
      <c r="F4122">
        <v>0</v>
      </c>
      <c r="G4122" t="s">
        <v>47</v>
      </c>
      <c r="M4122" s="97">
        <v>36526</v>
      </c>
      <c r="N4122">
        <v>4620</v>
      </c>
      <c r="O4122" t="s">
        <v>9277</v>
      </c>
      <c r="P4122">
        <v>25</v>
      </c>
      <c r="Q4122">
        <v>6</v>
      </c>
      <c r="R4122">
        <v>1997</v>
      </c>
      <c r="S4122" t="s">
        <v>288</v>
      </c>
      <c r="T4122" s="96">
        <v>35115</v>
      </c>
      <c r="U4122">
        <f t="shared" si="192"/>
        <v>20</v>
      </c>
      <c r="V4122">
        <f t="shared" si="193"/>
        <v>2</v>
      </c>
      <c r="W4122">
        <f t="shared" si="194"/>
        <v>1996</v>
      </c>
      <c r="X4122" t="s">
        <v>147</v>
      </c>
      <c r="Y4122">
        <v>0</v>
      </c>
      <c r="Z4122" t="s">
        <v>47</v>
      </c>
      <c r="AF4122" s="97">
        <v>36526</v>
      </c>
      <c r="AG4122" s="97">
        <v>36526</v>
      </c>
    </row>
    <row r="4123" spans="1:33">
      <c r="A4123">
        <v>4621</v>
      </c>
      <c r="B4123" t="s">
        <v>9316</v>
      </c>
      <c r="C4123" t="s">
        <v>7787</v>
      </c>
      <c r="D4123" s="96">
        <v>34428</v>
      </c>
      <c r="E4123" t="s">
        <v>158</v>
      </c>
      <c r="F4123">
        <v>0</v>
      </c>
      <c r="G4123" t="s">
        <v>47</v>
      </c>
      <c r="M4123" s="97">
        <v>36526</v>
      </c>
      <c r="N4123">
        <v>4621</v>
      </c>
      <c r="O4123" t="s">
        <v>9316</v>
      </c>
      <c r="P4123">
        <v>1</v>
      </c>
      <c r="Q4123">
        <v>1</v>
      </c>
      <c r="R4123">
        <v>1965</v>
      </c>
      <c r="S4123" t="s">
        <v>7787</v>
      </c>
      <c r="T4123" s="96">
        <v>34428</v>
      </c>
      <c r="U4123">
        <f t="shared" si="192"/>
        <v>4</v>
      </c>
      <c r="V4123">
        <f t="shared" si="193"/>
        <v>4</v>
      </c>
      <c r="W4123">
        <f t="shared" si="194"/>
        <v>1994</v>
      </c>
      <c r="X4123" t="s">
        <v>158</v>
      </c>
      <c r="Y4123">
        <v>0</v>
      </c>
      <c r="Z4123" t="s">
        <v>47</v>
      </c>
      <c r="AF4123" s="97">
        <v>36526</v>
      </c>
      <c r="AG4123" s="97">
        <v>36526</v>
      </c>
    </row>
    <row r="4124" spans="1:33">
      <c r="A4124">
        <v>4622</v>
      </c>
      <c r="B4124" t="s">
        <v>9346</v>
      </c>
      <c r="C4124" t="s">
        <v>607</v>
      </c>
      <c r="D4124" s="96">
        <v>27030</v>
      </c>
      <c r="E4124" t="s">
        <v>147</v>
      </c>
      <c r="F4124">
        <v>0</v>
      </c>
      <c r="G4124" t="s">
        <v>47</v>
      </c>
      <c r="M4124" s="97">
        <v>36526</v>
      </c>
      <c r="N4124">
        <v>4622</v>
      </c>
      <c r="O4124" t="s">
        <v>9346</v>
      </c>
      <c r="S4124" t="s">
        <v>607</v>
      </c>
      <c r="T4124" s="96">
        <v>27030</v>
      </c>
      <c r="U4124">
        <f t="shared" si="192"/>
        <v>1</v>
      </c>
      <c r="V4124">
        <f t="shared" si="193"/>
        <v>1</v>
      </c>
      <c r="W4124">
        <f t="shared" si="194"/>
        <v>1974</v>
      </c>
      <c r="X4124" t="s">
        <v>147</v>
      </c>
      <c r="Y4124">
        <v>0</v>
      </c>
      <c r="Z4124" t="s">
        <v>47</v>
      </c>
      <c r="AF4124" s="97">
        <v>36526</v>
      </c>
      <c r="AG4124" s="97">
        <v>36526</v>
      </c>
    </row>
    <row r="4125" spans="1:33">
      <c r="A4125">
        <v>4623</v>
      </c>
      <c r="B4125" t="s">
        <v>9348</v>
      </c>
      <c r="C4125" t="s">
        <v>68</v>
      </c>
      <c r="D4125" s="96">
        <v>33612</v>
      </c>
      <c r="E4125" t="s">
        <v>147</v>
      </c>
      <c r="F4125">
        <v>0</v>
      </c>
      <c r="G4125" t="s">
        <v>47</v>
      </c>
      <c r="M4125" s="97">
        <v>36526</v>
      </c>
      <c r="N4125">
        <v>4623</v>
      </c>
      <c r="O4125" t="s">
        <v>9348</v>
      </c>
      <c r="S4125" t="s">
        <v>68</v>
      </c>
      <c r="T4125" s="96">
        <v>33612</v>
      </c>
      <c r="U4125">
        <f t="shared" si="192"/>
        <v>9</v>
      </c>
      <c r="V4125">
        <f t="shared" si="193"/>
        <v>1</v>
      </c>
      <c r="W4125">
        <f t="shared" si="194"/>
        <v>1992</v>
      </c>
      <c r="X4125" t="s">
        <v>147</v>
      </c>
      <c r="Y4125">
        <v>0</v>
      </c>
      <c r="Z4125" t="s">
        <v>47</v>
      </c>
      <c r="AF4125" s="97">
        <v>36526</v>
      </c>
      <c r="AG4125" s="97">
        <v>36526</v>
      </c>
    </row>
    <row r="4126" spans="1:33">
      <c r="A4126">
        <v>4624</v>
      </c>
      <c r="B4126" t="s">
        <v>9353</v>
      </c>
      <c r="C4126" t="s">
        <v>9354</v>
      </c>
      <c r="D4126" s="96">
        <v>34700</v>
      </c>
      <c r="E4126" t="s">
        <v>147</v>
      </c>
      <c r="F4126">
        <v>0</v>
      </c>
      <c r="G4126" t="s">
        <v>47</v>
      </c>
      <c r="M4126" s="97">
        <v>36526</v>
      </c>
      <c r="N4126">
        <v>4624</v>
      </c>
      <c r="O4126" t="s">
        <v>9353</v>
      </c>
      <c r="S4126" t="s">
        <v>9354</v>
      </c>
      <c r="T4126" s="96">
        <v>34700</v>
      </c>
      <c r="U4126">
        <f t="shared" si="192"/>
        <v>1</v>
      </c>
      <c r="V4126">
        <f t="shared" si="193"/>
        <v>1</v>
      </c>
      <c r="W4126">
        <f t="shared" si="194"/>
        <v>1995</v>
      </c>
      <c r="X4126" t="s">
        <v>147</v>
      </c>
      <c r="Y4126">
        <v>0</v>
      </c>
      <c r="Z4126" t="s">
        <v>47</v>
      </c>
      <c r="AF4126" s="97">
        <v>36526</v>
      </c>
      <c r="AG4126" s="97">
        <v>36526</v>
      </c>
    </row>
    <row r="4127" spans="1:33">
      <c r="A4127">
        <v>4625</v>
      </c>
      <c r="B4127" t="s">
        <v>9359</v>
      </c>
      <c r="C4127" t="s">
        <v>817</v>
      </c>
      <c r="D4127" s="96">
        <v>34540</v>
      </c>
      <c r="E4127" t="s">
        <v>147</v>
      </c>
      <c r="F4127">
        <v>0</v>
      </c>
      <c r="G4127" t="s">
        <v>47</v>
      </c>
      <c r="M4127" s="97">
        <v>36526</v>
      </c>
      <c r="N4127">
        <v>4625</v>
      </c>
      <c r="O4127" t="s">
        <v>9359</v>
      </c>
      <c r="S4127" t="s">
        <v>817</v>
      </c>
      <c r="T4127" s="96">
        <v>34540</v>
      </c>
      <c r="U4127">
        <f t="shared" si="192"/>
        <v>25</v>
      </c>
      <c r="V4127">
        <f t="shared" si="193"/>
        <v>7</v>
      </c>
      <c r="W4127">
        <f t="shared" si="194"/>
        <v>1994</v>
      </c>
      <c r="X4127" t="s">
        <v>147</v>
      </c>
      <c r="Y4127">
        <v>0</v>
      </c>
      <c r="Z4127" t="s">
        <v>47</v>
      </c>
      <c r="AF4127" s="97">
        <v>36526</v>
      </c>
      <c r="AG4127" s="97">
        <v>36526</v>
      </c>
    </row>
    <row r="4128" spans="1:33">
      <c r="A4128">
        <v>4626</v>
      </c>
      <c r="B4128" t="s">
        <v>9375</v>
      </c>
      <c r="C4128" t="s">
        <v>209</v>
      </c>
      <c r="D4128" s="96">
        <v>34532</v>
      </c>
      <c r="E4128" t="s">
        <v>147</v>
      </c>
      <c r="F4128">
        <v>0</v>
      </c>
      <c r="G4128" t="s">
        <v>47</v>
      </c>
      <c r="M4128" s="97">
        <v>36526</v>
      </c>
      <c r="N4128">
        <v>4626</v>
      </c>
      <c r="O4128" t="s">
        <v>9375</v>
      </c>
      <c r="S4128" t="s">
        <v>209</v>
      </c>
      <c r="T4128" s="96">
        <v>34532</v>
      </c>
      <c r="U4128">
        <f t="shared" si="192"/>
        <v>17</v>
      </c>
      <c r="V4128">
        <f t="shared" si="193"/>
        <v>7</v>
      </c>
      <c r="W4128">
        <f t="shared" si="194"/>
        <v>1994</v>
      </c>
      <c r="X4128" t="s">
        <v>147</v>
      </c>
      <c r="Y4128">
        <v>0</v>
      </c>
      <c r="Z4128" t="s">
        <v>47</v>
      </c>
      <c r="AF4128" s="97">
        <v>36526</v>
      </c>
      <c r="AG4128" s="97">
        <v>36526</v>
      </c>
    </row>
    <row r="4129" spans="1:33">
      <c r="A4129">
        <v>4627</v>
      </c>
      <c r="B4129" t="s">
        <v>9383</v>
      </c>
      <c r="C4129" t="s">
        <v>1147</v>
      </c>
      <c r="D4129" s="96">
        <v>35717</v>
      </c>
      <c r="E4129" t="s">
        <v>147</v>
      </c>
      <c r="F4129">
        <v>0</v>
      </c>
      <c r="G4129" t="s">
        <v>47</v>
      </c>
      <c r="M4129" s="97">
        <v>36526</v>
      </c>
      <c r="N4129">
        <v>4627</v>
      </c>
      <c r="O4129" t="s">
        <v>9383</v>
      </c>
      <c r="S4129" t="s">
        <v>1147</v>
      </c>
      <c r="T4129" s="96">
        <v>35717</v>
      </c>
      <c r="U4129">
        <f t="shared" si="192"/>
        <v>14</v>
      </c>
      <c r="V4129">
        <f t="shared" si="193"/>
        <v>10</v>
      </c>
      <c r="W4129">
        <f t="shared" si="194"/>
        <v>1997</v>
      </c>
      <c r="X4129" t="s">
        <v>147</v>
      </c>
      <c r="Y4129">
        <v>0</v>
      </c>
      <c r="Z4129" t="s">
        <v>47</v>
      </c>
      <c r="AF4129" s="97">
        <v>36526</v>
      </c>
      <c r="AG4129" s="97">
        <v>36526</v>
      </c>
    </row>
    <row r="4130" spans="1:33">
      <c r="A4130">
        <v>4628</v>
      </c>
      <c r="B4130" t="s">
        <v>9384</v>
      </c>
      <c r="C4130" t="s">
        <v>159</v>
      </c>
      <c r="D4130" s="96">
        <v>35288</v>
      </c>
      <c r="E4130" t="s">
        <v>147</v>
      </c>
      <c r="F4130">
        <v>0</v>
      </c>
      <c r="G4130" t="s">
        <v>47</v>
      </c>
      <c r="M4130" s="97">
        <v>36526</v>
      </c>
      <c r="N4130">
        <v>4628</v>
      </c>
      <c r="O4130" t="s">
        <v>9384</v>
      </c>
      <c r="S4130" t="s">
        <v>159</v>
      </c>
      <c r="T4130" s="96">
        <v>35288</v>
      </c>
      <c r="U4130">
        <f t="shared" si="192"/>
        <v>11</v>
      </c>
      <c r="V4130">
        <f t="shared" si="193"/>
        <v>8</v>
      </c>
      <c r="W4130">
        <f t="shared" si="194"/>
        <v>1996</v>
      </c>
      <c r="X4130" t="s">
        <v>147</v>
      </c>
      <c r="Y4130">
        <v>0</v>
      </c>
      <c r="Z4130" t="s">
        <v>47</v>
      </c>
      <c r="AF4130" s="97">
        <v>36526</v>
      </c>
      <c r="AG4130" s="97">
        <v>36526</v>
      </c>
    </row>
    <row r="4131" spans="1:33">
      <c r="A4131">
        <v>4629</v>
      </c>
      <c r="B4131" t="s">
        <v>9389</v>
      </c>
      <c r="C4131" t="s">
        <v>3404</v>
      </c>
      <c r="D4131" s="96">
        <v>32690</v>
      </c>
      <c r="E4131" t="s">
        <v>158</v>
      </c>
      <c r="F4131">
        <v>0</v>
      </c>
      <c r="G4131" t="s">
        <v>47</v>
      </c>
      <c r="M4131" s="97">
        <v>36526</v>
      </c>
      <c r="N4131">
        <v>4629</v>
      </c>
      <c r="O4131" t="s">
        <v>9389</v>
      </c>
      <c r="S4131" t="s">
        <v>3404</v>
      </c>
      <c r="T4131" s="96">
        <v>32690</v>
      </c>
      <c r="U4131">
        <f t="shared" si="192"/>
        <v>1</v>
      </c>
      <c r="V4131">
        <f t="shared" si="193"/>
        <v>7</v>
      </c>
      <c r="W4131">
        <f t="shared" si="194"/>
        <v>1989</v>
      </c>
      <c r="X4131" t="s">
        <v>158</v>
      </c>
      <c r="Y4131">
        <v>0</v>
      </c>
      <c r="Z4131" t="s">
        <v>47</v>
      </c>
      <c r="AF4131" s="97">
        <v>36526</v>
      </c>
      <c r="AG4131" s="97">
        <v>36526</v>
      </c>
    </row>
    <row r="4132" spans="1:33">
      <c r="A4132">
        <v>4630</v>
      </c>
      <c r="B4132" t="s">
        <v>9420</v>
      </c>
      <c r="C4132" t="s">
        <v>530</v>
      </c>
      <c r="D4132" s="96">
        <v>34509</v>
      </c>
      <c r="E4132" t="s">
        <v>147</v>
      </c>
      <c r="F4132">
        <v>0</v>
      </c>
      <c r="G4132" t="s">
        <v>47</v>
      </c>
      <c r="M4132" s="97">
        <v>36526</v>
      </c>
      <c r="N4132">
        <v>4630</v>
      </c>
      <c r="O4132" t="s">
        <v>9420</v>
      </c>
      <c r="S4132" t="s">
        <v>530</v>
      </c>
      <c r="T4132" s="96">
        <v>34509</v>
      </c>
      <c r="U4132">
        <f t="shared" si="192"/>
        <v>24</v>
      </c>
      <c r="V4132">
        <f t="shared" si="193"/>
        <v>6</v>
      </c>
      <c r="W4132">
        <f t="shared" si="194"/>
        <v>1994</v>
      </c>
      <c r="X4132" t="s">
        <v>147</v>
      </c>
      <c r="Y4132">
        <v>0</v>
      </c>
      <c r="Z4132" t="s">
        <v>47</v>
      </c>
      <c r="AF4132" s="97">
        <v>36526</v>
      </c>
      <c r="AG4132" s="97">
        <v>36526</v>
      </c>
    </row>
    <row r="4133" spans="1:33">
      <c r="A4133">
        <v>4631</v>
      </c>
      <c r="B4133" t="s">
        <v>9433</v>
      </c>
      <c r="C4133" t="s">
        <v>372</v>
      </c>
      <c r="D4133" s="96">
        <v>34874</v>
      </c>
      <c r="E4133" t="s">
        <v>147</v>
      </c>
      <c r="F4133">
        <v>0</v>
      </c>
      <c r="G4133" t="s">
        <v>47</v>
      </c>
      <c r="M4133" s="97">
        <v>36526</v>
      </c>
      <c r="N4133">
        <v>4631</v>
      </c>
      <c r="O4133" t="s">
        <v>9433</v>
      </c>
      <c r="S4133" t="s">
        <v>372</v>
      </c>
      <c r="T4133" s="96">
        <v>34874</v>
      </c>
      <c r="U4133">
        <f t="shared" si="192"/>
        <v>24</v>
      </c>
      <c r="V4133">
        <f t="shared" si="193"/>
        <v>6</v>
      </c>
      <c r="W4133">
        <f t="shared" si="194"/>
        <v>1995</v>
      </c>
      <c r="X4133" t="s">
        <v>147</v>
      </c>
      <c r="Y4133">
        <v>0</v>
      </c>
      <c r="Z4133" t="s">
        <v>47</v>
      </c>
      <c r="AF4133" s="97">
        <v>36526</v>
      </c>
      <c r="AG4133" s="97">
        <v>36526</v>
      </c>
    </row>
    <row r="4134" spans="1:33">
      <c r="A4134">
        <v>4632</v>
      </c>
      <c r="B4134" t="s">
        <v>8997</v>
      </c>
      <c r="C4134" t="s">
        <v>9000</v>
      </c>
      <c r="D4134" s="96">
        <v>34330</v>
      </c>
      <c r="E4134" t="s">
        <v>158</v>
      </c>
      <c r="F4134">
        <v>0</v>
      </c>
      <c r="G4134" t="s">
        <v>47</v>
      </c>
      <c r="M4134" s="97">
        <v>36526</v>
      </c>
      <c r="N4134">
        <v>4632</v>
      </c>
      <c r="O4134" t="s">
        <v>8997</v>
      </c>
      <c r="P4134">
        <v>1</v>
      </c>
      <c r="Q4134">
        <v>1</v>
      </c>
      <c r="R4134">
        <v>1961</v>
      </c>
      <c r="S4134" t="s">
        <v>9000</v>
      </c>
      <c r="T4134" s="96">
        <v>34330</v>
      </c>
      <c r="U4134">
        <f t="shared" si="192"/>
        <v>27</v>
      </c>
      <c r="V4134">
        <f t="shared" si="193"/>
        <v>12</v>
      </c>
      <c r="W4134">
        <f t="shared" si="194"/>
        <v>1993</v>
      </c>
      <c r="X4134" t="s">
        <v>158</v>
      </c>
      <c r="Y4134">
        <v>0</v>
      </c>
      <c r="Z4134" t="s">
        <v>47</v>
      </c>
      <c r="AF4134" s="97">
        <v>36526</v>
      </c>
      <c r="AG4134" s="97">
        <v>36526</v>
      </c>
    </row>
    <row r="4135" spans="1:33">
      <c r="A4135">
        <v>4633</v>
      </c>
      <c r="B4135" t="s">
        <v>8965</v>
      </c>
      <c r="C4135" t="s">
        <v>8966</v>
      </c>
      <c r="D4135" s="96">
        <v>32546</v>
      </c>
      <c r="E4135" t="s">
        <v>147</v>
      </c>
      <c r="F4135">
        <v>0</v>
      </c>
      <c r="G4135" t="s">
        <v>47</v>
      </c>
      <c r="H4135" t="s">
        <v>2513</v>
      </c>
      <c r="I4135" t="s">
        <v>1879</v>
      </c>
      <c r="J4135" t="s">
        <v>1879</v>
      </c>
      <c r="K4135" t="s">
        <v>1888</v>
      </c>
      <c r="L4135" t="s">
        <v>1879</v>
      </c>
      <c r="M4135" s="97">
        <v>36526</v>
      </c>
      <c r="N4135">
        <v>4633</v>
      </c>
      <c r="O4135" t="s">
        <v>8965</v>
      </c>
      <c r="P4135">
        <v>10</v>
      </c>
      <c r="Q4135">
        <v>5</v>
      </c>
      <c r="R4135">
        <v>2007</v>
      </c>
      <c r="S4135" t="s">
        <v>8966</v>
      </c>
      <c r="T4135" s="96">
        <v>32546</v>
      </c>
      <c r="U4135">
        <f t="shared" si="192"/>
        <v>7</v>
      </c>
      <c r="V4135">
        <f t="shared" si="193"/>
        <v>2</v>
      </c>
      <c r="W4135">
        <f t="shared" si="194"/>
        <v>1989</v>
      </c>
      <c r="X4135" t="s">
        <v>147</v>
      </c>
      <c r="Y4135">
        <v>0</v>
      </c>
      <c r="Z4135" t="s">
        <v>47</v>
      </c>
      <c r="AA4135" t="s">
        <v>2513</v>
      </c>
      <c r="AB4135" t="s">
        <v>1879</v>
      </c>
      <c r="AC4135" t="s">
        <v>1879</v>
      </c>
      <c r="AD4135" t="s">
        <v>1888</v>
      </c>
      <c r="AE4135" t="s">
        <v>1879</v>
      </c>
      <c r="AF4135" s="97">
        <v>36526</v>
      </c>
      <c r="AG4135" s="97">
        <v>36526</v>
      </c>
    </row>
    <row r="4136" spans="1:33">
      <c r="A4136">
        <v>4634</v>
      </c>
      <c r="B4136" t="s">
        <v>8974</v>
      </c>
      <c r="C4136" t="s">
        <v>3924</v>
      </c>
      <c r="D4136" s="96">
        <v>32472</v>
      </c>
      <c r="E4136" t="s">
        <v>158</v>
      </c>
      <c r="F4136">
        <v>0</v>
      </c>
      <c r="G4136" t="s">
        <v>47</v>
      </c>
      <c r="M4136" s="97">
        <v>36526</v>
      </c>
      <c r="N4136">
        <v>4634</v>
      </c>
      <c r="O4136" t="s">
        <v>8974</v>
      </c>
      <c r="P4136">
        <v>30</v>
      </c>
      <c r="Q4136">
        <v>3</v>
      </c>
      <c r="R4136">
        <v>1998</v>
      </c>
      <c r="S4136" t="s">
        <v>3924</v>
      </c>
      <c r="T4136" s="96">
        <v>32472</v>
      </c>
      <c r="U4136">
        <f t="shared" si="192"/>
        <v>25</v>
      </c>
      <c r="V4136">
        <f t="shared" si="193"/>
        <v>11</v>
      </c>
      <c r="W4136">
        <f t="shared" si="194"/>
        <v>1988</v>
      </c>
      <c r="X4136" t="s">
        <v>158</v>
      </c>
      <c r="Y4136">
        <v>0</v>
      </c>
      <c r="Z4136" t="s">
        <v>47</v>
      </c>
      <c r="AF4136" s="97">
        <v>36526</v>
      </c>
      <c r="AG4136" s="97">
        <v>36526</v>
      </c>
    </row>
    <row r="4137" spans="1:33">
      <c r="A4137">
        <v>4635</v>
      </c>
      <c r="B4137" t="s">
        <v>8981</v>
      </c>
      <c r="C4137" t="s">
        <v>591</v>
      </c>
      <c r="D4137" s="96">
        <v>31099</v>
      </c>
      <c r="E4137" t="s">
        <v>158</v>
      </c>
      <c r="F4137">
        <v>0</v>
      </c>
      <c r="G4137" t="s">
        <v>47</v>
      </c>
      <c r="M4137" s="97">
        <v>36526</v>
      </c>
      <c r="N4137">
        <v>4635</v>
      </c>
      <c r="O4137" t="s">
        <v>8981</v>
      </c>
      <c r="P4137">
        <v>1</v>
      </c>
      <c r="Q4137">
        <v>1</v>
      </c>
      <c r="R4137">
        <v>1994</v>
      </c>
      <c r="S4137" t="s">
        <v>591</v>
      </c>
      <c r="T4137" s="96">
        <v>31099</v>
      </c>
      <c r="U4137">
        <f t="shared" si="192"/>
        <v>21</v>
      </c>
      <c r="V4137">
        <f t="shared" si="193"/>
        <v>2</v>
      </c>
      <c r="W4137">
        <f t="shared" si="194"/>
        <v>1985</v>
      </c>
      <c r="X4137" t="s">
        <v>158</v>
      </c>
      <c r="Y4137">
        <v>0</v>
      </c>
      <c r="Z4137" t="s">
        <v>47</v>
      </c>
      <c r="AF4137" s="97">
        <v>36526</v>
      </c>
      <c r="AG4137" s="97">
        <v>36526</v>
      </c>
    </row>
    <row r="4138" spans="1:33">
      <c r="A4138">
        <v>4636</v>
      </c>
      <c r="B4138" t="s">
        <v>383</v>
      </c>
      <c r="C4138" t="s">
        <v>384</v>
      </c>
      <c r="D4138" s="96">
        <v>33886</v>
      </c>
      <c r="E4138" t="s">
        <v>158</v>
      </c>
      <c r="F4138">
        <v>0</v>
      </c>
      <c r="G4138" t="s">
        <v>47</v>
      </c>
      <c r="M4138" s="97">
        <v>36526</v>
      </c>
      <c r="N4138">
        <v>4636</v>
      </c>
      <c r="O4138" t="s">
        <v>383</v>
      </c>
      <c r="P4138">
        <v>1</v>
      </c>
      <c r="Q4138">
        <v>1</v>
      </c>
      <c r="R4138">
        <v>1989</v>
      </c>
      <c r="S4138" t="s">
        <v>384</v>
      </c>
      <c r="T4138" s="96">
        <v>33886</v>
      </c>
      <c r="U4138">
        <f t="shared" si="192"/>
        <v>9</v>
      </c>
      <c r="V4138">
        <f t="shared" si="193"/>
        <v>10</v>
      </c>
      <c r="W4138">
        <f t="shared" si="194"/>
        <v>1992</v>
      </c>
      <c r="X4138" t="s">
        <v>158</v>
      </c>
      <c r="Y4138">
        <v>0</v>
      </c>
      <c r="Z4138" t="s">
        <v>47</v>
      </c>
      <c r="AF4138" s="97">
        <v>36526</v>
      </c>
      <c r="AG4138" s="97">
        <v>36526</v>
      </c>
    </row>
    <row r="4139" spans="1:33">
      <c r="A4139">
        <v>4637</v>
      </c>
      <c r="B4139" t="s">
        <v>1360</v>
      </c>
      <c r="C4139" t="s">
        <v>246</v>
      </c>
      <c r="D4139" s="96">
        <v>33381</v>
      </c>
      <c r="E4139" t="s">
        <v>147</v>
      </c>
      <c r="F4139">
        <v>0</v>
      </c>
      <c r="G4139" t="s">
        <v>47</v>
      </c>
      <c r="M4139" s="97">
        <v>36526</v>
      </c>
      <c r="N4139">
        <v>4637</v>
      </c>
      <c r="O4139" t="s">
        <v>1360</v>
      </c>
      <c r="P4139">
        <v>1</v>
      </c>
      <c r="Q4139">
        <v>1</v>
      </c>
      <c r="R4139">
        <v>1966</v>
      </c>
      <c r="S4139" t="s">
        <v>246</v>
      </c>
      <c r="T4139" s="96">
        <v>33381</v>
      </c>
      <c r="U4139">
        <f t="shared" si="192"/>
        <v>23</v>
      </c>
      <c r="V4139">
        <f t="shared" si="193"/>
        <v>5</v>
      </c>
      <c r="W4139">
        <f t="shared" si="194"/>
        <v>1991</v>
      </c>
      <c r="X4139" t="s">
        <v>147</v>
      </c>
      <c r="Y4139">
        <v>0</v>
      </c>
      <c r="Z4139" t="s">
        <v>47</v>
      </c>
      <c r="AF4139" s="97">
        <v>36526</v>
      </c>
      <c r="AG4139" s="97">
        <v>36526</v>
      </c>
    </row>
    <row r="4140" spans="1:33">
      <c r="A4140">
        <v>4638</v>
      </c>
      <c r="B4140" t="s">
        <v>6146</v>
      </c>
      <c r="C4140" t="s">
        <v>533</v>
      </c>
      <c r="D4140" s="96">
        <v>35173</v>
      </c>
      <c r="E4140" t="s">
        <v>147</v>
      </c>
      <c r="F4140">
        <v>0</v>
      </c>
      <c r="G4140" t="s">
        <v>47</v>
      </c>
      <c r="M4140" s="97">
        <v>36526</v>
      </c>
      <c r="N4140">
        <v>4638</v>
      </c>
      <c r="O4140" t="s">
        <v>6146</v>
      </c>
      <c r="P4140">
        <v>5</v>
      </c>
      <c r="Q4140">
        <v>12</v>
      </c>
      <c r="R4140">
        <v>1987</v>
      </c>
      <c r="S4140" t="s">
        <v>533</v>
      </c>
      <c r="T4140" s="96">
        <v>35173</v>
      </c>
      <c r="U4140">
        <f t="shared" si="192"/>
        <v>18</v>
      </c>
      <c r="V4140">
        <f t="shared" si="193"/>
        <v>4</v>
      </c>
      <c r="W4140">
        <f t="shared" si="194"/>
        <v>1996</v>
      </c>
      <c r="X4140" t="s">
        <v>147</v>
      </c>
      <c r="Y4140">
        <v>0</v>
      </c>
      <c r="Z4140" t="s">
        <v>47</v>
      </c>
      <c r="AF4140" s="97">
        <v>36526</v>
      </c>
      <c r="AG4140" s="97">
        <v>36526</v>
      </c>
    </row>
    <row r="4141" spans="1:33">
      <c r="A4141">
        <v>4641</v>
      </c>
      <c r="B4141" t="s">
        <v>606</v>
      </c>
      <c r="C4141" t="s">
        <v>607</v>
      </c>
      <c r="D4141" s="96">
        <v>29587</v>
      </c>
      <c r="E4141" t="s">
        <v>147</v>
      </c>
      <c r="F4141">
        <v>0</v>
      </c>
      <c r="G4141" t="s">
        <v>47</v>
      </c>
      <c r="H4141" t="s">
        <v>1920</v>
      </c>
      <c r="I4141" t="s">
        <v>1879</v>
      </c>
      <c r="J4141" t="s">
        <v>1879</v>
      </c>
      <c r="K4141" t="s">
        <v>1888</v>
      </c>
      <c r="L4141" t="s">
        <v>1879</v>
      </c>
      <c r="M4141" s="97">
        <v>36526</v>
      </c>
      <c r="N4141">
        <v>4641</v>
      </c>
      <c r="O4141" t="s">
        <v>606</v>
      </c>
      <c r="P4141">
        <v>1</v>
      </c>
      <c r="Q4141">
        <v>1</v>
      </c>
      <c r="R4141">
        <v>2006</v>
      </c>
      <c r="S4141" t="s">
        <v>607</v>
      </c>
      <c r="T4141" s="96">
        <v>29587</v>
      </c>
      <c r="U4141">
        <f t="shared" si="192"/>
        <v>1</v>
      </c>
      <c r="V4141">
        <f t="shared" si="193"/>
        <v>1</v>
      </c>
      <c r="W4141">
        <f t="shared" si="194"/>
        <v>1981</v>
      </c>
      <c r="X4141" t="s">
        <v>147</v>
      </c>
      <c r="Y4141">
        <v>0</v>
      </c>
      <c r="Z4141" t="s">
        <v>47</v>
      </c>
      <c r="AA4141" t="s">
        <v>1920</v>
      </c>
      <c r="AB4141" t="s">
        <v>1879</v>
      </c>
      <c r="AC4141" t="s">
        <v>1879</v>
      </c>
      <c r="AD4141" t="s">
        <v>1888</v>
      </c>
      <c r="AE4141" t="s">
        <v>1879</v>
      </c>
      <c r="AF4141" s="97">
        <v>36526</v>
      </c>
      <c r="AG4141" s="97">
        <v>36526</v>
      </c>
    </row>
    <row r="4142" spans="1:33">
      <c r="A4142">
        <v>4642</v>
      </c>
      <c r="B4142" t="s">
        <v>606</v>
      </c>
      <c r="C4142" t="s">
        <v>445</v>
      </c>
      <c r="D4142" s="96">
        <v>32874</v>
      </c>
      <c r="E4142" t="s">
        <v>147</v>
      </c>
      <c r="F4142">
        <v>0</v>
      </c>
      <c r="G4142" t="s">
        <v>47</v>
      </c>
      <c r="H4142" t="s">
        <v>2028</v>
      </c>
      <c r="I4142" t="s">
        <v>1879</v>
      </c>
      <c r="J4142" t="s">
        <v>1879</v>
      </c>
      <c r="K4142" t="s">
        <v>1879</v>
      </c>
      <c r="L4142" t="s">
        <v>1879</v>
      </c>
      <c r="M4142" s="97">
        <v>36526</v>
      </c>
      <c r="N4142">
        <v>4642</v>
      </c>
      <c r="O4142" t="s">
        <v>606</v>
      </c>
      <c r="P4142">
        <v>5</v>
      </c>
      <c r="Q4142">
        <v>3</v>
      </c>
      <c r="R4142">
        <v>1988</v>
      </c>
      <c r="S4142" t="s">
        <v>445</v>
      </c>
      <c r="T4142" s="96">
        <v>32874</v>
      </c>
      <c r="U4142">
        <f t="shared" si="192"/>
        <v>1</v>
      </c>
      <c r="V4142">
        <f t="shared" si="193"/>
        <v>1</v>
      </c>
      <c r="W4142">
        <f t="shared" si="194"/>
        <v>1990</v>
      </c>
      <c r="X4142" t="s">
        <v>147</v>
      </c>
      <c r="Y4142">
        <v>0</v>
      </c>
      <c r="Z4142" t="s">
        <v>47</v>
      </c>
      <c r="AA4142" t="s">
        <v>2028</v>
      </c>
      <c r="AB4142" t="s">
        <v>1879</v>
      </c>
      <c r="AC4142" t="s">
        <v>1879</v>
      </c>
      <c r="AD4142" t="s">
        <v>1879</v>
      </c>
      <c r="AE4142" t="s">
        <v>1879</v>
      </c>
      <c r="AF4142" s="97">
        <v>36526</v>
      </c>
      <c r="AG4142" s="97">
        <v>36526</v>
      </c>
    </row>
    <row r="4143" spans="1:33">
      <c r="A4143">
        <v>4643</v>
      </c>
      <c r="B4143" t="s">
        <v>699</v>
      </c>
      <c r="C4143" t="s">
        <v>700</v>
      </c>
      <c r="D4143" s="96">
        <v>34700</v>
      </c>
      <c r="E4143" t="s">
        <v>158</v>
      </c>
      <c r="F4143">
        <v>0</v>
      </c>
      <c r="G4143" t="s">
        <v>47</v>
      </c>
      <c r="H4143" t="s">
        <v>2028</v>
      </c>
      <c r="I4143" t="s">
        <v>1879</v>
      </c>
      <c r="J4143" t="s">
        <v>1879</v>
      </c>
      <c r="K4143" t="s">
        <v>1879</v>
      </c>
      <c r="L4143" t="s">
        <v>1879</v>
      </c>
      <c r="M4143" s="97">
        <v>36526</v>
      </c>
      <c r="N4143">
        <v>4643</v>
      </c>
      <c r="O4143" t="s">
        <v>699</v>
      </c>
      <c r="P4143">
        <v>7</v>
      </c>
      <c r="Q4143">
        <v>12</v>
      </c>
      <c r="R4143">
        <v>1985</v>
      </c>
      <c r="S4143" t="s">
        <v>700</v>
      </c>
      <c r="T4143" s="96">
        <v>34700</v>
      </c>
      <c r="U4143">
        <f t="shared" si="192"/>
        <v>1</v>
      </c>
      <c r="V4143">
        <f t="shared" si="193"/>
        <v>1</v>
      </c>
      <c r="W4143">
        <f t="shared" si="194"/>
        <v>1995</v>
      </c>
      <c r="X4143" t="s">
        <v>158</v>
      </c>
      <c r="Y4143">
        <v>0</v>
      </c>
      <c r="Z4143" t="s">
        <v>47</v>
      </c>
      <c r="AA4143" t="s">
        <v>2028</v>
      </c>
      <c r="AB4143" t="s">
        <v>1879</v>
      </c>
      <c r="AC4143" t="s">
        <v>1879</v>
      </c>
      <c r="AD4143" t="s">
        <v>1879</v>
      </c>
      <c r="AE4143" t="s">
        <v>1879</v>
      </c>
      <c r="AF4143" s="97">
        <v>36526</v>
      </c>
      <c r="AG4143" s="97">
        <v>36526</v>
      </c>
    </row>
    <row r="4144" spans="1:33">
      <c r="A4144">
        <v>4644</v>
      </c>
      <c r="B4144" t="s">
        <v>1386</v>
      </c>
      <c r="C4144" t="s">
        <v>1390</v>
      </c>
      <c r="D4144" s="96">
        <v>36892</v>
      </c>
      <c r="E4144" t="s">
        <v>147</v>
      </c>
      <c r="F4144">
        <v>0</v>
      </c>
      <c r="G4144" t="s">
        <v>47</v>
      </c>
      <c r="H4144" t="s">
        <v>2115</v>
      </c>
      <c r="I4144" t="s">
        <v>1879</v>
      </c>
      <c r="J4144" t="s">
        <v>1879</v>
      </c>
      <c r="K4144" t="s">
        <v>1879</v>
      </c>
      <c r="L4144" t="s">
        <v>1879</v>
      </c>
      <c r="M4144" s="97">
        <v>36526</v>
      </c>
      <c r="N4144">
        <v>4644</v>
      </c>
      <c r="O4144" t="s">
        <v>1386</v>
      </c>
      <c r="P4144">
        <v>1</v>
      </c>
      <c r="Q4144">
        <v>1</v>
      </c>
      <c r="R4144">
        <v>2000</v>
      </c>
      <c r="S4144" t="s">
        <v>1390</v>
      </c>
      <c r="T4144" s="96">
        <v>36892</v>
      </c>
      <c r="U4144">
        <f t="shared" si="192"/>
        <v>1</v>
      </c>
      <c r="V4144">
        <f t="shared" si="193"/>
        <v>1</v>
      </c>
      <c r="W4144">
        <f t="shared" si="194"/>
        <v>2001</v>
      </c>
      <c r="X4144" t="s">
        <v>147</v>
      </c>
      <c r="Y4144">
        <v>0</v>
      </c>
      <c r="Z4144" t="s">
        <v>47</v>
      </c>
      <c r="AA4144" t="s">
        <v>2115</v>
      </c>
      <c r="AB4144" t="s">
        <v>1879</v>
      </c>
      <c r="AC4144" t="s">
        <v>1879</v>
      </c>
      <c r="AD4144" t="s">
        <v>1879</v>
      </c>
      <c r="AE4144" t="s">
        <v>1879</v>
      </c>
      <c r="AF4144" s="97">
        <v>36526</v>
      </c>
      <c r="AG4144" s="97">
        <v>36526</v>
      </c>
    </row>
    <row r="4145" spans="1:33">
      <c r="A4145">
        <v>4645</v>
      </c>
      <c r="B4145" t="s">
        <v>1441</v>
      </c>
      <c r="C4145" t="s">
        <v>1442</v>
      </c>
      <c r="D4145" s="96">
        <v>25569</v>
      </c>
      <c r="E4145" t="s">
        <v>147</v>
      </c>
      <c r="F4145">
        <v>0</v>
      </c>
      <c r="G4145" t="s">
        <v>47</v>
      </c>
      <c r="H4145" t="s">
        <v>1968</v>
      </c>
      <c r="I4145" t="s">
        <v>1879</v>
      </c>
      <c r="J4145" t="s">
        <v>1879</v>
      </c>
      <c r="K4145" t="s">
        <v>1879</v>
      </c>
      <c r="L4145" t="s">
        <v>1879</v>
      </c>
      <c r="M4145" s="97">
        <v>36526</v>
      </c>
      <c r="N4145">
        <v>4645</v>
      </c>
      <c r="O4145" t="s">
        <v>1441</v>
      </c>
      <c r="P4145">
        <v>13</v>
      </c>
      <c r="Q4145">
        <v>11</v>
      </c>
      <c r="R4145">
        <v>1987</v>
      </c>
      <c r="S4145" t="s">
        <v>1442</v>
      </c>
      <c r="T4145" s="96">
        <v>25569</v>
      </c>
      <c r="U4145">
        <f t="shared" si="192"/>
        <v>1</v>
      </c>
      <c r="V4145">
        <f t="shared" si="193"/>
        <v>1</v>
      </c>
      <c r="W4145">
        <f t="shared" si="194"/>
        <v>1970</v>
      </c>
      <c r="X4145" t="s">
        <v>147</v>
      </c>
      <c r="Y4145">
        <v>0</v>
      </c>
      <c r="Z4145" t="s">
        <v>47</v>
      </c>
      <c r="AA4145" t="s">
        <v>1968</v>
      </c>
      <c r="AB4145" t="s">
        <v>1879</v>
      </c>
      <c r="AC4145" t="s">
        <v>1879</v>
      </c>
      <c r="AD4145" t="s">
        <v>1879</v>
      </c>
      <c r="AE4145" t="s">
        <v>1879</v>
      </c>
      <c r="AF4145" s="97">
        <v>36526</v>
      </c>
      <c r="AG4145" s="97">
        <v>36526</v>
      </c>
    </row>
    <row r="4146" spans="1:33">
      <c r="A4146">
        <v>4646</v>
      </c>
      <c r="B4146" t="s">
        <v>1482</v>
      </c>
      <c r="C4146" t="s">
        <v>318</v>
      </c>
      <c r="D4146" s="96">
        <v>17533</v>
      </c>
      <c r="E4146" t="s">
        <v>147</v>
      </c>
      <c r="F4146">
        <v>0</v>
      </c>
      <c r="G4146" t="s">
        <v>47</v>
      </c>
      <c r="H4146" t="s">
        <v>2115</v>
      </c>
      <c r="I4146" t="s">
        <v>1879</v>
      </c>
      <c r="J4146" t="s">
        <v>1879</v>
      </c>
      <c r="K4146" t="s">
        <v>1879</v>
      </c>
      <c r="L4146" t="s">
        <v>1879</v>
      </c>
      <c r="M4146" s="97">
        <v>36526</v>
      </c>
      <c r="N4146">
        <v>4646</v>
      </c>
      <c r="O4146" t="s">
        <v>1482</v>
      </c>
      <c r="P4146">
        <v>27</v>
      </c>
      <c r="Q4146">
        <v>9</v>
      </c>
      <c r="R4146">
        <v>2002</v>
      </c>
      <c r="S4146" t="s">
        <v>318</v>
      </c>
      <c r="T4146" s="96">
        <v>17533</v>
      </c>
      <c r="U4146">
        <f t="shared" si="192"/>
        <v>1</v>
      </c>
      <c r="V4146">
        <f t="shared" si="193"/>
        <v>1</v>
      </c>
      <c r="W4146">
        <f t="shared" si="194"/>
        <v>1948</v>
      </c>
      <c r="X4146" t="s">
        <v>147</v>
      </c>
      <c r="Y4146">
        <v>0</v>
      </c>
      <c r="Z4146" t="s">
        <v>47</v>
      </c>
      <c r="AA4146" t="s">
        <v>2115</v>
      </c>
      <c r="AB4146" t="s">
        <v>1879</v>
      </c>
      <c r="AC4146" t="s">
        <v>1879</v>
      </c>
      <c r="AD4146" t="s">
        <v>1879</v>
      </c>
      <c r="AE4146" t="s">
        <v>1879</v>
      </c>
      <c r="AF4146" s="97">
        <v>36526</v>
      </c>
      <c r="AG4146" s="97">
        <v>36526</v>
      </c>
    </row>
    <row r="4147" spans="1:33">
      <c r="A4147">
        <v>4647</v>
      </c>
      <c r="B4147" t="s">
        <v>1764</v>
      </c>
      <c r="C4147" t="s">
        <v>1180</v>
      </c>
      <c r="D4147" s="96">
        <v>35431</v>
      </c>
      <c r="E4147" t="s">
        <v>147</v>
      </c>
      <c r="F4147">
        <v>0</v>
      </c>
      <c r="G4147" t="s">
        <v>47</v>
      </c>
      <c r="H4147" t="s">
        <v>2028</v>
      </c>
      <c r="I4147" t="s">
        <v>1879</v>
      </c>
      <c r="J4147" t="s">
        <v>1879</v>
      </c>
      <c r="K4147" t="s">
        <v>1879</v>
      </c>
      <c r="L4147" t="s">
        <v>1879</v>
      </c>
      <c r="M4147" s="97">
        <v>36526</v>
      </c>
      <c r="N4147">
        <v>4647</v>
      </c>
      <c r="O4147" t="s">
        <v>1764</v>
      </c>
      <c r="P4147">
        <v>23</v>
      </c>
      <c r="Q4147">
        <v>6</v>
      </c>
      <c r="R4147">
        <v>1987</v>
      </c>
      <c r="S4147" t="s">
        <v>1180</v>
      </c>
      <c r="T4147" s="96">
        <v>35431</v>
      </c>
      <c r="U4147">
        <f t="shared" si="192"/>
        <v>1</v>
      </c>
      <c r="V4147">
        <f t="shared" si="193"/>
        <v>1</v>
      </c>
      <c r="W4147">
        <f t="shared" si="194"/>
        <v>1997</v>
      </c>
      <c r="X4147" t="s">
        <v>147</v>
      </c>
      <c r="Y4147">
        <v>0</v>
      </c>
      <c r="Z4147" t="s">
        <v>47</v>
      </c>
      <c r="AA4147" t="s">
        <v>2028</v>
      </c>
      <c r="AB4147" t="s">
        <v>1879</v>
      </c>
      <c r="AC4147" t="s">
        <v>1879</v>
      </c>
      <c r="AD4147" t="s">
        <v>1879</v>
      </c>
      <c r="AE4147" t="s">
        <v>1879</v>
      </c>
      <c r="AF4147" s="97">
        <v>36526</v>
      </c>
      <c r="AG4147" s="97">
        <v>36526</v>
      </c>
    </row>
    <row r="4148" spans="1:33">
      <c r="A4148">
        <v>4648</v>
      </c>
      <c r="B4148" t="s">
        <v>1829</v>
      </c>
      <c r="C4148" t="s">
        <v>188</v>
      </c>
      <c r="D4148" s="96">
        <v>17533</v>
      </c>
      <c r="E4148" t="s">
        <v>147</v>
      </c>
      <c r="F4148">
        <v>1</v>
      </c>
      <c r="G4148" t="s">
        <v>47</v>
      </c>
      <c r="H4148" t="s">
        <v>2065</v>
      </c>
      <c r="I4148" t="s">
        <v>1879</v>
      </c>
      <c r="J4148" t="s">
        <v>1879</v>
      </c>
      <c r="K4148" t="s">
        <v>1981</v>
      </c>
      <c r="L4148" t="s">
        <v>1879</v>
      </c>
      <c r="M4148" s="97">
        <v>36526</v>
      </c>
      <c r="N4148">
        <v>4648</v>
      </c>
      <c r="O4148" t="s">
        <v>1829</v>
      </c>
      <c r="P4148">
        <v>1</v>
      </c>
      <c r="Q4148">
        <v>3</v>
      </c>
      <c r="R4148">
        <v>1992</v>
      </c>
      <c r="S4148" t="s">
        <v>188</v>
      </c>
      <c r="T4148" s="96">
        <v>17533</v>
      </c>
      <c r="U4148">
        <f t="shared" si="192"/>
        <v>1</v>
      </c>
      <c r="V4148">
        <f t="shared" si="193"/>
        <v>1</v>
      </c>
      <c r="W4148">
        <f t="shared" si="194"/>
        <v>1948</v>
      </c>
      <c r="X4148" t="s">
        <v>147</v>
      </c>
      <c r="Y4148">
        <v>1</v>
      </c>
      <c r="Z4148" t="s">
        <v>47</v>
      </c>
      <c r="AA4148" t="s">
        <v>2065</v>
      </c>
      <c r="AB4148" t="s">
        <v>1879</v>
      </c>
      <c r="AC4148" t="s">
        <v>1879</v>
      </c>
      <c r="AD4148" t="s">
        <v>1981</v>
      </c>
      <c r="AE4148" t="s">
        <v>1879</v>
      </c>
      <c r="AF4148" s="97">
        <v>36526</v>
      </c>
      <c r="AG4148" s="97">
        <v>36526</v>
      </c>
    </row>
    <row r="4149" spans="1:33">
      <c r="A4149">
        <v>4649</v>
      </c>
      <c r="B4149" t="s">
        <v>2756</v>
      </c>
      <c r="C4149" t="s">
        <v>1145</v>
      </c>
      <c r="D4149" s="96">
        <v>19973</v>
      </c>
      <c r="E4149" t="s">
        <v>147</v>
      </c>
      <c r="F4149">
        <v>0</v>
      </c>
      <c r="G4149" t="s">
        <v>441</v>
      </c>
      <c r="H4149" t="s">
        <v>2043</v>
      </c>
      <c r="I4149" t="s">
        <v>1879</v>
      </c>
      <c r="J4149" t="s">
        <v>1879</v>
      </c>
      <c r="K4149" t="s">
        <v>1902</v>
      </c>
      <c r="L4149" t="s">
        <v>1879</v>
      </c>
      <c r="M4149" s="97">
        <v>36526</v>
      </c>
      <c r="N4149">
        <v>4649</v>
      </c>
      <c r="O4149" t="s">
        <v>2756</v>
      </c>
      <c r="P4149">
        <v>17</v>
      </c>
      <c r="Q4149">
        <v>4</v>
      </c>
      <c r="R4149">
        <v>1961</v>
      </c>
      <c r="S4149" t="s">
        <v>1145</v>
      </c>
      <c r="T4149" s="96">
        <v>19973</v>
      </c>
      <c r="U4149">
        <f t="shared" si="192"/>
        <v>6</v>
      </c>
      <c r="V4149">
        <f t="shared" si="193"/>
        <v>9</v>
      </c>
      <c r="W4149">
        <f t="shared" si="194"/>
        <v>1954</v>
      </c>
      <c r="X4149" t="s">
        <v>147</v>
      </c>
      <c r="Y4149">
        <v>0</v>
      </c>
      <c r="Z4149" t="s">
        <v>441</v>
      </c>
      <c r="AA4149" t="s">
        <v>2043</v>
      </c>
      <c r="AB4149" t="s">
        <v>1879</v>
      </c>
      <c r="AC4149" t="s">
        <v>1879</v>
      </c>
      <c r="AD4149" t="s">
        <v>1902</v>
      </c>
      <c r="AE4149" t="s">
        <v>1879</v>
      </c>
      <c r="AF4149" s="97">
        <v>36526</v>
      </c>
      <c r="AG4149" s="97">
        <v>36526</v>
      </c>
    </row>
    <row r="4150" spans="1:33">
      <c r="A4150">
        <v>4650</v>
      </c>
      <c r="B4150" t="s">
        <v>2908</v>
      </c>
      <c r="C4150" t="s">
        <v>645</v>
      </c>
      <c r="D4150" s="96">
        <v>24838</v>
      </c>
      <c r="E4150" t="s">
        <v>147</v>
      </c>
      <c r="F4150">
        <v>0</v>
      </c>
      <c r="G4150" t="s">
        <v>47</v>
      </c>
      <c r="H4150" t="s">
        <v>2136</v>
      </c>
      <c r="I4150" t="s">
        <v>1879</v>
      </c>
      <c r="J4150" t="s">
        <v>1879</v>
      </c>
      <c r="K4150" t="s">
        <v>1924</v>
      </c>
      <c r="L4150" t="s">
        <v>1879</v>
      </c>
      <c r="M4150" s="97">
        <v>36526</v>
      </c>
      <c r="N4150">
        <v>4650</v>
      </c>
      <c r="O4150" t="s">
        <v>2908</v>
      </c>
      <c r="P4150">
        <v>22</v>
      </c>
      <c r="Q4150">
        <v>3</v>
      </c>
      <c r="R4150">
        <v>2000</v>
      </c>
      <c r="S4150" t="s">
        <v>645</v>
      </c>
      <c r="T4150" s="96">
        <v>24838</v>
      </c>
      <c r="U4150">
        <f t="shared" si="192"/>
        <v>1</v>
      </c>
      <c r="V4150">
        <f t="shared" si="193"/>
        <v>1</v>
      </c>
      <c r="W4150">
        <f t="shared" si="194"/>
        <v>1968</v>
      </c>
      <c r="X4150" t="s">
        <v>147</v>
      </c>
      <c r="Y4150">
        <v>0</v>
      </c>
      <c r="Z4150" t="s">
        <v>47</v>
      </c>
      <c r="AA4150" t="s">
        <v>2136</v>
      </c>
      <c r="AB4150" t="s">
        <v>1879</v>
      </c>
      <c r="AC4150" t="s">
        <v>1879</v>
      </c>
      <c r="AD4150" t="s">
        <v>1924</v>
      </c>
      <c r="AE4150" t="s">
        <v>1879</v>
      </c>
      <c r="AF4150" s="97">
        <v>36526</v>
      </c>
      <c r="AG4150" s="97">
        <v>36526</v>
      </c>
    </row>
    <row r="4151" spans="1:33">
      <c r="A4151">
        <v>4651</v>
      </c>
      <c r="B4151" t="s">
        <v>1353</v>
      </c>
      <c r="C4151" t="s">
        <v>3159</v>
      </c>
      <c r="D4151" s="96">
        <v>36526</v>
      </c>
      <c r="E4151" t="s">
        <v>158</v>
      </c>
      <c r="F4151">
        <v>0</v>
      </c>
      <c r="G4151" t="s">
        <v>47</v>
      </c>
      <c r="H4151" t="s">
        <v>2089</v>
      </c>
      <c r="I4151" t="s">
        <v>1879</v>
      </c>
      <c r="J4151" t="s">
        <v>1879</v>
      </c>
      <c r="K4151" t="s">
        <v>1902</v>
      </c>
      <c r="L4151" t="s">
        <v>1879</v>
      </c>
      <c r="M4151" s="97">
        <v>36526</v>
      </c>
      <c r="N4151">
        <v>4651</v>
      </c>
      <c r="O4151" t="s">
        <v>1353</v>
      </c>
      <c r="P4151">
        <v>19</v>
      </c>
      <c r="Q4151">
        <v>10</v>
      </c>
      <c r="R4151">
        <v>1999</v>
      </c>
      <c r="S4151" t="s">
        <v>3159</v>
      </c>
      <c r="T4151" s="96">
        <v>36526</v>
      </c>
      <c r="U4151">
        <f t="shared" si="192"/>
        <v>1</v>
      </c>
      <c r="V4151">
        <f t="shared" si="193"/>
        <v>1</v>
      </c>
      <c r="W4151">
        <f t="shared" si="194"/>
        <v>2000</v>
      </c>
      <c r="X4151" t="s">
        <v>158</v>
      </c>
      <c r="Y4151">
        <v>0</v>
      </c>
      <c r="Z4151" t="s">
        <v>47</v>
      </c>
      <c r="AA4151" t="s">
        <v>2089</v>
      </c>
      <c r="AB4151" t="s">
        <v>1879</v>
      </c>
      <c r="AC4151" t="s">
        <v>1879</v>
      </c>
      <c r="AD4151" t="s">
        <v>1902</v>
      </c>
      <c r="AE4151" t="s">
        <v>1879</v>
      </c>
      <c r="AF4151" s="97">
        <v>43283</v>
      </c>
      <c r="AG4151" s="97">
        <v>36526</v>
      </c>
    </row>
    <row r="4152" spans="1:33">
      <c r="A4152">
        <v>4652</v>
      </c>
      <c r="B4152" t="s">
        <v>3338</v>
      </c>
      <c r="C4152" t="s">
        <v>3278</v>
      </c>
      <c r="D4152" s="96">
        <v>35065</v>
      </c>
      <c r="E4152" t="s">
        <v>147</v>
      </c>
      <c r="F4152">
        <v>0</v>
      </c>
      <c r="G4152" t="s">
        <v>47</v>
      </c>
      <c r="H4152" t="s">
        <v>1985</v>
      </c>
      <c r="I4152" t="s">
        <v>1879</v>
      </c>
      <c r="J4152" t="s">
        <v>1879</v>
      </c>
      <c r="K4152" t="s">
        <v>1947</v>
      </c>
      <c r="L4152" t="s">
        <v>1879</v>
      </c>
      <c r="M4152" s="97">
        <v>36526</v>
      </c>
      <c r="N4152">
        <v>4652</v>
      </c>
      <c r="O4152" t="s">
        <v>3338</v>
      </c>
      <c r="P4152">
        <v>1</v>
      </c>
      <c r="Q4152">
        <v>1</v>
      </c>
      <c r="R4152">
        <v>1958</v>
      </c>
      <c r="S4152" t="s">
        <v>3278</v>
      </c>
      <c r="T4152" s="96">
        <v>35065</v>
      </c>
      <c r="U4152">
        <f t="shared" si="192"/>
        <v>1</v>
      </c>
      <c r="V4152">
        <f t="shared" si="193"/>
        <v>1</v>
      </c>
      <c r="W4152">
        <f t="shared" si="194"/>
        <v>1996</v>
      </c>
      <c r="X4152" t="s">
        <v>147</v>
      </c>
      <c r="Y4152">
        <v>0</v>
      </c>
      <c r="Z4152" t="s">
        <v>47</v>
      </c>
      <c r="AA4152" t="s">
        <v>1985</v>
      </c>
      <c r="AB4152" t="s">
        <v>1879</v>
      </c>
      <c r="AC4152" t="s">
        <v>1879</v>
      </c>
      <c r="AD4152" t="s">
        <v>1947</v>
      </c>
      <c r="AE4152" t="s">
        <v>1879</v>
      </c>
      <c r="AF4152" s="97">
        <v>36526</v>
      </c>
      <c r="AG4152" s="97">
        <v>36526</v>
      </c>
    </row>
    <row r="4153" spans="1:33">
      <c r="A4153">
        <v>4653</v>
      </c>
      <c r="B4153" t="s">
        <v>3354</v>
      </c>
      <c r="C4153" t="s">
        <v>461</v>
      </c>
      <c r="D4153" s="96">
        <v>24038</v>
      </c>
      <c r="E4153" t="s">
        <v>147</v>
      </c>
      <c r="F4153">
        <v>0</v>
      </c>
      <c r="G4153" t="s">
        <v>47</v>
      </c>
      <c r="H4153" t="s">
        <v>1882</v>
      </c>
      <c r="I4153" t="s">
        <v>1879</v>
      </c>
      <c r="J4153" t="s">
        <v>1879</v>
      </c>
      <c r="K4153" t="s">
        <v>1888</v>
      </c>
      <c r="L4153" t="s">
        <v>1927</v>
      </c>
      <c r="M4153" s="97">
        <v>36526</v>
      </c>
      <c r="N4153">
        <v>4653</v>
      </c>
      <c r="O4153" t="s">
        <v>3354</v>
      </c>
      <c r="P4153">
        <v>1</v>
      </c>
      <c r="Q4153">
        <v>1</v>
      </c>
      <c r="R4153">
        <v>1994</v>
      </c>
      <c r="S4153" t="s">
        <v>461</v>
      </c>
      <c r="T4153" s="96">
        <v>24038</v>
      </c>
      <c r="U4153">
        <f t="shared" si="192"/>
        <v>23</v>
      </c>
      <c r="V4153">
        <f t="shared" si="193"/>
        <v>10</v>
      </c>
      <c r="W4153">
        <f t="shared" si="194"/>
        <v>1965</v>
      </c>
      <c r="X4153" t="s">
        <v>147</v>
      </c>
      <c r="Y4153">
        <v>0</v>
      </c>
      <c r="Z4153" t="s">
        <v>47</v>
      </c>
      <c r="AA4153" t="s">
        <v>1886</v>
      </c>
      <c r="AB4153" t="s">
        <v>1879</v>
      </c>
      <c r="AC4153" t="s">
        <v>1879</v>
      </c>
      <c r="AD4153" t="s">
        <v>1888</v>
      </c>
      <c r="AE4153" t="s">
        <v>1902</v>
      </c>
      <c r="AF4153" s="97">
        <v>36526</v>
      </c>
      <c r="AG4153" s="97">
        <v>36526</v>
      </c>
    </row>
    <row r="4154" spans="1:33">
      <c r="A4154">
        <v>4654</v>
      </c>
      <c r="B4154" t="s">
        <v>3374</v>
      </c>
      <c r="C4154" t="s">
        <v>1180</v>
      </c>
      <c r="D4154" s="96">
        <v>35065</v>
      </c>
      <c r="E4154" t="s">
        <v>147</v>
      </c>
      <c r="F4154">
        <v>0</v>
      </c>
      <c r="G4154" t="s">
        <v>47</v>
      </c>
      <c r="H4154" t="s">
        <v>2028</v>
      </c>
      <c r="I4154" t="s">
        <v>1879</v>
      </c>
      <c r="J4154" t="s">
        <v>1879</v>
      </c>
      <c r="K4154" t="s">
        <v>1879</v>
      </c>
      <c r="L4154" t="s">
        <v>1879</v>
      </c>
      <c r="M4154" s="97">
        <v>36526</v>
      </c>
      <c r="N4154">
        <v>4654</v>
      </c>
      <c r="O4154" t="s">
        <v>3374</v>
      </c>
      <c r="P4154">
        <v>1</v>
      </c>
      <c r="Q4154">
        <v>1</v>
      </c>
      <c r="R4154">
        <v>1900</v>
      </c>
      <c r="S4154" t="s">
        <v>1180</v>
      </c>
      <c r="T4154" s="96">
        <v>35065</v>
      </c>
      <c r="U4154">
        <f t="shared" si="192"/>
        <v>1</v>
      </c>
      <c r="V4154">
        <f t="shared" si="193"/>
        <v>1</v>
      </c>
      <c r="W4154">
        <f t="shared" si="194"/>
        <v>1996</v>
      </c>
      <c r="X4154" t="s">
        <v>147</v>
      </c>
      <c r="Y4154">
        <v>0</v>
      </c>
      <c r="Z4154" t="s">
        <v>47</v>
      </c>
      <c r="AA4154" t="s">
        <v>2028</v>
      </c>
      <c r="AB4154" t="s">
        <v>1879</v>
      </c>
      <c r="AC4154" t="s">
        <v>1879</v>
      </c>
      <c r="AD4154" t="s">
        <v>1879</v>
      </c>
      <c r="AE4154" t="s">
        <v>1879</v>
      </c>
      <c r="AF4154" s="97">
        <v>36526</v>
      </c>
      <c r="AG4154" s="97">
        <v>36526</v>
      </c>
    </row>
    <row r="4155" spans="1:33">
      <c r="A4155">
        <v>4655</v>
      </c>
      <c r="B4155" t="s">
        <v>3374</v>
      </c>
      <c r="C4155" t="s">
        <v>109</v>
      </c>
      <c r="D4155" s="96">
        <v>36161</v>
      </c>
      <c r="E4155" t="s">
        <v>147</v>
      </c>
      <c r="F4155">
        <v>0</v>
      </c>
      <c r="G4155" t="s">
        <v>47</v>
      </c>
      <c r="H4155" t="s">
        <v>1968</v>
      </c>
      <c r="I4155" t="s">
        <v>1879</v>
      </c>
      <c r="J4155" t="s">
        <v>1879</v>
      </c>
      <c r="K4155" t="s">
        <v>1879</v>
      </c>
      <c r="L4155" t="s">
        <v>1879</v>
      </c>
      <c r="M4155" s="97">
        <v>36526</v>
      </c>
      <c r="N4155">
        <v>4655</v>
      </c>
      <c r="O4155" t="s">
        <v>3374</v>
      </c>
      <c r="P4155">
        <v>7</v>
      </c>
      <c r="Q4155">
        <v>4</v>
      </c>
      <c r="R4155">
        <v>1952</v>
      </c>
      <c r="S4155" t="s">
        <v>109</v>
      </c>
      <c r="T4155" s="96">
        <v>36161</v>
      </c>
      <c r="U4155">
        <f t="shared" si="192"/>
        <v>1</v>
      </c>
      <c r="V4155">
        <f t="shared" si="193"/>
        <v>1</v>
      </c>
      <c r="W4155">
        <f t="shared" si="194"/>
        <v>1999</v>
      </c>
      <c r="X4155" t="s">
        <v>147</v>
      </c>
      <c r="Y4155">
        <v>0</v>
      </c>
      <c r="Z4155" t="s">
        <v>47</v>
      </c>
      <c r="AA4155" t="s">
        <v>1968</v>
      </c>
      <c r="AB4155" t="s">
        <v>1879</v>
      </c>
      <c r="AC4155" t="s">
        <v>1879</v>
      </c>
      <c r="AD4155" t="s">
        <v>1879</v>
      </c>
      <c r="AE4155" t="s">
        <v>1879</v>
      </c>
      <c r="AF4155" s="97">
        <v>36526</v>
      </c>
      <c r="AG4155" s="97">
        <v>36526</v>
      </c>
    </row>
    <row r="4156" spans="1:33">
      <c r="A4156">
        <v>4656</v>
      </c>
      <c r="B4156" t="s">
        <v>3506</v>
      </c>
      <c r="C4156" t="s">
        <v>296</v>
      </c>
      <c r="D4156" s="96">
        <v>35431</v>
      </c>
      <c r="E4156" t="s">
        <v>147</v>
      </c>
      <c r="F4156">
        <v>0</v>
      </c>
      <c r="G4156" t="s">
        <v>47</v>
      </c>
      <c r="H4156" t="s">
        <v>2028</v>
      </c>
      <c r="I4156" t="s">
        <v>1879</v>
      </c>
      <c r="J4156" t="s">
        <v>1879</v>
      </c>
      <c r="K4156" t="s">
        <v>1879</v>
      </c>
      <c r="L4156" t="s">
        <v>1879</v>
      </c>
      <c r="M4156" s="97">
        <v>36526</v>
      </c>
      <c r="N4156">
        <v>4656</v>
      </c>
      <c r="O4156" t="s">
        <v>3506</v>
      </c>
      <c r="P4156">
        <v>1</v>
      </c>
      <c r="Q4156">
        <v>1</v>
      </c>
      <c r="R4156">
        <v>2006</v>
      </c>
      <c r="S4156" t="s">
        <v>296</v>
      </c>
      <c r="T4156" s="96">
        <v>35431</v>
      </c>
      <c r="U4156">
        <f t="shared" si="192"/>
        <v>1</v>
      </c>
      <c r="V4156">
        <f t="shared" si="193"/>
        <v>1</v>
      </c>
      <c r="W4156">
        <f t="shared" si="194"/>
        <v>1997</v>
      </c>
      <c r="X4156" t="s">
        <v>147</v>
      </c>
      <c r="Y4156">
        <v>0</v>
      </c>
      <c r="Z4156" t="s">
        <v>47</v>
      </c>
      <c r="AA4156" t="s">
        <v>2028</v>
      </c>
      <c r="AB4156" t="s">
        <v>1879</v>
      </c>
      <c r="AC4156" t="s">
        <v>1879</v>
      </c>
      <c r="AD4156" t="s">
        <v>1879</v>
      </c>
      <c r="AE4156" t="s">
        <v>1879</v>
      </c>
      <c r="AF4156" s="97">
        <v>36526</v>
      </c>
      <c r="AG4156" s="97">
        <v>36526</v>
      </c>
    </row>
    <row r="4157" spans="1:33">
      <c r="A4157">
        <v>4657</v>
      </c>
      <c r="B4157" t="s">
        <v>3563</v>
      </c>
      <c r="C4157" t="s">
        <v>3564</v>
      </c>
      <c r="D4157" s="96">
        <v>36526</v>
      </c>
      <c r="E4157" t="s">
        <v>147</v>
      </c>
      <c r="F4157">
        <v>1</v>
      </c>
      <c r="G4157" t="s">
        <v>47</v>
      </c>
      <c r="H4157" t="s">
        <v>2105</v>
      </c>
      <c r="I4157" t="s">
        <v>1879</v>
      </c>
      <c r="J4157" t="s">
        <v>1879</v>
      </c>
      <c r="K4157" t="s">
        <v>1938</v>
      </c>
      <c r="L4157" t="s">
        <v>1879</v>
      </c>
      <c r="M4157" s="97">
        <v>36526</v>
      </c>
      <c r="N4157">
        <v>4657</v>
      </c>
      <c r="O4157" t="s">
        <v>3563</v>
      </c>
      <c r="P4157">
        <v>1</v>
      </c>
      <c r="Q4157">
        <v>1</v>
      </c>
      <c r="R4157">
        <v>1981</v>
      </c>
      <c r="S4157" t="s">
        <v>3564</v>
      </c>
      <c r="T4157" s="96">
        <v>36526</v>
      </c>
      <c r="U4157">
        <f t="shared" si="192"/>
        <v>1</v>
      </c>
      <c r="V4157">
        <f t="shared" si="193"/>
        <v>1</v>
      </c>
      <c r="W4157">
        <f t="shared" si="194"/>
        <v>2000</v>
      </c>
      <c r="X4157" t="s">
        <v>147</v>
      </c>
      <c r="Y4157">
        <v>1</v>
      </c>
      <c r="Z4157" t="s">
        <v>47</v>
      </c>
      <c r="AA4157" t="s">
        <v>2105</v>
      </c>
      <c r="AB4157" t="s">
        <v>1879</v>
      </c>
      <c r="AC4157" t="s">
        <v>1879</v>
      </c>
      <c r="AD4157" t="s">
        <v>1938</v>
      </c>
      <c r="AE4157" t="s">
        <v>1879</v>
      </c>
      <c r="AF4157" s="97">
        <v>36526</v>
      </c>
      <c r="AG4157" s="97">
        <v>36526</v>
      </c>
    </row>
    <row r="4158" spans="1:33">
      <c r="A4158">
        <v>4658</v>
      </c>
      <c r="B4158" t="s">
        <v>3640</v>
      </c>
      <c r="C4158" t="s">
        <v>935</v>
      </c>
      <c r="D4158" s="96">
        <v>35065</v>
      </c>
      <c r="E4158" t="s">
        <v>147</v>
      </c>
      <c r="F4158">
        <v>0</v>
      </c>
      <c r="G4158" t="s">
        <v>47</v>
      </c>
      <c r="H4158" t="s">
        <v>2136</v>
      </c>
      <c r="I4158" t="s">
        <v>1879</v>
      </c>
      <c r="J4158" t="s">
        <v>1879</v>
      </c>
      <c r="K4158" t="s">
        <v>1927</v>
      </c>
      <c r="L4158" t="s">
        <v>1879</v>
      </c>
      <c r="M4158" s="97">
        <v>36526</v>
      </c>
      <c r="N4158">
        <v>4658</v>
      </c>
      <c r="O4158" t="s">
        <v>3640</v>
      </c>
      <c r="P4158">
        <v>23</v>
      </c>
      <c r="Q4158">
        <v>1</v>
      </c>
      <c r="R4158">
        <v>1923</v>
      </c>
      <c r="S4158" t="s">
        <v>935</v>
      </c>
      <c r="T4158" s="96">
        <v>35065</v>
      </c>
      <c r="U4158">
        <f t="shared" si="192"/>
        <v>1</v>
      </c>
      <c r="V4158">
        <f t="shared" si="193"/>
        <v>1</v>
      </c>
      <c r="W4158">
        <f t="shared" si="194"/>
        <v>1996</v>
      </c>
      <c r="X4158" t="s">
        <v>147</v>
      </c>
      <c r="Y4158">
        <v>0</v>
      </c>
      <c r="Z4158" t="s">
        <v>47</v>
      </c>
      <c r="AA4158" t="s">
        <v>2136</v>
      </c>
      <c r="AB4158" t="s">
        <v>1879</v>
      </c>
      <c r="AC4158" t="s">
        <v>1879</v>
      </c>
      <c r="AD4158" t="s">
        <v>1927</v>
      </c>
      <c r="AE4158" t="s">
        <v>1879</v>
      </c>
      <c r="AF4158" s="97">
        <v>36526</v>
      </c>
      <c r="AG4158" s="97">
        <v>36526</v>
      </c>
    </row>
    <row r="4159" spans="1:33">
      <c r="A4159">
        <v>4659</v>
      </c>
      <c r="B4159" t="s">
        <v>3440</v>
      </c>
      <c r="C4159" t="s">
        <v>87</v>
      </c>
      <c r="D4159" s="96">
        <v>35065</v>
      </c>
      <c r="E4159" t="s">
        <v>147</v>
      </c>
      <c r="F4159">
        <v>0</v>
      </c>
      <c r="G4159" t="s">
        <v>47</v>
      </c>
      <c r="H4159" t="s">
        <v>2028</v>
      </c>
      <c r="I4159" t="s">
        <v>1879</v>
      </c>
      <c r="J4159" t="s">
        <v>1879</v>
      </c>
      <c r="K4159" t="s">
        <v>1879</v>
      </c>
      <c r="L4159" t="s">
        <v>1879</v>
      </c>
      <c r="M4159" s="97">
        <v>36526</v>
      </c>
      <c r="N4159">
        <v>4659</v>
      </c>
      <c r="O4159" t="s">
        <v>3440</v>
      </c>
      <c r="P4159">
        <v>1</v>
      </c>
      <c r="Q4159">
        <v>1</v>
      </c>
      <c r="R4159">
        <v>1900</v>
      </c>
      <c r="S4159" t="s">
        <v>87</v>
      </c>
      <c r="T4159" s="96">
        <v>35065</v>
      </c>
      <c r="U4159">
        <f t="shared" si="192"/>
        <v>1</v>
      </c>
      <c r="V4159">
        <f t="shared" si="193"/>
        <v>1</v>
      </c>
      <c r="W4159">
        <f t="shared" si="194"/>
        <v>1996</v>
      </c>
      <c r="X4159" t="s">
        <v>147</v>
      </c>
      <c r="Y4159">
        <v>0</v>
      </c>
      <c r="Z4159" t="s">
        <v>47</v>
      </c>
      <c r="AA4159" t="s">
        <v>2028</v>
      </c>
      <c r="AB4159" t="s">
        <v>1879</v>
      </c>
      <c r="AC4159" t="s">
        <v>1879</v>
      </c>
      <c r="AD4159" t="s">
        <v>1879</v>
      </c>
      <c r="AE4159" t="s">
        <v>1879</v>
      </c>
      <c r="AF4159" s="97">
        <v>36526</v>
      </c>
      <c r="AG4159" s="97">
        <v>36526</v>
      </c>
    </row>
    <row r="4160" spans="1:33">
      <c r="A4160">
        <v>4661</v>
      </c>
      <c r="B4160" t="s">
        <v>3440</v>
      </c>
      <c r="C4160" t="s">
        <v>2242</v>
      </c>
      <c r="D4160" s="96">
        <v>35905</v>
      </c>
      <c r="E4160" t="s">
        <v>147</v>
      </c>
      <c r="F4160">
        <v>0</v>
      </c>
      <c r="G4160" t="s">
        <v>47</v>
      </c>
      <c r="H4160" t="s">
        <v>2138</v>
      </c>
      <c r="I4160" t="s">
        <v>1879</v>
      </c>
      <c r="J4160" t="s">
        <v>1879</v>
      </c>
      <c r="K4160" t="s">
        <v>1879</v>
      </c>
      <c r="L4160" t="s">
        <v>1879</v>
      </c>
      <c r="M4160" s="97">
        <v>36526</v>
      </c>
      <c r="N4160">
        <v>4661</v>
      </c>
      <c r="O4160" t="s">
        <v>3440</v>
      </c>
      <c r="P4160">
        <v>1</v>
      </c>
      <c r="Q4160">
        <v>1</v>
      </c>
      <c r="R4160">
        <v>1985</v>
      </c>
      <c r="S4160" t="s">
        <v>2242</v>
      </c>
      <c r="T4160" s="96">
        <v>35905</v>
      </c>
      <c r="U4160">
        <f t="shared" si="192"/>
        <v>20</v>
      </c>
      <c r="V4160">
        <f t="shared" si="193"/>
        <v>4</v>
      </c>
      <c r="W4160">
        <f t="shared" si="194"/>
        <v>1998</v>
      </c>
      <c r="X4160" t="s">
        <v>147</v>
      </c>
      <c r="Y4160">
        <v>0</v>
      </c>
      <c r="Z4160" t="s">
        <v>47</v>
      </c>
      <c r="AA4160" t="s">
        <v>2138</v>
      </c>
      <c r="AB4160" t="s">
        <v>1879</v>
      </c>
      <c r="AC4160" t="s">
        <v>1879</v>
      </c>
      <c r="AD4160" t="s">
        <v>1879</v>
      </c>
      <c r="AE4160" t="s">
        <v>1879</v>
      </c>
      <c r="AF4160" s="97">
        <v>36526</v>
      </c>
      <c r="AG4160" s="97">
        <v>36526</v>
      </c>
    </row>
    <row r="4161" spans="1:33">
      <c r="A4161">
        <v>4662</v>
      </c>
      <c r="B4161" t="s">
        <v>3576</v>
      </c>
      <c r="C4161" t="s">
        <v>3577</v>
      </c>
      <c r="D4161" s="96">
        <v>35065</v>
      </c>
      <c r="E4161" t="s">
        <v>147</v>
      </c>
      <c r="F4161">
        <v>0</v>
      </c>
      <c r="G4161" t="s">
        <v>47</v>
      </c>
      <c r="H4161" t="s">
        <v>2028</v>
      </c>
      <c r="I4161" t="s">
        <v>1879</v>
      </c>
      <c r="J4161" t="s">
        <v>1879</v>
      </c>
      <c r="K4161" t="s">
        <v>1879</v>
      </c>
      <c r="L4161" t="s">
        <v>1879</v>
      </c>
      <c r="M4161" s="97">
        <v>36526</v>
      </c>
      <c r="N4161">
        <v>4662</v>
      </c>
      <c r="O4161" t="s">
        <v>3576</v>
      </c>
      <c r="P4161">
        <v>1</v>
      </c>
      <c r="Q4161">
        <v>1</v>
      </c>
      <c r="R4161">
        <v>1996</v>
      </c>
      <c r="S4161" t="s">
        <v>3577</v>
      </c>
      <c r="T4161" s="96">
        <v>35065</v>
      </c>
      <c r="U4161">
        <f t="shared" si="192"/>
        <v>1</v>
      </c>
      <c r="V4161">
        <f t="shared" si="193"/>
        <v>1</v>
      </c>
      <c r="W4161">
        <f t="shared" si="194"/>
        <v>1996</v>
      </c>
      <c r="X4161" t="s">
        <v>147</v>
      </c>
      <c r="Y4161">
        <v>0</v>
      </c>
      <c r="Z4161" t="s">
        <v>47</v>
      </c>
      <c r="AA4161" t="s">
        <v>2028</v>
      </c>
      <c r="AB4161" t="s">
        <v>1879</v>
      </c>
      <c r="AC4161" t="s">
        <v>1879</v>
      </c>
      <c r="AD4161" t="s">
        <v>1879</v>
      </c>
      <c r="AE4161" t="s">
        <v>1879</v>
      </c>
      <c r="AF4161" s="97">
        <v>36526</v>
      </c>
      <c r="AG4161" s="97">
        <v>36526</v>
      </c>
    </row>
    <row r="4162" spans="1:33">
      <c r="A4162">
        <v>4663</v>
      </c>
      <c r="B4162" t="s">
        <v>1039</v>
      </c>
      <c r="C4162" t="s">
        <v>452</v>
      </c>
      <c r="D4162" s="96">
        <v>27368</v>
      </c>
      <c r="E4162" t="s">
        <v>147</v>
      </c>
      <c r="F4162">
        <v>0</v>
      </c>
      <c r="G4162" t="s">
        <v>47</v>
      </c>
      <c r="H4162" t="s">
        <v>1882</v>
      </c>
      <c r="I4162" t="s">
        <v>4073</v>
      </c>
      <c r="J4162" t="s">
        <v>1881</v>
      </c>
      <c r="K4162" t="s">
        <v>1881</v>
      </c>
      <c r="L4162" t="s">
        <v>1881</v>
      </c>
      <c r="M4162" s="97">
        <v>36526</v>
      </c>
      <c r="N4162">
        <v>4663</v>
      </c>
      <c r="O4162" t="s">
        <v>1039</v>
      </c>
      <c r="P4162">
        <v>1</v>
      </c>
      <c r="Q4162">
        <v>1</v>
      </c>
      <c r="R4162">
        <v>1970</v>
      </c>
      <c r="S4162" t="s">
        <v>452</v>
      </c>
      <c r="T4162" s="96">
        <v>27368</v>
      </c>
      <c r="U4162">
        <f t="shared" ref="U4162:U4225" si="195">DAY(T4162)</f>
        <v>5</v>
      </c>
      <c r="V4162">
        <f t="shared" ref="V4162:V4225" si="196">MONTH(T4162)</f>
        <v>12</v>
      </c>
      <c r="W4162">
        <f t="shared" ref="W4162:W4225" si="197">YEAR(T4162)</f>
        <v>1974</v>
      </c>
      <c r="X4162" t="s">
        <v>147</v>
      </c>
      <c r="Y4162">
        <v>0</v>
      </c>
      <c r="Z4162" t="s">
        <v>47</v>
      </c>
      <c r="AA4162" t="s">
        <v>1886</v>
      </c>
      <c r="AB4162" t="s">
        <v>4027</v>
      </c>
      <c r="AC4162" t="s">
        <v>1941</v>
      </c>
      <c r="AD4162" t="s">
        <v>1941</v>
      </c>
      <c r="AE4162" t="s">
        <v>1941</v>
      </c>
      <c r="AF4162" s="97">
        <v>44825.369988425926</v>
      </c>
      <c r="AG4162" s="97">
        <v>36526</v>
      </c>
    </row>
    <row r="4163" spans="1:33">
      <c r="A4163">
        <v>4664</v>
      </c>
      <c r="B4163" t="s">
        <v>4160</v>
      </c>
      <c r="C4163" t="s">
        <v>2636</v>
      </c>
      <c r="D4163" s="96">
        <v>27395</v>
      </c>
      <c r="E4163" t="s">
        <v>158</v>
      </c>
      <c r="F4163">
        <v>0</v>
      </c>
      <c r="G4163" t="s">
        <v>47</v>
      </c>
      <c r="H4163" t="s">
        <v>2065</v>
      </c>
      <c r="I4163" t="s">
        <v>1879</v>
      </c>
      <c r="J4163" t="s">
        <v>1879</v>
      </c>
      <c r="K4163" t="s">
        <v>1879</v>
      </c>
      <c r="L4163" t="s">
        <v>1879</v>
      </c>
      <c r="M4163" s="97">
        <v>36526</v>
      </c>
      <c r="N4163">
        <v>4664</v>
      </c>
      <c r="O4163" t="s">
        <v>4160</v>
      </c>
      <c r="P4163">
        <v>8</v>
      </c>
      <c r="Q4163">
        <v>10</v>
      </c>
      <c r="R4163">
        <v>2001</v>
      </c>
      <c r="S4163" t="s">
        <v>2636</v>
      </c>
      <c r="T4163" s="96">
        <v>27395</v>
      </c>
      <c r="U4163">
        <f t="shared" si="195"/>
        <v>1</v>
      </c>
      <c r="V4163">
        <f t="shared" si="196"/>
        <v>1</v>
      </c>
      <c r="W4163">
        <f t="shared" si="197"/>
        <v>1975</v>
      </c>
      <c r="X4163" t="s">
        <v>158</v>
      </c>
      <c r="Y4163">
        <v>0</v>
      </c>
      <c r="Z4163" t="s">
        <v>47</v>
      </c>
      <c r="AA4163" t="s">
        <v>2065</v>
      </c>
      <c r="AB4163" t="s">
        <v>1879</v>
      </c>
      <c r="AC4163" t="s">
        <v>1879</v>
      </c>
      <c r="AD4163" t="s">
        <v>1879</v>
      </c>
      <c r="AE4163" t="s">
        <v>1879</v>
      </c>
      <c r="AF4163" s="97">
        <v>36526</v>
      </c>
      <c r="AG4163" s="97">
        <v>36526</v>
      </c>
    </row>
    <row r="4164" spans="1:33">
      <c r="A4164">
        <v>4665</v>
      </c>
      <c r="B4164" t="s">
        <v>4338</v>
      </c>
      <c r="C4164" t="s">
        <v>3223</v>
      </c>
      <c r="D4164" s="96">
        <v>35847</v>
      </c>
      <c r="E4164" t="s">
        <v>158</v>
      </c>
      <c r="F4164">
        <v>0</v>
      </c>
      <c r="G4164" t="s">
        <v>47</v>
      </c>
      <c r="H4164" t="s">
        <v>2092</v>
      </c>
      <c r="I4164" t="s">
        <v>1879</v>
      </c>
      <c r="J4164" t="s">
        <v>1879</v>
      </c>
      <c r="K4164" t="s">
        <v>1941</v>
      </c>
      <c r="L4164" t="s">
        <v>1879</v>
      </c>
      <c r="M4164" s="97">
        <v>36526</v>
      </c>
      <c r="N4164">
        <v>4665</v>
      </c>
      <c r="O4164" t="s">
        <v>4338</v>
      </c>
      <c r="P4164">
        <v>9</v>
      </c>
      <c r="Q4164">
        <v>2</v>
      </c>
      <c r="R4164">
        <v>2014</v>
      </c>
      <c r="S4164" t="s">
        <v>3223</v>
      </c>
      <c r="T4164" s="96">
        <v>35847</v>
      </c>
      <c r="U4164">
        <f t="shared" si="195"/>
        <v>21</v>
      </c>
      <c r="V4164">
        <f t="shared" si="196"/>
        <v>2</v>
      </c>
      <c r="W4164">
        <f t="shared" si="197"/>
        <v>1998</v>
      </c>
      <c r="X4164" t="s">
        <v>158</v>
      </c>
      <c r="Y4164">
        <v>0</v>
      </c>
      <c r="Z4164" t="s">
        <v>47</v>
      </c>
      <c r="AA4164" t="s">
        <v>2092</v>
      </c>
      <c r="AB4164" t="s">
        <v>1879</v>
      </c>
      <c r="AC4164" t="s">
        <v>1879</v>
      </c>
      <c r="AD4164" t="s">
        <v>1941</v>
      </c>
      <c r="AE4164" t="s">
        <v>1879</v>
      </c>
      <c r="AF4164" s="97">
        <v>44391.429212962961</v>
      </c>
      <c r="AG4164" s="97">
        <v>36526</v>
      </c>
    </row>
    <row r="4165" spans="1:33">
      <c r="A4165">
        <v>4666</v>
      </c>
      <c r="B4165" t="s">
        <v>4371</v>
      </c>
      <c r="C4165" t="s">
        <v>4372</v>
      </c>
      <c r="D4165" s="96">
        <v>37006</v>
      </c>
      <c r="E4165" t="s">
        <v>147</v>
      </c>
      <c r="F4165">
        <v>0</v>
      </c>
      <c r="G4165" t="s">
        <v>47</v>
      </c>
      <c r="H4165" t="s">
        <v>2136</v>
      </c>
      <c r="I4165" t="s">
        <v>1879</v>
      </c>
      <c r="J4165" t="s">
        <v>1879</v>
      </c>
      <c r="K4165" t="s">
        <v>1879</v>
      </c>
      <c r="L4165" t="s">
        <v>1879</v>
      </c>
      <c r="M4165" s="97">
        <v>36526</v>
      </c>
      <c r="N4165">
        <v>4666</v>
      </c>
      <c r="O4165" t="s">
        <v>4371</v>
      </c>
      <c r="P4165">
        <v>1</v>
      </c>
      <c r="Q4165">
        <v>1</v>
      </c>
      <c r="R4165">
        <v>1900</v>
      </c>
      <c r="S4165" t="s">
        <v>4372</v>
      </c>
      <c r="T4165" s="96">
        <v>37006</v>
      </c>
      <c r="U4165">
        <f t="shared" si="195"/>
        <v>25</v>
      </c>
      <c r="V4165">
        <f t="shared" si="196"/>
        <v>4</v>
      </c>
      <c r="W4165">
        <f t="shared" si="197"/>
        <v>2001</v>
      </c>
      <c r="X4165" t="s">
        <v>147</v>
      </c>
      <c r="Y4165">
        <v>0</v>
      </c>
      <c r="Z4165" t="s">
        <v>47</v>
      </c>
      <c r="AA4165" t="s">
        <v>2136</v>
      </c>
      <c r="AB4165" t="s">
        <v>1879</v>
      </c>
      <c r="AC4165" t="s">
        <v>1879</v>
      </c>
      <c r="AD4165" t="s">
        <v>1879</v>
      </c>
      <c r="AE4165" t="s">
        <v>1879</v>
      </c>
      <c r="AF4165" s="97">
        <v>36526</v>
      </c>
      <c r="AG4165" s="97">
        <v>36526</v>
      </c>
    </row>
    <row r="4166" spans="1:33">
      <c r="A4166">
        <v>4667</v>
      </c>
      <c r="B4166" t="s">
        <v>4554</v>
      </c>
      <c r="C4166" t="s">
        <v>935</v>
      </c>
      <c r="D4166" s="96">
        <v>36161</v>
      </c>
      <c r="E4166" t="s">
        <v>147</v>
      </c>
      <c r="F4166">
        <v>0</v>
      </c>
      <c r="G4166" t="s">
        <v>47</v>
      </c>
      <c r="H4166" t="s">
        <v>2076</v>
      </c>
      <c r="I4166" t="s">
        <v>1879</v>
      </c>
      <c r="J4166" t="s">
        <v>1879</v>
      </c>
      <c r="K4166" t="s">
        <v>1879</v>
      </c>
      <c r="L4166" t="s">
        <v>1879</v>
      </c>
      <c r="M4166" s="97">
        <v>36526</v>
      </c>
      <c r="N4166">
        <v>4667</v>
      </c>
      <c r="O4166" t="s">
        <v>4554</v>
      </c>
      <c r="P4166">
        <v>7</v>
      </c>
      <c r="Q4166">
        <v>10</v>
      </c>
      <c r="R4166">
        <v>1983</v>
      </c>
      <c r="S4166" t="s">
        <v>935</v>
      </c>
      <c r="T4166" s="96">
        <v>36161</v>
      </c>
      <c r="U4166">
        <f t="shared" si="195"/>
        <v>1</v>
      </c>
      <c r="V4166">
        <f t="shared" si="196"/>
        <v>1</v>
      </c>
      <c r="W4166">
        <f t="shared" si="197"/>
        <v>1999</v>
      </c>
      <c r="X4166" t="s">
        <v>147</v>
      </c>
      <c r="Y4166">
        <v>0</v>
      </c>
      <c r="Z4166" t="s">
        <v>47</v>
      </c>
      <c r="AA4166" t="s">
        <v>2076</v>
      </c>
      <c r="AB4166" t="s">
        <v>1879</v>
      </c>
      <c r="AC4166" t="s">
        <v>1879</v>
      </c>
      <c r="AD4166" t="s">
        <v>1879</v>
      </c>
      <c r="AE4166" t="s">
        <v>1879</v>
      </c>
      <c r="AF4166" s="97">
        <v>36526</v>
      </c>
      <c r="AG4166" s="97">
        <v>36526</v>
      </c>
    </row>
    <row r="4167" spans="1:33">
      <c r="A4167">
        <v>4668</v>
      </c>
      <c r="B4167" t="s">
        <v>694</v>
      </c>
      <c r="C4167" t="s">
        <v>258</v>
      </c>
      <c r="D4167" s="96">
        <v>18394</v>
      </c>
      <c r="E4167" t="s">
        <v>147</v>
      </c>
      <c r="F4167">
        <v>0</v>
      </c>
      <c r="G4167" t="s">
        <v>47</v>
      </c>
      <c r="H4167" t="s">
        <v>2012</v>
      </c>
      <c r="I4167" t="s">
        <v>1879</v>
      </c>
      <c r="J4167" t="s">
        <v>1879</v>
      </c>
      <c r="K4167" t="s">
        <v>1879</v>
      </c>
      <c r="L4167" t="s">
        <v>1879</v>
      </c>
      <c r="M4167" s="97">
        <v>36526</v>
      </c>
      <c r="N4167">
        <v>4668</v>
      </c>
      <c r="O4167" t="s">
        <v>694</v>
      </c>
      <c r="P4167">
        <v>11</v>
      </c>
      <c r="Q4167">
        <v>6</v>
      </c>
      <c r="R4167">
        <v>1970</v>
      </c>
      <c r="S4167" t="s">
        <v>258</v>
      </c>
      <c r="T4167" s="96">
        <v>18394</v>
      </c>
      <c r="U4167">
        <f t="shared" si="195"/>
        <v>11</v>
      </c>
      <c r="V4167">
        <f t="shared" si="196"/>
        <v>5</v>
      </c>
      <c r="W4167">
        <f t="shared" si="197"/>
        <v>1950</v>
      </c>
      <c r="X4167" t="s">
        <v>147</v>
      </c>
      <c r="Y4167">
        <v>0</v>
      </c>
      <c r="Z4167" t="s">
        <v>47</v>
      </c>
      <c r="AA4167" t="s">
        <v>2012</v>
      </c>
      <c r="AB4167" t="s">
        <v>1879</v>
      </c>
      <c r="AC4167" t="s">
        <v>1879</v>
      </c>
      <c r="AD4167" t="s">
        <v>1879</v>
      </c>
      <c r="AE4167" t="s">
        <v>1879</v>
      </c>
      <c r="AF4167" s="97">
        <v>36526</v>
      </c>
      <c r="AG4167" s="97">
        <v>36526</v>
      </c>
    </row>
    <row r="4168" spans="1:33">
      <c r="A4168">
        <v>4669</v>
      </c>
      <c r="B4168" t="s">
        <v>4807</v>
      </c>
      <c r="C4168" t="s">
        <v>4808</v>
      </c>
      <c r="D4168" s="96">
        <v>35796</v>
      </c>
      <c r="E4168" t="s">
        <v>147</v>
      </c>
      <c r="F4168">
        <v>0</v>
      </c>
      <c r="G4168" t="s">
        <v>47</v>
      </c>
      <c r="H4168" t="s">
        <v>2115</v>
      </c>
      <c r="I4168" t="s">
        <v>1879</v>
      </c>
      <c r="J4168" t="s">
        <v>1879</v>
      </c>
      <c r="K4168" t="s">
        <v>1879</v>
      </c>
      <c r="L4168" t="s">
        <v>1879</v>
      </c>
      <c r="M4168" s="97">
        <v>36526</v>
      </c>
      <c r="N4168">
        <v>4669</v>
      </c>
      <c r="O4168" t="s">
        <v>4807</v>
      </c>
      <c r="P4168">
        <v>18</v>
      </c>
      <c r="Q4168">
        <v>8</v>
      </c>
      <c r="R4168">
        <v>2005</v>
      </c>
      <c r="S4168" t="s">
        <v>4808</v>
      </c>
      <c r="T4168" s="96">
        <v>35796</v>
      </c>
      <c r="U4168">
        <f t="shared" si="195"/>
        <v>1</v>
      </c>
      <c r="V4168">
        <f t="shared" si="196"/>
        <v>1</v>
      </c>
      <c r="W4168">
        <f t="shared" si="197"/>
        <v>1998</v>
      </c>
      <c r="X4168" t="s">
        <v>147</v>
      </c>
      <c r="Y4168">
        <v>0</v>
      </c>
      <c r="Z4168" t="s">
        <v>47</v>
      </c>
      <c r="AA4168" t="s">
        <v>2115</v>
      </c>
      <c r="AB4168" t="s">
        <v>1879</v>
      </c>
      <c r="AC4168" t="s">
        <v>1879</v>
      </c>
      <c r="AD4168" t="s">
        <v>1879</v>
      </c>
      <c r="AE4168" t="s">
        <v>1879</v>
      </c>
      <c r="AF4168" s="97">
        <v>36526</v>
      </c>
      <c r="AG4168" s="97">
        <v>36526</v>
      </c>
    </row>
    <row r="4169" spans="1:33">
      <c r="A4169">
        <v>4670</v>
      </c>
      <c r="B4169" t="s">
        <v>4913</v>
      </c>
      <c r="C4169" t="s">
        <v>4914</v>
      </c>
      <c r="D4169" s="96">
        <v>23012</v>
      </c>
      <c r="E4169" t="s">
        <v>158</v>
      </c>
      <c r="F4169">
        <v>1</v>
      </c>
      <c r="G4169" t="s">
        <v>47</v>
      </c>
      <c r="H4169" t="s">
        <v>2028</v>
      </c>
      <c r="I4169" t="s">
        <v>1879</v>
      </c>
      <c r="J4169" t="s">
        <v>1879</v>
      </c>
      <c r="K4169" t="s">
        <v>1879</v>
      </c>
      <c r="L4169" t="s">
        <v>1879</v>
      </c>
      <c r="M4169" s="97">
        <v>36526</v>
      </c>
      <c r="N4169">
        <v>4670</v>
      </c>
      <c r="O4169" t="s">
        <v>4913</v>
      </c>
      <c r="P4169">
        <v>7</v>
      </c>
      <c r="Q4169">
        <v>12</v>
      </c>
      <c r="R4169">
        <v>1983</v>
      </c>
      <c r="S4169" t="s">
        <v>4914</v>
      </c>
      <c r="T4169" s="96">
        <v>23012</v>
      </c>
      <c r="U4169">
        <f t="shared" si="195"/>
        <v>1</v>
      </c>
      <c r="V4169">
        <f t="shared" si="196"/>
        <v>1</v>
      </c>
      <c r="W4169">
        <f t="shared" si="197"/>
        <v>1963</v>
      </c>
      <c r="X4169" t="s">
        <v>158</v>
      </c>
      <c r="Y4169">
        <v>1</v>
      </c>
      <c r="Z4169" t="s">
        <v>47</v>
      </c>
      <c r="AA4169" t="s">
        <v>2028</v>
      </c>
      <c r="AB4169" t="s">
        <v>1879</v>
      </c>
      <c r="AC4169" t="s">
        <v>1879</v>
      </c>
      <c r="AD4169" t="s">
        <v>1879</v>
      </c>
      <c r="AE4169" t="s">
        <v>1879</v>
      </c>
      <c r="AF4169" s="97">
        <v>36526</v>
      </c>
      <c r="AG4169" s="97">
        <v>36526</v>
      </c>
    </row>
    <row r="4170" spans="1:33">
      <c r="A4170">
        <v>4671</v>
      </c>
      <c r="B4170" t="s">
        <v>3803</v>
      </c>
      <c r="C4170" t="s">
        <v>3800</v>
      </c>
      <c r="D4170" s="96">
        <v>35796</v>
      </c>
      <c r="E4170" t="s">
        <v>147</v>
      </c>
      <c r="F4170">
        <v>0</v>
      </c>
      <c r="G4170" t="s">
        <v>47</v>
      </c>
      <c r="H4170" t="s">
        <v>2028</v>
      </c>
      <c r="I4170" t="s">
        <v>1879</v>
      </c>
      <c r="J4170" t="s">
        <v>1879</v>
      </c>
      <c r="K4170" t="s">
        <v>1879</v>
      </c>
      <c r="L4170" t="s">
        <v>1879</v>
      </c>
      <c r="M4170" s="97">
        <v>36526</v>
      </c>
      <c r="N4170">
        <v>4671</v>
      </c>
      <c r="O4170" t="s">
        <v>3803</v>
      </c>
      <c r="P4170">
        <v>20</v>
      </c>
      <c r="Q4170">
        <v>8</v>
      </c>
      <c r="R4170">
        <v>1975</v>
      </c>
      <c r="S4170" t="s">
        <v>3800</v>
      </c>
      <c r="T4170" s="96">
        <v>35796</v>
      </c>
      <c r="U4170">
        <f t="shared" si="195"/>
        <v>1</v>
      </c>
      <c r="V4170">
        <f t="shared" si="196"/>
        <v>1</v>
      </c>
      <c r="W4170">
        <f t="shared" si="197"/>
        <v>1998</v>
      </c>
      <c r="X4170" t="s">
        <v>147</v>
      </c>
      <c r="Y4170">
        <v>0</v>
      </c>
      <c r="Z4170" t="s">
        <v>47</v>
      </c>
      <c r="AA4170" t="s">
        <v>2028</v>
      </c>
      <c r="AB4170" t="s">
        <v>1879</v>
      </c>
      <c r="AC4170" t="s">
        <v>1879</v>
      </c>
      <c r="AD4170" t="s">
        <v>1879</v>
      </c>
      <c r="AE4170" t="s">
        <v>1879</v>
      </c>
      <c r="AF4170" s="97">
        <v>36526</v>
      </c>
      <c r="AG4170" s="97">
        <v>36526</v>
      </c>
    </row>
    <row r="4171" spans="1:33">
      <c r="A4171">
        <v>4672</v>
      </c>
      <c r="B4171" t="s">
        <v>5003</v>
      </c>
      <c r="C4171" t="s">
        <v>5004</v>
      </c>
      <c r="D4171" s="96">
        <v>35796</v>
      </c>
      <c r="E4171" t="s">
        <v>147</v>
      </c>
      <c r="F4171">
        <v>0</v>
      </c>
      <c r="G4171" t="s">
        <v>47</v>
      </c>
      <c r="H4171" t="s">
        <v>2028</v>
      </c>
      <c r="I4171" t="s">
        <v>1879</v>
      </c>
      <c r="J4171" t="s">
        <v>1879</v>
      </c>
      <c r="K4171" t="s">
        <v>1879</v>
      </c>
      <c r="L4171" t="s">
        <v>1879</v>
      </c>
      <c r="M4171" s="97">
        <v>36526</v>
      </c>
      <c r="N4171">
        <v>4672</v>
      </c>
      <c r="O4171" t="s">
        <v>5003</v>
      </c>
      <c r="P4171">
        <v>7</v>
      </c>
      <c r="Q4171">
        <v>1</v>
      </c>
      <c r="R4171">
        <v>1993</v>
      </c>
      <c r="S4171" t="s">
        <v>5004</v>
      </c>
      <c r="T4171" s="96">
        <v>35796</v>
      </c>
      <c r="U4171">
        <f t="shared" si="195"/>
        <v>1</v>
      </c>
      <c r="V4171">
        <f t="shared" si="196"/>
        <v>1</v>
      </c>
      <c r="W4171">
        <f t="shared" si="197"/>
        <v>1998</v>
      </c>
      <c r="X4171" t="s">
        <v>147</v>
      </c>
      <c r="Y4171">
        <v>0</v>
      </c>
      <c r="Z4171" t="s">
        <v>47</v>
      </c>
      <c r="AA4171" t="s">
        <v>2028</v>
      </c>
      <c r="AB4171" t="s">
        <v>1879</v>
      </c>
      <c r="AC4171" t="s">
        <v>1879</v>
      </c>
      <c r="AD4171" t="s">
        <v>1879</v>
      </c>
      <c r="AE4171" t="s">
        <v>1879</v>
      </c>
      <c r="AF4171" s="97">
        <v>36526</v>
      </c>
      <c r="AG4171" s="97">
        <v>36526</v>
      </c>
    </row>
    <row r="4172" spans="1:33">
      <c r="A4172">
        <v>4673</v>
      </c>
      <c r="B4172" t="s">
        <v>962</v>
      </c>
      <c r="C4172" t="s">
        <v>513</v>
      </c>
      <c r="D4172" s="96">
        <v>22468</v>
      </c>
      <c r="E4172" t="s">
        <v>147</v>
      </c>
      <c r="F4172">
        <v>0</v>
      </c>
      <c r="G4172" t="s">
        <v>469</v>
      </c>
      <c r="H4172" t="s">
        <v>1882</v>
      </c>
      <c r="I4172" t="s">
        <v>2785</v>
      </c>
      <c r="J4172" t="s">
        <v>1941</v>
      </c>
      <c r="K4172" t="s">
        <v>1941</v>
      </c>
      <c r="L4172" t="s">
        <v>1981</v>
      </c>
      <c r="M4172" s="97">
        <v>36526</v>
      </c>
      <c r="N4172">
        <v>4673</v>
      </c>
      <c r="O4172" t="s">
        <v>962</v>
      </c>
      <c r="P4172">
        <v>1</v>
      </c>
      <c r="Q4172">
        <v>1</v>
      </c>
      <c r="R4172">
        <v>1900</v>
      </c>
      <c r="S4172" t="s">
        <v>513</v>
      </c>
      <c r="T4172" s="96">
        <v>22468</v>
      </c>
      <c r="U4172">
        <f t="shared" si="195"/>
        <v>6</v>
      </c>
      <c r="V4172">
        <f t="shared" si="196"/>
        <v>7</v>
      </c>
      <c r="W4172">
        <f t="shared" si="197"/>
        <v>1961</v>
      </c>
      <c r="X4172" t="s">
        <v>147</v>
      </c>
      <c r="Y4172">
        <v>0</v>
      </c>
      <c r="Z4172" t="s">
        <v>469</v>
      </c>
      <c r="AA4172" t="s">
        <v>1886</v>
      </c>
      <c r="AB4172" t="s">
        <v>4627</v>
      </c>
      <c r="AC4172" t="s">
        <v>1937</v>
      </c>
      <c r="AD4172" t="s">
        <v>1937</v>
      </c>
      <c r="AE4172" t="s">
        <v>1939</v>
      </c>
      <c r="AF4172" s="97">
        <v>43495</v>
      </c>
      <c r="AG4172" s="97">
        <v>36526</v>
      </c>
    </row>
    <row r="4173" spans="1:33">
      <c r="A4173">
        <v>4674</v>
      </c>
      <c r="B4173" t="s">
        <v>5058</v>
      </c>
      <c r="C4173" t="s">
        <v>1331</v>
      </c>
      <c r="D4173" s="96">
        <v>34700</v>
      </c>
      <c r="E4173" t="s">
        <v>147</v>
      </c>
      <c r="F4173">
        <v>0</v>
      </c>
      <c r="G4173" t="s">
        <v>47</v>
      </c>
      <c r="H4173" t="s">
        <v>2115</v>
      </c>
      <c r="I4173" t="s">
        <v>1879</v>
      </c>
      <c r="J4173" t="s">
        <v>1879</v>
      </c>
      <c r="K4173" t="s">
        <v>1879</v>
      </c>
      <c r="L4173" t="s">
        <v>1879</v>
      </c>
      <c r="M4173" s="97">
        <v>36526</v>
      </c>
      <c r="N4173">
        <v>4674</v>
      </c>
      <c r="O4173" t="s">
        <v>5058</v>
      </c>
      <c r="P4173">
        <v>31</v>
      </c>
      <c r="Q4173">
        <v>8</v>
      </c>
      <c r="R4173">
        <v>2007</v>
      </c>
      <c r="S4173" t="s">
        <v>1331</v>
      </c>
      <c r="T4173" s="96">
        <v>34700</v>
      </c>
      <c r="U4173">
        <f t="shared" si="195"/>
        <v>1</v>
      </c>
      <c r="V4173">
        <f t="shared" si="196"/>
        <v>1</v>
      </c>
      <c r="W4173">
        <f t="shared" si="197"/>
        <v>1995</v>
      </c>
      <c r="X4173" t="s">
        <v>147</v>
      </c>
      <c r="Y4173">
        <v>0</v>
      </c>
      <c r="Z4173" t="s">
        <v>47</v>
      </c>
      <c r="AA4173" t="s">
        <v>2115</v>
      </c>
      <c r="AB4173" t="s">
        <v>1879</v>
      </c>
      <c r="AC4173" t="s">
        <v>1879</v>
      </c>
      <c r="AD4173" t="s">
        <v>1879</v>
      </c>
      <c r="AE4173" t="s">
        <v>1879</v>
      </c>
      <c r="AF4173" s="97">
        <v>36526</v>
      </c>
      <c r="AG4173" s="97">
        <v>36526</v>
      </c>
    </row>
    <row r="4174" spans="1:33">
      <c r="A4174">
        <v>4675</v>
      </c>
      <c r="B4174" t="s">
        <v>655</v>
      </c>
      <c r="C4174" t="s">
        <v>251</v>
      </c>
      <c r="D4174" s="96">
        <v>35431</v>
      </c>
      <c r="E4174" t="s">
        <v>147</v>
      </c>
      <c r="F4174">
        <v>0</v>
      </c>
      <c r="G4174" t="s">
        <v>47</v>
      </c>
      <c r="H4174" t="s">
        <v>2028</v>
      </c>
      <c r="I4174" t="s">
        <v>1879</v>
      </c>
      <c r="J4174" t="s">
        <v>1879</v>
      </c>
      <c r="K4174" t="s">
        <v>1879</v>
      </c>
      <c r="L4174" t="s">
        <v>1879</v>
      </c>
      <c r="M4174" s="97">
        <v>36526</v>
      </c>
      <c r="N4174">
        <v>4675</v>
      </c>
      <c r="O4174" t="s">
        <v>655</v>
      </c>
      <c r="P4174">
        <v>1</v>
      </c>
      <c r="Q4174">
        <v>1</v>
      </c>
      <c r="R4174">
        <v>2002</v>
      </c>
      <c r="S4174" t="s">
        <v>251</v>
      </c>
      <c r="T4174" s="96">
        <v>35431</v>
      </c>
      <c r="U4174">
        <f t="shared" si="195"/>
        <v>1</v>
      </c>
      <c r="V4174">
        <f t="shared" si="196"/>
        <v>1</v>
      </c>
      <c r="W4174">
        <f t="shared" si="197"/>
        <v>1997</v>
      </c>
      <c r="X4174" t="s">
        <v>147</v>
      </c>
      <c r="Y4174">
        <v>0</v>
      </c>
      <c r="Z4174" t="s">
        <v>47</v>
      </c>
      <c r="AA4174" t="s">
        <v>2028</v>
      </c>
      <c r="AB4174" t="s">
        <v>1879</v>
      </c>
      <c r="AC4174" t="s">
        <v>1879</v>
      </c>
      <c r="AD4174" t="s">
        <v>1879</v>
      </c>
      <c r="AE4174" t="s">
        <v>1879</v>
      </c>
      <c r="AF4174" s="97">
        <v>36526</v>
      </c>
      <c r="AG4174" s="97">
        <v>36526</v>
      </c>
    </row>
    <row r="4175" spans="1:33">
      <c r="A4175">
        <v>4676</v>
      </c>
      <c r="B4175" t="s">
        <v>5208</v>
      </c>
      <c r="C4175" t="s">
        <v>5209</v>
      </c>
      <c r="D4175" s="96">
        <v>36410</v>
      </c>
      <c r="E4175" t="s">
        <v>147</v>
      </c>
      <c r="F4175">
        <v>0</v>
      </c>
      <c r="G4175" t="s">
        <v>47</v>
      </c>
      <c r="H4175" t="s">
        <v>2228</v>
      </c>
      <c r="I4175" t="s">
        <v>1879</v>
      </c>
      <c r="J4175" t="s">
        <v>1879</v>
      </c>
      <c r="K4175" t="s">
        <v>1879</v>
      </c>
      <c r="L4175" t="s">
        <v>1879</v>
      </c>
      <c r="M4175" s="97">
        <v>36526</v>
      </c>
      <c r="N4175">
        <v>4676</v>
      </c>
      <c r="O4175" t="s">
        <v>5208</v>
      </c>
      <c r="P4175">
        <v>7</v>
      </c>
      <c r="Q4175">
        <v>4</v>
      </c>
      <c r="R4175">
        <v>1973</v>
      </c>
      <c r="S4175" t="s">
        <v>5209</v>
      </c>
      <c r="T4175" s="96">
        <v>36410</v>
      </c>
      <c r="U4175">
        <f t="shared" si="195"/>
        <v>7</v>
      </c>
      <c r="V4175">
        <f t="shared" si="196"/>
        <v>9</v>
      </c>
      <c r="W4175">
        <f t="shared" si="197"/>
        <v>1999</v>
      </c>
      <c r="X4175" t="s">
        <v>147</v>
      </c>
      <c r="Y4175">
        <v>0</v>
      </c>
      <c r="Z4175" t="s">
        <v>47</v>
      </c>
      <c r="AA4175" t="s">
        <v>2228</v>
      </c>
      <c r="AB4175" t="s">
        <v>1879</v>
      </c>
      <c r="AC4175" t="s">
        <v>1879</v>
      </c>
      <c r="AD4175" t="s">
        <v>1879</v>
      </c>
      <c r="AE4175" t="s">
        <v>1879</v>
      </c>
      <c r="AF4175" s="97">
        <v>43283</v>
      </c>
      <c r="AG4175" s="97">
        <v>36526</v>
      </c>
    </row>
    <row r="4176" spans="1:33">
      <c r="A4176">
        <v>4677</v>
      </c>
      <c r="B4176" t="s">
        <v>5472</v>
      </c>
      <c r="C4176" t="s">
        <v>5473</v>
      </c>
      <c r="D4176" s="96">
        <v>35796</v>
      </c>
      <c r="E4176" t="s">
        <v>147</v>
      </c>
      <c r="F4176">
        <v>0</v>
      </c>
      <c r="G4176" t="s">
        <v>47</v>
      </c>
      <c r="H4176" t="s">
        <v>1968</v>
      </c>
      <c r="I4176" t="s">
        <v>1879</v>
      </c>
      <c r="J4176" t="s">
        <v>1879</v>
      </c>
      <c r="K4176" t="s">
        <v>1879</v>
      </c>
      <c r="L4176" t="s">
        <v>1879</v>
      </c>
      <c r="M4176" s="97">
        <v>36526</v>
      </c>
      <c r="N4176">
        <v>4677</v>
      </c>
      <c r="O4176" t="s">
        <v>5472</v>
      </c>
      <c r="P4176">
        <v>8</v>
      </c>
      <c r="Q4176">
        <v>1</v>
      </c>
      <c r="R4176">
        <v>2008</v>
      </c>
      <c r="S4176" t="s">
        <v>5473</v>
      </c>
      <c r="T4176" s="96">
        <v>35796</v>
      </c>
      <c r="U4176">
        <f t="shared" si="195"/>
        <v>1</v>
      </c>
      <c r="V4176">
        <f t="shared" si="196"/>
        <v>1</v>
      </c>
      <c r="W4176">
        <f t="shared" si="197"/>
        <v>1998</v>
      </c>
      <c r="X4176" t="s">
        <v>147</v>
      </c>
      <c r="Y4176">
        <v>0</v>
      </c>
      <c r="Z4176" t="s">
        <v>47</v>
      </c>
      <c r="AA4176" t="s">
        <v>1968</v>
      </c>
      <c r="AB4176" t="s">
        <v>1879</v>
      </c>
      <c r="AC4176" t="s">
        <v>1879</v>
      </c>
      <c r="AD4176" t="s">
        <v>1879</v>
      </c>
      <c r="AE4176" t="s">
        <v>1879</v>
      </c>
      <c r="AF4176" s="97">
        <v>36526</v>
      </c>
      <c r="AG4176" s="97">
        <v>36526</v>
      </c>
    </row>
    <row r="4177" spans="1:33">
      <c r="A4177">
        <v>4678</v>
      </c>
      <c r="B4177" t="s">
        <v>5472</v>
      </c>
      <c r="C4177" t="s">
        <v>68</v>
      </c>
      <c r="D4177" s="96">
        <v>34700</v>
      </c>
      <c r="E4177" t="s">
        <v>147</v>
      </c>
      <c r="F4177">
        <v>0</v>
      </c>
      <c r="G4177" t="s">
        <v>47</v>
      </c>
      <c r="H4177" t="s">
        <v>2028</v>
      </c>
      <c r="I4177" t="s">
        <v>1879</v>
      </c>
      <c r="J4177" t="s">
        <v>1879</v>
      </c>
      <c r="K4177" t="s">
        <v>1879</v>
      </c>
      <c r="L4177" t="s">
        <v>1879</v>
      </c>
      <c r="M4177" s="97">
        <v>36526</v>
      </c>
      <c r="N4177">
        <v>4678</v>
      </c>
      <c r="O4177" t="s">
        <v>5472</v>
      </c>
      <c r="P4177">
        <v>13</v>
      </c>
      <c r="Q4177">
        <v>3</v>
      </c>
      <c r="R4177">
        <v>1991</v>
      </c>
      <c r="S4177" t="s">
        <v>68</v>
      </c>
      <c r="T4177" s="96">
        <v>34700</v>
      </c>
      <c r="U4177">
        <f t="shared" si="195"/>
        <v>1</v>
      </c>
      <c r="V4177">
        <f t="shared" si="196"/>
        <v>1</v>
      </c>
      <c r="W4177">
        <f t="shared" si="197"/>
        <v>1995</v>
      </c>
      <c r="X4177" t="s">
        <v>147</v>
      </c>
      <c r="Y4177">
        <v>0</v>
      </c>
      <c r="Z4177" t="s">
        <v>47</v>
      </c>
      <c r="AA4177" t="s">
        <v>2028</v>
      </c>
      <c r="AB4177" t="s">
        <v>1879</v>
      </c>
      <c r="AC4177" t="s">
        <v>1879</v>
      </c>
      <c r="AD4177" t="s">
        <v>1879</v>
      </c>
      <c r="AE4177" t="s">
        <v>1879</v>
      </c>
      <c r="AF4177" s="97">
        <v>36526</v>
      </c>
      <c r="AG4177" s="97">
        <v>36526</v>
      </c>
    </row>
    <row r="4178" spans="1:33">
      <c r="A4178">
        <v>4679</v>
      </c>
      <c r="B4178" t="s">
        <v>644</v>
      </c>
      <c r="C4178" t="s">
        <v>645</v>
      </c>
      <c r="D4178" s="96">
        <v>24558</v>
      </c>
      <c r="E4178" t="s">
        <v>147</v>
      </c>
      <c r="F4178">
        <v>0</v>
      </c>
      <c r="G4178" t="s">
        <v>155</v>
      </c>
      <c r="H4178" t="s">
        <v>1882</v>
      </c>
      <c r="I4178" t="s">
        <v>5542</v>
      </c>
      <c r="J4178" t="s">
        <v>1929</v>
      </c>
      <c r="K4178" t="s">
        <v>1929</v>
      </c>
      <c r="L4178" t="s">
        <v>1939</v>
      </c>
      <c r="M4178" s="97">
        <v>36526</v>
      </c>
      <c r="N4178">
        <v>4679</v>
      </c>
      <c r="O4178" t="s">
        <v>644</v>
      </c>
      <c r="P4178">
        <v>1</v>
      </c>
      <c r="Q4178">
        <v>1</v>
      </c>
      <c r="R4178">
        <v>1985</v>
      </c>
      <c r="S4178" t="s">
        <v>645</v>
      </c>
      <c r="T4178" s="96">
        <v>24558</v>
      </c>
      <c r="U4178">
        <f t="shared" si="195"/>
        <v>27</v>
      </c>
      <c r="V4178">
        <f t="shared" si="196"/>
        <v>3</v>
      </c>
      <c r="W4178">
        <f t="shared" si="197"/>
        <v>1967</v>
      </c>
      <c r="X4178" t="s">
        <v>147</v>
      </c>
      <c r="Y4178">
        <v>0</v>
      </c>
      <c r="Z4178" t="s">
        <v>795</v>
      </c>
      <c r="AA4178" t="s">
        <v>1886</v>
      </c>
      <c r="AB4178" t="s">
        <v>4882</v>
      </c>
      <c r="AC4178" t="s">
        <v>1978</v>
      </c>
      <c r="AD4178" t="s">
        <v>1978</v>
      </c>
      <c r="AE4178" t="s">
        <v>2051</v>
      </c>
      <c r="AF4178" s="97">
        <v>43785.748472222222</v>
      </c>
      <c r="AG4178" s="97">
        <v>36526</v>
      </c>
    </row>
    <row r="4179" spans="1:33">
      <c r="A4179">
        <v>4680</v>
      </c>
      <c r="B4179" t="s">
        <v>5590</v>
      </c>
      <c r="C4179" t="s">
        <v>1270</v>
      </c>
      <c r="D4179" s="96">
        <v>1</v>
      </c>
      <c r="E4179" t="s">
        <v>147</v>
      </c>
      <c r="F4179">
        <v>0</v>
      </c>
      <c r="G4179" t="s">
        <v>47</v>
      </c>
      <c r="H4179" t="s">
        <v>2028</v>
      </c>
      <c r="I4179" t="s">
        <v>1879</v>
      </c>
      <c r="J4179" t="s">
        <v>1879</v>
      </c>
      <c r="K4179" t="s">
        <v>1879</v>
      </c>
      <c r="L4179" t="s">
        <v>1879</v>
      </c>
      <c r="M4179" s="97">
        <v>36526</v>
      </c>
      <c r="N4179">
        <v>4680</v>
      </c>
      <c r="O4179" t="s">
        <v>5590</v>
      </c>
      <c r="P4179">
        <v>1</v>
      </c>
      <c r="Q4179">
        <v>1</v>
      </c>
      <c r="R4179">
        <v>1970</v>
      </c>
      <c r="S4179" t="s">
        <v>1270</v>
      </c>
      <c r="T4179" s="96">
        <v>1</v>
      </c>
      <c r="U4179">
        <f t="shared" si="195"/>
        <v>1</v>
      </c>
      <c r="V4179">
        <f t="shared" si="196"/>
        <v>1</v>
      </c>
      <c r="W4179">
        <f t="shared" si="197"/>
        <v>1900</v>
      </c>
      <c r="X4179" t="s">
        <v>147</v>
      </c>
      <c r="Y4179">
        <v>0</v>
      </c>
      <c r="Z4179" t="s">
        <v>47</v>
      </c>
      <c r="AA4179" t="s">
        <v>2028</v>
      </c>
      <c r="AB4179" t="s">
        <v>1879</v>
      </c>
      <c r="AC4179" t="s">
        <v>1879</v>
      </c>
      <c r="AD4179" t="s">
        <v>1879</v>
      </c>
      <c r="AE4179" t="s">
        <v>1879</v>
      </c>
      <c r="AF4179" s="97">
        <v>36526</v>
      </c>
      <c r="AG4179" s="97">
        <v>36526</v>
      </c>
    </row>
    <row r="4180" spans="1:33">
      <c r="A4180">
        <v>4681</v>
      </c>
      <c r="B4180" t="s">
        <v>5671</v>
      </c>
      <c r="C4180" t="s">
        <v>3920</v>
      </c>
      <c r="D4180" s="96">
        <v>35431</v>
      </c>
      <c r="E4180" t="s">
        <v>147</v>
      </c>
      <c r="F4180">
        <v>0</v>
      </c>
      <c r="G4180" t="s">
        <v>47</v>
      </c>
      <c r="H4180" t="s">
        <v>2539</v>
      </c>
      <c r="I4180" t="s">
        <v>1879</v>
      </c>
      <c r="J4180" t="s">
        <v>1879</v>
      </c>
      <c r="K4180" t="s">
        <v>1879</v>
      </c>
      <c r="L4180" t="s">
        <v>1879</v>
      </c>
      <c r="M4180" s="97">
        <v>36526</v>
      </c>
      <c r="N4180">
        <v>4681</v>
      </c>
      <c r="O4180" t="s">
        <v>5671</v>
      </c>
      <c r="P4180">
        <v>10</v>
      </c>
      <c r="Q4180">
        <v>5</v>
      </c>
      <c r="R4180">
        <v>1993</v>
      </c>
      <c r="S4180" t="s">
        <v>3920</v>
      </c>
      <c r="T4180" s="96">
        <v>35431</v>
      </c>
      <c r="U4180">
        <f t="shared" si="195"/>
        <v>1</v>
      </c>
      <c r="V4180">
        <f t="shared" si="196"/>
        <v>1</v>
      </c>
      <c r="W4180">
        <f t="shared" si="197"/>
        <v>1997</v>
      </c>
      <c r="X4180" t="s">
        <v>147</v>
      </c>
      <c r="Y4180">
        <v>0</v>
      </c>
      <c r="Z4180" t="s">
        <v>47</v>
      </c>
      <c r="AA4180" t="s">
        <v>2539</v>
      </c>
      <c r="AB4180" t="s">
        <v>1879</v>
      </c>
      <c r="AC4180" t="s">
        <v>1879</v>
      </c>
      <c r="AD4180" t="s">
        <v>1879</v>
      </c>
      <c r="AE4180" t="s">
        <v>1879</v>
      </c>
      <c r="AF4180" s="97">
        <v>36526</v>
      </c>
      <c r="AG4180" s="97">
        <v>36526</v>
      </c>
    </row>
    <row r="4181" spans="1:33">
      <c r="A4181">
        <v>4682</v>
      </c>
      <c r="B4181" t="s">
        <v>5681</v>
      </c>
      <c r="C4181" t="s">
        <v>3105</v>
      </c>
      <c r="D4181" s="96">
        <v>37622</v>
      </c>
      <c r="E4181" t="s">
        <v>147</v>
      </c>
      <c r="F4181">
        <v>0</v>
      </c>
      <c r="G4181" t="s">
        <v>47</v>
      </c>
      <c r="H4181" t="s">
        <v>2028</v>
      </c>
      <c r="I4181" t="s">
        <v>1879</v>
      </c>
      <c r="J4181" t="s">
        <v>1879</v>
      </c>
      <c r="K4181" t="s">
        <v>1879</v>
      </c>
      <c r="L4181" t="s">
        <v>1879</v>
      </c>
      <c r="M4181" s="97">
        <v>36526</v>
      </c>
      <c r="N4181">
        <v>4682</v>
      </c>
      <c r="O4181" t="s">
        <v>5681</v>
      </c>
      <c r="P4181">
        <v>5</v>
      </c>
      <c r="Q4181">
        <v>1</v>
      </c>
      <c r="R4181">
        <v>1994</v>
      </c>
      <c r="S4181" t="s">
        <v>3105</v>
      </c>
      <c r="T4181" s="96">
        <v>37622</v>
      </c>
      <c r="U4181">
        <f t="shared" si="195"/>
        <v>1</v>
      </c>
      <c r="V4181">
        <f t="shared" si="196"/>
        <v>1</v>
      </c>
      <c r="W4181">
        <f t="shared" si="197"/>
        <v>2003</v>
      </c>
      <c r="X4181" t="s">
        <v>147</v>
      </c>
      <c r="Y4181">
        <v>0</v>
      </c>
      <c r="Z4181" t="s">
        <v>47</v>
      </c>
      <c r="AA4181" t="s">
        <v>2028</v>
      </c>
      <c r="AB4181" t="s">
        <v>1879</v>
      </c>
      <c r="AC4181" t="s">
        <v>1879</v>
      </c>
      <c r="AD4181" t="s">
        <v>1879</v>
      </c>
      <c r="AE4181" t="s">
        <v>1879</v>
      </c>
      <c r="AF4181" s="97">
        <v>36526</v>
      </c>
      <c r="AG4181" s="97">
        <v>36526</v>
      </c>
    </row>
    <row r="4182" spans="1:33">
      <c r="A4182">
        <v>4683</v>
      </c>
      <c r="B4182" t="s">
        <v>5718</v>
      </c>
      <c r="C4182" t="s">
        <v>44</v>
      </c>
      <c r="D4182" s="96">
        <v>1</v>
      </c>
      <c r="E4182" t="s">
        <v>147</v>
      </c>
      <c r="F4182">
        <v>0</v>
      </c>
      <c r="G4182" t="s">
        <v>47</v>
      </c>
      <c r="H4182" t="s">
        <v>1968</v>
      </c>
      <c r="I4182" t="s">
        <v>1879</v>
      </c>
      <c r="J4182" t="s">
        <v>1879</v>
      </c>
      <c r="K4182" t="s">
        <v>1940</v>
      </c>
      <c r="L4182" t="s">
        <v>1879</v>
      </c>
      <c r="M4182" s="97">
        <v>36526</v>
      </c>
      <c r="N4182">
        <v>4683</v>
      </c>
      <c r="O4182" t="s">
        <v>5718</v>
      </c>
      <c r="P4182">
        <v>1</v>
      </c>
      <c r="Q4182">
        <v>1</v>
      </c>
      <c r="R4182">
        <v>1986</v>
      </c>
      <c r="S4182" t="s">
        <v>44</v>
      </c>
      <c r="T4182" s="96">
        <v>1</v>
      </c>
      <c r="U4182">
        <f t="shared" si="195"/>
        <v>1</v>
      </c>
      <c r="V4182">
        <f t="shared" si="196"/>
        <v>1</v>
      </c>
      <c r="W4182">
        <f t="shared" si="197"/>
        <v>1900</v>
      </c>
      <c r="X4182" t="s">
        <v>147</v>
      </c>
      <c r="Y4182">
        <v>0</v>
      </c>
      <c r="Z4182" t="s">
        <v>47</v>
      </c>
      <c r="AA4182" t="s">
        <v>1968</v>
      </c>
      <c r="AB4182" t="s">
        <v>1879</v>
      </c>
      <c r="AC4182" t="s">
        <v>1879</v>
      </c>
      <c r="AD4182" t="s">
        <v>1940</v>
      </c>
      <c r="AE4182" t="s">
        <v>1879</v>
      </c>
      <c r="AF4182" s="97">
        <v>36526</v>
      </c>
      <c r="AG4182" s="97">
        <v>36526</v>
      </c>
    </row>
    <row r="4183" spans="1:33">
      <c r="A4183">
        <v>4684</v>
      </c>
      <c r="B4183" t="s">
        <v>5897</v>
      </c>
      <c r="C4183" t="s">
        <v>3121</v>
      </c>
      <c r="D4183" s="96">
        <v>33604</v>
      </c>
      <c r="E4183" t="s">
        <v>147</v>
      </c>
      <c r="F4183">
        <v>0</v>
      </c>
      <c r="G4183" t="s">
        <v>47</v>
      </c>
      <c r="H4183" t="s">
        <v>2115</v>
      </c>
      <c r="I4183" t="s">
        <v>1879</v>
      </c>
      <c r="J4183" t="s">
        <v>1879</v>
      </c>
      <c r="K4183" t="s">
        <v>1879</v>
      </c>
      <c r="L4183" t="s">
        <v>1879</v>
      </c>
      <c r="M4183" s="97">
        <v>36526</v>
      </c>
      <c r="N4183">
        <v>4684</v>
      </c>
      <c r="O4183" t="s">
        <v>5897</v>
      </c>
      <c r="P4183">
        <v>5</v>
      </c>
      <c r="Q4183">
        <v>4</v>
      </c>
      <c r="R4183">
        <v>2010</v>
      </c>
      <c r="S4183" t="s">
        <v>3121</v>
      </c>
      <c r="T4183" s="96">
        <v>33604</v>
      </c>
      <c r="U4183">
        <f t="shared" si="195"/>
        <v>1</v>
      </c>
      <c r="V4183">
        <f t="shared" si="196"/>
        <v>1</v>
      </c>
      <c r="W4183">
        <f t="shared" si="197"/>
        <v>1992</v>
      </c>
      <c r="X4183" t="s">
        <v>147</v>
      </c>
      <c r="Y4183">
        <v>0</v>
      </c>
      <c r="Z4183" t="s">
        <v>47</v>
      </c>
      <c r="AA4183" t="s">
        <v>2115</v>
      </c>
      <c r="AB4183" t="s">
        <v>1879</v>
      </c>
      <c r="AC4183" t="s">
        <v>1879</v>
      </c>
      <c r="AD4183" t="s">
        <v>1879</v>
      </c>
      <c r="AE4183" t="s">
        <v>1879</v>
      </c>
      <c r="AF4183" s="97">
        <v>36526</v>
      </c>
      <c r="AG4183" s="97">
        <v>36526</v>
      </c>
    </row>
    <row r="4184" spans="1:33">
      <c r="A4184">
        <v>4685</v>
      </c>
      <c r="B4184" t="s">
        <v>5945</v>
      </c>
      <c r="C4184" t="s">
        <v>956</v>
      </c>
      <c r="D4184" s="96">
        <v>35431</v>
      </c>
      <c r="E4184" t="s">
        <v>147</v>
      </c>
      <c r="F4184">
        <v>0</v>
      </c>
      <c r="G4184" t="s">
        <v>47</v>
      </c>
      <c r="H4184" t="s">
        <v>2115</v>
      </c>
      <c r="I4184" t="s">
        <v>1879</v>
      </c>
      <c r="J4184" t="s">
        <v>1879</v>
      </c>
      <c r="K4184" t="s">
        <v>1879</v>
      </c>
      <c r="L4184" t="s">
        <v>1879</v>
      </c>
      <c r="M4184" s="97">
        <v>36526</v>
      </c>
      <c r="N4184">
        <v>4685</v>
      </c>
      <c r="O4184" t="s">
        <v>5945</v>
      </c>
      <c r="P4184">
        <v>1</v>
      </c>
      <c r="Q4184">
        <v>1</v>
      </c>
      <c r="R4184">
        <v>1990</v>
      </c>
      <c r="S4184" t="s">
        <v>956</v>
      </c>
      <c r="T4184" s="96">
        <v>35431</v>
      </c>
      <c r="U4184">
        <f t="shared" si="195"/>
        <v>1</v>
      </c>
      <c r="V4184">
        <f t="shared" si="196"/>
        <v>1</v>
      </c>
      <c r="W4184">
        <f t="shared" si="197"/>
        <v>1997</v>
      </c>
      <c r="X4184" t="s">
        <v>147</v>
      </c>
      <c r="Y4184">
        <v>0</v>
      </c>
      <c r="Z4184" t="s">
        <v>47</v>
      </c>
      <c r="AA4184" t="s">
        <v>2115</v>
      </c>
      <c r="AB4184" t="s">
        <v>1879</v>
      </c>
      <c r="AC4184" t="s">
        <v>1879</v>
      </c>
      <c r="AD4184" t="s">
        <v>1879</v>
      </c>
      <c r="AE4184" t="s">
        <v>1879</v>
      </c>
      <c r="AF4184" s="97">
        <v>36526</v>
      </c>
      <c r="AG4184" s="97">
        <v>36526</v>
      </c>
    </row>
    <row r="4185" spans="1:33">
      <c r="A4185">
        <v>4687</v>
      </c>
      <c r="B4185" t="s">
        <v>5989</v>
      </c>
      <c r="C4185" t="s">
        <v>813</v>
      </c>
      <c r="D4185" s="96">
        <v>35431</v>
      </c>
      <c r="E4185" t="s">
        <v>147</v>
      </c>
      <c r="F4185">
        <v>0</v>
      </c>
      <c r="G4185" t="s">
        <v>47</v>
      </c>
      <c r="H4185" t="s">
        <v>2414</v>
      </c>
      <c r="I4185" t="s">
        <v>1879</v>
      </c>
      <c r="J4185" t="s">
        <v>1879</v>
      </c>
      <c r="K4185" t="s">
        <v>1879</v>
      </c>
      <c r="L4185" t="s">
        <v>1879</v>
      </c>
      <c r="M4185" s="97">
        <v>36526</v>
      </c>
      <c r="N4185">
        <v>4687</v>
      </c>
      <c r="O4185" t="s">
        <v>5989</v>
      </c>
      <c r="P4185">
        <v>29</v>
      </c>
      <c r="Q4185">
        <v>3</v>
      </c>
      <c r="R4185">
        <v>1967</v>
      </c>
      <c r="S4185" t="s">
        <v>813</v>
      </c>
      <c r="T4185" s="96">
        <v>35431</v>
      </c>
      <c r="U4185">
        <f t="shared" si="195"/>
        <v>1</v>
      </c>
      <c r="V4185">
        <f t="shared" si="196"/>
        <v>1</v>
      </c>
      <c r="W4185">
        <f t="shared" si="197"/>
        <v>1997</v>
      </c>
      <c r="X4185" t="s">
        <v>147</v>
      </c>
      <c r="Y4185">
        <v>0</v>
      </c>
      <c r="Z4185" t="s">
        <v>47</v>
      </c>
      <c r="AA4185" t="s">
        <v>2414</v>
      </c>
      <c r="AB4185" t="s">
        <v>1879</v>
      </c>
      <c r="AC4185" t="s">
        <v>1879</v>
      </c>
      <c r="AD4185" t="s">
        <v>1879</v>
      </c>
      <c r="AE4185" t="s">
        <v>1879</v>
      </c>
      <c r="AF4185" s="97">
        <v>36526</v>
      </c>
      <c r="AG4185" s="97">
        <v>36526</v>
      </c>
    </row>
    <row r="4186" spans="1:33">
      <c r="A4186">
        <v>4688</v>
      </c>
      <c r="B4186" t="s">
        <v>6020</v>
      </c>
      <c r="C4186" t="s">
        <v>251</v>
      </c>
      <c r="D4186" s="96">
        <v>34700</v>
      </c>
      <c r="E4186" t="s">
        <v>147</v>
      </c>
      <c r="F4186">
        <v>0</v>
      </c>
      <c r="G4186" t="s">
        <v>47</v>
      </c>
      <c r="H4186" t="s">
        <v>1968</v>
      </c>
      <c r="I4186" t="s">
        <v>1879</v>
      </c>
      <c r="J4186" t="s">
        <v>1879</v>
      </c>
      <c r="K4186" t="s">
        <v>1879</v>
      </c>
      <c r="L4186" t="s">
        <v>1879</v>
      </c>
      <c r="M4186" s="97">
        <v>36526</v>
      </c>
      <c r="N4186">
        <v>4688</v>
      </c>
      <c r="O4186" t="s">
        <v>6020</v>
      </c>
      <c r="P4186">
        <v>1</v>
      </c>
      <c r="Q4186">
        <v>1</v>
      </c>
      <c r="R4186">
        <v>1999</v>
      </c>
      <c r="S4186" t="s">
        <v>251</v>
      </c>
      <c r="T4186" s="96">
        <v>34700</v>
      </c>
      <c r="U4186">
        <f t="shared" si="195"/>
        <v>1</v>
      </c>
      <c r="V4186">
        <f t="shared" si="196"/>
        <v>1</v>
      </c>
      <c r="W4186">
        <f t="shared" si="197"/>
        <v>1995</v>
      </c>
      <c r="X4186" t="s">
        <v>147</v>
      </c>
      <c r="Y4186">
        <v>0</v>
      </c>
      <c r="Z4186" t="s">
        <v>47</v>
      </c>
      <c r="AA4186" t="s">
        <v>1968</v>
      </c>
      <c r="AB4186" t="s">
        <v>1879</v>
      </c>
      <c r="AC4186" t="s">
        <v>1879</v>
      </c>
      <c r="AD4186" t="s">
        <v>1879</v>
      </c>
      <c r="AE4186" t="s">
        <v>1879</v>
      </c>
      <c r="AF4186" s="97">
        <v>36526</v>
      </c>
      <c r="AG4186" s="97">
        <v>36526</v>
      </c>
    </row>
    <row r="4187" spans="1:33">
      <c r="A4187">
        <v>4689</v>
      </c>
      <c r="B4187" t="s">
        <v>6175</v>
      </c>
      <c r="C4187" t="s">
        <v>2241</v>
      </c>
      <c r="D4187" s="96">
        <v>24950</v>
      </c>
      <c r="E4187" t="s">
        <v>147</v>
      </c>
      <c r="F4187">
        <v>0</v>
      </c>
      <c r="G4187" t="s">
        <v>47</v>
      </c>
      <c r="H4187" t="s">
        <v>1952</v>
      </c>
      <c r="I4187" t="s">
        <v>1879</v>
      </c>
      <c r="J4187" t="s">
        <v>1879</v>
      </c>
      <c r="K4187" t="s">
        <v>1879</v>
      </c>
      <c r="L4187" t="s">
        <v>1879</v>
      </c>
      <c r="M4187" s="97">
        <v>36526</v>
      </c>
      <c r="N4187">
        <v>4689</v>
      </c>
      <c r="O4187" t="s">
        <v>6175</v>
      </c>
      <c r="P4187">
        <v>1</v>
      </c>
      <c r="Q4187">
        <v>1</v>
      </c>
      <c r="R4187">
        <v>1970</v>
      </c>
      <c r="S4187" t="s">
        <v>2241</v>
      </c>
      <c r="T4187" s="96">
        <v>24950</v>
      </c>
      <c r="U4187">
        <f t="shared" si="195"/>
        <v>22</v>
      </c>
      <c r="V4187">
        <f t="shared" si="196"/>
        <v>4</v>
      </c>
      <c r="W4187">
        <f t="shared" si="197"/>
        <v>1968</v>
      </c>
      <c r="X4187" t="s">
        <v>147</v>
      </c>
      <c r="Y4187">
        <v>0</v>
      </c>
      <c r="Z4187" t="s">
        <v>47</v>
      </c>
      <c r="AA4187" t="s">
        <v>1952</v>
      </c>
      <c r="AB4187" t="s">
        <v>1879</v>
      </c>
      <c r="AC4187" t="s">
        <v>1879</v>
      </c>
      <c r="AD4187" t="s">
        <v>1879</v>
      </c>
      <c r="AE4187" t="s">
        <v>1879</v>
      </c>
      <c r="AF4187" s="97">
        <v>36526</v>
      </c>
      <c r="AG4187" s="97">
        <v>36526</v>
      </c>
    </row>
    <row r="4188" spans="1:33">
      <c r="A4188">
        <v>4690</v>
      </c>
      <c r="B4188" t="s">
        <v>6324</v>
      </c>
      <c r="C4188" t="s">
        <v>3087</v>
      </c>
      <c r="D4188" s="96">
        <v>22491</v>
      </c>
      <c r="E4188" t="s">
        <v>147</v>
      </c>
      <c r="F4188">
        <v>0</v>
      </c>
      <c r="G4188" t="s">
        <v>47</v>
      </c>
      <c r="H4188" t="s">
        <v>2108</v>
      </c>
      <c r="I4188" t="s">
        <v>1879</v>
      </c>
      <c r="J4188" t="s">
        <v>1879</v>
      </c>
      <c r="K4188" t="s">
        <v>1879</v>
      </c>
      <c r="L4188" t="s">
        <v>1879</v>
      </c>
      <c r="M4188" s="97">
        <v>36526</v>
      </c>
      <c r="N4188">
        <v>4690</v>
      </c>
      <c r="O4188" t="s">
        <v>6324</v>
      </c>
      <c r="P4188">
        <v>24</v>
      </c>
      <c r="Q4188">
        <v>6</v>
      </c>
      <c r="R4188">
        <v>1999</v>
      </c>
      <c r="S4188" t="s">
        <v>3087</v>
      </c>
      <c r="T4188" s="96">
        <v>22491</v>
      </c>
      <c r="U4188">
        <f t="shared" si="195"/>
        <v>29</v>
      </c>
      <c r="V4188">
        <f t="shared" si="196"/>
        <v>7</v>
      </c>
      <c r="W4188">
        <f t="shared" si="197"/>
        <v>1961</v>
      </c>
      <c r="X4188" t="s">
        <v>147</v>
      </c>
      <c r="Y4188">
        <v>0</v>
      </c>
      <c r="Z4188" t="s">
        <v>47</v>
      </c>
      <c r="AA4188" t="s">
        <v>2108</v>
      </c>
      <c r="AB4188" t="s">
        <v>1879</v>
      </c>
      <c r="AC4188" t="s">
        <v>1879</v>
      </c>
      <c r="AD4188" t="s">
        <v>1879</v>
      </c>
      <c r="AE4188" t="s">
        <v>1879</v>
      </c>
      <c r="AF4188" s="97">
        <v>42946</v>
      </c>
      <c r="AG4188" s="97">
        <v>36526</v>
      </c>
    </row>
    <row r="4189" spans="1:33">
      <c r="A4189">
        <v>4691</v>
      </c>
      <c r="B4189" t="s">
        <v>6169</v>
      </c>
      <c r="C4189" t="s">
        <v>6170</v>
      </c>
      <c r="D4189" s="96">
        <v>35796</v>
      </c>
      <c r="E4189" t="s">
        <v>147</v>
      </c>
      <c r="F4189">
        <v>0</v>
      </c>
      <c r="G4189" t="s">
        <v>47</v>
      </c>
      <c r="H4189" t="s">
        <v>2115</v>
      </c>
      <c r="I4189" t="s">
        <v>1879</v>
      </c>
      <c r="J4189" t="s">
        <v>1879</v>
      </c>
      <c r="K4189" t="s">
        <v>1879</v>
      </c>
      <c r="L4189" t="s">
        <v>1879</v>
      </c>
      <c r="M4189" s="97">
        <v>36526</v>
      </c>
      <c r="N4189">
        <v>4691</v>
      </c>
      <c r="O4189" t="s">
        <v>6169</v>
      </c>
      <c r="P4189">
        <v>1</v>
      </c>
      <c r="Q4189">
        <v>1</v>
      </c>
      <c r="R4189">
        <v>1996</v>
      </c>
      <c r="S4189" t="s">
        <v>6170</v>
      </c>
      <c r="T4189" s="96">
        <v>35796</v>
      </c>
      <c r="U4189">
        <f t="shared" si="195"/>
        <v>1</v>
      </c>
      <c r="V4189">
        <f t="shared" si="196"/>
        <v>1</v>
      </c>
      <c r="W4189">
        <f t="shared" si="197"/>
        <v>1998</v>
      </c>
      <c r="X4189" t="s">
        <v>147</v>
      </c>
      <c r="Y4189">
        <v>0</v>
      </c>
      <c r="Z4189" t="s">
        <v>47</v>
      </c>
      <c r="AA4189" t="s">
        <v>2115</v>
      </c>
      <c r="AB4189" t="s">
        <v>1879</v>
      </c>
      <c r="AC4189" t="s">
        <v>1879</v>
      </c>
      <c r="AD4189" t="s">
        <v>1879</v>
      </c>
      <c r="AE4189" t="s">
        <v>1879</v>
      </c>
      <c r="AF4189" s="97">
        <v>36526</v>
      </c>
      <c r="AG4189" s="97">
        <v>36526</v>
      </c>
    </row>
    <row r="4190" spans="1:33">
      <c r="A4190">
        <v>4692</v>
      </c>
      <c r="B4190" t="s">
        <v>210</v>
      </c>
      <c r="C4190" t="s">
        <v>251</v>
      </c>
      <c r="D4190" s="96">
        <v>35796</v>
      </c>
      <c r="E4190" t="s">
        <v>147</v>
      </c>
      <c r="F4190">
        <v>0</v>
      </c>
      <c r="G4190" t="s">
        <v>47</v>
      </c>
      <c r="H4190" t="s">
        <v>2115</v>
      </c>
      <c r="I4190" t="s">
        <v>1879</v>
      </c>
      <c r="J4190" t="s">
        <v>1879</v>
      </c>
      <c r="K4190" t="s">
        <v>1879</v>
      </c>
      <c r="L4190" t="s">
        <v>1879</v>
      </c>
      <c r="M4190" s="97">
        <v>36526</v>
      </c>
      <c r="N4190">
        <v>4692</v>
      </c>
      <c r="O4190" t="s">
        <v>210</v>
      </c>
      <c r="P4190">
        <v>5</v>
      </c>
      <c r="Q4190">
        <v>1</v>
      </c>
      <c r="R4190">
        <v>2008</v>
      </c>
      <c r="S4190" t="s">
        <v>251</v>
      </c>
      <c r="T4190" s="96">
        <v>35796</v>
      </c>
      <c r="U4190">
        <f t="shared" si="195"/>
        <v>1</v>
      </c>
      <c r="V4190">
        <f t="shared" si="196"/>
        <v>1</v>
      </c>
      <c r="W4190">
        <f t="shared" si="197"/>
        <v>1998</v>
      </c>
      <c r="X4190" t="s">
        <v>147</v>
      </c>
      <c r="Y4190">
        <v>0</v>
      </c>
      <c r="Z4190" t="s">
        <v>47</v>
      </c>
      <c r="AA4190" t="s">
        <v>2115</v>
      </c>
      <c r="AB4190" t="s">
        <v>1879</v>
      </c>
      <c r="AC4190" t="s">
        <v>1879</v>
      </c>
      <c r="AD4190" t="s">
        <v>1879</v>
      </c>
      <c r="AE4190" t="s">
        <v>1879</v>
      </c>
      <c r="AF4190" s="97">
        <v>36526</v>
      </c>
      <c r="AG4190" s="97">
        <v>36526</v>
      </c>
    </row>
    <row r="4191" spans="1:33">
      <c r="A4191">
        <v>4693</v>
      </c>
      <c r="B4191" t="s">
        <v>6668</v>
      </c>
      <c r="C4191" t="s">
        <v>793</v>
      </c>
      <c r="D4191" s="96">
        <v>23377</v>
      </c>
      <c r="E4191" t="s">
        <v>158</v>
      </c>
      <c r="F4191">
        <v>1</v>
      </c>
      <c r="G4191" t="s">
        <v>47</v>
      </c>
      <c r="H4191" t="s">
        <v>2028</v>
      </c>
      <c r="I4191" t="s">
        <v>1879</v>
      </c>
      <c r="J4191" t="s">
        <v>1879</v>
      </c>
      <c r="K4191" t="s">
        <v>1879</v>
      </c>
      <c r="L4191" t="s">
        <v>1879</v>
      </c>
      <c r="M4191" s="97">
        <v>36526</v>
      </c>
      <c r="N4191">
        <v>4693</v>
      </c>
      <c r="O4191" t="s">
        <v>6668</v>
      </c>
      <c r="P4191">
        <v>1</v>
      </c>
      <c r="Q4191">
        <v>1</v>
      </c>
      <c r="R4191">
        <v>1996</v>
      </c>
      <c r="S4191" t="s">
        <v>793</v>
      </c>
      <c r="T4191" s="96">
        <v>23377</v>
      </c>
      <c r="U4191">
        <f t="shared" si="195"/>
        <v>1</v>
      </c>
      <c r="V4191">
        <f t="shared" si="196"/>
        <v>1</v>
      </c>
      <c r="W4191">
        <f t="shared" si="197"/>
        <v>1964</v>
      </c>
      <c r="X4191" t="s">
        <v>158</v>
      </c>
      <c r="Y4191">
        <v>1</v>
      </c>
      <c r="Z4191" t="s">
        <v>47</v>
      </c>
      <c r="AA4191" t="s">
        <v>2028</v>
      </c>
      <c r="AB4191" t="s">
        <v>1879</v>
      </c>
      <c r="AC4191" t="s">
        <v>1879</v>
      </c>
      <c r="AD4191" t="s">
        <v>1879</v>
      </c>
      <c r="AE4191" t="s">
        <v>1879</v>
      </c>
      <c r="AF4191" s="97">
        <v>36526</v>
      </c>
      <c r="AG4191" s="97">
        <v>36526</v>
      </c>
    </row>
    <row r="4192" spans="1:33">
      <c r="A4192">
        <v>4694</v>
      </c>
      <c r="B4192" t="s">
        <v>6830</v>
      </c>
      <c r="C4192" t="s">
        <v>296</v>
      </c>
      <c r="D4192" s="96">
        <v>27030</v>
      </c>
      <c r="E4192" t="s">
        <v>147</v>
      </c>
      <c r="F4192">
        <v>0</v>
      </c>
      <c r="G4192" t="s">
        <v>47</v>
      </c>
      <c r="H4192" t="s">
        <v>2106</v>
      </c>
      <c r="I4192" t="s">
        <v>1879</v>
      </c>
      <c r="J4192" t="s">
        <v>1879</v>
      </c>
      <c r="K4192" t="s">
        <v>1924</v>
      </c>
      <c r="L4192" t="s">
        <v>1879</v>
      </c>
      <c r="M4192" s="97">
        <v>36526</v>
      </c>
      <c r="N4192">
        <v>4694</v>
      </c>
      <c r="O4192" t="s">
        <v>6830</v>
      </c>
      <c r="P4192">
        <v>1</v>
      </c>
      <c r="Q4192">
        <v>1</v>
      </c>
      <c r="R4192">
        <v>2008</v>
      </c>
      <c r="S4192" t="s">
        <v>296</v>
      </c>
      <c r="T4192" s="96">
        <v>27030</v>
      </c>
      <c r="U4192">
        <f t="shared" si="195"/>
        <v>1</v>
      </c>
      <c r="V4192">
        <f t="shared" si="196"/>
        <v>1</v>
      </c>
      <c r="W4192">
        <f t="shared" si="197"/>
        <v>1974</v>
      </c>
      <c r="X4192" t="s">
        <v>147</v>
      </c>
      <c r="Y4192">
        <v>0</v>
      </c>
      <c r="Z4192" t="s">
        <v>47</v>
      </c>
      <c r="AA4192" t="s">
        <v>2106</v>
      </c>
      <c r="AB4192" t="s">
        <v>1879</v>
      </c>
      <c r="AC4192" t="s">
        <v>1879</v>
      </c>
      <c r="AD4192" t="s">
        <v>1924</v>
      </c>
      <c r="AE4192" t="s">
        <v>1879</v>
      </c>
      <c r="AF4192" s="97">
        <v>36526</v>
      </c>
      <c r="AG4192" s="97">
        <v>36526</v>
      </c>
    </row>
    <row r="4193" spans="1:33">
      <c r="A4193">
        <v>4695</v>
      </c>
      <c r="B4193" t="s">
        <v>6907</v>
      </c>
      <c r="C4193" t="s">
        <v>83</v>
      </c>
      <c r="D4193" s="96">
        <v>18994</v>
      </c>
      <c r="E4193" t="s">
        <v>147</v>
      </c>
      <c r="F4193">
        <v>0</v>
      </c>
      <c r="G4193" t="s">
        <v>47</v>
      </c>
      <c r="H4193" t="s">
        <v>1999</v>
      </c>
      <c r="I4193" t="s">
        <v>1879</v>
      </c>
      <c r="J4193" t="s">
        <v>1879</v>
      </c>
      <c r="K4193" t="s">
        <v>1884</v>
      </c>
      <c r="L4193" t="s">
        <v>1879</v>
      </c>
      <c r="M4193" s="97">
        <v>36526</v>
      </c>
      <c r="N4193">
        <v>4695</v>
      </c>
      <c r="O4193" t="s">
        <v>6907</v>
      </c>
      <c r="P4193">
        <v>7</v>
      </c>
      <c r="Q4193">
        <v>9</v>
      </c>
      <c r="R4193">
        <v>1990</v>
      </c>
      <c r="S4193" t="s">
        <v>83</v>
      </c>
      <c r="T4193" s="96">
        <v>18994</v>
      </c>
      <c r="U4193">
        <f t="shared" si="195"/>
        <v>1</v>
      </c>
      <c r="V4193">
        <f t="shared" si="196"/>
        <v>1</v>
      </c>
      <c r="W4193">
        <f t="shared" si="197"/>
        <v>1952</v>
      </c>
      <c r="X4193" t="s">
        <v>147</v>
      </c>
      <c r="Y4193">
        <v>0</v>
      </c>
      <c r="Z4193" t="s">
        <v>47</v>
      </c>
      <c r="AA4193" t="s">
        <v>1999</v>
      </c>
      <c r="AB4193" t="s">
        <v>1879</v>
      </c>
      <c r="AC4193" t="s">
        <v>1879</v>
      </c>
      <c r="AD4193" t="s">
        <v>1884</v>
      </c>
      <c r="AE4193" t="s">
        <v>1879</v>
      </c>
      <c r="AF4193" s="97">
        <v>36526</v>
      </c>
      <c r="AG4193" s="97">
        <v>36526</v>
      </c>
    </row>
    <row r="4194" spans="1:33">
      <c r="A4194">
        <v>4696</v>
      </c>
      <c r="B4194" t="s">
        <v>1005</v>
      </c>
      <c r="C4194" t="s">
        <v>6951</v>
      </c>
      <c r="D4194" s="96">
        <v>35065</v>
      </c>
      <c r="E4194" t="s">
        <v>147</v>
      </c>
      <c r="F4194">
        <v>0</v>
      </c>
      <c r="G4194" t="s">
        <v>47</v>
      </c>
      <c r="H4194" t="s">
        <v>2115</v>
      </c>
      <c r="I4194" t="s">
        <v>1879</v>
      </c>
      <c r="J4194" t="s">
        <v>1879</v>
      </c>
      <c r="K4194" t="s">
        <v>1879</v>
      </c>
      <c r="L4194" t="s">
        <v>1879</v>
      </c>
      <c r="M4194" s="97">
        <v>36526</v>
      </c>
      <c r="N4194">
        <v>4696</v>
      </c>
      <c r="O4194" t="s">
        <v>1005</v>
      </c>
      <c r="P4194">
        <v>19</v>
      </c>
      <c r="Q4194">
        <v>1</v>
      </c>
      <c r="R4194">
        <v>1991</v>
      </c>
      <c r="S4194" t="s">
        <v>6951</v>
      </c>
      <c r="T4194" s="96">
        <v>35065</v>
      </c>
      <c r="U4194">
        <f t="shared" si="195"/>
        <v>1</v>
      </c>
      <c r="V4194">
        <f t="shared" si="196"/>
        <v>1</v>
      </c>
      <c r="W4194">
        <f t="shared" si="197"/>
        <v>1996</v>
      </c>
      <c r="X4194" t="s">
        <v>147</v>
      </c>
      <c r="Y4194">
        <v>0</v>
      </c>
      <c r="Z4194" t="s">
        <v>47</v>
      </c>
      <c r="AA4194" t="s">
        <v>2115</v>
      </c>
      <c r="AB4194" t="s">
        <v>1879</v>
      </c>
      <c r="AC4194" t="s">
        <v>1879</v>
      </c>
      <c r="AD4194" t="s">
        <v>1879</v>
      </c>
      <c r="AE4194" t="s">
        <v>1879</v>
      </c>
      <c r="AF4194" s="97">
        <v>36526</v>
      </c>
      <c r="AG4194" s="97">
        <v>36526</v>
      </c>
    </row>
    <row r="4195" spans="1:33">
      <c r="A4195">
        <v>4697</v>
      </c>
      <c r="B4195" t="s">
        <v>6972</v>
      </c>
      <c r="C4195" t="s">
        <v>1291</v>
      </c>
      <c r="D4195" s="96">
        <v>18629</v>
      </c>
      <c r="E4195" t="s">
        <v>147</v>
      </c>
      <c r="F4195">
        <v>0</v>
      </c>
      <c r="G4195" t="s">
        <v>47</v>
      </c>
      <c r="H4195" t="s">
        <v>2412</v>
      </c>
      <c r="I4195" t="s">
        <v>1879</v>
      </c>
      <c r="J4195" t="s">
        <v>1879</v>
      </c>
      <c r="K4195" t="s">
        <v>1966</v>
      </c>
      <c r="L4195" t="s">
        <v>1879</v>
      </c>
      <c r="M4195" s="97">
        <v>36526</v>
      </c>
      <c r="N4195">
        <v>4697</v>
      </c>
      <c r="O4195" t="s">
        <v>6972</v>
      </c>
      <c r="P4195">
        <v>5</v>
      </c>
      <c r="Q4195">
        <v>12</v>
      </c>
      <c r="R4195">
        <v>1985</v>
      </c>
      <c r="S4195" t="s">
        <v>1291</v>
      </c>
      <c r="T4195" s="96">
        <v>18629</v>
      </c>
      <c r="U4195">
        <f t="shared" si="195"/>
        <v>1</v>
      </c>
      <c r="V4195">
        <f t="shared" si="196"/>
        <v>1</v>
      </c>
      <c r="W4195">
        <f t="shared" si="197"/>
        <v>1951</v>
      </c>
      <c r="X4195" t="s">
        <v>147</v>
      </c>
      <c r="Y4195">
        <v>0</v>
      </c>
      <c r="Z4195" t="s">
        <v>47</v>
      </c>
      <c r="AA4195" t="s">
        <v>2412</v>
      </c>
      <c r="AB4195" t="s">
        <v>1879</v>
      </c>
      <c r="AC4195" t="s">
        <v>1879</v>
      </c>
      <c r="AD4195" t="s">
        <v>1966</v>
      </c>
      <c r="AE4195" t="s">
        <v>1879</v>
      </c>
      <c r="AF4195" s="97">
        <v>44825.370289351849</v>
      </c>
      <c r="AG4195" s="97">
        <v>36526</v>
      </c>
    </row>
    <row r="4196" spans="1:33">
      <c r="A4196">
        <v>4698</v>
      </c>
      <c r="B4196" t="s">
        <v>7042</v>
      </c>
      <c r="C4196" t="s">
        <v>768</v>
      </c>
      <c r="D4196" s="96">
        <v>36298</v>
      </c>
      <c r="E4196" t="s">
        <v>147</v>
      </c>
      <c r="F4196">
        <v>0</v>
      </c>
      <c r="G4196" t="s">
        <v>47</v>
      </c>
      <c r="H4196" t="s">
        <v>2136</v>
      </c>
      <c r="I4196" t="s">
        <v>1879</v>
      </c>
      <c r="J4196" t="s">
        <v>1879</v>
      </c>
      <c r="K4196" t="s">
        <v>1879</v>
      </c>
      <c r="L4196" t="s">
        <v>1879</v>
      </c>
      <c r="M4196" s="97">
        <v>36526</v>
      </c>
      <c r="N4196">
        <v>4698</v>
      </c>
      <c r="O4196" t="s">
        <v>7042</v>
      </c>
      <c r="P4196">
        <v>9</v>
      </c>
      <c r="Q4196">
        <v>6</v>
      </c>
      <c r="R4196">
        <v>1990</v>
      </c>
      <c r="S4196" t="s">
        <v>768</v>
      </c>
      <c r="T4196" s="96">
        <v>36298</v>
      </c>
      <c r="U4196">
        <f t="shared" si="195"/>
        <v>18</v>
      </c>
      <c r="V4196">
        <f t="shared" si="196"/>
        <v>5</v>
      </c>
      <c r="W4196">
        <f t="shared" si="197"/>
        <v>1999</v>
      </c>
      <c r="X4196" t="s">
        <v>147</v>
      </c>
      <c r="Y4196">
        <v>0</v>
      </c>
      <c r="Z4196" t="s">
        <v>47</v>
      </c>
      <c r="AA4196" t="s">
        <v>2136</v>
      </c>
      <c r="AB4196" t="s">
        <v>1879</v>
      </c>
      <c r="AC4196" t="s">
        <v>1879</v>
      </c>
      <c r="AD4196" t="s">
        <v>1879</v>
      </c>
      <c r="AE4196" t="s">
        <v>1879</v>
      </c>
      <c r="AF4196" s="97">
        <v>36526</v>
      </c>
      <c r="AG4196" s="97">
        <v>36526</v>
      </c>
    </row>
    <row r="4197" spans="1:33">
      <c r="A4197">
        <v>4699</v>
      </c>
      <c r="B4197" t="s">
        <v>7036</v>
      </c>
      <c r="C4197" t="s">
        <v>2291</v>
      </c>
      <c r="D4197" s="96">
        <v>35431</v>
      </c>
      <c r="E4197" t="s">
        <v>147</v>
      </c>
      <c r="F4197">
        <v>0</v>
      </c>
      <c r="G4197" t="s">
        <v>47</v>
      </c>
      <c r="H4197" t="s">
        <v>2031</v>
      </c>
      <c r="I4197" t="s">
        <v>1879</v>
      </c>
      <c r="J4197" t="s">
        <v>1879</v>
      </c>
      <c r="K4197" t="s">
        <v>1879</v>
      </c>
      <c r="L4197" t="s">
        <v>1879</v>
      </c>
      <c r="M4197" s="97">
        <v>36526</v>
      </c>
      <c r="N4197">
        <v>4699</v>
      </c>
      <c r="O4197" t="s">
        <v>7036</v>
      </c>
      <c r="P4197">
        <v>11</v>
      </c>
      <c r="Q4197">
        <v>4</v>
      </c>
      <c r="R4197">
        <v>1996</v>
      </c>
      <c r="S4197" t="s">
        <v>2291</v>
      </c>
      <c r="T4197" s="96">
        <v>35431</v>
      </c>
      <c r="U4197">
        <f t="shared" si="195"/>
        <v>1</v>
      </c>
      <c r="V4197">
        <f t="shared" si="196"/>
        <v>1</v>
      </c>
      <c r="W4197">
        <f t="shared" si="197"/>
        <v>1997</v>
      </c>
      <c r="X4197" t="s">
        <v>147</v>
      </c>
      <c r="Y4197">
        <v>0</v>
      </c>
      <c r="Z4197" t="s">
        <v>47</v>
      </c>
      <c r="AA4197" t="s">
        <v>2031</v>
      </c>
      <c r="AB4197" t="s">
        <v>1879</v>
      </c>
      <c r="AC4197" t="s">
        <v>1879</v>
      </c>
      <c r="AD4197" t="s">
        <v>1879</v>
      </c>
      <c r="AE4197" t="s">
        <v>1879</v>
      </c>
      <c r="AF4197" s="97">
        <v>36526</v>
      </c>
      <c r="AG4197" s="97">
        <v>36526</v>
      </c>
    </row>
    <row r="4198" spans="1:33">
      <c r="A4198">
        <v>4700</v>
      </c>
      <c r="B4198" t="s">
        <v>1182</v>
      </c>
      <c r="C4198" t="s">
        <v>499</v>
      </c>
      <c r="D4198" s="96">
        <v>25204</v>
      </c>
      <c r="E4198" t="s">
        <v>147</v>
      </c>
      <c r="F4198">
        <v>0</v>
      </c>
      <c r="G4198" t="s">
        <v>47</v>
      </c>
      <c r="H4198" t="s">
        <v>1942</v>
      </c>
      <c r="I4198" t="s">
        <v>1879</v>
      </c>
      <c r="J4198" t="s">
        <v>1879</v>
      </c>
      <c r="K4198" t="s">
        <v>1888</v>
      </c>
      <c r="L4198" t="s">
        <v>1879</v>
      </c>
      <c r="M4198" s="97">
        <v>36526</v>
      </c>
      <c r="N4198">
        <v>4700</v>
      </c>
      <c r="O4198" t="s">
        <v>1182</v>
      </c>
      <c r="P4198">
        <v>22</v>
      </c>
      <c r="Q4198">
        <v>5</v>
      </c>
      <c r="R4198">
        <v>1971</v>
      </c>
      <c r="S4198" t="s">
        <v>499</v>
      </c>
      <c r="T4198" s="96">
        <v>25204</v>
      </c>
      <c r="U4198">
        <f t="shared" si="195"/>
        <v>1</v>
      </c>
      <c r="V4198">
        <f t="shared" si="196"/>
        <v>1</v>
      </c>
      <c r="W4198">
        <f t="shared" si="197"/>
        <v>1969</v>
      </c>
      <c r="X4198" t="s">
        <v>147</v>
      </c>
      <c r="Y4198">
        <v>0</v>
      </c>
      <c r="Z4198" t="s">
        <v>47</v>
      </c>
      <c r="AA4198" t="s">
        <v>1942</v>
      </c>
      <c r="AB4198" t="s">
        <v>1879</v>
      </c>
      <c r="AC4198" t="s">
        <v>1879</v>
      </c>
      <c r="AD4198" t="s">
        <v>1888</v>
      </c>
      <c r="AE4198" t="s">
        <v>1879</v>
      </c>
      <c r="AF4198" s="97">
        <v>36526</v>
      </c>
      <c r="AG4198" s="97">
        <v>36526</v>
      </c>
    </row>
    <row r="4199" spans="1:33">
      <c r="A4199">
        <v>4701</v>
      </c>
      <c r="B4199" t="s">
        <v>7279</v>
      </c>
      <c r="C4199" t="s">
        <v>5416</v>
      </c>
      <c r="D4199" s="96">
        <v>35431</v>
      </c>
      <c r="E4199" t="s">
        <v>147</v>
      </c>
      <c r="F4199">
        <v>0</v>
      </c>
      <c r="G4199" t="s">
        <v>47</v>
      </c>
      <c r="H4199" t="s">
        <v>2539</v>
      </c>
      <c r="I4199" t="s">
        <v>1879</v>
      </c>
      <c r="J4199" t="s">
        <v>1879</v>
      </c>
      <c r="K4199" t="s">
        <v>1879</v>
      </c>
      <c r="L4199" t="s">
        <v>1879</v>
      </c>
      <c r="M4199" s="97">
        <v>36526</v>
      </c>
      <c r="N4199">
        <v>4701</v>
      </c>
      <c r="O4199" t="s">
        <v>7279</v>
      </c>
      <c r="P4199">
        <v>1</v>
      </c>
      <c r="Q4199">
        <v>1</v>
      </c>
      <c r="R4199">
        <v>1960</v>
      </c>
      <c r="S4199" t="s">
        <v>5416</v>
      </c>
      <c r="T4199" s="96">
        <v>35431</v>
      </c>
      <c r="U4199">
        <f t="shared" si="195"/>
        <v>1</v>
      </c>
      <c r="V4199">
        <f t="shared" si="196"/>
        <v>1</v>
      </c>
      <c r="W4199">
        <f t="shared" si="197"/>
        <v>1997</v>
      </c>
      <c r="X4199" t="s">
        <v>147</v>
      </c>
      <c r="Y4199">
        <v>0</v>
      </c>
      <c r="Z4199" t="s">
        <v>47</v>
      </c>
      <c r="AA4199" t="s">
        <v>2539</v>
      </c>
      <c r="AB4199" t="s">
        <v>1879</v>
      </c>
      <c r="AC4199" t="s">
        <v>1879</v>
      </c>
      <c r="AD4199" t="s">
        <v>1879</v>
      </c>
      <c r="AE4199" t="s">
        <v>1879</v>
      </c>
      <c r="AF4199" s="97">
        <v>36526</v>
      </c>
      <c r="AG4199" s="97">
        <v>36526</v>
      </c>
    </row>
    <row r="4200" spans="1:33">
      <c r="A4200">
        <v>4702</v>
      </c>
      <c r="B4200" t="s">
        <v>1157</v>
      </c>
      <c r="C4200" t="s">
        <v>7506</v>
      </c>
      <c r="D4200" s="96">
        <v>23377</v>
      </c>
      <c r="E4200" t="s">
        <v>147</v>
      </c>
      <c r="F4200">
        <v>0</v>
      </c>
      <c r="G4200" t="s">
        <v>47</v>
      </c>
      <c r="H4200" t="s">
        <v>2014</v>
      </c>
      <c r="I4200" t="s">
        <v>1879</v>
      </c>
      <c r="J4200" t="s">
        <v>1879</v>
      </c>
      <c r="K4200" t="s">
        <v>1885</v>
      </c>
      <c r="L4200" t="s">
        <v>1879</v>
      </c>
      <c r="M4200" s="97">
        <v>36526</v>
      </c>
      <c r="N4200">
        <v>4702</v>
      </c>
      <c r="O4200" t="s">
        <v>1157</v>
      </c>
      <c r="P4200">
        <v>11</v>
      </c>
      <c r="Q4200">
        <v>10</v>
      </c>
      <c r="R4200">
        <v>1953</v>
      </c>
      <c r="S4200" t="s">
        <v>7506</v>
      </c>
      <c r="T4200" s="96">
        <v>23377</v>
      </c>
      <c r="U4200">
        <f t="shared" si="195"/>
        <v>1</v>
      </c>
      <c r="V4200">
        <f t="shared" si="196"/>
        <v>1</v>
      </c>
      <c r="W4200">
        <f t="shared" si="197"/>
        <v>1964</v>
      </c>
      <c r="X4200" t="s">
        <v>147</v>
      </c>
      <c r="Y4200">
        <v>0</v>
      </c>
      <c r="Z4200" t="s">
        <v>47</v>
      </c>
      <c r="AA4200" t="s">
        <v>2014</v>
      </c>
      <c r="AB4200" t="s">
        <v>1879</v>
      </c>
      <c r="AC4200" t="s">
        <v>1879</v>
      </c>
      <c r="AD4200" t="s">
        <v>1885</v>
      </c>
      <c r="AE4200" t="s">
        <v>1879</v>
      </c>
      <c r="AF4200" s="97">
        <v>36526</v>
      </c>
      <c r="AG4200" s="97">
        <v>36526</v>
      </c>
    </row>
    <row r="4201" spans="1:33">
      <c r="A4201">
        <v>4703</v>
      </c>
      <c r="B4201" t="s">
        <v>7595</v>
      </c>
      <c r="C4201" t="s">
        <v>786</v>
      </c>
      <c r="D4201" s="96">
        <v>24593</v>
      </c>
      <c r="E4201" t="s">
        <v>147</v>
      </c>
      <c r="F4201">
        <v>0</v>
      </c>
      <c r="G4201" t="s">
        <v>47</v>
      </c>
      <c r="H4201" t="s">
        <v>1960</v>
      </c>
      <c r="I4201" t="s">
        <v>1879</v>
      </c>
      <c r="J4201" t="s">
        <v>1879</v>
      </c>
      <c r="K4201" t="s">
        <v>1881</v>
      </c>
      <c r="L4201" t="s">
        <v>1879</v>
      </c>
      <c r="M4201" s="97">
        <v>36526</v>
      </c>
      <c r="N4201">
        <v>4703</v>
      </c>
      <c r="O4201" t="s">
        <v>7595</v>
      </c>
      <c r="P4201">
        <v>1</v>
      </c>
      <c r="Q4201">
        <v>1</v>
      </c>
      <c r="R4201">
        <v>1950</v>
      </c>
      <c r="S4201" t="s">
        <v>786</v>
      </c>
      <c r="T4201" s="96">
        <v>24593</v>
      </c>
      <c r="U4201">
        <f t="shared" si="195"/>
        <v>1</v>
      </c>
      <c r="V4201">
        <f t="shared" si="196"/>
        <v>5</v>
      </c>
      <c r="W4201">
        <f t="shared" si="197"/>
        <v>1967</v>
      </c>
      <c r="X4201" t="s">
        <v>147</v>
      </c>
      <c r="Y4201">
        <v>0</v>
      </c>
      <c r="Z4201" t="s">
        <v>47</v>
      </c>
      <c r="AA4201" t="s">
        <v>1960</v>
      </c>
      <c r="AB4201" t="s">
        <v>1879</v>
      </c>
      <c r="AC4201" t="s">
        <v>1879</v>
      </c>
      <c r="AD4201" t="s">
        <v>1881</v>
      </c>
      <c r="AE4201" t="s">
        <v>1879</v>
      </c>
      <c r="AF4201" s="97">
        <v>44825.370370370372</v>
      </c>
      <c r="AG4201" s="97">
        <v>36526</v>
      </c>
    </row>
    <row r="4202" spans="1:33">
      <c r="A4202">
        <v>4704</v>
      </c>
      <c r="B4202" t="s">
        <v>7595</v>
      </c>
      <c r="C4202" t="s">
        <v>328</v>
      </c>
      <c r="D4202" s="96">
        <v>22893</v>
      </c>
      <c r="E4202" t="s">
        <v>147</v>
      </c>
      <c r="F4202">
        <v>0</v>
      </c>
      <c r="G4202" t="s">
        <v>47</v>
      </c>
      <c r="H4202" t="s">
        <v>1965</v>
      </c>
      <c r="I4202" t="s">
        <v>1879</v>
      </c>
      <c r="J4202" t="s">
        <v>1879</v>
      </c>
      <c r="K4202" t="s">
        <v>1885</v>
      </c>
      <c r="L4202" t="s">
        <v>1879</v>
      </c>
      <c r="M4202" s="97">
        <v>36526</v>
      </c>
      <c r="N4202">
        <v>4704</v>
      </c>
      <c r="O4202" t="s">
        <v>7595</v>
      </c>
      <c r="P4202">
        <v>27</v>
      </c>
      <c r="Q4202">
        <v>11</v>
      </c>
      <c r="R4202">
        <v>2008</v>
      </c>
      <c r="S4202" t="s">
        <v>328</v>
      </c>
      <c r="T4202" s="96">
        <v>22893</v>
      </c>
      <c r="U4202">
        <f t="shared" si="195"/>
        <v>4</v>
      </c>
      <c r="V4202">
        <f t="shared" si="196"/>
        <v>9</v>
      </c>
      <c r="W4202">
        <f t="shared" si="197"/>
        <v>1962</v>
      </c>
      <c r="X4202" t="s">
        <v>147</v>
      </c>
      <c r="Y4202">
        <v>0</v>
      </c>
      <c r="Z4202" t="s">
        <v>47</v>
      </c>
      <c r="AA4202" t="s">
        <v>1965</v>
      </c>
      <c r="AB4202" t="s">
        <v>1879</v>
      </c>
      <c r="AC4202" t="s">
        <v>1879</v>
      </c>
      <c r="AD4202" t="s">
        <v>1885</v>
      </c>
      <c r="AE4202" t="s">
        <v>1879</v>
      </c>
      <c r="AF4202" s="97">
        <v>44825.370462962965</v>
      </c>
      <c r="AG4202" s="97">
        <v>36526</v>
      </c>
    </row>
    <row r="4203" spans="1:33">
      <c r="A4203">
        <v>4706</v>
      </c>
      <c r="B4203" t="s">
        <v>7595</v>
      </c>
      <c r="C4203" t="s">
        <v>2304</v>
      </c>
      <c r="D4203" s="96">
        <v>31048</v>
      </c>
      <c r="E4203" t="s">
        <v>147</v>
      </c>
      <c r="F4203">
        <v>0</v>
      </c>
      <c r="G4203" t="s">
        <v>47</v>
      </c>
      <c r="H4203" t="s">
        <v>1878</v>
      </c>
      <c r="I4203" t="s">
        <v>1879</v>
      </c>
      <c r="J4203" t="s">
        <v>1879</v>
      </c>
      <c r="K4203" t="s">
        <v>1879</v>
      </c>
      <c r="L4203" t="s">
        <v>1879</v>
      </c>
      <c r="M4203" s="97">
        <v>36526</v>
      </c>
      <c r="N4203">
        <v>4706</v>
      </c>
      <c r="O4203" t="s">
        <v>7595</v>
      </c>
      <c r="P4203">
        <v>1</v>
      </c>
      <c r="Q4203">
        <v>1</v>
      </c>
      <c r="R4203">
        <v>1999</v>
      </c>
      <c r="S4203" t="s">
        <v>2304</v>
      </c>
      <c r="T4203" s="96">
        <v>31048</v>
      </c>
      <c r="U4203">
        <f t="shared" si="195"/>
        <v>1</v>
      </c>
      <c r="V4203">
        <f t="shared" si="196"/>
        <v>1</v>
      </c>
      <c r="W4203">
        <f t="shared" si="197"/>
        <v>1985</v>
      </c>
      <c r="X4203" t="s">
        <v>147</v>
      </c>
      <c r="Y4203">
        <v>0</v>
      </c>
      <c r="Z4203" t="s">
        <v>47</v>
      </c>
      <c r="AA4203" t="s">
        <v>1878</v>
      </c>
      <c r="AB4203" t="s">
        <v>1879</v>
      </c>
      <c r="AC4203" t="s">
        <v>1879</v>
      </c>
      <c r="AD4203" t="s">
        <v>1879</v>
      </c>
      <c r="AE4203" t="s">
        <v>1879</v>
      </c>
      <c r="AF4203" s="97">
        <v>36526</v>
      </c>
      <c r="AG4203" s="97">
        <v>36526</v>
      </c>
    </row>
    <row r="4204" spans="1:33">
      <c r="A4204">
        <v>4707</v>
      </c>
      <c r="B4204" t="s">
        <v>7242</v>
      </c>
      <c r="C4204" t="s">
        <v>7243</v>
      </c>
      <c r="D4204" s="96">
        <v>1</v>
      </c>
      <c r="E4204" t="s">
        <v>158</v>
      </c>
      <c r="F4204">
        <v>0</v>
      </c>
      <c r="G4204" t="s">
        <v>47</v>
      </c>
      <c r="H4204" t="s">
        <v>2090</v>
      </c>
      <c r="I4204" t="s">
        <v>1879</v>
      </c>
      <c r="J4204" t="s">
        <v>1879</v>
      </c>
      <c r="K4204" t="s">
        <v>1879</v>
      </c>
      <c r="L4204" t="s">
        <v>1879</v>
      </c>
      <c r="M4204" s="97">
        <v>36526</v>
      </c>
      <c r="N4204">
        <v>4707</v>
      </c>
      <c r="O4204" t="s">
        <v>7242</v>
      </c>
      <c r="P4204">
        <v>21</v>
      </c>
      <c r="Q4204">
        <v>11</v>
      </c>
      <c r="R4204">
        <v>1990</v>
      </c>
      <c r="S4204" t="s">
        <v>7243</v>
      </c>
      <c r="T4204" s="96">
        <v>1</v>
      </c>
      <c r="U4204">
        <f t="shared" si="195"/>
        <v>1</v>
      </c>
      <c r="V4204">
        <f t="shared" si="196"/>
        <v>1</v>
      </c>
      <c r="W4204">
        <f t="shared" si="197"/>
        <v>1900</v>
      </c>
      <c r="X4204" t="s">
        <v>158</v>
      </c>
      <c r="Y4204">
        <v>0</v>
      </c>
      <c r="Z4204" t="s">
        <v>47</v>
      </c>
      <c r="AA4204" t="s">
        <v>2090</v>
      </c>
      <c r="AB4204" t="s">
        <v>1879</v>
      </c>
      <c r="AC4204" t="s">
        <v>1879</v>
      </c>
      <c r="AD4204" t="s">
        <v>1879</v>
      </c>
      <c r="AE4204" t="s">
        <v>1879</v>
      </c>
      <c r="AF4204" s="97">
        <v>36526</v>
      </c>
      <c r="AG4204" s="97">
        <v>36526</v>
      </c>
    </row>
    <row r="4205" spans="1:33">
      <c r="A4205">
        <v>4708</v>
      </c>
      <c r="B4205" t="s">
        <v>519</v>
      </c>
      <c r="C4205" t="s">
        <v>1513</v>
      </c>
      <c r="D4205" s="96">
        <v>35065</v>
      </c>
      <c r="E4205" t="s">
        <v>158</v>
      </c>
      <c r="F4205">
        <v>0</v>
      </c>
      <c r="G4205" t="s">
        <v>47</v>
      </c>
      <c r="H4205" t="s">
        <v>2028</v>
      </c>
      <c r="I4205" t="s">
        <v>1879</v>
      </c>
      <c r="J4205" t="s">
        <v>1879</v>
      </c>
      <c r="K4205" t="s">
        <v>1879</v>
      </c>
      <c r="L4205" t="s">
        <v>1879</v>
      </c>
      <c r="M4205" s="97">
        <v>36526</v>
      </c>
      <c r="N4205">
        <v>4708</v>
      </c>
      <c r="O4205" t="s">
        <v>519</v>
      </c>
      <c r="P4205">
        <v>14</v>
      </c>
      <c r="Q4205">
        <v>7</v>
      </c>
      <c r="R4205">
        <v>1990</v>
      </c>
      <c r="S4205" t="s">
        <v>1513</v>
      </c>
      <c r="T4205" s="96">
        <v>35065</v>
      </c>
      <c r="U4205">
        <f t="shared" si="195"/>
        <v>1</v>
      </c>
      <c r="V4205">
        <f t="shared" si="196"/>
        <v>1</v>
      </c>
      <c r="W4205">
        <f t="shared" si="197"/>
        <v>1996</v>
      </c>
      <c r="X4205" t="s">
        <v>158</v>
      </c>
      <c r="Y4205">
        <v>0</v>
      </c>
      <c r="Z4205" t="s">
        <v>47</v>
      </c>
      <c r="AA4205" t="s">
        <v>2028</v>
      </c>
      <c r="AB4205" t="s">
        <v>1879</v>
      </c>
      <c r="AC4205" t="s">
        <v>1879</v>
      </c>
      <c r="AD4205" t="s">
        <v>1879</v>
      </c>
      <c r="AE4205" t="s">
        <v>1879</v>
      </c>
      <c r="AF4205" s="97">
        <v>36526</v>
      </c>
      <c r="AG4205" s="97">
        <v>36526</v>
      </c>
    </row>
    <row r="4206" spans="1:33">
      <c r="A4206">
        <v>4709</v>
      </c>
      <c r="B4206" t="s">
        <v>519</v>
      </c>
      <c r="C4206" t="s">
        <v>440</v>
      </c>
      <c r="D4206" s="96">
        <v>35796</v>
      </c>
      <c r="E4206" t="s">
        <v>158</v>
      </c>
      <c r="F4206">
        <v>0</v>
      </c>
      <c r="G4206" t="s">
        <v>47</v>
      </c>
      <c r="H4206" t="s">
        <v>2028</v>
      </c>
      <c r="I4206" t="s">
        <v>1879</v>
      </c>
      <c r="J4206" t="s">
        <v>1879</v>
      </c>
      <c r="K4206" t="s">
        <v>1879</v>
      </c>
      <c r="L4206" t="s">
        <v>1879</v>
      </c>
      <c r="M4206" s="97">
        <v>36526</v>
      </c>
      <c r="N4206">
        <v>4709</v>
      </c>
      <c r="O4206" t="s">
        <v>519</v>
      </c>
      <c r="P4206">
        <v>30</v>
      </c>
      <c r="Q4206">
        <v>11</v>
      </c>
      <c r="R4206">
        <v>1970</v>
      </c>
      <c r="S4206" t="s">
        <v>440</v>
      </c>
      <c r="T4206" s="96">
        <v>35796</v>
      </c>
      <c r="U4206">
        <f t="shared" si="195"/>
        <v>1</v>
      </c>
      <c r="V4206">
        <f t="shared" si="196"/>
        <v>1</v>
      </c>
      <c r="W4206">
        <f t="shared" si="197"/>
        <v>1998</v>
      </c>
      <c r="X4206" t="s">
        <v>158</v>
      </c>
      <c r="Y4206">
        <v>0</v>
      </c>
      <c r="Z4206" t="s">
        <v>47</v>
      </c>
      <c r="AA4206" t="s">
        <v>2028</v>
      </c>
      <c r="AB4206" t="s">
        <v>1879</v>
      </c>
      <c r="AC4206" t="s">
        <v>1879</v>
      </c>
      <c r="AD4206" t="s">
        <v>1879</v>
      </c>
      <c r="AE4206" t="s">
        <v>1879</v>
      </c>
      <c r="AF4206" s="97">
        <v>36526</v>
      </c>
      <c r="AG4206" s="97">
        <v>36526</v>
      </c>
    </row>
    <row r="4207" spans="1:33">
      <c r="A4207">
        <v>4710</v>
      </c>
      <c r="B4207" t="s">
        <v>1455</v>
      </c>
      <c r="C4207" t="s">
        <v>852</v>
      </c>
      <c r="D4207" s="96">
        <v>19471</v>
      </c>
      <c r="E4207" t="s">
        <v>147</v>
      </c>
      <c r="F4207">
        <v>0</v>
      </c>
      <c r="G4207" t="s">
        <v>47</v>
      </c>
      <c r="H4207" t="s">
        <v>2178</v>
      </c>
      <c r="I4207" t="s">
        <v>1879</v>
      </c>
      <c r="J4207" t="s">
        <v>1879</v>
      </c>
      <c r="K4207" t="s">
        <v>1937</v>
      </c>
      <c r="L4207" t="s">
        <v>1879</v>
      </c>
      <c r="M4207" s="97">
        <v>36526</v>
      </c>
      <c r="N4207">
        <v>4710</v>
      </c>
      <c r="O4207" t="s">
        <v>1455</v>
      </c>
      <c r="P4207">
        <v>7</v>
      </c>
      <c r="Q4207">
        <v>1</v>
      </c>
      <c r="R4207">
        <v>2004</v>
      </c>
      <c r="S4207" t="s">
        <v>852</v>
      </c>
      <c r="T4207" s="96">
        <v>19471</v>
      </c>
      <c r="U4207">
        <f t="shared" si="195"/>
        <v>22</v>
      </c>
      <c r="V4207">
        <f t="shared" si="196"/>
        <v>4</v>
      </c>
      <c r="W4207">
        <f t="shared" si="197"/>
        <v>1953</v>
      </c>
      <c r="X4207" t="s">
        <v>147</v>
      </c>
      <c r="Y4207">
        <v>0</v>
      </c>
      <c r="Z4207" t="s">
        <v>47</v>
      </c>
      <c r="AA4207" t="s">
        <v>2178</v>
      </c>
      <c r="AB4207" t="s">
        <v>1879</v>
      </c>
      <c r="AC4207" t="s">
        <v>1879</v>
      </c>
      <c r="AD4207" t="s">
        <v>1937</v>
      </c>
      <c r="AE4207" t="s">
        <v>1879</v>
      </c>
      <c r="AF4207" s="97">
        <v>43785.744004629632</v>
      </c>
      <c r="AG4207" s="97">
        <v>36526</v>
      </c>
    </row>
    <row r="4208" spans="1:33">
      <c r="A4208">
        <v>4711</v>
      </c>
      <c r="B4208" t="s">
        <v>8008</v>
      </c>
      <c r="C4208" t="s">
        <v>8009</v>
      </c>
      <c r="D4208" s="96">
        <v>35065</v>
      </c>
      <c r="E4208" t="s">
        <v>158</v>
      </c>
      <c r="F4208">
        <v>0</v>
      </c>
      <c r="G4208" t="s">
        <v>47</v>
      </c>
      <c r="H4208" t="s">
        <v>2028</v>
      </c>
      <c r="I4208" t="s">
        <v>1879</v>
      </c>
      <c r="J4208" t="s">
        <v>1879</v>
      </c>
      <c r="K4208" t="s">
        <v>1879</v>
      </c>
      <c r="L4208" t="s">
        <v>1879</v>
      </c>
      <c r="M4208" s="97">
        <v>36526</v>
      </c>
      <c r="N4208">
        <v>4711</v>
      </c>
      <c r="O4208" t="s">
        <v>8008</v>
      </c>
      <c r="P4208">
        <v>1</v>
      </c>
      <c r="Q4208">
        <v>1</v>
      </c>
      <c r="R4208">
        <v>1990</v>
      </c>
      <c r="S4208" t="s">
        <v>8009</v>
      </c>
      <c r="T4208" s="96">
        <v>35065</v>
      </c>
      <c r="U4208">
        <f t="shared" si="195"/>
        <v>1</v>
      </c>
      <c r="V4208">
        <f t="shared" si="196"/>
        <v>1</v>
      </c>
      <c r="W4208">
        <f t="shared" si="197"/>
        <v>1996</v>
      </c>
      <c r="X4208" t="s">
        <v>158</v>
      </c>
      <c r="Y4208">
        <v>0</v>
      </c>
      <c r="Z4208" t="s">
        <v>47</v>
      </c>
      <c r="AA4208" t="s">
        <v>2028</v>
      </c>
      <c r="AB4208" t="s">
        <v>1879</v>
      </c>
      <c r="AC4208" t="s">
        <v>1879</v>
      </c>
      <c r="AD4208" t="s">
        <v>1879</v>
      </c>
      <c r="AE4208" t="s">
        <v>1879</v>
      </c>
      <c r="AF4208" s="97">
        <v>36526</v>
      </c>
      <c r="AG4208" s="97">
        <v>36526</v>
      </c>
    </row>
    <row r="4209" spans="1:33">
      <c r="A4209">
        <v>4712</v>
      </c>
      <c r="B4209" t="s">
        <v>167</v>
      </c>
      <c r="C4209" t="s">
        <v>171</v>
      </c>
      <c r="D4209" s="96">
        <v>25569</v>
      </c>
      <c r="E4209" t="s">
        <v>147</v>
      </c>
      <c r="F4209">
        <v>0</v>
      </c>
      <c r="G4209" t="s">
        <v>47</v>
      </c>
      <c r="H4209" t="s">
        <v>2065</v>
      </c>
      <c r="I4209" t="s">
        <v>1879</v>
      </c>
      <c r="J4209" t="s">
        <v>1879</v>
      </c>
      <c r="K4209" t="s">
        <v>1902</v>
      </c>
      <c r="L4209" t="s">
        <v>1879</v>
      </c>
      <c r="M4209" s="97">
        <v>36526</v>
      </c>
      <c r="N4209">
        <v>4712</v>
      </c>
      <c r="O4209" t="s">
        <v>167</v>
      </c>
      <c r="P4209">
        <v>1</v>
      </c>
      <c r="Q4209">
        <v>1</v>
      </c>
      <c r="R4209">
        <v>1994</v>
      </c>
      <c r="S4209" t="s">
        <v>171</v>
      </c>
      <c r="T4209" s="96">
        <v>25569</v>
      </c>
      <c r="U4209">
        <f t="shared" si="195"/>
        <v>1</v>
      </c>
      <c r="V4209">
        <f t="shared" si="196"/>
        <v>1</v>
      </c>
      <c r="W4209">
        <f t="shared" si="197"/>
        <v>1970</v>
      </c>
      <c r="X4209" t="s">
        <v>147</v>
      </c>
      <c r="Y4209">
        <v>0</v>
      </c>
      <c r="Z4209" t="s">
        <v>47</v>
      </c>
      <c r="AA4209" t="s">
        <v>2065</v>
      </c>
      <c r="AB4209" t="s">
        <v>1879</v>
      </c>
      <c r="AC4209" t="s">
        <v>1879</v>
      </c>
      <c r="AD4209" t="s">
        <v>1902</v>
      </c>
      <c r="AE4209" t="s">
        <v>1879</v>
      </c>
      <c r="AF4209" s="97">
        <v>36526</v>
      </c>
      <c r="AG4209" s="97">
        <v>36526</v>
      </c>
    </row>
    <row r="4210" spans="1:33">
      <c r="A4210">
        <v>4713</v>
      </c>
      <c r="B4210" t="s">
        <v>8587</v>
      </c>
      <c r="C4210" t="s">
        <v>365</v>
      </c>
      <c r="D4210" s="96">
        <v>27395</v>
      </c>
      <c r="E4210" t="s">
        <v>147</v>
      </c>
      <c r="F4210">
        <v>0</v>
      </c>
      <c r="G4210" t="s">
        <v>47</v>
      </c>
      <c r="H4210" t="s">
        <v>1989</v>
      </c>
      <c r="I4210" t="s">
        <v>1879</v>
      </c>
      <c r="J4210" t="s">
        <v>1879</v>
      </c>
      <c r="K4210" t="s">
        <v>1993</v>
      </c>
      <c r="L4210" t="s">
        <v>1879</v>
      </c>
      <c r="M4210" s="97">
        <v>36526</v>
      </c>
      <c r="N4210">
        <v>4713</v>
      </c>
      <c r="O4210" t="s">
        <v>8587</v>
      </c>
      <c r="P4210">
        <v>13</v>
      </c>
      <c r="Q4210">
        <v>11</v>
      </c>
      <c r="R4210">
        <v>2010</v>
      </c>
      <c r="S4210" t="s">
        <v>365</v>
      </c>
      <c r="T4210" s="96">
        <v>27395</v>
      </c>
      <c r="U4210">
        <f t="shared" si="195"/>
        <v>1</v>
      </c>
      <c r="V4210">
        <f t="shared" si="196"/>
        <v>1</v>
      </c>
      <c r="W4210">
        <f t="shared" si="197"/>
        <v>1975</v>
      </c>
      <c r="X4210" t="s">
        <v>147</v>
      </c>
      <c r="Y4210">
        <v>0</v>
      </c>
      <c r="Z4210" t="s">
        <v>47</v>
      </c>
      <c r="AA4210" t="s">
        <v>1989</v>
      </c>
      <c r="AB4210" t="s">
        <v>1879</v>
      </c>
      <c r="AC4210" t="s">
        <v>1879</v>
      </c>
      <c r="AD4210" t="s">
        <v>1993</v>
      </c>
      <c r="AE4210" t="s">
        <v>1879</v>
      </c>
      <c r="AF4210" s="97">
        <v>36526</v>
      </c>
      <c r="AG4210" s="97">
        <v>36526</v>
      </c>
    </row>
    <row r="4211" spans="1:33">
      <c r="A4211">
        <v>4714</v>
      </c>
      <c r="B4211" t="s">
        <v>8722</v>
      </c>
      <c r="C4211" t="s">
        <v>614</v>
      </c>
      <c r="D4211" s="96">
        <v>35966</v>
      </c>
      <c r="E4211" t="s">
        <v>147</v>
      </c>
      <c r="F4211">
        <v>0</v>
      </c>
      <c r="G4211" t="s">
        <v>47</v>
      </c>
      <c r="H4211" t="s">
        <v>1985</v>
      </c>
      <c r="I4211" t="s">
        <v>1879</v>
      </c>
      <c r="J4211" t="s">
        <v>1879</v>
      </c>
      <c r="K4211" t="s">
        <v>1993</v>
      </c>
      <c r="L4211" t="s">
        <v>1879</v>
      </c>
      <c r="M4211" s="97">
        <v>36526</v>
      </c>
      <c r="N4211">
        <v>4714</v>
      </c>
      <c r="O4211" t="s">
        <v>8722</v>
      </c>
      <c r="P4211">
        <v>15</v>
      </c>
      <c r="Q4211">
        <v>11</v>
      </c>
      <c r="R4211">
        <v>2004</v>
      </c>
      <c r="S4211" t="s">
        <v>614</v>
      </c>
      <c r="T4211" s="96">
        <v>35966</v>
      </c>
      <c r="U4211">
        <f t="shared" si="195"/>
        <v>20</v>
      </c>
      <c r="V4211">
        <f t="shared" si="196"/>
        <v>6</v>
      </c>
      <c r="W4211">
        <f t="shared" si="197"/>
        <v>1998</v>
      </c>
      <c r="X4211" t="s">
        <v>147</v>
      </c>
      <c r="Y4211">
        <v>0</v>
      </c>
      <c r="Z4211" t="s">
        <v>47</v>
      </c>
      <c r="AA4211" t="s">
        <v>1985</v>
      </c>
      <c r="AB4211" t="s">
        <v>1879</v>
      </c>
      <c r="AC4211" t="s">
        <v>1879</v>
      </c>
      <c r="AD4211" t="s">
        <v>1993</v>
      </c>
      <c r="AE4211" t="s">
        <v>1879</v>
      </c>
      <c r="AF4211" s="97">
        <v>42184</v>
      </c>
      <c r="AG4211" s="97">
        <v>36526</v>
      </c>
    </row>
    <row r="4212" spans="1:33">
      <c r="A4212">
        <v>4715</v>
      </c>
      <c r="B4212" t="s">
        <v>8738</v>
      </c>
      <c r="C4212" t="s">
        <v>2643</v>
      </c>
      <c r="D4212" s="96">
        <v>35065</v>
      </c>
      <c r="E4212" t="s">
        <v>158</v>
      </c>
      <c r="F4212">
        <v>0</v>
      </c>
      <c r="G4212" t="s">
        <v>47</v>
      </c>
      <c r="H4212" t="s">
        <v>2028</v>
      </c>
      <c r="I4212" t="s">
        <v>1879</v>
      </c>
      <c r="J4212" t="s">
        <v>1879</v>
      </c>
      <c r="K4212" t="s">
        <v>1879</v>
      </c>
      <c r="L4212" t="s">
        <v>1879</v>
      </c>
      <c r="M4212" s="97">
        <v>36526</v>
      </c>
      <c r="N4212">
        <v>4715</v>
      </c>
      <c r="O4212" t="s">
        <v>8738</v>
      </c>
      <c r="P4212">
        <v>5</v>
      </c>
      <c r="Q4212">
        <v>6</v>
      </c>
      <c r="R4212">
        <v>1999</v>
      </c>
      <c r="S4212" t="s">
        <v>2643</v>
      </c>
      <c r="T4212" s="96">
        <v>35065</v>
      </c>
      <c r="U4212">
        <f t="shared" si="195"/>
        <v>1</v>
      </c>
      <c r="V4212">
        <f t="shared" si="196"/>
        <v>1</v>
      </c>
      <c r="W4212">
        <f t="shared" si="197"/>
        <v>1996</v>
      </c>
      <c r="X4212" t="s">
        <v>158</v>
      </c>
      <c r="Y4212">
        <v>0</v>
      </c>
      <c r="Z4212" t="s">
        <v>47</v>
      </c>
      <c r="AA4212" t="s">
        <v>2028</v>
      </c>
      <c r="AB4212" t="s">
        <v>1879</v>
      </c>
      <c r="AC4212" t="s">
        <v>1879</v>
      </c>
      <c r="AD4212" t="s">
        <v>1879</v>
      </c>
      <c r="AE4212" t="s">
        <v>1879</v>
      </c>
      <c r="AF4212" s="97">
        <v>36526</v>
      </c>
      <c r="AG4212" s="97">
        <v>36526</v>
      </c>
    </row>
    <row r="4213" spans="1:33">
      <c r="A4213">
        <v>4716</v>
      </c>
      <c r="B4213" t="s">
        <v>8743</v>
      </c>
      <c r="C4213" t="s">
        <v>4510</v>
      </c>
      <c r="D4213" s="96">
        <v>36892</v>
      </c>
      <c r="E4213" t="s">
        <v>147</v>
      </c>
      <c r="F4213">
        <v>0</v>
      </c>
      <c r="G4213" t="s">
        <v>47</v>
      </c>
      <c r="H4213" t="s">
        <v>2028</v>
      </c>
      <c r="I4213" t="s">
        <v>1879</v>
      </c>
      <c r="J4213" t="s">
        <v>1879</v>
      </c>
      <c r="K4213" t="s">
        <v>1879</v>
      </c>
      <c r="L4213" t="s">
        <v>1879</v>
      </c>
      <c r="M4213" s="97">
        <v>36526</v>
      </c>
      <c r="N4213">
        <v>4716</v>
      </c>
      <c r="O4213" t="s">
        <v>8743</v>
      </c>
      <c r="P4213">
        <v>17</v>
      </c>
      <c r="Q4213">
        <v>12</v>
      </c>
      <c r="R4213">
        <v>2008</v>
      </c>
      <c r="S4213" t="s">
        <v>4510</v>
      </c>
      <c r="T4213" s="96">
        <v>36892</v>
      </c>
      <c r="U4213">
        <f t="shared" si="195"/>
        <v>1</v>
      </c>
      <c r="V4213">
        <f t="shared" si="196"/>
        <v>1</v>
      </c>
      <c r="W4213">
        <f t="shared" si="197"/>
        <v>2001</v>
      </c>
      <c r="X4213" t="s">
        <v>147</v>
      </c>
      <c r="Y4213">
        <v>0</v>
      </c>
      <c r="Z4213" t="s">
        <v>47</v>
      </c>
      <c r="AA4213" t="s">
        <v>2028</v>
      </c>
      <c r="AB4213" t="s">
        <v>1879</v>
      </c>
      <c r="AC4213" t="s">
        <v>1879</v>
      </c>
      <c r="AD4213" t="s">
        <v>1879</v>
      </c>
      <c r="AE4213" t="s">
        <v>1879</v>
      </c>
      <c r="AF4213" s="97">
        <v>36526</v>
      </c>
      <c r="AG4213" s="97">
        <v>36526</v>
      </c>
    </row>
    <row r="4214" spans="1:33">
      <c r="A4214">
        <v>4717</v>
      </c>
      <c r="B4214" t="s">
        <v>8743</v>
      </c>
      <c r="C4214" t="s">
        <v>107</v>
      </c>
      <c r="D4214" s="96">
        <v>36892</v>
      </c>
      <c r="E4214" t="s">
        <v>147</v>
      </c>
      <c r="F4214">
        <v>0</v>
      </c>
      <c r="G4214" t="s">
        <v>47</v>
      </c>
      <c r="H4214" t="s">
        <v>1948</v>
      </c>
      <c r="I4214" t="s">
        <v>1879</v>
      </c>
      <c r="J4214" t="s">
        <v>1879</v>
      </c>
      <c r="K4214" t="s">
        <v>1906</v>
      </c>
      <c r="L4214" t="s">
        <v>1879</v>
      </c>
      <c r="M4214" s="97">
        <v>36526</v>
      </c>
      <c r="N4214">
        <v>4717</v>
      </c>
      <c r="O4214" t="s">
        <v>8743</v>
      </c>
      <c r="P4214">
        <v>1</v>
      </c>
      <c r="Q4214">
        <v>1</v>
      </c>
      <c r="R4214">
        <v>2009</v>
      </c>
      <c r="S4214" t="s">
        <v>107</v>
      </c>
      <c r="T4214" s="96">
        <v>36892</v>
      </c>
      <c r="U4214">
        <f t="shared" si="195"/>
        <v>1</v>
      </c>
      <c r="V4214">
        <f t="shared" si="196"/>
        <v>1</v>
      </c>
      <c r="W4214">
        <f t="shared" si="197"/>
        <v>2001</v>
      </c>
      <c r="X4214" t="s">
        <v>147</v>
      </c>
      <c r="Y4214">
        <v>0</v>
      </c>
      <c r="Z4214" t="s">
        <v>47</v>
      </c>
      <c r="AA4214" t="s">
        <v>1948</v>
      </c>
      <c r="AB4214" t="s">
        <v>1879</v>
      </c>
      <c r="AC4214" t="s">
        <v>1879</v>
      </c>
      <c r="AD4214" t="s">
        <v>1906</v>
      </c>
      <c r="AE4214" t="s">
        <v>1879</v>
      </c>
      <c r="AF4214" s="97">
        <v>36526</v>
      </c>
      <c r="AG4214" s="97">
        <v>36526</v>
      </c>
    </row>
    <row r="4215" spans="1:33">
      <c r="A4215">
        <v>4718</v>
      </c>
      <c r="B4215" t="s">
        <v>8743</v>
      </c>
      <c r="C4215" t="s">
        <v>2584</v>
      </c>
      <c r="D4215" s="96">
        <v>35796</v>
      </c>
      <c r="E4215" t="s">
        <v>147</v>
      </c>
      <c r="F4215">
        <v>0</v>
      </c>
      <c r="G4215" t="s">
        <v>47</v>
      </c>
      <c r="H4215" t="s">
        <v>2014</v>
      </c>
      <c r="I4215" t="s">
        <v>1879</v>
      </c>
      <c r="J4215" t="s">
        <v>1879</v>
      </c>
      <c r="K4215" t="s">
        <v>1927</v>
      </c>
      <c r="L4215" t="s">
        <v>1879</v>
      </c>
      <c r="M4215" s="97">
        <v>36526</v>
      </c>
      <c r="N4215">
        <v>4718</v>
      </c>
      <c r="O4215" t="s">
        <v>8743</v>
      </c>
      <c r="P4215">
        <v>10</v>
      </c>
      <c r="Q4215">
        <v>10</v>
      </c>
      <c r="R4215">
        <v>1987</v>
      </c>
      <c r="S4215" t="s">
        <v>2584</v>
      </c>
      <c r="T4215" s="96">
        <v>35796</v>
      </c>
      <c r="U4215">
        <f t="shared" si="195"/>
        <v>1</v>
      </c>
      <c r="V4215">
        <f t="shared" si="196"/>
        <v>1</v>
      </c>
      <c r="W4215">
        <f t="shared" si="197"/>
        <v>1998</v>
      </c>
      <c r="X4215" t="s">
        <v>147</v>
      </c>
      <c r="Y4215">
        <v>0</v>
      </c>
      <c r="Z4215" t="s">
        <v>47</v>
      </c>
      <c r="AA4215" t="s">
        <v>2014</v>
      </c>
      <c r="AB4215" t="s">
        <v>1879</v>
      </c>
      <c r="AC4215" t="s">
        <v>1879</v>
      </c>
      <c r="AD4215" t="s">
        <v>1927</v>
      </c>
      <c r="AE4215" t="s">
        <v>1879</v>
      </c>
      <c r="AF4215" s="97">
        <v>36526</v>
      </c>
      <c r="AG4215" s="97">
        <v>36526</v>
      </c>
    </row>
    <row r="4216" spans="1:33">
      <c r="A4216">
        <v>4719</v>
      </c>
      <c r="B4216" t="s">
        <v>8818</v>
      </c>
      <c r="C4216" t="s">
        <v>30</v>
      </c>
      <c r="D4216" s="96">
        <v>1</v>
      </c>
      <c r="E4216" t="s">
        <v>147</v>
      </c>
      <c r="F4216">
        <v>0</v>
      </c>
      <c r="G4216" t="s">
        <v>47</v>
      </c>
      <c r="H4216" t="s">
        <v>2276</v>
      </c>
      <c r="I4216" t="s">
        <v>1879</v>
      </c>
      <c r="J4216" t="s">
        <v>1879</v>
      </c>
      <c r="K4216" t="s">
        <v>2069</v>
      </c>
      <c r="L4216" t="s">
        <v>1879</v>
      </c>
      <c r="M4216" s="97">
        <v>36526</v>
      </c>
      <c r="N4216">
        <v>4719</v>
      </c>
      <c r="O4216" t="s">
        <v>8818</v>
      </c>
      <c r="P4216">
        <v>1</v>
      </c>
      <c r="Q4216">
        <v>1</v>
      </c>
      <c r="R4216">
        <v>1992</v>
      </c>
      <c r="S4216" t="s">
        <v>30</v>
      </c>
      <c r="T4216" s="96">
        <v>1</v>
      </c>
      <c r="U4216">
        <f t="shared" si="195"/>
        <v>1</v>
      </c>
      <c r="V4216">
        <f t="shared" si="196"/>
        <v>1</v>
      </c>
      <c r="W4216">
        <f t="shared" si="197"/>
        <v>1900</v>
      </c>
      <c r="X4216" t="s">
        <v>147</v>
      </c>
      <c r="Y4216">
        <v>0</v>
      </c>
      <c r="Z4216" t="s">
        <v>47</v>
      </c>
      <c r="AA4216" t="s">
        <v>2276</v>
      </c>
      <c r="AB4216" t="s">
        <v>1879</v>
      </c>
      <c r="AC4216" t="s">
        <v>1879</v>
      </c>
      <c r="AD4216" t="s">
        <v>2069</v>
      </c>
      <c r="AE4216" t="s">
        <v>1879</v>
      </c>
      <c r="AF4216" s="97">
        <v>36526</v>
      </c>
      <c r="AG4216" s="97">
        <v>36526</v>
      </c>
    </row>
    <row r="4217" spans="1:33">
      <c r="A4217">
        <v>4720</v>
      </c>
      <c r="B4217" t="s">
        <v>9012</v>
      </c>
      <c r="C4217" t="s">
        <v>601</v>
      </c>
      <c r="D4217" s="96">
        <v>24473</v>
      </c>
      <c r="E4217" t="s">
        <v>147</v>
      </c>
      <c r="F4217">
        <v>0</v>
      </c>
      <c r="G4217" t="s">
        <v>47</v>
      </c>
      <c r="H4217" t="s">
        <v>1948</v>
      </c>
      <c r="I4217" t="s">
        <v>1879</v>
      </c>
      <c r="J4217" t="s">
        <v>1879</v>
      </c>
      <c r="K4217" t="s">
        <v>1879</v>
      </c>
      <c r="L4217" t="s">
        <v>1879</v>
      </c>
      <c r="M4217" s="97">
        <v>36526</v>
      </c>
      <c r="N4217">
        <v>4720</v>
      </c>
      <c r="O4217" t="s">
        <v>9012</v>
      </c>
      <c r="P4217">
        <v>1</v>
      </c>
      <c r="Q4217">
        <v>1</v>
      </c>
      <c r="R4217">
        <v>1900</v>
      </c>
      <c r="S4217" t="s">
        <v>601</v>
      </c>
      <c r="T4217" s="96">
        <v>24473</v>
      </c>
      <c r="U4217">
        <f t="shared" si="195"/>
        <v>1</v>
      </c>
      <c r="V4217">
        <f t="shared" si="196"/>
        <v>1</v>
      </c>
      <c r="W4217">
        <f t="shared" si="197"/>
        <v>1967</v>
      </c>
      <c r="X4217" t="s">
        <v>147</v>
      </c>
      <c r="Y4217">
        <v>0</v>
      </c>
      <c r="Z4217" t="s">
        <v>47</v>
      </c>
      <c r="AA4217" t="s">
        <v>1948</v>
      </c>
      <c r="AB4217" t="s">
        <v>1879</v>
      </c>
      <c r="AC4217" t="s">
        <v>1879</v>
      </c>
      <c r="AD4217" t="s">
        <v>1879</v>
      </c>
      <c r="AE4217" t="s">
        <v>1879</v>
      </c>
      <c r="AF4217" s="97">
        <v>36526</v>
      </c>
      <c r="AG4217" s="97">
        <v>36526</v>
      </c>
    </row>
    <row r="4218" spans="1:33">
      <c r="A4218">
        <v>4721</v>
      </c>
      <c r="B4218" t="s">
        <v>9276</v>
      </c>
      <c r="C4218" t="s">
        <v>109</v>
      </c>
      <c r="D4218" s="96">
        <v>35796</v>
      </c>
      <c r="E4218" t="s">
        <v>147</v>
      </c>
      <c r="F4218">
        <v>0</v>
      </c>
      <c r="G4218" t="s">
        <v>47</v>
      </c>
      <c r="H4218" t="s">
        <v>2031</v>
      </c>
      <c r="I4218" t="s">
        <v>1879</v>
      </c>
      <c r="J4218" t="s">
        <v>1879</v>
      </c>
      <c r="K4218" t="s">
        <v>1879</v>
      </c>
      <c r="L4218" t="s">
        <v>1879</v>
      </c>
      <c r="M4218" s="97">
        <v>36526</v>
      </c>
      <c r="N4218">
        <v>4721</v>
      </c>
      <c r="O4218" t="s">
        <v>9276</v>
      </c>
      <c r="P4218">
        <v>1</v>
      </c>
      <c r="Q4218">
        <v>1</v>
      </c>
      <c r="R4218">
        <v>1999</v>
      </c>
      <c r="S4218" t="s">
        <v>109</v>
      </c>
      <c r="T4218" s="96">
        <v>35796</v>
      </c>
      <c r="U4218">
        <f t="shared" si="195"/>
        <v>1</v>
      </c>
      <c r="V4218">
        <f t="shared" si="196"/>
        <v>1</v>
      </c>
      <c r="W4218">
        <f t="shared" si="197"/>
        <v>1998</v>
      </c>
      <c r="X4218" t="s">
        <v>147</v>
      </c>
      <c r="Y4218">
        <v>0</v>
      </c>
      <c r="Z4218" t="s">
        <v>47</v>
      </c>
      <c r="AA4218" t="s">
        <v>2031</v>
      </c>
      <c r="AB4218" t="s">
        <v>1879</v>
      </c>
      <c r="AC4218" t="s">
        <v>1879</v>
      </c>
      <c r="AD4218" t="s">
        <v>1879</v>
      </c>
      <c r="AE4218" t="s">
        <v>1879</v>
      </c>
      <c r="AF4218" s="97">
        <v>36526</v>
      </c>
      <c r="AG4218" s="97">
        <v>36526</v>
      </c>
    </row>
    <row r="4219" spans="1:33">
      <c r="A4219">
        <v>4722</v>
      </c>
      <c r="B4219" t="s">
        <v>9372</v>
      </c>
      <c r="C4219" t="s">
        <v>154</v>
      </c>
      <c r="D4219" s="96">
        <v>36346</v>
      </c>
      <c r="E4219" t="s">
        <v>147</v>
      </c>
      <c r="F4219">
        <v>0</v>
      </c>
      <c r="G4219" t="s">
        <v>47</v>
      </c>
      <c r="H4219" t="s">
        <v>2028</v>
      </c>
      <c r="I4219" t="s">
        <v>1879</v>
      </c>
      <c r="J4219" t="s">
        <v>1879</v>
      </c>
      <c r="K4219" t="s">
        <v>1879</v>
      </c>
      <c r="L4219" t="s">
        <v>1879</v>
      </c>
      <c r="M4219" s="97">
        <v>36526</v>
      </c>
      <c r="N4219">
        <v>4722</v>
      </c>
      <c r="O4219" t="s">
        <v>9372</v>
      </c>
      <c r="S4219" t="s">
        <v>154</v>
      </c>
      <c r="T4219" s="96">
        <v>36346</v>
      </c>
      <c r="U4219">
        <f t="shared" si="195"/>
        <v>5</v>
      </c>
      <c r="V4219">
        <f t="shared" si="196"/>
        <v>7</v>
      </c>
      <c r="W4219">
        <f t="shared" si="197"/>
        <v>1999</v>
      </c>
      <c r="X4219" t="s">
        <v>147</v>
      </c>
      <c r="Y4219">
        <v>0</v>
      </c>
      <c r="Z4219" t="s">
        <v>47</v>
      </c>
      <c r="AA4219" t="s">
        <v>2028</v>
      </c>
      <c r="AB4219" t="s">
        <v>1879</v>
      </c>
      <c r="AC4219" t="s">
        <v>1879</v>
      </c>
      <c r="AD4219" t="s">
        <v>1879</v>
      </c>
      <c r="AE4219" t="s">
        <v>1879</v>
      </c>
      <c r="AF4219" s="97">
        <v>36526</v>
      </c>
      <c r="AG4219" s="97">
        <v>36526</v>
      </c>
    </row>
    <row r="4220" spans="1:33">
      <c r="A4220">
        <v>4723</v>
      </c>
      <c r="B4220" t="s">
        <v>8960</v>
      </c>
      <c r="C4220" t="s">
        <v>1313</v>
      </c>
      <c r="D4220" s="96">
        <v>32143</v>
      </c>
      <c r="E4220" t="s">
        <v>147</v>
      </c>
      <c r="F4220">
        <v>0</v>
      </c>
      <c r="G4220" t="s">
        <v>47</v>
      </c>
      <c r="H4220" t="s">
        <v>2028</v>
      </c>
      <c r="I4220" t="s">
        <v>1879</v>
      </c>
      <c r="J4220" t="s">
        <v>1879</v>
      </c>
      <c r="K4220" t="s">
        <v>1879</v>
      </c>
      <c r="L4220" t="s">
        <v>1879</v>
      </c>
      <c r="M4220" s="97">
        <v>36526</v>
      </c>
      <c r="N4220">
        <v>4723</v>
      </c>
      <c r="O4220" t="s">
        <v>8960</v>
      </c>
      <c r="P4220">
        <v>1</v>
      </c>
      <c r="Q4220">
        <v>1</v>
      </c>
      <c r="R4220">
        <v>1983</v>
      </c>
      <c r="S4220" t="s">
        <v>1313</v>
      </c>
      <c r="T4220" s="96">
        <v>32143</v>
      </c>
      <c r="U4220">
        <f t="shared" si="195"/>
        <v>1</v>
      </c>
      <c r="V4220">
        <f t="shared" si="196"/>
        <v>1</v>
      </c>
      <c r="W4220">
        <f t="shared" si="197"/>
        <v>1988</v>
      </c>
      <c r="X4220" t="s">
        <v>147</v>
      </c>
      <c r="Y4220">
        <v>0</v>
      </c>
      <c r="Z4220" t="s">
        <v>47</v>
      </c>
      <c r="AA4220" t="s">
        <v>2028</v>
      </c>
      <c r="AB4220" t="s">
        <v>1879</v>
      </c>
      <c r="AC4220" t="s">
        <v>1879</v>
      </c>
      <c r="AD4220" t="s">
        <v>1879</v>
      </c>
      <c r="AE4220" t="s">
        <v>1879</v>
      </c>
      <c r="AF4220" s="97">
        <v>36526</v>
      </c>
      <c r="AG4220" s="97">
        <v>36526</v>
      </c>
    </row>
    <row r="4221" spans="1:33">
      <c r="A4221">
        <v>4724</v>
      </c>
      <c r="B4221" t="s">
        <v>7572</v>
      </c>
      <c r="C4221" t="s">
        <v>6163</v>
      </c>
      <c r="D4221" s="96">
        <v>37512</v>
      </c>
      <c r="E4221" t="s">
        <v>147</v>
      </c>
      <c r="F4221">
        <v>0</v>
      </c>
      <c r="G4221" t="s">
        <v>3088</v>
      </c>
      <c r="H4221" t="s">
        <v>2145</v>
      </c>
      <c r="I4221" t="s">
        <v>1879</v>
      </c>
      <c r="J4221" t="s">
        <v>1879</v>
      </c>
      <c r="K4221" t="s">
        <v>1947</v>
      </c>
      <c r="L4221" t="s">
        <v>1879</v>
      </c>
      <c r="M4221" s="97">
        <v>36526</v>
      </c>
      <c r="N4221">
        <v>4724</v>
      </c>
      <c r="O4221" t="s">
        <v>7572</v>
      </c>
      <c r="P4221">
        <v>28</v>
      </c>
      <c r="Q4221">
        <v>4</v>
      </c>
      <c r="R4221">
        <v>2007</v>
      </c>
      <c r="S4221" t="s">
        <v>6163</v>
      </c>
      <c r="T4221" s="96">
        <v>37512</v>
      </c>
      <c r="U4221">
        <f t="shared" si="195"/>
        <v>13</v>
      </c>
      <c r="V4221">
        <f t="shared" si="196"/>
        <v>9</v>
      </c>
      <c r="W4221">
        <f t="shared" si="197"/>
        <v>2002</v>
      </c>
      <c r="X4221" t="s">
        <v>147</v>
      </c>
      <c r="Y4221">
        <v>0</v>
      </c>
      <c r="Z4221" t="s">
        <v>3088</v>
      </c>
      <c r="AA4221" t="s">
        <v>2145</v>
      </c>
      <c r="AB4221" t="s">
        <v>1879</v>
      </c>
      <c r="AC4221" t="s">
        <v>1879</v>
      </c>
      <c r="AD4221" t="s">
        <v>1947</v>
      </c>
      <c r="AE4221" t="s">
        <v>1879</v>
      </c>
      <c r="AF4221" s="97">
        <v>36526</v>
      </c>
      <c r="AG4221" s="97">
        <v>36526</v>
      </c>
    </row>
    <row r="4222" spans="1:33">
      <c r="A4222">
        <v>4725</v>
      </c>
      <c r="B4222" t="s">
        <v>4624</v>
      </c>
      <c r="C4222" t="s">
        <v>97</v>
      </c>
      <c r="D4222" s="96">
        <v>36526</v>
      </c>
      <c r="E4222" t="s">
        <v>158</v>
      </c>
      <c r="F4222">
        <v>0</v>
      </c>
      <c r="G4222" t="s">
        <v>47</v>
      </c>
      <c r="M4222" s="97">
        <v>36526</v>
      </c>
      <c r="N4222">
        <v>4725</v>
      </c>
      <c r="O4222" t="s">
        <v>4624</v>
      </c>
      <c r="P4222">
        <v>1</v>
      </c>
      <c r="Q4222">
        <v>1</v>
      </c>
      <c r="R4222">
        <v>1935</v>
      </c>
      <c r="S4222" t="s">
        <v>97</v>
      </c>
      <c r="T4222" s="96">
        <v>36526</v>
      </c>
      <c r="U4222">
        <f t="shared" si="195"/>
        <v>1</v>
      </c>
      <c r="V4222">
        <f t="shared" si="196"/>
        <v>1</v>
      </c>
      <c r="W4222">
        <f t="shared" si="197"/>
        <v>2000</v>
      </c>
      <c r="X4222" t="s">
        <v>158</v>
      </c>
      <c r="Y4222">
        <v>0</v>
      </c>
      <c r="Z4222" t="s">
        <v>47</v>
      </c>
      <c r="AF4222" s="97">
        <v>36526</v>
      </c>
      <c r="AG4222" s="97">
        <v>36526</v>
      </c>
    </row>
    <row r="4223" spans="1:33">
      <c r="A4223">
        <v>4726</v>
      </c>
      <c r="B4223" t="s">
        <v>347</v>
      </c>
      <c r="C4223" t="s">
        <v>348</v>
      </c>
      <c r="D4223" s="96">
        <v>36526</v>
      </c>
      <c r="E4223" t="s">
        <v>158</v>
      </c>
      <c r="F4223">
        <v>0</v>
      </c>
      <c r="G4223" t="s">
        <v>47</v>
      </c>
      <c r="M4223" s="97">
        <v>36526</v>
      </c>
      <c r="N4223">
        <v>4726</v>
      </c>
      <c r="O4223" t="s">
        <v>347</v>
      </c>
      <c r="P4223">
        <v>2</v>
      </c>
      <c r="Q4223">
        <v>7</v>
      </c>
      <c r="R4223">
        <v>1986</v>
      </c>
      <c r="S4223" t="s">
        <v>348</v>
      </c>
      <c r="T4223" s="96">
        <v>36526</v>
      </c>
      <c r="U4223">
        <f t="shared" si="195"/>
        <v>1</v>
      </c>
      <c r="V4223">
        <f t="shared" si="196"/>
        <v>1</v>
      </c>
      <c r="W4223">
        <f t="shared" si="197"/>
        <v>2000</v>
      </c>
      <c r="X4223" t="s">
        <v>158</v>
      </c>
      <c r="Y4223">
        <v>0</v>
      </c>
      <c r="Z4223" t="s">
        <v>47</v>
      </c>
      <c r="AF4223" s="97">
        <v>36526</v>
      </c>
      <c r="AG4223" s="97">
        <v>36526</v>
      </c>
    </row>
    <row r="4224" spans="1:33">
      <c r="A4224">
        <v>4727</v>
      </c>
      <c r="B4224" t="s">
        <v>5005</v>
      </c>
      <c r="C4224" t="s">
        <v>4166</v>
      </c>
      <c r="D4224" s="96">
        <v>36411</v>
      </c>
      <c r="E4224" t="s">
        <v>147</v>
      </c>
      <c r="F4224">
        <v>0</v>
      </c>
      <c r="G4224" t="s">
        <v>3088</v>
      </c>
      <c r="H4224" t="s">
        <v>2005</v>
      </c>
      <c r="I4224" t="s">
        <v>1879</v>
      </c>
      <c r="J4224" t="s">
        <v>1879</v>
      </c>
      <c r="K4224" t="s">
        <v>1879</v>
      </c>
      <c r="L4224" t="s">
        <v>1879</v>
      </c>
      <c r="M4224" s="97">
        <v>36526</v>
      </c>
      <c r="N4224">
        <v>4727</v>
      </c>
      <c r="O4224" t="s">
        <v>5005</v>
      </c>
      <c r="P4224">
        <v>1</v>
      </c>
      <c r="Q4224">
        <v>1</v>
      </c>
      <c r="R4224">
        <v>1958</v>
      </c>
      <c r="S4224" t="s">
        <v>4166</v>
      </c>
      <c r="T4224" s="96">
        <v>36411</v>
      </c>
      <c r="U4224">
        <f t="shared" si="195"/>
        <v>8</v>
      </c>
      <c r="V4224">
        <f t="shared" si="196"/>
        <v>9</v>
      </c>
      <c r="W4224">
        <f t="shared" si="197"/>
        <v>1999</v>
      </c>
      <c r="X4224" t="s">
        <v>147</v>
      </c>
      <c r="Y4224">
        <v>0</v>
      </c>
      <c r="Z4224" t="s">
        <v>3088</v>
      </c>
      <c r="AA4224" t="s">
        <v>2005</v>
      </c>
      <c r="AB4224" t="s">
        <v>1879</v>
      </c>
      <c r="AC4224" t="s">
        <v>1879</v>
      </c>
      <c r="AD4224" t="s">
        <v>1879</v>
      </c>
      <c r="AE4224" t="s">
        <v>1879</v>
      </c>
      <c r="AF4224" s="97">
        <v>36526</v>
      </c>
      <c r="AG4224" s="97">
        <v>36526</v>
      </c>
    </row>
    <row r="4225" spans="1:33">
      <c r="A4225">
        <v>4728</v>
      </c>
      <c r="B4225" t="s">
        <v>8948</v>
      </c>
      <c r="C4225" t="s">
        <v>292</v>
      </c>
      <c r="D4225" s="96">
        <v>36161</v>
      </c>
      <c r="E4225" t="s">
        <v>147</v>
      </c>
      <c r="F4225">
        <v>0</v>
      </c>
      <c r="G4225" t="s">
        <v>47</v>
      </c>
      <c r="M4225" s="97">
        <v>36526</v>
      </c>
      <c r="N4225">
        <v>4728</v>
      </c>
      <c r="O4225" t="s">
        <v>8948</v>
      </c>
      <c r="P4225">
        <v>1</v>
      </c>
      <c r="Q4225">
        <v>1</v>
      </c>
      <c r="R4225">
        <v>2009</v>
      </c>
      <c r="S4225" t="s">
        <v>292</v>
      </c>
      <c r="T4225" s="96">
        <v>36161</v>
      </c>
      <c r="U4225">
        <f t="shared" si="195"/>
        <v>1</v>
      </c>
      <c r="V4225">
        <f t="shared" si="196"/>
        <v>1</v>
      </c>
      <c r="W4225">
        <f t="shared" si="197"/>
        <v>1999</v>
      </c>
      <c r="X4225" t="s">
        <v>147</v>
      </c>
      <c r="Y4225">
        <v>0</v>
      </c>
      <c r="Z4225" t="s">
        <v>47</v>
      </c>
      <c r="AF4225" s="97">
        <v>36526</v>
      </c>
      <c r="AG4225" s="97">
        <v>36526</v>
      </c>
    </row>
    <row r="4226" spans="1:33">
      <c r="A4226">
        <v>4729</v>
      </c>
      <c r="B4226" t="s">
        <v>939</v>
      </c>
      <c r="C4226" t="s">
        <v>211</v>
      </c>
      <c r="D4226" s="96">
        <v>35944</v>
      </c>
      <c r="E4226" t="s">
        <v>147</v>
      </c>
      <c r="F4226">
        <v>0</v>
      </c>
      <c r="G4226" t="s">
        <v>602</v>
      </c>
      <c r="H4226" t="s">
        <v>2082</v>
      </c>
      <c r="I4226" t="s">
        <v>1879</v>
      </c>
      <c r="J4226" t="s">
        <v>1879</v>
      </c>
      <c r="K4226" t="s">
        <v>1879</v>
      </c>
      <c r="L4226" t="s">
        <v>1879</v>
      </c>
      <c r="M4226" s="97">
        <v>36526</v>
      </c>
      <c r="N4226">
        <v>4729</v>
      </c>
      <c r="O4226" t="s">
        <v>939</v>
      </c>
      <c r="P4226">
        <v>13</v>
      </c>
      <c r="Q4226">
        <v>9</v>
      </c>
      <c r="R4226">
        <v>1953</v>
      </c>
      <c r="S4226" t="s">
        <v>211</v>
      </c>
      <c r="T4226" s="96">
        <v>35944</v>
      </c>
      <c r="U4226">
        <f t="shared" ref="U4226:U4289" si="198">DAY(T4226)</f>
        <v>29</v>
      </c>
      <c r="V4226">
        <f t="shared" ref="V4226:V4289" si="199">MONTH(T4226)</f>
        <v>5</v>
      </c>
      <c r="W4226">
        <f t="shared" ref="W4226:W4289" si="200">YEAR(T4226)</f>
        <v>1998</v>
      </c>
      <c r="X4226" t="s">
        <v>147</v>
      </c>
      <c r="Y4226">
        <v>0</v>
      </c>
      <c r="Z4226" t="s">
        <v>602</v>
      </c>
      <c r="AA4226" t="s">
        <v>2082</v>
      </c>
      <c r="AB4226" t="s">
        <v>1879</v>
      </c>
      <c r="AC4226" t="s">
        <v>1879</v>
      </c>
      <c r="AD4226" t="s">
        <v>1879</v>
      </c>
      <c r="AE4226" t="s">
        <v>1879</v>
      </c>
      <c r="AF4226" s="97">
        <v>42366</v>
      </c>
      <c r="AG4226" s="97">
        <v>36526</v>
      </c>
    </row>
    <row r="4227" spans="1:33">
      <c r="A4227">
        <v>4730</v>
      </c>
      <c r="B4227" t="s">
        <v>2646</v>
      </c>
      <c r="C4227" t="s">
        <v>2647</v>
      </c>
      <c r="D4227" s="96">
        <v>35103</v>
      </c>
      <c r="E4227" t="s">
        <v>147</v>
      </c>
      <c r="F4227">
        <v>0</v>
      </c>
      <c r="G4227" t="s">
        <v>47</v>
      </c>
      <c r="H4227" t="s">
        <v>2011</v>
      </c>
      <c r="I4227" t="s">
        <v>1879</v>
      </c>
      <c r="J4227" t="s">
        <v>1879</v>
      </c>
      <c r="K4227" t="s">
        <v>1927</v>
      </c>
      <c r="L4227" t="s">
        <v>1879</v>
      </c>
      <c r="M4227" s="97">
        <v>36526</v>
      </c>
      <c r="N4227">
        <v>4730</v>
      </c>
      <c r="O4227" t="s">
        <v>2646</v>
      </c>
      <c r="P4227">
        <v>7</v>
      </c>
      <c r="Q4227">
        <v>4</v>
      </c>
      <c r="R4227">
        <v>2007</v>
      </c>
      <c r="S4227" t="s">
        <v>2647</v>
      </c>
      <c r="T4227" s="96">
        <v>35103</v>
      </c>
      <c r="U4227">
        <f t="shared" si="198"/>
        <v>8</v>
      </c>
      <c r="V4227">
        <f t="shared" si="199"/>
        <v>2</v>
      </c>
      <c r="W4227">
        <f t="shared" si="200"/>
        <v>1996</v>
      </c>
      <c r="X4227" t="s">
        <v>147</v>
      </c>
      <c r="Y4227">
        <v>0</v>
      </c>
      <c r="Z4227" t="s">
        <v>47</v>
      </c>
      <c r="AA4227" t="s">
        <v>2011</v>
      </c>
      <c r="AB4227" t="s">
        <v>1879</v>
      </c>
      <c r="AC4227" t="s">
        <v>1879</v>
      </c>
      <c r="AD4227" t="s">
        <v>1927</v>
      </c>
      <c r="AE4227" t="s">
        <v>1879</v>
      </c>
      <c r="AF4227" s="97">
        <v>36526</v>
      </c>
      <c r="AG4227" s="97">
        <v>36526</v>
      </c>
    </row>
    <row r="4228" spans="1:33">
      <c r="A4228">
        <v>4731</v>
      </c>
      <c r="B4228" t="s">
        <v>3213</v>
      </c>
      <c r="C4228" t="s">
        <v>3214</v>
      </c>
      <c r="D4228" s="96">
        <v>34987</v>
      </c>
      <c r="E4228" t="s">
        <v>158</v>
      </c>
      <c r="F4228">
        <v>0</v>
      </c>
      <c r="G4228" t="s">
        <v>47</v>
      </c>
      <c r="H4228" t="s">
        <v>2115</v>
      </c>
      <c r="I4228" t="s">
        <v>1879</v>
      </c>
      <c r="J4228" t="s">
        <v>1879</v>
      </c>
      <c r="K4228" t="s">
        <v>1879</v>
      </c>
      <c r="L4228" t="s">
        <v>1879</v>
      </c>
      <c r="M4228" s="97">
        <v>36526</v>
      </c>
      <c r="N4228">
        <v>4731</v>
      </c>
      <c r="O4228" t="s">
        <v>3213</v>
      </c>
      <c r="P4228">
        <v>24</v>
      </c>
      <c r="Q4228">
        <v>11</v>
      </c>
      <c r="R4228">
        <v>1951</v>
      </c>
      <c r="S4228" t="s">
        <v>3214</v>
      </c>
      <c r="T4228" s="96">
        <v>34987</v>
      </c>
      <c r="U4228">
        <f t="shared" si="198"/>
        <v>15</v>
      </c>
      <c r="V4228">
        <f t="shared" si="199"/>
        <v>10</v>
      </c>
      <c r="W4228">
        <f t="shared" si="200"/>
        <v>1995</v>
      </c>
      <c r="X4228" t="s">
        <v>158</v>
      </c>
      <c r="Y4228">
        <v>0</v>
      </c>
      <c r="Z4228" t="s">
        <v>47</v>
      </c>
      <c r="AA4228" t="s">
        <v>2115</v>
      </c>
      <c r="AB4228" t="s">
        <v>1879</v>
      </c>
      <c r="AC4228" t="s">
        <v>1879</v>
      </c>
      <c r="AD4228" t="s">
        <v>1879</v>
      </c>
      <c r="AE4228" t="s">
        <v>1879</v>
      </c>
      <c r="AF4228" s="97">
        <v>36526</v>
      </c>
      <c r="AG4228" s="97">
        <v>36526</v>
      </c>
    </row>
    <row r="4229" spans="1:33">
      <c r="A4229">
        <v>4732</v>
      </c>
      <c r="B4229" t="s">
        <v>3500</v>
      </c>
      <c r="C4229" t="s">
        <v>251</v>
      </c>
      <c r="D4229" s="96">
        <v>35431</v>
      </c>
      <c r="E4229" t="s">
        <v>147</v>
      </c>
      <c r="F4229">
        <v>0</v>
      </c>
      <c r="G4229" t="s">
        <v>47</v>
      </c>
      <c r="H4229" t="s">
        <v>2155</v>
      </c>
      <c r="I4229" t="s">
        <v>1879</v>
      </c>
      <c r="J4229" t="s">
        <v>1879</v>
      </c>
      <c r="K4229" t="s">
        <v>1879</v>
      </c>
      <c r="L4229" t="s">
        <v>1879</v>
      </c>
      <c r="M4229" s="97">
        <v>36526</v>
      </c>
      <c r="N4229">
        <v>4732</v>
      </c>
      <c r="O4229" t="s">
        <v>3500</v>
      </c>
      <c r="P4229">
        <v>10</v>
      </c>
      <c r="Q4229">
        <v>12</v>
      </c>
      <c r="R4229">
        <v>1998</v>
      </c>
      <c r="S4229" t="s">
        <v>251</v>
      </c>
      <c r="T4229" s="96">
        <v>35431</v>
      </c>
      <c r="U4229">
        <f t="shared" si="198"/>
        <v>1</v>
      </c>
      <c r="V4229">
        <f t="shared" si="199"/>
        <v>1</v>
      </c>
      <c r="W4229">
        <f t="shared" si="200"/>
        <v>1997</v>
      </c>
      <c r="X4229" t="s">
        <v>147</v>
      </c>
      <c r="Y4229">
        <v>0</v>
      </c>
      <c r="Z4229" t="s">
        <v>47</v>
      </c>
      <c r="AA4229" t="s">
        <v>2155</v>
      </c>
      <c r="AB4229" t="s">
        <v>1879</v>
      </c>
      <c r="AC4229" t="s">
        <v>1879</v>
      </c>
      <c r="AD4229" t="s">
        <v>1879</v>
      </c>
      <c r="AE4229" t="s">
        <v>1879</v>
      </c>
      <c r="AF4229" s="97">
        <v>36526</v>
      </c>
      <c r="AG4229" s="97">
        <v>36526</v>
      </c>
    </row>
    <row r="4230" spans="1:33">
      <c r="A4230">
        <v>4733</v>
      </c>
      <c r="B4230" t="s">
        <v>3740</v>
      </c>
      <c r="C4230" t="s">
        <v>1145</v>
      </c>
      <c r="D4230" s="96">
        <v>14439</v>
      </c>
      <c r="E4230" t="s">
        <v>147</v>
      </c>
      <c r="F4230">
        <v>0</v>
      </c>
      <c r="G4230" t="s">
        <v>47</v>
      </c>
      <c r="H4230" t="s">
        <v>2168</v>
      </c>
      <c r="I4230" t="s">
        <v>1879</v>
      </c>
      <c r="J4230" t="s">
        <v>1879</v>
      </c>
      <c r="K4230" t="s">
        <v>1937</v>
      </c>
      <c r="L4230" t="s">
        <v>1879</v>
      </c>
      <c r="M4230" s="97">
        <v>36526</v>
      </c>
      <c r="N4230">
        <v>4733</v>
      </c>
      <c r="O4230" t="s">
        <v>3740</v>
      </c>
      <c r="P4230">
        <v>1</v>
      </c>
      <c r="Q4230">
        <v>1</v>
      </c>
      <c r="R4230">
        <v>2003</v>
      </c>
      <c r="S4230" t="s">
        <v>1145</v>
      </c>
      <c r="T4230" s="96">
        <v>14439</v>
      </c>
      <c r="U4230">
        <f t="shared" si="198"/>
        <v>13</v>
      </c>
      <c r="V4230">
        <f t="shared" si="199"/>
        <v>7</v>
      </c>
      <c r="W4230">
        <f t="shared" si="200"/>
        <v>1939</v>
      </c>
      <c r="X4230" t="s">
        <v>147</v>
      </c>
      <c r="Y4230">
        <v>0</v>
      </c>
      <c r="Z4230" t="s">
        <v>47</v>
      </c>
      <c r="AA4230" t="s">
        <v>2168</v>
      </c>
      <c r="AB4230" t="s">
        <v>1879</v>
      </c>
      <c r="AC4230" t="s">
        <v>1879</v>
      </c>
      <c r="AD4230" t="s">
        <v>1937</v>
      </c>
      <c r="AE4230" t="s">
        <v>1879</v>
      </c>
      <c r="AF4230" s="97">
        <v>36526</v>
      </c>
      <c r="AG4230" s="97">
        <v>36526</v>
      </c>
    </row>
    <row r="4231" spans="1:33">
      <c r="A4231">
        <v>4734</v>
      </c>
      <c r="B4231" t="s">
        <v>3894</v>
      </c>
      <c r="C4231" t="s">
        <v>1340</v>
      </c>
      <c r="D4231" s="96">
        <v>35065</v>
      </c>
      <c r="E4231" t="s">
        <v>147</v>
      </c>
      <c r="F4231">
        <v>0</v>
      </c>
      <c r="G4231" t="s">
        <v>47</v>
      </c>
      <c r="H4231" t="s">
        <v>2115</v>
      </c>
      <c r="I4231" t="s">
        <v>1879</v>
      </c>
      <c r="J4231" t="s">
        <v>1879</v>
      </c>
      <c r="K4231" t="s">
        <v>1879</v>
      </c>
      <c r="L4231" t="s">
        <v>1879</v>
      </c>
      <c r="M4231" s="97">
        <v>36526</v>
      </c>
      <c r="N4231">
        <v>4734</v>
      </c>
      <c r="O4231" t="s">
        <v>3894</v>
      </c>
      <c r="P4231">
        <v>22</v>
      </c>
      <c r="Q4231">
        <v>2</v>
      </c>
      <c r="R4231">
        <v>2004</v>
      </c>
      <c r="S4231" t="s">
        <v>1340</v>
      </c>
      <c r="T4231" s="96">
        <v>35065</v>
      </c>
      <c r="U4231">
        <f t="shared" si="198"/>
        <v>1</v>
      </c>
      <c r="V4231">
        <f t="shared" si="199"/>
        <v>1</v>
      </c>
      <c r="W4231">
        <f t="shared" si="200"/>
        <v>1996</v>
      </c>
      <c r="X4231" t="s">
        <v>147</v>
      </c>
      <c r="Y4231">
        <v>0</v>
      </c>
      <c r="Z4231" t="s">
        <v>47</v>
      </c>
      <c r="AA4231" t="s">
        <v>2115</v>
      </c>
      <c r="AB4231" t="s">
        <v>1879</v>
      </c>
      <c r="AC4231" t="s">
        <v>1879</v>
      </c>
      <c r="AD4231" t="s">
        <v>1879</v>
      </c>
      <c r="AE4231" t="s">
        <v>1879</v>
      </c>
      <c r="AF4231" s="97">
        <v>41815</v>
      </c>
      <c r="AG4231" s="97">
        <v>36526</v>
      </c>
    </row>
    <row r="4232" spans="1:33">
      <c r="A4232">
        <v>4736</v>
      </c>
      <c r="B4232" t="s">
        <v>4218</v>
      </c>
      <c r="C4232" t="s">
        <v>4166</v>
      </c>
      <c r="D4232" s="96">
        <v>33582</v>
      </c>
      <c r="E4232" t="s">
        <v>147</v>
      </c>
      <c r="F4232">
        <v>0</v>
      </c>
      <c r="G4232" t="s">
        <v>47</v>
      </c>
      <c r="H4232" t="s">
        <v>2008</v>
      </c>
      <c r="I4232" t="s">
        <v>1879</v>
      </c>
      <c r="J4232" t="s">
        <v>1879</v>
      </c>
      <c r="K4232" t="s">
        <v>1927</v>
      </c>
      <c r="L4232" t="s">
        <v>1879</v>
      </c>
      <c r="M4232" s="97">
        <v>36526</v>
      </c>
      <c r="N4232">
        <v>4736</v>
      </c>
      <c r="O4232" t="s">
        <v>4218</v>
      </c>
      <c r="P4232">
        <v>1</v>
      </c>
      <c r="Q4232">
        <v>1</v>
      </c>
      <c r="R4232">
        <v>1977</v>
      </c>
      <c r="S4232" t="s">
        <v>4166</v>
      </c>
      <c r="T4232" s="96">
        <v>33582</v>
      </c>
      <c r="U4232">
        <f t="shared" si="198"/>
        <v>10</v>
      </c>
      <c r="V4232">
        <f t="shared" si="199"/>
        <v>12</v>
      </c>
      <c r="W4232">
        <f t="shared" si="200"/>
        <v>1991</v>
      </c>
      <c r="X4232" t="s">
        <v>147</v>
      </c>
      <c r="Y4232">
        <v>0</v>
      </c>
      <c r="Z4232" t="s">
        <v>47</v>
      </c>
      <c r="AA4232" t="s">
        <v>2008</v>
      </c>
      <c r="AB4232" t="s">
        <v>1879</v>
      </c>
      <c r="AC4232" t="s">
        <v>1879</v>
      </c>
      <c r="AD4232" t="s">
        <v>1927</v>
      </c>
      <c r="AE4232" t="s">
        <v>1879</v>
      </c>
      <c r="AF4232" s="97">
        <v>36526</v>
      </c>
      <c r="AG4232" s="97">
        <v>36526</v>
      </c>
    </row>
    <row r="4233" spans="1:33">
      <c r="A4233">
        <v>4737</v>
      </c>
      <c r="B4233" t="s">
        <v>4339</v>
      </c>
      <c r="C4233" t="s">
        <v>68</v>
      </c>
      <c r="D4233" s="96">
        <v>36097</v>
      </c>
      <c r="E4233" t="s">
        <v>147</v>
      </c>
      <c r="F4233">
        <v>0</v>
      </c>
      <c r="G4233" t="s">
        <v>47</v>
      </c>
      <c r="H4233" t="s">
        <v>1901</v>
      </c>
      <c r="I4233" t="s">
        <v>1879</v>
      </c>
      <c r="J4233" t="s">
        <v>1879</v>
      </c>
      <c r="K4233" t="s">
        <v>1921</v>
      </c>
      <c r="L4233" t="s">
        <v>1879</v>
      </c>
      <c r="M4233" s="97">
        <v>36526</v>
      </c>
      <c r="N4233">
        <v>4737</v>
      </c>
      <c r="O4233" t="s">
        <v>4339</v>
      </c>
      <c r="P4233">
        <v>1</v>
      </c>
      <c r="Q4233">
        <v>1</v>
      </c>
      <c r="R4233">
        <v>2003</v>
      </c>
      <c r="S4233" t="s">
        <v>68</v>
      </c>
      <c r="T4233" s="96">
        <v>36097</v>
      </c>
      <c r="U4233">
        <f t="shared" si="198"/>
        <v>29</v>
      </c>
      <c r="V4233">
        <f t="shared" si="199"/>
        <v>10</v>
      </c>
      <c r="W4233">
        <f t="shared" si="200"/>
        <v>1998</v>
      </c>
      <c r="X4233" t="s">
        <v>147</v>
      </c>
      <c r="Y4233">
        <v>0</v>
      </c>
      <c r="Z4233" t="s">
        <v>47</v>
      </c>
      <c r="AA4233" t="s">
        <v>1901</v>
      </c>
      <c r="AB4233" t="s">
        <v>1879</v>
      </c>
      <c r="AC4233" t="s">
        <v>1879</v>
      </c>
      <c r="AD4233" t="s">
        <v>1921</v>
      </c>
      <c r="AE4233" t="s">
        <v>1879</v>
      </c>
      <c r="AF4233" s="97">
        <v>43257</v>
      </c>
      <c r="AG4233" s="97">
        <v>36526</v>
      </c>
    </row>
    <row r="4234" spans="1:33">
      <c r="A4234">
        <v>4738</v>
      </c>
      <c r="B4234" t="s">
        <v>4384</v>
      </c>
      <c r="C4234" t="s">
        <v>2689</v>
      </c>
      <c r="D4234" s="96">
        <v>1</v>
      </c>
      <c r="E4234" t="s">
        <v>147</v>
      </c>
      <c r="F4234">
        <v>0</v>
      </c>
      <c r="G4234" t="s">
        <v>47</v>
      </c>
      <c r="H4234" t="s">
        <v>2090</v>
      </c>
      <c r="I4234" t="s">
        <v>1879</v>
      </c>
      <c r="J4234" t="s">
        <v>1879</v>
      </c>
      <c r="K4234" t="s">
        <v>1879</v>
      </c>
      <c r="L4234" t="s">
        <v>1879</v>
      </c>
      <c r="M4234" s="97">
        <v>36526</v>
      </c>
      <c r="N4234">
        <v>4738</v>
      </c>
      <c r="O4234" t="s">
        <v>4384</v>
      </c>
      <c r="P4234">
        <v>5</v>
      </c>
      <c r="Q4234">
        <v>8</v>
      </c>
      <c r="R4234">
        <v>1989</v>
      </c>
      <c r="S4234" t="s">
        <v>2689</v>
      </c>
      <c r="T4234" s="96">
        <v>1</v>
      </c>
      <c r="U4234">
        <f t="shared" si="198"/>
        <v>1</v>
      </c>
      <c r="V4234">
        <f t="shared" si="199"/>
        <v>1</v>
      </c>
      <c r="W4234">
        <f t="shared" si="200"/>
        <v>1900</v>
      </c>
      <c r="X4234" t="s">
        <v>147</v>
      </c>
      <c r="Y4234">
        <v>0</v>
      </c>
      <c r="Z4234" t="s">
        <v>47</v>
      </c>
      <c r="AA4234" t="s">
        <v>2090</v>
      </c>
      <c r="AB4234" t="s">
        <v>1879</v>
      </c>
      <c r="AC4234" t="s">
        <v>1879</v>
      </c>
      <c r="AD4234" t="s">
        <v>1879</v>
      </c>
      <c r="AE4234" t="s">
        <v>1879</v>
      </c>
      <c r="AF4234" s="97">
        <v>36526</v>
      </c>
      <c r="AG4234" s="97">
        <v>36526</v>
      </c>
    </row>
    <row r="4235" spans="1:33">
      <c r="A4235">
        <v>4739</v>
      </c>
      <c r="B4235" t="s">
        <v>4475</v>
      </c>
      <c r="C4235" t="s">
        <v>615</v>
      </c>
      <c r="D4235" s="96">
        <v>34700</v>
      </c>
      <c r="E4235" t="s">
        <v>147</v>
      </c>
      <c r="F4235">
        <v>0</v>
      </c>
      <c r="G4235" t="s">
        <v>47</v>
      </c>
      <c r="H4235" t="s">
        <v>2115</v>
      </c>
      <c r="I4235" t="s">
        <v>1879</v>
      </c>
      <c r="J4235" t="s">
        <v>1879</v>
      </c>
      <c r="K4235" t="s">
        <v>1879</v>
      </c>
      <c r="L4235" t="s">
        <v>1879</v>
      </c>
      <c r="M4235" s="97">
        <v>36526</v>
      </c>
      <c r="N4235">
        <v>4739</v>
      </c>
      <c r="O4235" t="s">
        <v>4475</v>
      </c>
      <c r="P4235">
        <v>1</v>
      </c>
      <c r="Q4235">
        <v>1</v>
      </c>
      <c r="R4235">
        <v>1997</v>
      </c>
      <c r="S4235" t="s">
        <v>615</v>
      </c>
      <c r="T4235" s="96">
        <v>34700</v>
      </c>
      <c r="U4235">
        <f t="shared" si="198"/>
        <v>1</v>
      </c>
      <c r="V4235">
        <f t="shared" si="199"/>
        <v>1</v>
      </c>
      <c r="W4235">
        <f t="shared" si="200"/>
        <v>1995</v>
      </c>
      <c r="X4235" t="s">
        <v>147</v>
      </c>
      <c r="Y4235">
        <v>0</v>
      </c>
      <c r="Z4235" t="s">
        <v>47</v>
      </c>
      <c r="AA4235" t="s">
        <v>2115</v>
      </c>
      <c r="AB4235" t="s">
        <v>1879</v>
      </c>
      <c r="AC4235" t="s">
        <v>1879</v>
      </c>
      <c r="AD4235" t="s">
        <v>1879</v>
      </c>
      <c r="AE4235" t="s">
        <v>1879</v>
      </c>
      <c r="AF4235" s="97">
        <v>36526</v>
      </c>
      <c r="AG4235" s="97">
        <v>36526</v>
      </c>
    </row>
    <row r="4236" spans="1:33">
      <c r="A4236">
        <v>4740</v>
      </c>
      <c r="B4236" t="s">
        <v>4519</v>
      </c>
      <c r="C4236" t="s">
        <v>591</v>
      </c>
      <c r="D4236" s="96">
        <v>36025</v>
      </c>
      <c r="E4236" t="s">
        <v>158</v>
      </c>
      <c r="F4236">
        <v>0</v>
      </c>
      <c r="G4236" t="s">
        <v>47</v>
      </c>
      <c r="H4236" t="s">
        <v>2014</v>
      </c>
      <c r="I4236" t="s">
        <v>1879</v>
      </c>
      <c r="J4236" t="s">
        <v>1879</v>
      </c>
      <c r="K4236" t="s">
        <v>1879</v>
      </c>
      <c r="L4236" t="s">
        <v>1879</v>
      </c>
      <c r="M4236" s="97">
        <v>36526</v>
      </c>
      <c r="N4236">
        <v>4740</v>
      </c>
      <c r="O4236" t="s">
        <v>4519</v>
      </c>
      <c r="P4236">
        <v>1</v>
      </c>
      <c r="Q4236">
        <v>1</v>
      </c>
      <c r="R4236">
        <v>1997</v>
      </c>
      <c r="S4236" t="s">
        <v>591</v>
      </c>
      <c r="T4236" s="96">
        <v>36025</v>
      </c>
      <c r="U4236">
        <f t="shared" si="198"/>
        <v>18</v>
      </c>
      <c r="V4236">
        <f t="shared" si="199"/>
        <v>8</v>
      </c>
      <c r="W4236">
        <f t="shared" si="200"/>
        <v>1998</v>
      </c>
      <c r="X4236" t="s">
        <v>158</v>
      </c>
      <c r="Y4236">
        <v>0</v>
      </c>
      <c r="Z4236" t="s">
        <v>47</v>
      </c>
      <c r="AA4236" t="s">
        <v>2014</v>
      </c>
      <c r="AB4236" t="s">
        <v>1879</v>
      </c>
      <c r="AC4236" t="s">
        <v>1879</v>
      </c>
      <c r="AD4236" t="s">
        <v>1879</v>
      </c>
      <c r="AE4236" t="s">
        <v>1879</v>
      </c>
      <c r="AF4236" s="97">
        <v>36526</v>
      </c>
      <c r="AG4236" s="97">
        <v>36526</v>
      </c>
    </row>
    <row r="4237" spans="1:33">
      <c r="A4237">
        <v>4741</v>
      </c>
      <c r="B4237" t="s">
        <v>4588</v>
      </c>
      <c r="C4237" t="s">
        <v>2291</v>
      </c>
      <c r="D4237" s="96">
        <v>1</v>
      </c>
      <c r="E4237" t="s">
        <v>147</v>
      </c>
      <c r="F4237">
        <v>0</v>
      </c>
      <c r="G4237" t="s">
        <v>47</v>
      </c>
      <c r="H4237" t="s">
        <v>2115</v>
      </c>
      <c r="I4237" t="s">
        <v>1879</v>
      </c>
      <c r="J4237" t="s">
        <v>1879</v>
      </c>
      <c r="K4237" t="s">
        <v>1879</v>
      </c>
      <c r="L4237" t="s">
        <v>1879</v>
      </c>
      <c r="M4237" s="97">
        <v>36526</v>
      </c>
      <c r="N4237">
        <v>4741</v>
      </c>
      <c r="O4237" t="s">
        <v>4588</v>
      </c>
      <c r="P4237">
        <v>1</v>
      </c>
      <c r="Q4237">
        <v>1</v>
      </c>
      <c r="R4237">
        <v>1982</v>
      </c>
      <c r="S4237" t="s">
        <v>2291</v>
      </c>
      <c r="T4237" s="96">
        <v>1</v>
      </c>
      <c r="U4237">
        <f t="shared" si="198"/>
        <v>1</v>
      </c>
      <c r="V4237">
        <f t="shared" si="199"/>
        <v>1</v>
      </c>
      <c r="W4237">
        <f t="shared" si="200"/>
        <v>1900</v>
      </c>
      <c r="X4237" t="s">
        <v>147</v>
      </c>
      <c r="Y4237">
        <v>0</v>
      </c>
      <c r="Z4237" t="s">
        <v>47</v>
      </c>
      <c r="AA4237" t="s">
        <v>2115</v>
      </c>
      <c r="AB4237" t="s">
        <v>1879</v>
      </c>
      <c r="AC4237" t="s">
        <v>1879</v>
      </c>
      <c r="AD4237" t="s">
        <v>1879</v>
      </c>
      <c r="AE4237" t="s">
        <v>1879</v>
      </c>
      <c r="AF4237" s="97">
        <v>36526</v>
      </c>
      <c r="AG4237" s="97">
        <v>36526</v>
      </c>
    </row>
    <row r="4238" spans="1:33">
      <c r="A4238">
        <v>4743</v>
      </c>
      <c r="B4238" t="s">
        <v>4782</v>
      </c>
      <c r="C4238" t="s">
        <v>1491</v>
      </c>
      <c r="D4238" s="96">
        <v>24522</v>
      </c>
      <c r="E4238" t="s">
        <v>158</v>
      </c>
      <c r="F4238">
        <v>0</v>
      </c>
      <c r="G4238" t="s">
        <v>47</v>
      </c>
      <c r="H4238" t="s">
        <v>2076</v>
      </c>
      <c r="I4238" t="s">
        <v>1879</v>
      </c>
      <c r="J4238" t="s">
        <v>1879</v>
      </c>
      <c r="K4238" t="s">
        <v>1879</v>
      </c>
      <c r="L4238" t="s">
        <v>1879</v>
      </c>
      <c r="M4238" s="97">
        <v>36526</v>
      </c>
      <c r="N4238">
        <v>4743</v>
      </c>
      <c r="O4238" t="s">
        <v>4782</v>
      </c>
      <c r="P4238">
        <v>27</v>
      </c>
      <c r="Q4238">
        <v>5</v>
      </c>
      <c r="R4238">
        <v>1947</v>
      </c>
      <c r="S4238" t="s">
        <v>1491</v>
      </c>
      <c r="T4238" s="96">
        <v>24522</v>
      </c>
      <c r="U4238">
        <f t="shared" si="198"/>
        <v>19</v>
      </c>
      <c r="V4238">
        <f t="shared" si="199"/>
        <v>2</v>
      </c>
      <c r="W4238">
        <f t="shared" si="200"/>
        <v>1967</v>
      </c>
      <c r="X4238" t="s">
        <v>158</v>
      </c>
      <c r="Y4238">
        <v>0</v>
      </c>
      <c r="Z4238" t="s">
        <v>47</v>
      </c>
      <c r="AA4238" t="s">
        <v>2076</v>
      </c>
      <c r="AB4238" t="s">
        <v>1879</v>
      </c>
      <c r="AC4238" t="s">
        <v>1879</v>
      </c>
      <c r="AD4238" t="s">
        <v>1879</v>
      </c>
      <c r="AE4238" t="s">
        <v>1879</v>
      </c>
      <c r="AF4238" s="97">
        <v>36526</v>
      </c>
      <c r="AG4238" s="97">
        <v>36526</v>
      </c>
    </row>
    <row r="4239" spans="1:33">
      <c r="A4239">
        <v>4744</v>
      </c>
      <c r="B4239" t="s">
        <v>5051</v>
      </c>
      <c r="C4239" t="s">
        <v>929</v>
      </c>
      <c r="D4239" s="96">
        <v>1</v>
      </c>
      <c r="E4239" t="s">
        <v>147</v>
      </c>
      <c r="F4239">
        <v>0</v>
      </c>
      <c r="G4239" t="s">
        <v>47</v>
      </c>
      <c r="H4239" t="s">
        <v>2398</v>
      </c>
      <c r="I4239" t="s">
        <v>1879</v>
      </c>
      <c r="J4239" t="s">
        <v>1879</v>
      </c>
      <c r="K4239" t="s">
        <v>1947</v>
      </c>
      <c r="L4239" t="s">
        <v>1879</v>
      </c>
      <c r="M4239" s="97">
        <v>36526</v>
      </c>
      <c r="N4239">
        <v>4744</v>
      </c>
      <c r="O4239" t="s">
        <v>5051</v>
      </c>
      <c r="P4239">
        <v>9</v>
      </c>
      <c r="Q4239">
        <v>11</v>
      </c>
      <c r="R4239">
        <v>2011</v>
      </c>
      <c r="S4239" t="s">
        <v>929</v>
      </c>
      <c r="T4239" s="96">
        <v>1</v>
      </c>
      <c r="U4239">
        <f t="shared" si="198"/>
        <v>1</v>
      </c>
      <c r="V4239">
        <f t="shared" si="199"/>
        <v>1</v>
      </c>
      <c r="W4239">
        <f t="shared" si="200"/>
        <v>1900</v>
      </c>
      <c r="X4239" t="s">
        <v>147</v>
      </c>
      <c r="Y4239">
        <v>0</v>
      </c>
      <c r="Z4239" t="s">
        <v>47</v>
      </c>
      <c r="AA4239" t="s">
        <v>2398</v>
      </c>
      <c r="AB4239" t="s">
        <v>1879</v>
      </c>
      <c r="AC4239" t="s">
        <v>1879</v>
      </c>
      <c r="AD4239" t="s">
        <v>1947</v>
      </c>
      <c r="AE4239" t="s">
        <v>1879</v>
      </c>
      <c r="AF4239" s="97">
        <v>36526</v>
      </c>
      <c r="AG4239" s="97">
        <v>36526</v>
      </c>
    </row>
    <row r="4240" spans="1:33">
      <c r="A4240">
        <v>4745</v>
      </c>
      <c r="B4240" t="s">
        <v>5237</v>
      </c>
      <c r="C4240" t="s">
        <v>5238</v>
      </c>
      <c r="D4240" s="96">
        <v>1</v>
      </c>
      <c r="E4240" t="s">
        <v>147</v>
      </c>
      <c r="F4240">
        <v>0</v>
      </c>
      <c r="G4240" t="s">
        <v>47</v>
      </c>
      <c r="H4240" t="s">
        <v>2170</v>
      </c>
      <c r="I4240" t="s">
        <v>1879</v>
      </c>
      <c r="J4240" t="s">
        <v>1879</v>
      </c>
      <c r="K4240" t="s">
        <v>1927</v>
      </c>
      <c r="L4240" t="s">
        <v>1879</v>
      </c>
      <c r="M4240" s="97">
        <v>36526</v>
      </c>
      <c r="N4240">
        <v>4745</v>
      </c>
      <c r="O4240" t="s">
        <v>5237</v>
      </c>
      <c r="P4240">
        <v>21</v>
      </c>
      <c r="Q4240">
        <v>8</v>
      </c>
      <c r="R4240">
        <v>2009</v>
      </c>
      <c r="S4240" t="s">
        <v>5238</v>
      </c>
      <c r="T4240" s="96">
        <v>1</v>
      </c>
      <c r="U4240">
        <f t="shared" si="198"/>
        <v>1</v>
      </c>
      <c r="V4240">
        <f t="shared" si="199"/>
        <v>1</v>
      </c>
      <c r="W4240">
        <f t="shared" si="200"/>
        <v>1900</v>
      </c>
      <c r="X4240" t="s">
        <v>147</v>
      </c>
      <c r="Y4240">
        <v>0</v>
      </c>
      <c r="Z4240" t="s">
        <v>47</v>
      </c>
      <c r="AA4240" t="s">
        <v>2170</v>
      </c>
      <c r="AB4240" t="s">
        <v>1879</v>
      </c>
      <c r="AC4240" t="s">
        <v>1879</v>
      </c>
      <c r="AD4240" t="s">
        <v>1927</v>
      </c>
      <c r="AE4240" t="s">
        <v>1879</v>
      </c>
      <c r="AF4240" s="97">
        <v>36526</v>
      </c>
      <c r="AG4240" s="97">
        <v>36526</v>
      </c>
    </row>
    <row r="4241" spans="1:33">
      <c r="A4241">
        <v>4746</v>
      </c>
      <c r="B4241" t="s">
        <v>1704</v>
      </c>
      <c r="C4241" t="s">
        <v>1705</v>
      </c>
      <c r="D4241" s="96">
        <v>28053</v>
      </c>
      <c r="E4241" t="s">
        <v>158</v>
      </c>
      <c r="F4241">
        <v>0</v>
      </c>
      <c r="G4241" t="s">
        <v>155</v>
      </c>
      <c r="H4241" t="s">
        <v>1882</v>
      </c>
      <c r="I4241" t="s">
        <v>2132</v>
      </c>
      <c r="J4241" t="s">
        <v>1926</v>
      </c>
      <c r="K4241" t="s">
        <v>1926</v>
      </c>
      <c r="L4241" t="s">
        <v>1888</v>
      </c>
      <c r="M4241" s="97">
        <v>36526</v>
      </c>
      <c r="N4241">
        <v>4746</v>
      </c>
      <c r="O4241" t="s">
        <v>1704</v>
      </c>
      <c r="P4241">
        <v>1</v>
      </c>
      <c r="Q4241">
        <v>1</v>
      </c>
      <c r="R4241">
        <v>1994</v>
      </c>
      <c r="S4241" t="s">
        <v>1705</v>
      </c>
      <c r="T4241" s="96">
        <v>28053</v>
      </c>
      <c r="U4241">
        <f t="shared" si="198"/>
        <v>20</v>
      </c>
      <c r="V4241">
        <f t="shared" si="199"/>
        <v>10</v>
      </c>
      <c r="W4241">
        <f t="shared" si="200"/>
        <v>1976</v>
      </c>
      <c r="X4241" t="s">
        <v>158</v>
      </c>
      <c r="Y4241">
        <v>0</v>
      </c>
      <c r="Z4241" t="s">
        <v>155</v>
      </c>
      <c r="AA4241" t="s">
        <v>1886</v>
      </c>
      <c r="AB4241" t="s">
        <v>1879</v>
      </c>
      <c r="AC4241" t="s">
        <v>1879</v>
      </c>
      <c r="AD4241" t="s">
        <v>1889</v>
      </c>
      <c r="AE4241" t="s">
        <v>1923</v>
      </c>
      <c r="AF4241" s="97">
        <v>44795.747465277775</v>
      </c>
      <c r="AG4241" s="97">
        <v>36526</v>
      </c>
    </row>
    <row r="4242" spans="1:33">
      <c r="A4242">
        <v>4747</v>
      </c>
      <c r="B4242" t="s">
        <v>5353</v>
      </c>
      <c r="C4242" t="s">
        <v>572</v>
      </c>
      <c r="D4242" s="96">
        <v>22647</v>
      </c>
      <c r="E4242" t="s">
        <v>147</v>
      </c>
      <c r="F4242">
        <v>0</v>
      </c>
      <c r="G4242" t="s">
        <v>47</v>
      </c>
      <c r="H4242" t="s">
        <v>2115</v>
      </c>
      <c r="I4242" t="s">
        <v>1879</v>
      </c>
      <c r="J4242" t="s">
        <v>1879</v>
      </c>
      <c r="K4242" t="s">
        <v>1879</v>
      </c>
      <c r="L4242" t="s">
        <v>1879</v>
      </c>
      <c r="M4242" s="97">
        <v>36526</v>
      </c>
      <c r="N4242">
        <v>4747</v>
      </c>
      <c r="O4242" t="s">
        <v>5353</v>
      </c>
      <c r="P4242">
        <v>1</v>
      </c>
      <c r="Q4242">
        <v>1</v>
      </c>
      <c r="R4242">
        <v>1993</v>
      </c>
      <c r="S4242" t="s">
        <v>572</v>
      </c>
      <c r="T4242" s="96">
        <v>22647</v>
      </c>
      <c r="U4242">
        <f t="shared" si="198"/>
        <v>1</v>
      </c>
      <c r="V4242">
        <f t="shared" si="199"/>
        <v>1</v>
      </c>
      <c r="W4242">
        <f t="shared" si="200"/>
        <v>1962</v>
      </c>
      <c r="X4242" t="s">
        <v>147</v>
      </c>
      <c r="Y4242">
        <v>0</v>
      </c>
      <c r="Z4242" t="s">
        <v>47</v>
      </c>
      <c r="AA4242" t="s">
        <v>2115</v>
      </c>
      <c r="AB4242" t="s">
        <v>1879</v>
      </c>
      <c r="AC4242" t="s">
        <v>1879</v>
      </c>
      <c r="AD4242" t="s">
        <v>1879</v>
      </c>
      <c r="AE4242" t="s">
        <v>1879</v>
      </c>
      <c r="AF4242" s="97">
        <v>36526</v>
      </c>
      <c r="AG4242" s="97">
        <v>36526</v>
      </c>
    </row>
    <row r="4243" spans="1:33">
      <c r="A4243">
        <v>4748</v>
      </c>
      <c r="B4243" t="s">
        <v>5369</v>
      </c>
      <c r="C4243" t="s">
        <v>575</v>
      </c>
      <c r="D4243" s="96">
        <v>27564</v>
      </c>
      <c r="E4243" t="s">
        <v>147</v>
      </c>
      <c r="F4243">
        <v>0</v>
      </c>
      <c r="G4243" t="s">
        <v>47</v>
      </c>
      <c r="H4243" t="s">
        <v>1951</v>
      </c>
      <c r="I4243" t="s">
        <v>1879</v>
      </c>
      <c r="J4243" t="s">
        <v>1879</v>
      </c>
      <c r="K4243" t="s">
        <v>1906</v>
      </c>
      <c r="L4243" t="s">
        <v>1879</v>
      </c>
      <c r="M4243" s="97">
        <v>36526</v>
      </c>
      <c r="N4243">
        <v>4748</v>
      </c>
      <c r="O4243" t="s">
        <v>5369</v>
      </c>
      <c r="P4243">
        <v>1</v>
      </c>
      <c r="Q4243">
        <v>1</v>
      </c>
      <c r="R4243">
        <v>1977</v>
      </c>
      <c r="S4243" t="s">
        <v>575</v>
      </c>
      <c r="T4243" s="96">
        <v>27564</v>
      </c>
      <c r="U4243">
        <f t="shared" si="198"/>
        <v>19</v>
      </c>
      <c r="V4243">
        <f t="shared" si="199"/>
        <v>6</v>
      </c>
      <c r="W4243">
        <f t="shared" si="200"/>
        <v>1975</v>
      </c>
      <c r="X4243" t="s">
        <v>147</v>
      </c>
      <c r="Y4243">
        <v>0</v>
      </c>
      <c r="Z4243" t="s">
        <v>47</v>
      </c>
      <c r="AA4243" t="s">
        <v>1951</v>
      </c>
      <c r="AB4243" t="s">
        <v>1879</v>
      </c>
      <c r="AC4243" t="s">
        <v>1879</v>
      </c>
      <c r="AD4243" t="s">
        <v>1906</v>
      </c>
      <c r="AE4243" t="s">
        <v>1879</v>
      </c>
      <c r="AF4243" s="97">
        <v>36526</v>
      </c>
      <c r="AG4243" s="97">
        <v>36526</v>
      </c>
    </row>
    <row r="4244" spans="1:33">
      <c r="A4244">
        <v>4749</v>
      </c>
      <c r="B4244" t="s">
        <v>6108</v>
      </c>
      <c r="C4244" t="s">
        <v>154</v>
      </c>
      <c r="D4244" s="96">
        <v>25204</v>
      </c>
      <c r="E4244" t="s">
        <v>147</v>
      </c>
      <c r="F4244">
        <v>0</v>
      </c>
      <c r="G4244" t="s">
        <v>47</v>
      </c>
      <c r="H4244" t="s">
        <v>2170</v>
      </c>
      <c r="I4244" t="s">
        <v>1879</v>
      </c>
      <c r="J4244" t="s">
        <v>1879</v>
      </c>
      <c r="K4244" t="s">
        <v>1879</v>
      </c>
      <c r="L4244" t="s">
        <v>1879</v>
      </c>
      <c r="M4244" s="97">
        <v>36526</v>
      </c>
      <c r="N4244">
        <v>4749</v>
      </c>
      <c r="O4244" t="s">
        <v>6108</v>
      </c>
      <c r="P4244">
        <v>1</v>
      </c>
      <c r="Q4244">
        <v>7</v>
      </c>
      <c r="R4244">
        <v>1991</v>
      </c>
      <c r="S4244" t="s">
        <v>154</v>
      </c>
      <c r="T4244" s="96">
        <v>25204</v>
      </c>
      <c r="U4244">
        <f t="shared" si="198"/>
        <v>1</v>
      </c>
      <c r="V4244">
        <f t="shared" si="199"/>
        <v>1</v>
      </c>
      <c r="W4244">
        <f t="shared" si="200"/>
        <v>1969</v>
      </c>
      <c r="X4244" t="s">
        <v>147</v>
      </c>
      <c r="Y4244">
        <v>0</v>
      </c>
      <c r="Z4244" t="s">
        <v>47</v>
      </c>
      <c r="AA4244" t="s">
        <v>2170</v>
      </c>
      <c r="AB4244" t="s">
        <v>1879</v>
      </c>
      <c r="AC4244" t="s">
        <v>1879</v>
      </c>
      <c r="AD4244" t="s">
        <v>1879</v>
      </c>
      <c r="AE4244" t="s">
        <v>1879</v>
      </c>
      <c r="AF4244" s="97">
        <v>36526</v>
      </c>
      <c r="AG4244" s="97">
        <v>36526</v>
      </c>
    </row>
    <row r="4245" spans="1:33">
      <c r="A4245">
        <v>4750</v>
      </c>
      <c r="B4245" t="s">
        <v>6604</v>
      </c>
      <c r="C4245" t="s">
        <v>978</v>
      </c>
      <c r="D4245" s="96">
        <v>22282</v>
      </c>
      <c r="E4245" t="s">
        <v>147</v>
      </c>
      <c r="F4245">
        <v>0</v>
      </c>
      <c r="G4245" t="s">
        <v>47</v>
      </c>
      <c r="H4245" t="s">
        <v>1985</v>
      </c>
      <c r="I4245" t="s">
        <v>1879</v>
      </c>
      <c r="J4245" t="s">
        <v>1879</v>
      </c>
      <c r="K4245" t="s">
        <v>1906</v>
      </c>
      <c r="L4245" t="s">
        <v>1879</v>
      </c>
      <c r="M4245" s="97">
        <v>36526</v>
      </c>
      <c r="N4245">
        <v>4750</v>
      </c>
      <c r="O4245" t="s">
        <v>6604</v>
      </c>
      <c r="P4245">
        <v>19</v>
      </c>
      <c r="Q4245">
        <v>1</v>
      </c>
      <c r="R4245">
        <v>1999</v>
      </c>
      <c r="S4245" t="s">
        <v>978</v>
      </c>
      <c r="T4245" s="96">
        <v>22282</v>
      </c>
      <c r="U4245">
        <f t="shared" si="198"/>
        <v>1</v>
      </c>
      <c r="V4245">
        <f t="shared" si="199"/>
        <v>1</v>
      </c>
      <c r="W4245">
        <f t="shared" si="200"/>
        <v>1961</v>
      </c>
      <c r="X4245" t="s">
        <v>147</v>
      </c>
      <c r="Y4245">
        <v>0</v>
      </c>
      <c r="Z4245" t="s">
        <v>47</v>
      </c>
      <c r="AA4245" t="s">
        <v>1985</v>
      </c>
      <c r="AB4245" t="s">
        <v>1879</v>
      </c>
      <c r="AC4245" t="s">
        <v>1879</v>
      </c>
      <c r="AD4245" t="s">
        <v>1906</v>
      </c>
      <c r="AE4245" t="s">
        <v>1879</v>
      </c>
      <c r="AF4245" s="97">
        <v>36526</v>
      </c>
      <c r="AG4245" s="97">
        <v>36526</v>
      </c>
    </row>
    <row r="4246" spans="1:33">
      <c r="A4246">
        <v>4751</v>
      </c>
      <c r="B4246" t="s">
        <v>7331</v>
      </c>
      <c r="C4246" t="s">
        <v>361</v>
      </c>
      <c r="D4246" s="96">
        <v>1</v>
      </c>
      <c r="E4246" t="s">
        <v>147</v>
      </c>
      <c r="F4246">
        <v>0</v>
      </c>
      <c r="G4246" t="s">
        <v>47</v>
      </c>
      <c r="H4246" t="s">
        <v>1989</v>
      </c>
      <c r="I4246" t="s">
        <v>1879</v>
      </c>
      <c r="J4246" t="s">
        <v>1879</v>
      </c>
      <c r="K4246" t="s">
        <v>1923</v>
      </c>
      <c r="L4246" t="s">
        <v>1879</v>
      </c>
      <c r="M4246" s="97">
        <v>36526</v>
      </c>
      <c r="N4246">
        <v>4751</v>
      </c>
      <c r="O4246" t="s">
        <v>7331</v>
      </c>
      <c r="P4246">
        <v>1</v>
      </c>
      <c r="Q4246">
        <v>1</v>
      </c>
      <c r="R4246">
        <v>2006</v>
      </c>
      <c r="S4246" t="s">
        <v>361</v>
      </c>
      <c r="T4246" s="96">
        <v>1</v>
      </c>
      <c r="U4246">
        <f t="shared" si="198"/>
        <v>1</v>
      </c>
      <c r="V4246">
        <f t="shared" si="199"/>
        <v>1</v>
      </c>
      <c r="W4246">
        <f t="shared" si="200"/>
        <v>1900</v>
      </c>
      <c r="X4246" t="s">
        <v>147</v>
      </c>
      <c r="Y4246">
        <v>0</v>
      </c>
      <c r="Z4246" t="s">
        <v>47</v>
      </c>
      <c r="AA4246" t="s">
        <v>1989</v>
      </c>
      <c r="AB4246" t="s">
        <v>1879</v>
      </c>
      <c r="AC4246" t="s">
        <v>1879</v>
      </c>
      <c r="AD4246" t="s">
        <v>1923</v>
      </c>
      <c r="AE4246" t="s">
        <v>1879</v>
      </c>
      <c r="AF4246" s="97">
        <v>36526</v>
      </c>
      <c r="AG4246" s="97">
        <v>36526</v>
      </c>
    </row>
    <row r="4247" spans="1:33">
      <c r="A4247">
        <v>4752</v>
      </c>
      <c r="B4247" t="s">
        <v>5944</v>
      </c>
      <c r="C4247" t="s">
        <v>615</v>
      </c>
      <c r="D4247" s="96">
        <v>1</v>
      </c>
      <c r="E4247" t="s">
        <v>147</v>
      </c>
      <c r="F4247">
        <v>0</v>
      </c>
      <c r="G4247" t="s">
        <v>47</v>
      </c>
      <c r="H4247" t="s">
        <v>2024</v>
      </c>
      <c r="I4247" t="s">
        <v>1879</v>
      </c>
      <c r="J4247" t="s">
        <v>1879</v>
      </c>
      <c r="K4247" t="s">
        <v>1879</v>
      </c>
      <c r="L4247" t="s">
        <v>1879</v>
      </c>
      <c r="M4247" s="97">
        <v>36526</v>
      </c>
      <c r="N4247">
        <v>4752</v>
      </c>
      <c r="O4247" t="s">
        <v>5944</v>
      </c>
      <c r="P4247">
        <v>24</v>
      </c>
      <c r="Q4247">
        <v>8</v>
      </c>
      <c r="R4247">
        <v>1999</v>
      </c>
      <c r="S4247" t="s">
        <v>615</v>
      </c>
      <c r="T4247" s="96">
        <v>1</v>
      </c>
      <c r="U4247">
        <f t="shared" si="198"/>
        <v>1</v>
      </c>
      <c r="V4247">
        <f t="shared" si="199"/>
        <v>1</v>
      </c>
      <c r="W4247">
        <f t="shared" si="200"/>
        <v>1900</v>
      </c>
      <c r="X4247" t="s">
        <v>147</v>
      </c>
      <c r="Y4247">
        <v>0</v>
      </c>
      <c r="Z4247" t="s">
        <v>47</v>
      </c>
      <c r="AA4247" t="s">
        <v>2024</v>
      </c>
      <c r="AB4247" t="s">
        <v>1879</v>
      </c>
      <c r="AC4247" t="s">
        <v>1879</v>
      </c>
      <c r="AD4247" t="s">
        <v>1879</v>
      </c>
      <c r="AE4247" t="s">
        <v>1879</v>
      </c>
      <c r="AF4247" s="97">
        <v>36526</v>
      </c>
      <c r="AG4247" s="97">
        <v>36526</v>
      </c>
    </row>
    <row r="4248" spans="1:33">
      <c r="A4248">
        <v>4753</v>
      </c>
      <c r="B4248" t="s">
        <v>7686</v>
      </c>
      <c r="C4248" t="s">
        <v>44</v>
      </c>
      <c r="D4248" s="96">
        <v>1</v>
      </c>
      <c r="E4248" t="s">
        <v>147</v>
      </c>
      <c r="F4248">
        <v>0</v>
      </c>
      <c r="G4248" t="s">
        <v>47</v>
      </c>
      <c r="H4248" t="s">
        <v>2115</v>
      </c>
      <c r="I4248" t="s">
        <v>1879</v>
      </c>
      <c r="J4248" t="s">
        <v>1879</v>
      </c>
      <c r="K4248" t="s">
        <v>1879</v>
      </c>
      <c r="L4248" t="s">
        <v>1879</v>
      </c>
      <c r="M4248" s="97">
        <v>36526</v>
      </c>
      <c r="N4248">
        <v>4753</v>
      </c>
      <c r="O4248" t="s">
        <v>7686</v>
      </c>
      <c r="P4248">
        <v>9</v>
      </c>
      <c r="Q4248">
        <v>5</v>
      </c>
      <c r="R4248">
        <v>2000</v>
      </c>
      <c r="S4248" t="s">
        <v>44</v>
      </c>
      <c r="T4248" s="96">
        <v>1</v>
      </c>
      <c r="U4248">
        <f t="shared" si="198"/>
        <v>1</v>
      </c>
      <c r="V4248">
        <f t="shared" si="199"/>
        <v>1</v>
      </c>
      <c r="W4248">
        <f t="shared" si="200"/>
        <v>1900</v>
      </c>
      <c r="X4248" t="s">
        <v>147</v>
      </c>
      <c r="Y4248">
        <v>0</v>
      </c>
      <c r="Z4248" t="s">
        <v>47</v>
      </c>
      <c r="AA4248" t="s">
        <v>2115</v>
      </c>
      <c r="AB4248" t="s">
        <v>1879</v>
      </c>
      <c r="AC4248" t="s">
        <v>1879</v>
      </c>
      <c r="AD4248" t="s">
        <v>1879</v>
      </c>
      <c r="AE4248" t="s">
        <v>1879</v>
      </c>
      <c r="AF4248" s="97">
        <v>36526</v>
      </c>
      <c r="AG4248" s="97">
        <v>36526</v>
      </c>
    </row>
    <row r="4249" spans="1:33">
      <c r="A4249">
        <v>4754</v>
      </c>
      <c r="B4249" t="s">
        <v>1008</v>
      </c>
      <c r="C4249" t="s">
        <v>330</v>
      </c>
      <c r="D4249" s="96">
        <v>35796</v>
      </c>
      <c r="E4249" t="s">
        <v>147</v>
      </c>
      <c r="F4249">
        <v>0</v>
      </c>
      <c r="G4249" t="s">
        <v>47</v>
      </c>
      <c r="H4249" t="s">
        <v>2115</v>
      </c>
      <c r="I4249" t="s">
        <v>1879</v>
      </c>
      <c r="J4249" t="s">
        <v>1879</v>
      </c>
      <c r="K4249" t="s">
        <v>1879</v>
      </c>
      <c r="L4249" t="s">
        <v>1879</v>
      </c>
      <c r="M4249" s="97">
        <v>36526</v>
      </c>
      <c r="N4249">
        <v>4754</v>
      </c>
      <c r="O4249" t="s">
        <v>1008</v>
      </c>
      <c r="S4249" t="s">
        <v>330</v>
      </c>
      <c r="T4249" s="96">
        <v>35796</v>
      </c>
      <c r="U4249">
        <f t="shared" si="198"/>
        <v>1</v>
      </c>
      <c r="V4249">
        <f t="shared" si="199"/>
        <v>1</v>
      </c>
      <c r="W4249">
        <f t="shared" si="200"/>
        <v>1998</v>
      </c>
      <c r="X4249" t="s">
        <v>147</v>
      </c>
      <c r="Y4249">
        <v>0</v>
      </c>
      <c r="Z4249" t="s">
        <v>47</v>
      </c>
      <c r="AA4249" t="s">
        <v>2115</v>
      </c>
      <c r="AB4249" t="s">
        <v>1879</v>
      </c>
      <c r="AC4249" t="s">
        <v>1879</v>
      </c>
      <c r="AD4249" t="s">
        <v>1879</v>
      </c>
      <c r="AE4249" t="s">
        <v>1879</v>
      </c>
      <c r="AF4249" s="97">
        <v>36526</v>
      </c>
      <c r="AG4249" s="97">
        <v>36526</v>
      </c>
    </row>
    <row r="4250" spans="1:33">
      <c r="A4250">
        <v>4755</v>
      </c>
      <c r="B4250" t="s">
        <v>7815</v>
      </c>
      <c r="C4250" t="s">
        <v>1544</v>
      </c>
      <c r="D4250" s="96">
        <v>34471</v>
      </c>
      <c r="E4250" t="s">
        <v>158</v>
      </c>
      <c r="F4250">
        <v>0</v>
      </c>
      <c r="G4250" t="s">
        <v>47</v>
      </c>
      <c r="H4250" t="s">
        <v>2115</v>
      </c>
      <c r="I4250" t="s">
        <v>1879</v>
      </c>
      <c r="J4250" t="s">
        <v>1879</v>
      </c>
      <c r="K4250" t="s">
        <v>1879</v>
      </c>
      <c r="L4250" t="s">
        <v>1879</v>
      </c>
      <c r="M4250" s="97">
        <v>36526</v>
      </c>
      <c r="N4250">
        <v>4755</v>
      </c>
      <c r="O4250" t="s">
        <v>7815</v>
      </c>
      <c r="P4250">
        <v>1</v>
      </c>
      <c r="Q4250">
        <v>1</v>
      </c>
      <c r="R4250">
        <v>1989</v>
      </c>
      <c r="S4250" t="s">
        <v>1544</v>
      </c>
      <c r="T4250" s="96">
        <v>34471</v>
      </c>
      <c r="U4250">
        <f t="shared" si="198"/>
        <v>17</v>
      </c>
      <c r="V4250">
        <f t="shared" si="199"/>
        <v>5</v>
      </c>
      <c r="W4250">
        <f t="shared" si="200"/>
        <v>1994</v>
      </c>
      <c r="X4250" t="s">
        <v>158</v>
      </c>
      <c r="Y4250">
        <v>0</v>
      </c>
      <c r="Z4250" t="s">
        <v>47</v>
      </c>
      <c r="AA4250" t="s">
        <v>2115</v>
      </c>
      <c r="AB4250" t="s">
        <v>1879</v>
      </c>
      <c r="AC4250" t="s">
        <v>1879</v>
      </c>
      <c r="AD4250" t="s">
        <v>1879</v>
      </c>
      <c r="AE4250" t="s">
        <v>1879</v>
      </c>
      <c r="AF4250" s="97">
        <v>36526</v>
      </c>
      <c r="AG4250" s="97">
        <v>36526</v>
      </c>
    </row>
    <row r="4251" spans="1:33">
      <c r="A4251">
        <v>4756</v>
      </c>
      <c r="B4251" t="s">
        <v>1244</v>
      </c>
      <c r="C4251" t="s">
        <v>344</v>
      </c>
      <c r="D4251" s="96">
        <v>1</v>
      </c>
      <c r="E4251" t="s">
        <v>147</v>
      </c>
      <c r="F4251">
        <v>0</v>
      </c>
      <c r="G4251" t="s">
        <v>47</v>
      </c>
      <c r="H4251" t="s">
        <v>2004</v>
      </c>
      <c r="I4251" t="s">
        <v>1879</v>
      </c>
      <c r="J4251" t="s">
        <v>1879</v>
      </c>
      <c r="K4251" t="s">
        <v>1906</v>
      </c>
      <c r="L4251" t="s">
        <v>1879</v>
      </c>
      <c r="M4251" s="97">
        <v>36526</v>
      </c>
      <c r="N4251">
        <v>4756</v>
      </c>
      <c r="O4251" t="s">
        <v>1244</v>
      </c>
      <c r="P4251">
        <v>1</v>
      </c>
      <c r="Q4251">
        <v>1</v>
      </c>
      <c r="R4251">
        <v>1996</v>
      </c>
      <c r="S4251" t="s">
        <v>344</v>
      </c>
      <c r="T4251" s="96">
        <v>1</v>
      </c>
      <c r="U4251">
        <f t="shared" si="198"/>
        <v>1</v>
      </c>
      <c r="V4251">
        <f t="shared" si="199"/>
        <v>1</v>
      </c>
      <c r="W4251">
        <f t="shared" si="200"/>
        <v>1900</v>
      </c>
      <c r="X4251" t="s">
        <v>147</v>
      </c>
      <c r="Y4251">
        <v>0</v>
      </c>
      <c r="Z4251" t="s">
        <v>47</v>
      </c>
      <c r="AA4251" t="s">
        <v>2004</v>
      </c>
      <c r="AB4251" t="s">
        <v>1879</v>
      </c>
      <c r="AC4251" t="s">
        <v>1879</v>
      </c>
      <c r="AD4251" t="s">
        <v>1906</v>
      </c>
      <c r="AE4251" t="s">
        <v>1879</v>
      </c>
      <c r="AF4251" s="97">
        <v>36526</v>
      </c>
      <c r="AG4251" s="97">
        <v>36526</v>
      </c>
    </row>
    <row r="4252" spans="1:33">
      <c r="A4252">
        <v>4757</v>
      </c>
      <c r="B4252" t="s">
        <v>8121</v>
      </c>
      <c r="C4252" t="s">
        <v>607</v>
      </c>
      <c r="D4252" s="96">
        <v>26787</v>
      </c>
      <c r="E4252" t="s">
        <v>147</v>
      </c>
      <c r="F4252">
        <v>0</v>
      </c>
      <c r="G4252" t="s">
        <v>47</v>
      </c>
      <c r="H4252" t="s">
        <v>2007</v>
      </c>
      <c r="I4252" t="s">
        <v>1879</v>
      </c>
      <c r="J4252" t="s">
        <v>1879</v>
      </c>
      <c r="K4252" t="s">
        <v>1936</v>
      </c>
      <c r="L4252" t="s">
        <v>1879</v>
      </c>
      <c r="M4252" s="97">
        <v>36526</v>
      </c>
      <c r="N4252">
        <v>4757</v>
      </c>
      <c r="O4252" t="s">
        <v>8121</v>
      </c>
      <c r="P4252">
        <v>1</v>
      </c>
      <c r="Q4252">
        <v>1</v>
      </c>
      <c r="R4252">
        <v>1963</v>
      </c>
      <c r="S4252" t="s">
        <v>607</v>
      </c>
      <c r="T4252" s="96">
        <v>26787</v>
      </c>
      <c r="U4252">
        <f t="shared" si="198"/>
        <v>3</v>
      </c>
      <c r="V4252">
        <f t="shared" si="199"/>
        <v>5</v>
      </c>
      <c r="W4252">
        <f t="shared" si="200"/>
        <v>1973</v>
      </c>
      <c r="X4252" t="s">
        <v>147</v>
      </c>
      <c r="Y4252">
        <v>0</v>
      </c>
      <c r="Z4252" t="s">
        <v>47</v>
      </c>
      <c r="AA4252" t="s">
        <v>2007</v>
      </c>
      <c r="AB4252" t="s">
        <v>1879</v>
      </c>
      <c r="AC4252" t="s">
        <v>1879</v>
      </c>
      <c r="AD4252" t="s">
        <v>1936</v>
      </c>
      <c r="AE4252" t="s">
        <v>1879</v>
      </c>
      <c r="AF4252" s="97">
        <v>36526</v>
      </c>
      <c r="AG4252" s="97">
        <v>36526</v>
      </c>
    </row>
    <row r="4253" spans="1:33">
      <c r="A4253">
        <v>4758</v>
      </c>
      <c r="B4253" t="s">
        <v>8206</v>
      </c>
      <c r="C4253" t="s">
        <v>4826</v>
      </c>
      <c r="D4253" s="96">
        <v>34969</v>
      </c>
      <c r="E4253" t="s">
        <v>158</v>
      </c>
      <c r="F4253">
        <v>0</v>
      </c>
      <c r="G4253" t="s">
        <v>47</v>
      </c>
      <c r="H4253" t="s">
        <v>2115</v>
      </c>
      <c r="I4253" t="s">
        <v>1879</v>
      </c>
      <c r="J4253" t="s">
        <v>1879</v>
      </c>
      <c r="K4253" t="s">
        <v>1879</v>
      </c>
      <c r="L4253" t="s">
        <v>1879</v>
      </c>
      <c r="M4253" s="97">
        <v>36526</v>
      </c>
      <c r="N4253">
        <v>4758</v>
      </c>
      <c r="O4253" t="s">
        <v>8206</v>
      </c>
      <c r="P4253">
        <v>29</v>
      </c>
      <c r="Q4253">
        <v>4</v>
      </c>
      <c r="R4253">
        <v>1981</v>
      </c>
      <c r="S4253" t="s">
        <v>4826</v>
      </c>
      <c r="T4253" s="96">
        <v>34969</v>
      </c>
      <c r="U4253">
        <f t="shared" si="198"/>
        <v>27</v>
      </c>
      <c r="V4253">
        <f t="shared" si="199"/>
        <v>9</v>
      </c>
      <c r="W4253">
        <f t="shared" si="200"/>
        <v>1995</v>
      </c>
      <c r="X4253" t="s">
        <v>158</v>
      </c>
      <c r="Y4253">
        <v>0</v>
      </c>
      <c r="Z4253" t="s">
        <v>47</v>
      </c>
      <c r="AA4253" t="s">
        <v>2115</v>
      </c>
      <c r="AB4253" t="s">
        <v>1879</v>
      </c>
      <c r="AC4253" t="s">
        <v>1879</v>
      </c>
      <c r="AD4253" t="s">
        <v>1879</v>
      </c>
      <c r="AE4253" t="s">
        <v>1879</v>
      </c>
      <c r="AF4253" s="97">
        <v>36526</v>
      </c>
      <c r="AG4253" s="97">
        <v>36526</v>
      </c>
    </row>
    <row r="4254" spans="1:33">
      <c r="A4254">
        <v>4759</v>
      </c>
      <c r="B4254" t="s">
        <v>7903</v>
      </c>
      <c r="C4254" t="s">
        <v>201</v>
      </c>
      <c r="D4254" s="96">
        <v>1</v>
      </c>
      <c r="E4254" t="s">
        <v>147</v>
      </c>
      <c r="F4254">
        <v>1</v>
      </c>
      <c r="G4254" t="s">
        <v>47</v>
      </c>
      <c r="H4254" t="s">
        <v>2115</v>
      </c>
      <c r="I4254" t="s">
        <v>1879</v>
      </c>
      <c r="J4254" t="s">
        <v>1879</v>
      </c>
      <c r="K4254" t="s">
        <v>1879</v>
      </c>
      <c r="L4254" t="s">
        <v>1879</v>
      </c>
      <c r="M4254" s="97">
        <v>36526</v>
      </c>
      <c r="N4254">
        <v>4759</v>
      </c>
      <c r="O4254" t="s">
        <v>7903</v>
      </c>
      <c r="P4254">
        <v>15</v>
      </c>
      <c r="Q4254">
        <v>3</v>
      </c>
      <c r="R4254">
        <v>1998</v>
      </c>
      <c r="S4254" t="s">
        <v>201</v>
      </c>
      <c r="T4254" s="96">
        <v>1</v>
      </c>
      <c r="U4254">
        <f t="shared" si="198"/>
        <v>1</v>
      </c>
      <c r="V4254">
        <f t="shared" si="199"/>
        <v>1</v>
      </c>
      <c r="W4254">
        <f t="shared" si="200"/>
        <v>1900</v>
      </c>
      <c r="X4254" t="s">
        <v>147</v>
      </c>
      <c r="Y4254">
        <v>1</v>
      </c>
      <c r="Z4254" t="s">
        <v>47</v>
      </c>
      <c r="AA4254" t="s">
        <v>2115</v>
      </c>
      <c r="AB4254" t="s">
        <v>1879</v>
      </c>
      <c r="AC4254" t="s">
        <v>1879</v>
      </c>
      <c r="AD4254" t="s">
        <v>1879</v>
      </c>
      <c r="AE4254" t="s">
        <v>1879</v>
      </c>
      <c r="AF4254" s="97">
        <v>36526</v>
      </c>
      <c r="AG4254" s="97">
        <v>36526</v>
      </c>
    </row>
    <row r="4255" spans="1:33">
      <c r="A4255">
        <v>4760</v>
      </c>
      <c r="B4255" t="s">
        <v>335</v>
      </c>
      <c r="C4255" t="s">
        <v>159</v>
      </c>
      <c r="D4255" s="96">
        <v>28073</v>
      </c>
      <c r="E4255" t="s">
        <v>147</v>
      </c>
      <c r="F4255">
        <v>0</v>
      </c>
      <c r="G4255" t="s">
        <v>155</v>
      </c>
      <c r="H4255" t="s">
        <v>1882</v>
      </c>
      <c r="I4255" t="s">
        <v>5691</v>
      </c>
      <c r="J4255" t="s">
        <v>1881</v>
      </c>
      <c r="K4255" t="s">
        <v>1881</v>
      </c>
      <c r="L4255" t="s">
        <v>1926</v>
      </c>
      <c r="M4255" s="97">
        <v>36526</v>
      </c>
      <c r="N4255">
        <v>4760</v>
      </c>
      <c r="O4255" t="s">
        <v>335</v>
      </c>
      <c r="P4255">
        <v>1</v>
      </c>
      <c r="Q4255">
        <v>1</v>
      </c>
      <c r="R4255">
        <v>1961</v>
      </c>
      <c r="S4255" t="s">
        <v>159</v>
      </c>
      <c r="T4255" s="96">
        <v>28073</v>
      </c>
      <c r="U4255">
        <f t="shared" si="198"/>
        <v>9</v>
      </c>
      <c r="V4255">
        <f t="shared" si="199"/>
        <v>11</v>
      </c>
      <c r="W4255">
        <f t="shared" si="200"/>
        <v>1976</v>
      </c>
      <c r="X4255" t="s">
        <v>147</v>
      </c>
      <c r="Y4255">
        <v>0</v>
      </c>
      <c r="Z4255" t="s">
        <v>155</v>
      </c>
      <c r="AA4255" t="s">
        <v>1886</v>
      </c>
      <c r="AB4255" t="s">
        <v>2064</v>
      </c>
      <c r="AC4255" t="s">
        <v>1889</v>
      </c>
      <c r="AD4255" t="s">
        <v>1889</v>
      </c>
      <c r="AE4255" t="s">
        <v>1889</v>
      </c>
      <c r="AF4255" s="97">
        <v>44084.966770833336</v>
      </c>
      <c r="AG4255" s="97">
        <v>36526</v>
      </c>
    </row>
    <row r="4256" spans="1:33">
      <c r="A4256">
        <v>4761</v>
      </c>
      <c r="B4256" t="s">
        <v>8748</v>
      </c>
      <c r="C4256" t="s">
        <v>365</v>
      </c>
      <c r="D4256" s="96">
        <v>27978</v>
      </c>
      <c r="E4256" t="s">
        <v>147</v>
      </c>
      <c r="F4256">
        <v>0</v>
      </c>
      <c r="G4256" t="s">
        <v>47</v>
      </c>
      <c r="H4256" t="s">
        <v>2076</v>
      </c>
      <c r="I4256" t="s">
        <v>1879</v>
      </c>
      <c r="J4256" t="s">
        <v>1879</v>
      </c>
      <c r="K4256" t="s">
        <v>1879</v>
      </c>
      <c r="L4256" t="s">
        <v>1879</v>
      </c>
      <c r="M4256" s="97">
        <v>36526</v>
      </c>
      <c r="N4256">
        <v>4761</v>
      </c>
      <c r="O4256" t="s">
        <v>8748</v>
      </c>
      <c r="P4256">
        <v>4</v>
      </c>
      <c r="Q4256">
        <v>7</v>
      </c>
      <c r="R4256">
        <v>1991</v>
      </c>
      <c r="S4256" t="s">
        <v>365</v>
      </c>
      <c r="T4256" s="96">
        <v>27978</v>
      </c>
      <c r="U4256">
        <f t="shared" si="198"/>
        <v>6</v>
      </c>
      <c r="V4256">
        <f t="shared" si="199"/>
        <v>8</v>
      </c>
      <c r="W4256">
        <f t="shared" si="200"/>
        <v>1976</v>
      </c>
      <c r="X4256" t="s">
        <v>147</v>
      </c>
      <c r="Y4256">
        <v>0</v>
      </c>
      <c r="Z4256" t="s">
        <v>47</v>
      </c>
      <c r="AA4256" t="s">
        <v>2076</v>
      </c>
      <c r="AB4256" t="s">
        <v>1879</v>
      </c>
      <c r="AC4256" t="s">
        <v>1879</v>
      </c>
      <c r="AD4256" t="s">
        <v>1879</v>
      </c>
      <c r="AE4256" t="s">
        <v>1879</v>
      </c>
      <c r="AF4256" s="97">
        <v>36526</v>
      </c>
      <c r="AG4256" s="97">
        <v>36526</v>
      </c>
    </row>
    <row r="4257" spans="1:33">
      <c r="A4257">
        <v>4762</v>
      </c>
      <c r="B4257" t="s">
        <v>8757</v>
      </c>
      <c r="C4257" t="s">
        <v>8758</v>
      </c>
      <c r="D4257" s="96">
        <v>34806</v>
      </c>
      <c r="E4257" t="s">
        <v>158</v>
      </c>
      <c r="F4257">
        <v>0</v>
      </c>
      <c r="G4257" t="s">
        <v>47</v>
      </c>
      <c r="H4257" t="s">
        <v>2115</v>
      </c>
      <c r="I4257" t="s">
        <v>1879</v>
      </c>
      <c r="J4257" t="s">
        <v>1879</v>
      </c>
      <c r="K4257" t="s">
        <v>1879</v>
      </c>
      <c r="L4257" t="s">
        <v>1879</v>
      </c>
      <c r="M4257" s="97">
        <v>36526</v>
      </c>
      <c r="N4257">
        <v>4762</v>
      </c>
      <c r="O4257" t="s">
        <v>8757</v>
      </c>
      <c r="P4257">
        <v>30</v>
      </c>
      <c r="Q4257">
        <v>4</v>
      </c>
      <c r="R4257">
        <v>1999</v>
      </c>
      <c r="S4257" t="s">
        <v>8758</v>
      </c>
      <c r="T4257" s="96">
        <v>34806</v>
      </c>
      <c r="U4257">
        <f t="shared" si="198"/>
        <v>17</v>
      </c>
      <c r="V4257">
        <f t="shared" si="199"/>
        <v>4</v>
      </c>
      <c r="W4257">
        <f t="shared" si="200"/>
        <v>1995</v>
      </c>
      <c r="X4257" t="s">
        <v>158</v>
      </c>
      <c r="Y4257">
        <v>0</v>
      </c>
      <c r="Z4257" t="s">
        <v>47</v>
      </c>
      <c r="AA4257" t="s">
        <v>2115</v>
      </c>
      <c r="AB4257" t="s">
        <v>1879</v>
      </c>
      <c r="AC4257" t="s">
        <v>1879</v>
      </c>
      <c r="AD4257" t="s">
        <v>1879</v>
      </c>
      <c r="AE4257" t="s">
        <v>1879</v>
      </c>
      <c r="AF4257" s="97">
        <v>36526</v>
      </c>
      <c r="AG4257" s="97">
        <v>36526</v>
      </c>
    </row>
    <row r="4258" spans="1:33">
      <c r="A4258">
        <v>4763</v>
      </c>
      <c r="B4258" t="s">
        <v>8805</v>
      </c>
      <c r="C4258" t="s">
        <v>276</v>
      </c>
      <c r="D4258" s="96">
        <v>19725</v>
      </c>
      <c r="E4258" t="s">
        <v>158</v>
      </c>
      <c r="F4258">
        <v>0</v>
      </c>
      <c r="G4258" t="s">
        <v>47</v>
      </c>
      <c r="H4258" t="s">
        <v>2155</v>
      </c>
      <c r="I4258" t="s">
        <v>1879</v>
      </c>
      <c r="J4258" t="s">
        <v>1879</v>
      </c>
      <c r="K4258" t="s">
        <v>1879</v>
      </c>
      <c r="L4258" t="s">
        <v>1879</v>
      </c>
      <c r="M4258" s="97">
        <v>36526</v>
      </c>
      <c r="N4258">
        <v>4763</v>
      </c>
      <c r="O4258" t="s">
        <v>8805</v>
      </c>
      <c r="P4258">
        <v>1</v>
      </c>
      <c r="Q4258">
        <v>1</v>
      </c>
      <c r="R4258">
        <v>2000</v>
      </c>
      <c r="S4258" t="s">
        <v>276</v>
      </c>
      <c r="T4258" s="96">
        <v>19725</v>
      </c>
      <c r="U4258">
        <f t="shared" si="198"/>
        <v>1</v>
      </c>
      <c r="V4258">
        <f t="shared" si="199"/>
        <v>1</v>
      </c>
      <c r="W4258">
        <f t="shared" si="200"/>
        <v>1954</v>
      </c>
      <c r="X4258" t="s">
        <v>158</v>
      </c>
      <c r="Y4258">
        <v>0</v>
      </c>
      <c r="Z4258" t="s">
        <v>47</v>
      </c>
      <c r="AA4258" t="s">
        <v>2155</v>
      </c>
      <c r="AB4258" t="s">
        <v>1879</v>
      </c>
      <c r="AC4258" t="s">
        <v>1879</v>
      </c>
      <c r="AD4258" t="s">
        <v>1879</v>
      </c>
      <c r="AE4258" t="s">
        <v>1879</v>
      </c>
      <c r="AF4258" s="97">
        <v>36526</v>
      </c>
      <c r="AG4258" s="97">
        <v>36526</v>
      </c>
    </row>
    <row r="4259" spans="1:33">
      <c r="A4259">
        <v>4764</v>
      </c>
      <c r="B4259" t="s">
        <v>8440</v>
      </c>
      <c r="C4259" t="s">
        <v>65</v>
      </c>
      <c r="D4259" s="96">
        <v>1</v>
      </c>
      <c r="E4259" t="s">
        <v>147</v>
      </c>
      <c r="F4259">
        <v>0</v>
      </c>
      <c r="G4259" t="s">
        <v>47</v>
      </c>
      <c r="H4259" t="s">
        <v>2115</v>
      </c>
      <c r="I4259" t="s">
        <v>1879</v>
      </c>
      <c r="J4259" t="s">
        <v>1879</v>
      </c>
      <c r="K4259" t="s">
        <v>1879</v>
      </c>
      <c r="L4259" t="s">
        <v>1879</v>
      </c>
      <c r="M4259" s="97">
        <v>36526</v>
      </c>
      <c r="N4259">
        <v>4764</v>
      </c>
      <c r="O4259" t="s">
        <v>8440</v>
      </c>
      <c r="P4259">
        <v>1</v>
      </c>
      <c r="Q4259">
        <v>1</v>
      </c>
      <c r="R4259">
        <v>1991</v>
      </c>
      <c r="S4259" t="s">
        <v>65</v>
      </c>
      <c r="T4259" s="96">
        <v>1</v>
      </c>
      <c r="U4259">
        <f t="shared" si="198"/>
        <v>1</v>
      </c>
      <c r="V4259">
        <f t="shared" si="199"/>
        <v>1</v>
      </c>
      <c r="W4259">
        <f t="shared" si="200"/>
        <v>1900</v>
      </c>
      <c r="X4259" t="s">
        <v>147</v>
      </c>
      <c r="Y4259">
        <v>0</v>
      </c>
      <c r="Z4259" t="s">
        <v>47</v>
      </c>
      <c r="AA4259" t="s">
        <v>2115</v>
      </c>
      <c r="AB4259" t="s">
        <v>1879</v>
      </c>
      <c r="AC4259" t="s">
        <v>1879</v>
      </c>
      <c r="AD4259" t="s">
        <v>1879</v>
      </c>
      <c r="AE4259" t="s">
        <v>1879</v>
      </c>
      <c r="AF4259" s="97">
        <v>36526</v>
      </c>
      <c r="AG4259" s="97">
        <v>36526</v>
      </c>
    </row>
    <row r="4260" spans="1:33">
      <c r="A4260">
        <v>4765</v>
      </c>
      <c r="B4260" t="s">
        <v>9117</v>
      </c>
      <c r="C4260" t="s">
        <v>9118</v>
      </c>
      <c r="D4260" s="96">
        <v>36161</v>
      </c>
      <c r="E4260" t="s">
        <v>158</v>
      </c>
      <c r="F4260">
        <v>0</v>
      </c>
      <c r="G4260" t="s">
        <v>47</v>
      </c>
      <c r="H4260" t="s">
        <v>2095</v>
      </c>
      <c r="I4260" t="s">
        <v>1879</v>
      </c>
      <c r="J4260" t="s">
        <v>1879</v>
      </c>
      <c r="K4260" t="s">
        <v>2069</v>
      </c>
      <c r="L4260" t="s">
        <v>1879</v>
      </c>
      <c r="M4260" s="97">
        <v>36526</v>
      </c>
      <c r="N4260">
        <v>4765</v>
      </c>
      <c r="O4260" t="s">
        <v>9117</v>
      </c>
      <c r="P4260">
        <v>1</v>
      </c>
      <c r="Q4260">
        <v>1</v>
      </c>
      <c r="R4260">
        <v>2007</v>
      </c>
      <c r="S4260" t="s">
        <v>9118</v>
      </c>
      <c r="T4260" s="96">
        <v>36161</v>
      </c>
      <c r="U4260">
        <f t="shared" si="198"/>
        <v>1</v>
      </c>
      <c r="V4260">
        <f t="shared" si="199"/>
        <v>1</v>
      </c>
      <c r="W4260">
        <f t="shared" si="200"/>
        <v>1999</v>
      </c>
      <c r="X4260" t="s">
        <v>158</v>
      </c>
      <c r="Y4260">
        <v>0</v>
      </c>
      <c r="Z4260" t="s">
        <v>47</v>
      </c>
      <c r="AA4260" t="s">
        <v>2095</v>
      </c>
      <c r="AB4260" t="s">
        <v>1879</v>
      </c>
      <c r="AC4260" t="s">
        <v>1879</v>
      </c>
      <c r="AD4260" t="s">
        <v>2069</v>
      </c>
      <c r="AE4260" t="s">
        <v>1879</v>
      </c>
      <c r="AF4260" s="97">
        <v>44379.691886574074</v>
      </c>
      <c r="AG4260" s="97">
        <v>36526</v>
      </c>
    </row>
    <row r="4261" spans="1:33">
      <c r="A4261">
        <v>4766</v>
      </c>
      <c r="B4261" t="s">
        <v>9189</v>
      </c>
      <c r="C4261" t="s">
        <v>3652</v>
      </c>
      <c r="D4261" s="96">
        <v>36932</v>
      </c>
      <c r="E4261" t="s">
        <v>158</v>
      </c>
      <c r="F4261">
        <v>0</v>
      </c>
      <c r="G4261" t="s">
        <v>47</v>
      </c>
      <c r="H4261" t="s">
        <v>2115</v>
      </c>
      <c r="I4261" t="s">
        <v>1879</v>
      </c>
      <c r="J4261" t="s">
        <v>1879</v>
      </c>
      <c r="K4261" t="s">
        <v>1879</v>
      </c>
      <c r="L4261" t="s">
        <v>1879</v>
      </c>
      <c r="M4261" s="97">
        <v>36526</v>
      </c>
      <c r="N4261">
        <v>4766</v>
      </c>
      <c r="O4261" t="s">
        <v>9189</v>
      </c>
      <c r="P4261">
        <v>3</v>
      </c>
      <c r="Q4261">
        <v>8</v>
      </c>
      <c r="R4261">
        <v>2009</v>
      </c>
      <c r="S4261" t="s">
        <v>3652</v>
      </c>
      <c r="T4261" s="96">
        <v>36932</v>
      </c>
      <c r="U4261">
        <f t="shared" si="198"/>
        <v>10</v>
      </c>
      <c r="V4261">
        <f t="shared" si="199"/>
        <v>2</v>
      </c>
      <c r="W4261">
        <f t="shared" si="200"/>
        <v>2001</v>
      </c>
      <c r="X4261" t="s">
        <v>158</v>
      </c>
      <c r="Y4261">
        <v>0</v>
      </c>
      <c r="Z4261" t="s">
        <v>47</v>
      </c>
      <c r="AA4261" t="s">
        <v>2115</v>
      </c>
      <c r="AB4261" t="s">
        <v>1879</v>
      </c>
      <c r="AC4261" t="s">
        <v>1879</v>
      </c>
      <c r="AD4261" t="s">
        <v>1879</v>
      </c>
      <c r="AE4261" t="s">
        <v>1879</v>
      </c>
      <c r="AF4261" s="97">
        <v>36526</v>
      </c>
      <c r="AG4261" s="97">
        <v>36526</v>
      </c>
    </row>
    <row r="4262" spans="1:33">
      <c r="A4262">
        <v>4767</v>
      </c>
      <c r="B4262" t="s">
        <v>9204</v>
      </c>
      <c r="C4262" t="s">
        <v>755</v>
      </c>
      <c r="D4262" s="96">
        <v>35207</v>
      </c>
      <c r="E4262" t="s">
        <v>147</v>
      </c>
      <c r="F4262">
        <v>0</v>
      </c>
      <c r="G4262" t="s">
        <v>47</v>
      </c>
      <c r="H4262" t="s">
        <v>2414</v>
      </c>
      <c r="I4262" t="s">
        <v>1879</v>
      </c>
      <c r="J4262" t="s">
        <v>1879</v>
      </c>
      <c r="K4262" t="s">
        <v>1879</v>
      </c>
      <c r="L4262" t="s">
        <v>1879</v>
      </c>
      <c r="M4262" s="97">
        <v>36526</v>
      </c>
      <c r="N4262">
        <v>4767</v>
      </c>
      <c r="O4262" t="s">
        <v>9204</v>
      </c>
      <c r="P4262">
        <v>1</v>
      </c>
      <c r="Q4262">
        <v>1</v>
      </c>
      <c r="R4262">
        <v>2007</v>
      </c>
      <c r="S4262" t="s">
        <v>755</v>
      </c>
      <c r="T4262" s="96">
        <v>35207</v>
      </c>
      <c r="U4262">
        <f t="shared" si="198"/>
        <v>22</v>
      </c>
      <c r="V4262">
        <f t="shared" si="199"/>
        <v>5</v>
      </c>
      <c r="W4262">
        <f t="shared" si="200"/>
        <v>1996</v>
      </c>
      <c r="X4262" t="s">
        <v>147</v>
      </c>
      <c r="Y4262">
        <v>0</v>
      </c>
      <c r="Z4262" t="s">
        <v>47</v>
      </c>
      <c r="AA4262" t="s">
        <v>2414</v>
      </c>
      <c r="AB4262" t="s">
        <v>1879</v>
      </c>
      <c r="AC4262" t="s">
        <v>1879</v>
      </c>
      <c r="AD4262" t="s">
        <v>1879</v>
      </c>
      <c r="AE4262" t="s">
        <v>1879</v>
      </c>
      <c r="AF4262" s="97">
        <v>36526</v>
      </c>
      <c r="AG4262" s="97">
        <v>36526</v>
      </c>
    </row>
    <row r="4263" spans="1:33">
      <c r="A4263">
        <v>4768</v>
      </c>
      <c r="B4263" t="s">
        <v>9324</v>
      </c>
      <c r="C4263" t="s">
        <v>4136</v>
      </c>
      <c r="D4263" s="96">
        <v>35796</v>
      </c>
      <c r="E4263" t="s">
        <v>158</v>
      </c>
      <c r="F4263">
        <v>0</v>
      </c>
      <c r="G4263" t="s">
        <v>47</v>
      </c>
      <c r="H4263" t="s">
        <v>2119</v>
      </c>
      <c r="I4263" t="s">
        <v>1879</v>
      </c>
      <c r="J4263" t="s">
        <v>1879</v>
      </c>
      <c r="K4263" t="s">
        <v>1879</v>
      </c>
      <c r="L4263" t="s">
        <v>1879</v>
      </c>
      <c r="M4263" s="97">
        <v>36526</v>
      </c>
      <c r="N4263">
        <v>4768</v>
      </c>
      <c r="O4263" t="s">
        <v>9324</v>
      </c>
      <c r="P4263">
        <v>9</v>
      </c>
      <c r="Q4263">
        <v>12</v>
      </c>
      <c r="R4263">
        <v>1976</v>
      </c>
      <c r="S4263" t="s">
        <v>4136</v>
      </c>
      <c r="T4263" s="96">
        <v>35796</v>
      </c>
      <c r="U4263">
        <f t="shared" si="198"/>
        <v>1</v>
      </c>
      <c r="V4263">
        <f t="shared" si="199"/>
        <v>1</v>
      </c>
      <c r="W4263">
        <f t="shared" si="200"/>
        <v>1998</v>
      </c>
      <c r="X4263" t="s">
        <v>158</v>
      </c>
      <c r="Y4263">
        <v>0</v>
      </c>
      <c r="Z4263" t="s">
        <v>47</v>
      </c>
      <c r="AA4263" t="s">
        <v>2119</v>
      </c>
      <c r="AB4263" t="s">
        <v>1879</v>
      </c>
      <c r="AC4263" t="s">
        <v>1879</v>
      </c>
      <c r="AD4263" t="s">
        <v>1879</v>
      </c>
      <c r="AE4263" t="s">
        <v>1879</v>
      </c>
      <c r="AF4263" s="97">
        <v>44044.795231481483</v>
      </c>
      <c r="AG4263" s="97">
        <v>36526</v>
      </c>
    </row>
    <row r="4264" spans="1:33">
      <c r="A4264">
        <v>4769</v>
      </c>
      <c r="B4264" t="s">
        <v>2211</v>
      </c>
      <c r="C4264" t="s">
        <v>461</v>
      </c>
      <c r="D4264" s="96">
        <v>30682</v>
      </c>
      <c r="E4264" t="s">
        <v>147</v>
      </c>
      <c r="F4264">
        <v>1</v>
      </c>
      <c r="G4264" t="s">
        <v>47</v>
      </c>
      <c r="H4264" t="s">
        <v>2087</v>
      </c>
      <c r="I4264" t="s">
        <v>1879</v>
      </c>
      <c r="J4264" t="s">
        <v>1879</v>
      </c>
      <c r="K4264" t="s">
        <v>2069</v>
      </c>
      <c r="L4264" t="s">
        <v>1879</v>
      </c>
      <c r="M4264" s="97">
        <v>36526</v>
      </c>
      <c r="N4264">
        <v>4769</v>
      </c>
      <c r="O4264" t="s">
        <v>2211</v>
      </c>
      <c r="P4264">
        <v>1</v>
      </c>
      <c r="Q4264">
        <v>1</v>
      </c>
      <c r="R4264">
        <v>1974</v>
      </c>
      <c r="S4264" t="s">
        <v>461</v>
      </c>
      <c r="T4264" s="96">
        <v>30682</v>
      </c>
      <c r="U4264">
        <f t="shared" si="198"/>
        <v>1</v>
      </c>
      <c r="V4264">
        <f t="shared" si="199"/>
        <v>1</v>
      </c>
      <c r="W4264">
        <f t="shared" si="200"/>
        <v>1984</v>
      </c>
      <c r="X4264" t="s">
        <v>147</v>
      </c>
      <c r="Y4264">
        <v>1</v>
      </c>
      <c r="Z4264" t="s">
        <v>47</v>
      </c>
      <c r="AA4264" t="s">
        <v>2087</v>
      </c>
      <c r="AB4264" t="s">
        <v>1879</v>
      </c>
      <c r="AC4264" t="s">
        <v>1879</v>
      </c>
      <c r="AD4264" t="s">
        <v>2069</v>
      </c>
      <c r="AE4264" t="s">
        <v>1879</v>
      </c>
      <c r="AF4264" s="97">
        <v>36526</v>
      </c>
      <c r="AG4264" s="97">
        <v>36526</v>
      </c>
    </row>
    <row r="4265" spans="1:33">
      <c r="A4265">
        <v>4770</v>
      </c>
      <c r="B4265" t="s">
        <v>2271</v>
      </c>
      <c r="C4265" t="s">
        <v>122</v>
      </c>
      <c r="D4265" s="96">
        <v>1</v>
      </c>
      <c r="E4265" t="s">
        <v>147</v>
      </c>
      <c r="F4265">
        <v>0</v>
      </c>
      <c r="G4265" t="s">
        <v>47</v>
      </c>
      <c r="H4265" t="s">
        <v>1894</v>
      </c>
      <c r="I4265" t="s">
        <v>1879</v>
      </c>
      <c r="J4265" t="s">
        <v>1879</v>
      </c>
      <c r="K4265" t="s">
        <v>1993</v>
      </c>
      <c r="L4265" t="s">
        <v>1879</v>
      </c>
      <c r="M4265" s="97">
        <v>36526</v>
      </c>
      <c r="N4265">
        <v>4770</v>
      </c>
      <c r="O4265" t="s">
        <v>2271</v>
      </c>
      <c r="P4265">
        <v>28</v>
      </c>
      <c r="Q4265">
        <v>3</v>
      </c>
      <c r="R4265">
        <v>1980</v>
      </c>
      <c r="S4265" t="s">
        <v>122</v>
      </c>
      <c r="T4265" s="96">
        <v>1</v>
      </c>
      <c r="U4265">
        <f t="shared" si="198"/>
        <v>1</v>
      </c>
      <c r="V4265">
        <f t="shared" si="199"/>
        <v>1</v>
      </c>
      <c r="W4265">
        <f t="shared" si="200"/>
        <v>1900</v>
      </c>
      <c r="X4265" t="s">
        <v>147</v>
      </c>
      <c r="Y4265">
        <v>0</v>
      </c>
      <c r="Z4265" t="s">
        <v>47</v>
      </c>
      <c r="AA4265" t="s">
        <v>1894</v>
      </c>
      <c r="AB4265" t="s">
        <v>1879</v>
      </c>
      <c r="AC4265" t="s">
        <v>1879</v>
      </c>
      <c r="AD4265" t="s">
        <v>1993</v>
      </c>
      <c r="AE4265" t="s">
        <v>1879</v>
      </c>
      <c r="AF4265" s="97">
        <v>36526</v>
      </c>
      <c r="AG4265" s="97">
        <v>36526</v>
      </c>
    </row>
    <row r="4266" spans="1:33">
      <c r="A4266">
        <v>4771</v>
      </c>
      <c r="B4266" t="s">
        <v>3981</v>
      </c>
      <c r="C4266" t="s">
        <v>3234</v>
      </c>
      <c r="D4266" s="96">
        <v>20455</v>
      </c>
      <c r="E4266" t="s">
        <v>147</v>
      </c>
      <c r="F4266">
        <v>1</v>
      </c>
      <c r="G4266" t="s">
        <v>47</v>
      </c>
      <c r="H4266" t="s">
        <v>2963</v>
      </c>
      <c r="I4266" t="s">
        <v>1879</v>
      </c>
      <c r="J4266" t="s">
        <v>1879</v>
      </c>
      <c r="K4266" t="s">
        <v>1933</v>
      </c>
      <c r="L4266" t="s">
        <v>1879</v>
      </c>
      <c r="M4266" s="97">
        <v>36526</v>
      </c>
      <c r="N4266">
        <v>4771</v>
      </c>
      <c r="O4266" t="s">
        <v>3981</v>
      </c>
      <c r="P4266">
        <v>19</v>
      </c>
      <c r="Q4266">
        <v>9</v>
      </c>
      <c r="R4266">
        <v>1978</v>
      </c>
      <c r="S4266" t="s">
        <v>3234</v>
      </c>
      <c r="T4266" s="96">
        <v>20455</v>
      </c>
      <c r="U4266">
        <f t="shared" si="198"/>
        <v>1</v>
      </c>
      <c r="V4266">
        <f t="shared" si="199"/>
        <v>1</v>
      </c>
      <c r="W4266">
        <f t="shared" si="200"/>
        <v>1956</v>
      </c>
      <c r="X4266" t="s">
        <v>147</v>
      </c>
      <c r="Y4266">
        <v>1</v>
      </c>
      <c r="Z4266" t="s">
        <v>47</v>
      </c>
      <c r="AA4266" t="s">
        <v>2963</v>
      </c>
      <c r="AB4266" t="s">
        <v>1879</v>
      </c>
      <c r="AC4266" t="s">
        <v>1879</v>
      </c>
      <c r="AD4266" t="s">
        <v>1933</v>
      </c>
      <c r="AE4266" t="s">
        <v>1879</v>
      </c>
      <c r="AF4266" s="97">
        <v>36526</v>
      </c>
      <c r="AG4266" s="97">
        <v>36526</v>
      </c>
    </row>
    <row r="4267" spans="1:33">
      <c r="A4267">
        <v>4772</v>
      </c>
      <c r="B4267" t="s">
        <v>2701</v>
      </c>
      <c r="C4267" t="s">
        <v>118</v>
      </c>
      <c r="D4267" s="96">
        <v>36892</v>
      </c>
      <c r="E4267" t="s">
        <v>147</v>
      </c>
      <c r="F4267">
        <v>0</v>
      </c>
      <c r="G4267" t="s">
        <v>47</v>
      </c>
      <c r="H4267" t="s">
        <v>2090</v>
      </c>
      <c r="I4267" t="s">
        <v>1879</v>
      </c>
      <c r="J4267" t="s">
        <v>1879</v>
      </c>
      <c r="K4267" t="s">
        <v>1879</v>
      </c>
      <c r="L4267" t="s">
        <v>1879</v>
      </c>
      <c r="M4267" s="97">
        <v>36526</v>
      </c>
      <c r="N4267">
        <v>4772</v>
      </c>
      <c r="O4267" t="s">
        <v>2701</v>
      </c>
      <c r="P4267">
        <v>7</v>
      </c>
      <c r="Q4267">
        <v>2</v>
      </c>
      <c r="R4267">
        <v>2006</v>
      </c>
      <c r="S4267" t="s">
        <v>118</v>
      </c>
      <c r="T4267" s="96">
        <v>36892</v>
      </c>
      <c r="U4267">
        <f t="shared" si="198"/>
        <v>1</v>
      </c>
      <c r="V4267">
        <f t="shared" si="199"/>
        <v>1</v>
      </c>
      <c r="W4267">
        <f t="shared" si="200"/>
        <v>2001</v>
      </c>
      <c r="X4267" t="s">
        <v>147</v>
      </c>
      <c r="Y4267">
        <v>0</v>
      </c>
      <c r="Z4267" t="s">
        <v>47</v>
      </c>
      <c r="AA4267" t="s">
        <v>2090</v>
      </c>
      <c r="AB4267" t="s">
        <v>1879</v>
      </c>
      <c r="AC4267" t="s">
        <v>1879</v>
      </c>
      <c r="AD4267" t="s">
        <v>1879</v>
      </c>
      <c r="AE4267" t="s">
        <v>1879</v>
      </c>
      <c r="AF4267" s="97">
        <v>41635</v>
      </c>
      <c r="AG4267" s="97">
        <v>36526</v>
      </c>
    </row>
    <row r="4268" spans="1:33">
      <c r="A4268">
        <v>4773</v>
      </c>
      <c r="B4268" t="s">
        <v>4215</v>
      </c>
      <c r="C4268" t="s">
        <v>246</v>
      </c>
      <c r="D4268" s="96">
        <v>34618</v>
      </c>
      <c r="E4268" t="s">
        <v>147</v>
      </c>
      <c r="F4268">
        <v>0</v>
      </c>
      <c r="G4268" t="s">
        <v>47</v>
      </c>
      <c r="H4268" t="s">
        <v>2090</v>
      </c>
      <c r="I4268" t="s">
        <v>1879</v>
      </c>
      <c r="J4268" t="s">
        <v>1879</v>
      </c>
      <c r="K4268" t="s">
        <v>1879</v>
      </c>
      <c r="L4268" t="s">
        <v>1879</v>
      </c>
      <c r="M4268" s="97">
        <v>36526</v>
      </c>
      <c r="N4268">
        <v>4773</v>
      </c>
      <c r="O4268" t="s">
        <v>4215</v>
      </c>
      <c r="P4268">
        <v>11</v>
      </c>
      <c r="Q4268">
        <v>1</v>
      </c>
      <c r="R4268">
        <v>1974</v>
      </c>
      <c r="S4268" t="s">
        <v>246</v>
      </c>
      <c r="T4268" s="96">
        <v>34618</v>
      </c>
      <c r="U4268">
        <f t="shared" si="198"/>
        <v>11</v>
      </c>
      <c r="V4268">
        <f t="shared" si="199"/>
        <v>10</v>
      </c>
      <c r="W4268">
        <f t="shared" si="200"/>
        <v>1994</v>
      </c>
      <c r="X4268" t="s">
        <v>147</v>
      </c>
      <c r="Y4268">
        <v>0</v>
      </c>
      <c r="Z4268" t="s">
        <v>47</v>
      </c>
      <c r="AA4268" t="s">
        <v>2090</v>
      </c>
      <c r="AB4268" t="s">
        <v>1879</v>
      </c>
      <c r="AC4268" t="s">
        <v>1879</v>
      </c>
      <c r="AD4268" t="s">
        <v>1879</v>
      </c>
      <c r="AE4268" t="s">
        <v>1879</v>
      </c>
      <c r="AF4268" s="97">
        <v>36526</v>
      </c>
      <c r="AG4268" s="97">
        <v>36526</v>
      </c>
    </row>
    <row r="4269" spans="1:33">
      <c r="A4269">
        <v>4774</v>
      </c>
      <c r="B4269" t="s">
        <v>4262</v>
      </c>
      <c r="C4269" t="s">
        <v>4263</v>
      </c>
      <c r="D4269" s="96">
        <v>34335</v>
      </c>
      <c r="E4269" t="s">
        <v>158</v>
      </c>
      <c r="F4269">
        <v>0</v>
      </c>
      <c r="G4269" t="s">
        <v>47</v>
      </c>
      <c r="H4269" t="s">
        <v>2066</v>
      </c>
      <c r="I4269" t="s">
        <v>1879</v>
      </c>
      <c r="J4269" t="s">
        <v>1879</v>
      </c>
      <c r="K4269" t="s">
        <v>1921</v>
      </c>
      <c r="L4269" t="s">
        <v>1879</v>
      </c>
      <c r="M4269" s="97">
        <v>36526</v>
      </c>
      <c r="N4269">
        <v>4774</v>
      </c>
      <c r="O4269" t="s">
        <v>4262</v>
      </c>
      <c r="P4269">
        <v>26</v>
      </c>
      <c r="Q4269">
        <v>11</v>
      </c>
      <c r="R4269">
        <v>1997</v>
      </c>
      <c r="S4269" t="s">
        <v>4263</v>
      </c>
      <c r="T4269" s="96">
        <v>34335</v>
      </c>
      <c r="U4269">
        <f t="shared" si="198"/>
        <v>1</v>
      </c>
      <c r="V4269">
        <f t="shared" si="199"/>
        <v>1</v>
      </c>
      <c r="W4269">
        <f t="shared" si="200"/>
        <v>1994</v>
      </c>
      <c r="X4269" t="s">
        <v>158</v>
      </c>
      <c r="Y4269">
        <v>0</v>
      </c>
      <c r="Z4269" t="s">
        <v>47</v>
      </c>
      <c r="AA4269" t="s">
        <v>2066</v>
      </c>
      <c r="AB4269" t="s">
        <v>1879</v>
      </c>
      <c r="AC4269" t="s">
        <v>1879</v>
      </c>
      <c r="AD4269" t="s">
        <v>1921</v>
      </c>
      <c r="AE4269" t="s">
        <v>1879</v>
      </c>
      <c r="AF4269" s="97">
        <v>41442</v>
      </c>
      <c r="AG4269" s="97">
        <v>36526</v>
      </c>
    </row>
    <row r="4270" spans="1:33">
      <c r="A4270">
        <v>4775</v>
      </c>
      <c r="B4270" t="s">
        <v>4356</v>
      </c>
      <c r="C4270" t="s">
        <v>852</v>
      </c>
      <c r="D4270" s="96">
        <v>20090</v>
      </c>
      <c r="E4270" t="s">
        <v>147</v>
      </c>
      <c r="F4270">
        <v>0</v>
      </c>
      <c r="G4270" t="s">
        <v>47</v>
      </c>
      <c r="H4270" t="s">
        <v>1950</v>
      </c>
      <c r="I4270" t="s">
        <v>1879</v>
      </c>
      <c r="J4270" t="s">
        <v>1879</v>
      </c>
      <c r="K4270" t="s">
        <v>1879</v>
      </c>
      <c r="L4270" t="s">
        <v>1879</v>
      </c>
      <c r="M4270" s="97">
        <v>36526</v>
      </c>
      <c r="N4270">
        <v>4775</v>
      </c>
      <c r="O4270" t="s">
        <v>4356</v>
      </c>
      <c r="P4270">
        <v>5</v>
      </c>
      <c r="Q4270">
        <v>10</v>
      </c>
      <c r="R4270">
        <v>2005</v>
      </c>
      <c r="S4270" t="s">
        <v>852</v>
      </c>
      <c r="T4270" s="96">
        <v>20090</v>
      </c>
      <c r="U4270">
        <f t="shared" si="198"/>
        <v>1</v>
      </c>
      <c r="V4270">
        <f t="shared" si="199"/>
        <v>1</v>
      </c>
      <c r="W4270">
        <f t="shared" si="200"/>
        <v>1955</v>
      </c>
      <c r="X4270" t="s">
        <v>147</v>
      </c>
      <c r="Y4270">
        <v>0</v>
      </c>
      <c r="Z4270" t="s">
        <v>47</v>
      </c>
      <c r="AA4270" t="s">
        <v>1950</v>
      </c>
      <c r="AB4270" t="s">
        <v>1879</v>
      </c>
      <c r="AC4270" t="s">
        <v>1879</v>
      </c>
      <c r="AD4270" t="s">
        <v>1879</v>
      </c>
      <c r="AE4270" t="s">
        <v>1879</v>
      </c>
      <c r="AF4270" s="97">
        <v>36526</v>
      </c>
      <c r="AG4270" s="97">
        <v>36526</v>
      </c>
    </row>
    <row r="4271" spans="1:33">
      <c r="A4271">
        <v>4776</v>
      </c>
      <c r="B4271" t="s">
        <v>4473</v>
      </c>
      <c r="C4271" t="s">
        <v>109</v>
      </c>
      <c r="D4271" s="96">
        <v>33239</v>
      </c>
      <c r="E4271" t="s">
        <v>147</v>
      </c>
      <c r="F4271">
        <v>0</v>
      </c>
      <c r="G4271" t="s">
        <v>47</v>
      </c>
      <c r="H4271" t="s">
        <v>2049</v>
      </c>
      <c r="I4271" t="s">
        <v>1879</v>
      </c>
      <c r="J4271" t="s">
        <v>1879</v>
      </c>
      <c r="K4271" t="s">
        <v>1921</v>
      </c>
      <c r="L4271" t="s">
        <v>1879</v>
      </c>
      <c r="M4271" s="97">
        <v>36526</v>
      </c>
      <c r="N4271">
        <v>4776</v>
      </c>
      <c r="O4271" t="s">
        <v>4473</v>
      </c>
      <c r="P4271">
        <v>1</v>
      </c>
      <c r="Q4271">
        <v>1</v>
      </c>
      <c r="R4271">
        <v>1988</v>
      </c>
      <c r="S4271" t="s">
        <v>109</v>
      </c>
      <c r="T4271" s="96">
        <v>33239</v>
      </c>
      <c r="U4271">
        <f t="shared" si="198"/>
        <v>1</v>
      </c>
      <c r="V4271">
        <f t="shared" si="199"/>
        <v>1</v>
      </c>
      <c r="W4271">
        <f t="shared" si="200"/>
        <v>1991</v>
      </c>
      <c r="X4271" t="s">
        <v>147</v>
      </c>
      <c r="Y4271">
        <v>0</v>
      </c>
      <c r="Z4271" t="s">
        <v>47</v>
      </c>
      <c r="AA4271" t="s">
        <v>2049</v>
      </c>
      <c r="AB4271" t="s">
        <v>1879</v>
      </c>
      <c r="AC4271" t="s">
        <v>1879</v>
      </c>
      <c r="AD4271" t="s">
        <v>1921</v>
      </c>
      <c r="AE4271" t="s">
        <v>1879</v>
      </c>
      <c r="AF4271" s="97">
        <v>36526</v>
      </c>
      <c r="AG4271" s="97">
        <v>36526</v>
      </c>
    </row>
    <row r="4272" spans="1:33">
      <c r="A4272">
        <v>4777</v>
      </c>
      <c r="B4272" t="s">
        <v>4657</v>
      </c>
      <c r="C4272" t="s">
        <v>282</v>
      </c>
      <c r="D4272" s="96">
        <v>23012</v>
      </c>
      <c r="E4272" t="s">
        <v>147</v>
      </c>
      <c r="F4272">
        <v>1</v>
      </c>
      <c r="G4272" t="s">
        <v>47</v>
      </c>
      <c r="H4272" t="s">
        <v>2012</v>
      </c>
      <c r="I4272" t="s">
        <v>1879</v>
      </c>
      <c r="J4272" t="s">
        <v>1879</v>
      </c>
      <c r="K4272" t="s">
        <v>1972</v>
      </c>
      <c r="L4272" t="s">
        <v>1879</v>
      </c>
      <c r="M4272" s="97">
        <v>36526</v>
      </c>
      <c r="N4272">
        <v>4777</v>
      </c>
      <c r="O4272" t="s">
        <v>4657</v>
      </c>
      <c r="P4272">
        <v>12</v>
      </c>
      <c r="Q4272">
        <v>6</v>
      </c>
      <c r="R4272">
        <v>1995</v>
      </c>
      <c r="S4272" t="s">
        <v>282</v>
      </c>
      <c r="T4272" s="96">
        <v>23012</v>
      </c>
      <c r="U4272">
        <f t="shared" si="198"/>
        <v>1</v>
      </c>
      <c r="V4272">
        <f t="shared" si="199"/>
        <v>1</v>
      </c>
      <c r="W4272">
        <f t="shared" si="200"/>
        <v>1963</v>
      </c>
      <c r="X4272" t="s">
        <v>147</v>
      </c>
      <c r="Y4272">
        <v>1</v>
      </c>
      <c r="Z4272" t="s">
        <v>47</v>
      </c>
      <c r="AA4272" t="s">
        <v>2012</v>
      </c>
      <c r="AB4272" t="s">
        <v>1879</v>
      </c>
      <c r="AC4272" t="s">
        <v>1879</v>
      </c>
      <c r="AD4272" t="s">
        <v>1972</v>
      </c>
      <c r="AE4272" t="s">
        <v>1879</v>
      </c>
      <c r="AF4272" s="97">
        <v>36526</v>
      </c>
      <c r="AG4272" s="97">
        <v>36526</v>
      </c>
    </row>
    <row r="4273" spans="1:33">
      <c r="A4273">
        <v>4778</v>
      </c>
      <c r="B4273" t="s">
        <v>4917</v>
      </c>
      <c r="C4273" t="s">
        <v>154</v>
      </c>
      <c r="D4273" s="96">
        <v>1</v>
      </c>
      <c r="E4273" t="s">
        <v>147</v>
      </c>
      <c r="F4273">
        <v>0</v>
      </c>
      <c r="G4273" t="s">
        <v>47</v>
      </c>
      <c r="H4273" t="s">
        <v>2155</v>
      </c>
      <c r="I4273" t="s">
        <v>1879</v>
      </c>
      <c r="J4273" t="s">
        <v>1879</v>
      </c>
      <c r="K4273" t="s">
        <v>1879</v>
      </c>
      <c r="L4273" t="s">
        <v>1879</v>
      </c>
      <c r="M4273" s="97">
        <v>36526</v>
      </c>
      <c r="N4273">
        <v>4778</v>
      </c>
      <c r="O4273" t="s">
        <v>4917</v>
      </c>
      <c r="P4273">
        <v>1</v>
      </c>
      <c r="Q4273">
        <v>1</v>
      </c>
      <c r="R4273">
        <v>1997</v>
      </c>
      <c r="S4273" t="s">
        <v>154</v>
      </c>
      <c r="T4273" s="96">
        <v>1</v>
      </c>
      <c r="U4273">
        <f t="shared" si="198"/>
        <v>1</v>
      </c>
      <c r="V4273">
        <f t="shared" si="199"/>
        <v>1</v>
      </c>
      <c r="W4273">
        <f t="shared" si="200"/>
        <v>1900</v>
      </c>
      <c r="X4273" t="s">
        <v>147</v>
      </c>
      <c r="Y4273">
        <v>0</v>
      </c>
      <c r="Z4273" t="s">
        <v>47</v>
      </c>
      <c r="AA4273" t="s">
        <v>2155</v>
      </c>
      <c r="AB4273" t="s">
        <v>1879</v>
      </c>
      <c r="AC4273" t="s">
        <v>1879</v>
      </c>
      <c r="AD4273" t="s">
        <v>1879</v>
      </c>
      <c r="AE4273" t="s">
        <v>1879</v>
      </c>
      <c r="AF4273" s="97">
        <v>36526</v>
      </c>
      <c r="AG4273" s="97">
        <v>36526</v>
      </c>
    </row>
    <row r="4274" spans="1:33">
      <c r="A4274">
        <v>4779</v>
      </c>
      <c r="B4274" t="s">
        <v>674</v>
      </c>
      <c r="C4274" t="s">
        <v>675</v>
      </c>
      <c r="D4274" s="96">
        <v>37860</v>
      </c>
      <c r="E4274" t="s">
        <v>147</v>
      </c>
      <c r="F4274">
        <v>0</v>
      </c>
      <c r="G4274" t="s">
        <v>319</v>
      </c>
      <c r="H4274" t="s">
        <v>1882</v>
      </c>
      <c r="I4274" t="s">
        <v>5142</v>
      </c>
      <c r="J4274" t="s">
        <v>1918</v>
      </c>
      <c r="K4274" t="s">
        <v>1918</v>
      </c>
      <c r="L4274" t="s">
        <v>1889</v>
      </c>
      <c r="M4274" s="97">
        <v>36526</v>
      </c>
      <c r="N4274">
        <v>4779</v>
      </c>
      <c r="O4274" t="s">
        <v>674</v>
      </c>
      <c r="P4274">
        <v>18</v>
      </c>
      <c r="Q4274">
        <v>1</v>
      </c>
      <c r="R4274">
        <v>2003</v>
      </c>
      <c r="S4274" t="s">
        <v>675</v>
      </c>
      <c r="T4274" s="96">
        <v>37860</v>
      </c>
      <c r="U4274">
        <f t="shared" si="198"/>
        <v>27</v>
      </c>
      <c r="V4274">
        <f t="shared" si="199"/>
        <v>8</v>
      </c>
      <c r="W4274">
        <f t="shared" si="200"/>
        <v>2003</v>
      </c>
      <c r="X4274" t="s">
        <v>147</v>
      </c>
      <c r="Y4274">
        <v>0</v>
      </c>
      <c r="Z4274" t="s">
        <v>441</v>
      </c>
      <c r="AA4274" t="s">
        <v>1886</v>
      </c>
      <c r="AB4274" t="s">
        <v>3950</v>
      </c>
      <c r="AC4274" t="s">
        <v>1929</v>
      </c>
      <c r="AD4274" t="s">
        <v>1929</v>
      </c>
      <c r="AE4274" t="s">
        <v>1917</v>
      </c>
      <c r="AF4274" s="97">
        <v>44866.094583333332</v>
      </c>
      <c r="AG4274" s="97">
        <v>36526</v>
      </c>
    </row>
    <row r="4275" spans="1:33">
      <c r="A4275">
        <v>4780</v>
      </c>
      <c r="B4275" t="s">
        <v>5746</v>
      </c>
      <c r="C4275" t="s">
        <v>1147</v>
      </c>
      <c r="D4275" s="96">
        <v>37542</v>
      </c>
      <c r="E4275" t="s">
        <v>147</v>
      </c>
      <c r="F4275">
        <v>0</v>
      </c>
      <c r="G4275" t="s">
        <v>47</v>
      </c>
      <c r="H4275" t="s">
        <v>2228</v>
      </c>
      <c r="I4275" t="s">
        <v>1879</v>
      </c>
      <c r="J4275" t="s">
        <v>1879</v>
      </c>
      <c r="K4275" t="s">
        <v>1879</v>
      </c>
      <c r="L4275" t="s">
        <v>1879</v>
      </c>
      <c r="M4275" s="97">
        <v>36526</v>
      </c>
      <c r="N4275">
        <v>4780</v>
      </c>
      <c r="O4275" t="s">
        <v>5746</v>
      </c>
      <c r="P4275">
        <v>12</v>
      </c>
      <c r="Q4275">
        <v>9</v>
      </c>
      <c r="R4275">
        <v>2007</v>
      </c>
      <c r="S4275" t="s">
        <v>1147</v>
      </c>
      <c r="T4275" s="96">
        <v>37542</v>
      </c>
      <c r="U4275">
        <f t="shared" si="198"/>
        <v>13</v>
      </c>
      <c r="V4275">
        <f t="shared" si="199"/>
        <v>10</v>
      </c>
      <c r="W4275">
        <f t="shared" si="200"/>
        <v>2002</v>
      </c>
      <c r="X4275" t="s">
        <v>147</v>
      </c>
      <c r="Y4275">
        <v>0</v>
      </c>
      <c r="Z4275" t="s">
        <v>47</v>
      </c>
      <c r="AA4275" t="s">
        <v>2228</v>
      </c>
      <c r="AB4275" t="s">
        <v>1879</v>
      </c>
      <c r="AC4275" t="s">
        <v>1879</v>
      </c>
      <c r="AD4275" t="s">
        <v>1879</v>
      </c>
      <c r="AE4275" t="s">
        <v>1879</v>
      </c>
      <c r="AF4275" s="97">
        <v>41597</v>
      </c>
      <c r="AG4275" s="97">
        <v>36526</v>
      </c>
    </row>
    <row r="4276" spans="1:33">
      <c r="A4276">
        <v>4781</v>
      </c>
      <c r="B4276" t="s">
        <v>5623</v>
      </c>
      <c r="C4276" t="s">
        <v>5624</v>
      </c>
      <c r="D4276" s="96">
        <v>16964</v>
      </c>
      <c r="E4276" t="s">
        <v>147</v>
      </c>
      <c r="F4276">
        <v>1</v>
      </c>
      <c r="G4276" t="s">
        <v>47</v>
      </c>
      <c r="H4276" t="s">
        <v>1950</v>
      </c>
      <c r="I4276" t="s">
        <v>1879</v>
      </c>
      <c r="J4276" t="s">
        <v>1879</v>
      </c>
      <c r="K4276" t="s">
        <v>1936</v>
      </c>
      <c r="L4276" t="s">
        <v>1879</v>
      </c>
      <c r="M4276" s="97">
        <v>36526</v>
      </c>
      <c r="N4276">
        <v>4781</v>
      </c>
      <c r="O4276" t="s">
        <v>5623</v>
      </c>
      <c r="P4276">
        <v>14</v>
      </c>
      <c r="Q4276">
        <v>6</v>
      </c>
      <c r="R4276">
        <v>1991</v>
      </c>
      <c r="S4276" t="s">
        <v>5624</v>
      </c>
      <c r="T4276" s="96">
        <v>16964</v>
      </c>
      <c r="U4276">
        <f t="shared" si="198"/>
        <v>11</v>
      </c>
      <c r="V4276">
        <f t="shared" si="199"/>
        <v>6</v>
      </c>
      <c r="W4276">
        <f t="shared" si="200"/>
        <v>1946</v>
      </c>
      <c r="X4276" t="s">
        <v>147</v>
      </c>
      <c r="Y4276">
        <v>1</v>
      </c>
      <c r="Z4276" t="s">
        <v>47</v>
      </c>
      <c r="AA4276" t="s">
        <v>1950</v>
      </c>
      <c r="AB4276" t="s">
        <v>1879</v>
      </c>
      <c r="AC4276" t="s">
        <v>1879</v>
      </c>
      <c r="AD4276" t="s">
        <v>1936</v>
      </c>
      <c r="AE4276" t="s">
        <v>1879</v>
      </c>
      <c r="AF4276" s="97">
        <v>36526</v>
      </c>
      <c r="AG4276" s="97">
        <v>36526</v>
      </c>
    </row>
    <row r="4277" spans="1:33">
      <c r="A4277">
        <v>4782</v>
      </c>
      <c r="B4277" t="s">
        <v>402</v>
      </c>
      <c r="C4277" t="s">
        <v>1292</v>
      </c>
      <c r="D4277" s="96">
        <v>17747</v>
      </c>
      <c r="E4277" t="s">
        <v>147</v>
      </c>
      <c r="F4277">
        <v>0</v>
      </c>
      <c r="G4277" t="s">
        <v>47</v>
      </c>
      <c r="H4277" t="s">
        <v>1882</v>
      </c>
      <c r="I4277" t="s">
        <v>6303</v>
      </c>
      <c r="J4277" t="s">
        <v>1906</v>
      </c>
      <c r="K4277" t="s">
        <v>1906</v>
      </c>
      <c r="L4277" t="s">
        <v>1899</v>
      </c>
      <c r="M4277" s="97">
        <v>36526</v>
      </c>
      <c r="N4277">
        <v>4782</v>
      </c>
      <c r="O4277" t="s">
        <v>402</v>
      </c>
      <c r="P4277">
        <v>1</v>
      </c>
      <c r="Q4277">
        <v>1</v>
      </c>
      <c r="R4277">
        <v>1992</v>
      </c>
      <c r="S4277" t="s">
        <v>1292</v>
      </c>
      <c r="T4277" s="96">
        <v>17747</v>
      </c>
      <c r="U4277">
        <f t="shared" si="198"/>
        <v>2</v>
      </c>
      <c r="V4277">
        <f t="shared" si="199"/>
        <v>8</v>
      </c>
      <c r="W4277">
        <f t="shared" si="200"/>
        <v>1948</v>
      </c>
      <c r="X4277" t="s">
        <v>147</v>
      </c>
      <c r="Y4277">
        <v>0</v>
      </c>
      <c r="Z4277" t="s">
        <v>155</v>
      </c>
      <c r="AA4277" t="s">
        <v>1886</v>
      </c>
      <c r="AB4277" t="s">
        <v>3525</v>
      </c>
      <c r="AC4277" t="s">
        <v>1906</v>
      </c>
      <c r="AD4277" t="s">
        <v>1906</v>
      </c>
      <c r="AE4277" t="s">
        <v>1898</v>
      </c>
      <c r="AF4277" s="97">
        <v>36526</v>
      </c>
      <c r="AG4277" s="97">
        <v>36526</v>
      </c>
    </row>
    <row r="4278" spans="1:33">
      <c r="A4278">
        <v>4783</v>
      </c>
      <c r="B4278" t="s">
        <v>6153</v>
      </c>
      <c r="C4278" t="s">
        <v>1681</v>
      </c>
      <c r="D4278" s="96">
        <v>28856</v>
      </c>
      <c r="E4278" t="s">
        <v>147</v>
      </c>
      <c r="F4278">
        <v>1</v>
      </c>
      <c r="G4278" t="s">
        <v>47</v>
      </c>
      <c r="H4278" t="s">
        <v>2102</v>
      </c>
      <c r="I4278" t="s">
        <v>1879</v>
      </c>
      <c r="J4278" t="s">
        <v>1879</v>
      </c>
      <c r="K4278" t="s">
        <v>1941</v>
      </c>
      <c r="L4278" t="s">
        <v>1879</v>
      </c>
      <c r="M4278" s="97">
        <v>36526</v>
      </c>
      <c r="N4278">
        <v>4783</v>
      </c>
      <c r="O4278" t="s">
        <v>6153</v>
      </c>
      <c r="P4278">
        <v>1</v>
      </c>
      <c r="Q4278">
        <v>1</v>
      </c>
      <c r="R4278">
        <v>1994</v>
      </c>
      <c r="S4278" t="s">
        <v>1681</v>
      </c>
      <c r="T4278" s="96">
        <v>28856</v>
      </c>
      <c r="U4278">
        <f t="shared" si="198"/>
        <v>1</v>
      </c>
      <c r="V4278">
        <f t="shared" si="199"/>
        <v>1</v>
      </c>
      <c r="W4278">
        <f t="shared" si="200"/>
        <v>1979</v>
      </c>
      <c r="X4278" t="s">
        <v>147</v>
      </c>
      <c r="Y4278">
        <v>1</v>
      </c>
      <c r="Z4278" t="s">
        <v>47</v>
      </c>
      <c r="AA4278" t="s">
        <v>2102</v>
      </c>
      <c r="AB4278" t="s">
        <v>1879</v>
      </c>
      <c r="AC4278" t="s">
        <v>1879</v>
      </c>
      <c r="AD4278" t="s">
        <v>1941</v>
      </c>
      <c r="AE4278" t="s">
        <v>1879</v>
      </c>
      <c r="AF4278" s="97">
        <v>36526</v>
      </c>
      <c r="AG4278" s="97">
        <v>36526</v>
      </c>
    </row>
    <row r="4279" spans="1:33">
      <c r="A4279">
        <v>4784</v>
      </c>
      <c r="B4279" t="s">
        <v>1094</v>
      </c>
      <c r="C4279" t="s">
        <v>6366</v>
      </c>
      <c r="D4279" s="96">
        <v>21400</v>
      </c>
      <c r="E4279" t="s">
        <v>147</v>
      </c>
      <c r="F4279">
        <v>0</v>
      </c>
      <c r="G4279" t="s">
        <v>738</v>
      </c>
      <c r="H4279" t="s">
        <v>1882</v>
      </c>
      <c r="I4279" t="s">
        <v>1879</v>
      </c>
      <c r="J4279" t="s">
        <v>1879</v>
      </c>
      <c r="K4279" t="s">
        <v>1924</v>
      </c>
      <c r="L4279" t="s">
        <v>1879</v>
      </c>
      <c r="M4279" s="97">
        <v>36526</v>
      </c>
      <c r="N4279">
        <v>4784</v>
      </c>
      <c r="O4279" t="s">
        <v>1094</v>
      </c>
      <c r="P4279">
        <v>26</v>
      </c>
      <c r="Q4279">
        <v>8</v>
      </c>
      <c r="R4279">
        <v>1952</v>
      </c>
      <c r="S4279" t="s">
        <v>6366</v>
      </c>
      <c r="T4279" s="96">
        <v>21400</v>
      </c>
      <c r="U4279">
        <f t="shared" si="198"/>
        <v>3</v>
      </c>
      <c r="V4279">
        <f t="shared" si="199"/>
        <v>8</v>
      </c>
      <c r="W4279">
        <f t="shared" si="200"/>
        <v>1958</v>
      </c>
      <c r="X4279" t="s">
        <v>147</v>
      </c>
      <c r="Y4279">
        <v>0</v>
      </c>
      <c r="Z4279" t="s">
        <v>738</v>
      </c>
      <c r="AA4279" t="s">
        <v>1886</v>
      </c>
      <c r="AB4279" t="s">
        <v>1879</v>
      </c>
      <c r="AC4279" t="s">
        <v>1879</v>
      </c>
      <c r="AD4279" t="s">
        <v>1924</v>
      </c>
      <c r="AE4279" t="s">
        <v>1947</v>
      </c>
      <c r="AF4279" s="97">
        <v>41918</v>
      </c>
      <c r="AG4279" s="97">
        <v>36526</v>
      </c>
    </row>
    <row r="4280" spans="1:33">
      <c r="A4280">
        <v>4785</v>
      </c>
      <c r="B4280" t="s">
        <v>6559</v>
      </c>
      <c r="C4280" t="s">
        <v>6560</v>
      </c>
      <c r="D4280" s="96">
        <v>35177</v>
      </c>
      <c r="E4280" t="s">
        <v>147</v>
      </c>
      <c r="F4280">
        <v>0</v>
      </c>
      <c r="G4280" t="s">
        <v>47</v>
      </c>
      <c r="H4280" t="s">
        <v>2090</v>
      </c>
      <c r="I4280" t="s">
        <v>1879</v>
      </c>
      <c r="J4280" t="s">
        <v>1879</v>
      </c>
      <c r="K4280" t="s">
        <v>1879</v>
      </c>
      <c r="L4280" t="s">
        <v>1879</v>
      </c>
      <c r="M4280" s="97">
        <v>36526</v>
      </c>
      <c r="N4280">
        <v>4785</v>
      </c>
      <c r="O4280" t="s">
        <v>6559</v>
      </c>
      <c r="P4280">
        <v>23</v>
      </c>
      <c r="Q4280">
        <v>2</v>
      </c>
      <c r="R4280">
        <v>1980</v>
      </c>
      <c r="S4280" t="s">
        <v>6560</v>
      </c>
      <c r="T4280" s="96">
        <v>35177</v>
      </c>
      <c r="U4280">
        <f t="shared" si="198"/>
        <v>22</v>
      </c>
      <c r="V4280">
        <f t="shared" si="199"/>
        <v>4</v>
      </c>
      <c r="W4280">
        <f t="shared" si="200"/>
        <v>1996</v>
      </c>
      <c r="X4280" t="s">
        <v>147</v>
      </c>
      <c r="Y4280">
        <v>0</v>
      </c>
      <c r="Z4280" t="s">
        <v>47</v>
      </c>
      <c r="AA4280" t="s">
        <v>2090</v>
      </c>
      <c r="AB4280" t="s">
        <v>1879</v>
      </c>
      <c r="AC4280" t="s">
        <v>1879</v>
      </c>
      <c r="AD4280" t="s">
        <v>1879</v>
      </c>
      <c r="AE4280" t="s">
        <v>1879</v>
      </c>
      <c r="AF4280" s="97">
        <v>36526</v>
      </c>
      <c r="AG4280" s="97">
        <v>36526</v>
      </c>
    </row>
    <row r="4281" spans="1:33">
      <c r="A4281">
        <v>4786</v>
      </c>
      <c r="B4281" t="s">
        <v>1177</v>
      </c>
      <c r="C4281" t="s">
        <v>344</v>
      </c>
      <c r="D4281" s="96">
        <v>22566</v>
      </c>
      <c r="E4281" t="s">
        <v>147</v>
      </c>
      <c r="F4281">
        <v>0</v>
      </c>
      <c r="G4281" t="s">
        <v>602</v>
      </c>
      <c r="H4281" t="s">
        <v>1882</v>
      </c>
      <c r="I4281" t="s">
        <v>6723</v>
      </c>
      <c r="J4281" t="s">
        <v>1993</v>
      </c>
      <c r="K4281" t="s">
        <v>1993</v>
      </c>
      <c r="L4281" t="s">
        <v>1884</v>
      </c>
      <c r="M4281" s="97">
        <v>36526</v>
      </c>
      <c r="N4281">
        <v>4786</v>
      </c>
      <c r="O4281" t="s">
        <v>1177</v>
      </c>
      <c r="P4281">
        <v>16</v>
      </c>
      <c r="Q4281">
        <v>4</v>
      </c>
      <c r="R4281">
        <v>1936</v>
      </c>
      <c r="S4281" t="s">
        <v>344</v>
      </c>
      <c r="T4281" s="96">
        <v>22566</v>
      </c>
      <c r="U4281">
        <f t="shared" si="198"/>
        <v>12</v>
      </c>
      <c r="V4281">
        <f t="shared" si="199"/>
        <v>10</v>
      </c>
      <c r="W4281">
        <f t="shared" si="200"/>
        <v>1961</v>
      </c>
      <c r="X4281" t="s">
        <v>147</v>
      </c>
      <c r="Y4281">
        <v>0</v>
      </c>
      <c r="Z4281" t="s">
        <v>602</v>
      </c>
      <c r="AA4281" t="s">
        <v>1886</v>
      </c>
      <c r="AB4281" t="s">
        <v>6759</v>
      </c>
      <c r="AC4281" t="s">
        <v>1993</v>
      </c>
      <c r="AD4281" t="s">
        <v>1993</v>
      </c>
      <c r="AE4281" t="s">
        <v>1926</v>
      </c>
      <c r="AF4281" s="97">
        <v>43785.75644675926</v>
      </c>
      <c r="AG4281" s="97">
        <v>36526</v>
      </c>
    </row>
    <row r="4282" spans="1:33">
      <c r="A4282">
        <v>4787</v>
      </c>
      <c r="B4282" t="s">
        <v>7016</v>
      </c>
      <c r="C4282" t="s">
        <v>2590</v>
      </c>
      <c r="D4282" s="96">
        <v>27395</v>
      </c>
      <c r="E4282" t="s">
        <v>147</v>
      </c>
      <c r="F4282">
        <v>0</v>
      </c>
      <c r="G4282" t="s">
        <v>47</v>
      </c>
      <c r="H4282" t="s">
        <v>2155</v>
      </c>
      <c r="I4282" t="s">
        <v>1879</v>
      </c>
      <c r="J4282" t="s">
        <v>1879</v>
      </c>
      <c r="K4282" t="s">
        <v>1879</v>
      </c>
      <c r="L4282" t="s">
        <v>1879</v>
      </c>
      <c r="M4282" s="97">
        <v>36526</v>
      </c>
      <c r="N4282">
        <v>4787</v>
      </c>
      <c r="O4282" t="s">
        <v>7016</v>
      </c>
      <c r="P4282">
        <v>29</v>
      </c>
      <c r="Q4282">
        <v>10</v>
      </c>
      <c r="R4282">
        <v>2005</v>
      </c>
      <c r="S4282" t="s">
        <v>2590</v>
      </c>
      <c r="T4282" s="96">
        <v>27395</v>
      </c>
      <c r="U4282">
        <f t="shared" si="198"/>
        <v>1</v>
      </c>
      <c r="V4282">
        <f t="shared" si="199"/>
        <v>1</v>
      </c>
      <c r="W4282">
        <f t="shared" si="200"/>
        <v>1975</v>
      </c>
      <c r="X4282" t="s">
        <v>147</v>
      </c>
      <c r="Y4282">
        <v>0</v>
      </c>
      <c r="Z4282" t="s">
        <v>47</v>
      </c>
      <c r="AA4282" t="s">
        <v>2155</v>
      </c>
      <c r="AB4282" t="s">
        <v>1879</v>
      </c>
      <c r="AC4282" t="s">
        <v>1879</v>
      </c>
      <c r="AD4282" t="s">
        <v>1879</v>
      </c>
      <c r="AE4282" t="s">
        <v>1879</v>
      </c>
      <c r="AF4282" s="97">
        <v>36526</v>
      </c>
      <c r="AG4282" s="97">
        <v>36526</v>
      </c>
    </row>
    <row r="4283" spans="1:33">
      <c r="A4283">
        <v>4788</v>
      </c>
      <c r="B4283" t="s">
        <v>7220</v>
      </c>
      <c r="C4283" t="s">
        <v>251</v>
      </c>
      <c r="D4283" s="96">
        <v>32874</v>
      </c>
      <c r="E4283" t="s">
        <v>147</v>
      </c>
      <c r="F4283">
        <v>0</v>
      </c>
      <c r="G4283" t="s">
        <v>47</v>
      </c>
      <c r="H4283" t="s">
        <v>2155</v>
      </c>
      <c r="I4283" t="s">
        <v>1879</v>
      </c>
      <c r="J4283" t="s">
        <v>1879</v>
      </c>
      <c r="K4283" t="s">
        <v>1879</v>
      </c>
      <c r="L4283" t="s">
        <v>1879</v>
      </c>
      <c r="M4283" s="97">
        <v>36526</v>
      </c>
      <c r="N4283">
        <v>4788</v>
      </c>
      <c r="O4283" t="s">
        <v>7220</v>
      </c>
      <c r="P4283">
        <v>4</v>
      </c>
      <c r="Q4283">
        <v>11</v>
      </c>
      <c r="R4283">
        <v>1967</v>
      </c>
      <c r="S4283" t="s">
        <v>251</v>
      </c>
      <c r="T4283" s="96">
        <v>32874</v>
      </c>
      <c r="U4283">
        <f t="shared" si="198"/>
        <v>1</v>
      </c>
      <c r="V4283">
        <f t="shared" si="199"/>
        <v>1</v>
      </c>
      <c r="W4283">
        <f t="shared" si="200"/>
        <v>1990</v>
      </c>
      <c r="X4283" t="s">
        <v>147</v>
      </c>
      <c r="Y4283">
        <v>0</v>
      </c>
      <c r="Z4283" t="s">
        <v>47</v>
      </c>
      <c r="AA4283" t="s">
        <v>2155</v>
      </c>
      <c r="AB4283" t="s">
        <v>1879</v>
      </c>
      <c r="AC4283" t="s">
        <v>1879</v>
      </c>
      <c r="AD4283" t="s">
        <v>1879</v>
      </c>
      <c r="AE4283" t="s">
        <v>1879</v>
      </c>
      <c r="AF4283" s="97">
        <v>36526</v>
      </c>
      <c r="AG4283" s="97">
        <v>36526</v>
      </c>
    </row>
    <row r="4284" spans="1:33">
      <c r="A4284">
        <v>4789</v>
      </c>
      <c r="B4284" t="s">
        <v>7220</v>
      </c>
      <c r="C4284" t="s">
        <v>5944</v>
      </c>
      <c r="D4284" s="96">
        <v>32874</v>
      </c>
      <c r="E4284" t="s">
        <v>147</v>
      </c>
      <c r="F4284">
        <v>0</v>
      </c>
      <c r="G4284" t="s">
        <v>47</v>
      </c>
      <c r="H4284" t="s">
        <v>2090</v>
      </c>
      <c r="I4284" t="s">
        <v>1879</v>
      </c>
      <c r="J4284" t="s">
        <v>1879</v>
      </c>
      <c r="K4284" t="s">
        <v>1879</v>
      </c>
      <c r="L4284" t="s">
        <v>1879</v>
      </c>
      <c r="M4284" s="97">
        <v>36526</v>
      </c>
      <c r="N4284">
        <v>4789</v>
      </c>
      <c r="O4284" t="s">
        <v>7220</v>
      </c>
      <c r="P4284">
        <v>12</v>
      </c>
      <c r="Q4284">
        <v>10</v>
      </c>
      <c r="R4284">
        <v>1986</v>
      </c>
      <c r="S4284" t="s">
        <v>5944</v>
      </c>
      <c r="T4284" s="96">
        <v>32874</v>
      </c>
      <c r="U4284">
        <f t="shared" si="198"/>
        <v>1</v>
      </c>
      <c r="V4284">
        <f t="shared" si="199"/>
        <v>1</v>
      </c>
      <c r="W4284">
        <f t="shared" si="200"/>
        <v>1990</v>
      </c>
      <c r="X4284" t="s">
        <v>147</v>
      </c>
      <c r="Y4284">
        <v>0</v>
      </c>
      <c r="Z4284" t="s">
        <v>47</v>
      </c>
      <c r="AA4284" t="s">
        <v>2090</v>
      </c>
      <c r="AB4284" t="s">
        <v>1879</v>
      </c>
      <c r="AC4284" t="s">
        <v>1879</v>
      </c>
      <c r="AD4284" t="s">
        <v>1879</v>
      </c>
      <c r="AE4284" t="s">
        <v>1879</v>
      </c>
      <c r="AF4284" s="97">
        <v>36526</v>
      </c>
      <c r="AG4284" s="97">
        <v>36526</v>
      </c>
    </row>
    <row r="4285" spans="1:33">
      <c r="A4285">
        <v>4790</v>
      </c>
      <c r="B4285" t="s">
        <v>1157</v>
      </c>
      <c r="C4285" t="s">
        <v>44</v>
      </c>
      <c r="D4285" s="96">
        <v>27760</v>
      </c>
      <c r="E4285" t="s">
        <v>147</v>
      </c>
      <c r="F4285">
        <v>0</v>
      </c>
      <c r="G4285" t="s">
        <v>47</v>
      </c>
      <c r="H4285" t="s">
        <v>1901</v>
      </c>
      <c r="I4285" t="s">
        <v>1879</v>
      </c>
      <c r="J4285" t="s">
        <v>1879</v>
      </c>
      <c r="K4285" t="s">
        <v>1879</v>
      </c>
      <c r="L4285" t="s">
        <v>1879</v>
      </c>
      <c r="M4285" s="97">
        <v>36526</v>
      </c>
      <c r="N4285">
        <v>4790</v>
      </c>
      <c r="O4285" t="s">
        <v>1157</v>
      </c>
      <c r="P4285">
        <v>1</v>
      </c>
      <c r="Q4285">
        <v>1</v>
      </c>
      <c r="R4285">
        <v>1988</v>
      </c>
      <c r="S4285" t="s">
        <v>44</v>
      </c>
      <c r="T4285" s="96">
        <v>27760</v>
      </c>
      <c r="U4285">
        <f t="shared" si="198"/>
        <v>1</v>
      </c>
      <c r="V4285">
        <f t="shared" si="199"/>
        <v>1</v>
      </c>
      <c r="W4285">
        <f t="shared" si="200"/>
        <v>1976</v>
      </c>
      <c r="X4285" t="s">
        <v>147</v>
      </c>
      <c r="Y4285">
        <v>0</v>
      </c>
      <c r="Z4285" t="s">
        <v>47</v>
      </c>
      <c r="AA4285" t="s">
        <v>1901</v>
      </c>
      <c r="AB4285" t="s">
        <v>1879</v>
      </c>
      <c r="AC4285" t="s">
        <v>1879</v>
      </c>
      <c r="AD4285" t="s">
        <v>1879</v>
      </c>
      <c r="AE4285" t="s">
        <v>1879</v>
      </c>
      <c r="AF4285" s="97">
        <v>36526</v>
      </c>
      <c r="AG4285" s="97">
        <v>36526</v>
      </c>
    </row>
    <row r="4286" spans="1:33">
      <c r="A4286">
        <v>4791</v>
      </c>
      <c r="B4286" t="s">
        <v>1580</v>
      </c>
      <c r="C4286" t="s">
        <v>68</v>
      </c>
      <c r="D4286" s="96">
        <v>37740</v>
      </c>
      <c r="E4286" t="s">
        <v>147</v>
      </c>
      <c r="F4286">
        <v>0</v>
      </c>
      <c r="G4286" t="s">
        <v>47</v>
      </c>
      <c r="H4286" t="s">
        <v>2063</v>
      </c>
      <c r="I4286" t="s">
        <v>1879</v>
      </c>
      <c r="J4286" t="s">
        <v>1879</v>
      </c>
      <c r="K4286" t="s">
        <v>1879</v>
      </c>
      <c r="L4286" t="s">
        <v>1879</v>
      </c>
      <c r="M4286" s="97">
        <v>36526</v>
      </c>
      <c r="N4286">
        <v>4791</v>
      </c>
      <c r="O4286" t="s">
        <v>1580</v>
      </c>
      <c r="P4286">
        <v>26</v>
      </c>
      <c r="Q4286">
        <v>1</v>
      </c>
      <c r="R4286">
        <v>2007</v>
      </c>
      <c r="S4286" t="s">
        <v>68</v>
      </c>
      <c r="T4286" s="96">
        <v>37740</v>
      </c>
      <c r="U4286">
        <f t="shared" si="198"/>
        <v>29</v>
      </c>
      <c r="V4286">
        <f t="shared" si="199"/>
        <v>4</v>
      </c>
      <c r="W4286">
        <f t="shared" si="200"/>
        <v>2003</v>
      </c>
      <c r="X4286" t="s">
        <v>147</v>
      </c>
      <c r="Y4286">
        <v>0</v>
      </c>
      <c r="Z4286" t="s">
        <v>47</v>
      </c>
      <c r="AA4286" t="s">
        <v>2063</v>
      </c>
      <c r="AB4286" t="s">
        <v>1879</v>
      </c>
      <c r="AC4286" t="s">
        <v>1879</v>
      </c>
      <c r="AD4286" t="s">
        <v>1879</v>
      </c>
      <c r="AE4286" t="s">
        <v>1879</v>
      </c>
      <c r="AF4286" s="97">
        <v>42198</v>
      </c>
      <c r="AG4286" s="97">
        <v>36526</v>
      </c>
    </row>
    <row r="4287" spans="1:33">
      <c r="A4287">
        <v>4792</v>
      </c>
      <c r="B4287" t="s">
        <v>7541</v>
      </c>
      <c r="C4287" t="s">
        <v>60</v>
      </c>
      <c r="D4287" s="96">
        <v>1</v>
      </c>
      <c r="E4287" t="s">
        <v>147</v>
      </c>
      <c r="F4287">
        <v>0</v>
      </c>
      <c r="G4287" t="s">
        <v>47</v>
      </c>
      <c r="H4287" t="s">
        <v>2062</v>
      </c>
      <c r="I4287" t="s">
        <v>1879</v>
      </c>
      <c r="J4287" t="s">
        <v>1879</v>
      </c>
      <c r="K4287" t="s">
        <v>1947</v>
      </c>
      <c r="L4287" t="s">
        <v>1879</v>
      </c>
      <c r="M4287" s="97">
        <v>36526</v>
      </c>
      <c r="N4287">
        <v>4792</v>
      </c>
      <c r="O4287" t="s">
        <v>7541</v>
      </c>
      <c r="P4287">
        <v>26</v>
      </c>
      <c r="Q4287">
        <v>2</v>
      </c>
      <c r="R4287">
        <v>1996</v>
      </c>
      <c r="S4287" t="s">
        <v>60</v>
      </c>
      <c r="T4287" s="96">
        <v>1</v>
      </c>
      <c r="U4287">
        <f t="shared" si="198"/>
        <v>1</v>
      </c>
      <c r="V4287">
        <f t="shared" si="199"/>
        <v>1</v>
      </c>
      <c r="W4287">
        <f t="shared" si="200"/>
        <v>1900</v>
      </c>
      <c r="X4287" t="s">
        <v>147</v>
      </c>
      <c r="Y4287">
        <v>0</v>
      </c>
      <c r="Z4287" t="s">
        <v>47</v>
      </c>
      <c r="AA4287" t="s">
        <v>2062</v>
      </c>
      <c r="AB4287" t="s">
        <v>1879</v>
      </c>
      <c r="AC4287" t="s">
        <v>1879</v>
      </c>
      <c r="AD4287" t="s">
        <v>1947</v>
      </c>
      <c r="AE4287" t="s">
        <v>1879</v>
      </c>
      <c r="AF4287" s="97">
        <v>36526</v>
      </c>
      <c r="AG4287" s="97">
        <v>36526</v>
      </c>
    </row>
    <row r="4288" spans="1:33">
      <c r="A4288">
        <v>4793</v>
      </c>
      <c r="B4288" t="s">
        <v>7668</v>
      </c>
      <c r="C4288" t="s">
        <v>7669</v>
      </c>
      <c r="D4288" s="96">
        <v>34317</v>
      </c>
      <c r="E4288" t="s">
        <v>158</v>
      </c>
      <c r="F4288">
        <v>0</v>
      </c>
      <c r="G4288" t="s">
        <v>47</v>
      </c>
      <c r="H4288" t="s">
        <v>1999</v>
      </c>
      <c r="I4288" t="s">
        <v>1879</v>
      </c>
      <c r="J4288" t="s">
        <v>1879</v>
      </c>
      <c r="K4288" t="s">
        <v>1902</v>
      </c>
      <c r="L4288" t="s">
        <v>1879</v>
      </c>
      <c r="M4288" s="97">
        <v>36526</v>
      </c>
      <c r="N4288">
        <v>4793</v>
      </c>
      <c r="O4288" t="s">
        <v>7668</v>
      </c>
      <c r="P4288">
        <v>1</v>
      </c>
      <c r="Q4288">
        <v>1</v>
      </c>
      <c r="R4288">
        <v>1996</v>
      </c>
      <c r="S4288" t="s">
        <v>7669</v>
      </c>
      <c r="T4288" s="96">
        <v>34317</v>
      </c>
      <c r="U4288">
        <f t="shared" si="198"/>
        <v>14</v>
      </c>
      <c r="V4288">
        <f t="shared" si="199"/>
        <v>12</v>
      </c>
      <c r="W4288">
        <f t="shared" si="200"/>
        <v>1993</v>
      </c>
      <c r="X4288" t="s">
        <v>158</v>
      </c>
      <c r="Y4288">
        <v>0</v>
      </c>
      <c r="Z4288" t="s">
        <v>47</v>
      </c>
      <c r="AA4288" t="s">
        <v>1999</v>
      </c>
      <c r="AB4288" t="s">
        <v>1879</v>
      </c>
      <c r="AC4288" t="s">
        <v>1879</v>
      </c>
      <c r="AD4288" t="s">
        <v>1902</v>
      </c>
      <c r="AE4288" t="s">
        <v>1879</v>
      </c>
      <c r="AF4288" s="97">
        <v>41442</v>
      </c>
      <c r="AG4288" s="97">
        <v>36526</v>
      </c>
    </row>
    <row r="4289" spans="1:33">
      <c r="A4289">
        <v>4794</v>
      </c>
      <c r="B4289" t="s">
        <v>7734</v>
      </c>
      <c r="C4289" t="s">
        <v>2584</v>
      </c>
      <c r="D4289" s="96">
        <v>32005</v>
      </c>
      <c r="E4289" t="s">
        <v>147</v>
      </c>
      <c r="F4289">
        <v>0</v>
      </c>
      <c r="G4289" t="s">
        <v>47</v>
      </c>
      <c r="H4289" t="s">
        <v>2080</v>
      </c>
      <c r="I4289" t="s">
        <v>1879</v>
      </c>
      <c r="J4289" t="s">
        <v>1879</v>
      </c>
      <c r="K4289" t="s">
        <v>1937</v>
      </c>
      <c r="L4289" t="s">
        <v>1879</v>
      </c>
      <c r="M4289" s="97">
        <v>36526</v>
      </c>
      <c r="N4289">
        <v>4794</v>
      </c>
      <c r="O4289" t="s">
        <v>7734</v>
      </c>
      <c r="P4289">
        <v>7</v>
      </c>
      <c r="Q4289">
        <v>7</v>
      </c>
      <c r="R4289">
        <v>1973</v>
      </c>
      <c r="S4289" t="s">
        <v>2584</v>
      </c>
      <c r="T4289" s="96">
        <v>32005</v>
      </c>
      <c r="U4289">
        <f t="shared" si="198"/>
        <v>16</v>
      </c>
      <c r="V4289">
        <f t="shared" si="199"/>
        <v>8</v>
      </c>
      <c r="W4289">
        <f t="shared" si="200"/>
        <v>1987</v>
      </c>
      <c r="X4289" t="s">
        <v>147</v>
      </c>
      <c r="Y4289">
        <v>0</v>
      </c>
      <c r="Z4289" t="s">
        <v>47</v>
      </c>
      <c r="AA4289" t="s">
        <v>2080</v>
      </c>
      <c r="AB4289" t="s">
        <v>1879</v>
      </c>
      <c r="AC4289" t="s">
        <v>1879</v>
      </c>
      <c r="AD4289" t="s">
        <v>1937</v>
      </c>
      <c r="AE4289" t="s">
        <v>1879</v>
      </c>
      <c r="AF4289" s="97">
        <v>36526</v>
      </c>
      <c r="AG4289" s="97">
        <v>36526</v>
      </c>
    </row>
    <row r="4290" spans="1:33">
      <c r="A4290">
        <v>4795</v>
      </c>
      <c r="B4290" t="s">
        <v>7847</v>
      </c>
      <c r="C4290" t="s">
        <v>7848</v>
      </c>
      <c r="D4290" s="96">
        <v>37257</v>
      </c>
      <c r="E4290" t="s">
        <v>158</v>
      </c>
      <c r="F4290">
        <v>0</v>
      </c>
      <c r="G4290" t="s">
        <v>47</v>
      </c>
      <c r="H4290" t="s">
        <v>2076</v>
      </c>
      <c r="I4290" t="s">
        <v>1879</v>
      </c>
      <c r="J4290" t="s">
        <v>1879</v>
      </c>
      <c r="K4290" t="s">
        <v>1879</v>
      </c>
      <c r="L4290" t="s">
        <v>1879</v>
      </c>
      <c r="M4290" s="97">
        <v>36526</v>
      </c>
      <c r="N4290">
        <v>4795</v>
      </c>
      <c r="O4290" t="s">
        <v>7847</v>
      </c>
      <c r="P4290">
        <v>19</v>
      </c>
      <c r="Q4290">
        <v>9</v>
      </c>
      <c r="R4290">
        <v>1989</v>
      </c>
      <c r="S4290" t="s">
        <v>7848</v>
      </c>
      <c r="T4290" s="96">
        <v>37257</v>
      </c>
      <c r="U4290">
        <f t="shared" ref="U4290:U4353" si="201">DAY(T4290)</f>
        <v>1</v>
      </c>
      <c r="V4290">
        <f t="shared" ref="V4290:V4353" si="202">MONTH(T4290)</f>
        <v>1</v>
      </c>
      <c r="W4290">
        <f t="shared" ref="W4290:W4353" si="203">YEAR(T4290)</f>
        <v>2002</v>
      </c>
      <c r="X4290" t="s">
        <v>158</v>
      </c>
      <c r="Y4290">
        <v>0</v>
      </c>
      <c r="Z4290" t="s">
        <v>47</v>
      </c>
      <c r="AA4290" t="s">
        <v>2076</v>
      </c>
      <c r="AB4290" t="s">
        <v>1879</v>
      </c>
      <c r="AC4290" t="s">
        <v>1879</v>
      </c>
      <c r="AD4290" t="s">
        <v>1879</v>
      </c>
      <c r="AE4290" t="s">
        <v>1879</v>
      </c>
      <c r="AF4290" s="97">
        <v>36526</v>
      </c>
      <c r="AG4290" s="97">
        <v>36526</v>
      </c>
    </row>
    <row r="4291" spans="1:33">
      <c r="A4291">
        <v>4796</v>
      </c>
      <c r="B4291" t="s">
        <v>7891</v>
      </c>
      <c r="C4291" t="s">
        <v>1147</v>
      </c>
      <c r="D4291" s="96">
        <v>13881</v>
      </c>
      <c r="E4291" t="s">
        <v>147</v>
      </c>
      <c r="F4291">
        <v>1</v>
      </c>
      <c r="G4291" t="s">
        <v>47</v>
      </c>
      <c r="H4291" t="s">
        <v>1948</v>
      </c>
      <c r="I4291" t="s">
        <v>1879</v>
      </c>
      <c r="J4291" t="s">
        <v>1879</v>
      </c>
      <c r="K4291" t="s">
        <v>1879</v>
      </c>
      <c r="L4291" t="s">
        <v>1879</v>
      </c>
      <c r="M4291" s="97">
        <v>36526</v>
      </c>
      <c r="N4291">
        <v>4796</v>
      </c>
      <c r="O4291" t="s">
        <v>7891</v>
      </c>
      <c r="P4291">
        <v>1</v>
      </c>
      <c r="Q4291">
        <v>1</v>
      </c>
      <c r="R4291">
        <v>1999</v>
      </c>
      <c r="S4291" t="s">
        <v>1147</v>
      </c>
      <c r="T4291" s="96">
        <v>13881</v>
      </c>
      <c r="U4291">
        <f t="shared" si="201"/>
        <v>1</v>
      </c>
      <c r="V4291">
        <f t="shared" si="202"/>
        <v>1</v>
      </c>
      <c r="W4291">
        <f t="shared" si="203"/>
        <v>1938</v>
      </c>
      <c r="X4291" t="s">
        <v>147</v>
      </c>
      <c r="Y4291">
        <v>1</v>
      </c>
      <c r="Z4291" t="s">
        <v>47</v>
      </c>
      <c r="AA4291" t="s">
        <v>1948</v>
      </c>
      <c r="AB4291" t="s">
        <v>1879</v>
      </c>
      <c r="AC4291" t="s">
        <v>1879</v>
      </c>
      <c r="AD4291" t="s">
        <v>1879</v>
      </c>
      <c r="AE4291" t="s">
        <v>1879</v>
      </c>
      <c r="AF4291" s="97">
        <v>36526</v>
      </c>
      <c r="AG4291" s="97">
        <v>36526</v>
      </c>
    </row>
    <row r="4292" spans="1:33">
      <c r="A4292">
        <v>4797</v>
      </c>
      <c r="B4292" t="s">
        <v>7972</v>
      </c>
      <c r="C4292" t="s">
        <v>154</v>
      </c>
      <c r="D4292" s="96">
        <v>1</v>
      </c>
      <c r="E4292" t="s">
        <v>147</v>
      </c>
      <c r="F4292">
        <v>0</v>
      </c>
      <c r="G4292" t="s">
        <v>47</v>
      </c>
      <c r="H4292" t="s">
        <v>1894</v>
      </c>
      <c r="I4292" t="s">
        <v>1879</v>
      </c>
      <c r="J4292" t="s">
        <v>1879</v>
      </c>
      <c r="K4292" t="s">
        <v>1993</v>
      </c>
      <c r="L4292" t="s">
        <v>1879</v>
      </c>
      <c r="M4292" s="97">
        <v>36526</v>
      </c>
      <c r="N4292">
        <v>4797</v>
      </c>
      <c r="O4292" t="s">
        <v>7972</v>
      </c>
      <c r="P4292">
        <v>23</v>
      </c>
      <c r="Q4292">
        <v>10</v>
      </c>
      <c r="R4292">
        <v>1975</v>
      </c>
      <c r="S4292" t="s">
        <v>154</v>
      </c>
      <c r="T4292" s="96">
        <v>1</v>
      </c>
      <c r="U4292">
        <f t="shared" si="201"/>
        <v>1</v>
      </c>
      <c r="V4292">
        <f t="shared" si="202"/>
        <v>1</v>
      </c>
      <c r="W4292">
        <f t="shared" si="203"/>
        <v>1900</v>
      </c>
      <c r="X4292" t="s">
        <v>147</v>
      </c>
      <c r="Y4292">
        <v>0</v>
      </c>
      <c r="Z4292" t="s">
        <v>47</v>
      </c>
      <c r="AA4292" t="s">
        <v>1894</v>
      </c>
      <c r="AB4292" t="s">
        <v>1879</v>
      </c>
      <c r="AC4292" t="s">
        <v>1879</v>
      </c>
      <c r="AD4292" t="s">
        <v>1993</v>
      </c>
      <c r="AE4292" t="s">
        <v>1879</v>
      </c>
      <c r="AF4292" s="97">
        <v>36526</v>
      </c>
      <c r="AG4292" s="97">
        <v>36526</v>
      </c>
    </row>
    <row r="4293" spans="1:33">
      <c r="A4293">
        <v>4798</v>
      </c>
      <c r="B4293" t="s">
        <v>8033</v>
      </c>
      <c r="C4293" t="s">
        <v>8035</v>
      </c>
      <c r="D4293" s="96">
        <v>36186</v>
      </c>
      <c r="E4293" t="s">
        <v>147</v>
      </c>
      <c r="F4293">
        <v>0</v>
      </c>
      <c r="G4293" t="s">
        <v>178</v>
      </c>
      <c r="H4293" t="s">
        <v>2100</v>
      </c>
      <c r="I4293" t="s">
        <v>1879</v>
      </c>
      <c r="J4293" t="s">
        <v>1879</v>
      </c>
      <c r="K4293" t="s">
        <v>1921</v>
      </c>
      <c r="L4293" t="s">
        <v>1879</v>
      </c>
      <c r="M4293" s="97">
        <v>36526</v>
      </c>
      <c r="N4293">
        <v>4798</v>
      </c>
      <c r="O4293" t="s">
        <v>8033</v>
      </c>
      <c r="P4293">
        <v>1</v>
      </c>
      <c r="Q4293">
        <v>1</v>
      </c>
      <c r="R4293">
        <v>1977</v>
      </c>
      <c r="S4293" t="s">
        <v>8035</v>
      </c>
      <c r="T4293" s="96">
        <v>36186</v>
      </c>
      <c r="U4293">
        <f t="shared" si="201"/>
        <v>26</v>
      </c>
      <c r="V4293">
        <f t="shared" si="202"/>
        <v>1</v>
      </c>
      <c r="W4293">
        <f t="shared" si="203"/>
        <v>1999</v>
      </c>
      <c r="X4293" t="s">
        <v>147</v>
      </c>
      <c r="Y4293">
        <v>0</v>
      </c>
      <c r="Z4293" t="s">
        <v>178</v>
      </c>
      <c r="AA4293" t="s">
        <v>2100</v>
      </c>
      <c r="AB4293" t="s">
        <v>1879</v>
      </c>
      <c r="AC4293" t="s">
        <v>1879</v>
      </c>
      <c r="AD4293" t="s">
        <v>1921</v>
      </c>
      <c r="AE4293" t="s">
        <v>1879</v>
      </c>
      <c r="AF4293" s="97">
        <v>41639</v>
      </c>
      <c r="AG4293" s="97">
        <v>36526</v>
      </c>
    </row>
    <row r="4294" spans="1:33">
      <c r="A4294">
        <v>4799</v>
      </c>
      <c r="B4294" t="s">
        <v>153</v>
      </c>
      <c r="C4294" t="s">
        <v>209</v>
      </c>
      <c r="D4294" s="96">
        <v>37167</v>
      </c>
      <c r="E4294" t="s">
        <v>147</v>
      </c>
      <c r="F4294">
        <v>0</v>
      </c>
      <c r="G4294" t="s">
        <v>47</v>
      </c>
      <c r="H4294" t="s">
        <v>2052</v>
      </c>
      <c r="I4294" t="s">
        <v>1879</v>
      </c>
      <c r="J4294" t="s">
        <v>1879</v>
      </c>
      <c r="K4294" t="s">
        <v>1926</v>
      </c>
      <c r="L4294" t="s">
        <v>1879</v>
      </c>
      <c r="M4294" s="97">
        <v>36526</v>
      </c>
      <c r="N4294">
        <v>4799</v>
      </c>
      <c r="O4294" t="s">
        <v>153</v>
      </c>
      <c r="P4294">
        <v>1</v>
      </c>
      <c r="Q4294">
        <v>1</v>
      </c>
      <c r="R4294">
        <v>1996</v>
      </c>
      <c r="S4294" t="s">
        <v>209</v>
      </c>
      <c r="T4294" s="96">
        <v>37167</v>
      </c>
      <c r="U4294">
        <f t="shared" si="201"/>
        <v>3</v>
      </c>
      <c r="V4294">
        <f t="shared" si="202"/>
        <v>10</v>
      </c>
      <c r="W4294">
        <f t="shared" si="203"/>
        <v>2001</v>
      </c>
      <c r="X4294" t="s">
        <v>147</v>
      </c>
      <c r="Y4294">
        <v>0</v>
      </c>
      <c r="Z4294" t="s">
        <v>47</v>
      </c>
      <c r="AA4294" t="s">
        <v>2052</v>
      </c>
      <c r="AB4294" t="s">
        <v>1879</v>
      </c>
      <c r="AC4294" t="s">
        <v>1879</v>
      </c>
      <c r="AD4294" t="s">
        <v>1926</v>
      </c>
      <c r="AE4294" t="s">
        <v>1879</v>
      </c>
      <c r="AF4294" s="97">
        <v>41597</v>
      </c>
      <c r="AG4294" s="97">
        <v>36526</v>
      </c>
    </row>
    <row r="4295" spans="1:33">
      <c r="A4295">
        <v>4800</v>
      </c>
      <c r="B4295" t="s">
        <v>153</v>
      </c>
      <c r="C4295" t="s">
        <v>55</v>
      </c>
      <c r="D4295" s="96">
        <v>37167</v>
      </c>
      <c r="E4295" t="s">
        <v>147</v>
      </c>
      <c r="F4295">
        <v>0</v>
      </c>
      <c r="G4295" t="s">
        <v>47</v>
      </c>
      <c r="H4295" t="s">
        <v>1880</v>
      </c>
      <c r="I4295" t="s">
        <v>1879</v>
      </c>
      <c r="J4295" t="s">
        <v>1879</v>
      </c>
      <c r="K4295" t="s">
        <v>1879</v>
      </c>
      <c r="L4295" t="s">
        <v>1879</v>
      </c>
      <c r="M4295" s="97">
        <v>36526</v>
      </c>
      <c r="N4295">
        <v>4800</v>
      </c>
      <c r="O4295" t="s">
        <v>153</v>
      </c>
      <c r="P4295">
        <v>1</v>
      </c>
      <c r="Q4295">
        <v>1</v>
      </c>
      <c r="R4295">
        <v>1946</v>
      </c>
      <c r="S4295" t="s">
        <v>55</v>
      </c>
      <c r="T4295" s="96">
        <v>37167</v>
      </c>
      <c r="U4295">
        <f t="shared" si="201"/>
        <v>3</v>
      </c>
      <c r="V4295">
        <f t="shared" si="202"/>
        <v>10</v>
      </c>
      <c r="W4295">
        <f t="shared" si="203"/>
        <v>2001</v>
      </c>
      <c r="X4295" t="s">
        <v>147</v>
      </c>
      <c r="Y4295">
        <v>0</v>
      </c>
      <c r="Z4295" t="s">
        <v>47</v>
      </c>
      <c r="AA4295" t="s">
        <v>1880</v>
      </c>
      <c r="AB4295" t="s">
        <v>1879</v>
      </c>
      <c r="AC4295" t="s">
        <v>1879</v>
      </c>
      <c r="AD4295" t="s">
        <v>1879</v>
      </c>
      <c r="AE4295" t="s">
        <v>1879</v>
      </c>
      <c r="AF4295" s="97">
        <v>41597</v>
      </c>
      <c r="AG4295" s="97">
        <v>36526</v>
      </c>
    </row>
    <row r="4296" spans="1:33">
      <c r="A4296">
        <v>4801</v>
      </c>
      <c r="B4296" t="s">
        <v>7616</v>
      </c>
      <c r="C4296" t="s">
        <v>572</v>
      </c>
      <c r="D4296" s="96">
        <v>1</v>
      </c>
      <c r="E4296" t="s">
        <v>147</v>
      </c>
      <c r="F4296">
        <v>0</v>
      </c>
      <c r="G4296" t="s">
        <v>47</v>
      </c>
      <c r="H4296" t="s">
        <v>1894</v>
      </c>
      <c r="I4296" t="s">
        <v>1879</v>
      </c>
      <c r="J4296" t="s">
        <v>1879</v>
      </c>
      <c r="K4296" t="s">
        <v>1879</v>
      </c>
      <c r="L4296" t="s">
        <v>1879</v>
      </c>
      <c r="M4296" s="97">
        <v>36526</v>
      </c>
      <c r="N4296">
        <v>4801</v>
      </c>
      <c r="O4296" t="s">
        <v>7616</v>
      </c>
      <c r="P4296">
        <v>22</v>
      </c>
      <c r="Q4296">
        <v>3</v>
      </c>
      <c r="R4296">
        <v>2009</v>
      </c>
      <c r="S4296" t="s">
        <v>572</v>
      </c>
      <c r="T4296" s="96">
        <v>1</v>
      </c>
      <c r="U4296">
        <f t="shared" si="201"/>
        <v>1</v>
      </c>
      <c r="V4296">
        <f t="shared" si="202"/>
        <v>1</v>
      </c>
      <c r="W4296">
        <f t="shared" si="203"/>
        <v>1900</v>
      </c>
      <c r="X4296" t="s">
        <v>147</v>
      </c>
      <c r="Y4296">
        <v>0</v>
      </c>
      <c r="Z4296" t="s">
        <v>47</v>
      </c>
      <c r="AA4296" t="s">
        <v>1894</v>
      </c>
      <c r="AB4296" t="s">
        <v>1879</v>
      </c>
      <c r="AC4296" t="s">
        <v>1879</v>
      </c>
      <c r="AD4296" t="s">
        <v>1879</v>
      </c>
      <c r="AE4296" t="s">
        <v>1879</v>
      </c>
      <c r="AF4296" s="97">
        <v>36526</v>
      </c>
      <c r="AG4296" s="97">
        <v>36526</v>
      </c>
    </row>
    <row r="4297" spans="1:33">
      <c r="A4297">
        <v>4802</v>
      </c>
      <c r="B4297" t="s">
        <v>8927</v>
      </c>
      <c r="C4297" t="s">
        <v>4166</v>
      </c>
      <c r="D4297" s="96">
        <v>1</v>
      </c>
      <c r="E4297" t="s">
        <v>147</v>
      </c>
      <c r="F4297">
        <v>0</v>
      </c>
      <c r="G4297" t="s">
        <v>47</v>
      </c>
      <c r="H4297" t="s">
        <v>1894</v>
      </c>
      <c r="I4297" t="s">
        <v>1879</v>
      </c>
      <c r="J4297" t="s">
        <v>1879</v>
      </c>
      <c r="K4297" t="s">
        <v>1879</v>
      </c>
      <c r="L4297" t="s">
        <v>1879</v>
      </c>
      <c r="M4297" s="97">
        <v>36526</v>
      </c>
      <c r="N4297">
        <v>4802</v>
      </c>
      <c r="O4297" t="s">
        <v>8927</v>
      </c>
      <c r="P4297">
        <v>21</v>
      </c>
      <c r="Q4297">
        <v>3</v>
      </c>
      <c r="R4297">
        <v>1999</v>
      </c>
      <c r="S4297" t="s">
        <v>4166</v>
      </c>
      <c r="T4297" s="96">
        <v>1</v>
      </c>
      <c r="U4297">
        <f t="shared" si="201"/>
        <v>1</v>
      </c>
      <c r="V4297">
        <f t="shared" si="202"/>
        <v>1</v>
      </c>
      <c r="W4297">
        <f t="shared" si="203"/>
        <v>1900</v>
      </c>
      <c r="X4297" t="s">
        <v>147</v>
      </c>
      <c r="Y4297">
        <v>0</v>
      </c>
      <c r="Z4297" t="s">
        <v>47</v>
      </c>
      <c r="AA4297" t="s">
        <v>1894</v>
      </c>
      <c r="AB4297" t="s">
        <v>1879</v>
      </c>
      <c r="AC4297" t="s">
        <v>1879</v>
      </c>
      <c r="AD4297" t="s">
        <v>1879</v>
      </c>
      <c r="AE4297" t="s">
        <v>1879</v>
      </c>
      <c r="AF4297" s="97">
        <v>36526</v>
      </c>
      <c r="AG4297" s="97">
        <v>36526</v>
      </c>
    </row>
    <row r="4298" spans="1:33">
      <c r="A4298">
        <v>4803</v>
      </c>
      <c r="B4298" t="s">
        <v>8898</v>
      </c>
      <c r="C4298" t="s">
        <v>819</v>
      </c>
      <c r="D4298" s="96">
        <v>36464</v>
      </c>
      <c r="E4298" t="s">
        <v>147</v>
      </c>
      <c r="F4298">
        <v>0</v>
      </c>
      <c r="G4298" t="s">
        <v>47</v>
      </c>
      <c r="H4298" t="s">
        <v>2012</v>
      </c>
      <c r="I4298" t="s">
        <v>1879</v>
      </c>
      <c r="J4298" t="s">
        <v>1879</v>
      </c>
      <c r="K4298" t="s">
        <v>1879</v>
      </c>
      <c r="L4298" t="s">
        <v>1879</v>
      </c>
      <c r="M4298" s="97">
        <v>36526</v>
      </c>
      <c r="N4298">
        <v>4803</v>
      </c>
      <c r="O4298" t="s">
        <v>8898</v>
      </c>
      <c r="P4298">
        <v>8</v>
      </c>
      <c r="Q4298">
        <v>12</v>
      </c>
      <c r="R4298">
        <v>1987</v>
      </c>
      <c r="S4298" t="s">
        <v>819</v>
      </c>
      <c r="T4298" s="96">
        <v>36464</v>
      </c>
      <c r="U4298">
        <f t="shared" si="201"/>
        <v>31</v>
      </c>
      <c r="V4298">
        <f t="shared" si="202"/>
        <v>10</v>
      </c>
      <c r="W4298">
        <f t="shared" si="203"/>
        <v>1999</v>
      </c>
      <c r="X4298" t="s">
        <v>147</v>
      </c>
      <c r="Y4298">
        <v>0</v>
      </c>
      <c r="Z4298" t="s">
        <v>47</v>
      </c>
      <c r="AA4298" t="s">
        <v>2012</v>
      </c>
      <c r="AB4298" t="s">
        <v>1879</v>
      </c>
      <c r="AC4298" t="s">
        <v>1879</v>
      </c>
      <c r="AD4298" t="s">
        <v>1879</v>
      </c>
      <c r="AE4298" t="s">
        <v>1879</v>
      </c>
      <c r="AF4298" s="97">
        <v>41597</v>
      </c>
      <c r="AG4298" s="97">
        <v>36526</v>
      </c>
    </row>
    <row r="4299" spans="1:33">
      <c r="A4299">
        <v>4804</v>
      </c>
      <c r="B4299" t="s">
        <v>9032</v>
      </c>
      <c r="C4299" t="s">
        <v>3547</v>
      </c>
      <c r="D4299" s="96">
        <v>20821</v>
      </c>
      <c r="E4299" t="s">
        <v>147</v>
      </c>
      <c r="F4299">
        <v>0</v>
      </c>
      <c r="G4299" t="s">
        <v>47</v>
      </c>
      <c r="H4299" t="s">
        <v>1970</v>
      </c>
      <c r="I4299" t="s">
        <v>1879</v>
      </c>
      <c r="J4299" t="s">
        <v>1879</v>
      </c>
      <c r="K4299" t="s">
        <v>2019</v>
      </c>
      <c r="L4299" t="s">
        <v>1879</v>
      </c>
      <c r="M4299" s="97">
        <v>36526</v>
      </c>
      <c r="N4299">
        <v>4804</v>
      </c>
      <c r="O4299" t="s">
        <v>9032</v>
      </c>
      <c r="P4299">
        <v>1</v>
      </c>
      <c r="Q4299">
        <v>1</v>
      </c>
      <c r="R4299">
        <v>1999</v>
      </c>
      <c r="S4299" t="s">
        <v>3547</v>
      </c>
      <c r="T4299" s="96">
        <v>20821</v>
      </c>
      <c r="U4299">
        <f t="shared" si="201"/>
        <v>1</v>
      </c>
      <c r="V4299">
        <f t="shared" si="202"/>
        <v>1</v>
      </c>
      <c r="W4299">
        <f t="shared" si="203"/>
        <v>1957</v>
      </c>
      <c r="X4299" t="s">
        <v>147</v>
      </c>
      <c r="Y4299">
        <v>0</v>
      </c>
      <c r="Z4299" t="s">
        <v>47</v>
      </c>
      <c r="AA4299" t="s">
        <v>1970</v>
      </c>
      <c r="AB4299" t="s">
        <v>1879</v>
      </c>
      <c r="AC4299" t="s">
        <v>1879</v>
      </c>
      <c r="AD4299" t="s">
        <v>2019</v>
      </c>
      <c r="AE4299" t="s">
        <v>1879</v>
      </c>
      <c r="AF4299" s="97">
        <v>36526</v>
      </c>
      <c r="AG4299" s="97">
        <v>36526</v>
      </c>
    </row>
    <row r="4300" spans="1:33">
      <c r="A4300">
        <v>4805</v>
      </c>
      <c r="B4300" t="s">
        <v>5433</v>
      </c>
      <c r="C4300" t="s">
        <v>5434</v>
      </c>
      <c r="D4300" s="96">
        <v>1</v>
      </c>
      <c r="E4300" t="s">
        <v>158</v>
      </c>
      <c r="F4300">
        <v>0</v>
      </c>
      <c r="G4300" t="s">
        <v>47</v>
      </c>
      <c r="H4300" t="s">
        <v>2155</v>
      </c>
      <c r="I4300" t="s">
        <v>1879</v>
      </c>
      <c r="J4300" t="s">
        <v>1879</v>
      </c>
      <c r="K4300" t="s">
        <v>1879</v>
      </c>
      <c r="L4300" t="s">
        <v>1879</v>
      </c>
      <c r="M4300" s="97">
        <v>36526</v>
      </c>
      <c r="N4300">
        <v>4805</v>
      </c>
      <c r="O4300" t="s">
        <v>5433</v>
      </c>
      <c r="P4300">
        <v>1</v>
      </c>
      <c r="Q4300">
        <v>1</v>
      </c>
      <c r="R4300">
        <v>1974</v>
      </c>
      <c r="S4300" t="s">
        <v>5434</v>
      </c>
      <c r="T4300" s="96">
        <v>1</v>
      </c>
      <c r="U4300">
        <f t="shared" si="201"/>
        <v>1</v>
      </c>
      <c r="V4300">
        <f t="shared" si="202"/>
        <v>1</v>
      </c>
      <c r="W4300">
        <f t="shared" si="203"/>
        <v>1900</v>
      </c>
      <c r="X4300" t="s">
        <v>158</v>
      </c>
      <c r="Y4300">
        <v>0</v>
      </c>
      <c r="Z4300" t="s">
        <v>47</v>
      </c>
      <c r="AA4300" t="s">
        <v>2155</v>
      </c>
      <c r="AB4300" t="s">
        <v>1879</v>
      </c>
      <c r="AC4300" t="s">
        <v>1879</v>
      </c>
      <c r="AD4300" t="s">
        <v>1879</v>
      </c>
      <c r="AE4300" t="s">
        <v>1879</v>
      </c>
      <c r="AF4300" s="97">
        <v>36526</v>
      </c>
      <c r="AG4300" s="97">
        <v>36526</v>
      </c>
    </row>
    <row r="4301" spans="1:33">
      <c r="A4301">
        <v>4806</v>
      </c>
      <c r="B4301" t="s">
        <v>574</v>
      </c>
      <c r="C4301" t="s">
        <v>1836</v>
      </c>
      <c r="D4301" s="96">
        <v>36361</v>
      </c>
      <c r="E4301" t="s">
        <v>158</v>
      </c>
      <c r="F4301">
        <v>0</v>
      </c>
      <c r="G4301" t="s">
        <v>319</v>
      </c>
      <c r="H4301" t="s">
        <v>1882</v>
      </c>
      <c r="I4301" t="s">
        <v>6842</v>
      </c>
      <c r="J4301" t="s">
        <v>1902</v>
      </c>
      <c r="K4301" t="s">
        <v>1902</v>
      </c>
      <c r="L4301" t="s">
        <v>1924</v>
      </c>
      <c r="M4301" s="97">
        <v>36526</v>
      </c>
      <c r="N4301">
        <v>4806</v>
      </c>
      <c r="O4301" t="s">
        <v>574</v>
      </c>
      <c r="S4301" t="s">
        <v>1836</v>
      </c>
      <c r="T4301" s="96">
        <v>36361</v>
      </c>
      <c r="U4301">
        <f t="shared" si="201"/>
        <v>20</v>
      </c>
      <c r="V4301">
        <f t="shared" si="202"/>
        <v>7</v>
      </c>
      <c r="W4301">
        <f t="shared" si="203"/>
        <v>1999</v>
      </c>
      <c r="X4301" t="s">
        <v>158</v>
      </c>
      <c r="Y4301">
        <v>0</v>
      </c>
      <c r="Z4301" t="s">
        <v>28</v>
      </c>
      <c r="AA4301" t="s">
        <v>1886</v>
      </c>
      <c r="AB4301" t="s">
        <v>2836</v>
      </c>
      <c r="AC4301" t="s">
        <v>1906</v>
      </c>
      <c r="AD4301" t="s">
        <v>1906</v>
      </c>
      <c r="AE4301" t="s">
        <v>1923</v>
      </c>
      <c r="AF4301" s="97">
        <v>44137.720335648148</v>
      </c>
      <c r="AG4301" s="97">
        <v>36526</v>
      </c>
    </row>
    <row r="4302" spans="1:33">
      <c r="A4302">
        <v>4807</v>
      </c>
      <c r="B4302" t="s">
        <v>9416</v>
      </c>
      <c r="C4302" t="s">
        <v>87</v>
      </c>
      <c r="D4302" s="96">
        <v>33133</v>
      </c>
      <c r="E4302" t="s">
        <v>147</v>
      </c>
      <c r="F4302">
        <v>0</v>
      </c>
      <c r="G4302" t="s">
        <v>47</v>
      </c>
      <c r="H4302" t="s">
        <v>2011</v>
      </c>
      <c r="I4302" t="s">
        <v>1879</v>
      </c>
      <c r="J4302" t="s">
        <v>1879</v>
      </c>
      <c r="K4302" t="s">
        <v>1879</v>
      </c>
      <c r="L4302" t="s">
        <v>1879</v>
      </c>
      <c r="M4302" s="97">
        <v>36526</v>
      </c>
      <c r="N4302">
        <v>4807</v>
      </c>
      <c r="O4302" t="s">
        <v>9416</v>
      </c>
      <c r="S4302" t="s">
        <v>87</v>
      </c>
      <c r="T4302" s="96">
        <v>33133</v>
      </c>
      <c r="U4302">
        <f t="shared" si="201"/>
        <v>17</v>
      </c>
      <c r="V4302">
        <f t="shared" si="202"/>
        <v>9</v>
      </c>
      <c r="W4302">
        <f t="shared" si="203"/>
        <v>1990</v>
      </c>
      <c r="X4302" t="s">
        <v>147</v>
      </c>
      <c r="Y4302">
        <v>0</v>
      </c>
      <c r="Z4302" t="s">
        <v>47</v>
      </c>
      <c r="AA4302" t="s">
        <v>2011</v>
      </c>
      <c r="AB4302" t="s">
        <v>1879</v>
      </c>
      <c r="AC4302" t="s">
        <v>1879</v>
      </c>
      <c r="AD4302" t="s">
        <v>1879</v>
      </c>
      <c r="AE4302" t="s">
        <v>1879</v>
      </c>
      <c r="AF4302" s="97">
        <v>36526</v>
      </c>
      <c r="AG4302" s="97">
        <v>36526</v>
      </c>
    </row>
    <row r="4303" spans="1:33">
      <c r="A4303">
        <v>4808</v>
      </c>
      <c r="B4303" t="s">
        <v>975</v>
      </c>
      <c r="C4303" t="s">
        <v>980</v>
      </c>
      <c r="D4303" s="96">
        <v>35431</v>
      </c>
      <c r="E4303" t="s">
        <v>158</v>
      </c>
      <c r="F4303">
        <v>0</v>
      </c>
      <c r="G4303" t="s">
        <v>47</v>
      </c>
      <c r="H4303" t="s">
        <v>2090</v>
      </c>
      <c r="I4303" t="s">
        <v>1879</v>
      </c>
      <c r="J4303" t="s">
        <v>1879</v>
      </c>
      <c r="K4303" t="s">
        <v>1879</v>
      </c>
      <c r="L4303" t="s">
        <v>1879</v>
      </c>
      <c r="M4303" s="97">
        <v>36526</v>
      </c>
      <c r="N4303">
        <v>4808</v>
      </c>
      <c r="O4303" t="s">
        <v>975</v>
      </c>
      <c r="P4303">
        <v>16</v>
      </c>
      <c r="Q4303">
        <v>2</v>
      </c>
      <c r="R4303">
        <v>2002</v>
      </c>
      <c r="S4303" t="s">
        <v>980</v>
      </c>
      <c r="T4303" s="96">
        <v>35431</v>
      </c>
      <c r="U4303">
        <f t="shared" si="201"/>
        <v>1</v>
      </c>
      <c r="V4303">
        <f t="shared" si="202"/>
        <v>1</v>
      </c>
      <c r="W4303">
        <f t="shared" si="203"/>
        <v>1997</v>
      </c>
      <c r="X4303" t="s">
        <v>158</v>
      </c>
      <c r="Y4303">
        <v>0</v>
      </c>
      <c r="Z4303" t="s">
        <v>47</v>
      </c>
      <c r="AA4303" t="s">
        <v>2090</v>
      </c>
      <c r="AB4303" t="s">
        <v>1879</v>
      </c>
      <c r="AC4303" t="s">
        <v>1879</v>
      </c>
      <c r="AD4303" t="s">
        <v>1879</v>
      </c>
      <c r="AE4303" t="s">
        <v>1879</v>
      </c>
      <c r="AF4303" s="97">
        <v>36526</v>
      </c>
      <c r="AG4303" s="97">
        <v>36526</v>
      </c>
    </row>
    <row r="4304" spans="1:33">
      <c r="A4304">
        <v>4809</v>
      </c>
      <c r="B4304" t="s">
        <v>1150</v>
      </c>
      <c r="C4304" t="s">
        <v>817</v>
      </c>
      <c r="D4304" s="96">
        <v>26963</v>
      </c>
      <c r="E4304" t="s">
        <v>147</v>
      </c>
      <c r="F4304">
        <v>0</v>
      </c>
      <c r="G4304" t="s">
        <v>47</v>
      </c>
      <c r="H4304" t="s">
        <v>1995</v>
      </c>
      <c r="I4304" t="s">
        <v>1879</v>
      </c>
      <c r="J4304" t="s">
        <v>1879</v>
      </c>
      <c r="K4304" t="s">
        <v>1885</v>
      </c>
      <c r="L4304" t="s">
        <v>1879</v>
      </c>
      <c r="M4304" s="97">
        <v>36526</v>
      </c>
      <c r="N4304">
        <v>4809</v>
      </c>
      <c r="O4304" t="s">
        <v>1150</v>
      </c>
      <c r="P4304">
        <v>27</v>
      </c>
      <c r="Q4304">
        <v>9</v>
      </c>
      <c r="R4304">
        <v>1992</v>
      </c>
      <c r="S4304" t="s">
        <v>817</v>
      </c>
      <c r="T4304" s="96">
        <v>26963</v>
      </c>
      <c r="U4304">
        <f t="shared" si="201"/>
        <v>26</v>
      </c>
      <c r="V4304">
        <f t="shared" si="202"/>
        <v>10</v>
      </c>
      <c r="W4304">
        <f t="shared" si="203"/>
        <v>1973</v>
      </c>
      <c r="X4304" t="s">
        <v>147</v>
      </c>
      <c r="Y4304">
        <v>0</v>
      </c>
      <c r="Z4304" t="s">
        <v>47</v>
      </c>
      <c r="AA4304" t="s">
        <v>1995</v>
      </c>
      <c r="AB4304" t="s">
        <v>1879</v>
      </c>
      <c r="AC4304" t="s">
        <v>1879</v>
      </c>
      <c r="AD4304" t="s">
        <v>1885</v>
      </c>
      <c r="AE4304" t="s">
        <v>1879</v>
      </c>
      <c r="AF4304" s="97">
        <v>44795.741608796299</v>
      </c>
      <c r="AG4304" s="97">
        <v>36526</v>
      </c>
    </row>
    <row r="4305" spans="1:33">
      <c r="A4305">
        <v>4810</v>
      </c>
      <c r="B4305" t="s">
        <v>1204</v>
      </c>
      <c r="C4305" t="s">
        <v>1205</v>
      </c>
      <c r="D4305" s="96">
        <v>16895</v>
      </c>
      <c r="E4305" t="s">
        <v>147</v>
      </c>
      <c r="F4305">
        <v>0</v>
      </c>
      <c r="G4305" t="s">
        <v>47</v>
      </c>
      <c r="H4305" t="s">
        <v>2095</v>
      </c>
      <c r="I4305" t="s">
        <v>1879</v>
      </c>
      <c r="J4305" t="s">
        <v>1879</v>
      </c>
      <c r="K4305" t="s">
        <v>1924</v>
      </c>
      <c r="L4305" t="s">
        <v>1879</v>
      </c>
      <c r="M4305" s="97">
        <v>36526</v>
      </c>
      <c r="N4305">
        <v>4810</v>
      </c>
      <c r="O4305" t="s">
        <v>1204</v>
      </c>
      <c r="P4305">
        <v>24</v>
      </c>
      <c r="Q4305">
        <v>3</v>
      </c>
      <c r="R4305">
        <v>1996</v>
      </c>
      <c r="S4305" t="s">
        <v>1205</v>
      </c>
      <c r="T4305" s="96">
        <v>16895</v>
      </c>
      <c r="U4305">
        <f t="shared" si="201"/>
        <v>3</v>
      </c>
      <c r="V4305">
        <f t="shared" si="202"/>
        <v>4</v>
      </c>
      <c r="W4305">
        <f t="shared" si="203"/>
        <v>1946</v>
      </c>
      <c r="X4305" t="s">
        <v>147</v>
      </c>
      <c r="Y4305">
        <v>0</v>
      </c>
      <c r="Z4305" t="s">
        <v>375</v>
      </c>
      <c r="AA4305" t="s">
        <v>2095</v>
      </c>
      <c r="AB4305" t="s">
        <v>1879</v>
      </c>
      <c r="AC4305" t="s">
        <v>1879</v>
      </c>
      <c r="AD4305" t="s">
        <v>1924</v>
      </c>
      <c r="AE4305" t="s">
        <v>1879</v>
      </c>
      <c r="AF4305" s="97">
        <v>36526</v>
      </c>
      <c r="AG4305" s="97">
        <v>36526</v>
      </c>
    </row>
    <row r="4306" spans="1:33">
      <c r="A4306">
        <v>4811</v>
      </c>
      <c r="B4306" t="s">
        <v>6400</v>
      </c>
      <c r="C4306" t="s">
        <v>6401</v>
      </c>
      <c r="D4306" s="96">
        <v>32874</v>
      </c>
      <c r="E4306" t="s">
        <v>147</v>
      </c>
      <c r="F4306">
        <v>1</v>
      </c>
      <c r="G4306" t="s">
        <v>47</v>
      </c>
      <c r="H4306" t="s">
        <v>2088</v>
      </c>
      <c r="I4306" t="s">
        <v>1879</v>
      </c>
      <c r="J4306" t="s">
        <v>1879</v>
      </c>
      <c r="K4306" t="s">
        <v>1936</v>
      </c>
      <c r="L4306" t="s">
        <v>1879</v>
      </c>
      <c r="M4306" s="97">
        <v>36526</v>
      </c>
      <c r="N4306">
        <v>4811</v>
      </c>
      <c r="O4306" t="s">
        <v>6400</v>
      </c>
      <c r="P4306">
        <v>20</v>
      </c>
      <c r="Q4306">
        <v>12</v>
      </c>
      <c r="R4306">
        <v>2002</v>
      </c>
      <c r="S4306" t="s">
        <v>6401</v>
      </c>
      <c r="T4306" s="96">
        <v>32874</v>
      </c>
      <c r="U4306">
        <f t="shared" si="201"/>
        <v>1</v>
      </c>
      <c r="V4306">
        <f t="shared" si="202"/>
        <v>1</v>
      </c>
      <c r="W4306">
        <f t="shared" si="203"/>
        <v>1990</v>
      </c>
      <c r="X4306" t="s">
        <v>147</v>
      </c>
      <c r="Y4306">
        <v>1</v>
      </c>
      <c r="Z4306" t="s">
        <v>47</v>
      </c>
      <c r="AA4306" t="s">
        <v>2088</v>
      </c>
      <c r="AB4306" t="s">
        <v>1879</v>
      </c>
      <c r="AC4306" t="s">
        <v>1879</v>
      </c>
      <c r="AD4306" t="s">
        <v>1936</v>
      </c>
      <c r="AE4306" t="s">
        <v>1879</v>
      </c>
      <c r="AF4306" s="97">
        <v>36526</v>
      </c>
      <c r="AG4306" s="97">
        <v>36526</v>
      </c>
    </row>
    <row r="4307" spans="1:33">
      <c r="A4307">
        <v>4812</v>
      </c>
      <c r="B4307" t="s">
        <v>2553</v>
      </c>
      <c r="C4307" t="s">
        <v>733</v>
      </c>
      <c r="D4307" s="96">
        <v>1</v>
      </c>
      <c r="E4307" t="s">
        <v>147</v>
      </c>
      <c r="F4307">
        <v>0</v>
      </c>
      <c r="G4307" t="s">
        <v>47</v>
      </c>
      <c r="H4307" t="s">
        <v>2412</v>
      </c>
      <c r="I4307" t="s">
        <v>1879</v>
      </c>
      <c r="J4307" t="s">
        <v>1879</v>
      </c>
      <c r="K4307" t="s">
        <v>1924</v>
      </c>
      <c r="L4307" t="s">
        <v>1879</v>
      </c>
      <c r="M4307" s="97">
        <v>36526</v>
      </c>
      <c r="N4307">
        <v>4812</v>
      </c>
      <c r="O4307" t="s">
        <v>2553</v>
      </c>
      <c r="P4307">
        <v>1</v>
      </c>
      <c r="Q4307">
        <v>1</v>
      </c>
      <c r="R4307">
        <v>2002</v>
      </c>
      <c r="S4307" t="s">
        <v>733</v>
      </c>
      <c r="T4307" s="96">
        <v>1</v>
      </c>
      <c r="U4307">
        <f t="shared" si="201"/>
        <v>1</v>
      </c>
      <c r="V4307">
        <f t="shared" si="202"/>
        <v>1</v>
      </c>
      <c r="W4307">
        <f t="shared" si="203"/>
        <v>1900</v>
      </c>
      <c r="X4307" t="s">
        <v>147</v>
      </c>
      <c r="Y4307">
        <v>0</v>
      </c>
      <c r="Z4307" t="s">
        <v>47</v>
      </c>
      <c r="AA4307" t="s">
        <v>2412</v>
      </c>
      <c r="AB4307" t="s">
        <v>1879</v>
      </c>
      <c r="AC4307" t="s">
        <v>1879</v>
      </c>
      <c r="AD4307" t="s">
        <v>1924</v>
      </c>
      <c r="AE4307" t="s">
        <v>1879</v>
      </c>
      <c r="AF4307" s="97">
        <v>36526</v>
      </c>
      <c r="AG4307" s="97">
        <v>36526</v>
      </c>
    </row>
    <row r="4308" spans="1:33">
      <c r="A4308">
        <v>4813</v>
      </c>
      <c r="B4308" t="s">
        <v>2644</v>
      </c>
      <c r="C4308" t="s">
        <v>359</v>
      </c>
      <c r="D4308" s="96">
        <v>25054</v>
      </c>
      <c r="E4308" t="s">
        <v>147</v>
      </c>
      <c r="F4308">
        <v>0</v>
      </c>
      <c r="G4308" t="s">
        <v>914</v>
      </c>
      <c r="H4308" t="s">
        <v>2061</v>
      </c>
      <c r="I4308" t="s">
        <v>1879</v>
      </c>
      <c r="J4308" t="s">
        <v>1879</v>
      </c>
      <c r="K4308" t="s">
        <v>1941</v>
      </c>
      <c r="L4308" t="s">
        <v>1879</v>
      </c>
      <c r="M4308" s="97">
        <v>36526</v>
      </c>
      <c r="N4308">
        <v>4813</v>
      </c>
      <c r="O4308" t="s">
        <v>2644</v>
      </c>
      <c r="P4308">
        <v>2</v>
      </c>
      <c r="Q4308">
        <v>2</v>
      </c>
      <c r="R4308">
        <v>1963</v>
      </c>
      <c r="S4308" t="s">
        <v>359</v>
      </c>
      <c r="T4308" s="96">
        <v>25054</v>
      </c>
      <c r="U4308">
        <f t="shared" si="201"/>
        <v>4</v>
      </c>
      <c r="V4308">
        <f t="shared" si="202"/>
        <v>8</v>
      </c>
      <c r="W4308">
        <f t="shared" si="203"/>
        <v>1968</v>
      </c>
      <c r="X4308" t="s">
        <v>147</v>
      </c>
      <c r="Y4308">
        <v>0</v>
      </c>
      <c r="Z4308" t="s">
        <v>914</v>
      </c>
      <c r="AA4308" t="s">
        <v>2061</v>
      </c>
      <c r="AB4308" t="s">
        <v>1879</v>
      </c>
      <c r="AC4308" t="s">
        <v>1879</v>
      </c>
      <c r="AD4308" t="s">
        <v>1941</v>
      </c>
      <c r="AE4308" t="s">
        <v>1879</v>
      </c>
      <c r="AF4308" s="97">
        <v>43785.767905092594</v>
      </c>
      <c r="AG4308" s="97">
        <v>36526</v>
      </c>
    </row>
    <row r="4309" spans="1:33">
      <c r="A4309">
        <v>4814</v>
      </c>
      <c r="B4309" t="s">
        <v>1522</v>
      </c>
      <c r="C4309" t="s">
        <v>99</v>
      </c>
      <c r="D4309" s="96">
        <v>37365</v>
      </c>
      <c r="E4309" t="s">
        <v>158</v>
      </c>
      <c r="F4309">
        <v>0</v>
      </c>
      <c r="G4309" t="s">
        <v>28</v>
      </c>
      <c r="H4309" t="s">
        <v>1882</v>
      </c>
      <c r="I4309" t="s">
        <v>1884</v>
      </c>
      <c r="J4309" t="s">
        <v>2099</v>
      </c>
      <c r="K4309" t="s">
        <v>2099</v>
      </c>
      <c r="L4309" t="s">
        <v>2019</v>
      </c>
      <c r="M4309" s="97">
        <v>36526</v>
      </c>
      <c r="N4309">
        <v>4814</v>
      </c>
      <c r="O4309" t="s">
        <v>1522</v>
      </c>
      <c r="P4309">
        <v>1</v>
      </c>
      <c r="Q4309">
        <v>1</v>
      </c>
      <c r="R4309">
        <v>1941</v>
      </c>
      <c r="S4309" t="s">
        <v>99</v>
      </c>
      <c r="T4309" s="96">
        <v>37365</v>
      </c>
      <c r="U4309">
        <f t="shared" si="201"/>
        <v>19</v>
      </c>
      <c r="V4309">
        <f t="shared" si="202"/>
        <v>4</v>
      </c>
      <c r="W4309">
        <f t="shared" si="203"/>
        <v>2002</v>
      </c>
      <c r="X4309" t="s">
        <v>158</v>
      </c>
      <c r="Y4309">
        <v>0</v>
      </c>
      <c r="Z4309" t="s">
        <v>28</v>
      </c>
      <c r="AA4309" t="s">
        <v>1886</v>
      </c>
      <c r="AB4309" t="s">
        <v>1884</v>
      </c>
      <c r="AC4309" t="s">
        <v>1910</v>
      </c>
      <c r="AD4309" t="s">
        <v>1910</v>
      </c>
      <c r="AE4309" t="s">
        <v>1899</v>
      </c>
      <c r="AF4309" s="97">
        <v>36526</v>
      </c>
      <c r="AG4309" s="97">
        <v>36526</v>
      </c>
    </row>
    <row r="4310" spans="1:33">
      <c r="A4310">
        <v>4815</v>
      </c>
      <c r="B4310" t="s">
        <v>3516</v>
      </c>
      <c r="C4310" t="s">
        <v>3517</v>
      </c>
      <c r="D4310" s="96">
        <v>36910</v>
      </c>
      <c r="E4310" t="s">
        <v>158</v>
      </c>
      <c r="F4310">
        <v>0</v>
      </c>
      <c r="G4310" t="s">
        <v>47</v>
      </c>
      <c r="H4310" t="s">
        <v>2076</v>
      </c>
      <c r="I4310" t="s">
        <v>1879</v>
      </c>
      <c r="J4310" t="s">
        <v>1879</v>
      </c>
      <c r="K4310" t="s">
        <v>1879</v>
      </c>
      <c r="L4310" t="s">
        <v>1879</v>
      </c>
      <c r="M4310" s="97">
        <v>36526</v>
      </c>
      <c r="N4310">
        <v>4815</v>
      </c>
      <c r="O4310" t="s">
        <v>3516</v>
      </c>
      <c r="P4310">
        <v>14</v>
      </c>
      <c r="Q4310">
        <v>7</v>
      </c>
      <c r="R4310">
        <v>1948</v>
      </c>
      <c r="S4310" t="s">
        <v>3517</v>
      </c>
      <c r="T4310" s="96">
        <v>36910</v>
      </c>
      <c r="U4310">
        <f t="shared" si="201"/>
        <v>19</v>
      </c>
      <c r="V4310">
        <f t="shared" si="202"/>
        <v>1</v>
      </c>
      <c r="W4310">
        <f t="shared" si="203"/>
        <v>2001</v>
      </c>
      <c r="X4310" t="s">
        <v>158</v>
      </c>
      <c r="Y4310">
        <v>0</v>
      </c>
      <c r="Z4310" t="s">
        <v>47</v>
      </c>
      <c r="AA4310" t="s">
        <v>2076</v>
      </c>
      <c r="AB4310" t="s">
        <v>1879</v>
      </c>
      <c r="AC4310" t="s">
        <v>1879</v>
      </c>
      <c r="AD4310" t="s">
        <v>1879</v>
      </c>
      <c r="AE4310" t="s">
        <v>1879</v>
      </c>
      <c r="AF4310" s="97">
        <v>44025.517268518517</v>
      </c>
      <c r="AG4310" s="97">
        <v>36526</v>
      </c>
    </row>
    <row r="4311" spans="1:33">
      <c r="A4311">
        <v>4816</v>
      </c>
      <c r="B4311" t="s">
        <v>3827</v>
      </c>
      <c r="C4311" t="s">
        <v>3828</v>
      </c>
      <c r="D4311" s="96">
        <v>35431</v>
      </c>
      <c r="E4311" t="s">
        <v>147</v>
      </c>
      <c r="F4311">
        <v>0</v>
      </c>
      <c r="G4311" t="s">
        <v>47</v>
      </c>
      <c r="H4311" t="s">
        <v>2088</v>
      </c>
      <c r="I4311" t="s">
        <v>1879</v>
      </c>
      <c r="J4311" t="s">
        <v>1879</v>
      </c>
      <c r="K4311" t="s">
        <v>1902</v>
      </c>
      <c r="L4311" t="s">
        <v>1879</v>
      </c>
      <c r="M4311" s="97">
        <v>36526</v>
      </c>
      <c r="N4311">
        <v>4816</v>
      </c>
      <c r="O4311" t="s">
        <v>3827</v>
      </c>
      <c r="P4311">
        <v>12</v>
      </c>
      <c r="Q4311">
        <v>12</v>
      </c>
      <c r="R4311">
        <v>2004</v>
      </c>
      <c r="S4311" t="s">
        <v>3828</v>
      </c>
      <c r="T4311" s="96">
        <v>35431</v>
      </c>
      <c r="U4311">
        <f t="shared" si="201"/>
        <v>1</v>
      </c>
      <c r="V4311">
        <f t="shared" si="202"/>
        <v>1</v>
      </c>
      <c r="W4311">
        <f t="shared" si="203"/>
        <v>1997</v>
      </c>
      <c r="X4311" t="s">
        <v>147</v>
      </c>
      <c r="Y4311">
        <v>0</v>
      </c>
      <c r="Z4311" t="s">
        <v>47</v>
      </c>
      <c r="AA4311" t="s">
        <v>2088</v>
      </c>
      <c r="AB4311" t="s">
        <v>1879</v>
      </c>
      <c r="AC4311" t="s">
        <v>1879</v>
      </c>
      <c r="AD4311" t="s">
        <v>1902</v>
      </c>
      <c r="AE4311" t="s">
        <v>1879</v>
      </c>
      <c r="AF4311" s="97">
        <v>36526</v>
      </c>
      <c r="AG4311" s="97">
        <v>36526</v>
      </c>
    </row>
    <row r="4312" spans="1:33">
      <c r="A4312">
        <v>4817</v>
      </c>
      <c r="B4312" t="s">
        <v>4260</v>
      </c>
      <c r="C4312" t="s">
        <v>3551</v>
      </c>
      <c r="D4312" s="96">
        <v>34700</v>
      </c>
      <c r="E4312" t="s">
        <v>147</v>
      </c>
      <c r="F4312">
        <v>0</v>
      </c>
      <c r="G4312" t="s">
        <v>47</v>
      </c>
      <c r="H4312" t="s">
        <v>2090</v>
      </c>
      <c r="I4312" t="s">
        <v>1879</v>
      </c>
      <c r="J4312" t="s">
        <v>1879</v>
      </c>
      <c r="K4312" t="s">
        <v>1879</v>
      </c>
      <c r="L4312" t="s">
        <v>1879</v>
      </c>
      <c r="M4312" s="97">
        <v>36526</v>
      </c>
      <c r="N4312">
        <v>4817</v>
      </c>
      <c r="O4312" t="s">
        <v>4260</v>
      </c>
      <c r="P4312">
        <v>1</v>
      </c>
      <c r="Q4312">
        <v>1</v>
      </c>
      <c r="R4312">
        <v>1965</v>
      </c>
      <c r="S4312" t="s">
        <v>3551</v>
      </c>
      <c r="T4312" s="96">
        <v>34700</v>
      </c>
      <c r="U4312">
        <f t="shared" si="201"/>
        <v>1</v>
      </c>
      <c r="V4312">
        <f t="shared" si="202"/>
        <v>1</v>
      </c>
      <c r="W4312">
        <f t="shared" si="203"/>
        <v>1995</v>
      </c>
      <c r="X4312" t="s">
        <v>147</v>
      </c>
      <c r="Y4312">
        <v>0</v>
      </c>
      <c r="Z4312" t="s">
        <v>47</v>
      </c>
      <c r="AA4312" t="s">
        <v>2090</v>
      </c>
      <c r="AB4312" t="s">
        <v>1879</v>
      </c>
      <c r="AC4312" t="s">
        <v>1879</v>
      </c>
      <c r="AD4312" t="s">
        <v>1879</v>
      </c>
      <c r="AE4312" t="s">
        <v>1879</v>
      </c>
      <c r="AF4312" s="97">
        <v>36526</v>
      </c>
      <c r="AG4312" s="97">
        <v>36526</v>
      </c>
    </row>
    <row r="4313" spans="1:33">
      <c r="A4313">
        <v>4818</v>
      </c>
      <c r="B4313" t="s">
        <v>4454</v>
      </c>
      <c r="C4313" t="s">
        <v>1127</v>
      </c>
      <c r="D4313" s="96">
        <v>37690</v>
      </c>
      <c r="E4313" t="s">
        <v>147</v>
      </c>
      <c r="F4313">
        <v>1</v>
      </c>
      <c r="G4313" t="s">
        <v>47</v>
      </c>
      <c r="H4313" t="s">
        <v>1882</v>
      </c>
      <c r="I4313" t="s">
        <v>1879</v>
      </c>
      <c r="J4313" t="s">
        <v>1879</v>
      </c>
      <c r="K4313" t="s">
        <v>2110</v>
      </c>
      <c r="L4313" t="s">
        <v>1888</v>
      </c>
      <c r="M4313" s="97">
        <v>36526</v>
      </c>
      <c r="N4313">
        <v>4818</v>
      </c>
      <c r="O4313" t="s">
        <v>4454</v>
      </c>
      <c r="P4313">
        <v>12</v>
      </c>
      <c r="Q4313">
        <v>8</v>
      </c>
      <c r="R4313">
        <v>1999</v>
      </c>
      <c r="S4313" t="s">
        <v>1127</v>
      </c>
      <c r="T4313" s="96">
        <v>37690</v>
      </c>
      <c r="U4313">
        <f t="shared" si="201"/>
        <v>10</v>
      </c>
      <c r="V4313">
        <f t="shared" si="202"/>
        <v>3</v>
      </c>
      <c r="W4313">
        <f t="shared" si="203"/>
        <v>2003</v>
      </c>
      <c r="X4313" t="s">
        <v>147</v>
      </c>
      <c r="Y4313">
        <v>1</v>
      </c>
      <c r="Z4313" t="s">
        <v>47</v>
      </c>
      <c r="AA4313" t="s">
        <v>1886</v>
      </c>
      <c r="AB4313" t="s">
        <v>1879</v>
      </c>
      <c r="AC4313" t="s">
        <v>1879</v>
      </c>
      <c r="AD4313" t="s">
        <v>2110</v>
      </c>
      <c r="AE4313" t="s">
        <v>1941</v>
      </c>
      <c r="AF4313" s="97">
        <v>36526</v>
      </c>
      <c r="AG4313" s="97">
        <v>36526</v>
      </c>
    </row>
    <row r="4314" spans="1:33">
      <c r="A4314">
        <v>4819</v>
      </c>
      <c r="B4314" t="s">
        <v>59</v>
      </c>
      <c r="C4314" t="s">
        <v>201</v>
      </c>
      <c r="D4314" s="96">
        <v>36161</v>
      </c>
      <c r="E4314" t="s">
        <v>147</v>
      </c>
      <c r="F4314">
        <v>0</v>
      </c>
      <c r="G4314" t="s">
        <v>47</v>
      </c>
      <c r="H4314" t="s">
        <v>2539</v>
      </c>
      <c r="I4314" t="s">
        <v>1879</v>
      </c>
      <c r="J4314" t="s">
        <v>1879</v>
      </c>
      <c r="K4314" t="s">
        <v>1879</v>
      </c>
      <c r="L4314" t="s">
        <v>1879</v>
      </c>
      <c r="M4314" s="97">
        <v>36526</v>
      </c>
      <c r="N4314">
        <v>4819</v>
      </c>
      <c r="O4314" t="s">
        <v>59</v>
      </c>
      <c r="P4314">
        <v>1</v>
      </c>
      <c r="Q4314">
        <v>1</v>
      </c>
      <c r="R4314">
        <v>1986</v>
      </c>
      <c r="S4314" t="s">
        <v>201</v>
      </c>
      <c r="T4314" s="96">
        <v>36161</v>
      </c>
      <c r="U4314">
        <f t="shared" si="201"/>
        <v>1</v>
      </c>
      <c r="V4314">
        <f t="shared" si="202"/>
        <v>1</v>
      </c>
      <c r="W4314">
        <f t="shared" si="203"/>
        <v>1999</v>
      </c>
      <c r="X4314" t="s">
        <v>147</v>
      </c>
      <c r="Y4314">
        <v>0</v>
      </c>
      <c r="Z4314" t="s">
        <v>47</v>
      </c>
      <c r="AA4314" t="s">
        <v>2539</v>
      </c>
      <c r="AB4314" t="s">
        <v>1879</v>
      </c>
      <c r="AC4314" t="s">
        <v>1879</v>
      </c>
      <c r="AD4314" t="s">
        <v>1879</v>
      </c>
      <c r="AE4314" t="s">
        <v>1879</v>
      </c>
      <c r="AF4314" s="97">
        <v>36526</v>
      </c>
      <c r="AG4314" s="97">
        <v>36526</v>
      </c>
    </row>
    <row r="4315" spans="1:33">
      <c r="A4315">
        <v>4820</v>
      </c>
      <c r="B4315" t="s">
        <v>3805</v>
      </c>
      <c r="C4315" t="s">
        <v>3806</v>
      </c>
      <c r="D4315" s="96">
        <v>35853</v>
      </c>
      <c r="E4315" t="s">
        <v>158</v>
      </c>
      <c r="F4315">
        <v>0</v>
      </c>
      <c r="G4315" t="s">
        <v>47</v>
      </c>
      <c r="H4315" t="s">
        <v>1894</v>
      </c>
      <c r="I4315" t="s">
        <v>1879</v>
      </c>
      <c r="J4315" t="s">
        <v>1879</v>
      </c>
      <c r="K4315" t="s">
        <v>1879</v>
      </c>
      <c r="L4315" t="s">
        <v>1879</v>
      </c>
      <c r="M4315" s="97">
        <v>36526</v>
      </c>
      <c r="N4315">
        <v>4820</v>
      </c>
      <c r="O4315" t="s">
        <v>3805</v>
      </c>
      <c r="P4315">
        <v>27</v>
      </c>
      <c r="Q4315">
        <v>10</v>
      </c>
      <c r="R4315">
        <v>2002</v>
      </c>
      <c r="S4315" t="s">
        <v>3806</v>
      </c>
      <c r="T4315" s="96">
        <v>35853</v>
      </c>
      <c r="U4315">
        <f t="shared" si="201"/>
        <v>27</v>
      </c>
      <c r="V4315">
        <f t="shared" si="202"/>
        <v>2</v>
      </c>
      <c r="W4315">
        <f t="shared" si="203"/>
        <v>1998</v>
      </c>
      <c r="X4315" t="s">
        <v>158</v>
      </c>
      <c r="Y4315">
        <v>0</v>
      </c>
      <c r="Z4315" t="s">
        <v>47</v>
      </c>
      <c r="AA4315" t="s">
        <v>1894</v>
      </c>
      <c r="AB4315" t="s">
        <v>1879</v>
      </c>
      <c r="AC4315" t="s">
        <v>1879</v>
      </c>
      <c r="AD4315" t="s">
        <v>1879</v>
      </c>
      <c r="AE4315" t="s">
        <v>1879</v>
      </c>
      <c r="AF4315" s="97">
        <v>43785.744016203702</v>
      </c>
      <c r="AG4315" s="97">
        <v>36526</v>
      </c>
    </row>
    <row r="4316" spans="1:33">
      <c r="A4316">
        <v>4821</v>
      </c>
      <c r="B4316" t="s">
        <v>1778</v>
      </c>
      <c r="C4316" t="s">
        <v>3146</v>
      </c>
      <c r="D4316" s="96">
        <v>25994</v>
      </c>
      <c r="E4316" t="s">
        <v>147</v>
      </c>
      <c r="F4316">
        <v>0</v>
      </c>
      <c r="G4316" t="s">
        <v>738</v>
      </c>
      <c r="H4316" t="s">
        <v>1919</v>
      </c>
      <c r="I4316" t="s">
        <v>1879</v>
      </c>
      <c r="J4316" t="s">
        <v>1879</v>
      </c>
      <c r="K4316" t="s">
        <v>1959</v>
      </c>
      <c r="L4316" t="s">
        <v>1879</v>
      </c>
      <c r="M4316" s="97">
        <v>36526</v>
      </c>
      <c r="N4316">
        <v>4821</v>
      </c>
      <c r="O4316" t="s">
        <v>1778</v>
      </c>
      <c r="P4316">
        <v>3</v>
      </c>
      <c r="Q4316">
        <v>1</v>
      </c>
      <c r="R4316">
        <v>1988</v>
      </c>
      <c r="S4316" t="s">
        <v>3146</v>
      </c>
      <c r="T4316" s="96">
        <v>25994</v>
      </c>
      <c r="U4316">
        <f t="shared" si="201"/>
        <v>2</v>
      </c>
      <c r="V4316">
        <f t="shared" si="202"/>
        <v>3</v>
      </c>
      <c r="W4316">
        <f t="shared" si="203"/>
        <v>1971</v>
      </c>
      <c r="X4316" t="s">
        <v>147</v>
      </c>
      <c r="Y4316">
        <v>0</v>
      </c>
      <c r="Z4316" t="s">
        <v>738</v>
      </c>
      <c r="AA4316" t="s">
        <v>1886</v>
      </c>
      <c r="AB4316" t="s">
        <v>1879</v>
      </c>
      <c r="AC4316" t="s">
        <v>1879</v>
      </c>
      <c r="AD4316" t="s">
        <v>1959</v>
      </c>
      <c r="AE4316" t="s">
        <v>1936</v>
      </c>
      <c r="AF4316" s="97">
        <v>41918</v>
      </c>
      <c r="AG4316" s="97">
        <v>36526</v>
      </c>
    </row>
    <row r="4317" spans="1:33">
      <c r="A4317">
        <v>4822</v>
      </c>
      <c r="B4317" t="s">
        <v>5016</v>
      </c>
      <c r="C4317" t="s">
        <v>813</v>
      </c>
      <c r="D4317" s="96">
        <v>36892</v>
      </c>
      <c r="E4317" t="s">
        <v>147</v>
      </c>
      <c r="F4317">
        <v>0</v>
      </c>
      <c r="G4317" t="s">
        <v>47</v>
      </c>
      <c r="H4317" t="s">
        <v>2065</v>
      </c>
      <c r="I4317" t="s">
        <v>1879</v>
      </c>
      <c r="J4317" t="s">
        <v>1879</v>
      </c>
      <c r="K4317" t="s">
        <v>1879</v>
      </c>
      <c r="L4317" t="s">
        <v>1879</v>
      </c>
      <c r="M4317" s="97">
        <v>36526</v>
      </c>
      <c r="N4317">
        <v>4822</v>
      </c>
      <c r="O4317" t="s">
        <v>5016</v>
      </c>
      <c r="P4317">
        <v>31</v>
      </c>
      <c r="Q4317">
        <v>5</v>
      </c>
      <c r="R4317">
        <v>2013</v>
      </c>
      <c r="S4317" t="s">
        <v>813</v>
      </c>
      <c r="T4317" s="96">
        <v>36892</v>
      </c>
      <c r="U4317">
        <f t="shared" si="201"/>
        <v>1</v>
      </c>
      <c r="V4317">
        <f t="shared" si="202"/>
        <v>1</v>
      </c>
      <c r="W4317">
        <f t="shared" si="203"/>
        <v>2001</v>
      </c>
      <c r="X4317" t="s">
        <v>147</v>
      </c>
      <c r="Y4317">
        <v>0</v>
      </c>
      <c r="Z4317" t="s">
        <v>47</v>
      </c>
      <c r="AA4317" t="s">
        <v>2065</v>
      </c>
      <c r="AB4317" t="s">
        <v>1879</v>
      </c>
      <c r="AC4317" t="s">
        <v>1879</v>
      </c>
      <c r="AD4317" t="s">
        <v>1879</v>
      </c>
      <c r="AE4317" t="s">
        <v>1879</v>
      </c>
      <c r="AF4317" s="97">
        <v>36526</v>
      </c>
      <c r="AG4317" s="97">
        <v>36526</v>
      </c>
    </row>
    <row r="4318" spans="1:33">
      <c r="A4318">
        <v>4823</v>
      </c>
      <c r="B4318" t="s">
        <v>674</v>
      </c>
      <c r="C4318" t="s">
        <v>359</v>
      </c>
      <c r="D4318" s="96">
        <v>25129</v>
      </c>
      <c r="E4318" t="s">
        <v>147</v>
      </c>
      <c r="F4318">
        <v>0</v>
      </c>
      <c r="G4318" t="s">
        <v>155</v>
      </c>
      <c r="H4318" t="s">
        <v>1882</v>
      </c>
      <c r="I4318" t="s">
        <v>5139</v>
      </c>
      <c r="J4318" t="s">
        <v>2069</v>
      </c>
      <c r="K4318" t="s">
        <v>2069</v>
      </c>
      <c r="L4318" t="s">
        <v>1966</v>
      </c>
      <c r="M4318" s="97">
        <v>36526</v>
      </c>
      <c r="N4318">
        <v>4823</v>
      </c>
      <c r="O4318" t="s">
        <v>674</v>
      </c>
      <c r="P4318">
        <v>15</v>
      </c>
      <c r="Q4318">
        <v>11</v>
      </c>
      <c r="R4318">
        <v>1956</v>
      </c>
      <c r="S4318" t="s">
        <v>359</v>
      </c>
      <c r="T4318" s="96">
        <v>25129</v>
      </c>
      <c r="U4318">
        <f t="shared" si="201"/>
        <v>18</v>
      </c>
      <c r="V4318">
        <f t="shared" si="202"/>
        <v>10</v>
      </c>
      <c r="W4318">
        <f t="shared" si="203"/>
        <v>1968</v>
      </c>
      <c r="X4318" t="s">
        <v>147</v>
      </c>
      <c r="Y4318">
        <v>0</v>
      </c>
      <c r="Z4318" t="s">
        <v>155</v>
      </c>
      <c r="AA4318" t="s">
        <v>1886</v>
      </c>
      <c r="AB4318" t="s">
        <v>5070</v>
      </c>
      <c r="AC4318" t="s">
        <v>1893</v>
      </c>
      <c r="AD4318" t="s">
        <v>1893</v>
      </c>
      <c r="AE4318" t="s">
        <v>1972</v>
      </c>
      <c r="AF4318" s="97">
        <v>41177</v>
      </c>
      <c r="AG4318" s="97">
        <v>36526</v>
      </c>
    </row>
    <row r="4319" spans="1:33">
      <c r="A4319">
        <v>4824</v>
      </c>
      <c r="B4319" t="s">
        <v>4967</v>
      </c>
      <c r="C4319" t="s">
        <v>813</v>
      </c>
      <c r="D4319" s="96">
        <v>37166</v>
      </c>
      <c r="E4319" t="s">
        <v>147</v>
      </c>
      <c r="F4319">
        <v>0</v>
      </c>
      <c r="G4319" t="s">
        <v>47</v>
      </c>
      <c r="H4319" t="s">
        <v>1977</v>
      </c>
      <c r="I4319" t="s">
        <v>1879</v>
      </c>
      <c r="J4319" t="s">
        <v>1879</v>
      </c>
      <c r="K4319" t="s">
        <v>1927</v>
      </c>
      <c r="L4319" t="s">
        <v>1879</v>
      </c>
      <c r="M4319" s="97">
        <v>36526</v>
      </c>
      <c r="N4319">
        <v>4824</v>
      </c>
      <c r="O4319" t="s">
        <v>4967</v>
      </c>
      <c r="P4319">
        <v>1</v>
      </c>
      <c r="Q4319">
        <v>9</v>
      </c>
      <c r="R4319">
        <v>1983</v>
      </c>
      <c r="S4319" t="s">
        <v>813</v>
      </c>
      <c r="T4319" s="96">
        <v>37166</v>
      </c>
      <c r="U4319">
        <f t="shared" si="201"/>
        <v>2</v>
      </c>
      <c r="V4319">
        <f t="shared" si="202"/>
        <v>10</v>
      </c>
      <c r="W4319">
        <f t="shared" si="203"/>
        <v>2001</v>
      </c>
      <c r="X4319" t="s">
        <v>147</v>
      </c>
      <c r="Y4319">
        <v>0</v>
      </c>
      <c r="Z4319" t="s">
        <v>47</v>
      </c>
      <c r="AA4319" t="s">
        <v>1977</v>
      </c>
      <c r="AB4319" t="s">
        <v>1879</v>
      </c>
      <c r="AC4319" t="s">
        <v>1879</v>
      </c>
      <c r="AD4319" t="s">
        <v>1927</v>
      </c>
      <c r="AE4319" t="s">
        <v>1879</v>
      </c>
      <c r="AF4319" s="97">
        <v>43257</v>
      </c>
      <c r="AG4319" s="97">
        <v>36526</v>
      </c>
    </row>
    <row r="4320" spans="1:33">
      <c r="A4320">
        <v>4825</v>
      </c>
      <c r="B4320" t="s">
        <v>542</v>
      </c>
      <c r="C4320" t="s">
        <v>1076</v>
      </c>
      <c r="D4320" s="96">
        <v>23012</v>
      </c>
      <c r="E4320" t="s">
        <v>147</v>
      </c>
      <c r="F4320">
        <v>0</v>
      </c>
      <c r="G4320" t="s">
        <v>47</v>
      </c>
      <c r="H4320" t="s">
        <v>2078</v>
      </c>
      <c r="I4320" t="s">
        <v>1879</v>
      </c>
      <c r="J4320" t="s">
        <v>1879</v>
      </c>
      <c r="K4320" t="s">
        <v>1879</v>
      </c>
      <c r="L4320" t="s">
        <v>1879</v>
      </c>
      <c r="M4320" s="97">
        <v>36526</v>
      </c>
      <c r="N4320">
        <v>4825</v>
      </c>
      <c r="O4320" t="s">
        <v>542</v>
      </c>
      <c r="P4320">
        <v>1</v>
      </c>
      <c r="Q4320">
        <v>1</v>
      </c>
      <c r="R4320">
        <v>1990</v>
      </c>
      <c r="S4320" t="s">
        <v>1076</v>
      </c>
      <c r="T4320" s="96">
        <v>23012</v>
      </c>
      <c r="U4320">
        <f t="shared" si="201"/>
        <v>1</v>
      </c>
      <c r="V4320">
        <f t="shared" si="202"/>
        <v>1</v>
      </c>
      <c r="W4320">
        <f t="shared" si="203"/>
        <v>1963</v>
      </c>
      <c r="X4320" t="s">
        <v>147</v>
      </c>
      <c r="Y4320">
        <v>0</v>
      </c>
      <c r="Z4320" t="s">
        <v>47</v>
      </c>
      <c r="AA4320" t="s">
        <v>2078</v>
      </c>
      <c r="AB4320" t="s">
        <v>1879</v>
      </c>
      <c r="AC4320" t="s">
        <v>1879</v>
      </c>
      <c r="AD4320" t="s">
        <v>1879</v>
      </c>
      <c r="AE4320" t="s">
        <v>1879</v>
      </c>
      <c r="AF4320" s="97">
        <v>42946</v>
      </c>
      <c r="AG4320" s="97">
        <v>36526</v>
      </c>
    </row>
    <row r="4321" spans="1:33">
      <c r="A4321">
        <v>4826</v>
      </c>
      <c r="B4321" t="s">
        <v>4945</v>
      </c>
      <c r="C4321" t="s">
        <v>359</v>
      </c>
      <c r="D4321" s="96">
        <v>1</v>
      </c>
      <c r="E4321" t="s">
        <v>147</v>
      </c>
      <c r="F4321">
        <v>0</v>
      </c>
      <c r="G4321" t="s">
        <v>47</v>
      </c>
      <c r="H4321" t="s">
        <v>2835</v>
      </c>
      <c r="I4321" t="s">
        <v>1879</v>
      </c>
      <c r="J4321" t="s">
        <v>1879</v>
      </c>
      <c r="K4321" t="s">
        <v>1924</v>
      </c>
      <c r="L4321" t="s">
        <v>1879</v>
      </c>
      <c r="M4321" s="97">
        <v>36526</v>
      </c>
      <c r="N4321">
        <v>4826</v>
      </c>
      <c r="O4321" t="s">
        <v>4945</v>
      </c>
      <c r="P4321">
        <v>1</v>
      </c>
      <c r="Q4321">
        <v>1</v>
      </c>
      <c r="R4321">
        <v>1979</v>
      </c>
      <c r="S4321" t="s">
        <v>359</v>
      </c>
      <c r="T4321" s="96">
        <v>1</v>
      </c>
      <c r="U4321">
        <f t="shared" si="201"/>
        <v>1</v>
      </c>
      <c r="V4321">
        <f t="shared" si="202"/>
        <v>1</v>
      </c>
      <c r="W4321">
        <f t="shared" si="203"/>
        <v>1900</v>
      </c>
      <c r="X4321" t="s">
        <v>147</v>
      </c>
      <c r="Y4321">
        <v>0</v>
      </c>
      <c r="Z4321" t="s">
        <v>47</v>
      </c>
      <c r="AA4321" t="s">
        <v>2835</v>
      </c>
      <c r="AB4321" t="s">
        <v>1879</v>
      </c>
      <c r="AC4321" t="s">
        <v>1879</v>
      </c>
      <c r="AD4321" t="s">
        <v>1924</v>
      </c>
      <c r="AE4321" t="s">
        <v>1879</v>
      </c>
      <c r="AF4321" s="97">
        <v>36526</v>
      </c>
      <c r="AG4321" s="97">
        <v>36526</v>
      </c>
    </row>
    <row r="4322" spans="1:33">
      <c r="A4322">
        <v>4827</v>
      </c>
      <c r="B4322" t="s">
        <v>5731</v>
      </c>
      <c r="C4322" t="s">
        <v>209</v>
      </c>
      <c r="D4322" s="96">
        <v>36726</v>
      </c>
      <c r="E4322" t="s">
        <v>147</v>
      </c>
      <c r="F4322">
        <v>0</v>
      </c>
      <c r="G4322" t="s">
        <v>47</v>
      </c>
      <c r="H4322" t="s">
        <v>2078</v>
      </c>
      <c r="I4322" t="s">
        <v>1879</v>
      </c>
      <c r="J4322" t="s">
        <v>1879</v>
      </c>
      <c r="K4322" t="s">
        <v>1879</v>
      </c>
      <c r="L4322" t="s">
        <v>1879</v>
      </c>
      <c r="M4322" s="97">
        <v>36526</v>
      </c>
      <c r="N4322">
        <v>4827</v>
      </c>
      <c r="O4322" t="s">
        <v>5731</v>
      </c>
      <c r="P4322">
        <v>1</v>
      </c>
      <c r="Q4322">
        <v>1</v>
      </c>
      <c r="R4322">
        <v>1991</v>
      </c>
      <c r="S4322" t="s">
        <v>209</v>
      </c>
      <c r="T4322" s="96">
        <v>36726</v>
      </c>
      <c r="U4322">
        <f t="shared" si="201"/>
        <v>19</v>
      </c>
      <c r="V4322">
        <f t="shared" si="202"/>
        <v>7</v>
      </c>
      <c r="W4322">
        <f t="shared" si="203"/>
        <v>2000</v>
      </c>
      <c r="X4322" t="s">
        <v>147</v>
      </c>
      <c r="Y4322">
        <v>0</v>
      </c>
      <c r="Z4322" t="s">
        <v>47</v>
      </c>
      <c r="AA4322" t="s">
        <v>2078</v>
      </c>
      <c r="AB4322" t="s">
        <v>1879</v>
      </c>
      <c r="AC4322" t="s">
        <v>1879</v>
      </c>
      <c r="AD4322" t="s">
        <v>1879</v>
      </c>
      <c r="AE4322" t="s">
        <v>1879</v>
      </c>
      <c r="AF4322" s="97">
        <v>43626</v>
      </c>
      <c r="AG4322" s="97">
        <v>36526</v>
      </c>
    </row>
    <row r="4323" spans="1:33">
      <c r="A4323">
        <v>4828</v>
      </c>
      <c r="B4323" t="s">
        <v>5736</v>
      </c>
      <c r="C4323" t="s">
        <v>58</v>
      </c>
      <c r="D4323" s="96">
        <v>33970</v>
      </c>
      <c r="E4323" t="s">
        <v>147</v>
      </c>
      <c r="F4323">
        <v>0</v>
      </c>
      <c r="G4323" t="s">
        <v>47</v>
      </c>
      <c r="H4323" t="s">
        <v>1894</v>
      </c>
      <c r="I4323" t="s">
        <v>1879</v>
      </c>
      <c r="J4323" t="s">
        <v>1879</v>
      </c>
      <c r="K4323" t="s">
        <v>1879</v>
      </c>
      <c r="L4323" t="s">
        <v>1879</v>
      </c>
      <c r="M4323" s="97">
        <v>36526</v>
      </c>
      <c r="N4323">
        <v>4828</v>
      </c>
      <c r="O4323" t="s">
        <v>5736</v>
      </c>
      <c r="P4323">
        <v>27</v>
      </c>
      <c r="Q4323">
        <v>1</v>
      </c>
      <c r="R4323">
        <v>1998</v>
      </c>
      <c r="S4323" t="s">
        <v>58</v>
      </c>
      <c r="T4323" s="96">
        <v>33970</v>
      </c>
      <c r="U4323">
        <f t="shared" si="201"/>
        <v>1</v>
      </c>
      <c r="V4323">
        <f t="shared" si="202"/>
        <v>1</v>
      </c>
      <c r="W4323">
        <f t="shared" si="203"/>
        <v>1993</v>
      </c>
      <c r="X4323" t="s">
        <v>147</v>
      </c>
      <c r="Y4323">
        <v>0</v>
      </c>
      <c r="Z4323" t="s">
        <v>47</v>
      </c>
      <c r="AA4323" t="s">
        <v>1894</v>
      </c>
      <c r="AB4323" t="s">
        <v>1879</v>
      </c>
      <c r="AC4323" t="s">
        <v>1879</v>
      </c>
      <c r="AD4323" t="s">
        <v>1879</v>
      </c>
      <c r="AE4323" t="s">
        <v>1879</v>
      </c>
      <c r="AF4323" s="97">
        <v>36526</v>
      </c>
      <c r="AG4323" s="97">
        <v>36526</v>
      </c>
    </row>
    <row r="4324" spans="1:33">
      <c r="A4324">
        <v>4829</v>
      </c>
      <c r="B4324" t="s">
        <v>5980</v>
      </c>
      <c r="C4324" t="s">
        <v>344</v>
      </c>
      <c r="D4324" s="96">
        <v>1</v>
      </c>
      <c r="E4324" t="s">
        <v>147</v>
      </c>
      <c r="F4324">
        <v>0</v>
      </c>
      <c r="G4324" t="s">
        <v>47</v>
      </c>
      <c r="H4324" t="s">
        <v>2088</v>
      </c>
      <c r="I4324" t="s">
        <v>1879</v>
      </c>
      <c r="J4324" t="s">
        <v>1879</v>
      </c>
      <c r="K4324" t="s">
        <v>1906</v>
      </c>
      <c r="L4324" t="s">
        <v>1879</v>
      </c>
      <c r="M4324" s="97">
        <v>36526</v>
      </c>
      <c r="N4324">
        <v>4829</v>
      </c>
      <c r="O4324" t="s">
        <v>5980</v>
      </c>
      <c r="P4324">
        <v>26</v>
      </c>
      <c r="Q4324">
        <v>12</v>
      </c>
      <c r="R4324">
        <v>1978</v>
      </c>
      <c r="S4324" t="s">
        <v>344</v>
      </c>
      <c r="T4324" s="96">
        <v>1</v>
      </c>
      <c r="U4324">
        <f t="shared" si="201"/>
        <v>1</v>
      </c>
      <c r="V4324">
        <f t="shared" si="202"/>
        <v>1</v>
      </c>
      <c r="W4324">
        <f t="shared" si="203"/>
        <v>1900</v>
      </c>
      <c r="X4324" t="s">
        <v>147</v>
      </c>
      <c r="Y4324">
        <v>0</v>
      </c>
      <c r="Z4324" t="s">
        <v>47</v>
      </c>
      <c r="AA4324" t="s">
        <v>2088</v>
      </c>
      <c r="AB4324" t="s">
        <v>1879</v>
      </c>
      <c r="AC4324" t="s">
        <v>1879</v>
      </c>
      <c r="AD4324" t="s">
        <v>1906</v>
      </c>
      <c r="AE4324" t="s">
        <v>1879</v>
      </c>
      <c r="AF4324" s="97">
        <v>36526</v>
      </c>
      <c r="AG4324" s="97">
        <v>36526</v>
      </c>
    </row>
    <row r="4325" spans="1:33">
      <c r="A4325">
        <v>4830</v>
      </c>
      <c r="B4325" t="s">
        <v>6073</v>
      </c>
      <c r="C4325" t="s">
        <v>645</v>
      </c>
      <c r="D4325" s="96">
        <v>35796</v>
      </c>
      <c r="E4325" t="s">
        <v>147</v>
      </c>
      <c r="F4325">
        <v>0</v>
      </c>
      <c r="G4325" t="s">
        <v>47</v>
      </c>
      <c r="H4325" t="s">
        <v>2008</v>
      </c>
      <c r="I4325" t="s">
        <v>1879</v>
      </c>
      <c r="J4325" t="s">
        <v>1879</v>
      </c>
      <c r="K4325" t="s">
        <v>1923</v>
      </c>
      <c r="L4325" t="s">
        <v>1879</v>
      </c>
      <c r="M4325" s="97">
        <v>36526</v>
      </c>
      <c r="N4325">
        <v>4830</v>
      </c>
      <c r="O4325" t="s">
        <v>6073</v>
      </c>
      <c r="P4325">
        <v>1</v>
      </c>
      <c r="Q4325">
        <v>1</v>
      </c>
      <c r="R4325">
        <v>2001</v>
      </c>
      <c r="S4325" t="s">
        <v>645</v>
      </c>
      <c r="T4325" s="96">
        <v>35796</v>
      </c>
      <c r="U4325">
        <f t="shared" si="201"/>
        <v>1</v>
      </c>
      <c r="V4325">
        <f t="shared" si="202"/>
        <v>1</v>
      </c>
      <c r="W4325">
        <f t="shared" si="203"/>
        <v>1998</v>
      </c>
      <c r="X4325" t="s">
        <v>147</v>
      </c>
      <c r="Y4325">
        <v>0</v>
      </c>
      <c r="Z4325" t="s">
        <v>47</v>
      </c>
      <c r="AA4325" t="s">
        <v>2008</v>
      </c>
      <c r="AB4325" t="s">
        <v>1879</v>
      </c>
      <c r="AC4325" t="s">
        <v>1879</v>
      </c>
      <c r="AD4325" t="s">
        <v>1923</v>
      </c>
      <c r="AE4325" t="s">
        <v>1879</v>
      </c>
      <c r="AF4325" s="97">
        <v>41592</v>
      </c>
      <c r="AG4325" s="97">
        <v>36526</v>
      </c>
    </row>
    <row r="4326" spans="1:33">
      <c r="A4326">
        <v>4831</v>
      </c>
      <c r="B4326" t="s">
        <v>5636</v>
      </c>
      <c r="C4326" t="s">
        <v>3413</v>
      </c>
      <c r="D4326" s="96">
        <v>28996</v>
      </c>
      <c r="E4326" t="s">
        <v>147</v>
      </c>
      <c r="F4326">
        <v>0</v>
      </c>
      <c r="G4326" t="s">
        <v>47</v>
      </c>
      <c r="H4326" t="s">
        <v>2117</v>
      </c>
      <c r="I4326" t="s">
        <v>1879</v>
      </c>
      <c r="J4326" t="s">
        <v>1879</v>
      </c>
      <c r="K4326" t="s">
        <v>1936</v>
      </c>
      <c r="L4326" t="s">
        <v>1879</v>
      </c>
      <c r="M4326" s="97">
        <v>36526</v>
      </c>
      <c r="N4326">
        <v>4831</v>
      </c>
      <c r="O4326" t="s">
        <v>5636</v>
      </c>
      <c r="P4326">
        <v>1</v>
      </c>
      <c r="Q4326">
        <v>1</v>
      </c>
      <c r="R4326">
        <v>1994</v>
      </c>
      <c r="S4326" t="s">
        <v>3413</v>
      </c>
      <c r="T4326" s="96">
        <v>28996</v>
      </c>
      <c r="U4326">
        <f t="shared" si="201"/>
        <v>21</v>
      </c>
      <c r="V4326">
        <f t="shared" si="202"/>
        <v>5</v>
      </c>
      <c r="W4326">
        <f t="shared" si="203"/>
        <v>1979</v>
      </c>
      <c r="X4326" t="s">
        <v>147</v>
      </c>
      <c r="Y4326">
        <v>0</v>
      </c>
      <c r="Z4326" t="s">
        <v>441</v>
      </c>
      <c r="AA4326" t="s">
        <v>2117</v>
      </c>
      <c r="AB4326" t="s">
        <v>1879</v>
      </c>
      <c r="AC4326" t="s">
        <v>1879</v>
      </c>
      <c r="AD4326" t="s">
        <v>1936</v>
      </c>
      <c r="AE4326" t="s">
        <v>1879</v>
      </c>
      <c r="AF4326" s="97">
        <v>36526</v>
      </c>
      <c r="AG4326" s="97">
        <v>36526</v>
      </c>
    </row>
    <row r="4327" spans="1:33">
      <c r="A4327">
        <v>4832</v>
      </c>
      <c r="B4327" t="s">
        <v>5787</v>
      </c>
      <c r="C4327" t="s">
        <v>766</v>
      </c>
      <c r="D4327" s="96">
        <v>32874</v>
      </c>
      <c r="E4327" t="s">
        <v>147</v>
      </c>
      <c r="F4327">
        <v>0</v>
      </c>
      <c r="G4327" t="s">
        <v>47</v>
      </c>
      <c r="H4327" t="s">
        <v>2090</v>
      </c>
      <c r="I4327" t="s">
        <v>1879</v>
      </c>
      <c r="J4327" t="s">
        <v>1879</v>
      </c>
      <c r="K4327" t="s">
        <v>1879</v>
      </c>
      <c r="L4327" t="s">
        <v>1879</v>
      </c>
      <c r="M4327" s="97">
        <v>36526</v>
      </c>
      <c r="N4327">
        <v>4832</v>
      </c>
      <c r="O4327" t="s">
        <v>5787</v>
      </c>
      <c r="P4327">
        <v>1</v>
      </c>
      <c r="Q4327">
        <v>1</v>
      </c>
      <c r="R4327">
        <v>2005</v>
      </c>
      <c r="S4327" t="s">
        <v>766</v>
      </c>
      <c r="T4327" s="96">
        <v>32874</v>
      </c>
      <c r="U4327">
        <f t="shared" si="201"/>
        <v>1</v>
      </c>
      <c r="V4327">
        <f t="shared" si="202"/>
        <v>1</v>
      </c>
      <c r="W4327">
        <f t="shared" si="203"/>
        <v>1990</v>
      </c>
      <c r="X4327" t="s">
        <v>147</v>
      </c>
      <c r="Y4327">
        <v>0</v>
      </c>
      <c r="Z4327" t="s">
        <v>47</v>
      </c>
      <c r="AA4327" t="s">
        <v>2090</v>
      </c>
      <c r="AB4327" t="s">
        <v>1879</v>
      </c>
      <c r="AC4327" t="s">
        <v>1879</v>
      </c>
      <c r="AD4327" t="s">
        <v>1879</v>
      </c>
      <c r="AE4327" t="s">
        <v>1879</v>
      </c>
      <c r="AF4327" s="97">
        <v>36526</v>
      </c>
      <c r="AG4327" s="97">
        <v>36526</v>
      </c>
    </row>
    <row r="4328" spans="1:33">
      <c r="A4328">
        <v>4833</v>
      </c>
      <c r="B4328" t="s">
        <v>6250</v>
      </c>
      <c r="C4328" t="s">
        <v>774</v>
      </c>
      <c r="D4328" s="96">
        <v>15707</v>
      </c>
      <c r="E4328" t="s">
        <v>147</v>
      </c>
      <c r="F4328">
        <v>0</v>
      </c>
      <c r="G4328" t="s">
        <v>47</v>
      </c>
      <c r="H4328" t="s">
        <v>2050</v>
      </c>
      <c r="I4328" t="s">
        <v>1879</v>
      </c>
      <c r="J4328" t="s">
        <v>1879</v>
      </c>
      <c r="K4328" t="s">
        <v>1879</v>
      </c>
      <c r="L4328" t="s">
        <v>1879</v>
      </c>
      <c r="M4328" s="97">
        <v>36526</v>
      </c>
      <c r="N4328">
        <v>4833</v>
      </c>
      <c r="O4328" t="s">
        <v>6250</v>
      </c>
      <c r="P4328">
        <v>1</v>
      </c>
      <c r="Q4328">
        <v>1</v>
      </c>
      <c r="R4328">
        <v>2013</v>
      </c>
      <c r="S4328" t="s">
        <v>774</v>
      </c>
      <c r="T4328" s="96">
        <v>15707</v>
      </c>
      <c r="U4328">
        <f t="shared" si="201"/>
        <v>1</v>
      </c>
      <c r="V4328">
        <f t="shared" si="202"/>
        <v>1</v>
      </c>
      <c r="W4328">
        <f t="shared" si="203"/>
        <v>1943</v>
      </c>
      <c r="X4328" t="s">
        <v>147</v>
      </c>
      <c r="Y4328">
        <v>0</v>
      </c>
      <c r="Z4328" t="s">
        <v>47</v>
      </c>
      <c r="AA4328" t="s">
        <v>2050</v>
      </c>
      <c r="AB4328" t="s">
        <v>1879</v>
      </c>
      <c r="AC4328" t="s">
        <v>1879</v>
      </c>
      <c r="AD4328" t="s">
        <v>1879</v>
      </c>
      <c r="AE4328" t="s">
        <v>1879</v>
      </c>
      <c r="AF4328" s="97">
        <v>36526</v>
      </c>
      <c r="AG4328" s="97">
        <v>36526</v>
      </c>
    </row>
    <row r="4329" spans="1:33">
      <c r="A4329">
        <v>4834</v>
      </c>
      <c r="B4329" t="s">
        <v>6256</v>
      </c>
      <c r="C4329" t="s">
        <v>3404</v>
      </c>
      <c r="D4329" s="96">
        <v>37815</v>
      </c>
      <c r="E4329" t="s">
        <v>158</v>
      </c>
      <c r="F4329">
        <v>0</v>
      </c>
      <c r="G4329" t="s">
        <v>47</v>
      </c>
      <c r="H4329" t="s">
        <v>2024</v>
      </c>
      <c r="I4329" t="s">
        <v>1879</v>
      </c>
      <c r="J4329" t="s">
        <v>1879</v>
      </c>
      <c r="K4329" t="s">
        <v>1879</v>
      </c>
      <c r="L4329" t="s">
        <v>1879</v>
      </c>
      <c r="M4329" s="97">
        <v>36526</v>
      </c>
      <c r="N4329">
        <v>4834</v>
      </c>
      <c r="O4329" t="s">
        <v>6256</v>
      </c>
      <c r="P4329">
        <v>1</v>
      </c>
      <c r="Q4329">
        <v>1</v>
      </c>
      <c r="R4329">
        <v>2009</v>
      </c>
      <c r="S4329" t="s">
        <v>3404</v>
      </c>
      <c r="T4329" s="96">
        <v>37815</v>
      </c>
      <c r="U4329">
        <f t="shared" si="201"/>
        <v>13</v>
      </c>
      <c r="V4329">
        <f t="shared" si="202"/>
        <v>7</v>
      </c>
      <c r="W4329">
        <f t="shared" si="203"/>
        <v>2003</v>
      </c>
      <c r="X4329" t="s">
        <v>158</v>
      </c>
      <c r="Y4329">
        <v>0</v>
      </c>
      <c r="Z4329" t="s">
        <v>47</v>
      </c>
      <c r="AA4329" t="s">
        <v>2024</v>
      </c>
      <c r="AB4329" t="s">
        <v>1879</v>
      </c>
      <c r="AC4329" t="s">
        <v>1879</v>
      </c>
      <c r="AD4329" t="s">
        <v>1879</v>
      </c>
      <c r="AE4329" t="s">
        <v>1879</v>
      </c>
      <c r="AF4329" s="97">
        <v>44362.663425925923</v>
      </c>
      <c r="AG4329" s="97">
        <v>36526</v>
      </c>
    </row>
    <row r="4330" spans="1:33">
      <c r="A4330">
        <v>4835</v>
      </c>
      <c r="B4330" t="s">
        <v>6479</v>
      </c>
      <c r="C4330" t="s">
        <v>1425</v>
      </c>
      <c r="D4330" s="96">
        <v>32509</v>
      </c>
      <c r="E4330" t="s">
        <v>147</v>
      </c>
      <c r="F4330">
        <v>0</v>
      </c>
      <c r="G4330" t="s">
        <v>47</v>
      </c>
      <c r="H4330" t="s">
        <v>2539</v>
      </c>
      <c r="I4330" t="s">
        <v>1879</v>
      </c>
      <c r="J4330" t="s">
        <v>1879</v>
      </c>
      <c r="K4330" t="s">
        <v>1879</v>
      </c>
      <c r="L4330" t="s">
        <v>1879</v>
      </c>
      <c r="M4330" s="97">
        <v>36526</v>
      </c>
      <c r="N4330">
        <v>4835</v>
      </c>
      <c r="O4330" t="s">
        <v>6479</v>
      </c>
      <c r="P4330">
        <v>1</v>
      </c>
      <c r="Q4330">
        <v>1</v>
      </c>
      <c r="R4330">
        <v>1993</v>
      </c>
      <c r="S4330" t="s">
        <v>1425</v>
      </c>
      <c r="T4330" s="96">
        <v>32509</v>
      </c>
      <c r="U4330">
        <f t="shared" si="201"/>
        <v>1</v>
      </c>
      <c r="V4330">
        <f t="shared" si="202"/>
        <v>1</v>
      </c>
      <c r="W4330">
        <f t="shared" si="203"/>
        <v>1989</v>
      </c>
      <c r="X4330" t="s">
        <v>147</v>
      </c>
      <c r="Y4330">
        <v>0</v>
      </c>
      <c r="Z4330" t="s">
        <v>47</v>
      </c>
      <c r="AA4330" t="s">
        <v>2539</v>
      </c>
      <c r="AB4330" t="s">
        <v>1879</v>
      </c>
      <c r="AC4330" t="s">
        <v>1879</v>
      </c>
      <c r="AD4330" t="s">
        <v>1879</v>
      </c>
      <c r="AE4330" t="s">
        <v>1879</v>
      </c>
      <c r="AF4330" s="97">
        <v>36526</v>
      </c>
      <c r="AG4330" s="97">
        <v>36526</v>
      </c>
    </row>
    <row r="4331" spans="1:33">
      <c r="A4331">
        <v>4836</v>
      </c>
      <c r="B4331" t="s">
        <v>6686</v>
      </c>
      <c r="C4331" t="s">
        <v>456</v>
      </c>
      <c r="D4331" s="96">
        <v>37284</v>
      </c>
      <c r="E4331" t="s">
        <v>158</v>
      </c>
      <c r="F4331">
        <v>0</v>
      </c>
      <c r="G4331" t="s">
        <v>47</v>
      </c>
      <c r="H4331" t="s">
        <v>2090</v>
      </c>
      <c r="I4331" t="s">
        <v>1879</v>
      </c>
      <c r="J4331" t="s">
        <v>1879</v>
      </c>
      <c r="K4331" t="s">
        <v>1879</v>
      </c>
      <c r="L4331" t="s">
        <v>1879</v>
      </c>
      <c r="M4331" s="97">
        <v>36526</v>
      </c>
      <c r="N4331">
        <v>4836</v>
      </c>
      <c r="O4331" t="s">
        <v>6686</v>
      </c>
      <c r="P4331">
        <v>1</v>
      </c>
      <c r="Q4331">
        <v>1</v>
      </c>
      <c r="R4331">
        <v>1992</v>
      </c>
      <c r="S4331" t="s">
        <v>456</v>
      </c>
      <c r="T4331" s="96">
        <v>37284</v>
      </c>
      <c r="U4331">
        <f t="shared" si="201"/>
        <v>28</v>
      </c>
      <c r="V4331">
        <f t="shared" si="202"/>
        <v>1</v>
      </c>
      <c r="W4331">
        <f t="shared" si="203"/>
        <v>2002</v>
      </c>
      <c r="X4331" t="s">
        <v>158</v>
      </c>
      <c r="Y4331">
        <v>0</v>
      </c>
      <c r="Z4331" t="s">
        <v>47</v>
      </c>
      <c r="AA4331" t="s">
        <v>2090</v>
      </c>
      <c r="AB4331" t="s">
        <v>1879</v>
      </c>
      <c r="AC4331" t="s">
        <v>1879</v>
      </c>
      <c r="AD4331" t="s">
        <v>1879</v>
      </c>
      <c r="AE4331" t="s">
        <v>1879</v>
      </c>
      <c r="AF4331" s="97">
        <v>41176</v>
      </c>
      <c r="AG4331" s="97">
        <v>36526</v>
      </c>
    </row>
    <row r="4332" spans="1:33">
      <c r="A4332">
        <v>4837</v>
      </c>
      <c r="B4332" t="s">
        <v>1691</v>
      </c>
      <c r="C4332" t="s">
        <v>4841</v>
      </c>
      <c r="D4332" s="96">
        <v>33674</v>
      </c>
      <c r="E4332" t="s">
        <v>147</v>
      </c>
      <c r="F4332">
        <v>0</v>
      </c>
      <c r="G4332" t="s">
        <v>47</v>
      </c>
      <c r="H4332" t="s">
        <v>1968</v>
      </c>
      <c r="I4332" t="s">
        <v>1879</v>
      </c>
      <c r="J4332" t="s">
        <v>1879</v>
      </c>
      <c r="K4332" t="s">
        <v>1879</v>
      </c>
      <c r="L4332" t="s">
        <v>1879</v>
      </c>
      <c r="M4332" s="97">
        <v>36526</v>
      </c>
      <c r="N4332">
        <v>4837</v>
      </c>
      <c r="O4332" t="s">
        <v>1691</v>
      </c>
      <c r="P4332">
        <v>1</v>
      </c>
      <c r="Q4332">
        <v>1</v>
      </c>
      <c r="R4332">
        <v>1958</v>
      </c>
      <c r="S4332" t="s">
        <v>4841</v>
      </c>
      <c r="T4332" s="96">
        <v>33674</v>
      </c>
      <c r="U4332">
        <f t="shared" si="201"/>
        <v>11</v>
      </c>
      <c r="V4332">
        <f t="shared" si="202"/>
        <v>3</v>
      </c>
      <c r="W4332">
        <f t="shared" si="203"/>
        <v>1992</v>
      </c>
      <c r="X4332" t="s">
        <v>147</v>
      </c>
      <c r="Y4332">
        <v>0</v>
      </c>
      <c r="Z4332" t="s">
        <v>47</v>
      </c>
      <c r="AA4332" t="s">
        <v>1968</v>
      </c>
      <c r="AB4332" t="s">
        <v>1879</v>
      </c>
      <c r="AC4332" t="s">
        <v>1879</v>
      </c>
      <c r="AD4332" t="s">
        <v>1879</v>
      </c>
      <c r="AE4332" t="s">
        <v>1879</v>
      </c>
      <c r="AF4332" s="97">
        <v>36526</v>
      </c>
      <c r="AG4332" s="97">
        <v>36526</v>
      </c>
    </row>
    <row r="4333" spans="1:33">
      <c r="A4333">
        <v>4838</v>
      </c>
      <c r="B4333" t="s">
        <v>7217</v>
      </c>
      <c r="C4333" t="s">
        <v>7218</v>
      </c>
      <c r="D4333" s="96">
        <v>37814</v>
      </c>
      <c r="E4333" t="s">
        <v>158</v>
      </c>
      <c r="F4333">
        <v>0</v>
      </c>
      <c r="G4333" t="s">
        <v>1247</v>
      </c>
      <c r="H4333" t="s">
        <v>1882</v>
      </c>
      <c r="I4333" t="s">
        <v>1879</v>
      </c>
      <c r="J4333" t="s">
        <v>1879</v>
      </c>
      <c r="K4333" t="s">
        <v>1966</v>
      </c>
      <c r="L4333" t="s">
        <v>1947</v>
      </c>
      <c r="M4333" s="97">
        <v>36526</v>
      </c>
      <c r="N4333">
        <v>4838</v>
      </c>
      <c r="O4333" t="s">
        <v>7217</v>
      </c>
      <c r="P4333">
        <v>1</v>
      </c>
      <c r="Q4333">
        <v>1</v>
      </c>
      <c r="R4333">
        <v>1989</v>
      </c>
      <c r="S4333" t="s">
        <v>7218</v>
      </c>
      <c r="T4333" s="96">
        <v>37814</v>
      </c>
      <c r="U4333">
        <f t="shared" si="201"/>
        <v>12</v>
      </c>
      <c r="V4333">
        <f t="shared" si="202"/>
        <v>7</v>
      </c>
      <c r="W4333">
        <f t="shared" si="203"/>
        <v>2003</v>
      </c>
      <c r="X4333" t="s">
        <v>158</v>
      </c>
      <c r="Y4333">
        <v>0</v>
      </c>
      <c r="Z4333" t="s">
        <v>1247</v>
      </c>
      <c r="AA4333" t="s">
        <v>1886</v>
      </c>
      <c r="AB4333" t="s">
        <v>1879</v>
      </c>
      <c r="AC4333" t="s">
        <v>1879</v>
      </c>
      <c r="AD4333" t="s">
        <v>1966</v>
      </c>
      <c r="AE4333" t="s">
        <v>1923</v>
      </c>
      <c r="AF4333" s="97">
        <v>41809</v>
      </c>
      <c r="AG4333" s="97">
        <v>36526</v>
      </c>
    </row>
    <row r="4334" spans="1:33">
      <c r="A4334">
        <v>4839</v>
      </c>
      <c r="B4334" t="s">
        <v>7422</v>
      </c>
      <c r="C4334" t="s">
        <v>1292</v>
      </c>
      <c r="D4334" s="96">
        <v>17899</v>
      </c>
      <c r="E4334" t="s">
        <v>147</v>
      </c>
      <c r="F4334">
        <v>0</v>
      </c>
      <c r="G4334" t="s">
        <v>47</v>
      </c>
      <c r="H4334" t="s">
        <v>1995</v>
      </c>
      <c r="I4334" t="s">
        <v>1879</v>
      </c>
      <c r="J4334" t="s">
        <v>1879</v>
      </c>
      <c r="K4334" t="s">
        <v>1902</v>
      </c>
      <c r="L4334" t="s">
        <v>1879</v>
      </c>
      <c r="M4334" s="97">
        <v>36526</v>
      </c>
      <c r="N4334">
        <v>4839</v>
      </c>
      <c r="O4334" t="s">
        <v>7422</v>
      </c>
      <c r="P4334">
        <v>16</v>
      </c>
      <c r="Q4334">
        <v>11</v>
      </c>
      <c r="R4334">
        <v>1994</v>
      </c>
      <c r="S4334" t="s">
        <v>1292</v>
      </c>
      <c r="T4334" s="96">
        <v>17899</v>
      </c>
      <c r="U4334">
        <f t="shared" si="201"/>
        <v>1</v>
      </c>
      <c r="V4334">
        <f t="shared" si="202"/>
        <v>1</v>
      </c>
      <c r="W4334">
        <f t="shared" si="203"/>
        <v>1949</v>
      </c>
      <c r="X4334" t="s">
        <v>147</v>
      </c>
      <c r="Y4334">
        <v>0</v>
      </c>
      <c r="Z4334" t="s">
        <v>47</v>
      </c>
      <c r="AA4334" t="s">
        <v>1995</v>
      </c>
      <c r="AB4334" t="s">
        <v>1879</v>
      </c>
      <c r="AC4334" t="s">
        <v>1879</v>
      </c>
      <c r="AD4334" t="s">
        <v>1902</v>
      </c>
      <c r="AE4334" t="s">
        <v>1879</v>
      </c>
      <c r="AF4334" s="97">
        <v>36526</v>
      </c>
      <c r="AG4334" s="97">
        <v>36526</v>
      </c>
    </row>
    <row r="4335" spans="1:33">
      <c r="A4335">
        <v>4840</v>
      </c>
      <c r="B4335" t="s">
        <v>7440</v>
      </c>
      <c r="C4335" t="s">
        <v>1199</v>
      </c>
      <c r="D4335" s="96">
        <v>36601</v>
      </c>
      <c r="E4335" t="s">
        <v>147</v>
      </c>
      <c r="F4335">
        <v>0</v>
      </c>
      <c r="G4335" t="s">
        <v>47</v>
      </c>
      <c r="H4335" t="s">
        <v>2080</v>
      </c>
      <c r="I4335" t="s">
        <v>1879</v>
      </c>
      <c r="J4335" t="s">
        <v>1879</v>
      </c>
      <c r="K4335" t="s">
        <v>1888</v>
      </c>
      <c r="L4335" t="s">
        <v>1879</v>
      </c>
      <c r="M4335" s="97">
        <v>36526</v>
      </c>
      <c r="N4335">
        <v>4840</v>
      </c>
      <c r="O4335" t="s">
        <v>7440</v>
      </c>
      <c r="P4335">
        <v>14</v>
      </c>
      <c r="Q4335">
        <v>6</v>
      </c>
      <c r="R4335">
        <v>1996</v>
      </c>
      <c r="S4335" t="s">
        <v>1199</v>
      </c>
      <c r="T4335" s="96">
        <v>36601</v>
      </c>
      <c r="U4335">
        <f t="shared" si="201"/>
        <v>16</v>
      </c>
      <c r="V4335">
        <f t="shared" si="202"/>
        <v>3</v>
      </c>
      <c r="W4335">
        <f t="shared" si="203"/>
        <v>2000</v>
      </c>
      <c r="X4335" t="s">
        <v>147</v>
      </c>
      <c r="Y4335">
        <v>0</v>
      </c>
      <c r="Z4335" t="s">
        <v>47</v>
      </c>
      <c r="AA4335" t="s">
        <v>2080</v>
      </c>
      <c r="AB4335" t="s">
        <v>1879</v>
      </c>
      <c r="AC4335" t="s">
        <v>1879</v>
      </c>
      <c r="AD4335" t="s">
        <v>1888</v>
      </c>
      <c r="AE4335" t="s">
        <v>1879</v>
      </c>
      <c r="AF4335" s="97">
        <v>43257</v>
      </c>
      <c r="AG4335" s="97">
        <v>36526</v>
      </c>
    </row>
    <row r="4336" spans="1:33">
      <c r="A4336">
        <v>4841</v>
      </c>
      <c r="B4336" t="s">
        <v>7471</v>
      </c>
      <c r="C4336" t="s">
        <v>645</v>
      </c>
      <c r="D4336" s="96">
        <v>26299</v>
      </c>
      <c r="E4336" t="s">
        <v>147</v>
      </c>
      <c r="F4336">
        <v>0</v>
      </c>
      <c r="G4336" t="s">
        <v>47</v>
      </c>
      <c r="H4336" t="s">
        <v>2089</v>
      </c>
      <c r="I4336" t="s">
        <v>1879</v>
      </c>
      <c r="J4336" t="s">
        <v>1879</v>
      </c>
      <c r="K4336" t="s">
        <v>1879</v>
      </c>
      <c r="L4336" t="s">
        <v>1879</v>
      </c>
      <c r="M4336" s="97">
        <v>36526</v>
      </c>
      <c r="N4336">
        <v>4841</v>
      </c>
      <c r="O4336" t="s">
        <v>7471</v>
      </c>
      <c r="P4336">
        <v>1</v>
      </c>
      <c r="Q4336">
        <v>1</v>
      </c>
      <c r="R4336">
        <v>1981</v>
      </c>
      <c r="S4336" t="s">
        <v>645</v>
      </c>
      <c r="T4336" s="96">
        <v>26299</v>
      </c>
      <c r="U4336">
        <f t="shared" si="201"/>
        <v>1</v>
      </c>
      <c r="V4336">
        <f t="shared" si="202"/>
        <v>1</v>
      </c>
      <c r="W4336">
        <f t="shared" si="203"/>
        <v>1972</v>
      </c>
      <c r="X4336" t="s">
        <v>147</v>
      </c>
      <c r="Y4336">
        <v>0</v>
      </c>
      <c r="Z4336" t="s">
        <v>47</v>
      </c>
      <c r="AA4336" t="s">
        <v>2089</v>
      </c>
      <c r="AB4336" t="s">
        <v>1879</v>
      </c>
      <c r="AC4336" t="s">
        <v>1879</v>
      </c>
      <c r="AD4336" t="s">
        <v>1879</v>
      </c>
      <c r="AE4336" t="s">
        <v>1879</v>
      </c>
      <c r="AF4336" s="97">
        <v>36526</v>
      </c>
      <c r="AG4336" s="97">
        <v>36526</v>
      </c>
    </row>
    <row r="4337" spans="1:33">
      <c r="A4337">
        <v>4842</v>
      </c>
      <c r="B4337" t="s">
        <v>7534</v>
      </c>
      <c r="C4337" t="s">
        <v>7535</v>
      </c>
      <c r="D4337" s="96">
        <v>36892</v>
      </c>
      <c r="E4337" t="s">
        <v>147</v>
      </c>
      <c r="F4337">
        <v>0</v>
      </c>
      <c r="G4337" t="s">
        <v>47</v>
      </c>
      <c r="H4337" t="s">
        <v>2090</v>
      </c>
      <c r="I4337" t="s">
        <v>1879</v>
      </c>
      <c r="J4337" t="s">
        <v>1879</v>
      </c>
      <c r="K4337" t="s">
        <v>1879</v>
      </c>
      <c r="L4337" t="s">
        <v>1879</v>
      </c>
      <c r="M4337" s="97">
        <v>36526</v>
      </c>
      <c r="N4337">
        <v>4842</v>
      </c>
      <c r="O4337" t="s">
        <v>7534</v>
      </c>
      <c r="P4337">
        <v>1</v>
      </c>
      <c r="Q4337">
        <v>1</v>
      </c>
      <c r="R4337">
        <v>1987</v>
      </c>
      <c r="S4337" t="s">
        <v>7535</v>
      </c>
      <c r="T4337" s="96">
        <v>36892</v>
      </c>
      <c r="U4337">
        <f t="shared" si="201"/>
        <v>1</v>
      </c>
      <c r="V4337">
        <f t="shared" si="202"/>
        <v>1</v>
      </c>
      <c r="W4337">
        <f t="shared" si="203"/>
        <v>2001</v>
      </c>
      <c r="X4337" t="s">
        <v>147</v>
      </c>
      <c r="Y4337">
        <v>0</v>
      </c>
      <c r="Z4337" t="s">
        <v>47</v>
      </c>
      <c r="AA4337" t="s">
        <v>2090</v>
      </c>
      <c r="AB4337" t="s">
        <v>1879</v>
      </c>
      <c r="AC4337" t="s">
        <v>1879</v>
      </c>
      <c r="AD4337" t="s">
        <v>1879</v>
      </c>
      <c r="AE4337" t="s">
        <v>1879</v>
      </c>
      <c r="AF4337" s="97">
        <v>36526</v>
      </c>
      <c r="AG4337" s="97">
        <v>36526</v>
      </c>
    </row>
    <row r="4338" spans="1:33">
      <c r="A4338">
        <v>4843</v>
      </c>
      <c r="B4338" t="s">
        <v>958</v>
      </c>
      <c r="C4338" t="s">
        <v>7674</v>
      </c>
      <c r="D4338" s="96">
        <v>26299</v>
      </c>
      <c r="E4338" t="s">
        <v>158</v>
      </c>
      <c r="F4338">
        <v>0</v>
      </c>
      <c r="G4338" t="s">
        <v>47</v>
      </c>
      <c r="H4338" t="s">
        <v>2117</v>
      </c>
      <c r="I4338" t="s">
        <v>1879</v>
      </c>
      <c r="J4338" t="s">
        <v>1879</v>
      </c>
      <c r="K4338" t="s">
        <v>1879</v>
      </c>
      <c r="L4338" t="s">
        <v>1879</v>
      </c>
      <c r="M4338" s="97">
        <v>36526</v>
      </c>
      <c r="N4338">
        <v>4843</v>
      </c>
      <c r="O4338" t="s">
        <v>958</v>
      </c>
      <c r="P4338">
        <v>20</v>
      </c>
      <c r="Q4338">
        <v>1</v>
      </c>
      <c r="R4338">
        <v>1991</v>
      </c>
      <c r="S4338" t="s">
        <v>7674</v>
      </c>
      <c r="T4338" s="96">
        <v>26299</v>
      </c>
      <c r="U4338">
        <f t="shared" si="201"/>
        <v>1</v>
      </c>
      <c r="V4338">
        <f t="shared" si="202"/>
        <v>1</v>
      </c>
      <c r="W4338">
        <f t="shared" si="203"/>
        <v>1972</v>
      </c>
      <c r="X4338" t="s">
        <v>158</v>
      </c>
      <c r="Y4338">
        <v>0</v>
      </c>
      <c r="Z4338" t="s">
        <v>47</v>
      </c>
      <c r="AA4338" t="s">
        <v>2117</v>
      </c>
      <c r="AB4338" t="s">
        <v>1879</v>
      </c>
      <c r="AC4338" t="s">
        <v>1879</v>
      </c>
      <c r="AD4338" t="s">
        <v>1879</v>
      </c>
      <c r="AE4338" t="s">
        <v>1879</v>
      </c>
      <c r="AF4338" s="97">
        <v>36526</v>
      </c>
      <c r="AG4338" s="97">
        <v>36526</v>
      </c>
    </row>
    <row r="4339" spans="1:33">
      <c r="A4339">
        <v>4844</v>
      </c>
      <c r="B4339" t="s">
        <v>7966</v>
      </c>
      <c r="C4339" t="s">
        <v>703</v>
      </c>
      <c r="D4339" s="96">
        <v>15707</v>
      </c>
      <c r="E4339" t="s">
        <v>147</v>
      </c>
      <c r="F4339">
        <v>0</v>
      </c>
      <c r="G4339" t="s">
        <v>47</v>
      </c>
      <c r="H4339" t="s">
        <v>2065</v>
      </c>
      <c r="I4339" t="s">
        <v>1879</v>
      </c>
      <c r="J4339" t="s">
        <v>1879</v>
      </c>
      <c r="K4339" t="s">
        <v>1879</v>
      </c>
      <c r="L4339" t="s">
        <v>1879</v>
      </c>
      <c r="M4339" s="97">
        <v>36526</v>
      </c>
      <c r="N4339">
        <v>4844</v>
      </c>
      <c r="O4339" t="s">
        <v>7966</v>
      </c>
      <c r="P4339">
        <v>7</v>
      </c>
      <c r="Q4339">
        <v>1</v>
      </c>
      <c r="R4339">
        <v>2008</v>
      </c>
      <c r="S4339" t="s">
        <v>703</v>
      </c>
      <c r="T4339" s="96">
        <v>15707</v>
      </c>
      <c r="U4339">
        <f t="shared" si="201"/>
        <v>1</v>
      </c>
      <c r="V4339">
        <f t="shared" si="202"/>
        <v>1</v>
      </c>
      <c r="W4339">
        <f t="shared" si="203"/>
        <v>1943</v>
      </c>
      <c r="X4339" t="s">
        <v>147</v>
      </c>
      <c r="Y4339">
        <v>0</v>
      </c>
      <c r="Z4339" t="s">
        <v>47</v>
      </c>
      <c r="AA4339" t="s">
        <v>2065</v>
      </c>
      <c r="AB4339" t="s">
        <v>1879</v>
      </c>
      <c r="AC4339" t="s">
        <v>1879</v>
      </c>
      <c r="AD4339" t="s">
        <v>1879</v>
      </c>
      <c r="AE4339" t="s">
        <v>1879</v>
      </c>
      <c r="AF4339" s="97">
        <v>36526</v>
      </c>
      <c r="AG4339" s="97">
        <v>36526</v>
      </c>
    </row>
    <row r="4340" spans="1:33">
      <c r="A4340">
        <v>4845</v>
      </c>
      <c r="B4340" t="s">
        <v>8013</v>
      </c>
      <c r="C4340" t="s">
        <v>3848</v>
      </c>
      <c r="D4340" s="96">
        <v>36451</v>
      </c>
      <c r="E4340" t="s">
        <v>147</v>
      </c>
      <c r="F4340">
        <v>0</v>
      </c>
      <c r="G4340" t="s">
        <v>47</v>
      </c>
      <c r="H4340" t="s">
        <v>1894</v>
      </c>
      <c r="I4340" t="s">
        <v>1879</v>
      </c>
      <c r="J4340" t="s">
        <v>1879</v>
      </c>
      <c r="K4340" t="s">
        <v>1879</v>
      </c>
      <c r="L4340" t="s">
        <v>1879</v>
      </c>
      <c r="M4340" s="97">
        <v>36526</v>
      </c>
      <c r="N4340">
        <v>4845</v>
      </c>
      <c r="O4340" t="s">
        <v>8013</v>
      </c>
      <c r="P4340">
        <v>6</v>
      </c>
      <c r="Q4340">
        <v>8</v>
      </c>
      <c r="R4340">
        <v>1978</v>
      </c>
      <c r="S4340" t="s">
        <v>3848</v>
      </c>
      <c r="T4340" s="96">
        <v>36451</v>
      </c>
      <c r="U4340">
        <f t="shared" si="201"/>
        <v>18</v>
      </c>
      <c r="V4340">
        <f t="shared" si="202"/>
        <v>10</v>
      </c>
      <c r="W4340">
        <f t="shared" si="203"/>
        <v>1999</v>
      </c>
      <c r="X4340" t="s">
        <v>147</v>
      </c>
      <c r="Y4340">
        <v>0</v>
      </c>
      <c r="Z4340" t="s">
        <v>441</v>
      </c>
      <c r="AA4340" t="s">
        <v>1894</v>
      </c>
      <c r="AB4340" t="s">
        <v>1879</v>
      </c>
      <c r="AC4340" t="s">
        <v>1879</v>
      </c>
      <c r="AD4340" t="s">
        <v>1879</v>
      </c>
      <c r="AE4340" t="s">
        <v>1879</v>
      </c>
      <c r="AF4340" s="97">
        <v>36526</v>
      </c>
      <c r="AG4340" s="97">
        <v>36526</v>
      </c>
    </row>
    <row r="4341" spans="1:33">
      <c r="A4341">
        <v>4846</v>
      </c>
      <c r="B4341" t="s">
        <v>8080</v>
      </c>
      <c r="C4341" t="s">
        <v>575</v>
      </c>
      <c r="D4341" s="96">
        <v>1</v>
      </c>
      <c r="E4341" t="s">
        <v>147</v>
      </c>
      <c r="F4341">
        <v>0</v>
      </c>
      <c r="G4341" t="s">
        <v>47</v>
      </c>
      <c r="H4341" t="s">
        <v>2155</v>
      </c>
      <c r="I4341" t="s">
        <v>1879</v>
      </c>
      <c r="J4341" t="s">
        <v>1879</v>
      </c>
      <c r="K4341" t="s">
        <v>1879</v>
      </c>
      <c r="L4341" t="s">
        <v>1879</v>
      </c>
      <c r="M4341" s="97">
        <v>36526</v>
      </c>
      <c r="N4341">
        <v>4846</v>
      </c>
      <c r="O4341" t="s">
        <v>8080</v>
      </c>
      <c r="P4341">
        <v>6</v>
      </c>
      <c r="Q4341">
        <v>12</v>
      </c>
      <c r="R4341">
        <v>2003</v>
      </c>
      <c r="S4341" t="s">
        <v>575</v>
      </c>
      <c r="T4341" s="96">
        <v>1</v>
      </c>
      <c r="U4341">
        <f t="shared" si="201"/>
        <v>1</v>
      </c>
      <c r="V4341">
        <f t="shared" si="202"/>
        <v>1</v>
      </c>
      <c r="W4341">
        <f t="shared" si="203"/>
        <v>1900</v>
      </c>
      <c r="X4341" t="s">
        <v>147</v>
      </c>
      <c r="Y4341">
        <v>0</v>
      </c>
      <c r="Z4341" t="s">
        <v>47</v>
      </c>
      <c r="AA4341" t="s">
        <v>2155</v>
      </c>
      <c r="AB4341" t="s">
        <v>1879</v>
      </c>
      <c r="AC4341" t="s">
        <v>1879</v>
      </c>
      <c r="AD4341" t="s">
        <v>1879</v>
      </c>
      <c r="AE4341" t="s">
        <v>1879</v>
      </c>
      <c r="AF4341" s="97">
        <v>36526</v>
      </c>
      <c r="AG4341" s="97">
        <v>36526</v>
      </c>
    </row>
    <row r="4342" spans="1:33">
      <c r="A4342">
        <v>4847</v>
      </c>
      <c r="B4342" t="s">
        <v>8304</v>
      </c>
      <c r="C4342" t="s">
        <v>7074</v>
      </c>
      <c r="D4342" s="96">
        <v>31778</v>
      </c>
      <c r="E4342" t="s">
        <v>147</v>
      </c>
      <c r="F4342">
        <v>0</v>
      </c>
      <c r="G4342" t="s">
        <v>47</v>
      </c>
      <c r="H4342" t="s">
        <v>1968</v>
      </c>
      <c r="I4342" t="s">
        <v>1879</v>
      </c>
      <c r="J4342" t="s">
        <v>1879</v>
      </c>
      <c r="K4342" t="s">
        <v>1879</v>
      </c>
      <c r="L4342" t="s">
        <v>1879</v>
      </c>
      <c r="M4342" s="97">
        <v>36526</v>
      </c>
      <c r="N4342">
        <v>4847</v>
      </c>
      <c r="O4342" t="s">
        <v>8304</v>
      </c>
      <c r="P4342">
        <v>12</v>
      </c>
      <c r="Q4342">
        <v>2</v>
      </c>
      <c r="R4342">
        <v>1999</v>
      </c>
      <c r="S4342" t="s">
        <v>7074</v>
      </c>
      <c r="T4342" s="96">
        <v>31778</v>
      </c>
      <c r="U4342">
        <f t="shared" si="201"/>
        <v>1</v>
      </c>
      <c r="V4342">
        <f t="shared" si="202"/>
        <v>1</v>
      </c>
      <c r="W4342">
        <f t="shared" si="203"/>
        <v>1987</v>
      </c>
      <c r="X4342" t="s">
        <v>147</v>
      </c>
      <c r="Y4342">
        <v>0</v>
      </c>
      <c r="Z4342" t="s">
        <v>47</v>
      </c>
      <c r="AA4342" t="s">
        <v>1968</v>
      </c>
      <c r="AB4342" t="s">
        <v>1879</v>
      </c>
      <c r="AC4342" t="s">
        <v>1879</v>
      </c>
      <c r="AD4342" t="s">
        <v>1879</v>
      </c>
      <c r="AE4342" t="s">
        <v>1879</v>
      </c>
      <c r="AF4342" s="97">
        <v>36526</v>
      </c>
      <c r="AG4342" s="97">
        <v>36526</v>
      </c>
    </row>
    <row r="4343" spans="1:33">
      <c r="A4343">
        <v>4848</v>
      </c>
      <c r="B4343" t="s">
        <v>8297</v>
      </c>
      <c r="C4343" t="s">
        <v>8298</v>
      </c>
      <c r="D4343" s="96">
        <v>16072</v>
      </c>
      <c r="E4343" t="s">
        <v>158</v>
      </c>
      <c r="F4343">
        <v>0</v>
      </c>
      <c r="G4343" t="s">
        <v>47</v>
      </c>
      <c r="H4343" t="s">
        <v>1894</v>
      </c>
      <c r="I4343" t="s">
        <v>1879</v>
      </c>
      <c r="J4343" t="s">
        <v>1879</v>
      </c>
      <c r="K4343" t="s">
        <v>1879</v>
      </c>
      <c r="L4343" t="s">
        <v>1879</v>
      </c>
      <c r="M4343" s="97">
        <v>36526</v>
      </c>
      <c r="N4343">
        <v>4848</v>
      </c>
      <c r="O4343" t="s">
        <v>8297</v>
      </c>
      <c r="P4343">
        <v>10</v>
      </c>
      <c r="Q4343">
        <v>12</v>
      </c>
      <c r="R4343">
        <v>2007</v>
      </c>
      <c r="S4343" t="s">
        <v>8298</v>
      </c>
      <c r="T4343" s="96">
        <v>16072</v>
      </c>
      <c r="U4343">
        <f t="shared" si="201"/>
        <v>1</v>
      </c>
      <c r="V4343">
        <f t="shared" si="202"/>
        <v>1</v>
      </c>
      <c r="W4343">
        <f t="shared" si="203"/>
        <v>1944</v>
      </c>
      <c r="X4343" t="s">
        <v>158</v>
      </c>
      <c r="Y4343">
        <v>0</v>
      </c>
      <c r="Z4343" t="s">
        <v>47</v>
      </c>
      <c r="AA4343" t="s">
        <v>1894</v>
      </c>
      <c r="AB4343" t="s">
        <v>1879</v>
      </c>
      <c r="AC4343" t="s">
        <v>1879</v>
      </c>
      <c r="AD4343" t="s">
        <v>1879</v>
      </c>
      <c r="AE4343" t="s">
        <v>1879</v>
      </c>
      <c r="AF4343" s="97">
        <v>36526</v>
      </c>
      <c r="AG4343" s="97">
        <v>36526</v>
      </c>
    </row>
    <row r="4344" spans="1:33">
      <c r="A4344">
        <v>4849</v>
      </c>
      <c r="B4344" t="s">
        <v>8536</v>
      </c>
      <c r="C4344" t="s">
        <v>4015</v>
      </c>
      <c r="D4344" s="96">
        <v>20821</v>
      </c>
      <c r="E4344" t="s">
        <v>158</v>
      </c>
      <c r="F4344">
        <v>0</v>
      </c>
      <c r="G4344" t="s">
        <v>47</v>
      </c>
      <c r="H4344" t="s">
        <v>2090</v>
      </c>
      <c r="I4344" t="s">
        <v>1879</v>
      </c>
      <c r="J4344" t="s">
        <v>1879</v>
      </c>
      <c r="K4344" t="s">
        <v>1879</v>
      </c>
      <c r="L4344" t="s">
        <v>1879</v>
      </c>
      <c r="M4344" s="97">
        <v>36526</v>
      </c>
      <c r="N4344">
        <v>4849</v>
      </c>
      <c r="O4344" t="s">
        <v>8536</v>
      </c>
      <c r="P4344">
        <v>21</v>
      </c>
      <c r="Q4344">
        <v>2</v>
      </c>
      <c r="R4344">
        <v>2005</v>
      </c>
      <c r="S4344" t="s">
        <v>4015</v>
      </c>
      <c r="T4344" s="96">
        <v>20821</v>
      </c>
      <c r="U4344">
        <f t="shared" si="201"/>
        <v>1</v>
      </c>
      <c r="V4344">
        <f t="shared" si="202"/>
        <v>1</v>
      </c>
      <c r="W4344">
        <f t="shared" si="203"/>
        <v>1957</v>
      </c>
      <c r="X4344" t="s">
        <v>158</v>
      </c>
      <c r="Y4344">
        <v>0</v>
      </c>
      <c r="Z4344" t="s">
        <v>47</v>
      </c>
      <c r="AA4344" t="s">
        <v>2090</v>
      </c>
      <c r="AB4344" t="s">
        <v>1879</v>
      </c>
      <c r="AC4344" t="s">
        <v>1879</v>
      </c>
      <c r="AD4344" t="s">
        <v>1879</v>
      </c>
      <c r="AE4344" t="s">
        <v>1879</v>
      </c>
      <c r="AF4344" s="97">
        <v>36526</v>
      </c>
      <c r="AG4344" s="97">
        <v>36526</v>
      </c>
    </row>
    <row r="4345" spans="1:33">
      <c r="A4345">
        <v>4850</v>
      </c>
      <c r="B4345" t="s">
        <v>8610</v>
      </c>
      <c r="C4345" t="s">
        <v>8611</v>
      </c>
      <c r="D4345" s="96">
        <v>35796</v>
      </c>
      <c r="E4345" t="s">
        <v>147</v>
      </c>
      <c r="F4345">
        <v>0</v>
      </c>
      <c r="G4345" t="s">
        <v>47</v>
      </c>
      <c r="H4345" t="s">
        <v>1968</v>
      </c>
      <c r="I4345" t="s">
        <v>1879</v>
      </c>
      <c r="J4345" t="s">
        <v>1879</v>
      </c>
      <c r="K4345" t="s">
        <v>1879</v>
      </c>
      <c r="L4345" t="s">
        <v>1879</v>
      </c>
      <c r="M4345" s="97">
        <v>36526</v>
      </c>
      <c r="N4345">
        <v>4850</v>
      </c>
      <c r="O4345" t="s">
        <v>8610</v>
      </c>
      <c r="P4345">
        <v>1</v>
      </c>
      <c r="Q4345">
        <v>1</v>
      </c>
      <c r="R4345">
        <v>1951</v>
      </c>
      <c r="S4345" t="s">
        <v>8611</v>
      </c>
      <c r="T4345" s="96">
        <v>35796</v>
      </c>
      <c r="U4345">
        <f t="shared" si="201"/>
        <v>1</v>
      </c>
      <c r="V4345">
        <f t="shared" si="202"/>
        <v>1</v>
      </c>
      <c r="W4345">
        <f t="shared" si="203"/>
        <v>1998</v>
      </c>
      <c r="X4345" t="s">
        <v>147</v>
      </c>
      <c r="Y4345">
        <v>0</v>
      </c>
      <c r="Z4345" t="s">
        <v>47</v>
      </c>
      <c r="AA4345" t="s">
        <v>1968</v>
      </c>
      <c r="AB4345" t="s">
        <v>1879</v>
      </c>
      <c r="AC4345" t="s">
        <v>1879</v>
      </c>
      <c r="AD4345" t="s">
        <v>1879</v>
      </c>
      <c r="AE4345" t="s">
        <v>1879</v>
      </c>
      <c r="AF4345" s="97">
        <v>36526</v>
      </c>
      <c r="AG4345" s="97">
        <v>36526</v>
      </c>
    </row>
    <row r="4346" spans="1:33">
      <c r="A4346">
        <v>4851</v>
      </c>
      <c r="B4346" t="s">
        <v>5375</v>
      </c>
      <c r="C4346" t="s">
        <v>2590</v>
      </c>
      <c r="D4346" s="96">
        <v>1</v>
      </c>
      <c r="E4346" t="s">
        <v>147</v>
      </c>
      <c r="F4346">
        <v>0</v>
      </c>
      <c r="G4346" t="s">
        <v>47</v>
      </c>
      <c r="H4346" t="s">
        <v>2155</v>
      </c>
      <c r="I4346" t="s">
        <v>1879</v>
      </c>
      <c r="J4346" t="s">
        <v>1879</v>
      </c>
      <c r="K4346" t="s">
        <v>1879</v>
      </c>
      <c r="L4346" t="s">
        <v>1879</v>
      </c>
      <c r="M4346" s="97">
        <v>36526</v>
      </c>
      <c r="N4346">
        <v>4851</v>
      </c>
      <c r="O4346" t="s">
        <v>5375</v>
      </c>
      <c r="P4346">
        <v>1</v>
      </c>
      <c r="Q4346">
        <v>1</v>
      </c>
      <c r="R4346">
        <v>1976</v>
      </c>
      <c r="S4346" t="s">
        <v>2590</v>
      </c>
      <c r="T4346" s="96">
        <v>1</v>
      </c>
      <c r="U4346">
        <f t="shared" si="201"/>
        <v>1</v>
      </c>
      <c r="V4346">
        <f t="shared" si="202"/>
        <v>1</v>
      </c>
      <c r="W4346">
        <f t="shared" si="203"/>
        <v>1900</v>
      </c>
      <c r="X4346" t="s">
        <v>147</v>
      </c>
      <c r="Y4346">
        <v>0</v>
      </c>
      <c r="Z4346" t="s">
        <v>47</v>
      </c>
      <c r="AA4346" t="s">
        <v>2155</v>
      </c>
      <c r="AB4346" t="s">
        <v>1879</v>
      </c>
      <c r="AC4346" t="s">
        <v>1879</v>
      </c>
      <c r="AD4346" t="s">
        <v>1879</v>
      </c>
      <c r="AE4346" t="s">
        <v>1879</v>
      </c>
      <c r="AF4346" s="97">
        <v>36526</v>
      </c>
      <c r="AG4346" s="97">
        <v>36526</v>
      </c>
    </row>
    <row r="4347" spans="1:33">
      <c r="A4347">
        <v>4852</v>
      </c>
      <c r="B4347" t="s">
        <v>8953</v>
      </c>
      <c r="C4347" t="s">
        <v>4220</v>
      </c>
      <c r="D4347" s="96">
        <v>36901</v>
      </c>
      <c r="E4347" t="s">
        <v>158</v>
      </c>
      <c r="F4347">
        <v>0</v>
      </c>
      <c r="G4347" t="s">
        <v>47</v>
      </c>
      <c r="H4347" t="s">
        <v>2048</v>
      </c>
      <c r="I4347" t="s">
        <v>1879</v>
      </c>
      <c r="J4347" t="s">
        <v>1879</v>
      </c>
      <c r="K4347" t="s">
        <v>1888</v>
      </c>
      <c r="L4347" t="s">
        <v>1879</v>
      </c>
      <c r="M4347" s="97">
        <v>36526</v>
      </c>
      <c r="N4347">
        <v>4852</v>
      </c>
      <c r="O4347" t="s">
        <v>8953</v>
      </c>
      <c r="P4347">
        <v>1</v>
      </c>
      <c r="Q4347">
        <v>1</v>
      </c>
      <c r="R4347">
        <v>1900</v>
      </c>
      <c r="S4347" t="s">
        <v>4220</v>
      </c>
      <c r="T4347" s="96">
        <v>36901</v>
      </c>
      <c r="U4347">
        <f t="shared" si="201"/>
        <v>10</v>
      </c>
      <c r="V4347">
        <f t="shared" si="202"/>
        <v>1</v>
      </c>
      <c r="W4347">
        <f t="shared" si="203"/>
        <v>2001</v>
      </c>
      <c r="X4347" t="s">
        <v>158</v>
      </c>
      <c r="Y4347">
        <v>0</v>
      </c>
      <c r="Z4347" t="s">
        <v>47</v>
      </c>
      <c r="AA4347" t="s">
        <v>2048</v>
      </c>
      <c r="AB4347" t="s">
        <v>1879</v>
      </c>
      <c r="AC4347" t="s">
        <v>1879</v>
      </c>
      <c r="AD4347" t="s">
        <v>1888</v>
      </c>
      <c r="AE4347" t="s">
        <v>1879</v>
      </c>
      <c r="AF4347" s="97">
        <v>44770.700949074075</v>
      </c>
      <c r="AG4347" s="97">
        <v>36526</v>
      </c>
    </row>
    <row r="4348" spans="1:33">
      <c r="A4348">
        <v>4853</v>
      </c>
      <c r="B4348" t="s">
        <v>9032</v>
      </c>
      <c r="C4348" t="s">
        <v>813</v>
      </c>
      <c r="D4348" s="96">
        <v>36161</v>
      </c>
      <c r="E4348" t="s">
        <v>147</v>
      </c>
      <c r="F4348">
        <v>0</v>
      </c>
      <c r="G4348" t="s">
        <v>47</v>
      </c>
      <c r="H4348" t="s">
        <v>2145</v>
      </c>
      <c r="I4348" t="s">
        <v>1879</v>
      </c>
      <c r="J4348" t="s">
        <v>1879</v>
      </c>
      <c r="K4348" t="s">
        <v>1888</v>
      </c>
      <c r="L4348" t="s">
        <v>1879</v>
      </c>
      <c r="M4348" s="97">
        <v>36526</v>
      </c>
      <c r="N4348">
        <v>4853</v>
      </c>
      <c r="O4348" t="s">
        <v>9032</v>
      </c>
      <c r="P4348">
        <v>2</v>
      </c>
      <c r="Q4348">
        <v>2</v>
      </c>
      <c r="R4348">
        <v>2007</v>
      </c>
      <c r="S4348" t="s">
        <v>813</v>
      </c>
      <c r="T4348" s="96">
        <v>36161</v>
      </c>
      <c r="U4348">
        <f t="shared" si="201"/>
        <v>1</v>
      </c>
      <c r="V4348">
        <f t="shared" si="202"/>
        <v>1</v>
      </c>
      <c r="W4348">
        <f t="shared" si="203"/>
        <v>1999</v>
      </c>
      <c r="X4348" t="s">
        <v>147</v>
      </c>
      <c r="Y4348">
        <v>0</v>
      </c>
      <c r="Z4348" t="s">
        <v>47</v>
      </c>
      <c r="AA4348" t="s">
        <v>2145</v>
      </c>
      <c r="AB4348" t="s">
        <v>1879</v>
      </c>
      <c r="AC4348" t="s">
        <v>1879</v>
      </c>
      <c r="AD4348" t="s">
        <v>1888</v>
      </c>
      <c r="AE4348" t="s">
        <v>1879</v>
      </c>
      <c r="AF4348" s="97">
        <v>36526</v>
      </c>
      <c r="AG4348" s="97">
        <v>36526</v>
      </c>
    </row>
    <row r="4349" spans="1:33">
      <c r="A4349">
        <v>4854</v>
      </c>
      <c r="B4349" t="s">
        <v>9074</v>
      </c>
      <c r="C4349" t="s">
        <v>513</v>
      </c>
      <c r="D4349" s="96">
        <v>14246</v>
      </c>
      <c r="E4349" t="s">
        <v>147</v>
      </c>
      <c r="F4349">
        <v>0</v>
      </c>
      <c r="G4349" t="s">
        <v>47</v>
      </c>
      <c r="H4349" t="s">
        <v>2090</v>
      </c>
      <c r="I4349" t="s">
        <v>1879</v>
      </c>
      <c r="J4349" t="s">
        <v>1879</v>
      </c>
      <c r="K4349" t="s">
        <v>1879</v>
      </c>
      <c r="L4349" t="s">
        <v>1879</v>
      </c>
      <c r="M4349" s="97">
        <v>36526</v>
      </c>
      <c r="N4349">
        <v>4854</v>
      </c>
      <c r="O4349" t="s">
        <v>9074</v>
      </c>
      <c r="P4349">
        <v>1</v>
      </c>
      <c r="Q4349">
        <v>1</v>
      </c>
      <c r="R4349">
        <v>2004</v>
      </c>
      <c r="S4349" t="s">
        <v>513</v>
      </c>
      <c r="T4349" s="96">
        <v>14246</v>
      </c>
      <c r="U4349">
        <f t="shared" si="201"/>
        <v>1</v>
      </c>
      <c r="V4349">
        <f t="shared" si="202"/>
        <v>1</v>
      </c>
      <c r="W4349">
        <f t="shared" si="203"/>
        <v>1939</v>
      </c>
      <c r="X4349" t="s">
        <v>147</v>
      </c>
      <c r="Y4349">
        <v>0</v>
      </c>
      <c r="Z4349" t="s">
        <v>47</v>
      </c>
      <c r="AA4349" t="s">
        <v>2090</v>
      </c>
      <c r="AB4349" t="s">
        <v>1879</v>
      </c>
      <c r="AC4349" t="s">
        <v>1879</v>
      </c>
      <c r="AD4349" t="s">
        <v>1879</v>
      </c>
      <c r="AE4349" t="s">
        <v>1879</v>
      </c>
      <c r="AF4349" s="97">
        <v>36526</v>
      </c>
      <c r="AG4349" s="97">
        <v>36526</v>
      </c>
    </row>
    <row r="4350" spans="1:33">
      <c r="A4350">
        <v>4855</v>
      </c>
      <c r="B4350" t="s">
        <v>9090</v>
      </c>
      <c r="C4350" t="s">
        <v>1352</v>
      </c>
      <c r="D4350" s="96">
        <v>20027</v>
      </c>
      <c r="E4350" t="s">
        <v>147</v>
      </c>
      <c r="F4350">
        <v>0</v>
      </c>
      <c r="G4350" t="s">
        <v>441</v>
      </c>
      <c r="H4350" t="s">
        <v>2075</v>
      </c>
      <c r="I4350" t="s">
        <v>1879</v>
      </c>
      <c r="J4350" t="s">
        <v>1879</v>
      </c>
      <c r="K4350" t="s">
        <v>1936</v>
      </c>
      <c r="L4350" t="s">
        <v>1879</v>
      </c>
      <c r="M4350" s="97">
        <v>36526</v>
      </c>
      <c r="N4350">
        <v>4855</v>
      </c>
      <c r="O4350" t="s">
        <v>9090</v>
      </c>
      <c r="P4350">
        <v>1</v>
      </c>
      <c r="Q4350">
        <v>1</v>
      </c>
      <c r="R4350">
        <v>1962</v>
      </c>
      <c r="S4350" t="s">
        <v>1352</v>
      </c>
      <c r="T4350" s="96">
        <v>20027</v>
      </c>
      <c r="U4350">
        <f t="shared" si="201"/>
        <v>30</v>
      </c>
      <c r="V4350">
        <f t="shared" si="202"/>
        <v>10</v>
      </c>
      <c r="W4350">
        <f t="shared" si="203"/>
        <v>1954</v>
      </c>
      <c r="X4350" t="s">
        <v>147</v>
      </c>
      <c r="Y4350">
        <v>0</v>
      </c>
      <c r="Z4350" t="s">
        <v>441</v>
      </c>
      <c r="AA4350" t="s">
        <v>2075</v>
      </c>
      <c r="AB4350" t="s">
        <v>1879</v>
      </c>
      <c r="AC4350" t="s">
        <v>1879</v>
      </c>
      <c r="AD4350" t="s">
        <v>1936</v>
      </c>
      <c r="AE4350" t="s">
        <v>1879</v>
      </c>
      <c r="AF4350" s="97">
        <v>36526</v>
      </c>
      <c r="AG4350" s="97">
        <v>36526</v>
      </c>
    </row>
    <row r="4351" spans="1:33">
      <c r="A4351">
        <v>4856</v>
      </c>
      <c r="B4351" t="s">
        <v>9216</v>
      </c>
      <c r="C4351" t="s">
        <v>1270</v>
      </c>
      <c r="D4351" s="96">
        <v>21512</v>
      </c>
      <c r="E4351" t="s">
        <v>147</v>
      </c>
      <c r="F4351">
        <v>0</v>
      </c>
      <c r="G4351" t="s">
        <v>441</v>
      </c>
      <c r="H4351" t="s">
        <v>1882</v>
      </c>
      <c r="I4351" t="s">
        <v>1879</v>
      </c>
      <c r="J4351" t="s">
        <v>1879</v>
      </c>
      <c r="K4351" t="s">
        <v>1879</v>
      </c>
      <c r="L4351" t="s">
        <v>1884</v>
      </c>
      <c r="M4351" s="97">
        <v>36526</v>
      </c>
      <c r="N4351">
        <v>4856</v>
      </c>
      <c r="O4351" t="s">
        <v>9216</v>
      </c>
      <c r="P4351">
        <v>1</v>
      </c>
      <c r="Q4351">
        <v>1</v>
      </c>
      <c r="R4351">
        <v>1981</v>
      </c>
      <c r="S4351" t="s">
        <v>1270</v>
      </c>
      <c r="T4351" s="96">
        <v>21512</v>
      </c>
      <c r="U4351">
        <f t="shared" si="201"/>
        <v>23</v>
      </c>
      <c r="V4351">
        <f t="shared" si="202"/>
        <v>11</v>
      </c>
      <c r="W4351">
        <f t="shared" si="203"/>
        <v>1958</v>
      </c>
      <c r="X4351" t="s">
        <v>147</v>
      </c>
      <c r="Y4351">
        <v>0</v>
      </c>
      <c r="Z4351" t="s">
        <v>441</v>
      </c>
      <c r="AA4351" t="s">
        <v>1886</v>
      </c>
      <c r="AB4351" t="s">
        <v>9217</v>
      </c>
      <c r="AC4351" t="s">
        <v>1936</v>
      </c>
      <c r="AD4351" t="s">
        <v>1936</v>
      </c>
      <c r="AE4351" t="s">
        <v>1926</v>
      </c>
      <c r="AF4351" s="97">
        <v>43021</v>
      </c>
      <c r="AG4351" s="97">
        <v>36526</v>
      </c>
    </row>
    <row r="4352" spans="1:33">
      <c r="A4352">
        <v>4857</v>
      </c>
      <c r="B4352" t="s">
        <v>9281</v>
      </c>
      <c r="C4352" t="s">
        <v>211</v>
      </c>
      <c r="D4352" s="96">
        <v>33510</v>
      </c>
      <c r="E4352" t="s">
        <v>147</v>
      </c>
      <c r="F4352">
        <v>0</v>
      </c>
      <c r="G4352" t="s">
        <v>47</v>
      </c>
      <c r="H4352" t="s">
        <v>2539</v>
      </c>
      <c r="I4352" t="s">
        <v>1879</v>
      </c>
      <c r="J4352" t="s">
        <v>1879</v>
      </c>
      <c r="K4352" t="s">
        <v>1879</v>
      </c>
      <c r="L4352" t="s">
        <v>1879</v>
      </c>
      <c r="M4352" s="97">
        <v>36526</v>
      </c>
      <c r="N4352">
        <v>4857</v>
      </c>
      <c r="O4352" t="s">
        <v>9281</v>
      </c>
      <c r="P4352">
        <v>13</v>
      </c>
      <c r="Q4352">
        <v>10</v>
      </c>
      <c r="R4352">
        <v>1981</v>
      </c>
      <c r="S4352" t="s">
        <v>211</v>
      </c>
      <c r="T4352" s="96">
        <v>33510</v>
      </c>
      <c r="U4352">
        <f t="shared" si="201"/>
        <v>29</v>
      </c>
      <c r="V4352">
        <f t="shared" si="202"/>
        <v>9</v>
      </c>
      <c r="W4352">
        <f t="shared" si="203"/>
        <v>1991</v>
      </c>
      <c r="X4352" t="s">
        <v>147</v>
      </c>
      <c r="Y4352">
        <v>0</v>
      </c>
      <c r="Z4352" t="s">
        <v>47</v>
      </c>
      <c r="AA4352" t="s">
        <v>2539</v>
      </c>
      <c r="AB4352" t="s">
        <v>1879</v>
      </c>
      <c r="AC4352" t="s">
        <v>1879</v>
      </c>
      <c r="AD4352" t="s">
        <v>1879</v>
      </c>
      <c r="AE4352" t="s">
        <v>1879</v>
      </c>
      <c r="AF4352" s="97">
        <v>36526</v>
      </c>
      <c r="AG4352" s="97">
        <v>36526</v>
      </c>
    </row>
    <row r="4353" spans="1:33">
      <c r="A4353">
        <v>4858</v>
      </c>
      <c r="B4353" t="s">
        <v>9324</v>
      </c>
      <c r="C4353" t="s">
        <v>251</v>
      </c>
      <c r="D4353" s="96">
        <v>36161</v>
      </c>
      <c r="E4353" t="s">
        <v>147</v>
      </c>
      <c r="F4353">
        <v>0</v>
      </c>
      <c r="G4353" t="s">
        <v>47</v>
      </c>
      <c r="H4353" t="s">
        <v>2113</v>
      </c>
      <c r="I4353" t="s">
        <v>1879</v>
      </c>
      <c r="J4353" t="s">
        <v>1879</v>
      </c>
      <c r="K4353" t="s">
        <v>1879</v>
      </c>
      <c r="L4353" t="s">
        <v>1879</v>
      </c>
      <c r="M4353" s="97">
        <v>36526</v>
      </c>
      <c r="N4353">
        <v>4858</v>
      </c>
      <c r="O4353" t="s">
        <v>9324</v>
      </c>
      <c r="P4353">
        <v>1</v>
      </c>
      <c r="Q4353">
        <v>1</v>
      </c>
      <c r="R4353">
        <v>1951</v>
      </c>
      <c r="S4353" t="s">
        <v>251</v>
      </c>
      <c r="T4353" s="96">
        <v>36161</v>
      </c>
      <c r="U4353">
        <f t="shared" si="201"/>
        <v>1</v>
      </c>
      <c r="V4353">
        <f t="shared" si="202"/>
        <v>1</v>
      </c>
      <c r="W4353">
        <f t="shared" si="203"/>
        <v>1999</v>
      </c>
      <c r="X4353" t="s">
        <v>147</v>
      </c>
      <c r="Y4353">
        <v>0</v>
      </c>
      <c r="Z4353" t="s">
        <v>47</v>
      </c>
      <c r="AA4353" t="s">
        <v>2113</v>
      </c>
      <c r="AB4353" t="s">
        <v>1879</v>
      </c>
      <c r="AC4353" t="s">
        <v>1879</v>
      </c>
      <c r="AD4353" t="s">
        <v>1879</v>
      </c>
      <c r="AE4353" t="s">
        <v>1879</v>
      </c>
      <c r="AF4353" s="97">
        <v>44044.793738425928</v>
      </c>
      <c r="AG4353" s="97">
        <v>36526</v>
      </c>
    </row>
    <row r="4354" spans="1:33">
      <c r="A4354">
        <v>4859</v>
      </c>
      <c r="B4354" t="s">
        <v>574</v>
      </c>
      <c r="C4354" t="s">
        <v>452</v>
      </c>
      <c r="D4354" s="96">
        <v>25827</v>
      </c>
      <c r="E4354" t="s">
        <v>147</v>
      </c>
      <c r="F4354">
        <v>0</v>
      </c>
      <c r="G4354" t="s">
        <v>319</v>
      </c>
      <c r="H4354" t="s">
        <v>1882</v>
      </c>
      <c r="I4354" t="s">
        <v>4709</v>
      </c>
      <c r="J4354" t="s">
        <v>1898</v>
      </c>
      <c r="K4354" t="s">
        <v>1898</v>
      </c>
      <c r="L4354" t="s">
        <v>1966</v>
      </c>
      <c r="M4354" s="97">
        <v>36526</v>
      </c>
      <c r="N4354">
        <v>4859</v>
      </c>
      <c r="O4354" t="s">
        <v>574</v>
      </c>
      <c r="S4354" t="s">
        <v>452</v>
      </c>
      <c r="T4354" s="96">
        <v>25827</v>
      </c>
      <c r="U4354">
        <f t="shared" ref="U4354:U4417" si="204">DAY(T4354)</f>
        <v>16</v>
      </c>
      <c r="V4354">
        <f t="shared" ref="V4354:V4417" si="205">MONTH(T4354)</f>
        <v>9</v>
      </c>
      <c r="W4354">
        <f t="shared" ref="W4354:W4417" si="206">YEAR(T4354)</f>
        <v>1970</v>
      </c>
      <c r="X4354" t="s">
        <v>147</v>
      </c>
      <c r="Y4354">
        <v>0</v>
      </c>
      <c r="Z4354" t="s">
        <v>28</v>
      </c>
      <c r="AA4354" t="s">
        <v>1886</v>
      </c>
      <c r="AB4354" t="s">
        <v>9229</v>
      </c>
      <c r="AC4354" t="s">
        <v>1898</v>
      </c>
      <c r="AD4354" t="s">
        <v>1898</v>
      </c>
      <c r="AE4354" t="s">
        <v>1915</v>
      </c>
      <c r="AF4354" s="97">
        <v>41177</v>
      </c>
      <c r="AG4354" s="97">
        <v>36526</v>
      </c>
    </row>
    <row r="4355" spans="1:33">
      <c r="A4355">
        <v>4860</v>
      </c>
      <c r="B4355" t="s">
        <v>9394</v>
      </c>
      <c r="C4355" t="s">
        <v>9395</v>
      </c>
      <c r="D4355" s="96">
        <v>21916</v>
      </c>
      <c r="E4355" t="s">
        <v>147</v>
      </c>
      <c r="F4355">
        <v>0</v>
      </c>
      <c r="G4355" t="s">
        <v>47</v>
      </c>
      <c r="H4355" t="s">
        <v>2090</v>
      </c>
      <c r="I4355" t="s">
        <v>1879</v>
      </c>
      <c r="J4355" t="s">
        <v>1879</v>
      </c>
      <c r="K4355" t="s">
        <v>1879</v>
      </c>
      <c r="L4355" t="s">
        <v>1879</v>
      </c>
      <c r="M4355" s="97">
        <v>36526</v>
      </c>
      <c r="N4355">
        <v>4860</v>
      </c>
      <c r="O4355" t="s">
        <v>9394</v>
      </c>
      <c r="S4355" t="s">
        <v>9395</v>
      </c>
      <c r="T4355" s="96">
        <v>21916</v>
      </c>
      <c r="U4355">
        <f t="shared" si="204"/>
        <v>1</v>
      </c>
      <c r="V4355">
        <f t="shared" si="205"/>
        <v>1</v>
      </c>
      <c r="W4355">
        <f t="shared" si="206"/>
        <v>1960</v>
      </c>
      <c r="X4355" t="s">
        <v>147</v>
      </c>
      <c r="Y4355">
        <v>0</v>
      </c>
      <c r="Z4355" t="s">
        <v>47</v>
      </c>
      <c r="AA4355" t="s">
        <v>2090</v>
      </c>
      <c r="AB4355" t="s">
        <v>1879</v>
      </c>
      <c r="AC4355" t="s">
        <v>1879</v>
      </c>
      <c r="AD4355" t="s">
        <v>1879</v>
      </c>
      <c r="AE4355" t="s">
        <v>1879</v>
      </c>
      <c r="AF4355" s="97">
        <v>36526</v>
      </c>
      <c r="AG4355" s="97">
        <v>36526</v>
      </c>
    </row>
    <row r="4356" spans="1:33">
      <c r="A4356">
        <v>4861</v>
      </c>
      <c r="B4356" t="s">
        <v>8995</v>
      </c>
      <c r="C4356" t="s">
        <v>1789</v>
      </c>
      <c r="D4356" s="96">
        <v>1</v>
      </c>
      <c r="E4356" t="s">
        <v>158</v>
      </c>
      <c r="F4356">
        <v>0</v>
      </c>
      <c r="G4356" t="s">
        <v>47</v>
      </c>
      <c r="H4356" t="s">
        <v>2031</v>
      </c>
      <c r="I4356" t="s">
        <v>1879</v>
      </c>
      <c r="J4356" t="s">
        <v>1879</v>
      </c>
      <c r="K4356" t="s">
        <v>1906</v>
      </c>
      <c r="L4356" t="s">
        <v>1879</v>
      </c>
      <c r="M4356" s="97">
        <v>36526</v>
      </c>
      <c r="N4356">
        <v>4861</v>
      </c>
      <c r="O4356" t="s">
        <v>8995</v>
      </c>
      <c r="P4356">
        <v>16</v>
      </c>
      <c r="Q4356">
        <v>6</v>
      </c>
      <c r="R4356">
        <v>1995</v>
      </c>
      <c r="S4356" t="s">
        <v>1789</v>
      </c>
      <c r="T4356" s="96">
        <v>1</v>
      </c>
      <c r="U4356">
        <f t="shared" si="204"/>
        <v>1</v>
      </c>
      <c r="V4356">
        <f t="shared" si="205"/>
        <v>1</v>
      </c>
      <c r="W4356">
        <f t="shared" si="206"/>
        <v>1900</v>
      </c>
      <c r="X4356" t="s">
        <v>158</v>
      </c>
      <c r="Y4356">
        <v>0</v>
      </c>
      <c r="Z4356" t="s">
        <v>47</v>
      </c>
      <c r="AA4356" t="s">
        <v>2031</v>
      </c>
      <c r="AB4356" t="s">
        <v>1879</v>
      </c>
      <c r="AC4356" t="s">
        <v>1879</v>
      </c>
      <c r="AD4356" t="s">
        <v>1906</v>
      </c>
      <c r="AE4356" t="s">
        <v>1879</v>
      </c>
      <c r="AF4356" s="97">
        <v>36526</v>
      </c>
      <c r="AG4356" s="97">
        <v>36526</v>
      </c>
    </row>
    <row r="4357" spans="1:33">
      <c r="A4357">
        <v>4862</v>
      </c>
      <c r="B4357" t="s">
        <v>8980</v>
      </c>
      <c r="C4357" t="s">
        <v>645</v>
      </c>
      <c r="D4357" s="96">
        <v>21551</v>
      </c>
      <c r="E4357" t="s">
        <v>158</v>
      </c>
      <c r="F4357">
        <v>0</v>
      </c>
      <c r="G4357" t="s">
        <v>47</v>
      </c>
      <c r="H4357" t="s">
        <v>2090</v>
      </c>
      <c r="I4357" t="s">
        <v>1879</v>
      </c>
      <c r="J4357" t="s">
        <v>1879</v>
      </c>
      <c r="K4357" t="s">
        <v>1923</v>
      </c>
      <c r="L4357" t="s">
        <v>1879</v>
      </c>
      <c r="M4357" s="97">
        <v>36526</v>
      </c>
      <c r="N4357">
        <v>4862</v>
      </c>
      <c r="O4357" t="s">
        <v>8980</v>
      </c>
      <c r="P4357">
        <v>6</v>
      </c>
      <c r="Q4357">
        <v>8</v>
      </c>
      <c r="R4357">
        <v>1980</v>
      </c>
      <c r="S4357" t="s">
        <v>645</v>
      </c>
      <c r="T4357" s="96">
        <v>21551</v>
      </c>
      <c r="U4357">
        <f t="shared" si="204"/>
        <v>1</v>
      </c>
      <c r="V4357">
        <f t="shared" si="205"/>
        <v>1</v>
      </c>
      <c r="W4357">
        <f t="shared" si="206"/>
        <v>1959</v>
      </c>
      <c r="X4357" t="s">
        <v>158</v>
      </c>
      <c r="Y4357">
        <v>0</v>
      </c>
      <c r="Z4357" t="s">
        <v>47</v>
      </c>
      <c r="AA4357" t="s">
        <v>2090</v>
      </c>
      <c r="AB4357" t="s">
        <v>1879</v>
      </c>
      <c r="AC4357" t="s">
        <v>1879</v>
      </c>
      <c r="AD4357" t="s">
        <v>1923</v>
      </c>
      <c r="AE4357" t="s">
        <v>1879</v>
      </c>
      <c r="AF4357" s="97">
        <v>36526</v>
      </c>
      <c r="AG4357" s="97">
        <v>36526</v>
      </c>
    </row>
    <row r="4358" spans="1:33">
      <c r="A4358">
        <v>4863</v>
      </c>
      <c r="B4358" t="s">
        <v>1224</v>
      </c>
      <c r="C4358" t="s">
        <v>980</v>
      </c>
      <c r="D4358" s="96">
        <v>1</v>
      </c>
      <c r="E4358" t="s">
        <v>158</v>
      </c>
      <c r="F4358">
        <v>0</v>
      </c>
      <c r="G4358" t="s">
        <v>47</v>
      </c>
      <c r="H4358" t="s">
        <v>1968</v>
      </c>
      <c r="I4358" t="s">
        <v>1879</v>
      </c>
      <c r="J4358" t="s">
        <v>1879</v>
      </c>
      <c r="K4358" t="s">
        <v>1879</v>
      </c>
      <c r="L4358" t="s">
        <v>1879</v>
      </c>
      <c r="M4358" s="97">
        <v>36526</v>
      </c>
      <c r="N4358">
        <v>4863</v>
      </c>
      <c r="O4358" t="s">
        <v>1224</v>
      </c>
      <c r="P4358">
        <v>1</v>
      </c>
      <c r="Q4358">
        <v>1</v>
      </c>
      <c r="R4358">
        <v>1995</v>
      </c>
      <c r="S4358" t="s">
        <v>980</v>
      </c>
      <c r="T4358" s="96">
        <v>1</v>
      </c>
      <c r="U4358">
        <f t="shared" si="204"/>
        <v>1</v>
      </c>
      <c r="V4358">
        <f t="shared" si="205"/>
        <v>1</v>
      </c>
      <c r="W4358">
        <f t="shared" si="206"/>
        <v>1900</v>
      </c>
      <c r="X4358" t="s">
        <v>158</v>
      </c>
      <c r="Y4358">
        <v>0</v>
      </c>
      <c r="Z4358" t="s">
        <v>47</v>
      </c>
      <c r="AA4358" t="s">
        <v>1968</v>
      </c>
      <c r="AB4358" t="s">
        <v>1879</v>
      </c>
      <c r="AC4358" t="s">
        <v>1879</v>
      </c>
      <c r="AD4358" t="s">
        <v>1879</v>
      </c>
      <c r="AE4358" t="s">
        <v>1879</v>
      </c>
      <c r="AF4358" s="97">
        <v>36526</v>
      </c>
      <c r="AG4358" s="97">
        <v>36526</v>
      </c>
    </row>
    <row r="4359" spans="1:33">
      <c r="A4359">
        <v>4864</v>
      </c>
      <c r="B4359" t="s">
        <v>2876</v>
      </c>
      <c r="C4359" t="s">
        <v>710</v>
      </c>
      <c r="D4359" s="96">
        <v>1</v>
      </c>
      <c r="E4359" t="s">
        <v>147</v>
      </c>
      <c r="F4359">
        <v>0</v>
      </c>
      <c r="G4359" t="s">
        <v>47</v>
      </c>
      <c r="H4359" t="s">
        <v>2408</v>
      </c>
      <c r="I4359" t="s">
        <v>1879</v>
      </c>
      <c r="J4359" t="s">
        <v>1879</v>
      </c>
      <c r="K4359" t="s">
        <v>1879</v>
      </c>
      <c r="L4359" t="s">
        <v>1879</v>
      </c>
      <c r="M4359" s="97">
        <v>36526</v>
      </c>
      <c r="N4359">
        <v>4864</v>
      </c>
      <c r="O4359" t="s">
        <v>2876</v>
      </c>
      <c r="P4359">
        <v>1</v>
      </c>
      <c r="Q4359">
        <v>1</v>
      </c>
      <c r="R4359">
        <v>1996</v>
      </c>
      <c r="S4359" t="s">
        <v>710</v>
      </c>
      <c r="T4359" s="96">
        <v>1</v>
      </c>
      <c r="U4359">
        <f t="shared" si="204"/>
        <v>1</v>
      </c>
      <c r="V4359">
        <f t="shared" si="205"/>
        <v>1</v>
      </c>
      <c r="W4359">
        <f t="shared" si="206"/>
        <v>1900</v>
      </c>
      <c r="X4359" t="s">
        <v>147</v>
      </c>
      <c r="Y4359">
        <v>0</v>
      </c>
      <c r="Z4359" t="s">
        <v>47</v>
      </c>
      <c r="AA4359" t="s">
        <v>2408</v>
      </c>
      <c r="AB4359" t="s">
        <v>1879</v>
      </c>
      <c r="AC4359" t="s">
        <v>1879</v>
      </c>
      <c r="AD4359" t="s">
        <v>1879</v>
      </c>
      <c r="AE4359" t="s">
        <v>1879</v>
      </c>
      <c r="AF4359" s="97">
        <v>36526</v>
      </c>
      <c r="AG4359" s="97">
        <v>36526</v>
      </c>
    </row>
    <row r="4360" spans="1:33">
      <c r="A4360">
        <v>4865</v>
      </c>
      <c r="B4360" t="s">
        <v>3580</v>
      </c>
      <c r="C4360" t="s">
        <v>433</v>
      </c>
      <c r="D4360" s="96">
        <v>1</v>
      </c>
      <c r="E4360" t="s">
        <v>147</v>
      </c>
      <c r="F4360">
        <v>0</v>
      </c>
      <c r="G4360" t="s">
        <v>47</v>
      </c>
      <c r="H4360" t="s">
        <v>1968</v>
      </c>
      <c r="I4360" t="s">
        <v>1879</v>
      </c>
      <c r="J4360" t="s">
        <v>1879</v>
      </c>
      <c r="K4360" t="s">
        <v>1879</v>
      </c>
      <c r="L4360" t="s">
        <v>1879</v>
      </c>
      <c r="M4360" s="97">
        <v>36526</v>
      </c>
      <c r="N4360">
        <v>4865</v>
      </c>
      <c r="O4360" t="s">
        <v>3580</v>
      </c>
      <c r="P4360">
        <v>11</v>
      </c>
      <c r="Q4360">
        <v>2</v>
      </c>
      <c r="R4360">
        <v>1985</v>
      </c>
      <c r="S4360" t="s">
        <v>433</v>
      </c>
      <c r="T4360" s="96">
        <v>1</v>
      </c>
      <c r="U4360">
        <f t="shared" si="204"/>
        <v>1</v>
      </c>
      <c r="V4360">
        <f t="shared" si="205"/>
        <v>1</v>
      </c>
      <c r="W4360">
        <f t="shared" si="206"/>
        <v>1900</v>
      </c>
      <c r="X4360" t="s">
        <v>147</v>
      </c>
      <c r="Y4360">
        <v>0</v>
      </c>
      <c r="Z4360" t="s">
        <v>47</v>
      </c>
      <c r="AA4360" t="s">
        <v>1968</v>
      </c>
      <c r="AB4360" t="s">
        <v>1879</v>
      </c>
      <c r="AC4360" t="s">
        <v>1879</v>
      </c>
      <c r="AD4360" t="s">
        <v>1879</v>
      </c>
      <c r="AE4360" t="s">
        <v>1879</v>
      </c>
      <c r="AF4360" s="97">
        <v>36526</v>
      </c>
      <c r="AG4360" s="97">
        <v>36526</v>
      </c>
    </row>
    <row r="4361" spans="1:33">
      <c r="A4361">
        <v>4866</v>
      </c>
      <c r="B4361" t="s">
        <v>5056</v>
      </c>
      <c r="C4361" t="s">
        <v>562</v>
      </c>
      <c r="D4361" s="96">
        <v>1</v>
      </c>
      <c r="E4361" t="s">
        <v>147</v>
      </c>
      <c r="F4361">
        <v>0</v>
      </c>
      <c r="G4361" t="s">
        <v>47</v>
      </c>
      <c r="H4361" t="s">
        <v>1968</v>
      </c>
      <c r="I4361" t="s">
        <v>1879</v>
      </c>
      <c r="J4361" t="s">
        <v>1879</v>
      </c>
      <c r="K4361" t="s">
        <v>1879</v>
      </c>
      <c r="L4361" t="s">
        <v>1879</v>
      </c>
      <c r="M4361" s="97">
        <v>36526</v>
      </c>
      <c r="N4361">
        <v>4866</v>
      </c>
      <c r="O4361" t="s">
        <v>5056</v>
      </c>
      <c r="P4361">
        <v>10</v>
      </c>
      <c r="Q4361">
        <v>1</v>
      </c>
      <c r="R4361">
        <v>1991</v>
      </c>
      <c r="S4361" t="s">
        <v>562</v>
      </c>
      <c r="T4361" s="96">
        <v>1</v>
      </c>
      <c r="U4361">
        <f t="shared" si="204"/>
        <v>1</v>
      </c>
      <c r="V4361">
        <f t="shared" si="205"/>
        <v>1</v>
      </c>
      <c r="W4361">
        <f t="shared" si="206"/>
        <v>1900</v>
      </c>
      <c r="X4361" t="s">
        <v>147</v>
      </c>
      <c r="Y4361">
        <v>0</v>
      </c>
      <c r="Z4361" t="s">
        <v>47</v>
      </c>
      <c r="AA4361" t="s">
        <v>1968</v>
      </c>
      <c r="AB4361" t="s">
        <v>1879</v>
      </c>
      <c r="AC4361" t="s">
        <v>1879</v>
      </c>
      <c r="AD4361" t="s">
        <v>1879</v>
      </c>
      <c r="AE4361" t="s">
        <v>1879</v>
      </c>
      <c r="AF4361" s="97">
        <v>36526</v>
      </c>
      <c r="AG4361" s="97">
        <v>36526</v>
      </c>
    </row>
    <row r="4362" spans="1:33">
      <c r="A4362">
        <v>4867</v>
      </c>
      <c r="B4362" t="s">
        <v>6373</v>
      </c>
      <c r="C4362" t="s">
        <v>3760</v>
      </c>
      <c r="D4362" s="96">
        <v>1</v>
      </c>
      <c r="E4362" t="s">
        <v>147</v>
      </c>
      <c r="F4362">
        <v>0</v>
      </c>
      <c r="G4362" t="s">
        <v>47</v>
      </c>
      <c r="H4362" t="s">
        <v>1968</v>
      </c>
      <c r="I4362" t="s">
        <v>1879</v>
      </c>
      <c r="J4362" t="s">
        <v>1879</v>
      </c>
      <c r="K4362" t="s">
        <v>1879</v>
      </c>
      <c r="L4362" t="s">
        <v>1879</v>
      </c>
      <c r="M4362" s="97">
        <v>36526</v>
      </c>
      <c r="N4362">
        <v>4867</v>
      </c>
      <c r="O4362" t="s">
        <v>6373</v>
      </c>
      <c r="P4362">
        <v>14</v>
      </c>
      <c r="Q4362">
        <v>12</v>
      </c>
      <c r="R4362">
        <v>2006</v>
      </c>
      <c r="S4362" t="s">
        <v>3760</v>
      </c>
      <c r="T4362" s="96">
        <v>1</v>
      </c>
      <c r="U4362">
        <f t="shared" si="204"/>
        <v>1</v>
      </c>
      <c r="V4362">
        <f t="shared" si="205"/>
        <v>1</v>
      </c>
      <c r="W4362">
        <f t="shared" si="206"/>
        <v>1900</v>
      </c>
      <c r="X4362" t="s">
        <v>147</v>
      </c>
      <c r="Y4362">
        <v>0</v>
      </c>
      <c r="Z4362" t="s">
        <v>47</v>
      </c>
      <c r="AA4362" t="s">
        <v>1968</v>
      </c>
      <c r="AB4362" t="s">
        <v>1879</v>
      </c>
      <c r="AC4362" t="s">
        <v>1879</v>
      </c>
      <c r="AD4362" t="s">
        <v>1879</v>
      </c>
      <c r="AE4362" t="s">
        <v>1879</v>
      </c>
      <c r="AF4362" s="97">
        <v>36526</v>
      </c>
      <c r="AG4362" s="97">
        <v>36526</v>
      </c>
    </row>
    <row r="4363" spans="1:33">
      <c r="A4363">
        <v>4868</v>
      </c>
      <c r="B4363" t="s">
        <v>362</v>
      </c>
      <c r="C4363" t="s">
        <v>159</v>
      </c>
      <c r="D4363" s="96">
        <v>1</v>
      </c>
      <c r="E4363" t="s">
        <v>147</v>
      </c>
      <c r="F4363">
        <v>0</v>
      </c>
      <c r="G4363" t="s">
        <v>47</v>
      </c>
      <c r="H4363" t="s">
        <v>1968</v>
      </c>
      <c r="I4363" t="s">
        <v>1879</v>
      </c>
      <c r="J4363" t="s">
        <v>1879</v>
      </c>
      <c r="K4363" t="s">
        <v>1879</v>
      </c>
      <c r="L4363" t="s">
        <v>1879</v>
      </c>
      <c r="M4363" s="97">
        <v>36526</v>
      </c>
      <c r="N4363">
        <v>4868</v>
      </c>
      <c r="O4363" t="s">
        <v>362</v>
      </c>
      <c r="P4363">
        <v>1</v>
      </c>
      <c r="Q4363">
        <v>1</v>
      </c>
      <c r="R4363">
        <v>1952</v>
      </c>
      <c r="S4363" t="s">
        <v>159</v>
      </c>
      <c r="T4363" s="96">
        <v>1</v>
      </c>
      <c r="U4363">
        <f t="shared" si="204"/>
        <v>1</v>
      </c>
      <c r="V4363">
        <f t="shared" si="205"/>
        <v>1</v>
      </c>
      <c r="W4363">
        <f t="shared" si="206"/>
        <v>1900</v>
      </c>
      <c r="X4363" t="s">
        <v>147</v>
      </c>
      <c r="Y4363">
        <v>0</v>
      </c>
      <c r="Z4363" t="s">
        <v>47</v>
      </c>
      <c r="AA4363" t="s">
        <v>1968</v>
      </c>
      <c r="AB4363" t="s">
        <v>1879</v>
      </c>
      <c r="AC4363" t="s">
        <v>1879</v>
      </c>
      <c r="AD4363" t="s">
        <v>1879</v>
      </c>
      <c r="AE4363" t="s">
        <v>1879</v>
      </c>
      <c r="AF4363" s="97">
        <v>36526</v>
      </c>
      <c r="AG4363" s="97">
        <v>36526</v>
      </c>
    </row>
    <row r="4364" spans="1:33">
      <c r="A4364">
        <v>4870</v>
      </c>
      <c r="B4364" t="s">
        <v>1833</v>
      </c>
      <c r="C4364" t="s">
        <v>8786</v>
      </c>
      <c r="D4364" s="96">
        <v>37622</v>
      </c>
      <c r="E4364" t="s">
        <v>158</v>
      </c>
      <c r="F4364">
        <v>0</v>
      </c>
      <c r="G4364" t="s">
        <v>47</v>
      </c>
      <c r="H4364" t="s">
        <v>2031</v>
      </c>
      <c r="I4364" t="s">
        <v>1879</v>
      </c>
      <c r="J4364" t="s">
        <v>1879</v>
      </c>
      <c r="K4364" t="s">
        <v>1879</v>
      </c>
      <c r="L4364" t="s">
        <v>1879</v>
      </c>
      <c r="M4364" s="97">
        <v>36526</v>
      </c>
      <c r="N4364">
        <v>4870</v>
      </c>
      <c r="O4364" t="s">
        <v>1833</v>
      </c>
      <c r="P4364">
        <v>1</v>
      </c>
      <c r="Q4364">
        <v>1</v>
      </c>
      <c r="R4364">
        <v>1990</v>
      </c>
      <c r="S4364" t="s">
        <v>8786</v>
      </c>
      <c r="T4364" s="96">
        <v>37622</v>
      </c>
      <c r="U4364">
        <f t="shared" si="204"/>
        <v>1</v>
      </c>
      <c r="V4364">
        <f t="shared" si="205"/>
        <v>1</v>
      </c>
      <c r="W4364">
        <f t="shared" si="206"/>
        <v>2003</v>
      </c>
      <c r="X4364" t="s">
        <v>158</v>
      </c>
      <c r="Y4364">
        <v>0</v>
      </c>
      <c r="Z4364" t="s">
        <v>47</v>
      </c>
      <c r="AA4364" t="s">
        <v>2031</v>
      </c>
      <c r="AB4364" t="s">
        <v>1879</v>
      </c>
      <c r="AC4364" t="s">
        <v>1879</v>
      </c>
      <c r="AD4364" t="s">
        <v>1879</v>
      </c>
      <c r="AE4364" t="s">
        <v>1879</v>
      </c>
      <c r="AF4364" s="97">
        <v>41078</v>
      </c>
      <c r="AG4364" s="97">
        <v>36526</v>
      </c>
    </row>
    <row r="4365" spans="1:33">
      <c r="A4365">
        <v>4871</v>
      </c>
      <c r="B4365" t="s">
        <v>5491</v>
      </c>
      <c r="C4365" t="s">
        <v>560</v>
      </c>
      <c r="D4365" s="96">
        <v>36455</v>
      </c>
      <c r="E4365" t="s">
        <v>147</v>
      </c>
      <c r="F4365">
        <v>0</v>
      </c>
      <c r="G4365" t="s">
        <v>47</v>
      </c>
      <c r="H4365" t="s">
        <v>1911</v>
      </c>
      <c r="I4365" t="s">
        <v>1879</v>
      </c>
      <c r="J4365" t="s">
        <v>1879</v>
      </c>
      <c r="K4365" t="s">
        <v>1938</v>
      </c>
      <c r="L4365" t="s">
        <v>1879</v>
      </c>
      <c r="M4365" s="97">
        <v>36526</v>
      </c>
      <c r="N4365">
        <v>4871</v>
      </c>
      <c r="O4365" t="s">
        <v>5491</v>
      </c>
      <c r="P4365">
        <v>2</v>
      </c>
      <c r="Q4365">
        <v>7</v>
      </c>
      <c r="R4365">
        <v>1990</v>
      </c>
      <c r="S4365" t="s">
        <v>560</v>
      </c>
      <c r="T4365" s="96">
        <v>36455</v>
      </c>
      <c r="U4365">
        <f t="shared" si="204"/>
        <v>22</v>
      </c>
      <c r="V4365">
        <f t="shared" si="205"/>
        <v>10</v>
      </c>
      <c r="W4365">
        <f t="shared" si="206"/>
        <v>1999</v>
      </c>
      <c r="X4365" t="s">
        <v>147</v>
      </c>
      <c r="Y4365">
        <v>0</v>
      </c>
      <c r="Z4365" t="s">
        <v>47</v>
      </c>
      <c r="AA4365" t="s">
        <v>1911</v>
      </c>
      <c r="AB4365" t="s">
        <v>1879</v>
      </c>
      <c r="AC4365" t="s">
        <v>1879</v>
      </c>
      <c r="AD4365" t="s">
        <v>1938</v>
      </c>
      <c r="AE4365" t="s">
        <v>1879</v>
      </c>
      <c r="AF4365" s="97">
        <v>44091.906111111108</v>
      </c>
      <c r="AG4365" s="97">
        <v>36526</v>
      </c>
    </row>
    <row r="4366" spans="1:33">
      <c r="A4366">
        <v>4880</v>
      </c>
      <c r="B4366" t="s">
        <v>4256</v>
      </c>
      <c r="C4366" t="s">
        <v>3387</v>
      </c>
      <c r="D4366" s="96">
        <v>19193</v>
      </c>
      <c r="E4366" t="s">
        <v>147</v>
      </c>
      <c r="F4366">
        <v>0</v>
      </c>
      <c r="G4366" t="s">
        <v>212</v>
      </c>
      <c r="H4366" t="s">
        <v>1882</v>
      </c>
      <c r="I4366" t="s">
        <v>1879</v>
      </c>
      <c r="J4366" t="s">
        <v>1879</v>
      </c>
      <c r="K4366" t="s">
        <v>1937</v>
      </c>
      <c r="L4366" t="s">
        <v>1947</v>
      </c>
      <c r="M4366" s="97">
        <v>36526</v>
      </c>
      <c r="N4366">
        <v>4880</v>
      </c>
      <c r="O4366" t="s">
        <v>4256</v>
      </c>
      <c r="P4366">
        <v>7</v>
      </c>
      <c r="Q4366">
        <v>1</v>
      </c>
      <c r="R4366">
        <v>2002</v>
      </c>
      <c r="S4366" t="s">
        <v>3387</v>
      </c>
      <c r="T4366" s="96">
        <v>19193</v>
      </c>
      <c r="U4366">
        <f t="shared" si="204"/>
        <v>18</v>
      </c>
      <c r="V4366">
        <f t="shared" si="205"/>
        <v>7</v>
      </c>
      <c r="W4366">
        <f t="shared" si="206"/>
        <v>1952</v>
      </c>
      <c r="X4366" t="s">
        <v>147</v>
      </c>
      <c r="Y4366">
        <v>0</v>
      </c>
      <c r="Z4366" t="s">
        <v>212</v>
      </c>
      <c r="AA4366" t="s">
        <v>1886</v>
      </c>
      <c r="AB4366" t="s">
        <v>1879</v>
      </c>
      <c r="AC4366" t="s">
        <v>1879</v>
      </c>
      <c r="AD4366" t="s">
        <v>1937</v>
      </c>
      <c r="AE4366" t="s">
        <v>1921</v>
      </c>
      <c r="AF4366" s="97">
        <v>36526</v>
      </c>
      <c r="AG4366" s="97">
        <v>36526</v>
      </c>
    </row>
    <row r="4367" spans="1:33">
      <c r="A4367">
        <v>4888</v>
      </c>
      <c r="B4367" t="s">
        <v>3324</v>
      </c>
      <c r="C4367" t="s">
        <v>3325</v>
      </c>
      <c r="D4367" s="96">
        <v>35097</v>
      </c>
      <c r="E4367" t="s">
        <v>147</v>
      </c>
      <c r="F4367">
        <v>0</v>
      </c>
      <c r="G4367" t="s">
        <v>47</v>
      </c>
      <c r="H4367" t="s">
        <v>2088</v>
      </c>
      <c r="I4367" t="s">
        <v>1879</v>
      </c>
      <c r="J4367" t="s">
        <v>1879</v>
      </c>
      <c r="K4367" t="s">
        <v>1927</v>
      </c>
      <c r="L4367" t="s">
        <v>1879</v>
      </c>
      <c r="M4367" s="97">
        <v>36526</v>
      </c>
      <c r="N4367">
        <v>4888</v>
      </c>
      <c r="O4367" t="s">
        <v>3324</v>
      </c>
      <c r="P4367">
        <v>27</v>
      </c>
      <c r="Q4367">
        <v>8</v>
      </c>
      <c r="R4367">
        <v>1967</v>
      </c>
      <c r="S4367" t="s">
        <v>3325</v>
      </c>
      <c r="T4367" s="96">
        <v>35097</v>
      </c>
      <c r="U4367">
        <f t="shared" si="204"/>
        <v>2</v>
      </c>
      <c r="V4367">
        <f t="shared" si="205"/>
        <v>2</v>
      </c>
      <c r="W4367">
        <f t="shared" si="206"/>
        <v>1996</v>
      </c>
      <c r="X4367" t="s">
        <v>147</v>
      </c>
      <c r="Y4367">
        <v>0</v>
      </c>
      <c r="Z4367" t="s">
        <v>47</v>
      </c>
      <c r="AA4367" t="s">
        <v>2088</v>
      </c>
      <c r="AB4367" t="s">
        <v>1879</v>
      </c>
      <c r="AC4367" t="s">
        <v>1879</v>
      </c>
      <c r="AD4367" t="s">
        <v>1927</v>
      </c>
      <c r="AE4367" t="s">
        <v>1879</v>
      </c>
      <c r="AF4367" s="97">
        <v>41444</v>
      </c>
      <c r="AG4367" s="97">
        <v>36526</v>
      </c>
    </row>
    <row r="4368" spans="1:33">
      <c r="A4368">
        <v>4890</v>
      </c>
      <c r="B4368" t="s">
        <v>9197</v>
      </c>
      <c r="C4368" t="s">
        <v>556</v>
      </c>
      <c r="D4368" s="96">
        <v>34287</v>
      </c>
      <c r="E4368" t="s">
        <v>147</v>
      </c>
      <c r="F4368">
        <v>0</v>
      </c>
      <c r="G4368" t="s">
        <v>47</v>
      </c>
      <c r="M4368" s="97">
        <v>36526</v>
      </c>
      <c r="N4368">
        <v>4890</v>
      </c>
      <c r="O4368" t="s">
        <v>9197</v>
      </c>
      <c r="P4368">
        <v>1</v>
      </c>
      <c r="Q4368">
        <v>1</v>
      </c>
      <c r="R4368">
        <v>1946</v>
      </c>
      <c r="S4368" t="s">
        <v>556</v>
      </c>
      <c r="T4368" s="96">
        <v>34287</v>
      </c>
      <c r="U4368">
        <f t="shared" si="204"/>
        <v>14</v>
      </c>
      <c r="V4368">
        <f t="shared" si="205"/>
        <v>11</v>
      </c>
      <c r="W4368">
        <f t="shared" si="206"/>
        <v>1993</v>
      </c>
      <c r="X4368" t="s">
        <v>147</v>
      </c>
      <c r="Y4368">
        <v>0</v>
      </c>
      <c r="Z4368" t="s">
        <v>47</v>
      </c>
      <c r="AF4368" s="97">
        <v>41081</v>
      </c>
      <c r="AG4368" s="97">
        <v>36526</v>
      </c>
    </row>
    <row r="4369" spans="1:33">
      <c r="A4369">
        <v>4892</v>
      </c>
      <c r="B4369" t="s">
        <v>3651</v>
      </c>
      <c r="C4369" t="s">
        <v>3652</v>
      </c>
      <c r="D4369" s="96">
        <v>36932</v>
      </c>
      <c r="E4369" t="s">
        <v>158</v>
      </c>
      <c r="F4369">
        <v>0</v>
      </c>
      <c r="G4369" t="s">
        <v>47</v>
      </c>
      <c r="M4369" s="97">
        <v>36526</v>
      </c>
      <c r="N4369">
        <v>4892</v>
      </c>
      <c r="O4369" t="s">
        <v>3651</v>
      </c>
      <c r="P4369">
        <v>19</v>
      </c>
      <c r="Q4369">
        <v>2</v>
      </c>
      <c r="R4369">
        <v>2000</v>
      </c>
      <c r="S4369" t="s">
        <v>3652</v>
      </c>
      <c r="T4369" s="96">
        <v>36932</v>
      </c>
      <c r="U4369">
        <f t="shared" si="204"/>
        <v>10</v>
      </c>
      <c r="V4369">
        <f t="shared" si="205"/>
        <v>2</v>
      </c>
      <c r="W4369">
        <f t="shared" si="206"/>
        <v>2001</v>
      </c>
      <c r="X4369" t="s">
        <v>158</v>
      </c>
      <c r="Y4369">
        <v>0</v>
      </c>
      <c r="Z4369" t="s">
        <v>47</v>
      </c>
      <c r="AF4369" s="97">
        <v>41081</v>
      </c>
      <c r="AG4369" s="97">
        <v>36526</v>
      </c>
    </row>
    <row r="4370" spans="1:33">
      <c r="A4370">
        <v>4894</v>
      </c>
      <c r="B4370" t="s">
        <v>5203</v>
      </c>
      <c r="C4370" t="s">
        <v>3325</v>
      </c>
      <c r="D4370" s="96">
        <v>35690</v>
      </c>
      <c r="E4370" t="s">
        <v>147</v>
      </c>
      <c r="F4370">
        <v>0</v>
      </c>
      <c r="G4370" t="s">
        <v>47</v>
      </c>
      <c r="H4370" t="s">
        <v>2095</v>
      </c>
      <c r="I4370" t="s">
        <v>1879</v>
      </c>
      <c r="J4370" t="s">
        <v>1879</v>
      </c>
      <c r="K4370" t="s">
        <v>1926</v>
      </c>
      <c r="L4370" t="s">
        <v>1879</v>
      </c>
      <c r="M4370" s="97">
        <v>36526</v>
      </c>
      <c r="N4370">
        <v>4894</v>
      </c>
      <c r="O4370" t="s">
        <v>5203</v>
      </c>
      <c r="P4370">
        <v>11</v>
      </c>
      <c r="Q4370">
        <v>5</v>
      </c>
      <c r="R4370">
        <v>1993</v>
      </c>
      <c r="S4370" t="s">
        <v>3325</v>
      </c>
      <c r="T4370" s="96">
        <v>35690</v>
      </c>
      <c r="U4370">
        <f t="shared" si="204"/>
        <v>17</v>
      </c>
      <c r="V4370">
        <f t="shared" si="205"/>
        <v>9</v>
      </c>
      <c r="W4370">
        <f t="shared" si="206"/>
        <v>1997</v>
      </c>
      <c r="X4370" t="s">
        <v>147</v>
      </c>
      <c r="Y4370">
        <v>0</v>
      </c>
      <c r="Z4370" t="s">
        <v>47</v>
      </c>
      <c r="AA4370" t="s">
        <v>2095</v>
      </c>
      <c r="AB4370" t="s">
        <v>1879</v>
      </c>
      <c r="AC4370" t="s">
        <v>1879</v>
      </c>
      <c r="AD4370" t="s">
        <v>1926</v>
      </c>
      <c r="AE4370" t="s">
        <v>1879</v>
      </c>
      <c r="AF4370" s="97">
        <v>42542</v>
      </c>
      <c r="AG4370" s="97">
        <v>36526</v>
      </c>
    </row>
    <row r="4371" spans="1:33">
      <c r="A4371">
        <v>4895</v>
      </c>
      <c r="B4371" t="s">
        <v>6475</v>
      </c>
      <c r="C4371" t="s">
        <v>434</v>
      </c>
      <c r="D4371" s="96">
        <v>35636</v>
      </c>
      <c r="E4371" t="s">
        <v>147</v>
      </c>
      <c r="F4371">
        <v>0</v>
      </c>
      <c r="G4371" t="s">
        <v>47</v>
      </c>
      <c r="H4371" t="s">
        <v>2052</v>
      </c>
      <c r="I4371" t="s">
        <v>1879</v>
      </c>
      <c r="J4371" t="s">
        <v>1879</v>
      </c>
      <c r="K4371" t="s">
        <v>1879</v>
      </c>
      <c r="L4371" t="s">
        <v>1879</v>
      </c>
      <c r="M4371" s="97">
        <v>36526</v>
      </c>
      <c r="N4371">
        <v>4895</v>
      </c>
      <c r="O4371" t="s">
        <v>6475</v>
      </c>
      <c r="P4371">
        <v>1</v>
      </c>
      <c r="Q4371">
        <v>1</v>
      </c>
      <c r="R4371">
        <v>1995</v>
      </c>
      <c r="S4371" t="s">
        <v>434</v>
      </c>
      <c r="T4371" s="96">
        <v>35636</v>
      </c>
      <c r="U4371">
        <f t="shared" si="204"/>
        <v>25</v>
      </c>
      <c r="V4371">
        <f t="shared" si="205"/>
        <v>7</v>
      </c>
      <c r="W4371">
        <f t="shared" si="206"/>
        <v>1997</v>
      </c>
      <c r="X4371" t="s">
        <v>147</v>
      </c>
      <c r="Y4371">
        <v>0</v>
      </c>
      <c r="Z4371" t="s">
        <v>47</v>
      </c>
      <c r="AA4371" t="s">
        <v>2052</v>
      </c>
      <c r="AB4371" t="s">
        <v>1879</v>
      </c>
      <c r="AC4371" t="s">
        <v>1879</v>
      </c>
      <c r="AD4371" t="s">
        <v>1879</v>
      </c>
      <c r="AE4371" t="s">
        <v>1879</v>
      </c>
      <c r="AF4371" s="97">
        <v>41081</v>
      </c>
      <c r="AG4371" s="97">
        <v>36526</v>
      </c>
    </row>
    <row r="4372" spans="1:33">
      <c r="A4372">
        <v>4897</v>
      </c>
      <c r="B4372" t="s">
        <v>8431</v>
      </c>
      <c r="C4372" t="s">
        <v>183</v>
      </c>
      <c r="D4372" s="96">
        <v>37622</v>
      </c>
      <c r="E4372" t="s">
        <v>147</v>
      </c>
      <c r="F4372">
        <v>0</v>
      </c>
      <c r="G4372" t="s">
        <v>302</v>
      </c>
      <c r="H4372" t="s">
        <v>1963</v>
      </c>
      <c r="I4372" t="s">
        <v>1879</v>
      </c>
      <c r="J4372" t="s">
        <v>1879</v>
      </c>
      <c r="K4372" t="s">
        <v>1879</v>
      </c>
      <c r="L4372" t="s">
        <v>1879</v>
      </c>
      <c r="M4372" s="97">
        <v>36526</v>
      </c>
      <c r="N4372">
        <v>4897</v>
      </c>
      <c r="O4372" t="s">
        <v>8431</v>
      </c>
      <c r="P4372">
        <v>12</v>
      </c>
      <c r="Q4372">
        <v>7</v>
      </c>
      <c r="R4372">
        <v>1997</v>
      </c>
      <c r="S4372" t="s">
        <v>183</v>
      </c>
      <c r="T4372" s="96">
        <v>37622</v>
      </c>
      <c r="U4372">
        <f t="shared" si="204"/>
        <v>1</v>
      </c>
      <c r="V4372">
        <f t="shared" si="205"/>
        <v>1</v>
      </c>
      <c r="W4372">
        <f t="shared" si="206"/>
        <v>2003</v>
      </c>
      <c r="X4372" t="s">
        <v>147</v>
      </c>
      <c r="Y4372">
        <v>0</v>
      </c>
      <c r="Z4372" t="s">
        <v>302</v>
      </c>
      <c r="AA4372" t="s">
        <v>1963</v>
      </c>
      <c r="AB4372" t="s">
        <v>1879</v>
      </c>
      <c r="AC4372" t="s">
        <v>1879</v>
      </c>
      <c r="AD4372" t="s">
        <v>1879</v>
      </c>
      <c r="AE4372" t="s">
        <v>1879</v>
      </c>
      <c r="AF4372" s="97">
        <v>41452</v>
      </c>
      <c r="AG4372" s="97">
        <v>36526</v>
      </c>
    </row>
    <row r="4373" spans="1:33">
      <c r="A4373">
        <v>4914</v>
      </c>
      <c r="B4373" t="s">
        <v>2501</v>
      </c>
      <c r="C4373" t="s">
        <v>2502</v>
      </c>
      <c r="D4373" s="96">
        <v>32845</v>
      </c>
      <c r="E4373" t="s">
        <v>158</v>
      </c>
      <c r="F4373">
        <v>0</v>
      </c>
      <c r="G4373" t="s">
        <v>47</v>
      </c>
      <c r="H4373" t="s">
        <v>2238</v>
      </c>
      <c r="I4373" t="s">
        <v>1879</v>
      </c>
      <c r="J4373" t="s">
        <v>1879</v>
      </c>
      <c r="K4373" t="s">
        <v>1879</v>
      </c>
      <c r="L4373" t="s">
        <v>1879</v>
      </c>
      <c r="M4373" s="97">
        <v>36526</v>
      </c>
      <c r="N4373">
        <v>4914</v>
      </c>
      <c r="O4373" t="s">
        <v>2501</v>
      </c>
      <c r="P4373">
        <v>1</v>
      </c>
      <c r="Q4373">
        <v>1</v>
      </c>
      <c r="R4373">
        <v>2003</v>
      </c>
      <c r="S4373" t="s">
        <v>2502</v>
      </c>
      <c r="T4373" s="96">
        <v>32845</v>
      </c>
      <c r="U4373">
        <f t="shared" si="204"/>
        <v>3</v>
      </c>
      <c r="V4373">
        <f t="shared" si="205"/>
        <v>12</v>
      </c>
      <c r="W4373">
        <f t="shared" si="206"/>
        <v>1989</v>
      </c>
      <c r="X4373" t="s">
        <v>158</v>
      </c>
      <c r="Y4373">
        <v>0</v>
      </c>
      <c r="Z4373" t="s">
        <v>47</v>
      </c>
      <c r="AA4373" t="s">
        <v>2238</v>
      </c>
      <c r="AB4373" t="s">
        <v>1879</v>
      </c>
      <c r="AC4373" t="s">
        <v>1879</v>
      </c>
      <c r="AD4373" t="s">
        <v>1879</v>
      </c>
      <c r="AE4373" t="s">
        <v>1879</v>
      </c>
      <c r="AF4373" s="97">
        <v>36526</v>
      </c>
      <c r="AG4373" s="97">
        <v>36526</v>
      </c>
    </row>
    <row r="4374" spans="1:33">
      <c r="A4374">
        <v>4915</v>
      </c>
      <c r="B4374" t="s">
        <v>8314</v>
      </c>
      <c r="C4374" t="s">
        <v>5292</v>
      </c>
      <c r="D4374" s="96">
        <v>36049</v>
      </c>
      <c r="E4374" t="s">
        <v>158</v>
      </c>
      <c r="F4374">
        <v>0</v>
      </c>
      <c r="G4374" t="s">
        <v>47</v>
      </c>
      <c r="H4374" t="s">
        <v>1989</v>
      </c>
      <c r="I4374" t="s">
        <v>1879</v>
      </c>
      <c r="J4374" t="s">
        <v>1879</v>
      </c>
      <c r="K4374" t="s">
        <v>1959</v>
      </c>
      <c r="L4374" t="s">
        <v>1879</v>
      </c>
      <c r="M4374" s="97">
        <v>36526</v>
      </c>
      <c r="N4374">
        <v>4915</v>
      </c>
      <c r="O4374" t="s">
        <v>8314</v>
      </c>
      <c r="P4374">
        <v>13</v>
      </c>
      <c r="Q4374">
        <v>9</v>
      </c>
      <c r="R4374">
        <v>2005</v>
      </c>
      <c r="S4374" t="s">
        <v>5292</v>
      </c>
      <c r="T4374" s="96">
        <v>36049</v>
      </c>
      <c r="U4374">
        <f t="shared" si="204"/>
        <v>11</v>
      </c>
      <c r="V4374">
        <f t="shared" si="205"/>
        <v>9</v>
      </c>
      <c r="W4374">
        <f t="shared" si="206"/>
        <v>1998</v>
      </c>
      <c r="X4374" t="s">
        <v>158</v>
      </c>
      <c r="Y4374">
        <v>0</v>
      </c>
      <c r="Z4374" t="s">
        <v>47</v>
      </c>
      <c r="AA4374" t="s">
        <v>1989</v>
      </c>
      <c r="AB4374" t="s">
        <v>1879</v>
      </c>
      <c r="AC4374" t="s">
        <v>1879</v>
      </c>
      <c r="AD4374" t="s">
        <v>1959</v>
      </c>
      <c r="AE4374" t="s">
        <v>1879</v>
      </c>
      <c r="AF4374" s="97">
        <v>41086</v>
      </c>
      <c r="AG4374" s="97">
        <v>36526</v>
      </c>
    </row>
    <row r="4375" spans="1:33">
      <c r="A4375">
        <v>4916</v>
      </c>
      <c r="B4375" t="s">
        <v>7680</v>
      </c>
      <c r="C4375" t="s">
        <v>7681</v>
      </c>
      <c r="D4375" s="96">
        <v>36555</v>
      </c>
      <c r="E4375" t="s">
        <v>158</v>
      </c>
      <c r="F4375">
        <v>0</v>
      </c>
      <c r="G4375" t="s">
        <v>47</v>
      </c>
      <c r="M4375" s="97">
        <v>36526</v>
      </c>
      <c r="N4375">
        <v>4916</v>
      </c>
      <c r="O4375" t="s">
        <v>7680</v>
      </c>
      <c r="P4375">
        <v>1</v>
      </c>
      <c r="Q4375">
        <v>1</v>
      </c>
      <c r="R4375">
        <v>2008</v>
      </c>
      <c r="S4375" t="s">
        <v>7681</v>
      </c>
      <c r="T4375" s="96">
        <v>36555</v>
      </c>
      <c r="U4375">
        <f t="shared" si="204"/>
        <v>30</v>
      </c>
      <c r="V4375">
        <f t="shared" si="205"/>
        <v>1</v>
      </c>
      <c r="W4375">
        <f t="shared" si="206"/>
        <v>2000</v>
      </c>
      <c r="X4375" t="s">
        <v>158</v>
      </c>
      <c r="Y4375">
        <v>0</v>
      </c>
      <c r="Z4375" t="s">
        <v>47</v>
      </c>
      <c r="AF4375" s="97">
        <v>41447</v>
      </c>
      <c r="AG4375" s="97">
        <v>36526</v>
      </c>
    </row>
    <row r="4376" spans="1:33">
      <c r="A4376">
        <v>4917</v>
      </c>
      <c r="B4376" t="s">
        <v>411</v>
      </c>
      <c r="C4376" t="s">
        <v>1016</v>
      </c>
      <c r="D4376" s="96">
        <v>37400</v>
      </c>
      <c r="E4376" t="s">
        <v>147</v>
      </c>
      <c r="F4376">
        <v>0</v>
      </c>
      <c r="G4376" t="s">
        <v>47</v>
      </c>
      <c r="M4376" s="97">
        <v>36526</v>
      </c>
      <c r="N4376">
        <v>4917</v>
      </c>
      <c r="O4376" t="s">
        <v>411</v>
      </c>
      <c r="P4376">
        <v>2</v>
      </c>
      <c r="Q4376">
        <v>8</v>
      </c>
      <c r="R4376">
        <v>1948</v>
      </c>
      <c r="S4376" t="s">
        <v>1016</v>
      </c>
      <c r="T4376" s="96">
        <v>37400</v>
      </c>
      <c r="U4376">
        <f t="shared" si="204"/>
        <v>24</v>
      </c>
      <c r="V4376">
        <f t="shared" si="205"/>
        <v>5</v>
      </c>
      <c r="W4376">
        <f t="shared" si="206"/>
        <v>2002</v>
      </c>
      <c r="X4376" t="s">
        <v>147</v>
      </c>
      <c r="Y4376">
        <v>0</v>
      </c>
      <c r="Z4376" t="s">
        <v>47</v>
      </c>
      <c r="AF4376" s="97">
        <v>41086</v>
      </c>
      <c r="AG4376" s="97">
        <v>36526</v>
      </c>
    </row>
    <row r="4377" spans="1:33">
      <c r="A4377">
        <v>4918</v>
      </c>
      <c r="B4377" t="s">
        <v>411</v>
      </c>
      <c r="C4377" t="s">
        <v>1458</v>
      </c>
      <c r="D4377" s="96">
        <v>37400</v>
      </c>
      <c r="E4377" t="s">
        <v>147</v>
      </c>
      <c r="F4377">
        <v>0</v>
      </c>
      <c r="G4377" t="s">
        <v>47</v>
      </c>
      <c r="M4377" s="97">
        <v>36526</v>
      </c>
      <c r="N4377">
        <v>4918</v>
      </c>
      <c r="O4377" t="s">
        <v>411</v>
      </c>
      <c r="P4377">
        <v>3</v>
      </c>
      <c r="Q4377">
        <v>6</v>
      </c>
      <c r="R4377">
        <v>1997</v>
      </c>
      <c r="S4377" t="s">
        <v>1458</v>
      </c>
      <c r="T4377" s="96">
        <v>37400</v>
      </c>
      <c r="U4377">
        <f t="shared" si="204"/>
        <v>24</v>
      </c>
      <c r="V4377">
        <f t="shared" si="205"/>
        <v>5</v>
      </c>
      <c r="W4377">
        <f t="shared" si="206"/>
        <v>2002</v>
      </c>
      <c r="X4377" t="s">
        <v>147</v>
      </c>
      <c r="Y4377">
        <v>0</v>
      </c>
      <c r="Z4377" t="s">
        <v>47</v>
      </c>
      <c r="AF4377" s="97">
        <v>41086</v>
      </c>
      <c r="AG4377" s="97">
        <v>36526</v>
      </c>
    </row>
    <row r="4378" spans="1:33">
      <c r="A4378">
        <v>4919</v>
      </c>
      <c r="B4378" t="s">
        <v>8548</v>
      </c>
      <c r="C4378" t="s">
        <v>1425</v>
      </c>
      <c r="D4378" s="96">
        <v>37553</v>
      </c>
      <c r="E4378" t="s">
        <v>147</v>
      </c>
      <c r="F4378">
        <v>0</v>
      </c>
      <c r="G4378" t="s">
        <v>47</v>
      </c>
      <c r="M4378" s="97">
        <v>36526</v>
      </c>
      <c r="N4378">
        <v>4919</v>
      </c>
      <c r="O4378" t="s">
        <v>8548</v>
      </c>
      <c r="P4378">
        <v>1</v>
      </c>
      <c r="Q4378">
        <v>1</v>
      </c>
      <c r="R4378">
        <v>1964</v>
      </c>
      <c r="S4378" t="s">
        <v>1425</v>
      </c>
      <c r="T4378" s="96">
        <v>37553</v>
      </c>
      <c r="U4378">
        <f t="shared" si="204"/>
        <v>24</v>
      </c>
      <c r="V4378">
        <f t="shared" si="205"/>
        <v>10</v>
      </c>
      <c r="W4378">
        <f t="shared" si="206"/>
        <v>2002</v>
      </c>
      <c r="X4378" t="s">
        <v>147</v>
      </c>
      <c r="Y4378">
        <v>0</v>
      </c>
      <c r="Z4378" t="s">
        <v>47</v>
      </c>
      <c r="AF4378" s="97">
        <v>41086</v>
      </c>
      <c r="AG4378" s="97">
        <v>36526</v>
      </c>
    </row>
    <row r="4379" spans="1:33">
      <c r="A4379">
        <v>4920</v>
      </c>
      <c r="B4379" t="s">
        <v>9298</v>
      </c>
      <c r="C4379" t="s">
        <v>9300</v>
      </c>
      <c r="D4379" s="96">
        <v>38575</v>
      </c>
      <c r="E4379" t="s">
        <v>158</v>
      </c>
      <c r="F4379">
        <v>0</v>
      </c>
      <c r="G4379" t="s">
        <v>47</v>
      </c>
      <c r="M4379" s="97">
        <v>36526</v>
      </c>
      <c r="N4379">
        <v>4920</v>
      </c>
      <c r="O4379" t="s">
        <v>9298</v>
      </c>
      <c r="P4379">
        <v>19</v>
      </c>
      <c r="Q4379">
        <v>5</v>
      </c>
      <c r="R4379">
        <v>1998</v>
      </c>
      <c r="S4379" t="s">
        <v>9300</v>
      </c>
      <c r="T4379" s="96">
        <v>38575</v>
      </c>
      <c r="U4379">
        <f t="shared" si="204"/>
        <v>11</v>
      </c>
      <c r="V4379">
        <f t="shared" si="205"/>
        <v>8</v>
      </c>
      <c r="W4379">
        <f t="shared" si="206"/>
        <v>2005</v>
      </c>
      <c r="X4379" t="s">
        <v>158</v>
      </c>
      <c r="Y4379">
        <v>0</v>
      </c>
      <c r="Z4379" t="s">
        <v>47</v>
      </c>
      <c r="AF4379" s="97">
        <v>41086</v>
      </c>
      <c r="AG4379" s="97">
        <v>36526</v>
      </c>
    </row>
    <row r="4380" spans="1:33">
      <c r="A4380">
        <v>4921</v>
      </c>
      <c r="B4380" t="s">
        <v>1363</v>
      </c>
      <c r="C4380" t="s">
        <v>122</v>
      </c>
      <c r="D4380" s="96">
        <v>37630</v>
      </c>
      <c r="E4380" t="s">
        <v>147</v>
      </c>
      <c r="F4380">
        <v>0</v>
      </c>
      <c r="G4380" t="s">
        <v>47</v>
      </c>
      <c r="H4380" t="s">
        <v>2117</v>
      </c>
      <c r="I4380" t="s">
        <v>1879</v>
      </c>
      <c r="J4380" t="s">
        <v>1879</v>
      </c>
      <c r="K4380" t="s">
        <v>1879</v>
      </c>
      <c r="L4380" t="s">
        <v>1879</v>
      </c>
      <c r="M4380" s="97">
        <v>36526</v>
      </c>
      <c r="N4380">
        <v>4921</v>
      </c>
      <c r="O4380" t="s">
        <v>1363</v>
      </c>
      <c r="P4380">
        <v>1</v>
      </c>
      <c r="Q4380">
        <v>1</v>
      </c>
      <c r="R4380">
        <v>1900</v>
      </c>
      <c r="S4380" t="s">
        <v>122</v>
      </c>
      <c r="T4380" s="96">
        <v>37630</v>
      </c>
      <c r="U4380">
        <f t="shared" si="204"/>
        <v>9</v>
      </c>
      <c r="V4380">
        <f t="shared" si="205"/>
        <v>1</v>
      </c>
      <c r="W4380">
        <f t="shared" si="206"/>
        <v>2003</v>
      </c>
      <c r="X4380" t="s">
        <v>147</v>
      </c>
      <c r="Y4380">
        <v>0</v>
      </c>
      <c r="Z4380" t="s">
        <v>47</v>
      </c>
      <c r="AA4380" t="s">
        <v>2117</v>
      </c>
      <c r="AB4380" t="s">
        <v>1879</v>
      </c>
      <c r="AC4380" t="s">
        <v>1879</v>
      </c>
      <c r="AD4380" t="s">
        <v>1879</v>
      </c>
      <c r="AE4380" t="s">
        <v>1879</v>
      </c>
      <c r="AF4380" s="97">
        <v>41811</v>
      </c>
      <c r="AG4380" s="97">
        <v>36526</v>
      </c>
    </row>
    <row r="4381" spans="1:33">
      <c r="A4381">
        <v>4922</v>
      </c>
      <c r="B4381" t="s">
        <v>597</v>
      </c>
      <c r="C4381" t="s">
        <v>116</v>
      </c>
      <c r="D4381" s="96">
        <v>36743</v>
      </c>
      <c r="E4381" t="s">
        <v>147</v>
      </c>
      <c r="F4381">
        <v>0</v>
      </c>
      <c r="G4381" t="s">
        <v>47</v>
      </c>
      <c r="M4381" s="97">
        <v>36526</v>
      </c>
      <c r="N4381">
        <v>4922</v>
      </c>
      <c r="O4381" t="s">
        <v>597</v>
      </c>
      <c r="P4381">
        <v>1</v>
      </c>
      <c r="Q4381">
        <v>1</v>
      </c>
      <c r="R4381">
        <v>1990</v>
      </c>
      <c r="S4381" t="s">
        <v>116</v>
      </c>
      <c r="T4381" s="96">
        <v>36743</v>
      </c>
      <c r="U4381">
        <f t="shared" si="204"/>
        <v>5</v>
      </c>
      <c r="V4381">
        <f t="shared" si="205"/>
        <v>8</v>
      </c>
      <c r="W4381">
        <f t="shared" si="206"/>
        <v>2000</v>
      </c>
      <c r="X4381" t="s">
        <v>147</v>
      </c>
      <c r="Y4381">
        <v>0</v>
      </c>
      <c r="Z4381" t="s">
        <v>47</v>
      </c>
      <c r="AF4381" s="97">
        <v>41086</v>
      </c>
      <c r="AG4381" s="97">
        <v>36526</v>
      </c>
    </row>
    <row r="4382" spans="1:33">
      <c r="A4382">
        <v>4928</v>
      </c>
      <c r="B4382" t="s">
        <v>6990</v>
      </c>
      <c r="C4382" t="s">
        <v>1124</v>
      </c>
      <c r="D4382" s="96">
        <v>36612</v>
      </c>
      <c r="E4382" t="s">
        <v>147</v>
      </c>
      <c r="F4382">
        <v>0</v>
      </c>
      <c r="G4382" t="s">
        <v>47</v>
      </c>
      <c r="H4382" t="s">
        <v>2156</v>
      </c>
      <c r="I4382" t="s">
        <v>1879</v>
      </c>
      <c r="J4382" t="s">
        <v>1879</v>
      </c>
      <c r="K4382" t="s">
        <v>1923</v>
      </c>
      <c r="L4382" t="s">
        <v>1879</v>
      </c>
      <c r="M4382" s="97">
        <v>36526</v>
      </c>
      <c r="N4382">
        <v>4928</v>
      </c>
      <c r="O4382" t="s">
        <v>6990</v>
      </c>
      <c r="P4382">
        <v>7</v>
      </c>
      <c r="Q4382">
        <v>2</v>
      </c>
      <c r="R4382">
        <v>2007</v>
      </c>
      <c r="S4382" t="s">
        <v>1124</v>
      </c>
      <c r="T4382" s="96">
        <v>36612</v>
      </c>
      <c r="U4382">
        <f t="shared" si="204"/>
        <v>27</v>
      </c>
      <c r="V4382">
        <f t="shared" si="205"/>
        <v>3</v>
      </c>
      <c r="W4382">
        <f t="shared" si="206"/>
        <v>2000</v>
      </c>
      <c r="X4382" t="s">
        <v>147</v>
      </c>
      <c r="Y4382">
        <v>0</v>
      </c>
      <c r="Z4382" t="s">
        <v>47</v>
      </c>
      <c r="AA4382" t="s">
        <v>2156</v>
      </c>
      <c r="AB4382" t="s">
        <v>1879</v>
      </c>
      <c r="AC4382" t="s">
        <v>1879</v>
      </c>
      <c r="AD4382" t="s">
        <v>1923</v>
      </c>
      <c r="AE4382" t="s">
        <v>1879</v>
      </c>
      <c r="AF4382" s="97">
        <v>42551</v>
      </c>
      <c r="AG4382" s="97">
        <v>36526</v>
      </c>
    </row>
    <row r="4383" spans="1:33">
      <c r="A4383">
        <v>4933</v>
      </c>
      <c r="B4383" t="s">
        <v>5161</v>
      </c>
      <c r="C4383" t="s">
        <v>565</v>
      </c>
      <c r="D4383" s="96">
        <v>37422</v>
      </c>
      <c r="E4383" t="s">
        <v>147</v>
      </c>
      <c r="F4383">
        <v>0</v>
      </c>
      <c r="G4383" t="s">
        <v>47</v>
      </c>
      <c r="H4383" t="s">
        <v>2065</v>
      </c>
      <c r="I4383" t="s">
        <v>1879</v>
      </c>
      <c r="J4383" t="s">
        <v>1879</v>
      </c>
      <c r="K4383" t="s">
        <v>1879</v>
      </c>
      <c r="L4383" t="s">
        <v>1879</v>
      </c>
      <c r="M4383" s="97">
        <v>36526</v>
      </c>
      <c r="N4383">
        <v>4933</v>
      </c>
      <c r="O4383" t="s">
        <v>5161</v>
      </c>
      <c r="P4383">
        <v>1</v>
      </c>
      <c r="Q4383">
        <v>1</v>
      </c>
      <c r="R4383">
        <v>1986</v>
      </c>
      <c r="S4383" t="s">
        <v>565</v>
      </c>
      <c r="T4383" s="96">
        <v>37422</v>
      </c>
      <c r="U4383">
        <f t="shared" si="204"/>
        <v>15</v>
      </c>
      <c r="V4383">
        <f t="shared" si="205"/>
        <v>6</v>
      </c>
      <c r="W4383">
        <f t="shared" si="206"/>
        <v>2002</v>
      </c>
      <c r="X4383" t="s">
        <v>147</v>
      </c>
      <c r="Y4383">
        <v>0</v>
      </c>
      <c r="Z4383" t="s">
        <v>47</v>
      </c>
      <c r="AA4383" t="s">
        <v>2065</v>
      </c>
      <c r="AB4383" t="s">
        <v>1879</v>
      </c>
      <c r="AC4383" t="s">
        <v>1879</v>
      </c>
      <c r="AD4383" t="s">
        <v>1879</v>
      </c>
      <c r="AE4383" t="s">
        <v>1879</v>
      </c>
      <c r="AF4383" s="97">
        <v>41597</v>
      </c>
      <c r="AG4383" s="97">
        <v>36526</v>
      </c>
    </row>
    <row r="4384" spans="1:33">
      <c r="A4384">
        <v>4934</v>
      </c>
      <c r="B4384" t="s">
        <v>6454</v>
      </c>
      <c r="C4384" t="s">
        <v>456</v>
      </c>
      <c r="D4384" s="96">
        <v>36396</v>
      </c>
      <c r="E4384" t="s">
        <v>158</v>
      </c>
      <c r="F4384">
        <v>0</v>
      </c>
      <c r="G4384" t="s">
        <v>47</v>
      </c>
      <c r="M4384" s="97">
        <v>36526</v>
      </c>
      <c r="N4384">
        <v>4934</v>
      </c>
      <c r="O4384" t="s">
        <v>6454</v>
      </c>
      <c r="P4384">
        <v>1</v>
      </c>
      <c r="Q4384">
        <v>1</v>
      </c>
      <c r="R4384">
        <v>1900</v>
      </c>
      <c r="S4384" t="s">
        <v>456</v>
      </c>
      <c r="T4384" s="96">
        <v>36396</v>
      </c>
      <c r="U4384">
        <f t="shared" si="204"/>
        <v>24</v>
      </c>
      <c r="V4384">
        <f t="shared" si="205"/>
        <v>8</v>
      </c>
      <c r="W4384">
        <f t="shared" si="206"/>
        <v>1999</v>
      </c>
      <c r="X4384" t="s">
        <v>158</v>
      </c>
      <c r="Y4384">
        <v>0</v>
      </c>
      <c r="Z4384" t="s">
        <v>47</v>
      </c>
      <c r="AF4384" s="97">
        <v>41597</v>
      </c>
      <c r="AG4384" s="97">
        <v>36526</v>
      </c>
    </row>
    <row r="4385" spans="1:33">
      <c r="A4385">
        <v>4937</v>
      </c>
      <c r="B4385" t="s">
        <v>420</v>
      </c>
      <c r="C4385" t="s">
        <v>541</v>
      </c>
      <c r="D4385" s="96">
        <v>38169</v>
      </c>
      <c r="E4385" t="s">
        <v>147</v>
      </c>
      <c r="F4385">
        <v>0</v>
      </c>
      <c r="G4385" t="s">
        <v>47</v>
      </c>
      <c r="H4385" t="s">
        <v>1994</v>
      </c>
      <c r="I4385" t="s">
        <v>1879</v>
      </c>
      <c r="J4385" t="s">
        <v>1879</v>
      </c>
      <c r="K4385" t="s">
        <v>1879</v>
      </c>
      <c r="L4385" t="s">
        <v>1879</v>
      </c>
      <c r="M4385" s="97">
        <v>36526</v>
      </c>
      <c r="N4385">
        <v>4937</v>
      </c>
      <c r="O4385" t="s">
        <v>420</v>
      </c>
      <c r="P4385">
        <v>1</v>
      </c>
      <c r="Q4385">
        <v>1</v>
      </c>
      <c r="R4385">
        <v>1960</v>
      </c>
      <c r="S4385" t="s">
        <v>541</v>
      </c>
      <c r="T4385" s="96">
        <v>38169</v>
      </c>
      <c r="U4385">
        <f t="shared" si="204"/>
        <v>1</v>
      </c>
      <c r="V4385">
        <f t="shared" si="205"/>
        <v>7</v>
      </c>
      <c r="W4385">
        <f t="shared" si="206"/>
        <v>2004</v>
      </c>
      <c r="X4385" t="s">
        <v>147</v>
      </c>
      <c r="Y4385">
        <v>0</v>
      </c>
      <c r="Z4385" t="s">
        <v>47</v>
      </c>
      <c r="AA4385" t="s">
        <v>1994</v>
      </c>
      <c r="AB4385" t="s">
        <v>1879</v>
      </c>
      <c r="AC4385" t="s">
        <v>1879</v>
      </c>
      <c r="AD4385" t="s">
        <v>1879</v>
      </c>
      <c r="AE4385" t="s">
        <v>1879</v>
      </c>
      <c r="AF4385" s="97">
        <v>44706.428726851853</v>
      </c>
      <c r="AG4385" s="97">
        <v>36526</v>
      </c>
    </row>
    <row r="4386" spans="1:33">
      <c r="A4386">
        <v>4938</v>
      </c>
      <c r="B4386" t="s">
        <v>7233</v>
      </c>
      <c r="C4386" t="s">
        <v>3105</v>
      </c>
      <c r="D4386" s="96">
        <v>36271</v>
      </c>
      <c r="E4386" t="s">
        <v>147</v>
      </c>
      <c r="F4386">
        <v>0</v>
      </c>
      <c r="G4386" t="s">
        <v>47</v>
      </c>
      <c r="M4386" s="97">
        <v>36526</v>
      </c>
      <c r="N4386">
        <v>4938</v>
      </c>
      <c r="O4386" t="s">
        <v>7233</v>
      </c>
      <c r="P4386">
        <v>6</v>
      </c>
      <c r="Q4386">
        <v>10</v>
      </c>
      <c r="R4386">
        <v>1939</v>
      </c>
      <c r="S4386" t="s">
        <v>3105</v>
      </c>
      <c r="T4386" s="96">
        <v>36271</v>
      </c>
      <c r="U4386">
        <f t="shared" si="204"/>
        <v>21</v>
      </c>
      <c r="V4386">
        <f t="shared" si="205"/>
        <v>4</v>
      </c>
      <c r="W4386">
        <f t="shared" si="206"/>
        <v>1999</v>
      </c>
      <c r="X4386" t="s">
        <v>147</v>
      </c>
      <c r="Y4386">
        <v>0</v>
      </c>
      <c r="Z4386" t="s">
        <v>47</v>
      </c>
      <c r="AF4386" s="97">
        <v>42946</v>
      </c>
      <c r="AG4386" s="97">
        <v>36526</v>
      </c>
    </row>
    <row r="4387" spans="1:33">
      <c r="A4387">
        <v>4939</v>
      </c>
      <c r="B4387" t="s">
        <v>8739</v>
      </c>
      <c r="C4387" t="s">
        <v>3914</v>
      </c>
      <c r="D4387" s="96">
        <v>35958</v>
      </c>
      <c r="E4387" t="s">
        <v>147</v>
      </c>
      <c r="F4387">
        <v>0</v>
      </c>
      <c r="G4387" t="s">
        <v>47</v>
      </c>
      <c r="M4387" s="97">
        <v>36526</v>
      </c>
      <c r="N4387">
        <v>4939</v>
      </c>
      <c r="O4387" t="s">
        <v>8739</v>
      </c>
      <c r="P4387">
        <v>1</v>
      </c>
      <c r="Q4387">
        <v>1</v>
      </c>
      <c r="R4387">
        <v>1987</v>
      </c>
      <c r="S4387" t="s">
        <v>3914</v>
      </c>
      <c r="T4387" s="96">
        <v>35958</v>
      </c>
      <c r="U4387">
        <f t="shared" si="204"/>
        <v>12</v>
      </c>
      <c r="V4387">
        <f t="shared" si="205"/>
        <v>6</v>
      </c>
      <c r="W4387">
        <f t="shared" si="206"/>
        <v>1998</v>
      </c>
      <c r="X4387" t="s">
        <v>147</v>
      </c>
      <c r="Y4387">
        <v>0</v>
      </c>
      <c r="Z4387" t="s">
        <v>47</v>
      </c>
      <c r="AF4387" s="97">
        <v>36526</v>
      </c>
      <c r="AG4387" s="97">
        <v>36526</v>
      </c>
    </row>
    <row r="4388" spans="1:33">
      <c r="A4388">
        <v>4940</v>
      </c>
      <c r="B4388" t="s">
        <v>7042</v>
      </c>
      <c r="C4388" t="s">
        <v>556</v>
      </c>
      <c r="D4388" s="96">
        <v>35796</v>
      </c>
      <c r="E4388" t="s">
        <v>147</v>
      </c>
      <c r="F4388">
        <v>0</v>
      </c>
      <c r="G4388" t="s">
        <v>47</v>
      </c>
      <c r="H4388" t="s">
        <v>3095</v>
      </c>
      <c r="I4388" t="s">
        <v>1879</v>
      </c>
      <c r="J4388" t="s">
        <v>1879</v>
      </c>
      <c r="K4388" t="s">
        <v>1879</v>
      </c>
      <c r="L4388" t="s">
        <v>1879</v>
      </c>
      <c r="M4388" s="97">
        <v>36526</v>
      </c>
      <c r="N4388">
        <v>4940</v>
      </c>
      <c r="O4388" t="s">
        <v>7042</v>
      </c>
      <c r="P4388">
        <v>1</v>
      </c>
      <c r="Q4388">
        <v>1</v>
      </c>
      <c r="R4388">
        <v>1977</v>
      </c>
      <c r="S4388" t="s">
        <v>556</v>
      </c>
      <c r="T4388" s="96">
        <v>35796</v>
      </c>
      <c r="U4388">
        <f t="shared" si="204"/>
        <v>1</v>
      </c>
      <c r="V4388">
        <f t="shared" si="205"/>
        <v>1</v>
      </c>
      <c r="W4388">
        <f t="shared" si="206"/>
        <v>1998</v>
      </c>
      <c r="X4388" t="s">
        <v>147</v>
      </c>
      <c r="Y4388">
        <v>0</v>
      </c>
      <c r="Z4388" t="s">
        <v>47</v>
      </c>
      <c r="AA4388" t="s">
        <v>3095</v>
      </c>
      <c r="AB4388" t="s">
        <v>1879</v>
      </c>
      <c r="AC4388" t="s">
        <v>1879</v>
      </c>
      <c r="AD4388" t="s">
        <v>1879</v>
      </c>
      <c r="AE4388" t="s">
        <v>1879</v>
      </c>
      <c r="AF4388" s="97">
        <v>41815</v>
      </c>
      <c r="AG4388" s="97">
        <v>36526</v>
      </c>
    </row>
    <row r="4389" spans="1:33">
      <c r="A4389">
        <v>4941</v>
      </c>
      <c r="B4389" t="s">
        <v>1340</v>
      </c>
      <c r="C4389" t="s">
        <v>1341</v>
      </c>
      <c r="D4389" s="96">
        <v>37079</v>
      </c>
      <c r="E4389" t="s">
        <v>158</v>
      </c>
      <c r="F4389">
        <v>0</v>
      </c>
      <c r="G4389" t="s">
        <v>47</v>
      </c>
      <c r="H4389" t="s">
        <v>2014</v>
      </c>
      <c r="I4389" t="s">
        <v>1879</v>
      </c>
      <c r="J4389" t="s">
        <v>1879</v>
      </c>
      <c r="K4389" t="s">
        <v>1879</v>
      </c>
      <c r="L4389" t="s">
        <v>1879</v>
      </c>
      <c r="M4389" s="97">
        <v>36526</v>
      </c>
      <c r="N4389">
        <v>4941</v>
      </c>
      <c r="O4389" t="s">
        <v>1340</v>
      </c>
      <c r="P4389">
        <v>1</v>
      </c>
      <c r="Q4389">
        <v>7</v>
      </c>
      <c r="R4389">
        <v>1986</v>
      </c>
      <c r="S4389" t="s">
        <v>1341</v>
      </c>
      <c r="T4389" s="96">
        <v>37079</v>
      </c>
      <c r="U4389">
        <f t="shared" si="204"/>
        <v>7</v>
      </c>
      <c r="V4389">
        <f t="shared" si="205"/>
        <v>7</v>
      </c>
      <c r="W4389">
        <f t="shared" si="206"/>
        <v>2001</v>
      </c>
      <c r="X4389" t="s">
        <v>158</v>
      </c>
      <c r="Y4389">
        <v>0</v>
      </c>
      <c r="Z4389" t="s">
        <v>47</v>
      </c>
      <c r="AA4389" t="s">
        <v>2014</v>
      </c>
      <c r="AB4389" t="s">
        <v>1879</v>
      </c>
      <c r="AC4389" t="s">
        <v>1879</v>
      </c>
      <c r="AD4389" t="s">
        <v>1879</v>
      </c>
      <c r="AE4389" t="s">
        <v>1879</v>
      </c>
      <c r="AF4389" s="97">
        <v>36526</v>
      </c>
      <c r="AG4389" s="97">
        <v>36526</v>
      </c>
    </row>
    <row r="4390" spans="1:33">
      <c r="A4390">
        <v>4942</v>
      </c>
      <c r="B4390" t="s">
        <v>1387</v>
      </c>
      <c r="C4390" t="s">
        <v>292</v>
      </c>
      <c r="D4390" s="96">
        <v>35166</v>
      </c>
      <c r="E4390" t="s">
        <v>147</v>
      </c>
      <c r="F4390">
        <v>0</v>
      </c>
      <c r="G4390" t="s">
        <v>47</v>
      </c>
      <c r="H4390" t="s">
        <v>2076</v>
      </c>
      <c r="I4390" t="s">
        <v>1879</v>
      </c>
      <c r="J4390" t="s">
        <v>1879</v>
      </c>
      <c r="K4390" t="s">
        <v>1879</v>
      </c>
      <c r="L4390" t="s">
        <v>1879</v>
      </c>
      <c r="M4390" s="97">
        <v>36526</v>
      </c>
      <c r="N4390">
        <v>4942</v>
      </c>
      <c r="O4390" t="s">
        <v>1387</v>
      </c>
      <c r="P4390">
        <v>1</v>
      </c>
      <c r="Q4390">
        <v>1</v>
      </c>
      <c r="R4390">
        <v>1997</v>
      </c>
      <c r="S4390" t="s">
        <v>292</v>
      </c>
      <c r="T4390" s="96">
        <v>35166</v>
      </c>
      <c r="U4390">
        <f t="shared" si="204"/>
        <v>11</v>
      </c>
      <c r="V4390">
        <f t="shared" si="205"/>
        <v>4</v>
      </c>
      <c r="W4390">
        <f t="shared" si="206"/>
        <v>1996</v>
      </c>
      <c r="X4390" t="s">
        <v>147</v>
      </c>
      <c r="Y4390">
        <v>0</v>
      </c>
      <c r="Z4390" t="s">
        <v>47</v>
      </c>
      <c r="AA4390" t="s">
        <v>2076</v>
      </c>
      <c r="AB4390" t="s">
        <v>1879</v>
      </c>
      <c r="AC4390" t="s">
        <v>1879</v>
      </c>
      <c r="AD4390" t="s">
        <v>1879</v>
      </c>
      <c r="AE4390" t="s">
        <v>1879</v>
      </c>
      <c r="AF4390" s="97">
        <v>36526</v>
      </c>
      <c r="AG4390" s="97">
        <v>36526</v>
      </c>
    </row>
    <row r="4391" spans="1:33">
      <c r="A4391">
        <v>4945</v>
      </c>
      <c r="B4391" t="s">
        <v>3284</v>
      </c>
      <c r="C4391" t="s">
        <v>107</v>
      </c>
      <c r="D4391" s="96">
        <v>34700</v>
      </c>
      <c r="E4391" t="s">
        <v>147</v>
      </c>
      <c r="F4391">
        <v>0</v>
      </c>
      <c r="G4391" t="s">
        <v>47</v>
      </c>
      <c r="H4391" t="s">
        <v>2228</v>
      </c>
      <c r="I4391" t="s">
        <v>1879</v>
      </c>
      <c r="J4391" t="s">
        <v>1879</v>
      </c>
      <c r="K4391" t="s">
        <v>1879</v>
      </c>
      <c r="L4391" t="s">
        <v>1879</v>
      </c>
      <c r="M4391" s="97">
        <v>36526</v>
      </c>
      <c r="N4391">
        <v>4945</v>
      </c>
      <c r="O4391" t="s">
        <v>3284</v>
      </c>
      <c r="P4391">
        <v>27</v>
      </c>
      <c r="Q4391">
        <v>12</v>
      </c>
      <c r="R4391">
        <v>1967</v>
      </c>
      <c r="S4391" t="s">
        <v>107</v>
      </c>
      <c r="T4391" s="96">
        <v>34700</v>
      </c>
      <c r="U4391">
        <f t="shared" si="204"/>
        <v>1</v>
      </c>
      <c r="V4391">
        <f t="shared" si="205"/>
        <v>1</v>
      </c>
      <c r="W4391">
        <f t="shared" si="206"/>
        <v>1995</v>
      </c>
      <c r="X4391" t="s">
        <v>147</v>
      </c>
      <c r="Y4391">
        <v>0</v>
      </c>
      <c r="Z4391" t="s">
        <v>47</v>
      </c>
      <c r="AA4391" t="s">
        <v>2228</v>
      </c>
      <c r="AB4391" t="s">
        <v>1879</v>
      </c>
      <c r="AC4391" t="s">
        <v>1879</v>
      </c>
      <c r="AD4391" t="s">
        <v>1879</v>
      </c>
      <c r="AE4391" t="s">
        <v>1879</v>
      </c>
      <c r="AF4391" s="97">
        <v>36526</v>
      </c>
      <c r="AG4391" s="97">
        <v>36526</v>
      </c>
    </row>
    <row r="4392" spans="1:33">
      <c r="A4392">
        <v>4949</v>
      </c>
      <c r="B4392" t="s">
        <v>8961</v>
      </c>
      <c r="C4392" t="s">
        <v>675</v>
      </c>
      <c r="D4392" s="96">
        <v>33574</v>
      </c>
      <c r="E4392" t="s">
        <v>147</v>
      </c>
      <c r="F4392">
        <v>0</v>
      </c>
      <c r="G4392" t="s">
        <v>47</v>
      </c>
      <c r="M4392" s="97">
        <v>36526</v>
      </c>
      <c r="N4392">
        <v>4949</v>
      </c>
      <c r="O4392" t="s">
        <v>8961</v>
      </c>
      <c r="P4392">
        <v>1</v>
      </c>
      <c r="Q4392">
        <v>1</v>
      </c>
      <c r="R4392">
        <v>1947</v>
      </c>
      <c r="S4392" t="s">
        <v>675</v>
      </c>
      <c r="T4392" s="96">
        <v>33574</v>
      </c>
      <c r="U4392">
        <f t="shared" si="204"/>
        <v>2</v>
      </c>
      <c r="V4392">
        <f t="shared" si="205"/>
        <v>12</v>
      </c>
      <c r="W4392">
        <f t="shared" si="206"/>
        <v>1991</v>
      </c>
      <c r="X4392" t="s">
        <v>147</v>
      </c>
      <c r="Y4392">
        <v>0</v>
      </c>
      <c r="Z4392" t="s">
        <v>47</v>
      </c>
      <c r="AF4392" s="97">
        <v>43712.82671296296</v>
      </c>
      <c r="AG4392" s="97">
        <v>36526</v>
      </c>
    </row>
    <row r="4393" spans="1:33">
      <c r="A4393">
        <v>4951</v>
      </c>
      <c r="B4393" t="s">
        <v>6214</v>
      </c>
      <c r="C4393" t="s">
        <v>5633</v>
      </c>
      <c r="D4393" s="96">
        <v>22857</v>
      </c>
      <c r="E4393" t="s">
        <v>147</v>
      </c>
      <c r="F4393">
        <v>0</v>
      </c>
      <c r="G4393" t="s">
        <v>47</v>
      </c>
      <c r="M4393" s="97">
        <v>36526</v>
      </c>
      <c r="N4393">
        <v>4951</v>
      </c>
      <c r="O4393" t="s">
        <v>6214</v>
      </c>
      <c r="P4393">
        <v>10</v>
      </c>
      <c r="Q4393">
        <v>5</v>
      </c>
      <c r="R4393">
        <v>2002</v>
      </c>
      <c r="S4393" t="s">
        <v>5633</v>
      </c>
      <c r="T4393" s="96">
        <v>22857</v>
      </c>
      <c r="U4393">
        <f t="shared" si="204"/>
        <v>30</v>
      </c>
      <c r="V4393">
        <f t="shared" si="205"/>
        <v>7</v>
      </c>
      <c r="W4393">
        <f t="shared" si="206"/>
        <v>1962</v>
      </c>
      <c r="X4393" t="s">
        <v>147</v>
      </c>
      <c r="Y4393">
        <v>0</v>
      </c>
      <c r="Z4393" t="s">
        <v>47</v>
      </c>
      <c r="AF4393" s="97">
        <v>43712.827048611114</v>
      </c>
      <c r="AG4393" s="97">
        <v>36526</v>
      </c>
    </row>
    <row r="4394" spans="1:33">
      <c r="A4394">
        <v>4952</v>
      </c>
      <c r="B4394" t="s">
        <v>4865</v>
      </c>
      <c r="C4394" t="s">
        <v>378</v>
      </c>
      <c r="D4394" s="96">
        <v>27742</v>
      </c>
      <c r="E4394" t="s">
        <v>147</v>
      </c>
      <c r="F4394">
        <v>0</v>
      </c>
      <c r="G4394" t="s">
        <v>47</v>
      </c>
      <c r="M4394" s="97">
        <v>36526</v>
      </c>
      <c r="N4394">
        <v>4952</v>
      </c>
      <c r="O4394" t="s">
        <v>4865</v>
      </c>
      <c r="P4394">
        <v>5</v>
      </c>
      <c r="Q4394">
        <v>8</v>
      </c>
      <c r="R4394">
        <v>1986</v>
      </c>
      <c r="S4394" t="s">
        <v>378</v>
      </c>
      <c r="T4394" s="96">
        <v>27742</v>
      </c>
      <c r="U4394">
        <f t="shared" si="204"/>
        <v>14</v>
      </c>
      <c r="V4394">
        <f t="shared" si="205"/>
        <v>12</v>
      </c>
      <c r="W4394">
        <f t="shared" si="206"/>
        <v>1975</v>
      </c>
      <c r="X4394" t="s">
        <v>147</v>
      </c>
      <c r="Y4394">
        <v>0</v>
      </c>
      <c r="Z4394" t="s">
        <v>47</v>
      </c>
      <c r="AF4394" s="97">
        <v>43712.826435185183</v>
      </c>
      <c r="AG4394" s="97">
        <v>36526</v>
      </c>
    </row>
    <row r="4395" spans="1:33">
      <c r="A4395">
        <v>4953</v>
      </c>
      <c r="B4395" t="s">
        <v>495</v>
      </c>
      <c r="C4395" t="s">
        <v>288</v>
      </c>
      <c r="D4395" s="96">
        <v>34703</v>
      </c>
      <c r="E4395" t="s">
        <v>147</v>
      </c>
      <c r="F4395">
        <v>0</v>
      </c>
      <c r="G4395" t="s">
        <v>47</v>
      </c>
      <c r="M4395" s="97">
        <v>36526</v>
      </c>
      <c r="N4395">
        <v>4953</v>
      </c>
      <c r="O4395" t="s">
        <v>495</v>
      </c>
      <c r="P4395">
        <v>15</v>
      </c>
      <c r="Q4395">
        <v>11</v>
      </c>
      <c r="R4395">
        <v>1987</v>
      </c>
      <c r="S4395" t="s">
        <v>288</v>
      </c>
      <c r="T4395" s="96">
        <v>34703</v>
      </c>
      <c r="U4395">
        <f t="shared" si="204"/>
        <v>4</v>
      </c>
      <c r="V4395">
        <f t="shared" si="205"/>
        <v>1</v>
      </c>
      <c r="W4395">
        <f t="shared" si="206"/>
        <v>1995</v>
      </c>
      <c r="X4395" t="s">
        <v>147</v>
      </c>
      <c r="Y4395">
        <v>0</v>
      </c>
      <c r="Z4395" t="s">
        <v>47</v>
      </c>
      <c r="AF4395" s="97">
        <v>41078</v>
      </c>
      <c r="AG4395" s="97">
        <v>36526</v>
      </c>
    </row>
    <row r="4396" spans="1:33">
      <c r="A4396">
        <v>4954</v>
      </c>
      <c r="B4396" t="s">
        <v>495</v>
      </c>
      <c r="C4396" t="s">
        <v>768</v>
      </c>
      <c r="D4396" s="96">
        <v>39008</v>
      </c>
      <c r="E4396" t="s">
        <v>147</v>
      </c>
      <c r="F4396">
        <v>0</v>
      </c>
      <c r="G4396" t="s">
        <v>47</v>
      </c>
      <c r="M4396" s="97">
        <v>36526</v>
      </c>
      <c r="N4396">
        <v>4954</v>
      </c>
      <c r="O4396" t="s">
        <v>495</v>
      </c>
      <c r="P4396">
        <v>4</v>
      </c>
      <c r="Q4396">
        <v>8</v>
      </c>
      <c r="R4396">
        <v>2002</v>
      </c>
      <c r="S4396" t="s">
        <v>768</v>
      </c>
      <c r="T4396" s="96">
        <v>39008</v>
      </c>
      <c r="U4396">
        <f t="shared" si="204"/>
        <v>18</v>
      </c>
      <c r="V4396">
        <f t="shared" si="205"/>
        <v>10</v>
      </c>
      <c r="W4396">
        <f t="shared" si="206"/>
        <v>2006</v>
      </c>
      <c r="X4396" t="s">
        <v>147</v>
      </c>
      <c r="Y4396">
        <v>0</v>
      </c>
      <c r="Z4396" t="s">
        <v>47</v>
      </c>
      <c r="AF4396" s="97">
        <v>43252</v>
      </c>
      <c r="AG4396" s="97">
        <v>36526</v>
      </c>
    </row>
    <row r="4397" spans="1:33">
      <c r="A4397">
        <v>4955</v>
      </c>
      <c r="B4397" t="s">
        <v>8518</v>
      </c>
      <c r="C4397" t="s">
        <v>675</v>
      </c>
      <c r="D4397" s="96">
        <v>36730</v>
      </c>
      <c r="E4397" t="s">
        <v>147</v>
      </c>
      <c r="F4397">
        <v>0</v>
      </c>
      <c r="G4397" t="s">
        <v>47</v>
      </c>
      <c r="M4397" s="97">
        <v>36526</v>
      </c>
      <c r="N4397">
        <v>4955</v>
      </c>
      <c r="O4397" t="s">
        <v>8518</v>
      </c>
      <c r="P4397">
        <v>1</v>
      </c>
      <c r="Q4397">
        <v>1</v>
      </c>
      <c r="R4397">
        <v>1996</v>
      </c>
      <c r="S4397" t="s">
        <v>675</v>
      </c>
      <c r="T4397" s="96">
        <v>36730</v>
      </c>
      <c r="U4397">
        <f t="shared" si="204"/>
        <v>23</v>
      </c>
      <c r="V4397">
        <f t="shared" si="205"/>
        <v>7</v>
      </c>
      <c r="W4397">
        <f t="shared" si="206"/>
        <v>2000</v>
      </c>
      <c r="X4397" t="s">
        <v>147</v>
      </c>
      <c r="Y4397">
        <v>0</v>
      </c>
      <c r="Z4397" t="s">
        <v>47</v>
      </c>
      <c r="AF4397" s="97">
        <v>41078</v>
      </c>
      <c r="AG4397" s="97">
        <v>36526</v>
      </c>
    </row>
    <row r="4398" spans="1:33">
      <c r="A4398">
        <v>4956</v>
      </c>
      <c r="B4398" t="s">
        <v>792</v>
      </c>
      <c r="C4398" t="s">
        <v>793</v>
      </c>
      <c r="D4398" s="96">
        <v>31911</v>
      </c>
      <c r="E4398" t="s">
        <v>158</v>
      </c>
      <c r="F4398">
        <v>0</v>
      </c>
      <c r="G4398" t="s">
        <v>194</v>
      </c>
      <c r="H4398" t="s">
        <v>1882</v>
      </c>
      <c r="I4398" t="s">
        <v>1896</v>
      </c>
      <c r="J4398" t="s">
        <v>2018</v>
      </c>
      <c r="K4398" t="s">
        <v>1914</v>
      </c>
      <c r="L4398" t="s">
        <v>1921</v>
      </c>
      <c r="M4398" s="97">
        <v>36526</v>
      </c>
      <c r="N4398">
        <v>4956</v>
      </c>
      <c r="O4398" t="s">
        <v>792</v>
      </c>
      <c r="P4398">
        <v>1</v>
      </c>
      <c r="Q4398">
        <v>1</v>
      </c>
      <c r="R4398">
        <v>1900</v>
      </c>
      <c r="S4398" t="s">
        <v>793</v>
      </c>
      <c r="T4398" s="96">
        <v>31911</v>
      </c>
      <c r="U4398">
        <f t="shared" si="204"/>
        <v>14</v>
      </c>
      <c r="V4398">
        <f t="shared" si="205"/>
        <v>5</v>
      </c>
      <c r="W4398">
        <f t="shared" si="206"/>
        <v>1987</v>
      </c>
      <c r="X4398" t="s">
        <v>158</v>
      </c>
      <c r="Y4398">
        <v>0</v>
      </c>
      <c r="Z4398" t="s">
        <v>194</v>
      </c>
      <c r="AA4398" t="s">
        <v>1886</v>
      </c>
      <c r="AB4398" t="s">
        <v>1966</v>
      </c>
      <c r="AC4398" t="s">
        <v>1914</v>
      </c>
      <c r="AD4398" t="s">
        <v>1900</v>
      </c>
      <c r="AE4398" t="s">
        <v>1947</v>
      </c>
      <c r="AF4398" s="97">
        <v>43785.763414351852</v>
      </c>
      <c r="AG4398" s="97">
        <v>36526</v>
      </c>
    </row>
    <row r="4399" spans="1:33">
      <c r="A4399">
        <v>4957</v>
      </c>
      <c r="B4399" t="s">
        <v>3189</v>
      </c>
      <c r="C4399" t="s">
        <v>109</v>
      </c>
      <c r="D4399" s="96">
        <v>32143</v>
      </c>
      <c r="E4399" t="s">
        <v>147</v>
      </c>
      <c r="F4399">
        <v>0</v>
      </c>
      <c r="G4399" t="s">
        <v>2186</v>
      </c>
      <c r="H4399" t="s">
        <v>3095</v>
      </c>
      <c r="I4399" t="s">
        <v>1879</v>
      </c>
      <c r="J4399" t="s">
        <v>1879</v>
      </c>
      <c r="K4399" t="s">
        <v>1879</v>
      </c>
      <c r="L4399" t="s">
        <v>1879</v>
      </c>
      <c r="M4399" s="97">
        <v>36526</v>
      </c>
      <c r="N4399">
        <v>4957</v>
      </c>
      <c r="O4399" t="s">
        <v>3189</v>
      </c>
      <c r="P4399">
        <v>1</v>
      </c>
      <c r="Q4399">
        <v>1</v>
      </c>
      <c r="R4399">
        <v>1997</v>
      </c>
      <c r="S4399" t="s">
        <v>109</v>
      </c>
      <c r="T4399" s="96">
        <v>32143</v>
      </c>
      <c r="U4399">
        <f t="shared" si="204"/>
        <v>1</v>
      </c>
      <c r="V4399">
        <f t="shared" si="205"/>
        <v>1</v>
      </c>
      <c r="W4399">
        <f t="shared" si="206"/>
        <v>1988</v>
      </c>
      <c r="X4399" t="s">
        <v>147</v>
      </c>
      <c r="Y4399">
        <v>0</v>
      </c>
      <c r="Z4399" t="s">
        <v>2186</v>
      </c>
      <c r="AA4399" t="s">
        <v>3095</v>
      </c>
      <c r="AB4399" t="s">
        <v>1879</v>
      </c>
      <c r="AC4399" t="s">
        <v>1879</v>
      </c>
      <c r="AD4399" t="s">
        <v>1879</v>
      </c>
      <c r="AE4399" t="s">
        <v>1879</v>
      </c>
      <c r="AF4399" s="97">
        <v>36526</v>
      </c>
      <c r="AG4399" s="97">
        <v>36526</v>
      </c>
    </row>
    <row r="4400" spans="1:33">
      <c r="A4400">
        <v>4958</v>
      </c>
      <c r="B4400" t="s">
        <v>8163</v>
      </c>
      <c r="C4400" t="s">
        <v>461</v>
      </c>
      <c r="D4400" s="96">
        <v>1</v>
      </c>
      <c r="E4400" t="s">
        <v>147</v>
      </c>
      <c r="F4400">
        <v>0</v>
      </c>
      <c r="G4400" t="s">
        <v>47</v>
      </c>
      <c r="H4400" t="s">
        <v>2065</v>
      </c>
      <c r="I4400" t="s">
        <v>1879</v>
      </c>
      <c r="J4400" t="s">
        <v>1879</v>
      </c>
      <c r="K4400" t="s">
        <v>1879</v>
      </c>
      <c r="L4400" t="s">
        <v>1879</v>
      </c>
      <c r="M4400" s="97">
        <v>36526</v>
      </c>
      <c r="N4400">
        <v>4958</v>
      </c>
      <c r="O4400" t="s">
        <v>8163</v>
      </c>
      <c r="P4400">
        <v>17</v>
      </c>
      <c r="Q4400">
        <v>11</v>
      </c>
      <c r="R4400">
        <v>1953</v>
      </c>
      <c r="S4400" t="s">
        <v>461</v>
      </c>
      <c r="T4400" s="96">
        <v>1</v>
      </c>
      <c r="U4400">
        <f t="shared" si="204"/>
        <v>1</v>
      </c>
      <c r="V4400">
        <f t="shared" si="205"/>
        <v>1</v>
      </c>
      <c r="W4400">
        <f t="shared" si="206"/>
        <v>1900</v>
      </c>
      <c r="X4400" t="s">
        <v>147</v>
      </c>
      <c r="Y4400">
        <v>0</v>
      </c>
      <c r="Z4400" t="s">
        <v>47</v>
      </c>
      <c r="AA4400" t="s">
        <v>2065</v>
      </c>
      <c r="AB4400" t="s">
        <v>1879</v>
      </c>
      <c r="AC4400" t="s">
        <v>1879</v>
      </c>
      <c r="AD4400" t="s">
        <v>1879</v>
      </c>
      <c r="AE4400" t="s">
        <v>1879</v>
      </c>
      <c r="AF4400" s="97">
        <v>41544</v>
      </c>
      <c r="AG4400" s="97">
        <v>36526</v>
      </c>
    </row>
    <row r="4401" spans="1:33">
      <c r="A4401">
        <v>4959</v>
      </c>
      <c r="B4401" t="s">
        <v>5058</v>
      </c>
      <c r="C4401" t="s">
        <v>5061</v>
      </c>
      <c r="D4401" s="96">
        <v>38045</v>
      </c>
      <c r="E4401" t="s">
        <v>147</v>
      </c>
      <c r="F4401">
        <v>0</v>
      </c>
      <c r="G4401" t="s">
        <v>47</v>
      </c>
      <c r="H4401" t="s">
        <v>1985</v>
      </c>
      <c r="I4401" t="s">
        <v>1879</v>
      </c>
      <c r="J4401" t="s">
        <v>1879</v>
      </c>
      <c r="K4401" t="s">
        <v>1879</v>
      </c>
      <c r="L4401" t="s">
        <v>1879</v>
      </c>
      <c r="M4401" s="97">
        <v>36526</v>
      </c>
      <c r="N4401">
        <v>4959</v>
      </c>
      <c r="O4401" t="s">
        <v>5058</v>
      </c>
      <c r="P4401">
        <v>18</v>
      </c>
      <c r="Q4401">
        <v>5</v>
      </c>
      <c r="R4401">
        <v>1973</v>
      </c>
      <c r="S4401" t="s">
        <v>5061</v>
      </c>
      <c r="T4401" s="96">
        <v>38045</v>
      </c>
      <c r="U4401">
        <f t="shared" si="204"/>
        <v>28</v>
      </c>
      <c r="V4401">
        <f t="shared" si="205"/>
        <v>2</v>
      </c>
      <c r="W4401">
        <f t="shared" si="206"/>
        <v>2004</v>
      </c>
      <c r="X4401" t="s">
        <v>147</v>
      </c>
      <c r="Y4401">
        <v>0</v>
      </c>
      <c r="Z4401" t="s">
        <v>47</v>
      </c>
      <c r="AA4401" t="s">
        <v>1985</v>
      </c>
      <c r="AB4401" t="s">
        <v>1879</v>
      </c>
      <c r="AC4401" t="s">
        <v>1879</v>
      </c>
      <c r="AD4401" t="s">
        <v>1879</v>
      </c>
      <c r="AE4401" t="s">
        <v>1879</v>
      </c>
      <c r="AF4401" s="97">
        <v>42538</v>
      </c>
      <c r="AG4401" s="97">
        <v>36526</v>
      </c>
    </row>
    <row r="4402" spans="1:33">
      <c r="A4402">
        <v>4960</v>
      </c>
      <c r="B4402" t="s">
        <v>4266</v>
      </c>
      <c r="C4402" t="s">
        <v>7329</v>
      </c>
      <c r="D4402" s="96">
        <v>36892</v>
      </c>
      <c r="E4402" t="s">
        <v>147</v>
      </c>
      <c r="F4402">
        <v>0</v>
      </c>
      <c r="G4402" t="s">
        <v>47</v>
      </c>
      <c r="H4402" t="s">
        <v>2063</v>
      </c>
      <c r="I4402" t="s">
        <v>1879</v>
      </c>
      <c r="J4402" t="s">
        <v>1879</v>
      </c>
      <c r="K4402" t="s">
        <v>1879</v>
      </c>
      <c r="L4402" t="s">
        <v>1879</v>
      </c>
      <c r="M4402" s="97">
        <v>36526</v>
      </c>
      <c r="N4402">
        <v>4960</v>
      </c>
      <c r="O4402" t="s">
        <v>4266</v>
      </c>
      <c r="P4402">
        <v>1</v>
      </c>
      <c r="Q4402">
        <v>1</v>
      </c>
      <c r="R4402">
        <v>1947</v>
      </c>
      <c r="S4402" t="s">
        <v>7329</v>
      </c>
      <c r="T4402" s="96">
        <v>36892</v>
      </c>
      <c r="U4402">
        <f t="shared" si="204"/>
        <v>1</v>
      </c>
      <c r="V4402">
        <f t="shared" si="205"/>
        <v>1</v>
      </c>
      <c r="W4402">
        <f t="shared" si="206"/>
        <v>2001</v>
      </c>
      <c r="X4402" t="s">
        <v>147</v>
      </c>
      <c r="Y4402">
        <v>0</v>
      </c>
      <c r="Z4402" t="s">
        <v>47</v>
      </c>
      <c r="AA4402" t="s">
        <v>2063</v>
      </c>
      <c r="AB4402" t="s">
        <v>1879</v>
      </c>
      <c r="AC4402" t="s">
        <v>1879</v>
      </c>
      <c r="AD4402" t="s">
        <v>1879</v>
      </c>
      <c r="AE4402" t="s">
        <v>1879</v>
      </c>
      <c r="AF4402" s="97">
        <v>36526</v>
      </c>
      <c r="AG4402" s="97">
        <v>36526</v>
      </c>
    </row>
    <row r="4403" spans="1:33">
      <c r="A4403">
        <v>4961</v>
      </c>
      <c r="B4403" t="s">
        <v>7627</v>
      </c>
      <c r="C4403" t="s">
        <v>7628</v>
      </c>
      <c r="D4403" s="96">
        <v>37263</v>
      </c>
      <c r="E4403" t="s">
        <v>147</v>
      </c>
      <c r="F4403">
        <v>0</v>
      </c>
      <c r="G4403" t="s">
        <v>47</v>
      </c>
      <c r="H4403" t="s">
        <v>2059</v>
      </c>
      <c r="I4403" t="s">
        <v>1879</v>
      </c>
      <c r="J4403" t="s">
        <v>1879</v>
      </c>
      <c r="K4403" t="s">
        <v>1879</v>
      </c>
      <c r="L4403" t="s">
        <v>1879</v>
      </c>
      <c r="M4403" s="97">
        <v>36526</v>
      </c>
      <c r="N4403">
        <v>4961</v>
      </c>
      <c r="O4403" t="s">
        <v>7627</v>
      </c>
      <c r="P4403">
        <v>1</v>
      </c>
      <c r="Q4403">
        <v>1</v>
      </c>
      <c r="R4403">
        <v>1954</v>
      </c>
      <c r="S4403" t="s">
        <v>7628</v>
      </c>
      <c r="T4403" s="96">
        <v>37263</v>
      </c>
      <c r="U4403">
        <f t="shared" si="204"/>
        <v>7</v>
      </c>
      <c r="V4403">
        <f t="shared" si="205"/>
        <v>1</v>
      </c>
      <c r="W4403">
        <f t="shared" si="206"/>
        <v>2002</v>
      </c>
      <c r="X4403" t="s">
        <v>147</v>
      </c>
      <c r="Y4403">
        <v>0</v>
      </c>
      <c r="Z4403" t="s">
        <v>47</v>
      </c>
      <c r="AA4403" t="s">
        <v>2059</v>
      </c>
      <c r="AB4403" t="s">
        <v>1879</v>
      </c>
      <c r="AC4403" t="s">
        <v>1879</v>
      </c>
      <c r="AD4403" t="s">
        <v>1879</v>
      </c>
      <c r="AE4403" t="s">
        <v>1879</v>
      </c>
      <c r="AF4403" s="97">
        <v>41452</v>
      </c>
      <c r="AG4403" s="97">
        <v>36526</v>
      </c>
    </row>
    <row r="4404" spans="1:33">
      <c r="A4404">
        <v>4962</v>
      </c>
      <c r="B4404" t="s">
        <v>7627</v>
      </c>
      <c r="C4404" t="s">
        <v>6163</v>
      </c>
      <c r="D4404" s="96">
        <v>37059</v>
      </c>
      <c r="E4404" t="s">
        <v>147</v>
      </c>
      <c r="F4404">
        <v>0</v>
      </c>
      <c r="G4404" t="s">
        <v>47</v>
      </c>
      <c r="H4404" t="s">
        <v>2059</v>
      </c>
      <c r="I4404" t="s">
        <v>1879</v>
      </c>
      <c r="J4404" t="s">
        <v>1879</v>
      </c>
      <c r="K4404" t="s">
        <v>1879</v>
      </c>
      <c r="L4404" t="s">
        <v>1879</v>
      </c>
      <c r="M4404" s="97">
        <v>36526</v>
      </c>
      <c r="N4404">
        <v>4962</v>
      </c>
      <c r="O4404" t="s">
        <v>7627</v>
      </c>
      <c r="P4404">
        <v>31</v>
      </c>
      <c r="Q4404">
        <v>8</v>
      </c>
      <c r="R4404">
        <v>1993</v>
      </c>
      <c r="S4404" t="s">
        <v>6163</v>
      </c>
      <c r="T4404" s="96">
        <v>37059</v>
      </c>
      <c r="U4404">
        <f t="shared" si="204"/>
        <v>17</v>
      </c>
      <c r="V4404">
        <f t="shared" si="205"/>
        <v>6</v>
      </c>
      <c r="W4404">
        <f t="shared" si="206"/>
        <v>2001</v>
      </c>
      <c r="X4404" t="s">
        <v>147</v>
      </c>
      <c r="Y4404">
        <v>0</v>
      </c>
      <c r="Z4404" t="s">
        <v>47</v>
      </c>
      <c r="AA4404" t="s">
        <v>2059</v>
      </c>
      <c r="AB4404" t="s">
        <v>1879</v>
      </c>
      <c r="AC4404" t="s">
        <v>1879</v>
      </c>
      <c r="AD4404" t="s">
        <v>1879</v>
      </c>
      <c r="AE4404" t="s">
        <v>1879</v>
      </c>
      <c r="AF4404" s="97">
        <v>41452</v>
      </c>
      <c r="AG4404" s="97">
        <v>36526</v>
      </c>
    </row>
    <row r="4405" spans="1:33">
      <c r="A4405">
        <v>4963</v>
      </c>
      <c r="B4405" t="s">
        <v>291</v>
      </c>
      <c r="C4405" t="s">
        <v>365</v>
      </c>
      <c r="D4405" s="96">
        <v>26854</v>
      </c>
      <c r="E4405" t="s">
        <v>147</v>
      </c>
      <c r="F4405">
        <v>0</v>
      </c>
      <c r="G4405" t="s">
        <v>441</v>
      </c>
      <c r="H4405" t="s">
        <v>1919</v>
      </c>
      <c r="I4405" t="s">
        <v>3477</v>
      </c>
      <c r="J4405" t="s">
        <v>1889</v>
      </c>
      <c r="K4405" t="s">
        <v>1938</v>
      </c>
      <c r="L4405" t="s">
        <v>1879</v>
      </c>
      <c r="M4405" s="97">
        <v>36526</v>
      </c>
      <c r="N4405">
        <v>4963</v>
      </c>
      <c r="O4405" t="s">
        <v>291</v>
      </c>
      <c r="P4405">
        <v>24</v>
      </c>
      <c r="Q4405">
        <v>7</v>
      </c>
      <c r="R4405">
        <v>2004</v>
      </c>
      <c r="S4405" t="s">
        <v>365</v>
      </c>
      <c r="T4405" s="96">
        <v>26854</v>
      </c>
      <c r="U4405">
        <f t="shared" si="204"/>
        <v>9</v>
      </c>
      <c r="V4405">
        <f t="shared" si="205"/>
        <v>7</v>
      </c>
      <c r="W4405">
        <f t="shared" si="206"/>
        <v>1973</v>
      </c>
      <c r="X4405" t="s">
        <v>147</v>
      </c>
      <c r="Y4405">
        <v>0</v>
      </c>
      <c r="Z4405" t="s">
        <v>441</v>
      </c>
      <c r="AA4405" t="s">
        <v>1886</v>
      </c>
      <c r="AB4405" t="s">
        <v>2013</v>
      </c>
      <c r="AC4405" t="s">
        <v>1889</v>
      </c>
      <c r="AD4405" t="s">
        <v>1938</v>
      </c>
      <c r="AE4405" t="s">
        <v>1879</v>
      </c>
      <c r="AF4405" s="97">
        <v>36526</v>
      </c>
      <c r="AG4405" s="97">
        <v>36526</v>
      </c>
    </row>
    <row r="4406" spans="1:33">
      <c r="A4406">
        <v>4964</v>
      </c>
      <c r="B4406" t="s">
        <v>6548</v>
      </c>
      <c r="C4406" t="s">
        <v>772</v>
      </c>
      <c r="D4406" s="96">
        <v>22433</v>
      </c>
      <c r="E4406" t="s">
        <v>147</v>
      </c>
      <c r="F4406">
        <v>1</v>
      </c>
      <c r="G4406" t="s">
        <v>47</v>
      </c>
      <c r="H4406" t="s">
        <v>2168</v>
      </c>
      <c r="I4406" t="s">
        <v>1879</v>
      </c>
      <c r="J4406" t="s">
        <v>1879</v>
      </c>
      <c r="K4406" t="s">
        <v>1921</v>
      </c>
      <c r="L4406" t="s">
        <v>1879</v>
      </c>
      <c r="M4406" s="97">
        <v>36526</v>
      </c>
      <c r="N4406">
        <v>4964</v>
      </c>
      <c r="O4406" t="s">
        <v>6548</v>
      </c>
      <c r="P4406">
        <v>1</v>
      </c>
      <c r="Q4406">
        <v>1</v>
      </c>
      <c r="R4406">
        <v>1999</v>
      </c>
      <c r="S4406" t="s">
        <v>772</v>
      </c>
      <c r="T4406" s="96">
        <v>22433</v>
      </c>
      <c r="U4406">
        <f t="shared" si="204"/>
        <v>1</v>
      </c>
      <c r="V4406">
        <f t="shared" si="205"/>
        <v>6</v>
      </c>
      <c r="W4406">
        <f t="shared" si="206"/>
        <v>1961</v>
      </c>
      <c r="X4406" t="s">
        <v>147</v>
      </c>
      <c r="Y4406">
        <v>1</v>
      </c>
      <c r="Z4406" t="s">
        <v>47</v>
      </c>
      <c r="AA4406" t="s">
        <v>2168</v>
      </c>
      <c r="AB4406" t="s">
        <v>1879</v>
      </c>
      <c r="AC4406" t="s">
        <v>1879</v>
      </c>
      <c r="AD4406" t="s">
        <v>1921</v>
      </c>
      <c r="AE4406" t="s">
        <v>1879</v>
      </c>
      <c r="AF4406" s="97">
        <v>36526</v>
      </c>
      <c r="AG4406" s="97">
        <v>36526</v>
      </c>
    </row>
    <row r="4407" spans="1:33">
      <c r="A4407">
        <v>4965</v>
      </c>
      <c r="B4407" t="s">
        <v>9052</v>
      </c>
      <c r="C4407" t="s">
        <v>9053</v>
      </c>
      <c r="D4407" s="96">
        <v>27731</v>
      </c>
      <c r="E4407" t="s">
        <v>147</v>
      </c>
      <c r="F4407">
        <v>1</v>
      </c>
      <c r="G4407" t="s">
        <v>47</v>
      </c>
      <c r="H4407" t="s">
        <v>2178</v>
      </c>
      <c r="I4407" t="s">
        <v>1879</v>
      </c>
      <c r="J4407" t="s">
        <v>1879</v>
      </c>
      <c r="K4407" t="s">
        <v>1933</v>
      </c>
      <c r="L4407" t="s">
        <v>1879</v>
      </c>
      <c r="M4407" s="97">
        <v>36526</v>
      </c>
      <c r="N4407">
        <v>4965</v>
      </c>
      <c r="O4407" t="s">
        <v>9052</v>
      </c>
      <c r="P4407">
        <v>1</v>
      </c>
      <c r="Q4407">
        <v>1</v>
      </c>
      <c r="R4407">
        <v>1990</v>
      </c>
      <c r="S4407" t="s">
        <v>9053</v>
      </c>
      <c r="T4407" s="96">
        <v>27731</v>
      </c>
      <c r="U4407">
        <f t="shared" si="204"/>
        <v>3</v>
      </c>
      <c r="V4407">
        <f t="shared" si="205"/>
        <v>12</v>
      </c>
      <c r="W4407">
        <f t="shared" si="206"/>
        <v>1975</v>
      </c>
      <c r="X4407" t="s">
        <v>147</v>
      </c>
      <c r="Y4407">
        <v>1</v>
      </c>
      <c r="Z4407" t="s">
        <v>47</v>
      </c>
      <c r="AA4407" t="s">
        <v>2178</v>
      </c>
      <c r="AB4407" t="s">
        <v>1879</v>
      </c>
      <c r="AC4407" t="s">
        <v>1879</v>
      </c>
      <c r="AD4407" t="s">
        <v>1933</v>
      </c>
      <c r="AE4407" t="s">
        <v>1879</v>
      </c>
      <c r="AF4407" s="97">
        <v>36526</v>
      </c>
      <c r="AG4407" s="97">
        <v>36526</v>
      </c>
    </row>
    <row r="4408" spans="1:33">
      <c r="A4408">
        <v>4966</v>
      </c>
      <c r="B4408" t="s">
        <v>7445</v>
      </c>
      <c r="C4408" t="s">
        <v>7446</v>
      </c>
      <c r="D4408" s="96">
        <v>22781</v>
      </c>
      <c r="E4408" t="s">
        <v>147</v>
      </c>
      <c r="F4408">
        <v>1</v>
      </c>
      <c r="G4408" t="s">
        <v>47</v>
      </c>
      <c r="H4408" t="s">
        <v>2011</v>
      </c>
      <c r="I4408" t="s">
        <v>1879</v>
      </c>
      <c r="J4408" t="s">
        <v>1879</v>
      </c>
      <c r="K4408" t="s">
        <v>1898</v>
      </c>
      <c r="L4408" t="s">
        <v>1879</v>
      </c>
      <c r="M4408" s="97">
        <v>36526</v>
      </c>
      <c r="N4408">
        <v>4966</v>
      </c>
      <c r="O4408" t="s">
        <v>7445</v>
      </c>
      <c r="P4408">
        <v>1</v>
      </c>
      <c r="Q4408">
        <v>1</v>
      </c>
      <c r="R4408">
        <v>1968</v>
      </c>
      <c r="S4408" t="s">
        <v>7446</v>
      </c>
      <c r="T4408" s="96">
        <v>22781</v>
      </c>
      <c r="U4408">
        <f t="shared" si="204"/>
        <v>15</v>
      </c>
      <c r="V4408">
        <f t="shared" si="205"/>
        <v>5</v>
      </c>
      <c r="W4408">
        <f t="shared" si="206"/>
        <v>1962</v>
      </c>
      <c r="X4408" t="s">
        <v>147</v>
      </c>
      <c r="Y4408">
        <v>1</v>
      </c>
      <c r="Z4408" t="s">
        <v>47</v>
      </c>
      <c r="AA4408" t="s">
        <v>2011</v>
      </c>
      <c r="AB4408" t="s">
        <v>1879</v>
      </c>
      <c r="AC4408" t="s">
        <v>1879</v>
      </c>
      <c r="AD4408" t="s">
        <v>1898</v>
      </c>
      <c r="AE4408" t="s">
        <v>1879</v>
      </c>
      <c r="AF4408" s="97">
        <v>36526</v>
      </c>
      <c r="AG4408" s="97">
        <v>36526</v>
      </c>
    </row>
    <row r="4409" spans="1:33">
      <c r="A4409">
        <v>4967</v>
      </c>
      <c r="B4409" t="s">
        <v>9325</v>
      </c>
      <c r="C4409" t="s">
        <v>2907</v>
      </c>
      <c r="D4409" s="96">
        <v>33107</v>
      </c>
      <c r="E4409" t="s">
        <v>147</v>
      </c>
      <c r="F4409">
        <v>1</v>
      </c>
      <c r="G4409" t="s">
        <v>47</v>
      </c>
      <c r="H4409" t="s">
        <v>2088</v>
      </c>
      <c r="I4409" t="s">
        <v>1879</v>
      </c>
      <c r="J4409" t="s">
        <v>1879</v>
      </c>
      <c r="K4409" t="s">
        <v>2151</v>
      </c>
      <c r="L4409" t="s">
        <v>1879</v>
      </c>
      <c r="M4409" s="97">
        <v>36526</v>
      </c>
      <c r="N4409">
        <v>4967</v>
      </c>
      <c r="O4409" t="s">
        <v>9325</v>
      </c>
      <c r="P4409">
        <v>18</v>
      </c>
      <c r="Q4409">
        <v>6</v>
      </c>
      <c r="R4409">
        <v>2000</v>
      </c>
      <c r="S4409" t="s">
        <v>2907</v>
      </c>
      <c r="T4409" s="96">
        <v>33107</v>
      </c>
      <c r="U4409">
        <f t="shared" si="204"/>
        <v>22</v>
      </c>
      <c r="V4409">
        <f t="shared" si="205"/>
        <v>8</v>
      </c>
      <c r="W4409">
        <f t="shared" si="206"/>
        <v>1990</v>
      </c>
      <c r="X4409" t="s">
        <v>147</v>
      </c>
      <c r="Y4409">
        <v>1</v>
      </c>
      <c r="Z4409" t="s">
        <v>47</v>
      </c>
      <c r="AA4409" t="s">
        <v>2088</v>
      </c>
      <c r="AB4409" t="s">
        <v>1879</v>
      </c>
      <c r="AC4409" t="s">
        <v>1879</v>
      </c>
      <c r="AD4409" t="s">
        <v>2151</v>
      </c>
      <c r="AE4409" t="s">
        <v>1879</v>
      </c>
      <c r="AF4409" s="97">
        <v>36526</v>
      </c>
      <c r="AG4409" s="97">
        <v>36526</v>
      </c>
    </row>
    <row r="4410" spans="1:33">
      <c r="A4410">
        <v>4968</v>
      </c>
      <c r="B4410" t="s">
        <v>2504</v>
      </c>
      <c r="C4410" t="s">
        <v>266</v>
      </c>
      <c r="D4410" s="96">
        <v>36161</v>
      </c>
      <c r="E4410" t="s">
        <v>158</v>
      </c>
      <c r="F4410">
        <v>1</v>
      </c>
      <c r="G4410" t="s">
        <v>47</v>
      </c>
      <c r="H4410" t="s">
        <v>1901</v>
      </c>
      <c r="I4410" t="s">
        <v>1879</v>
      </c>
      <c r="J4410" t="s">
        <v>1879</v>
      </c>
      <c r="K4410" t="s">
        <v>1893</v>
      </c>
      <c r="L4410" t="s">
        <v>1879</v>
      </c>
      <c r="M4410" s="97">
        <v>36526</v>
      </c>
      <c r="N4410">
        <v>4968</v>
      </c>
      <c r="O4410" t="s">
        <v>2504</v>
      </c>
      <c r="P4410">
        <v>6</v>
      </c>
      <c r="Q4410">
        <v>1</v>
      </c>
      <c r="R4410">
        <v>1986</v>
      </c>
      <c r="S4410" t="s">
        <v>266</v>
      </c>
      <c r="T4410" s="96">
        <v>36161</v>
      </c>
      <c r="U4410">
        <f t="shared" si="204"/>
        <v>1</v>
      </c>
      <c r="V4410">
        <f t="shared" si="205"/>
        <v>1</v>
      </c>
      <c r="W4410">
        <f t="shared" si="206"/>
        <v>1999</v>
      </c>
      <c r="X4410" t="s">
        <v>158</v>
      </c>
      <c r="Y4410">
        <v>1</v>
      </c>
      <c r="Z4410" t="s">
        <v>47</v>
      </c>
      <c r="AA4410" t="s">
        <v>1901</v>
      </c>
      <c r="AB4410" t="s">
        <v>1879</v>
      </c>
      <c r="AC4410" t="s">
        <v>1879</v>
      </c>
      <c r="AD4410" t="s">
        <v>1893</v>
      </c>
      <c r="AE4410" t="s">
        <v>1879</v>
      </c>
      <c r="AF4410" s="97">
        <v>36526</v>
      </c>
      <c r="AG4410" s="97">
        <v>36526</v>
      </c>
    </row>
    <row r="4411" spans="1:33">
      <c r="A4411">
        <v>4969</v>
      </c>
      <c r="B4411" t="s">
        <v>3324</v>
      </c>
      <c r="C4411" t="s">
        <v>3326</v>
      </c>
      <c r="D4411" s="96">
        <v>36892</v>
      </c>
      <c r="E4411" t="s">
        <v>147</v>
      </c>
      <c r="F4411">
        <v>0</v>
      </c>
      <c r="G4411" t="s">
        <v>47</v>
      </c>
      <c r="H4411" t="s">
        <v>2119</v>
      </c>
      <c r="I4411" t="s">
        <v>1879</v>
      </c>
      <c r="J4411" t="s">
        <v>1879</v>
      </c>
      <c r="K4411" t="s">
        <v>1879</v>
      </c>
      <c r="L4411" t="s">
        <v>1879</v>
      </c>
      <c r="M4411" s="97">
        <v>36526</v>
      </c>
      <c r="N4411">
        <v>4969</v>
      </c>
      <c r="O4411" t="s">
        <v>3324</v>
      </c>
      <c r="P4411">
        <v>1</v>
      </c>
      <c r="Q4411">
        <v>1</v>
      </c>
      <c r="R4411">
        <v>1983</v>
      </c>
      <c r="S4411" t="s">
        <v>3326</v>
      </c>
      <c r="T4411" s="96">
        <v>36892</v>
      </c>
      <c r="U4411">
        <f t="shared" si="204"/>
        <v>1</v>
      </c>
      <c r="V4411">
        <f t="shared" si="205"/>
        <v>1</v>
      </c>
      <c r="W4411">
        <f t="shared" si="206"/>
        <v>2001</v>
      </c>
      <c r="X4411" t="s">
        <v>147</v>
      </c>
      <c r="Y4411">
        <v>0</v>
      </c>
      <c r="Z4411" t="s">
        <v>47</v>
      </c>
      <c r="AA4411" t="s">
        <v>2119</v>
      </c>
      <c r="AB4411" t="s">
        <v>1879</v>
      </c>
      <c r="AC4411" t="s">
        <v>1879</v>
      </c>
      <c r="AD4411" t="s">
        <v>1879</v>
      </c>
      <c r="AE4411" t="s">
        <v>1879</v>
      </c>
      <c r="AF4411" s="97">
        <v>41639</v>
      </c>
      <c r="AG4411" s="97">
        <v>36526</v>
      </c>
    </row>
    <row r="4412" spans="1:33">
      <c r="A4412">
        <v>4970</v>
      </c>
      <c r="B4412" t="s">
        <v>2875</v>
      </c>
      <c r="C4412" t="s">
        <v>2226</v>
      </c>
      <c r="D4412" s="96">
        <v>36161</v>
      </c>
      <c r="E4412" t="s">
        <v>147</v>
      </c>
      <c r="F4412">
        <v>1</v>
      </c>
      <c r="G4412" t="s">
        <v>47</v>
      </c>
      <c r="H4412" t="s">
        <v>2066</v>
      </c>
      <c r="I4412" t="s">
        <v>1879</v>
      </c>
      <c r="J4412" t="s">
        <v>1879</v>
      </c>
      <c r="K4412" t="s">
        <v>2019</v>
      </c>
      <c r="L4412" t="s">
        <v>1879</v>
      </c>
      <c r="M4412" s="97">
        <v>36526</v>
      </c>
      <c r="N4412">
        <v>4970</v>
      </c>
      <c r="O4412" t="s">
        <v>2875</v>
      </c>
      <c r="P4412">
        <v>4</v>
      </c>
      <c r="Q4412">
        <v>10</v>
      </c>
      <c r="R4412">
        <v>2005</v>
      </c>
      <c r="S4412" t="s">
        <v>2226</v>
      </c>
      <c r="T4412" s="96">
        <v>36161</v>
      </c>
      <c r="U4412">
        <f t="shared" si="204"/>
        <v>1</v>
      </c>
      <c r="V4412">
        <f t="shared" si="205"/>
        <v>1</v>
      </c>
      <c r="W4412">
        <f t="shared" si="206"/>
        <v>1999</v>
      </c>
      <c r="X4412" t="s">
        <v>147</v>
      </c>
      <c r="Y4412">
        <v>1</v>
      </c>
      <c r="Z4412" t="s">
        <v>47</v>
      </c>
      <c r="AA4412" t="s">
        <v>2066</v>
      </c>
      <c r="AB4412" t="s">
        <v>1879</v>
      </c>
      <c r="AC4412" t="s">
        <v>1879</v>
      </c>
      <c r="AD4412" t="s">
        <v>2019</v>
      </c>
      <c r="AE4412" t="s">
        <v>1879</v>
      </c>
      <c r="AF4412" s="97">
        <v>36526</v>
      </c>
      <c r="AG4412" s="97">
        <v>36526</v>
      </c>
    </row>
    <row r="4413" spans="1:33">
      <c r="A4413">
        <v>4971</v>
      </c>
      <c r="B4413" t="s">
        <v>3155</v>
      </c>
      <c r="C4413" t="s">
        <v>209</v>
      </c>
      <c r="D4413" s="96">
        <v>37622</v>
      </c>
      <c r="E4413" t="s">
        <v>147</v>
      </c>
      <c r="F4413">
        <v>0</v>
      </c>
      <c r="G4413" t="s">
        <v>47</v>
      </c>
      <c r="H4413" t="s">
        <v>2102</v>
      </c>
      <c r="I4413" t="s">
        <v>1879</v>
      </c>
      <c r="J4413" t="s">
        <v>1879</v>
      </c>
      <c r="K4413" t="s">
        <v>1947</v>
      </c>
      <c r="L4413" t="s">
        <v>1879</v>
      </c>
      <c r="M4413" s="97">
        <v>36526</v>
      </c>
      <c r="N4413">
        <v>4971</v>
      </c>
      <c r="O4413" t="s">
        <v>3155</v>
      </c>
      <c r="P4413">
        <v>1</v>
      </c>
      <c r="Q4413">
        <v>1</v>
      </c>
      <c r="R4413">
        <v>1986</v>
      </c>
      <c r="S4413" t="s">
        <v>209</v>
      </c>
      <c r="T4413" s="96">
        <v>37622</v>
      </c>
      <c r="U4413">
        <f t="shared" si="204"/>
        <v>1</v>
      </c>
      <c r="V4413">
        <f t="shared" si="205"/>
        <v>1</v>
      </c>
      <c r="W4413">
        <f t="shared" si="206"/>
        <v>2003</v>
      </c>
      <c r="X4413" t="s">
        <v>147</v>
      </c>
      <c r="Y4413">
        <v>0</v>
      </c>
      <c r="Z4413" t="s">
        <v>47</v>
      </c>
      <c r="AA4413" t="s">
        <v>2102</v>
      </c>
      <c r="AB4413" t="s">
        <v>1879</v>
      </c>
      <c r="AC4413" t="s">
        <v>1879</v>
      </c>
      <c r="AD4413" t="s">
        <v>1947</v>
      </c>
      <c r="AE4413" t="s">
        <v>1879</v>
      </c>
      <c r="AF4413" s="97">
        <v>41444</v>
      </c>
      <c r="AG4413" s="97">
        <v>36526</v>
      </c>
    </row>
    <row r="4414" spans="1:33">
      <c r="A4414">
        <v>4972</v>
      </c>
      <c r="B4414" t="s">
        <v>3324</v>
      </c>
      <c r="C4414" t="s">
        <v>3327</v>
      </c>
      <c r="D4414" s="96">
        <v>37257</v>
      </c>
      <c r="E4414" t="s">
        <v>147</v>
      </c>
      <c r="F4414">
        <v>0</v>
      </c>
      <c r="G4414" t="s">
        <v>47</v>
      </c>
      <c r="H4414" t="s">
        <v>1882</v>
      </c>
      <c r="I4414" t="s">
        <v>1879</v>
      </c>
      <c r="J4414" t="s">
        <v>1879</v>
      </c>
      <c r="K4414" t="s">
        <v>1902</v>
      </c>
      <c r="L4414" t="s">
        <v>1936</v>
      </c>
      <c r="M4414" s="97">
        <v>36526</v>
      </c>
      <c r="N4414">
        <v>4972</v>
      </c>
      <c r="O4414" t="s">
        <v>3324</v>
      </c>
      <c r="P4414">
        <v>1</v>
      </c>
      <c r="Q4414">
        <v>1</v>
      </c>
      <c r="R4414">
        <v>2002</v>
      </c>
      <c r="S4414" t="s">
        <v>3327</v>
      </c>
      <c r="T4414" s="96">
        <v>37257</v>
      </c>
      <c r="U4414">
        <f t="shared" si="204"/>
        <v>1</v>
      </c>
      <c r="V4414">
        <f t="shared" si="205"/>
        <v>1</v>
      </c>
      <c r="W4414">
        <f t="shared" si="206"/>
        <v>2002</v>
      </c>
      <c r="X4414" t="s">
        <v>147</v>
      </c>
      <c r="Y4414">
        <v>0</v>
      </c>
      <c r="Z4414" t="s">
        <v>47</v>
      </c>
      <c r="AA4414" t="s">
        <v>1886</v>
      </c>
      <c r="AB4414" t="s">
        <v>1879</v>
      </c>
      <c r="AC4414" t="s">
        <v>1879</v>
      </c>
      <c r="AD4414" t="s">
        <v>1902</v>
      </c>
      <c r="AE4414" t="s">
        <v>1947</v>
      </c>
      <c r="AF4414" s="97">
        <v>41444</v>
      </c>
      <c r="AG4414" s="97">
        <v>36526</v>
      </c>
    </row>
    <row r="4415" spans="1:33">
      <c r="A4415">
        <v>4973</v>
      </c>
      <c r="B4415" t="s">
        <v>611</v>
      </c>
      <c r="C4415" t="s">
        <v>1380</v>
      </c>
      <c r="D4415" s="96">
        <v>37622</v>
      </c>
      <c r="E4415" t="s">
        <v>158</v>
      </c>
      <c r="F4415">
        <v>0</v>
      </c>
      <c r="G4415" t="s">
        <v>47</v>
      </c>
      <c r="H4415" t="s">
        <v>2031</v>
      </c>
      <c r="I4415" t="s">
        <v>1879</v>
      </c>
      <c r="J4415" t="s">
        <v>1879</v>
      </c>
      <c r="K4415" t="s">
        <v>1879</v>
      </c>
      <c r="L4415" t="s">
        <v>1879</v>
      </c>
      <c r="M4415" s="97">
        <v>36526</v>
      </c>
      <c r="N4415">
        <v>4973</v>
      </c>
      <c r="O4415" t="s">
        <v>611</v>
      </c>
      <c r="P4415">
        <v>21</v>
      </c>
      <c r="Q4415">
        <v>12</v>
      </c>
      <c r="R4415">
        <v>1996</v>
      </c>
      <c r="S4415" t="s">
        <v>1380</v>
      </c>
      <c r="T4415" s="96">
        <v>37622</v>
      </c>
      <c r="U4415">
        <f t="shared" si="204"/>
        <v>1</v>
      </c>
      <c r="V4415">
        <f t="shared" si="205"/>
        <v>1</v>
      </c>
      <c r="W4415">
        <f t="shared" si="206"/>
        <v>2003</v>
      </c>
      <c r="X4415" t="s">
        <v>158</v>
      </c>
      <c r="Y4415">
        <v>0</v>
      </c>
      <c r="Z4415" t="s">
        <v>47</v>
      </c>
      <c r="AA4415" t="s">
        <v>2031</v>
      </c>
      <c r="AB4415" t="s">
        <v>1879</v>
      </c>
      <c r="AC4415" t="s">
        <v>1879</v>
      </c>
      <c r="AD4415" t="s">
        <v>1879</v>
      </c>
      <c r="AE4415" t="s">
        <v>1879</v>
      </c>
      <c r="AF4415" s="97">
        <v>41456</v>
      </c>
      <c r="AG4415" s="97">
        <v>36526</v>
      </c>
    </row>
    <row r="4416" spans="1:33">
      <c r="A4416">
        <v>4974</v>
      </c>
      <c r="B4416" t="s">
        <v>4617</v>
      </c>
      <c r="C4416" t="s">
        <v>4618</v>
      </c>
      <c r="D4416" s="96">
        <v>36526</v>
      </c>
      <c r="E4416" t="s">
        <v>158</v>
      </c>
      <c r="F4416">
        <v>1</v>
      </c>
      <c r="G4416" t="s">
        <v>47</v>
      </c>
      <c r="H4416" t="s">
        <v>1994</v>
      </c>
      <c r="I4416" t="s">
        <v>1879</v>
      </c>
      <c r="J4416" t="s">
        <v>1879</v>
      </c>
      <c r="K4416" t="s">
        <v>1988</v>
      </c>
      <c r="L4416" t="s">
        <v>1879</v>
      </c>
      <c r="M4416" s="97">
        <v>36526</v>
      </c>
      <c r="N4416">
        <v>4974</v>
      </c>
      <c r="O4416" t="s">
        <v>4617</v>
      </c>
      <c r="P4416">
        <v>26</v>
      </c>
      <c r="Q4416">
        <v>9</v>
      </c>
      <c r="R4416">
        <v>1996</v>
      </c>
      <c r="S4416" t="s">
        <v>4618</v>
      </c>
      <c r="T4416" s="96">
        <v>36526</v>
      </c>
      <c r="U4416">
        <f t="shared" si="204"/>
        <v>1</v>
      </c>
      <c r="V4416">
        <f t="shared" si="205"/>
        <v>1</v>
      </c>
      <c r="W4416">
        <f t="shared" si="206"/>
        <v>2000</v>
      </c>
      <c r="X4416" t="s">
        <v>158</v>
      </c>
      <c r="Y4416">
        <v>1</v>
      </c>
      <c r="Z4416" t="s">
        <v>47</v>
      </c>
      <c r="AA4416" t="s">
        <v>1994</v>
      </c>
      <c r="AB4416" t="s">
        <v>1879</v>
      </c>
      <c r="AC4416" t="s">
        <v>1879</v>
      </c>
      <c r="AD4416" t="s">
        <v>1988</v>
      </c>
      <c r="AE4416" t="s">
        <v>1879</v>
      </c>
      <c r="AF4416" s="97">
        <v>36526</v>
      </c>
      <c r="AG4416" s="97">
        <v>36526</v>
      </c>
    </row>
    <row r="4417" spans="1:33">
      <c r="A4417">
        <v>4975</v>
      </c>
      <c r="B4417" t="s">
        <v>1179</v>
      </c>
      <c r="C4417" t="s">
        <v>554</v>
      </c>
      <c r="D4417" s="96">
        <v>33505</v>
      </c>
      <c r="E4417" t="s">
        <v>147</v>
      </c>
      <c r="F4417">
        <v>0</v>
      </c>
      <c r="G4417" t="s">
        <v>47</v>
      </c>
      <c r="H4417" t="s">
        <v>2059</v>
      </c>
      <c r="I4417" t="s">
        <v>1879</v>
      </c>
      <c r="J4417" t="s">
        <v>1879</v>
      </c>
      <c r="K4417" t="s">
        <v>1879</v>
      </c>
      <c r="L4417" t="s">
        <v>1879</v>
      </c>
      <c r="M4417" s="97">
        <v>36526</v>
      </c>
      <c r="N4417">
        <v>4975</v>
      </c>
      <c r="O4417" t="s">
        <v>1179</v>
      </c>
      <c r="P4417">
        <v>1</v>
      </c>
      <c r="Q4417">
        <v>1</v>
      </c>
      <c r="R4417">
        <v>1993</v>
      </c>
      <c r="S4417" t="s">
        <v>554</v>
      </c>
      <c r="T4417" s="96">
        <v>33505</v>
      </c>
      <c r="U4417">
        <f t="shared" si="204"/>
        <v>24</v>
      </c>
      <c r="V4417">
        <f t="shared" si="205"/>
        <v>9</v>
      </c>
      <c r="W4417">
        <f t="shared" si="206"/>
        <v>1991</v>
      </c>
      <c r="X4417" t="s">
        <v>147</v>
      </c>
      <c r="Y4417">
        <v>0</v>
      </c>
      <c r="Z4417" t="s">
        <v>47</v>
      </c>
      <c r="AA4417" t="s">
        <v>2059</v>
      </c>
      <c r="AB4417" t="s">
        <v>1879</v>
      </c>
      <c r="AC4417" t="s">
        <v>1879</v>
      </c>
      <c r="AD4417" t="s">
        <v>1879</v>
      </c>
      <c r="AE4417" t="s">
        <v>1879</v>
      </c>
      <c r="AF4417" s="97">
        <v>36526</v>
      </c>
      <c r="AG4417" s="97">
        <v>36526</v>
      </c>
    </row>
    <row r="4418" spans="1:33">
      <c r="A4418">
        <v>4976</v>
      </c>
      <c r="B4418" t="s">
        <v>409</v>
      </c>
      <c r="C4418" t="s">
        <v>410</v>
      </c>
      <c r="D4418" s="96">
        <v>37789</v>
      </c>
      <c r="E4418" t="s">
        <v>147</v>
      </c>
      <c r="F4418">
        <v>0</v>
      </c>
      <c r="G4418" t="s">
        <v>204</v>
      </c>
      <c r="H4418" t="s">
        <v>1882</v>
      </c>
      <c r="I4418" t="s">
        <v>5306</v>
      </c>
      <c r="J4418" t="s">
        <v>1933</v>
      </c>
      <c r="K4418" t="s">
        <v>1900</v>
      </c>
      <c r="L4418" t="s">
        <v>1906</v>
      </c>
      <c r="M4418" s="97">
        <v>36526</v>
      </c>
      <c r="N4418">
        <v>4976</v>
      </c>
      <c r="O4418" t="s">
        <v>409</v>
      </c>
      <c r="P4418">
        <v>25</v>
      </c>
      <c r="Q4418">
        <v>2</v>
      </c>
      <c r="R4418">
        <v>2006</v>
      </c>
      <c r="S4418" t="s">
        <v>410</v>
      </c>
      <c r="T4418" s="96">
        <v>37789</v>
      </c>
      <c r="U4418">
        <f t="shared" ref="U4418:U4481" si="207">DAY(T4418)</f>
        <v>17</v>
      </c>
      <c r="V4418">
        <f t="shared" ref="V4418:V4481" si="208">MONTH(T4418)</f>
        <v>6</v>
      </c>
      <c r="W4418">
        <f t="shared" ref="W4418:W4481" si="209">YEAR(T4418)</f>
        <v>2003</v>
      </c>
      <c r="X4418" t="s">
        <v>147</v>
      </c>
      <c r="Y4418">
        <v>0</v>
      </c>
      <c r="Z4418" t="s">
        <v>204</v>
      </c>
      <c r="AA4418" t="s">
        <v>1886</v>
      </c>
      <c r="AB4418" t="s">
        <v>2112</v>
      </c>
      <c r="AC4418" t="s">
        <v>1939</v>
      </c>
      <c r="AD4418" t="s">
        <v>1900</v>
      </c>
      <c r="AE4418" t="s">
        <v>1884</v>
      </c>
      <c r="AF4418" s="97">
        <v>43741.641111111108</v>
      </c>
      <c r="AG4418" s="97">
        <v>36526</v>
      </c>
    </row>
    <row r="4419" spans="1:33">
      <c r="A4419">
        <v>4977</v>
      </c>
      <c r="B4419" t="s">
        <v>6201</v>
      </c>
      <c r="C4419" t="s">
        <v>587</v>
      </c>
      <c r="D4419" s="96">
        <v>37008</v>
      </c>
      <c r="E4419" t="s">
        <v>147</v>
      </c>
      <c r="F4419">
        <v>1</v>
      </c>
      <c r="G4419" t="s">
        <v>47</v>
      </c>
      <c r="H4419" t="s">
        <v>1930</v>
      </c>
      <c r="I4419" t="s">
        <v>1879</v>
      </c>
      <c r="J4419" t="s">
        <v>1879</v>
      </c>
      <c r="K4419" t="s">
        <v>1910</v>
      </c>
      <c r="L4419" t="s">
        <v>1879</v>
      </c>
      <c r="M4419" s="97">
        <v>36526</v>
      </c>
      <c r="N4419">
        <v>4977</v>
      </c>
      <c r="O4419" t="s">
        <v>6201</v>
      </c>
      <c r="P4419">
        <v>1</v>
      </c>
      <c r="Q4419">
        <v>1</v>
      </c>
      <c r="R4419">
        <v>2004</v>
      </c>
      <c r="S4419" t="s">
        <v>587</v>
      </c>
      <c r="T4419" s="96">
        <v>37008</v>
      </c>
      <c r="U4419">
        <f t="shared" si="207"/>
        <v>27</v>
      </c>
      <c r="V4419">
        <f t="shared" si="208"/>
        <v>4</v>
      </c>
      <c r="W4419">
        <f t="shared" si="209"/>
        <v>2001</v>
      </c>
      <c r="X4419" t="s">
        <v>147</v>
      </c>
      <c r="Y4419">
        <v>1</v>
      </c>
      <c r="Z4419" t="s">
        <v>47</v>
      </c>
      <c r="AA4419" t="s">
        <v>1930</v>
      </c>
      <c r="AB4419" t="s">
        <v>1879</v>
      </c>
      <c r="AC4419" t="s">
        <v>1879</v>
      </c>
      <c r="AD4419" t="s">
        <v>1910</v>
      </c>
      <c r="AE4419" t="s">
        <v>1879</v>
      </c>
      <c r="AF4419" s="97">
        <v>36526</v>
      </c>
      <c r="AG4419" s="97">
        <v>36526</v>
      </c>
    </row>
    <row r="4420" spans="1:33">
      <c r="A4420">
        <v>4978</v>
      </c>
      <c r="B4420" t="s">
        <v>3595</v>
      </c>
      <c r="C4420" t="s">
        <v>154</v>
      </c>
      <c r="D4420" s="96">
        <v>37846</v>
      </c>
      <c r="E4420" t="s">
        <v>147</v>
      </c>
      <c r="F4420">
        <v>0</v>
      </c>
      <c r="G4420" t="s">
        <v>47</v>
      </c>
      <c r="H4420" t="s">
        <v>2149</v>
      </c>
      <c r="I4420" t="s">
        <v>1879</v>
      </c>
      <c r="J4420" t="s">
        <v>1879</v>
      </c>
      <c r="K4420" t="s">
        <v>2019</v>
      </c>
      <c r="L4420" t="s">
        <v>1879</v>
      </c>
      <c r="M4420" s="97">
        <v>36526</v>
      </c>
      <c r="N4420">
        <v>4978</v>
      </c>
      <c r="O4420" t="s">
        <v>3595</v>
      </c>
      <c r="P4420">
        <v>1</v>
      </c>
      <c r="Q4420">
        <v>1</v>
      </c>
      <c r="R4420">
        <v>1998</v>
      </c>
      <c r="S4420" t="s">
        <v>154</v>
      </c>
      <c r="T4420" s="96">
        <v>37846</v>
      </c>
      <c r="U4420">
        <f t="shared" si="207"/>
        <v>13</v>
      </c>
      <c r="V4420">
        <f t="shared" si="208"/>
        <v>8</v>
      </c>
      <c r="W4420">
        <f t="shared" si="209"/>
        <v>2003</v>
      </c>
      <c r="X4420" t="s">
        <v>147</v>
      </c>
      <c r="Y4420">
        <v>0</v>
      </c>
      <c r="Z4420" t="s">
        <v>47</v>
      </c>
      <c r="AA4420" t="s">
        <v>2149</v>
      </c>
      <c r="AB4420" t="s">
        <v>1879</v>
      </c>
      <c r="AC4420" t="s">
        <v>1879</v>
      </c>
      <c r="AD4420" t="s">
        <v>2019</v>
      </c>
      <c r="AE4420" t="s">
        <v>1879</v>
      </c>
      <c r="AF4420" s="97">
        <v>43286</v>
      </c>
      <c r="AG4420" s="97">
        <v>36526</v>
      </c>
    </row>
    <row r="4421" spans="1:33">
      <c r="A4421">
        <v>4979</v>
      </c>
      <c r="B4421" t="s">
        <v>1698</v>
      </c>
      <c r="C4421" t="s">
        <v>1458</v>
      </c>
      <c r="D4421" s="96">
        <v>38122</v>
      </c>
      <c r="E4421" t="s">
        <v>147</v>
      </c>
      <c r="F4421">
        <v>0</v>
      </c>
      <c r="G4421" t="s">
        <v>212</v>
      </c>
      <c r="H4421" t="s">
        <v>2124</v>
      </c>
      <c r="I4421" t="s">
        <v>1879</v>
      </c>
      <c r="J4421" t="s">
        <v>1879</v>
      </c>
      <c r="K4421" t="s">
        <v>1884</v>
      </c>
      <c r="L4421" t="s">
        <v>1879</v>
      </c>
      <c r="M4421" s="97">
        <v>36526</v>
      </c>
      <c r="N4421">
        <v>4979</v>
      </c>
      <c r="O4421" t="s">
        <v>1698</v>
      </c>
      <c r="P4421">
        <v>1</v>
      </c>
      <c r="Q4421">
        <v>1</v>
      </c>
      <c r="R4421">
        <v>1956</v>
      </c>
      <c r="S4421" t="s">
        <v>1458</v>
      </c>
      <c r="T4421" s="96">
        <v>38122</v>
      </c>
      <c r="U4421">
        <f t="shared" si="207"/>
        <v>15</v>
      </c>
      <c r="V4421">
        <f t="shared" si="208"/>
        <v>5</v>
      </c>
      <c r="W4421">
        <f t="shared" si="209"/>
        <v>2004</v>
      </c>
      <c r="X4421" t="s">
        <v>147</v>
      </c>
      <c r="Y4421">
        <v>0</v>
      </c>
      <c r="Z4421" t="s">
        <v>212</v>
      </c>
      <c r="AA4421" t="s">
        <v>2124</v>
      </c>
      <c r="AB4421" t="s">
        <v>1879</v>
      </c>
      <c r="AC4421" t="s">
        <v>1879</v>
      </c>
      <c r="AD4421" t="s">
        <v>1884</v>
      </c>
      <c r="AE4421" t="s">
        <v>1879</v>
      </c>
      <c r="AF4421" s="97">
        <v>41090</v>
      </c>
      <c r="AG4421" s="97">
        <v>36526</v>
      </c>
    </row>
    <row r="4422" spans="1:33">
      <c r="A4422">
        <v>4980</v>
      </c>
      <c r="B4422" t="s">
        <v>8658</v>
      </c>
      <c r="C4422" t="s">
        <v>83</v>
      </c>
      <c r="D4422" s="96">
        <v>20632</v>
      </c>
      <c r="E4422" t="s">
        <v>147</v>
      </c>
      <c r="F4422">
        <v>0</v>
      </c>
      <c r="G4422" t="s">
        <v>47</v>
      </c>
      <c r="H4422" t="s">
        <v>2238</v>
      </c>
      <c r="I4422" t="s">
        <v>1879</v>
      </c>
      <c r="J4422" t="s">
        <v>1879</v>
      </c>
      <c r="K4422" t="s">
        <v>1879</v>
      </c>
      <c r="L4422" t="s">
        <v>1879</v>
      </c>
      <c r="M4422" s="97">
        <v>36526</v>
      </c>
      <c r="N4422">
        <v>4980</v>
      </c>
      <c r="O4422" t="s">
        <v>8658</v>
      </c>
      <c r="P4422">
        <v>19</v>
      </c>
      <c r="Q4422">
        <v>4</v>
      </c>
      <c r="R4422">
        <v>1979</v>
      </c>
      <c r="S4422" t="s">
        <v>83</v>
      </c>
      <c r="T4422" s="96">
        <v>20632</v>
      </c>
      <c r="U4422">
        <f t="shared" si="207"/>
        <v>26</v>
      </c>
      <c r="V4422">
        <f t="shared" si="208"/>
        <v>6</v>
      </c>
      <c r="W4422">
        <f t="shared" si="209"/>
        <v>1956</v>
      </c>
      <c r="X4422" t="s">
        <v>147</v>
      </c>
      <c r="Y4422">
        <v>0</v>
      </c>
      <c r="Z4422" t="s">
        <v>47</v>
      </c>
      <c r="AA4422" t="s">
        <v>2238</v>
      </c>
      <c r="AB4422" t="s">
        <v>1879</v>
      </c>
      <c r="AC4422" t="s">
        <v>1879</v>
      </c>
      <c r="AD4422" t="s">
        <v>1879</v>
      </c>
      <c r="AE4422" t="s">
        <v>1879</v>
      </c>
      <c r="AF4422" s="97">
        <v>36526</v>
      </c>
      <c r="AG4422" s="97">
        <v>36526</v>
      </c>
    </row>
    <row r="4423" spans="1:33">
      <c r="A4423">
        <v>4981</v>
      </c>
      <c r="B4423" t="s">
        <v>8950</v>
      </c>
      <c r="C4423" t="s">
        <v>329</v>
      </c>
      <c r="D4423" s="96">
        <v>32239</v>
      </c>
      <c r="E4423" t="s">
        <v>147</v>
      </c>
      <c r="F4423">
        <v>0</v>
      </c>
      <c r="G4423" t="s">
        <v>47</v>
      </c>
      <c r="H4423" t="s">
        <v>2059</v>
      </c>
      <c r="I4423" t="s">
        <v>1879</v>
      </c>
      <c r="J4423" t="s">
        <v>1879</v>
      </c>
      <c r="K4423" t="s">
        <v>1879</v>
      </c>
      <c r="L4423" t="s">
        <v>1879</v>
      </c>
      <c r="M4423" s="97">
        <v>36526</v>
      </c>
      <c r="N4423">
        <v>4981</v>
      </c>
      <c r="O4423" t="s">
        <v>8950</v>
      </c>
      <c r="P4423">
        <v>21</v>
      </c>
      <c r="Q4423">
        <v>4</v>
      </c>
      <c r="R4423">
        <v>1999</v>
      </c>
      <c r="S4423" t="s">
        <v>329</v>
      </c>
      <c r="T4423" s="96">
        <v>32239</v>
      </c>
      <c r="U4423">
        <f t="shared" si="207"/>
        <v>6</v>
      </c>
      <c r="V4423">
        <f t="shared" si="208"/>
        <v>4</v>
      </c>
      <c r="W4423">
        <f t="shared" si="209"/>
        <v>1988</v>
      </c>
      <c r="X4423" t="s">
        <v>147</v>
      </c>
      <c r="Y4423">
        <v>0</v>
      </c>
      <c r="Z4423" t="s">
        <v>47</v>
      </c>
      <c r="AA4423" t="s">
        <v>2059</v>
      </c>
      <c r="AB4423" t="s">
        <v>1879</v>
      </c>
      <c r="AC4423" t="s">
        <v>1879</v>
      </c>
      <c r="AD4423" t="s">
        <v>1879</v>
      </c>
      <c r="AE4423" t="s">
        <v>1879</v>
      </c>
      <c r="AF4423" s="97">
        <v>36526</v>
      </c>
      <c r="AG4423" s="97">
        <v>36526</v>
      </c>
    </row>
    <row r="4424" spans="1:33">
      <c r="A4424">
        <v>4982</v>
      </c>
      <c r="B4424" t="s">
        <v>9366</v>
      </c>
      <c r="C4424" t="s">
        <v>530</v>
      </c>
      <c r="D4424" s="96">
        <v>36161</v>
      </c>
      <c r="E4424" t="s">
        <v>147</v>
      </c>
      <c r="F4424">
        <v>1</v>
      </c>
      <c r="G4424" t="s">
        <v>47</v>
      </c>
      <c r="H4424" t="s">
        <v>1948</v>
      </c>
      <c r="I4424" t="s">
        <v>1879</v>
      </c>
      <c r="J4424" t="s">
        <v>1879</v>
      </c>
      <c r="K4424" t="s">
        <v>1879</v>
      </c>
      <c r="L4424" t="s">
        <v>1879</v>
      </c>
      <c r="M4424" s="97">
        <v>36526</v>
      </c>
      <c r="N4424">
        <v>4982</v>
      </c>
      <c r="O4424" t="s">
        <v>9366</v>
      </c>
      <c r="S4424" t="s">
        <v>530</v>
      </c>
      <c r="T4424" s="96">
        <v>36161</v>
      </c>
      <c r="U4424">
        <f t="shared" si="207"/>
        <v>1</v>
      </c>
      <c r="V4424">
        <f t="shared" si="208"/>
        <v>1</v>
      </c>
      <c r="W4424">
        <f t="shared" si="209"/>
        <v>1999</v>
      </c>
      <c r="X4424" t="s">
        <v>147</v>
      </c>
      <c r="Y4424">
        <v>1</v>
      </c>
      <c r="Z4424" t="s">
        <v>47</v>
      </c>
      <c r="AA4424" t="s">
        <v>1948</v>
      </c>
      <c r="AB4424" t="s">
        <v>1879</v>
      </c>
      <c r="AC4424" t="s">
        <v>1879</v>
      </c>
      <c r="AD4424" t="s">
        <v>1879</v>
      </c>
      <c r="AE4424" t="s">
        <v>1879</v>
      </c>
      <c r="AF4424" s="97">
        <v>36526</v>
      </c>
      <c r="AG4424" s="97">
        <v>36526</v>
      </c>
    </row>
    <row r="4425" spans="1:33">
      <c r="A4425">
        <v>4983</v>
      </c>
      <c r="B4425" t="s">
        <v>4066</v>
      </c>
      <c r="C4425" t="s">
        <v>1295</v>
      </c>
      <c r="D4425" s="96">
        <v>20090</v>
      </c>
      <c r="E4425" t="s">
        <v>147</v>
      </c>
      <c r="F4425">
        <v>1</v>
      </c>
      <c r="G4425" t="s">
        <v>47</v>
      </c>
      <c r="H4425" t="s">
        <v>2162</v>
      </c>
      <c r="I4425" t="s">
        <v>1879</v>
      </c>
      <c r="J4425" t="s">
        <v>1879</v>
      </c>
      <c r="K4425" t="s">
        <v>1893</v>
      </c>
      <c r="L4425" t="s">
        <v>1879</v>
      </c>
      <c r="M4425" s="97">
        <v>36526</v>
      </c>
      <c r="N4425">
        <v>4983</v>
      </c>
      <c r="O4425" t="s">
        <v>4066</v>
      </c>
      <c r="P4425">
        <v>31</v>
      </c>
      <c r="Q4425">
        <v>12</v>
      </c>
      <c r="R4425">
        <v>1977</v>
      </c>
      <c r="S4425" t="s">
        <v>1295</v>
      </c>
      <c r="T4425" s="96">
        <v>20090</v>
      </c>
      <c r="U4425">
        <f t="shared" si="207"/>
        <v>1</v>
      </c>
      <c r="V4425">
        <f t="shared" si="208"/>
        <v>1</v>
      </c>
      <c r="W4425">
        <f t="shared" si="209"/>
        <v>1955</v>
      </c>
      <c r="X4425" t="s">
        <v>147</v>
      </c>
      <c r="Y4425">
        <v>1</v>
      </c>
      <c r="Z4425" t="s">
        <v>47</v>
      </c>
      <c r="AA4425" t="s">
        <v>2162</v>
      </c>
      <c r="AB4425" t="s">
        <v>1879</v>
      </c>
      <c r="AC4425" t="s">
        <v>1879</v>
      </c>
      <c r="AD4425" t="s">
        <v>1893</v>
      </c>
      <c r="AE4425" t="s">
        <v>1879</v>
      </c>
      <c r="AF4425" s="97">
        <v>36526</v>
      </c>
      <c r="AG4425" s="97">
        <v>36526</v>
      </c>
    </row>
    <row r="4426" spans="1:33">
      <c r="A4426">
        <v>4984</v>
      </c>
      <c r="B4426" t="s">
        <v>505</v>
      </c>
      <c r="C4426" t="s">
        <v>237</v>
      </c>
      <c r="D4426" s="96">
        <v>29475</v>
      </c>
      <c r="E4426" t="s">
        <v>147</v>
      </c>
      <c r="F4426">
        <v>0</v>
      </c>
      <c r="G4426" t="s">
        <v>212</v>
      </c>
      <c r="H4426" t="s">
        <v>1882</v>
      </c>
      <c r="I4426" t="s">
        <v>4319</v>
      </c>
      <c r="J4426" t="s">
        <v>2056</v>
      </c>
      <c r="K4426" t="s">
        <v>2056</v>
      </c>
      <c r="L4426" t="s">
        <v>1929</v>
      </c>
      <c r="M4426" s="97">
        <v>36526</v>
      </c>
      <c r="N4426">
        <v>4984</v>
      </c>
      <c r="O4426" t="s">
        <v>505</v>
      </c>
      <c r="P4426">
        <v>1</v>
      </c>
      <c r="Q4426">
        <v>1</v>
      </c>
      <c r="R4426">
        <v>1970</v>
      </c>
      <c r="S4426" t="s">
        <v>237</v>
      </c>
      <c r="T4426" s="96">
        <v>29475</v>
      </c>
      <c r="U4426">
        <f t="shared" si="207"/>
        <v>11</v>
      </c>
      <c r="V4426">
        <f t="shared" si="208"/>
        <v>9</v>
      </c>
      <c r="W4426">
        <f t="shared" si="209"/>
        <v>1980</v>
      </c>
      <c r="X4426" t="s">
        <v>147</v>
      </c>
      <c r="Y4426">
        <v>0</v>
      </c>
      <c r="Z4426" t="s">
        <v>212</v>
      </c>
      <c r="AA4426" t="s">
        <v>1886</v>
      </c>
      <c r="AB4426" t="s">
        <v>4270</v>
      </c>
      <c r="AC4426" t="s">
        <v>1904</v>
      </c>
      <c r="AD4426" t="s">
        <v>1904</v>
      </c>
      <c r="AE4426" t="s">
        <v>1988</v>
      </c>
      <c r="AF4426" s="97">
        <v>41819</v>
      </c>
      <c r="AG4426" s="97">
        <v>36526</v>
      </c>
    </row>
    <row r="4427" spans="1:33">
      <c r="A4427">
        <v>4985</v>
      </c>
      <c r="B4427" t="s">
        <v>5906</v>
      </c>
      <c r="C4427" t="s">
        <v>1306</v>
      </c>
      <c r="D4427" s="96">
        <v>29223</v>
      </c>
      <c r="E4427" t="s">
        <v>158</v>
      </c>
      <c r="F4427">
        <v>0</v>
      </c>
      <c r="G4427" t="s">
        <v>47</v>
      </c>
      <c r="M4427" s="97">
        <v>36526</v>
      </c>
      <c r="N4427">
        <v>4985</v>
      </c>
      <c r="O4427" t="s">
        <v>5906</v>
      </c>
      <c r="P4427">
        <v>1</v>
      </c>
      <c r="Q4427">
        <v>1</v>
      </c>
      <c r="R4427">
        <v>2013</v>
      </c>
      <c r="S4427" t="s">
        <v>1306</v>
      </c>
      <c r="T4427" s="96">
        <v>29223</v>
      </c>
      <c r="U4427">
        <f t="shared" si="207"/>
        <v>3</v>
      </c>
      <c r="V4427">
        <f t="shared" si="208"/>
        <v>1</v>
      </c>
      <c r="W4427">
        <f t="shared" si="209"/>
        <v>1980</v>
      </c>
      <c r="X4427" t="s">
        <v>158</v>
      </c>
      <c r="Y4427">
        <v>0</v>
      </c>
      <c r="Z4427" t="s">
        <v>47</v>
      </c>
      <c r="AF4427" s="97">
        <v>36526</v>
      </c>
      <c r="AG4427" s="97">
        <v>36526</v>
      </c>
    </row>
    <row r="4428" spans="1:33">
      <c r="A4428">
        <v>4986</v>
      </c>
      <c r="B4428" t="s">
        <v>595</v>
      </c>
      <c r="C4428" t="s">
        <v>68</v>
      </c>
      <c r="D4428" s="96">
        <v>36346</v>
      </c>
      <c r="E4428" t="s">
        <v>147</v>
      </c>
      <c r="F4428">
        <v>0</v>
      </c>
      <c r="G4428" t="s">
        <v>47</v>
      </c>
      <c r="H4428" t="s">
        <v>1930</v>
      </c>
      <c r="I4428" t="s">
        <v>1879</v>
      </c>
      <c r="J4428" t="s">
        <v>1879</v>
      </c>
      <c r="K4428" t="s">
        <v>1921</v>
      </c>
      <c r="L4428" t="s">
        <v>1879</v>
      </c>
      <c r="M4428" s="97">
        <v>36526</v>
      </c>
      <c r="N4428">
        <v>4986</v>
      </c>
      <c r="O4428" t="s">
        <v>595</v>
      </c>
      <c r="P4428">
        <v>1</v>
      </c>
      <c r="Q4428">
        <v>1</v>
      </c>
      <c r="R4428">
        <v>2002</v>
      </c>
      <c r="S4428" t="s">
        <v>68</v>
      </c>
      <c r="T4428" s="96">
        <v>36346</v>
      </c>
      <c r="U4428">
        <f t="shared" si="207"/>
        <v>5</v>
      </c>
      <c r="V4428">
        <f t="shared" si="208"/>
        <v>7</v>
      </c>
      <c r="W4428">
        <f t="shared" si="209"/>
        <v>1999</v>
      </c>
      <c r="X4428" t="s">
        <v>147</v>
      </c>
      <c r="Y4428">
        <v>0</v>
      </c>
      <c r="Z4428" t="s">
        <v>47</v>
      </c>
      <c r="AA4428" t="s">
        <v>1930</v>
      </c>
      <c r="AB4428" t="s">
        <v>1879</v>
      </c>
      <c r="AC4428" t="s">
        <v>1879</v>
      </c>
      <c r="AD4428" t="s">
        <v>1921</v>
      </c>
      <c r="AE4428" t="s">
        <v>1879</v>
      </c>
      <c r="AF4428" s="97">
        <v>42200</v>
      </c>
      <c r="AG4428" s="97">
        <v>36526</v>
      </c>
    </row>
    <row r="4429" spans="1:33">
      <c r="A4429">
        <v>4987</v>
      </c>
      <c r="B4429" t="s">
        <v>1115</v>
      </c>
      <c r="C4429" t="s">
        <v>1120</v>
      </c>
      <c r="D4429" s="96">
        <v>36526</v>
      </c>
      <c r="E4429" t="s">
        <v>147</v>
      </c>
      <c r="F4429">
        <v>0</v>
      </c>
      <c r="G4429" t="s">
        <v>47</v>
      </c>
      <c r="H4429" t="s">
        <v>2076</v>
      </c>
      <c r="I4429" t="s">
        <v>1879</v>
      </c>
      <c r="J4429" t="s">
        <v>1879</v>
      </c>
      <c r="K4429" t="s">
        <v>1879</v>
      </c>
      <c r="L4429" t="s">
        <v>1879</v>
      </c>
      <c r="M4429" s="97">
        <v>36526</v>
      </c>
      <c r="N4429">
        <v>4987</v>
      </c>
      <c r="O4429" t="s">
        <v>1115</v>
      </c>
      <c r="P4429">
        <v>1</v>
      </c>
      <c r="Q4429">
        <v>1</v>
      </c>
      <c r="R4429">
        <v>1995</v>
      </c>
      <c r="S4429" t="s">
        <v>1120</v>
      </c>
      <c r="T4429" s="96">
        <v>36526</v>
      </c>
      <c r="U4429">
        <f t="shared" si="207"/>
        <v>1</v>
      </c>
      <c r="V4429">
        <f t="shared" si="208"/>
        <v>1</v>
      </c>
      <c r="W4429">
        <f t="shared" si="209"/>
        <v>2000</v>
      </c>
      <c r="X4429" t="s">
        <v>147</v>
      </c>
      <c r="Y4429">
        <v>0</v>
      </c>
      <c r="Z4429" t="s">
        <v>47</v>
      </c>
      <c r="AA4429" t="s">
        <v>2076</v>
      </c>
      <c r="AB4429" t="s">
        <v>1879</v>
      </c>
      <c r="AC4429" t="s">
        <v>1879</v>
      </c>
      <c r="AD4429" t="s">
        <v>1879</v>
      </c>
      <c r="AE4429" t="s">
        <v>1879</v>
      </c>
      <c r="AF4429" s="97">
        <v>36526</v>
      </c>
      <c r="AG4429" s="97">
        <v>36526</v>
      </c>
    </row>
    <row r="4430" spans="1:33">
      <c r="A4430">
        <v>4988</v>
      </c>
      <c r="B4430" t="s">
        <v>2227</v>
      </c>
      <c r="C4430" t="s">
        <v>154</v>
      </c>
      <c r="D4430" s="96">
        <v>1</v>
      </c>
      <c r="E4430" t="s">
        <v>147</v>
      </c>
      <c r="F4430">
        <v>0</v>
      </c>
      <c r="G4430" t="s">
        <v>47</v>
      </c>
      <c r="H4430" t="s">
        <v>2143</v>
      </c>
      <c r="I4430" t="s">
        <v>1879</v>
      </c>
      <c r="J4430" t="s">
        <v>1879</v>
      </c>
      <c r="K4430" t="s">
        <v>1923</v>
      </c>
      <c r="L4430" t="s">
        <v>1879</v>
      </c>
      <c r="M4430" s="97">
        <v>36526</v>
      </c>
      <c r="N4430">
        <v>4988</v>
      </c>
      <c r="O4430" t="s">
        <v>2227</v>
      </c>
      <c r="P4430">
        <v>9</v>
      </c>
      <c r="Q4430">
        <v>5</v>
      </c>
      <c r="R4430">
        <v>1992</v>
      </c>
      <c r="S4430" t="s">
        <v>154</v>
      </c>
      <c r="T4430" s="96">
        <v>1</v>
      </c>
      <c r="U4430">
        <f t="shared" si="207"/>
        <v>1</v>
      </c>
      <c r="V4430">
        <f t="shared" si="208"/>
        <v>1</v>
      </c>
      <c r="W4430">
        <f t="shared" si="209"/>
        <v>1900</v>
      </c>
      <c r="X4430" t="s">
        <v>147</v>
      </c>
      <c r="Y4430">
        <v>0</v>
      </c>
      <c r="Z4430" t="s">
        <v>47</v>
      </c>
      <c r="AA4430" t="s">
        <v>2143</v>
      </c>
      <c r="AB4430" t="s">
        <v>1879</v>
      </c>
      <c r="AC4430" t="s">
        <v>1879</v>
      </c>
      <c r="AD4430" t="s">
        <v>1923</v>
      </c>
      <c r="AE4430" t="s">
        <v>1879</v>
      </c>
      <c r="AF4430" s="97">
        <v>36526</v>
      </c>
      <c r="AG4430" s="97">
        <v>36526</v>
      </c>
    </row>
    <row r="4431" spans="1:33">
      <c r="A4431">
        <v>4989</v>
      </c>
      <c r="B4431" t="s">
        <v>2431</v>
      </c>
      <c r="C4431" t="s">
        <v>1180</v>
      </c>
      <c r="D4431" s="96">
        <v>36526</v>
      </c>
      <c r="E4431" t="s">
        <v>147</v>
      </c>
      <c r="F4431">
        <v>1</v>
      </c>
      <c r="G4431" t="s">
        <v>47</v>
      </c>
      <c r="H4431" t="s">
        <v>2138</v>
      </c>
      <c r="I4431" t="s">
        <v>1879</v>
      </c>
      <c r="J4431" t="s">
        <v>1879</v>
      </c>
      <c r="K4431" t="s">
        <v>1926</v>
      </c>
      <c r="L4431" t="s">
        <v>1879</v>
      </c>
      <c r="M4431" s="97">
        <v>36526</v>
      </c>
      <c r="N4431">
        <v>4989</v>
      </c>
      <c r="O4431" t="s">
        <v>2431</v>
      </c>
      <c r="P4431">
        <v>12</v>
      </c>
      <c r="Q4431">
        <v>7</v>
      </c>
      <c r="R4431">
        <v>1972</v>
      </c>
      <c r="S4431" t="s">
        <v>1180</v>
      </c>
      <c r="T4431" s="96">
        <v>36526</v>
      </c>
      <c r="U4431">
        <f t="shared" si="207"/>
        <v>1</v>
      </c>
      <c r="V4431">
        <f t="shared" si="208"/>
        <v>1</v>
      </c>
      <c r="W4431">
        <f t="shared" si="209"/>
        <v>2000</v>
      </c>
      <c r="X4431" t="s">
        <v>147</v>
      </c>
      <c r="Y4431">
        <v>1</v>
      </c>
      <c r="Z4431" t="s">
        <v>47</v>
      </c>
      <c r="AA4431" t="s">
        <v>2138</v>
      </c>
      <c r="AB4431" t="s">
        <v>1879</v>
      </c>
      <c r="AC4431" t="s">
        <v>1879</v>
      </c>
      <c r="AD4431" t="s">
        <v>1926</v>
      </c>
      <c r="AE4431" t="s">
        <v>1879</v>
      </c>
      <c r="AF4431" s="97">
        <v>36526</v>
      </c>
      <c r="AG4431" s="97">
        <v>36526</v>
      </c>
    </row>
    <row r="4432" spans="1:33">
      <c r="A4432">
        <v>4990</v>
      </c>
      <c r="B4432" t="s">
        <v>2768</v>
      </c>
      <c r="C4432" t="s">
        <v>2769</v>
      </c>
      <c r="D4432" s="96">
        <v>30682</v>
      </c>
      <c r="E4432" t="s">
        <v>147</v>
      </c>
      <c r="F4432">
        <v>1</v>
      </c>
      <c r="G4432" t="s">
        <v>47</v>
      </c>
      <c r="H4432" t="s">
        <v>1977</v>
      </c>
      <c r="I4432" t="s">
        <v>1879</v>
      </c>
      <c r="J4432" t="s">
        <v>1879</v>
      </c>
      <c r="K4432" t="s">
        <v>1959</v>
      </c>
      <c r="L4432" t="s">
        <v>1879</v>
      </c>
      <c r="M4432" s="97">
        <v>36526</v>
      </c>
      <c r="N4432">
        <v>4990</v>
      </c>
      <c r="O4432" t="s">
        <v>2768</v>
      </c>
      <c r="P4432">
        <v>1</v>
      </c>
      <c r="Q4432">
        <v>1</v>
      </c>
      <c r="R4432">
        <v>1987</v>
      </c>
      <c r="S4432" t="s">
        <v>2769</v>
      </c>
      <c r="T4432" s="96">
        <v>30682</v>
      </c>
      <c r="U4432">
        <f t="shared" si="207"/>
        <v>1</v>
      </c>
      <c r="V4432">
        <f t="shared" si="208"/>
        <v>1</v>
      </c>
      <c r="W4432">
        <f t="shared" si="209"/>
        <v>1984</v>
      </c>
      <c r="X4432" t="s">
        <v>147</v>
      </c>
      <c r="Y4432">
        <v>1</v>
      </c>
      <c r="Z4432" t="s">
        <v>47</v>
      </c>
      <c r="AA4432" t="s">
        <v>1977</v>
      </c>
      <c r="AB4432" t="s">
        <v>1879</v>
      </c>
      <c r="AC4432" t="s">
        <v>1879</v>
      </c>
      <c r="AD4432" t="s">
        <v>1959</v>
      </c>
      <c r="AE4432" t="s">
        <v>1879</v>
      </c>
      <c r="AF4432" s="97">
        <v>36526</v>
      </c>
      <c r="AG4432" s="97">
        <v>36526</v>
      </c>
    </row>
    <row r="4433" spans="1:33">
      <c r="A4433">
        <v>4991</v>
      </c>
      <c r="B4433" t="s">
        <v>2890</v>
      </c>
      <c r="C4433" t="s">
        <v>193</v>
      </c>
      <c r="D4433" s="96">
        <v>14977</v>
      </c>
      <c r="E4433" t="s">
        <v>147</v>
      </c>
      <c r="F4433">
        <v>0</v>
      </c>
      <c r="G4433" t="s">
        <v>47</v>
      </c>
      <c r="H4433" t="s">
        <v>2143</v>
      </c>
      <c r="I4433" t="s">
        <v>1879</v>
      </c>
      <c r="J4433" t="s">
        <v>1879</v>
      </c>
      <c r="K4433" t="s">
        <v>1906</v>
      </c>
      <c r="L4433" t="s">
        <v>1879</v>
      </c>
      <c r="M4433" s="97">
        <v>36526</v>
      </c>
      <c r="N4433">
        <v>4991</v>
      </c>
      <c r="O4433" t="s">
        <v>2890</v>
      </c>
      <c r="P4433">
        <v>1</v>
      </c>
      <c r="Q4433">
        <v>7</v>
      </c>
      <c r="R4433">
        <v>1987</v>
      </c>
      <c r="S4433" t="s">
        <v>193</v>
      </c>
      <c r="T4433" s="96">
        <v>14977</v>
      </c>
      <c r="U4433">
        <f t="shared" si="207"/>
        <v>1</v>
      </c>
      <c r="V4433">
        <f t="shared" si="208"/>
        <v>1</v>
      </c>
      <c r="W4433">
        <f t="shared" si="209"/>
        <v>1941</v>
      </c>
      <c r="X4433" t="s">
        <v>147</v>
      </c>
      <c r="Y4433">
        <v>0</v>
      </c>
      <c r="Z4433" t="s">
        <v>47</v>
      </c>
      <c r="AA4433" t="s">
        <v>2143</v>
      </c>
      <c r="AB4433" t="s">
        <v>1879</v>
      </c>
      <c r="AC4433" t="s">
        <v>1879</v>
      </c>
      <c r="AD4433" t="s">
        <v>1906</v>
      </c>
      <c r="AE4433" t="s">
        <v>1879</v>
      </c>
      <c r="AF4433" s="97">
        <v>36526</v>
      </c>
      <c r="AG4433" s="97">
        <v>36526</v>
      </c>
    </row>
    <row r="4434" spans="1:33">
      <c r="A4434">
        <v>4992</v>
      </c>
      <c r="B4434" t="s">
        <v>3391</v>
      </c>
      <c r="C4434" t="s">
        <v>87</v>
      </c>
      <c r="D4434" s="96">
        <v>36892</v>
      </c>
      <c r="E4434" t="s">
        <v>147</v>
      </c>
      <c r="F4434">
        <v>0</v>
      </c>
      <c r="G4434" t="s">
        <v>47</v>
      </c>
      <c r="H4434" t="s">
        <v>2052</v>
      </c>
      <c r="I4434" t="s">
        <v>1879</v>
      </c>
      <c r="J4434" t="s">
        <v>1879</v>
      </c>
      <c r="K4434" t="s">
        <v>1879</v>
      </c>
      <c r="L4434" t="s">
        <v>1879</v>
      </c>
      <c r="M4434" s="97">
        <v>36526</v>
      </c>
      <c r="N4434">
        <v>4992</v>
      </c>
      <c r="O4434" t="s">
        <v>3391</v>
      </c>
      <c r="P4434">
        <v>16</v>
      </c>
      <c r="Q4434">
        <v>8</v>
      </c>
      <c r="R4434">
        <v>1948</v>
      </c>
      <c r="S4434" t="s">
        <v>87</v>
      </c>
      <c r="T4434" s="96">
        <v>36892</v>
      </c>
      <c r="U4434">
        <f t="shared" si="207"/>
        <v>1</v>
      </c>
      <c r="V4434">
        <f t="shared" si="208"/>
        <v>1</v>
      </c>
      <c r="W4434">
        <f t="shared" si="209"/>
        <v>2001</v>
      </c>
      <c r="X4434" t="s">
        <v>147</v>
      </c>
      <c r="Y4434">
        <v>0</v>
      </c>
      <c r="Z4434" t="s">
        <v>47</v>
      </c>
      <c r="AA4434" t="s">
        <v>2052</v>
      </c>
      <c r="AB4434" t="s">
        <v>1879</v>
      </c>
      <c r="AC4434" t="s">
        <v>1879</v>
      </c>
      <c r="AD4434" t="s">
        <v>1879</v>
      </c>
      <c r="AE4434" t="s">
        <v>1879</v>
      </c>
      <c r="AF4434" s="97">
        <v>36526</v>
      </c>
      <c r="AG4434" s="97">
        <v>36526</v>
      </c>
    </row>
    <row r="4435" spans="1:33">
      <c r="A4435">
        <v>4993</v>
      </c>
      <c r="B4435" t="s">
        <v>3827</v>
      </c>
      <c r="C4435" t="s">
        <v>3829</v>
      </c>
      <c r="D4435" s="96">
        <v>36526</v>
      </c>
      <c r="E4435" t="s">
        <v>147</v>
      </c>
      <c r="F4435">
        <v>0</v>
      </c>
      <c r="G4435" t="s">
        <v>47</v>
      </c>
      <c r="H4435" t="s">
        <v>2138</v>
      </c>
      <c r="I4435" t="s">
        <v>1879</v>
      </c>
      <c r="J4435" t="s">
        <v>1879</v>
      </c>
      <c r="K4435" t="s">
        <v>1879</v>
      </c>
      <c r="L4435" t="s">
        <v>1879</v>
      </c>
      <c r="M4435" s="97">
        <v>36526</v>
      </c>
      <c r="N4435">
        <v>4993</v>
      </c>
      <c r="O4435" t="s">
        <v>3827</v>
      </c>
      <c r="P4435">
        <v>1</v>
      </c>
      <c r="Q4435">
        <v>1</v>
      </c>
      <c r="R4435">
        <v>1989</v>
      </c>
      <c r="S4435" t="s">
        <v>3829</v>
      </c>
      <c r="T4435" s="96">
        <v>36526</v>
      </c>
      <c r="U4435">
        <f t="shared" si="207"/>
        <v>1</v>
      </c>
      <c r="V4435">
        <f t="shared" si="208"/>
        <v>1</v>
      </c>
      <c r="W4435">
        <f t="shared" si="209"/>
        <v>2000</v>
      </c>
      <c r="X4435" t="s">
        <v>147</v>
      </c>
      <c r="Y4435">
        <v>0</v>
      </c>
      <c r="Z4435" t="s">
        <v>47</v>
      </c>
      <c r="AA4435" t="s">
        <v>2138</v>
      </c>
      <c r="AB4435" t="s">
        <v>1879</v>
      </c>
      <c r="AC4435" t="s">
        <v>1879</v>
      </c>
      <c r="AD4435" t="s">
        <v>1879</v>
      </c>
      <c r="AE4435" t="s">
        <v>1879</v>
      </c>
      <c r="AF4435" s="97">
        <v>36526</v>
      </c>
      <c r="AG4435" s="97">
        <v>36526</v>
      </c>
    </row>
    <row r="4436" spans="1:33">
      <c r="A4436">
        <v>4994</v>
      </c>
      <c r="B4436" t="s">
        <v>3451</v>
      </c>
      <c r="C4436" t="s">
        <v>3452</v>
      </c>
      <c r="D4436" s="96">
        <v>37951</v>
      </c>
      <c r="E4436" t="s">
        <v>147</v>
      </c>
      <c r="F4436">
        <v>0</v>
      </c>
      <c r="G4436" t="s">
        <v>47</v>
      </c>
      <c r="H4436" t="s">
        <v>2104</v>
      </c>
      <c r="I4436" t="s">
        <v>1879</v>
      </c>
      <c r="J4436" t="s">
        <v>1879</v>
      </c>
      <c r="K4436" t="s">
        <v>1926</v>
      </c>
      <c r="L4436" t="s">
        <v>1879</v>
      </c>
      <c r="M4436" s="97">
        <v>36526</v>
      </c>
      <c r="N4436">
        <v>4994</v>
      </c>
      <c r="O4436" t="s">
        <v>3451</v>
      </c>
      <c r="P4436">
        <v>20</v>
      </c>
      <c r="Q4436">
        <v>7</v>
      </c>
      <c r="R4436">
        <v>2005</v>
      </c>
      <c r="S4436" t="s">
        <v>3452</v>
      </c>
      <c r="T4436" s="96">
        <v>37951</v>
      </c>
      <c r="U4436">
        <f t="shared" si="207"/>
        <v>26</v>
      </c>
      <c r="V4436">
        <f t="shared" si="208"/>
        <v>11</v>
      </c>
      <c r="W4436">
        <f t="shared" si="209"/>
        <v>2003</v>
      </c>
      <c r="X4436" t="s">
        <v>147</v>
      </c>
      <c r="Y4436">
        <v>0</v>
      </c>
      <c r="Z4436" t="s">
        <v>47</v>
      </c>
      <c r="AA4436" t="s">
        <v>1886</v>
      </c>
      <c r="AB4436" t="s">
        <v>1879</v>
      </c>
      <c r="AC4436" t="s">
        <v>1879</v>
      </c>
      <c r="AD4436" t="s">
        <v>1926</v>
      </c>
      <c r="AE4436" t="s">
        <v>1927</v>
      </c>
      <c r="AF4436" s="97">
        <v>44416.518622685187</v>
      </c>
      <c r="AG4436" s="97">
        <v>36526</v>
      </c>
    </row>
    <row r="4437" spans="1:33">
      <c r="A4437">
        <v>4995</v>
      </c>
      <c r="B4437" t="s">
        <v>4105</v>
      </c>
      <c r="C4437" t="s">
        <v>329</v>
      </c>
      <c r="D4437" s="96">
        <v>36526</v>
      </c>
      <c r="E4437" t="s">
        <v>147</v>
      </c>
      <c r="F4437">
        <v>0</v>
      </c>
      <c r="G4437" t="s">
        <v>47</v>
      </c>
      <c r="H4437" t="s">
        <v>2031</v>
      </c>
      <c r="I4437" t="s">
        <v>1879</v>
      </c>
      <c r="J4437" t="s">
        <v>1879</v>
      </c>
      <c r="K4437" t="s">
        <v>1879</v>
      </c>
      <c r="L4437" t="s">
        <v>1879</v>
      </c>
      <c r="M4437" s="97">
        <v>36526</v>
      </c>
      <c r="N4437">
        <v>4995</v>
      </c>
      <c r="O4437" t="s">
        <v>4105</v>
      </c>
      <c r="P4437">
        <v>13</v>
      </c>
      <c r="Q4437">
        <v>11</v>
      </c>
      <c r="R4437">
        <v>2008</v>
      </c>
      <c r="S4437" t="s">
        <v>329</v>
      </c>
      <c r="T4437" s="96">
        <v>36526</v>
      </c>
      <c r="U4437">
        <f t="shared" si="207"/>
        <v>1</v>
      </c>
      <c r="V4437">
        <f t="shared" si="208"/>
        <v>1</v>
      </c>
      <c r="W4437">
        <f t="shared" si="209"/>
        <v>2000</v>
      </c>
      <c r="X4437" t="s">
        <v>147</v>
      </c>
      <c r="Y4437">
        <v>0</v>
      </c>
      <c r="Z4437" t="s">
        <v>47</v>
      </c>
      <c r="AA4437" t="s">
        <v>2031</v>
      </c>
      <c r="AB4437" t="s">
        <v>1879</v>
      </c>
      <c r="AC4437" t="s">
        <v>1879</v>
      </c>
      <c r="AD4437" t="s">
        <v>1879</v>
      </c>
      <c r="AE4437" t="s">
        <v>1879</v>
      </c>
      <c r="AF4437" s="97">
        <v>36526</v>
      </c>
      <c r="AG4437" s="97">
        <v>36526</v>
      </c>
    </row>
    <row r="4438" spans="1:33">
      <c r="A4438">
        <v>4996</v>
      </c>
      <c r="B4438" t="s">
        <v>4318</v>
      </c>
      <c r="C4438" t="s">
        <v>4322</v>
      </c>
      <c r="D4438" s="96">
        <v>37622</v>
      </c>
      <c r="E4438" t="s">
        <v>158</v>
      </c>
      <c r="F4438">
        <v>0</v>
      </c>
      <c r="G4438" t="s">
        <v>47</v>
      </c>
      <c r="H4438" t="s">
        <v>2065</v>
      </c>
      <c r="I4438" t="s">
        <v>1879</v>
      </c>
      <c r="J4438" t="s">
        <v>1879</v>
      </c>
      <c r="K4438" t="s">
        <v>1879</v>
      </c>
      <c r="L4438" t="s">
        <v>1879</v>
      </c>
      <c r="M4438" s="97">
        <v>36526</v>
      </c>
      <c r="N4438">
        <v>4996</v>
      </c>
      <c r="O4438" t="s">
        <v>4318</v>
      </c>
      <c r="P4438">
        <v>18</v>
      </c>
      <c r="Q4438">
        <v>9</v>
      </c>
      <c r="R4438">
        <v>2009</v>
      </c>
      <c r="S4438" t="s">
        <v>4322</v>
      </c>
      <c r="T4438" s="96">
        <v>37622</v>
      </c>
      <c r="U4438">
        <f t="shared" si="207"/>
        <v>1</v>
      </c>
      <c r="V4438">
        <f t="shared" si="208"/>
        <v>1</v>
      </c>
      <c r="W4438">
        <f t="shared" si="209"/>
        <v>2003</v>
      </c>
      <c r="X4438" t="s">
        <v>158</v>
      </c>
      <c r="Y4438">
        <v>0</v>
      </c>
      <c r="Z4438" t="s">
        <v>47</v>
      </c>
      <c r="AA4438" t="s">
        <v>2065</v>
      </c>
      <c r="AB4438" t="s">
        <v>1879</v>
      </c>
      <c r="AC4438" t="s">
        <v>1879</v>
      </c>
      <c r="AD4438" t="s">
        <v>1879</v>
      </c>
      <c r="AE4438" t="s">
        <v>1879</v>
      </c>
      <c r="AF4438" s="97">
        <v>36526</v>
      </c>
      <c r="AG4438" s="97">
        <v>36526</v>
      </c>
    </row>
    <row r="4439" spans="1:33">
      <c r="A4439">
        <v>4997</v>
      </c>
      <c r="B4439" t="s">
        <v>4737</v>
      </c>
      <c r="C4439" t="s">
        <v>1289</v>
      </c>
      <c r="D4439" s="96">
        <v>26683</v>
      </c>
      <c r="E4439" t="s">
        <v>147</v>
      </c>
      <c r="F4439">
        <v>0</v>
      </c>
      <c r="G4439" t="s">
        <v>47</v>
      </c>
      <c r="H4439" t="s">
        <v>2073</v>
      </c>
      <c r="I4439" t="s">
        <v>1879</v>
      </c>
      <c r="J4439" t="s">
        <v>1879</v>
      </c>
      <c r="K4439" t="s">
        <v>1879</v>
      </c>
      <c r="L4439" t="s">
        <v>1879</v>
      </c>
      <c r="M4439" s="97">
        <v>36526</v>
      </c>
      <c r="N4439">
        <v>4997</v>
      </c>
      <c r="O4439" t="s">
        <v>4737</v>
      </c>
      <c r="P4439">
        <v>1</v>
      </c>
      <c r="Q4439">
        <v>1</v>
      </c>
      <c r="R4439">
        <v>1988</v>
      </c>
      <c r="S4439" t="s">
        <v>1289</v>
      </c>
      <c r="T4439" s="96">
        <v>26683</v>
      </c>
      <c r="U4439">
        <f t="shared" si="207"/>
        <v>19</v>
      </c>
      <c r="V4439">
        <f t="shared" si="208"/>
        <v>1</v>
      </c>
      <c r="W4439">
        <f t="shared" si="209"/>
        <v>1973</v>
      </c>
      <c r="X4439" t="s">
        <v>147</v>
      </c>
      <c r="Y4439">
        <v>0</v>
      </c>
      <c r="Z4439" t="s">
        <v>47</v>
      </c>
      <c r="AA4439" t="s">
        <v>2073</v>
      </c>
      <c r="AB4439" t="s">
        <v>1879</v>
      </c>
      <c r="AC4439" t="s">
        <v>1879</v>
      </c>
      <c r="AD4439" t="s">
        <v>1879</v>
      </c>
      <c r="AE4439" t="s">
        <v>1879</v>
      </c>
      <c r="AF4439" s="97">
        <v>36526</v>
      </c>
      <c r="AG4439" s="97">
        <v>36526</v>
      </c>
    </row>
    <row r="4440" spans="1:33">
      <c r="A4440">
        <v>4998</v>
      </c>
      <c r="B4440" t="s">
        <v>4793</v>
      </c>
      <c r="C4440" t="s">
        <v>4794</v>
      </c>
      <c r="D4440" s="96">
        <v>28491</v>
      </c>
      <c r="E4440" t="s">
        <v>147</v>
      </c>
      <c r="F4440">
        <v>1</v>
      </c>
      <c r="G4440" t="s">
        <v>47</v>
      </c>
      <c r="H4440" t="s">
        <v>2095</v>
      </c>
      <c r="I4440" t="s">
        <v>1879</v>
      </c>
      <c r="J4440" t="s">
        <v>1879</v>
      </c>
      <c r="K4440" t="s">
        <v>1904</v>
      </c>
      <c r="L4440" t="s">
        <v>1879</v>
      </c>
      <c r="M4440" s="97">
        <v>36526</v>
      </c>
      <c r="N4440">
        <v>4998</v>
      </c>
      <c r="O4440" t="s">
        <v>4793</v>
      </c>
      <c r="P4440">
        <v>17</v>
      </c>
      <c r="Q4440">
        <v>2</v>
      </c>
      <c r="R4440">
        <v>1987</v>
      </c>
      <c r="S4440" t="s">
        <v>4794</v>
      </c>
      <c r="T4440" s="96">
        <v>28491</v>
      </c>
      <c r="U4440">
        <f t="shared" si="207"/>
        <v>1</v>
      </c>
      <c r="V4440">
        <f t="shared" si="208"/>
        <v>1</v>
      </c>
      <c r="W4440">
        <f t="shared" si="209"/>
        <v>1978</v>
      </c>
      <c r="X4440" t="s">
        <v>147</v>
      </c>
      <c r="Y4440">
        <v>1</v>
      </c>
      <c r="Z4440" t="s">
        <v>47</v>
      </c>
      <c r="AA4440" t="s">
        <v>2095</v>
      </c>
      <c r="AB4440" t="s">
        <v>1879</v>
      </c>
      <c r="AC4440" t="s">
        <v>1879</v>
      </c>
      <c r="AD4440" t="s">
        <v>1904</v>
      </c>
      <c r="AE4440" t="s">
        <v>1879</v>
      </c>
      <c r="AF4440" s="97">
        <v>36526</v>
      </c>
      <c r="AG4440" s="97">
        <v>36526</v>
      </c>
    </row>
    <row r="4441" spans="1:33">
      <c r="A4441">
        <v>4999</v>
      </c>
      <c r="B4441" t="s">
        <v>5055</v>
      </c>
      <c r="C4441" t="s">
        <v>374</v>
      </c>
      <c r="D4441" s="96">
        <v>35796</v>
      </c>
      <c r="E4441" t="s">
        <v>147</v>
      </c>
      <c r="F4441">
        <v>0</v>
      </c>
      <c r="G4441" t="s">
        <v>47</v>
      </c>
      <c r="H4441" t="s">
        <v>2065</v>
      </c>
      <c r="I4441" t="s">
        <v>1879</v>
      </c>
      <c r="J4441" t="s">
        <v>1879</v>
      </c>
      <c r="K4441" t="s">
        <v>1879</v>
      </c>
      <c r="L4441" t="s">
        <v>1879</v>
      </c>
      <c r="M4441" s="97">
        <v>36526</v>
      </c>
      <c r="N4441">
        <v>4999</v>
      </c>
      <c r="O4441" t="s">
        <v>5055</v>
      </c>
      <c r="P4441">
        <v>6</v>
      </c>
      <c r="Q4441">
        <v>6</v>
      </c>
      <c r="R4441">
        <v>1998</v>
      </c>
      <c r="S4441" t="s">
        <v>374</v>
      </c>
      <c r="T4441" s="96">
        <v>35796</v>
      </c>
      <c r="U4441">
        <f t="shared" si="207"/>
        <v>1</v>
      </c>
      <c r="V4441">
        <f t="shared" si="208"/>
        <v>1</v>
      </c>
      <c r="W4441">
        <f t="shared" si="209"/>
        <v>1998</v>
      </c>
      <c r="X4441" t="s">
        <v>147</v>
      </c>
      <c r="Y4441">
        <v>0</v>
      </c>
      <c r="Z4441" t="s">
        <v>47</v>
      </c>
      <c r="AA4441" t="s">
        <v>2065</v>
      </c>
      <c r="AB4441" t="s">
        <v>1879</v>
      </c>
      <c r="AC4441" t="s">
        <v>1879</v>
      </c>
      <c r="AD4441" t="s">
        <v>1879</v>
      </c>
      <c r="AE4441" t="s">
        <v>1879</v>
      </c>
      <c r="AF4441" s="97">
        <v>36526</v>
      </c>
      <c r="AG4441" s="97">
        <v>36526</v>
      </c>
    </row>
    <row r="4442" spans="1:33">
      <c r="A4442">
        <v>5000</v>
      </c>
      <c r="B4442" t="s">
        <v>5183</v>
      </c>
      <c r="C4442" t="s">
        <v>5184</v>
      </c>
      <c r="D4442" s="96">
        <v>37373</v>
      </c>
      <c r="E4442" t="s">
        <v>147</v>
      </c>
      <c r="F4442">
        <v>0</v>
      </c>
      <c r="G4442" t="s">
        <v>47</v>
      </c>
      <c r="H4442" t="s">
        <v>2119</v>
      </c>
      <c r="I4442" t="s">
        <v>1879</v>
      </c>
      <c r="J4442" t="s">
        <v>1879</v>
      </c>
      <c r="K4442" t="s">
        <v>1879</v>
      </c>
      <c r="L4442" t="s">
        <v>1879</v>
      </c>
      <c r="M4442" s="97">
        <v>36526</v>
      </c>
      <c r="N4442">
        <v>5000</v>
      </c>
      <c r="O4442" t="s">
        <v>5183</v>
      </c>
      <c r="P4442">
        <v>1</v>
      </c>
      <c r="Q4442">
        <v>1</v>
      </c>
      <c r="R4442">
        <v>1975</v>
      </c>
      <c r="S4442" t="s">
        <v>5184</v>
      </c>
      <c r="T4442" s="96">
        <v>37373</v>
      </c>
      <c r="U4442">
        <f t="shared" si="207"/>
        <v>27</v>
      </c>
      <c r="V4442">
        <f t="shared" si="208"/>
        <v>4</v>
      </c>
      <c r="W4442">
        <f t="shared" si="209"/>
        <v>2002</v>
      </c>
      <c r="X4442" t="s">
        <v>147</v>
      </c>
      <c r="Y4442">
        <v>0</v>
      </c>
      <c r="Z4442" t="s">
        <v>47</v>
      </c>
      <c r="AA4442" t="s">
        <v>2119</v>
      </c>
      <c r="AB4442" t="s">
        <v>1879</v>
      </c>
      <c r="AC4442" t="s">
        <v>1879</v>
      </c>
      <c r="AD4442" t="s">
        <v>1879</v>
      </c>
      <c r="AE4442" t="s">
        <v>1879</v>
      </c>
      <c r="AF4442" s="97">
        <v>41635</v>
      </c>
      <c r="AG4442" s="97">
        <v>36526</v>
      </c>
    </row>
    <row r="4443" spans="1:33">
      <c r="A4443">
        <v>5001</v>
      </c>
      <c r="B4443" t="s">
        <v>5259</v>
      </c>
      <c r="C4443" t="s">
        <v>5260</v>
      </c>
      <c r="D4443" s="96">
        <v>36526</v>
      </c>
      <c r="E4443" t="s">
        <v>158</v>
      </c>
      <c r="F4443">
        <v>0</v>
      </c>
      <c r="G4443" t="s">
        <v>47</v>
      </c>
      <c r="H4443" t="s">
        <v>2065</v>
      </c>
      <c r="I4443" t="s">
        <v>1879</v>
      </c>
      <c r="J4443" t="s">
        <v>1879</v>
      </c>
      <c r="K4443" t="s">
        <v>1879</v>
      </c>
      <c r="L4443" t="s">
        <v>1879</v>
      </c>
      <c r="M4443" s="97">
        <v>36526</v>
      </c>
      <c r="N4443">
        <v>5001</v>
      </c>
      <c r="O4443" t="s">
        <v>5259</v>
      </c>
      <c r="P4443">
        <v>1</v>
      </c>
      <c r="Q4443">
        <v>1</v>
      </c>
      <c r="R4443">
        <v>1999</v>
      </c>
      <c r="S4443" t="s">
        <v>5260</v>
      </c>
      <c r="T4443" s="96">
        <v>36526</v>
      </c>
      <c r="U4443">
        <f t="shared" si="207"/>
        <v>1</v>
      </c>
      <c r="V4443">
        <f t="shared" si="208"/>
        <v>1</v>
      </c>
      <c r="W4443">
        <f t="shared" si="209"/>
        <v>2000</v>
      </c>
      <c r="X4443" t="s">
        <v>158</v>
      </c>
      <c r="Y4443">
        <v>0</v>
      </c>
      <c r="Z4443" t="s">
        <v>47</v>
      </c>
      <c r="AA4443" t="s">
        <v>2065</v>
      </c>
      <c r="AB4443" t="s">
        <v>1879</v>
      </c>
      <c r="AC4443" t="s">
        <v>1879</v>
      </c>
      <c r="AD4443" t="s">
        <v>1879</v>
      </c>
      <c r="AE4443" t="s">
        <v>1879</v>
      </c>
      <c r="AF4443" s="97">
        <v>36526</v>
      </c>
      <c r="AG4443" s="97">
        <v>36526</v>
      </c>
    </row>
    <row r="4444" spans="1:33">
      <c r="A4444">
        <v>5002</v>
      </c>
      <c r="B4444" t="s">
        <v>5517</v>
      </c>
      <c r="C4444" t="s">
        <v>869</v>
      </c>
      <c r="D4444" s="96">
        <v>37987</v>
      </c>
      <c r="E4444" t="s">
        <v>158</v>
      </c>
      <c r="F4444">
        <v>1</v>
      </c>
      <c r="G4444" t="s">
        <v>47</v>
      </c>
      <c r="H4444" t="s">
        <v>1880</v>
      </c>
      <c r="I4444" t="s">
        <v>1879</v>
      </c>
      <c r="J4444" t="s">
        <v>1879</v>
      </c>
      <c r="K4444" t="s">
        <v>1924</v>
      </c>
      <c r="L4444" t="s">
        <v>1879</v>
      </c>
      <c r="M4444" s="97">
        <v>36526</v>
      </c>
      <c r="N4444">
        <v>5002</v>
      </c>
      <c r="O4444" t="s">
        <v>5517</v>
      </c>
      <c r="P4444">
        <v>1</v>
      </c>
      <c r="Q4444">
        <v>1</v>
      </c>
      <c r="R4444">
        <v>1939</v>
      </c>
      <c r="S4444" t="s">
        <v>869</v>
      </c>
      <c r="T4444" s="96">
        <v>37987</v>
      </c>
      <c r="U4444">
        <f t="shared" si="207"/>
        <v>1</v>
      </c>
      <c r="V4444">
        <f t="shared" si="208"/>
        <v>1</v>
      </c>
      <c r="W4444">
        <f t="shared" si="209"/>
        <v>2004</v>
      </c>
      <c r="X4444" t="s">
        <v>158</v>
      </c>
      <c r="Y4444">
        <v>1</v>
      </c>
      <c r="Z4444" t="s">
        <v>47</v>
      </c>
      <c r="AA4444" t="s">
        <v>1880</v>
      </c>
      <c r="AB4444" t="s">
        <v>1879</v>
      </c>
      <c r="AC4444" t="s">
        <v>1879</v>
      </c>
      <c r="AD4444" t="s">
        <v>1924</v>
      </c>
      <c r="AE4444" t="s">
        <v>1879</v>
      </c>
      <c r="AF4444" s="97">
        <v>36526</v>
      </c>
      <c r="AG4444" s="97">
        <v>36526</v>
      </c>
    </row>
    <row r="4445" spans="1:33">
      <c r="A4445">
        <v>5003</v>
      </c>
      <c r="B4445" t="s">
        <v>5517</v>
      </c>
      <c r="C4445" t="s">
        <v>621</v>
      </c>
      <c r="D4445" s="96">
        <v>37257</v>
      </c>
      <c r="E4445" t="s">
        <v>147</v>
      </c>
      <c r="F4445">
        <v>1</v>
      </c>
      <c r="G4445" t="s">
        <v>47</v>
      </c>
      <c r="H4445" t="s">
        <v>1989</v>
      </c>
      <c r="I4445" t="s">
        <v>1879</v>
      </c>
      <c r="J4445" t="s">
        <v>1879</v>
      </c>
      <c r="K4445" t="s">
        <v>1993</v>
      </c>
      <c r="L4445" t="s">
        <v>1879</v>
      </c>
      <c r="M4445" s="97">
        <v>36526</v>
      </c>
      <c r="N4445">
        <v>5003</v>
      </c>
      <c r="O4445" t="s">
        <v>5517</v>
      </c>
      <c r="P4445">
        <v>1</v>
      </c>
      <c r="Q4445">
        <v>1</v>
      </c>
      <c r="R4445">
        <v>2001</v>
      </c>
      <c r="S4445" t="s">
        <v>621</v>
      </c>
      <c r="T4445" s="96">
        <v>37257</v>
      </c>
      <c r="U4445">
        <f t="shared" si="207"/>
        <v>1</v>
      </c>
      <c r="V4445">
        <f t="shared" si="208"/>
        <v>1</v>
      </c>
      <c r="W4445">
        <f t="shared" si="209"/>
        <v>2002</v>
      </c>
      <c r="X4445" t="s">
        <v>147</v>
      </c>
      <c r="Y4445">
        <v>1</v>
      </c>
      <c r="Z4445" t="s">
        <v>47</v>
      </c>
      <c r="AA4445" t="s">
        <v>1989</v>
      </c>
      <c r="AB4445" t="s">
        <v>1879</v>
      </c>
      <c r="AC4445" t="s">
        <v>1879</v>
      </c>
      <c r="AD4445" t="s">
        <v>1993</v>
      </c>
      <c r="AE4445" t="s">
        <v>1879</v>
      </c>
      <c r="AF4445" s="97">
        <v>36526</v>
      </c>
      <c r="AG4445" s="97">
        <v>36526</v>
      </c>
    </row>
    <row r="4446" spans="1:33">
      <c r="A4446">
        <v>5004</v>
      </c>
      <c r="B4446" t="s">
        <v>5551</v>
      </c>
      <c r="C4446" t="s">
        <v>5552</v>
      </c>
      <c r="D4446" s="96">
        <v>36161</v>
      </c>
      <c r="E4446" t="s">
        <v>147</v>
      </c>
      <c r="F4446">
        <v>0</v>
      </c>
      <c r="G4446" t="s">
        <v>47</v>
      </c>
      <c r="H4446" t="s">
        <v>3095</v>
      </c>
      <c r="I4446" t="s">
        <v>1879</v>
      </c>
      <c r="J4446" t="s">
        <v>1879</v>
      </c>
      <c r="K4446" t="s">
        <v>1879</v>
      </c>
      <c r="L4446" t="s">
        <v>1879</v>
      </c>
      <c r="M4446" s="97">
        <v>36526</v>
      </c>
      <c r="N4446">
        <v>5004</v>
      </c>
      <c r="O4446" t="s">
        <v>5551</v>
      </c>
      <c r="P4446">
        <v>31</v>
      </c>
      <c r="Q4446">
        <v>3</v>
      </c>
      <c r="R4446">
        <v>1974</v>
      </c>
      <c r="S4446" t="s">
        <v>5552</v>
      </c>
      <c r="T4446" s="96">
        <v>36161</v>
      </c>
      <c r="U4446">
        <f t="shared" si="207"/>
        <v>1</v>
      </c>
      <c r="V4446">
        <f t="shared" si="208"/>
        <v>1</v>
      </c>
      <c r="W4446">
        <f t="shared" si="209"/>
        <v>1999</v>
      </c>
      <c r="X4446" t="s">
        <v>147</v>
      </c>
      <c r="Y4446">
        <v>0</v>
      </c>
      <c r="Z4446" t="s">
        <v>47</v>
      </c>
      <c r="AA4446" t="s">
        <v>3095</v>
      </c>
      <c r="AB4446" t="s">
        <v>1879</v>
      </c>
      <c r="AC4446" t="s">
        <v>1879</v>
      </c>
      <c r="AD4446" t="s">
        <v>1879</v>
      </c>
      <c r="AE4446" t="s">
        <v>1879</v>
      </c>
      <c r="AF4446" s="97">
        <v>36526</v>
      </c>
      <c r="AG4446" s="97">
        <v>36526</v>
      </c>
    </row>
    <row r="4447" spans="1:33">
      <c r="A4447">
        <v>5005</v>
      </c>
      <c r="B4447" t="s">
        <v>6129</v>
      </c>
      <c r="C4447" t="s">
        <v>107</v>
      </c>
      <c r="D4447" s="96">
        <v>36496</v>
      </c>
      <c r="E4447" t="s">
        <v>147</v>
      </c>
      <c r="F4447">
        <v>0</v>
      </c>
      <c r="G4447" t="s">
        <v>47</v>
      </c>
      <c r="H4447" t="s">
        <v>1969</v>
      </c>
      <c r="I4447" t="s">
        <v>1879</v>
      </c>
      <c r="J4447" t="s">
        <v>1879</v>
      </c>
      <c r="K4447" t="s">
        <v>1879</v>
      </c>
      <c r="L4447" t="s">
        <v>1879</v>
      </c>
      <c r="M4447" s="97">
        <v>36526</v>
      </c>
      <c r="N4447">
        <v>5005</v>
      </c>
      <c r="O4447" t="s">
        <v>6129</v>
      </c>
      <c r="P4447">
        <v>30</v>
      </c>
      <c r="Q4447">
        <v>10</v>
      </c>
      <c r="R4447">
        <v>2003</v>
      </c>
      <c r="S4447" t="s">
        <v>107</v>
      </c>
      <c r="T4447" s="96">
        <v>36496</v>
      </c>
      <c r="U4447">
        <f t="shared" si="207"/>
        <v>2</v>
      </c>
      <c r="V4447">
        <f t="shared" si="208"/>
        <v>12</v>
      </c>
      <c r="W4447">
        <f t="shared" si="209"/>
        <v>1999</v>
      </c>
      <c r="X4447" t="s">
        <v>147</v>
      </c>
      <c r="Y4447">
        <v>0</v>
      </c>
      <c r="Z4447" t="s">
        <v>47</v>
      </c>
      <c r="AA4447" t="s">
        <v>1969</v>
      </c>
      <c r="AB4447" t="s">
        <v>1879</v>
      </c>
      <c r="AC4447" t="s">
        <v>1879</v>
      </c>
      <c r="AD4447" t="s">
        <v>1879</v>
      </c>
      <c r="AE4447" t="s">
        <v>1879</v>
      </c>
      <c r="AF4447" s="97">
        <v>42551</v>
      </c>
      <c r="AG4447" s="97">
        <v>36526</v>
      </c>
    </row>
    <row r="4448" spans="1:33">
      <c r="A4448">
        <v>5006</v>
      </c>
      <c r="B4448" t="s">
        <v>7033</v>
      </c>
      <c r="C4448" t="s">
        <v>3538</v>
      </c>
      <c r="D4448" s="96">
        <v>23377</v>
      </c>
      <c r="E4448" t="s">
        <v>147</v>
      </c>
      <c r="F4448">
        <v>0</v>
      </c>
      <c r="G4448" t="s">
        <v>47</v>
      </c>
      <c r="H4448" t="s">
        <v>2276</v>
      </c>
      <c r="I4448" t="s">
        <v>1879</v>
      </c>
      <c r="J4448" t="s">
        <v>1879</v>
      </c>
      <c r="K4448" t="s">
        <v>1924</v>
      </c>
      <c r="L4448" t="s">
        <v>1879</v>
      </c>
      <c r="M4448" s="97">
        <v>36526</v>
      </c>
      <c r="N4448">
        <v>5006</v>
      </c>
      <c r="O4448" t="s">
        <v>7033</v>
      </c>
      <c r="P4448">
        <v>1</v>
      </c>
      <c r="Q4448">
        <v>1</v>
      </c>
      <c r="R4448">
        <v>1959</v>
      </c>
      <c r="S4448" t="s">
        <v>3538</v>
      </c>
      <c r="T4448" s="96">
        <v>23377</v>
      </c>
      <c r="U4448">
        <f t="shared" si="207"/>
        <v>1</v>
      </c>
      <c r="V4448">
        <f t="shared" si="208"/>
        <v>1</v>
      </c>
      <c r="W4448">
        <f t="shared" si="209"/>
        <v>1964</v>
      </c>
      <c r="X4448" t="s">
        <v>147</v>
      </c>
      <c r="Y4448">
        <v>0</v>
      </c>
      <c r="Z4448" t="s">
        <v>47</v>
      </c>
      <c r="AA4448" t="s">
        <v>2276</v>
      </c>
      <c r="AB4448" t="s">
        <v>1879</v>
      </c>
      <c r="AC4448" t="s">
        <v>1879</v>
      </c>
      <c r="AD4448" t="s">
        <v>1924</v>
      </c>
      <c r="AE4448" t="s">
        <v>1879</v>
      </c>
      <c r="AF4448" s="97">
        <v>36526</v>
      </c>
      <c r="AG4448" s="97">
        <v>36526</v>
      </c>
    </row>
    <row r="4449" spans="1:33">
      <c r="A4449">
        <v>5007</v>
      </c>
      <c r="B4449" t="s">
        <v>7072</v>
      </c>
      <c r="C4449" t="s">
        <v>4086</v>
      </c>
      <c r="D4449" s="96">
        <v>39857</v>
      </c>
      <c r="E4449" t="s">
        <v>158</v>
      </c>
      <c r="F4449">
        <v>0</v>
      </c>
      <c r="G4449" t="s">
        <v>47</v>
      </c>
      <c r="H4449" t="s">
        <v>2031</v>
      </c>
      <c r="I4449" t="s">
        <v>1879</v>
      </c>
      <c r="J4449" t="s">
        <v>1879</v>
      </c>
      <c r="K4449" t="s">
        <v>1879</v>
      </c>
      <c r="L4449" t="s">
        <v>1879</v>
      </c>
      <c r="M4449" s="97">
        <v>36526</v>
      </c>
      <c r="N4449">
        <v>5007</v>
      </c>
      <c r="O4449" t="s">
        <v>7072</v>
      </c>
      <c r="P4449">
        <v>1</v>
      </c>
      <c r="Q4449">
        <v>7</v>
      </c>
      <c r="R4449">
        <v>1986</v>
      </c>
      <c r="S4449" t="s">
        <v>4086</v>
      </c>
      <c r="T4449" s="96">
        <v>39857</v>
      </c>
      <c r="U4449">
        <f t="shared" si="207"/>
        <v>13</v>
      </c>
      <c r="V4449">
        <f t="shared" si="208"/>
        <v>2</v>
      </c>
      <c r="W4449">
        <f t="shared" si="209"/>
        <v>2009</v>
      </c>
      <c r="X4449" t="s">
        <v>158</v>
      </c>
      <c r="Y4449">
        <v>0</v>
      </c>
      <c r="Z4449" t="s">
        <v>47</v>
      </c>
      <c r="AA4449" t="s">
        <v>2031</v>
      </c>
      <c r="AB4449" t="s">
        <v>1879</v>
      </c>
      <c r="AC4449" t="s">
        <v>1879</v>
      </c>
      <c r="AD4449" t="s">
        <v>1879</v>
      </c>
      <c r="AE4449" t="s">
        <v>1879</v>
      </c>
      <c r="AF4449" s="97">
        <v>43635</v>
      </c>
      <c r="AG4449" s="97">
        <v>36526</v>
      </c>
    </row>
    <row r="4450" spans="1:33">
      <c r="A4450">
        <v>5008</v>
      </c>
      <c r="B4450" t="s">
        <v>6534</v>
      </c>
      <c r="C4450" t="s">
        <v>433</v>
      </c>
      <c r="D4450" s="96">
        <v>1</v>
      </c>
      <c r="E4450" t="s">
        <v>147</v>
      </c>
      <c r="F4450">
        <v>0</v>
      </c>
      <c r="G4450" t="s">
        <v>47</v>
      </c>
      <c r="H4450" t="s">
        <v>2076</v>
      </c>
      <c r="I4450" t="s">
        <v>1879</v>
      </c>
      <c r="J4450" t="s">
        <v>1879</v>
      </c>
      <c r="K4450" t="s">
        <v>1879</v>
      </c>
      <c r="L4450" t="s">
        <v>1879</v>
      </c>
      <c r="M4450" s="97">
        <v>36526</v>
      </c>
      <c r="N4450">
        <v>5008</v>
      </c>
      <c r="O4450" t="s">
        <v>6534</v>
      </c>
      <c r="P4450">
        <v>11</v>
      </c>
      <c r="Q4450">
        <v>1</v>
      </c>
      <c r="R4450">
        <v>2001</v>
      </c>
      <c r="S4450" t="s">
        <v>433</v>
      </c>
      <c r="T4450" s="96">
        <v>1</v>
      </c>
      <c r="U4450">
        <f t="shared" si="207"/>
        <v>1</v>
      </c>
      <c r="V4450">
        <f t="shared" si="208"/>
        <v>1</v>
      </c>
      <c r="W4450">
        <f t="shared" si="209"/>
        <v>1900</v>
      </c>
      <c r="X4450" t="s">
        <v>147</v>
      </c>
      <c r="Y4450">
        <v>0</v>
      </c>
      <c r="Z4450" t="s">
        <v>47</v>
      </c>
      <c r="AA4450" t="s">
        <v>2076</v>
      </c>
      <c r="AB4450" t="s">
        <v>1879</v>
      </c>
      <c r="AC4450" t="s">
        <v>1879</v>
      </c>
      <c r="AD4450" t="s">
        <v>1879</v>
      </c>
      <c r="AE4450" t="s">
        <v>1879</v>
      </c>
      <c r="AF4450" s="97">
        <v>36526</v>
      </c>
      <c r="AG4450" s="97">
        <v>36526</v>
      </c>
    </row>
    <row r="4451" spans="1:33">
      <c r="A4451">
        <v>5009</v>
      </c>
      <c r="B4451" t="s">
        <v>7168</v>
      </c>
      <c r="C4451" t="s">
        <v>379</v>
      </c>
      <c r="D4451" s="96">
        <v>22647</v>
      </c>
      <c r="E4451" t="s">
        <v>147</v>
      </c>
      <c r="F4451">
        <v>0</v>
      </c>
      <c r="G4451" t="s">
        <v>47</v>
      </c>
      <c r="H4451" t="s">
        <v>2276</v>
      </c>
      <c r="I4451" t="s">
        <v>1879</v>
      </c>
      <c r="J4451" t="s">
        <v>1879</v>
      </c>
      <c r="K4451" t="s">
        <v>1879</v>
      </c>
      <c r="L4451" t="s">
        <v>1879</v>
      </c>
      <c r="M4451" s="97">
        <v>36526</v>
      </c>
      <c r="N4451">
        <v>5009</v>
      </c>
      <c r="O4451" t="s">
        <v>7168</v>
      </c>
      <c r="P4451">
        <v>20</v>
      </c>
      <c r="Q4451">
        <v>6</v>
      </c>
      <c r="R4451">
        <v>2005</v>
      </c>
      <c r="S4451" t="s">
        <v>379</v>
      </c>
      <c r="T4451" s="96">
        <v>22647</v>
      </c>
      <c r="U4451">
        <f t="shared" si="207"/>
        <v>1</v>
      </c>
      <c r="V4451">
        <f t="shared" si="208"/>
        <v>1</v>
      </c>
      <c r="W4451">
        <f t="shared" si="209"/>
        <v>1962</v>
      </c>
      <c r="X4451" t="s">
        <v>147</v>
      </c>
      <c r="Y4451">
        <v>0</v>
      </c>
      <c r="Z4451" t="s">
        <v>47</v>
      </c>
      <c r="AA4451" t="s">
        <v>2276</v>
      </c>
      <c r="AB4451" t="s">
        <v>1879</v>
      </c>
      <c r="AC4451" t="s">
        <v>1879</v>
      </c>
      <c r="AD4451" t="s">
        <v>1879</v>
      </c>
      <c r="AE4451" t="s">
        <v>1879</v>
      </c>
      <c r="AF4451" s="97">
        <v>36526</v>
      </c>
      <c r="AG4451" s="97">
        <v>36526</v>
      </c>
    </row>
    <row r="4452" spans="1:33">
      <c r="A4452">
        <v>5010</v>
      </c>
      <c r="B4452" t="s">
        <v>7369</v>
      </c>
      <c r="C4452" t="s">
        <v>109</v>
      </c>
      <c r="D4452" s="96">
        <v>37689</v>
      </c>
      <c r="E4452" t="s">
        <v>147</v>
      </c>
      <c r="F4452">
        <v>0</v>
      </c>
      <c r="G4452" t="s">
        <v>47</v>
      </c>
      <c r="H4452" t="s">
        <v>1894</v>
      </c>
      <c r="I4452" t="s">
        <v>1879</v>
      </c>
      <c r="J4452" t="s">
        <v>1879</v>
      </c>
      <c r="K4452" t="s">
        <v>1879</v>
      </c>
      <c r="L4452" t="s">
        <v>1879</v>
      </c>
      <c r="M4452" s="97">
        <v>36526</v>
      </c>
      <c r="N4452">
        <v>5010</v>
      </c>
      <c r="O4452" t="s">
        <v>7369</v>
      </c>
      <c r="P4452">
        <v>1</v>
      </c>
      <c r="Q4452">
        <v>1</v>
      </c>
      <c r="R4452">
        <v>1900</v>
      </c>
      <c r="S4452" t="s">
        <v>109</v>
      </c>
      <c r="T4452" s="96">
        <v>37689</v>
      </c>
      <c r="U4452">
        <f t="shared" si="207"/>
        <v>9</v>
      </c>
      <c r="V4452">
        <f t="shared" si="208"/>
        <v>3</v>
      </c>
      <c r="W4452">
        <f t="shared" si="209"/>
        <v>2003</v>
      </c>
      <c r="X4452" t="s">
        <v>147</v>
      </c>
      <c r="Y4452">
        <v>0</v>
      </c>
      <c r="Z4452" t="s">
        <v>47</v>
      </c>
      <c r="AA4452" t="s">
        <v>1894</v>
      </c>
      <c r="AB4452" t="s">
        <v>1879</v>
      </c>
      <c r="AC4452" t="s">
        <v>1879</v>
      </c>
      <c r="AD4452" t="s">
        <v>1879</v>
      </c>
      <c r="AE4452" t="s">
        <v>1879</v>
      </c>
      <c r="AF4452" s="97">
        <v>41456</v>
      </c>
      <c r="AG4452" s="97">
        <v>36526</v>
      </c>
    </row>
    <row r="4453" spans="1:33">
      <c r="A4453">
        <v>5011</v>
      </c>
      <c r="B4453" t="s">
        <v>519</v>
      </c>
      <c r="C4453" t="s">
        <v>318</v>
      </c>
      <c r="D4453" s="96">
        <v>35796</v>
      </c>
      <c r="E4453" t="s">
        <v>147</v>
      </c>
      <c r="F4453">
        <v>0</v>
      </c>
      <c r="G4453" t="s">
        <v>47</v>
      </c>
      <c r="H4453" t="s">
        <v>2073</v>
      </c>
      <c r="I4453" t="s">
        <v>1879</v>
      </c>
      <c r="J4453" t="s">
        <v>1879</v>
      </c>
      <c r="K4453" t="s">
        <v>1879</v>
      </c>
      <c r="L4453" t="s">
        <v>1879</v>
      </c>
      <c r="M4453" s="97">
        <v>36526</v>
      </c>
      <c r="N4453">
        <v>5011</v>
      </c>
      <c r="O4453" t="s">
        <v>519</v>
      </c>
      <c r="P4453">
        <v>2</v>
      </c>
      <c r="Q4453">
        <v>4</v>
      </c>
      <c r="R4453">
        <v>1966</v>
      </c>
      <c r="S4453" t="s">
        <v>318</v>
      </c>
      <c r="T4453" s="96">
        <v>35796</v>
      </c>
      <c r="U4453">
        <f t="shared" si="207"/>
        <v>1</v>
      </c>
      <c r="V4453">
        <f t="shared" si="208"/>
        <v>1</v>
      </c>
      <c r="W4453">
        <f t="shared" si="209"/>
        <v>1998</v>
      </c>
      <c r="X4453" t="s">
        <v>147</v>
      </c>
      <c r="Y4453">
        <v>0</v>
      </c>
      <c r="Z4453" t="s">
        <v>47</v>
      </c>
      <c r="AA4453" t="s">
        <v>2073</v>
      </c>
      <c r="AB4453" t="s">
        <v>1879</v>
      </c>
      <c r="AC4453" t="s">
        <v>1879</v>
      </c>
      <c r="AD4453" t="s">
        <v>1879</v>
      </c>
      <c r="AE4453" t="s">
        <v>1879</v>
      </c>
      <c r="AF4453" s="97">
        <v>36526</v>
      </c>
      <c r="AG4453" s="97">
        <v>36526</v>
      </c>
    </row>
    <row r="4454" spans="1:33">
      <c r="A4454">
        <v>5012</v>
      </c>
      <c r="B4454" t="s">
        <v>1455</v>
      </c>
      <c r="C4454" t="s">
        <v>645</v>
      </c>
      <c r="D4454" s="96">
        <v>34700</v>
      </c>
      <c r="E4454" t="s">
        <v>147</v>
      </c>
      <c r="F4454">
        <v>0</v>
      </c>
      <c r="G4454" t="s">
        <v>47</v>
      </c>
      <c r="H4454" t="s">
        <v>2065</v>
      </c>
      <c r="I4454" t="s">
        <v>1879</v>
      </c>
      <c r="J4454" t="s">
        <v>1879</v>
      </c>
      <c r="K4454" t="s">
        <v>1879</v>
      </c>
      <c r="L4454" t="s">
        <v>1879</v>
      </c>
      <c r="M4454" s="97">
        <v>36526</v>
      </c>
      <c r="N4454">
        <v>5012</v>
      </c>
      <c r="O4454" t="s">
        <v>1455</v>
      </c>
      <c r="P4454">
        <v>1</v>
      </c>
      <c r="Q4454">
        <v>1</v>
      </c>
      <c r="R4454">
        <v>1974</v>
      </c>
      <c r="S4454" t="s">
        <v>645</v>
      </c>
      <c r="T4454" s="96">
        <v>34700</v>
      </c>
      <c r="U4454">
        <f t="shared" si="207"/>
        <v>1</v>
      </c>
      <c r="V4454">
        <f t="shared" si="208"/>
        <v>1</v>
      </c>
      <c r="W4454">
        <f t="shared" si="209"/>
        <v>1995</v>
      </c>
      <c r="X4454" t="s">
        <v>147</v>
      </c>
      <c r="Y4454">
        <v>0</v>
      </c>
      <c r="Z4454" t="s">
        <v>47</v>
      </c>
      <c r="AA4454" t="s">
        <v>2065</v>
      </c>
      <c r="AB4454" t="s">
        <v>1879</v>
      </c>
      <c r="AC4454" t="s">
        <v>1879</v>
      </c>
      <c r="AD4454" t="s">
        <v>1879</v>
      </c>
      <c r="AE4454" t="s">
        <v>1879</v>
      </c>
      <c r="AF4454" s="97">
        <v>36526</v>
      </c>
      <c r="AG4454" s="97">
        <v>36526</v>
      </c>
    </row>
    <row r="4455" spans="1:33">
      <c r="A4455">
        <v>5013</v>
      </c>
      <c r="B4455" t="s">
        <v>1455</v>
      </c>
      <c r="C4455" t="s">
        <v>1229</v>
      </c>
      <c r="D4455" s="96">
        <v>36384</v>
      </c>
      <c r="E4455" t="s">
        <v>147</v>
      </c>
      <c r="F4455">
        <v>0</v>
      </c>
      <c r="G4455" t="s">
        <v>47</v>
      </c>
      <c r="H4455" t="s">
        <v>1949</v>
      </c>
      <c r="I4455" t="s">
        <v>1879</v>
      </c>
      <c r="J4455" t="s">
        <v>1879</v>
      </c>
      <c r="K4455" t="s">
        <v>1902</v>
      </c>
      <c r="L4455" t="s">
        <v>1879</v>
      </c>
      <c r="M4455" s="97">
        <v>36526</v>
      </c>
      <c r="N4455">
        <v>5013</v>
      </c>
      <c r="O4455" t="s">
        <v>1455</v>
      </c>
      <c r="P4455">
        <v>7</v>
      </c>
      <c r="Q4455">
        <v>2</v>
      </c>
      <c r="R4455">
        <v>2006</v>
      </c>
      <c r="S4455" t="s">
        <v>1229</v>
      </c>
      <c r="T4455" s="96">
        <v>36384</v>
      </c>
      <c r="U4455">
        <f t="shared" si="207"/>
        <v>12</v>
      </c>
      <c r="V4455">
        <f t="shared" si="208"/>
        <v>8</v>
      </c>
      <c r="W4455">
        <f t="shared" si="209"/>
        <v>1999</v>
      </c>
      <c r="X4455" t="s">
        <v>147</v>
      </c>
      <c r="Y4455">
        <v>0</v>
      </c>
      <c r="Z4455" t="s">
        <v>47</v>
      </c>
      <c r="AA4455" t="s">
        <v>1949</v>
      </c>
      <c r="AB4455" t="s">
        <v>1879</v>
      </c>
      <c r="AC4455" t="s">
        <v>1879</v>
      </c>
      <c r="AD4455" t="s">
        <v>1902</v>
      </c>
      <c r="AE4455" t="s">
        <v>1879</v>
      </c>
      <c r="AF4455" s="97">
        <v>43257</v>
      </c>
      <c r="AG4455" s="97">
        <v>36526</v>
      </c>
    </row>
    <row r="4456" spans="1:33">
      <c r="A4456">
        <v>5014</v>
      </c>
      <c r="B4456" t="s">
        <v>7950</v>
      </c>
      <c r="C4456" t="s">
        <v>65</v>
      </c>
      <c r="D4456" s="96">
        <v>37796</v>
      </c>
      <c r="E4456" t="s">
        <v>147</v>
      </c>
      <c r="F4456">
        <v>0</v>
      </c>
      <c r="G4456" t="s">
        <v>47</v>
      </c>
      <c r="H4456" t="s">
        <v>2190</v>
      </c>
      <c r="I4456" t="s">
        <v>1879</v>
      </c>
      <c r="J4456" t="s">
        <v>1879</v>
      </c>
      <c r="K4456" t="s">
        <v>1947</v>
      </c>
      <c r="L4456" t="s">
        <v>1879</v>
      </c>
      <c r="M4456" s="97">
        <v>36526</v>
      </c>
      <c r="N4456">
        <v>5014</v>
      </c>
      <c r="O4456" t="s">
        <v>7950</v>
      </c>
      <c r="P4456">
        <v>9</v>
      </c>
      <c r="Q4456">
        <v>6</v>
      </c>
      <c r="R4456">
        <v>2005</v>
      </c>
      <c r="S4456" t="s">
        <v>65</v>
      </c>
      <c r="T4456" s="96">
        <v>37796</v>
      </c>
      <c r="U4456">
        <f t="shared" si="207"/>
        <v>24</v>
      </c>
      <c r="V4456">
        <f t="shared" si="208"/>
        <v>6</v>
      </c>
      <c r="W4456">
        <f t="shared" si="209"/>
        <v>2003</v>
      </c>
      <c r="X4456" t="s">
        <v>147</v>
      </c>
      <c r="Y4456">
        <v>0</v>
      </c>
      <c r="Z4456" t="s">
        <v>47</v>
      </c>
      <c r="AA4456" t="s">
        <v>2190</v>
      </c>
      <c r="AB4456" t="s">
        <v>1879</v>
      </c>
      <c r="AC4456" t="s">
        <v>1879</v>
      </c>
      <c r="AD4456" t="s">
        <v>1947</v>
      </c>
      <c r="AE4456" t="s">
        <v>1879</v>
      </c>
      <c r="AF4456" s="97">
        <v>44438.399108796293</v>
      </c>
      <c r="AG4456" s="97">
        <v>36526</v>
      </c>
    </row>
    <row r="4457" spans="1:33">
      <c r="A4457">
        <v>5015</v>
      </c>
      <c r="B4457" t="s">
        <v>7952</v>
      </c>
      <c r="C4457" t="s">
        <v>5092</v>
      </c>
      <c r="D4457" s="96">
        <v>37622</v>
      </c>
      <c r="E4457" t="s">
        <v>158</v>
      </c>
      <c r="F4457">
        <v>0</v>
      </c>
      <c r="G4457" t="s">
        <v>47</v>
      </c>
      <c r="H4457" t="s">
        <v>2238</v>
      </c>
      <c r="I4457" t="s">
        <v>1879</v>
      </c>
      <c r="J4457" t="s">
        <v>1879</v>
      </c>
      <c r="K4457" t="s">
        <v>1879</v>
      </c>
      <c r="L4457" t="s">
        <v>1879</v>
      </c>
      <c r="M4457" s="97">
        <v>36526</v>
      </c>
      <c r="N4457">
        <v>5015</v>
      </c>
      <c r="O4457" t="s">
        <v>7952</v>
      </c>
      <c r="P4457">
        <v>11</v>
      </c>
      <c r="Q4457">
        <v>7</v>
      </c>
      <c r="R4457">
        <v>2006</v>
      </c>
      <c r="S4457" t="s">
        <v>5092</v>
      </c>
      <c r="T4457" s="96">
        <v>37622</v>
      </c>
      <c r="U4457">
        <f t="shared" si="207"/>
        <v>1</v>
      </c>
      <c r="V4457">
        <f t="shared" si="208"/>
        <v>1</v>
      </c>
      <c r="W4457">
        <f t="shared" si="209"/>
        <v>2003</v>
      </c>
      <c r="X4457" t="s">
        <v>158</v>
      </c>
      <c r="Y4457">
        <v>0</v>
      </c>
      <c r="Z4457" t="s">
        <v>47</v>
      </c>
      <c r="AA4457" t="s">
        <v>2238</v>
      </c>
      <c r="AB4457" t="s">
        <v>1879</v>
      </c>
      <c r="AC4457" t="s">
        <v>1879</v>
      </c>
      <c r="AD4457" t="s">
        <v>1879</v>
      </c>
      <c r="AE4457" t="s">
        <v>1879</v>
      </c>
      <c r="AF4457" s="97">
        <v>36526</v>
      </c>
      <c r="AG4457" s="97">
        <v>36526</v>
      </c>
    </row>
    <row r="4458" spans="1:33">
      <c r="A4458">
        <v>5016</v>
      </c>
      <c r="B4458" t="s">
        <v>235</v>
      </c>
      <c r="C4458" t="s">
        <v>329</v>
      </c>
      <c r="D4458" s="96">
        <v>36915</v>
      </c>
      <c r="E4458" t="s">
        <v>147</v>
      </c>
      <c r="F4458">
        <v>0</v>
      </c>
      <c r="G4458" t="s">
        <v>47</v>
      </c>
      <c r="H4458" t="s">
        <v>2014</v>
      </c>
      <c r="I4458" t="s">
        <v>1879</v>
      </c>
      <c r="J4458" t="s">
        <v>1879</v>
      </c>
      <c r="K4458" t="s">
        <v>1936</v>
      </c>
      <c r="L4458" t="s">
        <v>1879</v>
      </c>
      <c r="M4458" s="97">
        <v>36526</v>
      </c>
      <c r="N4458">
        <v>5016</v>
      </c>
      <c r="O4458" t="s">
        <v>235</v>
      </c>
      <c r="P4458">
        <v>17</v>
      </c>
      <c r="Q4458">
        <v>8</v>
      </c>
      <c r="R4458">
        <v>1991</v>
      </c>
      <c r="S4458" t="s">
        <v>329</v>
      </c>
      <c r="T4458" s="96">
        <v>36915</v>
      </c>
      <c r="U4458">
        <f t="shared" si="207"/>
        <v>24</v>
      </c>
      <c r="V4458">
        <f t="shared" si="208"/>
        <v>1</v>
      </c>
      <c r="W4458">
        <f t="shared" si="209"/>
        <v>2001</v>
      </c>
      <c r="X4458" t="s">
        <v>147</v>
      </c>
      <c r="Y4458">
        <v>0</v>
      </c>
      <c r="Z4458" t="s">
        <v>47</v>
      </c>
      <c r="AA4458" t="s">
        <v>2014</v>
      </c>
      <c r="AB4458" t="s">
        <v>1879</v>
      </c>
      <c r="AC4458" t="s">
        <v>1879</v>
      </c>
      <c r="AD4458" t="s">
        <v>1936</v>
      </c>
      <c r="AE4458" t="s">
        <v>1879</v>
      </c>
      <c r="AF4458" s="97">
        <v>41819</v>
      </c>
      <c r="AG4458" s="97">
        <v>36526</v>
      </c>
    </row>
    <row r="4459" spans="1:33">
      <c r="A4459">
        <v>5017</v>
      </c>
      <c r="B4459" t="s">
        <v>8046</v>
      </c>
      <c r="C4459" t="s">
        <v>1093</v>
      </c>
      <c r="D4459" s="96">
        <v>36526</v>
      </c>
      <c r="E4459" t="s">
        <v>147</v>
      </c>
      <c r="F4459">
        <v>1</v>
      </c>
      <c r="G4459" t="s">
        <v>47</v>
      </c>
      <c r="H4459" t="s">
        <v>2088</v>
      </c>
      <c r="I4459" t="s">
        <v>1879</v>
      </c>
      <c r="J4459" t="s">
        <v>1879</v>
      </c>
      <c r="K4459" t="s">
        <v>1921</v>
      </c>
      <c r="L4459" t="s">
        <v>1879</v>
      </c>
      <c r="M4459" s="97">
        <v>36526</v>
      </c>
      <c r="N4459">
        <v>5017</v>
      </c>
      <c r="O4459" t="s">
        <v>8046</v>
      </c>
      <c r="P4459">
        <v>28</v>
      </c>
      <c r="Q4459">
        <v>6</v>
      </c>
      <c r="R4459">
        <v>1998</v>
      </c>
      <c r="S4459" t="s">
        <v>1093</v>
      </c>
      <c r="T4459" s="96">
        <v>36526</v>
      </c>
      <c r="U4459">
        <f t="shared" si="207"/>
        <v>1</v>
      </c>
      <c r="V4459">
        <f t="shared" si="208"/>
        <v>1</v>
      </c>
      <c r="W4459">
        <f t="shared" si="209"/>
        <v>2000</v>
      </c>
      <c r="X4459" t="s">
        <v>147</v>
      </c>
      <c r="Y4459">
        <v>1</v>
      </c>
      <c r="Z4459" t="s">
        <v>47</v>
      </c>
      <c r="AA4459" t="s">
        <v>2088</v>
      </c>
      <c r="AB4459" t="s">
        <v>1879</v>
      </c>
      <c r="AC4459" t="s">
        <v>1879</v>
      </c>
      <c r="AD4459" t="s">
        <v>1921</v>
      </c>
      <c r="AE4459" t="s">
        <v>1879</v>
      </c>
      <c r="AF4459" s="97">
        <v>36526</v>
      </c>
      <c r="AG4459" s="97">
        <v>36526</v>
      </c>
    </row>
    <row r="4460" spans="1:33">
      <c r="A4460">
        <v>5018</v>
      </c>
      <c r="B4460" t="s">
        <v>8185</v>
      </c>
      <c r="C4460" t="s">
        <v>8186</v>
      </c>
      <c r="D4460" s="96">
        <v>36526</v>
      </c>
      <c r="E4460" t="s">
        <v>147</v>
      </c>
      <c r="F4460">
        <v>1</v>
      </c>
      <c r="G4460" t="s">
        <v>47</v>
      </c>
      <c r="H4460" t="s">
        <v>2003</v>
      </c>
      <c r="I4460" t="s">
        <v>1879</v>
      </c>
      <c r="J4460" t="s">
        <v>1879</v>
      </c>
      <c r="K4460" t="s">
        <v>1924</v>
      </c>
      <c r="L4460" t="s">
        <v>1879</v>
      </c>
      <c r="M4460" s="97">
        <v>36526</v>
      </c>
      <c r="N4460">
        <v>5018</v>
      </c>
      <c r="O4460" t="s">
        <v>8185</v>
      </c>
      <c r="P4460">
        <v>24</v>
      </c>
      <c r="Q4460">
        <v>3</v>
      </c>
      <c r="R4460">
        <v>1966</v>
      </c>
      <c r="S4460" t="s">
        <v>8186</v>
      </c>
      <c r="T4460" s="96">
        <v>36526</v>
      </c>
      <c r="U4460">
        <f t="shared" si="207"/>
        <v>1</v>
      </c>
      <c r="V4460">
        <f t="shared" si="208"/>
        <v>1</v>
      </c>
      <c r="W4460">
        <f t="shared" si="209"/>
        <v>2000</v>
      </c>
      <c r="X4460" t="s">
        <v>147</v>
      </c>
      <c r="Y4460">
        <v>1</v>
      </c>
      <c r="Z4460" t="s">
        <v>47</v>
      </c>
      <c r="AA4460" t="s">
        <v>2003</v>
      </c>
      <c r="AB4460" t="s">
        <v>1879</v>
      </c>
      <c r="AC4460" t="s">
        <v>1879</v>
      </c>
      <c r="AD4460" t="s">
        <v>1924</v>
      </c>
      <c r="AE4460" t="s">
        <v>1879</v>
      </c>
      <c r="AF4460" s="97">
        <v>36526</v>
      </c>
      <c r="AG4460" s="97">
        <v>36526</v>
      </c>
    </row>
    <row r="4461" spans="1:33">
      <c r="A4461">
        <v>5020</v>
      </c>
      <c r="B4461" t="s">
        <v>8325</v>
      </c>
      <c r="C4461" t="s">
        <v>463</v>
      </c>
      <c r="D4461" s="96">
        <v>37350</v>
      </c>
      <c r="E4461" t="s">
        <v>147</v>
      </c>
      <c r="F4461">
        <v>0</v>
      </c>
      <c r="G4461" t="s">
        <v>47</v>
      </c>
      <c r="H4461" t="s">
        <v>2168</v>
      </c>
      <c r="I4461" t="s">
        <v>1879</v>
      </c>
      <c r="J4461" t="s">
        <v>1879</v>
      </c>
      <c r="K4461" t="s">
        <v>1879</v>
      </c>
      <c r="L4461" t="s">
        <v>1879</v>
      </c>
      <c r="M4461" s="97">
        <v>36526</v>
      </c>
      <c r="N4461">
        <v>5020</v>
      </c>
      <c r="O4461" t="s">
        <v>8325</v>
      </c>
      <c r="P4461">
        <v>17</v>
      </c>
      <c r="Q4461">
        <v>7</v>
      </c>
      <c r="R4461">
        <v>1999</v>
      </c>
      <c r="S4461" t="s">
        <v>463</v>
      </c>
      <c r="T4461" s="96">
        <v>37350</v>
      </c>
      <c r="U4461">
        <f t="shared" si="207"/>
        <v>4</v>
      </c>
      <c r="V4461">
        <f t="shared" si="208"/>
        <v>4</v>
      </c>
      <c r="W4461">
        <f t="shared" si="209"/>
        <v>2002</v>
      </c>
      <c r="X4461" t="s">
        <v>147</v>
      </c>
      <c r="Y4461">
        <v>0</v>
      </c>
      <c r="Z4461" t="s">
        <v>47</v>
      </c>
      <c r="AA4461" t="s">
        <v>2168</v>
      </c>
      <c r="AB4461" t="s">
        <v>1879</v>
      </c>
      <c r="AC4461" t="s">
        <v>1879</v>
      </c>
      <c r="AD4461" t="s">
        <v>1879</v>
      </c>
      <c r="AE4461" t="s">
        <v>1879</v>
      </c>
      <c r="AF4461" s="97">
        <v>41809</v>
      </c>
      <c r="AG4461" s="97">
        <v>36526</v>
      </c>
    </row>
    <row r="4462" spans="1:33">
      <c r="A4462">
        <v>5022</v>
      </c>
      <c r="B4462" t="s">
        <v>8562</v>
      </c>
      <c r="C4462" t="s">
        <v>8563</v>
      </c>
      <c r="D4462" s="96">
        <v>1</v>
      </c>
      <c r="E4462" t="s">
        <v>147</v>
      </c>
      <c r="F4462">
        <v>0</v>
      </c>
      <c r="G4462" t="s">
        <v>47</v>
      </c>
      <c r="H4462" t="s">
        <v>2378</v>
      </c>
      <c r="I4462" t="s">
        <v>1879</v>
      </c>
      <c r="J4462" t="s">
        <v>1879</v>
      </c>
      <c r="K4462" t="s">
        <v>1879</v>
      </c>
      <c r="L4462" t="s">
        <v>1879</v>
      </c>
      <c r="M4462" s="97">
        <v>36526</v>
      </c>
      <c r="N4462">
        <v>5022</v>
      </c>
      <c r="O4462" t="s">
        <v>8562</v>
      </c>
      <c r="P4462">
        <v>30</v>
      </c>
      <c r="Q4462">
        <v>10</v>
      </c>
      <c r="R4462">
        <v>2003</v>
      </c>
      <c r="S4462" t="s">
        <v>8563</v>
      </c>
      <c r="T4462" s="96">
        <v>1</v>
      </c>
      <c r="U4462">
        <f t="shared" si="207"/>
        <v>1</v>
      </c>
      <c r="V4462">
        <f t="shared" si="208"/>
        <v>1</v>
      </c>
      <c r="W4462">
        <f t="shared" si="209"/>
        <v>1900</v>
      </c>
      <c r="X4462" t="s">
        <v>147</v>
      </c>
      <c r="Y4462">
        <v>0</v>
      </c>
      <c r="Z4462" t="s">
        <v>47</v>
      </c>
      <c r="AA4462" t="s">
        <v>2378</v>
      </c>
      <c r="AB4462" t="s">
        <v>1879</v>
      </c>
      <c r="AC4462" t="s">
        <v>1879</v>
      </c>
      <c r="AD4462" t="s">
        <v>1879</v>
      </c>
      <c r="AE4462" t="s">
        <v>1879</v>
      </c>
      <c r="AF4462" s="97">
        <v>36526</v>
      </c>
      <c r="AG4462" s="97">
        <v>36526</v>
      </c>
    </row>
    <row r="4463" spans="1:33">
      <c r="A4463">
        <v>5023</v>
      </c>
      <c r="B4463" t="s">
        <v>8570</v>
      </c>
      <c r="C4463" t="s">
        <v>3142</v>
      </c>
      <c r="D4463" s="96">
        <v>31220</v>
      </c>
      <c r="E4463" t="s">
        <v>158</v>
      </c>
      <c r="F4463">
        <v>0</v>
      </c>
      <c r="G4463" t="s">
        <v>47</v>
      </c>
      <c r="H4463" t="s">
        <v>2378</v>
      </c>
      <c r="I4463" t="s">
        <v>1879</v>
      </c>
      <c r="J4463" t="s">
        <v>1879</v>
      </c>
      <c r="K4463" t="s">
        <v>1879</v>
      </c>
      <c r="L4463" t="s">
        <v>1879</v>
      </c>
      <c r="M4463" s="97">
        <v>36526</v>
      </c>
      <c r="N4463">
        <v>5023</v>
      </c>
      <c r="O4463" t="s">
        <v>8570</v>
      </c>
      <c r="P4463">
        <v>1</v>
      </c>
      <c r="Q4463">
        <v>1</v>
      </c>
      <c r="R4463">
        <v>1990</v>
      </c>
      <c r="S4463" t="s">
        <v>3142</v>
      </c>
      <c r="T4463" s="96">
        <v>31220</v>
      </c>
      <c r="U4463">
        <f t="shared" si="207"/>
        <v>22</v>
      </c>
      <c r="V4463">
        <f t="shared" si="208"/>
        <v>6</v>
      </c>
      <c r="W4463">
        <f t="shared" si="209"/>
        <v>1985</v>
      </c>
      <c r="X4463" t="s">
        <v>158</v>
      </c>
      <c r="Y4463">
        <v>0</v>
      </c>
      <c r="Z4463" t="s">
        <v>47</v>
      </c>
      <c r="AA4463" t="s">
        <v>2378</v>
      </c>
      <c r="AB4463" t="s">
        <v>1879</v>
      </c>
      <c r="AC4463" t="s">
        <v>1879</v>
      </c>
      <c r="AD4463" t="s">
        <v>1879</v>
      </c>
      <c r="AE4463" t="s">
        <v>1879</v>
      </c>
      <c r="AF4463" s="97">
        <v>36526</v>
      </c>
      <c r="AG4463" s="97">
        <v>36526</v>
      </c>
    </row>
    <row r="4464" spans="1:33">
      <c r="A4464">
        <v>5024</v>
      </c>
      <c r="B4464" t="s">
        <v>925</v>
      </c>
      <c r="C4464" t="s">
        <v>819</v>
      </c>
      <c r="D4464" s="96">
        <v>36358</v>
      </c>
      <c r="E4464" t="s">
        <v>147</v>
      </c>
      <c r="F4464">
        <v>0</v>
      </c>
      <c r="G4464" t="s">
        <v>212</v>
      </c>
      <c r="H4464" t="s">
        <v>1882</v>
      </c>
      <c r="I4464" t="s">
        <v>9015</v>
      </c>
      <c r="J4464" t="s">
        <v>1938</v>
      </c>
      <c r="K4464" t="s">
        <v>1938</v>
      </c>
      <c r="L4464" t="s">
        <v>1988</v>
      </c>
      <c r="M4464" s="97">
        <v>36526</v>
      </c>
      <c r="N4464">
        <v>5024</v>
      </c>
      <c r="O4464" t="s">
        <v>925</v>
      </c>
      <c r="P4464">
        <v>15</v>
      </c>
      <c r="Q4464">
        <v>5</v>
      </c>
      <c r="R4464">
        <v>1995</v>
      </c>
      <c r="S4464" t="s">
        <v>819</v>
      </c>
      <c r="T4464" s="96">
        <v>36358</v>
      </c>
      <c r="U4464">
        <f t="shared" si="207"/>
        <v>17</v>
      </c>
      <c r="V4464">
        <f t="shared" si="208"/>
        <v>7</v>
      </c>
      <c r="W4464">
        <f t="shared" si="209"/>
        <v>1999</v>
      </c>
      <c r="X4464" t="s">
        <v>147</v>
      </c>
      <c r="Y4464">
        <v>0</v>
      </c>
      <c r="Z4464" t="s">
        <v>212</v>
      </c>
      <c r="AA4464" t="s">
        <v>1886</v>
      </c>
      <c r="AB4464" t="s">
        <v>6659</v>
      </c>
      <c r="AC4464" t="s">
        <v>1889</v>
      </c>
      <c r="AD4464" t="s">
        <v>1889</v>
      </c>
      <c r="AE4464" t="s">
        <v>1978</v>
      </c>
      <c r="AF4464" s="97">
        <v>41090</v>
      </c>
      <c r="AG4464" s="97">
        <v>36526</v>
      </c>
    </row>
    <row r="4465" spans="1:33">
      <c r="A4465">
        <v>5025</v>
      </c>
      <c r="B4465" t="s">
        <v>9113</v>
      </c>
      <c r="C4465" t="s">
        <v>9114</v>
      </c>
      <c r="D4465" s="96">
        <v>35945</v>
      </c>
      <c r="E4465" t="s">
        <v>147</v>
      </c>
      <c r="F4465">
        <v>0</v>
      </c>
      <c r="G4465" t="s">
        <v>47</v>
      </c>
      <c r="H4465" t="s">
        <v>1985</v>
      </c>
      <c r="I4465" t="s">
        <v>1879</v>
      </c>
      <c r="J4465" t="s">
        <v>1879</v>
      </c>
      <c r="K4465" t="s">
        <v>1902</v>
      </c>
      <c r="L4465" t="s">
        <v>1879</v>
      </c>
      <c r="M4465" s="97">
        <v>36526</v>
      </c>
      <c r="N4465">
        <v>5025</v>
      </c>
      <c r="O4465" t="s">
        <v>9113</v>
      </c>
      <c r="P4465">
        <v>25</v>
      </c>
      <c r="Q4465">
        <v>10</v>
      </c>
      <c r="R4465">
        <v>2000</v>
      </c>
      <c r="S4465" t="s">
        <v>9114</v>
      </c>
      <c r="T4465" s="96">
        <v>35945</v>
      </c>
      <c r="U4465">
        <f t="shared" si="207"/>
        <v>30</v>
      </c>
      <c r="V4465">
        <f t="shared" si="208"/>
        <v>5</v>
      </c>
      <c r="W4465">
        <f t="shared" si="209"/>
        <v>1998</v>
      </c>
      <c r="X4465" t="s">
        <v>147</v>
      </c>
      <c r="Y4465">
        <v>0</v>
      </c>
      <c r="Z4465" t="s">
        <v>47</v>
      </c>
      <c r="AA4465" t="s">
        <v>1985</v>
      </c>
      <c r="AB4465" t="s">
        <v>1879</v>
      </c>
      <c r="AC4465" t="s">
        <v>1879</v>
      </c>
      <c r="AD4465" t="s">
        <v>1902</v>
      </c>
      <c r="AE4465" t="s">
        <v>1879</v>
      </c>
      <c r="AF4465" s="97">
        <v>41635</v>
      </c>
      <c r="AG4465" s="97">
        <v>36526</v>
      </c>
    </row>
    <row r="4466" spans="1:33">
      <c r="A4466">
        <v>5026</v>
      </c>
      <c r="B4466" t="s">
        <v>9169</v>
      </c>
      <c r="C4466" t="s">
        <v>217</v>
      </c>
      <c r="D4466" s="96">
        <v>34700</v>
      </c>
      <c r="E4466" t="s">
        <v>147</v>
      </c>
      <c r="F4466">
        <v>0</v>
      </c>
      <c r="G4466" t="s">
        <v>47</v>
      </c>
      <c r="H4466" t="s">
        <v>2049</v>
      </c>
      <c r="I4466" t="s">
        <v>1879</v>
      </c>
      <c r="J4466" t="s">
        <v>1879</v>
      </c>
      <c r="K4466" t="s">
        <v>1879</v>
      </c>
      <c r="L4466" t="s">
        <v>1879</v>
      </c>
      <c r="M4466" s="97">
        <v>36526</v>
      </c>
      <c r="N4466">
        <v>5026</v>
      </c>
      <c r="O4466" t="s">
        <v>9169</v>
      </c>
      <c r="P4466">
        <v>1</v>
      </c>
      <c r="Q4466">
        <v>1</v>
      </c>
      <c r="R4466">
        <v>1900</v>
      </c>
      <c r="S4466" t="s">
        <v>217</v>
      </c>
      <c r="T4466" s="96">
        <v>34700</v>
      </c>
      <c r="U4466">
        <f t="shared" si="207"/>
        <v>1</v>
      </c>
      <c r="V4466">
        <f t="shared" si="208"/>
        <v>1</v>
      </c>
      <c r="W4466">
        <f t="shared" si="209"/>
        <v>1995</v>
      </c>
      <c r="X4466" t="s">
        <v>147</v>
      </c>
      <c r="Y4466">
        <v>0</v>
      </c>
      <c r="Z4466" t="s">
        <v>47</v>
      </c>
      <c r="AA4466" t="s">
        <v>2049</v>
      </c>
      <c r="AB4466" t="s">
        <v>1879</v>
      </c>
      <c r="AC4466" t="s">
        <v>1879</v>
      </c>
      <c r="AD4466" t="s">
        <v>1879</v>
      </c>
      <c r="AE4466" t="s">
        <v>1879</v>
      </c>
      <c r="AF4466" s="97">
        <v>36526</v>
      </c>
      <c r="AG4466" s="97">
        <v>36526</v>
      </c>
    </row>
    <row r="4467" spans="1:33">
      <c r="A4467">
        <v>5027</v>
      </c>
      <c r="B4467" t="s">
        <v>9335</v>
      </c>
      <c r="C4467" t="s">
        <v>593</v>
      </c>
      <c r="D4467" s="96">
        <v>36419</v>
      </c>
      <c r="E4467" t="s">
        <v>147</v>
      </c>
      <c r="F4467">
        <v>0</v>
      </c>
      <c r="G4467" t="s">
        <v>47</v>
      </c>
      <c r="H4467" t="s">
        <v>2014</v>
      </c>
      <c r="I4467" t="s">
        <v>1879</v>
      </c>
      <c r="J4467" t="s">
        <v>1879</v>
      </c>
      <c r="K4467" t="s">
        <v>1879</v>
      </c>
      <c r="L4467" t="s">
        <v>1879</v>
      </c>
      <c r="M4467" s="97">
        <v>36526</v>
      </c>
      <c r="N4467">
        <v>5027</v>
      </c>
      <c r="O4467" t="s">
        <v>9335</v>
      </c>
      <c r="P4467">
        <v>16</v>
      </c>
      <c r="Q4467">
        <v>8</v>
      </c>
      <c r="R4467">
        <v>1977</v>
      </c>
      <c r="S4467" t="s">
        <v>593</v>
      </c>
      <c r="T4467" s="96">
        <v>36419</v>
      </c>
      <c r="U4467">
        <f t="shared" si="207"/>
        <v>16</v>
      </c>
      <c r="V4467">
        <f t="shared" si="208"/>
        <v>9</v>
      </c>
      <c r="W4467">
        <f t="shared" si="209"/>
        <v>1999</v>
      </c>
      <c r="X4467" t="s">
        <v>147</v>
      </c>
      <c r="Y4467">
        <v>0</v>
      </c>
      <c r="Z4467" t="s">
        <v>47</v>
      </c>
      <c r="AA4467" t="s">
        <v>2014</v>
      </c>
      <c r="AB4467" t="s">
        <v>1879</v>
      </c>
      <c r="AC4467" t="s">
        <v>1879</v>
      </c>
      <c r="AD4467" t="s">
        <v>1879</v>
      </c>
      <c r="AE4467" t="s">
        <v>1879</v>
      </c>
      <c r="AF4467" s="97">
        <v>41635</v>
      </c>
      <c r="AG4467" s="97">
        <v>36526</v>
      </c>
    </row>
    <row r="4468" spans="1:33">
      <c r="A4468">
        <v>5028</v>
      </c>
      <c r="B4468" t="s">
        <v>8997</v>
      </c>
      <c r="C4468" t="s">
        <v>5970</v>
      </c>
      <c r="D4468" s="96">
        <v>36526</v>
      </c>
      <c r="E4468" t="s">
        <v>147</v>
      </c>
      <c r="F4468">
        <v>0</v>
      </c>
      <c r="G4468" t="s">
        <v>47</v>
      </c>
      <c r="H4468" t="s">
        <v>1934</v>
      </c>
      <c r="I4468" t="s">
        <v>1879</v>
      </c>
      <c r="J4468" t="s">
        <v>1879</v>
      </c>
      <c r="K4468" t="s">
        <v>1879</v>
      </c>
      <c r="L4468" t="s">
        <v>1879</v>
      </c>
      <c r="M4468" s="97">
        <v>36526</v>
      </c>
      <c r="N4468">
        <v>5028</v>
      </c>
      <c r="O4468" t="s">
        <v>8997</v>
      </c>
      <c r="P4468">
        <v>31</v>
      </c>
      <c r="Q4468">
        <v>8</v>
      </c>
      <c r="R4468">
        <v>1970</v>
      </c>
      <c r="S4468" t="s">
        <v>5970</v>
      </c>
      <c r="T4468" s="96">
        <v>36526</v>
      </c>
      <c r="U4468">
        <f t="shared" si="207"/>
        <v>1</v>
      </c>
      <c r="V4468">
        <f t="shared" si="208"/>
        <v>1</v>
      </c>
      <c r="W4468">
        <f t="shared" si="209"/>
        <v>2000</v>
      </c>
      <c r="X4468" t="s">
        <v>147</v>
      </c>
      <c r="Y4468">
        <v>0</v>
      </c>
      <c r="Z4468" t="s">
        <v>47</v>
      </c>
      <c r="AA4468" t="s">
        <v>1934</v>
      </c>
      <c r="AB4468" t="s">
        <v>1879</v>
      </c>
      <c r="AC4468" t="s">
        <v>1879</v>
      </c>
      <c r="AD4468" t="s">
        <v>1879</v>
      </c>
      <c r="AE4468" t="s">
        <v>1879</v>
      </c>
      <c r="AF4468" s="97">
        <v>36526</v>
      </c>
      <c r="AG4468" s="97">
        <v>36526</v>
      </c>
    </row>
    <row r="4469" spans="1:33">
      <c r="A4469">
        <v>5029</v>
      </c>
      <c r="B4469" t="s">
        <v>8967</v>
      </c>
      <c r="C4469" t="s">
        <v>378</v>
      </c>
      <c r="D4469" s="96">
        <v>1</v>
      </c>
      <c r="E4469" t="s">
        <v>147</v>
      </c>
      <c r="F4469">
        <v>0</v>
      </c>
      <c r="G4469" t="s">
        <v>47</v>
      </c>
      <c r="H4469" t="s">
        <v>2065</v>
      </c>
      <c r="I4469" t="s">
        <v>1879</v>
      </c>
      <c r="J4469" t="s">
        <v>1879</v>
      </c>
      <c r="K4469" t="s">
        <v>1879</v>
      </c>
      <c r="L4469" t="s">
        <v>1879</v>
      </c>
      <c r="M4469" s="97">
        <v>36526</v>
      </c>
      <c r="N4469">
        <v>5029</v>
      </c>
      <c r="O4469" t="s">
        <v>8967</v>
      </c>
      <c r="P4469">
        <v>21</v>
      </c>
      <c r="Q4469">
        <v>7</v>
      </c>
      <c r="R4469">
        <v>2004</v>
      </c>
      <c r="S4469" t="s">
        <v>378</v>
      </c>
      <c r="T4469" s="96">
        <v>1</v>
      </c>
      <c r="U4469">
        <f t="shared" si="207"/>
        <v>1</v>
      </c>
      <c r="V4469">
        <f t="shared" si="208"/>
        <v>1</v>
      </c>
      <c r="W4469">
        <f t="shared" si="209"/>
        <v>1900</v>
      </c>
      <c r="X4469" t="s">
        <v>147</v>
      </c>
      <c r="Y4469">
        <v>0</v>
      </c>
      <c r="Z4469" t="s">
        <v>47</v>
      </c>
      <c r="AA4469" t="s">
        <v>2065</v>
      </c>
      <c r="AB4469" t="s">
        <v>1879</v>
      </c>
      <c r="AC4469" t="s">
        <v>1879</v>
      </c>
      <c r="AD4469" t="s">
        <v>1879</v>
      </c>
      <c r="AE4469" t="s">
        <v>1879</v>
      </c>
      <c r="AF4469" s="97">
        <v>36526</v>
      </c>
      <c r="AG4469" s="97">
        <v>36526</v>
      </c>
    </row>
    <row r="4470" spans="1:33">
      <c r="A4470">
        <v>5030</v>
      </c>
      <c r="B4470" t="s">
        <v>856</v>
      </c>
      <c r="C4470" t="s">
        <v>857</v>
      </c>
      <c r="D4470" s="96">
        <v>20163</v>
      </c>
      <c r="E4470" t="s">
        <v>158</v>
      </c>
      <c r="F4470">
        <v>0</v>
      </c>
      <c r="G4470" t="s">
        <v>47</v>
      </c>
      <c r="H4470" t="s">
        <v>2073</v>
      </c>
      <c r="I4470" t="s">
        <v>1879</v>
      </c>
      <c r="J4470" t="s">
        <v>1879</v>
      </c>
      <c r="K4470" t="s">
        <v>1941</v>
      </c>
      <c r="L4470" t="s">
        <v>1879</v>
      </c>
      <c r="M4470" s="97">
        <v>36526</v>
      </c>
      <c r="N4470">
        <v>5030</v>
      </c>
      <c r="O4470" t="s">
        <v>856</v>
      </c>
      <c r="P4470">
        <v>1</v>
      </c>
      <c r="Q4470">
        <v>1</v>
      </c>
      <c r="R4470">
        <v>2000</v>
      </c>
      <c r="S4470" t="s">
        <v>857</v>
      </c>
      <c r="T4470" s="96">
        <v>20163</v>
      </c>
      <c r="U4470">
        <f t="shared" si="207"/>
        <v>15</v>
      </c>
      <c r="V4470">
        <f t="shared" si="208"/>
        <v>3</v>
      </c>
      <c r="W4470">
        <f t="shared" si="209"/>
        <v>1955</v>
      </c>
      <c r="X4470" t="s">
        <v>158</v>
      </c>
      <c r="Y4470">
        <v>0</v>
      </c>
      <c r="Z4470" t="s">
        <v>47</v>
      </c>
      <c r="AA4470" t="s">
        <v>2073</v>
      </c>
      <c r="AB4470" t="s">
        <v>1879</v>
      </c>
      <c r="AC4470" t="s">
        <v>1879</v>
      </c>
      <c r="AD4470" t="s">
        <v>1941</v>
      </c>
      <c r="AE4470" t="s">
        <v>1879</v>
      </c>
      <c r="AF4470" s="97">
        <v>43785.743842592594</v>
      </c>
      <c r="AG4470" s="97">
        <v>36526</v>
      </c>
    </row>
    <row r="4471" spans="1:33">
      <c r="A4471">
        <v>5031</v>
      </c>
      <c r="B4471" t="s">
        <v>5632</v>
      </c>
      <c r="C4471" t="s">
        <v>813</v>
      </c>
      <c r="D4471" s="96">
        <v>36890</v>
      </c>
      <c r="E4471" t="s">
        <v>147</v>
      </c>
      <c r="F4471">
        <v>0</v>
      </c>
      <c r="G4471" t="s">
        <v>47</v>
      </c>
      <c r="H4471" t="s">
        <v>1999</v>
      </c>
      <c r="I4471" t="s">
        <v>1879</v>
      </c>
      <c r="J4471" t="s">
        <v>1879</v>
      </c>
      <c r="K4471" t="s">
        <v>1879</v>
      </c>
      <c r="L4471" t="s">
        <v>1879</v>
      </c>
      <c r="M4471" s="97">
        <v>36526</v>
      </c>
      <c r="N4471">
        <v>5031</v>
      </c>
      <c r="O4471" t="s">
        <v>5632</v>
      </c>
      <c r="P4471">
        <v>1</v>
      </c>
      <c r="Q4471">
        <v>1</v>
      </c>
      <c r="R4471">
        <v>1980</v>
      </c>
      <c r="S4471" t="s">
        <v>813</v>
      </c>
      <c r="T4471" s="96">
        <v>36890</v>
      </c>
      <c r="U4471">
        <f t="shared" si="207"/>
        <v>30</v>
      </c>
      <c r="V4471">
        <f t="shared" si="208"/>
        <v>12</v>
      </c>
      <c r="W4471">
        <f t="shared" si="209"/>
        <v>2000</v>
      </c>
      <c r="X4471" t="s">
        <v>147</v>
      </c>
      <c r="Y4471">
        <v>0</v>
      </c>
      <c r="Z4471" t="s">
        <v>47</v>
      </c>
      <c r="AA4471" t="s">
        <v>1999</v>
      </c>
      <c r="AB4471" t="s">
        <v>1879</v>
      </c>
      <c r="AC4471" t="s">
        <v>1879</v>
      </c>
      <c r="AD4471" t="s">
        <v>1879</v>
      </c>
      <c r="AE4471" t="s">
        <v>1879</v>
      </c>
      <c r="AF4471" s="97">
        <v>43785.743842592594</v>
      </c>
      <c r="AG4471" s="97">
        <v>36526</v>
      </c>
    </row>
    <row r="4472" spans="1:33">
      <c r="A4472">
        <v>5032</v>
      </c>
      <c r="B4472" t="s">
        <v>9349</v>
      </c>
      <c r="C4472" t="s">
        <v>102</v>
      </c>
      <c r="D4472" s="96">
        <v>36360</v>
      </c>
      <c r="E4472" t="s">
        <v>147</v>
      </c>
      <c r="F4472">
        <v>0</v>
      </c>
      <c r="G4472" t="s">
        <v>47</v>
      </c>
      <c r="H4472" t="s">
        <v>1986</v>
      </c>
      <c r="I4472" t="s">
        <v>1879</v>
      </c>
      <c r="J4472" t="s">
        <v>1879</v>
      </c>
      <c r="K4472" t="s">
        <v>1879</v>
      </c>
      <c r="L4472" t="s">
        <v>1879</v>
      </c>
      <c r="M4472" s="97">
        <v>36526</v>
      </c>
      <c r="N4472">
        <v>5032</v>
      </c>
      <c r="O4472" t="s">
        <v>9349</v>
      </c>
      <c r="S4472" t="s">
        <v>102</v>
      </c>
      <c r="T4472" s="96">
        <v>36360</v>
      </c>
      <c r="U4472">
        <f t="shared" si="207"/>
        <v>19</v>
      </c>
      <c r="V4472">
        <f t="shared" si="208"/>
        <v>7</v>
      </c>
      <c r="W4472">
        <f t="shared" si="209"/>
        <v>1999</v>
      </c>
      <c r="X4472" t="s">
        <v>147</v>
      </c>
      <c r="Y4472">
        <v>0</v>
      </c>
      <c r="Z4472" t="s">
        <v>47</v>
      </c>
      <c r="AA4472" t="s">
        <v>1986</v>
      </c>
      <c r="AB4472" t="s">
        <v>1879</v>
      </c>
      <c r="AC4472" t="s">
        <v>1879</v>
      </c>
      <c r="AD4472" t="s">
        <v>1879</v>
      </c>
      <c r="AE4472" t="s">
        <v>1879</v>
      </c>
      <c r="AF4472" s="97">
        <v>43785.743807870371</v>
      </c>
      <c r="AG4472" s="97">
        <v>36526</v>
      </c>
    </row>
    <row r="4473" spans="1:33">
      <c r="A4473">
        <v>5033</v>
      </c>
      <c r="B4473" t="s">
        <v>1559</v>
      </c>
      <c r="C4473" t="s">
        <v>3741</v>
      </c>
      <c r="D4473" s="96">
        <v>1</v>
      </c>
      <c r="E4473" t="s">
        <v>147</v>
      </c>
      <c r="F4473">
        <v>1</v>
      </c>
      <c r="G4473" t="s">
        <v>47</v>
      </c>
      <c r="H4473" t="s">
        <v>1882</v>
      </c>
      <c r="I4473" t="s">
        <v>1879</v>
      </c>
      <c r="J4473" t="s">
        <v>1879</v>
      </c>
      <c r="K4473" t="s">
        <v>1924</v>
      </c>
      <c r="L4473" t="s">
        <v>1966</v>
      </c>
      <c r="M4473" s="97">
        <v>36526</v>
      </c>
      <c r="N4473">
        <v>5033</v>
      </c>
      <c r="O4473" t="s">
        <v>1559</v>
      </c>
      <c r="P4473">
        <v>24</v>
      </c>
      <c r="Q4473">
        <v>10</v>
      </c>
      <c r="R4473">
        <v>2002</v>
      </c>
      <c r="S4473" t="s">
        <v>3741</v>
      </c>
      <c r="T4473" s="96">
        <v>1</v>
      </c>
      <c r="U4473">
        <f t="shared" si="207"/>
        <v>1</v>
      </c>
      <c r="V4473">
        <f t="shared" si="208"/>
        <v>1</v>
      </c>
      <c r="W4473">
        <f t="shared" si="209"/>
        <v>1900</v>
      </c>
      <c r="X4473" t="s">
        <v>147</v>
      </c>
      <c r="Y4473">
        <v>1</v>
      </c>
      <c r="Z4473" t="s">
        <v>47</v>
      </c>
      <c r="AA4473" t="s">
        <v>1886</v>
      </c>
      <c r="AB4473" t="s">
        <v>1879</v>
      </c>
      <c r="AC4473" t="s">
        <v>1879</v>
      </c>
      <c r="AD4473" t="s">
        <v>1924</v>
      </c>
      <c r="AE4473" t="s">
        <v>1936</v>
      </c>
      <c r="AF4473" s="97">
        <v>43785.743831018517</v>
      </c>
      <c r="AG4473" s="97">
        <v>36526</v>
      </c>
    </row>
    <row r="4474" spans="1:33">
      <c r="A4474">
        <v>5034</v>
      </c>
      <c r="B4474" t="s">
        <v>4810</v>
      </c>
      <c r="C4474" t="s">
        <v>4811</v>
      </c>
      <c r="D4474" s="96">
        <v>36488</v>
      </c>
      <c r="E4474" t="s">
        <v>147</v>
      </c>
      <c r="F4474">
        <v>0</v>
      </c>
      <c r="G4474" t="s">
        <v>47</v>
      </c>
      <c r="H4474" t="s">
        <v>2156</v>
      </c>
      <c r="I4474" t="s">
        <v>1879</v>
      </c>
      <c r="J4474" t="s">
        <v>1879</v>
      </c>
      <c r="K4474" t="s">
        <v>1947</v>
      </c>
      <c r="L4474" t="s">
        <v>1879</v>
      </c>
      <c r="M4474" s="97">
        <v>36526</v>
      </c>
      <c r="N4474">
        <v>5034</v>
      </c>
      <c r="O4474" t="s">
        <v>4810</v>
      </c>
      <c r="P4474">
        <v>1</v>
      </c>
      <c r="Q4474">
        <v>1</v>
      </c>
      <c r="R4474">
        <v>1996</v>
      </c>
      <c r="S4474" t="s">
        <v>4811</v>
      </c>
      <c r="T4474" s="96">
        <v>36488</v>
      </c>
      <c r="U4474">
        <f t="shared" si="207"/>
        <v>24</v>
      </c>
      <c r="V4474">
        <f t="shared" si="208"/>
        <v>11</v>
      </c>
      <c r="W4474">
        <f t="shared" si="209"/>
        <v>1999</v>
      </c>
      <c r="X4474" t="s">
        <v>147</v>
      </c>
      <c r="Y4474">
        <v>0</v>
      </c>
      <c r="Z4474" t="s">
        <v>47</v>
      </c>
      <c r="AA4474" t="s">
        <v>2156</v>
      </c>
      <c r="AB4474" t="s">
        <v>1879</v>
      </c>
      <c r="AC4474" t="s">
        <v>1879</v>
      </c>
      <c r="AD4474" t="s">
        <v>1947</v>
      </c>
      <c r="AE4474" t="s">
        <v>1879</v>
      </c>
      <c r="AF4474" s="97">
        <v>43785.743831018517</v>
      </c>
      <c r="AG4474" s="97">
        <v>36526</v>
      </c>
    </row>
    <row r="4475" spans="1:33">
      <c r="A4475">
        <v>5035</v>
      </c>
      <c r="B4475" t="s">
        <v>2957</v>
      </c>
      <c r="C4475" t="s">
        <v>188</v>
      </c>
      <c r="D4475" s="96">
        <v>33604</v>
      </c>
      <c r="E4475" t="s">
        <v>147</v>
      </c>
      <c r="F4475">
        <v>0</v>
      </c>
      <c r="G4475" t="s">
        <v>47</v>
      </c>
      <c r="H4475" t="s">
        <v>2065</v>
      </c>
      <c r="I4475" t="s">
        <v>1879</v>
      </c>
      <c r="J4475" t="s">
        <v>1879</v>
      </c>
      <c r="K4475" t="s">
        <v>1879</v>
      </c>
      <c r="L4475" t="s">
        <v>1879</v>
      </c>
      <c r="M4475" s="97">
        <v>36526</v>
      </c>
      <c r="N4475">
        <v>5035</v>
      </c>
      <c r="O4475" t="s">
        <v>2957</v>
      </c>
      <c r="P4475">
        <v>1</v>
      </c>
      <c r="Q4475">
        <v>1</v>
      </c>
      <c r="R4475">
        <v>1998</v>
      </c>
      <c r="S4475" t="s">
        <v>188</v>
      </c>
      <c r="T4475" s="96">
        <v>33604</v>
      </c>
      <c r="U4475">
        <f t="shared" si="207"/>
        <v>1</v>
      </c>
      <c r="V4475">
        <f t="shared" si="208"/>
        <v>1</v>
      </c>
      <c r="W4475">
        <f t="shared" si="209"/>
        <v>1992</v>
      </c>
      <c r="X4475" t="s">
        <v>147</v>
      </c>
      <c r="Y4475">
        <v>0</v>
      </c>
      <c r="Z4475" t="s">
        <v>47</v>
      </c>
      <c r="AA4475" t="s">
        <v>2065</v>
      </c>
      <c r="AB4475" t="s">
        <v>1879</v>
      </c>
      <c r="AC4475" t="s">
        <v>1879</v>
      </c>
      <c r="AD4475" t="s">
        <v>1879</v>
      </c>
      <c r="AE4475" t="s">
        <v>1879</v>
      </c>
      <c r="AF4475" s="97">
        <v>43785.743761574071</v>
      </c>
      <c r="AG4475" s="97">
        <v>36526</v>
      </c>
    </row>
    <row r="4476" spans="1:33">
      <c r="A4476">
        <v>5036</v>
      </c>
      <c r="B4476" t="s">
        <v>6253</v>
      </c>
      <c r="C4476" t="s">
        <v>2356</v>
      </c>
      <c r="D4476" s="96">
        <v>36526</v>
      </c>
      <c r="E4476" t="s">
        <v>158</v>
      </c>
      <c r="F4476">
        <v>0</v>
      </c>
      <c r="G4476" t="s">
        <v>47</v>
      </c>
      <c r="H4476" t="s">
        <v>2170</v>
      </c>
      <c r="I4476" t="s">
        <v>1879</v>
      </c>
      <c r="J4476" t="s">
        <v>1879</v>
      </c>
      <c r="K4476" t="s">
        <v>1879</v>
      </c>
      <c r="L4476" t="s">
        <v>1879</v>
      </c>
      <c r="M4476" s="97">
        <v>36526</v>
      </c>
      <c r="N4476">
        <v>5036</v>
      </c>
      <c r="O4476" t="s">
        <v>6253</v>
      </c>
      <c r="P4476">
        <v>7</v>
      </c>
      <c r="Q4476">
        <v>8</v>
      </c>
      <c r="R4476">
        <v>1994</v>
      </c>
      <c r="S4476" t="s">
        <v>2356</v>
      </c>
      <c r="T4476" s="96">
        <v>36526</v>
      </c>
      <c r="U4476">
        <f t="shared" si="207"/>
        <v>1</v>
      </c>
      <c r="V4476">
        <f t="shared" si="208"/>
        <v>1</v>
      </c>
      <c r="W4476">
        <f t="shared" si="209"/>
        <v>2000</v>
      </c>
      <c r="X4476" t="s">
        <v>158</v>
      </c>
      <c r="Y4476">
        <v>0</v>
      </c>
      <c r="Z4476" t="s">
        <v>47</v>
      </c>
      <c r="AA4476" t="s">
        <v>2170</v>
      </c>
      <c r="AB4476" t="s">
        <v>1879</v>
      </c>
      <c r="AC4476" t="s">
        <v>1879</v>
      </c>
      <c r="AD4476" t="s">
        <v>1879</v>
      </c>
      <c r="AE4476" t="s">
        <v>1879</v>
      </c>
      <c r="AF4476" s="97">
        <v>43785.744039351855</v>
      </c>
      <c r="AG4476" s="97">
        <v>36526</v>
      </c>
    </row>
    <row r="4477" spans="1:33">
      <c r="A4477">
        <v>5037</v>
      </c>
      <c r="B4477" t="s">
        <v>314</v>
      </c>
      <c r="C4477" t="s">
        <v>382</v>
      </c>
      <c r="D4477" s="96">
        <v>37852</v>
      </c>
      <c r="E4477" t="s">
        <v>158</v>
      </c>
      <c r="F4477">
        <v>0</v>
      </c>
      <c r="G4477" t="s">
        <v>47</v>
      </c>
      <c r="H4477" t="s">
        <v>1916</v>
      </c>
      <c r="I4477" t="s">
        <v>1879</v>
      </c>
      <c r="J4477" t="s">
        <v>1879</v>
      </c>
      <c r="K4477" t="s">
        <v>1921</v>
      </c>
      <c r="L4477" t="s">
        <v>1879</v>
      </c>
      <c r="M4477" s="97">
        <v>36526</v>
      </c>
      <c r="N4477">
        <v>5037</v>
      </c>
      <c r="O4477" t="s">
        <v>314</v>
      </c>
      <c r="P4477">
        <v>22</v>
      </c>
      <c r="Q4477">
        <v>1</v>
      </c>
      <c r="R4477">
        <v>1997</v>
      </c>
      <c r="S4477" t="s">
        <v>382</v>
      </c>
      <c r="T4477" s="96">
        <v>37852</v>
      </c>
      <c r="U4477">
        <f t="shared" si="207"/>
        <v>19</v>
      </c>
      <c r="V4477">
        <f t="shared" si="208"/>
        <v>8</v>
      </c>
      <c r="W4477">
        <f t="shared" si="209"/>
        <v>2003</v>
      </c>
      <c r="X4477" t="s">
        <v>158</v>
      </c>
      <c r="Y4477">
        <v>0</v>
      </c>
      <c r="Z4477" t="s">
        <v>47</v>
      </c>
      <c r="AA4477" t="s">
        <v>1916</v>
      </c>
      <c r="AB4477" t="s">
        <v>1879</v>
      </c>
      <c r="AC4477" t="s">
        <v>1879</v>
      </c>
      <c r="AD4477" t="s">
        <v>1921</v>
      </c>
      <c r="AE4477" t="s">
        <v>1879</v>
      </c>
      <c r="AF4477" s="97">
        <v>43785.744039351855</v>
      </c>
      <c r="AG4477" s="97">
        <v>36526</v>
      </c>
    </row>
    <row r="4478" spans="1:33">
      <c r="A4478">
        <v>5038</v>
      </c>
      <c r="B4478" t="s">
        <v>2980</v>
      </c>
      <c r="C4478" t="s">
        <v>301</v>
      </c>
      <c r="D4478" s="96">
        <v>35913</v>
      </c>
      <c r="E4478" t="s">
        <v>147</v>
      </c>
      <c r="F4478">
        <v>0</v>
      </c>
      <c r="G4478" t="s">
        <v>47</v>
      </c>
      <c r="H4478" t="s">
        <v>2113</v>
      </c>
      <c r="I4478" t="s">
        <v>1879</v>
      </c>
      <c r="J4478" t="s">
        <v>1879</v>
      </c>
      <c r="K4478" t="s">
        <v>1879</v>
      </c>
      <c r="L4478" t="s">
        <v>1879</v>
      </c>
      <c r="M4478" s="97">
        <v>36526</v>
      </c>
      <c r="N4478">
        <v>5038</v>
      </c>
      <c r="O4478" t="s">
        <v>2980</v>
      </c>
      <c r="P4478">
        <v>17</v>
      </c>
      <c r="Q4478">
        <v>9</v>
      </c>
      <c r="R4478">
        <v>2005</v>
      </c>
      <c r="S4478" t="s">
        <v>301</v>
      </c>
      <c r="T4478" s="96">
        <v>35913</v>
      </c>
      <c r="U4478">
        <f t="shared" si="207"/>
        <v>28</v>
      </c>
      <c r="V4478">
        <f t="shared" si="208"/>
        <v>4</v>
      </c>
      <c r="W4478">
        <f t="shared" si="209"/>
        <v>1998</v>
      </c>
      <c r="X4478" t="s">
        <v>147</v>
      </c>
      <c r="Y4478">
        <v>0</v>
      </c>
      <c r="Z4478" t="s">
        <v>47</v>
      </c>
      <c r="AA4478" t="s">
        <v>2113</v>
      </c>
      <c r="AB4478" t="s">
        <v>1879</v>
      </c>
      <c r="AC4478" t="s">
        <v>1879</v>
      </c>
      <c r="AD4478" t="s">
        <v>1879</v>
      </c>
      <c r="AE4478" t="s">
        <v>1879</v>
      </c>
      <c r="AF4478" s="97">
        <v>43785.744039351855</v>
      </c>
      <c r="AG4478" s="97">
        <v>36526</v>
      </c>
    </row>
    <row r="4479" spans="1:33">
      <c r="A4479">
        <v>5039</v>
      </c>
      <c r="B4479" t="s">
        <v>3311</v>
      </c>
      <c r="C4479" t="s">
        <v>452</v>
      </c>
      <c r="D4479" s="96">
        <v>35757</v>
      </c>
      <c r="E4479" t="s">
        <v>147</v>
      </c>
      <c r="F4479">
        <v>0</v>
      </c>
      <c r="G4479" t="s">
        <v>47</v>
      </c>
      <c r="H4479" t="s">
        <v>2228</v>
      </c>
      <c r="I4479" t="s">
        <v>1879</v>
      </c>
      <c r="J4479" t="s">
        <v>1879</v>
      </c>
      <c r="K4479" t="s">
        <v>1879</v>
      </c>
      <c r="L4479" t="s">
        <v>1879</v>
      </c>
      <c r="M4479" s="97">
        <v>36526</v>
      </c>
      <c r="N4479">
        <v>5039</v>
      </c>
      <c r="O4479" t="s">
        <v>3311</v>
      </c>
      <c r="P4479">
        <v>1</v>
      </c>
      <c r="Q4479">
        <v>1</v>
      </c>
      <c r="R4479">
        <v>1950</v>
      </c>
      <c r="S4479" t="s">
        <v>452</v>
      </c>
      <c r="T4479" s="96">
        <v>35757</v>
      </c>
      <c r="U4479">
        <f t="shared" si="207"/>
        <v>23</v>
      </c>
      <c r="V4479">
        <f t="shared" si="208"/>
        <v>11</v>
      </c>
      <c r="W4479">
        <f t="shared" si="209"/>
        <v>1997</v>
      </c>
      <c r="X4479" t="s">
        <v>147</v>
      </c>
      <c r="Y4479">
        <v>0</v>
      </c>
      <c r="Z4479" t="s">
        <v>47</v>
      </c>
      <c r="AA4479" t="s">
        <v>2228</v>
      </c>
      <c r="AB4479" t="s">
        <v>1879</v>
      </c>
      <c r="AC4479" t="s">
        <v>1879</v>
      </c>
      <c r="AD4479" t="s">
        <v>1879</v>
      </c>
      <c r="AE4479" t="s">
        <v>1879</v>
      </c>
      <c r="AF4479" s="97">
        <v>43785.744039351855</v>
      </c>
      <c r="AG4479" s="97">
        <v>36526</v>
      </c>
    </row>
    <row r="4480" spans="1:33">
      <c r="A4480">
        <v>5040</v>
      </c>
      <c r="B4480" t="s">
        <v>73</v>
      </c>
      <c r="C4480" t="s">
        <v>4169</v>
      </c>
      <c r="D4480" s="96">
        <v>35934</v>
      </c>
      <c r="E4480" t="s">
        <v>147</v>
      </c>
      <c r="F4480">
        <v>0</v>
      </c>
      <c r="G4480" t="s">
        <v>47</v>
      </c>
      <c r="H4480" t="s">
        <v>1952</v>
      </c>
      <c r="I4480" t="s">
        <v>1879</v>
      </c>
      <c r="J4480" t="s">
        <v>1879</v>
      </c>
      <c r="K4480" t="s">
        <v>1906</v>
      </c>
      <c r="L4480" t="s">
        <v>1879</v>
      </c>
      <c r="M4480" s="97">
        <v>36526</v>
      </c>
      <c r="N4480">
        <v>5040</v>
      </c>
      <c r="O4480" t="s">
        <v>73</v>
      </c>
      <c r="P4480">
        <v>1</v>
      </c>
      <c r="Q4480">
        <v>1</v>
      </c>
      <c r="R4480">
        <v>1959</v>
      </c>
      <c r="S4480" t="s">
        <v>4169</v>
      </c>
      <c r="T4480" s="96">
        <v>35934</v>
      </c>
      <c r="U4480">
        <f t="shared" si="207"/>
        <v>19</v>
      </c>
      <c r="V4480">
        <f t="shared" si="208"/>
        <v>5</v>
      </c>
      <c r="W4480">
        <f t="shared" si="209"/>
        <v>1998</v>
      </c>
      <c r="X4480" t="s">
        <v>147</v>
      </c>
      <c r="Y4480">
        <v>0</v>
      </c>
      <c r="Z4480" t="s">
        <v>47</v>
      </c>
      <c r="AA4480" t="s">
        <v>1952</v>
      </c>
      <c r="AB4480" t="s">
        <v>1879</v>
      </c>
      <c r="AC4480" t="s">
        <v>1879</v>
      </c>
      <c r="AD4480" t="s">
        <v>1906</v>
      </c>
      <c r="AE4480" t="s">
        <v>1879</v>
      </c>
      <c r="AF4480" s="97">
        <v>43785.744039351855</v>
      </c>
      <c r="AG4480" s="97">
        <v>36526</v>
      </c>
    </row>
    <row r="4481" spans="1:33">
      <c r="A4481">
        <v>5041</v>
      </c>
      <c r="B4481" t="s">
        <v>3752</v>
      </c>
      <c r="C4481" t="s">
        <v>434</v>
      </c>
      <c r="D4481" s="96">
        <v>36892</v>
      </c>
      <c r="E4481" t="s">
        <v>147</v>
      </c>
      <c r="F4481">
        <v>0</v>
      </c>
      <c r="G4481" t="s">
        <v>47</v>
      </c>
      <c r="H4481" t="s">
        <v>1894</v>
      </c>
      <c r="I4481" t="s">
        <v>1879</v>
      </c>
      <c r="J4481" t="s">
        <v>1879</v>
      </c>
      <c r="K4481" t="s">
        <v>1879</v>
      </c>
      <c r="L4481" t="s">
        <v>1879</v>
      </c>
      <c r="M4481" s="97">
        <v>36526</v>
      </c>
      <c r="N4481">
        <v>5041</v>
      </c>
      <c r="O4481" t="s">
        <v>3752</v>
      </c>
      <c r="P4481">
        <v>4</v>
      </c>
      <c r="Q4481">
        <v>1</v>
      </c>
      <c r="R4481">
        <v>1995</v>
      </c>
      <c r="S4481" t="s">
        <v>434</v>
      </c>
      <c r="T4481" s="96">
        <v>36892</v>
      </c>
      <c r="U4481">
        <f t="shared" si="207"/>
        <v>1</v>
      </c>
      <c r="V4481">
        <f t="shared" si="208"/>
        <v>1</v>
      </c>
      <c r="W4481">
        <f t="shared" si="209"/>
        <v>2001</v>
      </c>
      <c r="X4481" t="s">
        <v>147</v>
      </c>
      <c r="Y4481">
        <v>0</v>
      </c>
      <c r="Z4481" t="s">
        <v>47</v>
      </c>
      <c r="AA4481" t="s">
        <v>1894</v>
      </c>
      <c r="AB4481" t="s">
        <v>1879</v>
      </c>
      <c r="AC4481" t="s">
        <v>1879</v>
      </c>
      <c r="AD4481" t="s">
        <v>1879</v>
      </c>
      <c r="AE4481" t="s">
        <v>1879</v>
      </c>
      <c r="AF4481" s="97">
        <v>43785.744039351855</v>
      </c>
      <c r="AG4481" s="97">
        <v>36526</v>
      </c>
    </row>
    <row r="4482" spans="1:33">
      <c r="A4482">
        <v>5042</v>
      </c>
      <c r="B4482" t="s">
        <v>5221</v>
      </c>
      <c r="C4482" t="s">
        <v>5210</v>
      </c>
      <c r="D4482" s="96">
        <v>1</v>
      </c>
      <c r="E4482" t="s">
        <v>147</v>
      </c>
      <c r="F4482">
        <v>0</v>
      </c>
      <c r="G4482" t="s">
        <v>47</v>
      </c>
      <c r="H4482" t="s">
        <v>2156</v>
      </c>
      <c r="I4482" t="s">
        <v>1879</v>
      </c>
      <c r="J4482" t="s">
        <v>1879</v>
      </c>
      <c r="K4482" t="s">
        <v>1879</v>
      </c>
      <c r="L4482" t="s">
        <v>1879</v>
      </c>
      <c r="M4482" s="97">
        <v>36526</v>
      </c>
      <c r="N4482">
        <v>5042</v>
      </c>
      <c r="O4482" t="s">
        <v>5221</v>
      </c>
      <c r="P4482">
        <v>2</v>
      </c>
      <c r="Q4482">
        <v>6</v>
      </c>
      <c r="R4482">
        <v>2005</v>
      </c>
      <c r="S4482" t="s">
        <v>5210</v>
      </c>
      <c r="T4482" s="96">
        <v>1</v>
      </c>
      <c r="U4482">
        <f t="shared" ref="U4482:U4545" si="210">DAY(T4482)</f>
        <v>1</v>
      </c>
      <c r="V4482">
        <f t="shared" ref="V4482:V4545" si="211">MONTH(T4482)</f>
        <v>1</v>
      </c>
      <c r="W4482">
        <f t="shared" ref="W4482:W4545" si="212">YEAR(T4482)</f>
        <v>1900</v>
      </c>
      <c r="X4482" t="s">
        <v>147</v>
      </c>
      <c r="Y4482">
        <v>0</v>
      </c>
      <c r="Z4482" t="s">
        <v>47</v>
      </c>
      <c r="AA4482" t="s">
        <v>2156</v>
      </c>
      <c r="AB4482" t="s">
        <v>1879</v>
      </c>
      <c r="AC4482" t="s">
        <v>1879</v>
      </c>
      <c r="AD4482" t="s">
        <v>1879</v>
      </c>
      <c r="AE4482" t="s">
        <v>1879</v>
      </c>
      <c r="AF4482" s="97">
        <v>43785.744039351855</v>
      </c>
      <c r="AG4482" s="97">
        <v>36526</v>
      </c>
    </row>
    <row r="4483" spans="1:33">
      <c r="A4483">
        <v>5043</v>
      </c>
      <c r="B4483" t="s">
        <v>6117</v>
      </c>
      <c r="C4483" t="s">
        <v>530</v>
      </c>
      <c r="D4483" s="96">
        <v>36479</v>
      </c>
      <c r="E4483" t="s">
        <v>147</v>
      </c>
      <c r="F4483">
        <v>0</v>
      </c>
      <c r="G4483" t="s">
        <v>47</v>
      </c>
      <c r="H4483" t="s">
        <v>1934</v>
      </c>
      <c r="I4483" t="s">
        <v>1879</v>
      </c>
      <c r="J4483" t="s">
        <v>1879</v>
      </c>
      <c r="K4483" t="s">
        <v>1881</v>
      </c>
      <c r="L4483" t="s">
        <v>1879</v>
      </c>
      <c r="M4483" s="97">
        <v>36526</v>
      </c>
      <c r="N4483">
        <v>5043</v>
      </c>
      <c r="O4483" t="s">
        <v>6117</v>
      </c>
      <c r="P4483">
        <v>25</v>
      </c>
      <c r="Q4483">
        <v>2</v>
      </c>
      <c r="R4483">
        <v>1995</v>
      </c>
      <c r="S4483" t="s">
        <v>530</v>
      </c>
      <c r="T4483" s="96">
        <v>36479</v>
      </c>
      <c r="U4483">
        <f t="shared" si="210"/>
        <v>15</v>
      </c>
      <c r="V4483">
        <f t="shared" si="211"/>
        <v>11</v>
      </c>
      <c r="W4483">
        <f t="shared" si="212"/>
        <v>1999</v>
      </c>
      <c r="X4483" t="s">
        <v>147</v>
      </c>
      <c r="Y4483">
        <v>0</v>
      </c>
      <c r="Z4483" t="s">
        <v>47</v>
      </c>
      <c r="AA4483" t="s">
        <v>1934</v>
      </c>
      <c r="AB4483" t="s">
        <v>1879</v>
      </c>
      <c r="AC4483" t="s">
        <v>1879</v>
      </c>
      <c r="AD4483" t="s">
        <v>1881</v>
      </c>
      <c r="AE4483" t="s">
        <v>1879</v>
      </c>
      <c r="AF4483" s="97">
        <v>43785.744039351855</v>
      </c>
      <c r="AG4483" s="97">
        <v>36526</v>
      </c>
    </row>
    <row r="4484" spans="1:33">
      <c r="A4484">
        <v>5044</v>
      </c>
      <c r="B4484" t="s">
        <v>1455</v>
      </c>
      <c r="C4484" t="s">
        <v>379</v>
      </c>
      <c r="D4484" s="96">
        <v>36119</v>
      </c>
      <c r="E4484" t="s">
        <v>147</v>
      </c>
      <c r="F4484">
        <v>0</v>
      </c>
      <c r="G4484" t="s">
        <v>47</v>
      </c>
      <c r="H4484" t="s">
        <v>2190</v>
      </c>
      <c r="I4484" t="s">
        <v>1879</v>
      </c>
      <c r="J4484" t="s">
        <v>1879</v>
      </c>
      <c r="K4484" t="s">
        <v>1902</v>
      </c>
      <c r="L4484" t="s">
        <v>1879</v>
      </c>
      <c r="M4484" s="97">
        <v>36526</v>
      </c>
      <c r="N4484">
        <v>5044</v>
      </c>
      <c r="O4484" t="s">
        <v>1455</v>
      </c>
      <c r="P4484">
        <v>1</v>
      </c>
      <c r="Q4484">
        <v>1</v>
      </c>
      <c r="R4484">
        <v>2008</v>
      </c>
      <c r="S4484" t="s">
        <v>379</v>
      </c>
      <c r="T4484" s="96">
        <v>36119</v>
      </c>
      <c r="U4484">
        <f t="shared" si="210"/>
        <v>20</v>
      </c>
      <c r="V4484">
        <f t="shared" si="211"/>
        <v>11</v>
      </c>
      <c r="W4484">
        <f t="shared" si="212"/>
        <v>1998</v>
      </c>
      <c r="X4484" t="s">
        <v>147</v>
      </c>
      <c r="Y4484">
        <v>0</v>
      </c>
      <c r="Z4484" t="s">
        <v>47</v>
      </c>
      <c r="AA4484" t="s">
        <v>2190</v>
      </c>
      <c r="AB4484" t="s">
        <v>1879</v>
      </c>
      <c r="AC4484" t="s">
        <v>1879</v>
      </c>
      <c r="AD4484" t="s">
        <v>1902</v>
      </c>
      <c r="AE4484" t="s">
        <v>1879</v>
      </c>
      <c r="AF4484" s="97">
        <v>44091.906678240739</v>
      </c>
      <c r="AG4484" s="97">
        <v>36526</v>
      </c>
    </row>
    <row r="4485" spans="1:33">
      <c r="A4485">
        <v>5045</v>
      </c>
      <c r="B4485" t="s">
        <v>1230</v>
      </c>
      <c r="C4485" t="s">
        <v>352</v>
      </c>
      <c r="D4485" s="96">
        <v>1</v>
      </c>
      <c r="E4485" t="s">
        <v>147</v>
      </c>
      <c r="F4485">
        <v>0</v>
      </c>
      <c r="G4485" t="s">
        <v>47</v>
      </c>
      <c r="M4485" s="97">
        <v>36526</v>
      </c>
      <c r="N4485">
        <v>5045</v>
      </c>
      <c r="O4485" t="s">
        <v>1230</v>
      </c>
      <c r="P4485">
        <v>9</v>
      </c>
      <c r="Q4485">
        <v>7</v>
      </c>
      <c r="R4485">
        <v>1987</v>
      </c>
      <c r="S4485" t="s">
        <v>352</v>
      </c>
      <c r="T4485" s="96">
        <v>1</v>
      </c>
      <c r="U4485">
        <f t="shared" si="210"/>
        <v>1</v>
      </c>
      <c r="V4485">
        <f t="shared" si="211"/>
        <v>1</v>
      </c>
      <c r="W4485">
        <f t="shared" si="212"/>
        <v>1900</v>
      </c>
      <c r="X4485" t="s">
        <v>147</v>
      </c>
      <c r="Y4485">
        <v>0</v>
      </c>
      <c r="Z4485" t="s">
        <v>47</v>
      </c>
      <c r="AF4485" s="97">
        <v>43785.744039351855</v>
      </c>
      <c r="AG4485" s="97">
        <v>36526</v>
      </c>
    </row>
    <row r="4486" spans="1:33">
      <c r="A4486">
        <v>5046</v>
      </c>
      <c r="B4486" t="s">
        <v>777</v>
      </c>
      <c r="C4486" t="s">
        <v>329</v>
      </c>
      <c r="D4486" s="96">
        <v>72686</v>
      </c>
      <c r="E4486" t="s">
        <v>147</v>
      </c>
      <c r="F4486">
        <v>0</v>
      </c>
      <c r="G4486" t="s">
        <v>47</v>
      </c>
      <c r="H4486" t="s">
        <v>2065</v>
      </c>
      <c r="I4486" t="s">
        <v>1879</v>
      </c>
      <c r="J4486" t="s">
        <v>1879</v>
      </c>
      <c r="K4486" t="s">
        <v>1879</v>
      </c>
      <c r="L4486" t="s">
        <v>1879</v>
      </c>
      <c r="M4486" s="97">
        <v>36526</v>
      </c>
      <c r="N4486">
        <v>5046</v>
      </c>
      <c r="O4486" t="s">
        <v>777</v>
      </c>
      <c r="P4486">
        <v>7</v>
      </c>
      <c r="Q4486">
        <v>1</v>
      </c>
      <c r="R4486">
        <v>1986</v>
      </c>
      <c r="S4486" t="s">
        <v>329</v>
      </c>
      <c r="T4486" s="96">
        <v>72686</v>
      </c>
      <c r="U4486">
        <f t="shared" si="210"/>
        <v>1</v>
      </c>
      <c r="V4486">
        <f t="shared" si="211"/>
        <v>1</v>
      </c>
      <c r="W4486">
        <f t="shared" si="212"/>
        <v>2099</v>
      </c>
      <c r="X4486" t="s">
        <v>147</v>
      </c>
      <c r="Y4486">
        <v>0</v>
      </c>
      <c r="Z4486" t="s">
        <v>47</v>
      </c>
      <c r="AA4486" t="s">
        <v>2065</v>
      </c>
      <c r="AB4486" t="s">
        <v>1879</v>
      </c>
      <c r="AC4486" t="s">
        <v>1879</v>
      </c>
      <c r="AD4486" t="s">
        <v>1879</v>
      </c>
      <c r="AE4486" t="s">
        <v>1879</v>
      </c>
      <c r="AF4486" s="97">
        <v>43785.743576388886</v>
      </c>
      <c r="AG4486" s="97">
        <v>36526</v>
      </c>
    </row>
    <row r="4487" spans="1:33">
      <c r="A4487">
        <v>5047</v>
      </c>
      <c r="B4487" t="s">
        <v>814</v>
      </c>
      <c r="C4487" t="s">
        <v>815</v>
      </c>
      <c r="D4487" s="96">
        <v>24276</v>
      </c>
      <c r="E4487" t="s">
        <v>147</v>
      </c>
      <c r="F4487">
        <v>0</v>
      </c>
      <c r="G4487" t="s">
        <v>47</v>
      </c>
      <c r="H4487" t="s">
        <v>1882</v>
      </c>
      <c r="I4487" t="s">
        <v>1879</v>
      </c>
      <c r="J4487" t="s">
        <v>1879</v>
      </c>
      <c r="K4487" t="s">
        <v>1938</v>
      </c>
      <c r="L4487" t="s">
        <v>1936</v>
      </c>
      <c r="M4487" s="97">
        <v>36526</v>
      </c>
      <c r="N4487">
        <v>5047</v>
      </c>
      <c r="O4487" t="s">
        <v>814</v>
      </c>
      <c r="P4487">
        <v>26</v>
      </c>
      <c r="Q4487">
        <v>9</v>
      </c>
      <c r="R4487">
        <v>2002</v>
      </c>
      <c r="S4487" t="s">
        <v>815</v>
      </c>
      <c r="T4487" s="96">
        <v>24276</v>
      </c>
      <c r="U4487">
        <f t="shared" si="210"/>
        <v>18</v>
      </c>
      <c r="V4487">
        <f t="shared" si="211"/>
        <v>6</v>
      </c>
      <c r="W4487">
        <f t="shared" si="212"/>
        <v>1966</v>
      </c>
      <c r="X4487" t="s">
        <v>147</v>
      </c>
      <c r="Y4487">
        <v>0</v>
      </c>
      <c r="Z4487" t="s">
        <v>47</v>
      </c>
      <c r="AA4487" t="s">
        <v>1886</v>
      </c>
      <c r="AB4487" t="s">
        <v>1879</v>
      </c>
      <c r="AC4487" t="s">
        <v>1879</v>
      </c>
      <c r="AD4487" t="s">
        <v>1938</v>
      </c>
      <c r="AE4487" t="s">
        <v>1902</v>
      </c>
      <c r="AF4487" s="97">
        <v>43785.74386574074</v>
      </c>
      <c r="AG4487" s="97">
        <v>36526</v>
      </c>
    </row>
    <row r="4488" spans="1:33">
      <c r="A4488">
        <v>5048</v>
      </c>
      <c r="B4488" t="s">
        <v>1395</v>
      </c>
      <c r="C4488" t="s">
        <v>68</v>
      </c>
      <c r="D4488" s="96">
        <v>35796</v>
      </c>
      <c r="E4488" t="s">
        <v>147</v>
      </c>
      <c r="F4488">
        <v>0</v>
      </c>
      <c r="G4488" t="s">
        <v>47</v>
      </c>
      <c r="H4488" t="s">
        <v>2065</v>
      </c>
      <c r="I4488" t="s">
        <v>1879</v>
      </c>
      <c r="J4488" t="s">
        <v>1879</v>
      </c>
      <c r="K4488" t="s">
        <v>1879</v>
      </c>
      <c r="L4488" t="s">
        <v>1879</v>
      </c>
      <c r="M4488" s="97">
        <v>36526</v>
      </c>
      <c r="N4488">
        <v>5048</v>
      </c>
      <c r="O4488" t="s">
        <v>1395</v>
      </c>
      <c r="P4488">
        <v>1</v>
      </c>
      <c r="Q4488">
        <v>1</v>
      </c>
      <c r="R4488">
        <v>1976</v>
      </c>
      <c r="S4488" t="s">
        <v>68</v>
      </c>
      <c r="T4488" s="96">
        <v>35796</v>
      </c>
      <c r="U4488">
        <f t="shared" si="210"/>
        <v>1</v>
      </c>
      <c r="V4488">
        <f t="shared" si="211"/>
        <v>1</v>
      </c>
      <c r="W4488">
        <f t="shared" si="212"/>
        <v>1998</v>
      </c>
      <c r="X4488" t="s">
        <v>147</v>
      </c>
      <c r="Y4488">
        <v>0</v>
      </c>
      <c r="Z4488" t="s">
        <v>47</v>
      </c>
      <c r="AA4488" t="s">
        <v>2065</v>
      </c>
      <c r="AB4488" t="s">
        <v>1879</v>
      </c>
      <c r="AC4488" t="s">
        <v>1879</v>
      </c>
      <c r="AD4488" t="s">
        <v>1879</v>
      </c>
      <c r="AE4488" t="s">
        <v>1879</v>
      </c>
      <c r="AF4488" s="97">
        <v>43785.744039351855</v>
      </c>
      <c r="AG4488" s="97">
        <v>36526</v>
      </c>
    </row>
    <row r="4489" spans="1:33">
      <c r="A4489">
        <v>5049</v>
      </c>
      <c r="B4489" t="s">
        <v>2641</v>
      </c>
      <c r="C4489" t="s">
        <v>159</v>
      </c>
      <c r="D4489" s="96">
        <v>18264</v>
      </c>
      <c r="E4489" t="s">
        <v>147</v>
      </c>
      <c r="F4489">
        <v>0</v>
      </c>
      <c r="G4489" t="s">
        <v>47</v>
      </c>
      <c r="H4489" t="s">
        <v>2065</v>
      </c>
      <c r="I4489" t="s">
        <v>1879</v>
      </c>
      <c r="J4489" t="s">
        <v>1879</v>
      </c>
      <c r="K4489" t="s">
        <v>1879</v>
      </c>
      <c r="L4489" t="s">
        <v>1879</v>
      </c>
      <c r="M4489" s="97">
        <v>36526</v>
      </c>
      <c r="N4489">
        <v>5049</v>
      </c>
      <c r="O4489" t="s">
        <v>2641</v>
      </c>
      <c r="P4489">
        <v>20</v>
      </c>
      <c r="Q4489">
        <v>6</v>
      </c>
      <c r="R4489">
        <v>1999</v>
      </c>
      <c r="S4489" t="s">
        <v>159</v>
      </c>
      <c r="T4489" s="96">
        <v>18264</v>
      </c>
      <c r="U4489">
        <f t="shared" si="210"/>
        <v>1</v>
      </c>
      <c r="V4489">
        <f t="shared" si="211"/>
        <v>1</v>
      </c>
      <c r="W4489">
        <f t="shared" si="212"/>
        <v>1950</v>
      </c>
      <c r="X4489" t="s">
        <v>147</v>
      </c>
      <c r="Y4489">
        <v>0</v>
      </c>
      <c r="Z4489" t="s">
        <v>47</v>
      </c>
      <c r="AA4489" t="s">
        <v>2065</v>
      </c>
      <c r="AB4489" t="s">
        <v>1879</v>
      </c>
      <c r="AC4489" t="s">
        <v>1879</v>
      </c>
      <c r="AD4489" t="s">
        <v>1879</v>
      </c>
      <c r="AE4489" t="s">
        <v>1879</v>
      </c>
      <c r="AF4489" s="97">
        <v>43785.744039351855</v>
      </c>
      <c r="AG4489" s="97">
        <v>36526</v>
      </c>
    </row>
    <row r="4490" spans="1:33">
      <c r="A4490">
        <v>5051</v>
      </c>
      <c r="B4490" t="s">
        <v>2961</v>
      </c>
      <c r="C4490" t="s">
        <v>251</v>
      </c>
      <c r="D4490" s="96">
        <v>35796</v>
      </c>
      <c r="E4490" t="s">
        <v>147</v>
      </c>
      <c r="F4490">
        <v>0</v>
      </c>
      <c r="G4490" t="s">
        <v>47</v>
      </c>
      <c r="H4490" t="s">
        <v>1894</v>
      </c>
      <c r="I4490" t="s">
        <v>1879</v>
      </c>
      <c r="J4490" t="s">
        <v>1879</v>
      </c>
      <c r="K4490" t="s">
        <v>1879</v>
      </c>
      <c r="L4490" t="s">
        <v>1879</v>
      </c>
      <c r="M4490" s="97">
        <v>36526</v>
      </c>
      <c r="N4490">
        <v>5051</v>
      </c>
      <c r="O4490" t="s">
        <v>2961</v>
      </c>
      <c r="P4490">
        <v>22</v>
      </c>
      <c r="Q4490">
        <v>9</v>
      </c>
      <c r="R4490">
        <v>2004</v>
      </c>
      <c r="S4490" t="s">
        <v>251</v>
      </c>
      <c r="T4490" s="96">
        <v>35796</v>
      </c>
      <c r="U4490">
        <f t="shared" si="210"/>
        <v>1</v>
      </c>
      <c r="V4490">
        <f t="shared" si="211"/>
        <v>1</v>
      </c>
      <c r="W4490">
        <f t="shared" si="212"/>
        <v>1998</v>
      </c>
      <c r="X4490" t="s">
        <v>147</v>
      </c>
      <c r="Y4490">
        <v>0</v>
      </c>
      <c r="Z4490" t="s">
        <v>47</v>
      </c>
      <c r="AA4490" t="s">
        <v>1894</v>
      </c>
      <c r="AB4490" t="s">
        <v>1879</v>
      </c>
      <c r="AC4490" t="s">
        <v>1879</v>
      </c>
      <c r="AD4490" t="s">
        <v>1879</v>
      </c>
      <c r="AE4490" t="s">
        <v>1879</v>
      </c>
      <c r="AF4490" s="97">
        <v>43785.744039351855</v>
      </c>
      <c r="AG4490" s="97">
        <v>36526</v>
      </c>
    </row>
    <row r="4491" spans="1:33">
      <c r="A4491">
        <v>5052</v>
      </c>
      <c r="B4491" t="s">
        <v>3191</v>
      </c>
      <c r="C4491" t="s">
        <v>434</v>
      </c>
      <c r="D4491" s="96">
        <v>35796</v>
      </c>
      <c r="E4491" t="s">
        <v>147</v>
      </c>
      <c r="F4491">
        <v>0</v>
      </c>
      <c r="G4491" t="s">
        <v>47</v>
      </c>
      <c r="H4491" t="s">
        <v>2065</v>
      </c>
      <c r="I4491" t="s">
        <v>1879</v>
      </c>
      <c r="J4491" t="s">
        <v>1879</v>
      </c>
      <c r="K4491" t="s">
        <v>1879</v>
      </c>
      <c r="L4491" t="s">
        <v>1879</v>
      </c>
      <c r="M4491" s="97">
        <v>36526</v>
      </c>
      <c r="N4491">
        <v>5052</v>
      </c>
      <c r="O4491" t="s">
        <v>3191</v>
      </c>
      <c r="P4491">
        <v>11</v>
      </c>
      <c r="Q4491">
        <v>6</v>
      </c>
      <c r="R4491">
        <v>1991</v>
      </c>
      <c r="S4491" t="s">
        <v>434</v>
      </c>
      <c r="T4491" s="96">
        <v>35796</v>
      </c>
      <c r="U4491">
        <f t="shared" si="210"/>
        <v>1</v>
      </c>
      <c r="V4491">
        <f t="shared" si="211"/>
        <v>1</v>
      </c>
      <c r="W4491">
        <f t="shared" si="212"/>
        <v>1998</v>
      </c>
      <c r="X4491" t="s">
        <v>147</v>
      </c>
      <c r="Y4491">
        <v>0</v>
      </c>
      <c r="Z4491" t="s">
        <v>47</v>
      </c>
      <c r="AA4491" t="s">
        <v>2065</v>
      </c>
      <c r="AB4491" t="s">
        <v>1879</v>
      </c>
      <c r="AC4491" t="s">
        <v>1879</v>
      </c>
      <c r="AD4491" t="s">
        <v>1879</v>
      </c>
      <c r="AE4491" t="s">
        <v>1879</v>
      </c>
      <c r="AF4491" s="97">
        <v>43785.744039351855</v>
      </c>
      <c r="AG4491" s="97">
        <v>36526</v>
      </c>
    </row>
    <row r="4492" spans="1:33">
      <c r="A4492">
        <v>5053</v>
      </c>
      <c r="B4492" t="s">
        <v>3191</v>
      </c>
      <c r="C4492" t="s">
        <v>109</v>
      </c>
      <c r="D4492" s="96">
        <v>37257</v>
      </c>
      <c r="E4492" t="s">
        <v>147</v>
      </c>
      <c r="F4492">
        <v>0</v>
      </c>
      <c r="G4492" t="s">
        <v>47</v>
      </c>
      <c r="H4492" t="s">
        <v>2065</v>
      </c>
      <c r="I4492" t="s">
        <v>1879</v>
      </c>
      <c r="J4492" t="s">
        <v>1879</v>
      </c>
      <c r="K4492" t="s">
        <v>1879</v>
      </c>
      <c r="L4492" t="s">
        <v>1879</v>
      </c>
      <c r="M4492" s="97">
        <v>36526</v>
      </c>
      <c r="N4492">
        <v>5053</v>
      </c>
      <c r="O4492" t="s">
        <v>3191</v>
      </c>
      <c r="P4492">
        <v>18</v>
      </c>
      <c r="Q4492">
        <v>6</v>
      </c>
      <c r="R4492">
        <v>1995</v>
      </c>
      <c r="S4492" t="s">
        <v>109</v>
      </c>
      <c r="T4492" s="96">
        <v>37257</v>
      </c>
      <c r="U4492">
        <f t="shared" si="210"/>
        <v>1</v>
      </c>
      <c r="V4492">
        <f t="shared" si="211"/>
        <v>1</v>
      </c>
      <c r="W4492">
        <f t="shared" si="212"/>
        <v>2002</v>
      </c>
      <c r="X4492" t="s">
        <v>147</v>
      </c>
      <c r="Y4492">
        <v>0</v>
      </c>
      <c r="Z4492" t="s">
        <v>47</v>
      </c>
      <c r="AA4492" t="s">
        <v>2065</v>
      </c>
      <c r="AB4492" t="s">
        <v>1879</v>
      </c>
      <c r="AC4492" t="s">
        <v>1879</v>
      </c>
      <c r="AD4492" t="s">
        <v>1879</v>
      </c>
      <c r="AE4492" t="s">
        <v>1879</v>
      </c>
      <c r="AF4492" s="97">
        <v>43785.744039351855</v>
      </c>
      <c r="AG4492" s="97">
        <v>36526</v>
      </c>
    </row>
    <row r="4493" spans="1:33">
      <c r="A4493">
        <v>5054</v>
      </c>
      <c r="B4493" t="s">
        <v>3339</v>
      </c>
      <c r="C4493" t="s">
        <v>786</v>
      </c>
      <c r="D4493" s="96">
        <v>18994</v>
      </c>
      <c r="E4493" t="s">
        <v>147</v>
      </c>
      <c r="F4493">
        <v>0</v>
      </c>
      <c r="G4493" t="s">
        <v>47</v>
      </c>
      <c r="H4493" t="s">
        <v>2105</v>
      </c>
      <c r="I4493" t="s">
        <v>1879</v>
      </c>
      <c r="J4493" t="s">
        <v>1879</v>
      </c>
      <c r="K4493" t="s">
        <v>1906</v>
      </c>
      <c r="L4493" t="s">
        <v>1879</v>
      </c>
      <c r="M4493" s="97">
        <v>36526</v>
      </c>
      <c r="N4493">
        <v>5054</v>
      </c>
      <c r="O4493" t="s">
        <v>3339</v>
      </c>
      <c r="P4493">
        <v>1</v>
      </c>
      <c r="Q4493">
        <v>2</v>
      </c>
      <c r="R4493">
        <v>1987</v>
      </c>
      <c r="S4493" t="s">
        <v>786</v>
      </c>
      <c r="T4493" s="96">
        <v>18994</v>
      </c>
      <c r="U4493">
        <f t="shared" si="210"/>
        <v>1</v>
      </c>
      <c r="V4493">
        <f t="shared" si="211"/>
        <v>1</v>
      </c>
      <c r="W4493">
        <f t="shared" si="212"/>
        <v>1952</v>
      </c>
      <c r="X4493" t="s">
        <v>147</v>
      </c>
      <c r="Y4493">
        <v>0</v>
      </c>
      <c r="Z4493" t="s">
        <v>47</v>
      </c>
      <c r="AA4493" t="s">
        <v>2105</v>
      </c>
      <c r="AB4493" t="s">
        <v>1879</v>
      </c>
      <c r="AC4493" t="s">
        <v>1879</v>
      </c>
      <c r="AD4493" t="s">
        <v>1906</v>
      </c>
      <c r="AE4493" t="s">
        <v>1879</v>
      </c>
      <c r="AF4493" s="97">
        <v>43785.744039351855</v>
      </c>
      <c r="AG4493" s="97">
        <v>36526</v>
      </c>
    </row>
    <row r="4494" spans="1:33">
      <c r="A4494">
        <v>5055</v>
      </c>
      <c r="B4494" t="s">
        <v>652</v>
      </c>
      <c r="C4494" t="s">
        <v>378</v>
      </c>
      <c r="D4494" s="96">
        <v>36937</v>
      </c>
      <c r="E4494" t="s">
        <v>147</v>
      </c>
      <c r="F4494">
        <v>0</v>
      </c>
      <c r="G4494" t="s">
        <v>155</v>
      </c>
      <c r="H4494" t="s">
        <v>1882</v>
      </c>
      <c r="I4494" t="s">
        <v>3950</v>
      </c>
      <c r="J4494" t="s">
        <v>1929</v>
      </c>
      <c r="K4494" t="s">
        <v>1929</v>
      </c>
      <c r="L4494" t="s">
        <v>1889</v>
      </c>
      <c r="M4494" s="97">
        <v>36526</v>
      </c>
      <c r="N4494">
        <v>5055</v>
      </c>
      <c r="O4494" t="s">
        <v>652</v>
      </c>
      <c r="P4494">
        <v>1</v>
      </c>
      <c r="Q4494">
        <v>1</v>
      </c>
      <c r="R4494">
        <v>1978</v>
      </c>
      <c r="S4494" t="s">
        <v>378</v>
      </c>
      <c r="T4494" s="96">
        <v>36937</v>
      </c>
      <c r="U4494">
        <f t="shared" si="210"/>
        <v>15</v>
      </c>
      <c r="V4494">
        <f t="shared" si="211"/>
        <v>2</v>
      </c>
      <c r="W4494">
        <f t="shared" si="212"/>
        <v>2001</v>
      </c>
      <c r="X4494" t="s">
        <v>147</v>
      </c>
      <c r="Y4494">
        <v>0</v>
      </c>
      <c r="Z4494" t="s">
        <v>155</v>
      </c>
      <c r="AA4494" t="s">
        <v>1886</v>
      </c>
      <c r="AB4494" t="s">
        <v>3915</v>
      </c>
      <c r="AC4494" t="s">
        <v>1896</v>
      </c>
      <c r="AD4494" t="s">
        <v>1896</v>
      </c>
      <c r="AE4494" t="s">
        <v>1988</v>
      </c>
      <c r="AF4494" s="97">
        <v>44869.678194444445</v>
      </c>
      <c r="AG4494" s="97">
        <v>36526</v>
      </c>
    </row>
    <row r="4495" spans="1:33">
      <c r="A4495">
        <v>5056</v>
      </c>
      <c r="B4495" t="s">
        <v>4091</v>
      </c>
      <c r="C4495" t="s">
        <v>1076</v>
      </c>
      <c r="D4495" s="96">
        <v>17533</v>
      </c>
      <c r="E4495" t="s">
        <v>147</v>
      </c>
      <c r="F4495">
        <v>0</v>
      </c>
      <c r="G4495" t="s">
        <v>47</v>
      </c>
      <c r="H4495" t="s">
        <v>2062</v>
      </c>
      <c r="I4495" t="s">
        <v>1879</v>
      </c>
      <c r="J4495" t="s">
        <v>1879</v>
      </c>
      <c r="K4495" t="s">
        <v>1879</v>
      </c>
      <c r="L4495" t="s">
        <v>1879</v>
      </c>
      <c r="M4495" s="97">
        <v>36526</v>
      </c>
      <c r="N4495">
        <v>5056</v>
      </c>
      <c r="O4495" t="s">
        <v>4091</v>
      </c>
      <c r="P4495">
        <v>4</v>
      </c>
      <c r="Q4495">
        <v>8</v>
      </c>
      <c r="R4495">
        <v>2000</v>
      </c>
      <c r="S4495" t="s">
        <v>1076</v>
      </c>
      <c r="T4495" s="96">
        <v>17533</v>
      </c>
      <c r="U4495">
        <f t="shared" si="210"/>
        <v>1</v>
      </c>
      <c r="V4495">
        <f t="shared" si="211"/>
        <v>1</v>
      </c>
      <c r="W4495">
        <f t="shared" si="212"/>
        <v>1948</v>
      </c>
      <c r="X4495" t="s">
        <v>147</v>
      </c>
      <c r="Y4495">
        <v>0</v>
      </c>
      <c r="Z4495" t="s">
        <v>47</v>
      </c>
      <c r="AA4495" t="s">
        <v>2062</v>
      </c>
      <c r="AB4495" t="s">
        <v>1879</v>
      </c>
      <c r="AC4495" t="s">
        <v>1879</v>
      </c>
      <c r="AD4495" t="s">
        <v>1879</v>
      </c>
      <c r="AE4495" t="s">
        <v>1879</v>
      </c>
      <c r="AF4495" s="97">
        <v>43785.744039351855</v>
      </c>
      <c r="AG4495" s="97">
        <v>36526</v>
      </c>
    </row>
    <row r="4496" spans="1:33">
      <c r="A4496">
        <v>5057</v>
      </c>
      <c r="B4496" t="s">
        <v>4091</v>
      </c>
      <c r="C4496" t="s">
        <v>4092</v>
      </c>
      <c r="D4496" s="96">
        <v>28491</v>
      </c>
      <c r="E4496" t="s">
        <v>147</v>
      </c>
      <c r="F4496">
        <v>0</v>
      </c>
      <c r="G4496" t="s">
        <v>47</v>
      </c>
      <c r="H4496" t="s">
        <v>2119</v>
      </c>
      <c r="I4496" t="s">
        <v>1879</v>
      </c>
      <c r="J4496" t="s">
        <v>1879</v>
      </c>
      <c r="K4496" t="s">
        <v>1902</v>
      </c>
      <c r="L4496" t="s">
        <v>1879</v>
      </c>
      <c r="M4496" s="97">
        <v>36526</v>
      </c>
      <c r="N4496">
        <v>5057</v>
      </c>
      <c r="O4496" t="s">
        <v>4091</v>
      </c>
      <c r="P4496">
        <v>8</v>
      </c>
      <c r="Q4496">
        <v>8</v>
      </c>
      <c r="R4496">
        <v>1990</v>
      </c>
      <c r="S4496" t="s">
        <v>4092</v>
      </c>
      <c r="T4496" s="96">
        <v>28491</v>
      </c>
      <c r="U4496">
        <f t="shared" si="210"/>
        <v>1</v>
      </c>
      <c r="V4496">
        <f t="shared" si="211"/>
        <v>1</v>
      </c>
      <c r="W4496">
        <f t="shared" si="212"/>
        <v>1978</v>
      </c>
      <c r="X4496" t="s">
        <v>147</v>
      </c>
      <c r="Y4496">
        <v>0</v>
      </c>
      <c r="Z4496" t="s">
        <v>47</v>
      </c>
      <c r="AA4496" t="s">
        <v>2119</v>
      </c>
      <c r="AB4496" t="s">
        <v>1879</v>
      </c>
      <c r="AC4496" t="s">
        <v>1879</v>
      </c>
      <c r="AD4496" t="s">
        <v>1902</v>
      </c>
      <c r="AE4496" t="s">
        <v>1879</v>
      </c>
      <c r="AF4496" s="97">
        <v>43785.744039351855</v>
      </c>
      <c r="AG4496" s="97">
        <v>36526</v>
      </c>
    </row>
    <row r="4497" spans="1:33">
      <c r="A4497">
        <v>5058</v>
      </c>
      <c r="B4497" t="s">
        <v>4126</v>
      </c>
      <c r="C4497" t="s">
        <v>171</v>
      </c>
      <c r="D4497" s="96">
        <v>19725</v>
      </c>
      <c r="E4497" t="s">
        <v>147</v>
      </c>
      <c r="F4497">
        <v>0</v>
      </c>
      <c r="G4497" t="s">
        <v>47</v>
      </c>
      <c r="H4497" t="s">
        <v>2065</v>
      </c>
      <c r="I4497" t="s">
        <v>1879</v>
      </c>
      <c r="J4497" t="s">
        <v>1879</v>
      </c>
      <c r="K4497" t="s">
        <v>1879</v>
      </c>
      <c r="L4497" t="s">
        <v>1879</v>
      </c>
      <c r="M4497" s="97">
        <v>36526</v>
      </c>
      <c r="N4497">
        <v>5058</v>
      </c>
      <c r="O4497" t="s">
        <v>4126</v>
      </c>
      <c r="P4497">
        <v>3</v>
      </c>
      <c r="Q4497">
        <v>7</v>
      </c>
      <c r="R4497">
        <v>2009</v>
      </c>
      <c r="S4497" t="s">
        <v>171</v>
      </c>
      <c r="T4497" s="96">
        <v>19725</v>
      </c>
      <c r="U4497">
        <f t="shared" si="210"/>
        <v>1</v>
      </c>
      <c r="V4497">
        <f t="shared" si="211"/>
        <v>1</v>
      </c>
      <c r="W4497">
        <f t="shared" si="212"/>
        <v>1954</v>
      </c>
      <c r="X4497" t="s">
        <v>147</v>
      </c>
      <c r="Y4497">
        <v>0</v>
      </c>
      <c r="Z4497" t="s">
        <v>47</v>
      </c>
      <c r="AA4497" t="s">
        <v>2065</v>
      </c>
      <c r="AB4497" t="s">
        <v>1879</v>
      </c>
      <c r="AC4497" t="s">
        <v>1879</v>
      </c>
      <c r="AD4497" t="s">
        <v>1879</v>
      </c>
      <c r="AE4497" t="s">
        <v>1879</v>
      </c>
      <c r="AF4497" s="97">
        <v>43785.744039351855</v>
      </c>
      <c r="AG4497" s="97">
        <v>36526</v>
      </c>
    </row>
    <row r="4498" spans="1:33">
      <c r="A4498">
        <v>5059</v>
      </c>
      <c r="B4498" t="s">
        <v>4260</v>
      </c>
      <c r="C4498" t="s">
        <v>4261</v>
      </c>
      <c r="D4498" s="96">
        <v>15724</v>
      </c>
      <c r="E4498" t="s">
        <v>147</v>
      </c>
      <c r="F4498">
        <v>0</v>
      </c>
      <c r="G4498" t="s">
        <v>47</v>
      </c>
      <c r="H4498" t="s">
        <v>2065</v>
      </c>
      <c r="I4498" t="s">
        <v>1879</v>
      </c>
      <c r="J4498" t="s">
        <v>1879</v>
      </c>
      <c r="K4498" t="s">
        <v>1879</v>
      </c>
      <c r="L4498" t="s">
        <v>1879</v>
      </c>
      <c r="M4498" s="97">
        <v>36526</v>
      </c>
      <c r="N4498">
        <v>5059</v>
      </c>
      <c r="O4498" t="s">
        <v>4260</v>
      </c>
      <c r="P4498">
        <v>1</v>
      </c>
      <c r="Q4498">
        <v>1</v>
      </c>
      <c r="R4498">
        <v>1988</v>
      </c>
      <c r="S4498" t="s">
        <v>4261</v>
      </c>
      <c r="T4498" s="96">
        <v>15724</v>
      </c>
      <c r="U4498">
        <f t="shared" si="210"/>
        <v>18</v>
      </c>
      <c r="V4498">
        <f t="shared" si="211"/>
        <v>1</v>
      </c>
      <c r="W4498">
        <f t="shared" si="212"/>
        <v>1943</v>
      </c>
      <c r="X4498" t="s">
        <v>147</v>
      </c>
      <c r="Y4498">
        <v>0</v>
      </c>
      <c r="Z4498" t="s">
        <v>47</v>
      </c>
      <c r="AA4498" t="s">
        <v>2065</v>
      </c>
      <c r="AB4498" t="s">
        <v>1879</v>
      </c>
      <c r="AC4498" t="s">
        <v>1879</v>
      </c>
      <c r="AD4498" t="s">
        <v>1879</v>
      </c>
      <c r="AE4498" t="s">
        <v>1879</v>
      </c>
      <c r="AF4498" s="97">
        <v>43785.744039351855</v>
      </c>
      <c r="AG4498" s="97">
        <v>36526</v>
      </c>
    </row>
    <row r="4499" spans="1:33">
      <c r="A4499">
        <v>5060</v>
      </c>
      <c r="B4499" t="s">
        <v>4446</v>
      </c>
      <c r="C4499" t="s">
        <v>1041</v>
      </c>
      <c r="D4499" s="96">
        <v>36892</v>
      </c>
      <c r="E4499" t="s">
        <v>147</v>
      </c>
      <c r="F4499">
        <v>0</v>
      </c>
      <c r="G4499" t="s">
        <v>47</v>
      </c>
      <c r="H4499" t="s">
        <v>2065</v>
      </c>
      <c r="I4499" t="s">
        <v>1879</v>
      </c>
      <c r="J4499" t="s">
        <v>1879</v>
      </c>
      <c r="K4499" t="s">
        <v>1879</v>
      </c>
      <c r="L4499" t="s">
        <v>1879</v>
      </c>
      <c r="M4499" s="97">
        <v>36526</v>
      </c>
      <c r="N4499">
        <v>5060</v>
      </c>
      <c r="O4499" t="s">
        <v>4446</v>
      </c>
      <c r="P4499">
        <v>22</v>
      </c>
      <c r="Q4499">
        <v>4</v>
      </c>
      <c r="R4499">
        <v>1990</v>
      </c>
      <c r="S4499" t="s">
        <v>1041</v>
      </c>
      <c r="T4499" s="96">
        <v>36892</v>
      </c>
      <c r="U4499">
        <f t="shared" si="210"/>
        <v>1</v>
      </c>
      <c r="V4499">
        <f t="shared" si="211"/>
        <v>1</v>
      </c>
      <c r="W4499">
        <f t="shared" si="212"/>
        <v>2001</v>
      </c>
      <c r="X4499" t="s">
        <v>147</v>
      </c>
      <c r="Y4499">
        <v>0</v>
      </c>
      <c r="Z4499" t="s">
        <v>47</v>
      </c>
      <c r="AA4499" t="s">
        <v>2065</v>
      </c>
      <c r="AB4499" t="s">
        <v>1879</v>
      </c>
      <c r="AC4499" t="s">
        <v>1879</v>
      </c>
      <c r="AD4499" t="s">
        <v>1879</v>
      </c>
      <c r="AE4499" t="s">
        <v>1879</v>
      </c>
      <c r="AF4499" s="97">
        <v>43785.744039351855</v>
      </c>
      <c r="AG4499" s="97">
        <v>36526</v>
      </c>
    </row>
    <row r="4500" spans="1:33">
      <c r="A4500">
        <v>5061</v>
      </c>
      <c r="B4500" t="s">
        <v>4456</v>
      </c>
      <c r="C4500" t="s">
        <v>4015</v>
      </c>
      <c r="D4500" s="96">
        <v>20821</v>
      </c>
      <c r="E4500" t="s">
        <v>158</v>
      </c>
      <c r="F4500">
        <v>0</v>
      </c>
      <c r="G4500" t="s">
        <v>47</v>
      </c>
      <c r="H4500" t="s">
        <v>2065</v>
      </c>
      <c r="I4500" t="s">
        <v>1879</v>
      </c>
      <c r="J4500" t="s">
        <v>1879</v>
      </c>
      <c r="K4500" t="s">
        <v>1879</v>
      </c>
      <c r="L4500" t="s">
        <v>1879</v>
      </c>
      <c r="M4500" s="97">
        <v>36526</v>
      </c>
      <c r="N4500">
        <v>5061</v>
      </c>
      <c r="O4500" t="s">
        <v>4456</v>
      </c>
      <c r="P4500">
        <v>13</v>
      </c>
      <c r="Q4500">
        <v>7</v>
      </c>
      <c r="R4500">
        <v>1969</v>
      </c>
      <c r="S4500" t="s">
        <v>4015</v>
      </c>
      <c r="T4500" s="96">
        <v>20821</v>
      </c>
      <c r="U4500">
        <f t="shared" si="210"/>
        <v>1</v>
      </c>
      <c r="V4500">
        <f t="shared" si="211"/>
        <v>1</v>
      </c>
      <c r="W4500">
        <f t="shared" si="212"/>
        <v>1957</v>
      </c>
      <c r="X4500" t="s">
        <v>158</v>
      </c>
      <c r="Y4500">
        <v>0</v>
      </c>
      <c r="Z4500" t="s">
        <v>47</v>
      </c>
      <c r="AA4500" t="s">
        <v>2065</v>
      </c>
      <c r="AB4500" t="s">
        <v>1879</v>
      </c>
      <c r="AC4500" t="s">
        <v>1879</v>
      </c>
      <c r="AD4500" t="s">
        <v>1879</v>
      </c>
      <c r="AE4500" t="s">
        <v>1879</v>
      </c>
      <c r="AF4500" s="97">
        <v>43785.744039351855</v>
      </c>
      <c r="AG4500" s="97">
        <v>36526</v>
      </c>
    </row>
    <row r="4501" spans="1:33">
      <c r="A4501">
        <v>5062</v>
      </c>
      <c r="B4501" t="s">
        <v>4945</v>
      </c>
      <c r="C4501" t="s">
        <v>4947</v>
      </c>
      <c r="D4501" s="96">
        <v>35431</v>
      </c>
      <c r="E4501" t="s">
        <v>147</v>
      </c>
      <c r="F4501">
        <v>0</v>
      </c>
      <c r="G4501" t="s">
        <v>47</v>
      </c>
      <c r="H4501" t="s">
        <v>2062</v>
      </c>
      <c r="I4501" t="s">
        <v>1879</v>
      </c>
      <c r="J4501" t="s">
        <v>1879</v>
      </c>
      <c r="K4501" t="s">
        <v>1879</v>
      </c>
      <c r="L4501" t="s">
        <v>1879</v>
      </c>
      <c r="M4501" s="97">
        <v>36526</v>
      </c>
      <c r="N4501">
        <v>5062</v>
      </c>
      <c r="O4501" t="s">
        <v>4945</v>
      </c>
      <c r="P4501">
        <v>1</v>
      </c>
      <c r="Q4501">
        <v>3</v>
      </c>
      <c r="R4501">
        <v>2010</v>
      </c>
      <c r="S4501" t="s">
        <v>4947</v>
      </c>
      <c r="T4501" s="96">
        <v>35431</v>
      </c>
      <c r="U4501">
        <f t="shared" si="210"/>
        <v>1</v>
      </c>
      <c r="V4501">
        <f t="shared" si="211"/>
        <v>1</v>
      </c>
      <c r="W4501">
        <f t="shared" si="212"/>
        <v>1997</v>
      </c>
      <c r="X4501" t="s">
        <v>147</v>
      </c>
      <c r="Y4501">
        <v>0</v>
      </c>
      <c r="Z4501" t="s">
        <v>47</v>
      </c>
      <c r="AA4501" t="s">
        <v>2062</v>
      </c>
      <c r="AB4501" t="s">
        <v>1879</v>
      </c>
      <c r="AC4501" t="s">
        <v>1879</v>
      </c>
      <c r="AD4501" t="s">
        <v>1879</v>
      </c>
      <c r="AE4501" t="s">
        <v>1879</v>
      </c>
      <c r="AF4501" s="97">
        <v>43785.744039351855</v>
      </c>
      <c r="AG4501" s="97">
        <v>36526</v>
      </c>
    </row>
    <row r="4502" spans="1:33">
      <c r="A4502">
        <v>5063</v>
      </c>
      <c r="B4502" t="s">
        <v>5253</v>
      </c>
      <c r="C4502" t="s">
        <v>3232</v>
      </c>
      <c r="D4502" s="96">
        <v>35065</v>
      </c>
      <c r="E4502" t="s">
        <v>147</v>
      </c>
      <c r="F4502">
        <v>0</v>
      </c>
      <c r="G4502" t="s">
        <v>47</v>
      </c>
      <c r="H4502" t="s">
        <v>2288</v>
      </c>
      <c r="I4502" t="s">
        <v>1879</v>
      </c>
      <c r="J4502" t="s">
        <v>1879</v>
      </c>
      <c r="K4502" t="s">
        <v>1879</v>
      </c>
      <c r="L4502" t="s">
        <v>1879</v>
      </c>
      <c r="M4502" s="97">
        <v>36526</v>
      </c>
      <c r="N4502">
        <v>5063</v>
      </c>
      <c r="O4502" t="s">
        <v>5253</v>
      </c>
      <c r="P4502">
        <v>1</v>
      </c>
      <c r="Q4502">
        <v>1</v>
      </c>
      <c r="R4502">
        <v>1976</v>
      </c>
      <c r="S4502" t="s">
        <v>3232</v>
      </c>
      <c r="T4502" s="96">
        <v>35065</v>
      </c>
      <c r="U4502">
        <f t="shared" si="210"/>
        <v>1</v>
      </c>
      <c r="V4502">
        <f t="shared" si="211"/>
        <v>1</v>
      </c>
      <c r="W4502">
        <f t="shared" si="212"/>
        <v>1996</v>
      </c>
      <c r="X4502" t="s">
        <v>147</v>
      </c>
      <c r="Y4502">
        <v>0</v>
      </c>
      <c r="Z4502" t="s">
        <v>47</v>
      </c>
      <c r="AA4502" t="s">
        <v>2288</v>
      </c>
      <c r="AB4502" t="s">
        <v>1879</v>
      </c>
      <c r="AC4502" t="s">
        <v>1879</v>
      </c>
      <c r="AD4502" t="s">
        <v>1879</v>
      </c>
      <c r="AE4502" t="s">
        <v>1879</v>
      </c>
      <c r="AF4502" s="97">
        <v>43785.744039351855</v>
      </c>
      <c r="AG4502" s="97">
        <v>36526</v>
      </c>
    </row>
    <row r="4503" spans="1:33">
      <c r="A4503">
        <v>5064</v>
      </c>
      <c r="B4503" t="s">
        <v>5713</v>
      </c>
      <c r="C4503" t="s">
        <v>5714</v>
      </c>
      <c r="D4503" s="96">
        <v>36892</v>
      </c>
      <c r="E4503" t="s">
        <v>147</v>
      </c>
      <c r="F4503">
        <v>0</v>
      </c>
      <c r="G4503" t="s">
        <v>47</v>
      </c>
      <c r="H4503" t="s">
        <v>2008</v>
      </c>
      <c r="I4503" t="s">
        <v>1879</v>
      </c>
      <c r="J4503" t="s">
        <v>1879</v>
      </c>
      <c r="K4503" t="s">
        <v>1902</v>
      </c>
      <c r="L4503" t="s">
        <v>1879</v>
      </c>
      <c r="M4503" s="97">
        <v>36526</v>
      </c>
      <c r="N4503">
        <v>5064</v>
      </c>
      <c r="O4503" t="s">
        <v>5713</v>
      </c>
      <c r="P4503">
        <v>1</v>
      </c>
      <c r="Q4503">
        <v>1</v>
      </c>
      <c r="R4503">
        <v>1988</v>
      </c>
      <c r="S4503" t="s">
        <v>5714</v>
      </c>
      <c r="T4503" s="96">
        <v>36892</v>
      </c>
      <c r="U4503">
        <f t="shared" si="210"/>
        <v>1</v>
      </c>
      <c r="V4503">
        <f t="shared" si="211"/>
        <v>1</v>
      </c>
      <c r="W4503">
        <f t="shared" si="212"/>
        <v>2001</v>
      </c>
      <c r="X4503" t="s">
        <v>147</v>
      </c>
      <c r="Y4503">
        <v>0</v>
      </c>
      <c r="Z4503" t="s">
        <v>47</v>
      </c>
      <c r="AA4503" t="s">
        <v>2008</v>
      </c>
      <c r="AB4503" t="s">
        <v>1879</v>
      </c>
      <c r="AC4503" t="s">
        <v>1879</v>
      </c>
      <c r="AD4503" t="s">
        <v>1902</v>
      </c>
      <c r="AE4503" t="s">
        <v>1879</v>
      </c>
      <c r="AF4503" s="97">
        <v>43785.744039351855</v>
      </c>
      <c r="AG4503" s="97">
        <v>36526</v>
      </c>
    </row>
    <row r="4504" spans="1:33">
      <c r="A4504">
        <v>5065</v>
      </c>
      <c r="B4504" t="s">
        <v>6814</v>
      </c>
      <c r="C4504" t="s">
        <v>6815</v>
      </c>
      <c r="D4504" s="96">
        <v>35065</v>
      </c>
      <c r="E4504" t="s">
        <v>147</v>
      </c>
      <c r="F4504">
        <v>0</v>
      </c>
      <c r="G4504" t="s">
        <v>47</v>
      </c>
      <c r="H4504" t="s">
        <v>2065</v>
      </c>
      <c r="I4504" t="s">
        <v>1879</v>
      </c>
      <c r="J4504" t="s">
        <v>1879</v>
      </c>
      <c r="K4504" t="s">
        <v>1879</v>
      </c>
      <c r="L4504" t="s">
        <v>1879</v>
      </c>
      <c r="M4504" s="97">
        <v>36526</v>
      </c>
      <c r="N4504">
        <v>5065</v>
      </c>
      <c r="O4504" t="s">
        <v>6814</v>
      </c>
      <c r="P4504">
        <v>7</v>
      </c>
      <c r="Q4504">
        <v>1</v>
      </c>
      <c r="R4504">
        <v>1989</v>
      </c>
      <c r="S4504" t="s">
        <v>6815</v>
      </c>
      <c r="T4504" s="96">
        <v>35065</v>
      </c>
      <c r="U4504">
        <f t="shared" si="210"/>
        <v>1</v>
      </c>
      <c r="V4504">
        <f t="shared" si="211"/>
        <v>1</v>
      </c>
      <c r="W4504">
        <f t="shared" si="212"/>
        <v>1996</v>
      </c>
      <c r="X4504" t="s">
        <v>147</v>
      </c>
      <c r="Y4504">
        <v>0</v>
      </c>
      <c r="Z4504" t="s">
        <v>47</v>
      </c>
      <c r="AA4504" t="s">
        <v>2065</v>
      </c>
      <c r="AB4504" t="s">
        <v>1879</v>
      </c>
      <c r="AC4504" t="s">
        <v>1879</v>
      </c>
      <c r="AD4504" t="s">
        <v>1879</v>
      </c>
      <c r="AE4504" t="s">
        <v>1879</v>
      </c>
      <c r="AF4504" s="97">
        <v>43785.744039351855</v>
      </c>
      <c r="AG4504" s="97">
        <v>36526</v>
      </c>
    </row>
    <row r="4505" spans="1:33">
      <c r="A4505">
        <v>5066</v>
      </c>
      <c r="B4505" t="s">
        <v>5333</v>
      </c>
      <c r="C4505" t="s">
        <v>593</v>
      </c>
      <c r="D4505" s="96">
        <v>28126</v>
      </c>
      <c r="E4505" t="s">
        <v>147</v>
      </c>
      <c r="F4505">
        <v>0</v>
      </c>
      <c r="G4505" t="s">
        <v>47</v>
      </c>
      <c r="H4505" t="s">
        <v>2170</v>
      </c>
      <c r="I4505" t="s">
        <v>1879</v>
      </c>
      <c r="J4505" t="s">
        <v>1879</v>
      </c>
      <c r="K4505" t="s">
        <v>1879</v>
      </c>
      <c r="L4505" t="s">
        <v>1879</v>
      </c>
      <c r="M4505" s="97">
        <v>36526</v>
      </c>
      <c r="N4505">
        <v>5066</v>
      </c>
      <c r="O4505" t="s">
        <v>5333</v>
      </c>
      <c r="P4505">
        <v>2</v>
      </c>
      <c r="Q4505">
        <v>1</v>
      </c>
      <c r="R4505">
        <v>1985</v>
      </c>
      <c r="S4505" t="s">
        <v>593</v>
      </c>
      <c r="T4505" s="96">
        <v>28126</v>
      </c>
      <c r="U4505">
        <f t="shared" si="210"/>
        <v>1</v>
      </c>
      <c r="V4505">
        <f t="shared" si="211"/>
        <v>1</v>
      </c>
      <c r="W4505">
        <f t="shared" si="212"/>
        <v>1977</v>
      </c>
      <c r="X4505" t="s">
        <v>147</v>
      </c>
      <c r="Y4505">
        <v>0</v>
      </c>
      <c r="Z4505" t="s">
        <v>47</v>
      </c>
      <c r="AA4505" t="s">
        <v>2170</v>
      </c>
      <c r="AB4505" t="s">
        <v>1879</v>
      </c>
      <c r="AC4505" t="s">
        <v>1879</v>
      </c>
      <c r="AD4505" t="s">
        <v>1879</v>
      </c>
      <c r="AE4505" t="s">
        <v>1879</v>
      </c>
      <c r="AF4505" s="97">
        <v>43785.744039351855</v>
      </c>
      <c r="AG4505" s="97">
        <v>36526</v>
      </c>
    </row>
    <row r="4506" spans="1:33">
      <c r="A4506">
        <v>5067</v>
      </c>
      <c r="B4506" t="s">
        <v>1157</v>
      </c>
      <c r="C4506" t="s">
        <v>480</v>
      </c>
      <c r="D4506" s="96">
        <v>35796</v>
      </c>
      <c r="E4506" t="s">
        <v>147</v>
      </c>
      <c r="F4506">
        <v>0</v>
      </c>
      <c r="G4506" t="s">
        <v>47</v>
      </c>
      <c r="H4506" t="s">
        <v>2065</v>
      </c>
      <c r="I4506" t="s">
        <v>1879</v>
      </c>
      <c r="J4506" t="s">
        <v>1879</v>
      </c>
      <c r="K4506" t="s">
        <v>1879</v>
      </c>
      <c r="L4506" t="s">
        <v>1879</v>
      </c>
      <c r="M4506" s="97">
        <v>36526</v>
      </c>
      <c r="N4506">
        <v>5067</v>
      </c>
      <c r="O4506" t="s">
        <v>1157</v>
      </c>
      <c r="P4506">
        <v>1</v>
      </c>
      <c r="Q4506">
        <v>1</v>
      </c>
      <c r="R4506">
        <v>1995</v>
      </c>
      <c r="S4506" t="s">
        <v>480</v>
      </c>
      <c r="T4506" s="96">
        <v>35796</v>
      </c>
      <c r="U4506">
        <f t="shared" si="210"/>
        <v>1</v>
      </c>
      <c r="V4506">
        <f t="shared" si="211"/>
        <v>1</v>
      </c>
      <c r="W4506">
        <f t="shared" si="212"/>
        <v>1998</v>
      </c>
      <c r="X4506" t="s">
        <v>147</v>
      </c>
      <c r="Y4506">
        <v>0</v>
      </c>
      <c r="Z4506" t="s">
        <v>47</v>
      </c>
      <c r="AA4506" t="s">
        <v>2065</v>
      </c>
      <c r="AB4506" t="s">
        <v>1879</v>
      </c>
      <c r="AC4506" t="s">
        <v>1879</v>
      </c>
      <c r="AD4506" t="s">
        <v>1879</v>
      </c>
      <c r="AE4506" t="s">
        <v>1879</v>
      </c>
      <c r="AF4506" s="97">
        <v>43785.744039351855</v>
      </c>
      <c r="AG4506" s="97">
        <v>36526</v>
      </c>
    </row>
    <row r="4507" spans="1:33">
      <c r="A4507">
        <v>5068</v>
      </c>
      <c r="B4507" t="s">
        <v>7694</v>
      </c>
      <c r="C4507" t="s">
        <v>434</v>
      </c>
      <c r="D4507" s="96">
        <v>34700</v>
      </c>
      <c r="E4507" t="s">
        <v>147</v>
      </c>
      <c r="F4507">
        <v>0</v>
      </c>
      <c r="G4507" t="s">
        <v>47</v>
      </c>
      <c r="H4507" t="s">
        <v>2398</v>
      </c>
      <c r="I4507" t="s">
        <v>1879</v>
      </c>
      <c r="J4507" t="s">
        <v>1879</v>
      </c>
      <c r="K4507" t="s">
        <v>1879</v>
      </c>
      <c r="L4507" t="s">
        <v>1879</v>
      </c>
      <c r="M4507" s="97">
        <v>36526</v>
      </c>
      <c r="N4507">
        <v>5068</v>
      </c>
      <c r="O4507" t="s">
        <v>7694</v>
      </c>
      <c r="P4507">
        <v>1</v>
      </c>
      <c r="Q4507">
        <v>4</v>
      </c>
      <c r="R4507">
        <v>1993</v>
      </c>
      <c r="S4507" t="s">
        <v>434</v>
      </c>
      <c r="T4507" s="96">
        <v>34700</v>
      </c>
      <c r="U4507">
        <f t="shared" si="210"/>
        <v>1</v>
      </c>
      <c r="V4507">
        <f t="shared" si="211"/>
        <v>1</v>
      </c>
      <c r="W4507">
        <f t="shared" si="212"/>
        <v>1995</v>
      </c>
      <c r="X4507" t="s">
        <v>147</v>
      </c>
      <c r="Y4507">
        <v>0</v>
      </c>
      <c r="Z4507" t="s">
        <v>47</v>
      </c>
      <c r="AA4507" t="s">
        <v>2398</v>
      </c>
      <c r="AB4507" t="s">
        <v>1879</v>
      </c>
      <c r="AC4507" t="s">
        <v>1879</v>
      </c>
      <c r="AD4507" t="s">
        <v>1879</v>
      </c>
      <c r="AE4507" t="s">
        <v>1879</v>
      </c>
      <c r="AF4507" s="97">
        <v>43785.744039351855</v>
      </c>
      <c r="AG4507" s="97">
        <v>36526</v>
      </c>
    </row>
    <row r="4508" spans="1:33">
      <c r="A4508">
        <v>5069</v>
      </c>
      <c r="B4508" t="s">
        <v>1455</v>
      </c>
      <c r="C4508" t="s">
        <v>3232</v>
      </c>
      <c r="D4508" s="96">
        <v>35796</v>
      </c>
      <c r="E4508" t="s">
        <v>147</v>
      </c>
      <c r="F4508">
        <v>0</v>
      </c>
      <c r="G4508" t="s">
        <v>47</v>
      </c>
      <c r="H4508" t="s">
        <v>2065</v>
      </c>
      <c r="I4508" t="s">
        <v>1879</v>
      </c>
      <c r="J4508" t="s">
        <v>1879</v>
      </c>
      <c r="K4508" t="s">
        <v>1879</v>
      </c>
      <c r="L4508" t="s">
        <v>1879</v>
      </c>
      <c r="M4508" s="97">
        <v>36526</v>
      </c>
      <c r="N4508">
        <v>5069</v>
      </c>
      <c r="O4508" t="s">
        <v>1455</v>
      </c>
      <c r="P4508">
        <v>1</v>
      </c>
      <c r="Q4508">
        <v>1</v>
      </c>
      <c r="R4508">
        <v>2003</v>
      </c>
      <c r="S4508" t="s">
        <v>3232</v>
      </c>
      <c r="T4508" s="96">
        <v>35796</v>
      </c>
      <c r="U4508">
        <f t="shared" si="210"/>
        <v>1</v>
      </c>
      <c r="V4508">
        <f t="shared" si="211"/>
        <v>1</v>
      </c>
      <c r="W4508">
        <f t="shared" si="212"/>
        <v>1998</v>
      </c>
      <c r="X4508" t="s">
        <v>147</v>
      </c>
      <c r="Y4508">
        <v>0</v>
      </c>
      <c r="Z4508" t="s">
        <v>47</v>
      </c>
      <c r="AA4508" t="s">
        <v>2065</v>
      </c>
      <c r="AB4508" t="s">
        <v>1879</v>
      </c>
      <c r="AC4508" t="s">
        <v>1879</v>
      </c>
      <c r="AD4508" t="s">
        <v>1879</v>
      </c>
      <c r="AE4508" t="s">
        <v>1879</v>
      </c>
      <c r="AF4508" s="97">
        <v>43785.744039351855</v>
      </c>
      <c r="AG4508" s="97">
        <v>36526</v>
      </c>
    </row>
    <row r="4509" spans="1:33">
      <c r="A4509">
        <v>5070</v>
      </c>
      <c r="B4509" t="s">
        <v>8538</v>
      </c>
      <c r="C4509" t="s">
        <v>896</v>
      </c>
      <c r="D4509" s="96">
        <v>35065</v>
      </c>
      <c r="E4509" t="s">
        <v>147</v>
      </c>
      <c r="F4509">
        <v>0</v>
      </c>
      <c r="G4509" t="s">
        <v>47</v>
      </c>
      <c r="H4509" t="s">
        <v>2065</v>
      </c>
      <c r="I4509" t="s">
        <v>1879</v>
      </c>
      <c r="J4509" t="s">
        <v>1879</v>
      </c>
      <c r="K4509" t="s">
        <v>1879</v>
      </c>
      <c r="L4509" t="s">
        <v>1879</v>
      </c>
      <c r="M4509" s="97">
        <v>36526</v>
      </c>
      <c r="N4509">
        <v>5070</v>
      </c>
      <c r="O4509" t="s">
        <v>8538</v>
      </c>
      <c r="P4509">
        <v>13</v>
      </c>
      <c r="Q4509">
        <v>1</v>
      </c>
      <c r="R4509">
        <v>2008</v>
      </c>
      <c r="S4509" t="s">
        <v>896</v>
      </c>
      <c r="T4509" s="96">
        <v>35065</v>
      </c>
      <c r="U4509">
        <f t="shared" si="210"/>
        <v>1</v>
      </c>
      <c r="V4509">
        <f t="shared" si="211"/>
        <v>1</v>
      </c>
      <c r="W4509">
        <f t="shared" si="212"/>
        <v>1996</v>
      </c>
      <c r="X4509" t="s">
        <v>147</v>
      </c>
      <c r="Y4509">
        <v>0</v>
      </c>
      <c r="Z4509" t="s">
        <v>47</v>
      </c>
      <c r="AA4509" t="s">
        <v>2065</v>
      </c>
      <c r="AB4509" t="s">
        <v>1879</v>
      </c>
      <c r="AC4509" t="s">
        <v>1879</v>
      </c>
      <c r="AD4509" t="s">
        <v>1879</v>
      </c>
      <c r="AE4509" t="s">
        <v>1879</v>
      </c>
      <c r="AF4509" s="97">
        <v>43785.744039351855</v>
      </c>
      <c r="AG4509" s="97">
        <v>36526</v>
      </c>
    </row>
    <row r="4510" spans="1:33">
      <c r="A4510">
        <v>5071</v>
      </c>
      <c r="B4510" t="s">
        <v>8733</v>
      </c>
      <c r="C4510" t="s">
        <v>1034</v>
      </c>
      <c r="D4510" s="96">
        <v>26210</v>
      </c>
      <c r="E4510" t="s">
        <v>147</v>
      </c>
      <c r="F4510">
        <v>0</v>
      </c>
      <c r="G4510" t="s">
        <v>47</v>
      </c>
      <c r="H4510" t="s">
        <v>1957</v>
      </c>
      <c r="I4510" t="s">
        <v>1879</v>
      </c>
      <c r="J4510" t="s">
        <v>1879</v>
      </c>
      <c r="K4510" t="s">
        <v>1879</v>
      </c>
      <c r="L4510" t="s">
        <v>1879</v>
      </c>
      <c r="M4510" s="97">
        <v>36526</v>
      </c>
      <c r="N4510">
        <v>5071</v>
      </c>
      <c r="O4510" t="s">
        <v>8733</v>
      </c>
      <c r="P4510">
        <v>1</v>
      </c>
      <c r="Q4510">
        <v>1</v>
      </c>
      <c r="R4510">
        <v>1993</v>
      </c>
      <c r="S4510" t="s">
        <v>1034</v>
      </c>
      <c r="T4510" s="96">
        <v>26210</v>
      </c>
      <c r="U4510">
        <f t="shared" si="210"/>
        <v>4</v>
      </c>
      <c r="V4510">
        <f t="shared" si="211"/>
        <v>10</v>
      </c>
      <c r="W4510">
        <f t="shared" si="212"/>
        <v>1971</v>
      </c>
      <c r="X4510" t="s">
        <v>147</v>
      </c>
      <c r="Y4510">
        <v>0</v>
      </c>
      <c r="Z4510" t="s">
        <v>47</v>
      </c>
      <c r="AA4510" t="s">
        <v>1957</v>
      </c>
      <c r="AB4510" t="s">
        <v>1879</v>
      </c>
      <c r="AC4510" t="s">
        <v>1879</v>
      </c>
      <c r="AD4510" t="s">
        <v>1879</v>
      </c>
      <c r="AE4510" t="s">
        <v>1879</v>
      </c>
      <c r="AF4510" s="97">
        <v>43785.744039351855</v>
      </c>
      <c r="AG4510" s="97">
        <v>36526</v>
      </c>
    </row>
    <row r="4511" spans="1:33">
      <c r="A4511">
        <v>5072</v>
      </c>
      <c r="B4511" t="s">
        <v>9024</v>
      </c>
      <c r="C4511" t="s">
        <v>1658</v>
      </c>
      <c r="D4511" s="96">
        <v>35431</v>
      </c>
      <c r="E4511" t="s">
        <v>158</v>
      </c>
      <c r="F4511">
        <v>0</v>
      </c>
      <c r="G4511" t="s">
        <v>47</v>
      </c>
      <c r="H4511" t="s">
        <v>2228</v>
      </c>
      <c r="I4511" t="s">
        <v>1879</v>
      </c>
      <c r="J4511" t="s">
        <v>1879</v>
      </c>
      <c r="K4511" t="s">
        <v>1879</v>
      </c>
      <c r="L4511" t="s">
        <v>1879</v>
      </c>
      <c r="M4511" s="97">
        <v>36526</v>
      </c>
      <c r="N4511">
        <v>5072</v>
      </c>
      <c r="O4511" t="s">
        <v>9024</v>
      </c>
      <c r="P4511">
        <v>1</v>
      </c>
      <c r="Q4511">
        <v>1</v>
      </c>
      <c r="R4511">
        <v>1964</v>
      </c>
      <c r="S4511" t="s">
        <v>1658</v>
      </c>
      <c r="T4511" s="96">
        <v>35431</v>
      </c>
      <c r="U4511">
        <f t="shared" si="210"/>
        <v>1</v>
      </c>
      <c r="V4511">
        <f t="shared" si="211"/>
        <v>1</v>
      </c>
      <c r="W4511">
        <f t="shared" si="212"/>
        <v>1997</v>
      </c>
      <c r="X4511" t="s">
        <v>158</v>
      </c>
      <c r="Y4511">
        <v>0</v>
      </c>
      <c r="Z4511" t="s">
        <v>47</v>
      </c>
      <c r="AA4511" t="s">
        <v>2228</v>
      </c>
      <c r="AB4511" t="s">
        <v>1879</v>
      </c>
      <c r="AC4511" t="s">
        <v>1879</v>
      </c>
      <c r="AD4511" t="s">
        <v>1879</v>
      </c>
      <c r="AE4511" t="s">
        <v>1879</v>
      </c>
      <c r="AF4511" s="97">
        <v>43785.744039351855</v>
      </c>
      <c r="AG4511" s="97">
        <v>36526</v>
      </c>
    </row>
    <row r="4512" spans="1:33">
      <c r="A4512">
        <v>5073</v>
      </c>
      <c r="B4512" t="s">
        <v>9032</v>
      </c>
      <c r="C4512" t="s">
        <v>123</v>
      </c>
      <c r="D4512" s="96">
        <v>36892</v>
      </c>
      <c r="E4512" t="s">
        <v>147</v>
      </c>
      <c r="F4512">
        <v>0</v>
      </c>
      <c r="G4512" t="s">
        <v>47</v>
      </c>
      <c r="H4512" t="s">
        <v>2065</v>
      </c>
      <c r="I4512" t="s">
        <v>1879</v>
      </c>
      <c r="J4512" t="s">
        <v>1879</v>
      </c>
      <c r="K4512" t="s">
        <v>1879</v>
      </c>
      <c r="L4512" t="s">
        <v>1879</v>
      </c>
      <c r="M4512" s="97">
        <v>36526</v>
      </c>
      <c r="N4512">
        <v>5073</v>
      </c>
      <c r="O4512" t="s">
        <v>9032</v>
      </c>
      <c r="P4512">
        <v>1</v>
      </c>
      <c r="Q4512">
        <v>1</v>
      </c>
      <c r="R4512">
        <v>1990</v>
      </c>
      <c r="S4512" t="s">
        <v>123</v>
      </c>
      <c r="T4512" s="96">
        <v>36892</v>
      </c>
      <c r="U4512">
        <f t="shared" si="210"/>
        <v>1</v>
      </c>
      <c r="V4512">
        <f t="shared" si="211"/>
        <v>1</v>
      </c>
      <c r="W4512">
        <f t="shared" si="212"/>
        <v>2001</v>
      </c>
      <c r="X4512" t="s">
        <v>147</v>
      </c>
      <c r="Y4512">
        <v>0</v>
      </c>
      <c r="Z4512" t="s">
        <v>47</v>
      </c>
      <c r="AA4512" t="s">
        <v>2065</v>
      </c>
      <c r="AB4512" t="s">
        <v>1879</v>
      </c>
      <c r="AC4512" t="s">
        <v>1879</v>
      </c>
      <c r="AD4512" t="s">
        <v>1879</v>
      </c>
      <c r="AE4512" t="s">
        <v>1879</v>
      </c>
      <c r="AF4512" s="97">
        <v>43785.744039351855</v>
      </c>
      <c r="AG4512" s="97">
        <v>36526</v>
      </c>
    </row>
    <row r="4513" spans="1:33">
      <c r="A4513">
        <v>5074</v>
      </c>
      <c r="B4513" t="s">
        <v>1094</v>
      </c>
      <c r="C4513" t="s">
        <v>785</v>
      </c>
      <c r="D4513" s="96">
        <v>32569</v>
      </c>
      <c r="E4513" t="s">
        <v>147</v>
      </c>
      <c r="F4513">
        <v>0</v>
      </c>
      <c r="G4513" t="s">
        <v>47</v>
      </c>
      <c r="H4513" t="s">
        <v>2104</v>
      </c>
      <c r="I4513" t="s">
        <v>4822</v>
      </c>
      <c r="J4513" t="s">
        <v>1924</v>
      </c>
      <c r="K4513" t="s">
        <v>1888</v>
      </c>
      <c r="L4513" t="s">
        <v>1879</v>
      </c>
      <c r="M4513" s="97">
        <v>36526</v>
      </c>
      <c r="N4513">
        <v>5074</v>
      </c>
      <c r="O4513" t="s">
        <v>1094</v>
      </c>
      <c r="P4513">
        <v>1</v>
      </c>
      <c r="Q4513">
        <v>1</v>
      </c>
      <c r="R4513">
        <v>1988</v>
      </c>
      <c r="S4513" t="s">
        <v>785</v>
      </c>
      <c r="T4513" s="96">
        <v>32569</v>
      </c>
      <c r="U4513">
        <f t="shared" si="210"/>
        <v>2</v>
      </c>
      <c r="V4513">
        <f t="shared" si="211"/>
        <v>3</v>
      </c>
      <c r="W4513">
        <f t="shared" si="212"/>
        <v>1989</v>
      </c>
      <c r="X4513" t="s">
        <v>147</v>
      </c>
      <c r="Y4513">
        <v>0</v>
      </c>
      <c r="Z4513" t="s">
        <v>47</v>
      </c>
      <c r="AA4513" t="s">
        <v>1886</v>
      </c>
      <c r="AB4513" t="s">
        <v>5087</v>
      </c>
      <c r="AC4513" t="s">
        <v>1884</v>
      </c>
      <c r="AD4513" t="s">
        <v>1888</v>
      </c>
      <c r="AE4513" t="s">
        <v>1927</v>
      </c>
      <c r="AF4513" s="97">
        <v>44391.431307870371</v>
      </c>
      <c r="AG4513" s="97">
        <v>36526</v>
      </c>
    </row>
    <row r="4514" spans="1:33">
      <c r="A4514">
        <v>5075</v>
      </c>
      <c r="B4514" t="s">
        <v>9101</v>
      </c>
      <c r="C4514" t="s">
        <v>102</v>
      </c>
      <c r="D4514" s="96">
        <v>35065</v>
      </c>
      <c r="E4514" t="s">
        <v>147</v>
      </c>
      <c r="F4514">
        <v>0</v>
      </c>
      <c r="G4514" t="s">
        <v>47</v>
      </c>
      <c r="H4514" t="s">
        <v>2065</v>
      </c>
      <c r="I4514" t="s">
        <v>1879</v>
      </c>
      <c r="J4514" t="s">
        <v>1879</v>
      </c>
      <c r="K4514" t="s">
        <v>1879</v>
      </c>
      <c r="L4514" t="s">
        <v>1879</v>
      </c>
      <c r="M4514" s="97">
        <v>36526</v>
      </c>
      <c r="N4514">
        <v>5075</v>
      </c>
      <c r="O4514" t="s">
        <v>9101</v>
      </c>
      <c r="P4514">
        <v>23</v>
      </c>
      <c r="Q4514">
        <v>12</v>
      </c>
      <c r="R4514">
        <v>1965</v>
      </c>
      <c r="S4514" t="s">
        <v>102</v>
      </c>
      <c r="T4514" s="96">
        <v>35065</v>
      </c>
      <c r="U4514">
        <f t="shared" si="210"/>
        <v>1</v>
      </c>
      <c r="V4514">
        <f t="shared" si="211"/>
        <v>1</v>
      </c>
      <c r="W4514">
        <f t="shared" si="212"/>
        <v>1996</v>
      </c>
      <c r="X4514" t="s">
        <v>147</v>
      </c>
      <c r="Y4514">
        <v>0</v>
      </c>
      <c r="Z4514" t="s">
        <v>47</v>
      </c>
      <c r="AA4514" t="s">
        <v>2065</v>
      </c>
      <c r="AB4514" t="s">
        <v>1879</v>
      </c>
      <c r="AC4514" t="s">
        <v>1879</v>
      </c>
      <c r="AD4514" t="s">
        <v>1879</v>
      </c>
      <c r="AE4514" t="s">
        <v>1879</v>
      </c>
      <c r="AF4514" s="97">
        <v>43785.744039351855</v>
      </c>
      <c r="AG4514" s="97">
        <v>36526</v>
      </c>
    </row>
    <row r="4515" spans="1:33">
      <c r="A4515">
        <v>5076</v>
      </c>
      <c r="B4515" t="s">
        <v>9199</v>
      </c>
      <c r="C4515" t="s">
        <v>593</v>
      </c>
      <c r="D4515" s="96">
        <v>36526</v>
      </c>
      <c r="E4515" t="s">
        <v>147</v>
      </c>
      <c r="F4515">
        <v>0</v>
      </c>
      <c r="G4515" t="s">
        <v>47</v>
      </c>
      <c r="H4515" t="s">
        <v>2059</v>
      </c>
      <c r="I4515" t="s">
        <v>1879</v>
      </c>
      <c r="J4515" t="s">
        <v>1879</v>
      </c>
      <c r="K4515" t="s">
        <v>1879</v>
      </c>
      <c r="L4515" t="s">
        <v>1879</v>
      </c>
      <c r="M4515" s="97">
        <v>36526</v>
      </c>
      <c r="N4515">
        <v>5076</v>
      </c>
      <c r="O4515" t="s">
        <v>9199</v>
      </c>
      <c r="P4515">
        <v>1</v>
      </c>
      <c r="Q4515">
        <v>1</v>
      </c>
      <c r="R4515">
        <v>1992</v>
      </c>
      <c r="S4515" t="s">
        <v>593</v>
      </c>
      <c r="T4515" s="96">
        <v>36526</v>
      </c>
      <c r="U4515">
        <f t="shared" si="210"/>
        <v>1</v>
      </c>
      <c r="V4515">
        <f t="shared" si="211"/>
        <v>1</v>
      </c>
      <c r="W4515">
        <f t="shared" si="212"/>
        <v>2000</v>
      </c>
      <c r="X4515" t="s">
        <v>147</v>
      </c>
      <c r="Y4515">
        <v>0</v>
      </c>
      <c r="Z4515" t="s">
        <v>47</v>
      </c>
      <c r="AA4515" t="s">
        <v>2059</v>
      </c>
      <c r="AB4515" t="s">
        <v>1879</v>
      </c>
      <c r="AC4515" t="s">
        <v>1879</v>
      </c>
      <c r="AD4515" t="s">
        <v>1879</v>
      </c>
      <c r="AE4515" t="s">
        <v>1879</v>
      </c>
      <c r="AF4515" s="97">
        <v>43785.744039351855</v>
      </c>
      <c r="AG4515" s="97">
        <v>36526</v>
      </c>
    </row>
    <row r="4516" spans="1:33">
      <c r="A4516">
        <v>5077</v>
      </c>
      <c r="B4516" t="s">
        <v>4793</v>
      </c>
      <c r="C4516" t="s">
        <v>4795</v>
      </c>
      <c r="D4516" s="96">
        <v>35431</v>
      </c>
      <c r="E4516" t="s">
        <v>147</v>
      </c>
      <c r="F4516">
        <v>1</v>
      </c>
      <c r="G4516" t="s">
        <v>47</v>
      </c>
      <c r="H4516" t="s">
        <v>2170</v>
      </c>
      <c r="I4516" t="s">
        <v>1879</v>
      </c>
      <c r="J4516" t="s">
        <v>1879</v>
      </c>
      <c r="K4516" t="s">
        <v>1879</v>
      </c>
      <c r="L4516" t="s">
        <v>1879</v>
      </c>
      <c r="M4516" s="97">
        <v>36526</v>
      </c>
      <c r="N4516">
        <v>5077</v>
      </c>
      <c r="O4516" t="s">
        <v>4793</v>
      </c>
      <c r="P4516">
        <v>28</v>
      </c>
      <c r="Q4516">
        <v>4</v>
      </c>
      <c r="R4516">
        <v>2005</v>
      </c>
      <c r="S4516" t="s">
        <v>4795</v>
      </c>
      <c r="T4516" s="96">
        <v>35431</v>
      </c>
      <c r="U4516">
        <f t="shared" si="210"/>
        <v>1</v>
      </c>
      <c r="V4516">
        <f t="shared" si="211"/>
        <v>1</v>
      </c>
      <c r="W4516">
        <f t="shared" si="212"/>
        <v>1997</v>
      </c>
      <c r="X4516" t="s">
        <v>147</v>
      </c>
      <c r="Y4516">
        <v>1</v>
      </c>
      <c r="Z4516" t="s">
        <v>47</v>
      </c>
      <c r="AA4516" t="s">
        <v>2170</v>
      </c>
      <c r="AB4516" t="s">
        <v>1879</v>
      </c>
      <c r="AC4516" t="s">
        <v>1879</v>
      </c>
      <c r="AD4516" t="s">
        <v>1879</v>
      </c>
      <c r="AE4516" t="s">
        <v>1879</v>
      </c>
      <c r="AF4516" s="97">
        <v>43785.744039351855</v>
      </c>
      <c r="AG4516" s="97">
        <v>36526</v>
      </c>
    </row>
    <row r="4517" spans="1:33">
      <c r="A4517">
        <v>5078</v>
      </c>
      <c r="B4517" t="s">
        <v>7017</v>
      </c>
      <c r="C4517" t="s">
        <v>346</v>
      </c>
      <c r="D4517" s="96">
        <v>27673</v>
      </c>
      <c r="E4517" t="s">
        <v>147</v>
      </c>
      <c r="F4517">
        <v>0</v>
      </c>
      <c r="G4517" t="s">
        <v>47</v>
      </c>
      <c r="H4517" t="s">
        <v>2065</v>
      </c>
      <c r="I4517" t="s">
        <v>1879</v>
      </c>
      <c r="J4517" t="s">
        <v>1879</v>
      </c>
      <c r="K4517" t="s">
        <v>1879</v>
      </c>
      <c r="L4517" t="s">
        <v>1879</v>
      </c>
      <c r="M4517" s="97">
        <v>36526</v>
      </c>
      <c r="N4517">
        <v>5078</v>
      </c>
      <c r="O4517" t="s">
        <v>7017</v>
      </c>
      <c r="P4517">
        <v>1</v>
      </c>
      <c r="Q4517">
        <v>1</v>
      </c>
      <c r="R4517">
        <v>1996</v>
      </c>
      <c r="S4517" t="s">
        <v>346</v>
      </c>
      <c r="T4517" s="96">
        <v>27673</v>
      </c>
      <c r="U4517">
        <f t="shared" si="210"/>
        <v>6</v>
      </c>
      <c r="V4517">
        <f t="shared" si="211"/>
        <v>10</v>
      </c>
      <c r="W4517">
        <f t="shared" si="212"/>
        <v>1975</v>
      </c>
      <c r="X4517" t="s">
        <v>147</v>
      </c>
      <c r="Y4517">
        <v>0</v>
      </c>
      <c r="Z4517" t="s">
        <v>47</v>
      </c>
      <c r="AA4517" t="s">
        <v>2065</v>
      </c>
      <c r="AB4517" t="s">
        <v>1879</v>
      </c>
      <c r="AC4517" t="s">
        <v>1879</v>
      </c>
      <c r="AD4517" t="s">
        <v>1879</v>
      </c>
      <c r="AE4517" t="s">
        <v>1879</v>
      </c>
      <c r="AF4517" s="97">
        <v>43785.744039351855</v>
      </c>
      <c r="AG4517" s="97">
        <v>36526</v>
      </c>
    </row>
    <row r="4518" spans="1:33">
      <c r="A4518">
        <v>5079</v>
      </c>
      <c r="B4518" t="s">
        <v>1429</v>
      </c>
      <c r="C4518" t="s">
        <v>1430</v>
      </c>
      <c r="D4518" s="96">
        <v>33239</v>
      </c>
      <c r="E4518" t="s">
        <v>147</v>
      </c>
      <c r="F4518">
        <v>0</v>
      </c>
      <c r="G4518" t="s">
        <v>47</v>
      </c>
      <c r="H4518" t="s">
        <v>2073</v>
      </c>
      <c r="I4518" t="s">
        <v>1879</v>
      </c>
      <c r="J4518" t="s">
        <v>1879</v>
      </c>
      <c r="K4518" t="s">
        <v>1879</v>
      </c>
      <c r="L4518" t="s">
        <v>1879</v>
      </c>
      <c r="M4518" s="97">
        <v>36526</v>
      </c>
      <c r="N4518">
        <v>5079</v>
      </c>
      <c r="O4518" t="s">
        <v>1429</v>
      </c>
      <c r="P4518">
        <v>15</v>
      </c>
      <c r="Q4518">
        <v>8</v>
      </c>
      <c r="R4518">
        <v>2003</v>
      </c>
      <c r="S4518" t="s">
        <v>1430</v>
      </c>
      <c r="T4518" s="96">
        <v>33239</v>
      </c>
      <c r="U4518">
        <f t="shared" si="210"/>
        <v>1</v>
      </c>
      <c r="V4518">
        <f t="shared" si="211"/>
        <v>1</v>
      </c>
      <c r="W4518">
        <f t="shared" si="212"/>
        <v>1991</v>
      </c>
      <c r="X4518" t="s">
        <v>147</v>
      </c>
      <c r="Y4518">
        <v>0</v>
      </c>
      <c r="Z4518" t="s">
        <v>47</v>
      </c>
      <c r="AA4518" t="s">
        <v>2073</v>
      </c>
      <c r="AB4518" t="s">
        <v>1879</v>
      </c>
      <c r="AC4518" t="s">
        <v>1879</v>
      </c>
      <c r="AD4518" t="s">
        <v>1879</v>
      </c>
      <c r="AE4518" t="s">
        <v>1879</v>
      </c>
      <c r="AF4518" s="97">
        <v>43785.743900462963</v>
      </c>
      <c r="AG4518" s="97">
        <v>36526</v>
      </c>
    </row>
    <row r="4519" spans="1:33">
      <c r="A4519">
        <v>5080</v>
      </c>
      <c r="B4519" t="s">
        <v>2290</v>
      </c>
      <c r="C4519" t="s">
        <v>2291</v>
      </c>
      <c r="D4519" s="96">
        <v>36161</v>
      </c>
      <c r="E4519" t="s">
        <v>147</v>
      </c>
      <c r="F4519">
        <v>1</v>
      </c>
      <c r="G4519" t="s">
        <v>47</v>
      </c>
      <c r="H4519" t="s">
        <v>1880</v>
      </c>
      <c r="I4519" t="s">
        <v>1879</v>
      </c>
      <c r="J4519" t="s">
        <v>1879</v>
      </c>
      <c r="K4519" t="s">
        <v>1944</v>
      </c>
      <c r="L4519" t="s">
        <v>1879</v>
      </c>
      <c r="M4519" s="97">
        <v>36526</v>
      </c>
      <c r="N4519">
        <v>5080</v>
      </c>
      <c r="O4519" t="s">
        <v>2290</v>
      </c>
      <c r="P4519">
        <v>1</v>
      </c>
      <c r="Q4519">
        <v>1</v>
      </c>
      <c r="R4519">
        <v>1996</v>
      </c>
      <c r="S4519" t="s">
        <v>2291</v>
      </c>
      <c r="T4519" s="96">
        <v>36161</v>
      </c>
      <c r="U4519">
        <f t="shared" si="210"/>
        <v>1</v>
      </c>
      <c r="V4519">
        <f t="shared" si="211"/>
        <v>1</v>
      </c>
      <c r="W4519">
        <f t="shared" si="212"/>
        <v>1999</v>
      </c>
      <c r="X4519" t="s">
        <v>147</v>
      </c>
      <c r="Y4519">
        <v>1</v>
      </c>
      <c r="Z4519" t="s">
        <v>47</v>
      </c>
      <c r="AA4519" t="s">
        <v>1880</v>
      </c>
      <c r="AB4519" t="s">
        <v>1879</v>
      </c>
      <c r="AC4519" t="s">
        <v>1879</v>
      </c>
      <c r="AD4519" t="s">
        <v>1944</v>
      </c>
      <c r="AE4519" t="s">
        <v>1879</v>
      </c>
      <c r="AF4519" s="97">
        <v>43785.743576388886</v>
      </c>
      <c r="AG4519" s="97">
        <v>36526</v>
      </c>
    </row>
    <row r="4520" spans="1:33">
      <c r="A4520">
        <v>5081</v>
      </c>
      <c r="B4520" t="s">
        <v>2630</v>
      </c>
      <c r="C4520" t="s">
        <v>819</v>
      </c>
      <c r="D4520" s="96">
        <v>36526</v>
      </c>
      <c r="E4520" t="s">
        <v>147</v>
      </c>
      <c r="F4520">
        <v>1</v>
      </c>
      <c r="G4520" t="s">
        <v>47</v>
      </c>
      <c r="H4520" t="s">
        <v>1948</v>
      </c>
      <c r="I4520" t="s">
        <v>1879</v>
      </c>
      <c r="J4520" t="s">
        <v>1879</v>
      </c>
      <c r="K4520" t="s">
        <v>1879</v>
      </c>
      <c r="L4520" t="s">
        <v>1879</v>
      </c>
      <c r="M4520" s="97">
        <v>36526</v>
      </c>
      <c r="N4520">
        <v>5081</v>
      </c>
      <c r="O4520" t="s">
        <v>2630</v>
      </c>
      <c r="P4520">
        <v>7</v>
      </c>
      <c r="Q4520">
        <v>10</v>
      </c>
      <c r="R4520">
        <v>2006</v>
      </c>
      <c r="S4520" t="s">
        <v>819</v>
      </c>
      <c r="T4520" s="96">
        <v>36526</v>
      </c>
      <c r="U4520">
        <f t="shared" si="210"/>
        <v>1</v>
      </c>
      <c r="V4520">
        <f t="shared" si="211"/>
        <v>1</v>
      </c>
      <c r="W4520">
        <f t="shared" si="212"/>
        <v>2000</v>
      </c>
      <c r="X4520" t="s">
        <v>147</v>
      </c>
      <c r="Y4520">
        <v>1</v>
      </c>
      <c r="Z4520" t="s">
        <v>47</v>
      </c>
      <c r="AA4520" t="s">
        <v>1948</v>
      </c>
      <c r="AB4520" t="s">
        <v>1879</v>
      </c>
      <c r="AC4520" t="s">
        <v>1879</v>
      </c>
      <c r="AD4520" t="s">
        <v>1879</v>
      </c>
      <c r="AE4520" t="s">
        <v>1879</v>
      </c>
      <c r="AF4520" s="97">
        <v>43785.744039351855</v>
      </c>
      <c r="AG4520" s="97">
        <v>36526</v>
      </c>
    </row>
    <row r="4521" spans="1:33">
      <c r="A4521">
        <v>5082</v>
      </c>
      <c r="B4521" t="s">
        <v>2759</v>
      </c>
      <c r="C4521" t="s">
        <v>2760</v>
      </c>
      <c r="D4521" s="96">
        <v>37622</v>
      </c>
      <c r="E4521" t="s">
        <v>158</v>
      </c>
      <c r="F4521">
        <v>0</v>
      </c>
      <c r="G4521" t="s">
        <v>47</v>
      </c>
      <c r="H4521" t="s">
        <v>2031</v>
      </c>
      <c r="I4521" t="s">
        <v>1879</v>
      </c>
      <c r="J4521" t="s">
        <v>1879</v>
      </c>
      <c r="K4521" t="s">
        <v>1879</v>
      </c>
      <c r="L4521" t="s">
        <v>1879</v>
      </c>
      <c r="M4521" s="97">
        <v>36526</v>
      </c>
      <c r="N4521">
        <v>5082</v>
      </c>
      <c r="O4521" t="s">
        <v>2759</v>
      </c>
      <c r="P4521">
        <v>1</v>
      </c>
      <c r="Q4521">
        <v>1</v>
      </c>
      <c r="R4521">
        <v>1999</v>
      </c>
      <c r="S4521" t="s">
        <v>2760</v>
      </c>
      <c r="T4521" s="96">
        <v>37622</v>
      </c>
      <c r="U4521">
        <f t="shared" si="210"/>
        <v>1</v>
      </c>
      <c r="V4521">
        <f t="shared" si="211"/>
        <v>1</v>
      </c>
      <c r="W4521">
        <f t="shared" si="212"/>
        <v>2003</v>
      </c>
      <c r="X4521" t="s">
        <v>158</v>
      </c>
      <c r="Y4521">
        <v>0</v>
      </c>
      <c r="Z4521" t="s">
        <v>47</v>
      </c>
      <c r="AA4521" t="s">
        <v>2031</v>
      </c>
      <c r="AB4521" t="s">
        <v>1879</v>
      </c>
      <c r="AC4521" t="s">
        <v>1879</v>
      </c>
      <c r="AD4521" t="s">
        <v>1879</v>
      </c>
      <c r="AE4521" t="s">
        <v>1879</v>
      </c>
      <c r="AF4521" s="97">
        <v>43785.744039351855</v>
      </c>
      <c r="AG4521" s="97">
        <v>36526</v>
      </c>
    </row>
    <row r="4522" spans="1:33">
      <c r="A4522">
        <v>5083</v>
      </c>
      <c r="B4522" t="s">
        <v>3071</v>
      </c>
      <c r="C4522" t="s">
        <v>721</v>
      </c>
      <c r="D4522" s="96">
        <v>36892</v>
      </c>
      <c r="E4522" t="s">
        <v>158</v>
      </c>
      <c r="F4522">
        <v>0</v>
      </c>
      <c r="G4522" t="s">
        <v>47</v>
      </c>
      <c r="H4522" t="s">
        <v>2014</v>
      </c>
      <c r="I4522" t="s">
        <v>1879</v>
      </c>
      <c r="J4522" t="s">
        <v>1879</v>
      </c>
      <c r="K4522" t="s">
        <v>1879</v>
      </c>
      <c r="L4522" t="s">
        <v>1879</v>
      </c>
      <c r="M4522" s="97">
        <v>36526</v>
      </c>
      <c r="N4522">
        <v>5083</v>
      </c>
      <c r="O4522" t="s">
        <v>3071</v>
      </c>
      <c r="P4522">
        <v>1</v>
      </c>
      <c r="Q4522">
        <v>1</v>
      </c>
      <c r="R4522">
        <v>1900</v>
      </c>
      <c r="S4522" t="s">
        <v>721</v>
      </c>
      <c r="T4522" s="96">
        <v>36892</v>
      </c>
      <c r="U4522">
        <f t="shared" si="210"/>
        <v>1</v>
      </c>
      <c r="V4522">
        <f t="shared" si="211"/>
        <v>1</v>
      </c>
      <c r="W4522">
        <f t="shared" si="212"/>
        <v>2001</v>
      </c>
      <c r="X4522" t="s">
        <v>158</v>
      </c>
      <c r="Y4522">
        <v>0</v>
      </c>
      <c r="Z4522" t="s">
        <v>47</v>
      </c>
      <c r="AA4522" t="s">
        <v>2014</v>
      </c>
      <c r="AB4522" t="s">
        <v>1879</v>
      </c>
      <c r="AC4522" t="s">
        <v>1879</v>
      </c>
      <c r="AD4522" t="s">
        <v>1879</v>
      </c>
      <c r="AE4522" t="s">
        <v>1879</v>
      </c>
      <c r="AF4522" s="97">
        <v>43785.744039351855</v>
      </c>
      <c r="AG4522" s="97">
        <v>36526</v>
      </c>
    </row>
    <row r="4523" spans="1:33">
      <c r="A4523">
        <v>5084</v>
      </c>
      <c r="B4523" t="s">
        <v>3118</v>
      </c>
      <c r="C4523" t="s">
        <v>712</v>
      </c>
      <c r="D4523" s="96">
        <v>36892</v>
      </c>
      <c r="E4523" t="s">
        <v>158</v>
      </c>
      <c r="F4523">
        <v>0</v>
      </c>
      <c r="G4523" t="s">
        <v>47</v>
      </c>
      <c r="H4523" t="s">
        <v>2119</v>
      </c>
      <c r="I4523" t="s">
        <v>1879</v>
      </c>
      <c r="J4523" t="s">
        <v>1879</v>
      </c>
      <c r="K4523" t="s">
        <v>1879</v>
      </c>
      <c r="L4523" t="s">
        <v>1879</v>
      </c>
      <c r="M4523" s="97">
        <v>36526</v>
      </c>
      <c r="N4523">
        <v>5084</v>
      </c>
      <c r="O4523" t="s">
        <v>3118</v>
      </c>
      <c r="P4523">
        <v>19</v>
      </c>
      <c r="Q4523">
        <v>8</v>
      </c>
      <c r="R4523">
        <v>1956</v>
      </c>
      <c r="S4523" t="s">
        <v>712</v>
      </c>
      <c r="T4523" s="96">
        <v>36892</v>
      </c>
      <c r="U4523">
        <f t="shared" si="210"/>
        <v>1</v>
      </c>
      <c r="V4523">
        <f t="shared" si="211"/>
        <v>1</v>
      </c>
      <c r="W4523">
        <f t="shared" si="212"/>
        <v>2001</v>
      </c>
      <c r="X4523" t="s">
        <v>158</v>
      </c>
      <c r="Y4523">
        <v>0</v>
      </c>
      <c r="Z4523" t="s">
        <v>47</v>
      </c>
      <c r="AA4523" t="s">
        <v>2119</v>
      </c>
      <c r="AB4523" t="s">
        <v>1879</v>
      </c>
      <c r="AC4523" t="s">
        <v>1879</v>
      </c>
      <c r="AD4523" t="s">
        <v>1879</v>
      </c>
      <c r="AE4523" t="s">
        <v>1879</v>
      </c>
      <c r="AF4523" s="97">
        <v>43785.744039351855</v>
      </c>
      <c r="AG4523" s="97">
        <v>36526</v>
      </c>
    </row>
    <row r="4524" spans="1:33">
      <c r="A4524">
        <v>5085</v>
      </c>
      <c r="B4524" t="s">
        <v>3175</v>
      </c>
      <c r="C4524" t="s">
        <v>530</v>
      </c>
      <c r="D4524" s="96">
        <v>37257</v>
      </c>
      <c r="E4524" t="s">
        <v>147</v>
      </c>
      <c r="F4524">
        <v>0</v>
      </c>
      <c r="G4524" t="s">
        <v>47</v>
      </c>
      <c r="H4524" t="s">
        <v>2170</v>
      </c>
      <c r="I4524" t="s">
        <v>1879</v>
      </c>
      <c r="J4524" t="s">
        <v>1879</v>
      </c>
      <c r="K4524" t="s">
        <v>1879</v>
      </c>
      <c r="L4524" t="s">
        <v>1879</v>
      </c>
      <c r="M4524" s="97">
        <v>36526</v>
      </c>
      <c r="N4524">
        <v>5085</v>
      </c>
      <c r="O4524" t="s">
        <v>3175</v>
      </c>
      <c r="P4524">
        <v>1</v>
      </c>
      <c r="Q4524">
        <v>1</v>
      </c>
      <c r="R4524">
        <v>1955</v>
      </c>
      <c r="S4524" t="s">
        <v>530</v>
      </c>
      <c r="T4524" s="96">
        <v>37257</v>
      </c>
      <c r="U4524">
        <f t="shared" si="210"/>
        <v>1</v>
      </c>
      <c r="V4524">
        <f t="shared" si="211"/>
        <v>1</v>
      </c>
      <c r="W4524">
        <f t="shared" si="212"/>
        <v>2002</v>
      </c>
      <c r="X4524" t="s">
        <v>147</v>
      </c>
      <c r="Y4524">
        <v>0</v>
      </c>
      <c r="Z4524" t="s">
        <v>47</v>
      </c>
      <c r="AA4524" t="s">
        <v>2170</v>
      </c>
      <c r="AB4524" t="s">
        <v>1879</v>
      </c>
      <c r="AC4524" t="s">
        <v>1879</v>
      </c>
      <c r="AD4524" t="s">
        <v>1879</v>
      </c>
      <c r="AE4524" t="s">
        <v>1879</v>
      </c>
      <c r="AF4524" s="97">
        <v>43785.744039351855</v>
      </c>
      <c r="AG4524" s="97">
        <v>36526</v>
      </c>
    </row>
    <row r="4525" spans="1:33">
      <c r="A4525">
        <v>5086</v>
      </c>
      <c r="B4525" t="s">
        <v>3299</v>
      </c>
      <c r="C4525" t="s">
        <v>541</v>
      </c>
      <c r="D4525" s="96">
        <v>35431</v>
      </c>
      <c r="E4525" t="s">
        <v>147</v>
      </c>
      <c r="F4525">
        <v>1</v>
      </c>
      <c r="G4525" t="s">
        <v>47</v>
      </c>
      <c r="H4525" t="s">
        <v>1880</v>
      </c>
      <c r="I4525" t="s">
        <v>1879</v>
      </c>
      <c r="J4525" t="s">
        <v>1879</v>
      </c>
      <c r="K4525" t="s">
        <v>2091</v>
      </c>
      <c r="L4525" t="s">
        <v>1879</v>
      </c>
      <c r="M4525" s="97">
        <v>36526</v>
      </c>
      <c r="N4525">
        <v>5086</v>
      </c>
      <c r="O4525" t="s">
        <v>3299</v>
      </c>
      <c r="P4525">
        <v>22</v>
      </c>
      <c r="Q4525">
        <v>3</v>
      </c>
      <c r="R4525">
        <v>1988</v>
      </c>
      <c r="S4525" t="s">
        <v>541</v>
      </c>
      <c r="T4525" s="96">
        <v>35431</v>
      </c>
      <c r="U4525">
        <f t="shared" si="210"/>
        <v>1</v>
      </c>
      <c r="V4525">
        <f t="shared" si="211"/>
        <v>1</v>
      </c>
      <c r="W4525">
        <f t="shared" si="212"/>
        <v>1997</v>
      </c>
      <c r="X4525" t="s">
        <v>147</v>
      </c>
      <c r="Y4525">
        <v>1</v>
      </c>
      <c r="Z4525" t="s">
        <v>47</v>
      </c>
      <c r="AA4525" t="s">
        <v>1880</v>
      </c>
      <c r="AB4525" t="s">
        <v>1879</v>
      </c>
      <c r="AC4525" t="s">
        <v>1879</v>
      </c>
      <c r="AD4525" t="s">
        <v>2091</v>
      </c>
      <c r="AE4525" t="s">
        <v>1879</v>
      </c>
      <c r="AF4525" s="97">
        <v>43785.744039351855</v>
      </c>
      <c r="AG4525" s="97">
        <v>36526</v>
      </c>
    </row>
    <row r="4526" spans="1:33">
      <c r="A4526">
        <v>5088</v>
      </c>
      <c r="B4526" t="s">
        <v>8879</v>
      </c>
      <c r="C4526" t="s">
        <v>294</v>
      </c>
      <c r="D4526" s="96">
        <v>37987</v>
      </c>
      <c r="E4526" t="s">
        <v>147</v>
      </c>
      <c r="F4526">
        <v>1</v>
      </c>
      <c r="G4526" t="s">
        <v>47</v>
      </c>
      <c r="H4526" t="s">
        <v>2119</v>
      </c>
      <c r="I4526" t="s">
        <v>1879</v>
      </c>
      <c r="J4526" t="s">
        <v>1879</v>
      </c>
      <c r="K4526" t="s">
        <v>1879</v>
      </c>
      <c r="L4526" t="s">
        <v>1879</v>
      </c>
      <c r="M4526" s="97">
        <v>36526</v>
      </c>
      <c r="N4526">
        <v>5088</v>
      </c>
      <c r="O4526" t="s">
        <v>8879</v>
      </c>
      <c r="P4526">
        <v>1</v>
      </c>
      <c r="Q4526">
        <v>1</v>
      </c>
      <c r="R4526">
        <v>1990</v>
      </c>
      <c r="S4526" t="s">
        <v>294</v>
      </c>
      <c r="T4526" s="96">
        <v>37987</v>
      </c>
      <c r="U4526">
        <f t="shared" si="210"/>
        <v>1</v>
      </c>
      <c r="V4526">
        <f t="shared" si="211"/>
        <v>1</v>
      </c>
      <c r="W4526">
        <f t="shared" si="212"/>
        <v>2004</v>
      </c>
      <c r="X4526" t="s">
        <v>147</v>
      </c>
      <c r="Y4526">
        <v>1</v>
      </c>
      <c r="Z4526" t="s">
        <v>47</v>
      </c>
      <c r="AA4526" t="s">
        <v>2119</v>
      </c>
      <c r="AB4526" t="s">
        <v>1879</v>
      </c>
      <c r="AC4526" t="s">
        <v>1879</v>
      </c>
      <c r="AD4526" t="s">
        <v>1879</v>
      </c>
      <c r="AE4526" t="s">
        <v>1879</v>
      </c>
      <c r="AF4526" s="97">
        <v>43785.744039351855</v>
      </c>
      <c r="AG4526" s="97">
        <v>36526</v>
      </c>
    </row>
    <row r="4527" spans="1:33">
      <c r="A4527">
        <v>5089</v>
      </c>
      <c r="B4527" t="s">
        <v>3723</v>
      </c>
      <c r="C4527" t="s">
        <v>1318</v>
      </c>
      <c r="D4527" s="96">
        <v>36161</v>
      </c>
      <c r="E4527" t="s">
        <v>147</v>
      </c>
      <c r="F4527">
        <v>0</v>
      </c>
      <c r="G4527" t="s">
        <v>47</v>
      </c>
      <c r="H4527" t="s">
        <v>2011</v>
      </c>
      <c r="I4527" t="s">
        <v>1879</v>
      </c>
      <c r="J4527" t="s">
        <v>1879</v>
      </c>
      <c r="K4527" t="s">
        <v>1879</v>
      </c>
      <c r="L4527" t="s">
        <v>1879</v>
      </c>
      <c r="M4527" s="97">
        <v>36526</v>
      </c>
      <c r="N4527">
        <v>5089</v>
      </c>
      <c r="O4527" t="s">
        <v>3723</v>
      </c>
      <c r="P4527">
        <v>1</v>
      </c>
      <c r="Q4527">
        <v>1</v>
      </c>
      <c r="R4527">
        <v>1961</v>
      </c>
      <c r="S4527" t="s">
        <v>1318</v>
      </c>
      <c r="T4527" s="96">
        <v>36161</v>
      </c>
      <c r="U4527">
        <f t="shared" si="210"/>
        <v>1</v>
      </c>
      <c r="V4527">
        <f t="shared" si="211"/>
        <v>1</v>
      </c>
      <c r="W4527">
        <f t="shared" si="212"/>
        <v>1999</v>
      </c>
      <c r="X4527" t="s">
        <v>147</v>
      </c>
      <c r="Y4527">
        <v>0</v>
      </c>
      <c r="Z4527" t="s">
        <v>47</v>
      </c>
      <c r="AA4527" t="s">
        <v>2011</v>
      </c>
      <c r="AB4527" t="s">
        <v>1879</v>
      </c>
      <c r="AC4527" t="s">
        <v>1879</v>
      </c>
      <c r="AD4527" t="s">
        <v>1879</v>
      </c>
      <c r="AE4527" t="s">
        <v>1879</v>
      </c>
      <c r="AF4527" s="97">
        <v>43785.744039351855</v>
      </c>
      <c r="AG4527" s="97">
        <v>36526</v>
      </c>
    </row>
    <row r="4528" spans="1:33">
      <c r="A4528">
        <v>5090</v>
      </c>
      <c r="B4528" t="s">
        <v>3899</v>
      </c>
      <c r="C4528" t="s">
        <v>185</v>
      </c>
      <c r="D4528" s="96">
        <v>36892</v>
      </c>
      <c r="E4528" t="s">
        <v>147</v>
      </c>
      <c r="F4528">
        <v>0</v>
      </c>
      <c r="G4528" t="s">
        <v>47</v>
      </c>
      <c r="H4528" t="s">
        <v>2170</v>
      </c>
      <c r="I4528" t="s">
        <v>1879</v>
      </c>
      <c r="J4528" t="s">
        <v>1879</v>
      </c>
      <c r="K4528" t="s">
        <v>1879</v>
      </c>
      <c r="L4528" t="s">
        <v>1879</v>
      </c>
      <c r="M4528" s="97">
        <v>36526</v>
      </c>
      <c r="N4528">
        <v>5090</v>
      </c>
      <c r="O4528" t="s">
        <v>3899</v>
      </c>
      <c r="P4528">
        <v>1</v>
      </c>
      <c r="Q4528">
        <v>1</v>
      </c>
      <c r="R4528">
        <v>1990</v>
      </c>
      <c r="S4528" t="s">
        <v>185</v>
      </c>
      <c r="T4528" s="96">
        <v>36892</v>
      </c>
      <c r="U4528">
        <f t="shared" si="210"/>
        <v>1</v>
      </c>
      <c r="V4528">
        <f t="shared" si="211"/>
        <v>1</v>
      </c>
      <c r="W4528">
        <f t="shared" si="212"/>
        <v>2001</v>
      </c>
      <c r="X4528" t="s">
        <v>147</v>
      </c>
      <c r="Y4528">
        <v>0</v>
      </c>
      <c r="Z4528" t="s">
        <v>47</v>
      </c>
      <c r="AA4528" t="s">
        <v>2170</v>
      </c>
      <c r="AB4528" t="s">
        <v>1879</v>
      </c>
      <c r="AC4528" t="s">
        <v>1879</v>
      </c>
      <c r="AD4528" t="s">
        <v>1879</v>
      </c>
      <c r="AE4528" t="s">
        <v>1879</v>
      </c>
      <c r="AF4528" s="97">
        <v>43785.744039351855</v>
      </c>
      <c r="AG4528" s="97">
        <v>36526</v>
      </c>
    </row>
    <row r="4529" spans="1:33">
      <c r="A4529">
        <v>5091</v>
      </c>
      <c r="B4529" t="s">
        <v>3987</v>
      </c>
      <c r="C4529" t="s">
        <v>154</v>
      </c>
      <c r="D4529" s="96">
        <v>36118</v>
      </c>
      <c r="E4529" t="s">
        <v>147</v>
      </c>
      <c r="F4529">
        <v>0</v>
      </c>
      <c r="G4529" t="s">
        <v>47</v>
      </c>
      <c r="H4529" t="s">
        <v>2059</v>
      </c>
      <c r="I4529" t="s">
        <v>1879</v>
      </c>
      <c r="J4529" t="s">
        <v>1879</v>
      </c>
      <c r="K4529" t="s">
        <v>1879</v>
      </c>
      <c r="L4529" t="s">
        <v>1879</v>
      </c>
      <c r="M4529" s="97">
        <v>36526</v>
      </c>
      <c r="N4529">
        <v>5091</v>
      </c>
      <c r="O4529" t="s">
        <v>3987</v>
      </c>
      <c r="P4529">
        <v>19</v>
      </c>
      <c r="Q4529">
        <v>7</v>
      </c>
      <c r="R4529">
        <v>1989</v>
      </c>
      <c r="S4529" t="s">
        <v>154</v>
      </c>
      <c r="T4529" s="96">
        <v>36118</v>
      </c>
      <c r="U4529">
        <f t="shared" si="210"/>
        <v>19</v>
      </c>
      <c r="V4529">
        <f t="shared" si="211"/>
        <v>11</v>
      </c>
      <c r="W4529">
        <f t="shared" si="212"/>
        <v>1998</v>
      </c>
      <c r="X4529" t="s">
        <v>147</v>
      </c>
      <c r="Y4529">
        <v>0</v>
      </c>
      <c r="Z4529" t="s">
        <v>47</v>
      </c>
      <c r="AA4529" t="s">
        <v>2059</v>
      </c>
      <c r="AB4529" t="s">
        <v>1879</v>
      </c>
      <c r="AC4529" t="s">
        <v>1879</v>
      </c>
      <c r="AD4529" t="s">
        <v>1879</v>
      </c>
      <c r="AE4529" t="s">
        <v>1879</v>
      </c>
      <c r="AF4529" s="97">
        <v>43785.744039351855</v>
      </c>
      <c r="AG4529" s="97">
        <v>36526</v>
      </c>
    </row>
    <row r="4530" spans="1:33">
      <c r="A4530">
        <v>5092</v>
      </c>
      <c r="B4530" t="s">
        <v>4387</v>
      </c>
      <c r="C4530" t="s">
        <v>3151</v>
      </c>
      <c r="D4530" s="96">
        <v>1</v>
      </c>
      <c r="E4530" t="s">
        <v>147</v>
      </c>
      <c r="F4530">
        <v>0</v>
      </c>
      <c r="G4530" t="s">
        <v>47</v>
      </c>
      <c r="H4530" t="s">
        <v>2011</v>
      </c>
      <c r="I4530" t="s">
        <v>1879</v>
      </c>
      <c r="J4530" t="s">
        <v>1879</v>
      </c>
      <c r="K4530" t="s">
        <v>1879</v>
      </c>
      <c r="L4530" t="s">
        <v>1879</v>
      </c>
      <c r="M4530" s="97">
        <v>36526</v>
      </c>
      <c r="N4530">
        <v>5092</v>
      </c>
      <c r="O4530" t="s">
        <v>4387</v>
      </c>
      <c r="P4530">
        <v>24</v>
      </c>
      <c r="Q4530">
        <v>9</v>
      </c>
      <c r="R4530">
        <v>1968</v>
      </c>
      <c r="S4530" t="s">
        <v>3151</v>
      </c>
      <c r="T4530" s="96">
        <v>1</v>
      </c>
      <c r="U4530">
        <f t="shared" si="210"/>
        <v>1</v>
      </c>
      <c r="V4530">
        <f t="shared" si="211"/>
        <v>1</v>
      </c>
      <c r="W4530">
        <f t="shared" si="212"/>
        <v>1900</v>
      </c>
      <c r="X4530" t="s">
        <v>147</v>
      </c>
      <c r="Y4530">
        <v>0</v>
      </c>
      <c r="Z4530" t="s">
        <v>47</v>
      </c>
      <c r="AA4530" t="s">
        <v>2011</v>
      </c>
      <c r="AB4530" t="s">
        <v>1879</v>
      </c>
      <c r="AC4530" t="s">
        <v>1879</v>
      </c>
      <c r="AD4530" t="s">
        <v>1879</v>
      </c>
      <c r="AE4530" t="s">
        <v>1879</v>
      </c>
      <c r="AF4530" s="97">
        <v>43785.744039351855</v>
      </c>
      <c r="AG4530" s="97">
        <v>36526</v>
      </c>
    </row>
    <row r="4531" spans="1:33">
      <c r="A4531">
        <v>5093</v>
      </c>
      <c r="B4531" t="s">
        <v>4441</v>
      </c>
      <c r="C4531" t="s">
        <v>95</v>
      </c>
      <c r="D4531" s="96">
        <v>36195</v>
      </c>
      <c r="E4531" t="s">
        <v>158</v>
      </c>
      <c r="F4531">
        <v>0</v>
      </c>
      <c r="G4531" t="s">
        <v>47</v>
      </c>
      <c r="H4531" t="s">
        <v>2276</v>
      </c>
      <c r="I4531" t="s">
        <v>1879</v>
      </c>
      <c r="J4531" t="s">
        <v>1879</v>
      </c>
      <c r="K4531" t="s">
        <v>1879</v>
      </c>
      <c r="L4531" t="s">
        <v>1879</v>
      </c>
      <c r="M4531" s="97">
        <v>36526</v>
      </c>
      <c r="N4531">
        <v>5093</v>
      </c>
      <c r="O4531" t="s">
        <v>4441</v>
      </c>
      <c r="P4531">
        <v>1</v>
      </c>
      <c r="Q4531">
        <v>1</v>
      </c>
      <c r="R4531">
        <v>1963</v>
      </c>
      <c r="S4531" t="s">
        <v>95</v>
      </c>
      <c r="T4531" s="96">
        <v>36195</v>
      </c>
      <c r="U4531">
        <f t="shared" si="210"/>
        <v>4</v>
      </c>
      <c r="V4531">
        <f t="shared" si="211"/>
        <v>2</v>
      </c>
      <c r="W4531">
        <f t="shared" si="212"/>
        <v>1999</v>
      </c>
      <c r="X4531" t="s">
        <v>158</v>
      </c>
      <c r="Y4531">
        <v>0</v>
      </c>
      <c r="Z4531" t="s">
        <v>47</v>
      </c>
      <c r="AA4531" t="s">
        <v>2276</v>
      </c>
      <c r="AB4531" t="s">
        <v>1879</v>
      </c>
      <c r="AC4531" t="s">
        <v>1879</v>
      </c>
      <c r="AD4531" t="s">
        <v>1879</v>
      </c>
      <c r="AE4531" t="s">
        <v>1879</v>
      </c>
      <c r="AF4531" s="97">
        <v>43785.744039351855</v>
      </c>
      <c r="AG4531" s="97">
        <v>36526</v>
      </c>
    </row>
    <row r="4532" spans="1:33">
      <c r="A4532">
        <v>5094</v>
      </c>
      <c r="B4532" t="s">
        <v>4493</v>
      </c>
      <c r="C4532" t="s">
        <v>607</v>
      </c>
      <c r="D4532" s="96">
        <v>28296</v>
      </c>
      <c r="E4532" t="s">
        <v>147</v>
      </c>
      <c r="F4532">
        <v>0</v>
      </c>
      <c r="G4532" t="s">
        <v>417</v>
      </c>
      <c r="H4532" t="s">
        <v>1925</v>
      </c>
      <c r="I4532" t="s">
        <v>1879</v>
      </c>
      <c r="J4532" t="s">
        <v>1879</v>
      </c>
      <c r="K4532" t="s">
        <v>1893</v>
      </c>
      <c r="L4532" t="s">
        <v>1879</v>
      </c>
      <c r="M4532" s="97">
        <v>36526</v>
      </c>
      <c r="N4532">
        <v>5094</v>
      </c>
      <c r="O4532" t="s">
        <v>4493</v>
      </c>
      <c r="P4532">
        <v>1</v>
      </c>
      <c r="Q4532">
        <v>1</v>
      </c>
      <c r="R4532">
        <v>1995</v>
      </c>
      <c r="S4532" t="s">
        <v>607</v>
      </c>
      <c r="T4532" s="96">
        <v>28296</v>
      </c>
      <c r="U4532">
        <f t="shared" si="210"/>
        <v>20</v>
      </c>
      <c r="V4532">
        <f t="shared" si="211"/>
        <v>6</v>
      </c>
      <c r="W4532">
        <f t="shared" si="212"/>
        <v>1977</v>
      </c>
      <c r="X4532" t="s">
        <v>147</v>
      </c>
      <c r="Y4532">
        <v>0</v>
      </c>
      <c r="Z4532" t="s">
        <v>417</v>
      </c>
      <c r="AA4532" t="s">
        <v>1886</v>
      </c>
      <c r="AB4532" t="s">
        <v>1879</v>
      </c>
      <c r="AC4532" t="s">
        <v>1879</v>
      </c>
      <c r="AD4532" t="s">
        <v>1893</v>
      </c>
      <c r="AE4532" t="s">
        <v>1927</v>
      </c>
      <c r="AF4532" s="97">
        <v>44932.907037037039</v>
      </c>
      <c r="AG4532" s="97">
        <v>36526</v>
      </c>
    </row>
    <row r="4533" spans="1:33">
      <c r="A4533">
        <v>5095</v>
      </c>
      <c r="B4533" t="s">
        <v>4692</v>
      </c>
      <c r="C4533" t="s">
        <v>1276</v>
      </c>
      <c r="D4533" s="96">
        <v>1</v>
      </c>
      <c r="E4533" t="s">
        <v>158</v>
      </c>
      <c r="F4533">
        <v>0</v>
      </c>
      <c r="G4533" t="s">
        <v>47</v>
      </c>
      <c r="H4533" t="s">
        <v>2078</v>
      </c>
      <c r="I4533" t="s">
        <v>1879</v>
      </c>
      <c r="J4533" t="s">
        <v>1879</v>
      </c>
      <c r="K4533" t="s">
        <v>1889</v>
      </c>
      <c r="L4533" t="s">
        <v>1879</v>
      </c>
      <c r="M4533" s="97">
        <v>36526</v>
      </c>
      <c r="N4533">
        <v>5095</v>
      </c>
      <c r="O4533" t="s">
        <v>4692</v>
      </c>
      <c r="P4533">
        <v>1</v>
      </c>
      <c r="Q4533">
        <v>1</v>
      </c>
      <c r="R4533">
        <v>1900</v>
      </c>
      <c r="S4533" t="s">
        <v>1276</v>
      </c>
      <c r="T4533" s="96">
        <v>1</v>
      </c>
      <c r="U4533">
        <f t="shared" si="210"/>
        <v>1</v>
      </c>
      <c r="V4533">
        <f t="shared" si="211"/>
        <v>1</v>
      </c>
      <c r="W4533">
        <f t="shared" si="212"/>
        <v>1900</v>
      </c>
      <c r="X4533" t="s">
        <v>158</v>
      </c>
      <c r="Y4533">
        <v>0</v>
      </c>
      <c r="Z4533" t="s">
        <v>47</v>
      </c>
      <c r="AA4533" t="s">
        <v>2078</v>
      </c>
      <c r="AB4533" t="s">
        <v>1879</v>
      </c>
      <c r="AC4533" t="s">
        <v>1879</v>
      </c>
      <c r="AD4533" t="s">
        <v>1889</v>
      </c>
      <c r="AE4533" t="s">
        <v>1879</v>
      </c>
      <c r="AF4533" s="97">
        <v>43785.744039351855</v>
      </c>
      <c r="AG4533" s="97">
        <v>36526</v>
      </c>
    </row>
    <row r="4534" spans="1:33">
      <c r="A4534">
        <v>5097</v>
      </c>
      <c r="B4534" t="s">
        <v>5022</v>
      </c>
      <c r="C4534" t="s">
        <v>5024</v>
      </c>
      <c r="D4534" s="96">
        <v>36221</v>
      </c>
      <c r="E4534" t="s">
        <v>158</v>
      </c>
      <c r="F4534">
        <v>0</v>
      </c>
      <c r="G4534" t="s">
        <v>47</v>
      </c>
      <c r="H4534" t="s">
        <v>2288</v>
      </c>
      <c r="I4534" t="s">
        <v>1879</v>
      </c>
      <c r="J4534" t="s">
        <v>1879</v>
      </c>
      <c r="K4534" t="s">
        <v>1879</v>
      </c>
      <c r="L4534" t="s">
        <v>1879</v>
      </c>
      <c r="M4534" s="97">
        <v>36526</v>
      </c>
      <c r="N4534">
        <v>5097</v>
      </c>
      <c r="O4534" t="s">
        <v>5022</v>
      </c>
      <c r="P4534">
        <v>1</v>
      </c>
      <c r="Q4534">
        <v>1</v>
      </c>
      <c r="R4534">
        <v>1989</v>
      </c>
      <c r="S4534" t="s">
        <v>5024</v>
      </c>
      <c r="T4534" s="96">
        <v>36221</v>
      </c>
      <c r="U4534">
        <f t="shared" si="210"/>
        <v>2</v>
      </c>
      <c r="V4534">
        <f t="shared" si="211"/>
        <v>3</v>
      </c>
      <c r="W4534">
        <f t="shared" si="212"/>
        <v>1999</v>
      </c>
      <c r="X4534" t="s">
        <v>158</v>
      </c>
      <c r="Y4534">
        <v>0</v>
      </c>
      <c r="Z4534" t="s">
        <v>47</v>
      </c>
      <c r="AA4534" t="s">
        <v>2288</v>
      </c>
      <c r="AB4534" t="s">
        <v>1879</v>
      </c>
      <c r="AC4534" t="s">
        <v>1879</v>
      </c>
      <c r="AD4534" t="s">
        <v>1879</v>
      </c>
      <c r="AE4534" t="s">
        <v>1879</v>
      </c>
      <c r="AF4534" s="97">
        <v>43785.744039351855</v>
      </c>
      <c r="AG4534" s="97">
        <v>36526</v>
      </c>
    </row>
    <row r="4535" spans="1:33">
      <c r="A4535">
        <v>5098</v>
      </c>
      <c r="B4535" t="s">
        <v>5132</v>
      </c>
      <c r="C4535" t="s">
        <v>434</v>
      </c>
      <c r="D4535" s="96">
        <v>35431</v>
      </c>
      <c r="E4535" t="s">
        <v>147</v>
      </c>
      <c r="F4535">
        <v>0</v>
      </c>
      <c r="G4535" t="s">
        <v>47</v>
      </c>
      <c r="H4535" t="s">
        <v>2059</v>
      </c>
      <c r="I4535" t="s">
        <v>1879</v>
      </c>
      <c r="J4535" t="s">
        <v>1879</v>
      </c>
      <c r="K4535" t="s">
        <v>1879</v>
      </c>
      <c r="L4535" t="s">
        <v>1879</v>
      </c>
      <c r="M4535" s="97">
        <v>36526</v>
      </c>
      <c r="N4535">
        <v>5098</v>
      </c>
      <c r="O4535" t="s">
        <v>5132</v>
      </c>
      <c r="P4535">
        <v>28</v>
      </c>
      <c r="Q4535">
        <v>6</v>
      </c>
      <c r="R4535">
        <v>2001</v>
      </c>
      <c r="S4535" t="s">
        <v>434</v>
      </c>
      <c r="T4535" s="96">
        <v>35431</v>
      </c>
      <c r="U4535">
        <f t="shared" si="210"/>
        <v>1</v>
      </c>
      <c r="V4535">
        <f t="shared" si="211"/>
        <v>1</v>
      </c>
      <c r="W4535">
        <f t="shared" si="212"/>
        <v>1997</v>
      </c>
      <c r="X4535" t="s">
        <v>147</v>
      </c>
      <c r="Y4535">
        <v>0</v>
      </c>
      <c r="Z4535" t="s">
        <v>47</v>
      </c>
      <c r="AA4535" t="s">
        <v>2059</v>
      </c>
      <c r="AB4535" t="s">
        <v>1879</v>
      </c>
      <c r="AC4535" t="s">
        <v>1879</v>
      </c>
      <c r="AD4535" t="s">
        <v>1879</v>
      </c>
      <c r="AE4535" t="s">
        <v>1879</v>
      </c>
      <c r="AF4535" s="97">
        <v>43785.744039351855</v>
      </c>
      <c r="AG4535" s="97">
        <v>36526</v>
      </c>
    </row>
    <row r="4536" spans="1:33">
      <c r="A4536">
        <v>5099</v>
      </c>
      <c r="B4536" t="s">
        <v>709</v>
      </c>
      <c r="C4536" t="s">
        <v>710</v>
      </c>
      <c r="D4536" s="96">
        <v>23390</v>
      </c>
      <c r="E4536" t="s">
        <v>147</v>
      </c>
      <c r="F4536">
        <v>0</v>
      </c>
      <c r="G4536" t="s">
        <v>679</v>
      </c>
      <c r="H4536" t="s">
        <v>1882</v>
      </c>
      <c r="I4536" t="s">
        <v>5248</v>
      </c>
      <c r="J4536" t="s">
        <v>2069</v>
      </c>
      <c r="K4536" t="s">
        <v>2069</v>
      </c>
      <c r="L4536" t="s">
        <v>1889</v>
      </c>
      <c r="M4536" s="97">
        <v>36526</v>
      </c>
      <c r="N4536">
        <v>5099</v>
      </c>
      <c r="O4536" t="s">
        <v>709</v>
      </c>
      <c r="P4536">
        <v>1</v>
      </c>
      <c r="Q4536">
        <v>1</v>
      </c>
      <c r="R4536">
        <v>1970</v>
      </c>
      <c r="S4536" t="s">
        <v>710</v>
      </c>
      <c r="T4536" s="96">
        <v>23390</v>
      </c>
      <c r="U4536">
        <f t="shared" si="210"/>
        <v>14</v>
      </c>
      <c r="V4536">
        <f t="shared" si="211"/>
        <v>1</v>
      </c>
      <c r="W4536">
        <f t="shared" si="212"/>
        <v>1964</v>
      </c>
      <c r="X4536" t="s">
        <v>147</v>
      </c>
      <c r="Y4536">
        <v>0</v>
      </c>
      <c r="Z4536" t="s">
        <v>679</v>
      </c>
      <c r="AA4536" t="s">
        <v>1886</v>
      </c>
      <c r="AB4536" t="s">
        <v>5194</v>
      </c>
      <c r="AC4536" t="s">
        <v>2069</v>
      </c>
      <c r="AD4536" t="s">
        <v>2069</v>
      </c>
      <c r="AE4536" t="s">
        <v>1899</v>
      </c>
      <c r="AF4536" s="97">
        <v>43785.744039351855</v>
      </c>
      <c r="AG4536" s="97">
        <v>36526</v>
      </c>
    </row>
    <row r="4537" spans="1:33">
      <c r="A4537">
        <v>5100</v>
      </c>
      <c r="B4537" t="s">
        <v>709</v>
      </c>
      <c r="C4537" t="s">
        <v>940</v>
      </c>
      <c r="D4537" s="96">
        <v>22371</v>
      </c>
      <c r="E4537" t="s">
        <v>147</v>
      </c>
      <c r="F4537">
        <v>0</v>
      </c>
      <c r="G4537" t="s">
        <v>679</v>
      </c>
      <c r="H4537" t="s">
        <v>1882</v>
      </c>
      <c r="I4537" t="s">
        <v>5178</v>
      </c>
      <c r="J4537" t="s">
        <v>2019</v>
      </c>
      <c r="K4537" t="s">
        <v>2019</v>
      </c>
      <c r="L4537" t="s">
        <v>1889</v>
      </c>
      <c r="M4537" s="97">
        <v>36526</v>
      </c>
      <c r="N4537">
        <v>5100</v>
      </c>
      <c r="O4537" t="s">
        <v>709</v>
      </c>
      <c r="P4537">
        <v>1</v>
      </c>
      <c r="Q4537">
        <v>1</v>
      </c>
      <c r="R4537">
        <v>1990</v>
      </c>
      <c r="S4537" t="s">
        <v>940</v>
      </c>
      <c r="T4537" s="96">
        <v>22371</v>
      </c>
      <c r="U4537">
        <f t="shared" si="210"/>
        <v>31</v>
      </c>
      <c r="V4537">
        <f t="shared" si="211"/>
        <v>3</v>
      </c>
      <c r="W4537">
        <f t="shared" si="212"/>
        <v>1961</v>
      </c>
      <c r="X4537" t="s">
        <v>147</v>
      </c>
      <c r="Y4537">
        <v>0</v>
      </c>
      <c r="Z4537" t="s">
        <v>679</v>
      </c>
      <c r="AA4537" t="s">
        <v>1886</v>
      </c>
      <c r="AB4537" t="s">
        <v>3653</v>
      </c>
      <c r="AC4537" t="s">
        <v>1959</v>
      </c>
      <c r="AD4537" t="s">
        <v>1959</v>
      </c>
      <c r="AE4537" t="s">
        <v>1938</v>
      </c>
      <c r="AF4537" s="97">
        <v>43785.744039351855</v>
      </c>
      <c r="AG4537" s="97">
        <v>36526</v>
      </c>
    </row>
    <row r="4538" spans="1:33">
      <c r="A4538">
        <v>5101</v>
      </c>
      <c r="B4538" t="s">
        <v>5367</v>
      </c>
      <c r="C4538" t="s">
        <v>572</v>
      </c>
      <c r="D4538" s="96">
        <v>1</v>
      </c>
      <c r="E4538" t="s">
        <v>147</v>
      </c>
      <c r="F4538">
        <v>0</v>
      </c>
      <c r="G4538" t="s">
        <v>47</v>
      </c>
      <c r="H4538" t="s">
        <v>2065</v>
      </c>
      <c r="I4538" t="s">
        <v>1879</v>
      </c>
      <c r="J4538" t="s">
        <v>1879</v>
      </c>
      <c r="K4538" t="s">
        <v>1879</v>
      </c>
      <c r="L4538" t="s">
        <v>1879</v>
      </c>
      <c r="M4538" s="97">
        <v>36526</v>
      </c>
      <c r="N4538">
        <v>5101</v>
      </c>
      <c r="O4538" t="s">
        <v>5367</v>
      </c>
      <c r="P4538">
        <v>1</v>
      </c>
      <c r="Q4538">
        <v>1</v>
      </c>
      <c r="R4538">
        <v>1900</v>
      </c>
      <c r="S4538" t="s">
        <v>572</v>
      </c>
      <c r="T4538" s="96">
        <v>1</v>
      </c>
      <c r="U4538">
        <f t="shared" si="210"/>
        <v>1</v>
      </c>
      <c r="V4538">
        <f t="shared" si="211"/>
        <v>1</v>
      </c>
      <c r="W4538">
        <f t="shared" si="212"/>
        <v>1900</v>
      </c>
      <c r="X4538" t="s">
        <v>147</v>
      </c>
      <c r="Y4538">
        <v>0</v>
      </c>
      <c r="Z4538" t="s">
        <v>47</v>
      </c>
      <c r="AA4538" t="s">
        <v>2065</v>
      </c>
      <c r="AB4538" t="s">
        <v>1879</v>
      </c>
      <c r="AC4538" t="s">
        <v>1879</v>
      </c>
      <c r="AD4538" t="s">
        <v>1879</v>
      </c>
      <c r="AE4538" t="s">
        <v>1879</v>
      </c>
      <c r="AF4538" s="97">
        <v>43785.744039351855</v>
      </c>
      <c r="AG4538" s="97">
        <v>36526</v>
      </c>
    </row>
    <row r="4539" spans="1:33">
      <c r="A4539">
        <v>5102</v>
      </c>
      <c r="B4539" t="s">
        <v>983</v>
      </c>
      <c r="C4539" t="s">
        <v>813</v>
      </c>
      <c r="D4539" s="96">
        <v>33882</v>
      </c>
      <c r="E4539" t="s">
        <v>147</v>
      </c>
      <c r="F4539">
        <v>0</v>
      </c>
      <c r="G4539" t="s">
        <v>441</v>
      </c>
      <c r="H4539" t="s">
        <v>1882</v>
      </c>
      <c r="I4539" t="s">
        <v>5597</v>
      </c>
      <c r="J4539" t="s">
        <v>1941</v>
      </c>
      <c r="K4539" t="s">
        <v>1941</v>
      </c>
      <c r="L4539" t="s">
        <v>1881</v>
      </c>
      <c r="M4539" s="97">
        <v>36526</v>
      </c>
      <c r="N4539">
        <v>5102</v>
      </c>
      <c r="O4539" t="s">
        <v>983</v>
      </c>
      <c r="P4539">
        <v>20</v>
      </c>
      <c r="Q4539">
        <v>2</v>
      </c>
      <c r="R4539">
        <v>1986</v>
      </c>
      <c r="S4539" t="s">
        <v>813</v>
      </c>
      <c r="T4539" s="96">
        <v>33882</v>
      </c>
      <c r="U4539">
        <f t="shared" si="210"/>
        <v>5</v>
      </c>
      <c r="V4539">
        <f t="shared" si="211"/>
        <v>10</v>
      </c>
      <c r="W4539">
        <f t="shared" si="212"/>
        <v>1992</v>
      </c>
      <c r="X4539" t="s">
        <v>147</v>
      </c>
      <c r="Y4539">
        <v>0</v>
      </c>
      <c r="Z4539" t="s">
        <v>441</v>
      </c>
      <c r="AA4539" t="s">
        <v>1886</v>
      </c>
      <c r="AB4539" t="s">
        <v>4816</v>
      </c>
      <c r="AC4539" t="s">
        <v>1941</v>
      </c>
      <c r="AD4539" t="s">
        <v>1941</v>
      </c>
      <c r="AE4539" t="s">
        <v>1898</v>
      </c>
      <c r="AF4539" s="97">
        <v>44088.478946759256</v>
      </c>
      <c r="AG4539" s="97">
        <v>36526</v>
      </c>
    </row>
    <row r="4540" spans="1:33">
      <c r="A4540">
        <v>5103</v>
      </c>
      <c r="B4540" t="s">
        <v>5851</v>
      </c>
      <c r="C4540" t="s">
        <v>51</v>
      </c>
      <c r="D4540" s="96">
        <v>35415</v>
      </c>
      <c r="E4540" t="s">
        <v>147</v>
      </c>
      <c r="F4540">
        <v>0</v>
      </c>
      <c r="G4540" t="s">
        <v>47</v>
      </c>
      <c r="H4540" t="s">
        <v>2168</v>
      </c>
      <c r="I4540" t="s">
        <v>1879</v>
      </c>
      <c r="J4540" t="s">
        <v>1879</v>
      </c>
      <c r="K4540" t="s">
        <v>1937</v>
      </c>
      <c r="L4540" t="s">
        <v>1879</v>
      </c>
      <c r="M4540" s="97">
        <v>36526</v>
      </c>
      <c r="N4540">
        <v>5103</v>
      </c>
      <c r="O4540" t="s">
        <v>5851</v>
      </c>
      <c r="P4540">
        <v>1</v>
      </c>
      <c r="Q4540">
        <v>1</v>
      </c>
      <c r="R4540">
        <v>1974</v>
      </c>
      <c r="S4540" t="s">
        <v>51</v>
      </c>
      <c r="T4540" s="96">
        <v>35415</v>
      </c>
      <c r="U4540">
        <f t="shared" si="210"/>
        <v>16</v>
      </c>
      <c r="V4540">
        <f t="shared" si="211"/>
        <v>12</v>
      </c>
      <c r="W4540">
        <f t="shared" si="212"/>
        <v>1996</v>
      </c>
      <c r="X4540" t="s">
        <v>147</v>
      </c>
      <c r="Y4540">
        <v>0</v>
      </c>
      <c r="Z4540" t="s">
        <v>47</v>
      </c>
      <c r="AA4540" t="s">
        <v>2168</v>
      </c>
      <c r="AB4540" t="s">
        <v>1879</v>
      </c>
      <c r="AC4540" t="s">
        <v>1879</v>
      </c>
      <c r="AD4540" t="s">
        <v>1937</v>
      </c>
      <c r="AE4540" t="s">
        <v>1879</v>
      </c>
      <c r="AF4540" s="97">
        <v>43785.744039351855</v>
      </c>
      <c r="AG4540" s="97">
        <v>36526</v>
      </c>
    </row>
    <row r="4541" spans="1:33">
      <c r="A4541">
        <v>5104</v>
      </c>
      <c r="B4541" t="s">
        <v>5914</v>
      </c>
      <c r="C4541" t="s">
        <v>3300</v>
      </c>
      <c r="D4541" s="96">
        <v>35796</v>
      </c>
      <c r="E4541" t="s">
        <v>147</v>
      </c>
      <c r="F4541">
        <v>1</v>
      </c>
      <c r="G4541" t="s">
        <v>47</v>
      </c>
      <c r="H4541" t="s">
        <v>1985</v>
      </c>
      <c r="I4541" t="s">
        <v>1879</v>
      </c>
      <c r="J4541" t="s">
        <v>1879</v>
      </c>
      <c r="K4541" t="s">
        <v>2037</v>
      </c>
      <c r="L4541" t="s">
        <v>1879</v>
      </c>
      <c r="M4541" s="97">
        <v>36526</v>
      </c>
      <c r="N4541">
        <v>5104</v>
      </c>
      <c r="O4541" t="s">
        <v>5914</v>
      </c>
      <c r="P4541">
        <v>25</v>
      </c>
      <c r="Q4541">
        <v>10</v>
      </c>
      <c r="R4541">
        <v>1997</v>
      </c>
      <c r="S4541" t="s">
        <v>3300</v>
      </c>
      <c r="T4541" s="96">
        <v>35796</v>
      </c>
      <c r="U4541">
        <f t="shared" si="210"/>
        <v>1</v>
      </c>
      <c r="V4541">
        <f t="shared" si="211"/>
        <v>1</v>
      </c>
      <c r="W4541">
        <f t="shared" si="212"/>
        <v>1998</v>
      </c>
      <c r="X4541" t="s">
        <v>147</v>
      </c>
      <c r="Y4541">
        <v>1</v>
      </c>
      <c r="Z4541" t="s">
        <v>47</v>
      </c>
      <c r="AA4541" t="s">
        <v>1985</v>
      </c>
      <c r="AB4541" t="s">
        <v>1879</v>
      </c>
      <c r="AC4541" t="s">
        <v>1879</v>
      </c>
      <c r="AD4541" t="s">
        <v>2037</v>
      </c>
      <c r="AE4541" t="s">
        <v>1879</v>
      </c>
      <c r="AF4541" s="97">
        <v>43785.744039351855</v>
      </c>
      <c r="AG4541" s="97">
        <v>36526</v>
      </c>
    </row>
    <row r="4542" spans="1:33">
      <c r="A4542">
        <v>5105</v>
      </c>
      <c r="B4542" t="s">
        <v>5955</v>
      </c>
      <c r="C4542" t="s">
        <v>5956</v>
      </c>
      <c r="D4542" s="96">
        <v>36161</v>
      </c>
      <c r="E4542" t="s">
        <v>147</v>
      </c>
      <c r="F4542">
        <v>1</v>
      </c>
      <c r="G4542" t="s">
        <v>47</v>
      </c>
      <c r="H4542" t="s">
        <v>2063</v>
      </c>
      <c r="I4542" t="s">
        <v>1879</v>
      </c>
      <c r="J4542" t="s">
        <v>1879</v>
      </c>
      <c r="K4542" t="s">
        <v>2126</v>
      </c>
      <c r="L4542" t="s">
        <v>1879</v>
      </c>
      <c r="M4542" s="97">
        <v>36526</v>
      </c>
      <c r="N4542">
        <v>5105</v>
      </c>
      <c r="O4542" t="s">
        <v>5955</v>
      </c>
      <c r="P4542">
        <v>1</v>
      </c>
      <c r="Q4542">
        <v>1</v>
      </c>
      <c r="R4542">
        <v>1999</v>
      </c>
      <c r="S4542" t="s">
        <v>5956</v>
      </c>
      <c r="T4542" s="96">
        <v>36161</v>
      </c>
      <c r="U4542">
        <f t="shared" si="210"/>
        <v>1</v>
      </c>
      <c r="V4542">
        <f t="shared" si="211"/>
        <v>1</v>
      </c>
      <c r="W4542">
        <f t="shared" si="212"/>
        <v>1999</v>
      </c>
      <c r="X4542" t="s">
        <v>147</v>
      </c>
      <c r="Y4542">
        <v>1</v>
      </c>
      <c r="Z4542" t="s">
        <v>47</v>
      </c>
      <c r="AA4542" t="s">
        <v>2063</v>
      </c>
      <c r="AB4542" t="s">
        <v>1879</v>
      </c>
      <c r="AC4542" t="s">
        <v>1879</v>
      </c>
      <c r="AD4542" t="s">
        <v>2126</v>
      </c>
      <c r="AE4542" t="s">
        <v>1879</v>
      </c>
      <c r="AF4542" s="97">
        <v>43785.744039351855</v>
      </c>
      <c r="AG4542" s="97">
        <v>36526</v>
      </c>
    </row>
    <row r="4543" spans="1:33">
      <c r="A4543">
        <v>5106</v>
      </c>
      <c r="B4543" t="s">
        <v>5979</v>
      </c>
      <c r="C4543" t="s">
        <v>821</v>
      </c>
      <c r="D4543" s="96">
        <v>24838</v>
      </c>
      <c r="E4543" t="s">
        <v>147</v>
      </c>
      <c r="F4543">
        <v>0</v>
      </c>
      <c r="G4543" t="s">
        <v>47</v>
      </c>
      <c r="H4543" t="s">
        <v>2096</v>
      </c>
      <c r="I4543" t="s">
        <v>1879</v>
      </c>
      <c r="J4543" t="s">
        <v>1879</v>
      </c>
      <c r="K4543" t="s">
        <v>1889</v>
      </c>
      <c r="L4543" t="s">
        <v>1879</v>
      </c>
      <c r="M4543" s="97">
        <v>36526</v>
      </c>
      <c r="N4543">
        <v>5106</v>
      </c>
      <c r="O4543" t="s">
        <v>5979</v>
      </c>
      <c r="P4543">
        <v>21</v>
      </c>
      <c r="Q4543">
        <v>9</v>
      </c>
      <c r="R4543">
        <v>2004</v>
      </c>
      <c r="S4543" t="s">
        <v>821</v>
      </c>
      <c r="T4543" s="96">
        <v>24838</v>
      </c>
      <c r="U4543">
        <f t="shared" si="210"/>
        <v>1</v>
      </c>
      <c r="V4543">
        <f t="shared" si="211"/>
        <v>1</v>
      </c>
      <c r="W4543">
        <f t="shared" si="212"/>
        <v>1968</v>
      </c>
      <c r="X4543" t="s">
        <v>147</v>
      </c>
      <c r="Y4543">
        <v>0</v>
      </c>
      <c r="Z4543" t="s">
        <v>47</v>
      </c>
      <c r="AA4543" t="s">
        <v>2096</v>
      </c>
      <c r="AB4543" t="s">
        <v>1879</v>
      </c>
      <c r="AC4543" t="s">
        <v>1879</v>
      </c>
      <c r="AD4543" t="s">
        <v>1889</v>
      </c>
      <c r="AE4543" t="s">
        <v>1879</v>
      </c>
      <c r="AF4543" s="97">
        <v>43785.744039351855</v>
      </c>
      <c r="AG4543" s="97">
        <v>36526</v>
      </c>
    </row>
    <row r="4544" spans="1:33">
      <c r="A4544">
        <v>5107</v>
      </c>
      <c r="B4544" t="s">
        <v>5600</v>
      </c>
      <c r="C4544" t="s">
        <v>1361</v>
      </c>
      <c r="D4544" s="96">
        <v>38300</v>
      </c>
      <c r="E4544" t="s">
        <v>147</v>
      </c>
      <c r="F4544">
        <v>0</v>
      </c>
      <c r="G4544" t="s">
        <v>576</v>
      </c>
      <c r="H4544" t="s">
        <v>1960</v>
      </c>
      <c r="I4544" t="s">
        <v>1879</v>
      </c>
      <c r="J4544" t="s">
        <v>1879</v>
      </c>
      <c r="K4544" t="s">
        <v>1888</v>
      </c>
      <c r="L4544" t="s">
        <v>1879</v>
      </c>
      <c r="M4544" s="97">
        <v>36526</v>
      </c>
      <c r="N4544">
        <v>5107</v>
      </c>
      <c r="O4544" t="s">
        <v>5600</v>
      </c>
      <c r="P4544">
        <v>10</v>
      </c>
      <c r="Q4544">
        <v>4</v>
      </c>
      <c r="R4544">
        <v>1971</v>
      </c>
      <c r="S4544" t="s">
        <v>1361</v>
      </c>
      <c r="T4544" s="96">
        <v>38300</v>
      </c>
      <c r="U4544">
        <f t="shared" si="210"/>
        <v>9</v>
      </c>
      <c r="V4544">
        <f t="shared" si="211"/>
        <v>11</v>
      </c>
      <c r="W4544">
        <f t="shared" si="212"/>
        <v>2004</v>
      </c>
      <c r="X4544" t="s">
        <v>147</v>
      </c>
      <c r="Y4544">
        <v>0</v>
      </c>
      <c r="Z4544" t="s">
        <v>576</v>
      </c>
      <c r="AA4544" t="s">
        <v>1960</v>
      </c>
      <c r="AB4544" t="s">
        <v>1879</v>
      </c>
      <c r="AC4544" t="s">
        <v>1879</v>
      </c>
      <c r="AD4544" t="s">
        <v>1888</v>
      </c>
      <c r="AE4544" t="s">
        <v>1879</v>
      </c>
      <c r="AF4544" s="97">
        <v>43785.744039351855</v>
      </c>
      <c r="AG4544" s="97">
        <v>36526</v>
      </c>
    </row>
    <row r="4545" spans="1:33">
      <c r="A4545">
        <v>5108</v>
      </c>
      <c r="B4545" t="s">
        <v>6683</v>
      </c>
      <c r="C4545" t="s">
        <v>214</v>
      </c>
      <c r="D4545" s="96">
        <v>37622</v>
      </c>
      <c r="E4545" t="s">
        <v>158</v>
      </c>
      <c r="F4545">
        <v>1</v>
      </c>
      <c r="G4545" t="s">
        <v>47</v>
      </c>
      <c r="H4545" t="s">
        <v>1911</v>
      </c>
      <c r="I4545" t="s">
        <v>1879</v>
      </c>
      <c r="J4545" t="s">
        <v>1879</v>
      </c>
      <c r="K4545" t="s">
        <v>1966</v>
      </c>
      <c r="L4545" t="s">
        <v>1879</v>
      </c>
      <c r="M4545" s="97">
        <v>36526</v>
      </c>
      <c r="N4545">
        <v>5108</v>
      </c>
      <c r="O4545" t="s">
        <v>6683</v>
      </c>
      <c r="P4545">
        <v>1</v>
      </c>
      <c r="Q4545">
        <v>1</v>
      </c>
      <c r="R4545">
        <v>1989</v>
      </c>
      <c r="S4545" t="s">
        <v>214</v>
      </c>
      <c r="T4545" s="96">
        <v>37622</v>
      </c>
      <c r="U4545">
        <f t="shared" si="210"/>
        <v>1</v>
      </c>
      <c r="V4545">
        <f t="shared" si="211"/>
        <v>1</v>
      </c>
      <c r="W4545">
        <f t="shared" si="212"/>
        <v>2003</v>
      </c>
      <c r="X4545" t="s">
        <v>158</v>
      </c>
      <c r="Y4545">
        <v>1</v>
      </c>
      <c r="Z4545" t="s">
        <v>47</v>
      </c>
      <c r="AA4545" t="s">
        <v>1911</v>
      </c>
      <c r="AB4545" t="s">
        <v>1879</v>
      </c>
      <c r="AC4545" t="s">
        <v>1879</v>
      </c>
      <c r="AD4545" t="s">
        <v>1966</v>
      </c>
      <c r="AE4545" t="s">
        <v>1879</v>
      </c>
      <c r="AF4545" s="97">
        <v>43785.744039351855</v>
      </c>
      <c r="AG4545" s="97">
        <v>36526</v>
      </c>
    </row>
    <row r="4546" spans="1:33">
      <c r="A4546">
        <v>5109</v>
      </c>
      <c r="B4546" t="s">
        <v>6252</v>
      </c>
      <c r="C4546" t="s">
        <v>498</v>
      </c>
      <c r="D4546" s="96">
        <v>34542</v>
      </c>
      <c r="E4546" t="s">
        <v>158</v>
      </c>
      <c r="F4546">
        <v>0</v>
      </c>
      <c r="G4546" t="s">
        <v>47</v>
      </c>
      <c r="H4546" t="s">
        <v>2106</v>
      </c>
      <c r="I4546" t="s">
        <v>1879</v>
      </c>
      <c r="J4546" t="s">
        <v>1879</v>
      </c>
      <c r="K4546" t="s">
        <v>1884</v>
      </c>
      <c r="L4546" t="s">
        <v>1879</v>
      </c>
      <c r="M4546" s="97">
        <v>36526</v>
      </c>
      <c r="N4546">
        <v>5109</v>
      </c>
      <c r="O4546" t="s">
        <v>6252</v>
      </c>
      <c r="P4546">
        <v>15</v>
      </c>
      <c r="Q4546">
        <v>10</v>
      </c>
      <c r="R4546">
        <v>1979</v>
      </c>
      <c r="S4546" t="s">
        <v>498</v>
      </c>
      <c r="T4546" s="96">
        <v>34542</v>
      </c>
      <c r="U4546">
        <f t="shared" ref="U4546:U4609" si="213">DAY(T4546)</f>
        <v>27</v>
      </c>
      <c r="V4546">
        <f t="shared" ref="V4546:V4609" si="214">MONTH(T4546)</f>
        <v>7</v>
      </c>
      <c r="W4546">
        <f t="shared" ref="W4546:W4609" si="215">YEAR(T4546)</f>
        <v>1994</v>
      </c>
      <c r="X4546" t="s">
        <v>158</v>
      </c>
      <c r="Y4546">
        <v>0</v>
      </c>
      <c r="Z4546" t="s">
        <v>47</v>
      </c>
      <c r="AA4546" t="s">
        <v>2106</v>
      </c>
      <c r="AB4546" t="s">
        <v>1879</v>
      </c>
      <c r="AC4546" t="s">
        <v>1879</v>
      </c>
      <c r="AD4546" t="s">
        <v>1884</v>
      </c>
      <c r="AE4546" t="s">
        <v>1879</v>
      </c>
      <c r="AF4546" s="97">
        <v>43785.744039351855</v>
      </c>
      <c r="AG4546" s="97">
        <v>36526</v>
      </c>
    </row>
    <row r="4547" spans="1:33">
      <c r="A4547">
        <v>5110</v>
      </c>
      <c r="B4547" t="s">
        <v>8616</v>
      </c>
      <c r="C4547" t="s">
        <v>55</v>
      </c>
      <c r="D4547" s="96">
        <v>37622</v>
      </c>
      <c r="E4547" t="s">
        <v>147</v>
      </c>
      <c r="F4547">
        <v>1</v>
      </c>
      <c r="G4547" t="s">
        <v>47</v>
      </c>
      <c r="H4547" t="s">
        <v>1946</v>
      </c>
      <c r="I4547" t="s">
        <v>1879</v>
      </c>
      <c r="J4547" t="s">
        <v>1879</v>
      </c>
      <c r="K4547" t="s">
        <v>1884</v>
      </c>
      <c r="L4547" t="s">
        <v>1879</v>
      </c>
      <c r="M4547" s="97">
        <v>36526</v>
      </c>
      <c r="N4547">
        <v>5110</v>
      </c>
      <c r="O4547" t="s">
        <v>8616</v>
      </c>
      <c r="P4547">
        <v>18</v>
      </c>
      <c r="Q4547">
        <v>1</v>
      </c>
      <c r="R4547">
        <v>1943</v>
      </c>
      <c r="S4547" t="s">
        <v>55</v>
      </c>
      <c r="T4547" s="96">
        <v>37622</v>
      </c>
      <c r="U4547">
        <f t="shared" si="213"/>
        <v>1</v>
      </c>
      <c r="V4547">
        <f t="shared" si="214"/>
        <v>1</v>
      </c>
      <c r="W4547">
        <f t="shared" si="215"/>
        <v>2003</v>
      </c>
      <c r="X4547" t="s">
        <v>147</v>
      </c>
      <c r="Y4547">
        <v>1</v>
      </c>
      <c r="Z4547" t="s">
        <v>47</v>
      </c>
      <c r="AA4547" t="s">
        <v>1946</v>
      </c>
      <c r="AB4547" t="s">
        <v>1879</v>
      </c>
      <c r="AC4547" t="s">
        <v>1879</v>
      </c>
      <c r="AD4547" t="s">
        <v>1884</v>
      </c>
      <c r="AE4547" t="s">
        <v>1879</v>
      </c>
      <c r="AF4547" s="97">
        <v>43785.744039351855</v>
      </c>
      <c r="AG4547" s="97">
        <v>36526</v>
      </c>
    </row>
    <row r="4548" spans="1:33">
      <c r="A4548">
        <v>5112</v>
      </c>
      <c r="B4548" t="s">
        <v>191</v>
      </c>
      <c r="C4548" t="s">
        <v>542</v>
      </c>
      <c r="D4548" s="96">
        <v>33239</v>
      </c>
      <c r="E4548" t="s">
        <v>147</v>
      </c>
      <c r="F4548">
        <v>0</v>
      </c>
      <c r="G4548" t="s">
        <v>47</v>
      </c>
      <c r="H4548" t="s">
        <v>2124</v>
      </c>
      <c r="I4548" t="s">
        <v>1879</v>
      </c>
      <c r="J4548" t="s">
        <v>1879</v>
      </c>
      <c r="K4548" t="s">
        <v>1921</v>
      </c>
      <c r="L4548" t="s">
        <v>1879</v>
      </c>
      <c r="M4548" s="97">
        <v>36526</v>
      </c>
      <c r="N4548">
        <v>5112</v>
      </c>
      <c r="O4548" t="s">
        <v>191</v>
      </c>
      <c r="P4548">
        <v>17</v>
      </c>
      <c r="Q4548">
        <v>5</v>
      </c>
      <c r="R4548">
        <v>1994</v>
      </c>
      <c r="S4548" t="s">
        <v>542</v>
      </c>
      <c r="T4548" s="96">
        <v>33239</v>
      </c>
      <c r="U4548">
        <f t="shared" si="213"/>
        <v>1</v>
      </c>
      <c r="V4548">
        <f t="shared" si="214"/>
        <v>1</v>
      </c>
      <c r="W4548">
        <f t="shared" si="215"/>
        <v>1991</v>
      </c>
      <c r="X4548" t="s">
        <v>147</v>
      </c>
      <c r="Y4548">
        <v>0</v>
      </c>
      <c r="Z4548" t="s">
        <v>47</v>
      </c>
      <c r="AA4548" t="s">
        <v>2124</v>
      </c>
      <c r="AB4548" t="s">
        <v>1879</v>
      </c>
      <c r="AC4548" t="s">
        <v>1879</v>
      </c>
      <c r="AD4548" t="s">
        <v>1921</v>
      </c>
      <c r="AE4548" t="s">
        <v>1879</v>
      </c>
      <c r="AF4548" s="97">
        <v>43785.744039351855</v>
      </c>
      <c r="AG4548" s="97">
        <v>36526</v>
      </c>
    </row>
    <row r="4549" spans="1:33">
      <c r="A4549">
        <v>5113</v>
      </c>
      <c r="B4549" t="s">
        <v>6845</v>
      </c>
      <c r="C4549" t="s">
        <v>183</v>
      </c>
      <c r="D4549" s="96">
        <v>37622</v>
      </c>
      <c r="E4549" t="s">
        <v>147</v>
      </c>
      <c r="F4549">
        <v>0</v>
      </c>
      <c r="G4549" t="s">
        <v>47</v>
      </c>
      <c r="H4549" t="s">
        <v>2170</v>
      </c>
      <c r="I4549" t="s">
        <v>1879</v>
      </c>
      <c r="J4549" t="s">
        <v>1879</v>
      </c>
      <c r="K4549" t="s">
        <v>1879</v>
      </c>
      <c r="L4549" t="s">
        <v>1879</v>
      </c>
      <c r="M4549" s="97">
        <v>36526</v>
      </c>
      <c r="N4549">
        <v>5113</v>
      </c>
      <c r="O4549" t="s">
        <v>6845</v>
      </c>
      <c r="P4549">
        <v>12</v>
      </c>
      <c r="Q4549">
        <v>1</v>
      </c>
      <c r="R4549">
        <v>2006</v>
      </c>
      <c r="S4549" t="s">
        <v>183</v>
      </c>
      <c r="T4549" s="96">
        <v>37622</v>
      </c>
      <c r="U4549">
        <f t="shared" si="213"/>
        <v>1</v>
      </c>
      <c r="V4549">
        <f t="shared" si="214"/>
        <v>1</v>
      </c>
      <c r="W4549">
        <f t="shared" si="215"/>
        <v>2003</v>
      </c>
      <c r="X4549" t="s">
        <v>147</v>
      </c>
      <c r="Y4549">
        <v>0</v>
      </c>
      <c r="Z4549" t="s">
        <v>47</v>
      </c>
      <c r="AA4549" t="s">
        <v>2170</v>
      </c>
      <c r="AB4549" t="s">
        <v>1879</v>
      </c>
      <c r="AC4549" t="s">
        <v>1879</v>
      </c>
      <c r="AD4549" t="s">
        <v>1879</v>
      </c>
      <c r="AE4549" t="s">
        <v>1879</v>
      </c>
      <c r="AF4549" s="97">
        <v>43785.744039351855</v>
      </c>
      <c r="AG4549" s="97">
        <v>36526</v>
      </c>
    </row>
    <row r="4550" spans="1:33">
      <c r="A4550">
        <v>5114</v>
      </c>
      <c r="B4550" t="s">
        <v>6957</v>
      </c>
      <c r="C4550" t="s">
        <v>1810</v>
      </c>
      <c r="D4550" s="96">
        <v>26665</v>
      </c>
      <c r="E4550" t="s">
        <v>158</v>
      </c>
      <c r="F4550">
        <v>0</v>
      </c>
      <c r="G4550" t="s">
        <v>47</v>
      </c>
      <c r="H4550" t="s">
        <v>1956</v>
      </c>
      <c r="I4550" t="s">
        <v>1879</v>
      </c>
      <c r="J4550" t="s">
        <v>1879</v>
      </c>
      <c r="K4550" t="s">
        <v>1879</v>
      </c>
      <c r="L4550" t="s">
        <v>1879</v>
      </c>
      <c r="M4550" s="97">
        <v>36526</v>
      </c>
      <c r="N4550">
        <v>5114</v>
      </c>
      <c r="O4550" t="s">
        <v>6957</v>
      </c>
      <c r="P4550">
        <v>11</v>
      </c>
      <c r="Q4550">
        <v>7</v>
      </c>
      <c r="R4550">
        <v>2003</v>
      </c>
      <c r="S4550" t="s">
        <v>1810</v>
      </c>
      <c r="T4550" s="96">
        <v>26665</v>
      </c>
      <c r="U4550">
        <f t="shared" si="213"/>
        <v>1</v>
      </c>
      <c r="V4550">
        <f t="shared" si="214"/>
        <v>1</v>
      </c>
      <c r="W4550">
        <f t="shared" si="215"/>
        <v>1973</v>
      </c>
      <c r="X4550" t="s">
        <v>158</v>
      </c>
      <c r="Y4550">
        <v>0</v>
      </c>
      <c r="Z4550" t="s">
        <v>47</v>
      </c>
      <c r="AA4550" t="s">
        <v>1931</v>
      </c>
      <c r="AB4550" t="s">
        <v>2479</v>
      </c>
      <c r="AC4550" t="s">
        <v>1906</v>
      </c>
      <c r="AD4550" t="s">
        <v>1884</v>
      </c>
      <c r="AE4550" t="s">
        <v>1879</v>
      </c>
      <c r="AF4550" s="97">
        <v>44546.023136574076</v>
      </c>
      <c r="AG4550" s="97">
        <v>36526</v>
      </c>
    </row>
    <row r="4551" spans="1:33">
      <c r="A4551">
        <v>5115</v>
      </c>
      <c r="B4551" t="s">
        <v>6493</v>
      </c>
      <c r="C4551" t="s">
        <v>6494</v>
      </c>
      <c r="D4551" s="96">
        <v>26665</v>
      </c>
      <c r="E4551" t="s">
        <v>147</v>
      </c>
      <c r="F4551">
        <v>0</v>
      </c>
      <c r="G4551" t="s">
        <v>47</v>
      </c>
      <c r="H4551" t="s">
        <v>1970</v>
      </c>
      <c r="I4551" t="s">
        <v>1879</v>
      </c>
      <c r="J4551" t="s">
        <v>1879</v>
      </c>
      <c r="K4551" t="s">
        <v>1929</v>
      </c>
      <c r="L4551" t="s">
        <v>1879</v>
      </c>
      <c r="M4551" s="97">
        <v>36526</v>
      </c>
      <c r="N4551">
        <v>5115</v>
      </c>
      <c r="O4551" t="s">
        <v>6493</v>
      </c>
      <c r="P4551">
        <v>1</v>
      </c>
      <c r="Q4551">
        <v>1</v>
      </c>
      <c r="R4551">
        <v>1969</v>
      </c>
      <c r="S4551" t="s">
        <v>6494</v>
      </c>
      <c r="T4551" s="96">
        <v>26665</v>
      </c>
      <c r="U4551">
        <f t="shared" si="213"/>
        <v>1</v>
      </c>
      <c r="V4551">
        <f t="shared" si="214"/>
        <v>1</v>
      </c>
      <c r="W4551">
        <f t="shared" si="215"/>
        <v>1973</v>
      </c>
      <c r="X4551" t="s">
        <v>147</v>
      </c>
      <c r="Y4551">
        <v>0</v>
      </c>
      <c r="Z4551" t="s">
        <v>47</v>
      </c>
      <c r="AA4551" t="s">
        <v>1970</v>
      </c>
      <c r="AB4551" t="s">
        <v>1879</v>
      </c>
      <c r="AC4551" t="s">
        <v>1879</v>
      </c>
      <c r="AD4551" t="s">
        <v>1929</v>
      </c>
      <c r="AE4551" t="s">
        <v>1879</v>
      </c>
      <c r="AF4551" s="97">
        <v>43785.744039351855</v>
      </c>
      <c r="AG4551" s="97">
        <v>36526</v>
      </c>
    </row>
    <row r="4552" spans="1:33">
      <c r="A4552">
        <v>5116</v>
      </c>
      <c r="B4552" t="s">
        <v>7202</v>
      </c>
      <c r="C4552" t="s">
        <v>3779</v>
      </c>
      <c r="D4552" s="96">
        <v>35065</v>
      </c>
      <c r="E4552" t="s">
        <v>158</v>
      </c>
      <c r="F4552">
        <v>0</v>
      </c>
      <c r="G4552" t="s">
        <v>47</v>
      </c>
      <c r="H4552" t="s">
        <v>2170</v>
      </c>
      <c r="I4552" t="s">
        <v>1879</v>
      </c>
      <c r="J4552" t="s">
        <v>1879</v>
      </c>
      <c r="K4552" t="s">
        <v>1879</v>
      </c>
      <c r="L4552" t="s">
        <v>1879</v>
      </c>
      <c r="M4552" s="97">
        <v>36526</v>
      </c>
      <c r="N4552">
        <v>5116</v>
      </c>
      <c r="O4552" t="s">
        <v>7202</v>
      </c>
      <c r="P4552">
        <v>1</v>
      </c>
      <c r="Q4552">
        <v>1</v>
      </c>
      <c r="R4552">
        <v>1976</v>
      </c>
      <c r="S4552" t="s">
        <v>3779</v>
      </c>
      <c r="T4552" s="96">
        <v>35065</v>
      </c>
      <c r="U4552">
        <f t="shared" si="213"/>
        <v>1</v>
      </c>
      <c r="V4552">
        <f t="shared" si="214"/>
        <v>1</v>
      </c>
      <c r="W4552">
        <f t="shared" si="215"/>
        <v>1996</v>
      </c>
      <c r="X4552" t="s">
        <v>158</v>
      </c>
      <c r="Y4552">
        <v>0</v>
      </c>
      <c r="Z4552" t="s">
        <v>47</v>
      </c>
      <c r="AA4552" t="s">
        <v>2170</v>
      </c>
      <c r="AB4552" t="s">
        <v>1879</v>
      </c>
      <c r="AC4552" t="s">
        <v>1879</v>
      </c>
      <c r="AD4552" t="s">
        <v>1879</v>
      </c>
      <c r="AE4552" t="s">
        <v>1879</v>
      </c>
      <c r="AF4552" s="97">
        <v>43785.744039351855</v>
      </c>
      <c r="AG4552" s="97">
        <v>36526</v>
      </c>
    </row>
    <row r="4553" spans="1:33">
      <c r="A4553">
        <v>5117</v>
      </c>
      <c r="B4553" t="s">
        <v>179</v>
      </c>
      <c r="C4553" t="s">
        <v>180</v>
      </c>
      <c r="D4553" s="96">
        <v>36892</v>
      </c>
      <c r="E4553" t="s">
        <v>158</v>
      </c>
      <c r="F4553">
        <v>0</v>
      </c>
      <c r="G4553" t="s">
        <v>47</v>
      </c>
      <c r="H4553" t="s">
        <v>1891</v>
      </c>
      <c r="I4553" t="s">
        <v>1879</v>
      </c>
      <c r="J4553" t="s">
        <v>1879</v>
      </c>
      <c r="K4553" t="s">
        <v>1879</v>
      </c>
      <c r="L4553" t="s">
        <v>1879</v>
      </c>
      <c r="M4553" s="97">
        <v>36526</v>
      </c>
      <c r="N4553">
        <v>5117</v>
      </c>
      <c r="O4553" t="s">
        <v>179</v>
      </c>
      <c r="P4553">
        <v>1</v>
      </c>
      <c r="Q4553">
        <v>1</v>
      </c>
      <c r="R4553">
        <v>1994</v>
      </c>
      <c r="S4553" t="s">
        <v>180</v>
      </c>
      <c r="T4553" s="96">
        <v>36892</v>
      </c>
      <c r="U4553">
        <f t="shared" si="213"/>
        <v>1</v>
      </c>
      <c r="V4553">
        <f t="shared" si="214"/>
        <v>1</v>
      </c>
      <c r="W4553">
        <f t="shared" si="215"/>
        <v>2001</v>
      </c>
      <c r="X4553" t="s">
        <v>158</v>
      </c>
      <c r="Y4553">
        <v>0</v>
      </c>
      <c r="Z4553" t="s">
        <v>47</v>
      </c>
      <c r="AA4553" t="s">
        <v>1891</v>
      </c>
      <c r="AB4553" t="s">
        <v>1879</v>
      </c>
      <c r="AC4553" t="s">
        <v>1879</v>
      </c>
      <c r="AD4553" t="s">
        <v>1879</v>
      </c>
      <c r="AE4553" t="s">
        <v>1879</v>
      </c>
      <c r="AF4553" s="97">
        <v>43785.744039351855</v>
      </c>
      <c r="AG4553" s="97">
        <v>36526</v>
      </c>
    </row>
    <row r="4554" spans="1:33">
      <c r="A4554">
        <v>5118</v>
      </c>
      <c r="B4554" t="s">
        <v>7954</v>
      </c>
      <c r="C4554" t="s">
        <v>410</v>
      </c>
      <c r="D4554" s="96">
        <v>36161</v>
      </c>
      <c r="E4554" t="s">
        <v>147</v>
      </c>
      <c r="F4554">
        <v>0</v>
      </c>
      <c r="G4554" t="s">
        <v>47</v>
      </c>
      <c r="H4554" t="s">
        <v>2011</v>
      </c>
      <c r="I4554" t="s">
        <v>1879</v>
      </c>
      <c r="J4554" t="s">
        <v>1879</v>
      </c>
      <c r="K4554" t="s">
        <v>1879</v>
      </c>
      <c r="L4554" t="s">
        <v>1879</v>
      </c>
      <c r="M4554" s="97">
        <v>36526</v>
      </c>
      <c r="N4554">
        <v>5118</v>
      </c>
      <c r="O4554" t="s">
        <v>7954</v>
      </c>
      <c r="P4554">
        <v>22</v>
      </c>
      <c r="Q4554">
        <v>4</v>
      </c>
      <c r="R4554">
        <v>1939</v>
      </c>
      <c r="S4554" t="s">
        <v>410</v>
      </c>
      <c r="T4554" s="96">
        <v>36161</v>
      </c>
      <c r="U4554">
        <f t="shared" si="213"/>
        <v>1</v>
      </c>
      <c r="V4554">
        <f t="shared" si="214"/>
        <v>1</v>
      </c>
      <c r="W4554">
        <f t="shared" si="215"/>
        <v>1999</v>
      </c>
      <c r="X4554" t="s">
        <v>147</v>
      </c>
      <c r="Y4554">
        <v>0</v>
      </c>
      <c r="Z4554" t="s">
        <v>47</v>
      </c>
      <c r="AA4554" t="s">
        <v>2011</v>
      </c>
      <c r="AB4554" t="s">
        <v>1879</v>
      </c>
      <c r="AC4554" t="s">
        <v>1879</v>
      </c>
      <c r="AD4554" t="s">
        <v>1879</v>
      </c>
      <c r="AE4554" t="s">
        <v>1879</v>
      </c>
      <c r="AF4554" s="97">
        <v>43785.744039351855</v>
      </c>
      <c r="AG4554" s="97">
        <v>36526</v>
      </c>
    </row>
    <row r="4555" spans="1:33">
      <c r="A4555">
        <v>5119</v>
      </c>
      <c r="B4555" t="s">
        <v>3775</v>
      </c>
      <c r="C4555" t="s">
        <v>1563</v>
      </c>
      <c r="D4555" s="96">
        <v>37622</v>
      </c>
      <c r="E4555" t="s">
        <v>158</v>
      </c>
      <c r="F4555">
        <v>0</v>
      </c>
      <c r="G4555" t="s">
        <v>47</v>
      </c>
      <c r="H4555" t="s">
        <v>2170</v>
      </c>
      <c r="I4555" t="s">
        <v>1879</v>
      </c>
      <c r="J4555" t="s">
        <v>1879</v>
      </c>
      <c r="K4555" t="s">
        <v>1879</v>
      </c>
      <c r="L4555" t="s">
        <v>1879</v>
      </c>
      <c r="M4555" s="97">
        <v>36526</v>
      </c>
      <c r="N4555">
        <v>5119</v>
      </c>
      <c r="O4555" t="s">
        <v>3775</v>
      </c>
      <c r="P4555">
        <v>1</v>
      </c>
      <c r="Q4555">
        <v>1</v>
      </c>
      <c r="R4555">
        <v>1992</v>
      </c>
      <c r="S4555" t="s">
        <v>1563</v>
      </c>
      <c r="T4555" s="96">
        <v>37622</v>
      </c>
      <c r="U4555">
        <f t="shared" si="213"/>
        <v>1</v>
      </c>
      <c r="V4555">
        <f t="shared" si="214"/>
        <v>1</v>
      </c>
      <c r="W4555">
        <f t="shared" si="215"/>
        <v>2003</v>
      </c>
      <c r="X4555" t="s">
        <v>158</v>
      </c>
      <c r="Y4555">
        <v>0</v>
      </c>
      <c r="Z4555" t="s">
        <v>47</v>
      </c>
      <c r="AA4555" t="s">
        <v>2170</v>
      </c>
      <c r="AB4555" t="s">
        <v>1879</v>
      </c>
      <c r="AC4555" t="s">
        <v>1879</v>
      </c>
      <c r="AD4555" t="s">
        <v>1879</v>
      </c>
      <c r="AE4555" t="s">
        <v>1879</v>
      </c>
      <c r="AF4555" s="97">
        <v>43785.744039351855</v>
      </c>
      <c r="AG4555" s="97">
        <v>36526</v>
      </c>
    </row>
    <row r="4556" spans="1:33">
      <c r="A4556">
        <v>5120</v>
      </c>
      <c r="B4556" t="s">
        <v>8403</v>
      </c>
      <c r="C4556" t="s">
        <v>280</v>
      </c>
      <c r="D4556" s="96">
        <v>37660</v>
      </c>
      <c r="E4556" t="s">
        <v>158</v>
      </c>
      <c r="F4556">
        <v>0</v>
      </c>
      <c r="G4556" t="s">
        <v>594</v>
      </c>
      <c r="H4556" t="s">
        <v>1965</v>
      </c>
      <c r="I4556" t="s">
        <v>1879</v>
      </c>
      <c r="J4556" t="s">
        <v>1879</v>
      </c>
      <c r="K4556" t="s">
        <v>1904</v>
      </c>
      <c r="L4556" t="s">
        <v>1879</v>
      </c>
      <c r="M4556" s="97">
        <v>36526</v>
      </c>
      <c r="N4556">
        <v>5120</v>
      </c>
      <c r="O4556" t="s">
        <v>8403</v>
      </c>
      <c r="P4556">
        <v>16</v>
      </c>
      <c r="Q4556">
        <v>3</v>
      </c>
      <c r="R4556">
        <v>1975</v>
      </c>
      <c r="S4556" t="s">
        <v>280</v>
      </c>
      <c r="T4556" s="96">
        <v>37660</v>
      </c>
      <c r="U4556">
        <f t="shared" si="213"/>
        <v>8</v>
      </c>
      <c r="V4556">
        <f t="shared" si="214"/>
        <v>2</v>
      </c>
      <c r="W4556">
        <f t="shared" si="215"/>
        <v>2003</v>
      </c>
      <c r="X4556" t="s">
        <v>158</v>
      </c>
      <c r="Y4556">
        <v>0</v>
      </c>
      <c r="Z4556" t="s">
        <v>594</v>
      </c>
      <c r="AA4556" t="s">
        <v>1965</v>
      </c>
      <c r="AB4556" t="s">
        <v>1879</v>
      </c>
      <c r="AC4556" t="s">
        <v>1879</v>
      </c>
      <c r="AD4556" t="s">
        <v>1904</v>
      </c>
      <c r="AE4556" t="s">
        <v>1879</v>
      </c>
      <c r="AF4556" s="97">
        <v>44816.448113425926</v>
      </c>
      <c r="AG4556" s="97">
        <v>36526</v>
      </c>
    </row>
    <row r="4557" spans="1:33">
      <c r="A4557">
        <v>5121</v>
      </c>
      <c r="B4557" t="s">
        <v>1748</v>
      </c>
      <c r="C4557" t="s">
        <v>1749</v>
      </c>
      <c r="D4557" s="96">
        <v>35431</v>
      </c>
      <c r="E4557" t="s">
        <v>147</v>
      </c>
      <c r="F4557">
        <v>1</v>
      </c>
      <c r="G4557" t="s">
        <v>47</v>
      </c>
      <c r="H4557" t="s">
        <v>2178</v>
      </c>
      <c r="I4557" t="s">
        <v>1879</v>
      </c>
      <c r="J4557" t="s">
        <v>1879</v>
      </c>
      <c r="K4557" t="s">
        <v>2037</v>
      </c>
      <c r="L4557" t="s">
        <v>1879</v>
      </c>
      <c r="M4557" s="97">
        <v>36526</v>
      </c>
      <c r="N4557">
        <v>5121</v>
      </c>
      <c r="O4557" t="s">
        <v>1748</v>
      </c>
      <c r="P4557">
        <v>31</v>
      </c>
      <c r="Q4557">
        <v>5</v>
      </c>
      <c r="R4557">
        <v>2001</v>
      </c>
      <c r="S4557" t="s">
        <v>1749</v>
      </c>
      <c r="T4557" s="96">
        <v>35431</v>
      </c>
      <c r="U4557">
        <f t="shared" si="213"/>
        <v>1</v>
      </c>
      <c r="V4557">
        <f t="shared" si="214"/>
        <v>1</v>
      </c>
      <c r="W4557">
        <f t="shared" si="215"/>
        <v>1997</v>
      </c>
      <c r="X4557" t="s">
        <v>147</v>
      </c>
      <c r="Y4557">
        <v>1</v>
      </c>
      <c r="Z4557" t="s">
        <v>47</v>
      </c>
      <c r="AA4557" t="s">
        <v>2178</v>
      </c>
      <c r="AB4557" t="s">
        <v>1879</v>
      </c>
      <c r="AC4557" t="s">
        <v>1879</v>
      </c>
      <c r="AD4557" t="s">
        <v>2037</v>
      </c>
      <c r="AE4557" t="s">
        <v>1879</v>
      </c>
      <c r="AF4557" s="97">
        <v>43785.744039351855</v>
      </c>
      <c r="AG4557" s="97">
        <v>36526</v>
      </c>
    </row>
    <row r="4558" spans="1:33">
      <c r="A4558">
        <v>5122</v>
      </c>
      <c r="B4558" t="s">
        <v>8958</v>
      </c>
      <c r="C4558" t="s">
        <v>352</v>
      </c>
      <c r="D4558" s="96">
        <v>1</v>
      </c>
      <c r="E4558" t="s">
        <v>147</v>
      </c>
      <c r="F4558">
        <v>0</v>
      </c>
      <c r="G4558" t="s">
        <v>47</v>
      </c>
      <c r="H4558" t="s">
        <v>2170</v>
      </c>
      <c r="I4558" t="s">
        <v>1879</v>
      </c>
      <c r="J4558" t="s">
        <v>1879</v>
      </c>
      <c r="K4558" t="s">
        <v>1879</v>
      </c>
      <c r="L4558" t="s">
        <v>1879</v>
      </c>
      <c r="M4558" s="97">
        <v>36526</v>
      </c>
      <c r="N4558">
        <v>5122</v>
      </c>
      <c r="O4558" t="s">
        <v>8958</v>
      </c>
      <c r="P4558">
        <v>1</v>
      </c>
      <c r="Q4558">
        <v>1</v>
      </c>
      <c r="R4558">
        <v>1974</v>
      </c>
      <c r="S4558" t="s">
        <v>352</v>
      </c>
      <c r="T4558" s="96">
        <v>1</v>
      </c>
      <c r="U4558">
        <f t="shared" si="213"/>
        <v>1</v>
      </c>
      <c r="V4558">
        <f t="shared" si="214"/>
        <v>1</v>
      </c>
      <c r="W4558">
        <f t="shared" si="215"/>
        <v>1900</v>
      </c>
      <c r="X4558" t="s">
        <v>147</v>
      </c>
      <c r="Y4558">
        <v>0</v>
      </c>
      <c r="Z4558" t="s">
        <v>47</v>
      </c>
      <c r="AA4558" t="s">
        <v>2170</v>
      </c>
      <c r="AB4558" t="s">
        <v>1879</v>
      </c>
      <c r="AC4558" t="s">
        <v>1879</v>
      </c>
      <c r="AD4558" t="s">
        <v>1879</v>
      </c>
      <c r="AE4558" t="s">
        <v>1879</v>
      </c>
      <c r="AF4558" s="97">
        <v>43785.744039351855</v>
      </c>
      <c r="AG4558" s="97">
        <v>36526</v>
      </c>
    </row>
    <row r="4559" spans="1:33">
      <c r="A4559">
        <v>5123</v>
      </c>
      <c r="B4559" t="s">
        <v>9102</v>
      </c>
      <c r="C4559" t="s">
        <v>9103</v>
      </c>
      <c r="D4559" s="96">
        <v>37759</v>
      </c>
      <c r="E4559" t="s">
        <v>158</v>
      </c>
      <c r="F4559">
        <v>0</v>
      </c>
      <c r="G4559" t="s">
        <v>47</v>
      </c>
      <c r="H4559" t="s">
        <v>1909</v>
      </c>
      <c r="I4559" t="s">
        <v>1879</v>
      </c>
      <c r="J4559" t="s">
        <v>1879</v>
      </c>
      <c r="K4559" t="s">
        <v>1947</v>
      </c>
      <c r="L4559" t="s">
        <v>1879</v>
      </c>
      <c r="M4559" s="97">
        <v>36526</v>
      </c>
      <c r="N4559">
        <v>5123</v>
      </c>
      <c r="O4559" t="s">
        <v>9102</v>
      </c>
      <c r="P4559">
        <v>1</v>
      </c>
      <c r="Q4559">
        <v>1</v>
      </c>
      <c r="R4559">
        <v>2003</v>
      </c>
      <c r="S4559" t="s">
        <v>9103</v>
      </c>
      <c r="T4559" s="96">
        <v>37759</v>
      </c>
      <c r="U4559">
        <f t="shared" si="213"/>
        <v>18</v>
      </c>
      <c r="V4559">
        <f t="shared" si="214"/>
        <v>5</v>
      </c>
      <c r="W4559">
        <f t="shared" si="215"/>
        <v>2003</v>
      </c>
      <c r="X4559" t="s">
        <v>158</v>
      </c>
      <c r="Y4559">
        <v>0</v>
      </c>
      <c r="Z4559" t="s">
        <v>47</v>
      </c>
      <c r="AA4559" t="s">
        <v>1909</v>
      </c>
      <c r="AB4559" t="s">
        <v>1879</v>
      </c>
      <c r="AC4559" t="s">
        <v>1879</v>
      </c>
      <c r="AD4559" t="s">
        <v>1947</v>
      </c>
      <c r="AE4559" t="s">
        <v>1879</v>
      </c>
      <c r="AF4559" s="97">
        <v>44785.717604166668</v>
      </c>
      <c r="AG4559" s="97">
        <v>36526</v>
      </c>
    </row>
    <row r="4560" spans="1:33">
      <c r="A4560">
        <v>5124</v>
      </c>
      <c r="B4560" t="s">
        <v>9130</v>
      </c>
      <c r="C4560" t="s">
        <v>44</v>
      </c>
      <c r="D4560" s="96">
        <v>33239</v>
      </c>
      <c r="E4560" t="s">
        <v>147</v>
      </c>
      <c r="F4560">
        <v>0</v>
      </c>
      <c r="G4560" t="s">
        <v>47</v>
      </c>
      <c r="H4560" t="s">
        <v>2059</v>
      </c>
      <c r="I4560" t="s">
        <v>1879</v>
      </c>
      <c r="J4560" t="s">
        <v>1879</v>
      </c>
      <c r="K4560" t="s">
        <v>1879</v>
      </c>
      <c r="L4560" t="s">
        <v>1879</v>
      </c>
      <c r="M4560" s="97">
        <v>36526</v>
      </c>
      <c r="N4560">
        <v>5124</v>
      </c>
      <c r="O4560" t="s">
        <v>9130</v>
      </c>
      <c r="P4560">
        <v>1</v>
      </c>
      <c r="Q4560">
        <v>12</v>
      </c>
      <c r="R4560">
        <v>1955</v>
      </c>
      <c r="S4560" t="s">
        <v>44</v>
      </c>
      <c r="T4560" s="96">
        <v>33239</v>
      </c>
      <c r="U4560">
        <f t="shared" si="213"/>
        <v>1</v>
      </c>
      <c r="V4560">
        <f t="shared" si="214"/>
        <v>1</v>
      </c>
      <c r="W4560">
        <f t="shared" si="215"/>
        <v>1991</v>
      </c>
      <c r="X4560" t="s">
        <v>147</v>
      </c>
      <c r="Y4560">
        <v>0</v>
      </c>
      <c r="Z4560" t="s">
        <v>47</v>
      </c>
      <c r="AA4560" t="s">
        <v>2059</v>
      </c>
      <c r="AB4560" t="s">
        <v>1879</v>
      </c>
      <c r="AC4560" t="s">
        <v>1879</v>
      </c>
      <c r="AD4560" t="s">
        <v>1879</v>
      </c>
      <c r="AE4560" t="s">
        <v>1879</v>
      </c>
      <c r="AF4560" s="97">
        <v>43785.744050925925</v>
      </c>
      <c r="AG4560" s="97">
        <v>36526</v>
      </c>
    </row>
    <row r="4561" spans="1:33">
      <c r="A4561">
        <v>5125</v>
      </c>
      <c r="B4561" t="s">
        <v>9421</v>
      </c>
      <c r="C4561" t="s">
        <v>1998</v>
      </c>
      <c r="D4561" s="96">
        <v>37526</v>
      </c>
      <c r="E4561" t="s">
        <v>158</v>
      </c>
      <c r="F4561">
        <v>1</v>
      </c>
      <c r="G4561" t="s">
        <v>47</v>
      </c>
      <c r="H4561" t="s">
        <v>2149</v>
      </c>
      <c r="I4561" t="s">
        <v>1879</v>
      </c>
      <c r="J4561" t="s">
        <v>1879</v>
      </c>
      <c r="K4561" t="s">
        <v>1879</v>
      </c>
      <c r="L4561" t="s">
        <v>1879</v>
      </c>
      <c r="M4561" s="97">
        <v>36526</v>
      </c>
      <c r="N4561">
        <v>5125</v>
      </c>
      <c r="O4561" t="s">
        <v>9421</v>
      </c>
      <c r="S4561" t="s">
        <v>1998</v>
      </c>
      <c r="T4561" s="96">
        <v>37526</v>
      </c>
      <c r="U4561">
        <f t="shared" si="213"/>
        <v>27</v>
      </c>
      <c r="V4561">
        <f t="shared" si="214"/>
        <v>9</v>
      </c>
      <c r="W4561">
        <f t="shared" si="215"/>
        <v>2002</v>
      </c>
      <c r="X4561" t="s">
        <v>158</v>
      </c>
      <c r="Y4561">
        <v>1</v>
      </c>
      <c r="Z4561" t="s">
        <v>47</v>
      </c>
      <c r="AA4561" t="s">
        <v>2149</v>
      </c>
      <c r="AB4561" t="s">
        <v>1879</v>
      </c>
      <c r="AC4561" t="s">
        <v>1879</v>
      </c>
      <c r="AD4561" t="s">
        <v>1879</v>
      </c>
      <c r="AE4561" t="s">
        <v>1879</v>
      </c>
      <c r="AF4561" s="97">
        <v>43785.744050925925</v>
      </c>
      <c r="AG4561" s="97">
        <v>36526</v>
      </c>
    </row>
    <row r="4562" spans="1:33">
      <c r="A4562">
        <v>5126</v>
      </c>
      <c r="B4562" t="s">
        <v>8994</v>
      </c>
      <c r="C4562" t="s">
        <v>359</v>
      </c>
      <c r="D4562" s="96">
        <v>27030</v>
      </c>
      <c r="E4562" t="s">
        <v>147</v>
      </c>
      <c r="F4562">
        <v>0</v>
      </c>
      <c r="G4562" t="s">
        <v>47</v>
      </c>
      <c r="H4562" t="s">
        <v>2165</v>
      </c>
      <c r="I4562" t="s">
        <v>1879</v>
      </c>
      <c r="J4562" t="s">
        <v>1879</v>
      </c>
      <c r="K4562" t="s">
        <v>1926</v>
      </c>
      <c r="L4562" t="s">
        <v>1879</v>
      </c>
      <c r="M4562" s="97">
        <v>36526</v>
      </c>
      <c r="N4562">
        <v>5126</v>
      </c>
      <c r="O4562" t="s">
        <v>8994</v>
      </c>
      <c r="P4562">
        <v>1</v>
      </c>
      <c r="Q4562">
        <v>1</v>
      </c>
      <c r="R4562">
        <v>1999</v>
      </c>
      <c r="S4562" t="s">
        <v>359</v>
      </c>
      <c r="T4562" s="96">
        <v>27030</v>
      </c>
      <c r="U4562">
        <f t="shared" si="213"/>
        <v>1</v>
      </c>
      <c r="V4562">
        <f t="shared" si="214"/>
        <v>1</v>
      </c>
      <c r="W4562">
        <f t="shared" si="215"/>
        <v>1974</v>
      </c>
      <c r="X4562" t="s">
        <v>147</v>
      </c>
      <c r="Y4562">
        <v>0</v>
      </c>
      <c r="Z4562" t="s">
        <v>47</v>
      </c>
      <c r="AA4562" t="s">
        <v>2165</v>
      </c>
      <c r="AB4562" t="s">
        <v>1879</v>
      </c>
      <c r="AC4562" t="s">
        <v>1879</v>
      </c>
      <c r="AD4562" t="s">
        <v>1926</v>
      </c>
      <c r="AE4562" t="s">
        <v>1879</v>
      </c>
      <c r="AF4562" s="97">
        <v>43785.744050925925</v>
      </c>
      <c r="AG4562" s="97">
        <v>36526</v>
      </c>
    </row>
    <row r="4563" spans="1:33">
      <c r="A4563">
        <v>5127</v>
      </c>
      <c r="B4563" t="s">
        <v>1368</v>
      </c>
      <c r="C4563" t="s">
        <v>55</v>
      </c>
      <c r="D4563" s="96">
        <v>36161</v>
      </c>
      <c r="E4563" t="s">
        <v>147</v>
      </c>
      <c r="F4563">
        <v>1</v>
      </c>
      <c r="G4563" t="s">
        <v>47</v>
      </c>
      <c r="H4563" t="s">
        <v>1960</v>
      </c>
      <c r="I4563" t="s">
        <v>1879</v>
      </c>
      <c r="J4563" t="s">
        <v>1879</v>
      </c>
      <c r="K4563" t="s">
        <v>2142</v>
      </c>
      <c r="L4563" t="s">
        <v>1879</v>
      </c>
      <c r="M4563" s="97">
        <v>36526</v>
      </c>
      <c r="N4563">
        <v>5127</v>
      </c>
      <c r="O4563" t="s">
        <v>1368</v>
      </c>
      <c r="P4563">
        <v>14</v>
      </c>
      <c r="Q4563">
        <v>6</v>
      </c>
      <c r="R4563">
        <v>1994</v>
      </c>
      <c r="S4563" t="s">
        <v>55</v>
      </c>
      <c r="T4563" s="96">
        <v>36161</v>
      </c>
      <c r="U4563">
        <f t="shared" si="213"/>
        <v>1</v>
      </c>
      <c r="V4563">
        <f t="shared" si="214"/>
        <v>1</v>
      </c>
      <c r="W4563">
        <f t="shared" si="215"/>
        <v>1999</v>
      </c>
      <c r="X4563" t="s">
        <v>147</v>
      </c>
      <c r="Y4563">
        <v>1</v>
      </c>
      <c r="Z4563" t="s">
        <v>47</v>
      </c>
      <c r="AA4563" t="s">
        <v>1960</v>
      </c>
      <c r="AB4563" t="s">
        <v>1879</v>
      </c>
      <c r="AC4563" t="s">
        <v>1879</v>
      </c>
      <c r="AD4563" t="s">
        <v>2142</v>
      </c>
      <c r="AE4563" t="s">
        <v>1879</v>
      </c>
      <c r="AF4563" s="97">
        <v>43785.744050925925</v>
      </c>
      <c r="AG4563" s="97">
        <v>36526</v>
      </c>
    </row>
    <row r="4564" spans="1:33">
      <c r="A4564">
        <v>5128</v>
      </c>
      <c r="B4564" t="s">
        <v>2761</v>
      </c>
      <c r="C4564" t="s">
        <v>55</v>
      </c>
      <c r="D4564" s="96">
        <v>37257</v>
      </c>
      <c r="E4564" t="s">
        <v>147</v>
      </c>
      <c r="F4564">
        <v>1</v>
      </c>
      <c r="G4564" t="s">
        <v>47</v>
      </c>
      <c r="H4564" t="s">
        <v>2011</v>
      </c>
      <c r="I4564" t="s">
        <v>1879</v>
      </c>
      <c r="J4564" t="s">
        <v>1879</v>
      </c>
      <c r="K4564" t="s">
        <v>1879</v>
      </c>
      <c r="L4564" t="s">
        <v>1879</v>
      </c>
      <c r="M4564" s="97">
        <v>36526</v>
      </c>
      <c r="N4564">
        <v>5128</v>
      </c>
      <c r="O4564" t="s">
        <v>2761</v>
      </c>
      <c r="P4564">
        <v>19</v>
      </c>
      <c r="Q4564">
        <v>7</v>
      </c>
      <c r="R4564">
        <v>1999</v>
      </c>
      <c r="S4564" t="s">
        <v>55</v>
      </c>
      <c r="T4564" s="96">
        <v>37257</v>
      </c>
      <c r="U4564">
        <f t="shared" si="213"/>
        <v>1</v>
      </c>
      <c r="V4564">
        <f t="shared" si="214"/>
        <v>1</v>
      </c>
      <c r="W4564">
        <f t="shared" si="215"/>
        <v>2002</v>
      </c>
      <c r="X4564" t="s">
        <v>147</v>
      </c>
      <c r="Y4564">
        <v>1</v>
      </c>
      <c r="Z4564" t="s">
        <v>47</v>
      </c>
      <c r="AA4564" t="s">
        <v>2011</v>
      </c>
      <c r="AB4564" t="s">
        <v>1879</v>
      </c>
      <c r="AC4564" t="s">
        <v>1879</v>
      </c>
      <c r="AD4564" t="s">
        <v>1879</v>
      </c>
      <c r="AE4564" t="s">
        <v>1879</v>
      </c>
      <c r="AF4564" s="97">
        <v>43785.744050925925</v>
      </c>
      <c r="AG4564" s="97">
        <v>36526</v>
      </c>
    </row>
    <row r="4565" spans="1:33">
      <c r="A4565">
        <v>5129</v>
      </c>
      <c r="B4565" t="s">
        <v>2770</v>
      </c>
      <c r="C4565" t="s">
        <v>58</v>
      </c>
      <c r="D4565" s="96">
        <v>37616</v>
      </c>
      <c r="E4565" t="s">
        <v>147</v>
      </c>
      <c r="F4565">
        <v>1</v>
      </c>
      <c r="G4565" t="s">
        <v>47</v>
      </c>
      <c r="H4565" t="s">
        <v>2108</v>
      </c>
      <c r="I4565" t="s">
        <v>1879</v>
      </c>
      <c r="J4565" t="s">
        <v>1879</v>
      </c>
      <c r="K4565" t="s">
        <v>1896</v>
      </c>
      <c r="L4565" t="s">
        <v>1879</v>
      </c>
      <c r="M4565" s="97">
        <v>36526</v>
      </c>
      <c r="N4565">
        <v>5129</v>
      </c>
      <c r="O4565" t="s">
        <v>2770</v>
      </c>
      <c r="P4565">
        <v>21</v>
      </c>
      <c r="Q4565">
        <v>12</v>
      </c>
      <c r="R4565">
        <v>1942</v>
      </c>
      <c r="S4565" t="s">
        <v>58</v>
      </c>
      <c r="T4565" s="96">
        <v>37616</v>
      </c>
      <c r="U4565">
        <f t="shared" si="213"/>
        <v>26</v>
      </c>
      <c r="V4565">
        <f t="shared" si="214"/>
        <v>12</v>
      </c>
      <c r="W4565">
        <f t="shared" si="215"/>
        <v>2002</v>
      </c>
      <c r="X4565" t="s">
        <v>147</v>
      </c>
      <c r="Y4565">
        <v>1</v>
      </c>
      <c r="Z4565" t="s">
        <v>47</v>
      </c>
      <c r="AA4565" t="s">
        <v>2108</v>
      </c>
      <c r="AB4565" t="s">
        <v>1879</v>
      </c>
      <c r="AC4565" t="s">
        <v>1879</v>
      </c>
      <c r="AD4565" t="s">
        <v>1896</v>
      </c>
      <c r="AE4565" t="s">
        <v>1879</v>
      </c>
      <c r="AF4565" s="97">
        <v>43785.744050925925</v>
      </c>
      <c r="AG4565" s="97">
        <v>36526</v>
      </c>
    </row>
    <row r="4566" spans="1:33">
      <c r="A4566">
        <v>5130</v>
      </c>
      <c r="B4566" t="s">
        <v>2837</v>
      </c>
      <c r="C4566" t="s">
        <v>949</v>
      </c>
      <c r="D4566" s="96">
        <v>36161</v>
      </c>
      <c r="E4566" t="s">
        <v>147</v>
      </c>
      <c r="F4566">
        <v>1</v>
      </c>
      <c r="G4566" t="s">
        <v>47</v>
      </c>
      <c r="H4566" t="s">
        <v>2092</v>
      </c>
      <c r="I4566" t="s">
        <v>1879</v>
      </c>
      <c r="J4566" t="s">
        <v>1879</v>
      </c>
      <c r="K4566" t="s">
        <v>1914</v>
      </c>
      <c r="L4566" t="s">
        <v>1879</v>
      </c>
      <c r="M4566" s="97">
        <v>36526</v>
      </c>
      <c r="N4566">
        <v>5130</v>
      </c>
      <c r="O4566" t="s">
        <v>2837</v>
      </c>
      <c r="P4566">
        <v>3</v>
      </c>
      <c r="Q4566">
        <v>6</v>
      </c>
      <c r="R4566">
        <v>1995</v>
      </c>
      <c r="S4566" t="s">
        <v>949</v>
      </c>
      <c r="T4566" s="96">
        <v>36161</v>
      </c>
      <c r="U4566">
        <f t="shared" si="213"/>
        <v>1</v>
      </c>
      <c r="V4566">
        <f t="shared" si="214"/>
        <v>1</v>
      </c>
      <c r="W4566">
        <f t="shared" si="215"/>
        <v>1999</v>
      </c>
      <c r="X4566" t="s">
        <v>147</v>
      </c>
      <c r="Y4566">
        <v>1</v>
      </c>
      <c r="Z4566" t="s">
        <v>47</v>
      </c>
      <c r="AA4566" t="s">
        <v>2092</v>
      </c>
      <c r="AB4566" t="s">
        <v>1879</v>
      </c>
      <c r="AC4566" t="s">
        <v>1879</v>
      </c>
      <c r="AD4566" t="s">
        <v>1914</v>
      </c>
      <c r="AE4566" t="s">
        <v>1879</v>
      </c>
      <c r="AF4566" s="97">
        <v>43785.744050925925</v>
      </c>
      <c r="AG4566" s="97">
        <v>36526</v>
      </c>
    </row>
    <row r="4567" spans="1:33">
      <c r="A4567">
        <v>5131</v>
      </c>
      <c r="B4567" t="s">
        <v>3064</v>
      </c>
      <c r="C4567" t="s">
        <v>3065</v>
      </c>
      <c r="D4567" s="96">
        <v>31791</v>
      </c>
      <c r="E4567" t="s">
        <v>147</v>
      </c>
      <c r="F4567">
        <v>1</v>
      </c>
      <c r="G4567" t="s">
        <v>47</v>
      </c>
      <c r="H4567" t="s">
        <v>2125</v>
      </c>
      <c r="I4567" t="s">
        <v>1879</v>
      </c>
      <c r="J4567" t="s">
        <v>1879</v>
      </c>
      <c r="K4567" t="s">
        <v>1893</v>
      </c>
      <c r="L4567" t="s">
        <v>1879</v>
      </c>
      <c r="M4567" s="97">
        <v>36526</v>
      </c>
      <c r="N4567">
        <v>5131</v>
      </c>
      <c r="O4567" t="s">
        <v>3064</v>
      </c>
      <c r="P4567">
        <v>15</v>
      </c>
      <c r="Q4567">
        <v>5</v>
      </c>
      <c r="R4567">
        <v>2003</v>
      </c>
      <c r="S4567" t="s">
        <v>3065</v>
      </c>
      <c r="T4567" s="96">
        <v>31791</v>
      </c>
      <c r="U4567">
        <f t="shared" si="213"/>
        <v>14</v>
      </c>
      <c r="V4567">
        <f t="shared" si="214"/>
        <v>1</v>
      </c>
      <c r="W4567">
        <f t="shared" si="215"/>
        <v>1987</v>
      </c>
      <c r="X4567" t="s">
        <v>147</v>
      </c>
      <c r="Y4567">
        <v>1</v>
      </c>
      <c r="Z4567" t="s">
        <v>47</v>
      </c>
      <c r="AA4567" t="s">
        <v>2125</v>
      </c>
      <c r="AB4567" t="s">
        <v>1879</v>
      </c>
      <c r="AC4567" t="s">
        <v>1879</v>
      </c>
      <c r="AD4567" t="s">
        <v>1893</v>
      </c>
      <c r="AE4567" t="s">
        <v>1879</v>
      </c>
      <c r="AF4567" s="97">
        <v>43785.744050925925</v>
      </c>
      <c r="AG4567" s="97">
        <v>36526</v>
      </c>
    </row>
    <row r="4568" spans="1:33">
      <c r="A4568">
        <v>5132</v>
      </c>
      <c r="B4568" t="s">
        <v>3858</v>
      </c>
      <c r="C4568" t="s">
        <v>1147</v>
      </c>
      <c r="D4568" s="96">
        <v>36161</v>
      </c>
      <c r="E4568" t="s">
        <v>147</v>
      </c>
      <c r="F4568">
        <v>1</v>
      </c>
      <c r="G4568" t="s">
        <v>47</v>
      </c>
      <c r="H4568" t="s">
        <v>2014</v>
      </c>
      <c r="I4568" t="s">
        <v>1879</v>
      </c>
      <c r="J4568" t="s">
        <v>1879</v>
      </c>
      <c r="K4568" t="s">
        <v>1879</v>
      </c>
      <c r="L4568" t="s">
        <v>1879</v>
      </c>
      <c r="M4568" s="97">
        <v>36526</v>
      </c>
      <c r="N4568">
        <v>5132</v>
      </c>
      <c r="O4568" t="s">
        <v>3858</v>
      </c>
      <c r="P4568">
        <v>28</v>
      </c>
      <c r="Q4568">
        <v>1</v>
      </c>
      <c r="R4568">
        <v>1989</v>
      </c>
      <c r="S4568" t="s">
        <v>1147</v>
      </c>
      <c r="T4568" s="96">
        <v>36161</v>
      </c>
      <c r="U4568">
        <f t="shared" si="213"/>
        <v>1</v>
      </c>
      <c r="V4568">
        <f t="shared" si="214"/>
        <v>1</v>
      </c>
      <c r="W4568">
        <f t="shared" si="215"/>
        <v>1999</v>
      </c>
      <c r="X4568" t="s">
        <v>147</v>
      </c>
      <c r="Y4568">
        <v>1</v>
      </c>
      <c r="Z4568" t="s">
        <v>47</v>
      </c>
      <c r="AA4568" t="s">
        <v>2014</v>
      </c>
      <c r="AB4568" t="s">
        <v>1879</v>
      </c>
      <c r="AC4568" t="s">
        <v>1879</v>
      </c>
      <c r="AD4568" t="s">
        <v>1879</v>
      </c>
      <c r="AE4568" t="s">
        <v>1879</v>
      </c>
      <c r="AF4568" s="97">
        <v>43785.744050925925</v>
      </c>
      <c r="AG4568" s="97">
        <v>36526</v>
      </c>
    </row>
    <row r="4569" spans="1:33">
      <c r="A4569">
        <v>5133</v>
      </c>
      <c r="B4569" t="s">
        <v>4487</v>
      </c>
      <c r="C4569" t="s">
        <v>175</v>
      </c>
      <c r="D4569" s="96">
        <v>36161</v>
      </c>
      <c r="E4569" t="s">
        <v>147</v>
      </c>
      <c r="F4569">
        <v>1</v>
      </c>
      <c r="G4569" t="s">
        <v>47</v>
      </c>
      <c r="H4569" t="s">
        <v>2238</v>
      </c>
      <c r="I4569" t="s">
        <v>1879</v>
      </c>
      <c r="J4569" t="s">
        <v>1879</v>
      </c>
      <c r="K4569" t="s">
        <v>2056</v>
      </c>
      <c r="L4569" t="s">
        <v>1879</v>
      </c>
      <c r="M4569" s="97">
        <v>36526</v>
      </c>
      <c r="N4569">
        <v>5133</v>
      </c>
      <c r="O4569" t="s">
        <v>4487</v>
      </c>
      <c r="P4569">
        <v>1</v>
      </c>
      <c r="Q4569">
        <v>1</v>
      </c>
      <c r="R4569">
        <v>1987</v>
      </c>
      <c r="S4569" t="s">
        <v>175</v>
      </c>
      <c r="T4569" s="96">
        <v>36161</v>
      </c>
      <c r="U4569">
        <f t="shared" si="213"/>
        <v>1</v>
      </c>
      <c r="V4569">
        <f t="shared" si="214"/>
        <v>1</v>
      </c>
      <c r="W4569">
        <f t="shared" si="215"/>
        <v>1999</v>
      </c>
      <c r="X4569" t="s">
        <v>147</v>
      </c>
      <c r="Y4569">
        <v>1</v>
      </c>
      <c r="Z4569" t="s">
        <v>47</v>
      </c>
      <c r="AA4569" t="s">
        <v>2238</v>
      </c>
      <c r="AB4569" t="s">
        <v>1879</v>
      </c>
      <c r="AC4569" t="s">
        <v>1879</v>
      </c>
      <c r="AD4569" t="s">
        <v>2056</v>
      </c>
      <c r="AE4569" t="s">
        <v>1879</v>
      </c>
      <c r="AF4569" s="97">
        <v>43785.744050925925</v>
      </c>
      <c r="AG4569" s="97">
        <v>36526</v>
      </c>
    </row>
    <row r="4570" spans="1:33">
      <c r="A4570">
        <v>5134</v>
      </c>
      <c r="B4570" t="s">
        <v>5161</v>
      </c>
      <c r="C4570" t="s">
        <v>193</v>
      </c>
      <c r="D4570" s="96">
        <v>34700</v>
      </c>
      <c r="E4570" t="s">
        <v>147</v>
      </c>
      <c r="F4570">
        <v>1</v>
      </c>
      <c r="G4570" t="s">
        <v>47</v>
      </c>
      <c r="H4570" t="s">
        <v>2156</v>
      </c>
      <c r="I4570" t="s">
        <v>1879</v>
      </c>
      <c r="J4570" t="s">
        <v>1879</v>
      </c>
      <c r="K4570" t="s">
        <v>1881</v>
      </c>
      <c r="L4570" t="s">
        <v>1879</v>
      </c>
      <c r="M4570" s="97">
        <v>36526</v>
      </c>
      <c r="N4570">
        <v>5134</v>
      </c>
      <c r="O4570" t="s">
        <v>5161</v>
      </c>
      <c r="P4570">
        <v>16</v>
      </c>
      <c r="Q4570">
        <v>9</v>
      </c>
      <c r="R4570">
        <v>1987</v>
      </c>
      <c r="S4570" t="s">
        <v>193</v>
      </c>
      <c r="T4570" s="96">
        <v>34700</v>
      </c>
      <c r="U4570">
        <f t="shared" si="213"/>
        <v>1</v>
      </c>
      <c r="V4570">
        <f t="shared" si="214"/>
        <v>1</v>
      </c>
      <c r="W4570">
        <f t="shared" si="215"/>
        <v>1995</v>
      </c>
      <c r="X4570" t="s">
        <v>147</v>
      </c>
      <c r="Y4570">
        <v>1</v>
      </c>
      <c r="Z4570" t="s">
        <v>47</v>
      </c>
      <c r="AA4570" t="s">
        <v>2156</v>
      </c>
      <c r="AB4570" t="s">
        <v>1879</v>
      </c>
      <c r="AC4570" t="s">
        <v>1879</v>
      </c>
      <c r="AD4570" t="s">
        <v>1881</v>
      </c>
      <c r="AE4570" t="s">
        <v>1879</v>
      </c>
      <c r="AF4570" s="97">
        <v>43785.744050925925</v>
      </c>
      <c r="AG4570" s="97">
        <v>36526</v>
      </c>
    </row>
    <row r="4571" spans="1:33">
      <c r="A4571">
        <v>5135</v>
      </c>
      <c r="B4571" t="s">
        <v>5288</v>
      </c>
      <c r="C4571" t="s">
        <v>530</v>
      </c>
      <c r="D4571" s="96">
        <v>37987</v>
      </c>
      <c r="E4571" t="s">
        <v>147</v>
      </c>
      <c r="F4571">
        <v>1</v>
      </c>
      <c r="G4571" t="s">
        <v>47</v>
      </c>
      <c r="H4571" t="s">
        <v>2062</v>
      </c>
      <c r="I4571" t="s">
        <v>1879</v>
      </c>
      <c r="J4571" t="s">
        <v>1879</v>
      </c>
      <c r="K4571" t="s">
        <v>1879</v>
      </c>
      <c r="L4571" t="s">
        <v>1879</v>
      </c>
      <c r="M4571" s="97">
        <v>36526</v>
      </c>
      <c r="N4571">
        <v>5135</v>
      </c>
      <c r="O4571" t="s">
        <v>5288</v>
      </c>
      <c r="P4571">
        <v>6</v>
      </c>
      <c r="Q4571">
        <v>3</v>
      </c>
      <c r="R4571">
        <v>2006</v>
      </c>
      <c r="S4571" t="s">
        <v>530</v>
      </c>
      <c r="T4571" s="96">
        <v>37987</v>
      </c>
      <c r="U4571">
        <f t="shared" si="213"/>
        <v>1</v>
      </c>
      <c r="V4571">
        <f t="shared" si="214"/>
        <v>1</v>
      </c>
      <c r="W4571">
        <f t="shared" si="215"/>
        <v>2004</v>
      </c>
      <c r="X4571" t="s">
        <v>147</v>
      </c>
      <c r="Y4571">
        <v>1</v>
      </c>
      <c r="Z4571" t="s">
        <v>47</v>
      </c>
      <c r="AA4571" t="s">
        <v>2062</v>
      </c>
      <c r="AB4571" t="s">
        <v>1879</v>
      </c>
      <c r="AC4571" t="s">
        <v>1879</v>
      </c>
      <c r="AD4571" t="s">
        <v>1879</v>
      </c>
      <c r="AE4571" t="s">
        <v>1879</v>
      </c>
      <c r="AF4571" s="97">
        <v>43785.744050925925</v>
      </c>
      <c r="AG4571" s="97">
        <v>36526</v>
      </c>
    </row>
    <row r="4572" spans="1:33">
      <c r="A4572">
        <v>5136</v>
      </c>
      <c r="B4572" t="s">
        <v>6963</v>
      </c>
      <c r="C4572" t="s">
        <v>171</v>
      </c>
      <c r="D4572" s="96">
        <v>36161</v>
      </c>
      <c r="E4572" t="s">
        <v>147</v>
      </c>
      <c r="F4572">
        <v>1</v>
      </c>
      <c r="G4572" t="s">
        <v>47</v>
      </c>
      <c r="H4572" t="s">
        <v>2095</v>
      </c>
      <c r="I4572" t="s">
        <v>1879</v>
      </c>
      <c r="J4572" t="s">
        <v>1879</v>
      </c>
      <c r="K4572" t="s">
        <v>1939</v>
      </c>
      <c r="L4572" t="s">
        <v>1879</v>
      </c>
      <c r="M4572" s="97">
        <v>36526</v>
      </c>
      <c r="N4572">
        <v>5136</v>
      </c>
      <c r="O4572" t="s">
        <v>6963</v>
      </c>
      <c r="P4572">
        <v>11</v>
      </c>
      <c r="Q4572">
        <v>9</v>
      </c>
      <c r="R4572">
        <v>1953</v>
      </c>
      <c r="S4572" t="s">
        <v>171</v>
      </c>
      <c r="T4572" s="96">
        <v>36161</v>
      </c>
      <c r="U4572">
        <f t="shared" si="213"/>
        <v>1</v>
      </c>
      <c r="V4572">
        <f t="shared" si="214"/>
        <v>1</v>
      </c>
      <c r="W4572">
        <f t="shared" si="215"/>
        <v>1999</v>
      </c>
      <c r="X4572" t="s">
        <v>147</v>
      </c>
      <c r="Y4572">
        <v>1</v>
      </c>
      <c r="Z4572" t="s">
        <v>47</v>
      </c>
      <c r="AA4572" t="s">
        <v>2095</v>
      </c>
      <c r="AB4572" t="s">
        <v>1879</v>
      </c>
      <c r="AC4572" t="s">
        <v>1879</v>
      </c>
      <c r="AD4572" t="s">
        <v>1939</v>
      </c>
      <c r="AE4572" t="s">
        <v>1879</v>
      </c>
      <c r="AF4572" s="97">
        <v>43785.744050925925</v>
      </c>
      <c r="AG4572" s="97">
        <v>36526</v>
      </c>
    </row>
    <row r="4573" spans="1:33">
      <c r="A4573">
        <v>5137</v>
      </c>
      <c r="B4573" t="s">
        <v>5821</v>
      </c>
      <c r="C4573" t="s">
        <v>175</v>
      </c>
      <c r="D4573" s="96">
        <v>36161</v>
      </c>
      <c r="E4573" t="s">
        <v>147</v>
      </c>
      <c r="F4573">
        <v>1</v>
      </c>
      <c r="G4573" t="s">
        <v>47</v>
      </c>
      <c r="H4573" t="s">
        <v>2145</v>
      </c>
      <c r="I4573" t="s">
        <v>1879</v>
      </c>
      <c r="J4573" t="s">
        <v>1879</v>
      </c>
      <c r="K4573" t="s">
        <v>1938</v>
      </c>
      <c r="L4573" t="s">
        <v>1879</v>
      </c>
      <c r="M4573" s="97">
        <v>36526</v>
      </c>
      <c r="N4573">
        <v>5137</v>
      </c>
      <c r="O4573" t="s">
        <v>5821</v>
      </c>
      <c r="P4573">
        <v>8</v>
      </c>
      <c r="Q4573">
        <v>4</v>
      </c>
      <c r="R4573">
        <v>1985</v>
      </c>
      <c r="S4573" t="s">
        <v>175</v>
      </c>
      <c r="T4573" s="96">
        <v>36161</v>
      </c>
      <c r="U4573">
        <f t="shared" si="213"/>
        <v>1</v>
      </c>
      <c r="V4573">
        <f t="shared" si="214"/>
        <v>1</v>
      </c>
      <c r="W4573">
        <f t="shared" si="215"/>
        <v>1999</v>
      </c>
      <c r="X4573" t="s">
        <v>147</v>
      </c>
      <c r="Y4573">
        <v>1</v>
      </c>
      <c r="Z4573" t="s">
        <v>47</v>
      </c>
      <c r="AA4573" t="s">
        <v>2145</v>
      </c>
      <c r="AB4573" t="s">
        <v>1879</v>
      </c>
      <c r="AC4573" t="s">
        <v>1879</v>
      </c>
      <c r="AD4573" t="s">
        <v>1938</v>
      </c>
      <c r="AE4573" t="s">
        <v>1879</v>
      </c>
      <c r="AF4573" s="97">
        <v>43785.744050925925</v>
      </c>
      <c r="AG4573" s="97">
        <v>36526</v>
      </c>
    </row>
    <row r="4574" spans="1:33">
      <c r="A4574">
        <v>5138</v>
      </c>
      <c r="B4574" t="s">
        <v>5878</v>
      </c>
      <c r="C4574" t="s">
        <v>58</v>
      </c>
      <c r="D4574" s="96">
        <v>35796</v>
      </c>
      <c r="E4574" t="s">
        <v>147</v>
      </c>
      <c r="F4574">
        <v>1</v>
      </c>
      <c r="G4574" t="s">
        <v>47</v>
      </c>
      <c r="H4574" t="s">
        <v>2113</v>
      </c>
      <c r="I4574" t="s">
        <v>1879</v>
      </c>
      <c r="J4574" t="s">
        <v>1879</v>
      </c>
      <c r="K4574" t="s">
        <v>1888</v>
      </c>
      <c r="L4574" t="s">
        <v>1879</v>
      </c>
      <c r="M4574" s="97">
        <v>36526</v>
      </c>
      <c r="N4574">
        <v>5138</v>
      </c>
      <c r="O4574" t="s">
        <v>5878</v>
      </c>
      <c r="P4574">
        <v>3</v>
      </c>
      <c r="Q4574">
        <v>10</v>
      </c>
      <c r="R4574">
        <v>1991</v>
      </c>
      <c r="S4574" t="s">
        <v>58</v>
      </c>
      <c r="T4574" s="96">
        <v>35796</v>
      </c>
      <c r="U4574">
        <f t="shared" si="213"/>
        <v>1</v>
      </c>
      <c r="V4574">
        <f t="shared" si="214"/>
        <v>1</v>
      </c>
      <c r="W4574">
        <f t="shared" si="215"/>
        <v>1998</v>
      </c>
      <c r="X4574" t="s">
        <v>147</v>
      </c>
      <c r="Y4574">
        <v>1</v>
      </c>
      <c r="Z4574" t="s">
        <v>47</v>
      </c>
      <c r="AA4574" t="s">
        <v>2113</v>
      </c>
      <c r="AB4574" t="s">
        <v>1879</v>
      </c>
      <c r="AC4574" t="s">
        <v>1879</v>
      </c>
      <c r="AD4574" t="s">
        <v>1888</v>
      </c>
      <c r="AE4574" t="s">
        <v>1879</v>
      </c>
      <c r="AF4574" s="97">
        <v>43785.744050925925</v>
      </c>
      <c r="AG4574" s="97">
        <v>36526</v>
      </c>
    </row>
    <row r="4575" spans="1:33">
      <c r="A4575">
        <v>5139</v>
      </c>
      <c r="B4575" t="s">
        <v>316</v>
      </c>
      <c r="C4575" t="s">
        <v>60</v>
      </c>
      <c r="D4575" s="96">
        <v>36161</v>
      </c>
      <c r="E4575" t="s">
        <v>147</v>
      </c>
      <c r="F4575">
        <v>1</v>
      </c>
      <c r="G4575" t="s">
        <v>47</v>
      </c>
      <c r="H4575" t="s">
        <v>1909</v>
      </c>
      <c r="I4575" t="s">
        <v>1879</v>
      </c>
      <c r="J4575" t="s">
        <v>1879</v>
      </c>
      <c r="K4575" t="s">
        <v>1944</v>
      </c>
      <c r="L4575" t="s">
        <v>1879</v>
      </c>
      <c r="M4575" s="97">
        <v>36526</v>
      </c>
      <c r="N4575">
        <v>5139</v>
      </c>
      <c r="O4575" t="s">
        <v>316</v>
      </c>
      <c r="P4575">
        <v>20</v>
      </c>
      <c r="Q4575">
        <v>12</v>
      </c>
      <c r="R4575">
        <v>1988</v>
      </c>
      <c r="S4575" t="s">
        <v>60</v>
      </c>
      <c r="T4575" s="96">
        <v>36161</v>
      </c>
      <c r="U4575">
        <f t="shared" si="213"/>
        <v>1</v>
      </c>
      <c r="V4575">
        <f t="shared" si="214"/>
        <v>1</v>
      </c>
      <c r="W4575">
        <f t="shared" si="215"/>
        <v>1999</v>
      </c>
      <c r="X4575" t="s">
        <v>147</v>
      </c>
      <c r="Y4575">
        <v>1</v>
      </c>
      <c r="Z4575" t="s">
        <v>47</v>
      </c>
      <c r="AA4575" t="s">
        <v>1909</v>
      </c>
      <c r="AB4575" t="s">
        <v>1879</v>
      </c>
      <c r="AC4575" t="s">
        <v>1879</v>
      </c>
      <c r="AD4575" t="s">
        <v>1944</v>
      </c>
      <c r="AE4575" t="s">
        <v>1879</v>
      </c>
      <c r="AF4575" s="97">
        <v>43785.744050925925</v>
      </c>
      <c r="AG4575" s="97">
        <v>36526</v>
      </c>
    </row>
    <row r="4576" spans="1:33">
      <c r="A4576">
        <v>5140</v>
      </c>
      <c r="B4576" t="s">
        <v>8820</v>
      </c>
      <c r="C4576" t="s">
        <v>188</v>
      </c>
      <c r="D4576" s="96">
        <v>37111</v>
      </c>
      <c r="E4576" t="s">
        <v>147</v>
      </c>
      <c r="F4576">
        <v>1</v>
      </c>
      <c r="G4576" t="s">
        <v>47</v>
      </c>
      <c r="H4576" t="s">
        <v>2181</v>
      </c>
      <c r="I4576" t="s">
        <v>1879</v>
      </c>
      <c r="J4576" t="s">
        <v>1879</v>
      </c>
      <c r="K4576" t="s">
        <v>1888</v>
      </c>
      <c r="L4576" t="s">
        <v>1879</v>
      </c>
      <c r="M4576" s="97">
        <v>36526</v>
      </c>
      <c r="N4576">
        <v>5140</v>
      </c>
      <c r="O4576" t="s">
        <v>8820</v>
      </c>
      <c r="P4576">
        <v>1</v>
      </c>
      <c r="Q4576">
        <v>1</v>
      </c>
      <c r="R4576">
        <v>1996</v>
      </c>
      <c r="S4576" t="s">
        <v>188</v>
      </c>
      <c r="T4576" s="96">
        <v>37111</v>
      </c>
      <c r="U4576">
        <f t="shared" si="213"/>
        <v>8</v>
      </c>
      <c r="V4576">
        <f t="shared" si="214"/>
        <v>8</v>
      </c>
      <c r="W4576">
        <f t="shared" si="215"/>
        <v>2001</v>
      </c>
      <c r="X4576" t="s">
        <v>147</v>
      </c>
      <c r="Y4576">
        <v>1</v>
      </c>
      <c r="Z4576" t="s">
        <v>47</v>
      </c>
      <c r="AA4576" t="s">
        <v>2181</v>
      </c>
      <c r="AB4576" t="s">
        <v>1879</v>
      </c>
      <c r="AC4576" t="s">
        <v>1879</v>
      </c>
      <c r="AD4576" t="s">
        <v>1888</v>
      </c>
      <c r="AE4576" t="s">
        <v>1879</v>
      </c>
      <c r="AF4576" s="97">
        <v>43785.744050925925</v>
      </c>
      <c r="AG4576" s="97">
        <v>36526</v>
      </c>
    </row>
    <row r="4577" spans="1:33">
      <c r="A4577">
        <v>5141</v>
      </c>
      <c r="B4577" t="s">
        <v>9105</v>
      </c>
      <c r="C4577" t="s">
        <v>1694</v>
      </c>
      <c r="D4577" s="96">
        <v>35065</v>
      </c>
      <c r="E4577" t="s">
        <v>147</v>
      </c>
      <c r="F4577">
        <v>1</v>
      </c>
      <c r="G4577" t="s">
        <v>47</v>
      </c>
      <c r="H4577" t="s">
        <v>2003</v>
      </c>
      <c r="I4577" t="s">
        <v>1879</v>
      </c>
      <c r="J4577" t="s">
        <v>1879</v>
      </c>
      <c r="K4577" t="s">
        <v>1879</v>
      </c>
      <c r="L4577" t="s">
        <v>1879</v>
      </c>
      <c r="M4577" s="97">
        <v>36526</v>
      </c>
      <c r="N4577">
        <v>5141</v>
      </c>
      <c r="O4577" t="s">
        <v>9105</v>
      </c>
      <c r="P4577">
        <v>1</v>
      </c>
      <c r="Q4577">
        <v>1</v>
      </c>
      <c r="R4577">
        <v>1997</v>
      </c>
      <c r="S4577" t="s">
        <v>1694</v>
      </c>
      <c r="T4577" s="96">
        <v>35065</v>
      </c>
      <c r="U4577">
        <f t="shared" si="213"/>
        <v>1</v>
      </c>
      <c r="V4577">
        <f t="shared" si="214"/>
        <v>1</v>
      </c>
      <c r="W4577">
        <f t="shared" si="215"/>
        <v>1996</v>
      </c>
      <c r="X4577" t="s">
        <v>147</v>
      </c>
      <c r="Y4577">
        <v>1</v>
      </c>
      <c r="Z4577" t="s">
        <v>47</v>
      </c>
      <c r="AA4577" t="s">
        <v>2003</v>
      </c>
      <c r="AB4577" t="s">
        <v>1879</v>
      </c>
      <c r="AC4577" t="s">
        <v>1879</v>
      </c>
      <c r="AD4577" t="s">
        <v>1879</v>
      </c>
      <c r="AE4577" t="s">
        <v>1879</v>
      </c>
      <c r="AF4577" s="97">
        <v>43785.744050925925</v>
      </c>
      <c r="AG4577" s="97">
        <v>36526</v>
      </c>
    </row>
    <row r="4578" spans="1:33">
      <c r="A4578">
        <v>5142</v>
      </c>
      <c r="B4578" t="s">
        <v>2885</v>
      </c>
      <c r="C4578" t="s">
        <v>2886</v>
      </c>
      <c r="D4578" s="96">
        <v>37267</v>
      </c>
      <c r="E4578" t="s">
        <v>158</v>
      </c>
      <c r="F4578">
        <v>1</v>
      </c>
      <c r="G4578" t="s">
        <v>47</v>
      </c>
      <c r="H4578" t="s">
        <v>1969</v>
      </c>
      <c r="I4578" t="s">
        <v>1879</v>
      </c>
      <c r="J4578" t="s">
        <v>1879</v>
      </c>
      <c r="K4578" t="s">
        <v>1926</v>
      </c>
      <c r="L4578" t="s">
        <v>1879</v>
      </c>
      <c r="M4578" s="97">
        <v>36526</v>
      </c>
      <c r="N4578">
        <v>5142</v>
      </c>
      <c r="O4578" t="s">
        <v>2885</v>
      </c>
      <c r="P4578">
        <v>1</v>
      </c>
      <c r="Q4578">
        <v>1</v>
      </c>
      <c r="R4578">
        <v>1994</v>
      </c>
      <c r="S4578" t="s">
        <v>2886</v>
      </c>
      <c r="T4578" s="96">
        <v>37267</v>
      </c>
      <c r="U4578">
        <f t="shared" si="213"/>
        <v>11</v>
      </c>
      <c r="V4578">
        <f t="shared" si="214"/>
        <v>1</v>
      </c>
      <c r="W4578">
        <f t="shared" si="215"/>
        <v>2002</v>
      </c>
      <c r="X4578" t="s">
        <v>158</v>
      </c>
      <c r="Y4578">
        <v>1</v>
      </c>
      <c r="Z4578" t="s">
        <v>47</v>
      </c>
      <c r="AA4578" t="s">
        <v>1969</v>
      </c>
      <c r="AB4578" t="s">
        <v>1879</v>
      </c>
      <c r="AC4578" t="s">
        <v>1879</v>
      </c>
      <c r="AD4578" t="s">
        <v>1926</v>
      </c>
      <c r="AE4578" t="s">
        <v>1879</v>
      </c>
      <c r="AF4578" s="97">
        <v>43785.744050925925</v>
      </c>
      <c r="AG4578" s="97">
        <v>36526</v>
      </c>
    </row>
    <row r="4579" spans="1:33">
      <c r="A4579">
        <v>5143</v>
      </c>
      <c r="B4579" t="s">
        <v>4504</v>
      </c>
      <c r="C4579" t="s">
        <v>310</v>
      </c>
      <c r="D4579" s="96">
        <v>36892</v>
      </c>
      <c r="E4579" t="s">
        <v>158</v>
      </c>
      <c r="F4579">
        <v>1</v>
      </c>
      <c r="G4579" t="s">
        <v>47</v>
      </c>
      <c r="H4579" t="s">
        <v>2077</v>
      </c>
      <c r="I4579" t="s">
        <v>1879</v>
      </c>
      <c r="J4579" t="s">
        <v>1879</v>
      </c>
      <c r="K4579" t="s">
        <v>1884</v>
      </c>
      <c r="L4579" t="s">
        <v>1879</v>
      </c>
      <c r="M4579" s="97">
        <v>36526</v>
      </c>
      <c r="N4579">
        <v>5143</v>
      </c>
      <c r="O4579" t="s">
        <v>4504</v>
      </c>
      <c r="P4579">
        <v>1</v>
      </c>
      <c r="Q4579">
        <v>1</v>
      </c>
      <c r="R4579">
        <v>1951</v>
      </c>
      <c r="S4579" t="s">
        <v>310</v>
      </c>
      <c r="T4579" s="96">
        <v>36892</v>
      </c>
      <c r="U4579">
        <f t="shared" si="213"/>
        <v>1</v>
      </c>
      <c r="V4579">
        <f t="shared" si="214"/>
        <v>1</v>
      </c>
      <c r="W4579">
        <f t="shared" si="215"/>
        <v>2001</v>
      </c>
      <c r="X4579" t="s">
        <v>158</v>
      </c>
      <c r="Y4579">
        <v>1</v>
      </c>
      <c r="Z4579" t="s">
        <v>47</v>
      </c>
      <c r="AA4579" t="s">
        <v>2077</v>
      </c>
      <c r="AB4579" t="s">
        <v>1879</v>
      </c>
      <c r="AC4579" t="s">
        <v>1879</v>
      </c>
      <c r="AD4579" t="s">
        <v>1884</v>
      </c>
      <c r="AE4579" t="s">
        <v>1879</v>
      </c>
      <c r="AF4579" s="97">
        <v>43785.744050925925</v>
      </c>
      <c r="AG4579" s="97">
        <v>36526</v>
      </c>
    </row>
    <row r="4580" spans="1:33">
      <c r="A4580">
        <v>5144</v>
      </c>
      <c r="B4580" t="s">
        <v>7048</v>
      </c>
      <c r="C4580" t="s">
        <v>180</v>
      </c>
      <c r="D4580" s="96">
        <v>36526</v>
      </c>
      <c r="E4580" t="s">
        <v>158</v>
      </c>
      <c r="F4580">
        <v>1</v>
      </c>
      <c r="G4580" t="s">
        <v>47</v>
      </c>
      <c r="H4580" t="s">
        <v>1920</v>
      </c>
      <c r="I4580" t="s">
        <v>1879</v>
      </c>
      <c r="J4580" t="s">
        <v>1879</v>
      </c>
      <c r="K4580" t="s">
        <v>1993</v>
      </c>
      <c r="L4580" t="s">
        <v>1879</v>
      </c>
      <c r="M4580" s="97">
        <v>36526</v>
      </c>
      <c r="N4580">
        <v>5144</v>
      </c>
      <c r="O4580" t="s">
        <v>7048</v>
      </c>
      <c r="P4580">
        <v>24</v>
      </c>
      <c r="Q4580">
        <v>2</v>
      </c>
      <c r="R4580">
        <v>1985</v>
      </c>
      <c r="S4580" t="s">
        <v>180</v>
      </c>
      <c r="T4580" s="96">
        <v>36526</v>
      </c>
      <c r="U4580">
        <f t="shared" si="213"/>
        <v>1</v>
      </c>
      <c r="V4580">
        <f t="shared" si="214"/>
        <v>1</v>
      </c>
      <c r="W4580">
        <f t="shared" si="215"/>
        <v>2000</v>
      </c>
      <c r="X4580" t="s">
        <v>158</v>
      </c>
      <c r="Y4580">
        <v>1</v>
      </c>
      <c r="Z4580" t="s">
        <v>47</v>
      </c>
      <c r="AA4580" t="s">
        <v>1920</v>
      </c>
      <c r="AB4580" t="s">
        <v>1879</v>
      </c>
      <c r="AC4580" t="s">
        <v>1879</v>
      </c>
      <c r="AD4580" t="s">
        <v>1993</v>
      </c>
      <c r="AE4580" t="s">
        <v>1879</v>
      </c>
      <c r="AF4580" s="97">
        <v>43785.744050925925</v>
      </c>
      <c r="AG4580" s="97">
        <v>36526</v>
      </c>
    </row>
    <row r="4581" spans="1:33">
      <c r="A4581">
        <v>5145</v>
      </c>
      <c r="B4581" t="s">
        <v>8878</v>
      </c>
      <c r="C4581" t="s">
        <v>2886</v>
      </c>
      <c r="D4581" s="96">
        <v>37108</v>
      </c>
      <c r="E4581" t="s">
        <v>158</v>
      </c>
      <c r="F4581">
        <v>1</v>
      </c>
      <c r="G4581" t="s">
        <v>47</v>
      </c>
      <c r="H4581" t="s">
        <v>1911</v>
      </c>
      <c r="I4581" t="s">
        <v>1879</v>
      </c>
      <c r="J4581" t="s">
        <v>1879</v>
      </c>
      <c r="K4581" t="s">
        <v>1885</v>
      </c>
      <c r="L4581" t="s">
        <v>1879</v>
      </c>
      <c r="M4581" s="97">
        <v>36526</v>
      </c>
      <c r="N4581">
        <v>5145</v>
      </c>
      <c r="O4581" t="s">
        <v>8878</v>
      </c>
      <c r="P4581">
        <v>27</v>
      </c>
      <c r="Q4581">
        <v>12</v>
      </c>
      <c r="R4581">
        <v>1971</v>
      </c>
      <c r="S4581" t="s">
        <v>2886</v>
      </c>
      <c r="T4581" s="96">
        <v>37108</v>
      </c>
      <c r="U4581">
        <f t="shared" si="213"/>
        <v>5</v>
      </c>
      <c r="V4581">
        <f t="shared" si="214"/>
        <v>8</v>
      </c>
      <c r="W4581">
        <f t="shared" si="215"/>
        <v>2001</v>
      </c>
      <c r="X4581" t="s">
        <v>158</v>
      </c>
      <c r="Y4581">
        <v>1</v>
      </c>
      <c r="Z4581" t="s">
        <v>47</v>
      </c>
      <c r="AA4581" t="s">
        <v>1911</v>
      </c>
      <c r="AB4581" t="s">
        <v>1879</v>
      </c>
      <c r="AC4581" t="s">
        <v>1879</v>
      </c>
      <c r="AD4581" t="s">
        <v>1885</v>
      </c>
      <c r="AE4581" t="s">
        <v>1879</v>
      </c>
      <c r="AF4581" s="97">
        <v>43785.744050925925</v>
      </c>
      <c r="AG4581" s="97">
        <v>36526</v>
      </c>
    </row>
    <row r="4582" spans="1:33">
      <c r="A4582">
        <v>5146</v>
      </c>
      <c r="B4582" t="s">
        <v>9389</v>
      </c>
      <c r="C4582" t="s">
        <v>215</v>
      </c>
      <c r="D4582" s="96">
        <v>36892</v>
      </c>
      <c r="E4582" t="s">
        <v>158</v>
      </c>
      <c r="F4582">
        <v>1</v>
      </c>
      <c r="G4582" t="s">
        <v>47</v>
      </c>
      <c r="H4582" t="s">
        <v>2059</v>
      </c>
      <c r="I4582" t="s">
        <v>1879</v>
      </c>
      <c r="J4582" t="s">
        <v>1879</v>
      </c>
      <c r="K4582" t="s">
        <v>1879</v>
      </c>
      <c r="L4582" t="s">
        <v>1879</v>
      </c>
      <c r="M4582" s="97">
        <v>36526</v>
      </c>
      <c r="N4582">
        <v>5146</v>
      </c>
      <c r="O4582" t="s">
        <v>9389</v>
      </c>
      <c r="S4582" t="s">
        <v>215</v>
      </c>
      <c r="T4582" s="96">
        <v>36892</v>
      </c>
      <c r="U4582">
        <f t="shared" si="213"/>
        <v>1</v>
      </c>
      <c r="V4582">
        <f t="shared" si="214"/>
        <v>1</v>
      </c>
      <c r="W4582">
        <f t="shared" si="215"/>
        <v>2001</v>
      </c>
      <c r="X4582" t="s">
        <v>158</v>
      </c>
      <c r="Y4582">
        <v>1</v>
      </c>
      <c r="Z4582" t="s">
        <v>47</v>
      </c>
      <c r="AA4582" t="s">
        <v>2059</v>
      </c>
      <c r="AB4582" t="s">
        <v>1879</v>
      </c>
      <c r="AC4582" t="s">
        <v>1879</v>
      </c>
      <c r="AD4582" t="s">
        <v>1879</v>
      </c>
      <c r="AE4582" t="s">
        <v>1879</v>
      </c>
      <c r="AF4582" s="97">
        <v>43785.744050925925</v>
      </c>
      <c r="AG4582" s="97">
        <v>36526</v>
      </c>
    </row>
    <row r="4583" spans="1:33">
      <c r="A4583">
        <v>5147</v>
      </c>
      <c r="B4583" t="s">
        <v>748</v>
      </c>
      <c r="C4583" t="s">
        <v>749</v>
      </c>
      <c r="D4583" s="96">
        <v>35065</v>
      </c>
      <c r="E4583" t="s">
        <v>147</v>
      </c>
      <c r="F4583">
        <v>0</v>
      </c>
      <c r="G4583" t="s">
        <v>47</v>
      </c>
      <c r="H4583" t="s">
        <v>2059</v>
      </c>
      <c r="I4583" t="s">
        <v>1879</v>
      </c>
      <c r="J4583" t="s">
        <v>1879</v>
      </c>
      <c r="K4583" t="s">
        <v>1879</v>
      </c>
      <c r="L4583" t="s">
        <v>1879</v>
      </c>
      <c r="M4583" s="97">
        <v>36526</v>
      </c>
      <c r="N4583">
        <v>5147</v>
      </c>
      <c r="O4583" t="s">
        <v>748</v>
      </c>
      <c r="P4583">
        <v>3</v>
      </c>
      <c r="Q4583">
        <v>9</v>
      </c>
      <c r="R4583">
        <v>2009</v>
      </c>
      <c r="S4583" t="s">
        <v>749</v>
      </c>
      <c r="T4583" s="96">
        <v>35065</v>
      </c>
      <c r="U4583">
        <f t="shared" si="213"/>
        <v>1</v>
      </c>
      <c r="V4583">
        <f t="shared" si="214"/>
        <v>1</v>
      </c>
      <c r="W4583">
        <f t="shared" si="215"/>
        <v>1996</v>
      </c>
      <c r="X4583" t="s">
        <v>147</v>
      </c>
      <c r="Y4583">
        <v>0</v>
      </c>
      <c r="Z4583" t="s">
        <v>47</v>
      </c>
      <c r="AA4583" t="s">
        <v>2059</v>
      </c>
      <c r="AB4583" t="s">
        <v>1879</v>
      </c>
      <c r="AC4583" t="s">
        <v>1879</v>
      </c>
      <c r="AD4583" t="s">
        <v>1879</v>
      </c>
      <c r="AE4583" t="s">
        <v>1879</v>
      </c>
      <c r="AF4583" s="97">
        <v>43785.744050925925</v>
      </c>
      <c r="AG4583" s="97">
        <v>36526</v>
      </c>
    </row>
    <row r="4584" spans="1:33">
      <c r="A4584">
        <v>5148</v>
      </c>
      <c r="B4584" t="s">
        <v>3875</v>
      </c>
      <c r="C4584" t="s">
        <v>988</v>
      </c>
      <c r="D4584" s="96">
        <v>35796</v>
      </c>
      <c r="E4584" t="s">
        <v>147</v>
      </c>
      <c r="F4584">
        <v>0</v>
      </c>
      <c r="G4584" t="s">
        <v>47</v>
      </c>
      <c r="H4584" t="s">
        <v>2059</v>
      </c>
      <c r="I4584" t="s">
        <v>1879</v>
      </c>
      <c r="J4584" t="s">
        <v>1879</v>
      </c>
      <c r="K4584" t="s">
        <v>1879</v>
      </c>
      <c r="L4584" t="s">
        <v>1879</v>
      </c>
      <c r="M4584" s="97">
        <v>36526</v>
      </c>
      <c r="N4584">
        <v>5148</v>
      </c>
      <c r="O4584" t="s">
        <v>3875</v>
      </c>
      <c r="P4584">
        <v>21</v>
      </c>
      <c r="Q4584">
        <v>2</v>
      </c>
      <c r="R4584">
        <v>1985</v>
      </c>
      <c r="S4584" t="s">
        <v>988</v>
      </c>
      <c r="T4584" s="96">
        <v>35796</v>
      </c>
      <c r="U4584">
        <f t="shared" si="213"/>
        <v>1</v>
      </c>
      <c r="V4584">
        <f t="shared" si="214"/>
        <v>1</v>
      </c>
      <c r="W4584">
        <f t="shared" si="215"/>
        <v>1998</v>
      </c>
      <c r="X4584" t="s">
        <v>147</v>
      </c>
      <c r="Y4584">
        <v>0</v>
      </c>
      <c r="Z4584" t="s">
        <v>47</v>
      </c>
      <c r="AA4584" t="s">
        <v>2059</v>
      </c>
      <c r="AB4584" t="s">
        <v>1879</v>
      </c>
      <c r="AC4584" t="s">
        <v>1879</v>
      </c>
      <c r="AD4584" t="s">
        <v>1879</v>
      </c>
      <c r="AE4584" t="s">
        <v>1879</v>
      </c>
      <c r="AF4584" s="97">
        <v>43785.744050925925</v>
      </c>
      <c r="AG4584" s="97">
        <v>36526</v>
      </c>
    </row>
    <row r="4585" spans="1:33">
      <c r="A4585">
        <v>5149</v>
      </c>
      <c r="B4585" t="s">
        <v>3925</v>
      </c>
      <c r="C4585" t="s">
        <v>918</v>
      </c>
      <c r="D4585" s="96">
        <v>36706</v>
      </c>
      <c r="E4585" t="s">
        <v>147</v>
      </c>
      <c r="F4585">
        <v>0</v>
      </c>
      <c r="G4585" t="s">
        <v>47</v>
      </c>
      <c r="H4585" t="s">
        <v>1957</v>
      </c>
      <c r="I4585" t="s">
        <v>1879</v>
      </c>
      <c r="J4585" t="s">
        <v>1879</v>
      </c>
      <c r="K4585" t="s">
        <v>1921</v>
      </c>
      <c r="L4585" t="s">
        <v>1879</v>
      </c>
      <c r="M4585" s="97">
        <v>36526</v>
      </c>
      <c r="N4585">
        <v>5149</v>
      </c>
      <c r="O4585" t="s">
        <v>3925</v>
      </c>
      <c r="P4585">
        <v>1</v>
      </c>
      <c r="Q4585">
        <v>1</v>
      </c>
      <c r="R4585">
        <v>1980</v>
      </c>
      <c r="S4585" t="s">
        <v>918</v>
      </c>
      <c r="T4585" s="96">
        <v>36706</v>
      </c>
      <c r="U4585">
        <f t="shared" si="213"/>
        <v>29</v>
      </c>
      <c r="V4585">
        <f t="shared" si="214"/>
        <v>6</v>
      </c>
      <c r="W4585">
        <f t="shared" si="215"/>
        <v>2000</v>
      </c>
      <c r="X4585" t="s">
        <v>147</v>
      </c>
      <c r="Y4585">
        <v>0</v>
      </c>
      <c r="Z4585" t="s">
        <v>47</v>
      </c>
      <c r="AA4585" t="s">
        <v>1957</v>
      </c>
      <c r="AB4585" t="s">
        <v>1879</v>
      </c>
      <c r="AC4585" t="s">
        <v>1879</v>
      </c>
      <c r="AD4585" t="s">
        <v>1921</v>
      </c>
      <c r="AE4585" t="s">
        <v>1879</v>
      </c>
      <c r="AF4585" s="97">
        <v>43785.744050925925</v>
      </c>
      <c r="AG4585" s="97">
        <v>36526</v>
      </c>
    </row>
    <row r="4586" spans="1:33">
      <c r="A4586">
        <v>5150</v>
      </c>
      <c r="B4586" t="s">
        <v>4548</v>
      </c>
      <c r="C4586" t="s">
        <v>301</v>
      </c>
      <c r="D4586" s="96">
        <v>36526</v>
      </c>
      <c r="E4586" t="s">
        <v>147</v>
      </c>
      <c r="F4586">
        <v>0</v>
      </c>
      <c r="G4586" t="s">
        <v>47</v>
      </c>
      <c r="H4586" t="s">
        <v>1985</v>
      </c>
      <c r="I4586" t="s">
        <v>4549</v>
      </c>
      <c r="J4586" t="s">
        <v>1906</v>
      </c>
      <c r="K4586" t="s">
        <v>1924</v>
      </c>
      <c r="L4586" t="s">
        <v>1879</v>
      </c>
      <c r="M4586" s="97">
        <v>36526</v>
      </c>
      <c r="N4586">
        <v>5150</v>
      </c>
      <c r="O4586" t="s">
        <v>4548</v>
      </c>
      <c r="P4586">
        <v>22</v>
      </c>
      <c r="Q4586">
        <v>6</v>
      </c>
      <c r="R4586">
        <v>1995</v>
      </c>
      <c r="S4586" t="s">
        <v>301</v>
      </c>
      <c r="T4586" s="96">
        <v>36526</v>
      </c>
      <c r="U4586">
        <f t="shared" si="213"/>
        <v>1</v>
      </c>
      <c r="V4586">
        <f t="shared" si="214"/>
        <v>1</v>
      </c>
      <c r="W4586">
        <f t="shared" si="215"/>
        <v>2000</v>
      </c>
      <c r="X4586" t="s">
        <v>147</v>
      </c>
      <c r="Y4586">
        <v>0</v>
      </c>
      <c r="Z4586" t="s">
        <v>47</v>
      </c>
      <c r="AA4586" t="s">
        <v>1985</v>
      </c>
      <c r="AB4586" t="s">
        <v>4549</v>
      </c>
      <c r="AC4586" t="s">
        <v>1906</v>
      </c>
      <c r="AD4586" t="s">
        <v>1924</v>
      </c>
      <c r="AE4586" t="s">
        <v>1879</v>
      </c>
      <c r="AF4586" s="97">
        <v>43785.744050925925</v>
      </c>
      <c r="AG4586" s="97">
        <v>36526</v>
      </c>
    </row>
    <row r="4587" spans="1:33">
      <c r="A4587">
        <v>5151</v>
      </c>
      <c r="B4587" t="s">
        <v>6692</v>
      </c>
      <c r="C4587" t="s">
        <v>6693</v>
      </c>
      <c r="D4587" s="96">
        <v>35065</v>
      </c>
      <c r="E4587" t="s">
        <v>147</v>
      </c>
      <c r="F4587">
        <v>0</v>
      </c>
      <c r="G4587" t="s">
        <v>47</v>
      </c>
      <c r="H4587" t="s">
        <v>2059</v>
      </c>
      <c r="I4587" t="s">
        <v>1879</v>
      </c>
      <c r="J4587" t="s">
        <v>1879</v>
      </c>
      <c r="K4587" t="s">
        <v>1879</v>
      </c>
      <c r="L4587" t="s">
        <v>1879</v>
      </c>
      <c r="M4587" s="97">
        <v>36526</v>
      </c>
      <c r="N4587">
        <v>5151</v>
      </c>
      <c r="O4587" t="s">
        <v>6692</v>
      </c>
      <c r="P4587">
        <v>1</v>
      </c>
      <c r="Q4587">
        <v>1</v>
      </c>
      <c r="R4587">
        <v>1900</v>
      </c>
      <c r="S4587" t="s">
        <v>6693</v>
      </c>
      <c r="T4587" s="96">
        <v>35065</v>
      </c>
      <c r="U4587">
        <f t="shared" si="213"/>
        <v>1</v>
      </c>
      <c r="V4587">
        <f t="shared" si="214"/>
        <v>1</v>
      </c>
      <c r="W4587">
        <f t="shared" si="215"/>
        <v>1996</v>
      </c>
      <c r="X4587" t="s">
        <v>147</v>
      </c>
      <c r="Y4587">
        <v>0</v>
      </c>
      <c r="Z4587" t="s">
        <v>47</v>
      </c>
      <c r="AA4587" t="s">
        <v>2059</v>
      </c>
      <c r="AB4587" t="s">
        <v>1879</v>
      </c>
      <c r="AC4587" t="s">
        <v>1879</v>
      </c>
      <c r="AD4587" t="s">
        <v>1879</v>
      </c>
      <c r="AE4587" t="s">
        <v>1879</v>
      </c>
      <c r="AF4587" s="97">
        <v>43785.744050925925</v>
      </c>
      <c r="AG4587" s="97">
        <v>36526</v>
      </c>
    </row>
    <row r="4588" spans="1:33">
      <c r="A4588">
        <v>5152</v>
      </c>
      <c r="B4588" t="s">
        <v>1627</v>
      </c>
      <c r="C4588" t="s">
        <v>4297</v>
      </c>
      <c r="D4588" s="96">
        <v>26665</v>
      </c>
      <c r="E4588" t="s">
        <v>147</v>
      </c>
      <c r="F4588">
        <v>0</v>
      </c>
      <c r="G4588" t="s">
        <v>47</v>
      </c>
      <c r="H4588" t="s">
        <v>2073</v>
      </c>
      <c r="I4588" t="s">
        <v>1879</v>
      </c>
      <c r="J4588" t="s">
        <v>1879</v>
      </c>
      <c r="K4588" t="s">
        <v>1879</v>
      </c>
      <c r="L4588" t="s">
        <v>1879</v>
      </c>
      <c r="M4588" s="97">
        <v>36526</v>
      </c>
      <c r="N4588">
        <v>5152</v>
      </c>
      <c r="O4588" t="s">
        <v>1627</v>
      </c>
      <c r="P4588">
        <v>11</v>
      </c>
      <c r="Q4588">
        <v>7</v>
      </c>
      <c r="R4588">
        <v>1958</v>
      </c>
      <c r="S4588" t="s">
        <v>4297</v>
      </c>
      <c r="T4588" s="96">
        <v>26665</v>
      </c>
      <c r="U4588">
        <f t="shared" si="213"/>
        <v>1</v>
      </c>
      <c r="V4588">
        <f t="shared" si="214"/>
        <v>1</v>
      </c>
      <c r="W4588">
        <f t="shared" si="215"/>
        <v>1973</v>
      </c>
      <c r="X4588" t="s">
        <v>147</v>
      </c>
      <c r="Y4588">
        <v>0</v>
      </c>
      <c r="Z4588" t="s">
        <v>47</v>
      </c>
      <c r="AA4588" t="s">
        <v>2073</v>
      </c>
      <c r="AB4588" t="s">
        <v>1879</v>
      </c>
      <c r="AC4588" t="s">
        <v>1879</v>
      </c>
      <c r="AD4588" t="s">
        <v>1879</v>
      </c>
      <c r="AE4588" t="s">
        <v>1879</v>
      </c>
      <c r="AF4588" s="97">
        <v>43785.744050925925</v>
      </c>
      <c r="AG4588" s="97">
        <v>36526</v>
      </c>
    </row>
    <row r="4589" spans="1:33">
      <c r="A4589">
        <v>5153</v>
      </c>
      <c r="B4589" t="s">
        <v>8731</v>
      </c>
      <c r="C4589" t="s">
        <v>374</v>
      </c>
      <c r="D4589" s="96">
        <v>33239</v>
      </c>
      <c r="E4589" t="s">
        <v>147</v>
      </c>
      <c r="F4589">
        <v>0</v>
      </c>
      <c r="G4589" t="s">
        <v>47</v>
      </c>
      <c r="H4589" t="s">
        <v>1999</v>
      </c>
      <c r="I4589" t="s">
        <v>1879</v>
      </c>
      <c r="J4589" t="s">
        <v>1879</v>
      </c>
      <c r="K4589" t="s">
        <v>1879</v>
      </c>
      <c r="L4589" t="s">
        <v>1879</v>
      </c>
      <c r="M4589" s="97">
        <v>36526</v>
      </c>
      <c r="N4589">
        <v>5153</v>
      </c>
      <c r="O4589" t="s">
        <v>8731</v>
      </c>
      <c r="P4589">
        <v>14</v>
      </c>
      <c r="Q4589">
        <v>4</v>
      </c>
      <c r="R4589">
        <v>1984</v>
      </c>
      <c r="S4589" t="s">
        <v>374</v>
      </c>
      <c r="T4589" s="96">
        <v>33239</v>
      </c>
      <c r="U4589">
        <f t="shared" si="213"/>
        <v>1</v>
      </c>
      <c r="V4589">
        <f t="shared" si="214"/>
        <v>1</v>
      </c>
      <c r="W4589">
        <f t="shared" si="215"/>
        <v>1991</v>
      </c>
      <c r="X4589" t="s">
        <v>147</v>
      </c>
      <c r="Y4589">
        <v>0</v>
      </c>
      <c r="Z4589" t="s">
        <v>47</v>
      </c>
      <c r="AA4589" t="s">
        <v>1999</v>
      </c>
      <c r="AB4589" t="s">
        <v>1879</v>
      </c>
      <c r="AC4589" t="s">
        <v>1879</v>
      </c>
      <c r="AD4589" t="s">
        <v>1879</v>
      </c>
      <c r="AE4589" t="s">
        <v>1879</v>
      </c>
      <c r="AF4589" s="97">
        <v>43785.744050925925</v>
      </c>
      <c r="AG4589" s="97">
        <v>36526</v>
      </c>
    </row>
    <row r="4590" spans="1:33">
      <c r="A4590">
        <v>5154</v>
      </c>
      <c r="B4590" t="s">
        <v>4940</v>
      </c>
      <c r="C4590" t="s">
        <v>4941</v>
      </c>
      <c r="D4590" s="96">
        <v>35431</v>
      </c>
      <c r="E4590" t="s">
        <v>158</v>
      </c>
      <c r="F4590">
        <v>0</v>
      </c>
      <c r="G4590" t="s">
        <v>47</v>
      </c>
      <c r="H4590" t="s">
        <v>2059</v>
      </c>
      <c r="I4590" t="s">
        <v>1879</v>
      </c>
      <c r="J4590" t="s">
        <v>1879</v>
      </c>
      <c r="K4590" t="s">
        <v>1879</v>
      </c>
      <c r="L4590" t="s">
        <v>1879</v>
      </c>
      <c r="M4590" s="97">
        <v>36526</v>
      </c>
      <c r="N4590">
        <v>5154</v>
      </c>
      <c r="O4590" t="s">
        <v>4940</v>
      </c>
      <c r="P4590">
        <v>19</v>
      </c>
      <c r="Q4590">
        <v>12</v>
      </c>
      <c r="R4590">
        <v>1974</v>
      </c>
      <c r="S4590" t="s">
        <v>4941</v>
      </c>
      <c r="T4590" s="96">
        <v>35431</v>
      </c>
      <c r="U4590">
        <f t="shared" si="213"/>
        <v>1</v>
      </c>
      <c r="V4590">
        <f t="shared" si="214"/>
        <v>1</v>
      </c>
      <c r="W4590">
        <f t="shared" si="215"/>
        <v>1997</v>
      </c>
      <c r="X4590" t="s">
        <v>158</v>
      </c>
      <c r="Y4590">
        <v>0</v>
      </c>
      <c r="Z4590" t="s">
        <v>47</v>
      </c>
      <c r="AA4590" t="s">
        <v>2059</v>
      </c>
      <c r="AB4590" t="s">
        <v>1879</v>
      </c>
      <c r="AC4590" t="s">
        <v>1879</v>
      </c>
      <c r="AD4590" t="s">
        <v>1879</v>
      </c>
      <c r="AE4590" t="s">
        <v>1879</v>
      </c>
      <c r="AF4590" s="97">
        <v>43785.744050925925</v>
      </c>
      <c r="AG4590" s="97">
        <v>36526</v>
      </c>
    </row>
    <row r="4591" spans="1:33">
      <c r="A4591">
        <v>5155</v>
      </c>
      <c r="B4591" t="s">
        <v>5232</v>
      </c>
      <c r="C4591" t="s">
        <v>5233</v>
      </c>
      <c r="D4591" s="96">
        <v>35431</v>
      </c>
      <c r="E4591" t="s">
        <v>158</v>
      </c>
      <c r="F4591">
        <v>0</v>
      </c>
      <c r="G4591" t="s">
        <v>47</v>
      </c>
      <c r="H4591" t="s">
        <v>2073</v>
      </c>
      <c r="I4591" t="s">
        <v>1879</v>
      </c>
      <c r="J4591" t="s">
        <v>1879</v>
      </c>
      <c r="K4591" t="s">
        <v>1879</v>
      </c>
      <c r="L4591" t="s">
        <v>1879</v>
      </c>
      <c r="M4591" s="97">
        <v>36526</v>
      </c>
      <c r="N4591">
        <v>5155</v>
      </c>
      <c r="O4591" t="s">
        <v>5232</v>
      </c>
      <c r="P4591">
        <v>19</v>
      </c>
      <c r="Q4591">
        <v>6</v>
      </c>
      <c r="R4591">
        <v>1984</v>
      </c>
      <c r="S4591" t="s">
        <v>5233</v>
      </c>
      <c r="T4591" s="96">
        <v>35431</v>
      </c>
      <c r="U4591">
        <f t="shared" si="213"/>
        <v>1</v>
      </c>
      <c r="V4591">
        <f t="shared" si="214"/>
        <v>1</v>
      </c>
      <c r="W4591">
        <f t="shared" si="215"/>
        <v>1997</v>
      </c>
      <c r="X4591" t="s">
        <v>158</v>
      </c>
      <c r="Y4591">
        <v>0</v>
      </c>
      <c r="Z4591" t="s">
        <v>47</v>
      </c>
      <c r="AA4591" t="s">
        <v>2073</v>
      </c>
      <c r="AB4591" t="s">
        <v>1879</v>
      </c>
      <c r="AC4591" t="s">
        <v>1879</v>
      </c>
      <c r="AD4591" t="s">
        <v>1879</v>
      </c>
      <c r="AE4591" t="s">
        <v>1879</v>
      </c>
      <c r="AF4591" s="97">
        <v>43785.744050925925</v>
      </c>
      <c r="AG4591" s="97">
        <v>36526</v>
      </c>
    </row>
    <row r="4592" spans="1:33">
      <c r="A4592">
        <v>5156</v>
      </c>
      <c r="B4592" t="s">
        <v>9098</v>
      </c>
      <c r="C4592" t="s">
        <v>3587</v>
      </c>
      <c r="D4592" s="96">
        <v>34700</v>
      </c>
      <c r="E4592" t="s">
        <v>158</v>
      </c>
      <c r="F4592">
        <v>0</v>
      </c>
      <c r="G4592" t="s">
        <v>47</v>
      </c>
      <c r="H4592" t="s">
        <v>2059</v>
      </c>
      <c r="I4592" t="s">
        <v>1879</v>
      </c>
      <c r="J4592" t="s">
        <v>1879</v>
      </c>
      <c r="K4592" t="s">
        <v>1879</v>
      </c>
      <c r="L4592" t="s">
        <v>1879</v>
      </c>
      <c r="M4592" s="97">
        <v>36526</v>
      </c>
      <c r="N4592">
        <v>5156</v>
      </c>
      <c r="O4592" t="s">
        <v>9098</v>
      </c>
      <c r="P4592">
        <v>31</v>
      </c>
      <c r="Q4592">
        <v>1</v>
      </c>
      <c r="R4592">
        <v>1989</v>
      </c>
      <c r="S4592" t="s">
        <v>3587</v>
      </c>
      <c r="T4592" s="96">
        <v>34700</v>
      </c>
      <c r="U4592">
        <f t="shared" si="213"/>
        <v>1</v>
      </c>
      <c r="V4592">
        <f t="shared" si="214"/>
        <v>1</v>
      </c>
      <c r="W4592">
        <f t="shared" si="215"/>
        <v>1995</v>
      </c>
      <c r="X4592" t="s">
        <v>158</v>
      </c>
      <c r="Y4592">
        <v>0</v>
      </c>
      <c r="Z4592" t="s">
        <v>47</v>
      </c>
      <c r="AA4592" t="s">
        <v>2059</v>
      </c>
      <c r="AB4592" t="s">
        <v>1879</v>
      </c>
      <c r="AC4592" t="s">
        <v>1879</v>
      </c>
      <c r="AD4592" t="s">
        <v>1879</v>
      </c>
      <c r="AE4592" t="s">
        <v>1879</v>
      </c>
      <c r="AF4592" s="97">
        <v>43785.744050925925</v>
      </c>
      <c r="AG4592" s="97">
        <v>36526</v>
      </c>
    </row>
    <row r="4593" spans="1:33">
      <c r="A4593">
        <v>5157</v>
      </c>
      <c r="B4593" t="s">
        <v>1222</v>
      </c>
      <c r="C4593" t="s">
        <v>310</v>
      </c>
      <c r="D4593" s="96">
        <v>36838</v>
      </c>
      <c r="E4593" t="s">
        <v>158</v>
      </c>
      <c r="F4593">
        <v>1</v>
      </c>
      <c r="G4593" t="s">
        <v>47</v>
      </c>
      <c r="H4593" t="s">
        <v>1999</v>
      </c>
      <c r="I4593" t="s">
        <v>1879</v>
      </c>
      <c r="J4593" t="s">
        <v>1879</v>
      </c>
      <c r="K4593" t="s">
        <v>1947</v>
      </c>
      <c r="L4593" t="s">
        <v>1879</v>
      </c>
      <c r="M4593" s="97">
        <v>36526</v>
      </c>
      <c r="N4593">
        <v>5157</v>
      </c>
      <c r="O4593" t="s">
        <v>1222</v>
      </c>
      <c r="P4593">
        <v>1</v>
      </c>
      <c r="Q4593">
        <v>1</v>
      </c>
      <c r="R4593">
        <v>1900</v>
      </c>
      <c r="S4593" t="s">
        <v>310</v>
      </c>
      <c r="T4593" s="96">
        <v>36838</v>
      </c>
      <c r="U4593">
        <f t="shared" si="213"/>
        <v>8</v>
      </c>
      <c r="V4593">
        <f t="shared" si="214"/>
        <v>11</v>
      </c>
      <c r="W4593">
        <f t="shared" si="215"/>
        <v>2000</v>
      </c>
      <c r="X4593" t="s">
        <v>158</v>
      </c>
      <c r="Y4593">
        <v>1</v>
      </c>
      <c r="Z4593" t="s">
        <v>47</v>
      </c>
      <c r="AA4593" t="s">
        <v>1999</v>
      </c>
      <c r="AB4593" t="s">
        <v>1879</v>
      </c>
      <c r="AC4593" t="s">
        <v>1879</v>
      </c>
      <c r="AD4593" t="s">
        <v>1947</v>
      </c>
      <c r="AE4593" t="s">
        <v>1879</v>
      </c>
      <c r="AF4593" s="97">
        <v>43785.744050925925</v>
      </c>
      <c r="AG4593" s="97">
        <v>36526</v>
      </c>
    </row>
    <row r="4594" spans="1:33">
      <c r="A4594">
        <v>5158</v>
      </c>
      <c r="B4594" t="s">
        <v>1622</v>
      </c>
      <c r="C4594" t="s">
        <v>1623</v>
      </c>
      <c r="D4594" s="96">
        <v>37987</v>
      </c>
      <c r="E4594" t="s">
        <v>158</v>
      </c>
      <c r="F4594">
        <v>0</v>
      </c>
      <c r="G4594" t="s">
        <v>47</v>
      </c>
      <c r="H4594" t="s">
        <v>2014</v>
      </c>
      <c r="I4594" t="s">
        <v>1879</v>
      </c>
      <c r="J4594" t="s">
        <v>1879</v>
      </c>
      <c r="K4594" t="s">
        <v>1879</v>
      </c>
      <c r="L4594" t="s">
        <v>1879</v>
      </c>
      <c r="M4594" s="97">
        <v>36526</v>
      </c>
      <c r="N4594">
        <v>5158</v>
      </c>
      <c r="O4594" t="s">
        <v>1622</v>
      </c>
      <c r="P4594">
        <v>27</v>
      </c>
      <c r="Q4594">
        <v>6</v>
      </c>
      <c r="R4594">
        <v>1988</v>
      </c>
      <c r="S4594" t="s">
        <v>1623</v>
      </c>
      <c r="T4594" s="96">
        <v>37987</v>
      </c>
      <c r="U4594">
        <f t="shared" si="213"/>
        <v>1</v>
      </c>
      <c r="V4594">
        <f t="shared" si="214"/>
        <v>1</v>
      </c>
      <c r="W4594">
        <f t="shared" si="215"/>
        <v>2004</v>
      </c>
      <c r="X4594" t="s">
        <v>158</v>
      </c>
      <c r="Y4594">
        <v>0</v>
      </c>
      <c r="Z4594" t="s">
        <v>47</v>
      </c>
      <c r="AA4594" t="s">
        <v>2014</v>
      </c>
      <c r="AB4594" t="s">
        <v>1879</v>
      </c>
      <c r="AC4594" t="s">
        <v>1879</v>
      </c>
      <c r="AD4594" t="s">
        <v>1879</v>
      </c>
      <c r="AE4594" t="s">
        <v>1879</v>
      </c>
      <c r="AF4594" s="97">
        <v>43785.744050925925</v>
      </c>
      <c r="AG4594" s="97">
        <v>36526</v>
      </c>
    </row>
    <row r="4595" spans="1:33">
      <c r="A4595">
        <v>5159</v>
      </c>
      <c r="B4595" t="s">
        <v>2541</v>
      </c>
      <c r="C4595" t="s">
        <v>2542</v>
      </c>
      <c r="D4595" s="96">
        <v>36892</v>
      </c>
      <c r="E4595" t="s">
        <v>158</v>
      </c>
      <c r="F4595">
        <v>1</v>
      </c>
      <c r="G4595" t="s">
        <v>47</v>
      </c>
      <c r="H4595" t="s">
        <v>2108</v>
      </c>
      <c r="I4595" t="s">
        <v>1879</v>
      </c>
      <c r="J4595" t="s">
        <v>1879</v>
      </c>
      <c r="K4595" t="s">
        <v>1993</v>
      </c>
      <c r="L4595" t="s">
        <v>1879</v>
      </c>
      <c r="M4595" s="97">
        <v>36526</v>
      </c>
      <c r="N4595">
        <v>5159</v>
      </c>
      <c r="O4595" t="s">
        <v>2541</v>
      </c>
      <c r="P4595">
        <v>13</v>
      </c>
      <c r="Q4595">
        <v>12</v>
      </c>
      <c r="R4595">
        <v>1973</v>
      </c>
      <c r="S4595" t="s">
        <v>2542</v>
      </c>
      <c r="T4595" s="96">
        <v>36892</v>
      </c>
      <c r="U4595">
        <f t="shared" si="213"/>
        <v>1</v>
      </c>
      <c r="V4595">
        <f t="shared" si="214"/>
        <v>1</v>
      </c>
      <c r="W4595">
        <f t="shared" si="215"/>
        <v>2001</v>
      </c>
      <c r="X4595" t="s">
        <v>158</v>
      </c>
      <c r="Y4595">
        <v>1</v>
      </c>
      <c r="Z4595" t="s">
        <v>47</v>
      </c>
      <c r="AA4595" t="s">
        <v>2108</v>
      </c>
      <c r="AB4595" t="s">
        <v>1879</v>
      </c>
      <c r="AC4595" t="s">
        <v>1879</v>
      </c>
      <c r="AD4595" t="s">
        <v>1993</v>
      </c>
      <c r="AE4595" t="s">
        <v>1879</v>
      </c>
      <c r="AF4595" s="97">
        <v>43785.744050925925</v>
      </c>
      <c r="AG4595" s="97">
        <v>36526</v>
      </c>
    </row>
    <row r="4596" spans="1:33">
      <c r="A4596">
        <v>5160</v>
      </c>
      <c r="B4596" t="s">
        <v>2532</v>
      </c>
      <c r="C4596" t="s">
        <v>486</v>
      </c>
      <c r="D4596" s="96">
        <v>35995</v>
      </c>
      <c r="E4596" t="s">
        <v>147</v>
      </c>
      <c r="F4596">
        <v>0</v>
      </c>
      <c r="G4596" t="s">
        <v>47</v>
      </c>
      <c r="H4596" t="s">
        <v>2076</v>
      </c>
      <c r="I4596" t="s">
        <v>1879</v>
      </c>
      <c r="J4596" t="s">
        <v>1879</v>
      </c>
      <c r="K4596" t="s">
        <v>1879</v>
      </c>
      <c r="L4596" t="s">
        <v>1879</v>
      </c>
      <c r="M4596" s="97">
        <v>36526</v>
      </c>
      <c r="N4596">
        <v>5160</v>
      </c>
      <c r="O4596" t="s">
        <v>2532</v>
      </c>
      <c r="P4596">
        <v>1</v>
      </c>
      <c r="Q4596">
        <v>1</v>
      </c>
      <c r="R4596">
        <v>1998</v>
      </c>
      <c r="S4596" t="s">
        <v>486</v>
      </c>
      <c r="T4596" s="96">
        <v>35995</v>
      </c>
      <c r="U4596">
        <f t="shared" si="213"/>
        <v>19</v>
      </c>
      <c r="V4596">
        <f t="shared" si="214"/>
        <v>7</v>
      </c>
      <c r="W4596">
        <f t="shared" si="215"/>
        <v>1998</v>
      </c>
      <c r="X4596" t="s">
        <v>147</v>
      </c>
      <c r="Y4596">
        <v>0</v>
      </c>
      <c r="Z4596" t="s">
        <v>47</v>
      </c>
      <c r="AA4596" t="s">
        <v>2076</v>
      </c>
      <c r="AB4596" t="s">
        <v>1879</v>
      </c>
      <c r="AC4596" t="s">
        <v>1879</v>
      </c>
      <c r="AD4596" t="s">
        <v>1879</v>
      </c>
      <c r="AE4596" t="s">
        <v>1879</v>
      </c>
      <c r="AF4596" s="97">
        <v>43785.744050925925</v>
      </c>
      <c r="AG4596" s="97">
        <v>36526</v>
      </c>
    </row>
    <row r="4597" spans="1:33">
      <c r="A4597">
        <v>5161</v>
      </c>
      <c r="B4597" t="s">
        <v>904</v>
      </c>
      <c r="C4597" t="s">
        <v>556</v>
      </c>
      <c r="D4597" s="96">
        <v>36915</v>
      </c>
      <c r="E4597" t="s">
        <v>147</v>
      </c>
      <c r="F4597">
        <v>0</v>
      </c>
      <c r="G4597" t="s">
        <v>169</v>
      </c>
      <c r="H4597" t="s">
        <v>1882</v>
      </c>
      <c r="I4597" t="s">
        <v>3226</v>
      </c>
      <c r="J4597" t="s">
        <v>1959</v>
      </c>
      <c r="K4597" t="s">
        <v>1959</v>
      </c>
      <c r="L4597" t="s">
        <v>1884</v>
      </c>
      <c r="M4597" s="97">
        <v>36526</v>
      </c>
      <c r="N4597">
        <v>5161</v>
      </c>
      <c r="O4597" t="s">
        <v>904</v>
      </c>
      <c r="P4597">
        <v>1</v>
      </c>
      <c r="Q4597">
        <v>1</v>
      </c>
      <c r="R4597">
        <v>1956</v>
      </c>
      <c r="S4597" t="s">
        <v>556</v>
      </c>
      <c r="T4597" s="96">
        <v>36915</v>
      </c>
      <c r="U4597">
        <f t="shared" si="213"/>
        <v>24</v>
      </c>
      <c r="V4597">
        <f t="shared" si="214"/>
        <v>1</v>
      </c>
      <c r="W4597">
        <f t="shared" si="215"/>
        <v>2001</v>
      </c>
      <c r="X4597" t="s">
        <v>147</v>
      </c>
      <c r="Y4597">
        <v>0</v>
      </c>
      <c r="Z4597" t="s">
        <v>169</v>
      </c>
      <c r="AA4597" t="s">
        <v>1886</v>
      </c>
      <c r="AB4597" t="s">
        <v>3183</v>
      </c>
      <c r="AC4597" t="s">
        <v>1959</v>
      </c>
      <c r="AD4597" t="s">
        <v>1959</v>
      </c>
      <c r="AE4597" t="s">
        <v>1926</v>
      </c>
      <c r="AF4597" s="97">
        <v>44461.483923611115</v>
      </c>
      <c r="AG4597" s="97">
        <v>36526</v>
      </c>
    </row>
    <row r="4598" spans="1:33">
      <c r="A4598">
        <v>5162</v>
      </c>
      <c r="B4598" t="s">
        <v>3247</v>
      </c>
      <c r="C4598" t="s">
        <v>3248</v>
      </c>
      <c r="D4598" s="96">
        <v>36111</v>
      </c>
      <c r="E4598" t="s">
        <v>147</v>
      </c>
      <c r="F4598">
        <v>0</v>
      </c>
      <c r="G4598" t="s">
        <v>47</v>
      </c>
      <c r="H4598" t="s">
        <v>1930</v>
      </c>
      <c r="I4598" t="s">
        <v>1879</v>
      </c>
      <c r="J4598" t="s">
        <v>1879</v>
      </c>
      <c r="K4598" t="s">
        <v>1902</v>
      </c>
      <c r="L4598" t="s">
        <v>1879</v>
      </c>
      <c r="M4598" s="97">
        <v>36526</v>
      </c>
      <c r="N4598">
        <v>5162</v>
      </c>
      <c r="O4598" t="s">
        <v>3247</v>
      </c>
      <c r="P4598">
        <v>1</v>
      </c>
      <c r="Q4598">
        <v>1</v>
      </c>
      <c r="R4598">
        <v>1992</v>
      </c>
      <c r="S4598" t="s">
        <v>3248</v>
      </c>
      <c r="T4598" s="96">
        <v>36111</v>
      </c>
      <c r="U4598">
        <f t="shared" si="213"/>
        <v>12</v>
      </c>
      <c r="V4598">
        <f t="shared" si="214"/>
        <v>11</v>
      </c>
      <c r="W4598">
        <f t="shared" si="215"/>
        <v>1998</v>
      </c>
      <c r="X4598" t="s">
        <v>147</v>
      </c>
      <c r="Y4598">
        <v>0</v>
      </c>
      <c r="Z4598" t="s">
        <v>47</v>
      </c>
      <c r="AA4598" t="s">
        <v>1930</v>
      </c>
      <c r="AB4598" t="s">
        <v>1879</v>
      </c>
      <c r="AC4598" t="s">
        <v>1879</v>
      </c>
      <c r="AD4598" t="s">
        <v>1902</v>
      </c>
      <c r="AE4598" t="s">
        <v>1879</v>
      </c>
      <c r="AF4598" s="97">
        <v>43785.744050925925</v>
      </c>
      <c r="AG4598" s="97">
        <v>36526</v>
      </c>
    </row>
    <row r="4599" spans="1:33">
      <c r="A4599">
        <v>5163</v>
      </c>
      <c r="B4599" t="s">
        <v>1485</v>
      </c>
      <c r="C4599" t="s">
        <v>3343</v>
      </c>
      <c r="D4599" s="96">
        <v>1</v>
      </c>
      <c r="E4599" t="s">
        <v>147</v>
      </c>
      <c r="F4599">
        <v>0</v>
      </c>
      <c r="G4599" t="s">
        <v>47</v>
      </c>
      <c r="H4599" t="s">
        <v>2059</v>
      </c>
      <c r="I4599" t="s">
        <v>1879</v>
      </c>
      <c r="J4599" t="s">
        <v>1879</v>
      </c>
      <c r="K4599" t="s">
        <v>1879</v>
      </c>
      <c r="L4599" t="s">
        <v>1879</v>
      </c>
      <c r="M4599" s="97">
        <v>36526</v>
      </c>
      <c r="N4599">
        <v>5163</v>
      </c>
      <c r="O4599" t="s">
        <v>1485</v>
      </c>
      <c r="P4599">
        <v>19</v>
      </c>
      <c r="Q4599">
        <v>10</v>
      </c>
      <c r="R4599">
        <v>2001</v>
      </c>
      <c r="S4599" t="s">
        <v>3343</v>
      </c>
      <c r="T4599" s="96">
        <v>1</v>
      </c>
      <c r="U4599">
        <f t="shared" si="213"/>
        <v>1</v>
      </c>
      <c r="V4599">
        <f t="shared" si="214"/>
        <v>1</v>
      </c>
      <c r="W4599">
        <f t="shared" si="215"/>
        <v>1900</v>
      </c>
      <c r="X4599" t="s">
        <v>147</v>
      </c>
      <c r="Y4599">
        <v>0</v>
      </c>
      <c r="Z4599" t="s">
        <v>47</v>
      </c>
      <c r="AA4599" t="s">
        <v>2059</v>
      </c>
      <c r="AB4599" t="s">
        <v>1879</v>
      </c>
      <c r="AC4599" t="s">
        <v>1879</v>
      </c>
      <c r="AD4599" t="s">
        <v>1879</v>
      </c>
      <c r="AE4599" t="s">
        <v>1879</v>
      </c>
      <c r="AF4599" s="97">
        <v>43785.744050925925</v>
      </c>
      <c r="AG4599" s="97">
        <v>36526</v>
      </c>
    </row>
    <row r="4600" spans="1:33">
      <c r="A4600">
        <v>5164</v>
      </c>
      <c r="B4600" t="s">
        <v>3974</v>
      </c>
      <c r="C4600" t="s">
        <v>65</v>
      </c>
      <c r="D4600" s="96">
        <v>35121</v>
      </c>
      <c r="E4600" t="s">
        <v>147</v>
      </c>
      <c r="F4600">
        <v>0</v>
      </c>
      <c r="G4600" t="s">
        <v>47</v>
      </c>
      <c r="H4600" t="s">
        <v>1999</v>
      </c>
      <c r="I4600" t="s">
        <v>1879</v>
      </c>
      <c r="J4600" t="s">
        <v>1879</v>
      </c>
      <c r="K4600" t="s">
        <v>1927</v>
      </c>
      <c r="L4600" t="s">
        <v>1879</v>
      </c>
      <c r="M4600" s="97">
        <v>36526</v>
      </c>
      <c r="N4600">
        <v>5164</v>
      </c>
      <c r="O4600" t="s">
        <v>3974</v>
      </c>
      <c r="P4600">
        <v>10</v>
      </c>
      <c r="Q4600">
        <v>5</v>
      </c>
      <c r="R4600">
        <v>2002</v>
      </c>
      <c r="S4600" t="s">
        <v>65</v>
      </c>
      <c r="T4600" s="96">
        <v>35121</v>
      </c>
      <c r="U4600">
        <f t="shared" si="213"/>
        <v>26</v>
      </c>
      <c r="V4600">
        <f t="shared" si="214"/>
        <v>2</v>
      </c>
      <c r="W4600">
        <f t="shared" si="215"/>
        <v>1996</v>
      </c>
      <c r="X4600" t="s">
        <v>147</v>
      </c>
      <c r="Y4600">
        <v>0</v>
      </c>
      <c r="Z4600" t="s">
        <v>47</v>
      </c>
      <c r="AA4600" t="s">
        <v>1999</v>
      </c>
      <c r="AB4600" t="s">
        <v>1879</v>
      </c>
      <c r="AC4600" t="s">
        <v>1879</v>
      </c>
      <c r="AD4600" t="s">
        <v>1927</v>
      </c>
      <c r="AE4600" t="s">
        <v>1879</v>
      </c>
      <c r="AF4600" s="97">
        <v>43785.744050925925</v>
      </c>
      <c r="AG4600" s="97">
        <v>36526</v>
      </c>
    </row>
    <row r="4601" spans="1:33">
      <c r="A4601">
        <v>5165</v>
      </c>
      <c r="B4601" t="s">
        <v>73</v>
      </c>
      <c r="C4601" t="s">
        <v>74</v>
      </c>
      <c r="D4601" s="96">
        <v>21562</v>
      </c>
      <c r="E4601" t="s">
        <v>147</v>
      </c>
      <c r="F4601">
        <v>0</v>
      </c>
      <c r="G4601" t="s">
        <v>204</v>
      </c>
      <c r="H4601" t="s">
        <v>1882</v>
      </c>
      <c r="I4601" t="s">
        <v>2864</v>
      </c>
      <c r="J4601" t="s">
        <v>1893</v>
      </c>
      <c r="K4601" t="s">
        <v>1893</v>
      </c>
      <c r="L4601" t="s">
        <v>1944</v>
      </c>
      <c r="M4601" s="97">
        <v>36526</v>
      </c>
      <c r="N4601">
        <v>5165</v>
      </c>
      <c r="O4601" t="s">
        <v>73</v>
      </c>
      <c r="P4601">
        <v>27</v>
      </c>
      <c r="Q4601">
        <v>9</v>
      </c>
      <c r="R4601">
        <v>1997</v>
      </c>
      <c r="S4601" t="s">
        <v>74</v>
      </c>
      <c r="T4601" s="96">
        <v>21562</v>
      </c>
      <c r="U4601">
        <f t="shared" si="213"/>
        <v>12</v>
      </c>
      <c r="V4601">
        <f t="shared" si="214"/>
        <v>1</v>
      </c>
      <c r="W4601">
        <f t="shared" si="215"/>
        <v>1959</v>
      </c>
      <c r="X4601" t="s">
        <v>147</v>
      </c>
      <c r="Y4601">
        <v>0</v>
      </c>
      <c r="Z4601" t="s">
        <v>204</v>
      </c>
      <c r="AA4601" t="s">
        <v>1886</v>
      </c>
      <c r="AB4601" t="s">
        <v>4170</v>
      </c>
      <c r="AC4601" t="s">
        <v>1899</v>
      </c>
      <c r="AD4601" t="s">
        <v>1899</v>
      </c>
      <c r="AE4601" t="s">
        <v>1976</v>
      </c>
      <c r="AF4601" s="97">
        <v>44447.357777777775</v>
      </c>
      <c r="AG4601" s="97">
        <v>36526</v>
      </c>
    </row>
    <row r="4602" spans="1:33">
      <c r="A4602">
        <v>5166</v>
      </c>
      <c r="B4602" t="s">
        <v>4737</v>
      </c>
      <c r="C4602" t="s">
        <v>4740</v>
      </c>
      <c r="D4602" s="96">
        <v>36892</v>
      </c>
      <c r="E4602" t="s">
        <v>147</v>
      </c>
      <c r="F4602">
        <v>0</v>
      </c>
      <c r="G4602" t="s">
        <v>47</v>
      </c>
      <c r="H4602" t="s">
        <v>2031</v>
      </c>
      <c r="I4602" t="s">
        <v>1879</v>
      </c>
      <c r="J4602" t="s">
        <v>1879</v>
      </c>
      <c r="K4602" t="s">
        <v>1879</v>
      </c>
      <c r="L4602" t="s">
        <v>1879</v>
      </c>
      <c r="M4602" s="97">
        <v>36526</v>
      </c>
      <c r="N4602">
        <v>5166</v>
      </c>
      <c r="O4602" t="s">
        <v>4737</v>
      </c>
      <c r="P4602">
        <v>1</v>
      </c>
      <c r="Q4602">
        <v>1</v>
      </c>
      <c r="R4602">
        <v>1961</v>
      </c>
      <c r="S4602" t="s">
        <v>4740</v>
      </c>
      <c r="T4602" s="96">
        <v>36892</v>
      </c>
      <c r="U4602">
        <f t="shared" si="213"/>
        <v>1</v>
      </c>
      <c r="V4602">
        <f t="shared" si="214"/>
        <v>1</v>
      </c>
      <c r="W4602">
        <f t="shared" si="215"/>
        <v>2001</v>
      </c>
      <c r="X4602" t="s">
        <v>147</v>
      </c>
      <c r="Y4602">
        <v>0</v>
      </c>
      <c r="Z4602" t="s">
        <v>47</v>
      </c>
      <c r="AA4602" t="s">
        <v>2031</v>
      </c>
      <c r="AB4602" t="s">
        <v>1879</v>
      </c>
      <c r="AC4602" t="s">
        <v>1879</v>
      </c>
      <c r="AD4602" t="s">
        <v>1879</v>
      </c>
      <c r="AE4602" t="s">
        <v>1879</v>
      </c>
      <c r="AF4602" s="97">
        <v>43785.744050925925</v>
      </c>
      <c r="AG4602" s="97">
        <v>36526</v>
      </c>
    </row>
    <row r="4603" spans="1:33">
      <c r="A4603">
        <v>5167</v>
      </c>
      <c r="B4603" t="s">
        <v>4737</v>
      </c>
      <c r="C4603" t="s">
        <v>2287</v>
      </c>
      <c r="D4603" s="96">
        <v>36328</v>
      </c>
      <c r="E4603" t="s">
        <v>158</v>
      </c>
      <c r="F4603">
        <v>0</v>
      </c>
      <c r="G4603" t="s">
        <v>47</v>
      </c>
      <c r="H4603" t="s">
        <v>2059</v>
      </c>
      <c r="I4603" t="s">
        <v>1879</v>
      </c>
      <c r="J4603" t="s">
        <v>1879</v>
      </c>
      <c r="K4603" t="s">
        <v>1879</v>
      </c>
      <c r="L4603" t="s">
        <v>1879</v>
      </c>
      <c r="M4603" s="97">
        <v>36526</v>
      </c>
      <c r="N4603">
        <v>5167</v>
      </c>
      <c r="O4603" t="s">
        <v>4737</v>
      </c>
      <c r="P4603">
        <v>1</v>
      </c>
      <c r="Q4603">
        <v>1</v>
      </c>
      <c r="R4603">
        <v>1999</v>
      </c>
      <c r="S4603" t="s">
        <v>2287</v>
      </c>
      <c r="T4603" s="96">
        <v>36328</v>
      </c>
      <c r="U4603">
        <f t="shared" si="213"/>
        <v>17</v>
      </c>
      <c r="V4603">
        <f t="shared" si="214"/>
        <v>6</v>
      </c>
      <c r="W4603">
        <f t="shared" si="215"/>
        <v>1999</v>
      </c>
      <c r="X4603" t="s">
        <v>158</v>
      </c>
      <c r="Y4603">
        <v>0</v>
      </c>
      <c r="Z4603" t="s">
        <v>47</v>
      </c>
      <c r="AA4603" t="s">
        <v>2059</v>
      </c>
      <c r="AB4603" t="s">
        <v>1879</v>
      </c>
      <c r="AC4603" t="s">
        <v>1879</v>
      </c>
      <c r="AD4603" t="s">
        <v>1879</v>
      </c>
      <c r="AE4603" t="s">
        <v>1879</v>
      </c>
      <c r="AF4603" s="97">
        <v>43785.744050925925</v>
      </c>
      <c r="AG4603" s="97">
        <v>36526</v>
      </c>
    </row>
    <row r="4604" spans="1:33">
      <c r="A4604">
        <v>5168</v>
      </c>
      <c r="B4604" t="s">
        <v>478</v>
      </c>
      <c r="C4604" t="s">
        <v>44</v>
      </c>
      <c r="D4604" s="96">
        <v>37347</v>
      </c>
      <c r="E4604" t="s">
        <v>147</v>
      </c>
      <c r="F4604">
        <v>0</v>
      </c>
      <c r="G4604" t="s">
        <v>178</v>
      </c>
      <c r="H4604" t="s">
        <v>1882</v>
      </c>
      <c r="I4604" t="s">
        <v>4922</v>
      </c>
      <c r="J4604" t="s">
        <v>2021</v>
      </c>
      <c r="K4604" t="s">
        <v>2021</v>
      </c>
      <c r="L4604" t="s">
        <v>1937</v>
      </c>
      <c r="M4604" s="97">
        <v>36526</v>
      </c>
      <c r="N4604">
        <v>5168</v>
      </c>
      <c r="O4604" t="s">
        <v>478</v>
      </c>
      <c r="P4604">
        <v>21</v>
      </c>
      <c r="Q4604">
        <v>3</v>
      </c>
      <c r="R4604">
        <v>1989</v>
      </c>
      <c r="S4604" t="s">
        <v>44</v>
      </c>
      <c r="T4604" s="96">
        <v>37347</v>
      </c>
      <c r="U4604">
        <f t="shared" si="213"/>
        <v>1</v>
      </c>
      <c r="V4604">
        <f t="shared" si="214"/>
        <v>4</v>
      </c>
      <c r="W4604">
        <f t="shared" si="215"/>
        <v>2002</v>
      </c>
      <c r="X4604" t="s">
        <v>147</v>
      </c>
      <c r="Y4604">
        <v>0</v>
      </c>
      <c r="Z4604" t="s">
        <v>178</v>
      </c>
      <c r="AA4604" t="s">
        <v>1886</v>
      </c>
      <c r="AB4604" t="s">
        <v>2745</v>
      </c>
      <c r="AC4604" t="s">
        <v>1914</v>
      </c>
      <c r="AD4604" t="s">
        <v>1914</v>
      </c>
      <c r="AE4604" t="s">
        <v>1926</v>
      </c>
      <c r="AF4604" s="97">
        <v>43785.744050925925</v>
      </c>
      <c r="AG4604" s="97">
        <v>36526</v>
      </c>
    </row>
    <row r="4605" spans="1:33">
      <c r="A4605">
        <v>5169</v>
      </c>
      <c r="B4605" t="s">
        <v>4977</v>
      </c>
      <c r="C4605" t="s">
        <v>65</v>
      </c>
      <c r="D4605" s="96">
        <v>35796</v>
      </c>
      <c r="E4605" t="s">
        <v>147</v>
      </c>
      <c r="F4605">
        <v>0</v>
      </c>
      <c r="G4605" t="s">
        <v>47</v>
      </c>
      <c r="H4605" t="s">
        <v>2059</v>
      </c>
      <c r="I4605" t="s">
        <v>1879</v>
      </c>
      <c r="J4605" t="s">
        <v>1879</v>
      </c>
      <c r="K4605" t="s">
        <v>1879</v>
      </c>
      <c r="L4605" t="s">
        <v>1879</v>
      </c>
      <c r="M4605" s="97">
        <v>36526</v>
      </c>
      <c r="N4605">
        <v>5169</v>
      </c>
      <c r="O4605" t="s">
        <v>4977</v>
      </c>
      <c r="P4605">
        <v>30</v>
      </c>
      <c r="Q4605">
        <v>8</v>
      </c>
      <c r="R4605">
        <v>1986</v>
      </c>
      <c r="S4605" t="s">
        <v>65</v>
      </c>
      <c r="T4605" s="96">
        <v>35796</v>
      </c>
      <c r="U4605">
        <f t="shared" si="213"/>
        <v>1</v>
      </c>
      <c r="V4605">
        <f t="shared" si="214"/>
        <v>1</v>
      </c>
      <c r="W4605">
        <f t="shared" si="215"/>
        <v>1998</v>
      </c>
      <c r="X4605" t="s">
        <v>147</v>
      </c>
      <c r="Y4605">
        <v>0</v>
      </c>
      <c r="Z4605" t="s">
        <v>47</v>
      </c>
      <c r="AA4605" t="s">
        <v>2059</v>
      </c>
      <c r="AB4605" t="s">
        <v>1879</v>
      </c>
      <c r="AC4605" t="s">
        <v>1879</v>
      </c>
      <c r="AD4605" t="s">
        <v>1879</v>
      </c>
      <c r="AE4605" t="s">
        <v>1879</v>
      </c>
      <c r="AF4605" s="97">
        <v>43785.744050925925</v>
      </c>
      <c r="AG4605" s="97">
        <v>36526</v>
      </c>
    </row>
    <row r="4606" spans="1:33">
      <c r="A4606">
        <v>5170</v>
      </c>
      <c r="B4606" t="s">
        <v>5727</v>
      </c>
      <c r="C4606" t="s">
        <v>5728</v>
      </c>
      <c r="D4606" s="96">
        <v>37987</v>
      </c>
      <c r="E4606" t="s">
        <v>147</v>
      </c>
      <c r="F4606">
        <v>1</v>
      </c>
      <c r="G4606" t="s">
        <v>47</v>
      </c>
      <c r="H4606" t="s">
        <v>2031</v>
      </c>
      <c r="I4606" t="s">
        <v>1879</v>
      </c>
      <c r="J4606" t="s">
        <v>1879</v>
      </c>
      <c r="K4606" t="s">
        <v>1879</v>
      </c>
      <c r="L4606" t="s">
        <v>1879</v>
      </c>
      <c r="M4606" s="97">
        <v>36526</v>
      </c>
      <c r="N4606">
        <v>5170</v>
      </c>
      <c r="O4606" t="s">
        <v>5727</v>
      </c>
      <c r="P4606">
        <v>7</v>
      </c>
      <c r="Q4606">
        <v>7</v>
      </c>
      <c r="R4606">
        <v>2001</v>
      </c>
      <c r="S4606" t="s">
        <v>5728</v>
      </c>
      <c r="T4606" s="96">
        <v>37987</v>
      </c>
      <c r="U4606">
        <f t="shared" si="213"/>
        <v>1</v>
      </c>
      <c r="V4606">
        <f t="shared" si="214"/>
        <v>1</v>
      </c>
      <c r="W4606">
        <f t="shared" si="215"/>
        <v>2004</v>
      </c>
      <c r="X4606" t="s">
        <v>147</v>
      </c>
      <c r="Y4606">
        <v>1</v>
      </c>
      <c r="Z4606" t="s">
        <v>47</v>
      </c>
      <c r="AA4606" t="s">
        <v>2031</v>
      </c>
      <c r="AB4606" t="s">
        <v>1879</v>
      </c>
      <c r="AC4606" t="s">
        <v>1879</v>
      </c>
      <c r="AD4606" t="s">
        <v>1879</v>
      </c>
      <c r="AE4606" t="s">
        <v>1879</v>
      </c>
      <c r="AF4606" s="97">
        <v>43785.744050925925</v>
      </c>
      <c r="AG4606" s="97">
        <v>36526</v>
      </c>
    </row>
    <row r="4607" spans="1:33">
      <c r="A4607">
        <v>5171</v>
      </c>
      <c r="B4607" t="s">
        <v>5926</v>
      </c>
      <c r="C4607" t="s">
        <v>5927</v>
      </c>
      <c r="D4607" s="96">
        <v>37759</v>
      </c>
      <c r="E4607" t="s">
        <v>158</v>
      </c>
      <c r="F4607">
        <v>1</v>
      </c>
      <c r="G4607" t="s">
        <v>47</v>
      </c>
      <c r="H4607" t="s">
        <v>1907</v>
      </c>
      <c r="I4607" t="s">
        <v>1879</v>
      </c>
      <c r="J4607" t="s">
        <v>1879</v>
      </c>
      <c r="K4607" t="s">
        <v>1941</v>
      </c>
      <c r="L4607" t="s">
        <v>1879</v>
      </c>
      <c r="M4607" s="97">
        <v>36526</v>
      </c>
      <c r="N4607">
        <v>5171</v>
      </c>
      <c r="O4607" t="s">
        <v>5926</v>
      </c>
      <c r="P4607">
        <v>20</v>
      </c>
      <c r="Q4607">
        <v>3</v>
      </c>
      <c r="R4607">
        <v>1977</v>
      </c>
      <c r="S4607" t="s">
        <v>5927</v>
      </c>
      <c r="T4607" s="96">
        <v>37759</v>
      </c>
      <c r="U4607">
        <f t="shared" si="213"/>
        <v>18</v>
      </c>
      <c r="V4607">
        <f t="shared" si="214"/>
        <v>5</v>
      </c>
      <c r="W4607">
        <f t="shared" si="215"/>
        <v>2003</v>
      </c>
      <c r="X4607" t="s">
        <v>158</v>
      </c>
      <c r="Y4607">
        <v>1</v>
      </c>
      <c r="Z4607" t="s">
        <v>47</v>
      </c>
      <c r="AA4607" t="s">
        <v>1907</v>
      </c>
      <c r="AB4607" t="s">
        <v>1879</v>
      </c>
      <c r="AC4607" t="s">
        <v>1879</v>
      </c>
      <c r="AD4607" t="s">
        <v>1941</v>
      </c>
      <c r="AE4607" t="s">
        <v>1879</v>
      </c>
      <c r="AF4607" s="97">
        <v>43785.744050925925</v>
      </c>
      <c r="AG4607" s="97">
        <v>36526</v>
      </c>
    </row>
    <row r="4608" spans="1:33">
      <c r="A4608">
        <v>5172</v>
      </c>
      <c r="B4608" t="s">
        <v>1614</v>
      </c>
      <c r="C4608" t="s">
        <v>4250</v>
      </c>
      <c r="D4608" s="96">
        <v>1</v>
      </c>
      <c r="E4608" t="s">
        <v>147</v>
      </c>
      <c r="F4608">
        <v>0</v>
      </c>
      <c r="G4608" t="s">
        <v>47</v>
      </c>
      <c r="H4608" t="s">
        <v>2014</v>
      </c>
      <c r="I4608" t="s">
        <v>1879</v>
      </c>
      <c r="J4608" t="s">
        <v>1879</v>
      </c>
      <c r="K4608" t="s">
        <v>1879</v>
      </c>
      <c r="L4608" t="s">
        <v>1879</v>
      </c>
      <c r="M4608" s="97">
        <v>36526</v>
      </c>
      <c r="N4608">
        <v>5172</v>
      </c>
      <c r="O4608" t="s">
        <v>1614</v>
      </c>
      <c r="P4608">
        <v>7</v>
      </c>
      <c r="Q4608">
        <v>1</v>
      </c>
      <c r="R4608">
        <v>2005</v>
      </c>
      <c r="S4608" t="s">
        <v>4250</v>
      </c>
      <c r="T4608" s="96">
        <v>1</v>
      </c>
      <c r="U4608">
        <f t="shared" si="213"/>
        <v>1</v>
      </c>
      <c r="V4608">
        <f t="shared" si="214"/>
        <v>1</v>
      </c>
      <c r="W4608">
        <f t="shared" si="215"/>
        <v>1900</v>
      </c>
      <c r="X4608" t="s">
        <v>147</v>
      </c>
      <c r="Y4608">
        <v>0</v>
      </c>
      <c r="Z4608" t="s">
        <v>47</v>
      </c>
      <c r="AA4608" t="s">
        <v>2014</v>
      </c>
      <c r="AB4608" t="s">
        <v>1879</v>
      </c>
      <c r="AC4608" t="s">
        <v>1879</v>
      </c>
      <c r="AD4608" t="s">
        <v>1879</v>
      </c>
      <c r="AE4608" t="s">
        <v>1879</v>
      </c>
      <c r="AF4608" s="97">
        <v>43785.744050925925</v>
      </c>
      <c r="AG4608" s="97">
        <v>36526</v>
      </c>
    </row>
    <row r="4609" spans="1:33">
      <c r="A4609">
        <v>5173</v>
      </c>
      <c r="B4609" t="s">
        <v>402</v>
      </c>
      <c r="C4609" t="s">
        <v>403</v>
      </c>
      <c r="D4609" s="96">
        <v>37120</v>
      </c>
      <c r="E4609" t="s">
        <v>147</v>
      </c>
      <c r="F4609">
        <v>0</v>
      </c>
      <c r="G4609" t="s">
        <v>47</v>
      </c>
      <c r="H4609" t="s">
        <v>1882</v>
      </c>
      <c r="I4609" t="s">
        <v>3047</v>
      </c>
      <c r="J4609" t="s">
        <v>1939</v>
      </c>
      <c r="K4609" t="s">
        <v>1972</v>
      </c>
      <c r="L4609" t="s">
        <v>1888</v>
      </c>
      <c r="M4609" s="97">
        <v>36526</v>
      </c>
      <c r="N4609">
        <v>5173</v>
      </c>
      <c r="O4609" t="s">
        <v>402</v>
      </c>
      <c r="P4609">
        <v>30</v>
      </c>
      <c r="Q4609">
        <v>4</v>
      </c>
      <c r="R4609">
        <v>2004</v>
      </c>
      <c r="S4609" t="s">
        <v>403</v>
      </c>
      <c r="T4609" s="96">
        <v>37120</v>
      </c>
      <c r="U4609">
        <f t="shared" si="213"/>
        <v>17</v>
      </c>
      <c r="V4609">
        <f t="shared" si="214"/>
        <v>8</v>
      </c>
      <c r="W4609">
        <f t="shared" si="215"/>
        <v>2001</v>
      </c>
      <c r="X4609" t="s">
        <v>147</v>
      </c>
      <c r="Y4609">
        <v>0</v>
      </c>
      <c r="Z4609" t="s">
        <v>155</v>
      </c>
      <c r="AA4609" t="s">
        <v>1886</v>
      </c>
      <c r="AB4609" t="s">
        <v>2110</v>
      </c>
      <c r="AC4609" t="s">
        <v>1972</v>
      </c>
      <c r="AD4609" t="s">
        <v>1972</v>
      </c>
      <c r="AE4609" t="s">
        <v>1889</v>
      </c>
      <c r="AF4609" s="97">
        <v>43785.744050925925</v>
      </c>
      <c r="AG4609" s="97">
        <v>36526</v>
      </c>
    </row>
    <row r="4610" spans="1:33">
      <c r="A4610">
        <v>5174</v>
      </c>
      <c r="B4610" t="s">
        <v>634</v>
      </c>
      <c r="C4610" t="s">
        <v>60</v>
      </c>
      <c r="D4610" s="96">
        <v>26665</v>
      </c>
      <c r="E4610" t="s">
        <v>147</v>
      </c>
      <c r="F4610">
        <v>0</v>
      </c>
      <c r="G4610" t="s">
        <v>47</v>
      </c>
      <c r="H4610" t="s">
        <v>1882</v>
      </c>
      <c r="I4610" t="s">
        <v>3915</v>
      </c>
      <c r="J4610" t="s">
        <v>1896</v>
      </c>
      <c r="K4610" t="s">
        <v>1896</v>
      </c>
      <c r="L4610" t="s">
        <v>1884</v>
      </c>
      <c r="M4610" s="97">
        <v>36526</v>
      </c>
      <c r="N4610">
        <v>5174</v>
      </c>
      <c r="O4610" t="s">
        <v>634</v>
      </c>
      <c r="P4610">
        <v>8</v>
      </c>
      <c r="Q4610">
        <v>3</v>
      </c>
      <c r="R4610">
        <v>1993</v>
      </c>
      <c r="S4610" t="s">
        <v>60</v>
      </c>
      <c r="T4610" s="96">
        <v>26665</v>
      </c>
      <c r="U4610">
        <f t="shared" ref="U4610:U4673" si="216">DAY(T4610)</f>
        <v>1</v>
      </c>
      <c r="V4610">
        <f t="shared" ref="V4610:V4673" si="217">MONTH(T4610)</f>
        <v>1</v>
      </c>
      <c r="W4610">
        <f t="shared" ref="W4610:W4673" si="218">YEAR(T4610)</f>
        <v>1973</v>
      </c>
      <c r="X4610" t="s">
        <v>147</v>
      </c>
      <c r="Y4610">
        <v>0</v>
      </c>
      <c r="Z4610" t="s">
        <v>47</v>
      </c>
      <c r="AA4610" t="s">
        <v>1886</v>
      </c>
      <c r="AB4610" t="s">
        <v>6255</v>
      </c>
      <c r="AC4610" t="s">
        <v>1896</v>
      </c>
      <c r="AD4610" t="s">
        <v>1896</v>
      </c>
      <c r="AE4610" t="s">
        <v>1926</v>
      </c>
      <c r="AF4610" s="97">
        <v>43785.744050925925</v>
      </c>
      <c r="AG4610" s="97">
        <v>36526</v>
      </c>
    </row>
    <row r="4611" spans="1:33">
      <c r="A4611">
        <v>5175</v>
      </c>
      <c r="B4611" t="s">
        <v>6800</v>
      </c>
      <c r="C4611" t="s">
        <v>97</v>
      </c>
      <c r="D4611" s="96">
        <v>38120</v>
      </c>
      <c r="E4611" t="s">
        <v>158</v>
      </c>
      <c r="F4611">
        <v>0</v>
      </c>
      <c r="G4611" t="s">
        <v>155</v>
      </c>
      <c r="H4611" t="s">
        <v>1919</v>
      </c>
      <c r="I4611" t="s">
        <v>2137</v>
      </c>
      <c r="J4611" t="s">
        <v>1941</v>
      </c>
      <c r="K4611" t="s">
        <v>1959</v>
      </c>
      <c r="L4611" t="s">
        <v>1879</v>
      </c>
      <c r="M4611" s="97">
        <v>36526</v>
      </c>
      <c r="N4611">
        <v>5175</v>
      </c>
      <c r="O4611" t="s">
        <v>6800</v>
      </c>
      <c r="P4611">
        <v>25</v>
      </c>
      <c r="Q4611">
        <v>2</v>
      </c>
      <c r="R4611">
        <v>1984</v>
      </c>
      <c r="S4611" t="s">
        <v>97</v>
      </c>
      <c r="T4611" s="96">
        <v>38120</v>
      </c>
      <c r="U4611">
        <f t="shared" si="216"/>
        <v>13</v>
      </c>
      <c r="V4611">
        <f t="shared" si="217"/>
        <v>5</v>
      </c>
      <c r="W4611">
        <f t="shared" si="218"/>
        <v>2004</v>
      </c>
      <c r="X4611" t="s">
        <v>158</v>
      </c>
      <c r="Y4611">
        <v>0</v>
      </c>
      <c r="Z4611" t="s">
        <v>155</v>
      </c>
      <c r="AA4611" t="s">
        <v>1886</v>
      </c>
      <c r="AB4611" t="s">
        <v>2099</v>
      </c>
      <c r="AC4611" t="s">
        <v>1941</v>
      </c>
      <c r="AD4611" t="s">
        <v>1959</v>
      </c>
      <c r="AE4611" t="s">
        <v>1879</v>
      </c>
      <c r="AF4611" s="97">
        <v>43785.744050925925</v>
      </c>
      <c r="AG4611" s="97">
        <v>36526</v>
      </c>
    </row>
    <row r="4612" spans="1:33">
      <c r="A4612">
        <v>5176</v>
      </c>
      <c r="B4612" t="s">
        <v>6900</v>
      </c>
      <c r="C4612" t="s">
        <v>193</v>
      </c>
      <c r="D4612" s="96">
        <v>31048</v>
      </c>
      <c r="E4612" t="s">
        <v>147</v>
      </c>
      <c r="F4612">
        <v>0</v>
      </c>
      <c r="G4612" t="s">
        <v>47</v>
      </c>
      <c r="H4612" t="s">
        <v>2276</v>
      </c>
      <c r="I4612" t="s">
        <v>1879</v>
      </c>
      <c r="J4612" t="s">
        <v>1879</v>
      </c>
      <c r="K4612" t="s">
        <v>1879</v>
      </c>
      <c r="L4612" t="s">
        <v>1879</v>
      </c>
      <c r="M4612" s="97">
        <v>36526</v>
      </c>
      <c r="N4612">
        <v>5176</v>
      </c>
      <c r="O4612" t="s">
        <v>6900</v>
      </c>
      <c r="P4612">
        <v>9</v>
      </c>
      <c r="Q4612">
        <v>9</v>
      </c>
      <c r="R4612">
        <v>1988</v>
      </c>
      <c r="S4612" t="s">
        <v>193</v>
      </c>
      <c r="T4612" s="96">
        <v>31048</v>
      </c>
      <c r="U4612">
        <f t="shared" si="216"/>
        <v>1</v>
      </c>
      <c r="V4612">
        <f t="shared" si="217"/>
        <v>1</v>
      </c>
      <c r="W4612">
        <f t="shared" si="218"/>
        <v>1985</v>
      </c>
      <c r="X4612" t="s">
        <v>147</v>
      </c>
      <c r="Y4612">
        <v>0</v>
      </c>
      <c r="Z4612" t="s">
        <v>47</v>
      </c>
      <c r="AA4612" t="s">
        <v>2276</v>
      </c>
      <c r="AB4612" t="s">
        <v>1879</v>
      </c>
      <c r="AC4612" t="s">
        <v>1879</v>
      </c>
      <c r="AD4612" t="s">
        <v>1879</v>
      </c>
      <c r="AE4612" t="s">
        <v>1879</v>
      </c>
      <c r="AF4612" s="97">
        <v>43785.744050925925</v>
      </c>
      <c r="AG4612" s="97">
        <v>36526</v>
      </c>
    </row>
    <row r="4613" spans="1:33">
      <c r="A4613">
        <v>5177</v>
      </c>
      <c r="B4613" t="s">
        <v>7058</v>
      </c>
      <c r="C4613" t="s">
        <v>68</v>
      </c>
      <c r="D4613" s="96">
        <v>36205</v>
      </c>
      <c r="E4613" t="s">
        <v>147</v>
      </c>
      <c r="F4613">
        <v>0</v>
      </c>
      <c r="G4613" t="s">
        <v>47</v>
      </c>
      <c r="H4613" t="s">
        <v>2102</v>
      </c>
      <c r="I4613" t="s">
        <v>1879</v>
      </c>
      <c r="J4613" t="s">
        <v>1879</v>
      </c>
      <c r="K4613" t="s">
        <v>1879</v>
      </c>
      <c r="L4613" t="s">
        <v>1879</v>
      </c>
      <c r="M4613" s="97">
        <v>36526</v>
      </c>
      <c r="N4613">
        <v>5177</v>
      </c>
      <c r="O4613" t="s">
        <v>7058</v>
      </c>
      <c r="P4613">
        <v>26</v>
      </c>
      <c r="Q4613">
        <v>2</v>
      </c>
      <c r="R4613">
        <v>2010</v>
      </c>
      <c r="S4613" t="s">
        <v>68</v>
      </c>
      <c r="T4613" s="96">
        <v>36205</v>
      </c>
      <c r="U4613">
        <f t="shared" si="216"/>
        <v>14</v>
      </c>
      <c r="V4613">
        <f t="shared" si="217"/>
        <v>2</v>
      </c>
      <c r="W4613">
        <f t="shared" si="218"/>
        <v>1999</v>
      </c>
      <c r="X4613" t="s">
        <v>147</v>
      </c>
      <c r="Y4613">
        <v>0</v>
      </c>
      <c r="Z4613" t="s">
        <v>47</v>
      </c>
      <c r="AA4613" t="s">
        <v>2102</v>
      </c>
      <c r="AB4613" t="s">
        <v>1879</v>
      </c>
      <c r="AC4613" t="s">
        <v>1879</v>
      </c>
      <c r="AD4613" t="s">
        <v>1879</v>
      </c>
      <c r="AE4613" t="s">
        <v>1879</v>
      </c>
      <c r="AF4613" s="97">
        <v>43785.744050925925</v>
      </c>
      <c r="AG4613" s="97">
        <v>36526</v>
      </c>
    </row>
    <row r="4614" spans="1:33">
      <c r="A4614">
        <v>5178</v>
      </c>
      <c r="B4614" t="s">
        <v>7078</v>
      </c>
      <c r="C4614" t="s">
        <v>211</v>
      </c>
      <c r="D4614" s="96">
        <v>1</v>
      </c>
      <c r="E4614" t="s">
        <v>147</v>
      </c>
      <c r="F4614">
        <v>0</v>
      </c>
      <c r="G4614" t="s">
        <v>47</v>
      </c>
      <c r="H4614" t="s">
        <v>2076</v>
      </c>
      <c r="I4614" t="s">
        <v>1879</v>
      </c>
      <c r="J4614" t="s">
        <v>1879</v>
      </c>
      <c r="K4614" t="s">
        <v>1879</v>
      </c>
      <c r="L4614" t="s">
        <v>1879</v>
      </c>
      <c r="M4614" s="97">
        <v>36526</v>
      </c>
      <c r="N4614">
        <v>5178</v>
      </c>
      <c r="O4614" t="s">
        <v>7078</v>
      </c>
      <c r="P4614">
        <v>16</v>
      </c>
      <c r="Q4614">
        <v>9</v>
      </c>
      <c r="R4614">
        <v>1947</v>
      </c>
      <c r="S4614" t="s">
        <v>211</v>
      </c>
      <c r="T4614" s="96">
        <v>1</v>
      </c>
      <c r="U4614">
        <f t="shared" si="216"/>
        <v>1</v>
      </c>
      <c r="V4614">
        <f t="shared" si="217"/>
        <v>1</v>
      </c>
      <c r="W4614">
        <f t="shared" si="218"/>
        <v>1900</v>
      </c>
      <c r="X4614" t="s">
        <v>147</v>
      </c>
      <c r="Y4614">
        <v>0</v>
      </c>
      <c r="Z4614" t="s">
        <v>47</v>
      </c>
      <c r="AA4614" t="s">
        <v>2076</v>
      </c>
      <c r="AB4614" t="s">
        <v>1879</v>
      </c>
      <c r="AC4614" t="s">
        <v>1879</v>
      </c>
      <c r="AD4614" t="s">
        <v>1879</v>
      </c>
      <c r="AE4614" t="s">
        <v>1879</v>
      </c>
      <c r="AF4614" s="97">
        <v>43785.744050925925</v>
      </c>
      <c r="AG4614" s="97">
        <v>36526</v>
      </c>
    </row>
    <row r="4615" spans="1:33">
      <c r="A4615">
        <v>5179</v>
      </c>
      <c r="B4615" t="s">
        <v>7689</v>
      </c>
      <c r="C4615" t="s">
        <v>7690</v>
      </c>
      <c r="D4615" s="96">
        <v>36973</v>
      </c>
      <c r="E4615" t="s">
        <v>158</v>
      </c>
      <c r="F4615">
        <v>1</v>
      </c>
      <c r="G4615" t="s">
        <v>47</v>
      </c>
      <c r="H4615" t="s">
        <v>2004</v>
      </c>
      <c r="I4615" t="s">
        <v>1879</v>
      </c>
      <c r="J4615" t="s">
        <v>1879</v>
      </c>
      <c r="K4615" t="s">
        <v>1879</v>
      </c>
      <c r="L4615" t="s">
        <v>1879</v>
      </c>
      <c r="M4615" s="97">
        <v>36526</v>
      </c>
      <c r="N4615">
        <v>5179</v>
      </c>
      <c r="O4615" t="s">
        <v>7689</v>
      </c>
      <c r="P4615">
        <v>1</v>
      </c>
      <c r="Q4615">
        <v>1</v>
      </c>
      <c r="R4615">
        <v>2010</v>
      </c>
      <c r="S4615" t="s">
        <v>7690</v>
      </c>
      <c r="T4615" s="96">
        <v>36973</v>
      </c>
      <c r="U4615">
        <f t="shared" si="216"/>
        <v>23</v>
      </c>
      <c r="V4615">
        <f t="shared" si="217"/>
        <v>3</v>
      </c>
      <c r="W4615">
        <f t="shared" si="218"/>
        <v>2001</v>
      </c>
      <c r="X4615" t="s">
        <v>158</v>
      </c>
      <c r="Y4615">
        <v>1</v>
      </c>
      <c r="Z4615" t="s">
        <v>47</v>
      </c>
      <c r="AA4615" t="s">
        <v>2004</v>
      </c>
      <c r="AB4615" t="s">
        <v>1879</v>
      </c>
      <c r="AC4615" t="s">
        <v>1879</v>
      </c>
      <c r="AD4615" t="s">
        <v>1879</v>
      </c>
      <c r="AE4615" t="s">
        <v>1879</v>
      </c>
      <c r="AF4615" s="97">
        <v>43785.744050925925</v>
      </c>
      <c r="AG4615" s="97">
        <v>36526</v>
      </c>
    </row>
    <row r="4616" spans="1:33">
      <c r="A4616">
        <v>5180</v>
      </c>
      <c r="B4616" t="s">
        <v>8903</v>
      </c>
      <c r="C4616" t="s">
        <v>8904</v>
      </c>
      <c r="D4616" s="96">
        <v>38024</v>
      </c>
      <c r="E4616" t="s">
        <v>158</v>
      </c>
      <c r="F4616">
        <v>0</v>
      </c>
      <c r="G4616" t="s">
        <v>47</v>
      </c>
      <c r="H4616" t="s">
        <v>2164</v>
      </c>
      <c r="I4616" t="s">
        <v>1879</v>
      </c>
      <c r="J4616" t="s">
        <v>1879</v>
      </c>
      <c r="K4616" t="s">
        <v>1888</v>
      </c>
      <c r="L4616" t="s">
        <v>1879</v>
      </c>
      <c r="M4616" s="97">
        <v>36526</v>
      </c>
      <c r="N4616">
        <v>5180</v>
      </c>
      <c r="O4616" t="s">
        <v>8903</v>
      </c>
      <c r="P4616">
        <v>28</v>
      </c>
      <c r="Q4616">
        <v>5</v>
      </c>
      <c r="R4616">
        <v>1979</v>
      </c>
      <c r="S4616" t="s">
        <v>8904</v>
      </c>
      <c r="T4616" s="96">
        <v>38024</v>
      </c>
      <c r="U4616">
        <f t="shared" si="216"/>
        <v>7</v>
      </c>
      <c r="V4616">
        <f t="shared" si="217"/>
        <v>2</v>
      </c>
      <c r="W4616">
        <f t="shared" si="218"/>
        <v>2004</v>
      </c>
      <c r="X4616" t="s">
        <v>158</v>
      </c>
      <c r="Y4616">
        <v>0</v>
      </c>
      <c r="Z4616" t="s">
        <v>47</v>
      </c>
      <c r="AA4616" t="s">
        <v>2164</v>
      </c>
      <c r="AB4616" t="s">
        <v>1879</v>
      </c>
      <c r="AC4616" t="s">
        <v>1879</v>
      </c>
      <c r="AD4616" t="s">
        <v>1888</v>
      </c>
      <c r="AE4616" t="s">
        <v>1879</v>
      </c>
      <c r="AF4616" s="97">
        <v>43785.744050925925</v>
      </c>
      <c r="AG4616" s="97">
        <v>36526</v>
      </c>
    </row>
    <row r="4617" spans="1:33">
      <c r="A4617">
        <v>5181</v>
      </c>
      <c r="B4617" t="s">
        <v>405</v>
      </c>
      <c r="C4617" t="s">
        <v>352</v>
      </c>
      <c r="D4617" s="96">
        <v>38092</v>
      </c>
      <c r="E4617" t="s">
        <v>147</v>
      </c>
      <c r="F4617">
        <v>0</v>
      </c>
      <c r="G4617" t="s">
        <v>155</v>
      </c>
      <c r="H4617" t="s">
        <v>1882</v>
      </c>
      <c r="I4617" t="s">
        <v>2173</v>
      </c>
      <c r="J4617" t="s">
        <v>1939</v>
      </c>
      <c r="K4617" t="s">
        <v>1939</v>
      </c>
      <c r="L4617" t="s">
        <v>1966</v>
      </c>
      <c r="M4617" s="97">
        <v>36526</v>
      </c>
      <c r="N4617">
        <v>5181</v>
      </c>
      <c r="O4617" t="s">
        <v>405</v>
      </c>
      <c r="P4617">
        <v>17</v>
      </c>
      <c r="Q4617">
        <v>4</v>
      </c>
      <c r="R4617">
        <v>2001</v>
      </c>
      <c r="S4617" t="s">
        <v>352</v>
      </c>
      <c r="T4617" s="96">
        <v>38092</v>
      </c>
      <c r="U4617">
        <f t="shared" si="216"/>
        <v>15</v>
      </c>
      <c r="V4617">
        <f t="shared" si="217"/>
        <v>4</v>
      </c>
      <c r="W4617">
        <f t="shared" si="218"/>
        <v>2004</v>
      </c>
      <c r="X4617" t="s">
        <v>147</v>
      </c>
      <c r="Y4617">
        <v>0</v>
      </c>
      <c r="Z4617" t="s">
        <v>155</v>
      </c>
      <c r="AA4617" t="s">
        <v>1886</v>
      </c>
      <c r="AB4617" t="s">
        <v>6502</v>
      </c>
      <c r="AC4617" t="s">
        <v>2056</v>
      </c>
      <c r="AD4617" t="s">
        <v>2056</v>
      </c>
      <c r="AE4617" t="s">
        <v>1929</v>
      </c>
      <c r="AF4617" s="97">
        <v>44104.855486111112</v>
      </c>
      <c r="AG4617" s="97">
        <v>36526</v>
      </c>
    </row>
    <row r="4618" spans="1:33">
      <c r="A4618">
        <v>5182</v>
      </c>
      <c r="B4618" t="s">
        <v>405</v>
      </c>
      <c r="C4618" t="s">
        <v>918</v>
      </c>
      <c r="D4618" s="96">
        <v>38092</v>
      </c>
      <c r="E4618" t="s">
        <v>147</v>
      </c>
      <c r="F4618">
        <v>0</v>
      </c>
      <c r="G4618" t="s">
        <v>47</v>
      </c>
      <c r="H4618" t="s">
        <v>2149</v>
      </c>
      <c r="I4618" t="s">
        <v>1879</v>
      </c>
      <c r="J4618" t="s">
        <v>1879</v>
      </c>
      <c r="K4618" t="s">
        <v>1902</v>
      </c>
      <c r="L4618" t="s">
        <v>1879</v>
      </c>
      <c r="M4618" s="97">
        <v>36526</v>
      </c>
      <c r="N4618">
        <v>5182</v>
      </c>
      <c r="O4618" t="s">
        <v>405</v>
      </c>
      <c r="P4618">
        <v>1</v>
      </c>
      <c r="Q4618">
        <v>1</v>
      </c>
      <c r="R4618">
        <v>2000</v>
      </c>
      <c r="S4618" t="s">
        <v>918</v>
      </c>
      <c r="T4618" s="96">
        <v>38092</v>
      </c>
      <c r="U4618">
        <f t="shared" si="216"/>
        <v>15</v>
      </c>
      <c r="V4618">
        <f t="shared" si="217"/>
        <v>4</v>
      </c>
      <c r="W4618">
        <f t="shared" si="218"/>
        <v>2004</v>
      </c>
      <c r="X4618" t="s">
        <v>147</v>
      </c>
      <c r="Y4618">
        <v>0</v>
      </c>
      <c r="Z4618" t="s">
        <v>47</v>
      </c>
      <c r="AA4618" t="s">
        <v>2149</v>
      </c>
      <c r="AB4618" t="s">
        <v>1879</v>
      </c>
      <c r="AC4618" t="s">
        <v>1879</v>
      </c>
      <c r="AD4618" t="s">
        <v>1902</v>
      </c>
      <c r="AE4618" t="s">
        <v>1879</v>
      </c>
      <c r="AF4618" s="97">
        <v>43785.744050925925</v>
      </c>
      <c r="AG4618" s="97">
        <v>36526</v>
      </c>
    </row>
    <row r="4619" spans="1:33">
      <c r="A4619">
        <v>5184</v>
      </c>
      <c r="B4619" t="s">
        <v>1215</v>
      </c>
      <c r="C4619" t="s">
        <v>3530</v>
      </c>
      <c r="D4619" s="96">
        <v>18529</v>
      </c>
      <c r="E4619" t="s">
        <v>147</v>
      </c>
      <c r="F4619">
        <v>0</v>
      </c>
      <c r="G4619" t="s">
        <v>47</v>
      </c>
      <c r="H4619" t="s">
        <v>1999</v>
      </c>
      <c r="I4619" t="s">
        <v>1879</v>
      </c>
      <c r="J4619" t="s">
        <v>1879</v>
      </c>
      <c r="K4619" t="s">
        <v>1884</v>
      </c>
      <c r="L4619" t="s">
        <v>1879</v>
      </c>
      <c r="M4619" s="97">
        <v>36526</v>
      </c>
      <c r="N4619">
        <v>5184</v>
      </c>
      <c r="O4619" t="s">
        <v>1215</v>
      </c>
      <c r="P4619">
        <v>9</v>
      </c>
      <c r="Q4619">
        <v>11</v>
      </c>
      <c r="R4619">
        <v>2009</v>
      </c>
      <c r="S4619" t="s">
        <v>3530</v>
      </c>
      <c r="T4619" s="96">
        <v>18529</v>
      </c>
      <c r="U4619">
        <f t="shared" si="216"/>
        <v>23</v>
      </c>
      <c r="V4619">
        <f t="shared" si="217"/>
        <v>9</v>
      </c>
      <c r="W4619">
        <f t="shared" si="218"/>
        <v>1950</v>
      </c>
      <c r="X4619" t="s">
        <v>147</v>
      </c>
      <c r="Y4619">
        <v>0</v>
      </c>
      <c r="Z4619" t="s">
        <v>47</v>
      </c>
      <c r="AA4619" t="s">
        <v>1999</v>
      </c>
      <c r="AB4619" t="s">
        <v>1879</v>
      </c>
      <c r="AC4619" t="s">
        <v>1879</v>
      </c>
      <c r="AD4619" t="s">
        <v>1884</v>
      </c>
      <c r="AE4619" t="s">
        <v>1879</v>
      </c>
      <c r="AF4619" s="97">
        <v>43785.743773148148</v>
      </c>
      <c r="AG4619" s="97">
        <v>36526</v>
      </c>
    </row>
    <row r="4620" spans="1:33">
      <c r="A4620">
        <v>5185</v>
      </c>
      <c r="B4620" t="s">
        <v>3419</v>
      </c>
      <c r="C4620" t="s">
        <v>58</v>
      </c>
      <c r="D4620" s="96">
        <v>27760</v>
      </c>
      <c r="E4620" t="s">
        <v>147</v>
      </c>
      <c r="F4620">
        <v>0</v>
      </c>
      <c r="G4620" t="s">
        <v>47</v>
      </c>
      <c r="H4620" t="s">
        <v>2135</v>
      </c>
      <c r="I4620" t="s">
        <v>1879</v>
      </c>
      <c r="J4620" t="s">
        <v>1879</v>
      </c>
      <c r="K4620" t="s">
        <v>1884</v>
      </c>
      <c r="L4620" t="s">
        <v>1879</v>
      </c>
      <c r="M4620" s="97">
        <v>36526</v>
      </c>
      <c r="N4620">
        <v>5185</v>
      </c>
      <c r="O4620" t="s">
        <v>3419</v>
      </c>
      <c r="P4620">
        <v>1</v>
      </c>
      <c r="Q4620">
        <v>8</v>
      </c>
      <c r="R4620">
        <v>1960</v>
      </c>
      <c r="S4620" t="s">
        <v>58</v>
      </c>
      <c r="T4620" s="96">
        <v>27760</v>
      </c>
      <c r="U4620">
        <f t="shared" si="216"/>
        <v>1</v>
      </c>
      <c r="V4620">
        <f t="shared" si="217"/>
        <v>1</v>
      </c>
      <c r="W4620">
        <f t="shared" si="218"/>
        <v>1976</v>
      </c>
      <c r="X4620" t="s">
        <v>147</v>
      </c>
      <c r="Y4620">
        <v>0</v>
      </c>
      <c r="Z4620" t="s">
        <v>47</v>
      </c>
      <c r="AA4620" t="s">
        <v>2135</v>
      </c>
      <c r="AB4620" t="s">
        <v>1879</v>
      </c>
      <c r="AC4620" t="s">
        <v>1879</v>
      </c>
      <c r="AD4620" t="s">
        <v>1884</v>
      </c>
      <c r="AE4620" t="s">
        <v>1879</v>
      </c>
      <c r="AF4620" s="97">
        <v>43785.74386574074</v>
      </c>
      <c r="AG4620" s="97">
        <v>36526</v>
      </c>
    </row>
    <row r="4621" spans="1:33">
      <c r="A4621">
        <v>5186</v>
      </c>
      <c r="B4621" t="s">
        <v>4119</v>
      </c>
      <c r="C4621" t="s">
        <v>4120</v>
      </c>
      <c r="D4621" s="96">
        <v>37418</v>
      </c>
      <c r="E4621" t="s">
        <v>147</v>
      </c>
      <c r="F4621">
        <v>0</v>
      </c>
      <c r="G4621" t="s">
        <v>47</v>
      </c>
      <c r="H4621" t="s">
        <v>2008</v>
      </c>
      <c r="I4621" t="s">
        <v>1879</v>
      </c>
      <c r="J4621" t="s">
        <v>1879</v>
      </c>
      <c r="K4621" t="s">
        <v>1879</v>
      </c>
      <c r="L4621" t="s">
        <v>1879</v>
      </c>
      <c r="M4621" s="97">
        <v>36526</v>
      </c>
      <c r="N4621">
        <v>5186</v>
      </c>
      <c r="O4621" t="s">
        <v>4119</v>
      </c>
      <c r="P4621">
        <v>1</v>
      </c>
      <c r="Q4621">
        <v>1</v>
      </c>
      <c r="R4621">
        <v>1998</v>
      </c>
      <c r="S4621" t="s">
        <v>4120</v>
      </c>
      <c r="T4621" s="96">
        <v>37418</v>
      </c>
      <c r="U4621">
        <f t="shared" si="216"/>
        <v>11</v>
      </c>
      <c r="V4621">
        <f t="shared" si="217"/>
        <v>6</v>
      </c>
      <c r="W4621">
        <f t="shared" si="218"/>
        <v>2002</v>
      </c>
      <c r="X4621" t="s">
        <v>147</v>
      </c>
      <c r="Y4621">
        <v>0</v>
      </c>
      <c r="Z4621" t="s">
        <v>47</v>
      </c>
      <c r="AA4621" t="s">
        <v>2008</v>
      </c>
      <c r="AB4621" t="s">
        <v>1879</v>
      </c>
      <c r="AC4621" t="s">
        <v>1879</v>
      </c>
      <c r="AD4621" t="s">
        <v>1879</v>
      </c>
      <c r="AE4621" t="s">
        <v>1879</v>
      </c>
      <c r="AF4621" s="97">
        <v>43785.74386574074</v>
      </c>
      <c r="AG4621" s="97">
        <v>36526</v>
      </c>
    </row>
    <row r="4622" spans="1:33">
      <c r="A4622">
        <v>5187</v>
      </c>
      <c r="B4622" t="s">
        <v>4449</v>
      </c>
      <c r="C4622" t="s">
        <v>4450</v>
      </c>
      <c r="D4622" s="96">
        <v>29735</v>
      </c>
      <c r="E4622" t="s">
        <v>147</v>
      </c>
      <c r="F4622">
        <v>0</v>
      </c>
      <c r="G4622" t="s">
        <v>386</v>
      </c>
      <c r="H4622" t="s">
        <v>1983</v>
      </c>
      <c r="I4622" t="s">
        <v>1879</v>
      </c>
      <c r="J4622" t="s">
        <v>1879</v>
      </c>
      <c r="K4622" t="s">
        <v>2019</v>
      </c>
      <c r="L4622" t="s">
        <v>1879</v>
      </c>
      <c r="M4622" s="97">
        <v>36526</v>
      </c>
      <c r="N4622">
        <v>5187</v>
      </c>
      <c r="O4622" t="s">
        <v>4449</v>
      </c>
      <c r="P4622">
        <v>1</v>
      </c>
      <c r="Q4622">
        <v>1</v>
      </c>
      <c r="R4622">
        <v>1956</v>
      </c>
      <c r="S4622" t="s">
        <v>4450</v>
      </c>
      <c r="T4622" s="96">
        <v>29735</v>
      </c>
      <c r="U4622">
        <f t="shared" si="216"/>
        <v>29</v>
      </c>
      <c r="V4622">
        <f t="shared" si="217"/>
        <v>5</v>
      </c>
      <c r="W4622">
        <f t="shared" si="218"/>
        <v>1981</v>
      </c>
      <c r="X4622" t="s">
        <v>147</v>
      </c>
      <c r="Y4622">
        <v>0</v>
      </c>
      <c r="Z4622" t="s">
        <v>386</v>
      </c>
      <c r="AA4622" t="s">
        <v>1983</v>
      </c>
      <c r="AB4622" t="s">
        <v>1879</v>
      </c>
      <c r="AC4622" t="s">
        <v>1879</v>
      </c>
      <c r="AD4622" t="s">
        <v>2019</v>
      </c>
      <c r="AE4622" t="s">
        <v>1879</v>
      </c>
      <c r="AF4622" s="97">
        <v>43785.743888888886</v>
      </c>
      <c r="AG4622" s="97">
        <v>36526</v>
      </c>
    </row>
    <row r="4623" spans="1:33">
      <c r="A4623">
        <v>5188</v>
      </c>
      <c r="B4623" t="s">
        <v>1415</v>
      </c>
      <c r="C4623" t="s">
        <v>83</v>
      </c>
      <c r="D4623" s="96">
        <v>22647</v>
      </c>
      <c r="E4623" t="s">
        <v>147</v>
      </c>
      <c r="F4623">
        <v>0</v>
      </c>
      <c r="G4623" t="s">
        <v>47</v>
      </c>
      <c r="H4623" t="s">
        <v>1901</v>
      </c>
      <c r="I4623" t="s">
        <v>1879</v>
      </c>
      <c r="J4623" t="s">
        <v>1879</v>
      </c>
      <c r="K4623" t="s">
        <v>1947</v>
      </c>
      <c r="L4623" t="s">
        <v>1879</v>
      </c>
      <c r="M4623" s="97">
        <v>36526</v>
      </c>
      <c r="N4623">
        <v>5188</v>
      </c>
      <c r="O4623" t="s">
        <v>1415</v>
      </c>
      <c r="P4623">
        <v>1</v>
      </c>
      <c r="Q4623">
        <v>1</v>
      </c>
      <c r="R4623">
        <v>1954</v>
      </c>
      <c r="S4623" t="s">
        <v>83</v>
      </c>
      <c r="T4623" s="96">
        <v>22647</v>
      </c>
      <c r="U4623">
        <f t="shared" si="216"/>
        <v>1</v>
      </c>
      <c r="V4623">
        <f t="shared" si="217"/>
        <v>1</v>
      </c>
      <c r="W4623">
        <f t="shared" si="218"/>
        <v>1962</v>
      </c>
      <c r="X4623" t="s">
        <v>147</v>
      </c>
      <c r="Y4623">
        <v>0</v>
      </c>
      <c r="Z4623" t="s">
        <v>47</v>
      </c>
      <c r="AA4623" t="s">
        <v>1901</v>
      </c>
      <c r="AB4623" t="s">
        <v>1879</v>
      </c>
      <c r="AC4623" t="s">
        <v>1879</v>
      </c>
      <c r="AD4623" t="s">
        <v>1947</v>
      </c>
      <c r="AE4623" t="s">
        <v>1879</v>
      </c>
      <c r="AF4623" s="97">
        <v>43785.743888888886</v>
      </c>
      <c r="AG4623" s="97">
        <v>36526</v>
      </c>
    </row>
    <row r="4624" spans="1:33">
      <c r="A4624">
        <v>5189</v>
      </c>
      <c r="B4624" t="s">
        <v>6817</v>
      </c>
      <c r="C4624" t="s">
        <v>6820</v>
      </c>
      <c r="D4624" s="96">
        <v>35796</v>
      </c>
      <c r="E4624" t="s">
        <v>147</v>
      </c>
      <c r="F4624">
        <v>0</v>
      </c>
      <c r="G4624" t="s">
        <v>47</v>
      </c>
      <c r="H4624" t="s">
        <v>2096</v>
      </c>
      <c r="I4624" t="s">
        <v>1879</v>
      </c>
      <c r="J4624" t="s">
        <v>1879</v>
      </c>
      <c r="K4624" t="s">
        <v>1879</v>
      </c>
      <c r="L4624" t="s">
        <v>1879</v>
      </c>
      <c r="M4624" s="97">
        <v>36526</v>
      </c>
      <c r="N4624">
        <v>5189</v>
      </c>
      <c r="O4624" t="s">
        <v>6817</v>
      </c>
      <c r="P4624">
        <v>1</v>
      </c>
      <c r="Q4624">
        <v>5</v>
      </c>
      <c r="R4624">
        <v>2006</v>
      </c>
      <c r="S4624" t="s">
        <v>6820</v>
      </c>
      <c r="T4624" s="96">
        <v>35796</v>
      </c>
      <c r="U4624">
        <f t="shared" si="216"/>
        <v>1</v>
      </c>
      <c r="V4624">
        <f t="shared" si="217"/>
        <v>1</v>
      </c>
      <c r="W4624">
        <f t="shared" si="218"/>
        <v>1998</v>
      </c>
      <c r="X4624" t="s">
        <v>147</v>
      </c>
      <c r="Y4624">
        <v>0</v>
      </c>
      <c r="Z4624" t="s">
        <v>47</v>
      </c>
      <c r="AA4624" t="s">
        <v>2096</v>
      </c>
      <c r="AB4624" t="s">
        <v>1879</v>
      </c>
      <c r="AC4624" t="s">
        <v>1879</v>
      </c>
      <c r="AD4624" t="s">
        <v>1879</v>
      </c>
      <c r="AE4624" t="s">
        <v>1879</v>
      </c>
      <c r="AF4624" s="97">
        <v>43785.743541666663</v>
      </c>
      <c r="AG4624" s="97">
        <v>36526</v>
      </c>
    </row>
    <row r="4625" spans="1:33">
      <c r="A4625">
        <v>5190</v>
      </c>
      <c r="B4625" t="s">
        <v>8575</v>
      </c>
      <c r="C4625" t="s">
        <v>2340</v>
      </c>
      <c r="D4625" s="96">
        <v>36892</v>
      </c>
      <c r="E4625" t="s">
        <v>147</v>
      </c>
      <c r="F4625">
        <v>0</v>
      </c>
      <c r="G4625" t="s">
        <v>47</v>
      </c>
      <c r="H4625" t="s">
        <v>2077</v>
      </c>
      <c r="I4625" t="s">
        <v>1879</v>
      </c>
      <c r="J4625" t="s">
        <v>1879</v>
      </c>
      <c r="K4625" t="s">
        <v>1879</v>
      </c>
      <c r="L4625" t="s">
        <v>1879</v>
      </c>
      <c r="M4625" s="97">
        <v>36526</v>
      </c>
      <c r="N4625">
        <v>5190</v>
      </c>
      <c r="O4625" t="s">
        <v>8575</v>
      </c>
      <c r="P4625">
        <v>1</v>
      </c>
      <c r="Q4625">
        <v>1</v>
      </c>
      <c r="R4625">
        <v>1900</v>
      </c>
      <c r="S4625" t="s">
        <v>2340</v>
      </c>
      <c r="T4625" s="96">
        <v>36892</v>
      </c>
      <c r="U4625">
        <f t="shared" si="216"/>
        <v>1</v>
      </c>
      <c r="V4625">
        <f t="shared" si="217"/>
        <v>1</v>
      </c>
      <c r="W4625">
        <f t="shared" si="218"/>
        <v>2001</v>
      </c>
      <c r="X4625" t="s">
        <v>147</v>
      </c>
      <c r="Y4625">
        <v>0</v>
      </c>
      <c r="Z4625" t="s">
        <v>47</v>
      </c>
      <c r="AA4625" t="s">
        <v>2077</v>
      </c>
      <c r="AB4625" t="s">
        <v>1879</v>
      </c>
      <c r="AC4625" t="s">
        <v>1879</v>
      </c>
      <c r="AD4625" t="s">
        <v>1879</v>
      </c>
      <c r="AE4625" t="s">
        <v>1879</v>
      </c>
      <c r="AF4625" s="97">
        <v>43785.74355324074</v>
      </c>
      <c r="AG4625" s="97">
        <v>36526</v>
      </c>
    </row>
    <row r="4626" spans="1:33">
      <c r="A4626">
        <v>5191</v>
      </c>
      <c r="B4626" t="s">
        <v>8582</v>
      </c>
      <c r="C4626" t="s">
        <v>1319</v>
      </c>
      <c r="D4626" s="96">
        <v>27760</v>
      </c>
      <c r="E4626" t="s">
        <v>147</v>
      </c>
      <c r="F4626">
        <v>0</v>
      </c>
      <c r="G4626" t="s">
        <v>47</v>
      </c>
      <c r="H4626" t="s">
        <v>2057</v>
      </c>
      <c r="I4626" t="s">
        <v>1879</v>
      </c>
      <c r="J4626" t="s">
        <v>1879</v>
      </c>
      <c r="K4626" t="s">
        <v>1879</v>
      </c>
      <c r="L4626" t="s">
        <v>1879</v>
      </c>
      <c r="M4626" s="97">
        <v>36526</v>
      </c>
      <c r="N4626">
        <v>5191</v>
      </c>
      <c r="O4626" t="s">
        <v>8582</v>
      </c>
      <c r="P4626">
        <v>11</v>
      </c>
      <c r="Q4626">
        <v>8</v>
      </c>
      <c r="R4626">
        <v>1999</v>
      </c>
      <c r="S4626" t="s">
        <v>1319</v>
      </c>
      <c r="T4626" s="96">
        <v>27760</v>
      </c>
      <c r="U4626">
        <f t="shared" si="216"/>
        <v>1</v>
      </c>
      <c r="V4626">
        <f t="shared" si="217"/>
        <v>1</v>
      </c>
      <c r="W4626">
        <f t="shared" si="218"/>
        <v>1976</v>
      </c>
      <c r="X4626" t="s">
        <v>147</v>
      </c>
      <c r="Y4626">
        <v>0</v>
      </c>
      <c r="Z4626" t="s">
        <v>47</v>
      </c>
      <c r="AA4626" t="s">
        <v>2057</v>
      </c>
      <c r="AB4626" t="s">
        <v>1879</v>
      </c>
      <c r="AC4626" t="s">
        <v>1879</v>
      </c>
      <c r="AD4626" t="s">
        <v>1879</v>
      </c>
      <c r="AE4626" t="s">
        <v>1879</v>
      </c>
      <c r="AF4626" s="97">
        <v>43785.74355324074</v>
      </c>
      <c r="AG4626" s="97">
        <v>36526</v>
      </c>
    </row>
    <row r="4627" spans="1:33">
      <c r="A4627">
        <v>5192</v>
      </c>
      <c r="B4627" t="s">
        <v>9239</v>
      </c>
      <c r="C4627" t="s">
        <v>9240</v>
      </c>
      <c r="D4627" s="96">
        <v>33239</v>
      </c>
      <c r="E4627" t="s">
        <v>147</v>
      </c>
      <c r="F4627">
        <v>0</v>
      </c>
      <c r="G4627" t="s">
        <v>47</v>
      </c>
      <c r="H4627" t="s">
        <v>2024</v>
      </c>
      <c r="I4627" t="s">
        <v>1879</v>
      </c>
      <c r="J4627" t="s">
        <v>1879</v>
      </c>
      <c r="K4627" t="s">
        <v>1938</v>
      </c>
      <c r="L4627" t="s">
        <v>1879</v>
      </c>
      <c r="M4627" s="97">
        <v>36526</v>
      </c>
      <c r="N4627">
        <v>5192</v>
      </c>
      <c r="O4627" t="s">
        <v>9239</v>
      </c>
      <c r="P4627">
        <v>9</v>
      </c>
      <c r="Q4627">
        <v>9</v>
      </c>
      <c r="R4627">
        <v>1999</v>
      </c>
      <c r="S4627" t="s">
        <v>9240</v>
      </c>
      <c r="T4627" s="96">
        <v>33239</v>
      </c>
      <c r="U4627">
        <f t="shared" si="216"/>
        <v>1</v>
      </c>
      <c r="V4627">
        <f t="shared" si="217"/>
        <v>1</v>
      </c>
      <c r="W4627">
        <f t="shared" si="218"/>
        <v>1991</v>
      </c>
      <c r="X4627" t="s">
        <v>147</v>
      </c>
      <c r="Y4627">
        <v>0</v>
      </c>
      <c r="Z4627" t="s">
        <v>47</v>
      </c>
      <c r="AA4627" t="s">
        <v>2024</v>
      </c>
      <c r="AB4627" t="s">
        <v>1879</v>
      </c>
      <c r="AC4627" t="s">
        <v>1879</v>
      </c>
      <c r="AD4627" t="s">
        <v>1938</v>
      </c>
      <c r="AE4627" t="s">
        <v>1879</v>
      </c>
      <c r="AF4627" s="97">
        <v>43785.743587962963</v>
      </c>
      <c r="AG4627" s="97">
        <v>36526</v>
      </c>
    </row>
    <row r="4628" spans="1:33">
      <c r="A4628">
        <v>5193</v>
      </c>
      <c r="B4628" t="s">
        <v>950</v>
      </c>
      <c r="C4628" t="s">
        <v>952</v>
      </c>
      <c r="D4628" s="96">
        <v>35431</v>
      </c>
      <c r="E4628" t="s">
        <v>147</v>
      </c>
      <c r="F4628">
        <v>0</v>
      </c>
      <c r="G4628" t="s">
        <v>47</v>
      </c>
      <c r="H4628" t="s">
        <v>2057</v>
      </c>
      <c r="I4628" t="s">
        <v>1879</v>
      </c>
      <c r="J4628" t="s">
        <v>1879</v>
      </c>
      <c r="K4628" t="s">
        <v>1879</v>
      </c>
      <c r="L4628" t="s">
        <v>1879</v>
      </c>
      <c r="M4628" s="97">
        <v>36526</v>
      </c>
      <c r="N4628">
        <v>5193</v>
      </c>
      <c r="O4628" t="s">
        <v>950</v>
      </c>
      <c r="P4628">
        <v>18</v>
      </c>
      <c r="Q4628">
        <v>10</v>
      </c>
      <c r="R4628">
        <v>2006</v>
      </c>
      <c r="S4628" t="s">
        <v>952</v>
      </c>
      <c r="T4628" s="96">
        <v>35431</v>
      </c>
      <c r="U4628">
        <f t="shared" si="216"/>
        <v>1</v>
      </c>
      <c r="V4628">
        <f t="shared" si="217"/>
        <v>1</v>
      </c>
      <c r="W4628">
        <f t="shared" si="218"/>
        <v>1997</v>
      </c>
      <c r="X4628" t="s">
        <v>147</v>
      </c>
      <c r="Y4628">
        <v>0</v>
      </c>
      <c r="Z4628" t="s">
        <v>47</v>
      </c>
      <c r="AA4628" t="s">
        <v>2057</v>
      </c>
      <c r="AB4628" t="s">
        <v>1879</v>
      </c>
      <c r="AC4628" t="s">
        <v>1879</v>
      </c>
      <c r="AD4628" t="s">
        <v>1879</v>
      </c>
      <c r="AE4628" t="s">
        <v>1879</v>
      </c>
      <c r="AF4628" s="97">
        <v>43785.743587962963</v>
      </c>
      <c r="AG4628" s="97">
        <v>36526</v>
      </c>
    </row>
    <row r="4629" spans="1:33">
      <c r="A4629">
        <v>5194</v>
      </c>
      <c r="B4629" t="s">
        <v>3674</v>
      </c>
      <c r="C4629" t="s">
        <v>541</v>
      </c>
      <c r="D4629" s="96">
        <v>35065</v>
      </c>
      <c r="E4629" t="s">
        <v>147</v>
      </c>
      <c r="F4629">
        <v>0</v>
      </c>
      <c r="G4629" t="s">
        <v>47</v>
      </c>
      <c r="H4629" t="s">
        <v>2057</v>
      </c>
      <c r="I4629" t="s">
        <v>1879</v>
      </c>
      <c r="J4629" t="s">
        <v>1879</v>
      </c>
      <c r="K4629" t="s">
        <v>1879</v>
      </c>
      <c r="L4629" t="s">
        <v>1879</v>
      </c>
      <c r="M4629" s="97">
        <v>36526</v>
      </c>
      <c r="N4629">
        <v>5194</v>
      </c>
      <c r="O4629" t="s">
        <v>3674</v>
      </c>
      <c r="P4629">
        <v>1</v>
      </c>
      <c r="Q4629">
        <v>1</v>
      </c>
      <c r="R4629">
        <v>1987</v>
      </c>
      <c r="S4629" t="s">
        <v>541</v>
      </c>
      <c r="T4629" s="96">
        <v>35065</v>
      </c>
      <c r="U4629">
        <f t="shared" si="216"/>
        <v>1</v>
      </c>
      <c r="V4629">
        <f t="shared" si="217"/>
        <v>1</v>
      </c>
      <c r="W4629">
        <f t="shared" si="218"/>
        <v>1996</v>
      </c>
      <c r="X4629" t="s">
        <v>147</v>
      </c>
      <c r="Y4629">
        <v>0</v>
      </c>
      <c r="Z4629" t="s">
        <v>47</v>
      </c>
      <c r="AA4629" t="s">
        <v>2057</v>
      </c>
      <c r="AB4629" t="s">
        <v>1879</v>
      </c>
      <c r="AC4629" t="s">
        <v>1879</v>
      </c>
      <c r="AD4629" t="s">
        <v>1879</v>
      </c>
      <c r="AE4629" t="s">
        <v>1879</v>
      </c>
      <c r="AF4629" s="97">
        <v>43785.744050925925</v>
      </c>
      <c r="AG4629" s="97">
        <v>36526</v>
      </c>
    </row>
    <row r="4630" spans="1:33">
      <c r="A4630">
        <v>5195</v>
      </c>
      <c r="B4630" t="s">
        <v>4175</v>
      </c>
      <c r="C4630" t="s">
        <v>107</v>
      </c>
      <c r="D4630" s="96">
        <v>36161</v>
      </c>
      <c r="E4630" t="s">
        <v>147</v>
      </c>
      <c r="F4630">
        <v>0</v>
      </c>
      <c r="G4630" t="s">
        <v>47</v>
      </c>
      <c r="H4630" t="s">
        <v>2076</v>
      </c>
      <c r="I4630" t="s">
        <v>1879</v>
      </c>
      <c r="J4630" t="s">
        <v>1879</v>
      </c>
      <c r="K4630" t="s">
        <v>1879</v>
      </c>
      <c r="L4630" t="s">
        <v>1879</v>
      </c>
      <c r="M4630" s="97">
        <v>36526</v>
      </c>
      <c r="N4630">
        <v>5195</v>
      </c>
      <c r="O4630" t="s">
        <v>4175</v>
      </c>
      <c r="P4630">
        <v>1</v>
      </c>
      <c r="Q4630">
        <v>1</v>
      </c>
      <c r="R4630">
        <v>1900</v>
      </c>
      <c r="S4630" t="s">
        <v>107</v>
      </c>
      <c r="T4630" s="96">
        <v>36161</v>
      </c>
      <c r="U4630">
        <f t="shared" si="216"/>
        <v>1</v>
      </c>
      <c r="V4630">
        <f t="shared" si="217"/>
        <v>1</v>
      </c>
      <c r="W4630">
        <f t="shared" si="218"/>
        <v>1999</v>
      </c>
      <c r="X4630" t="s">
        <v>147</v>
      </c>
      <c r="Y4630">
        <v>0</v>
      </c>
      <c r="Z4630" t="s">
        <v>47</v>
      </c>
      <c r="AA4630" t="s">
        <v>2076</v>
      </c>
      <c r="AB4630" t="s">
        <v>1879</v>
      </c>
      <c r="AC4630" t="s">
        <v>1879</v>
      </c>
      <c r="AD4630" t="s">
        <v>1879</v>
      </c>
      <c r="AE4630" t="s">
        <v>1879</v>
      </c>
      <c r="AF4630" s="97">
        <v>43785.744050925925</v>
      </c>
      <c r="AG4630" s="97">
        <v>36526</v>
      </c>
    </row>
    <row r="4631" spans="1:33">
      <c r="A4631">
        <v>5196</v>
      </c>
      <c r="B4631" t="s">
        <v>4416</v>
      </c>
      <c r="C4631" t="s">
        <v>1180</v>
      </c>
      <c r="D4631" s="96">
        <v>37622</v>
      </c>
      <c r="E4631" t="s">
        <v>147</v>
      </c>
      <c r="F4631">
        <v>0</v>
      </c>
      <c r="G4631" t="s">
        <v>47</v>
      </c>
      <c r="H4631" t="s">
        <v>2003</v>
      </c>
      <c r="I4631" t="s">
        <v>1879</v>
      </c>
      <c r="J4631" t="s">
        <v>1879</v>
      </c>
      <c r="K4631" t="s">
        <v>1879</v>
      </c>
      <c r="L4631" t="s">
        <v>1879</v>
      </c>
      <c r="M4631" s="97">
        <v>36526</v>
      </c>
      <c r="N4631">
        <v>5196</v>
      </c>
      <c r="O4631" t="s">
        <v>4416</v>
      </c>
      <c r="P4631">
        <v>1</v>
      </c>
      <c r="Q4631">
        <v>1</v>
      </c>
      <c r="R4631">
        <v>1977</v>
      </c>
      <c r="S4631" t="s">
        <v>1180</v>
      </c>
      <c r="T4631" s="96">
        <v>37622</v>
      </c>
      <c r="U4631">
        <f t="shared" si="216"/>
        <v>1</v>
      </c>
      <c r="V4631">
        <f t="shared" si="217"/>
        <v>1</v>
      </c>
      <c r="W4631">
        <f t="shared" si="218"/>
        <v>2003</v>
      </c>
      <c r="X4631" t="s">
        <v>147</v>
      </c>
      <c r="Y4631">
        <v>0</v>
      </c>
      <c r="Z4631" t="s">
        <v>441</v>
      </c>
      <c r="AA4631" t="s">
        <v>2003</v>
      </c>
      <c r="AB4631" t="s">
        <v>1879</v>
      </c>
      <c r="AC4631" t="s">
        <v>1879</v>
      </c>
      <c r="AD4631" t="s">
        <v>1879</v>
      </c>
      <c r="AE4631" t="s">
        <v>1879</v>
      </c>
      <c r="AF4631" s="97">
        <v>43785.744050925925</v>
      </c>
      <c r="AG4631" s="97">
        <v>36526</v>
      </c>
    </row>
    <row r="4632" spans="1:33">
      <c r="A4632">
        <v>5197</v>
      </c>
      <c r="B4632" t="s">
        <v>4574</v>
      </c>
      <c r="C4632" t="s">
        <v>949</v>
      </c>
      <c r="D4632" s="96">
        <v>35431</v>
      </c>
      <c r="E4632" t="s">
        <v>147</v>
      </c>
      <c r="F4632">
        <v>0</v>
      </c>
      <c r="G4632" t="s">
        <v>47</v>
      </c>
      <c r="H4632" t="s">
        <v>2057</v>
      </c>
      <c r="I4632" t="s">
        <v>1879</v>
      </c>
      <c r="J4632" t="s">
        <v>1879</v>
      </c>
      <c r="K4632" t="s">
        <v>1879</v>
      </c>
      <c r="L4632" t="s">
        <v>1879</v>
      </c>
      <c r="M4632" s="97">
        <v>36526</v>
      </c>
      <c r="N4632">
        <v>5197</v>
      </c>
      <c r="O4632" t="s">
        <v>4574</v>
      </c>
      <c r="P4632">
        <v>30</v>
      </c>
      <c r="Q4632">
        <v>10</v>
      </c>
      <c r="R4632">
        <v>1954</v>
      </c>
      <c r="S4632" t="s">
        <v>949</v>
      </c>
      <c r="T4632" s="96">
        <v>35431</v>
      </c>
      <c r="U4632">
        <f t="shared" si="216"/>
        <v>1</v>
      </c>
      <c r="V4632">
        <f t="shared" si="217"/>
        <v>1</v>
      </c>
      <c r="W4632">
        <f t="shared" si="218"/>
        <v>1997</v>
      </c>
      <c r="X4632" t="s">
        <v>147</v>
      </c>
      <c r="Y4632">
        <v>0</v>
      </c>
      <c r="Z4632" t="s">
        <v>47</v>
      </c>
      <c r="AA4632" t="s">
        <v>2057</v>
      </c>
      <c r="AB4632" t="s">
        <v>1879</v>
      </c>
      <c r="AC4632" t="s">
        <v>1879</v>
      </c>
      <c r="AD4632" t="s">
        <v>1879</v>
      </c>
      <c r="AE4632" t="s">
        <v>1879</v>
      </c>
      <c r="AF4632" s="97">
        <v>43785.744050925925</v>
      </c>
      <c r="AG4632" s="97">
        <v>36526</v>
      </c>
    </row>
    <row r="4633" spans="1:33">
      <c r="A4633">
        <v>5198</v>
      </c>
      <c r="B4633" t="s">
        <v>4935</v>
      </c>
      <c r="C4633" t="s">
        <v>1294</v>
      </c>
      <c r="D4633" s="96">
        <v>34768</v>
      </c>
      <c r="E4633" t="s">
        <v>147</v>
      </c>
      <c r="F4633">
        <v>0</v>
      </c>
      <c r="G4633" t="s">
        <v>47</v>
      </c>
      <c r="H4633" t="s">
        <v>1882</v>
      </c>
      <c r="I4633" t="s">
        <v>1879</v>
      </c>
      <c r="J4633" t="s">
        <v>1879</v>
      </c>
      <c r="K4633" t="s">
        <v>1881</v>
      </c>
      <c r="L4633" t="s">
        <v>1927</v>
      </c>
      <c r="M4633" s="97">
        <v>36526</v>
      </c>
      <c r="N4633">
        <v>5198</v>
      </c>
      <c r="O4633" t="s">
        <v>4935</v>
      </c>
      <c r="P4633">
        <v>1</v>
      </c>
      <c r="Q4633">
        <v>1</v>
      </c>
      <c r="R4633">
        <v>2006</v>
      </c>
      <c r="S4633" t="s">
        <v>1294</v>
      </c>
      <c r="T4633" s="96">
        <v>34768</v>
      </c>
      <c r="U4633">
        <f t="shared" si="216"/>
        <v>10</v>
      </c>
      <c r="V4633">
        <f t="shared" si="217"/>
        <v>3</v>
      </c>
      <c r="W4633">
        <f t="shared" si="218"/>
        <v>1995</v>
      </c>
      <c r="X4633" t="s">
        <v>147</v>
      </c>
      <c r="Y4633">
        <v>0</v>
      </c>
      <c r="Z4633" t="s">
        <v>557</v>
      </c>
      <c r="AA4633" t="s">
        <v>1886</v>
      </c>
      <c r="AB4633" t="s">
        <v>1879</v>
      </c>
      <c r="AC4633" t="s">
        <v>1879</v>
      </c>
      <c r="AD4633" t="s">
        <v>1881</v>
      </c>
      <c r="AE4633" t="s">
        <v>1902</v>
      </c>
      <c r="AF4633" s="97">
        <v>43785.744050925925</v>
      </c>
      <c r="AG4633" s="97">
        <v>36526</v>
      </c>
    </row>
    <row r="4634" spans="1:33">
      <c r="A4634">
        <v>5199</v>
      </c>
      <c r="B4634" t="s">
        <v>6374</v>
      </c>
      <c r="C4634" t="s">
        <v>237</v>
      </c>
      <c r="D4634" s="96">
        <v>34700</v>
      </c>
      <c r="E4634" t="s">
        <v>147</v>
      </c>
      <c r="F4634">
        <v>0</v>
      </c>
      <c r="G4634" t="s">
        <v>47</v>
      </c>
      <c r="H4634" t="s">
        <v>2102</v>
      </c>
      <c r="I4634" t="s">
        <v>1879</v>
      </c>
      <c r="J4634" t="s">
        <v>1879</v>
      </c>
      <c r="K4634" t="s">
        <v>1879</v>
      </c>
      <c r="L4634" t="s">
        <v>1879</v>
      </c>
      <c r="M4634" s="97">
        <v>36526</v>
      </c>
      <c r="N4634">
        <v>5199</v>
      </c>
      <c r="O4634" t="s">
        <v>6374</v>
      </c>
      <c r="P4634">
        <v>30</v>
      </c>
      <c r="Q4634">
        <v>11</v>
      </c>
      <c r="R4634">
        <v>1987</v>
      </c>
      <c r="S4634" t="s">
        <v>237</v>
      </c>
      <c r="T4634" s="96">
        <v>34700</v>
      </c>
      <c r="U4634">
        <f t="shared" si="216"/>
        <v>1</v>
      </c>
      <c r="V4634">
        <f t="shared" si="217"/>
        <v>1</v>
      </c>
      <c r="W4634">
        <f t="shared" si="218"/>
        <v>1995</v>
      </c>
      <c r="X4634" t="s">
        <v>147</v>
      </c>
      <c r="Y4634">
        <v>0</v>
      </c>
      <c r="Z4634" t="s">
        <v>47</v>
      </c>
      <c r="AA4634" t="s">
        <v>2102</v>
      </c>
      <c r="AB4634" t="s">
        <v>1879</v>
      </c>
      <c r="AC4634" t="s">
        <v>1879</v>
      </c>
      <c r="AD4634" t="s">
        <v>1879</v>
      </c>
      <c r="AE4634" t="s">
        <v>1879</v>
      </c>
      <c r="AF4634" s="97">
        <v>43785.744050925925</v>
      </c>
      <c r="AG4634" s="97">
        <v>36526</v>
      </c>
    </row>
    <row r="4635" spans="1:33">
      <c r="A4635">
        <v>5200</v>
      </c>
      <c r="B4635" t="s">
        <v>8003</v>
      </c>
      <c r="C4635" t="s">
        <v>159</v>
      </c>
      <c r="D4635" s="96">
        <v>37019</v>
      </c>
      <c r="E4635" t="s">
        <v>147</v>
      </c>
      <c r="F4635">
        <v>0</v>
      </c>
      <c r="G4635" t="s">
        <v>47</v>
      </c>
      <c r="H4635" t="s">
        <v>2030</v>
      </c>
      <c r="I4635" t="s">
        <v>1879</v>
      </c>
      <c r="J4635" t="s">
        <v>1879</v>
      </c>
      <c r="K4635" t="s">
        <v>1884</v>
      </c>
      <c r="L4635" t="s">
        <v>1879</v>
      </c>
      <c r="M4635" s="97">
        <v>36526</v>
      </c>
      <c r="N4635">
        <v>5200</v>
      </c>
      <c r="O4635" t="s">
        <v>8003</v>
      </c>
      <c r="P4635">
        <v>1</v>
      </c>
      <c r="Q4635">
        <v>1</v>
      </c>
      <c r="R4635">
        <v>1983</v>
      </c>
      <c r="S4635" t="s">
        <v>159</v>
      </c>
      <c r="T4635" s="96">
        <v>37019</v>
      </c>
      <c r="U4635">
        <f t="shared" si="216"/>
        <v>8</v>
      </c>
      <c r="V4635">
        <f t="shared" si="217"/>
        <v>5</v>
      </c>
      <c r="W4635">
        <f t="shared" si="218"/>
        <v>2001</v>
      </c>
      <c r="X4635" t="s">
        <v>147</v>
      </c>
      <c r="Y4635">
        <v>0</v>
      </c>
      <c r="Z4635" t="s">
        <v>47</v>
      </c>
      <c r="AA4635" t="s">
        <v>2030</v>
      </c>
      <c r="AB4635" t="s">
        <v>1879</v>
      </c>
      <c r="AC4635" t="s">
        <v>1879</v>
      </c>
      <c r="AD4635" t="s">
        <v>1884</v>
      </c>
      <c r="AE4635" t="s">
        <v>1879</v>
      </c>
      <c r="AF4635" s="97">
        <v>43785.744050925925</v>
      </c>
      <c r="AG4635" s="97">
        <v>36526</v>
      </c>
    </row>
    <row r="4636" spans="1:33">
      <c r="A4636">
        <v>5201</v>
      </c>
      <c r="B4636" t="s">
        <v>9188</v>
      </c>
      <c r="C4636" t="s">
        <v>589</v>
      </c>
      <c r="D4636" s="96">
        <v>20525</v>
      </c>
      <c r="E4636" t="s">
        <v>147</v>
      </c>
      <c r="F4636">
        <v>0</v>
      </c>
      <c r="G4636" t="s">
        <v>1141</v>
      </c>
      <c r="H4636" t="s">
        <v>1882</v>
      </c>
      <c r="I4636" t="s">
        <v>1879</v>
      </c>
      <c r="J4636" t="s">
        <v>1879</v>
      </c>
      <c r="K4636" t="s">
        <v>1879</v>
      </c>
      <c r="L4636" t="s">
        <v>1927</v>
      </c>
      <c r="M4636" s="97">
        <v>36526</v>
      </c>
      <c r="N4636">
        <v>5201</v>
      </c>
      <c r="O4636" t="s">
        <v>9188</v>
      </c>
      <c r="P4636">
        <v>1</v>
      </c>
      <c r="Q4636">
        <v>1</v>
      </c>
      <c r="R4636">
        <v>1995</v>
      </c>
      <c r="S4636" t="s">
        <v>589</v>
      </c>
      <c r="T4636" s="96">
        <v>20525</v>
      </c>
      <c r="U4636">
        <f t="shared" si="216"/>
        <v>11</v>
      </c>
      <c r="V4636">
        <f t="shared" si="217"/>
        <v>3</v>
      </c>
      <c r="W4636">
        <f t="shared" si="218"/>
        <v>1956</v>
      </c>
      <c r="X4636" t="s">
        <v>147</v>
      </c>
      <c r="Y4636">
        <v>0</v>
      </c>
      <c r="Z4636" t="s">
        <v>1141</v>
      </c>
      <c r="AA4636" t="s">
        <v>1886</v>
      </c>
      <c r="AB4636" t="s">
        <v>1879</v>
      </c>
      <c r="AC4636" t="s">
        <v>1879</v>
      </c>
      <c r="AD4636" t="s">
        <v>1879</v>
      </c>
      <c r="AE4636" t="s">
        <v>1902</v>
      </c>
      <c r="AF4636" s="97">
        <v>44082.424803240741</v>
      </c>
      <c r="AG4636" s="97">
        <v>36526</v>
      </c>
    </row>
    <row r="4637" spans="1:33">
      <c r="A4637">
        <v>5202</v>
      </c>
      <c r="B4637" t="s">
        <v>4776</v>
      </c>
      <c r="C4637" t="s">
        <v>4777</v>
      </c>
      <c r="D4637" s="96">
        <v>18264</v>
      </c>
      <c r="E4637" t="s">
        <v>158</v>
      </c>
      <c r="F4637">
        <v>0</v>
      </c>
      <c r="G4637" t="s">
        <v>47</v>
      </c>
      <c r="H4637" t="s">
        <v>2076</v>
      </c>
      <c r="I4637" t="s">
        <v>1879</v>
      </c>
      <c r="J4637" t="s">
        <v>1879</v>
      </c>
      <c r="K4637" t="s">
        <v>1879</v>
      </c>
      <c r="L4637" t="s">
        <v>1879</v>
      </c>
      <c r="M4637" s="97">
        <v>36526</v>
      </c>
      <c r="N4637">
        <v>5202</v>
      </c>
      <c r="O4637" t="s">
        <v>4776</v>
      </c>
      <c r="P4637">
        <v>1</v>
      </c>
      <c r="Q4637">
        <v>1</v>
      </c>
      <c r="R4637">
        <v>2000</v>
      </c>
      <c r="S4637" t="s">
        <v>4777</v>
      </c>
      <c r="T4637" s="96">
        <v>18264</v>
      </c>
      <c r="U4637">
        <f t="shared" si="216"/>
        <v>1</v>
      </c>
      <c r="V4637">
        <f t="shared" si="217"/>
        <v>1</v>
      </c>
      <c r="W4637">
        <f t="shared" si="218"/>
        <v>1950</v>
      </c>
      <c r="X4637" t="s">
        <v>158</v>
      </c>
      <c r="Y4637">
        <v>0</v>
      </c>
      <c r="Z4637" t="s">
        <v>47</v>
      </c>
      <c r="AA4637" t="s">
        <v>2076</v>
      </c>
      <c r="AB4637" t="s">
        <v>1879</v>
      </c>
      <c r="AC4637" t="s">
        <v>1879</v>
      </c>
      <c r="AD4637" t="s">
        <v>1879</v>
      </c>
      <c r="AE4637" t="s">
        <v>1879</v>
      </c>
      <c r="AF4637" s="97">
        <v>43785.744050925925</v>
      </c>
      <c r="AG4637" s="97">
        <v>36526</v>
      </c>
    </row>
    <row r="4638" spans="1:33">
      <c r="A4638">
        <v>5203</v>
      </c>
      <c r="B4638" t="s">
        <v>5997</v>
      </c>
      <c r="C4638" t="s">
        <v>2588</v>
      </c>
      <c r="D4638" s="96">
        <v>33970</v>
      </c>
      <c r="E4638" t="s">
        <v>158</v>
      </c>
      <c r="F4638">
        <v>0</v>
      </c>
      <c r="G4638" t="s">
        <v>47</v>
      </c>
      <c r="H4638" t="s">
        <v>2003</v>
      </c>
      <c r="I4638" t="s">
        <v>1879</v>
      </c>
      <c r="J4638" t="s">
        <v>1879</v>
      </c>
      <c r="K4638" t="s">
        <v>1879</v>
      </c>
      <c r="L4638" t="s">
        <v>1879</v>
      </c>
      <c r="M4638" s="97">
        <v>36526</v>
      </c>
      <c r="N4638">
        <v>5203</v>
      </c>
      <c r="O4638" t="s">
        <v>5997</v>
      </c>
      <c r="P4638">
        <v>20</v>
      </c>
      <c r="Q4638">
        <v>11</v>
      </c>
      <c r="R4638">
        <v>2004</v>
      </c>
      <c r="S4638" t="s">
        <v>2588</v>
      </c>
      <c r="T4638" s="96">
        <v>33970</v>
      </c>
      <c r="U4638">
        <f t="shared" si="216"/>
        <v>1</v>
      </c>
      <c r="V4638">
        <f t="shared" si="217"/>
        <v>1</v>
      </c>
      <c r="W4638">
        <f t="shared" si="218"/>
        <v>1993</v>
      </c>
      <c r="X4638" t="s">
        <v>158</v>
      </c>
      <c r="Y4638">
        <v>0</v>
      </c>
      <c r="Z4638" t="s">
        <v>47</v>
      </c>
      <c r="AA4638" t="s">
        <v>2003</v>
      </c>
      <c r="AB4638" t="s">
        <v>1879</v>
      </c>
      <c r="AC4638" t="s">
        <v>1879</v>
      </c>
      <c r="AD4638" t="s">
        <v>1879</v>
      </c>
      <c r="AE4638" t="s">
        <v>1879</v>
      </c>
      <c r="AF4638" s="97">
        <v>43785.744050925925</v>
      </c>
      <c r="AG4638" s="97">
        <v>36526</v>
      </c>
    </row>
    <row r="4639" spans="1:33">
      <c r="A4639">
        <v>5204</v>
      </c>
      <c r="B4639" t="s">
        <v>1510</v>
      </c>
      <c r="C4639" t="s">
        <v>666</v>
      </c>
      <c r="D4639" s="96">
        <v>22282</v>
      </c>
      <c r="E4639" t="s">
        <v>158</v>
      </c>
      <c r="F4639">
        <v>0</v>
      </c>
      <c r="G4639" t="s">
        <v>47</v>
      </c>
      <c r="H4639" t="s">
        <v>2076</v>
      </c>
      <c r="I4639" t="s">
        <v>1879</v>
      </c>
      <c r="J4639" t="s">
        <v>1879</v>
      </c>
      <c r="K4639" t="s">
        <v>1879</v>
      </c>
      <c r="L4639" t="s">
        <v>1879</v>
      </c>
      <c r="M4639" s="97">
        <v>36526</v>
      </c>
      <c r="N4639">
        <v>5204</v>
      </c>
      <c r="O4639" t="s">
        <v>1510</v>
      </c>
      <c r="P4639">
        <v>18</v>
      </c>
      <c r="Q4639">
        <v>10</v>
      </c>
      <c r="R4639">
        <v>1977</v>
      </c>
      <c r="S4639" t="s">
        <v>666</v>
      </c>
      <c r="T4639" s="96">
        <v>22282</v>
      </c>
      <c r="U4639">
        <f t="shared" si="216"/>
        <v>1</v>
      </c>
      <c r="V4639">
        <f t="shared" si="217"/>
        <v>1</v>
      </c>
      <c r="W4639">
        <f t="shared" si="218"/>
        <v>1961</v>
      </c>
      <c r="X4639" t="s">
        <v>158</v>
      </c>
      <c r="Y4639">
        <v>0</v>
      </c>
      <c r="Z4639" t="s">
        <v>47</v>
      </c>
      <c r="AA4639" t="s">
        <v>2076</v>
      </c>
      <c r="AB4639" t="s">
        <v>1879</v>
      </c>
      <c r="AC4639" t="s">
        <v>1879</v>
      </c>
      <c r="AD4639" t="s">
        <v>1879</v>
      </c>
      <c r="AE4639" t="s">
        <v>1879</v>
      </c>
      <c r="AF4639" s="97">
        <v>43785.744050925925</v>
      </c>
      <c r="AG4639" s="97">
        <v>36526</v>
      </c>
    </row>
    <row r="4640" spans="1:33">
      <c r="A4640">
        <v>5205</v>
      </c>
      <c r="B4640" t="s">
        <v>7864</v>
      </c>
      <c r="C4640" t="s">
        <v>4015</v>
      </c>
      <c r="D4640" s="96">
        <v>36965</v>
      </c>
      <c r="E4640" t="s">
        <v>158</v>
      </c>
      <c r="F4640">
        <v>0</v>
      </c>
      <c r="G4640" t="s">
        <v>47</v>
      </c>
      <c r="H4640" t="s">
        <v>1986</v>
      </c>
      <c r="I4640" t="s">
        <v>1879</v>
      </c>
      <c r="J4640" t="s">
        <v>1879</v>
      </c>
      <c r="K4640" t="s">
        <v>1879</v>
      </c>
      <c r="L4640" t="s">
        <v>1879</v>
      </c>
      <c r="M4640" s="97">
        <v>36526</v>
      </c>
      <c r="N4640">
        <v>5205</v>
      </c>
      <c r="O4640" t="s">
        <v>7864</v>
      </c>
      <c r="P4640">
        <v>1</v>
      </c>
      <c r="Q4640">
        <v>1</v>
      </c>
      <c r="R4640">
        <v>1958</v>
      </c>
      <c r="S4640" t="s">
        <v>4015</v>
      </c>
      <c r="T4640" s="96">
        <v>36965</v>
      </c>
      <c r="U4640">
        <f t="shared" si="216"/>
        <v>15</v>
      </c>
      <c r="V4640">
        <f t="shared" si="217"/>
        <v>3</v>
      </c>
      <c r="W4640">
        <f t="shared" si="218"/>
        <v>2001</v>
      </c>
      <c r="X4640" t="s">
        <v>158</v>
      </c>
      <c r="Y4640">
        <v>0</v>
      </c>
      <c r="Z4640" t="s">
        <v>47</v>
      </c>
      <c r="AA4640" t="s">
        <v>1986</v>
      </c>
      <c r="AB4640" t="s">
        <v>1879</v>
      </c>
      <c r="AC4640" t="s">
        <v>1879</v>
      </c>
      <c r="AD4640" t="s">
        <v>1879</v>
      </c>
      <c r="AE4640" t="s">
        <v>1879</v>
      </c>
      <c r="AF4640" s="97">
        <v>43785.744050925925</v>
      </c>
      <c r="AG4640" s="97">
        <v>36526</v>
      </c>
    </row>
    <row r="4641" spans="1:33">
      <c r="A4641">
        <v>5206</v>
      </c>
      <c r="B4641" t="s">
        <v>1466</v>
      </c>
      <c r="C4641" t="s">
        <v>1839</v>
      </c>
      <c r="D4641" s="96">
        <v>33970</v>
      </c>
      <c r="E4641" t="s">
        <v>158</v>
      </c>
      <c r="F4641">
        <v>0</v>
      </c>
      <c r="G4641" t="s">
        <v>47</v>
      </c>
      <c r="H4641" t="s">
        <v>2076</v>
      </c>
      <c r="I4641" t="s">
        <v>1879</v>
      </c>
      <c r="J4641" t="s">
        <v>1879</v>
      </c>
      <c r="K4641" t="s">
        <v>1879</v>
      </c>
      <c r="L4641" t="s">
        <v>1879</v>
      </c>
      <c r="M4641" s="97">
        <v>36526</v>
      </c>
      <c r="N4641">
        <v>5206</v>
      </c>
      <c r="O4641" t="s">
        <v>1466</v>
      </c>
      <c r="P4641">
        <v>1</v>
      </c>
      <c r="Q4641">
        <v>1</v>
      </c>
      <c r="R4641">
        <v>1997</v>
      </c>
      <c r="S4641" t="s">
        <v>1839</v>
      </c>
      <c r="T4641" s="96">
        <v>33970</v>
      </c>
      <c r="U4641">
        <f t="shared" si="216"/>
        <v>1</v>
      </c>
      <c r="V4641">
        <f t="shared" si="217"/>
        <v>1</v>
      </c>
      <c r="W4641">
        <f t="shared" si="218"/>
        <v>1993</v>
      </c>
      <c r="X4641" t="s">
        <v>158</v>
      </c>
      <c r="Y4641">
        <v>0</v>
      </c>
      <c r="Z4641" t="s">
        <v>47</v>
      </c>
      <c r="AA4641" t="s">
        <v>2076</v>
      </c>
      <c r="AB4641" t="s">
        <v>1879</v>
      </c>
      <c r="AC4641" t="s">
        <v>1879</v>
      </c>
      <c r="AD4641" t="s">
        <v>1879</v>
      </c>
      <c r="AE4641" t="s">
        <v>1879</v>
      </c>
      <c r="AF4641" s="97">
        <v>43785.744050925925</v>
      </c>
      <c r="AG4641" s="97">
        <v>36526</v>
      </c>
    </row>
    <row r="4642" spans="1:33">
      <c r="A4642">
        <v>5207</v>
      </c>
      <c r="B4642" t="s">
        <v>8604</v>
      </c>
      <c r="C4642" t="s">
        <v>728</v>
      </c>
      <c r="D4642" s="96">
        <v>35065</v>
      </c>
      <c r="E4642" t="s">
        <v>158</v>
      </c>
      <c r="F4642">
        <v>0</v>
      </c>
      <c r="G4642" t="s">
        <v>47</v>
      </c>
      <c r="H4642" t="s">
        <v>1894</v>
      </c>
      <c r="I4642" t="s">
        <v>1879</v>
      </c>
      <c r="J4642" t="s">
        <v>1879</v>
      </c>
      <c r="K4642" t="s">
        <v>1879</v>
      </c>
      <c r="L4642" t="s">
        <v>1879</v>
      </c>
      <c r="M4642" s="97">
        <v>36526</v>
      </c>
      <c r="N4642">
        <v>5207</v>
      </c>
      <c r="O4642" t="s">
        <v>8604</v>
      </c>
      <c r="P4642">
        <v>1</v>
      </c>
      <c r="Q4642">
        <v>1</v>
      </c>
      <c r="R4642">
        <v>1990</v>
      </c>
      <c r="S4642" t="s">
        <v>728</v>
      </c>
      <c r="T4642" s="96">
        <v>35065</v>
      </c>
      <c r="U4642">
        <f t="shared" si="216"/>
        <v>1</v>
      </c>
      <c r="V4642">
        <f t="shared" si="217"/>
        <v>1</v>
      </c>
      <c r="W4642">
        <f t="shared" si="218"/>
        <v>1996</v>
      </c>
      <c r="X4642" t="s">
        <v>158</v>
      </c>
      <c r="Y4642">
        <v>0</v>
      </c>
      <c r="Z4642" t="s">
        <v>47</v>
      </c>
      <c r="AA4642" t="s">
        <v>1894</v>
      </c>
      <c r="AB4642" t="s">
        <v>1879</v>
      </c>
      <c r="AC4642" t="s">
        <v>1879</v>
      </c>
      <c r="AD4642" t="s">
        <v>1879</v>
      </c>
      <c r="AE4642" t="s">
        <v>1879</v>
      </c>
      <c r="AF4642" s="97">
        <v>43785.744050925925</v>
      </c>
      <c r="AG4642" s="97">
        <v>36526</v>
      </c>
    </row>
    <row r="4643" spans="1:33">
      <c r="A4643">
        <v>5208</v>
      </c>
      <c r="B4643" t="s">
        <v>3263</v>
      </c>
      <c r="C4643" t="s">
        <v>3264</v>
      </c>
      <c r="D4643" s="96">
        <v>35688</v>
      </c>
      <c r="E4643" t="s">
        <v>147</v>
      </c>
      <c r="F4643">
        <v>0</v>
      </c>
      <c r="G4643" t="s">
        <v>3088</v>
      </c>
      <c r="H4643" t="s">
        <v>2113</v>
      </c>
      <c r="I4643" t="s">
        <v>1879</v>
      </c>
      <c r="J4643" t="s">
        <v>1879</v>
      </c>
      <c r="K4643" t="s">
        <v>1906</v>
      </c>
      <c r="L4643" t="s">
        <v>1879</v>
      </c>
      <c r="M4643" s="97">
        <v>36526</v>
      </c>
      <c r="N4643">
        <v>5208</v>
      </c>
      <c r="O4643" t="s">
        <v>3263</v>
      </c>
      <c r="P4643">
        <v>1</v>
      </c>
      <c r="Q4643">
        <v>1</v>
      </c>
      <c r="R4643">
        <v>1996</v>
      </c>
      <c r="S4643" t="s">
        <v>3264</v>
      </c>
      <c r="T4643" s="96">
        <v>35688</v>
      </c>
      <c r="U4643">
        <f t="shared" si="216"/>
        <v>15</v>
      </c>
      <c r="V4643">
        <f t="shared" si="217"/>
        <v>9</v>
      </c>
      <c r="W4643">
        <f t="shared" si="218"/>
        <v>1997</v>
      </c>
      <c r="X4643" t="s">
        <v>147</v>
      </c>
      <c r="Y4643">
        <v>0</v>
      </c>
      <c r="Z4643" t="s">
        <v>3088</v>
      </c>
      <c r="AA4643" t="s">
        <v>2113</v>
      </c>
      <c r="AB4643" t="s">
        <v>1879</v>
      </c>
      <c r="AC4643" t="s">
        <v>1879</v>
      </c>
      <c r="AD4643" t="s">
        <v>1906</v>
      </c>
      <c r="AE4643" t="s">
        <v>1879</v>
      </c>
      <c r="AF4643" s="97">
        <v>43785.744050925925</v>
      </c>
      <c r="AG4643" s="97">
        <v>36526</v>
      </c>
    </row>
    <row r="4644" spans="1:33">
      <c r="A4644">
        <v>5209</v>
      </c>
      <c r="B4644" t="s">
        <v>8295</v>
      </c>
      <c r="C4644" t="s">
        <v>1047</v>
      </c>
      <c r="D4644" s="96">
        <v>31778</v>
      </c>
      <c r="E4644" t="s">
        <v>147</v>
      </c>
      <c r="F4644">
        <v>1</v>
      </c>
      <c r="G4644" t="s">
        <v>47</v>
      </c>
      <c r="H4644" t="s">
        <v>2078</v>
      </c>
      <c r="I4644" t="s">
        <v>1879</v>
      </c>
      <c r="J4644" t="s">
        <v>1879</v>
      </c>
      <c r="K4644" t="s">
        <v>1879</v>
      </c>
      <c r="L4644" t="s">
        <v>1879</v>
      </c>
      <c r="M4644" s="97">
        <v>36526</v>
      </c>
      <c r="N4644">
        <v>5209</v>
      </c>
      <c r="O4644" t="s">
        <v>8295</v>
      </c>
      <c r="P4644">
        <v>28</v>
      </c>
      <c r="Q4644">
        <v>1</v>
      </c>
      <c r="R4644">
        <v>1987</v>
      </c>
      <c r="S4644" t="s">
        <v>1047</v>
      </c>
      <c r="T4644" s="96">
        <v>31778</v>
      </c>
      <c r="U4644">
        <f t="shared" si="216"/>
        <v>1</v>
      </c>
      <c r="V4644">
        <f t="shared" si="217"/>
        <v>1</v>
      </c>
      <c r="W4644">
        <f t="shared" si="218"/>
        <v>1987</v>
      </c>
      <c r="X4644" t="s">
        <v>147</v>
      </c>
      <c r="Y4644">
        <v>1</v>
      </c>
      <c r="Z4644" t="s">
        <v>47</v>
      </c>
      <c r="AA4644" t="s">
        <v>2078</v>
      </c>
      <c r="AB4644" t="s">
        <v>1879</v>
      </c>
      <c r="AC4644" t="s">
        <v>1879</v>
      </c>
      <c r="AD4644" t="s">
        <v>1879</v>
      </c>
      <c r="AE4644" t="s">
        <v>1879</v>
      </c>
      <c r="AF4644" s="97">
        <v>43785.744050925925</v>
      </c>
      <c r="AG4644" s="97">
        <v>36526</v>
      </c>
    </row>
    <row r="4645" spans="1:33">
      <c r="A4645">
        <v>5210</v>
      </c>
      <c r="B4645" t="s">
        <v>5637</v>
      </c>
      <c r="C4645" t="s">
        <v>107</v>
      </c>
      <c r="D4645" s="96">
        <v>36161</v>
      </c>
      <c r="E4645" t="s">
        <v>147</v>
      </c>
      <c r="F4645">
        <v>0</v>
      </c>
      <c r="G4645" t="s">
        <v>47</v>
      </c>
      <c r="H4645" t="s">
        <v>2414</v>
      </c>
      <c r="I4645" t="s">
        <v>1879</v>
      </c>
      <c r="J4645" t="s">
        <v>1879</v>
      </c>
      <c r="K4645" t="s">
        <v>1879</v>
      </c>
      <c r="L4645" t="s">
        <v>1879</v>
      </c>
      <c r="M4645" s="97">
        <v>36526</v>
      </c>
      <c r="N4645">
        <v>5210</v>
      </c>
      <c r="O4645" t="s">
        <v>5637</v>
      </c>
      <c r="P4645">
        <v>13</v>
      </c>
      <c r="Q4645">
        <v>12</v>
      </c>
      <c r="R4645">
        <v>2005</v>
      </c>
      <c r="S4645" t="s">
        <v>107</v>
      </c>
      <c r="T4645" s="96">
        <v>36161</v>
      </c>
      <c r="U4645">
        <f t="shared" si="216"/>
        <v>1</v>
      </c>
      <c r="V4645">
        <f t="shared" si="217"/>
        <v>1</v>
      </c>
      <c r="W4645">
        <f t="shared" si="218"/>
        <v>1999</v>
      </c>
      <c r="X4645" t="s">
        <v>147</v>
      </c>
      <c r="Y4645">
        <v>0</v>
      </c>
      <c r="Z4645" t="s">
        <v>47</v>
      </c>
      <c r="AA4645" t="s">
        <v>2414</v>
      </c>
      <c r="AB4645" t="s">
        <v>1879</v>
      </c>
      <c r="AC4645" t="s">
        <v>1879</v>
      </c>
      <c r="AD4645" t="s">
        <v>1879</v>
      </c>
      <c r="AE4645" t="s">
        <v>1879</v>
      </c>
      <c r="AF4645" s="97">
        <v>43785.744050925925</v>
      </c>
      <c r="AG4645" s="97">
        <v>36526</v>
      </c>
    </row>
    <row r="4646" spans="1:33">
      <c r="A4646">
        <v>5211</v>
      </c>
      <c r="B4646" t="s">
        <v>6167</v>
      </c>
      <c r="C4646" t="s">
        <v>763</v>
      </c>
      <c r="D4646" s="96">
        <v>36597</v>
      </c>
      <c r="E4646" t="s">
        <v>147</v>
      </c>
      <c r="F4646">
        <v>0</v>
      </c>
      <c r="G4646" t="s">
        <v>47</v>
      </c>
      <c r="H4646" t="s">
        <v>2012</v>
      </c>
      <c r="I4646" t="s">
        <v>1879</v>
      </c>
      <c r="J4646" t="s">
        <v>1879</v>
      </c>
      <c r="K4646" t="s">
        <v>1879</v>
      </c>
      <c r="L4646" t="s">
        <v>1879</v>
      </c>
      <c r="M4646" s="97">
        <v>36526</v>
      </c>
      <c r="N4646">
        <v>5211</v>
      </c>
      <c r="O4646" t="s">
        <v>6167</v>
      </c>
      <c r="P4646">
        <v>13</v>
      </c>
      <c r="Q4646">
        <v>11</v>
      </c>
      <c r="R4646">
        <v>1988</v>
      </c>
      <c r="S4646" t="s">
        <v>763</v>
      </c>
      <c r="T4646" s="96">
        <v>36597</v>
      </c>
      <c r="U4646">
        <f t="shared" si="216"/>
        <v>12</v>
      </c>
      <c r="V4646">
        <f t="shared" si="217"/>
        <v>3</v>
      </c>
      <c r="W4646">
        <f t="shared" si="218"/>
        <v>2000</v>
      </c>
      <c r="X4646" t="s">
        <v>147</v>
      </c>
      <c r="Y4646">
        <v>0</v>
      </c>
      <c r="Z4646" t="s">
        <v>47</v>
      </c>
      <c r="AA4646" t="s">
        <v>2012</v>
      </c>
      <c r="AB4646" t="s">
        <v>1879</v>
      </c>
      <c r="AC4646" t="s">
        <v>1879</v>
      </c>
      <c r="AD4646" t="s">
        <v>1879</v>
      </c>
      <c r="AE4646" t="s">
        <v>1879</v>
      </c>
      <c r="AF4646" s="97">
        <v>43785.744050925925</v>
      </c>
      <c r="AG4646" s="97">
        <v>36526</v>
      </c>
    </row>
    <row r="4647" spans="1:33">
      <c r="A4647">
        <v>5212</v>
      </c>
      <c r="B4647" t="s">
        <v>3331</v>
      </c>
      <c r="C4647" t="s">
        <v>3332</v>
      </c>
      <c r="D4647" s="96">
        <v>35701</v>
      </c>
      <c r="E4647" t="s">
        <v>158</v>
      </c>
      <c r="F4647">
        <v>0</v>
      </c>
      <c r="G4647" t="s">
        <v>47</v>
      </c>
      <c r="H4647" t="s">
        <v>2076</v>
      </c>
      <c r="I4647" t="s">
        <v>1879</v>
      </c>
      <c r="J4647" t="s">
        <v>1879</v>
      </c>
      <c r="K4647" t="s">
        <v>1879</v>
      </c>
      <c r="L4647" t="s">
        <v>1879</v>
      </c>
      <c r="M4647" s="97">
        <v>36526</v>
      </c>
      <c r="N4647">
        <v>5212</v>
      </c>
      <c r="O4647" t="s">
        <v>3331</v>
      </c>
      <c r="P4647">
        <v>1</v>
      </c>
      <c r="Q4647">
        <v>1</v>
      </c>
      <c r="R4647">
        <v>1998</v>
      </c>
      <c r="S4647" t="s">
        <v>3332</v>
      </c>
      <c r="T4647" s="96">
        <v>35701</v>
      </c>
      <c r="U4647">
        <f t="shared" si="216"/>
        <v>28</v>
      </c>
      <c r="V4647">
        <f t="shared" si="217"/>
        <v>9</v>
      </c>
      <c r="W4647">
        <f t="shared" si="218"/>
        <v>1997</v>
      </c>
      <c r="X4647" t="s">
        <v>158</v>
      </c>
      <c r="Y4647">
        <v>0</v>
      </c>
      <c r="Z4647" t="s">
        <v>47</v>
      </c>
      <c r="AA4647" t="s">
        <v>2076</v>
      </c>
      <c r="AB4647" t="s">
        <v>1879</v>
      </c>
      <c r="AC4647" t="s">
        <v>1879</v>
      </c>
      <c r="AD4647" t="s">
        <v>1879</v>
      </c>
      <c r="AE4647" t="s">
        <v>1879</v>
      </c>
      <c r="AF4647" s="97">
        <v>43785.744050925925</v>
      </c>
      <c r="AG4647" s="97">
        <v>36526</v>
      </c>
    </row>
    <row r="4648" spans="1:33">
      <c r="A4648">
        <v>5213</v>
      </c>
      <c r="B4648" t="s">
        <v>737</v>
      </c>
      <c r="C4648" t="s">
        <v>3568</v>
      </c>
      <c r="D4648" s="96">
        <v>35838</v>
      </c>
      <c r="E4648" t="s">
        <v>158</v>
      </c>
      <c r="F4648">
        <v>0</v>
      </c>
      <c r="G4648" t="s">
        <v>47</v>
      </c>
      <c r="H4648" t="s">
        <v>2011</v>
      </c>
      <c r="I4648" t="s">
        <v>1879</v>
      </c>
      <c r="J4648" t="s">
        <v>1879</v>
      </c>
      <c r="K4648" t="s">
        <v>1924</v>
      </c>
      <c r="L4648" t="s">
        <v>1879</v>
      </c>
      <c r="M4648" s="97">
        <v>36526</v>
      </c>
      <c r="N4648">
        <v>5213</v>
      </c>
      <c r="O4648" t="s">
        <v>737</v>
      </c>
      <c r="P4648">
        <v>1</v>
      </c>
      <c r="Q4648">
        <v>1</v>
      </c>
      <c r="R4648">
        <v>2003</v>
      </c>
      <c r="S4648" t="s">
        <v>3568</v>
      </c>
      <c r="T4648" s="96">
        <v>35838</v>
      </c>
      <c r="U4648">
        <f t="shared" si="216"/>
        <v>12</v>
      </c>
      <c r="V4648">
        <f t="shared" si="217"/>
        <v>2</v>
      </c>
      <c r="W4648">
        <f t="shared" si="218"/>
        <v>1998</v>
      </c>
      <c r="X4648" t="s">
        <v>158</v>
      </c>
      <c r="Y4648">
        <v>0</v>
      </c>
      <c r="Z4648" t="s">
        <v>47</v>
      </c>
      <c r="AA4648" t="s">
        <v>2011</v>
      </c>
      <c r="AB4648" t="s">
        <v>1879</v>
      </c>
      <c r="AC4648" t="s">
        <v>1879</v>
      </c>
      <c r="AD4648" t="s">
        <v>1924</v>
      </c>
      <c r="AE4648" t="s">
        <v>1879</v>
      </c>
      <c r="AF4648" s="97">
        <v>43785.744050925925</v>
      </c>
      <c r="AG4648" s="97">
        <v>36526</v>
      </c>
    </row>
    <row r="4649" spans="1:33">
      <c r="A4649">
        <v>5214</v>
      </c>
      <c r="B4649" t="s">
        <v>5595</v>
      </c>
      <c r="C4649" t="s">
        <v>5596</v>
      </c>
      <c r="D4649" s="96">
        <v>36100</v>
      </c>
      <c r="E4649" t="s">
        <v>158</v>
      </c>
      <c r="F4649">
        <v>0</v>
      </c>
      <c r="G4649" t="s">
        <v>47</v>
      </c>
      <c r="H4649" t="s">
        <v>2076</v>
      </c>
      <c r="I4649" t="s">
        <v>1879</v>
      </c>
      <c r="J4649" t="s">
        <v>1879</v>
      </c>
      <c r="K4649" t="s">
        <v>1879</v>
      </c>
      <c r="L4649" t="s">
        <v>1879</v>
      </c>
      <c r="M4649" s="97">
        <v>36526</v>
      </c>
      <c r="N4649">
        <v>5214</v>
      </c>
      <c r="O4649" t="s">
        <v>5595</v>
      </c>
      <c r="P4649">
        <v>23</v>
      </c>
      <c r="Q4649">
        <v>2</v>
      </c>
      <c r="R4649">
        <v>2014</v>
      </c>
      <c r="S4649" t="s">
        <v>5596</v>
      </c>
      <c r="T4649" s="96">
        <v>36100</v>
      </c>
      <c r="U4649">
        <f t="shared" si="216"/>
        <v>1</v>
      </c>
      <c r="V4649">
        <f t="shared" si="217"/>
        <v>11</v>
      </c>
      <c r="W4649">
        <f t="shared" si="218"/>
        <v>1998</v>
      </c>
      <c r="X4649" t="s">
        <v>158</v>
      </c>
      <c r="Y4649">
        <v>0</v>
      </c>
      <c r="Z4649" t="s">
        <v>47</v>
      </c>
      <c r="AA4649" t="s">
        <v>2076</v>
      </c>
      <c r="AB4649" t="s">
        <v>1879</v>
      </c>
      <c r="AC4649" t="s">
        <v>1879</v>
      </c>
      <c r="AD4649" t="s">
        <v>1879</v>
      </c>
      <c r="AE4649" t="s">
        <v>1879</v>
      </c>
      <c r="AF4649" s="97">
        <v>43785.744050925925</v>
      </c>
      <c r="AG4649" s="97">
        <v>36526</v>
      </c>
    </row>
    <row r="4650" spans="1:33">
      <c r="A4650">
        <v>5215</v>
      </c>
      <c r="B4650" t="s">
        <v>4341</v>
      </c>
      <c r="C4650" t="s">
        <v>193</v>
      </c>
      <c r="D4650" s="96">
        <v>27558</v>
      </c>
      <c r="E4650" t="s">
        <v>147</v>
      </c>
      <c r="F4650">
        <v>0</v>
      </c>
      <c r="G4650" t="s">
        <v>160</v>
      </c>
      <c r="H4650" t="s">
        <v>2029</v>
      </c>
      <c r="I4650" t="s">
        <v>1879</v>
      </c>
      <c r="J4650" t="s">
        <v>1879</v>
      </c>
      <c r="K4650" t="s">
        <v>2018</v>
      </c>
      <c r="L4650" t="s">
        <v>1879</v>
      </c>
      <c r="M4650" s="97">
        <v>36526</v>
      </c>
      <c r="N4650">
        <v>5215</v>
      </c>
      <c r="O4650" t="s">
        <v>4341</v>
      </c>
      <c r="P4650">
        <v>31</v>
      </c>
      <c r="Q4650">
        <v>5</v>
      </c>
      <c r="R4650">
        <v>1997</v>
      </c>
      <c r="S4650" t="s">
        <v>193</v>
      </c>
      <c r="T4650" s="96">
        <v>27558</v>
      </c>
      <c r="U4650">
        <f t="shared" si="216"/>
        <v>13</v>
      </c>
      <c r="V4650">
        <f t="shared" si="217"/>
        <v>6</v>
      </c>
      <c r="W4650">
        <f t="shared" si="218"/>
        <v>1975</v>
      </c>
      <c r="X4650" t="s">
        <v>147</v>
      </c>
      <c r="Y4650">
        <v>0</v>
      </c>
      <c r="Z4650" t="s">
        <v>160</v>
      </c>
      <c r="AA4650" t="s">
        <v>1886</v>
      </c>
      <c r="AB4650" t="s">
        <v>1879</v>
      </c>
      <c r="AC4650" t="s">
        <v>1879</v>
      </c>
      <c r="AD4650" t="s">
        <v>2018</v>
      </c>
      <c r="AE4650" t="s">
        <v>1936</v>
      </c>
      <c r="AF4650" s="97">
        <v>43785.778969907406</v>
      </c>
      <c r="AG4650" s="97">
        <v>36526</v>
      </c>
    </row>
    <row r="4651" spans="1:33">
      <c r="A4651">
        <v>5216</v>
      </c>
      <c r="B4651" t="s">
        <v>794</v>
      </c>
      <c r="C4651" t="s">
        <v>292</v>
      </c>
      <c r="D4651" s="96">
        <v>26849</v>
      </c>
      <c r="E4651" t="s">
        <v>147</v>
      </c>
      <c r="F4651">
        <v>0</v>
      </c>
      <c r="G4651" t="s">
        <v>795</v>
      </c>
      <c r="H4651" t="s">
        <v>1882</v>
      </c>
      <c r="I4651" t="s">
        <v>5828</v>
      </c>
      <c r="J4651" t="s">
        <v>1988</v>
      </c>
      <c r="K4651" t="s">
        <v>1988</v>
      </c>
      <c r="L4651" t="s">
        <v>1896</v>
      </c>
      <c r="M4651" s="97">
        <v>36526</v>
      </c>
      <c r="N4651">
        <v>5216</v>
      </c>
      <c r="O4651" t="s">
        <v>794</v>
      </c>
      <c r="P4651">
        <v>27</v>
      </c>
      <c r="Q4651">
        <v>10</v>
      </c>
      <c r="R4651">
        <v>2000</v>
      </c>
      <c r="S4651" t="s">
        <v>292</v>
      </c>
      <c r="T4651" s="96">
        <v>26849</v>
      </c>
      <c r="U4651">
        <f t="shared" si="216"/>
        <v>4</v>
      </c>
      <c r="V4651">
        <f t="shared" si="217"/>
        <v>7</v>
      </c>
      <c r="W4651">
        <f t="shared" si="218"/>
        <v>1973</v>
      </c>
      <c r="X4651" t="s">
        <v>147</v>
      </c>
      <c r="Y4651">
        <v>0</v>
      </c>
      <c r="Z4651" t="s">
        <v>795</v>
      </c>
      <c r="AA4651" t="s">
        <v>1886</v>
      </c>
      <c r="AB4651" t="s">
        <v>4315</v>
      </c>
      <c r="AC4651" t="s">
        <v>1966</v>
      </c>
      <c r="AD4651" t="s">
        <v>1966</v>
      </c>
      <c r="AE4651" t="s">
        <v>1906</v>
      </c>
      <c r="AF4651" s="97">
        <v>44826.455763888887</v>
      </c>
      <c r="AG4651" s="97">
        <v>36526</v>
      </c>
    </row>
    <row r="4652" spans="1:33">
      <c r="A4652">
        <v>5217</v>
      </c>
      <c r="B4652" t="s">
        <v>1501</v>
      </c>
      <c r="C4652" t="s">
        <v>1276</v>
      </c>
      <c r="D4652" s="96">
        <v>23787</v>
      </c>
      <c r="E4652" t="s">
        <v>158</v>
      </c>
      <c r="F4652">
        <v>0</v>
      </c>
      <c r="G4652" t="s">
        <v>47</v>
      </c>
      <c r="H4652" t="s">
        <v>2046</v>
      </c>
      <c r="I4652" t="s">
        <v>1879</v>
      </c>
      <c r="J4652" t="s">
        <v>1879</v>
      </c>
      <c r="K4652" t="s">
        <v>2018</v>
      </c>
      <c r="L4652" t="s">
        <v>1879</v>
      </c>
      <c r="M4652" s="97">
        <v>36526</v>
      </c>
      <c r="N4652">
        <v>5217</v>
      </c>
      <c r="O4652" t="s">
        <v>1501</v>
      </c>
      <c r="P4652">
        <v>2</v>
      </c>
      <c r="Q4652">
        <v>8</v>
      </c>
      <c r="R4652">
        <v>1987</v>
      </c>
      <c r="S4652" t="s">
        <v>1276</v>
      </c>
      <c r="T4652" s="96">
        <v>23787</v>
      </c>
      <c r="U4652">
        <f t="shared" si="216"/>
        <v>14</v>
      </c>
      <c r="V4652">
        <f t="shared" si="217"/>
        <v>2</v>
      </c>
      <c r="W4652">
        <f t="shared" si="218"/>
        <v>1965</v>
      </c>
      <c r="X4652" t="s">
        <v>158</v>
      </c>
      <c r="Y4652">
        <v>0</v>
      </c>
      <c r="Z4652" t="s">
        <v>47</v>
      </c>
      <c r="AA4652" t="s">
        <v>2046</v>
      </c>
      <c r="AB4652" t="s">
        <v>1879</v>
      </c>
      <c r="AC4652" t="s">
        <v>1879</v>
      </c>
      <c r="AD4652" t="s">
        <v>2018</v>
      </c>
      <c r="AE4652" t="s">
        <v>1879</v>
      </c>
      <c r="AF4652" s="97">
        <v>43785.744050925925</v>
      </c>
      <c r="AG4652" s="97">
        <v>36526</v>
      </c>
    </row>
    <row r="4653" spans="1:33">
      <c r="A4653">
        <v>5218</v>
      </c>
      <c r="B4653" t="s">
        <v>8326</v>
      </c>
      <c r="C4653" t="s">
        <v>350</v>
      </c>
      <c r="D4653" s="96">
        <v>27768</v>
      </c>
      <c r="E4653" t="s">
        <v>147</v>
      </c>
      <c r="F4653">
        <v>0</v>
      </c>
      <c r="G4653" t="s">
        <v>47</v>
      </c>
      <c r="H4653" t="s">
        <v>2103</v>
      </c>
      <c r="I4653" t="s">
        <v>1879</v>
      </c>
      <c r="J4653" t="s">
        <v>1879</v>
      </c>
      <c r="K4653" t="s">
        <v>1888</v>
      </c>
      <c r="L4653" t="s">
        <v>1879</v>
      </c>
      <c r="M4653" s="97">
        <v>36526</v>
      </c>
      <c r="N4653">
        <v>5218</v>
      </c>
      <c r="O4653" t="s">
        <v>8326</v>
      </c>
      <c r="P4653">
        <v>22</v>
      </c>
      <c r="Q4653">
        <v>4</v>
      </c>
      <c r="R4653">
        <v>1957</v>
      </c>
      <c r="S4653" t="s">
        <v>350</v>
      </c>
      <c r="T4653" s="96">
        <v>27768</v>
      </c>
      <c r="U4653">
        <f t="shared" si="216"/>
        <v>9</v>
      </c>
      <c r="V4653">
        <f t="shared" si="217"/>
        <v>1</v>
      </c>
      <c r="W4653">
        <f t="shared" si="218"/>
        <v>1976</v>
      </c>
      <c r="X4653" t="s">
        <v>147</v>
      </c>
      <c r="Y4653">
        <v>0</v>
      </c>
      <c r="Z4653" t="s">
        <v>47</v>
      </c>
      <c r="AA4653" t="s">
        <v>2103</v>
      </c>
      <c r="AB4653" t="s">
        <v>1879</v>
      </c>
      <c r="AC4653" t="s">
        <v>1879</v>
      </c>
      <c r="AD4653" t="s">
        <v>1888</v>
      </c>
      <c r="AE4653" t="s">
        <v>1879</v>
      </c>
      <c r="AF4653" s="97">
        <v>44091.907060185185</v>
      </c>
      <c r="AG4653" s="97">
        <v>36526</v>
      </c>
    </row>
    <row r="4654" spans="1:33">
      <c r="A4654">
        <v>5219</v>
      </c>
      <c r="B4654" t="s">
        <v>1181</v>
      </c>
      <c r="C4654" t="s">
        <v>1183</v>
      </c>
      <c r="D4654" s="96">
        <v>35721</v>
      </c>
      <c r="E4654" t="s">
        <v>147</v>
      </c>
      <c r="F4654">
        <v>0</v>
      </c>
      <c r="G4654" t="s">
        <v>47</v>
      </c>
      <c r="H4654" t="s">
        <v>2076</v>
      </c>
      <c r="I4654" t="s">
        <v>1879</v>
      </c>
      <c r="J4654" t="s">
        <v>1879</v>
      </c>
      <c r="K4654" t="s">
        <v>1879</v>
      </c>
      <c r="L4654" t="s">
        <v>1879</v>
      </c>
      <c r="M4654" s="97">
        <v>36526</v>
      </c>
      <c r="N4654">
        <v>5219</v>
      </c>
      <c r="O4654" t="s">
        <v>1181</v>
      </c>
      <c r="P4654">
        <v>2</v>
      </c>
      <c r="Q4654">
        <v>11</v>
      </c>
      <c r="R4654">
        <v>1993</v>
      </c>
      <c r="S4654" t="s">
        <v>1183</v>
      </c>
      <c r="T4654" s="96">
        <v>35721</v>
      </c>
      <c r="U4654">
        <f t="shared" si="216"/>
        <v>18</v>
      </c>
      <c r="V4654">
        <f t="shared" si="217"/>
        <v>10</v>
      </c>
      <c r="W4654">
        <f t="shared" si="218"/>
        <v>1997</v>
      </c>
      <c r="X4654" t="s">
        <v>147</v>
      </c>
      <c r="Y4654">
        <v>0</v>
      </c>
      <c r="Z4654" t="s">
        <v>47</v>
      </c>
      <c r="AA4654" t="s">
        <v>2076</v>
      </c>
      <c r="AB4654" t="s">
        <v>1879</v>
      </c>
      <c r="AC4654" t="s">
        <v>1879</v>
      </c>
      <c r="AD4654" t="s">
        <v>1879</v>
      </c>
      <c r="AE4654" t="s">
        <v>1879</v>
      </c>
      <c r="AF4654" s="97">
        <v>43785.744062500002</v>
      </c>
      <c r="AG4654" s="97">
        <v>36526</v>
      </c>
    </row>
    <row r="4655" spans="1:33">
      <c r="A4655">
        <v>5220</v>
      </c>
      <c r="B4655" t="s">
        <v>784</v>
      </c>
      <c r="C4655" t="s">
        <v>785</v>
      </c>
      <c r="D4655" s="96">
        <v>36465</v>
      </c>
      <c r="E4655" t="s">
        <v>147</v>
      </c>
      <c r="F4655">
        <v>0</v>
      </c>
      <c r="G4655" t="s">
        <v>47</v>
      </c>
      <c r="H4655" t="s">
        <v>2004</v>
      </c>
      <c r="I4655" t="s">
        <v>1879</v>
      </c>
      <c r="J4655" t="s">
        <v>1879</v>
      </c>
      <c r="K4655" t="s">
        <v>1879</v>
      </c>
      <c r="L4655" t="s">
        <v>1879</v>
      </c>
      <c r="M4655" s="97">
        <v>36526</v>
      </c>
      <c r="N4655">
        <v>5220</v>
      </c>
      <c r="O4655" t="s">
        <v>784</v>
      </c>
      <c r="P4655">
        <v>1</v>
      </c>
      <c r="Q4655">
        <v>1</v>
      </c>
      <c r="R4655">
        <v>2001</v>
      </c>
      <c r="S4655" t="s">
        <v>785</v>
      </c>
      <c r="T4655" s="96">
        <v>36465</v>
      </c>
      <c r="U4655">
        <f t="shared" si="216"/>
        <v>1</v>
      </c>
      <c r="V4655">
        <f t="shared" si="217"/>
        <v>11</v>
      </c>
      <c r="W4655">
        <f t="shared" si="218"/>
        <v>1999</v>
      </c>
      <c r="X4655" t="s">
        <v>147</v>
      </c>
      <c r="Y4655">
        <v>0</v>
      </c>
      <c r="Z4655" t="s">
        <v>47</v>
      </c>
      <c r="AA4655" t="s">
        <v>2004</v>
      </c>
      <c r="AB4655" t="s">
        <v>1879</v>
      </c>
      <c r="AC4655" t="s">
        <v>1879</v>
      </c>
      <c r="AD4655" t="s">
        <v>1879</v>
      </c>
      <c r="AE4655" t="s">
        <v>1879</v>
      </c>
      <c r="AF4655" s="97">
        <v>43785.744062500002</v>
      </c>
      <c r="AG4655" s="97">
        <v>36526</v>
      </c>
    </row>
    <row r="4656" spans="1:33">
      <c r="A4656">
        <v>5221</v>
      </c>
      <c r="B4656" t="s">
        <v>4552</v>
      </c>
      <c r="C4656" t="s">
        <v>935</v>
      </c>
      <c r="D4656" s="96">
        <v>36437</v>
      </c>
      <c r="E4656" t="s">
        <v>147</v>
      </c>
      <c r="F4656">
        <v>0</v>
      </c>
      <c r="G4656" t="s">
        <v>47</v>
      </c>
      <c r="H4656" t="s">
        <v>2052</v>
      </c>
      <c r="I4656" t="s">
        <v>1879</v>
      </c>
      <c r="J4656" t="s">
        <v>1879</v>
      </c>
      <c r="K4656" t="s">
        <v>1879</v>
      </c>
      <c r="L4656" t="s">
        <v>1879</v>
      </c>
      <c r="M4656" s="97">
        <v>36526</v>
      </c>
      <c r="N4656">
        <v>5221</v>
      </c>
      <c r="O4656" t="s">
        <v>4552</v>
      </c>
      <c r="P4656">
        <v>1</v>
      </c>
      <c r="Q4656">
        <v>1</v>
      </c>
      <c r="R4656">
        <v>1989</v>
      </c>
      <c r="S4656" t="s">
        <v>935</v>
      </c>
      <c r="T4656" s="96">
        <v>36437</v>
      </c>
      <c r="U4656">
        <f t="shared" si="216"/>
        <v>4</v>
      </c>
      <c r="V4656">
        <f t="shared" si="217"/>
        <v>10</v>
      </c>
      <c r="W4656">
        <f t="shared" si="218"/>
        <v>1999</v>
      </c>
      <c r="X4656" t="s">
        <v>147</v>
      </c>
      <c r="Y4656">
        <v>0</v>
      </c>
      <c r="Z4656" t="s">
        <v>47</v>
      </c>
      <c r="AA4656" t="s">
        <v>2052</v>
      </c>
      <c r="AB4656" t="s">
        <v>1879</v>
      </c>
      <c r="AC4656" t="s">
        <v>1879</v>
      </c>
      <c r="AD4656" t="s">
        <v>1879</v>
      </c>
      <c r="AE4656" t="s">
        <v>1879</v>
      </c>
      <c r="AF4656" s="97">
        <v>43785.744062500002</v>
      </c>
      <c r="AG4656" s="97">
        <v>36526</v>
      </c>
    </row>
    <row r="4657" spans="1:33">
      <c r="A4657">
        <v>5222</v>
      </c>
      <c r="B4657" t="s">
        <v>4449</v>
      </c>
      <c r="C4657" t="s">
        <v>2449</v>
      </c>
      <c r="D4657" s="96">
        <v>36161</v>
      </c>
      <c r="E4657" t="s">
        <v>147</v>
      </c>
      <c r="F4657">
        <v>0</v>
      </c>
      <c r="G4657" t="s">
        <v>47</v>
      </c>
      <c r="H4657" t="s">
        <v>2076</v>
      </c>
      <c r="I4657" t="s">
        <v>1879</v>
      </c>
      <c r="J4657" t="s">
        <v>1879</v>
      </c>
      <c r="K4657" t="s">
        <v>1879</v>
      </c>
      <c r="L4657" t="s">
        <v>1879</v>
      </c>
      <c r="M4657" s="97">
        <v>36526</v>
      </c>
      <c r="N4657">
        <v>5222</v>
      </c>
      <c r="O4657" t="s">
        <v>4449</v>
      </c>
      <c r="P4657">
        <v>10</v>
      </c>
      <c r="Q4657">
        <v>2</v>
      </c>
      <c r="R4657">
        <v>1978</v>
      </c>
      <c r="S4657" t="s">
        <v>2449</v>
      </c>
      <c r="T4657" s="96">
        <v>36161</v>
      </c>
      <c r="U4657">
        <f t="shared" si="216"/>
        <v>1</v>
      </c>
      <c r="V4657">
        <f t="shared" si="217"/>
        <v>1</v>
      </c>
      <c r="W4657">
        <f t="shared" si="218"/>
        <v>1999</v>
      </c>
      <c r="X4657" t="s">
        <v>147</v>
      </c>
      <c r="Y4657">
        <v>0</v>
      </c>
      <c r="Z4657" t="s">
        <v>47</v>
      </c>
      <c r="AA4657" t="s">
        <v>2076</v>
      </c>
      <c r="AB4657" t="s">
        <v>1879</v>
      </c>
      <c r="AC4657" t="s">
        <v>1879</v>
      </c>
      <c r="AD4657" t="s">
        <v>1879</v>
      </c>
      <c r="AE4657" t="s">
        <v>1879</v>
      </c>
      <c r="AF4657" s="97">
        <v>43785.744062500002</v>
      </c>
      <c r="AG4657" s="97">
        <v>36526</v>
      </c>
    </row>
    <row r="4658" spans="1:33">
      <c r="A4658">
        <v>5224</v>
      </c>
      <c r="B4658" t="s">
        <v>1710</v>
      </c>
      <c r="C4658" t="s">
        <v>878</v>
      </c>
      <c r="D4658" s="96">
        <v>35796</v>
      </c>
      <c r="E4658" t="s">
        <v>147</v>
      </c>
      <c r="F4658">
        <v>0</v>
      </c>
      <c r="G4658" t="s">
        <v>47</v>
      </c>
      <c r="H4658" t="s">
        <v>2076</v>
      </c>
      <c r="I4658" t="s">
        <v>1879</v>
      </c>
      <c r="J4658" t="s">
        <v>1879</v>
      </c>
      <c r="K4658" t="s">
        <v>1879</v>
      </c>
      <c r="L4658" t="s">
        <v>1879</v>
      </c>
      <c r="M4658" s="97">
        <v>36526</v>
      </c>
      <c r="N4658">
        <v>5224</v>
      </c>
      <c r="O4658" t="s">
        <v>1710</v>
      </c>
      <c r="P4658">
        <v>15</v>
      </c>
      <c r="Q4658">
        <v>4</v>
      </c>
      <c r="R4658">
        <v>1996</v>
      </c>
      <c r="S4658" t="s">
        <v>878</v>
      </c>
      <c r="T4658" s="96">
        <v>35796</v>
      </c>
      <c r="U4658">
        <f t="shared" si="216"/>
        <v>1</v>
      </c>
      <c r="V4658">
        <f t="shared" si="217"/>
        <v>1</v>
      </c>
      <c r="W4658">
        <f t="shared" si="218"/>
        <v>1998</v>
      </c>
      <c r="X4658" t="s">
        <v>147</v>
      </c>
      <c r="Y4658">
        <v>0</v>
      </c>
      <c r="Z4658" t="s">
        <v>47</v>
      </c>
      <c r="AA4658" t="s">
        <v>2076</v>
      </c>
      <c r="AB4658" t="s">
        <v>1879</v>
      </c>
      <c r="AC4658" t="s">
        <v>1879</v>
      </c>
      <c r="AD4658" t="s">
        <v>1879</v>
      </c>
      <c r="AE4658" t="s">
        <v>1879</v>
      </c>
      <c r="AF4658" s="97">
        <v>43785.744062500002</v>
      </c>
      <c r="AG4658" s="97">
        <v>36526</v>
      </c>
    </row>
    <row r="4659" spans="1:33">
      <c r="A4659">
        <v>5225</v>
      </c>
      <c r="B4659" t="s">
        <v>1215</v>
      </c>
      <c r="C4659" t="s">
        <v>1010</v>
      </c>
      <c r="D4659" s="96">
        <v>18529</v>
      </c>
      <c r="E4659" t="s">
        <v>147</v>
      </c>
      <c r="F4659">
        <v>0</v>
      </c>
      <c r="G4659" t="s">
        <v>297</v>
      </c>
      <c r="H4659" t="s">
        <v>1882</v>
      </c>
      <c r="I4659" t="s">
        <v>6613</v>
      </c>
      <c r="J4659" t="s">
        <v>1884</v>
      </c>
      <c r="K4659" t="s">
        <v>1884</v>
      </c>
      <c r="L4659" t="s">
        <v>2021</v>
      </c>
      <c r="M4659" s="97">
        <v>36526</v>
      </c>
      <c r="N4659">
        <v>5225</v>
      </c>
      <c r="O4659" t="s">
        <v>1215</v>
      </c>
      <c r="P4659">
        <v>26</v>
      </c>
      <c r="Q4659">
        <v>2</v>
      </c>
      <c r="R4659">
        <v>1967</v>
      </c>
      <c r="S4659" t="s">
        <v>1010</v>
      </c>
      <c r="T4659" s="96">
        <v>18529</v>
      </c>
      <c r="U4659">
        <f t="shared" si="216"/>
        <v>23</v>
      </c>
      <c r="V4659">
        <f t="shared" si="217"/>
        <v>9</v>
      </c>
      <c r="W4659">
        <f t="shared" si="218"/>
        <v>1950</v>
      </c>
      <c r="X4659" t="s">
        <v>147</v>
      </c>
      <c r="Y4659">
        <v>0</v>
      </c>
      <c r="Z4659" t="s">
        <v>297</v>
      </c>
      <c r="AA4659" t="s">
        <v>1886</v>
      </c>
      <c r="AB4659" t="s">
        <v>6613</v>
      </c>
      <c r="AC4659" t="s">
        <v>1884</v>
      </c>
      <c r="AD4659" t="s">
        <v>1884</v>
      </c>
      <c r="AE4659" t="s">
        <v>1940</v>
      </c>
      <c r="AF4659" s="97">
        <v>43785.744062500002</v>
      </c>
      <c r="AG4659" s="97">
        <v>36526</v>
      </c>
    </row>
    <row r="4660" spans="1:33">
      <c r="A4660">
        <v>5226</v>
      </c>
      <c r="B4660" t="s">
        <v>1235</v>
      </c>
      <c r="C4660" t="s">
        <v>1236</v>
      </c>
      <c r="D4660" s="96">
        <v>26100</v>
      </c>
      <c r="E4660" t="s">
        <v>147</v>
      </c>
      <c r="F4660">
        <v>0</v>
      </c>
      <c r="G4660" t="s">
        <v>914</v>
      </c>
      <c r="H4660" t="s">
        <v>1882</v>
      </c>
      <c r="I4660" t="s">
        <v>9029</v>
      </c>
      <c r="J4660" t="s">
        <v>1884</v>
      </c>
      <c r="K4660" t="s">
        <v>1884</v>
      </c>
      <c r="L4660" t="s">
        <v>1993</v>
      </c>
      <c r="M4660" s="97">
        <v>36526</v>
      </c>
      <c r="N4660">
        <v>5226</v>
      </c>
      <c r="O4660" t="s">
        <v>1235</v>
      </c>
      <c r="P4660">
        <v>1</v>
      </c>
      <c r="Q4660">
        <v>1</v>
      </c>
      <c r="R4660">
        <v>1991</v>
      </c>
      <c r="S4660" t="s">
        <v>1236</v>
      </c>
      <c r="T4660" s="96">
        <v>26100</v>
      </c>
      <c r="U4660">
        <f t="shared" si="216"/>
        <v>16</v>
      </c>
      <c r="V4660">
        <f t="shared" si="217"/>
        <v>6</v>
      </c>
      <c r="W4660">
        <f t="shared" si="218"/>
        <v>1971</v>
      </c>
      <c r="X4660" t="s">
        <v>147</v>
      </c>
      <c r="Y4660">
        <v>0</v>
      </c>
      <c r="Z4660" t="s">
        <v>914</v>
      </c>
      <c r="AA4660" t="s">
        <v>1886</v>
      </c>
      <c r="AB4660" t="s">
        <v>1883</v>
      </c>
      <c r="AC4660" t="s">
        <v>1884</v>
      </c>
      <c r="AD4660" t="s">
        <v>1884</v>
      </c>
      <c r="AE4660" t="s">
        <v>1938</v>
      </c>
      <c r="AF4660" s="97">
        <v>43832.672835648147</v>
      </c>
      <c r="AG4660" s="97">
        <v>36526</v>
      </c>
    </row>
    <row r="4661" spans="1:33">
      <c r="A4661">
        <v>5227</v>
      </c>
      <c r="B4661" t="s">
        <v>1114</v>
      </c>
      <c r="C4661" t="s">
        <v>159</v>
      </c>
      <c r="D4661" s="96">
        <v>23789</v>
      </c>
      <c r="E4661" t="s">
        <v>147</v>
      </c>
      <c r="F4661">
        <v>0</v>
      </c>
      <c r="G4661" t="s">
        <v>914</v>
      </c>
      <c r="H4661" t="s">
        <v>1882</v>
      </c>
      <c r="I4661" t="s">
        <v>4521</v>
      </c>
      <c r="J4661" t="s">
        <v>1926</v>
      </c>
      <c r="K4661" t="s">
        <v>1926</v>
      </c>
      <c r="L4661" t="s">
        <v>1888</v>
      </c>
      <c r="M4661" s="97">
        <v>36526</v>
      </c>
      <c r="N4661">
        <v>5227</v>
      </c>
      <c r="O4661" t="s">
        <v>1114</v>
      </c>
      <c r="P4661">
        <v>1</v>
      </c>
      <c r="Q4661">
        <v>1</v>
      </c>
      <c r="R4661">
        <v>1987</v>
      </c>
      <c r="S4661" t="s">
        <v>159</v>
      </c>
      <c r="T4661" s="96">
        <v>23789</v>
      </c>
      <c r="U4661">
        <f t="shared" si="216"/>
        <v>16</v>
      </c>
      <c r="V4661">
        <f t="shared" si="217"/>
        <v>2</v>
      </c>
      <c r="W4661">
        <f t="shared" si="218"/>
        <v>1965</v>
      </c>
      <c r="X4661" t="s">
        <v>147</v>
      </c>
      <c r="Y4661">
        <v>0</v>
      </c>
      <c r="Z4661" t="s">
        <v>914</v>
      </c>
      <c r="AA4661" t="s">
        <v>1886</v>
      </c>
      <c r="AB4661" t="s">
        <v>2020</v>
      </c>
      <c r="AC4661" t="s">
        <v>1926</v>
      </c>
      <c r="AD4661" t="s">
        <v>1926</v>
      </c>
      <c r="AE4661" t="s">
        <v>1881</v>
      </c>
      <c r="AF4661" s="97">
        <v>44123.690324074072</v>
      </c>
      <c r="AG4661" s="97">
        <v>36526</v>
      </c>
    </row>
    <row r="4662" spans="1:33">
      <c r="A4662">
        <v>5228</v>
      </c>
      <c r="B4662" t="s">
        <v>1299</v>
      </c>
      <c r="C4662" t="s">
        <v>288</v>
      </c>
      <c r="D4662" s="96">
        <v>33970</v>
      </c>
      <c r="E4662" t="s">
        <v>147</v>
      </c>
      <c r="F4662">
        <v>0</v>
      </c>
      <c r="G4662" t="s">
        <v>47</v>
      </c>
      <c r="H4662" t="s">
        <v>2057</v>
      </c>
      <c r="I4662" t="s">
        <v>1879</v>
      </c>
      <c r="J4662" t="s">
        <v>1879</v>
      </c>
      <c r="K4662" t="s">
        <v>1879</v>
      </c>
      <c r="L4662" t="s">
        <v>1879</v>
      </c>
      <c r="M4662" s="97">
        <v>36526</v>
      </c>
      <c r="N4662">
        <v>5228</v>
      </c>
      <c r="O4662" t="s">
        <v>1299</v>
      </c>
      <c r="P4662">
        <v>28</v>
      </c>
      <c r="Q4662">
        <v>7</v>
      </c>
      <c r="R4662">
        <v>2005</v>
      </c>
      <c r="S4662" t="s">
        <v>288</v>
      </c>
      <c r="T4662" s="96">
        <v>33970</v>
      </c>
      <c r="U4662">
        <f t="shared" si="216"/>
        <v>1</v>
      </c>
      <c r="V4662">
        <f t="shared" si="217"/>
        <v>1</v>
      </c>
      <c r="W4662">
        <f t="shared" si="218"/>
        <v>1993</v>
      </c>
      <c r="X4662" t="s">
        <v>147</v>
      </c>
      <c r="Y4662">
        <v>0</v>
      </c>
      <c r="Z4662" t="s">
        <v>47</v>
      </c>
      <c r="AA4662" t="s">
        <v>2057</v>
      </c>
      <c r="AB4662" t="s">
        <v>1879</v>
      </c>
      <c r="AC4662" t="s">
        <v>1879</v>
      </c>
      <c r="AD4662" t="s">
        <v>1879</v>
      </c>
      <c r="AE4662" t="s">
        <v>1879</v>
      </c>
      <c r="AF4662" s="97">
        <v>43785.744062500002</v>
      </c>
      <c r="AG4662" s="97">
        <v>36526</v>
      </c>
    </row>
    <row r="4663" spans="1:33">
      <c r="A4663">
        <v>5229</v>
      </c>
      <c r="B4663" t="s">
        <v>1339</v>
      </c>
      <c r="C4663" t="s">
        <v>404</v>
      </c>
      <c r="D4663" s="96">
        <v>36725</v>
      </c>
      <c r="E4663" t="s">
        <v>147</v>
      </c>
      <c r="F4663">
        <v>0</v>
      </c>
      <c r="G4663" t="s">
        <v>47</v>
      </c>
      <c r="H4663" t="s">
        <v>2066</v>
      </c>
      <c r="I4663" t="s">
        <v>1879</v>
      </c>
      <c r="J4663" t="s">
        <v>1879</v>
      </c>
      <c r="K4663" t="s">
        <v>1927</v>
      </c>
      <c r="L4663" t="s">
        <v>1879</v>
      </c>
      <c r="M4663" s="97">
        <v>36526</v>
      </c>
      <c r="N4663">
        <v>5229</v>
      </c>
      <c r="O4663" t="s">
        <v>1339</v>
      </c>
      <c r="P4663">
        <v>7</v>
      </c>
      <c r="Q4663">
        <v>8</v>
      </c>
      <c r="R4663">
        <v>2004</v>
      </c>
      <c r="S4663" t="s">
        <v>404</v>
      </c>
      <c r="T4663" s="96">
        <v>36725</v>
      </c>
      <c r="U4663">
        <f t="shared" si="216"/>
        <v>18</v>
      </c>
      <c r="V4663">
        <f t="shared" si="217"/>
        <v>7</v>
      </c>
      <c r="W4663">
        <f t="shared" si="218"/>
        <v>2000</v>
      </c>
      <c r="X4663" t="s">
        <v>147</v>
      </c>
      <c r="Y4663">
        <v>0</v>
      </c>
      <c r="Z4663" t="s">
        <v>47</v>
      </c>
      <c r="AA4663" t="s">
        <v>2066</v>
      </c>
      <c r="AB4663" t="s">
        <v>1879</v>
      </c>
      <c r="AC4663" t="s">
        <v>1879</v>
      </c>
      <c r="AD4663" t="s">
        <v>1927</v>
      </c>
      <c r="AE4663" t="s">
        <v>1879</v>
      </c>
      <c r="AF4663" s="97">
        <v>43785.744062500002</v>
      </c>
      <c r="AG4663" s="97">
        <v>36526</v>
      </c>
    </row>
    <row r="4664" spans="1:33">
      <c r="A4664">
        <v>5230</v>
      </c>
      <c r="B4664" t="s">
        <v>985</v>
      </c>
      <c r="C4664" t="s">
        <v>7565</v>
      </c>
      <c r="D4664" s="96">
        <v>37537</v>
      </c>
      <c r="E4664" t="s">
        <v>147</v>
      </c>
      <c r="F4664">
        <v>0</v>
      </c>
      <c r="G4664" t="s">
        <v>169</v>
      </c>
      <c r="H4664" t="s">
        <v>1882</v>
      </c>
      <c r="I4664" t="s">
        <v>1879</v>
      </c>
      <c r="J4664" t="s">
        <v>1879</v>
      </c>
      <c r="K4664" t="s">
        <v>1993</v>
      </c>
      <c r="L4664" t="s">
        <v>1902</v>
      </c>
      <c r="M4664" s="97">
        <v>36526</v>
      </c>
      <c r="N4664">
        <v>5230</v>
      </c>
      <c r="O4664" t="s">
        <v>985</v>
      </c>
      <c r="P4664">
        <v>10</v>
      </c>
      <c r="Q4664">
        <v>4</v>
      </c>
      <c r="R4664">
        <v>1951</v>
      </c>
      <c r="S4664" t="s">
        <v>7565</v>
      </c>
      <c r="T4664" s="96">
        <v>37537</v>
      </c>
      <c r="U4664">
        <f t="shared" si="216"/>
        <v>8</v>
      </c>
      <c r="V4664">
        <f t="shared" si="217"/>
        <v>10</v>
      </c>
      <c r="W4664">
        <f t="shared" si="218"/>
        <v>2002</v>
      </c>
      <c r="X4664" t="s">
        <v>147</v>
      </c>
      <c r="Y4664">
        <v>0</v>
      </c>
      <c r="Z4664" t="s">
        <v>169</v>
      </c>
      <c r="AA4664" t="s">
        <v>1886</v>
      </c>
      <c r="AB4664" t="s">
        <v>4944</v>
      </c>
      <c r="AC4664" t="s">
        <v>1993</v>
      </c>
      <c r="AD4664" t="s">
        <v>1993</v>
      </c>
      <c r="AE4664" t="s">
        <v>1906</v>
      </c>
      <c r="AF4664" s="97">
        <v>44829.863668981481</v>
      </c>
      <c r="AG4664" s="97">
        <v>36526</v>
      </c>
    </row>
    <row r="4665" spans="1:33">
      <c r="A4665">
        <v>5231</v>
      </c>
      <c r="B4665" t="s">
        <v>4025</v>
      </c>
      <c r="C4665" t="s">
        <v>852</v>
      </c>
      <c r="D4665" s="96">
        <v>17168</v>
      </c>
      <c r="E4665" t="s">
        <v>147</v>
      </c>
      <c r="F4665">
        <v>0</v>
      </c>
      <c r="G4665" t="s">
        <v>47</v>
      </c>
      <c r="H4665" t="s">
        <v>2057</v>
      </c>
      <c r="I4665" t="s">
        <v>1879</v>
      </c>
      <c r="J4665" t="s">
        <v>1879</v>
      </c>
      <c r="K4665" t="s">
        <v>1879</v>
      </c>
      <c r="L4665" t="s">
        <v>1879</v>
      </c>
      <c r="M4665" s="97">
        <v>36526</v>
      </c>
      <c r="N4665">
        <v>5231</v>
      </c>
      <c r="O4665" t="s">
        <v>4025</v>
      </c>
      <c r="P4665">
        <v>23</v>
      </c>
      <c r="Q4665">
        <v>7</v>
      </c>
      <c r="R4665">
        <v>2006</v>
      </c>
      <c r="S4665" t="s">
        <v>852</v>
      </c>
      <c r="T4665" s="96">
        <v>17168</v>
      </c>
      <c r="U4665">
        <f t="shared" si="216"/>
        <v>1</v>
      </c>
      <c r="V4665">
        <f t="shared" si="217"/>
        <v>1</v>
      </c>
      <c r="W4665">
        <f t="shared" si="218"/>
        <v>1947</v>
      </c>
      <c r="X4665" t="s">
        <v>147</v>
      </c>
      <c r="Y4665">
        <v>0</v>
      </c>
      <c r="Z4665" t="s">
        <v>47</v>
      </c>
      <c r="AA4665" t="s">
        <v>2057</v>
      </c>
      <c r="AB4665" t="s">
        <v>1879</v>
      </c>
      <c r="AC4665" t="s">
        <v>1879</v>
      </c>
      <c r="AD4665" t="s">
        <v>1879</v>
      </c>
      <c r="AE4665" t="s">
        <v>1879</v>
      </c>
      <c r="AF4665" s="97">
        <v>43785.744062500002</v>
      </c>
      <c r="AG4665" s="97">
        <v>36526</v>
      </c>
    </row>
    <row r="4666" spans="1:33">
      <c r="A4666">
        <v>5232</v>
      </c>
      <c r="B4666" t="s">
        <v>4025</v>
      </c>
      <c r="C4666" t="s">
        <v>237</v>
      </c>
      <c r="D4666" s="96">
        <v>33970</v>
      </c>
      <c r="E4666" t="s">
        <v>147</v>
      </c>
      <c r="F4666">
        <v>0</v>
      </c>
      <c r="G4666" t="s">
        <v>47</v>
      </c>
      <c r="H4666" t="s">
        <v>1894</v>
      </c>
      <c r="I4666" t="s">
        <v>1879</v>
      </c>
      <c r="J4666" t="s">
        <v>1879</v>
      </c>
      <c r="K4666" t="s">
        <v>1879</v>
      </c>
      <c r="L4666" t="s">
        <v>1879</v>
      </c>
      <c r="M4666" s="97">
        <v>36526</v>
      </c>
      <c r="N4666">
        <v>5232</v>
      </c>
      <c r="O4666" t="s">
        <v>4025</v>
      </c>
      <c r="P4666">
        <v>3</v>
      </c>
      <c r="Q4666">
        <v>5</v>
      </c>
      <c r="R4666">
        <v>2002</v>
      </c>
      <c r="S4666" t="s">
        <v>237</v>
      </c>
      <c r="T4666" s="96">
        <v>33970</v>
      </c>
      <c r="U4666">
        <f t="shared" si="216"/>
        <v>1</v>
      </c>
      <c r="V4666">
        <f t="shared" si="217"/>
        <v>1</v>
      </c>
      <c r="W4666">
        <f t="shared" si="218"/>
        <v>1993</v>
      </c>
      <c r="X4666" t="s">
        <v>147</v>
      </c>
      <c r="Y4666">
        <v>0</v>
      </c>
      <c r="Z4666" t="s">
        <v>47</v>
      </c>
      <c r="AA4666" t="s">
        <v>1894</v>
      </c>
      <c r="AB4666" t="s">
        <v>1879</v>
      </c>
      <c r="AC4666" t="s">
        <v>1879</v>
      </c>
      <c r="AD4666" t="s">
        <v>1879</v>
      </c>
      <c r="AE4666" t="s">
        <v>1879</v>
      </c>
      <c r="AF4666" s="97">
        <v>43785.744062500002</v>
      </c>
      <c r="AG4666" s="97">
        <v>36526</v>
      </c>
    </row>
    <row r="4667" spans="1:33">
      <c r="A4667">
        <v>5233</v>
      </c>
      <c r="B4667" t="s">
        <v>3971</v>
      </c>
      <c r="C4667" t="s">
        <v>3973</v>
      </c>
      <c r="D4667" s="96">
        <v>14977</v>
      </c>
      <c r="E4667" t="s">
        <v>158</v>
      </c>
      <c r="F4667">
        <v>0</v>
      </c>
      <c r="G4667" t="s">
        <v>47</v>
      </c>
      <c r="H4667" t="s">
        <v>2057</v>
      </c>
      <c r="I4667" t="s">
        <v>1879</v>
      </c>
      <c r="J4667" t="s">
        <v>1879</v>
      </c>
      <c r="K4667" t="s">
        <v>1879</v>
      </c>
      <c r="L4667" t="s">
        <v>1879</v>
      </c>
      <c r="M4667" s="97">
        <v>36526</v>
      </c>
      <c r="N4667">
        <v>5233</v>
      </c>
      <c r="O4667" t="s">
        <v>3971</v>
      </c>
      <c r="P4667">
        <v>22</v>
      </c>
      <c r="Q4667">
        <v>10</v>
      </c>
      <c r="R4667">
        <v>1993</v>
      </c>
      <c r="S4667" t="s">
        <v>3973</v>
      </c>
      <c r="T4667" s="96">
        <v>14977</v>
      </c>
      <c r="U4667">
        <f t="shared" si="216"/>
        <v>1</v>
      </c>
      <c r="V4667">
        <f t="shared" si="217"/>
        <v>1</v>
      </c>
      <c r="W4667">
        <f t="shared" si="218"/>
        <v>1941</v>
      </c>
      <c r="X4667" t="s">
        <v>158</v>
      </c>
      <c r="Y4667">
        <v>0</v>
      </c>
      <c r="Z4667" t="s">
        <v>47</v>
      </c>
      <c r="AA4667" t="s">
        <v>2057</v>
      </c>
      <c r="AB4667" t="s">
        <v>1879</v>
      </c>
      <c r="AC4667" t="s">
        <v>1879</v>
      </c>
      <c r="AD4667" t="s">
        <v>1879</v>
      </c>
      <c r="AE4667" t="s">
        <v>1879</v>
      </c>
      <c r="AF4667" s="97">
        <v>43785.744062500002</v>
      </c>
      <c r="AG4667" s="97">
        <v>36526</v>
      </c>
    </row>
    <row r="4668" spans="1:33">
      <c r="A4668">
        <v>5234</v>
      </c>
      <c r="B4668" t="s">
        <v>3419</v>
      </c>
      <c r="C4668" t="s">
        <v>154</v>
      </c>
      <c r="D4668" s="96">
        <v>18994</v>
      </c>
      <c r="E4668" t="s">
        <v>147</v>
      </c>
      <c r="F4668">
        <v>0</v>
      </c>
      <c r="G4668" t="s">
        <v>47</v>
      </c>
      <c r="H4668" t="s">
        <v>2168</v>
      </c>
      <c r="I4668" t="s">
        <v>1879</v>
      </c>
      <c r="J4668" t="s">
        <v>1879</v>
      </c>
      <c r="K4668" t="s">
        <v>1981</v>
      </c>
      <c r="L4668" t="s">
        <v>1879</v>
      </c>
      <c r="M4668" s="97">
        <v>36526</v>
      </c>
      <c r="N4668">
        <v>5234</v>
      </c>
      <c r="O4668" t="s">
        <v>3419</v>
      </c>
      <c r="P4668">
        <v>1</v>
      </c>
      <c r="Q4668">
        <v>1</v>
      </c>
      <c r="R4668">
        <v>1958</v>
      </c>
      <c r="S4668" t="s">
        <v>154</v>
      </c>
      <c r="T4668" s="96">
        <v>18994</v>
      </c>
      <c r="U4668">
        <f t="shared" si="216"/>
        <v>1</v>
      </c>
      <c r="V4668">
        <f t="shared" si="217"/>
        <v>1</v>
      </c>
      <c r="W4668">
        <f t="shared" si="218"/>
        <v>1952</v>
      </c>
      <c r="X4668" t="s">
        <v>147</v>
      </c>
      <c r="Y4668">
        <v>0</v>
      </c>
      <c r="Z4668" t="s">
        <v>47</v>
      </c>
      <c r="AA4668" t="s">
        <v>2168</v>
      </c>
      <c r="AB4668" t="s">
        <v>1879</v>
      </c>
      <c r="AC4668" t="s">
        <v>1879</v>
      </c>
      <c r="AD4668" t="s">
        <v>1981</v>
      </c>
      <c r="AE4668" t="s">
        <v>1879</v>
      </c>
      <c r="AF4668" s="97">
        <v>43785.744062500002</v>
      </c>
      <c r="AG4668" s="97">
        <v>36526</v>
      </c>
    </row>
    <row r="4669" spans="1:33">
      <c r="A4669">
        <v>5235</v>
      </c>
      <c r="B4669" t="s">
        <v>5230</v>
      </c>
      <c r="C4669" t="s">
        <v>999</v>
      </c>
      <c r="D4669" s="96">
        <v>29420</v>
      </c>
      <c r="E4669" t="s">
        <v>147</v>
      </c>
      <c r="F4669">
        <v>0</v>
      </c>
      <c r="G4669" t="s">
        <v>47</v>
      </c>
      <c r="H4669" t="s">
        <v>2007</v>
      </c>
      <c r="I4669" t="s">
        <v>1879</v>
      </c>
      <c r="J4669" t="s">
        <v>1879</v>
      </c>
      <c r="K4669" t="s">
        <v>1902</v>
      </c>
      <c r="L4669" t="s">
        <v>1879</v>
      </c>
      <c r="M4669" s="97">
        <v>36526</v>
      </c>
      <c r="N4669">
        <v>5235</v>
      </c>
      <c r="O4669" t="s">
        <v>5230</v>
      </c>
      <c r="P4669">
        <v>2</v>
      </c>
      <c r="Q4669">
        <v>4</v>
      </c>
      <c r="R4669">
        <v>2005</v>
      </c>
      <c r="S4669" t="s">
        <v>999</v>
      </c>
      <c r="T4669" s="96">
        <v>29420</v>
      </c>
      <c r="U4669">
        <f t="shared" si="216"/>
        <v>18</v>
      </c>
      <c r="V4669">
        <f t="shared" si="217"/>
        <v>7</v>
      </c>
      <c r="W4669">
        <f t="shared" si="218"/>
        <v>1980</v>
      </c>
      <c r="X4669" t="s">
        <v>147</v>
      </c>
      <c r="Y4669">
        <v>0</v>
      </c>
      <c r="Z4669" t="s">
        <v>47</v>
      </c>
      <c r="AA4669" t="s">
        <v>2007</v>
      </c>
      <c r="AB4669" t="s">
        <v>1879</v>
      </c>
      <c r="AC4669" t="s">
        <v>1879</v>
      </c>
      <c r="AD4669" t="s">
        <v>1902</v>
      </c>
      <c r="AE4669" t="s">
        <v>1879</v>
      </c>
      <c r="AF4669" s="97">
        <v>43785.744062500002</v>
      </c>
      <c r="AG4669" s="97">
        <v>36526</v>
      </c>
    </row>
    <row r="4670" spans="1:33">
      <c r="A4670">
        <v>5236</v>
      </c>
      <c r="B4670" t="s">
        <v>6947</v>
      </c>
      <c r="C4670" t="s">
        <v>766</v>
      </c>
      <c r="D4670" s="96">
        <v>35636</v>
      </c>
      <c r="E4670" t="s">
        <v>147</v>
      </c>
      <c r="F4670">
        <v>0</v>
      </c>
      <c r="G4670" t="s">
        <v>47</v>
      </c>
      <c r="H4670" t="s">
        <v>2138</v>
      </c>
      <c r="I4670" t="s">
        <v>1879</v>
      </c>
      <c r="J4670" t="s">
        <v>1879</v>
      </c>
      <c r="K4670" t="s">
        <v>1888</v>
      </c>
      <c r="L4670" t="s">
        <v>1879</v>
      </c>
      <c r="M4670" s="97">
        <v>36526</v>
      </c>
      <c r="N4670">
        <v>5236</v>
      </c>
      <c r="O4670" t="s">
        <v>6947</v>
      </c>
      <c r="P4670">
        <v>19</v>
      </c>
      <c r="Q4670">
        <v>7</v>
      </c>
      <c r="R4670">
        <v>1975</v>
      </c>
      <c r="S4670" t="s">
        <v>766</v>
      </c>
      <c r="T4670" s="96">
        <v>35636</v>
      </c>
      <c r="U4670">
        <f t="shared" si="216"/>
        <v>25</v>
      </c>
      <c r="V4670">
        <f t="shared" si="217"/>
        <v>7</v>
      </c>
      <c r="W4670">
        <f t="shared" si="218"/>
        <v>1997</v>
      </c>
      <c r="X4670" t="s">
        <v>147</v>
      </c>
      <c r="Y4670">
        <v>0</v>
      </c>
      <c r="Z4670" t="s">
        <v>47</v>
      </c>
      <c r="AA4670" t="s">
        <v>2138</v>
      </c>
      <c r="AB4670" t="s">
        <v>1879</v>
      </c>
      <c r="AC4670" t="s">
        <v>1879</v>
      </c>
      <c r="AD4670" t="s">
        <v>1888</v>
      </c>
      <c r="AE4670" t="s">
        <v>1879</v>
      </c>
      <c r="AF4670" s="97">
        <v>43785.744062500002</v>
      </c>
      <c r="AG4670" s="97">
        <v>36526</v>
      </c>
    </row>
    <row r="4671" spans="1:33">
      <c r="A4671">
        <v>5237</v>
      </c>
      <c r="B4671" t="s">
        <v>950</v>
      </c>
      <c r="C4671" t="s">
        <v>359</v>
      </c>
      <c r="D4671" s="96">
        <v>27030</v>
      </c>
      <c r="E4671" t="s">
        <v>147</v>
      </c>
      <c r="F4671">
        <v>0</v>
      </c>
      <c r="G4671" t="s">
        <v>47</v>
      </c>
      <c r="H4671" t="s">
        <v>1963</v>
      </c>
      <c r="I4671" t="s">
        <v>1879</v>
      </c>
      <c r="J4671" t="s">
        <v>1879</v>
      </c>
      <c r="K4671" t="s">
        <v>1888</v>
      </c>
      <c r="L4671" t="s">
        <v>1879</v>
      </c>
      <c r="M4671" s="97">
        <v>36526</v>
      </c>
      <c r="N4671">
        <v>5237</v>
      </c>
      <c r="O4671" t="s">
        <v>950</v>
      </c>
      <c r="P4671">
        <v>1</v>
      </c>
      <c r="Q4671">
        <v>1</v>
      </c>
      <c r="R4671">
        <v>1999</v>
      </c>
      <c r="S4671" t="s">
        <v>359</v>
      </c>
      <c r="T4671" s="96">
        <v>27030</v>
      </c>
      <c r="U4671">
        <f t="shared" si="216"/>
        <v>1</v>
      </c>
      <c r="V4671">
        <f t="shared" si="217"/>
        <v>1</v>
      </c>
      <c r="W4671">
        <f t="shared" si="218"/>
        <v>1974</v>
      </c>
      <c r="X4671" t="s">
        <v>147</v>
      </c>
      <c r="Y4671">
        <v>0</v>
      </c>
      <c r="Z4671" t="s">
        <v>47</v>
      </c>
      <c r="AA4671" t="s">
        <v>1963</v>
      </c>
      <c r="AB4671" t="s">
        <v>1879</v>
      </c>
      <c r="AC4671" t="s">
        <v>1879</v>
      </c>
      <c r="AD4671" t="s">
        <v>1888</v>
      </c>
      <c r="AE4671" t="s">
        <v>1879</v>
      </c>
      <c r="AF4671" s="97">
        <v>43785.744062500002</v>
      </c>
      <c r="AG4671" s="97">
        <v>36526</v>
      </c>
    </row>
    <row r="4672" spans="1:33">
      <c r="A4672">
        <v>5238</v>
      </c>
      <c r="B4672" t="s">
        <v>1017</v>
      </c>
      <c r="C4672" t="s">
        <v>1022</v>
      </c>
      <c r="D4672" s="96">
        <v>28856</v>
      </c>
      <c r="E4672" t="s">
        <v>147</v>
      </c>
      <c r="F4672">
        <v>0</v>
      </c>
      <c r="G4672" t="s">
        <v>47</v>
      </c>
      <c r="H4672" t="s">
        <v>2057</v>
      </c>
      <c r="I4672" t="s">
        <v>1879</v>
      </c>
      <c r="J4672" t="s">
        <v>1879</v>
      </c>
      <c r="K4672" t="s">
        <v>1879</v>
      </c>
      <c r="L4672" t="s">
        <v>1879</v>
      </c>
      <c r="M4672" s="97">
        <v>36526</v>
      </c>
      <c r="N4672">
        <v>5238</v>
      </c>
      <c r="O4672" t="s">
        <v>1017</v>
      </c>
      <c r="P4672">
        <v>18</v>
      </c>
      <c r="Q4672">
        <v>3</v>
      </c>
      <c r="R4672">
        <v>1999</v>
      </c>
      <c r="S4672" t="s">
        <v>1022</v>
      </c>
      <c r="T4672" s="96">
        <v>28856</v>
      </c>
      <c r="U4672">
        <f t="shared" si="216"/>
        <v>1</v>
      </c>
      <c r="V4672">
        <f t="shared" si="217"/>
        <v>1</v>
      </c>
      <c r="W4672">
        <f t="shared" si="218"/>
        <v>1979</v>
      </c>
      <c r="X4672" t="s">
        <v>147</v>
      </c>
      <c r="Y4672">
        <v>0</v>
      </c>
      <c r="Z4672" t="s">
        <v>47</v>
      </c>
      <c r="AA4672" t="s">
        <v>2057</v>
      </c>
      <c r="AB4672" t="s">
        <v>1879</v>
      </c>
      <c r="AC4672" t="s">
        <v>1879</v>
      </c>
      <c r="AD4672" t="s">
        <v>1879</v>
      </c>
      <c r="AE4672" t="s">
        <v>1879</v>
      </c>
      <c r="AF4672" s="97">
        <v>43785.744062500002</v>
      </c>
      <c r="AG4672" s="97">
        <v>36526</v>
      </c>
    </row>
    <row r="4673" spans="1:33">
      <c r="A4673">
        <v>5239</v>
      </c>
      <c r="B4673" t="s">
        <v>1105</v>
      </c>
      <c r="C4673" t="s">
        <v>1106</v>
      </c>
      <c r="D4673" s="96">
        <v>33604</v>
      </c>
      <c r="E4673" t="s">
        <v>147</v>
      </c>
      <c r="F4673">
        <v>0</v>
      </c>
      <c r="G4673" t="s">
        <v>47</v>
      </c>
      <c r="H4673" t="s">
        <v>2076</v>
      </c>
      <c r="I4673" t="s">
        <v>1879</v>
      </c>
      <c r="J4673" t="s">
        <v>1879</v>
      </c>
      <c r="K4673" t="s">
        <v>1879</v>
      </c>
      <c r="L4673" t="s">
        <v>1879</v>
      </c>
      <c r="M4673" s="97">
        <v>36526</v>
      </c>
      <c r="N4673">
        <v>5239</v>
      </c>
      <c r="O4673" t="s">
        <v>1105</v>
      </c>
      <c r="P4673">
        <v>21</v>
      </c>
      <c r="Q4673">
        <v>5</v>
      </c>
      <c r="R4673">
        <v>1988</v>
      </c>
      <c r="S4673" t="s">
        <v>1106</v>
      </c>
      <c r="T4673" s="96">
        <v>33604</v>
      </c>
      <c r="U4673">
        <f t="shared" si="216"/>
        <v>1</v>
      </c>
      <c r="V4673">
        <f t="shared" si="217"/>
        <v>1</v>
      </c>
      <c r="W4673">
        <f t="shared" si="218"/>
        <v>1992</v>
      </c>
      <c r="X4673" t="s">
        <v>147</v>
      </c>
      <c r="Y4673">
        <v>0</v>
      </c>
      <c r="Z4673" t="s">
        <v>47</v>
      </c>
      <c r="AA4673" t="s">
        <v>2076</v>
      </c>
      <c r="AB4673" t="s">
        <v>1879</v>
      </c>
      <c r="AC4673" t="s">
        <v>1879</v>
      </c>
      <c r="AD4673" t="s">
        <v>1879</v>
      </c>
      <c r="AE4673" t="s">
        <v>1879</v>
      </c>
      <c r="AF4673" s="97">
        <v>43785.744062500002</v>
      </c>
      <c r="AG4673" s="97">
        <v>36526</v>
      </c>
    </row>
    <row r="4674" spans="1:33">
      <c r="A4674">
        <v>5240</v>
      </c>
      <c r="B4674" t="s">
        <v>1441</v>
      </c>
      <c r="C4674" t="s">
        <v>872</v>
      </c>
      <c r="D4674" s="96">
        <v>24108</v>
      </c>
      <c r="E4674" t="s">
        <v>147</v>
      </c>
      <c r="F4674">
        <v>0</v>
      </c>
      <c r="G4674" t="s">
        <v>47</v>
      </c>
      <c r="H4674" t="s">
        <v>2076</v>
      </c>
      <c r="I4674" t="s">
        <v>1879</v>
      </c>
      <c r="J4674" t="s">
        <v>1879</v>
      </c>
      <c r="K4674" t="s">
        <v>1879</v>
      </c>
      <c r="L4674" t="s">
        <v>1879</v>
      </c>
      <c r="M4674" s="97">
        <v>36526</v>
      </c>
      <c r="N4674">
        <v>5240</v>
      </c>
      <c r="O4674" t="s">
        <v>1441</v>
      </c>
      <c r="P4674">
        <v>1</v>
      </c>
      <c r="Q4674">
        <v>1</v>
      </c>
      <c r="R4674">
        <v>1998</v>
      </c>
      <c r="S4674" t="s">
        <v>872</v>
      </c>
      <c r="T4674" s="96">
        <v>24108</v>
      </c>
      <c r="U4674">
        <f t="shared" ref="U4674:U4737" si="219">DAY(T4674)</f>
        <v>1</v>
      </c>
      <c r="V4674">
        <f t="shared" ref="V4674:V4737" si="220">MONTH(T4674)</f>
        <v>1</v>
      </c>
      <c r="W4674">
        <f t="shared" ref="W4674:W4737" si="221">YEAR(T4674)</f>
        <v>1966</v>
      </c>
      <c r="X4674" t="s">
        <v>147</v>
      </c>
      <c r="Y4674">
        <v>0</v>
      </c>
      <c r="Z4674" t="s">
        <v>47</v>
      </c>
      <c r="AA4674" t="s">
        <v>2076</v>
      </c>
      <c r="AB4674" t="s">
        <v>1879</v>
      </c>
      <c r="AC4674" t="s">
        <v>1879</v>
      </c>
      <c r="AD4674" t="s">
        <v>1879</v>
      </c>
      <c r="AE4674" t="s">
        <v>1879</v>
      </c>
      <c r="AF4674" s="97">
        <v>43785.744062500002</v>
      </c>
      <c r="AG4674" s="97">
        <v>36526</v>
      </c>
    </row>
    <row r="4675" spans="1:33">
      <c r="A4675">
        <v>5241</v>
      </c>
      <c r="B4675" t="s">
        <v>4837</v>
      </c>
      <c r="C4675" t="s">
        <v>786</v>
      </c>
      <c r="D4675" s="96">
        <v>19725</v>
      </c>
      <c r="E4675" t="s">
        <v>147</v>
      </c>
      <c r="F4675">
        <v>0</v>
      </c>
      <c r="G4675" t="s">
        <v>47</v>
      </c>
      <c r="H4675" t="s">
        <v>2412</v>
      </c>
      <c r="I4675" t="s">
        <v>1879</v>
      </c>
      <c r="J4675" t="s">
        <v>1879</v>
      </c>
      <c r="K4675" t="s">
        <v>1993</v>
      </c>
      <c r="L4675" t="s">
        <v>1879</v>
      </c>
      <c r="M4675" s="97">
        <v>36526</v>
      </c>
      <c r="N4675">
        <v>5241</v>
      </c>
      <c r="O4675" t="s">
        <v>4837</v>
      </c>
      <c r="P4675">
        <v>1</v>
      </c>
      <c r="Q4675">
        <v>1</v>
      </c>
      <c r="R4675">
        <v>1969</v>
      </c>
      <c r="S4675" t="s">
        <v>786</v>
      </c>
      <c r="T4675" s="96">
        <v>19725</v>
      </c>
      <c r="U4675">
        <f t="shared" si="219"/>
        <v>1</v>
      </c>
      <c r="V4675">
        <f t="shared" si="220"/>
        <v>1</v>
      </c>
      <c r="W4675">
        <f t="shared" si="221"/>
        <v>1954</v>
      </c>
      <c r="X4675" t="s">
        <v>147</v>
      </c>
      <c r="Y4675">
        <v>0</v>
      </c>
      <c r="Z4675" t="s">
        <v>47</v>
      </c>
      <c r="AA4675" t="s">
        <v>2412</v>
      </c>
      <c r="AB4675" t="s">
        <v>1879</v>
      </c>
      <c r="AC4675" t="s">
        <v>1879</v>
      </c>
      <c r="AD4675" t="s">
        <v>1993</v>
      </c>
      <c r="AE4675" t="s">
        <v>1879</v>
      </c>
      <c r="AF4675" s="97">
        <v>43785.744062500002</v>
      </c>
      <c r="AG4675" s="97">
        <v>36526</v>
      </c>
    </row>
    <row r="4676" spans="1:33">
      <c r="A4676">
        <v>5242</v>
      </c>
      <c r="B4676" t="s">
        <v>6074</v>
      </c>
      <c r="C4676" t="s">
        <v>1208</v>
      </c>
      <c r="D4676" s="96">
        <v>14977</v>
      </c>
      <c r="E4676" t="s">
        <v>147</v>
      </c>
      <c r="F4676">
        <v>0</v>
      </c>
      <c r="G4676" t="s">
        <v>47</v>
      </c>
      <c r="H4676" t="s">
        <v>2092</v>
      </c>
      <c r="I4676" t="s">
        <v>1879</v>
      </c>
      <c r="J4676" t="s">
        <v>1879</v>
      </c>
      <c r="K4676" t="s">
        <v>1936</v>
      </c>
      <c r="L4676" t="s">
        <v>1879</v>
      </c>
      <c r="M4676" s="97">
        <v>36526</v>
      </c>
      <c r="N4676">
        <v>5242</v>
      </c>
      <c r="O4676" t="s">
        <v>6074</v>
      </c>
      <c r="P4676">
        <v>1</v>
      </c>
      <c r="Q4676">
        <v>1</v>
      </c>
      <c r="R4676">
        <v>1982</v>
      </c>
      <c r="S4676" t="s">
        <v>1208</v>
      </c>
      <c r="T4676" s="96">
        <v>14977</v>
      </c>
      <c r="U4676">
        <f t="shared" si="219"/>
        <v>1</v>
      </c>
      <c r="V4676">
        <f t="shared" si="220"/>
        <v>1</v>
      </c>
      <c r="W4676">
        <f t="shared" si="221"/>
        <v>1941</v>
      </c>
      <c r="X4676" t="s">
        <v>147</v>
      </c>
      <c r="Y4676">
        <v>0</v>
      </c>
      <c r="Z4676" t="s">
        <v>47</v>
      </c>
      <c r="AA4676" t="s">
        <v>2092</v>
      </c>
      <c r="AB4676" t="s">
        <v>1879</v>
      </c>
      <c r="AC4676" t="s">
        <v>1879</v>
      </c>
      <c r="AD4676" t="s">
        <v>1936</v>
      </c>
      <c r="AE4676" t="s">
        <v>1879</v>
      </c>
      <c r="AF4676" s="97">
        <v>43785.744062500002</v>
      </c>
      <c r="AG4676" s="97">
        <v>36526</v>
      </c>
    </row>
    <row r="4677" spans="1:33">
      <c r="A4677">
        <v>5243</v>
      </c>
      <c r="B4677" t="s">
        <v>7282</v>
      </c>
      <c r="C4677" t="s">
        <v>725</v>
      </c>
      <c r="D4677" s="96">
        <v>35065</v>
      </c>
      <c r="E4677" t="s">
        <v>147</v>
      </c>
      <c r="F4677">
        <v>0</v>
      </c>
      <c r="G4677" t="s">
        <v>47</v>
      </c>
      <c r="H4677" t="s">
        <v>1989</v>
      </c>
      <c r="I4677" t="s">
        <v>1879</v>
      </c>
      <c r="J4677" t="s">
        <v>1879</v>
      </c>
      <c r="K4677" t="s">
        <v>1879</v>
      </c>
      <c r="L4677" t="s">
        <v>1879</v>
      </c>
      <c r="M4677" s="97">
        <v>36526</v>
      </c>
      <c r="N4677">
        <v>5243</v>
      </c>
      <c r="O4677" t="s">
        <v>7282</v>
      </c>
      <c r="P4677">
        <v>1</v>
      </c>
      <c r="Q4677">
        <v>1</v>
      </c>
      <c r="R4677">
        <v>1979</v>
      </c>
      <c r="S4677" t="s">
        <v>725</v>
      </c>
      <c r="T4677" s="96">
        <v>35065</v>
      </c>
      <c r="U4677">
        <f t="shared" si="219"/>
        <v>1</v>
      </c>
      <c r="V4677">
        <f t="shared" si="220"/>
        <v>1</v>
      </c>
      <c r="W4677">
        <f t="shared" si="221"/>
        <v>1996</v>
      </c>
      <c r="X4677" t="s">
        <v>147</v>
      </c>
      <c r="Y4677">
        <v>0</v>
      </c>
      <c r="Z4677" t="s">
        <v>47</v>
      </c>
      <c r="AA4677" t="s">
        <v>1989</v>
      </c>
      <c r="AB4677" t="s">
        <v>1879</v>
      </c>
      <c r="AC4677" t="s">
        <v>1879</v>
      </c>
      <c r="AD4677" t="s">
        <v>1879</v>
      </c>
      <c r="AE4677" t="s">
        <v>1879</v>
      </c>
      <c r="AF4677" s="97">
        <v>43785.744062500002</v>
      </c>
      <c r="AG4677" s="97">
        <v>36526</v>
      </c>
    </row>
    <row r="4678" spans="1:33">
      <c r="A4678">
        <v>5244</v>
      </c>
      <c r="B4678" t="s">
        <v>1091</v>
      </c>
      <c r="C4678" t="s">
        <v>154</v>
      </c>
      <c r="D4678" s="96">
        <v>20776</v>
      </c>
      <c r="E4678" t="s">
        <v>147</v>
      </c>
      <c r="F4678">
        <v>0</v>
      </c>
      <c r="G4678" t="s">
        <v>469</v>
      </c>
      <c r="H4678" t="s">
        <v>1882</v>
      </c>
      <c r="I4678" t="s">
        <v>8155</v>
      </c>
      <c r="J4678" t="s">
        <v>1926</v>
      </c>
      <c r="K4678" t="s">
        <v>1926</v>
      </c>
      <c r="L4678" t="s">
        <v>1899</v>
      </c>
      <c r="M4678" s="97">
        <v>36526</v>
      </c>
      <c r="N4678">
        <v>5244</v>
      </c>
      <c r="O4678" t="s">
        <v>1091</v>
      </c>
      <c r="P4678">
        <v>16</v>
      </c>
      <c r="Q4678">
        <v>3</v>
      </c>
      <c r="R4678">
        <v>2013</v>
      </c>
      <c r="S4678" t="s">
        <v>154</v>
      </c>
      <c r="T4678" s="96">
        <v>20776</v>
      </c>
      <c r="U4678">
        <f t="shared" si="219"/>
        <v>17</v>
      </c>
      <c r="V4678">
        <f t="shared" si="220"/>
        <v>11</v>
      </c>
      <c r="W4678">
        <f t="shared" si="221"/>
        <v>1956</v>
      </c>
      <c r="X4678" t="s">
        <v>147</v>
      </c>
      <c r="Y4678">
        <v>0</v>
      </c>
      <c r="Z4678" t="s">
        <v>441</v>
      </c>
      <c r="AA4678" t="s">
        <v>1886</v>
      </c>
      <c r="AB4678" t="s">
        <v>2748</v>
      </c>
      <c r="AC4678" t="s">
        <v>1926</v>
      </c>
      <c r="AD4678" t="s">
        <v>1926</v>
      </c>
      <c r="AE4678" t="s">
        <v>1900</v>
      </c>
      <c r="AF4678" s="97">
        <v>43785.744062500002</v>
      </c>
      <c r="AG4678" s="97">
        <v>36526</v>
      </c>
    </row>
    <row r="4679" spans="1:33">
      <c r="A4679">
        <v>5245</v>
      </c>
      <c r="B4679" t="s">
        <v>8237</v>
      </c>
      <c r="C4679" t="s">
        <v>3447</v>
      </c>
      <c r="D4679" s="96">
        <v>34700</v>
      </c>
      <c r="E4679" t="s">
        <v>147</v>
      </c>
      <c r="F4679">
        <v>0</v>
      </c>
      <c r="G4679" t="s">
        <v>47</v>
      </c>
      <c r="H4679" t="s">
        <v>1948</v>
      </c>
      <c r="I4679" t="s">
        <v>1879</v>
      </c>
      <c r="J4679" t="s">
        <v>1879</v>
      </c>
      <c r="K4679" t="s">
        <v>1879</v>
      </c>
      <c r="L4679" t="s">
        <v>1879</v>
      </c>
      <c r="M4679" s="97">
        <v>36526</v>
      </c>
      <c r="N4679">
        <v>5245</v>
      </c>
      <c r="O4679" t="s">
        <v>8237</v>
      </c>
      <c r="P4679">
        <v>30</v>
      </c>
      <c r="Q4679">
        <v>3</v>
      </c>
      <c r="R4679">
        <v>2009</v>
      </c>
      <c r="S4679" t="s">
        <v>3447</v>
      </c>
      <c r="T4679" s="96">
        <v>34700</v>
      </c>
      <c r="U4679">
        <f t="shared" si="219"/>
        <v>1</v>
      </c>
      <c r="V4679">
        <f t="shared" si="220"/>
        <v>1</v>
      </c>
      <c r="W4679">
        <f t="shared" si="221"/>
        <v>1995</v>
      </c>
      <c r="X4679" t="s">
        <v>147</v>
      </c>
      <c r="Y4679">
        <v>0</v>
      </c>
      <c r="Z4679" t="s">
        <v>47</v>
      </c>
      <c r="AA4679" t="s">
        <v>1948</v>
      </c>
      <c r="AB4679" t="s">
        <v>1879</v>
      </c>
      <c r="AC4679" t="s">
        <v>1879</v>
      </c>
      <c r="AD4679" t="s">
        <v>1879</v>
      </c>
      <c r="AE4679" t="s">
        <v>1879</v>
      </c>
      <c r="AF4679" s="97">
        <v>43785.744062500002</v>
      </c>
      <c r="AG4679" s="97">
        <v>36526</v>
      </c>
    </row>
    <row r="4680" spans="1:33">
      <c r="A4680">
        <v>5246</v>
      </c>
      <c r="B4680" t="s">
        <v>9189</v>
      </c>
      <c r="C4680" t="s">
        <v>562</v>
      </c>
      <c r="D4680" s="96">
        <v>29587</v>
      </c>
      <c r="E4680" t="s">
        <v>147</v>
      </c>
      <c r="F4680">
        <v>0</v>
      </c>
      <c r="G4680" t="s">
        <v>47</v>
      </c>
      <c r="H4680" t="s">
        <v>2076</v>
      </c>
      <c r="I4680" t="s">
        <v>1879</v>
      </c>
      <c r="J4680" t="s">
        <v>1879</v>
      </c>
      <c r="K4680" t="s">
        <v>1879</v>
      </c>
      <c r="L4680" t="s">
        <v>1879</v>
      </c>
      <c r="M4680" s="97">
        <v>36526</v>
      </c>
      <c r="N4680">
        <v>5246</v>
      </c>
      <c r="O4680" t="s">
        <v>9189</v>
      </c>
      <c r="P4680">
        <v>9</v>
      </c>
      <c r="Q4680">
        <v>1</v>
      </c>
      <c r="R4680">
        <v>1998</v>
      </c>
      <c r="S4680" t="s">
        <v>562</v>
      </c>
      <c r="T4680" s="96">
        <v>29587</v>
      </c>
      <c r="U4680">
        <f t="shared" si="219"/>
        <v>1</v>
      </c>
      <c r="V4680">
        <f t="shared" si="220"/>
        <v>1</v>
      </c>
      <c r="W4680">
        <f t="shared" si="221"/>
        <v>1981</v>
      </c>
      <c r="X4680" t="s">
        <v>147</v>
      </c>
      <c r="Y4680">
        <v>0</v>
      </c>
      <c r="Z4680" t="s">
        <v>47</v>
      </c>
      <c r="AA4680" t="s">
        <v>2076</v>
      </c>
      <c r="AB4680" t="s">
        <v>1879</v>
      </c>
      <c r="AC4680" t="s">
        <v>1879</v>
      </c>
      <c r="AD4680" t="s">
        <v>1879</v>
      </c>
      <c r="AE4680" t="s">
        <v>1879</v>
      </c>
      <c r="AF4680" s="97">
        <v>43785.744062500002</v>
      </c>
      <c r="AG4680" s="97">
        <v>36526</v>
      </c>
    </row>
    <row r="4681" spans="1:33">
      <c r="A4681">
        <v>5247</v>
      </c>
      <c r="B4681" t="s">
        <v>9249</v>
      </c>
      <c r="C4681" t="s">
        <v>188</v>
      </c>
      <c r="D4681" s="96">
        <v>20455</v>
      </c>
      <c r="E4681" t="s">
        <v>147</v>
      </c>
      <c r="F4681">
        <v>0</v>
      </c>
      <c r="G4681" t="s">
        <v>47</v>
      </c>
      <c r="H4681" t="s">
        <v>2057</v>
      </c>
      <c r="I4681" t="s">
        <v>1879</v>
      </c>
      <c r="J4681" t="s">
        <v>1879</v>
      </c>
      <c r="K4681" t="s">
        <v>1879</v>
      </c>
      <c r="L4681" t="s">
        <v>1879</v>
      </c>
      <c r="M4681" s="97">
        <v>36526</v>
      </c>
      <c r="N4681">
        <v>5247</v>
      </c>
      <c r="O4681" t="s">
        <v>9249</v>
      </c>
      <c r="P4681">
        <v>18</v>
      </c>
      <c r="Q4681">
        <v>1</v>
      </c>
      <c r="R4681">
        <v>1994</v>
      </c>
      <c r="S4681" t="s">
        <v>188</v>
      </c>
      <c r="T4681" s="96">
        <v>20455</v>
      </c>
      <c r="U4681">
        <f t="shared" si="219"/>
        <v>1</v>
      </c>
      <c r="V4681">
        <f t="shared" si="220"/>
        <v>1</v>
      </c>
      <c r="W4681">
        <f t="shared" si="221"/>
        <v>1956</v>
      </c>
      <c r="X4681" t="s">
        <v>147</v>
      </c>
      <c r="Y4681">
        <v>0</v>
      </c>
      <c r="Z4681" t="s">
        <v>47</v>
      </c>
      <c r="AA4681" t="s">
        <v>2057</v>
      </c>
      <c r="AB4681" t="s">
        <v>1879</v>
      </c>
      <c r="AC4681" t="s">
        <v>1879</v>
      </c>
      <c r="AD4681" t="s">
        <v>1879</v>
      </c>
      <c r="AE4681" t="s">
        <v>1879</v>
      </c>
      <c r="AF4681" s="97">
        <v>43785.744062500002</v>
      </c>
      <c r="AG4681" s="97">
        <v>36526</v>
      </c>
    </row>
    <row r="4682" spans="1:33">
      <c r="A4682">
        <v>5248</v>
      </c>
      <c r="B4682" t="s">
        <v>6751</v>
      </c>
      <c r="C4682" t="s">
        <v>520</v>
      </c>
      <c r="D4682" s="96">
        <v>1</v>
      </c>
      <c r="E4682" t="s">
        <v>147</v>
      </c>
      <c r="F4682">
        <v>0</v>
      </c>
      <c r="G4682" t="s">
        <v>47</v>
      </c>
      <c r="H4682" t="s">
        <v>2073</v>
      </c>
      <c r="I4682" t="s">
        <v>1879</v>
      </c>
      <c r="J4682" t="s">
        <v>1879</v>
      </c>
      <c r="K4682" t="s">
        <v>1923</v>
      </c>
      <c r="L4682" t="s">
        <v>1879</v>
      </c>
      <c r="M4682" s="97">
        <v>36526</v>
      </c>
      <c r="N4682">
        <v>5248</v>
      </c>
      <c r="O4682" t="s">
        <v>6751</v>
      </c>
      <c r="P4682">
        <v>18</v>
      </c>
      <c r="Q4682">
        <v>5</v>
      </c>
      <c r="R4682">
        <v>2002</v>
      </c>
      <c r="S4682" t="s">
        <v>520</v>
      </c>
      <c r="T4682" s="96">
        <v>1</v>
      </c>
      <c r="U4682">
        <f t="shared" si="219"/>
        <v>1</v>
      </c>
      <c r="V4682">
        <f t="shared" si="220"/>
        <v>1</v>
      </c>
      <c r="W4682">
        <f t="shared" si="221"/>
        <v>1900</v>
      </c>
      <c r="X4682" t="s">
        <v>147</v>
      </c>
      <c r="Y4682">
        <v>0</v>
      </c>
      <c r="Z4682" t="s">
        <v>47</v>
      </c>
      <c r="AA4682" t="s">
        <v>2073</v>
      </c>
      <c r="AB4682" t="s">
        <v>1879</v>
      </c>
      <c r="AC4682" t="s">
        <v>1879</v>
      </c>
      <c r="AD4682" t="s">
        <v>1923</v>
      </c>
      <c r="AE4682" t="s">
        <v>1879</v>
      </c>
      <c r="AF4682" s="97">
        <v>43785.744050925925</v>
      </c>
      <c r="AG4682" s="97">
        <v>36526</v>
      </c>
    </row>
    <row r="4683" spans="1:33">
      <c r="A4683">
        <v>5249</v>
      </c>
      <c r="B4683" t="s">
        <v>540</v>
      </c>
      <c r="C4683" t="s">
        <v>340</v>
      </c>
      <c r="D4683" s="96">
        <v>31778</v>
      </c>
      <c r="E4683" t="s">
        <v>147</v>
      </c>
      <c r="F4683">
        <v>0</v>
      </c>
      <c r="G4683" t="s">
        <v>47</v>
      </c>
      <c r="H4683" t="s">
        <v>1949</v>
      </c>
      <c r="I4683" t="s">
        <v>1879</v>
      </c>
      <c r="J4683" t="s">
        <v>1879</v>
      </c>
      <c r="K4683" t="s">
        <v>1924</v>
      </c>
      <c r="L4683" t="s">
        <v>1879</v>
      </c>
      <c r="M4683" s="97">
        <v>36526</v>
      </c>
      <c r="N4683">
        <v>5249</v>
      </c>
      <c r="O4683" t="s">
        <v>540</v>
      </c>
      <c r="P4683">
        <v>1</v>
      </c>
      <c r="Q4683">
        <v>1</v>
      </c>
      <c r="R4683">
        <v>1918</v>
      </c>
      <c r="S4683" t="s">
        <v>340</v>
      </c>
      <c r="T4683" s="96">
        <v>31778</v>
      </c>
      <c r="U4683">
        <f t="shared" si="219"/>
        <v>1</v>
      </c>
      <c r="V4683">
        <f t="shared" si="220"/>
        <v>1</v>
      </c>
      <c r="W4683">
        <f t="shared" si="221"/>
        <v>1987</v>
      </c>
      <c r="X4683" t="s">
        <v>147</v>
      </c>
      <c r="Y4683">
        <v>0</v>
      </c>
      <c r="Z4683" t="s">
        <v>47</v>
      </c>
      <c r="AA4683" t="s">
        <v>1949</v>
      </c>
      <c r="AB4683" t="s">
        <v>1879</v>
      </c>
      <c r="AC4683" t="s">
        <v>1879</v>
      </c>
      <c r="AD4683" t="s">
        <v>1924</v>
      </c>
      <c r="AE4683" t="s">
        <v>1879</v>
      </c>
      <c r="AF4683" s="97">
        <v>43785.744062500002</v>
      </c>
      <c r="AG4683" s="97">
        <v>36526</v>
      </c>
    </row>
    <row r="4684" spans="1:33">
      <c r="A4684">
        <v>5250</v>
      </c>
      <c r="B4684" t="s">
        <v>1156</v>
      </c>
      <c r="C4684" t="s">
        <v>154</v>
      </c>
      <c r="D4684" s="96">
        <v>1</v>
      </c>
      <c r="E4684" t="s">
        <v>147</v>
      </c>
      <c r="F4684">
        <v>0</v>
      </c>
      <c r="G4684" t="s">
        <v>47</v>
      </c>
      <c r="H4684" t="s">
        <v>2088</v>
      </c>
      <c r="I4684" t="s">
        <v>1879</v>
      </c>
      <c r="J4684" t="s">
        <v>1879</v>
      </c>
      <c r="K4684" t="s">
        <v>1879</v>
      </c>
      <c r="L4684" t="s">
        <v>1879</v>
      </c>
      <c r="M4684" s="97">
        <v>36526</v>
      </c>
      <c r="N4684">
        <v>5250</v>
      </c>
      <c r="O4684" t="s">
        <v>1156</v>
      </c>
      <c r="P4684">
        <v>1</v>
      </c>
      <c r="Q4684">
        <v>1</v>
      </c>
      <c r="R4684">
        <v>1990</v>
      </c>
      <c r="S4684" t="s">
        <v>154</v>
      </c>
      <c r="T4684" s="96">
        <v>1</v>
      </c>
      <c r="U4684">
        <f t="shared" si="219"/>
        <v>1</v>
      </c>
      <c r="V4684">
        <f t="shared" si="220"/>
        <v>1</v>
      </c>
      <c r="W4684">
        <f t="shared" si="221"/>
        <v>1900</v>
      </c>
      <c r="X4684" t="s">
        <v>147</v>
      </c>
      <c r="Y4684">
        <v>0</v>
      </c>
      <c r="Z4684" t="s">
        <v>47</v>
      </c>
      <c r="AA4684" t="s">
        <v>2088</v>
      </c>
      <c r="AB4684" t="s">
        <v>1879</v>
      </c>
      <c r="AC4684" t="s">
        <v>1879</v>
      </c>
      <c r="AD4684" t="s">
        <v>1879</v>
      </c>
      <c r="AE4684" t="s">
        <v>1879</v>
      </c>
      <c r="AF4684" s="97">
        <v>43785.744062500002</v>
      </c>
      <c r="AG4684" s="97">
        <v>36526</v>
      </c>
    </row>
    <row r="4685" spans="1:33">
      <c r="A4685">
        <v>5251</v>
      </c>
      <c r="B4685" t="s">
        <v>4861</v>
      </c>
      <c r="C4685" t="s">
        <v>4862</v>
      </c>
      <c r="D4685" s="96">
        <v>30324</v>
      </c>
      <c r="E4685" t="s">
        <v>147</v>
      </c>
      <c r="F4685">
        <v>0</v>
      </c>
      <c r="G4685" t="s">
        <v>47</v>
      </c>
      <c r="H4685" t="s">
        <v>2105</v>
      </c>
      <c r="I4685" t="s">
        <v>1879</v>
      </c>
      <c r="J4685" t="s">
        <v>1879</v>
      </c>
      <c r="K4685" t="s">
        <v>1879</v>
      </c>
      <c r="L4685" t="s">
        <v>1879</v>
      </c>
      <c r="M4685" s="97">
        <v>36526</v>
      </c>
      <c r="N4685">
        <v>5251</v>
      </c>
      <c r="O4685" t="s">
        <v>4861</v>
      </c>
      <c r="P4685">
        <v>5</v>
      </c>
      <c r="Q4685">
        <v>2</v>
      </c>
      <c r="R4685">
        <v>2000</v>
      </c>
      <c r="S4685" t="s">
        <v>4862</v>
      </c>
      <c r="T4685" s="96">
        <v>30324</v>
      </c>
      <c r="U4685">
        <f t="shared" si="219"/>
        <v>8</v>
      </c>
      <c r="V4685">
        <f t="shared" si="220"/>
        <v>1</v>
      </c>
      <c r="W4685">
        <f t="shared" si="221"/>
        <v>1983</v>
      </c>
      <c r="X4685" t="s">
        <v>147</v>
      </c>
      <c r="Y4685">
        <v>0</v>
      </c>
      <c r="Z4685" t="s">
        <v>47</v>
      </c>
      <c r="AA4685" t="s">
        <v>2105</v>
      </c>
      <c r="AB4685" t="s">
        <v>1879</v>
      </c>
      <c r="AC4685" t="s">
        <v>1879</v>
      </c>
      <c r="AD4685" t="s">
        <v>1879</v>
      </c>
      <c r="AE4685" t="s">
        <v>1879</v>
      </c>
      <c r="AF4685" s="97">
        <v>43785.744062500002</v>
      </c>
      <c r="AG4685" s="97">
        <v>36526</v>
      </c>
    </row>
    <row r="4686" spans="1:33">
      <c r="A4686">
        <v>5252</v>
      </c>
      <c r="B4686" t="s">
        <v>3893</v>
      </c>
      <c r="C4686" t="s">
        <v>326</v>
      </c>
      <c r="D4686" s="96">
        <v>33219</v>
      </c>
      <c r="E4686" t="s">
        <v>147</v>
      </c>
      <c r="F4686">
        <v>0</v>
      </c>
      <c r="G4686" t="s">
        <v>47</v>
      </c>
      <c r="H4686" t="s">
        <v>2031</v>
      </c>
      <c r="I4686" t="s">
        <v>1879</v>
      </c>
      <c r="J4686" t="s">
        <v>1879</v>
      </c>
      <c r="K4686" t="s">
        <v>1879</v>
      </c>
      <c r="L4686" t="s">
        <v>1879</v>
      </c>
      <c r="M4686" s="97">
        <v>36526</v>
      </c>
      <c r="N4686">
        <v>5252</v>
      </c>
      <c r="O4686" t="s">
        <v>3893</v>
      </c>
      <c r="P4686">
        <v>1</v>
      </c>
      <c r="Q4686">
        <v>1</v>
      </c>
      <c r="R4686">
        <v>1942</v>
      </c>
      <c r="S4686" t="s">
        <v>326</v>
      </c>
      <c r="T4686" s="96">
        <v>33219</v>
      </c>
      <c r="U4686">
        <f t="shared" si="219"/>
        <v>12</v>
      </c>
      <c r="V4686">
        <f t="shared" si="220"/>
        <v>12</v>
      </c>
      <c r="W4686">
        <f t="shared" si="221"/>
        <v>1990</v>
      </c>
      <c r="X4686" t="s">
        <v>147</v>
      </c>
      <c r="Y4686">
        <v>0</v>
      </c>
      <c r="Z4686" t="s">
        <v>47</v>
      </c>
      <c r="AA4686" t="s">
        <v>2031</v>
      </c>
      <c r="AB4686" t="s">
        <v>1879</v>
      </c>
      <c r="AC4686" t="s">
        <v>1879</v>
      </c>
      <c r="AD4686" t="s">
        <v>1879</v>
      </c>
      <c r="AE4686" t="s">
        <v>1879</v>
      </c>
      <c r="AF4686" s="97">
        <v>43785.744062500002</v>
      </c>
      <c r="AG4686" s="97">
        <v>36526</v>
      </c>
    </row>
    <row r="4687" spans="1:33">
      <c r="A4687">
        <v>5253</v>
      </c>
      <c r="B4687" t="s">
        <v>4489</v>
      </c>
      <c r="C4687" t="s">
        <v>44</v>
      </c>
      <c r="D4687" s="96">
        <v>34785</v>
      </c>
      <c r="E4687" t="s">
        <v>147</v>
      </c>
      <c r="F4687">
        <v>0</v>
      </c>
      <c r="G4687" t="s">
        <v>47</v>
      </c>
      <c r="H4687" t="s">
        <v>2162</v>
      </c>
      <c r="I4687" t="s">
        <v>1879</v>
      </c>
      <c r="J4687" t="s">
        <v>1879</v>
      </c>
      <c r="K4687" t="s">
        <v>1888</v>
      </c>
      <c r="L4687" t="s">
        <v>1879</v>
      </c>
      <c r="M4687" s="97">
        <v>36526</v>
      </c>
      <c r="N4687">
        <v>5253</v>
      </c>
      <c r="O4687" t="s">
        <v>4489</v>
      </c>
      <c r="P4687">
        <v>1</v>
      </c>
      <c r="Q4687">
        <v>1</v>
      </c>
      <c r="R4687">
        <v>1993</v>
      </c>
      <c r="S4687" t="s">
        <v>44</v>
      </c>
      <c r="T4687" s="96">
        <v>34785</v>
      </c>
      <c r="U4687">
        <f t="shared" si="219"/>
        <v>27</v>
      </c>
      <c r="V4687">
        <f t="shared" si="220"/>
        <v>3</v>
      </c>
      <c r="W4687">
        <f t="shared" si="221"/>
        <v>1995</v>
      </c>
      <c r="X4687" t="s">
        <v>147</v>
      </c>
      <c r="Y4687">
        <v>0</v>
      </c>
      <c r="Z4687" t="s">
        <v>47</v>
      </c>
      <c r="AA4687" t="s">
        <v>2162</v>
      </c>
      <c r="AB4687" t="s">
        <v>1879</v>
      </c>
      <c r="AC4687" t="s">
        <v>1879</v>
      </c>
      <c r="AD4687" t="s">
        <v>1888</v>
      </c>
      <c r="AE4687" t="s">
        <v>1879</v>
      </c>
      <c r="AF4687" s="97">
        <v>43785.744062500002</v>
      </c>
      <c r="AG4687" s="97">
        <v>36526</v>
      </c>
    </row>
    <row r="4688" spans="1:33">
      <c r="A4688">
        <v>5254</v>
      </c>
      <c r="B4688" t="s">
        <v>1135</v>
      </c>
      <c r="C4688" t="s">
        <v>1138</v>
      </c>
      <c r="D4688" s="96">
        <v>35431</v>
      </c>
      <c r="E4688" t="s">
        <v>147</v>
      </c>
      <c r="F4688">
        <v>0</v>
      </c>
      <c r="G4688" t="s">
        <v>47</v>
      </c>
      <c r="H4688" t="s">
        <v>2031</v>
      </c>
      <c r="I4688" t="s">
        <v>1879</v>
      </c>
      <c r="J4688" t="s">
        <v>1879</v>
      </c>
      <c r="K4688" t="s">
        <v>1879</v>
      </c>
      <c r="L4688" t="s">
        <v>1879</v>
      </c>
      <c r="M4688" s="97">
        <v>36526</v>
      </c>
      <c r="N4688">
        <v>5254</v>
      </c>
      <c r="O4688" t="s">
        <v>1135</v>
      </c>
      <c r="P4688">
        <v>21</v>
      </c>
      <c r="Q4688">
        <v>6</v>
      </c>
      <c r="R4688">
        <v>2001</v>
      </c>
      <c r="S4688" t="s">
        <v>1138</v>
      </c>
      <c r="T4688" s="96">
        <v>35431</v>
      </c>
      <c r="U4688">
        <f t="shared" si="219"/>
        <v>1</v>
      </c>
      <c r="V4688">
        <f t="shared" si="220"/>
        <v>1</v>
      </c>
      <c r="W4688">
        <f t="shared" si="221"/>
        <v>1997</v>
      </c>
      <c r="X4688" t="s">
        <v>147</v>
      </c>
      <c r="Y4688">
        <v>0</v>
      </c>
      <c r="Z4688" t="s">
        <v>47</v>
      </c>
      <c r="AA4688" t="s">
        <v>2031</v>
      </c>
      <c r="AB4688" t="s">
        <v>1879</v>
      </c>
      <c r="AC4688" t="s">
        <v>1879</v>
      </c>
      <c r="AD4688" t="s">
        <v>1879</v>
      </c>
      <c r="AE4688" t="s">
        <v>1879</v>
      </c>
      <c r="AF4688" s="97">
        <v>43785.744062500002</v>
      </c>
      <c r="AG4688" s="97">
        <v>36526</v>
      </c>
    </row>
    <row r="4689" spans="1:33">
      <c r="A4689">
        <v>5255</v>
      </c>
      <c r="B4689" t="s">
        <v>5526</v>
      </c>
      <c r="C4689" t="s">
        <v>5527</v>
      </c>
      <c r="D4689" s="96">
        <v>37622</v>
      </c>
      <c r="E4689" t="s">
        <v>158</v>
      </c>
      <c r="F4689">
        <v>0</v>
      </c>
      <c r="G4689" t="s">
        <v>47</v>
      </c>
      <c r="H4689" t="s">
        <v>2003</v>
      </c>
      <c r="I4689" t="s">
        <v>1879</v>
      </c>
      <c r="J4689" t="s">
        <v>1879</v>
      </c>
      <c r="K4689" t="s">
        <v>1879</v>
      </c>
      <c r="L4689" t="s">
        <v>1879</v>
      </c>
      <c r="M4689" s="97">
        <v>36526</v>
      </c>
      <c r="N4689">
        <v>5255</v>
      </c>
      <c r="O4689" t="s">
        <v>5526</v>
      </c>
      <c r="P4689">
        <v>1</v>
      </c>
      <c r="Q4689">
        <v>1</v>
      </c>
      <c r="R4689">
        <v>1933</v>
      </c>
      <c r="S4689" t="s">
        <v>5527</v>
      </c>
      <c r="T4689" s="96">
        <v>37622</v>
      </c>
      <c r="U4689">
        <f t="shared" si="219"/>
        <v>1</v>
      </c>
      <c r="V4689">
        <f t="shared" si="220"/>
        <v>1</v>
      </c>
      <c r="W4689">
        <f t="shared" si="221"/>
        <v>2003</v>
      </c>
      <c r="X4689" t="s">
        <v>158</v>
      </c>
      <c r="Y4689">
        <v>0</v>
      </c>
      <c r="Z4689" t="s">
        <v>47</v>
      </c>
      <c r="AA4689" t="s">
        <v>2003</v>
      </c>
      <c r="AB4689" t="s">
        <v>1879</v>
      </c>
      <c r="AC4689" t="s">
        <v>1879</v>
      </c>
      <c r="AD4689" t="s">
        <v>1879</v>
      </c>
      <c r="AE4689" t="s">
        <v>1879</v>
      </c>
      <c r="AF4689" s="97">
        <v>43785.744062500002</v>
      </c>
      <c r="AG4689" s="97">
        <v>36526</v>
      </c>
    </row>
    <row r="4690" spans="1:33">
      <c r="A4690">
        <v>5256</v>
      </c>
      <c r="B4690" t="s">
        <v>359</v>
      </c>
      <c r="C4690" t="s">
        <v>1152</v>
      </c>
      <c r="D4690" s="96">
        <v>29221</v>
      </c>
      <c r="E4690" t="s">
        <v>147</v>
      </c>
      <c r="F4690">
        <v>0</v>
      </c>
      <c r="G4690" t="s">
        <v>47</v>
      </c>
      <c r="H4690" t="s">
        <v>2113</v>
      </c>
      <c r="I4690" t="s">
        <v>1879</v>
      </c>
      <c r="J4690" t="s">
        <v>1879</v>
      </c>
      <c r="K4690" t="s">
        <v>1936</v>
      </c>
      <c r="L4690" t="s">
        <v>1879</v>
      </c>
      <c r="M4690" s="97">
        <v>36526</v>
      </c>
      <c r="N4690">
        <v>5256</v>
      </c>
      <c r="O4690" t="s">
        <v>359</v>
      </c>
      <c r="P4690">
        <v>1</v>
      </c>
      <c r="Q4690">
        <v>1</v>
      </c>
      <c r="R4690">
        <v>1993</v>
      </c>
      <c r="S4690" t="s">
        <v>1152</v>
      </c>
      <c r="T4690" s="96">
        <v>29221</v>
      </c>
      <c r="U4690">
        <f t="shared" si="219"/>
        <v>1</v>
      </c>
      <c r="V4690">
        <f t="shared" si="220"/>
        <v>1</v>
      </c>
      <c r="W4690">
        <f t="shared" si="221"/>
        <v>1980</v>
      </c>
      <c r="X4690" t="s">
        <v>147</v>
      </c>
      <c r="Y4690">
        <v>0</v>
      </c>
      <c r="Z4690" t="s">
        <v>47</v>
      </c>
      <c r="AA4690" t="s">
        <v>2113</v>
      </c>
      <c r="AB4690" t="s">
        <v>1879</v>
      </c>
      <c r="AC4690" t="s">
        <v>1879</v>
      </c>
      <c r="AD4690" t="s">
        <v>1936</v>
      </c>
      <c r="AE4690" t="s">
        <v>1879</v>
      </c>
      <c r="AF4690" s="97">
        <v>43785.744062500002</v>
      </c>
      <c r="AG4690" s="97">
        <v>36526</v>
      </c>
    </row>
    <row r="4691" spans="1:33">
      <c r="A4691">
        <v>5257</v>
      </c>
      <c r="B4691" t="s">
        <v>7513</v>
      </c>
      <c r="C4691" t="s">
        <v>104</v>
      </c>
      <c r="D4691" s="96">
        <v>28491</v>
      </c>
      <c r="E4691" t="s">
        <v>147</v>
      </c>
      <c r="F4691">
        <v>0</v>
      </c>
      <c r="G4691" t="s">
        <v>47</v>
      </c>
      <c r="H4691" t="s">
        <v>2181</v>
      </c>
      <c r="I4691" t="s">
        <v>1879</v>
      </c>
      <c r="J4691" t="s">
        <v>1879</v>
      </c>
      <c r="K4691" t="s">
        <v>1884</v>
      </c>
      <c r="L4691" t="s">
        <v>1879</v>
      </c>
      <c r="M4691" s="97">
        <v>36526</v>
      </c>
      <c r="N4691">
        <v>5257</v>
      </c>
      <c r="O4691" t="s">
        <v>7513</v>
      </c>
      <c r="P4691">
        <v>26</v>
      </c>
      <c r="Q4691">
        <v>4</v>
      </c>
      <c r="R4691">
        <v>1983</v>
      </c>
      <c r="S4691" t="s">
        <v>104</v>
      </c>
      <c r="T4691" s="96">
        <v>28491</v>
      </c>
      <c r="U4691">
        <f t="shared" si="219"/>
        <v>1</v>
      </c>
      <c r="V4691">
        <f t="shared" si="220"/>
        <v>1</v>
      </c>
      <c r="W4691">
        <f t="shared" si="221"/>
        <v>1978</v>
      </c>
      <c r="X4691" t="s">
        <v>147</v>
      </c>
      <c r="Y4691">
        <v>0</v>
      </c>
      <c r="Z4691" t="s">
        <v>47</v>
      </c>
      <c r="AA4691" t="s">
        <v>2181</v>
      </c>
      <c r="AB4691" t="s">
        <v>1879</v>
      </c>
      <c r="AC4691" t="s">
        <v>1879</v>
      </c>
      <c r="AD4691" t="s">
        <v>1884</v>
      </c>
      <c r="AE4691" t="s">
        <v>1879</v>
      </c>
      <c r="AF4691" s="97">
        <v>43785.744062500002</v>
      </c>
      <c r="AG4691" s="97">
        <v>36526</v>
      </c>
    </row>
    <row r="4692" spans="1:33">
      <c r="A4692">
        <v>5258</v>
      </c>
      <c r="B4692" t="s">
        <v>106</v>
      </c>
      <c r="C4692" t="s">
        <v>4826</v>
      </c>
      <c r="D4692" s="96">
        <v>37889</v>
      </c>
      <c r="E4692" t="s">
        <v>158</v>
      </c>
      <c r="F4692">
        <v>0</v>
      </c>
      <c r="G4692" t="s">
        <v>47</v>
      </c>
      <c r="H4692" t="s">
        <v>2116</v>
      </c>
      <c r="I4692" t="s">
        <v>1879</v>
      </c>
      <c r="J4692" t="s">
        <v>1879</v>
      </c>
      <c r="K4692" t="s">
        <v>1902</v>
      </c>
      <c r="L4692" t="s">
        <v>1879</v>
      </c>
      <c r="M4692" s="97">
        <v>36526</v>
      </c>
      <c r="N4692">
        <v>5258</v>
      </c>
      <c r="O4692" t="s">
        <v>106</v>
      </c>
      <c r="P4692">
        <v>1</v>
      </c>
      <c r="Q4692">
        <v>1</v>
      </c>
      <c r="R4692">
        <v>1950</v>
      </c>
      <c r="S4692" t="s">
        <v>4826</v>
      </c>
      <c r="T4692" s="96">
        <v>37889</v>
      </c>
      <c r="U4692">
        <f t="shared" si="219"/>
        <v>25</v>
      </c>
      <c r="V4692">
        <f t="shared" si="220"/>
        <v>9</v>
      </c>
      <c r="W4692">
        <f t="shared" si="221"/>
        <v>2003</v>
      </c>
      <c r="X4692" t="s">
        <v>158</v>
      </c>
      <c r="Y4692">
        <v>0</v>
      </c>
      <c r="Z4692" t="s">
        <v>47</v>
      </c>
      <c r="AA4692" t="s">
        <v>2116</v>
      </c>
      <c r="AB4692" t="s">
        <v>1879</v>
      </c>
      <c r="AC4692" t="s">
        <v>1879</v>
      </c>
      <c r="AD4692" t="s">
        <v>1902</v>
      </c>
      <c r="AE4692" t="s">
        <v>1879</v>
      </c>
      <c r="AF4692" s="97">
        <v>44038.74318287037</v>
      </c>
      <c r="AG4692" s="97">
        <v>36526</v>
      </c>
    </row>
    <row r="4693" spans="1:33">
      <c r="A4693">
        <v>5259</v>
      </c>
      <c r="B4693" t="s">
        <v>2495</v>
      </c>
      <c r="C4693" t="s">
        <v>2496</v>
      </c>
      <c r="D4693" s="96">
        <v>35431</v>
      </c>
      <c r="E4693" t="s">
        <v>147</v>
      </c>
      <c r="F4693">
        <v>1</v>
      </c>
      <c r="G4693" t="s">
        <v>47</v>
      </c>
      <c r="H4693" t="s">
        <v>1989</v>
      </c>
      <c r="I4693" t="s">
        <v>1879</v>
      </c>
      <c r="J4693" t="s">
        <v>1879</v>
      </c>
      <c r="K4693" t="s">
        <v>2069</v>
      </c>
      <c r="L4693" t="s">
        <v>1879</v>
      </c>
      <c r="M4693" s="97">
        <v>36526</v>
      </c>
      <c r="N4693">
        <v>5259</v>
      </c>
      <c r="O4693" t="s">
        <v>2495</v>
      </c>
      <c r="P4693">
        <v>2</v>
      </c>
      <c r="Q4693">
        <v>9</v>
      </c>
      <c r="R4693">
        <v>1990</v>
      </c>
      <c r="S4693" t="s">
        <v>2496</v>
      </c>
      <c r="T4693" s="96">
        <v>35431</v>
      </c>
      <c r="U4693">
        <f t="shared" si="219"/>
        <v>1</v>
      </c>
      <c r="V4693">
        <f t="shared" si="220"/>
        <v>1</v>
      </c>
      <c r="W4693">
        <f t="shared" si="221"/>
        <v>1997</v>
      </c>
      <c r="X4693" t="s">
        <v>147</v>
      </c>
      <c r="Y4693">
        <v>1</v>
      </c>
      <c r="Z4693" t="s">
        <v>47</v>
      </c>
      <c r="AA4693" t="s">
        <v>1989</v>
      </c>
      <c r="AB4693" t="s">
        <v>1879</v>
      </c>
      <c r="AC4693" t="s">
        <v>1879</v>
      </c>
      <c r="AD4693" t="s">
        <v>2069</v>
      </c>
      <c r="AE4693" t="s">
        <v>1879</v>
      </c>
      <c r="AF4693" s="97">
        <v>43785.744062500002</v>
      </c>
      <c r="AG4693" s="97">
        <v>36526</v>
      </c>
    </row>
    <row r="4694" spans="1:33">
      <c r="A4694">
        <v>5260</v>
      </c>
      <c r="B4694" t="s">
        <v>1619</v>
      </c>
      <c r="C4694" t="s">
        <v>154</v>
      </c>
      <c r="D4694" s="96">
        <v>35431</v>
      </c>
      <c r="E4694" t="s">
        <v>147</v>
      </c>
      <c r="F4694">
        <v>1</v>
      </c>
      <c r="G4694" t="s">
        <v>47</v>
      </c>
      <c r="H4694" t="s">
        <v>1894</v>
      </c>
      <c r="I4694" t="s">
        <v>1879</v>
      </c>
      <c r="J4694" t="s">
        <v>1879</v>
      </c>
      <c r="K4694" t="s">
        <v>2019</v>
      </c>
      <c r="L4694" t="s">
        <v>1879</v>
      </c>
      <c r="M4694" s="97">
        <v>36526</v>
      </c>
      <c r="N4694">
        <v>5260</v>
      </c>
      <c r="O4694" t="s">
        <v>1619</v>
      </c>
      <c r="P4694">
        <v>1</v>
      </c>
      <c r="Q4694">
        <v>1</v>
      </c>
      <c r="R4694">
        <v>2000</v>
      </c>
      <c r="S4694" t="s">
        <v>154</v>
      </c>
      <c r="T4694" s="96">
        <v>35431</v>
      </c>
      <c r="U4694">
        <f t="shared" si="219"/>
        <v>1</v>
      </c>
      <c r="V4694">
        <f t="shared" si="220"/>
        <v>1</v>
      </c>
      <c r="W4694">
        <f t="shared" si="221"/>
        <v>1997</v>
      </c>
      <c r="X4694" t="s">
        <v>147</v>
      </c>
      <c r="Y4694">
        <v>1</v>
      </c>
      <c r="Z4694" t="s">
        <v>47</v>
      </c>
      <c r="AA4694" t="s">
        <v>1894</v>
      </c>
      <c r="AB4694" t="s">
        <v>1879</v>
      </c>
      <c r="AC4694" t="s">
        <v>1879</v>
      </c>
      <c r="AD4694" t="s">
        <v>2019</v>
      </c>
      <c r="AE4694" t="s">
        <v>1879</v>
      </c>
      <c r="AF4694" s="97">
        <v>43785.744062500002</v>
      </c>
      <c r="AG4694" s="97">
        <v>36526</v>
      </c>
    </row>
    <row r="4695" spans="1:33">
      <c r="A4695">
        <v>5261</v>
      </c>
      <c r="B4695" t="s">
        <v>2900</v>
      </c>
      <c r="C4695" t="s">
        <v>2901</v>
      </c>
      <c r="D4695" s="96">
        <v>36526</v>
      </c>
      <c r="E4695" t="s">
        <v>158</v>
      </c>
      <c r="F4695">
        <v>1</v>
      </c>
      <c r="G4695" t="s">
        <v>47</v>
      </c>
      <c r="H4695" t="s">
        <v>2075</v>
      </c>
      <c r="I4695" t="s">
        <v>1879</v>
      </c>
      <c r="J4695" t="s">
        <v>1879</v>
      </c>
      <c r="K4695" t="s">
        <v>1885</v>
      </c>
      <c r="L4695" t="s">
        <v>1879</v>
      </c>
      <c r="M4695" s="97">
        <v>36526</v>
      </c>
      <c r="N4695">
        <v>5261</v>
      </c>
      <c r="O4695" t="s">
        <v>2900</v>
      </c>
      <c r="P4695">
        <v>12</v>
      </c>
      <c r="Q4695">
        <v>12</v>
      </c>
      <c r="R4695">
        <v>2009</v>
      </c>
      <c r="S4695" t="s">
        <v>2901</v>
      </c>
      <c r="T4695" s="96">
        <v>36526</v>
      </c>
      <c r="U4695">
        <f t="shared" si="219"/>
        <v>1</v>
      </c>
      <c r="V4695">
        <f t="shared" si="220"/>
        <v>1</v>
      </c>
      <c r="W4695">
        <f t="shared" si="221"/>
        <v>2000</v>
      </c>
      <c r="X4695" t="s">
        <v>158</v>
      </c>
      <c r="Y4695">
        <v>1</v>
      </c>
      <c r="Z4695" t="s">
        <v>47</v>
      </c>
      <c r="AA4695" t="s">
        <v>2075</v>
      </c>
      <c r="AB4695" t="s">
        <v>1879</v>
      </c>
      <c r="AC4695" t="s">
        <v>1879</v>
      </c>
      <c r="AD4695" t="s">
        <v>1885</v>
      </c>
      <c r="AE4695" t="s">
        <v>1879</v>
      </c>
      <c r="AF4695" s="97">
        <v>43785.744062500002</v>
      </c>
      <c r="AG4695" s="97">
        <v>36526</v>
      </c>
    </row>
    <row r="4696" spans="1:33">
      <c r="A4696">
        <v>5262</v>
      </c>
      <c r="B4696" t="s">
        <v>8914</v>
      </c>
      <c r="C4696" t="s">
        <v>511</v>
      </c>
      <c r="D4696" s="96">
        <v>1</v>
      </c>
      <c r="E4696" t="s">
        <v>158</v>
      </c>
      <c r="F4696">
        <v>1</v>
      </c>
      <c r="G4696" t="s">
        <v>47</v>
      </c>
      <c r="H4696" t="s">
        <v>1894</v>
      </c>
      <c r="I4696" t="s">
        <v>1879</v>
      </c>
      <c r="J4696" t="s">
        <v>1879</v>
      </c>
      <c r="K4696" t="s">
        <v>1879</v>
      </c>
      <c r="L4696" t="s">
        <v>1879</v>
      </c>
      <c r="M4696" s="97">
        <v>36526</v>
      </c>
      <c r="N4696">
        <v>5262</v>
      </c>
      <c r="O4696" t="s">
        <v>8914</v>
      </c>
      <c r="P4696">
        <v>1</v>
      </c>
      <c r="Q4696">
        <v>1</v>
      </c>
      <c r="R4696">
        <v>2001</v>
      </c>
      <c r="S4696" t="s">
        <v>511</v>
      </c>
      <c r="T4696" s="96">
        <v>1</v>
      </c>
      <c r="U4696">
        <f t="shared" si="219"/>
        <v>1</v>
      </c>
      <c r="V4696">
        <f t="shared" si="220"/>
        <v>1</v>
      </c>
      <c r="W4696">
        <f t="shared" si="221"/>
        <v>1900</v>
      </c>
      <c r="X4696" t="s">
        <v>158</v>
      </c>
      <c r="Y4696">
        <v>1</v>
      </c>
      <c r="Z4696" t="s">
        <v>47</v>
      </c>
      <c r="AA4696" t="s">
        <v>1894</v>
      </c>
      <c r="AB4696" t="s">
        <v>1879</v>
      </c>
      <c r="AC4696" t="s">
        <v>1879</v>
      </c>
      <c r="AD4696" t="s">
        <v>1879</v>
      </c>
      <c r="AE4696" t="s">
        <v>1879</v>
      </c>
      <c r="AF4696" s="97">
        <v>43785.744062500002</v>
      </c>
      <c r="AG4696" s="97">
        <v>36526</v>
      </c>
    </row>
    <row r="4697" spans="1:33">
      <c r="A4697">
        <v>5263</v>
      </c>
      <c r="B4697" t="s">
        <v>9392</v>
      </c>
      <c r="C4697" t="s">
        <v>102</v>
      </c>
      <c r="D4697" s="96">
        <v>36388</v>
      </c>
      <c r="E4697" t="s">
        <v>147</v>
      </c>
      <c r="F4697">
        <v>0</v>
      </c>
      <c r="G4697" t="s">
        <v>47</v>
      </c>
      <c r="H4697" t="s">
        <v>2031</v>
      </c>
      <c r="I4697" t="s">
        <v>1879</v>
      </c>
      <c r="J4697" t="s">
        <v>1879</v>
      </c>
      <c r="K4697" t="s">
        <v>1879</v>
      </c>
      <c r="L4697" t="s">
        <v>1879</v>
      </c>
      <c r="M4697" s="97">
        <v>36526</v>
      </c>
      <c r="N4697">
        <v>5263</v>
      </c>
      <c r="O4697" t="s">
        <v>9392</v>
      </c>
      <c r="S4697" t="s">
        <v>102</v>
      </c>
      <c r="T4697" s="96">
        <v>36388</v>
      </c>
      <c r="U4697">
        <f t="shared" si="219"/>
        <v>16</v>
      </c>
      <c r="V4697">
        <f t="shared" si="220"/>
        <v>8</v>
      </c>
      <c r="W4697">
        <f t="shared" si="221"/>
        <v>1999</v>
      </c>
      <c r="X4697" t="s">
        <v>147</v>
      </c>
      <c r="Y4697">
        <v>0</v>
      </c>
      <c r="Z4697" t="s">
        <v>47</v>
      </c>
      <c r="AA4697" t="s">
        <v>2031</v>
      </c>
      <c r="AB4697" t="s">
        <v>1879</v>
      </c>
      <c r="AC4697" t="s">
        <v>1879</v>
      </c>
      <c r="AD4697" t="s">
        <v>1879</v>
      </c>
      <c r="AE4697" t="s">
        <v>1879</v>
      </c>
      <c r="AF4697" s="97">
        <v>43785.744062500002</v>
      </c>
      <c r="AG4697" s="97">
        <v>36526</v>
      </c>
    </row>
    <row r="4698" spans="1:33">
      <c r="A4698">
        <v>5264</v>
      </c>
      <c r="B4698" t="s">
        <v>9294</v>
      </c>
      <c r="C4698" t="s">
        <v>288</v>
      </c>
      <c r="D4698" s="96">
        <v>36892</v>
      </c>
      <c r="E4698" t="s">
        <v>147</v>
      </c>
      <c r="F4698">
        <v>0</v>
      </c>
      <c r="G4698" t="s">
        <v>47</v>
      </c>
      <c r="H4698" t="s">
        <v>1894</v>
      </c>
      <c r="I4698" t="s">
        <v>1879</v>
      </c>
      <c r="J4698" t="s">
        <v>1879</v>
      </c>
      <c r="K4698" t="s">
        <v>1879</v>
      </c>
      <c r="L4698" t="s">
        <v>1879</v>
      </c>
      <c r="M4698" s="97">
        <v>36526</v>
      </c>
      <c r="N4698">
        <v>5264</v>
      </c>
      <c r="O4698" t="s">
        <v>9294</v>
      </c>
      <c r="P4698">
        <v>11</v>
      </c>
      <c r="Q4698">
        <v>3</v>
      </c>
      <c r="R4698">
        <v>1956</v>
      </c>
      <c r="S4698" t="s">
        <v>288</v>
      </c>
      <c r="T4698" s="96">
        <v>36892</v>
      </c>
      <c r="U4698">
        <f t="shared" si="219"/>
        <v>1</v>
      </c>
      <c r="V4698">
        <f t="shared" si="220"/>
        <v>1</v>
      </c>
      <c r="W4698">
        <f t="shared" si="221"/>
        <v>2001</v>
      </c>
      <c r="X4698" t="s">
        <v>147</v>
      </c>
      <c r="Y4698">
        <v>0</v>
      </c>
      <c r="Z4698" t="s">
        <v>47</v>
      </c>
      <c r="AA4698" t="s">
        <v>1894</v>
      </c>
      <c r="AB4698" t="s">
        <v>1879</v>
      </c>
      <c r="AC4698" t="s">
        <v>1879</v>
      </c>
      <c r="AD4698" t="s">
        <v>1879</v>
      </c>
      <c r="AE4698" t="s">
        <v>1879</v>
      </c>
      <c r="AF4698" s="97">
        <v>43785.744062500002</v>
      </c>
      <c r="AG4698" s="97">
        <v>36526</v>
      </c>
    </row>
    <row r="4699" spans="1:33">
      <c r="A4699">
        <v>5265</v>
      </c>
      <c r="B4699" t="s">
        <v>67</v>
      </c>
      <c r="C4699" t="s">
        <v>68</v>
      </c>
      <c r="D4699" s="96">
        <v>36113</v>
      </c>
      <c r="E4699" t="s">
        <v>147</v>
      </c>
      <c r="F4699">
        <v>0</v>
      </c>
      <c r="G4699" t="s">
        <v>186</v>
      </c>
      <c r="H4699" t="s">
        <v>1882</v>
      </c>
      <c r="I4699" t="s">
        <v>2036</v>
      </c>
      <c r="J4699" t="s">
        <v>2018</v>
      </c>
      <c r="K4699" t="s">
        <v>2018</v>
      </c>
      <c r="L4699" t="s">
        <v>1941</v>
      </c>
      <c r="M4699" s="97">
        <v>36526</v>
      </c>
      <c r="N4699">
        <v>5265</v>
      </c>
      <c r="O4699" t="s">
        <v>67</v>
      </c>
      <c r="P4699">
        <v>1</v>
      </c>
      <c r="Q4699">
        <v>1</v>
      </c>
      <c r="R4699">
        <v>1987</v>
      </c>
      <c r="S4699" t="s">
        <v>68</v>
      </c>
      <c r="T4699" s="96">
        <v>36113</v>
      </c>
      <c r="U4699">
        <f t="shared" si="219"/>
        <v>14</v>
      </c>
      <c r="V4699">
        <f t="shared" si="220"/>
        <v>11</v>
      </c>
      <c r="W4699">
        <f t="shared" si="221"/>
        <v>1998</v>
      </c>
      <c r="X4699" t="s">
        <v>147</v>
      </c>
      <c r="Y4699">
        <v>0</v>
      </c>
      <c r="Z4699" t="s">
        <v>441</v>
      </c>
      <c r="AA4699" t="s">
        <v>1886</v>
      </c>
      <c r="AB4699" t="s">
        <v>4076</v>
      </c>
      <c r="AC4699" t="s">
        <v>2056</v>
      </c>
      <c r="AD4699" t="s">
        <v>2056</v>
      </c>
      <c r="AE4699" t="s">
        <v>2069</v>
      </c>
      <c r="AF4699" s="97">
        <v>43785.744062500002</v>
      </c>
      <c r="AG4699" s="97">
        <v>36526</v>
      </c>
    </row>
    <row r="4700" spans="1:33">
      <c r="A4700">
        <v>5266</v>
      </c>
      <c r="B4700" t="s">
        <v>7974</v>
      </c>
      <c r="C4700" t="s">
        <v>1199</v>
      </c>
      <c r="D4700" s="96">
        <v>37857</v>
      </c>
      <c r="E4700" t="s">
        <v>147</v>
      </c>
      <c r="F4700">
        <v>0</v>
      </c>
      <c r="G4700" t="s">
        <v>47</v>
      </c>
      <c r="H4700" t="s">
        <v>1948</v>
      </c>
      <c r="I4700" t="s">
        <v>1879</v>
      </c>
      <c r="J4700" t="s">
        <v>1879</v>
      </c>
      <c r="K4700" t="s">
        <v>1879</v>
      </c>
      <c r="L4700" t="s">
        <v>1879</v>
      </c>
      <c r="M4700" s="97">
        <v>36526</v>
      </c>
      <c r="N4700">
        <v>5266</v>
      </c>
      <c r="O4700" t="s">
        <v>7974</v>
      </c>
      <c r="P4700">
        <v>1</v>
      </c>
      <c r="Q4700">
        <v>1</v>
      </c>
      <c r="R4700">
        <v>1998</v>
      </c>
      <c r="S4700" t="s">
        <v>1199</v>
      </c>
      <c r="T4700" s="96">
        <v>37857</v>
      </c>
      <c r="U4700">
        <f t="shared" si="219"/>
        <v>24</v>
      </c>
      <c r="V4700">
        <f t="shared" si="220"/>
        <v>8</v>
      </c>
      <c r="W4700">
        <f t="shared" si="221"/>
        <v>2003</v>
      </c>
      <c r="X4700" t="s">
        <v>147</v>
      </c>
      <c r="Y4700">
        <v>0</v>
      </c>
      <c r="Z4700" t="s">
        <v>47</v>
      </c>
      <c r="AA4700" t="s">
        <v>1948</v>
      </c>
      <c r="AB4700" t="s">
        <v>1879</v>
      </c>
      <c r="AC4700" t="s">
        <v>1879</v>
      </c>
      <c r="AD4700" t="s">
        <v>1879</v>
      </c>
      <c r="AE4700" t="s">
        <v>1879</v>
      </c>
      <c r="AF4700" s="97">
        <v>44733.586446759262</v>
      </c>
      <c r="AG4700" s="97">
        <v>36526</v>
      </c>
    </row>
    <row r="4701" spans="1:33">
      <c r="A4701">
        <v>5267</v>
      </c>
      <c r="B4701" t="s">
        <v>184</v>
      </c>
      <c r="C4701" t="s">
        <v>185</v>
      </c>
      <c r="D4701" s="96">
        <v>38213</v>
      </c>
      <c r="E4701" t="s">
        <v>158</v>
      </c>
      <c r="F4701">
        <v>0</v>
      </c>
      <c r="G4701" t="s">
        <v>47</v>
      </c>
      <c r="H4701" t="s">
        <v>1894</v>
      </c>
      <c r="I4701" t="s">
        <v>1879</v>
      </c>
      <c r="J4701" t="s">
        <v>1879</v>
      </c>
      <c r="K4701" t="s">
        <v>1879</v>
      </c>
      <c r="L4701" t="s">
        <v>1879</v>
      </c>
      <c r="M4701" s="97">
        <v>36526</v>
      </c>
      <c r="N4701">
        <v>5267</v>
      </c>
      <c r="O4701" t="s">
        <v>184</v>
      </c>
      <c r="P4701">
        <v>21</v>
      </c>
      <c r="Q4701">
        <v>3</v>
      </c>
      <c r="R4701">
        <v>2013</v>
      </c>
      <c r="S4701" t="s">
        <v>185</v>
      </c>
      <c r="T4701" s="96">
        <v>38213</v>
      </c>
      <c r="U4701">
        <f t="shared" si="219"/>
        <v>14</v>
      </c>
      <c r="V4701">
        <f t="shared" si="220"/>
        <v>8</v>
      </c>
      <c r="W4701">
        <f t="shared" si="221"/>
        <v>2004</v>
      </c>
      <c r="X4701" t="s">
        <v>158</v>
      </c>
      <c r="Y4701">
        <v>0</v>
      </c>
      <c r="Z4701" t="s">
        <v>47</v>
      </c>
      <c r="AA4701" t="s">
        <v>1894</v>
      </c>
      <c r="AB4701" t="s">
        <v>1879</v>
      </c>
      <c r="AC4701" t="s">
        <v>1879</v>
      </c>
      <c r="AD4701" t="s">
        <v>1879</v>
      </c>
      <c r="AE4701" t="s">
        <v>1879</v>
      </c>
      <c r="AF4701" s="97">
        <v>43785.744062500002</v>
      </c>
      <c r="AG4701" s="97">
        <v>36526</v>
      </c>
    </row>
    <row r="4702" spans="1:33">
      <c r="A4702">
        <v>5268</v>
      </c>
      <c r="B4702" t="s">
        <v>7117</v>
      </c>
      <c r="C4702" t="s">
        <v>246</v>
      </c>
      <c r="D4702" s="96">
        <v>35065</v>
      </c>
      <c r="E4702" t="s">
        <v>147</v>
      </c>
      <c r="F4702">
        <v>0</v>
      </c>
      <c r="G4702" t="s">
        <v>47</v>
      </c>
      <c r="H4702" t="s">
        <v>2276</v>
      </c>
      <c r="I4702" t="s">
        <v>1879</v>
      </c>
      <c r="J4702" t="s">
        <v>1879</v>
      </c>
      <c r="K4702" t="s">
        <v>1879</v>
      </c>
      <c r="L4702" t="s">
        <v>1879</v>
      </c>
      <c r="M4702" s="97">
        <v>36526</v>
      </c>
      <c r="N4702">
        <v>5268</v>
      </c>
      <c r="O4702" t="s">
        <v>7117</v>
      </c>
      <c r="P4702">
        <v>1</v>
      </c>
      <c r="Q4702">
        <v>1</v>
      </c>
      <c r="R4702">
        <v>1990</v>
      </c>
      <c r="S4702" t="s">
        <v>246</v>
      </c>
      <c r="T4702" s="96">
        <v>35065</v>
      </c>
      <c r="U4702">
        <f t="shared" si="219"/>
        <v>1</v>
      </c>
      <c r="V4702">
        <f t="shared" si="220"/>
        <v>1</v>
      </c>
      <c r="W4702">
        <f t="shared" si="221"/>
        <v>1996</v>
      </c>
      <c r="X4702" t="s">
        <v>147</v>
      </c>
      <c r="Y4702">
        <v>0</v>
      </c>
      <c r="Z4702" t="s">
        <v>47</v>
      </c>
      <c r="AA4702" t="s">
        <v>2276</v>
      </c>
      <c r="AB4702" t="s">
        <v>1879</v>
      </c>
      <c r="AC4702" t="s">
        <v>1879</v>
      </c>
      <c r="AD4702" t="s">
        <v>1879</v>
      </c>
      <c r="AE4702" t="s">
        <v>1879</v>
      </c>
      <c r="AF4702" s="97">
        <v>43785.744062500002</v>
      </c>
      <c r="AG4702" s="97">
        <v>36526</v>
      </c>
    </row>
    <row r="4703" spans="1:33">
      <c r="A4703">
        <v>5269</v>
      </c>
      <c r="B4703" t="s">
        <v>7037</v>
      </c>
      <c r="C4703" t="s">
        <v>3926</v>
      </c>
      <c r="D4703" s="96">
        <v>37155</v>
      </c>
      <c r="E4703" t="s">
        <v>158</v>
      </c>
      <c r="F4703">
        <v>0</v>
      </c>
      <c r="G4703" t="s">
        <v>47</v>
      </c>
      <c r="H4703" t="s">
        <v>2238</v>
      </c>
      <c r="I4703" t="s">
        <v>1879</v>
      </c>
      <c r="J4703" t="s">
        <v>1879</v>
      </c>
      <c r="K4703" t="s">
        <v>1884</v>
      </c>
      <c r="L4703" t="s">
        <v>1879</v>
      </c>
      <c r="M4703" s="97">
        <v>36526</v>
      </c>
      <c r="N4703">
        <v>5269</v>
      </c>
      <c r="O4703" t="s">
        <v>7037</v>
      </c>
      <c r="P4703">
        <v>10</v>
      </c>
      <c r="Q4703">
        <v>2</v>
      </c>
      <c r="R4703">
        <v>2001</v>
      </c>
      <c r="S4703" t="s">
        <v>3926</v>
      </c>
      <c r="T4703" s="96">
        <v>37155</v>
      </c>
      <c r="U4703">
        <f t="shared" si="219"/>
        <v>21</v>
      </c>
      <c r="V4703">
        <f t="shared" si="220"/>
        <v>9</v>
      </c>
      <c r="W4703">
        <f t="shared" si="221"/>
        <v>2001</v>
      </c>
      <c r="X4703" t="s">
        <v>158</v>
      </c>
      <c r="Y4703">
        <v>0</v>
      </c>
      <c r="Z4703" t="s">
        <v>47</v>
      </c>
      <c r="AA4703" t="s">
        <v>2238</v>
      </c>
      <c r="AB4703" t="s">
        <v>1879</v>
      </c>
      <c r="AC4703" t="s">
        <v>1879</v>
      </c>
      <c r="AD4703" t="s">
        <v>1884</v>
      </c>
      <c r="AE4703" t="s">
        <v>1879</v>
      </c>
      <c r="AF4703" s="97">
        <v>43785.744062500002</v>
      </c>
      <c r="AG4703" s="97">
        <v>36526</v>
      </c>
    </row>
    <row r="4704" spans="1:33">
      <c r="A4704">
        <v>5270</v>
      </c>
      <c r="B4704" t="s">
        <v>6930</v>
      </c>
      <c r="C4704" t="s">
        <v>1142</v>
      </c>
      <c r="D4704" s="96">
        <v>21916</v>
      </c>
      <c r="E4704" t="s">
        <v>147</v>
      </c>
      <c r="F4704">
        <v>0</v>
      </c>
      <c r="G4704" t="s">
        <v>47</v>
      </c>
      <c r="H4704" t="s">
        <v>2088</v>
      </c>
      <c r="I4704" t="s">
        <v>1879</v>
      </c>
      <c r="J4704" t="s">
        <v>1879</v>
      </c>
      <c r="K4704" t="s">
        <v>1879</v>
      </c>
      <c r="L4704" t="s">
        <v>1879</v>
      </c>
      <c r="M4704" s="97">
        <v>36526</v>
      </c>
      <c r="N4704">
        <v>5270</v>
      </c>
      <c r="O4704" t="s">
        <v>6930</v>
      </c>
      <c r="P4704">
        <v>21</v>
      </c>
      <c r="Q4704">
        <v>9</v>
      </c>
      <c r="R4704">
        <v>1964</v>
      </c>
      <c r="S4704" t="s">
        <v>1142</v>
      </c>
      <c r="T4704" s="96">
        <v>21916</v>
      </c>
      <c r="U4704">
        <f t="shared" si="219"/>
        <v>1</v>
      </c>
      <c r="V4704">
        <f t="shared" si="220"/>
        <v>1</v>
      </c>
      <c r="W4704">
        <f t="shared" si="221"/>
        <v>1960</v>
      </c>
      <c r="X4704" t="s">
        <v>147</v>
      </c>
      <c r="Y4704">
        <v>0</v>
      </c>
      <c r="Z4704" t="s">
        <v>47</v>
      </c>
      <c r="AA4704" t="s">
        <v>2088</v>
      </c>
      <c r="AB4704" t="s">
        <v>1879</v>
      </c>
      <c r="AC4704" t="s">
        <v>1879</v>
      </c>
      <c r="AD4704" t="s">
        <v>1879</v>
      </c>
      <c r="AE4704" t="s">
        <v>1879</v>
      </c>
      <c r="AF4704" s="97">
        <v>43785.744062500002</v>
      </c>
      <c r="AG4704" s="97">
        <v>36526</v>
      </c>
    </row>
    <row r="4705" spans="1:33">
      <c r="A4705">
        <v>5271</v>
      </c>
      <c r="B4705" t="s">
        <v>6636</v>
      </c>
      <c r="C4705" t="s">
        <v>154</v>
      </c>
      <c r="D4705" s="96">
        <v>21916</v>
      </c>
      <c r="E4705" t="s">
        <v>147</v>
      </c>
      <c r="F4705">
        <v>0</v>
      </c>
      <c r="G4705" t="s">
        <v>47</v>
      </c>
      <c r="H4705" t="s">
        <v>2077</v>
      </c>
      <c r="I4705" t="s">
        <v>1879</v>
      </c>
      <c r="J4705" t="s">
        <v>1879</v>
      </c>
      <c r="K4705" t="s">
        <v>1941</v>
      </c>
      <c r="L4705" t="s">
        <v>1879</v>
      </c>
      <c r="M4705" s="97">
        <v>36526</v>
      </c>
      <c r="N4705">
        <v>5271</v>
      </c>
      <c r="O4705" t="s">
        <v>6636</v>
      </c>
      <c r="P4705">
        <v>14</v>
      </c>
      <c r="Q4705">
        <v>5</v>
      </c>
      <c r="R4705">
        <v>2003</v>
      </c>
      <c r="S4705" t="s">
        <v>154</v>
      </c>
      <c r="T4705" s="96">
        <v>21916</v>
      </c>
      <c r="U4705">
        <f t="shared" si="219"/>
        <v>1</v>
      </c>
      <c r="V4705">
        <f t="shared" si="220"/>
        <v>1</v>
      </c>
      <c r="W4705">
        <f t="shared" si="221"/>
        <v>1960</v>
      </c>
      <c r="X4705" t="s">
        <v>147</v>
      </c>
      <c r="Y4705">
        <v>0</v>
      </c>
      <c r="Z4705" t="s">
        <v>47</v>
      </c>
      <c r="AA4705" t="s">
        <v>2077</v>
      </c>
      <c r="AB4705" t="s">
        <v>1879</v>
      </c>
      <c r="AC4705" t="s">
        <v>1879</v>
      </c>
      <c r="AD4705" t="s">
        <v>1941</v>
      </c>
      <c r="AE4705" t="s">
        <v>1879</v>
      </c>
      <c r="AF4705" s="97">
        <v>43785.744062500002</v>
      </c>
      <c r="AG4705" s="97">
        <v>36526</v>
      </c>
    </row>
    <row r="4706" spans="1:33">
      <c r="A4706">
        <v>5272</v>
      </c>
      <c r="B4706" t="s">
        <v>6544</v>
      </c>
      <c r="C4706" t="s">
        <v>3121</v>
      </c>
      <c r="D4706" s="96">
        <v>34335</v>
      </c>
      <c r="E4706" t="s">
        <v>147</v>
      </c>
      <c r="F4706">
        <v>1</v>
      </c>
      <c r="G4706" t="s">
        <v>47</v>
      </c>
      <c r="H4706" t="s">
        <v>2005</v>
      </c>
      <c r="I4706" t="s">
        <v>1879</v>
      </c>
      <c r="J4706" t="s">
        <v>1879</v>
      </c>
      <c r="K4706" t="s">
        <v>1978</v>
      </c>
      <c r="L4706" t="s">
        <v>1879</v>
      </c>
      <c r="M4706" s="97">
        <v>36526</v>
      </c>
      <c r="N4706">
        <v>5272</v>
      </c>
      <c r="O4706" t="s">
        <v>6544</v>
      </c>
      <c r="P4706">
        <v>1</v>
      </c>
      <c r="Q4706">
        <v>9</v>
      </c>
      <c r="R4706">
        <v>2004</v>
      </c>
      <c r="S4706" t="s">
        <v>3121</v>
      </c>
      <c r="T4706" s="96">
        <v>34335</v>
      </c>
      <c r="U4706">
        <f t="shared" si="219"/>
        <v>1</v>
      </c>
      <c r="V4706">
        <f t="shared" si="220"/>
        <v>1</v>
      </c>
      <c r="W4706">
        <f t="shared" si="221"/>
        <v>1994</v>
      </c>
      <c r="X4706" t="s">
        <v>147</v>
      </c>
      <c r="Y4706">
        <v>1</v>
      </c>
      <c r="Z4706" t="s">
        <v>47</v>
      </c>
      <c r="AA4706" t="s">
        <v>2005</v>
      </c>
      <c r="AB4706" t="s">
        <v>1879</v>
      </c>
      <c r="AC4706" t="s">
        <v>1879</v>
      </c>
      <c r="AD4706" t="s">
        <v>1978</v>
      </c>
      <c r="AE4706" t="s">
        <v>1879</v>
      </c>
      <c r="AF4706" s="97">
        <v>43785.744062500002</v>
      </c>
      <c r="AG4706" s="97">
        <v>36526</v>
      </c>
    </row>
    <row r="4707" spans="1:33">
      <c r="A4707">
        <v>5273</v>
      </c>
      <c r="B4707" t="s">
        <v>6342</v>
      </c>
      <c r="C4707" t="s">
        <v>4353</v>
      </c>
      <c r="D4707" s="96">
        <v>23012</v>
      </c>
      <c r="E4707" t="s">
        <v>147</v>
      </c>
      <c r="F4707">
        <v>1</v>
      </c>
      <c r="G4707" t="s">
        <v>47</v>
      </c>
      <c r="H4707" t="s">
        <v>2228</v>
      </c>
      <c r="I4707" t="s">
        <v>1879</v>
      </c>
      <c r="J4707" t="s">
        <v>1879</v>
      </c>
      <c r="K4707" t="s">
        <v>1976</v>
      </c>
      <c r="L4707" t="s">
        <v>1879</v>
      </c>
      <c r="M4707" s="97">
        <v>36526</v>
      </c>
      <c r="N4707">
        <v>5273</v>
      </c>
      <c r="O4707" t="s">
        <v>6342</v>
      </c>
      <c r="P4707">
        <v>3</v>
      </c>
      <c r="Q4707">
        <v>12</v>
      </c>
      <c r="R4707">
        <v>1961</v>
      </c>
      <c r="S4707" t="s">
        <v>4353</v>
      </c>
      <c r="T4707" s="96">
        <v>23012</v>
      </c>
      <c r="U4707">
        <f t="shared" si="219"/>
        <v>1</v>
      </c>
      <c r="V4707">
        <f t="shared" si="220"/>
        <v>1</v>
      </c>
      <c r="W4707">
        <f t="shared" si="221"/>
        <v>1963</v>
      </c>
      <c r="X4707" t="s">
        <v>147</v>
      </c>
      <c r="Y4707">
        <v>1</v>
      </c>
      <c r="Z4707" t="s">
        <v>47</v>
      </c>
      <c r="AA4707" t="s">
        <v>2228</v>
      </c>
      <c r="AB4707" t="s">
        <v>1879</v>
      </c>
      <c r="AC4707" t="s">
        <v>1879</v>
      </c>
      <c r="AD4707" t="s">
        <v>1976</v>
      </c>
      <c r="AE4707" t="s">
        <v>1879</v>
      </c>
      <c r="AF4707" s="97">
        <v>43785.744062500002</v>
      </c>
      <c r="AG4707" s="97">
        <v>36526</v>
      </c>
    </row>
    <row r="4708" spans="1:33">
      <c r="A4708">
        <v>5274</v>
      </c>
      <c r="B4708" t="s">
        <v>6227</v>
      </c>
      <c r="C4708" t="s">
        <v>898</v>
      </c>
      <c r="D4708" s="96">
        <v>37622</v>
      </c>
      <c r="E4708" t="s">
        <v>158</v>
      </c>
      <c r="F4708">
        <v>1</v>
      </c>
      <c r="G4708" t="s">
        <v>47</v>
      </c>
      <c r="H4708" t="s">
        <v>2412</v>
      </c>
      <c r="I4708" t="s">
        <v>1879</v>
      </c>
      <c r="J4708" t="s">
        <v>1879</v>
      </c>
      <c r="K4708" t="s">
        <v>1926</v>
      </c>
      <c r="L4708" t="s">
        <v>1879</v>
      </c>
      <c r="M4708" s="97">
        <v>36526</v>
      </c>
      <c r="N4708">
        <v>5274</v>
      </c>
      <c r="O4708" t="s">
        <v>6227</v>
      </c>
      <c r="P4708">
        <v>6</v>
      </c>
      <c r="Q4708">
        <v>1</v>
      </c>
      <c r="R4708">
        <v>1983</v>
      </c>
      <c r="S4708" t="s">
        <v>898</v>
      </c>
      <c r="T4708" s="96">
        <v>37622</v>
      </c>
      <c r="U4708">
        <f t="shared" si="219"/>
        <v>1</v>
      </c>
      <c r="V4708">
        <f t="shared" si="220"/>
        <v>1</v>
      </c>
      <c r="W4708">
        <f t="shared" si="221"/>
        <v>2003</v>
      </c>
      <c r="X4708" t="s">
        <v>158</v>
      </c>
      <c r="Y4708">
        <v>1</v>
      </c>
      <c r="Z4708" t="s">
        <v>47</v>
      </c>
      <c r="AA4708" t="s">
        <v>2412</v>
      </c>
      <c r="AB4708" t="s">
        <v>1879</v>
      </c>
      <c r="AC4708" t="s">
        <v>1879</v>
      </c>
      <c r="AD4708" t="s">
        <v>1926</v>
      </c>
      <c r="AE4708" t="s">
        <v>1879</v>
      </c>
      <c r="AF4708" s="97">
        <v>43785.744062500002</v>
      </c>
      <c r="AG4708" s="97">
        <v>36526</v>
      </c>
    </row>
    <row r="4709" spans="1:33">
      <c r="A4709">
        <v>5276</v>
      </c>
      <c r="B4709" t="s">
        <v>5983</v>
      </c>
      <c r="C4709" t="s">
        <v>5984</v>
      </c>
      <c r="D4709" s="96">
        <v>36161</v>
      </c>
      <c r="E4709" t="s">
        <v>158</v>
      </c>
      <c r="F4709">
        <v>0</v>
      </c>
      <c r="G4709" t="s">
        <v>47</v>
      </c>
      <c r="H4709" t="s">
        <v>2136</v>
      </c>
      <c r="I4709" t="s">
        <v>1879</v>
      </c>
      <c r="J4709" t="s">
        <v>1879</v>
      </c>
      <c r="K4709" t="s">
        <v>1879</v>
      </c>
      <c r="L4709" t="s">
        <v>1879</v>
      </c>
      <c r="M4709" s="97">
        <v>36526</v>
      </c>
      <c r="N4709">
        <v>5276</v>
      </c>
      <c r="O4709" t="s">
        <v>5983</v>
      </c>
      <c r="P4709">
        <v>1</v>
      </c>
      <c r="Q4709">
        <v>1</v>
      </c>
      <c r="R4709">
        <v>1999</v>
      </c>
      <c r="S4709" t="s">
        <v>5984</v>
      </c>
      <c r="T4709" s="96">
        <v>36161</v>
      </c>
      <c r="U4709">
        <f t="shared" si="219"/>
        <v>1</v>
      </c>
      <c r="V4709">
        <f t="shared" si="220"/>
        <v>1</v>
      </c>
      <c r="W4709">
        <f t="shared" si="221"/>
        <v>1999</v>
      </c>
      <c r="X4709" t="s">
        <v>158</v>
      </c>
      <c r="Y4709">
        <v>0</v>
      </c>
      <c r="Z4709" t="s">
        <v>47</v>
      </c>
      <c r="AA4709" t="s">
        <v>2136</v>
      </c>
      <c r="AB4709" t="s">
        <v>1879</v>
      </c>
      <c r="AC4709" t="s">
        <v>1879</v>
      </c>
      <c r="AD4709" t="s">
        <v>1879</v>
      </c>
      <c r="AE4709" t="s">
        <v>1879</v>
      </c>
      <c r="AF4709" s="97">
        <v>43785.744062500002</v>
      </c>
      <c r="AG4709" s="97">
        <v>36526</v>
      </c>
    </row>
    <row r="4710" spans="1:33">
      <c r="A4710">
        <v>5277</v>
      </c>
      <c r="B4710" t="s">
        <v>5928</v>
      </c>
      <c r="C4710" t="s">
        <v>3994</v>
      </c>
      <c r="D4710" s="96">
        <v>20090</v>
      </c>
      <c r="E4710" t="s">
        <v>158</v>
      </c>
      <c r="F4710">
        <v>0</v>
      </c>
      <c r="G4710" t="s">
        <v>47</v>
      </c>
      <c r="H4710" t="s">
        <v>1958</v>
      </c>
      <c r="I4710" t="s">
        <v>4842</v>
      </c>
      <c r="J4710" t="s">
        <v>1927</v>
      </c>
      <c r="K4710" t="s">
        <v>1927</v>
      </c>
      <c r="L4710" t="s">
        <v>1879</v>
      </c>
      <c r="M4710" s="97">
        <v>36526</v>
      </c>
      <c r="N4710">
        <v>5277</v>
      </c>
      <c r="O4710" t="s">
        <v>5928</v>
      </c>
      <c r="P4710">
        <v>21</v>
      </c>
      <c r="Q4710">
        <v>2</v>
      </c>
      <c r="R4710">
        <v>1947</v>
      </c>
      <c r="S4710" t="s">
        <v>3994</v>
      </c>
      <c r="T4710" s="96">
        <v>20090</v>
      </c>
      <c r="U4710">
        <f t="shared" si="219"/>
        <v>1</v>
      </c>
      <c r="V4710">
        <f t="shared" si="220"/>
        <v>1</v>
      </c>
      <c r="W4710">
        <f t="shared" si="221"/>
        <v>1955</v>
      </c>
      <c r="X4710" t="s">
        <v>158</v>
      </c>
      <c r="Y4710">
        <v>0</v>
      </c>
      <c r="Z4710" t="s">
        <v>47</v>
      </c>
      <c r="AA4710" t="s">
        <v>1958</v>
      </c>
      <c r="AB4710" t="s">
        <v>4842</v>
      </c>
      <c r="AC4710" t="s">
        <v>1927</v>
      </c>
      <c r="AD4710" t="s">
        <v>1927</v>
      </c>
      <c r="AE4710" t="s">
        <v>1879</v>
      </c>
      <c r="AF4710" s="97">
        <v>43785.744062500002</v>
      </c>
      <c r="AG4710" s="97">
        <v>36526</v>
      </c>
    </row>
    <row r="4711" spans="1:33">
      <c r="A4711">
        <v>5278</v>
      </c>
      <c r="B4711" t="s">
        <v>4968</v>
      </c>
      <c r="C4711" t="s">
        <v>246</v>
      </c>
      <c r="D4711" s="96">
        <v>24838</v>
      </c>
      <c r="E4711" t="s">
        <v>147</v>
      </c>
      <c r="F4711">
        <v>0</v>
      </c>
      <c r="G4711" t="s">
        <v>47</v>
      </c>
      <c r="H4711" t="s">
        <v>2049</v>
      </c>
      <c r="I4711" t="s">
        <v>1879</v>
      </c>
      <c r="J4711" t="s">
        <v>1879</v>
      </c>
      <c r="K4711" t="s">
        <v>1888</v>
      </c>
      <c r="L4711" t="s">
        <v>1879</v>
      </c>
      <c r="M4711" s="97">
        <v>36526</v>
      </c>
      <c r="N4711">
        <v>5278</v>
      </c>
      <c r="O4711" t="s">
        <v>4968</v>
      </c>
      <c r="P4711">
        <v>1</v>
      </c>
      <c r="Q4711">
        <v>1</v>
      </c>
      <c r="R4711">
        <v>1900</v>
      </c>
      <c r="S4711" t="s">
        <v>246</v>
      </c>
      <c r="T4711" s="96">
        <v>24838</v>
      </c>
      <c r="U4711">
        <f t="shared" si="219"/>
        <v>1</v>
      </c>
      <c r="V4711">
        <f t="shared" si="220"/>
        <v>1</v>
      </c>
      <c r="W4711">
        <f t="shared" si="221"/>
        <v>1968</v>
      </c>
      <c r="X4711" t="s">
        <v>147</v>
      </c>
      <c r="Y4711">
        <v>0</v>
      </c>
      <c r="Z4711" t="s">
        <v>47</v>
      </c>
      <c r="AA4711" t="s">
        <v>2049</v>
      </c>
      <c r="AB4711" t="s">
        <v>1879</v>
      </c>
      <c r="AC4711" t="s">
        <v>1879</v>
      </c>
      <c r="AD4711" t="s">
        <v>1888</v>
      </c>
      <c r="AE4711" t="s">
        <v>1879</v>
      </c>
      <c r="AF4711" s="97">
        <v>43785.744062500002</v>
      </c>
      <c r="AG4711" s="97">
        <v>36526</v>
      </c>
    </row>
    <row r="4712" spans="1:33">
      <c r="A4712">
        <v>5279</v>
      </c>
      <c r="B4712" t="s">
        <v>3748</v>
      </c>
      <c r="C4712" t="s">
        <v>329</v>
      </c>
      <c r="D4712" s="96">
        <v>35796</v>
      </c>
      <c r="E4712" t="s">
        <v>147</v>
      </c>
      <c r="F4712">
        <v>0</v>
      </c>
      <c r="G4712" t="s">
        <v>47</v>
      </c>
      <c r="H4712" t="s">
        <v>2178</v>
      </c>
      <c r="I4712" t="s">
        <v>1879</v>
      </c>
      <c r="J4712" t="s">
        <v>1879</v>
      </c>
      <c r="K4712" t="s">
        <v>1884</v>
      </c>
      <c r="L4712" t="s">
        <v>1879</v>
      </c>
      <c r="M4712" s="97">
        <v>36526</v>
      </c>
      <c r="N4712">
        <v>5279</v>
      </c>
      <c r="O4712" t="s">
        <v>3748</v>
      </c>
      <c r="P4712">
        <v>8</v>
      </c>
      <c r="Q4712">
        <v>8</v>
      </c>
      <c r="R4712">
        <v>1985</v>
      </c>
      <c r="S4712" t="s">
        <v>329</v>
      </c>
      <c r="T4712" s="96">
        <v>35796</v>
      </c>
      <c r="U4712">
        <f t="shared" si="219"/>
        <v>1</v>
      </c>
      <c r="V4712">
        <f t="shared" si="220"/>
        <v>1</v>
      </c>
      <c r="W4712">
        <f t="shared" si="221"/>
        <v>1998</v>
      </c>
      <c r="X4712" t="s">
        <v>147</v>
      </c>
      <c r="Y4712">
        <v>0</v>
      </c>
      <c r="Z4712" t="s">
        <v>47</v>
      </c>
      <c r="AA4712" t="s">
        <v>2178</v>
      </c>
      <c r="AB4712" t="s">
        <v>1879</v>
      </c>
      <c r="AC4712" t="s">
        <v>1879</v>
      </c>
      <c r="AD4712" t="s">
        <v>1884</v>
      </c>
      <c r="AE4712" t="s">
        <v>1879</v>
      </c>
      <c r="AF4712" s="97">
        <v>43785.744062500002</v>
      </c>
      <c r="AG4712" s="97">
        <v>36526</v>
      </c>
    </row>
    <row r="4713" spans="1:33">
      <c r="A4713">
        <v>5281</v>
      </c>
      <c r="B4713" t="s">
        <v>4630</v>
      </c>
      <c r="C4713" t="s">
        <v>4227</v>
      </c>
      <c r="D4713" s="96">
        <v>38056</v>
      </c>
      <c r="E4713" t="s">
        <v>158</v>
      </c>
      <c r="F4713">
        <v>0</v>
      </c>
      <c r="G4713" t="s">
        <v>47</v>
      </c>
      <c r="H4713" t="s">
        <v>2088</v>
      </c>
      <c r="I4713" t="s">
        <v>1879</v>
      </c>
      <c r="J4713" t="s">
        <v>1879</v>
      </c>
      <c r="K4713" t="s">
        <v>1947</v>
      </c>
      <c r="L4713" t="s">
        <v>1879</v>
      </c>
      <c r="M4713" s="97">
        <v>36526</v>
      </c>
      <c r="N4713">
        <v>5281</v>
      </c>
      <c r="O4713" t="s">
        <v>4630</v>
      </c>
      <c r="P4713">
        <v>3</v>
      </c>
      <c r="Q4713">
        <v>5</v>
      </c>
      <c r="R4713">
        <v>2001</v>
      </c>
      <c r="S4713" t="s">
        <v>4227</v>
      </c>
      <c r="T4713" s="96">
        <v>38056</v>
      </c>
      <c r="U4713">
        <f t="shared" si="219"/>
        <v>10</v>
      </c>
      <c r="V4713">
        <f t="shared" si="220"/>
        <v>3</v>
      </c>
      <c r="W4713">
        <f t="shared" si="221"/>
        <v>2004</v>
      </c>
      <c r="X4713" t="s">
        <v>158</v>
      </c>
      <c r="Y4713">
        <v>0</v>
      </c>
      <c r="Z4713" t="s">
        <v>47</v>
      </c>
      <c r="AA4713" t="s">
        <v>2088</v>
      </c>
      <c r="AB4713" t="s">
        <v>1879</v>
      </c>
      <c r="AC4713" t="s">
        <v>1879</v>
      </c>
      <c r="AD4713" t="s">
        <v>1947</v>
      </c>
      <c r="AE4713" t="s">
        <v>1879</v>
      </c>
      <c r="AF4713" s="97">
        <v>43785.744062500002</v>
      </c>
      <c r="AG4713" s="97">
        <v>36526</v>
      </c>
    </row>
    <row r="4714" spans="1:33">
      <c r="A4714">
        <v>5282</v>
      </c>
      <c r="B4714" t="s">
        <v>3903</v>
      </c>
      <c r="C4714" t="s">
        <v>3904</v>
      </c>
      <c r="D4714" s="96">
        <v>35065</v>
      </c>
      <c r="E4714" t="s">
        <v>147</v>
      </c>
      <c r="F4714">
        <v>0</v>
      </c>
      <c r="G4714" t="s">
        <v>47</v>
      </c>
      <c r="H4714" t="s">
        <v>2136</v>
      </c>
      <c r="I4714" t="s">
        <v>1879</v>
      </c>
      <c r="J4714" t="s">
        <v>1879</v>
      </c>
      <c r="K4714" t="s">
        <v>1879</v>
      </c>
      <c r="L4714" t="s">
        <v>1879</v>
      </c>
      <c r="M4714" s="97">
        <v>36526</v>
      </c>
      <c r="N4714">
        <v>5282</v>
      </c>
      <c r="O4714" t="s">
        <v>3903</v>
      </c>
      <c r="P4714">
        <v>1</v>
      </c>
      <c r="Q4714">
        <v>1</v>
      </c>
      <c r="R4714">
        <v>1986</v>
      </c>
      <c r="S4714" t="s">
        <v>3904</v>
      </c>
      <c r="T4714" s="96">
        <v>35065</v>
      </c>
      <c r="U4714">
        <f t="shared" si="219"/>
        <v>1</v>
      </c>
      <c r="V4714">
        <f t="shared" si="220"/>
        <v>1</v>
      </c>
      <c r="W4714">
        <f t="shared" si="221"/>
        <v>1996</v>
      </c>
      <c r="X4714" t="s">
        <v>147</v>
      </c>
      <c r="Y4714">
        <v>0</v>
      </c>
      <c r="Z4714" t="s">
        <v>47</v>
      </c>
      <c r="AA4714" t="s">
        <v>2136</v>
      </c>
      <c r="AB4714" t="s">
        <v>1879</v>
      </c>
      <c r="AC4714" t="s">
        <v>1879</v>
      </c>
      <c r="AD4714" t="s">
        <v>1879</v>
      </c>
      <c r="AE4714" t="s">
        <v>1879</v>
      </c>
      <c r="AF4714" s="97">
        <v>43785.744062500002</v>
      </c>
      <c r="AG4714" s="97">
        <v>36526</v>
      </c>
    </row>
    <row r="4715" spans="1:33">
      <c r="A4715">
        <v>5283</v>
      </c>
      <c r="B4715" t="s">
        <v>3450</v>
      </c>
      <c r="C4715" t="s">
        <v>480</v>
      </c>
      <c r="D4715" s="96">
        <v>36140</v>
      </c>
      <c r="E4715" t="s">
        <v>147</v>
      </c>
      <c r="F4715">
        <v>0</v>
      </c>
      <c r="G4715" t="s">
        <v>47</v>
      </c>
      <c r="H4715" t="s">
        <v>2276</v>
      </c>
      <c r="I4715" t="s">
        <v>1879</v>
      </c>
      <c r="J4715" t="s">
        <v>1879</v>
      </c>
      <c r="K4715" t="s">
        <v>1879</v>
      </c>
      <c r="L4715" t="s">
        <v>1879</v>
      </c>
      <c r="M4715" s="97">
        <v>36526</v>
      </c>
      <c r="N4715">
        <v>5283</v>
      </c>
      <c r="O4715" t="s">
        <v>3450</v>
      </c>
      <c r="P4715">
        <v>1</v>
      </c>
      <c r="Q4715">
        <v>1</v>
      </c>
      <c r="R4715">
        <v>1973</v>
      </c>
      <c r="S4715" t="s">
        <v>480</v>
      </c>
      <c r="T4715" s="96">
        <v>36140</v>
      </c>
      <c r="U4715">
        <f t="shared" si="219"/>
        <v>11</v>
      </c>
      <c r="V4715">
        <f t="shared" si="220"/>
        <v>12</v>
      </c>
      <c r="W4715">
        <f t="shared" si="221"/>
        <v>1998</v>
      </c>
      <c r="X4715" t="s">
        <v>147</v>
      </c>
      <c r="Y4715">
        <v>0</v>
      </c>
      <c r="Z4715" t="s">
        <v>47</v>
      </c>
      <c r="AA4715" t="s">
        <v>2276</v>
      </c>
      <c r="AB4715" t="s">
        <v>1879</v>
      </c>
      <c r="AC4715" t="s">
        <v>1879</v>
      </c>
      <c r="AD4715" t="s">
        <v>1879</v>
      </c>
      <c r="AE4715" t="s">
        <v>1879</v>
      </c>
      <c r="AF4715" s="97">
        <v>43785.744062500002</v>
      </c>
      <c r="AG4715" s="97">
        <v>36526</v>
      </c>
    </row>
    <row r="4716" spans="1:33">
      <c r="A4716">
        <v>5284</v>
      </c>
      <c r="B4716" t="s">
        <v>3617</v>
      </c>
      <c r="C4716" t="s">
        <v>102</v>
      </c>
      <c r="D4716" s="96">
        <v>24507</v>
      </c>
      <c r="E4716" t="s">
        <v>147</v>
      </c>
      <c r="F4716">
        <v>0</v>
      </c>
      <c r="G4716" t="s">
        <v>47</v>
      </c>
      <c r="H4716" t="s">
        <v>2102</v>
      </c>
      <c r="I4716" t="s">
        <v>1879</v>
      </c>
      <c r="J4716" t="s">
        <v>1879</v>
      </c>
      <c r="K4716" t="s">
        <v>1879</v>
      </c>
      <c r="L4716" t="s">
        <v>1879</v>
      </c>
      <c r="M4716" s="97">
        <v>36526</v>
      </c>
      <c r="N4716">
        <v>5284</v>
      </c>
      <c r="O4716" t="s">
        <v>3617</v>
      </c>
      <c r="P4716">
        <v>1</v>
      </c>
      <c r="Q4716">
        <v>1</v>
      </c>
      <c r="R4716">
        <v>1961</v>
      </c>
      <c r="S4716" t="s">
        <v>102</v>
      </c>
      <c r="T4716" s="96">
        <v>24507</v>
      </c>
      <c r="U4716">
        <f t="shared" si="219"/>
        <v>4</v>
      </c>
      <c r="V4716">
        <f t="shared" si="220"/>
        <v>2</v>
      </c>
      <c r="W4716">
        <f t="shared" si="221"/>
        <v>1967</v>
      </c>
      <c r="X4716" t="s">
        <v>147</v>
      </c>
      <c r="Y4716">
        <v>0</v>
      </c>
      <c r="Z4716" t="s">
        <v>47</v>
      </c>
      <c r="AA4716" t="s">
        <v>2102</v>
      </c>
      <c r="AB4716" t="s">
        <v>1879</v>
      </c>
      <c r="AC4716" t="s">
        <v>1879</v>
      </c>
      <c r="AD4716" t="s">
        <v>1879</v>
      </c>
      <c r="AE4716" t="s">
        <v>1879</v>
      </c>
      <c r="AF4716" s="97">
        <v>43785.744062500002</v>
      </c>
      <c r="AG4716" s="97">
        <v>36526</v>
      </c>
    </row>
    <row r="4717" spans="1:33">
      <c r="A4717">
        <v>5285</v>
      </c>
      <c r="B4717" t="s">
        <v>255</v>
      </c>
      <c r="C4717" t="s">
        <v>256</v>
      </c>
      <c r="D4717" s="96">
        <v>38058</v>
      </c>
      <c r="E4717" t="s">
        <v>147</v>
      </c>
      <c r="F4717">
        <v>0</v>
      </c>
      <c r="G4717" t="s">
        <v>228</v>
      </c>
      <c r="H4717" t="s">
        <v>1882</v>
      </c>
      <c r="I4717" t="s">
        <v>1904</v>
      </c>
      <c r="J4717" t="s">
        <v>1955</v>
      </c>
      <c r="K4717" t="s">
        <v>2033</v>
      </c>
      <c r="L4717" t="s">
        <v>1906</v>
      </c>
      <c r="M4717" s="97">
        <v>36526</v>
      </c>
      <c r="N4717">
        <v>5285</v>
      </c>
      <c r="O4717" t="s">
        <v>255</v>
      </c>
      <c r="P4717">
        <v>14</v>
      </c>
      <c r="Q4717">
        <v>3</v>
      </c>
      <c r="R4717">
        <v>1986</v>
      </c>
      <c r="S4717" t="s">
        <v>256</v>
      </c>
      <c r="T4717" s="96">
        <v>38058</v>
      </c>
      <c r="U4717">
        <f t="shared" si="219"/>
        <v>12</v>
      </c>
      <c r="V4717">
        <f t="shared" si="220"/>
        <v>3</v>
      </c>
      <c r="W4717">
        <f t="shared" si="221"/>
        <v>2004</v>
      </c>
      <c r="X4717" t="s">
        <v>147</v>
      </c>
      <c r="Y4717">
        <v>0</v>
      </c>
      <c r="Z4717" t="s">
        <v>228</v>
      </c>
      <c r="AA4717" t="s">
        <v>1886</v>
      </c>
      <c r="AB4717" t="s">
        <v>1898</v>
      </c>
      <c r="AC4717" t="s">
        <v>2099</v>
      </c>
      <c r="AD4717" t="s">
        <v>2033</v>
      </c>
      <c r="AE4717" t="s">
        <v>1888</v>
      </c>
      <c r="AF4717" s="97">
        <v>43785.744062500002</v>
      </c>
      <c r="AG4717" s="97">
        <v>36526</v>
      </c>
    </row>
    <row r="4718" spans="1:33">
      <c r="A4718">
        <v>5286</v>
      </c>
      <c r="B4718" t="s">
        <v>2275</v>
      </c>
      <c r="C4718" t="s">
        <v>183</v>
      </c>
      <c r="D4718" s="96">
        <v>36161</v>
      </c>
      <c r="E4718" t="s">
        <v>147</v>
      </c>
      <c r="F4718">
        <v>0</v>
      </c>
      <c r="G4718" t="s">
        <v>47</v>
      </c>
      <c r="H4718" t="s">
        <v>2276</v>
      </c>
      <c r="I4718" t="s">
        <v>1879</v>
      </c>
      <c r="J4718" t="s">
        <v>1879</v>
      </c>
      <c r="K4718" t="s">
        <v>1879</v>
      </c>
      <c r="L4718" t="s">
        <v>1879</v>
      </c>
      <c r="M4718" s="97">
        <v>36526</v>
      </c>
      <c r="N4718">
        <v>5286</v>
      </c>
      <c r="O4718" t="s">
        <v>2275</v>
      </c>
      <c r="P4718">
        <v>28</v>
      </c>
      <c r="Q4718">
        <v>12</v>
      </c>
      <c r="R4718">
        <v>1964</v>
      </c>
      <c r="S4718" t="s">
        <v>183</v>
      </c>
      <c r="T4718" s="96">
        <v>36161</v>
      </c>
      <c r="U4718">
        <f t="shared" si="219"/>
        <v>1</v>
      </c>
      <c r="V4718">
        <f t="shared" si="220"/>
        <v>1</v>
      </c>
      <c r="W4718">
        <f t="shared" si="221"/>
        <v>1999</v>
      </c>
      <c r="X4718" t="s">
        <v>147</v>
      </c>
      <c r="Y4718">
        <v>0</v>
      </c>
      <c r="Z4718" t="s">
        <v>47</v>
      </c>
      <c r="AA4718" t="s">
        <v>2276</v>
      </c>
      <c r="AB4718" t="s">
        <v>1879</v>
      </c>
      <c r="AC4718" t="s">
        <v>1879</v>
      </c>
      <c r="AD4718" t="s">
        <v>1879</v>
      </c>
      <c r="AE4718" t="s">
        <v>1879</v>
      </c>
      <c r="AF4718" s="97">
        <v>43785.744062500002</v>
      </c>
      <c r="AG4718" s="97">
        <v>36526</v>
      </c>
    </row>
    <row r="4719" spans="1:33">
      <c r="A4719">
        <v>5287</v>
      </c>
      <c r="B4719" t="s">
        <v>1520</v>
      </c>
      <c r="C4719" t="s">
        <v>675</v>
      </c>
      <c r="D4719" s="96">
        <v>36526</v>
      </c>
      <c r="E4719" t="s">
        <v>147</v>
      </c>
      <c r="F4719">
        <v>0</v>
      </c>
      <c r="G4719" t="s">
        <v>47</v>
      </c>
      <c r="H4719" t="s">
        <v>1894</v>
      </c>
      <c r="I4719" t="s">
        <v>1879</v>
      </c>
      <c r="J4719" t="s">
        <v>1879</v>
      </c>
      <c r="K4719" t="s">
        <v>1879</v>
      </c>
      <c r="L4719" t="s">
        <v>1879</v>
      </c>
      <c r="M4719" s="97">
        <v>36526</v>
      </c>
      <c r="N4719">
        <v>5287</v>
      </c>
      <c r="O4719" t="s">
        <v>1520</v>
      </c>
      <c r="P4719">
        <v>20</v>
      </c>
      <c r="Q4719">
        <v>11</v>
      </c>
      <c r="R4719">
        <v>1982</v>
      </c>
      <c r="S4719" t="s">
        <v>675</v>
      </c>
      <c r="T4719" s="96">
        <v>36526</v>
      </c>
      <c r="U4719">
        <f t="shared" si="219"/>
        <v>1</v>
      </c>
      <c r="V4719">
        <f t="shared" si="220"/>
        <v>1</v>
      </c>
      <c r="W4719">
        <f t="shared" si="221"/>
        <v>2000</v>
      </c>
      <c r="X4719" t="s">
        <v>147</v>
      </c>
      <c r="Y4719">
        <v>0</v>
      </c>
      <c r="Z4719" t="s">
        <v>441</v>
      </c>
      <c r="AA4719" t="s">
        <v>1894</v>
      </c>
      <c r="AB4719" t="s">
        <v>1879</v>
      </c>
      <c r="AC4719" t="s">
        <v>1879</v>
      </c>
      <c r="AD4719" t="s">
        <v>1879</v>
      </c>
      <c r="AE4719" t="s">
        <v>1879</v>
      </c>
      <c r="AF4719" s="97">
        <v>43785.744062500002</v>
      </c>
      <c r="AG4719" s="97">
        <v>36526</v>
      </c>
    </row>
    <row r="4720" spans="1:33">
      <c r="A4720">
        <v>5288</v>
      </c>
      <c r="B4720" t="s">
        <v>345</v>
      </c>
      <c r="C4720" t="s">
        <v>433</v>
      </c>
      <c r="D4720" s="96">
        <v>1</v>
      </c>
      <c r="E4720" t="s">
        <v>147</v>
      </c>
      <c r="F4720">
        <v>0</v>
      </c>
      <c r="G4720" t="s">
        <v>47</v>
      </c>
      <c r="M4720" s="97">
        <v>36526</v>
      </c>
      <c r="N4720">
        <v>5288</v>
      </c>
      <c r="O4720" t="s">
        <v>345</v>
      </c>
      <c r="P4720">
        <v>1</v>
      </c>
      <c r="Q4720">
        <v>1</v>
      </c>
      <c r="R4720">
        <v>1997</v>
      </c>
      <c r="S4720" t="s">
        <v>433</v>
      </c>
      <c r="T4720" s="96">
        <v>1</v>
      </c>
      <c r="U4720">
        <f t="shared" si="219"/>
        <v>1</v>
      </c>
      <c r="V4720">
        <f t="shared" si="220"/>
        <v>1</v>
      </c>
      <c r="W4720">
        <f t="shared" si="221"/>
        <v>1900</v>
      </c>
      <c r="X4720" t="s">
        <v>147</v>
      </c>
      <c r="Y4720">
        <v>0</v>
      </c>
      <c r="Z4720" t="s">
        <v>47</v>
      </c>
      <c r="AF4720" s="97">
        <v>43785.743831018517</v>
      </c>
      <c r="AG4720" s="97">
        <v>36526</v>
      </c>
    </row>
    <row r="4721" spans="1:33">
      <c r="A4721">
        <v>5289</v>
      </c>
      <c r="B4721" t="s">
        <v>3457</v>
      </c>
      <c r="C4721" t="s">
        <v>527</v>
      </c>
      <c r="D4721" s="96">
        <v>1</v>
      </c>
      <c r="E4721" t="s">
        <v>147</v>
      </c>
      <c r="F4721">
        <v>0</v>
      </c>
      <c r="G4721" t="s">
        <v>47</v>
      </c>
      <c r="M4721" s="97">
        <v>36526</v>
      </c>
      <c r="N4721">
        <v>5289</v>
      </c>
      <c r="O4721" t="s">
        <v>3457</v>
      </c>
      <c r="P4721">
        <v>26</v>
      </c>
      <c r="Q4721">
        <v>4</v>
      </c>
      <c r="R4721">
        <v>2005</v>
      </c>
      <c r="S4721" t="s">
        <v>527</v>
      </c>
      <c r="T4721" s="96">
        <v>1</v>
      </c>
      <c r="U4721">
        <f t="shared" si="219"/>
        <v>1</v>
      </c>
      <c r="V4721">
        <f t="shared" si="220"/>
        <v>1</v>
      </c>
      <c r="W4721">
        <f t="shared" si="221"/>
        <v>1900</v>
      </c>
      <c r="X4721" t="s">
        <v>147</v>
      </c>
      <c r="Y4721">
        <v>0</v>
      </c>
      <c r="Z4721" t="s">
        <v>47</v>
      </c>
      <c r="AF4721" s="97">
        <v>43785.814212962963</v>
      </c>
      <c r="AG4721" s="97">
        <v>36526</v>
      </c>
    </row>
    <row r="4722" spans="1:33">
      <c r="A4722">
        <v>5290</v>
      </c>
      <c r="B4722" t="s">
        <v>7666</v>
      </c>
      <c r="C4722" t="s">
        <v>929</v>
      </c>
      <c r="D4722" s="96">
        <v>1</v>
      </c>
      <c r="E4722" t="s">
        <v>147</v>
      </c>
      <c r="F4722">
        <v>0</v>
      </c>
      <c r="G4722" t="s">
        <v>47</v>
      </c>
      <c r="M4722" s="97">
        <v>36526</v>
      </c>
      <c r="N4722">
        <v>5290</v>
      </c>
      <c r="O4722" t="s">
        <v>7666</v>
      </c>
      <c r="P4722">
        <v>1</v>
      </c>
      <c r="Q4722">
        <v>1</v>
      </c>
      <c r="R4722">
        <v>1976</v>
      </c>
      <c r="S4722" t="s">
        <v>929</v>
      </c>
      <c r="T4722" s="96">
        <v>1</v>
      </c>
      <c r="U4722">
        <f t="shared" si="219"/>
        <v>1</v>
      </c>
      <c r="V4722">
        <f t="shared" si="220"/>
        <v>1</v>
      </c>
      <c r="W4722">
        <f t="shared" si="221"/>
        <v>1900</v>
      </c>
      <c r="X4722" t="s">
        <v>147</v>
      </c>
      <c r="Y4722">
        <v>0</v>
      </c>
      <c r="Z4722" t="s">
        <v>47</v>
      </c>
      <c r="AF4722" s="97">
        <v>43785.744062500002</v>
      </c>
      <c r="AG4722" s="97">
        <v>36526</v>
      </c>
    </row>
    <row r="4723" spans="1:33">
      <c r="A4723">
        <v>5291</v>
      </c>
      <c r="B4723" t="s">
        <v>5957</v>
      </c>
      <c r="C4723" t="s">
        <v>1229</v>
      </c>
      <c r="D4723" s="96">
        <v>27164</v>
      </c>
      <c r="E4723" t="s">
        <v>147</v>
      </c>
      <c r="F4723">
        <v>0</v>
      </c>
      <c r="G4723" t="s">
        <v>47</v>
      </c>
      <c r="M4723" s="97">
        <v>36526</v>
      </c>
      <c r="N4723">
        <v>5291</v>
      </c>
      <c r="O4723" t="s">
        <v>5957</v>
      </c>
      <c r="P4723">
        <v>1</v>
      </c>
      <c r="Q4723">
        <v>1</v>
      </c>
      <c r="R4723">
        <v>2000</v>
      </c>
      <c r="S4723" t="s">
        <v>1229</v>
      </c>
      <c r="T4723" s="96">
        <v>27164</v>
      </c>
      <c r="U4723">
        <f t="shared" si="219"/>
        <v>15</v>
      </c>
      <c r="V4723">
        <f t="shared" si="220"/>
        <v>5</v>
      </c>
      <c r="W4723">
        <f t="shared" si="221"/>
        <v>1974</v>
      </c>
      <c r="X4723" t="s">
        <v>147</v>
      </c>
      <c r="Y4723">
        <v>0</v>
      </c>
      <c r="Z4723" t="s">
        <v>47</v>
      </c>
      <c r="AF4723" s="97">
        <v>43785.744062500002</v>
      </c>
      <c r="AG4723" s="97">
        <v>36526</v>
      </c>
    </row>
    <row r="4724" spans="1:33">
      <c r="A4724">
        <v>5292</v>
      </c>
      <c r="B4724" t="s">
        <v>996</v>
      </c>
      <c r="C4724" t="s">
        <v>609</v>
      </c>
      <c r="D4724" s="96">
        <v>19896</v>
      </c>
      <c r="E4724" t="s">
        <v>147</v>
      </c>
      <c r="F4724">
        <v>0</v>
      </c>
      <c r="G4724" t="s">
        <v>297</v>
      </c>
      <c r="H4724" t="s">
        <v>1882</v>
      </c>
      <c r="I4724" t="s">
        <v>2097</v>
      </c>
      <c r="J4724" t="s">
        <v>1936</v>
      </c>
      <c r="K4724" t="s">
        <v>1936</v>
      </c>
      <c r="L4724" t="s">
        <v>1966</v>
      </c>
      <c r="M4724" s="97">
        <v>36526</v>
      </c>
      <c r="N4724">
        <v>5292</v>
      </c>
      <c r="O4724" t="s">
        <v>996</v>
      </c>
      <c r="P4724">
        <v>1</v>
      </c>
      <c r="Q4724">
        <v>1</v>
      </c>
      <c r="R4724">
        <v>1993</v>
      </c>
      <c r="S4724" t="s">
        <v>609</v>
      </c>
      <c r="T4724" s="96">
        <v>19896</v>
      </c>
      <c r="U4724">
        <f t="shared" si="219"/>
        <v>21</v>
      </c>
      <c r="V4724">
        <f t="shared" si="220"/>
        <v>6</v>
      </c>
      <c r="W4724">
        <f t="shared" si="221"/>
        <v>1954</v>
      </c>
      <c r="X4724" t="s">
        <v>147</v>
      </c>
      <c r="Y4724">
        <v>0</v>
      </c>
      <c r="Z4724" t="s">
        <v>297</v>
      </c>
      <c r="AA4724" t="s">
        <v>1886</v>
      </c>
      <c r="AB4724" t="s">
        <v>2094</v>
      </c>
      <c r="AC4724" t="s">
        <v>1947</v>
      </c>
      <c r="AD4724" t="s">
        <v>1947</v>
      </c>
      <c r="AE4724" t="s">
        <v>1898</v>
      </c>
      <c r="AF4724" s="97">
        <v>43785.743900462963</v>
      </c>
      <c r="AG4724" s="97">
        <v>36526</v>
      </c>
    </row>
    <row r="4725" spans="1:33">
      <c r="A4725">
        <v>5307</v>
      </c>
      <c r="B4725" t="s">
        <v>5022</v>
      </c>
      <c r="C4725" t="s">
        <v>5023</v>
      </c>
      <c r="D4725" s="96">
        <v>37297</v>
      </c>
      <c r="E4725" t="s">
        <v>147</v>
      </c>
      <c r="F4725">
        <v>0</v>
      </c>
      <c r="G4725" t="s">
        <v>47</v>
      </c>
      <c r="M4725" s="97">
        <v>36526</v>
      </c>
      <c r="N4725">
        <v>5307</v>
      </c>
      <c r="O4725" t="s">
        <v>5022</v>
      </c>
      <c r="P4725">
        <v>18</v>
      </c>
      <c r="Q4725">
        <v>10</v>
      </c>
      <c r="R4725">
        <v>2008</v>
      </c>
      <c r="S4725" t="s">
        <v>5023</v>
      </c>
      <c r="T4725" s="96">
        <v>37297</v>
      </c>
      <c r="U4725">
        <f t="shared" si="219"/>
        <v>10</v>
      </c>
      <c r="V4725">
        <f t="shared" si="220"/>
        <v>2</v>
      </c>
      <c r="W4725">
        <f t="shared" si="221"/>
        <v>2002</v>
      </c>
      <c r="X4725" t="s">
        <v>147</v>
      </c>
      <c r="Y4725">
        <v>0</v>
      </c>
      <c r="Z4725" t="s">
        <v>47</v>
      </c>
      <c r="AF4725" s="97">
        <v>43785.743784722225</v>
      </c>
      <c r="AG4725" s="97">
        <v>36526</v>
      </c>
    </row>
    <row r="4726" spans="1:33">
      <c r="A4726">
        <v>5310</v>
      </c>
      <c r="B4726" t="s">
        <v>8888</v>
      </c>
      <c r="C4726" t="s">
        <v>104</v>
      </c>
      <c r="D4726" s="96">
        <v>35581</v>
      </c>
      <c r="E4726" t="s">
        <v>147</v>
      </c>
      <c r="F4726">
        <v>0</v>
      </c>
      <c r="G4726" t="s">
        <v>47</v>
      </c>
      <c r="M4726" s="97">
        <v>36526</v>
      </c>
      <c r="N4726">
        <v>5310</v>
      </c>
      <c r="O4726" t="s">
        <v>8888</v>
      </c>
      <c r="P4726">
        <v>1</v>
      </c>
      <c r="Q4726">
        <v>1</v>
      </c>
      <c r="R4726">
        <v>1925</v>
      </c>
      <c r="S4726" t="s">
        <v>104</v>
      </c>
      <c r="T4726" s="96">
        <v>35581</v>
      </c>
      <c r="U4726">
        <f t="shared" si="219"/>
        <v>31</v>
      </c>
      <c r="V4726">
        <f t="shared" si="220"/>
        <v>5</v>
      </c>
      <c r="W4726">
        <f t="shared" si="221"/>
        <v>1997</v>
      </c>
      <c r="X4726" t="s">
        <v>147</v>
      </c>
      <c r="Y4726">
        <v>0</v>
      </c>
      <c r="Z4726" t="s">
        <v>47</v>
      </c>
      <c r="AF4726" s="97">
        <v>43785.744062500002</v>
      </c>
      <c r="AG4726" s="97">
        <v>36526</v>
      </c>
    </row>
    <row r="4727" spans="1:33">
      <c r="A4727">
        <v>5312</v>
      </c>
      <c r="B4727" t="s">
        <v>8894</v>
      </c>
      <c r="C4727" t="s">
        <v>556</v>
      </c>
      <c r="D4727" s="96">
        <v>37622</v>
      </c>
      <c r="E4727" t="s">
        <v>147</v>
      </c>
      <c r="F4727">
        <v>0</v>
      </c>
      <c r="G4727" t="s">
        <v>47</v>
      </c>
      <c r="H4727" t="s">
        <v>2062</v>
      </c>
      <c r="I4727" t="s">
        <v>1879</v>
      </c>
      <c r="J4727" t="s">
        <v>1879</v>
      </c>
      <c r="K4727" t="s">
        <v>1879</v>
      </c>
      <c r="L4727" t="s">
        <v>1879</v>
      </c>
      <c r="M4727" s="97">
        <v>36526</v>
      </c>
      <c r="N4727">
        <v>5312</v>
      </c>
      <c r="O4727" t="s">
        <v>8894</v>
      </c>
      <c r="P4727">
        <v>21</v>
      </c>
      <c r="Q4727">
        <v>1</v>
      </c>
      <c r="R4727">
        <v>1990</v>
      </c>
      <c r="S4727" t="s">
        <v>556</v>
      </c>
      <c r="T4727" s="96">
        <v>37622</v>
      </c>
      <c r="U4727">
        <f t="shared" si="219"/>
        <v>1</v>
      </c>
      <c r="V4727">
        <f t="shared" si="220"/>
        <v>1</v>
      </c>
      <c r="W4727">
        <f t="shared" si="221"/>
        <v>2003</v>
      </c>
      <c r="X4727" t="s">
        <v>147</v>
      </c>
      <c r="Y4727">
        <v>0</v>
      </c>
      <c r="Z4727" t="s">
        <v>47</v>
      </c>
      <c r="AA4727" t="s">
        <v>2062</v>
      </c>
      <c r="AB4727" t="s">
        <v>1879</v>
      </c>
      <c r="AC4727" t="s">
        <v>1879</v>
      </c>
      <c r="AD4727" t="s">
        <v>1879</v>
      </c>
      <c r="AE4727" t="s">
        <v>1879</v>
      </c>
      <c r="AF4727" s="97">
        <v>43785.744062500002</v>
      </c>
      <c r="AG4727" s="97">
        <v>36526</v>
      </c>
    </row>
    <row r="4728" spans="1:33">
      <c r="A4728">
        <v>5314</v>
      </c>
      <c r="B4728" t="s">
        <v>1627</v>
      </c>
      <c r="C4728" t="s">
        <v>2027</v>
      </c>
      <c r="D4728" s="96">
        <v>37006</v>
      </c>
      <c r="E4728" t="s">
        <v>147</v>
      </c>
      <c r="F4728">
        <v>0</v>
      </c>
      <c r="G4728" t="s">
        <v>47</v>
      </c>
      <c r="M4728" s="97">
        <v>36526</v>
      </c>
      <c r="N4728">
        <v>5314</v>
      </c>
      <c r="O4728" t="s">
        <v>1627</v>
      </c>
      <c r="P4728">
        <v>25</v>
      </c>
      <c r="Q4728">
        <v>10</v>
      </c>
      <c r="R4728">
        <v>1973</v>
      </c>
      <c r="S4728" t="s">
        <v>2027</v>
      </c>
      <c r="T4728" s="96">
        <v>37006</v>
      </c>
      <c r="U4728">
        <f t="shared" si="219"/>
        <v>25</v>
      </c>
      <c r="V4728">
        <f t="shared" si="220"/>
        <v>4</v>
      </c>
      <c r="W4728">
        <f t="shared" si="221"/>
        <v>2001</v>
      </c>
      <c r="X4728" t="s">
        <v>147</v>
      </c>
      <c r="Y4728">
        <v>0</v>
      </c>
      <c r="Z4728" t="s">
        <v>47</v>
      </c>
      <c r="AF4728" s="97">
        <v>43785.744062500002</v>
      </c>
      <c r="AG4728" s="97">
        <v>36526</v>
      </c>
    </row>
    <row r="4729" spans="1:33">
      <c r="A4729">
        <v>5315</v>
      </c>
      <c r="B4729" t="s">
        <v>4928</v>
      </c>
      <c r="C4729" t="s">
        <v>852</v>
      </c>
      <c r="D4729" s="96">
        <v>21574</v>
      </c>
      <c r="E4729" t="s">
        <v>147</v>
      </c>
      <c r="F4729">
        <v>0</v>
      </c>
      <c r="G4729" t="s">
        <v>302</v>
      </c>
      <c r="M4729" s="97">
        <v>36526</v>
      </c>
      <c r="N4729">
        <v>5315</v>
      </c>
      <c r="O4729" t="s">
        <v>4928</v>
      </c>
      <c r="P4729">
        <v>1</v>
      </c>
      <c r="Q4729">
        <v>1</v>
      </c>
      <c r="R4729">
        <v>1988</v>
      </c>
      <c r="S4729" t="s">
        <v>852</v>
      </c>
      <c r="T4729" s="96">
        <v>21574</v>
      </c>
      <c r="U4729">
        <f t="shared" si="219"/>
        <v>24</v>
      </c>
      <c r="V4729">
        <f t="shared" si="220"/>
        <v>1</v>
      </c>
      <c r="W4729">
        <f t="shared" si="221"/>
        <v>1959</v>
      </c>
      <c r="X4729" t="s">
        <v>147</v>
      </c>
      <c r="Y4729">
        <v>0</v>
      </c>
      <c r="Z4729" t="s">
        <v>302</v>
      </c>
      <c r="AF4729" s="97">
        <v>43785.744062500002</v>
      </c>
      <c r="AG4729" s="97">
        <v>36526</v>
      </c>
    </row>
    <row r="4730" spans="1:33">
      <c r="A4730">
        <v>5316</v>
      </c>
      <c r="B4730" t="s">
        <v>1570</v>
      </c>
      <c r="C4730" t="s">
        <v>6177</v>
      </c>
      <c r="D4730" s="96">
        <v>38078</v>
      </c>
      <c r="E4730" t="s">
        <v>147</v>
      </c>
      <c r="F4730">
        <v>0</v>
      </c>
      <c r="G4730" t="s">
        <v>47</v>
      </c>
      <c r="H4730" t="s">
        <v>2100</v>
      </c>
      <c r="I4730" t="s">
        <v>1879</v>
      </c>
      <c r="J4730" t="s">
        <v>1879</v>
      </c>
      <c r="K4730" t="s">
        <v>1902</v>
      </c>
      <c r="L4730" t="s">
        <v>1879</v>
      </c>
      <c r="M4730" s="97">
        <v>36526</v>
      </c>
      <c r="N4730">
        <v>5316</v>
      </c>
      <c r="O4730" t="s">
        <v>1570</v>
      </c>
      <c r="P4730">
        <v>1</v>
      </c>
      <c r="Q4730">
        <v>1</v>
      </c>
      <c r="R4730">
        <v>1982</v>
      </c>
      <c r="S4730" t="s">
        <v>6177</v>
      </c>
      <c r="T4730" s="96">
        <v>38078</v>
      </c>
      <c r="U4730">
        <f t="shared" si="219"/>
        <v>1</v>
      </c>
      <c r="V4730">
        <f t="shared" si="220"/>
        <v>4</v>
      </c>
      <c r="W4730">
        <f t="shared" si="221"/>
        <v>2004</v>
      </c>
      <c r="X4730" t="s">
        <v>147</v>
      </c>
      <c r="Y4730">
        <v>0</v>
      </c>
      <c r="Z4730" t="s">
        <v>47</v>
      </c>
      <c r="AA4730" t="s">
        <v>2100</v>
      </c>
      <c r="AB4730" t="s">
        <v>1879</v>
      </c>
      <c r="AC4730" t="s">
        <v>1879</v>
      </c>
      <c r="AD4730" t="s">
        <v>1902</v>
      </c>
      <c r="AE4730" t="s">
        <v>1879</v>
      </c>
      <c r="AF4730" s="97">
        <v>44071.993668981479</v>
      </c>
      <c r="AG4730" s="97">
        <v>36526</v>
      </c>
    </row>
    <row r="4731" spans="1:33">
      <c r="A4731">
        <v>5317</v>
      </c>
      <c r="B4731" t="s">
        <v>1570</v>
      </c>
      <c r="C4731" t="s">
        <v>6178</v>
      </c>
      <c r="D4731" s="96">
        <v>38078</v>
      </c>
      <c r="E4731" t="s">
        <v>147</v>
      </c>
      <c r="F4731">
        <v>0</v>
      </c>
      <c r="G4731" t="s">
        <v>47</v>
      </c>
      <c r="H4731" t="s">
        <v>2048</v>
      </c>
      <c r="I4731" t="s">
        <v>1879</v>
      </c>
      <c r="J4731" t="s">
        <v>1879</v>
      </c>
      <c r="K4731" t="s">
        <v>1879</v>
      </c>
      <c r="L4731" t="s">
        <v>1879</v>
      </c>
      <c r="M4731" s="97">
        <v>36526</v>
      </c>
      <c r="N4731">
        <v>5317</v>
      </c>
      <c r="O4731" t="s">
        <v>1570</v>
      </c>
      <c r="P4731">
        <v>1</v>
      </c>
      <c r="Q4731">
        <v>1</v>
      </c>
      <c r="R4731">
        <v>1996</v>
      </c>
      <c r="S4731" t="s">
        <v>6178</v>
      </c>
      <c r="T4731" s="96">
        <v>38078</v>
      </c>
      <c r="U4731">
        <f t="shared" si="219"/>
        <v>1</v>
      </c>
      <c r="V4731">
        <f t="shared" si="220"/>
        <v>4</v>
      </c>
      <c r="W4731">
        <f t="shared" si="221"/>
        <v>2004</v>
      </c>
      <c r="X4731" t="s">
        <v>147</v>
      </c>
      <c r="Y4731">
        <v>0</v>
      </c>
      <c r="Z4731" t="s">
        <v>47</v>
      </c>
      <c r="AA4731" t="s">
        <v>2048</v>
      </c>
      <c r="AB4731" t="s">
        <v>1879</v>
      </c>
      <c r="AC4731" t="s">
        <v>1879</v>
      </c>
      <c r="AD4731" t="s">
        <v>1879</v>
      </c>
      <c r="AE4731" t="s">
        <v>1879</v>
      </c>
      <c r="AF4731" s="97">
        <v>44071.993796296294</v>
      </c>
      <c r="AG4731" s="97">
        <v>36526</v>
      </c>
    </row>
    <row r="4732" spans="1:33">
      <c r="A4732">
        <v>5323</v>
      </c>
      <c r="B4732" t="s">
        <v>8633</v>
      </c>
      <c r="C4732" t="s">
        <v>3151</v>
      </c>
      <c r="D4732" s="96">
        <v>36526</v>
      </c>
      <c r="E4732" t="s">
        <v>147</v>
      </c>
      <c r="F4732">
        <v>0</v>
      </c>
      <c r="G4732" t="s">
        <v>47</v>
      </c>
      <c r="M4732" s="97">
        <v>36526</v>
      </c>
      <c r="N4732">
        <v>5323</v>
      </c>
      <c r="O4732" t="s">
        <v>8633</v>
      </c>
      <c r="P4732">
        <v>5</v>
      </c>
      <c r="Q4732">
        <v>6</v>
      </c>
      <c r="R4732">
        <v>2004</v>
      </c>
      <c r="S4732" t="s">
        <v>3151</v>
      </c>
      <c r="T4732" s="96">
        <v>36526</v>
      </c>
      <c r="U4732">
        <f t="shared" si="219"/>
        <v>1</v>
      </c>
      <c r="V4732">
        <f t="shared" si="220"/>
        <v>1</v>
      </c>
      <c r="W4732">
        <f t="shared" si="221"/>
        <v>2000</v>
      </c>
      <c r="X4732" t="s">
        <v>147</v>
      </c>
      <c r="Y4732">
        <v>0</v>
      </c>
      <c r="Z4732" t="s">
        <v>47</v>
      </c>
      <c r="AF4732" s="97">
        <v>43785.743784722225</v>
      </c>
      <c r="AG4732" s="97">
        <v>36526</v>
      </c>
    </row>
    <row r="4733" spans="1:33">
      <c r="A4733">
        <v>5324</v>
      </c>
      <c r="B4733" t="s">
        <v>925</v>
      </c>
      <c r="C4733" t="s">
        <v>541</v>
      </c>
      <c r="D4733" s="96">
        <v>36358</v>
      </c>
      <c r="E4733" t="s">
        <v>147</v>
      </c>
      <c r="F4733">
        <v>0</v>
      </c>
      <c r="G4733" t="s">
        <v>47</v>
      </c>
      <c r="M4733" s="97">
        <v>36526</v>
      </c>
      <c r="N4733">
        <v>5324</v>
      </c>
      <c r="O4733" t="s">
        <v>925</v>
      </c>
      <c r="P4733">
        <v>2</v>
      </c>
      <c r="Q4733">
        <v>5</v>
      </c>
      <c r="R4733">
        <v>1953</v>
      </c>
      <c r="S4733" t="s">
        <v>541</v>
      </c>
      <c r="T4733" s="96">
        <v>36358</v>
      </c>
      <c r="U4733">
        <f t="shared" si="219"/>
        <v>17</v>
      </c>
      <c r="V4733">
        <f t="shared" si="220"/>
        <v>7</v>
      </c>
      <c r="W4733">
        <f t="shared" si="221"/>
        <v>1999</v>
      </c>
      <c r="X4733" t="s">
        <v>147</v>
      </c>
      <c r="Y4733">
        <v>0</v>
      </c>
      <c r="Z4733" t="s">
        <v>47</v>
      </c>
      <c r="AF4733" s="97">
        <v>43785.743784722225</v>
      </c>
      <c r="AG4733" s="97">
        <v>36526</v>
      </c>
    </row>
    <row r="4734" spans="1:33">
      <c r="A4734">
        <v>5326</v>
      </c>
      <c r="B4734" t="s">
        <v>7822</v>
      </c>
      <c r="C4734" t="s">
        <v>7823</v>
      </c>
      <c r="D4734" s="96">
        <v>36106</v>
      </c>
      <c r="E4734" t="s">
        <v>147</v>
      </c>
      <c r="F4734">
        <v>0</v>
      </c>
      <c r="G4734" t="s">
        <v>47</v>
      </c>
      <c r="H4734" t="s">
        <v>2004</v>
      </c>
      <c r="I4734" t="s">
        <v>1879</v>
      </c>
      <c r="J4734" t="s">
        <v>1879</v>
      </c>
      <c r="K4734" t="s">
        <v>1947</v>
      </c>
      <c r="L4734" t="s">
        <v>1879</v>
      </c>
      <c r="M4734" s="97">
        <v>36526</v>
      </c>
      <c r="N4734">
        <v>5326</v>
      </c>
      <c r="O4734" t="s">
        <v>7822</v>
      </c>
      <c r="P4734">
        <v>16</v>
      </c>
      <c r="Q4734">
        <v>11</v>
      </c>
      <c r="R4734">
        <v>1998</v>
      </c>
      <c r="S4734" t="s">
        <v>7823</v>
      </c>
      <c r="T4734" s="96">
        <v>36106</v>
      </c>
      <c r="U4734">
        <f t="shared" si="219"/>
        <v>7</v>
      </c>
      <c r="V4734">
        <f t="shared" si="220"/>
        <v>11</v>
      </c>
      <c r="W4734">
        <f t="shared" si="221"/>
        <v>1998</v>
      </c>
      <c r="X4734" t="s">
        <v>147</v>
      </c>
      <c r="Y4734">
        <v>0</v>
      </c>
      <c r="Z4734" t="s">
        <v>47</v>
      </c>
      <c r="AA4734" t="s">
        <v>2004</v>
      </c>
      <c r="AB4734" t="s">
        <v>1879</v>
      </c>
      <c r="AC4734" t="s">
        <v>1879</v>
      </c>
      <c r="AD4734" t="s">
        <v>1947</v>
      </c>
      <c r="AE4734" t="s">
        <v>1879</v>
      </c>
      <c r="AF4734" s="97">
        <v>43785.74386574074</v>
      </c>
      <c r="AG4734" s="97">
        <v>36526</v>
      </c>
    </row>
    <row r="4735" spans="1:33">
      <c r="A4735">
        <v>5327</v>
      </c>
      <c r="B4735" t="s">
        <v>3163</v>
      </c>
      <c r="C4735" t="s">
        <v>107</v>
      </c>
      <c r="D4735" s="96">
        <v>37063</v>
      </c>
      <c r="E4735" t="s">
        <v>147</v>
      </c>
      <c r="F4735">
        <v>0</v>
      </c>
      <c r="G4735" t="s">
        <v>47</v>
      </c>
      <c r="M4735" s="97">
        <v>36526</v>
      </c>
      <c r="N4735">
        <v>5327</v>
      </c>
      <c r="O4735" t="s">
        <v>3163</v>
      </c>
      <c r="P4735">
        <v>30</v>
      </c>
      <c r="Q4735">
        <v>4</v>
      </c>
      <c r="R4735">
        <v>1959</v>
      </c>
      <c r="S4735" t="s">
        <v>107</v>
      </c>
      <c r="T4735" s="96">
        <v>37063</v>
      </c>
      <c r="U4735">
        <f t="shared" si="219"/>
        <v>21</v>
      </c>
      <c r="V4735">
        <f t="shared" si="220"/>
        <v>6</v>
      </c>
      <c r="W4735">
        <f t="shared" si="221"/>
        <v>2001</v>
      </c>
      <c r="X4735" t="s">
        <v>147</v>
      </c>
      <c r="Y4735">
        <v>0</v>
      </c>
      <c r="Z4735" t="s">
        <v>47</v>
      </c>
      <c r="AF4735" s="97">
        <v>43785.743703703702</v>
      </c>
      <c r="AG4735" s="97">
        <v>36526</v>
      </c>
    </row>
    <row r="4736" spans="1:33">
      <c r="A4736">
        <v>5328</v>
      </c>
      <c r="B4736" t="s">
        <v>2622</v>
      </c>
      <c r="C4736" t="s">
        <v>664</v>
      </c>
      <c r="D4736" s="96">
        <v>36140</v>
      </c>
      <c r="E4736" t="s">
        <v>147</v>
      </c>
      <c r="F4736">
        <v>0</v>
      </c>
      <c r="G4736" t="s">
        <v>47</v>
      </c>
      <c r="H4736" t="s">
        <v>2014</v>
      </c>
      <c r="I4736" t="s">
        <v>1879</v>
      </c>
      <c r="J4736" t="s">
        <v>1879</v>
      </c>
      <c r="K4736" t="s">
        <v>1879</v>
      </c>
      <c r="L4736" t="s">
        <v>1879</v>
      </c>
      <c r="M4736" s="97">
        <v>36526</v>
      </c>
      <c r="N4736">
        <v>5328</v>
      </c>
      <c r="O4736" t="s">
        <v>2622</v>
      </c>
      <c r="P4736">
        <v>4</v>
      </c>
      <c r="Q4736">
        <v>8</v>
      </c>
      <c r="R4736">
        <v>2010</v>
      </c>
      <c r="S4736" t="s">
        <v>664</v>
      </c>
      <c r="T4736" s="96">
        <v>36140</v>
      </c>
      <c r="U4736">
        <f t="shared" si="219"/>
        <v>11</v>
      </c>
      <c r="V4736">
        <f t="shared" si="220"/>
        <v>12</v>
      </c>
      <c r="W4736">
        <f t="shared" si="221"/>
        <v>1998</v>
      </c>
      <c r="X4736" t="s">
        <v>147</v>
      </c>
      <c r="Y4736">
        <v>0</v>
      </c>
      <c r="Z4736" t="s">
        <v>47</v>
      </c>
      <c r="AA4736" t="s">
        <v>2014</v>
      </c>
      <c r="AB4736" t="s">
        <v>1879</v>
      </c>
      <c r="AC4736" t="s">
        <v>1879</v>
      </c>
      <c r="AD4736" t="s">
        <v>1879</v>
      </c>
      <c r="AE4736" t="s">
        <v>1879</v>
      </c>
      <c r="AF4736" s="97">
        <v>43785.743703703702</v>
      </c>
      <c r="AG4736" s="97">
        <v>36526</v>
      </c>
    </row>
    <row r="4737" spans="1:33">
      <c r="A4737">
        <v>5330</v>
      </c>
      <c r="B4737" t="s">
        <v>1710</v>
      </c>
      <c r="C4737" t="s">
        <v>2304</v>
      </c>
      <c r="D4737" s="96">
        <v>36326</v>
      </c>
      <c r="E4737" t="s">
        <v>147</v>
      </c>
      <c r="F4737">
        <v>0</v>
      </c>
      <c r="G4737" t="s">
        <v>47</v>
      </c>
      <c r="M4737" s="97">
        <v>36526</v>
      </c>
      <c r="N4737">
        <v>5330</v>
      </c>
      <c r="O4737" t="s">
        <v>1710</v>
      </c>
      <c r="P4737">
        <v>4</v>
      </c>
      <c r="Q4737">
        <v>3</v>
      </c>
      <c r="R4737">
        <v>2007</v>
      </c>
      <c r="S4737" t="s">
        <v>2304</v>
      </c>
      <c r="T4737" s="96">
        <v>36326</v>
      </c>
      <c r="U4737">
        <f t="shared" si="219"/>
        <v>15</v>
      </c>
      <c r="V4737">
        <f t="shared" si="220"/>
        <v>6</v>
      </c>
      <c r="W4737">
        <f t="shared" si="221"/>
        <v>1999</v>
      </c>
      <c r="X4737" t="s">
        <v>147</v>
      </c>
      <c r="Y4737">
        <v>0</v>
      </c>
      <c r="Z4737" t="s">
        <v>47</v>
      </c>
      <c r="AF4737" s="97">
        <v>43785.74391203704</v>
      </c>
      <c r="AG4737" s="97">
        <v>36526</v>
      </c>
    </row>
    <row r="4738" spans="1:33">
      <c r="A4738">
        <v>5332</v>
      </c>
      <c r="B4738" t="s">
        <v>7642</v>
      </c>
      <c r="C4738" t="s">
        <v>329</v>
      </c>
      <c r="D4738" s="96">
        <v>36481</v>
      </c>
      <c r="E4738" t="s">
        <v>147</v>
      </c>
      <c r="F4738">
        <v>0</v>
      </c>
      <c r="G4738" t="s">
        <v>47</v>
      </c>
      <c r="M4738" s="97">
        <v>36526</v>
      </c>
      <c r="N4738">
        <v>5332</v>
      </c>
      <c r="O4738" t="s">
        <v>7642</v>
      </c>
      <c r="P4738">
        <v>1</v>
      </c>
      <c r="Q4738">
        <v>1</v>
      </c>
      <c r="R4738">
        <v>2000</v>
      </c>
      <c r="S4738" t="s">
        <v>329</v>
      </c>
      <c r="T4738" s="96">
        <v>36481</v>
      </c>
      <c r="U4738">
        <f t="shared" ref="U4738:U4801" si="222">DAY(T4738)</f>
        <v>17</v>
      </c>
      <c r="V4738">
        <f t="shared" ref="V4738:V4801" si="223">MONTH(T4738)</f>
        <v>11</v>
      </c>
      <c r="W4738">
        <f t="shared" ref="W4738:W4801" si="224">YEAR(T4738)</f>
        <v>1999</v>
      </c>
      <c r="X4738" t="s">
        <v>147</v>
      </c>
      <c r="Y4738">
        <v>0</v>
      </c>
      <c r="Z4738" t="s">
        <v>47</v>
      </c>
      <c r="AF4738" s="97">
        <v>43785.743634259263</v>
      </c>
      <c r="AG4738" s="97">
        <v>36526</v>
      </c>
    </row>
    <row r="4739" spans="1:33">
      <c r="A4739">
        <v>5338</v>
      </c>
      <c r="B4739" t="s">
        <v>6421</v>
      </c>
      <c r="C4739" t="s">
        <v>6422</v>
      </c>
      <c r="D4739" s="96">
        <v>22592</v>
      </c>
      <c r="E4739" t="s">
        <v>147</v>
      </c>
      <c r="F4739">
        <v>0</v>
      </c>
      <c r="G4739" t="s">
        <v>594</v>
      </c>
      <c r="M4739" s="97">
        <v>36526</v>
      </c>
      <c r="N4739">
        <v>5338</v>
      </c>
      <c r="O4739" t="s">
        <v>6421</v>
      </c>
      <c r="P4739">
        <v>16</v>
      </c>
      <c r="Q4739">
        <v>6</v>
      </c>
      <c r="R4739">
        <v>1992</v>
      </c>
      <c r="S4739" t="s">
        <v>6422</v>
      </c>
      <c r="T4739" s="96">
        <v>22592</v>
      </c>
      <c r="U4739">
        <f t="shared" si="222"/>
        <v>7</v>
      </c>
      <c r="V4739">
        <f t="shared" si="223"/>
        <v>11</v>
      </c>
      <c r="W4739">
        <f t="shared" si="224"/>
        <v>1961</v>
      </c>
      <c r="X4739" t="s">
        <v>147</v>
      </c>
      <c r="Y4739">
        <v>0</v>
      </c>
      <c r="Z4739" t="s">
        <v>594</v>
      </c>
      <c r="AF4739" s="97">
        <v>43785.744062500002</v>
      </c>
      <c r="AG4739" s="97">
        <v>36526</v>
      </c>
    </row>
    <row r="4740" spans="1:33">
      <c r="A4740">
        <v>5341</v>
      </c>
      <c r="B4740" t="s">
        <v>4031</v>
      </c>
      <c r="C4740" t="s">
        <v>1624</v>
      </c>
      <c r="D4740" s="96">
        <v>37663</v>
      </c>
      <c r="E4740" t="s">
        <v>158</v>
      </c>
      <c r="F4740">
        <v>0</v>
      </c>
      <c r="G4740" t="s">
        <v>47</v>
      </c>
      <c r="H4740" t="s">
        <v>2031</v>
      </c>
      <c r="I4740" t="s">
        <v>1879</v>
      </c>
      <c r="J4740" t="s">
        <v>1879</v>
      </c>
      <c r="K4740" t="s">
        <v>1879</v>
      </c>
      <c r="L4740" t="s">
        <v>1879</v>
      </c>
      <c r="M4740" s="97">
        <v>36526</v>
      </c>
      <c r="N4740">
        <v>5341</v>
      </c>
      <c r="O4740" t="s">
        <v>4031</v>
      </c>
      <c r="P4740">
        <v>11</v>
      </c>
      <c r="Q4740">
        <v>5</v>
      </c>
      <c r="R4740">
        <v>2004</v>
      </c>
      <c r="S4740" t="s">
        <v>1624</v>
      </c>
      <c r="T4740" s="96">
        <v>37663</v>
      </c>
      <c r="U4740">
        <f t="shared" si="222"/>
        <v>11</v>
      </c>
      <c r="V4740">
        <f t="shared" si="223"/>
        <v>2</v>
      </c>
      <c r="W4740">
        <f t="shared" si="224"/>
        <v>2003</v>
      </c>
      <c r="X4740" t="s">
        <v>158</v>
      </c>
      <c r="Y4740">
        <v>0</v>
      </c>
      <c r="Z4740" t="s">
        <v>47</v>
      </c>
      <c r="AA4740" t="s">
        <v>2031</v>
      </c>
      <c r="AB4740" t="s">
        <v>1879</v>
      </c>
      <c r="AC4740" t="s">
        <v>1879</v>
      </c>
      <c r="AD4740" t="s">
        <v>1879</v>
      </c>
      <c r="AE4740" t="s">
        <v>1879</v>
      </c>
      <c r="AF4740" s="97">
        <v>44785.712546296294</v>
      </c>
      <c r="AG4740" s="97">
        <v>36526</v>
      </c>
    </row>
    <row r="4741" spans="1:33">
      <c r="A4741">
        <v>5344</v>
      </c>
      <c r="B4741" t="s">
        <v>9030</v>
      </c>
      <c r="C4741" t="s">
        <v>556</v>
      </c>
      <c r="D4741" s="96">
        <v>37162</v>
      </c>
      <c r="E4741" t="s">
        <v>147</v>
      </c>
      <c r="F4741">
        <v>0</v>
      </c>
      <c r="G4741" t="s">
        <v>47</v>
      </c>
      <c r="H4741" t="s">
        <v>1880</v>
      </c>
      <c r="I4741" t="s">
        <v>1879</v>
      </c>
      <c r="J4741" t="s">
        <v>1879</v>
      </c>
      <c r="K4741" t="s">
        <v>1879</v>
      </c>
      <c r="L4741" t="s">
        <v>1879</v>
      </c>
      <c r="M4741" s="97">
        <v>36526</v>
      </c>
      <c r="N4741">
        <v>5344</v>
      </c>
      <c r="O4741" t="s">
        <v>9030</v>
      </c>
      <c r="P4741">
        <v>27</v>
      </c>
      <c r="Q4741">
        <v>3</v>
      </c>
      <c r="R4741">
        <v>2001</v>
      </c>
      <c r="S4741" t="s">
        <v>556</v>
      </c>
      <c r="T4741" s="96">
        <v>37162</v>
      </c>
      <c r="U4741">
        <f t="shared" si="222"/>
        <v>28</v>
      </c>
      <c r="V4741">
        <f t="shared" si="223"/>
        <v>9</v>
      </c>
      <c r="W4741">
        <f t="shared" si="224"/>
        <v>2001</v>
      </c>
      <c r="X4741" t="s">
        <v>147</v>
      </c>
      <c r="Y4741">
        <v>0</v>
      </c>
      <c r="Z4741" t="s">
        <v>47</v>
      </c>
      <c r="AA4741" t="s">
        <v>1880</v>
      </c>
      <c r="AB4741" t="s">
        <v>1879</v>
      </c>
      <c r="AC4741" t="s">
        <v>1879</v>
      </c>
      <c r="AD4741" t="s">
        <v>1879</v>
      </c>
      <c r="AE4741" t="s">
        <v>1879</v>
      </c>
      <c r="AF4741" s="97">
        <v>44785.717395833337</v>
      </c>
      <c r="AG4741" s="97">
        <v>36526</v>
      </c>
    </row>
    <row r="4742" spans="1:33">
      <c r="A4742">
        <v>5345</v>
      </c>
      <c r="B4742" t="s">
        <v>3799</v>
      </c>
      <c r="C4742" t="s">
        <v>3800</v>
      </c>
      <c r="D4742" s="96">
        <v>37622</v>
      </c>
      <c r="E4742" t="s">
        <v>147</v>
      </c>
      <c r="F4742">
        <v>0</v>
      </c>
      <c r="G4742" t="s">
        <v>47</v>
      </c>
      <c r="H4742" t="s">
        <v>2288</v>
      </c>
      <c r="I4742" t="s">
        <v>1879</v>
      </c>
      <c r="J4742" t="s">
        <v>1879</v>
      </c>
      <c r="K4742" t="s">
        <v>1879</v>
      </c>
      <c r="L4742" t="s">
        <v>1879</v>
      </c>
      <c r="M4742" s="97">
        <v>36526</v>
      </c>
      <c r="N4742">
        <v>5345</v>
      </c>
      <c r="O4742" t="s">
        <v>3799</v>
      </c>
      <c r="P4742">
        <v>22</v>
      </c>
      <c r="Q4742">
        <v>9</v>
      </c>
      <c r="R4742">
        <v>1985</v>
      </c>
      <c r="S4742" t="s">
        <v>3800</v>
      </c>
      <c r="T4742" s="96">
        <v>37622</v>
      </c>
      <c r="U4742">
        <f t="shared" si="222"/>
        <v>1</v>
      </c>
      <c r="V4742">
        <f t="shared" si="223"/>
        <v>1</v>
      </c>
      <c r="W4742">
        <f t="shared" si="224"/>
        <v>2003</v>
      </c>
      <c r="X4742" t="s">
        <v>147</v>
      </c>
      <c r="Y4742">
        <v>0</v>
      </c>
      <c r="Z4742" t="s">
        <v>47</v>
      </c>
      <c r="AA4742" t="s">
        <v>2288</v>
      </c>
      <c r="AB4742" t="s">
        <v>1879</v>
      </c>
      <c r="AC4742" t="s">
        <v>1879</v>
      </c>
      <c r="AD4742" t="s">
        <v>1879</v>
      </c>
      <c r="AE4742" t="s">
        <v>1879</v>
      </c>
      <c r="AF4742" s="97">
        <v>43785.743634259263</v>
      </c>
      <c r="AG4742" s="97">
        <v>36526</v>
      </c>
    </row>
    <row r="4743" spans="1:33">
      <c r="A4743">
        <v>5346</v>
      </c>
      <c r="B4743" t="s">
        <v>4695</v>
      </c>
      <c r="C4743" t="s">
        <v>193</v>
      </c>
      <c r="D4743" s="96">
        <v>29054</v>
      </c>
      <c r="E4743" t="s">
        <v>147</v>
      </c>
      <c r="F4743">
        <v>0</v>
      </c>
      <c r="G4743" t="s">
        <v>47</v>
      </c>
      <c r="H4743" t="s">
        <v>2050</v>
      </c>
      <c r="I4743" t="s">
        <v>1879</v>
      </c>
      <c r="J4743" t="s">
        <v>1879</v>
      </c>
      <c r="K4743" t="s">
        <v>2069</v>
      </c>
      <c r="L4743" t="s">
        <v>1879</v>
      </c>
      <c r="M4743" s="97">
        <v>36526</v>
      </c>
      <c r="N4743">
        <v>5346</v>
      </c>
      <c r="O4743" t="s">
        <v>4695</v>
      </c>
      <c r="P4743">
        <v>1</v>
      </c>
      <c r="Q4743">
        <v>1</v>
      </c>
      <c r="R4743">
        <v>1997</v>
      </c>
      <c r="S4743" t="s">
        <v>193</v>
      </c>
      <c r="T4743" s="96">
        <v>29054</v>
      </c>
      <c r="U4743">
        <f t="shared" si="222"/>
        <v>18</v>
      </c>
      <c r="V4743">
        <f t="shared" si="223"/>
        <v>7</v>
      </c>
      <c r="W4743">
        <f t="shared" si="224"/>
        <v>1979</v>
      </c>
      <c r="X4743" t="s">
        <v>147</v>
      </c>
      <c r="Y4743">
        <v>0</v>
      </c>
      <c r="Z4743" t="s">
        <v>47</v>
      </c>
      <c r="AA4743" t="s">
        <v>2050</v>
      </c>
      <c r="AB4743" t="s">
        <v>1879</v>
      </c>
      <c r="AC4743" t="s">
        <v>1879</v>
      </c>
      <c r="AD4743" t="s">
        <v>2069</v>
      </c>
      <c r="AE4743" t="s">
        <v>1879</v>
      </c>
      <c r="AF4743" s="97">
        <v>44804.579351851855</v>
      </c>
      <c r="AG4743" s="97">
        <v>36526</v>
      </c>
    </row>
    <row r="4744" spans="1:33">
      <c r="A4744">
        <v>5347</v>
      </c>
      <c r="B4744" t="s">
        <v>8652</v>
      </c>
      <c r="C4744" t="s">
        <v>717</v>
      </c>
      <c r="D4744" s="96">
        <v>1</v>
      </c>
      <c r="E4744" t="s">
        <v>147</v>
      </c>
      <c r="F4744">
        <v>0</v>
      </c>
      <c r="G4744" t="s">
        <v>47</v>
      </c>
      <c r="H4744" t="s">
        <v>2127</v>
      </c>
      <c r="I4744" t="s">
        <v>1879</v>
      </c>
      <c r="J4744" t="s">
        <v>1879</v>
      </c>
      <c r="K4744" t="s">
        <v>1879</v>
      </c>
      <c r="L4744" t="s">
        <v>1879</v>
      </c>
      <c r="M4744" s="97">
        <v>36526</v>
      </c>
      <c r="N4744">
        <v>5347</v>
      </c>
      <c r="O4744" t="s">
        <v>8652</v>
      </c>
      <c r="P4744">
        <v>24</v>
      </c>
      <c r="Q4744">
        <v>1</v>
      </c>
      <c r="R4744">
        <v>1955</v>
      </c>
      <c r="S4744" t="s">
        <v>717</v>
      </c>
      <c r="T4744" s="96">
        <v>1</v>
      </c>
      <c r="U4744">
        <f t="shared" si="222"/>
        <v>1</v>
      </c>
      <c r="V4744">
        <f t="shared" si="223"/>
        <v>1</v>
      </c>
      <c r="W4744">
        <f t="shared" si="224"/>
        <v>1900</v>
      </c>
      <c r="X4744" t="s">
        <v>147</v>
      </c>
      <c r="Y4744">
        <v>0</v>
      </c>
      <c r="Z4744" t="s">
        <v>47</v>
      </c>
      <c r="AA4744" t="s">
        <v>2127</v>
      </c>
      <c r="AB4744" t="s">
        <v>1879</v>
      </c>
      <c r="AC4744" t="s">
        <v>1879</v>
      </c>
      <c r="AD4744" t="s">
        <v>1879</v>
      </c>
      <c r="AE4744" t="s">
        <v>1879</v>
      </c>
      <c r="AF4744" s="97">
        <v>43785.74391203704</v>
      </c>
      <c r="AG4744" s="97">
        <v>36526</v>
      </c>
    </row>
    <row r="4745" spans="1:33">
      <c r="A4745">
        <v>5348</v>
      </c>
      <c r="B4745" t="s">
        <v>9024</v>
      </c>
      <c r="C4745" t="s">
        <v>9025</v>
      </c>
      <c r="D4745" s="96">
        <v>1</v>
      </c>
      <c r="E4745" t="s">
        <v>147</v>
      </c>
      <c r="F4745">
        <v>0</v>
      </c>
      <c r="G4745" t="s">
        <v>47</v>
      </c>
      <c r="H4745" t="s">
        <v>2101</v>
      </c>
      <c r="I4745" t="s">
        <v>1879</v>
      </c>
      <c r="J4745" t="s">
        <v>1879</v>
      </c>
      <c r="K4745" t="s">
        <v>1881</v>
      </c>
      <c r="L4745" t="s">
        <v>1879</v>
      </c>
      <c r="M4745" s="97">
        <v>36526</v>
      </c>
      <c r="N4745">
        <v>5348</v>
      </c>
      <c r="O4745" t="s">
        <v>9024</v>
      </c>
      <c r="P4745">
        <v>3</v>
      </c>
      <c r="Q4745">
        <v>11</v>
      </c>
      <c r="R4745">
        <v>1999</v>
      </c>
      <c r="S4745" t="s">
        <v>9025</v>
      </c>
      <c r="T4745" s="96">
        <v>1</v>
      </c>
      <c r="U4745">
        <f t="shared" si="222"/>
        <v>1</v>
      </c>
      <c r="V4745">
        <f t="shared" si="223"/>
        <v>1</v>
      </c>
      <c r="W4745">
        <f t="shared" si="224"/>
        <v>1900</v>
      </c>
      <c r="X4745" t="s">
        <v>147</v>
      </c>
      <c r="Y4745">
        <v>0</v>
      </c>
      <c r="Z4745" t="s">
        <v>47</v>
      </c>
      <c r="AA4745" t="s">
        <v>2101</v>
      </c>
      <c r="AB4745" t="s">
        <v>1879</v>
      </c>
      <c r="AC4745" t="s">
        <v>1879</v>
      </c>
      <c r="AD4745" t="s">
        <v>1881</v>
      </c>
      <c r="AE4745" t="s">
        <v>1879</v>
      </c>
      <c r="AF4745" s="97">
        <v>43785.744074074071</v>
      </c>
      <c r="AG4745" s="97">
        <v>36526</v>
      </c>
    </row>
    <row r="4746" spans="1:33">
      <c r="A4746">
        <v>5349</v>
      </c>
      <c r="B4746" t="s">
        <v>588</v>
      </c>
      <c r="C4746" t="s">
        <v>589</v>
      </c>
      <c r="D4746" s="96">
        <v>26935</v>
      </c>
      <c r="E4746" t="s">
        <v>147</v>
      </c>
      <c r="F4746">
        <v>0</v>
      </c>
      <c r="G4746" t="s">
        <v>417</v>
      </c>
      <c r="H4746" t="s">
        <v>1882</v>
      </c>
      <c r="I4746" t="s">
        <v>6526</v>
      </c>
      <c r="J4746" t="s">
        <v>1898</v>
      </c>
      <c r="K4746" t="s">
        <v>1898</v>
      </c>
      <c r="L4746" t="s">
        <v>1884</v>
      </c>
      <c r="M4746" s="97">
        <v>36526</v>
      </c>
      <c r="N4746">
        <v>5349</v>
      </c>
      <c r="O4746" t="s">
        <v>588</v>
      </c>
      <c r="P4746">
        <v>13</v>
      </c>
      <c r="Q4746">
        <v>7</v>
      </c>
      <c r="R4746">
        <v>1995</v>
      </c>
      <c r="S4746" t="s">
        <v>589</v>
      </c>
      <c r="T4746" s="96">
        <v>26935</v>
      </c>
      <c r="U4746">
        <f t="shared" si="222"/>
        <v>28</v>
      </c>
      <c r="V4746">
        <f t="shared" si="223"/>
        <v>9</v>
      </c>
      <c r="W4746">
        <f t="shared" si="224"/>
        <v>1973</v>
      </c>
      <c r="X4746" t="s">
        <v>147</v>
      </c>
      <c r="Y4746">
        <v>0</v>
      </c>
      <c r="Z4746" t="s">
        <v>417</v>
      </c>
      <c r="AA4746" t="s">
        <v>1886</v>
      </c>
      <c r="AB4746" t="s">
        <v>3570</v>
      </c>
      <c r="AC4746" t="s">
        <v>1898</v>
      </c>
      <c r="AD4746" t="s">
        <v>1898</v>
      </c>
      <c r="AE4746" t="s">
        <v>1885</v>
      </c>
      <c r="AF4746" s="97">
        <v>44932.906539351854</v>
      </c>
      <c r="AG4746" s="97">
        <v>36526</v>
      </c>
    </row>
    <row r="4747" spans="1:33">
      <c r="A4747">
        <v>5350</v>
      </c>
      <c r="B4747" t="s">
        <v>6817</v>
      </c>
      <c r="C4747" t="s">
        <v>68</v>
      </c>
      <c r="D4747" s="96">
        <v>35431</v>
      </c>
      <c r="E4747" t="s">
        <v>147</v>
      </c>
      <c r="F4747">
        <v>0</v>
      </c>
      <c r="G4747" t="s">
        <v>47</v>
      </c>
      <c r="H4747" t="s">
        <v>2073</v>
      </c>
      <c r="I4747" t="s">
        <v>1879</v>
      </c>
      <c r="J4747" t="s">
        <v>1879</v>
      </c>
      <c r="K4747" t="s">
        <v>1923</v>
      </c>
      <c r="L4747" t="s">
        <v>1879</v>
      </c>
      <c r="M4747" s="97">
        <v>36526</v>
      </c>
      <c r="N4747">
        <v>5350</v>
      </c>
      <c r="O4747" t="s">
        <v>6817</v>
      </c>
      <c r="P4747">
        <v>1</v>
      </c>
      <c r="Q4747">
        <v>1</v>
      </c>
      <c r="R4747">
        <v>2008</v>
      </c>
      <c r="S4747" t="s">
        <v>68</v>
      </c>
      <c r="T4747" s="96">
        <v>35431</v>
      </c>
      <c r="U4747">
        <f t="shared" si="222"/>
        <v>1</v>
      </c>
      <c r="V4747">
        <f t="shared" si="223"/>
        <v>1</v>
      </c>
      <c r="W4747">
        <f t="shared" si="224"/>
        <v>1997</v>
      </c>
      <c r="X4747" t="s">
        <v>147</v>
      </c>
      <c r="Y4747">
        <v>0</v>
      </c>
      <c r="Z4747" t="s">
        <v>47</v>
      </c>
      <c r="AA4747" t="s">
        <v>2073</v>
      </c>
      <c r="AB4747" t="s">
        <v>1879</v>
      </c>
      <c r="AC4747" t="s">
        <v>1879</v>
      </c>
      <c r="AD4747" t="s">
        <v>1923</v>
      </c>
      <c r="AE4747" t="s">
        <v>1879</v>
      </c>
      <c r="AF4747" s="97">
        <v>43785.744074074071</v>
      </c>
      <c r="AG4747" s="97">
        <v>36526</v>
      </c>
    </row>
    <row r="4748" spans="1:33">
      <c r="A4748">
        <v>5351</v>
      </c>
      <c r="B4748" t="s">
        <v>540</v>
      </c>
      <c r="C4748" t="s">
        <v>542</v>
      </c>
      <c r="D4748" s="96">
        <v>34700</v>
      </c>
      <c r="E4748" t="s">
        <v>147</v>
      </c>
      <c r="F4748">
        <v>0</v>
      </c>
      <c r="G4748" t="s">
        <v>47</v>
      </c>
      <c r="H4748" t="s">
        <v>2011</v>
      </c>
      <c r="I4748" t="s">
        <v>1879</v>
      </c>
      <c r="J4748" t="s">
        <v>1879</v>
      </c>
      <c r="K4748" t="s">
        <v>1879</v>
      </c>
      <c r="L4748" t="s">
        <v>1879</v>
      </c>
      <c r="M4748" s="97">
        <v>36526</v>
      </c>
      <c r="N4748">
        <v>5351</v>
      </c>
      <c r="O4748" t="s">
        <v>540</v>
      </c>
      <c r="P4748">
        <v>1</v>
      </c>
      <c r="Q4748">
        <v>1</v>
      </c>
      <c r="R4748">
        <v>1998</v>
      </c>
      <c r="S4748" t="s">
        <v>542</v>
      </c>
      <c r="T4748" s="96">
        <v>34700</v>
      </c>
      <c r="U4748">
        <f t="shared" si="222"/>
        <v>1</v>
      </c>
      <c r="V4748">
        <f t="shared" si="223"/>
        <v>1</v>
      </c>
      <c r="W4748">
        <f t="shared" si="224"/>
        <v>1995</v>
      </c>
      <c r="X4748" t="s">
        <v>147</v>
      </c>
      <c r="Y4748">
        <v>0</v>
      </c>
      <c r="Z4748" t="s">
        <v>47</v>
      </c>
      <c r="AA4748" t="s">
        <v>2011</v>
      </c>
      <c r="AB4748" t="s">
        <v>1879</v>
      </c>
      <c r="AC4748" t="s">
        <v>1879</v>
      </c>
      <c r="AD4748" t="s">
        <v>1879</v>
      </c>
      <c r="AE4748" t="s">
        <v>1879</v>
      </c>
      <c r="AF4748" s="97">
        <v>43785.744074074071</v>
      </c>
      <c r="AG4748" s="97">
        <v>36526</v>
      </c>
    </row>
    <row r="4749" spans="1:33">
      <c r="A4749">
        <v>5352</v>
      </c>
      <c r="B4749" t="s">
        <v>3768</v>
      </c>
      <c r="C4749" t="s">
        <v>251</v>
      </c>
      <c r="D4749" s="96">
        <v>1</v>
      </c>
      <c r="E4749" t="s">
        <v>147</v>
      </c>
      <c r="F4749">
        <v>0</v>
      </c>
      <c r="G4749" t="s">
        <v>47</v>
      </c>
      <c r="H4749" t="s">
        <v>1901</v>
      </c>
      <c r="I4749" t="s">
        <v>1879</v>
      </c>
      <c r="J4749" t="s">
        <v>1879</v>
      </c>
      <c r="K4749" t="s">
        <v>1879</v>
      </c>
      <c r="L4749" t="s">
        <v>1879</v>
      </c>
      <c r="M4749" s="97">
        <v>36526</v>
      </c>
      <c r="N4749">
        <v>5352</v>
      </c>
      <c r="O4749" t="s">
        <v>3768</v>
      </c>
      <c r="P4749">
        <v>9</v>
      </c>
      <c r="Q4749">
        <v>3</v>
      </c>
      <c r="R4749">
        <v>1996</v>
      </c>
      <c r="S4749" t="s">
        <v>251</v>
      </c>
      <c r="T4749" s="96">
        <v>1</v>
      </c>
      <c r="U4749">
        <f t="shared" si="222"/>
        <v>1</v>
      </c>
      <c r="V4749">
        <f t="shared" si="223"/>
        <v>1</v>
      </c>
      <c r="W4749">
        <f t="shared" si="224"/>
        <v>1900</v>
      </c>
      <c r="X4749" t="s">
        <v>147</v>
      </c>
      <c r="Y4749">
        <v>0</v>
      </c>
      <c r="Z4749" t="s">
        <v>47</v>
      </c>
      <c r="AA4749" t="s">
        <v>1901</v>
      </c>
      <c r="AB4749" t="s">
        <v>1879</v>
      </c>
      <c r="AC4749" t="s">
        <v>1879</v>
      </c>
      <c r="AD4749" t="s">
        <v>1879</v>
      </c>
      <c r="AE4749" t="s">
        <v>1879</v>
      </c>
      <c r="AF4749" s="97">
        <v>43785.744074074071</v>
      </c>
      <c r="AG4749" s="97">
        <v>36526</v>
      </c>
    </row>
    <row r="4750" spans="1:33">
      <c r="A4750">
        <v>5353</v>
      </c>
      <c r="B4750" t="s">
        <v>3933</v>
      </c>
      <c r="C4750" t="s">
        <v>612</v>
      </c>
      <c r="D4750" s="96">
        <v>28856</v>
      </c>
      <c r="E4750" t="s">
        <v>147</v>
      </c>
      <c r="F4750">
        <v>0</v>
      </c>
      <c r="G4750" t="s">
        <v>47</v>
      </c>
      <c r="H4750" t="s">
        <v>2228</v>
      </c>
      <c r="I4750" t="s">
        <v>1879</v>
      </c>
      <c r="J4750" t="s">
        <v>1879</v>
      </c>
      <c r="K4750" t="s">
        <v>1902</v>
      </c>
      <c r="L4750" t="s">
        <v>1879</v>
      </c>
      <c r="M4750" s="97">
        <v>36526</v>
      </c>
      <c r="N4750">
        <v>5353</v>
      </c>
      <c r="O4750" t="s">
        <v>3933</v>
      </c>
      <c r="P4750">
        <v>9</v>
      </c>
      <c r="Q4750">
        <v>4</v>
      </c>
      <c r="R4750">
        <v>2002</v>
      </c>
      <c r="S4750" t="s">
        <v>612</v>
      </c>
      <c r="T4750" s="96">
        <v>28856</v>
      </c>
      <c r="U4750">
        <f t="shared" si="222"/>
        <v>1</v>
      </c>
      <c r="V4750">
        <f t="shared" si="223"/>
        <v>1</v>
      </c>
      <c r="W4750">
        <f t="shared" si="224"/>
        <v>1979</v>
      </c>
      <c r="X4750" t="s">
        <v>147</v>
      </c>
      <c r="Y4750">
        <v>0</v>
      </c>
      <c r="Z4750" t="s">
        <v>47</v>
      </c>
      <c r="AA4750" t="s">
        <v>2228</v>
      </c>
      <c r="AB4750" t="s">
        <v>1879</v>
      </c>
      <c r="AC4750" t="s">
        <v>1879</v>
      </c>
      <c r="AD4750" t="s">
        <v>1902</v>
      </c>
      <c r="AE4750" t="s">
        <v>1879</v>
      </c>
      <c r="AF4750" s="97">
        <v>43785.744074074071</v>
      </c>
      <c r="AG4750" s="97">
        <v>36526</v>
      </c>
    </row>
    <row r="4751" spans="1:33">
      <c r="A4751">
        <v>5354</v>
      </c>
      <c r="B4751" t="s">
        <v>8500</v>
      </c>
      <c r="C4751" t="s">
        <v>4591</v>
      </c>
      <c r="D4751" s="96">
        <v>1</v>
      </c>
      <c r="E4751" t="s">
        <v>158</v>
      </c>
      <c r="F4751">
        <v>0</v>
      </c>
      <c r="G4751" t="s">
        <v>47</v>
      </c>
      <c r="H4751" t="s">
        <v>1894</v>
      </c>
      <c r="I4751" t="s">
        <v>1879</v>
      </c>
      <c r="J4751" t="s">
        <v>1879</v>
      </c>
      <c r="K4751" t="s">
        <v>1879</v>
      </c>
      <c r="L4751" t="s">
        <v>1879</v>
      </c>
      <c r="M4751" s="97">
        <v>36526</v>
      </c>
      <c r="N4751">
        <v>5354</v>
      </c>
      <c r="O4751" t="s">
        <v>8500</v>
      </c>
      <c r="P4751">
        <v>27</v>
      </c>
      <c r="Q4751">
        <v>2</v>
      </c>
      <c r="R4751">
        <v>2003</v>
      </c>
      <c r="S4751" t="s">
        <v>4591</v>
      </c>
      <c r="T4751" s="96">
        <v>1</v>
      </c>
      <c r="U4751">
        <f t="shared" si="222"/>
        <v>1</v>
      </c>
      <c r="V4751">
        <f t="shared" si="223"/>
        <v>1</v>
      </c>
      <c r="W4751">
        <f t="shared" si="224"/>
        <v>1900</v>
      </c>
      <c r="X4751" t="s">
        <v>158</v>
      </c>
      <c r="Y4751">
        <v>0</v>
      </c>
      <c r="Z4751" t="s">
        <v>47</v>
      </c>
      <c r="AA4751" t="s">
        <v>1894</v>
      </c>
      <c r="AB4751" t="s">
        <v>1879</v>
      </c>
      <c r="AC4751" t="s">
        <v>1879</v>
      </c>
      <c r="AD4751" t="s">
        <v>1879</v>
      </c>
      <c r="AE4751" t="s">
        <v>1879</v>
      </c>
      <c r="AF4751" s="97">
        <v>43785.744074074071</v>
      </c>
      <c r="AG4751" s="97">
        <v>36526</v>
      </c>
    </row>
    <row r="4752" spans="1:33">
      <c r="A4752">
        <v>5355</v>
      </c>
      <c r="B4752" t="s">
        <v>8926</v>
      </c>
      <c r="C4752" t="s">
        <v>109</v>
      </c>
      <c r="D4752" s="96">
        <v>37222</v>
      </c>
      <c r="E4752" t="s">
        <v>147</v>
      </c>
      <c r="F4752">
        <v>0</v>
      </c>
      <c r="G4752" t="s">
        <v>47</v>
      </c>
      <c r="H4752" t="s">
        <v>2398</v>
      </c>
      <c r="I4752" t="s">
        <v>1879</v>
      </c>
      <c r="J4752" t="s">
        <v>1879</v>
      </c>
      <c r="K4752" t="s">
        <v>1879</v>
      </c>
      <c r="L4752" t="s">
        <v>1879</v>
      </c>
      <c r="M4752" s="97">
        <v>36526</v>
      </c>
      <c r="N4752">
        <v>5355</v>
      </c>
      <c r="O4752" t="s">
        <v>8926</v>
      </c>
      <c r="P4752">
        <v>21</v>
      </c>
      <c r="Q4752">
        <v>8</v>
      </c>
      <c r="R4752">
        <v>1990</v>
      </c>
      <c r="S4752" t="s">
        <v>109</v>
      </c>
      <c r="T4752" s="96">
        <v>37222</v>
      </c>
      <c r="U4752">
        <f t="shared" si="222"/>
        <v>27</v>
      </c>
      <c r="V4752">
        <f t="shared" si="223"/>
        <v>11</v>
      </c>
      <c r="W4752">
        <f t="shared" si="224"/>
        <v>2001</v>
      </c>
      <c r="X4752" t="s">
        <v>147</v>
      </c>
      <c r="Y4752">
        <v>0</v>
      </c>
      <c r="Z4752" t="s">
        <v>47</v>
      </c>
      <c r="AA4752" t="s">
        <v>2398</v>
      </c>
      <c r="AB4752" t="s">
        <v>1879</v>
      </c>
      <c r="AC4752" t="s">
        <v>1879</v>
      </c>
      <c r="AD4752" t="s">
        <v>1879</v>
      </c>
      <c r="AE4752" t="s">
        <v>1879</v>
      </c>
      <c r="AF4752" s="97">
        <v>44044.795393518521</v>
      </c>
      <c r="AG4752" s="97">
        <v>36526</v>
      </c>
    </row>
    <row r="4753" spans="1:33">
      <c r="A4753">
        <v>5356</v>
      </c>
      <c r="B4753" t="s">
        <v>3630</v>
      </c>
      <c r="C4753" t="s">
        <v>3631</v>
      </c>
      <c r="D4753" s="96">
        <v>37257</v>
      </c>
      <c r="E4753" t="s">
        <v>158</v>
      </c>
      <c r="F4753">
        <v>0</v>
      </c>
      <c r="G4753" t="s">
        <v>47</v>
      </c>
      <c r="H4753" t="s">
        <v>2145</v>
      </c>
      <c r="I4753" t="s">
        <v>1879</v>
      </c>
      <c r="J4753" t="s">
        <v>1879</v>
      </c>
      <c r="K4753" t="s">
        <v>1921</v>
      </c>
      <c r="L4753" t="s">
        <v>1879</v>
      </c>
      <c r="M4753" s="97">
        <v>36526</v>
      </c>
      <c r="N4753">
        <v>5356</v>
      </c>
      <c r="O4753" t="s">
        <v>3630</v>
      </c>
      <c r="P4753">
        <v>1</v>
      </c>
      <c r="Q4753">
        <v>1</v>
      </c>
      <c r="R4753">
        <v>1995</v>
      </c>
      <c r="S4753" t="s">
        <v>3631</v>
      </c>
      <c r="T4753" s="96">
        <v>37257</v>
      </c>
      <c r="U4753">
        <f t="shared" si="222"/>
        <v>1</v>
      </c>
      <c r="V4753">
        <f t="shared" si="223"/>
        <v>1</v>
      </c>
      <c r="W4753">
        <f t="shared" si="224"/>
        <v>2002</v>
      </c>
      <c r="X4753" t="s">
        <v>158</v>
      </c>
      <c r="Y4753">
        <v>0</v>
      </c>
      <c r="Z4753" t="s">
        <v>47</v>
      </c>
      <c r="AA4753" t="s">
        <v>2145</v>
      </c>
      <c r="AB4753" t="s">
        <v>1879</v>
      </c>
      <c r="AC4753" t="s">
        <v>1879</v>
      </c>
      <c r="AD4753" t="s">
        <v>1921</v>
      </c>
      <c r="AE4753" t="s">
        <v>1879</v>
      </c>
      <c r="AF4753" s="97">
        <v>43785.743807870371</v>
      </c>
      <c r="AG4753" s="97">
        <v>36526</v>
      </c>
    </row>
    <row r="4754" spans="1:33">
      <c r="A4754">
        <v>5357</v>
      </c>
      <c r="B4754" t="s">
        <v>1415</v>
      </c>
      <c r="C4754" t="s">
        <v>666</v>
      </c>
      <c r="D4754" s="96">
        <v>37257</v>
      </c>
      <c r="E4754" t="s">
        <v>158</v>
      </c>
      <c r="F4754">
        <v>0</v>
      </c>
      <c r="G4754" t="s">
        <v>47</v>
      </c>
      <c r="H4754" t="s">
        <v>2143</v>
      </c>
      <c r="I4754" t="s">
        <v>1879</v>
      </c>
      <c r="J4754" t="s">
        <v>1879</v>
      </c>
      <c r="K4754" t="s">
        <v>1879</v>
      </c>
      <c r="L4754" t="s">
        <v>1879</v>
      </c>
      <c r="M4754" s="97">
        <v>36526</v>
      </c>
      <c r="N4754">
        <v>5357</v>
      </c>
      <c r="O4754" t="s">
        <v>1415</v>
      </c>
      <c r="P4754">
        <v>1</v>
      </c>
      <c r="Q4754">
        <v>1</v>
      </c>
      <c r="R4754">
        <v>1998</v>
      </c>
      <c r="S4754" t="s">
        <v>666</v>
      </c>
      <c r="T4754" s="96">
        <v>37257</v>
      </c>
      <c r="U4754">
        <f t="shared" si="222"/>
        <v>1</v>
      </c>
      <c r="V4754">
        <f t="shared" si="223"/>
        <v>1</v>
      </c>
      <c r="W4754">
        <f t="shared" si="224"/>
        <v>2002</v>
      </c>
      <c r="X4754" t="s">
        <v>158</v>
      </c>
      <c r="Y4754">
        <v>0</v>
      </c>
      <c r="Z4754" t="s">
        <v>47</v>
      </c>
      <c r="AA4754" t="s">
        <v>2143</v>
      </c>
      <c r="AB4754" t="s">
        <v>1879</v>
      </c>
      <c r="AC4754" t="s">
        <v>1879</v>
      </c>
      <c r="AD4754" t="s">
        <v>1879</v>
      </c>
      <c r="AE4754" t="s">
        <v>1879</v>
      </c>
      <c r="AF4754" s="97">
        <v>43785.74391203704</v>
      </c>
      <c r="AG4754" s="97">
        <v>36526</v>
      </c>
    </row>
    <row r="4755" spans="1:33">
      <c r="A4755">
        <v>5358</v>
      </c>
      <c r="B4755" t="s">
        <v>2787</v>
      </c>
      <c r="C4755" t="s">
        <v>712</v>
      </c>
      <c r="D4755" s="96">
        <v>37614</v>
      </c>
      <c r="E4755" t="s">
        <v>158</v>
      </c>
      <c r="F4755">
        <v>0</v>
      </c>
      <c r="G4755" t="s">
        <v>47</v>
      </c>
      <c r="M4755" s="97">
        <v>36526</v>
      </c>
      <c r="N4755">
        <v>5358</v>
      </c>
      <c r="O4755" t="s">
        <v>2787</v>
      </c>
      <c r="P4755">
        <v>19</v>
      </c>
      <c r="Q4755">
        <v>4</v>
      </c>
      <c r="R4755">
        <v>2003</v>
      </c>
      <c r="S4755" t="s">
        <v>712</v>
      </c>
      <c r="T4755" s="96">
        <v>37614</v>
      </c>
      <c r="U4755">
        <f t="shared" si="222"/>
        <v>24</v>
      </c>
      <c r="V4755">
        <f t="shared" si="223"/>
        <v>12</v>
      </c>
      <c r="W4755">
        <f t="shared" si="224"/>
        <v>2002</v>
      </c>
      <c r="X4755" t="s">
        <v>158</v>
      </c>
      <c r="Y4755">
        <v>0</v>
      </c>
      <c r="Z4755" t="s">
        <v>47</v>
      </c>
      <c r="AF4755" s="97">
        <v>43785.744074074071</v>
      </c>
      <c r="AG4755" s="97">
        <v>36526</v>
      </c>
    </row>
    <row r="4756" spans="1:33">
      <c r="A4756">
        <v>5359</v>
      </c>
      <c r="B4756" t="s">
        <v>8076</v>
      </c>
      <c r="C4756" t="s">
        <v>214</v>
      </c>
      <c r="D4756" s="96">
        <v>38190</v>
      </c>
      <c r="E4756" t="s">
        <v>158</v>
      </c>
      <c r="F4756">
        <v>0</v>
      </c>
      <c r="G4756" t="s">
        <v>47</v>
      </c>
      <c r="H4756" t="s">
        <v>1922</v>
      </c>
      <c r="I4756" t="s">
        <v>1879</v>
      </c>
      <c r="J4756" t="s">
        <v>1879</v>
      </c>
      <c r="K4756" t="s">
        <v>1927</v>
      </c>
      <c r="L4756" t="s">
        <v>1879</v>
      </c>
      <c r="M4756" s="97">
        <v>36526</v>
      </c>
      <c r="N4756">
        <v>5359</v>
      </c>
      <c r="O4756" t="s">
        <v>8076</v>
      </c>
      <c r="P4756">
        <v>1</v>
      </c>
      <c r="Q4756">
        <v>1</v>
      </c>
      <c r="R4756">
        <v>1998</v>
      </c>
      <c r="S4756" t="s">
        <v>214</v>
      </c>
      <c r="T4756" s="96">
        <v>38190</v>
      </c>
      <c r="U4756">
        <f t="shared" si="222"/>
        <v>22</v>
      </c>
      <c r="V4756">
        <f t="shared" si="223"/>
        <v>7</v>
      </c>
      <c r="W4756">
        <f t="shared" si="224"/>
        <v>2004</v>
      </c>
      <c r="X4756" t="s">
        <v>158</v>
      </c>
      <c r="Y4756">
        <v>0</v>
      </c>
      <c r="Z4756" t="s">
        <v>47</v>
      </c>
      <c r="AA4756" t="s">
        <v>1922</v>
      </c>
      <c r="AB4756" t="s">
        <v>1879</v>
      </c>
      <c r="AC4756" t="s">
        <v>1879</v>
      </c>
      <c r="AD4756" t="s">
        <v>1927</v>
      </c>
      <c r="AE4756" t="s">
        <v>1879</v>
      </c>
      <c r="AF4756" s="97">
        <v>43785.744074074071</v>
      </c>
      <c r="AG4756" s="97">
        <v>36526</v>
      </c>
    </row>
    <row r="4757" spans="1:33">
      <c r="A4757">
        <v>5360</v>
      </c>
      <c r="B4757" t="s">
        <v>1746</v>
      </c>
      <c r="C4757" t="s">
        <v>234</v>
      </c>
      <c r="D4757" s="96">
        <v>37622</v>
      </c>
      <c r="E4757" t="s">
        <v>158</v>
      </c>
      <c r="F4757">
        <v>0</v>
      </c>
      <c r="G4757" t="s">
        <v>47</v>
      </c>
      <c r="H4757" t="s">
        <v>2031</v>
      </c>
      <c r="I4757" t="s">
        <v>1879</v>
      </c>
      <c r="J4757" t="s">
        <v>1879</v>
      </c>
      <c r="K4757" t="s">
        <v>1879</v>
      </c>
      <c r="L4757" t="s">
        <v>1879</v>
      </c>
      <c r="M4757" s="97">
        <v>36526</v>
      </c>
      <c r="N4757">
        <v>5360</v>
      </c>
      <c r="O4757" t="s">
        <v>1746</v>
      </c>
      <c r="P4757">
        <v>1</v>
      </c>
      <c r="Q4757">
        <v>1</v>
      </c>
      <c r="R4757">
        <v>1900</v>
      </c>
      <c r="S4757" t="s">
        <v>234</v>
      </c>
      <c r="T4757" s="96">
        <v>37622</v>
      </c>
      <c r="U4757">
        <f t="shared" si="222"/>
        <v>1</v>
      </c>
      <c r="V4757">
        <f t="shared" si="223"/>
        <v>1</v>
      </c>
      <c r="W4757">
        <f t="shared" si="224"/>
        <v>2003</v>
      </c>
      <c r="X4757" t="s">
        <v>158</v>
      </c>
      <c r="Y4757">
        <v>0</v>
      </c>
      <c r="Z4757" t="s">
        <v>47</v>
      </c>
      <c r="AA4757" t="s">
        <v>2031</v>
      </c>
      <c r="AB4757" t="s">
        <v>1879</v>
      </c>
      <c r="AC4757" t="s">
        <v>1879</v>
      </c>
      <c r="AD4757" t="s">
        <v>1879</v>
      </c>
      <c r="AE4757" t="s">
        <v>1879</v>
      </c>
      <c r="AF4757" s="97">
        <v>43785.744074074071</v>
      </c>
      <c r="AG4757" s="97">
        <v>36526</v>
      </c>
    </row>
    <row r="4758" spans="1:33">
      <c r="A4758">
        <v>5361</v>
      </c>
      <c r="B4758" t="s">
        <v>1531</v>
      </c>
      <c r="C4758" t="s">
        <v>214</v>
      </c>
      <c r="D4758" s="96">
        <v>38077</v>
      </c>
      <c r="E4758" t="s">
        <v>158</v>
      </c>
      <c r="F4758">
        <v>0</v>
      </c>
      <c r="G4758" t="s">
        <v>228</v>
      </c>
      <c r="H4758" t="s">
        <v>1882</v>
      </c>
      <c r="I4758" t="s">
        <v>1937</v>
      </c>
      <c r="J4758" t="s">
        <v>1912</v>
      </c>
      <c r="K4758" t="s">
        <v>2099</v>
      </c>
      <c r="L4758" t="s">
        <v>1924</v>
      </c>
      <c r="M4758" s="97">
        <v>36526</v>
      </c>
      <c r="N4758">
        <v>5361</v>
      </c>
      <c r="O4758" t="s">
        <v>1531</v>
      </c>
      <c r="P4758">
        <v>1</v>
      </c>
      <c r="Q4758">
        <v>1</v>
      </c>
      <c r="R4758">
        <v>2004</v>
      </c>
      <c r="S4758" t="s">
        <v>214</v>
      </c>
      <c r="T4758" s="96">
        <v>38077</v>
      </c>
      <c r="U4758">
        <f t="shared" si="222"/>
        <v>31</v>
      </c>
      <c r="V4758">
        <f t="shared" si="223"/>
        <v>3</v>
      </c>
      <c r="W4758">
        <f t="shared" si="224"/>
        <v>2004</v>
      </c>
      <c r="X4758" t="s">
        <v>158</v>
      </c>
      <c r="Y4758">
        <v>0</v>
      </c>
      <c r="Z4758" t="s">
        <v>228</v>
      </c>
      <c r="AA4758" t="s">
        <v>1886</v>
      </c>
      <c r="AB4758" t="s">
        <v>1888</v>
      </c>
      <c r="AC4758" t="s">
        <v>1973</v>
      </c>
      <c r="AD4758" t="s">
        <v>2099</v>
      </c>
      <c r="AE4758" t="s">
        <v>1888</v>
      </c>
      <c r="AF4758" s="97">
        <v>43785.744074074071</v>
      </c>
      <c r="AG4758" s="97">
        <v>36526</v>
      </c>
    </row>
    <row r="4759" spans="1:33">
      <c r="A4759">
        <v>5362</v>
      </c>
      <c r="B4759" t="s">
        <v>197</v>
      </c>
      <c r="C4759" t="s">
        <v>171</v>
      </c>
      <c r="D4759" s="96">
        <v>36844</v>
      </c>
      <c r="E4759" t="s">
        <v>147</v>
      </c>
      <c r="F4759">
        <v>0</v>
      </c>
      <c r="G4759" t="s">
        <v>47</v>
      </c>
      <c r="H4759" t="s">
        <v>2031</v>
      </c>
      <c r="I4759" t="s">
        <v>1879</v>
      </c>
      <c r="J4759" t="s">
        <v>1879</v>
      </c>
      <c r="K4759" t="s">
        <v>1879</v>
      </c>
      <c r="L4759" t="s">
        <v>1879</v>
      </c>
      <c r="M4759" s="97">
        <v>36526</v>
      </c>
      <c r="N4759">
        <v>5362</v>
      </c>
      <c r="O4759" t="s">
        <v>197</v>
      </c>
      <c r="P4759">
        <v>6</v>
      </c>
      <c r="Q4759">
        <v>7</v>
      </c>
      <c r="R4759">
        <v>1964</v>
      </c>
      <c r="S4759" t="s">
        <v>171</v>
      </c>
      <c r="T4759" s="96">
        <v>36844</v>
      </c>
      <c r="U4759">
        <f t="shared" si="222"/>
        <v>14</v>
      </c>
      <c r="V4759">
        <f t="shared" si="223"/>
        <v>11</v>
      </c>
      <c r="W4759">
        <f t="shared" si="224"/>
        <v>2000</v>
      </c>
      <c r="X4759" t="s">
        <v>147</v>
      </c>
      <c r="Y4759">
        <v>0</v>
      </c>
      <c r="Z4759" t="s">
        <v>47</v>
      </c>
      <c r="AA4759" t="s">
        <v>2031</v>
      </c>
      <c r="AB4759" t="s">
        <v>1879</v>
      </c>
      <c r="AC4759" t="s">
        <v>1879</v>
      </c>
      <c r="AD4759" t="s">
        <v>1879</v>
      </c>
      <c r="AE4759" t="s">
        <v>1879</v>
      </c>
      <c r="AF4759" s="97">
        <v>43785.744074074071</v>
      </c>
      <c r="AG4759" s="97">
        <v>36526</v>
      </c>
    </row>
    <row r="4760" spans="1:33">
      <c r="A4760">
        <v>5363</v>
      </c>
      <c r="B4760" t="s">
        <v>2503</v>
      </c>
      <c r="C4760" t="s">
        <v>58</v>
      </c>
      <c r="D4760" s="96">
        <v>36167</v>
      </c>
      <c r="E4760" t="s">
        <v>147</v>
      </c>
      <c r="F4760">
        <v>0</v>
      </c>
      <c r="G4760" t="s">
        <v>47</v>
      </c>
      <c r="H4760" t="s">
        <v>2156</v>
      </c>
      <c r="I4760" t="s">
        <v>1879</v>
      </c>
      <c r="J4760" t="s">
        <v>1879</v>
      </c>
      <c r="K4760" t="s">
        <v>1924</v>
      </c>
      <c r="L4760" t="s">
        <v>1879</v>
      </c>
      <c r="M4760" s="97">
        <v>36526</v>
      </c>
      <c r="N4760">
        <v>5363</v>
      </c>
      <c r="O4760" t="s">
        <v>2503</v>
      </c>
      <c r="P4760">
        <v>1</v>
      </c>
      <c r="Q4760">
        <v>1</v>
      </c>
      <c r="R4760">
        <v>1900</v>
      </c>
      <c r="S4760" t="s">
        <v>58</v>
      </c>
      <c r="T4760" s="96">
        <v>36167</v>
      </c>
      <c r="U4760">
        <f t="shared" si="222"/>
        <v>7</v>
      </c>
      <c r="V4760">
        <f t="shared" si="223"/>
        <v>1</v>
      </c>
      <c r="W4760">
        <f t="shared" si="224"/>
        <v>1999</v>
      </c>
      <c r="X4760" t="s">
        <v>147</v>
      </c>
      <c r="Y4760">
        <v>0</v>
      </c>
      <c r="Z4760" t="s">
        <v>47</v>
      </c>
      <c r="AA4760" t="s">
        <v>2156</v>
      </c>
      <c r="AB4760" t="s">
        <v>1879</v>
      </c>
      <c r="AC4760" t="s">
        <v>1879</v>
      </c>
      <c r="AD4760" t="s">
        <v>1924</v>
      </c>
      <c r="AE4760" t="s">
        <v>1879</v>
      </c>
      <c r="AF4760" s="97">
        <v>43785.744074074071</v>
      </c>
      <c r="AG4760" s="97">
        <v>36526</v>
      </c>
    </row>
    <row r="4761" spans="1:33">
      <c r="A4761">
        <v>5364</v>
      </c>
      <c r="B4761" t="s">
        <v>8262</v>
      </c>
      <c r="C4761" t="s">
        <v>294</v>
      </c>
      <c r="D4761" s="96">
        <v>37257</v>
      </c>
      <c r="E4761" t="s">
        <v>147</v>
      </c>
      <c r="F4761">
        <v>0</v>
      </c>
      <c r="G4761" t="s">
        <v>47</v>
      </c>
      <c r="H4761" t="s">
        <v>2119</v>
      </c>
      <c r="I4761" t="s">
        <v>1879</v>
      </c>
      <c r="J4761" t="s">
        <v>1879</v>
      </c>
      <c r="K4761" t="s">
        <v>1879</v>
      </c>
      <c r="L4761" t="s">
        <v>1879</v>
      </c>
      <c r="M4761" s="97">
        <v>36526</v>
      </c>
      <c r="N4761">
        <v>5364</v>
      </c>
      <c r="O4761" t="s">
        <v>8262</v>
      </c>
      <c r="P4761">
        <v>24</v>
      </c>
      <c r="Q4761">
        <v>1</v>
      </c>
      <c r="R4761">
        <v>1969</v>
      </c>
      <c r="S4761" t="s">
        <v>294</v>
      </c>
      <c r="T4761" s="96">
        <v>37257</v>
      </c>
      <c r="U4761">
        <f t="shared" si="222"/>
        <v>1</v>
      </c>
      <c r="V4761">
        <f t="shared" si="223"/>
        <v>1</v>
      </c>
      <c r="W4761">
        <f t="shared" si="224"/>
        <v>2002</v>
      </c>
      <c r="X4761" t="s">
        <v>147</v>
      </c>
      <c r="Y4761">
        <v>0</v>
      </c>
      <c r="Z4761" t="s">
        <v>47</v>
      </c>
      <c r="AA4761" t="s">
        <v>2119</v>
      </c>
      <c r="AB4761" t="s">
        <v>1879</v>
      </c>
      <c r="AC4761" t="s">
        <v>1879</v>
      </c>
      <c r="AD4761" t="s">
        <v>1879</v>
      </c>
      <c r="AE4761" t="s">
        <v>1879</v>
      </c>
      <c r="AF4761" s="97">
        <v>43785.744074074071</v>
      </c>
      <c r="AG4761" s="97">
        <v>36526</v>
      </c>
    </row>
    <row r="4762" spans="1:33">
      <c r="A4762">
        <v>5365</v>
      </c>
      <c r="B4762" t="s">
        <v>2751</v>
      </c>
      <c r="C4762" t="s">
        <v>2752</v>
      </c>
      <c r="D4762" s="96">
        <v>37987</v>
      </c>
      <c r="E4762" t="s">
        <v>147</v>
      </c>
      <c r="F4762">
        <v>0</v>
      </c>
      <c r="G4762" t="s">
        <v>47</v>
      </c>
      <c r="H4762" t="s">
        <v>2031</v>
      </c>
      <c r="I4762" t="s">
        <v>1879</v>
      </c>
      <c r="J4762" t="s">
        <v>1879</v>
      </c>
      <c r="K4762" t="s">
        <v>1879</v>
      </c>
      <c r="L4762" t="s">
        <v>1879</v>
      </c>
      <c r="M4762" s="97">
        <v>36526</v>
      </c>
      <c r="N4762">
        <v>5365</v>
      </c>
      <c r="O4762" t="s">
        <v>2751</v>
      </c>
      <c r="P4762">
        <v>5</v>
      </c>
      <c r="Q4762">
        <v>7</v>
      </c>
      <c r="R4762">
        <v>1984</v>
      </c>
      <c r="S4762" t="s">
        <v>2752</v>
      </c>
      <c r="T4762" s="96">
        <v>37987</v>
      </c>
      <c r="U4762">
        <f t="shared" si="222"/>
        <v>1</v>
      </c>
      <c r="V4762">
        <f t="shared" si="223"/>
        <v>1</v>
      </c>
      <c r="W4762">
        <f t="shared" si="224"/>
        <v>2004</v>
      </c>
      <c r="X4762" t="s">
        <v>147</v>
      </c>
      <c r="Y4762">
        <v>0</v>
      </c>
      <c r="Z4762" t="s">
        <v>47</v>
      </c>
      <c r="AA4762" t="s">
        <v>2031</v>
      </c>
      <c r="AB4762" t="s">
        <v>1879</v>
      </c>
      <c r="AC4762" t="s">
        <v>1879</v>
      </c>
      <c r="AD4762" t="s">
        <v>1879</v>
      </c>
      <c r="AE4762" t="s">
        <v>1879</v>
      </c>
      <c r="AF4762" s="97">
        <v>43785.744074074071</v>
      </c>
      <c r="AG4762" s="97">
        <v>36526</v>
      </c>
    </row>
    <row r="4763" spans="1:33">
      <c r="A4763">
        <v>5366</v>
      </c>
      <c r="B4763" t="s">
        <v>2333</v>
      </c>
      <c r="C4763" t="s">
        <v>2328</v>
      </c>
      <c r="D4763" s="96">
        <v>37622</v>
      </c>
      <c r="E4763" t="s">
        <v>147</v>
      </c>
      <c r="F4763">
        <v>0</v>
      </c>
      <c r="G4763" t="s">
        <v>47</v>
      </c>
      <c r="H4763" t="s">
        <v>2031</v>
      </c>
      <c r="I4763" t="s">
        <v>1879</v>
      </c>
      <c r="J4763" t="s">
        <v>1879</v>
      </c>
      <c r="K4763" t="s">
        <v>1879</v>
      </c>
      <c r="L4763" t="s">
        <v>1879</v>
      </c>
      <c r="M4763" s="97">
        <v>36526</v>
      </c>
      <c r="N4763">
        <v>5366</v>
      </c>
      <c r="O4763" t="s">
        <v>2333</v>
      </c>
      <c r="P4763">
        <v>23</v>
      </c>
      <c r="Q4763">
        <v>10</v>
      </c>
      <c r="R4763">
        <v>1984</v>
      </c>
      <c r="S4763" t="s">
        <v>2328</v>
      </c>
      <c r="T4763" s="96">
        <v>37622</v>
      </c>
      <c r="U4763">
        <f t="shared" si="222"/>
        <v>1</v>
      </c>
      <c r="V4763">
        <f t="shared" si="223"/>
        <v>1</v>
      </c>
      <c r="W4763">
        <f t="shared" si="224"/>
        <v>2003</v>
      </c>
      <c r="X4763" t="s">
        <v>147</v>
      </c>
      <c r="Y4763">
        <v>0</v>
      </c>
      <c r="Z4763" t="s">
        <v>47</v>
      </c>
      <c r="AA4763" t="s">
        <v>2031</v>
      </c>
      <c r="AB4763" t="s">
        <v>1879</v>
      </c>
      <c r="AC4763" t="s">
        <v>1879</v>
      </c>
      <c r="AD4763" t="s">
        <v>1879</v>
      </c>
      <c r="AE4763" t="s">
        <v>1879</v>
      </c>
      <c r="AF4763" s="97">
        <v>43785.744074074071</v>
      </c>
      <c r="AG4763" s="97">
        <v>36526</v>
      </c>
    </row>
    <row r="4764" spans="1:33">
      <c r="A4764">
        <v>5367</v>
      </c>
      <c r="B4764" t="s">
        <v>7279</v>
      </c>
      <c r="C4764" t="s">
        <v>7281</v>
      </c>
      <c r="D4764" s="96">
        <v>37987</v>
      </c>
      <c r="E4764" t="s">
        <v>147</v>
      </c>
      <c r="F4764">
        <v>0</v>
      </c>
      <c r="G4764" t="s">
        <v>47</v>
      </c>
      <c r="H4764" t="s">
        <v>2014</v>
      </c>
      <c r="I4764" t="s">
        <v>1879</v>
      </c>
      <c r="J4764" t="s">
        <v>1879</v>
      </c>
      <c r="K4764" t="s">
        <v>1879</v>
      </c>
      <c r="L4764" t="s">
        <v>1879</v>
      </c>
      <c r="M4764" s="97">
        <v>36526</v>
      </c>
      <c r="N4764">
        <v>5367</v>
      </c>
      <c r="O4764" t="s">
        <v>7279</v>
      </c>
      <c r="P4764">
        <v>1</v>
      </c>
      <c r="Q4764">
        <v>1</v>
      </c>
      <c r="R4764">
        <v>1992</v>
      </c>
      <c r="S4764" t="s">
        <v>7281</v>
      </c>
      <c r="T4764" s="96">
        <v>37987</v>
      </c>
      <c r="U4764">
        <f t="shared" si="222"/>
        <v>1</v>
      </c>
      <c r="V4764">
        <f t="shared" si="223"/>
        <v>1</v>
      </c>
      <c r="W4764">
        <f t="shared" si="224"/>
        <v>2004</v>
      </c>
      <c r="X4764" t="s">
        <v>147</v>
      </c>
      <c r="Y4764">
        <v>0</v>
      </c>
      <c r="Z4764" t="s">
        <v>47</v>
      </c>
      <c r="AA4764" t="s">
        <v>2014</v>
      </c>
      <c r="AB4764" t="s">
        <v>1879</v>
      </c>
      <c r="AC4764" t="s">
        <v>1879</v>
      </c>
      <c r="AD4764" t="s">
        <v>1879</v>
      </c>
      <c r="AE4764" t="s">
        <v>1879</v>
      </c>
      <c r="AF4764" s="97">
        <v>43785.744074074071</v>
      </c>
      <c r="AG4764" s="97">
        <v>36526</v>
      </c>
    </row>
    <row r="4765" spans="1:33">
      <c r="A4765">
        <v>5368</v>
      </c>
      <c r="B4765" t="s">
        <v>4945</v>
      </c>
      <c r="C4765" t="s">
        <v>1347</v>
      </c>
      <c r="D4765" s="96">
        <v>38382</v>
      </c>
      <c r="E4765" t="s">
        <v>147</v>
      </c>
      <c r="F4765">
        <v>0</v>
      </c>
      <c r="G4765" t="s">
        <v>47</v>
      </c>
      <c r="H4765" t="s">
        <v>2029</v>
      </c>
      <c r="I4765" t="s">
        <v>1879</v>
      </c>
      <c r="J4765" t="s">
        <v>1879</v>
      </c>
      <c r="K4765" t="s">
        <v>1902</v>
      </c>
      <c r="L4765" t="s">
        <v>1879</v>
      </c>
      <c r="M4765" s="97">
        <v>36526</v>
      </c>
      <c r="N4765">
        <v>5368</v>
      </c>
      <c r="O4765" t="s">
        <v>4945</v>
      </c>
      <c r="P4765">
        <v>25</v>
      </c>
      <c r="Q4765">
        <v>5</v>
      </c>
      <c r="R4765">
        <v>2001</v>
      </c>
      <c r="S4765" t="s">
        <v>1347</v>
      </c>
      <c r="T4765" s="96">
        <v>38382</v>
      </c>
      <c r="U4765">
        <f t="shared" si="222"/>
        <v>30</v>
      </c>
      <c r="V4765">
        <f t="shared" si="223"/>
        <v>1</v>
      </c>
      <c r="W4765">
        <f t="shared" si="224"/>
        <v>2005</v>
      </c>
      <c r="X4765" t="s">
        <v>147</v>
      </c>
      <c r="Y4765">
        <v>0</v>
      </c>
      <c r="Z4765" t="s">
        <v>47</v>
      </c>
      <c r="AA4765" t="s">
        <v>1886</v>
      </c>
      <c r="AB4765" t="s">
        <v>1879</v>
      </c>
      <c r="AC4765" t="s">
        <v>1879</v>
      </c>
      <c r="AD4765" t="s">
        <v>1902</v>
      </c>
      <c r="AE4765" t="s">
        <v>1936</v>
      </c>
      <c r="AF4765" s="97">
        <v>44401.632743055554</v>
      </c>
      <c r="AG4765" s="97">
        <v>36526</v>
      </c>
    </row>
    <row r="4766" spans="1:33">
      <c r="A4766">
        <v>5369</v>
      </c>
      <c r="B4766" t="s">
        <v>7143</v>
      </c>
      <c r="C4766" t="s">
        <v>423</v>
      </c>
      <c r="D4766" s="96">
        <v>38151</v>
      </c>
      <c r="E4766" t="s">
        <v>147</v>
      </c>
      <c r="F4766">
        <v>0</v>
      </c>
      <c r="G4766" t="s">
        <v>47</v>
      </c>
      <c r="H4766" t="s">
        <v>2023</v>
      </c>
      <c r="I4766" t="s">
        <v>1879</v>
      </c>
      <c r="J4766" t="s">
        <v>1879</v>
      </c>
      <c r="K4766" t="s">
        <v>1947</v>
      </c>
      <c r="L4766" t="s">
        <v>1879</v>
      </c>
      <c r="M4766" s="97">
        <v>36526</v>
      </c>
      <c r="N4766">
        <v>5369</v>
      </c>
      <c r="O4766" t="s">
        <v>7143</v>
      </c>
      <c r="P4766">
        <v>1</v>
      </c>
      <c r="Q4766">
        <v>1</v>
      </c>
      <c r="R4766">
        <v>1997</v>
      </c>
      <c r="S4766" t="s">
        <v>423</v>
      </c>
      <c r="T4766" s="96">
        <v>38151</v>
      </c>
      <c r="U4766">
        <f t="shared" si="222"/>
        <v>13</v>
      </c>
      <c r="V4766">
        <f t="shared" si="223"/>
        <v>6</v>
      </c>
      <c r="W4766">
        <f t="shared" si="224"/>
        <v>2004</v>
      </c>
      <c r="X4766" t="s">
        <v>147</v>
      </c>
      <c r="Y4766">
        <v>0</v>
      </c>
      <c r="Z4766" t="s">
        <v>47</v>
      </c>
      <c r="AA4766" t="s">
        <v>2023</v>
      </c>
      <c r="AB4766" t="s">
        <v>1879</v>
      </c>
      <c r="AC4766" t="s">
        <v>1879</v>
      </c>
      <c r="AD4766" t="s">
        <v>1947</v>
      </c>
      <c r="AE4766" t="s">
        <v>1879</v>
      </c>
      <c r="AF4766" s="97">
        <v>44401.632048611114</v>
      </c>
      <c r="AG4766" s="97">
        <v>36526</v>
      </c>
    </row>
    <row r="4767" spans="1:33">
      <c r="A4767">
        <v>5370</v>
      </c>
      <c r="B4767" t="s">
        <v>2194</v>
      </c>
      <c r="C4767" t="s">
        <v>1147</v>
      </c>
      <c r="D4767" s="96">
        <v>38353</v>
      </c>
      <c r="E4767" t="s">
        <v>147</v>
      </c>
      <c r="F4767">
        <v>0</v>
      </c>
      <c r="G4767" t="s">
        <v>47</v>
      </c>
      <c r="H4767" t="s">
        <v>1994</v>
      </c>
      <c r="I4767" t="s">
        <v>1879</v>
      </c>
      <c r="J4767" t="s">
        <v>1879</v>
      </c>
      <c r="K4767" t="s">
        <v>1921</v>
      </c>
      <c r="L4767" t="s">
        <v>1879</v>
      </c>
      <c r="M4767" s="97">
        <v>36526</v>
      </c>
      <c r="N4767">
        <v>5370</v>
      </c>
      <c r="O4767" t="s">
        <v>2194</v>
      </c>
      <c r="P4767">
        <v>25</v>
      </c>
      <c r="Q4767">
        <v>3</v>
      </c>
      <c r="R4767">
        <v>2004</v>
      </c>
      <c r="S4767" t="s">
        <v>1147</v>
      </c>
      <c r="T4767" s="96">
        <v>38353</v>
      </c>
      <c r="U4767">
        <f t="shared" si="222"/>
        <v>1</v>
      </c>
      <c r="V4767">
        <f t="shared" si="223"/>
        <v>1</v>
      </c>
      <c r="W4767">
        <f t="shared" si="224"/>
        <v>2005</v>
      </c>
      <c r="X4767" t="s">
        <v>147</v>
      </c>
      <c r="Y4767">
        <v>0</v>
      </c>
      <c r="Z4767" t="s">
        <v>47</v>
      </c>
      <c r="AA4767" t="s">
        <v>1994</v>
      </c>
      <c r="AB4767" t="s">
        <v>1879</v>
      </c>
      <c r="AC4767" t="s">
        <v>1879</v>
      </c>
      <c r="AD4767" t="s">
        <v>1921</v>
      </c>
      <c r="AE4767" t="s">
        <v>1879</v>
      </c>
      <c r="AF4767" s="97">
        <v>43785.744074074071</v>
      </c>
      <c r="AG4767" s="97">
        <v>36526</v>
      </c>
    </row>
    <row r="4768" spans="1:33">
      <c r="A4768">
        <v>5372</v>
      </c>
      <c r="B4768" t="s">
        <v>5589</v>
      </c>
      <c r="C4768" t="s">
        <v>2588</v>
      </c>
      <c r="D4768" s="96">
        <v>38897</v>
      </c>
      <c r="E4768" t="s">
        <v>158</v>
      </c>
      <c r="F4768">
        <v>0</v>
      </c>
      <c r="G4768" t="s">
        <v>47</v>
      </c>
      <c r="M4768" s="97">
        <v>36526</v>
      </c>
      <c r="N4768">
        <v>5372</v>
      </c>
      <c r="O4768" t="s">
        <v>5589</v>
      </c>
      <c r="P4768">
        <v>1</v>
      </c>
      <c r="Q4768">
        <v>1</v>
      </c>
      <c r="R4768">
        <v>1980</v>
      </c>
      <c r="S4768" t="s">
        <v>2588</v>
      </c>
      <c r="T4768" s="96">
        <v>38897</v>
      </c>
      <c r="U4768">
        <f t="shared" si="222"/>
        <v>29</v>
      </c>
      <c r="V4768">
        <f t="shared" si="223"/>
        <v>6</v>
      </c>
      <c r="W4768">
        <f t="shared" si="224"/>
        <v>2006</v>
      </c>
      <c r="X4768" t="s">
        <v>158</v>
      </c>
      <c r="Y4768">
        <v>0</v>
      </c>
      <c r="Z4768" t="s">
        <v>47</v>
      </c>
      <c r="AF4768" s="97">
        <v>43785.743854166663</v>
      </c>
      <c r="AG4768" s="97">
        <v>36526</v>
      </c>
    </row>
    <row r="4769" spans="1:33">
      <c r="A4769">
        <v>5373</v>
      </c>
      <c r="B4769" t="s">
        <v>7607</v>
      </c>
      <c r="C4769" t="s">
        <v>7609</v>
      </c>
      <c r="D4769" s="96">
        <v>38631</v>
      </c>
      <c r="E4769" t="s">
        <v>158</v>
      </c>
      <c r="F4769">
        <v>0</v>
      </c>
      <c r="G4769" t="s">
        <v>47</v>
      </c>
      <c r="M4769" s="97">
        <v>36526</v>
      </c>
      <c r="N4769">
        <v>5373</v>
      </c>
      <c r="O4769" t="s">
        <v>7607</v>
      </c>
      <c r="P4769">
        <v>1</v>
      </c>
      <c r="Q4769">
        <v>1</v>
      </c>
      <c r="R4769">
        <v>2009</v>
      </c>
      <c r="S4769" t="s">
        <v>7609</v>
      </c>
      <c r="T4769" s="96">
        <v>38631</v>
      </c>
      <c r="U4769">
        <f t="shared" si="222"/>
        <v>6</v>
      </c>
      <c r="V4769">
        <f t="shared" si="223"/>
        <v>10</v>
      </c>
      <c r="W4769">
        <f t="shared" si="224"/>
        <v>2005</v>
      </c>
      <c r="X4769" t="s">
        <v>158</v>
      </c>
      <c r="Y4769">
        <v>0</v>
      </c>
      <c r="Z4769" t="s">
        <v>47</v>
      </c>
      <c r="AF4769" s="97">
        <v>43785.743541666663</v>
      </c>
      <c r="AG4769" s="97">
        <v>36526</v>
      </c>
    </row>
    <row r="4770" spans="1:33">
      <c r="A4770">
        <v>5374</v>
      </c>
      <c r="B4770" t="s">
        <v>9234</v>
      </c>
      <c r="C4770" t="s">
        <v>9235</v>
      </c>
      <c r="D4770" s="96">
        <v>38699</v>
      </c>
      <c r="E4770" t="s">
        <v>158</v>
      </c>
      <c r="F4770">
        <v>0</v>
      </c>
      <c r="G4770" t="s">
        <v>47</v>
      </c>
      <c r="M4770" s="97">
        <v>36526</v>
      </c>
      <c r="N4770">
        <v>5374</v>
      </c>
      <c r="O4770" t="s">
        <v>9234</v>
      </c>
      <c r="P4770">
        <v>1</v>
      </c>
      <c r="Q4770">
        <v>1</v>
      </c>
      <c r="R4770">
        <v>1999</v>
      </c>
      <c r="S4770" t="s">
        <v>9235</v>
      </c>
      <c r="T4770" s="96">
        <v>38699</v>
      </c>
      <c r="U4770">
        <f t="shared" si="222"/>
        <v>13</v>
      </c>
      <c r="V4770">
        <f t="shared" si="223"/>
        <v>12</v>
      </c>
      <c r="W4770">
        <f t="shared" si="224"/>
        <v>2005</v>
      </c>
      <c r="X4770" t="s">
        <v>158</v>
      </c>
      <c r="Y4770">
        <v>0</v>
      </c>
      <c r="Z4770" t="s">
        <v>47</v>
      </c>
      <c r="AF4770" s="97">
        <v>43785.743692129632</v>
      </c>
      <c r="AG4770" s="97">
        <v>36526</v>
      </c>
    </row>
    <row r="4771" spans="1:33">
      <c r="A4771">
        <v>5375</v>
      </c>
      <c r="B4771" t="s">
        <v>5988</v>
      </c>
      <c r="C4771" t="s">
        <v>542</v>
      </c>
      <c r="D4771" s="96">
        <v>38808</v>
      </c>
      <c r="E4771" t="s">
        <v>147</v>
      </c>
      <c r="F4771">
        <v>0</v>
      </c>
      <c r="G4771" t="s">
        <v>47</v>
      </c>
      <c r="M4771" s="97">
        <v>36526</v>
      </c>
      <c r="N4771">
        <v>5375</v>
      </c>
      <c r="O4771" t="s">
        <v>5988</v>
      </c>
      <c r="P4771">
        <v>1</v>
      </c>
      <c r="Q4771">
        <v>1</v>
      </c>
      <c r="R4771">
        <v>1997</v>
      </c>
      <c r="S4771" t="s">
        <v>542</v>
      </c>
      <c r="T4771" s="96">
        <v>38808</v>
      </c>
      <c r="U4771">
        <f t="shared" si="222"/>
        <v>1</v>
      </c>
      <c r="V4771">
        <f t="shared" si="223"/>
        <v>4</v>
      </c>
      <c r="W4771">
        <f t="shared" si="224"/>
        <v>2006</v>
      </c>
      <c r="X4771" t="s">
        <v>147</v>
      </c>
      <c r="Y4771">
        <v>0</v>
      </c>
      <c r="Z4771" t="s">
        <v>47</v>
      </c>
      <c r="AF4771" s="97">
        <v>43785.74391203704</v>
      </c>
      <c r="AG4771" s="97">
        <v>36526</v>
      </c>
    </row>
    <row r="4772" spans="1:33">
      <c r="A4772">
        <v>5376</v>
      </c>
      <c r="B4772" t="s">
        <v>4746</v>
      </c>
      <c r="C4772" t="s">
        <v>234</v>
      </c>
      <c r="D4772" s="96">
        <v>38932</v>
      </c>
      <c r="E4772" t="s">
        <v>158</v>
      </c>
      <c r="F4772">
        <v>0</v>
      </c>
      <c r="G4772" t="s">
        <v>47</v>
      </c>
      <c r="M4772" s="97">
        <v>36526</v>
      </c>
      <c r="N4772">
        <v>5376</v>
      </c>
      <c r="O4772" t="s">
        <v>4746</v>
      </c>
      <c r="P4772">
        <v>1</v>
      </c>
      <c r="Q4772">
        <v>1</v>
      </c>
      <c r="R4772">
        <v>1943</v>
      </c>
      <c r="S4772" t="s">
        <v>234</v>
      </c>
      <c r="T4772" s="96">
        <v>38932</v>
      </c>
      <c r="U4772">
        <f t="shared" si="222"/>
        <v>3</v>
      </c>
      <c r="V4772">
        <f t="shared" si="223"/>
        <v>8</v>
      </c>
      <c r="W4772">
        <f t="shared" si="224"/>
        <v>2006</v>
      </c>
      <c r="X4772" t="s">
        <v>158</v>
      </c>
      <c r="Y4772">
        <v>0</v>
      </c>
      <c r="Z4772" t="s">
        <v>47</v>
      </c>
      <c r="AF4772" s="97">
        <v>43785.744074074071</v>
      </c>
      <c r="AG4772" s="97">
        <v>36526</v>
      </c>
    </row>
    <row r="4773" spans="1:33">
      <c r="A4773">
        <v>5377</v>
      </c>
      <c r="B4773" t="s">
        <v>4850</v>
      </c>
      <c r="C4773" t="s">
        <v>1562</v>
      </c>
      <c r="D4773" s="96">
        <v>38908</v>
      </c>
      <c r="E4773" t="s">
        <v>147</v>
      </c>
      <c r="F4773">
        <v>0</v>
      </c>
      <c r="G4773" t="s">
        <v>47</v>
      </c>
      <c r="M4773" s="97">
        <v>36526</v>
      </c>
      <c r="N4773">
        <v>5377</v>
      </c>
      <c r="O4773" t="s">
        <v>4850</v>
      </c>
      <c r="P4773">
        <v>17</v>
      </c>
      <c r="Q4773">
        <v>12</v>
      </c>
      <c r="R4773">
        <v>1945</v>
      </c>
      <c r="S4773" t="s">
        <v>1562</v>
      </c>
      <c r="T4773" s="96">
        <v>38908</v>
      </c>
      <c r="U4773">
        <f t="shared" si="222"/>
        <v>10</v>
      </c>
      <c r="V4773">
        <f t="shared" si="223"/>
        <v>7</v>
      </c>
      <c r="W4773">
        <f t="shared" si="224"/>
        <v>2006</v>
      </c>
      <c r="X4773" t="s">
        <v>147</v>
      </c>
      <c r="Y4773">
        <v>0</v>
      </c>
      <c r="Z4773" t="s">
        <v>47</v>
      </c>
      <c r="AF4773" s="97">
        <v>43785.744074074071</v>
      </c>
      <c r="AG4773" s="97">
        <v>36526</v>
      </c>
    </row>
    <row r="4774" spans="1:33">
      <c r="A4774">
        <v>5378</v>
      </c>
      <c r="B4774" t="s">
        <v>5709</v>
      </c>
      <c r="C4774" t="s">
        <v>1690</v>
      </c>
      <c r="D4774" s="96">
        <v>38724</v>
      </c>
      <c r="E4774" t="s">
        <v>147</v>
      </c>
      <c r="F4774">
        <v>0</v>
      </c>
      <c r="G4774" t="s">
        <v>47</v>
      </c>
      <c r="M4774" s="97">
        <v>36526</v>
      </c>
      <c r="N4774">
        <v>5378</v>
      </c>
      <c r="O4774" t="s">
        <v>5709</v>
      </c>
      <c r="P4774">
        <v>1</v>
      </c>
      <c r="Q4774">
        <v>1</v>
      </c>
      <c r="R4774">
        <v>1985</v>
      </c>
      <c r="S4774" t="s">
        <v>1690</v>
      </c>
      <c r="T4774" s="96">
        <v>38724</v>
      </c>
      <c r="U4774">
        <f t="shared" si="222"/>
        <v>7</v>
      </c>
      <c r="V4774">
        <f t="shared" si="223"/>
        <v>1</v>
      </c>
      <c r="W4774">
        <f t="shared" si="224"/>
        <v>2006</v>
      </c>
      <c r="X4774" t="s">
        <v>147</v>
      </c>
      <c r="Y4774">
        <v>0</v>
      </c>
      <c r="Z4774" t="s">
        <v>47</v>
      </c>
      <c r="AF4774" s="97">
        <v>43785.744074074071</v>
      </c>
      <c r="AG4774" s="97">
        <v>36526</v>
      </c>
    </row>
    <row r="4775" spans="1:33">
      <c r="A4775">
        <v>5379</v>
      </c>
      <c r="B4775" t="s">
        <v>5766</v>
      </c>
      <c r="C4775" t="s">
        <v>1558</v>
      </c>
      <c r="D4775" s="96">
        <v>38931</v>
      </c>
      <c r="E4775" t="s">
        <v>158</v>
      </c>
      <c r="F4775">
        <v>0</v>
      </c>
      <c r="G4775" t="s">
        <v>47</v>
      </c>
      <c r="M4775" s="97">
        <v>36526</v>
      </c>
      <c r="N4775">
        <v>5379</v>
      </c>
      <c r="O4775" t="s">
        <v>5766</v>
      </c>
      <c r="P4775">
        <v>1</v>
      </c>
      <c r="Q4775">
        <v>1</v>
      </c>
      <c r="R4775">
        <v>1989</v>
      </c>
      <c r="S4775" t="s">
        <v>1558</v>
      </c>
      <c r="T4775" s="96">
        <v>38931</v>
      </c>
      <c r="U4775">
        <f t="shared" si="222"/>
        <v>2</v>
      </c>
      <c r="V4775">
        <f t="shared" si="223"/>
        <v>8</v>
      </c>
      <c r="W4775">
        <f t="shared" si="224"/>
        <v>2006</v>
      </c>
      <c r="X4775" t="s">
        <v>158</v>
      </c>
      <c r="Y4775">
        <v>0</v>
      </c>
      <c r="Z4775" t="s">
        <v>47</v>
      </c>
      <c r="AF4775" s="97">
        <v>43785.744074074071</v>
      </c>
      <c r="AG4775" s="97">
        <v>36526</v>
      </c>
    </row>
    <row r="4776" spans="1:33">
      <c r="A4776">
        <v>5380</v>
      </c>
      <c r="B4776" t="s">
        <v>306</v>
      </c>
      <c r="C4776" t="s">
        <v>301</v>
      </c>
      <c r="D4776" s="96">
        <v>39171</v>
      </c>
      <c r="E4776" t="s">
        <v>147</v>
      </c>
      <c r="F4776">
        <v>0</v>
      </c>
      <c r="G4776" t="s">
        <v>47</v>
      </c>
      <c r="M4776" s="97">
        <v>36526</v>
      </c>
      <c r="N4776">
        <v>5380</v>
      </c>
      <c r="O4776" t="s">
        <v>306</v>
      </c>
      <c r="P4776">
        <v>26</v>
      </c>
      <c r="Q4776">
        <v>8</v>
      </c>
      <c r="R4776">
        <v>1988</v>
      </c>
      <c r="S4776" t="s">
        <v>301</v>
      </c>
      <c r="T4776" s="96">
        <v>39171</v>
      </c>
      <c r="U4776">
        <f t="shared" si="222"/>
        <v>30</v>
      </c>
      <c r="V4776">
        <f t="shared" si="223"/>
        <v>3</v>
      </c>
      <c r="W4776">
        <f t="shared" si="224"/>
        <v>2007</v>
      </c>
      <c r="X4776" t="s">
        <v>147</v>
      </c>
      <c r="Y4776">
        <v>0</v>
      </c>
      <c r="Z4776" t="s">
        <v>47</v>
      </c>
      <c r="AF4776" s="97">
        <v>43785.744074074071</v>
      </c>
      <c r="AG4776" s="97">
        <v>36526</v>
      </c>
    </row>
    <row r="4777" spans="1:33">
      <c r="A4777">
        <v>5381</v>
      </c>
      <c r="B4777" t="s">
        <v>233</v>
      </c>
      <c r="C4777" t="s">
        <v>234</v>
      </c>
      <c r="D4777" s="96">
        <v>38666</v>
      </c>
      <c r="E4777" t="s">
        <v>158</v>
      </c>
      <c r="F4777">
        <v>0</v>
      </c>
      <c r="G4777" t="s">
        <v>47</v>
      </c>
      <c r="M4777" s="97">
        <v>36526</v>
      </c>
      <c r="N4777">
        <v>5381</v>
      </c>
      <c r="O4777" t="s">
        <v>233</v>
      </c>
      <c r="P4777">
        <v>1</v>
      </c>
      <c r="Q4777">
        <v>1</v>
      </c>
      <c r="R4777">
        <v>1998</v>
      </c>
      <c r="S4777" t="s">
        <v>234</v>
      </c>
      <c r="T4777" s="96">
        <v>38666</v>
      </c>
      <c r="U4777">
        <f t="shared" si="222"/>
        <v>10</v>
      </c>
      <c r="V4777">
        <f t="shared" si="223"/>
        <v>11</v>
      </c>
      <c r="W4777">
        <f t="shared" si="224"/>
        <v>2005</v>
      </c>
      <c r="X4777" t="s">
        <v>158</v>
      </c>
      <c r="Y4777">
        <v>0</v>
      </c>
      <c r="Z4777" t="s">
        <v>47</v>
      </c>
      <c r="AF4777" s="97">
        <v>43785.744074074071</v>
      </c>
      <c r="AG4777" s="97">
        <v>36526</v>
      </c>
    </row>
    <row r="4778" spans="1:33">
      <c r="A4778">
        <v>5382</v>
      </c>
      <c r="B4778" t="s">
        <v>5583</v>
      </c>
      <c r="C4778" t="s">
        <v>5584</v>
      </c>
      <c r="D4778" s="96">
        <v>38464</v>
      </c>
      <c r="E4778" t="s">
        <v>158</v>
      </c>
      <c r="F4778">
        <v>0</v>
      </c>
      <c r="G4778" t="s">
        <v>47</v>
      </c>
      <c r="M4778" s="97">
        <v>36526</v>
      </c>
      <c r="N4778">
        <v>5382</v>
      </c>
      <c r="O4778" t="s">
        <v>5583</v>
      </c>
      <c r="P4778">
        <v>1</v>
      </c>
      <c r="Q4778">
        <v>1</v>
      </c>
      <c r="R4778">
        <v>2001</v>
      </c>
      <c r="S4778" t="s">
        <v>5584</v>
      </c>
      <c r="T4778" s="96">
        <v>38464</v>
      </c>
      <c r="U4778">
        <f t="shared" si="222"/>
        <v>22</v>
      </c>
      <c r="V4778">
        <f t="shared" si="223"/>
        <v>4</v>
      </c>
      <c r="W4778">
        <f t="shared" si="224"/>
        <v>2005</v>
      </c>
      <c r="X4778" t="s">
        <v>158</v>
      </c>
      <c r="Y4778">
        <v>0</v>
      </c>
      <c r="Z4778" t="s">
        <v>47</v>
      </c>
      <c r="AF4778" s="97">
        <v>43785.744074074071</v>
      </c>
      <c r="AG4778" s="97">
        <v>36526</v>
      </c>
    </row>
    <row r="4779" spans="1:33">
      <c r="A4779">
        <v>5383</v>
      </c>
      <c r="B4779" t="s">
        <v>92</v>
      </c>
      <c r="C4779" t="s">
        <v>5440</v>
      </c>
      <c r="D4779" s="96">
        <v>39002</v>
      </c>
      <c r="E4779" t="s">
        <v>158</v>
      </c>
      <c r="F4779">
        <v>0</v>
      </c>
      <c r="G4779" t="s">
        <v>47</v>
      </c>
      <c r="M4779" s="97">
        <v>36526</v>
      </c>
      <c r="N4779">
        <v>5383</v>
      </c>
      <c r="O4779" t="s">
        <v>92</v>
      </c>
      <c r="P4779">
        <v>29</v>
      </c>
      <c r="Q4779">
        <v>6</v>
      </c>
      <c r="R4779">
        <v>2000</v>
      </c>
      <c r="S4779" t="s">
        <v>5440</v>
      </c>
      <c r="T4779" s="96">
        <v>39002</v>
      </c>
      <c r="U4779">
        <f t="shared" si="222"/>
        <v>12</v>
      </c>
      <c r="V4779">
        <f t="shared" si="223"/>
        <v>10</v>
      </c>
      <c r="W4779">
        <f t="shared" si="224"/>
        <v>2006</v>
      </c>
      <c r="X4779" t="s">
        <v>158</v>
      </c>
      <c r="Y4779">
        <v>0</v>
      </c>
      <c r="Z4779" t="s">
        <v>47</v>
      </c>
      <c r="AF4779" s="97">
        <v>43785.744074074071</v>
      </c>
      <c r="AG4779" s="97">
        <v>36526</v>
      </c>
    </row>
    <row r="4780" spans="1:33">
      <c r="A4780">
        <v>5384</v>
      </c>
      <c r="B4780" t="s">
        <v>6691</v>
      </c>
      <c r="C4780" t="s">
        <v>4196</v>
      </c>
      <c r="D4780" s="96">
        <v>36152</v>
      </c>
      <c r="E4780" t="s">
        <v>147</v>
      </c>
      <c r="F4780">
        <v>0</v>
      </c>
      <c r="G4780" t="s">
        <v>47</v>
      </c>
      <c r="M4780" s="97">
        <v>36526</v>
      </c>
      <c r="N4780">
        <v>5384</v>
      </c>
      <c r="O4780" t="s">
        <v>6691</v>
      </c>
      <c r="P4780">
        <v>20</v>
      </c>
      <c r="Q4780">
        <v>4</v>
      </c>
      <c r="R4780">
        <v>2028</v>
      </c>
      <c r="S4780" t="s">
        <v>4196</v>
      </c>
      <c r="T4780" s="96">
        <v>36152</v>
      </c>
      <c r="U4780">
        <f t="shared" si="222"/>
        <v>23</v>
      </c>
      <c r="V4780">
        <f t="shared" si="223"/>
        <v>12</v>
      </c>
      <c r="W4780">
        <f t="shared" si="224"/>
        <v>1998</v>
      </c>
      <c r="X4780" t="s">
        <v>147</v>
      </c>
      <c r="Y4780">
        <v>0</v>
      </c>
      <c r="Z4780" t="s">
        <v>47</v>
      </c>
      <c r="AF4780" s="97">
        <v>43785.744074074071</v>
      </c>
      <c r="AG4780" s="97">
        <v>36526</v>
      </c>
    </row>
    <row r="4781" spans="1:33">
      <c r="A4781">
        <v>5385</v>
      </c>
      <c r="B4781" t="s">
        <v>6647</v>
      </c>
      <c r="C4781" t="s">
        <v>350</v>
      </c>
      <c r="D4781" s="96">
        <v>35230</v>
      </c>
      <c r="E4781" t="s">
        <v>147</v>
      </c>
      <c r="F4781">
        <v>0</v>
      </c>
      <c r="G4781" t="s">
        <v>47</v>
      </c>
      <c r="M4781" s="97">
        <v>36526</v>
      </c>
      <c r="N4781">
        <v>5385</v>
      </c>
      <c r="O4781" t="s">
        <v>6647</v>
      </c>
      <c r="P4781">
        <v>25</v>
      </c>
      <c r="Q4781">
        <v>6</v>
      </c>
      <c r="R4781">
        <v>1985</v>
      </c>
      <c r="S4781" t="s">
        <v>350</v>
      </c>
      <c r="T4781" s="96">
        <v>35230</v>
      </c>
      <c r="U4781">
        <f t="shared" si="222"/>
        <v>14</v>
      </c>
      <c r="V4781">
        <f t="shared" si="223"/>
        <v>6</v>
      </c>
      <c r="W4781">
        <f t="shared" si="224"/>
        <v>1996</v>
      </c>
      <c r="X4781" t="s">
        <v>147</v>
      </c>
      <c r="Y4781">
        <v>0</v>
      </c>
      <c r="Z4781" t="s">
        <v>47</v>
      </c>
      <c r="AF4781" s="97">
        <v>43785.744074074071</v>
      </c>
      <c r="AG4781" s="97">
        <v>36526</v>
      </c>
    </row>
    <row r="4782" spans="1:33">
      <c r="A4782">
        <v>5386</v>
      </c>
      <c r="B4782" t="s">
        <v>655</v>
      </c>
      <c r="C4782" t="s">
        <v>5175</v>
      </c>
      <c r="D4782" s="96">
        <v>37880</v>
      </c>
      <c r="E4782" t="s">
        <v>147</v>
      </c>
      <c r="F4782">
        <v>0</v>
      </c>
      <c r="G4782" t="s">
        <v>47</v>
      </c>
      <c r="M4782" s="97">
        <v>36526</v>
      </c>
      <c r="N4782">
        <v>5386</v>
      </c>
      <c r="O4782" t="s">
        <v>655</v>
      </c>
      <c r="P4782">
        <v>26</v>
      </c>
      <c r="Q4782">
        <v>11</v>
      </c>
      <c r="R4782">
        <v>1969</v>
      </c>
      <c r="S4782" t="s">
        <v>5175</v>
      </c>
      <c r="T4782" s="96">
        <v>37880</v>
      </c>
      <c r="U4782">
        <f t="shared" si="222"/>
        <v>16</v>
      </c>
      <c r="V4782">
        <f t="shared" si="223"/>
        <v>9</v>
      </c>
      <c r="W4782">
        <f t="shared" si="224"/>
        <v>2003</v>
      </c>
      <c r="X4782" t="s">
        <v>147</v>
      </c>
      <c r="Y4782">
        <v>0</v>
      </c>
      <c r="Z4782" t="s">
        <v>47</v>
      </c>
      <c r="AF4782" s="97">
        <v>43785.744074074071</v>
      </c>
      <c r="AG4782" s="97">
        <v>36526</v>
      </c>
    </row>
    <row r="4783" spans="1:33">
      <c r="A4783">
        <v>5387</v>
      </c>
      <c r="B4783" t="s">
        <v>1279</v>
      </c>
      <c r="C4783" t="s">
        <v>556</v>
      </c>
      <c r="D4783" s="96">
        <v>37859</v>
      </c>
      <c r="E4783" t="s">
        <v>147</v>
      </c>
      <c r="F4783">
        <v>0</v>
      </c>
      <c r="G4783" t="s">
        <v>47</v>
      </c>
      <c r="M4783" s="97">
        <v>36526</v>
      </c>
      <c r="N4783">
        <v>5387</v>
      </c>
      <c r="O4783" t="s">
        <v>1279</v>
      </c>
      <c r="P4783">
        <v>1</v>
      </c>
      <c r="Q4783">
        <v>1</v>
      </c>
      <c r="R4783">
        <v>1992</v>
      </c>
      <c r="S4783" t="s">
        <v>556</v>
      </c>
      <c r="T4783" s="96">
        <v>37859</v>
      </c>
      <c r="U4783">
        <f t="shared" si="222"/>
        <v>26</v>
      </c>
      <c r="V4783">
        <f t="shared" si="223"/>
        <v>8</v>
      </c>
      <c r="W4783">
        <f t="shared" si="224"/>
        <v>2003</v>
      </c>
      <c r="X4783" t="s">
        <v>147</v>
      </c>
      <c r="Y4783">
        <v>0</v>
      </c>
      <c r="Z4783" t="s">
        <v>47</v>
      </c>
      <c r="AF4783" s="97">
        <v>43785.744074074071</v>
      </c>
      <c r="AG4783" s="97">
        <v>36526</v>
      </c>
    </row>
    <row r="4784" spans="1:33">
      <c r="A4784">
        <v>5388</v>
      </c>
      <c r="B4784" t="s">
        <v>4720</v>
      </c>
      <c r="C4784" t="s">
        <v>4721</v>
      </c>
      <c r="D4784" s="96">
        <v>38248</v>
      </c>
      <c r="E4784" t="s">
        <v>158</v>
      </c>
      <c r="F4784">
        <v>0</v>
      </c>
      <c r="G4784" t="s">
        <v>47</v>
      </c>
      <c r="M4784" s="97">
        <v>36526</v>
      </c>
      <c r="N4784">
        <v>5388</v>
      </c>
      <c r="O4784" t="s">
        <v>4720</v>
      </c>
      <c r="P4784">
        <v>2</v>
      </c>
      <c r="Q4784">
        <v>3</v>
      </c>
      <c r="R4784">
        <v>1970</v>
      </c>
      <c r="S4784" t="s">
        <v>4721</v>
      </c>
      <c r="T4784" s="96">
        <v>38248</v>
      </c>
      <c r="U4784">
        <f t="shared" si="222"/>
        <v>18</v>
      </c>
      <c r="V4784">
        <f t="shared" si="223"/>
        <v>9</v>
      </c>
      <c r="W4784">
        <f t="shared" si="224"/>
        <v>2004</v>
      </c>
      <c r="X4784" t="s">
        <v>158</v>
      </c>
      <c r="Y4784">
        <v>0</v>
      </c>
      <c r="Z4784" t="s">
        <v>47</v>
      </c>
      <c r="AF4784" s="97">
        <v>43785.744074074071</v>
      </c>
      <c r="AG4784" s="97">
        <v>36526</v>
      </c>
    </row>
    <row r="4785" spans="1:33">
      <c r="A4785">
        <v>5389</v>
      </c>
      <c r="B4785" t="s">
        <v>2711</v>
      </c>
      <c r="C4785" t="s">
        <v>768</v>
      </c>
      <c r="D4785" s="96">
        <v>37932</v>
      </c>
      <c r="E4785" t="s">
        <v>147</v>
      </c>
      <c r="F4785">
        <v>0</v>
      </c>
      <c r="G4785" t="s">
        <v>47</v>
      </c>
      <c r="M4785" s="97">
        <v>36526</v>
      </c>
      <c r="N4785">
        <v>5389</v>
      </c>
      <c r="O4785" t="s">
        <v>2711</v>
      </c>
      <c r="P4785">
        <v>3</v>
      </c>
      <c r="Q4785">
        <v>5</v>
      </c>
      <c r="R4785">
        <v>1961</v>
      </c>
      <c r="S4785" t="s">
        <v>768</v>
      </c>
      <c r="T4785" s="96">
        <v>37932</v>
      </c>
      <c r="U4785">
        <f t="shared" si="222"/>
        <v>7</v>
      </c>
      <c r="V4785">
        <f t="shared" si="223"/>
        <v>11</v>
      </c>
      <c r="W4785">
        <f t="shared" si="224"/>
        <v>2003</v>
      </c>
      <c r="X4785" t="s">
        <v>147</v>
      </c>
      <c r="Y4785">
        <v>0</v>
      </c>
      <c r="Z4785" t="s">
        <v>47</v>
      </c>
      <c r="AF4785" s="97">
        <v>43785.744074074071</v>
      </c>
      <c r="AG4785" s="97">
        <v>36526</v>
      </c>
    </row>
    <row r="4786" spans="1:33">
      <c r="A4786">
        <v>5390</v>
      </c>
      <c r="B4786" t="s">
        <v>3569</v>
      </c>
      <c r="C4786" t="s">
        <v>3571</v>
      </c>
      <c r="D4786" s="96">
        <v>37773</v>
      </c>
      <c r="E4786" t="s">
        <v>147</v>
      </c>
      <c r="F4786">
        <v>0</v>
      </c>
      <c r="G4786" t="s">
        <v>47</v>
      </c>
      <c r="M4786" s="97">
        <v>36526</v>
      </c>
      <c r="N4786">
        <v>5390</v>
      </c>
      <c r="O4786" t="s">
        <v>3569</v>
      </c>
      <c r="P4786">
        <v>31</v>
      </c>
      <c r="Q4786">
        <v>10</v>
      </c>
      <c r="R4786">
        <v>1982</v>
      </c>
      <c r="S4786" t="s">
        <v>3571</v>
      </c>
      <c r="T4786" s="96">
        <v>37773</v>
      </c>
      <c r="U4786">
        <f t="shared" si="222"/>
        <v>1</v>
      </c>
      <c r="V4786">
        <f t="shared" si="223"/>
        <v>6</v>
      </c>
      <c r="W4786">
        <f t="shared" si="224"/>
        <v>2003</v>
      </c>
      <c r="X4786" t="s">
        <v>147</v>
      </c>
      <c r="Y4786">
        <v>0</v>
      </c>
      <c r="Z4786" t="s">
        <v>47</v>
      </c>
      <c r="AF4786" s="97">
        <v>43785.744074074071</v>
      </c>
      <c r="AG4786" s="97">
        <v>36526</v>
      </c>
    </row>
    <row r="4787" spans="1:33">
      <c r="A4787">
        <v>5391</v>
      </c>
      <c r="B4787" t="s">
        <v>5462</v>
      </c>
      <c r="C4787" t="s">
        <v>5463</v>
      </c>
      <c r="D4787" s="96">
        <v>37851</v>
      </c>
      <c r="E4787" t="s">
        <v>158</v>
      </c>
      <c r="F4787">
        <v>0</v>
      </c>
      <c r="G4787" t="s">
        <v>47</v>
      </c>
      <c r="M4787" s="97">
        <v>36526</v>
      </c>
      <c r="N4787">
        <v>5391</v>
      </c>
      <c r="O4787" t="s">
        <v>5462</v>
      </c>
      <c r="P4787">
        <v>27</v>
      </c>
      <c r="Q4787">
        <v>4</v>
      </c>
      <c r="R4787">
        <v>1958</v>
      </c>
      <c r="S4787" t="s">
        <v>5463</v>
      </c>
      <c r="T4787" s="96">
        <v>37851</v>
      </c>
      <c r="U4787">
        <f t="shared" si="222"/>
        <v>18</v>
      </c>
      <c r="V4787">
        <f t="shared" si="223"/>
        <v>8</v>
      </c>
      <c r="W4787">
        <f t="shared" si="224"/>
        <v>2003</v>
      </c>
      <c r="X4787" t="s">
        <v>158</v>
      </c>
      <c r="Y4787">
        <v>0</v>
      </c>
      <c r="Z4787" t="s">
        <v>47</v>
      </c>
      <c r="AF4787" s="97">
        <v>43785.744074074071</v>
      </c>
      <c r="AG4787" s="97">
        <v>36526</v>
      </c>
    </row>
    <row r="4788" spans="1:33">
      <c r="A4788">
        <v>5392</v>
      </c>
      <c r="B4788" t="s">
        <v>5865</v>
      </c>
      <c r="C4788" t="s">
        <v>5866</v>
      </c>
      <c r="D4788" s="96">
        <v>37722</v>
      </c>
      <c r="E4788" t="s">
        <v>158</v>
      </c>
      <c r="F4788">
        <v>0</v>
      </c>
      <c r="G4788" t="s">
        <v>47</v>
      </c>
      <c r="M4788" s="97">
        <v>36526</v>
      </c>
      <c r="N4788">
        <v>5392</v>
      </c>
      <c r="O4788" t="s">
        <v>5865</v>
      </c>
      <c r="P4788">
        <v>10</v>
      </c>
      <c r="Q4788">
        <v>7</v>
      </c>
      <c r="R4788">
        <v>1965</v>
      </c>
      <c r="S4788" t="s">
        <v>5866</v>
      </c>
      <c r="T4788" s="96">
        <v>37722</v>
      </c>
      <c r="U4788">
        <f t="shared" si="222"/>
        <v>11</v>
      </c>
      <c r="V4788">
        <f t="shared" si="223"/>
        <v>4</v>
      </c>
      <c r="W4788">
        <f t="shared" si="224"/>
        <v>2003</v>
      </c>
      <c r="X4788" t="s">
        <v>158</v>
      </c>
      <c r="Y4788">
        <v>0</v>
      </c>
      <c r="Z4788" t="s">
        <v>47</v>
      </c>
      <c r="AF4788" s="97">
        <v>43785.744074074071</v>
      </c>
      <c r="AG4788" s="97">
        <v>36526</v>
      </c>
    </row>
    <row r="4789" spans="1:33">
      <c r="A4789">
        <v>5393</v>
      </c>
      <c r="B4789" t="s">
        <v>2510</v>
      </c>
      <c r="C4789" t="s">
        <v>2511</v>
      </c>
      <c r="D4789" s="96">
        <v>37994</v>
      </c>
      <c r="E4789" t="s">
        <v>147</v>
      </c>
      <c r="F4789">
        <v>0</v>
      </c>
      <c r="G4789" t="s">
        <v>47</v>
      </c>
      <c r="M4789" s="97">
        <v>36526</v>
      </c>
      <c r="N4789">
        <v>5393</v>
      </c>
      <c r="O4789" t="s">
        <v>2510</v>
      </c>
      <c r="P4789">
        <v>2</v>
      </c>
      <c r="Q4789">
        <v>12</v>
      </c>
      <c r="R4789">
        <v>2004</v>
      </c>
      <c r="S4789" t="s">
        <v>2511</v>
      </c>
      <c r="T4789" s="96">
        <v>37994</v>
      </c>
      <c r="U4789">
        <f t="shared" si="222"/>
        <v>8</v>
      </c>
      <c r="V4789">
        <f t="shared" si="223"/>
        <v>1</v>
      </c>
      <c r="W4789">
        <f t="shared" si="224"/>
        <v>2004</v>
      </c>
      <c r="X4789" t="s">
        <v>147</v>
      </c>
      <c r="Y4789">
        <v>0</v>
      </c>
      <c r="Z4789" t="s">
        <v>47</v>
      </c>
      <c r="AF4789" s="97">
        <v>43785.744074074071</v>
      </c>
      <c r="AG4789" s="97">
        <v>36526</v>
      </c>
    </row>
    <row r="4790" spans="1:33">
      <c r="A4790">
        <v>5394</v>
      </c>
      <c r="B4790" t="s">
        <v>2657</v>
      </c>
      <c r="C4790" t="s">
        <v>2658</v>
      </c>
      <c r="D4790" s="96">
        <v>37795</v>
      </c>
      <c r="E4790" t="s">
        <v>158</v>
      </c>
      <c r="F4790">
        <v>0</v>
      </c>
      <c r="G4790" t="s">
        <v>47</v>
      </c>
      <c r="M4790" s="97">
        <v>36526</v>
      </c>
      <c r="N4790">
        <v>5394</v>
      </c>
      <c r="O4790" t="s">
        <v>2657</v>
      </c>
      <c r="P4790">
        <v>1</v>
      </c>
      <c r="Q4790">
        <v>1</v>
      </c>
      <c r="R4790">
        <v>1976</v>
      </c>
      <c r="S4790" t="s">
        <v>2658</v>
      </c>
      <c r="T4790" s="96">
        <v>37795</v>
      </c>
      <c r="U4790">
        <f t="shared" si="222"/>
        <v>23</v>
      </c>
      <c r="V4790">
        <f t="shared" si="223"/>
        <v>6</v>
      </c>
      <c r="W4790">
        <f t="shared" si="224"/>
        <v>2003</v>
      </c>
      <c r="X4790" t="s">
        <v>158</v>
      </c>
      <c r="Y4790">
        <v>0</v>
      </c>
      <c r="Z4790" t="s">
        <v>47</v>
      </c>
      <c r="AF4790" s="97">
        <v>43785.744074074071</v>
      </c>
      <c r="AG4790" s="97">
        <v>36526</v>
      </c>
    </row>
    <row r="4791" spans="1:33">
      <c r="A4791">
        <v>5395</v>
      </c>
      <c r="B4791" t="s">
        <v>8086</v>
      </c>
      <c r="C4791" t="s">
        <v>55</v>
      </c>
      <c r="D4791" s="96">
        <v>38107</v>
      </c>
      <c r="E4791" t="s">
        <v>147</v>
      </c>
      <c r="F4791">
        <v>0</v>
      </c>
      <c r="G4791" t="s">
        <v>47</v>
      </c>
      <c r="M4791" s="97">
        <v>36526</v>
      </c>
      <c r="N4791">
        <v>5395</v>
      </c>
      <c r="O4791" t="s">
        <v>8086</v>
      </c>
      <c r="P4791">
        <v>2</v>
      </c>
      <c r="Q4791">
        <v>4</v>
      </c>
      <c r="R4791">
        <v>2005</v>
      </c>
      <c r="S4791" t="s">
        <v>55</v>
      </c>
      <c r="T4791" s="96">
        <v>38107</v>
      </c>
      <c r="U4791">
        <f t="shared" si="222"/>
        <v>30</v>
      </c>
      <c r="V4791">
        <f t="shared" si="223"/>
        <v>4</v>
      </c>
      <c r="W4791">
        <f t="shared" si="224"/>
        <v>2004</v>
      </c>
      <c r="X4791" t="s">
        <v>147</v>
      </c>
      <c r="Y4791">
        <v>0</v>
      </c>
      <c r="Z4791" t="s">
        <v>47</v>
      </c>
      <c r="AF4791" s="97">
        <v>43785.744074074071</v>
      </c>
      <c r="AG4791" s="97">
        <v>36526</v>
      </c>
    </row>
    <row r="4792" spans="1:33">
      <c r="A4792">
        <v>5396</v>
      </c>
      <c r="B4792" t="s">
        <v>8615</v>
      </c>
      <c r="C4792" t="s">
        <v>8423</v>
      </c>
      <c r="D4792" s="96">
        <v>36316</v>
      </c>
      <c r="E4792" t="s">
        <v>158</v>
      </c>
      <c r="F4792">
        <v>0</v>
      </c>
      <c r="G4792" t="s">
        <v>47</v>
      </c>
      <c r="M4792" s="97">
        <v>36526</v>
      </c>
      <c r="N4792">
        <v>5396</v>
      </c>
      <c r="O4792" t="s">
        <v>8615</v>
      </c>
      <c r="P4792">
        <v>1</v>
      </c>
      <c r="Q4792">
        <v>1</v>
      </c>
      <c r="R4792">
        <v>1943</v>
      </c>
      <c r="S4792" t="s">
        <v>8423</v>
      </c>
      <c r="T4792" s="96">
        <v>36316</v>
      </c>
      <c r="U4792">
        <f t="shared" si="222"/>
        <v>5</v>
      </c>
      <c r="V4792">
        <f t="shared" si="223"/>
        <v>6</v>
      </c>
      <c r="W4792">
        <f t="shared" si="224"/>
        <v>1999</v>
      </c>
      <c r="X4792" t="s">
        <v>158</v>
      </c>
      <c r="Y4792">
        <v>0</v>
      </c>
      <c r="Z4792" t="s">
        <v>47</v>
      </c>
      <c r="AF4792" s="97">
        <v>43785.744074074071</v>
      </c>
      <c r="AG4792" s="97">
        <v>36526</v>
      </c>
    </row>
    <row r="4793" spans="1:33">
      <c r="A4793">
        <v>5397</v>
      </c>
      <c r="B4793" t="s">
        <v>4213</v>
      </c>
      <c r="C4793" t="s">
        <v>234</v>
      </c>
      <c r="D4793" s="96">
        <v>38003</v>
      </c>
      <c r="E4793" t="s">
        <v>158</v>
      </c>
      <c r="F4793">
        <v>0</v>
      </c>
      <c r="G4793" t="s">
        <v>47</v>
      </c>
      <c r="M4793" s="97">
        <v>36526</v>
      </c>
      <c r="N4793">
        <v>5397</v>
      </c>
      <c r="O4793" t="s">
        <v>4213</v>
      </c>
      <c r="P4793">
        <v>1</v>
      </c>
      <c r="Q4793">
        <v>1</v>
      </c>
      <c r="R4793">
        <v>1974</v>
      </c>
      <c r="S4793" t="s">
        <v>234</v>
      </c>
      <c r="T4793" s="96">
        <v>38003</v>
      </c>
      <c r="U4793">
        <f t="shared" si="222"/>
        <v>17</v>
      </c>
      <c r="V4793">
        <f t="shared" si="223"/>
        <v>1</v>
      </c>
      <c r="W4793">
        <f t="shared" si="224"/>
        <v>2004</v>
      </c>
      <c r="X4793" t="s">
        <v>158</v>
      </c>
      <c r="Y4793">
        <v>0</v>
      </c>
      <c r="Z4793" t="s">
        <v>47</v>
      </c>
      <c r="AF4793" s="97">
        <v>43785.744074074071</v>
      </c>
      <c r="AG4793" s="97">
        <v>36526</v>
      </c>
    </row>
    <row r="4794" spans="1:33">
      <c r="A4794">
        <v>5398</v>
      </c>
      <c r="B4794" t="s">
        <v>6528</v>
      </c>
      <c r="C4794" t="s">
        <v>254</v>
      </c>
      <c r="D4794" s="96">
        <v>35974</v>
      </c>
      <c r="E4794" t="s">
        <v>147</v>
      </c>
      <c r="F4794">
        <v>0</v>
      </c>
      <c r="G4794" t="s">
        <v>47</v>
      </c>
      <c r="H4794" t="s">
        <v>2165</v>
      </c>
      <c r="I4794" t="s">
        <v>1879</v>
      </c>
      <c r="J4794" t="s">
        <v>1879</v>
      </c>
      <c r="K4794" t="s">
        <v>1947</v>
      </c>
      <c r="L4794" t="s">
        <v>1879</v>
      </c>
      <c r="M4794" s="97">
        <v>36526</v>
      </c>
      <c r="N4794">
        <v>5398</v>
      </c>
      <c r="O4794" t="s">
        <v>6528</v>
      </c>
      <c r="P4794">
        <v>13</v>
      </c>
      <c r="Q4794">
        <v>6</v>
      </c>
      <c r="R4794">
        <v>1956</v>
      </c>
      <c r="S4794" t="s">
        <v>254</v>
      </c>
      <c r="T4794" s="96">
        <v>35974</v>
      </c>
      <c r="U4794">
        <f t="shared" si="222"/>
        <v>28</v>
      </c>
      <c r="V4794">
        <f t="shared" si="223"/>
        <v>6</v>
      </c>
      <c r="W4794">
        <f t="shared" si="224"/>
        <v>1998</v>
      </c>
      <c r="X4794" t="s">
        <v>147</v>
      </c>
      <c r="Y4794">
        <v>0</v>
      </c>
      <c r="Z4794" t="s">
        <v>47</v>
      </c>
      <c r="AA4794" t="s">
        <v>2165</v>
      </c>
      <c r="AB4794" t="s">
        <v>1879</v>
      </c>
      <c r="AC4794" t="s">
        <v>1879</v>
      </c>
      <c r="AD4794" t="s">
        <v>1947</v>
      </c>
      <c r="AE4794" t="s">
        <v>1879</v>
      </c>
      <c r="AF4794" s="97">
        <v>43785.744074074071</v>
      </c>
      <c r="AG4794" s="97">
        <v>36526</v>
      </c>
    </row>
    <row r="4795" spans="1:33">
      <c r="A4795">
        <v>5399</v>
      </c>
      <c r="B4795" t="s">
        <v>1516</v>
      </c>
      <c r="C4795" t="s">
        <v>65</v>
      </c>
      <c r="D4795" s="96">
        <v>38118</v>
      </c>
      <c r="E4795" t="s">
        <v>147</v>
      </c>
      <c r="F4795">
        <v>0</v>
      </c>
      <c r="G4795" t="s">
        <v>47</v>
      </c>
      <c r="M4795" s="97">
        <v>36526</v>
      </c>
      <c r="N4795">
        <v>5399</v>
      </c>
      <c r="O4795" t="s">
        <v>1516</v>
      </c>
      <c r="P4795">
        <v>6</v>
      </c>
      <c r="Q4795">
        <v>6</v>
      </c>
      <c r="R4795">
        <v>2007</v>
      </c>
      <c r="S4795" t="s">
        <v>65</v>
      </c>
      <c r="T4795" s="96">
        <v>38118</v>
      </c>
      <c r="U4795">
        <f t="shared" si="222"/>
        <v>11</v>
      </c>
      <c r="V4795">
        <f t="shared" si="223"/>
        <v>5</v>
      </c>
      <c r="W4795">
        <f t="shared" si="224"/>
        <v>2004</v>
      </c>
      <c r="X4795" t="s">
        <v>147</v>
      </c>
      <c r="Y4795">
        <v>0</v>
      </c>
      <c r="Z4795" t="s">
        <v>47</v>
      </c>
      <c r="AF4795" s="97">
        <v>43785.744074074071</v>
      </c>
      <c r="AG4795" s="97">
        <v>36526</v>
      </c>
    </row>
    <row r="4796" spans="1:33">
      <c r="A4796">
        <v>5400</v>
      </c>
      <c r="B4796" t="s">
        <v>7095</v>
      </c>
      <c r="C4796" t="s">
        <v>3626</v>
      </c>
      <c r="D4796" s="96">
        <v>36329</v>
      </c>
      <c r="E4796" t="s">
        <v>147</v>
      </c>
      <c r="F4796">
        <v>0</v>
      </c>
      <c r="G4796" t="s">
        <v>47</v>
      </c>
      <c r="M4796" s="97">
        <v>36526</v>
      </c>
      <c r="N4796">
        <v>5400</v>
      </c>
      <c r="O4796" t="s">
        <v>7095</v>
      </c>
      <c r="P4796">
        <v>27</v>
      </c>
      <c r="Q4796">
        <v>3</v>
      </c>
      <c r="R4796">
        <v>1951</v>
      </c>
      <c r="S4796" t="s">
        <v>3626</v>
      </c>
      <c r="T4796" s="96">
        <v>36329</v>
      </c>
      <c r="U4796">
        <f t="shared" si="222"/>
        <v>18</v>
      </c>
      <c r="V4796">
        <f t="shared" si="223"/>
        <v>6</v>
      </c>
      <c r="W4796">
        <f t="shared" si="224"/>
        <v>1999</v>
      </c>
      <c r="X4796" t="s">
        <v>147</v>
      </c>
      <c r="Y4796">
        <v>0</v>
      </c>
      <c r="Z4796" t="s">
        <v>47</v>
      </c>
      <c r="AF4796" s="97">
        <v>43785.744074074071</v>
      </c>
      <c r="AG4796" s="97">
        <v>36526</v>
      </c>
    </row>
    <row r="4797" spans="1:33">
      <c r="A4797">
        <v>5401</v>
      </c>
      <c r="B4797" t="s">
        <v>3269</v>
      </c>
      <c r="C4797" t="s">
        <v>1632</v>
      </c>
      <c r="D4797" s="96">
        <v>35064</v>
      </c>
      <c r="E4797" t="s">
        <v>158</v>
      </c>
      <c r="F4797">
        <v>0</v>
      </c>
      <c r="G4797" t="s">
        <v>47</v>
      </c>
      <c r="M4797" s="97">
        <v>36526</v>
      </c>
      <c r="N4797">
        <v>5401</v>
      </c>
      <c r="O4797" t="s">
        <v>3269</v>
      </c>
      <c r="P4797">
        <v>4</v>
      </c>
      <c r="Q4797">
        <v>12</v>
      </c>
      <c r="R4797">
        <v>2002</v>
      </c>
      <c r="S4797" t="s">
        <v>1632</v>
      </c>
      <c r="T4797" s="96">
        <v>35064</v>
      </c>
      <c r="U4797">
        <f t="shared" si="222"/>
        <v>31</v>
      </c>
      <c r="V4797">
        <f t="shared" si="223"/>
        <v>12</v>
      </c>
      <c r="W4797">
        <f t="shared" si="224"/>
        <v>1995</v>
      </c>
      <c r="X4797" t="s">
        <v>158</v>
      </c>
      <c r="Y4797">
        <v>0</v>
      </c>
      <c r="Z4797" t="s">
        <v>47</v>
      </c>
      <c r="AF4797" s="97">
        <v>43785.744074074071</v>
      </c>
      <c r="AG4797" s="97">
        <v>36526</v>
      </c>
    </row>
    <row r="4798" spans="1:33">
      <c r="A4798">
        <v>5402</v>
      </c>
      <c r="B4798" t="s">
        <v>7975</v>
      </c>
      <c r="C4798" t="s">
        <v>7977</v>
      </c>
      <c r="D4798" s="96">
        <v>37412</v>
      </c>
      <c r="E4798" t="s">
        <v>147</v>
      </c>
      <c r="F4798">
        <v>0</v>
      </c>
      <c r="G4798" t="s">
        <v>47</v>
      </c>
      <c r="M4798" s="97">
        <v>36526</v>
      </c>
      <c r="N4798">
        <v>5402</v>
      </c>
      <c r="O4798" t="s">
        <v>7975</v>
      </c>
      <c r="P4798">
        <v>1</v>
      </c>
      <c r="Q4798">
        <v>1</v>
      </c>
      <c r="R4798">
        <v>1996</v>
      </c>
      <c r="S4798" t="s">
        <v>7977</v>
      </c>
      <c r="T4798" s="96">
        <v>37412</v>
      </c>
      <c r="U4798">
        <f t="shared" si="222"/>
        <v>5</v>
      </c>
      <c r="V4798">
        <f t="shared" si="223"/>
        <v>6</v>
      </c>
      <c r="W4798">
        <f t="shared" si="224"/>
        <v>2002</v>
      </c>
      <c r="X4798" t="s">
        <v>147</v>
      </c>
      <c r="Y4798">
        <v>0</v>
      </c>
      <c r="Z4798" t="s">
        <v>47</v>
      </c>
      <c r="AF4798" s="97">
        <v>43785.744074074071</v>
      </c>
      <c r="AG4798" s="97">
        <v>36526</v>
      </c>
    </row>
    <row r="4799" spans="1:33">
      <c r="A4799">
        <v>5403</v>
      </c>
      <c r="B4799" t="s">
        <v>1073</v>
      </c>
      <c r="C4799" t="s">
        <v>1077</v>
      </c>
      <c r="D4799" s="96">
        <v>37331</v>
      </c>
      <c r="E4799" t="s">
        <v>147</v>
      </c>
      <c r="F4799">
        <v>0</v>
      </c>
      <c r="G4799" t="s">
        <v>47</v>
      </c>
      <c r="M4799" s="97">
        <v>36526</v>
      </c>
      <c r="N4799">
        <v>5403</v>
      </c>
      <c r="O4799" t="s">
        <v>1073</v>
      </c>
      <c r="P4799">
        <v>31</v>
      </c>
      <c r="Q4799">
        <v>8</v>
      </c>
      <c r="R4799">
        <v>2004</v>
      </c>
      <c r="S4799" t="s">
        <v>1077</v>
      </c>
      <c r="T4799" s="96">
        <v>37331</v>
      </c>
      <c r="U4799">
        <f t="shared" si="222"/>
        <v>16</v>
      </c>
      <c r="V4799">
        <f t="shared" si="223"/>
        <v>3</v>
      </c>
      <c r="W4799">
        <f t="shared" si="224"/>
        <v>2002</v>
      </c>
      <c r="X4799" t="s">
        <v>147</v>
      </c>
      <c r="Y4799">
        <v>0</v>
      </c>
      <c r="Z4799" t="s">
        <v>47</v>
      </c>
      <c r="AF4799" s="97">
        <v>43785.744074074071</v>
      </c>
      <c r="AG4799" s="97">
        <v>36526</v>
      </c>
    </row>
    <row r="4800" spans="1:33">
      <c r="A4800">
        <v>5405</v>
      </c>
      <c r="B4800" t="s">
        <v>3581</v>
      </c>
      <c r="C4800" t="s">
        <v>3583</v>
      </c>
      <c r="D4800" s="96">
        <v>35236</v>
      </c>
      <c r="E4800" t="s">
        <v>158</v>
      </c>
      <c r="F4800">
        <v>0</v>
      </c>
      <c r="G4800" t="s">
        <v>47</v>
      </c>
      <c r="M4800" s="97">
        <v>36526</v>
      </c>
      <c r="N4800">
        <v>5405</v>
      </c>
      <c r="O4800" t="s">
        <v>3581</v>
      </c>
      <c r="P4800">
        <v>1</v>
      </c>
      <c r="Q4800">
        <v>1</v>
      </c>
      <c r="R4800">
        <v>1973</v>
      </c>
      <c r="S4800" t="s">
        <v>3583</v>
      </c>
      <c r="T4800" s="96">
        <v>35236</v>
      </c>
      <c r="U4800">
        <f t="shared" si="222"/>
        <v>20</v>
      </c>
      <c r="V4800">
        <f t="shared" si="223"/>
        <v>6</v>
      </c>
      <c r="W4800">
        <f t="shared" si="224"/>
        <v>1996</v>
      </c>
      <c r="X4800" t="s">
        <v>158</v>
      </c>
      <c r="Y4800">
        <v>0</v>
      </c>
      <c r="Z4800" t="s">
        <v>47</v>
      </c>
      <c r="AF4800" s="97">
        <v>43785.744074074071</v>
      </c>
      <c r="AG4800" s="97">
        <v>36526</v>
      </c>
    </row>
    <row r="4801" spans="1:33">
      <c r="A4801">
        <v>5406</v>
      </c>
      <c r="B4801" t="s">
        <v>4040</v>
      </c>
      <c r="C4801" t="s">
        <v>1076</v>
      </c>
      <c r="D4801" s="96">
        <v>36335</v>
      </c>
      <c r="E4801" t="s">
        <v>147</v>
      </c>
      <c r="F4801">
        <v>0</v>
      </c>
      <c r="G4801" t="s">
        <v>47</v>
      </c>
      <c r="M4801" s="97">
        <v>36526</v>
      </c>
      <c r="N4801">
        <v>5406</v>
      </c>
      <c r="O4801" t="s">
        <v>4040</v>
      </c>
      <c r="P4801">
        <v>25</v>
      </c>
      <c r="Q4801">
        <v>11</v>
      </c>
      <c r="R4801">
        <v>1988</v>
      </c>
      <c r="S4801" t="s">
        <v>1076</v>
      </c>
      <c r="T4801" s="96">
        <v>36335</v>
      </c>
      <c r="U4801">
        <f t="shared" si="222"/>
        <v>24</v>
      </c>
      <c r="V4801">
        <f t="shared" si="223"/>
        <v>6</v>
      </c>
      <c r="W4801">
        <f t="shared" si="224"/>
        <v>1999</v>
      </c>
      <c r="X4801" t="s">
        <v>147</v>
      </c>
      <c r="Y4801">
        <v>0</v>
      </c>
      <c r="Z4801" t="s">
        <v>47</v>
      </c>
      <c r="AF4801" s="97">
        <v>43785.744074074071</v>
      </c>
      <c r="AG4801" s="97">
        <v>36526</v>
      </c>
    </row>
    <row r="4802" spans="1:33">
      <c r="A4802">
        <v>5407</v>
      </c>
      <c r="B4802" t="s">
        <v>4188</v>
      </c>
      <c r="C4802" t="s">
        <v>4189</v>
      </c>
      <c r="D4802" s="96">
        <v>36728</v>
      </c>
      <c r="E4802" t="s">
        <v>147</v>
      </c>
      <c r="F4802">
        <v>0</v>
      </c>
      <c r="G4802" t="s">
        <v>47</v>
      </c>
      <c r="M4802" s="97">
        <v>36526</v>
      </c>
      <c r="N4802">
        <v>5407</v>
      </c>
      <c r="O4802" t="s">
        <v>4188</v>
      </c>
      <c r="P4802">
        <v>1</v>
      </c>
      <c r="Q4802">
        <v>1</v>
      </c>
      <c r="R4802">
        <v>1997</v>
      </c>
      <c r="S4802" t="s">
        <v>4189</v>
      </c>
      <c r="T4802" s="96">
        <v>36728</v>
      </c>
      <c r="U4802">
        <f t="shared" ref="U4802:U4865" si="225">DAY(T4802)</f>
        <v>21</v>
      </c>
      <c r="V4802">
        <f t="shared" ref="V4802:V4865" si="226">MONTH(T4802)</f>
        <v>7</v>
      </c>
      <c r="W4802">
        <f t="shared" ref="W4802:W4865" si="227">YEAR(T4802)</f>
        <v>2000</v>
      </c>
      <c r="X4802" t="s">
        <v>147</v>
      </c>
      <c r="Y4802">
        <v>0</v>
      </c>
      <c r="Z4802" t="s">
        <v>47</v>
      </c>
      <c r="AF4802" s="97">
        <v>43785.744074074071</v>
      </c>
      <c r="AG4802" s="97">
        <v>36526</v>
      </c>
    </row>
    <row r="4803" spans="1:33">
      <c r="A4803">
        <v>5408</v>
      </c>
      <c r="B4803" t="s">
        <v>3780</v>
      </c>
      <c r="C4803" t="s">
        <v>3781</v>
      </c>
      <c r="D4803" s="96">
        <v>36680</v>
      </c>
      <c r="E4803" t="s">
        <v>147</v>
      </c>
      <c r="F4803">
        <v>0</v>
      </c>
      <c r="G4803" t="s">
        <v>47</v>
      </c>
      <c r="M4803" s="97">
        <v>36526</v>
      </c>
      <c r="N4803">
        <v>5408</v>
      </c>
      <c r="O4803" t="s">
        <v>3780</v>
      </c>
      <c r="P4803">
        <v>17</v>
      </c>
      <c r="Q4803">
        <v>10</v>
      </c>
      <c r="R4803">
        <v>1997</v>
      </c>
      <c r="S4803" t="s">
        <v>3781</v>
      </c>
      <c r="T4803" s="96">
        <v>36680</v>
      </c>
      <c r="U4803">
        <f t="shared" si="225"/>
        <v>3</v>
      </c>
      <c r="V4803">
        <f t="shared" si="226"/>
        <v>6</v>
      </c>
      <c r="W4803">
        <f t="shared" si="227"/>
        <v>2000</v>
      </c>
      <c r="X4803" t="s">
        <v>147</v>
      </c>
      <c r="Y4803">
        <v>0</v>
      </c>
      <c r="Z4803" t="s">
        <v>47</v>
      </c>
      <c r="AF4803" s="97">
        <v>43785.744074074071</v>
      </c>
      <c r="AG4803" s="97">
        <v>36526</v>
      </c>
    </row>
    <row r="4804" spans="1:33">
      <c r="A4804">
        <v>5409</v>
      </c>
      <c r="B4804" t="s">
        <v>6716</v>
      </c>
      <c r="C4804" t="s">
        <v>6717</v>
      </c>
      <c r="D4804" s="96">
        <v>38253</v>
      </c>
      <c r="E4804" t="s">
        <v>158</v>
      </c>
      <c r="F4804">
        <v>0</v>
      </c>
      <c r="G4804" t="s">
        <v>47</v>
      </c>
      <c r="H4804" t="s">
        <v>2014</v>
      </c>
      <c r="I4804" t="s">
        <v>1879</v>
      </c>
      <c r="J4804" t="s">
        <v>1879</v>
      </c>
      <c r="K4804" t="s">
        <v>1879</v>
      </c>
      <c r="L4804" t="s">
        <v>1879</v>
      </c>
      <c r="M4804" s="97">
        <v>36526</v>
      </c>
      <c r="N4804">
        <v>5409</v>
      </c>
      <c r="O4804" t="s">
        <v>6716</v>
      </c>
      <c r="P4804">
        <v>1</v>
      </c>
      <c r="Q4804">
        <v>1</v>
      </c>
      <c r="R4804">
        <v>1950</v>
      </c>
      <c r="S4804" t="s">
        <v>6717</v>
      </c>
      <c r="T4804" s="96">
        <v>38253</v>
      </c>
      <c r="U4804">
        <f t="shared" si="225"/>
        <v>23</v>
      </c>
      <c r="V4804">
        <f t="shared" si="226"/>
        <v>9</v>
      </c>
      <c r="W4804">
        <f t="shared" si="227"/>
        <v>2004</v>
      </c>
      <c r="X4804" t="s">
        <v>158</v>
      </c>
      <c r="Y4804">
        <v>0</v>
      </c>
      <c r="Z4804" t="s">
        <v>47</v>
      </c>
      <c r="AA4804" t="s">
        <v>2014</v>
      </c>
      <c r="AB4804" t="s">
        <v>1879</v>
      </c>
      <c r="AC4804" t="s">
        <v>1879</v>
      </c>
      <c r="AD4804" t="s">
        <v>1879</v>
      </c>
      <c r="AE4804" t="s">
        <v>1879</v>
      </c>
      <c r="AF4804" s="97">
        <v>43785.744074074071</v>
      </c>
      <c r="AG4804" s="97">
        <v>36526</v>
      </c>
    </row>
    <row r="4805" spans="1:33">
      <c r="A4805">
        <v>5410</v>
      </c>
      <c r="B4805" t="s">
        <v>9296</v>
      </c>
      <c r="C4805" t="s">
        <v>6694</v>
      </c>
      <c r="D4805" s="96">
        <v>37481</v>
      </c>
      <c r="E4805" t="s">
        <v>158</v>
      </c>
      <c r="F4805">
        <v>0</v>
      </c>
      <c r="G4805" t="s">
        <v>47</v>
      </c>
      <c r="M4805" s="97">
        <v>36526</v>
      </c>
      <c r="N4805">
        <v>5410</v>
      </c>
      <c r="O4805" t="s">
        <v>9296</v>
      </c>
      <c r="P4805">
        <v>1</v>
      </c>
      <c r="Q4805">
        <v>1</v>
      </c>
      <c r="R4805">
        <v>1996</v>
      </c>
      <c r="S4805" t="s">
        <v>6694</v>
      </c>
      <c r="T4805" s="96">
        <v>37481</v>
      </c>
      <c r="U4805">
        <f t="shared" si="225"/>
        <v>13</v>
      </c>
      <c r="V4805">
        <f t="shared" si="226"/>
        <v>8</v>
      </c>
      <c r="W4805">
        <f t="shared" si="227"/>
        <v>2002</v>
      </c>
      <c r="X4805" t="s">
        <v>158</v>
      </c>
      <c r="Y4805">
        <v>0</v>
      </c>
      <c r="Z4805" t="s">
        <v>47</v>
      </c>
      <c r="AF4805" s="97">
        <v>43785.744074074071</v>
      </c>
      <c r="AG4805" s="97">
        <v>36526</v>
      </c>
    </row>
    <row r="4806" spans="1:33">
      <c r="A4806">
        <v>5411</v>
      </c>
      <c r="B4806" t="s">
        <v>8941</v>
      </c>
      <c r="C4806" t="s">
        <v>8942</v>
      </c>
      <c r="D4806" s="96">
        <v>38183</v>
      </c>
      <c r="E4806" t="s">
        <v>158</v>
      </c>
      <c r="F4806">
        <v>0</v>
      </c>
      <c r="G4806" t="s">
        <v>47</v>
      </c>
      <c r="M4806" s="97">
        <v>36526</v>
      </c>
      <c r="N4806">
        <v>5411</v>
      </c>
      <c r="O4806" t="s">
        <v>8941</v>
      </c>
      <c r="P4806">
        <v>1</v>
      </c>
      <c r="Q4806">
        <v>1</v>
      </c>
      <c r="R4806">
        <v>1987</v>
      </c>
      <c r="S4806" t="s">
        <v>8942</v>
      </c>
      <c r="T4806" s="96">
        <v>38183</v>
      </c>
      <c r="U4806">
        <f t="shared" si="225"/>
        <v>15</v>
      </c>
      <c r="V4806">
        <f t="shared" si="226"/>
        <v>7</v>
      </c>
      <c r="W4806">
        <f t="shared" si="227"/>
        <v>2004</v>
      </c>
      <c r="X4806" t="s">
        <v>158</v>
      </c>
      <c r="Y4806">
        <v>0</v>
      </c>
      <c r="Z4806" t="s">
        <v>47</v>
      </c>
      <c r="AF4806" s="97">
        <v>43785.744074074071</v>
      </c>
      <c r="AG4806" s="97">
        <v>36526</v>
      </c>
    </row>
    <row r="4807" spans="1:33">
      <c r="A4807">
        <v>5412</v>
      </c>
      <c r="B4807" t="s">
        <v>556</v>
      </c>
      <c r="C4807" t="s">
        <v>5815</v>
      </c>
      <c r="D4807" s="96">
        <v>35162</v>
      </c>
      <c r="E4807" t="s">
        <v>158</v>
      </c>
      <c r="F4807">
        <v>0</v>
      </c>
      <c r="G4807" t="s">
        <v>47</v>
      </c>
      <c r="M4807" s="97">
        <v>36526</v>
      </c>
      <c r="N4807">
        <v>5412</v>
      </c>
      <c r="O4807" t="s">
        <v>556</v>
      </c>
      <c r="P4807">
        <v>1</v>
      </c>
      <c r="Q4807">
        <v>1</v>
      </c>
      <c r="R4807">
        <v>1995</v>
      </c>
      <c r="S4807" t="s">
        <v>5815</v>
      </c>
      <c r="T4807" s="96">
        <v>35162</v>
      </c>
      <c r="U4807">
        <f t="shared" si="225"/>
        <v>7</v>
      </c>
      <c r="V4807">
        <f t="shared" si="226"/>
        <v>4</v>
      </c>
      <c r="W4807">
        <f t="shared" si="227"/>
        <v>1996</v>
      </c>
      <c r="X4807" t="s">
        <v>158</v>
      </c>
      <c r="Y4807">
        <v>0</v>
      </c>
      <c r="Z4807" t="s">
        <v>47</v>
      </c>
      <c r="AF4807" s="97">
        <v>43785.744074074071</v>
      </c>
      <c r="AG4807" s="97">
        <v>36526</v>
      </c>
    </row>
    <row r="4808" spans="1:33">
      <c r="A4808">
        <v>5413</v>
      </c>
      <c r="B4808" t="s">
        <v>8420</v>
      </c>
      <c r="C4808" t="s">
        <v>8421</v>
      </c>
      <c r="D4808" s="96">
        <v>36717</v>
      </c>
      <c r="E4808" t="s">
        <v>158</v>
      </c>
      <c r="F4808">
        <v>0</v>
      </c>
      <c r="G4808" t="s">
        <v>47</v>
      </c>
      <c r="H4808" t="s">
        <v>1948</v>
      </c>
      <c r="I4808" t="s">
        <v>1879</v>
      </c>
      <c r="J4808" t="s">
        <v>1879</v>
      </c>
      <c r="K4808" t="s">
        <v>1879</v>
      </c>
      <c r="L4808" t="s">
        <v>1879</v>
      </c>
      <c r="M4808" s="97">
        <v>36526</v>
      </c>
      <c r="N4808">
        <v>5413</v>
      </c>
      <c r="O4808" t="s">
        <v>8420</v>
      </c>
      <c r="P4808">
        <v>1</v>
      </c>
      <c r="Q4808">
        <v>1</v>
      </c>
      <c r="R4808">
        <v>1900</v>
      </c>
      <c r="S4808" t="s">
        <v>8421</v>
      </c>
      <c r="T4808" s="96">
        <v>36717</v>
      </c>
      <c r="U4808">
        <f t="shared" si="225"/>
        <v>10</v>
      </c>
      <c r="V4808">
        <f t="shared" si="226"/>
        <v>7</v>
      </c>
      <c r="W4808">
        <f t="shared" si="227"/>
        <v>2000</v>
      </c>
      <c r="X4808" t="s">
        <v>158</v>
      </c>
      <c r="Y4808">
        <v>0</v>
      </c>
      <c r="Z4808" t="s">
        <v>47</v>
      </c>
      <c r="AA4808" t="s">
        <v>1948</v>
      </c>
      <c r="AB4808" t="s">
        <v>1879</v>
      </c>
      <c r="AC4808" t="s">
        <v>1879</v>
      </c>
      <c r="AD4808" t="s">
        <v>1879</v>
      </c>
      <c r="AE4808" t="s">
        <v>1879</v>
      </c>
      <c r="AF4808" s="97">
        <v>43785.744074074071</v>
      </c>
      <c r="AG4808" s="97">
        <v>36526</v>
      </c>
    </row>
    <row r="4809" spans="1:33">
      <c r="A4809">
        <v>5414</v>
      </c>
      <c r="B4809" t="s">
        <v>7344</v>
      </c>
      <c r="C4809" t="s">
        <v>3571</v>
      </c>
      <c r="D4809" s="96">
        <v>37907</v>
      </c>
      <c r="E4809" t="s">
        <v>147</v>
      </c>
      <c r="F4809">
        <v>0</v>
      </c>
      <c r="G4809" t="s">
        <v>47</v>
      </c>
      <c r="M4809" s="97">
        <v>36526</v>
      </c>
      <c r="N4809">
        <v>5414</v>
      </c>
      <c r="O4809" t="s">
        <v>7344</v>
      </c>
      <c r="P4809">
        <v>3</v>
      </c>
      <c r="Q4809">
        <v>2</v>
      </c>
      <c r="R4809">
        <v>2009</v>
      </c>
      <c r="S4809" t="s">
        <v>3571</v>
      </c>
      <c r="T4809" s="96">
        <v>37907</v>
      </c>
      <c r="U4809">
        <f t="shared" si="225"/>
        <v>13</v>
      </c>
      <c r="V4809">
        <f t="shared" si="226"/>
        <v>10</v>
      </c>
      <c r="W4809">
        <f t="shared" si="227"/>
        <v>2003</v>
      </c>
      <c r="X4809" t="s">
        <v>147</v>
      </c>
      <c r="Y4809">
        <v>0</v>
      </c>
      <c r="Z4809" t="s">
        <v>47</v>
      </c>
      <c r="AF4809" s="97">
        <v>43785.744074074071</v>
      </c>
      <c r="AG4809" s="97">
        <v>36526</v>
      </c>
    </row>
    <row r="4810" spans="1:33">
      <c r="A4810">
        <v>5415</v>
      </c>
      <c r="B4810" t="s">
        <v>4933</v>
      </c>
      <c r="C4810" t="s">
        <v>4934</v>
      </c>
      <c r="D4810" s="96">
        <v>36161</v>
      </c>
      <c r="E4810" t="s">
        <v>158</v>
      </c>
      <c r="F4810">
        <v>0</v>
      </c>
      <c r="G4810" t="s">
        <v>47</v>
      </c>
      <c r="M4810" s="97">
        <v>36526</v>
      </c>
      <c r="N4810">
        <v>5415</v>
      </c>
      <c r="O4810" t="s">
        <v>4933</v>
      </c>
      <c r="P4810">
        <v>1</v>
      </c>
      <c r="Q4810">
        <v>1</v>
      </c>
      <c r="R4810">
        <v>1985</v>
      </c>
      <c r="S4810" t="s">
        <v>4934</v>
      </c>
      <c r="T4810" s="96">
        <v>36161</v>
      </c>
      <c r="U4810">
        <f t="shared" si="225"/>
        <v>1</v>
      </c>
      <c r="V4810">
        <f t="shared" si="226"/>
        <v>1</v>
      </c>
      <c r="W4810">
        <f t="shared" si="227"/>
        <v>1999</v>
      </c>
      <c r="X4810" t="s">
        <v>158</v>
      </c>
      <c r="Y4810">
        <v>0</v>
      </c>
      <c r="Z4810" t="s">
        <v>47</v>
      </c>
      <c r="AF4810" s="97">
        <v>43785.744074074071</v>
      </c>
      <c r="AG4810" s="97">
        <v>36526</v>
      </c>
    </row>
    <row r="4811" spans="1:33">
      <c r="A4811">
        <v>5416</v>
      </c>
      <c r="B4811" t="s">
        <v>3900</v>
      </c>
      <c r="C4811" t="s">
        <v>107</v>
      </c>
      <c r="D4811" s="96">
        <v>35814</v>
      </c>
      <c r="E4811" t="s">
        <v>147</v>
      </c>
      <c r="F4811">
        <v>0</v>
      </c>
      <c r="G4811" t="s">
        <v>47</v>
      </c>
      <c r="H4811" t="s">
        <v>2156</v>
      </c>
      <c r="I4811" t="s">
        <v>1879</v>
      </c>
      <c r="J4811" t="s">
        <v>1879</v>
      </c>
      <c r="K4811" t="s">
        <v>1923</v>
      </c>
      <c r="L4811" t="s">
        <v>1879</v>
      </c>
      <c r="M4811" s="97">
        <v>36526</v>
      </c>
      <c r="N4811">
        <v>5416</v>
      </c>
      <c r="O4811" t="s">
        <v>3900</v>
      </c>
      <c r="P4811">
        <v>1</v>
      </c>
      <c r="Q4811">
        <v>1</v>
      </c>
      <c r="R4811">
        <v>2007</v>
      </c>
      <c r="S4811" t="s">
        <v>107</v>
      </c>
      <c r="T4811" s="96">
        <v>35814</v>
      </c>
      <c r="U4811">
        <f t="shared" si="225"/>
        <v>19</v>
      </c>
      <c r="V4811">
        <f t="shared" si="226"/>
        <v>1</v>
      </c>
      <c r="W4811">
        <f t="shared" si="227"/>
        <v>1998</v>
      </c>
      <c r="X4811" t="s">
        <v>147</v>
      </c>
      <c r="Y4811">
        <v>0</v>
      </c>
      <c r="Z4811" t="s">
        <v>47</v>
      </c>
      <c r="AA4811" t="s">
        <v>2156</v>
      </c>
      <c r="AB4811" t="s">
        <v>1879</v>
      </c>
      <c r="AC4811" t="s">
        <v>1879</v>
      </c>
      <c r="AD4811" t="s">
        <v>1923</v>
      </c>
      <c r="AE4811" t="s">
        <v>1879</v>
      </c>
      <c r="AF4811" s="97">
        <v>43785.744074074071</v>
      </c>
      <c r="AG4811" s="97">
        <v>36526</v>
      </c>
    </row>
    <row r="4812" spans="1:33">
      <c r="A4812">
        <v>5417</v>
      </c>
      <c r="B4812" t="s">
        <v>1225</v>
      </c>
      <c r="C4812" t="s">
        <v>154</v>
      </c>
      <c r="D4812" s="96">
        <v>36649</v>
      </c>
      <c r="E4812" t="s">
        <v>147</v>
      </c>
      <c r="F4812">
        <v>0</v>
      </c>
      <c r="G4812" t="s">
        <v>47</v>
      </c>
      <c r="M4812" s="97">
        <v>36526</v>
      </c>
      <c r="N4812">
        <v>5417</v>
      </c>
      <c r="O4812" t="s">
        <v>1225</v>
      </c>
      <c r="P4812">
        <v>1</v>
      </c>
      <c r="Q4812">
        <v>1</v>
      </c>
      <c r="R4812">
        <v>1997</v>
      </c>
      <c r="S4812" t="s">
        <v>154</v>
      </c>
      <c r="T4812" s="96">
        <v>36649</v>
      </c>
      <c r="U4812">
        <f t="shared" si="225"/>
        <v>3</v>
      </c>
      <c r="V4812">
        <f t="shared" si="226"/>
        <v>5</v>
      </c>
      <c r="W4812">
        <f t="shared" si="227"/>
        <v>2000</v>
      </c>
      <c r="X4812" t="s">
        <v>147</v>
      </c>
      <c r="Y4812">
        <v>0</v>
      </c>
      <c r="Z4812" t="s">
        <v>47</v>
      </c>
      <c r="AF4812" s="97">
        <v>43785.744074074071</v>
      </c>
      <c r="AG4812" s="97">
        <v>36526</v>
      </c>
    </row>
    <row r="4813" spans="1:33">
      <c r="A4813">
        <v>5418</v>
      </c>
      <c r="B4813" t="s">
        <v>7624</v>
      </c>
      <c r="C4813" t="s">
        <v>3142</v>
      </c>
      <c r="D4813" s="96">
        <v>37588</v>
      </c>
      <c r="E4813" t="s">
        <v>158</v>
      </c>
      <c r="F4813">
        <v>0</v>
      </c>
      <c r="G4813" t="s">
        <v>47</v>
      </c>
      <c r="M4813" s="97">
        <v>36526</v>
      </c>
      <c r="N4813">
        <v>5418</v>
      </c>
      <c r="O4813" t="s">
        <v>7624</v>
      </c>
      <c r="P4813">
        <v>1</v>
      </c>
      <c r="Q4813">
        <v>1</v>
      </c>
      <c r="R4813">
        <v>1959</v>
      </c>
      <c r="S4813" t="s">
        <v>3142</v>
      </c>
      <c r="T4813" s="96">
        <v>37588</v>
      </c>
      <c r="U4813">
        <f t="shared" si="225"/>
        <v>28</v>
      </c>
      <c r="V4813">
        <f t="shared" si="226"/>
        <v>11</v>
      </c>
      <c r="W4813">
        <f t="shared" si="227"/>
        <v>2002</v>
      </c>
      <c r="X4813" t="s">
        <v>158</v>
      </c>
      <c r="Y4813">
        <v>0</v>
      </c>
      <c r="Z4813" t="s">
        <v>47</v>
      </c>
      <c r="AF4813" s="97">
        <v>43785.744074074071</v>
      </c>
      <c r="AG4813" s="97">
        <v>36526</v>
      </c>
    </row>
    <row r="4814" spans="1:33">
      <c r="A4814">
        <v>5419</v>
      </c>
      <c r="B4814" t="s">
        <v>4129</v>
      </c>
      <c r="C4814" t="s">
        <v>1605</v>
      </c>
      <c r="D4814" s="96">
        <v>36909</v>
      </c>
      <c r="E4814" t="s">
        <v>158</v>
      </c>
      <c r="F4814">
        <v>0</v>
      </c>
      <c r="G4814" t="s">
        <v>47</v>
      </c>
      <c r="H4814" t="s">
        <v>2062</v>
      </c>
      <c r="I4814" t="s">
        <v>1879</v>
      </c>
      <c r="J4814" t="s">
        <v>1879</v>
      </c>
      <c r="K4814" t="s">
        <v>1879</v>
      </c>
      <c r="L4814" t="s">
        <v>1879</v>
      </c>
      <c r="M4814" s="97">
        <v>36526</v>
      </c>
      <c r="N4814">
        <v>5419</v>
      </c>
      <c r="O4814" t="s">
        <v>4129</v>
      </c>
      <c r="P4814">
        <v>4</v>
      </c>
      <c r="Q4814">
        <v>1</v>
      </c>
      <c r="R4814">
        <v>2002</v>
      </c>
      <c r="S4814" t="s">
        <v>1605</v>
      </c>
      <c r="T4814" s="96">
        <v>36909</v>
      </c>
      <c r="U4814">
        <f t="shared" si="225"/>
        <v>18</v>
      </c>
      <c r="V4814">
        <f t="shared" si="226"/>
        <v>1</v>
      </c>
      <c r="W4814">
        <f t="shared" si="227"/>
        <v>2001</v>
      </c>
      <c r="X4814" t="s">
        <v>158</v>
      </c>
      <c r="Y4814">
        <v>0</v>
      </c>
      <c r="Z4814" t="s">
        <v>47</v>
      </c>
      <c r="AA4814" t="s">
        <v>2062</v>
      </c>
      <c r="AB4814" t="s">
        <v>1879</v>
      </c>
      <c r="AC4814" t="s">
        <v>1879</v>
      </c>
      <c r="AD4814" t="s">
        <v>1879</v>
      </c>
      <c r="AE4814" t="s">
        <v>1879</v>
      </c>
      <c r="AF4814" s="97">
        <v>43785.744074074071</v>
      </c>
      <c r="AG4814" s="97">
        <v>36526</v>
      </c>
    </row>
    <row r="4815" spans="1:33">
      <c r="A4815">
        <v>5420</v>
      </c>
      <c r="B4815" t="s">
        <v>69</v>
      </c>
      <c r="C4815" t="s">
        <v>111</v>
      </c>
      <c r="D4815" s="96">
        <v>1</v>
      </c>
      <c r="E4815" t="s">
        <v>147</v>
      </c>
      <c r="F4815">
        <v>0</v>
      </c>
      <c r="G4815" t="s">
        <v>47</v>
      </c>
      <c r="M4815" s="97">
        <v>36526</v>
      </c>
      <c r="N4815">
        <v>5420</v>
      </c>
      <c r="O4815" t="s">
        <v>69</v>
      </c>
      <c r="P4815">
        <v>1</v>
      </c>
      <c r="Q4815">
        <v>1</v>
      </c>
      <c r="R4815">
        <v>1995</v>
      </c>
      <c r="S4815" t="s">
        <v>111</v>
      </c>
      <c r="T4815" s="96">
        <v>1</v>
      </c>
      <c r="U4815">
        <f t="shared" si="225"/>
        <v>1</v>
      </c>
      <c r="V4815">
        <f t="shared" si="226"/>
        <v>1</v>
      </c>
      <c r="W4815">
        <f t="shared" si="227"/>
        <v>1900</v>
      </c>
      <c r="X4815" t="s">
        <v>147</v>
      </c>
      <c r="Y4815">
        <v>0</v>
      </c>
      <c r="Z4815" t="s">
        <v>47</v>
      </c>
      <c r="AF4815" s="97">
        <v>43785.744074074071</v>
      </c>
      <c r="AG4815" s="97">
        <v>36526</v>
      </c>
    </row>
    <row r="4816" spans="1:33">
      <c r="A4816">
        <v>5421</v>
      </c>
      <c r="B4816" t="s">
        <v>197</v>
      </c>
      <c r="C4816" t="s">
        <v>6777</v>
      </c>
      <c r="D4816" s="96">
        <v>31153</v>
      </c>
      <c r="E4816" t="s">
        <v>147</v>
      </c>
      <c r="F4816">
        <v>0</v>
      </c>
      <c r="G4816" t="s">
        <v>47</v>
      </c>
      <c r="H4816" t="s">
        <v>2228</v>
      </c>
      <c r="I4816" t="s">
        <v>1879</v>
      </c>
      <c r="J4816" t="s">
        <v>1879</v>
      </c>
      <c r="K4816" t="s">
        <v>1879</v>
      </c>
      <c r="L4816" t="s">
        <v>1879</v>
      </c>
      <c r="M4816" s="97">
        <v>36526</v>
      </c>
      <c r="N4816">
        <v>5421</v>
      </c>
      <c r="O4816" t="s">
        <v>197</v>
      </c>
      <c r="P4816">
        <v>26</v>
      </c>
      <c r="Q4816">
        <v>10</v>
      </c>
      <c r="R4816">
        <v>1994</v>
      </c>
      <c r="S4816" t="s">
        <v>6777</v>
      </c>
      <c r="T4816" s="96">
        <v>31153</v>
      </c>
      <c r="U4816">
        <f t="shared" si="225"/>
        <v>16</v>
      </c>
      <c r="V4816">
        <f t="shared" si="226"/>
        <v>4</v>
      </c>
      <c r="W4816">
        <f t="shared" si="227"/>
        <v>1985</v>
      </c>
      <c r="X4816" t="s">
        <v>147</v>
      </c>
      <c r="Y4816">
        <v>0</v>
      </c>
      <c r="Z4816" t="s">
        <v>47</v>
      </c>
      <c r="AA4816" t="s">
        <v>2228</v>
      </c>
      <c r="AB4816" t="s">
        <v>1879</v>
      </c>
      <c r="AC4816" t="s">
        <v>1879</v>
      </c>
      <c r="AD4816" t="s">
        <v>1879</v>
      </c>
      <c r="AE4816" t="s">
        <v>1879</v>
      </c>
      <c r="AF4816" s="97">
        <v>43785.801238425927</v>
      </c>
      <c r="AG4816" s="97">
        <v>36526</v>
      </c>
    </row>
    <row r="4817" spans="1:33">
      <c r="A4817">
        <v>5422</v>
      </c>
      <c r="B4817" t="s">
        <v>4094</v>
      </c>
      <c r="C4817" t="s">
        <v>666</v>
      </c>
      <c r="D4817" s="96">
        <v>30496</v>
      </c>
      <c r="E4817" t="s">
        <v>158</v>
      </c>
      <c r="F4817">
        <v>0</v>
      </c>
      <c r="G4817" t="s">
        <v>47</v>
      </c>
      <c r="M4817" s="97">
        <v>36526</v>
      </c>
      <c r="N4817">
        <v>5422</v>
      </c>
      <c r="O4817" t="s">
        <v>4094</v>
      </c>
      <c r="P4817">
        <v>1</v>
      </c>
      <c r="Q4817">
        <v>7</v>
      </c>
      <c r="R4817">
        <v>1942</v>
      </c>
      <c r="S4817" t="s">
        <v>666</v>
      </c>
      <c r="T4817" s="96">
        <v>30496</v>
      </c>
      <c r="U4817">
        <f t="shared" si="225"/>
        <v>29</v>
      </c>
      <c r="V4817">
        <f t="shared" si="226"/>
        <v>6</v>
      </c>
      <c r="W4817">
        <f t="shared" si="227"/>
        <v>1983</v>
      </c>
      <c r="X4817" t="s">
        <v>158</v>
      </c>
      <c r="Y4817">
        <v>0</v>
      </c>
      <c r="Z4817" t="s">
        <v>47</v>
      </c>
      <c r="AF4817" s="97">
        <v>43785.744062500002</v>
      </c>
      <c r="AG4817" s="97">
        <v>36526</v>
      </c>
    </row>
    <row r="4818" spans="1:33">
      <c r="A4818">
        <v>5423</v>
      </c>
      <c r="B4818" t="s">
        <v>8889</v>
      </c>
      <c r="C4818" t="s">
        <v>8890</v>
      </c>
      <c r="D4818" s="96">
        <v>37853</v>
      </c>
      <c r="E4818" t="s">
        <v>147</v>
      </c>
      <c r="F4818">
        <v>0</v>
      </c>
      <c r="G4818" t="s">
        <v>47</v>
      </c>
      <c r="M4818" s="97">
        <v>36526</v>
      </c>
      <c r="N4818">
        <v>5423</v>
      </c>
      <c r="O4818" t="s">
        <v>8889</v>
      </c>
      <c r="P4818">
        <v>14</v>
      </c>
      <c r="Q4818">
        <v>7</v>
      </c>
      <c r="R4818">
        <v>2004</v>
      </c>
      <c r="S4818" t="s">
        <v>8890</v>
      </c>
      <c r="T4818" s="96">
        <v>37853</v>
      </c>
      <c r="U4818">
        <f t="shared" si="225"/>
        <v>20</v>
      </c>
      <c r="V4818">
        <f t="shared" si="226"/>
        <v>8</v>
      </c>
      <c r="W4818">
        <f t="shared" si="227"/>
        <v>2003</v>
      </c>
      <c r="X4818" t="s">
        <v>147</v>
      </c>
      <c r="Y4818">
        <v>0</v>
      </c>
      <c r="Z4818" t="s">
        <v>47</v>
      </c>
      <c r="AF4818" s="97">
        <v>44362.663645833331</v>
      </c>
      <c r="AG4818" s="97">
        <v>36526</v>
      </c>
    </row>
    <row r="4819" spans="1:33">
      <c r="A4819">
        <v>5424</v>
      </c>
      <c r="B4819" t="s">
        <v>476</v>
      </c>
      <c r="C4819" t="s">
        <v>1291</v>
      </c>
      <c r="D4819" s="96">
        <v>17359</v>
      </c>
      <c r="E4819" t="s">
        <v>147</v>
      </c>
      <c r="F4819">
        <v>0</v>
      </c>
      <c r="G4819" t="s">
        <v>47</v>
      </c>
      <c r="M4819" s="97">
        <v>36526</v>
      </c>
      <c r="N4819">
        <v>5424</v>
      </c>
      <c r="O4819" t="s">
        <v>476</v>
      </c>
      <c r="P4819">
        <v>4</v>
      </c>
      <c r="Q4819">
        <v>12</v>
      </c>
      <c r="R4819">
        <v>1989</v>
      </c>
      <c r="S4819" t="s">
        <v>1291</v>
      </c>
      <c r="T4819" s="96">
        <v>17359</v>
      </c>
      <c r="U4819">
        <f t="shared" si="225"/>
        <v>11</v>
      </c>
      <c r="V4819">
        <f t="shared" si="226"/>
        <v>7</v>
      </c>
      <c r="W4819">
        <f t="shared" si="227"/>
        <v>1947</v>
      </c>
      <c r="X4819" t="s">
        <v>147</v>
      </c>
      <c r="Y4819">
        <v>0</v>
      </c>
      <c r="Z4819" t="s">
        <v>47</v>
      </c>
      <c r="AF4819" s="97">
        <v>43785.744004629632</v>
      </c>
      <c r="AG4819" s="97">
        <v>36526</v>
      </c>
    </row>
    <row r="4820" spans="1:33">
      <c r="A4820">
        <v>5425</v>
      </c>
      <c r="B4820" t="s">
        <v>6111</v>
      </c>
      <c r="C4820" t="s">
        <v>294</v>
      </c>
      <c r="D4820" s="96">
        <v>37754</v>
      </c>
      <c r="E4820" t="s">
        <v>147</v>
      </c>
      <c r="F4820">
        <v>0</v>
      </c>
      <c r="G4820" t="s">
        <v>47</v>
      </c>
      <c r="H4820" t="s">
        <v>2166</v>
      </c>
      <c r="I4820" t="s">
        <v>1879</v>
      </c>
      <c r="J4820" t="s">
        <v>1879</v>
      </c>
      <c r="K4820" t="s">
        <v>1906</v>
      </c>
      <c r="L4820" t="s">
        <v>1879</v>
      </c>
      <c r="M4820" s="97">
        <v>36526</v>
      </c>
      <c r="N4820">
        <v>5425</v>
      </c>
      <c r="O4820" t="s">
        <v>6111</v>
      </c>
      <c r="P4820">
        <v>7</v>
      </c>
      <c r="Q4820">
        <v>8</v>
      </c>
      <c r="R4820">
        <v>1995</v>
      </c>
      <c r="S4820" t="s">
        <v>294</v>
      </c>
      <c r="T4820" s="96">
        <v>37754</v>
      </c>
      <c r="U4820">
        <f t="shared" si="225"/>
        <v>13</v>
      </c>
      <c r="V4820">
        <f t="shared" si="226"/>
        <v>5</v>
      </c>
      <c r="W4820">
        <f t="shared" si="227"/>
        <v>2003</v>
      </c>
      <c r="X4820" t="s">
        <v>147</v>
      </c>
      <c r="Y4820">
        <v>0</v>
      </c>
      <c r="Z4820" t="s">
        <v>47</v>
      </c>
      <c r="AA4820" t="s">
        <v>2166</v>
      </c>
      <c r="AB4820" t="s">
        <v>1879</v>
      </c>
      <c r="AC4820" t="s">
        <v>1879</v>
      </c>
      <c r="AD4820" t="s">
        <v>1906</v>
      </c>
      <c r="AE4820" t="s">
        <v>1879</v>
      </c>
      <c r="AF4820" s="97">
        <v>44362.663819444446</v>
      </c>
      <c r="AG4820" s="97">
        <v>36526</v>
      </c>
    </row>
    <row r="4821" spans="1:33">
      <c r="A4821">
        <v>5427</v>
      </c>
      <c r="B4821" t="s">
        <v>2969</v>
      </c>
      <c r="C4821" t="s">
        <v>480</v>
      </c>
      <c r="D4821" s="96">
        <v>35267</v>
      </c>
      <c r="E4821" t="s">
        <v>147</v>
      </c>
      <c r="F4821">
        <v>0</v>
      </c>
      <c r="G4821" t="s">
        <v>47</v>
      </c>
      <c r="M4821" s="97">
        <v>36526</v>
      </c>
      <c r="N4821">
        <v>5427</v>
      </c>
      <c r="O4821" t="s">
        <v>2969</v>
      </c>
      <c r="P4821">
        <v>1</v>
      </c>
      <c r="Q4821">
        <v>1</v>
      </c>
      <c r="R4821">
        <v>1998</v>
      </c>
      <c r="S4821" t="s">
        <v>480</v>
      </c>
      <c r="T4821" s="96">
        <v>35267</v>
      </c>
      <c r="U4821">
        <f t="shared" si="225"/>
        <v>21</v>
      </c>
      <c r="V4821">
        <f t="shared" si="226"/>
        <v>7</v>
      </c>
      <c r="W4821">
        <f t="shared" si="227"/>
        <v>1996</v>
      </c>
      <c r="X4821" t="s">
        <v>147</v>
      </c>
      <c r="Y4821">
        <v>0</v>
      </c>
      <c r="Z4821" t="s">
        <v>47</v>
      </c>
      <c r="AF4821" s="97">
        <v>43785.744016203702</v>
      </c>
      <c r="AG4821" s="97">
        <v>36526</v>
      </c>
    </row>
    <row r="4822" spans="1:33">
      <c r="A4822">
        <v>5428</v>
      </c>
      <c r="B4822" t="s">
        <v>6804</v>
      </c>
      <c r="C4822" t="s">
        <v>2315</v>
      </c>
      <c r="D4822" s="96">
        <v>29253</v>
      </c>
      <c r="E4822" t="s">
        <v>147</v>
      </c>
      <c r="F4822">
        <v>0</v>
      </c>
      <c r="G4822" t="s">
        <v>47</v>
      </c>
      <c r="H4822" t="s">
        <v>2046</v>
      </c>
      <c r="I4822" t="s">
        <v>1879</v>
      </c>
      <c r="J4822" t="s">
        <v>1879</v>
      </c>
      <c r="K4822" t="s">
        <v>1938</v>
      </c>
      <c r="L4822" t="s">
        <v>1879</v>
      </c>
      <c r="M4822" s="97">
        <v>36526</v>
      </c>
      <c r="N4822">
        <v>5428</v>
      </c>
      <c r="O4822" t="s">
        <v>6804</v>
      </c>
      <c r="P4822">
        <v>5</v>
      </c>
      <c r="Q4822">
        <v>7</v>
      </c>
      <c r="R4822">
        <v>1992</v>
      </c>
      <c r="S4822" t="s">
        <v>2315</v>
      </c>
      <c r="T4822" s="96">
        <v>29253</v>
      </c>
      <c r="U4822">
        <f t="shared" si="225"/>
        <v>2</v>
      </c>
      <c r="V4822">
        <f t="shared" si="226"/>
        <v>2</v>
      </c>
      <c r="W4822">
        <f t="shared" si="227"/>
        <v>1980</v>
      </c>
      <c r="X4822" t="s">
        <v>147</v>
      </c>
      <c r="Y4822">
        <v>0</v>
      </c>
      <c r="Z4822" t="s">
        <v>47</v>
      </c>
      <c r="AA4822" t="s">
        <v>2046</v>
      </c>
      <c r="AB4822" t="s">
        <v>1879</v>
      </c>
      <c r="AC4822" t="s">
        <v>1879</v>
      </c>
      <c r="AD4822" t="s">
        <v>1938</v>
      </c>
      <c r="AE4822" t="s">
        <v>1879</v>
      </c>
      <c r="AF4822" s="97">
        <v>43785.744074074071</v>
      </c>
      <c r="AG4822" s="97">
        <v>36526</v>
      </c>
    </row>
    <row r="4823" spans="1:33">
      <c r="A4823">
        <v>5430</v>
      </c>
      <c r="B4823" t="s">
        <v>7999</v>
      </c>
      <c r="C4823" t="s">
        <v>2213</v>
      </c>
      <c r="D4823" s="96">
        <v>38312</v>
      </c>
      <c r="E4823" t="s">
        <v>158</v>
      </c>
      <c r="F4823">
        <v>0</v>
      </c>
      <c r="G4823" t="s">
        <v>47</v>
      </c>
      <c r="M4823" s="97">
        <v>36526</v>
      </c>
      <c r="N4823">
        <v>5430</v>
      </c>
      <c r="O4823" t="s">
        <v>7999</v>
      </c>
      <c r="P4823">
        <v>20</v>
      </c>
      <c r="Q4823">
        <v>8</v>
      </c>
      <c r="R4823">
        <v>1985</v>
      </c>
      <c r="S4823" t="s">
        <v>2213</v>
      </c>
      <c r="T4823" s="96">
        <v>38312</v>
      </c>
      <c r="U4823">
        <f t="shared" si="225"/>
        <v>21</v>
      </c>
      <c r="V4823">
        <f t="shared" si="226"/>
        <v>11</v>
      </c>
      <c r="W4823">
        <f t="shared" si="227"/>
        <v>2004</v>
      </c>
      <c r="X4823" t="s">
        <v>158</v>
      </c>
      <c r="Y4823">
        <v>0</v>
      </c>
      <c r="Z4823" t="s">
        <v>47</v>
      </c>
      <c r="AF4823" s="97">
        <v>43785.743842592594</v>
      </c>
      <c r="AG4823" s="97">
        <v>36526</v>
      </c>
    </row>
    <row r="4824" spans="1:33">
      <c r="A4824">
        <v>5432</v>
      </c>
      <c r="B4824" t="s">
        <v>405</v>
      </c>
      <c r="C4824" t="s">
        <v>445</v>
      </c>
      <c r="D4824" s="96">
        <v>28746</v>
      </c>
      <c r="E4824" t="s">
        <v>147</v>
      </c>
      <c r="F4824">
        <v>0</v>
      </c>
      <c r="G4824" t="s">
        <v>386</v>
      </c>
      <c r="H4824" t="s">
        <v>1882</v>
      </c>
      <c r="I4824" t="s">
        <v>5625</v>
      </c>
      <c r="J4824" t="s">
        <v>1896</v>
      </c>
      <c r="K4824" t="s">
        <v>1896</v>
      </c>
      <c r="L4824" t="s">
        <v>1959</v>
      </c>
      <c r="M4824" s="97">
        <v>36526</v>
      </c>
      <c r="N4824">
        <v>5432</v>
      </c>
      <c r="O4824" t="s">
        <v>405</v>
      </c>
      <c r="P4824">
        <v>12</v>
      </c>
      <c r="Q4824">
        <v>6</v>
      </c>
      <c r="R4824">
        <v>1999</v>
      </c>
      <c r="S4824" t="s">
        <v>445</v>
      </c>
      <c r="T4824" s="96">
        <v>28746</v>
      </c>
      <c r="U4824">
        <f t="shared" si="225"/>
        <v>13</v>
      </c>
      <c r="V4824">
        <f t="shared" si="226"/>
        <v>9</v>
      </c>
      <c r="W4824">
        <f t="shared" si="227"/>
        <v>1978</v>
      </c>
      <c r="X4824" t="s">
        <v>147</v>
      </c>
      <c r="Y4824">
        <v>0</v>
      </c>
      <c r="Z4824" t="s">
        <v>386</v>
      </c>
      <c r="AA4824" t="s">
        <v>1886</v>
      </c>
      <c r="AB4824" t="s">
        <v>6810</v>
      </c>
      <c r="AC4824" t="s">
        <v>1918</v>
      </c>
      <c r="AD4824" t="s">
        <v>1918</v>
      </c>
      <c r="AE4824" t="s">
        <v>1966</v>
      </c>
      <c r="AF4824" s="97">
        <v>43785.743645833332</v>
      </c>
      <c r="AG4824" s="97">
        <v>36526</v>
      </c>
    </row>
    <row r="4825" spans="1:33">
      <c r="A4825">
        <v>5433</v>
      </c>
      <c r="B4825" t="s">
        <v>321</v>
      </c>
      <c r="C4825" t="s">
        <v>786</v>
      </c>
      <c r="D4825" s="96">
        <v>28732</v>
      </c>
      <c r="E4825" t="s">
        <v>147</v>
      </c>
      <c r="F4825">
        <v>0</v>
      </c>
      <c r="G4825" t="s">
        <v>386</v>
      </c>
      <c r="H4825" t="s">
        <v>1882</v>
      </c>
      <c r="I4825" t="s">
        <v>4084</v>
      </c>
      <c r="J4825" t="s">
        <v>1988</v>
      </c>
      <c r="K4825" t="s">
        <v>1988</v>
      </c>
      <c r="L4825" t="s">
        <v>1978</v>
      </c>
      <c r="M4825" s="97">
        <v>36526</v>
      </c>
      <c r="N4825">
        <v>5433</v>
      </c>
      <c r="O4825" t="s">
        <v>321</v>
      </c>
      <c r="P4825">
        <v>5</v>
      </c>
      <c r="Q4825">
        <v>4</v>
      </c>
      <c r="R4825">
        <v>2002</v>
      </c>
      <c r="S4825" t="s">
        <v>786</v>
      </c>
      <c r="T4825" s="96">
        <v>28732</v>
      </c>
      <c r="U4825">
        <f t="shared" si="225"/>
        <v>30</v>
      </c>
      <c r="V4825">
        <f t="shared" si="226"/>
        <v>8</v>
      </c>
      <c r="W4825">
        <f t="shared" si="227"/>
        <v>1978</v>
      </c>
      <c r="X4825" t="s">
        <v>147</v>
      </c>
      <c r="Y4825">
        <v>0</v>
      </c>
      <c r="Z4825" t="s">
        <v>386</v>
      </c>
      <c r="AA4825" t="s">
        <v>1886</v>
      </c>
      <c r="AB4825" t="s">
        <v>6513</v>
      </c>
      <c r="AC4825" t="s">
        <v>1988</v>
      </c>
      <c r="AD4825" t="s">
        <v>1988</v>
      </c>
      <c r="AE4825" t="s">
        <v>1959</v>
      </c>
      <c r="AF4825" s="97">
        <v>43785.744016203702</v>
      </c>
      <c r="AG4825" s="97">
        <v>36526</v>
      </c>
    </row>
    <row r="4826" spans="1:33">
      <c r="A4826">
        <v>5434</v>
      </c>
      <c r="B4826" t="s">
        <v>8575</v>
      </c>
      <c r="C4826" t="s">
        <v>296</v>
      </c>
      <c r="D4826" s="96">
        <v>24137</v>
      </c>
      <c r="E4826" t="s">
        <v>147</v>
      </c>
      <c r="F4826">
        <v>0</v>
      </c>
      <c r="G4826" t="s">
        <v>47</v>
      </c>
      <c r="H4826" t="s">
        <v>2078</v>
      </c>
      <c r="I4826" t="s">
        <v>1879</v>
      </c>
      <c r="J4826" t="s">
        <v>1879</v>
      </c>
      <c r="K4826" t="s">
        <v>1879</v>
      </c>
      <c r="L4826" t="s">
        <v>1879</v>
      </c>
      <c r="M4826" s="97">
        <v>36526</v>
      </c>
      <c r="N4826">
        <v>5434</v>
      </c>
      <c r="O4826" t="s">
        <v>8575</v>
      </c>
      <c r="P4826">
        <v>4</v>
      </c>
      <c r="Q4826">
        <v>4</v>
      </c>
      <c r="R4826">
        <v>1990</v>
      </c>
      <c r="S4826" t="s">
        <v>296</v>
      </c>
      <c r="T4826" s="96">
        <v>24137</v>
      </c>
      <c r="U4826">
        <f t="shared" si="225"/>
        <v>30</v>
      </c>
      <c r="V4826">
        <f t="shared" si="226"/>
        <v>1</v>
      </c>
      <c r="W4826">
        <f t="shared" si="227"/>
        <v>1966</v>
      </c>
      <c r="X4826" t="s">
        <v>147</v>
      </c>
      <c r="Y4826">
        <v>0</v>
      </c>
      <c r="Z4826" t="s">
        <v>47</v>
      </c>
      <c r="AA4826" t="s">
        <v>2078</v>
      </c>
      <c r="AB4826" t="s">
        <v>1879</v>
      </c>
      <c r="AC4826" t="s">
        <v>1879</v>
      </c>
      <c r="AD4826" t="s">
        <v>1879</v>
      </c>
      <c r="AE4826" t="s">
        <v>1879</v>
      </c>
      <c r="AF4826" s="97">
        <v>43785.743750000001</v>
      </c>
      <c r="AG4826" s="97">
        <v>36526</v>
      </c>
    </row>
    <row r="4827" spans="1:33">
      <c r="A4827">
        <v>5435</v>
      </c>
      <c r="B4827" t="s">
        <v>8483</v>
      </c>
      <c r="C4827" t="s">
        <v>8484</v>
      </c>
      <c r="D4827" s="96">
        <v>37261</v>
      </c>
      <c r="E4827" t="s">
        <v>147</v>
      </c>
      <c r="F4827">
        <v>0</v>
      </c>
      <c r="G4827" t="s">
        <v>47</v>
      </c>
      <c r="M4827" s="97">
        <v>36526</v>
      </c>
      <c r="N4827">
        <v>5435</v>
      </c>
      <c r="O4827" t="s">
        <v>8483</v>
      </c>
      <c r="P4827">
        <v>1</v>
      </c>
      <c r="Q4827">
        <v>1</v>
      </c>
      <c r="R4827">
        <v>2002</v>
      </c>
      <c r="S4827" t="s">
        <v>8484</v>
      </c>
      <c r="T4827" s="96">
        <v>37261</v>
      </c>
      <c r="U4827">
        <f t="shared" si="225"/>
        <v>5</v>
      </c>
      <c r="V4827">
        <f t="shared" si="226"/>
        <v>1</v>
      </c>
      <c r="W4827">
        <f t="shared" si="227"/>
        <v>2002</v>
      </c>
      <c r="X4827" t="s">
        <v>147</v>
      </c>
      <c r="Y4827">
        <v>0</v>
      </c>
      <c r="Z4827" t="s">
        <v>47</v>
      </c>
      <c r="AF4827" s="97">
        <v>43785.743622685186</v>
      </c>
      <c r="AG4827" s="97">
        <v>36526</v>
      </c>
    </row>
    <row r="4828" spans="1:33">
      <c r="A4828">
        <v>5436</v>
      </c>
      <c r="B4828" t="s">
        <v>5487</v>
      </c>
      <c r="C4828" t="s">
        <v>5488</v>
      </c>
      <c r="D4828" s="96">
        <v>38200</v>
      </c>
      <c r="E4828" t="s">
        <v>158</v>
      </c>
      <c r="F4828">
        <v>0</v>
      </c>
      <c r="G4828" t="s">
        <v>47</v>
      </c>
      <c r="M4828" s="97">
        <v>36526</v>
      </c>
      <c r="N4828">
        <v>5436</v>
      </c>
      <c r="O4828" t="s">
        <v>5487</v>
      </c>
      <c r="P4828">
        <v>1</v>
      </c>
      <c r="Q4828">
        <v>1</v>
      </c>
      <c r="R4828">
        <v>1998</v>
      </c>
      <c r="S4828" t="s">
        <v>5488</v>
      </c>
      <c r="T4828" s="96">
        <v>38200</v>
      </c>
      <c r="U4828">
        <f t="shared" si="225"/>
        <v>1</v>
      </c>
      <c r="V4828">
        <f t="shared" si="226"/>
        <v>8</v>
      </c>
      <c r="W4828">
        <f t="shared" si="227"/>
        <v>2004</v>
      </c>
      <c r="X4828" t="s">
        <v>158</v>
      </c>
      <c r="Y4828">
        <v>0</v>
      </c>
      <c r="Z4828" t="s">
        <v>47</v>
      </c>
      <c r="AF4828" s="97">
        <v>43785.743587962963</v>
      </c>
      <c r="AG4828" s="97">
        <v>36526</v>
      </c>
    </row>
    <row r="4829" spans="1:33">
      <c r="A4829">
        <v>5437</v>
      </c>
      <c r="B4829" t="s">
        <v>6998</v>
      </c>
      <c r="C4829" t="s">
        <v>2395</v>
      </c>
      <c r="D4829" s="96">
        <v>36764</v>
      </c>
      <c r="E4829" t="s">
        <v>147</v>
      </c>
      <c r="F4829">
        <v>0</v>
      </c>
      <c r="G4829" t="s">
        <v>47</v>
      </c>
      <c r="H4829" t="s">
        <v>2136</v>
      </c>
      <c r="I4829" t="s">
        <v>1879</v>
      </c>
      <c r="J4829" t="s">
        <v>1879</v>
      </c>
      <c r="K4829" t="s">
        <v>1879</v>
      </c>
      <c r="L4829" t="s">
        <v>1879</v>
      </c>
      <c r="M4829" s="97">
        <v>36526</v>
      </c>
      <c r="N4829">
        <v>5437</v>
      </c>
      <c r="O4829" t="s">
        <v>6998</v>
      </c>
      <c r="P4829">
        <v>19</v>
      </c>
      <c r="Q4829">
        <v>12</v>
      </c>
      <c r="R4829">
        <v>1989</v>
      </c>
      <c r="S4829" t="s">
        <v>2395</v>
      </c>
      <c r="T4829" s="96">
        <v>36764</v>
      </c>
      <c r="U4829">
        <f t="shared" si="225"/>
        <v>26</v>
      </c>
      <c r="V4829">
        <f t="shared" si="226"/>
        <v>8</v>
      </c>
      <c r="W4829">
        <f t="shared" si="227"/>
        <v>2000</v>
      </c>
      <c r="X4829" t="s">
        <v>147</v>
      </c>
      <c r="Y4829">
        <v>0</v>
      </c>
      <c r="Z4829" t="s">
        <v>47</v>
      </c>
      <c r="AA4829" t="s">
        <v>2136</v>
      </c>
      <c r="AB4829" t="s">
        <v>1879</v>
      </c>
      <c r="AC4829" t="s">
        <v>1879</v>
      </c>
      <c r="AD4829" t="s">
        <v>1879</v>
      </c>
      <c r="AE4829" t="s">
        <v>1879</v>
      </c>
      <c r="AF4829" s="97">
        <v>43785.744016203702</v>
      </c>
      <c r="AG4829" s="97">
        <v>36526</v>
      </c>
    </row>
    <row r="4830" spans="1:33">
      <c r="A4830">
        <v>5438</v>
      </c>
      <c r="B4830" t="s">
        <v>849</v>
      </c>
      <c r="C4830" t="s">
        <v>850</v>
      </c>
      <c r="D4830" s="96">
        <v>36654</v>
      </c>
      <c r="E4830" t="s">
        <v>147</v>
      </c>
      <c r="F4830">
        <v>0</v>
      </c>
      <c r="G4830" t="s">
        <v>47</v>
      </c>
      <c r="M4830" s="97">
        <v>36526</v>
      </c>
      <c r="N4830">
        <v>5438</v>
      </c>
      <c r="O4830" t="s">
        <v>849</v>
      </c>
      <c r="P4830">
        <v>1</v>
      </c>
      <c r="Q4830">
        <v>1</v>
      </c>
      <c r="R4830">
        <v>1900</v>
      </c>
      <c r="S4830" t="s">
        <v>850</v>
      </c>
      <c r="T4830" s="96">
        <v>36654</v>
      </c>
      <c r="U4830">
        <f t="shared" si="225"/>
        <v>8</v>
      </c>
      <c r="V4830">
        <f t="shared" si="226"/>
        <v>5</v>
      </c>
      <c r="W4830">
        <f t="shared" si="227"/>
        <v>2000</v>
      </c>
      <c r="X4830" t="s">
        <v>147</v>
      </c>
      <c r="Y4830">
        <v>0</v>
      </c>
      <c r="Z4830" t="s">
        <v>47</v>
      </c>
      <c r="AF4830" s="97">
        <v>43785.744016203702</v>
      </c>
      <c r="AG4830" s="97">
        <v>36526</v>
      </c>
    </row>
    <row r="4831" spans="1:33">
      <c r="A4831">
        <v>5439</v>
      </c>
      <c r="B4831" t="s">
        <v>1013</v>
      </c>
      <c r="C4831" t="s">
        <v>1014</v>
      </c>
      <c r="D4831" s="96">
        <v>38079</v>
      </c>
      <c r="E4831" t="s">
        <v>158</v>
      </c>
      <c r="F4831">
        <v>0</v>
      </c>
      <c r="G4831" t="s">
        <v>47</v>
      </c>
      <c r="M4831" s="97">
        <v>36526</v>
      </c>
      <c r="N4831">
        <v>5439</v>
      </c>
      <c r="O4831" t="s">
        <v>1013</v>
      </c>
      <c r="P4831">
        <v>23</v>
      </c>
      <c r="Q4831">
        <v>2</v>
      </c>
      <c r="R4831">
        <v>1996</v>
      </c>
      <c r="S4831" t="s">
        <v>1014</v>
      </c>
      <c r="T4831" s="96">
        <v>38079</v>
      </c>
      <c r="U4831">
        <f t="shared" si="225"/>
        <v>2</v>
      </c>
      <c r="V4831">
        <f t="shared" si="226"/>
        <v>4</v>
      </c>
      <c r="W4831">
        <f t="shared" si="227"/>
        <v>2004</v>
      </c>
      <c r="X4831" t="s">
        <v>158</v>
      </c>
      <c r="Y4831">
        <v>0</v>
      </c>
      <c r="Z4831" t="s">
        <v>47</v>
      </c>
      <c r="AF4831" s="97">
        <v>43785.744074074071</v>
      </c>
      <c r="AG4831" s="97">
        <v>36526</v>
      </c>
    </row>
    <row r="4832" spans="1:33">
      <c r="A4832">
        <v>5440</v>
      </c>
      <c r="B4832" t="s">
        <v>2833</v>
      </c>
      <c r="C4832" t="s">
        <v>2834</v>
      </c>
      <c r="D4832" s="96">
        <v>36151</v>
      </c>
      <c r="E4832" t="s">
        <v>147</v>
      </c>
      <c r="F4832">
        <v>0</v>
      </c>
      <c r="G4832" t="s">
        <v>47</v>
      </c>
      <c r="H4832" t="s">
        <v>2835</v>
      </c>
      <c r="I4832" t="s">
        <v>1879</v>
      </c>
      <c r="J4832" t="s">
        <v>1879</v>
      </c>
      <c r="K4832" t="s">
        <v>1906</v>
      </c>
      <c r="L4832" t="s">
        <v>1879</v>
      </c>
      <c r="M4832" s="97">
        <v>36526</v>
      </c>
      <c r="N4832">
        <v>5440</v>
      </c>
      <c r="O4832" t="s">
        <v>2833</v>
      </c>
      <c r="P4832">
        <v>1</v>
      </c>
      <c r="Q4832">
        <v>1</v>
      </c>
      <c r="R4832">
        <v>1995</v>
      </c>
      <c r="S4832" t="s">
        <v>2834</v>
      </c>
      <c r="T4832" s="96">
        <v>36151</v>
      </c>
      <c r="U4832">
        <f t="shared" si="225"/>
        <v>22</v>
      </c>
      <c r="V4832">
        <f t="shared" si="226"/>
        <v>12</v>
      </c>
      <c r="W4832">
        <f t="shared" si="227"/>
        <v>1998</v>
      </c>
      <c r="X4832" t="s">
        <v>147</v>
      </c>
      <c r="Y4832">
        <v>0</v>
      </c>
      <c r="Z4832" t="s">
        <v>47</v>
      </c>
      <c r="AA4832" t="s">
        <v>2835</v>
      </c>
      <c r="AB4832" t="s">
        <v>1879</v>
      </c>
      <c r="AC4832" t="s">
        <v>1879</v>
      </c>
      <c r="AD4832" t="s">
        <v>1906</v>
      </c>
      <c r="AE4832" t="s">
        <v>1879</v>
      </c>
      <c r="AF4832" s="97">
        <v>43785.744016203702</v>
      </c>
      <c r="AG4832" s="97">
        <v>36526</v>
      </c>
    </row>
    <row r="4833" spans="1:33">
      <c r="A4833">
        <v>5441</v>
      </c>
      <c r="B4833" t="s">
        <v>2981</v>
      </c>
      <c r="C4833" t="s">
        <v>93</v>
      </c>
      <c r="D4833" s="96">
        <v>37597</v>
      </c>
      <c r="E4833" t="s">
        <v>158</v>
      </c>
      <c r="F4833">
        <v>0</v>
      </c>
      <c r="G4833" t="s">
        <v>47</v>
      </c>
      <c r="M4833" s="97">
        <v>36526</v>
      </c>
      <c r="N4833">
        <v>5441</v>
      </c>
      <c r="O4833" t="s">
        <v>2981</v>
      </c>
      <c r="P4833">
        <v>10</v>
      </c>
      <c r="Q4833">
        <v>8</v>
      </c>
      <c r="R4833">
        <v>1997</v>
      </c>
      <c r="S4833" t="s">
        <v>93</v>
      </c>
      <c r="T4833" s="96">
        <v>37597</v>
      </c>
      <c r="U4833">
        <f t="shared" si="225"/>
        <v>7</v>
      </c>
      <c r="V4833">
        <f t="shared" si="226"/>
        <v>12</v>
      </c>
      <c r="W4833">
        <f t="shared" si="227"/>
        <v>2002</v>
      </c>
      <c r="X4833" t="s">
        <v>158</v>
      </c>
      <c r="Y4833">
        <v>0</v>
      </c>
      <c r="Z4833" t="s">
        <v>47</v>
      </c>
      <c r="AF4833" s="97">
        <v>43785.744016203702</v>
      </c>
      <c r="AG4833" s="97">
        <v>36526</v>
      </c>
    </row>
    <row r="4834" spans="1:33">
      <c r="A4834">
        <v>5442</v>
      </c>
      <c r="B4834" t="s">
        <v>3390</v>
      </c>
      <c r="C4834" t="s">
        <v>2340</v>
      </c>
      <c r="D4834" s="96">
        <v>38231</v>
      </c>
      <c r="E4834" t="s">
        <v>147</v>
      </c>
      <c r="F4834">
        <v>0</v>
      </c>
      <c r="G4834" t="s">
        <v>47</v>
      </c>
      <c r="M4834" s="97">
        <v>36526</v>
      </c>
      <c r="N4834">
        <v>5442</v>
      </c>
      <c r="O4834" t="s">
        <v>3390</v>
      </c>
      <c r="P4834">
        <v>1</v>
      </c>
      <c r="Q4834">
        <v>1</v>
      </c>
      <c r="R4834">
        <v>1991</v>
      </c>
      <c r="S4834" t="s">
        <v>2340</v>
      </c>
      <c r="T4834" s="96">
        <v>38231</v>
      </c>
      <c r="U4834">
        <f t="shared" si="225"/>
        <v>1</v>
      </c>
      <c r="V4834">
        <f t="shared" si="226"/>
        <v>9</v>
      </c>
      <c r="W4834">
        <f t="shared" si="227"/>
        <v>2004</v>
      </c>
      <c r="X4834" t="s">
        <v>147</v>
      </c>
      <c r="Y4834">
        <v>0</v>
      </c>
      <c r="Z4834" t="s">
        <v>47</v>
      </c>
      <c r="AF4834" s="97">
        <v>43785.743923611109</v>
      </c>
      <c r="AG4834" s="97">
        <v>36526</v>
      </c>
    </row>
    <row r="4835" spans="1:33">
      <c r="A4835">
        <v>5443</v>
      </c>
      <c r="B4835" t="s">
        <v>3738</v>
      </c>
      <c r="C4835" t="s">
        <v>999</v>
      </c>
      <c r="D4835" s="96">
        <v>36677</v>
      </c>
      <c r="E4835" t="s">
        <v>147</v>
      </c>
      <c r="F4835">
        <v>0</v>
      </c>
      <c r="G4835" t="s">
        <v>47</v>
      </c>
      <c r="M4835" s="97">
        <v>36526</v>
      </c>
      <c r="N4835">
        <v>5443</v>
      </c>
      <c r="O4835" t="s">
        <v>3738</v>
      </c>
      <c r="P4835">
        <v>24</v>
      </c>
      <c r="Q4835">
        <v>4</v>
      </c>
      <c r="R4835">
        <v>2006</v>
      </c>
      <c r="S4835" t="s">
        <v>999</v>
      </c>
      <c r="T4835" s="96">
        <v>36677</v>
      </c>
      <c r="U4835">
        <f t="shared" si="225"/>
        <v>31</v>
      </c>
      <c r="V4835">
        <f t="shared" si="226"/>
        <v>5</v>
      </c>
      <c r="W4835">
        <f t="shared" si="227"/>
        <v>2000</v>
      </c>
      <c r="X4835" t="s">
        <v>147</v>
      </c>
      <c r="Y4835">
        <v>0</v>
      </c>
      <c r="Z4835" t="s">
        <v>47</v>
      </c>
      <c r="AF4835" s="97">
        <v>43785.744074074071</v>
      </c>
      <c r="AG4835" s="97">
        <v>36526</v>
      </c>
    </row>
    <row r="4836" spans="1:33">
      <c r="A4836">
        <v>5444</v>
      </c>
      <c r="B4836" t="s">
        <v>1383</v>
      </c>
      <c r="C4836" t="s">
        <v>1820</v>
      </c>
      <c r="D4836" s="96">
        <v>36531</v>
      </c>
      <c r="E4836" t="s">
        <v>158</v>
      </c>
      <c r="F4836">
        <v>0</v>
      </c>
      <c r="G4836" t="s">
        <v>47</v>
      </c>
      <c r="M4836" s="97">
        <v>36526</v>
      </c>
      <c r="N4836">
        <v>5444</v>
      </c>
      <c r="O4836" t="s">
        <v>1383</v>
      </c>
      <c r="P4836">
        <v>1</v>
      </c>
      <c r="Q4836">
        <v>1</v>
      </c>
      <c r="R4836">
        <v>1992</v>
      </c>
      <c r="S4836" t="s">
        <v>1820</v>
      </c>
      <c r="T4836" s="96">
        <v>36531</v>
      </c>
      <c r="U4836">
        <f t="shared" si="225"/>
        <v>6</v>
      </c>
      <c r="V4836">
        <f t="shared" si="226"/>
        <v>1</v>
      </c>
      <c r="W4836">
        <f t="shared" si="227"/>
        <v>2000</v>
      </c>
      <c r="X4836" t="s">
        <v>158</v>
      </c>
      <c r="Y4836">
        <v>0</v>
      </c>
      <c r="Z4836" t="s">
        <v>47</v>
      </c>
      <c r="AF4836" s="97">
        <v>43785.744027777779</v>
      </c>
      <c r="AG4836" s="97">
        <v>36526</v>
      </c>
    </row>
    <row r="4837" spans="1:33">
      <c r="A4837">
        <v>5445</v>
      </c>
      <c r="B4837" t="s">
        <v>1210</v>
      </c>
      <c r="C4837" t="s">
        <v>5035</v>
      </c>
      <c r="D4837" s="96">
        <v>36098</v>
      </c>
      <c r="E4837" t="s">
        <v>147</v>
      </c>
      <c r="F4837">
        <v>0</v>
      </c>
      <c r="G4837" t="s">
        <v>47</v>
      </c>
      <c r="H4837" t="s">
        <v>1905</v>
      </c>
      <c r="I4837" t="s">
        <v>1879</v>
      </c>
      <c r="J4837" t="s">
        <v>1879</v>
      </c>
      <c r="K4837" t="s">
        <v>1879</v>
      </c>
      <c r="L4837" t="s">
        <v>1879</v>
      </c>
      <c r="M4837" s="97">
        <v>36526</v>
      </c>
      <c r="N4837">
        <v>5445</v>
      </c>
      <c r="O4837" t="s">
        <v>1210</v>
      </c>
      <c r="P4837">
        <v>17</v>
      </c>
      <c r="Q4837">
        <v>11</v>
      </c>
      <c r="R4837">
        <v>2003</v>
      </c>
      <c r="S4837" t="s">
        <v>5035</v>
      </c>
      <c r="T4837" s="96">
        <v>36098</v>
      </c>
      <c r="U4837">
        <f t="shared" si="225"/>
        <v>30</v>
      </c>
      <c r="V4837">
        <f t="shared" si="226"/>
        <v>10</v>
      </c>
      <c r="W4837">
        <f t="shared" si="227"/>
        <v>1998</v>
      </c>
      <c r="X4837" t="s">
        <v>147</v>
      </c>
      <c r="Y4837">
        <v>0</v>
      </c>
      <c r="Z4837" t="s">
        <v>47</v>
      </c>
      <c r="AA4837" t="s">
        <v>1905</v>
      </c>
      <c r="AB4837" t="s">
        <v>1879</v>
      </c>
      <c r="AC4837" t="s">
        <v>1879</v>
      </c>
      <c r="AD4837" t="s">
        <v>1879</v>
      </c>
      <c r="AE4837" t="s">
        <v>1879</v>
      </c>
      <c r="AF4837" s="97">
        <v>43785.743645833332</v>
      </c>
      <c r="AG4837" s="97">
        <v>36526</v>
      </c>
    </row>
    <row r="4838" spans="1:33">
      <c r="A4838">
        <v>5446</v>
      </c>
      <c r="B4838" t="s">
        <v>6696</v>
      </c>
      <c r="C4838" t="s">
        <v>396</v>
      </c>
      <c r="D4838" s="96">
        <v>36269</v>
      </c>
      <c r="E4838" t="s">
        <v>147</v>
      </c>
      <c r="F4838">
        <v>0</v>
      </c>
      <c r="G4838" t="s">
        <v>47</v>
      </c>
      <c r="M4838" s="97">
        <v>36526</v>
      </c>
      <c r="N4838">
        <v>5446</v>
      </c>
      <c r="O4838" t="s">
        <v>6696</v>
      </c>
      <c r="P4838">
        <v>21</v>
      </c>
      <c r="Q4838">
        <v>6</v>
      </c>
      <c r="R4838">
        <v>2011</v>
      </c>
      <c r="S4838" t="s">
        <v>396</v>
      </c>
      <c r="T4838" s="96">
        <v>36269</v>
      </c>
      <c r="U4838">
        <f t="shared" si="225"/>
        <v>19</v>
      </c>
      <c r="V4838">
        <f t="shared" si="226"/>
        <v>4</v>
      </c>
      <c r="W4838">
        <f t="shared" si="227"/>
        <v>1999</v>
      </c>
      <c r="X4838" t="s">
        <v>147</v>
      </c>
      <c r="Y4838">
        <v>0</v>
      </c>
      <c r="Z4838" t="s">
        <v>47</v>
      </c>
      <c r="AF4838" s="97">
        <v>43785.743657407409</v>
      </c>
      <c r="AG4838" s="97">
        <v>36526</v>
      </c>
    </row>
    <row r="4839" spans="1:33">
      <c r="A4839">
        <v>5447</v>
      </c>
      <c r="B4839" t="s">
        <v>83</v>
      </c>
      <c r="C4839" t="s">
        <v>8650</v>
      </c>
      <c r="D4839" s="96">
        <v>37584</v>
      </c>
      <c r="E4839" t="s">
        <v>147</v>
      </c>
      <c r="F4839">
        <v>0</v>
      </c>
      <c r="G4839" t="s">
        <v>47</v>
      </c>
      <c r="M4839" s="97">
        <v>36526</v>
      </c>
      <c r="N4839">
        <v>5447</v>
      </c>
      <c r="O4839" t="s">
        <v>83</v>
      </c>
      <c r="P4839">
        <v>6</v>
      </c>
      <c r="Q4839">
        <v>6</v>
      </c>
      <c r="R4839">
        <v>1988</v>
      </c>
      <c r="S4839" t="s">
        <v>8650</v>
      </c>
      <c r="T4839" s="96">
        <v>37584</v>
      </c>
      <c r="U4839">
        <f t="shared" si="225"/>
        <v>24</v>
      </c>
      <c r="V4839">
        <f t="shared" si="226"/>
        <v>11</v>
      </c>
      <c r="W4839">
        <f t="shared" si="227"/>
        <v>2002</v>
      </c>
      <c r="X4839" t="s">
        <v>147</v>
      </c>
      <c r="Y4839">
        <v>0</v>
      </c>
      <c r="Z4839" t="s">
        <v>47</v>
      </c>
      <c r="AF4839" s="97">
        <v>43785.744074074071</v>
      </c>
      <c r="AG4839" s="97">
        <v>36526</v>
      </c>
    </row>
    <row r="4840" spans="1:33">
      <c r="A4840">
        <v>5448</v>
      </c>
      <c r="B4840" t="s">
        <v>9432</v>
      </c>
      <c r="C4840" t="s">
        <v>55</v>
      </c>
      <c r="D4840" s="96">
        <v>35989</v>
      </c>
      <c r="E4840" t="s">
        <v>147</v>
      </c>
      <c r="F4840">
        <v>0</v>
      </c>
      <c r="G4840" t="s">
        <v>47</v>
      </c>
      <c r="H4840" t="s">
        <v>1901</v>
      </c>
      <c r="I4840" t="s">
        <v>1879</v>
      </c>
      <c r="J4840" t="s">
        <v>1879</v>
      </c>
      <c r="K4840" t="s">
        <v>1879</v>
      </c>
      <c r="L4840" t="s">
        <v>1879</v>
      </c>
      <c r="M4840" s="97">
        <v>36526</v>
      </c>
      <c r="N4840">
        <v>5448</v>
      </c>
      <c r="O4840" t="s">
        <v>9432</v>
      </c>
      <c r="S4840" t="s">
        <v>55</v>
      </c>
      <c r="T4840" s="96">
        <v>35989</v>
      </c>
      <c r="U4840">
        <f t="shared" si="225"/>
        <v>13</v>
      </c>
      <c r="V4840">
        <f t="shared" si="226"/>
        <v>7</v>
      </c>
      <c r="W4840">
        <f t="shared" si="227"/>
        <v>1998</v>
      </c>
      <c r="X4840" t="s">
        <v>147</v>
      </c>
      <c r="Y4840">
        <v>0</v>
      </c>
      <c r="Z4840" t="s">
        <v>47</v>
      </c>
      <c r="AA4840" t="s">
        <v>1901</v>
      </c>
      <c r="AB4840" t="s">
        <v>1879</v>
      </c>
      <c r="AC4840" t="s">
        <v>1879</v>
      </c>
      <c r="AD4840" t="s">
        <v>1879</v>
      </c>
      <c r="AE4840" t="s">
        <v>1879</v>
      </c>
      <c r="AF4840" s="97">
        <v>43785.74391203704</v>
      </c>
      <c r="AG4840" s="97">
        <v>36526</v>
      </c>
    </row>
    <row r="4841" spans="1:33">
      <c r="A4841">
        <v>5449</v>
      </c>
      <c r="B4841" t="s">
        <v>3064</v>
      </c>
      <c r="C4841" t="s">
        <v>193</v>
      </c>
      <c r="D4841" s="96">
        <v>27395</v>
      </c>
      <c r="E4841" t="s">
        <v>147</v>
      </c>
      <c r="F4841">
        <v>1</v>
      </c>
      <c r="G4841" t="s">
        <v>47</v>
      </c>
      <c r="H4841" t="s">
        <v>1882</v>
      </c>
      <c r="I4841" t="s">
        <v>1879</v>
      </c>
      <c r="J4841" t="s">
        <v>1879</v>
      </c>
      <c r="K4841" t="s">
        <v>2069</v>
      </c>
      <c r="L4841" t="s">
        <v>1902</v>
      </c>
      <c r="M4841" s="97">
        <v>36526</v>
      </c>
      <c r="N4841">
        <v>5449</v>
      </c>
      <c r="O4841" t="s">
        <v>3064</v>
      </c>
      <c r="P4841">
        <v>1</v>
      </c>
      <c r="Q4841">
        <v>1</v>
      </c>
      <c r="R4841">
        <v>2008</v>
      </c>
      <c r="S4841" t="s">
        <v>193</v>
      </c>
      <c r="T4841" s="96">
        <v>27395</v>
      </c>
      <c r="U4841">
        <f t="shared" si="225"/>
        <v>1</v>
      </c>
      <c r="V4841">
        <f t="shared" si="226"/>
        <v>1</v>
      </c>
      <c r="W4841">
        <f t="shared" si="227"/>
        <v>1975</v>
      </c>
      <c r="X4841" t="s">
        <v>147</v>
      </c>
      <c r="Y4841">
        <v>1</v>
      </c>
      <c r="Z4841" t="s">
        <v>47</v>
      </c>
      <c r="AA4841" t="s">
        <v>1886</v>
      </c>
      <c r="AB4841" t="s">
        <v>1879</v>
      </c>
      <c r="AC4841" t="s">
        <v>1879</v>
      </c>
      <c r="AD4841" t="s">
        <v>2069</v>
      </c>
      <c r="AE4841" t="s">
        <v>1921</v>
      </c>
      <c r="AF4841" s="97">
        <v>43785.744027777779</v>
      </c>
      <c r="AG4841" s="97">
        <v>36526</v>
      </c>
    </row>
    <row r="4842" spans="1:33">
      <c r="A4842">
        <v>5450</v>
      </c>
      <c r="B4842" t="s">
        <v>5160</v>
      </c>
      <c r="C4842" t="s">
        <v>3843</v>
      </c>
      <c r="D4842" s="96">
        <v>35431</v>
      </c>
      <c r="E4842" t="s">
        <v>147</v>
      </c>
      <c r="F4842">
        <v>1</v>
      </c>
      <c r="G4842" t="s">
        <v>47</v>
      </c>
      <c r="H4842" t="s">
        <v>2119</v>
      </c>
      <c r="I4842" t="s">
        <v>1879</v>
      </c>
      <c r="J4842" t="s">
        <v>1879</v>
      </c>
      <c r="K4842" t="s">
        <v>1972</v>
      </c>
      <c r="L4842" t="s">
        <v>1879</v>
      </c>
      <c r="M4842" s="97">
        <v>36526</v>
      </c>
      <c r="N4842">
        <v>5450</v>
      </c>
      <c r="O4842" t="s">
        <v>5160</v>
      </c>
      <c r="P4842">
        <v>1</v>
      </c>
      <c r="Q4842">
        <v>1</v>
      </c>
      <c r="R4842">
        <v>2000</v>
      </c>
      <c r="S4842" t="s">
        <v>3843</v>
      </c>
      <c r="T4842" s="96">
        <v>35431</v>
      </c>
      <c r="U4842">
        <f t="shared" si="225"/>
        <v>1</v>
      </c>
      <c r="V4842">
        <f t="shared" si="226"/>
        <v>1</v>
      </c>
      <c r="W4842">
        <f t="shared" si="227"/>
        <v>1997</v>
      </c>
      <c r="X4842" t="s">
        <v>147</v>
      </c>
      <c r="Y4842">
        <v>1</v>
      </c>
      <c r="Z4842" t="s">
        <v>47</v>
      </c>
      <c r="AA4842" t="s">
        <v>2119</v>
      </c>
      <c r="AB4842" t="s">
        <v>1879</v>
      </c>
      <c r="AC4842" t="s">
        <v>1879</v>
      </c>
      <c r="AD4842" t="s">
        <v>1972</v>
      </c>
      <c r="AE4842" t="s">
        <v>1879</v>
      </c>
      <c r="AF4842" s="97">
        <v>43785.743900462963</v>
      </c>
      <c r="AG4842" s="97">
        <v>36526</v>
      </c>
    </row>
    <row r="4843" spans="1:33">
      <c r="A4843">
        <v>5451</v>
      </c>
      <c r="B4843" t="s">
        <v>8057</v>
      </c>
      <c r="C4843" t="s">
        <v>2519</v>
      </c>
      <c r="D4843" s="96">
        <v>35796</v>
      </c>
      <c r="E4843" t="s">
        <v>147</v>
      </c>
      <c r="F4843">
        <v>1</v>
      </c>
      <c r="G4843" t="s">
        <v>47</v>
      </c>
      <c r="H4843" t="s">
        <v>2004</v>
      </c>
      <c r="I4843" t="s">
        <v>1879</v>
      </c>
      <c r="J4843" t="s">
        <v>1879</v>
      </c>
      <c r="K4843" t="s">
        <v>2091</v>
      </c>
      <c r="L4843" t="s">
        <v>1879</v>
      </c>
      <c r="M4843" s="97">
        <v>36526</v>
      </c>
      <c r="N4843">
        <v>5451</v>
      </c>
      <c r="O4843" t="s">
        <v>8057</v>
      </c>
      <c r="P4843">
        <v>13</v>
      </c>
      <c r="Q4843">
        <v>5</v>
      </c>
      <c r="R4843">
        <v>1996</v>
      </c>
      <c r="S4843" t="s">
        <v>2519</v>
      </c>
      <c r="T4843" s="96">
        <v>35796</v>
      </c>
      <c r="U4843">
        <f t="shared" si="225"/>
        <v>1</v>
      </c>
      <c r="V4843">
        <f t="shared" si="226"/>
        <v>1</v>
      </c>
      <c r="W4843">
        <f t="shared" si="227"/>
        <v>1998</v>
      </c>
      <c r="X4843" t="s">
        <v>147</v>
      </c>
      <c r="Y4843">
        <v>1</v>
      </c>
      <c r="Z4843" t="s">
        <v>47</v>
      </c>
      <c r="AA4843" t="s">
        <v>2004</v>
      </c>
      <c r="AB4843" t="s">
        <v>1879</v>
      </c>
      <c r="AC4843" t="s">
        <v>1879</v>
      </c>
      <c r="AD4843" t="s">
        <v>2091</v>
      </c>
      <c r="AE4843" t="s">
        <v>1879</v>
      </c>
      <c r="AF4843" s="97">
        <v>43785.744004629632</v>
      </c>
      <c r="AG4843" s="97">
        <v>36526</v>
      </c>
    </row>
    <row r="4844" spans="1:33">
      <c r="A4844">
        <v>5452</v>
      </c>
      <c r="B4844" t="s">
        <v>2767</v>
      </c>
      <c r="C4844" t="s">
        <v>154</v>
      </c>
      <c r="D4844" s="96">
        <v>36161</v>
      </c>
      <c r="E4844" t="s">
        <v>147</v>
      </c>
      <c r="F4844">
        <v>1</v>
      </c>
      <c r="G4844" t="s">
        <v>47</v>
      </c>
      <c r="H4844" t="s">
        <v>1957</v>
      </c>
      <c r="I4844" t="s">
        <v>1879</v>
      </c>
      <c r="J4844" t="s">
        <v>1879</v>
      </c>
      <c r="K4844" t="s">
        <v>2098</v>
      </c>
      <c r="L4844" t="s">
        <v>1879</v>
      </c>
      <c r="M4844" s="97">
        <v>36526</v>
      </c>
      <c r="N4844">
        <v>5452</v>
      </c>
      <c r="O4844" t="s">
        <v>2767</v>
      </c>
      <c r="P4844">
        <v>19</v>
      </c>
      <c r="Q4844">
        <v>4</v>
      </c>
      <c r="R4844">
        <v>1987</v>
      </c>
      <c r="S4844" t="s">
        <v>154</v>
      </c>
      <c r="T4844" s="96">
        <v>36161</v>
      </c>
      <c r="U4844">
        <f t="shared" si="225"/>
        <v>1</v>
      </c>
      <c r="V4844">
        <f t="shared" si="226"/>
        <v>1</v>
      </c>
      <c r="W4844">
        <f t="shared" si="227"/>
        <v>1999</v>
      </c>
      <c r="X4844" t="s">
        <v>147</v>
      </c>
      <c r="Y4844">
        <v>1</v>
      </c>
      <c r="Z4844" t="s">
        <v>47</v>
      </c>
      <c r="AA4844" t="s">
        <v>1957</v>
      </c>
      <c r="AB4844" t="s">
        <v>1879</v>
      </c>
      <c r="AC4844" t="s">
        <v>1879</v>
      </c>
      <c r="AD4844" t="s">
        <v>2098</v>
      </c>
      <c r="AE4844" t="s">
        <v>1879</v>
      </c>
      <c r="AF4844" s="97">
        <v>43785.744004629632</v>
      </c>
      <c r="AG4844" s="97">
        <v>36526</v>
      </c>
    </row>
    <row r="4845" spans="1:33">
      <c r="A4845">
        <v>5453</v>
      </c>
      <c r="B4845" t="s">
        <v>2250</v>
      </c>
      <c r="C4845" t="s">
        <v>234</v>
      </c>
      <c r="D4845" s="96">
        <v>35431</v>
      </c>
      <c r="E4845" t="s">
        <v>158</v>
      </c>
      <c r="F4845">
        <v>1</v>
      </c>
      <c r="G4845" t="s">
        <v>47</v>
      </c>
      <c r="H4845" t="s">
        <v>2136</v>
      </c>
      <c r="I4845" t="s">
        <v>1879</v>
      </c>
      <c r="J4845" t="s">
        <v>1879</v>
      </c>
      <c r="K4845" t="s">
        <v>1879</v>
      </c>
      <c r="L4845" t="s">
        <v>1879</v>
      </c>
      <c r="M4845" s="97">
        <v>36526</v>
      </c>
      <c r="N4845">
        <v>5453</v>
      </c>
      <c r="O4845" t="s">
        <v>2250</v>
      </c>
      <c r="P4845">
        <v>28</v>
      </c>
      <c r="Q4845">
        <v>6</v>
      </c>
      <c r="R4845">
        <v>2005</v>
      </c>
      <c r="S4845" t="s">
        <v>234</v>
      </c>
      <c r="T4845" s="96">
        <v>35431</v>
      </c>
      <c r="U4845">
        <f t="shared" si="225"/>
        <v>1</v>
      </c>
      <c r="V4845">
        <f t="shared" si="226"/>
        <v>1</v>
      </c>
      <c r="W4845">
        <f t="shared" si="227"/>
        <v>1997</v>
      </c>
      <c r="X4845" t="s">
        <v>158</v>
      </c>
      <c r="Y4845">
        <v>1</v>
      </c>
      <c r="Z4845" t="s">
        <v>47</v>
      </c>
      <c r="AA4845" t="s">
        <v>2136</v>
      </c>
      <c r="AB4845" t="s">
        <v>1879</v>
      </c>
      <c r="AC4845" t="s">
        <v>1879</v>
      </c>
      <c r="AD4845" t="s">
        <v>1879</v>
      </c>
      <c r="AE4845" t="s">
        <v>1879</v>
      </c>
      <c r="AF4845" s="97">
        <v>43785.744074074071</v>
      </c>
      <c r="AG4845" s="97">
        <v>36526</v>
      </c>
    </row>
    <row r="4846" spans="1:33">
      <c r="A4846">
        <v>5454</v>
      </c>
      <c r="B4846" t="s">
        <v>2948</v>
      </c>
      <c r="C4846" t="s">
        <v>58</v>
      </c>
      <c r="D4846" s="96">
        <v>35796</v>
      </c>
      <c r="E4846" t="s">
        <v>147</v>
      </c>
      <c r="F4846">
        <v>1</v>
      </c>
      <c r="G4846" t="s">
        <v>47</v>
      </c>
      <c r="H4846" t="s">
        <v>1989</v>
      </c>
      <c r="I4846" t="s">
        <v>1879</v>
      </c>
      <c r="J4846" t="s">
        <v>1879</v>
      </c>
      <c r="K4846" t="s">
        <v>1896</v>
      </c>
      <c r="L4846" t="s">
        <v>1879</v>
      </c>
      <c r="M4846" s="97">
        <v>36526</v>
      </c>
      <c r="N4846">
        <v>5454</v>
      </c>
      <c r="O4846" t="s">
        <v>2948</v>
      </c>
      <c r="P4846">
        <v>9</v>
      </c>
      <c r="Q4846">
        <v>10</v>
      </c>
      <c r="R4846">
        <v>2005</v>
      </c>
      <c r="S4846" t="s">
        <v>58</v>
      </c>
      <c r="T4846" s="96">
        <v>35796</v>
      </c>
      <c r="U4846">
        <f t="shared" si="225"/>
        <v>1</v>
      </c>
      <c r="V4846">
        <f t="shared" si="226"/>
        <v>1</v>
      </c>
      <c r="W4846">
        <f t="shared" si="227"/>
        <v>1998</v>
      </c>
      <c r="X4846" t="s">
        <v>147</v>
      </c>
      <c r="Y4846">
        <v>1</v>
      </c>
      <c r="Z4846" t="s">
        <v>47</v>
      </c>
      <c r="AA4846" t="s">
        <v>1989</v>
      </c>
      <c r="AB4846" t="s">
        <v>1879</v>
      </c>
      <c r="AC4846" t="s">
        <v>1879</v>
      </c>
      <c r="AD4846" t="s">
        <v>1896</v>
      </c>
      <c r="AE4846" t="s">
        <v>1879</v>
      </c>
      <c r="AF4846" s="97">
        <v>43785.743726851855</v>
      </c>
      <c r="AG4846" s="97">
        <v>36526</v>
      </c>
    </row>
    <row r="4847" spans="1:33">
      <c r="A4847">
        <v>5455</v>
      </c>
      <c r="B4847" t="s">
        <v>1324</v>
      </c>
      <c r="C4847" t="s">
        <v>1325</v>
      </c>
      <c r="D4847" s="96">
        <v>20090</v>
      </c>
      <c r="E4847" t="s">
        <v>158</v>
      </c>
      <c r="F4847">
        <v>1</v>
      </c>
      <c r="G4847" t="s">
        <v>47</v>
      </c>
      <c r="H4847" t="s">
        <v>2136</v>
      </c>
      <c r="I4847" t="s">
        <v>1879</v>
      </c>
      <c r="J4847" t="s">
        <v>1879</v>
      </c>
      <c r="K4847" t="s">
        <v>1879</v>
      </c>
      <c r="L4847" t="s">
        <v>1879</v>
      </c>
      <c r="M4847" s="97">
        <v>36526</v>
      </c>
      <c r="N4847">
        <v>5455</v>
      </c>
      <c r="O4847" t="s">
        <v>1324</v>
      </c>
      <c r="P4847">
        <v>16</v>
      </c>
      <c r="Q4847">
        <v>10</v>
      </c>
      <c r="R4847">
        <v>2010</v>
      </c>
      <c r="S4847" t="s">
        <v>1325</v>
      </c>
      <c r="T4847" s="96">
        <v>20090</v>
      </c>
      <c r="U4847">
        <f t="shared" si="225"/>
        <v>1</v>
      </c>
      <c r="V4847">
        <f t="shared" si="226"/>
        <v>1</v>
      </c>
      <c r="W4847">
        <f t="shared" si="227"/>
        <v>1955</v>
      </c>
      <c r="X4847" t="s">
        <v>158</v>
      </c>
      <c r="Y4847">
        <v>1</v>
      </c>
      <c r="Z4847" t="s">
        <v>47</v>
      </c>
      <c r="AA4847" t="s">
        <v>2136</v>
      </c>
      <c r="AB4847" t="s">
        <v>1879</v>
      </c>
      <c r="AC4847" t="s">
        <v>1879</v>
      </c>
      <c r="AD4847" t="s">
        <v>1879</v>
      </c>
      <c r="AE4847" t="s">
        <v>1879</v>
      </c>
      <c r="AF4847" s="97">
        <v>43785.743831018517</v>
      </c>
      <c r="AG4847" s="97">
        <v>36526</v>
      </c>
    </row>
    <row r="4848" spans="1:33">
      <c r="A4848">
        <v>5456</v>
      </c>
      <c r="B4848" t="s">
        <v>8001</v>
      </c>
      <c r="C4848" t="s">
        <v>2369</v>
      </c>
      <c r="D4848" s="96">
        <v>36161</v>
      </c>
      <c r="E4848" t="s">
        <v>158</v>
      </c>
      <c r="F4848">
        <v>1</v>
      </c>
      <c r="G4848" t="s">
        <v>47</v>
      </c>
      <c r="H4848" t="s">
        <v>2008</v>
      </c>
      <c r="I4848" t="s">
        <v>1879</v>
      </c>
      <c r="J4848" t="s">
        <v>1879</v>
      </c>
      <c r="K4848" t="s">
        <v>1906</v>
      </c>
      <c r="L4848" t="s">
        <v>1879</v>
      </c>
      <c r="M4848" s="97">
        <v>36526</v>
      </c>
      <c r="N4848">
        <v>5456</v>
      </c>
      <c r="O4848" t="s">
        <v>8001</v>
      </c>
      <c r="P4848">
        <v>1</v>
      </c>
      <c r="Q4848">
        <v>1</v>
      </c>
      <c r="R4848">
        <v>1995</v>
      </c>
      <c r="S4848" t="s">
        <v>2369</v>
      </c>
      <c r="T4848" s="96">
        <v>36161</v>
      </c>
      <c r="U4848">
        <f t="shared" si="225"/>
        <v>1</v>
      </c>
      <c r="V4848">
        <f t="shared" si="226"/>
        <v>1</v>
      </c>
      <c r="W4848">
        <f t="shared" si="227"/>
        <v>1999</v>
      </c>
      <c r="X4848" t="s">
        <v>158</v>
      </c>
      <c r="Y4848">
        <v>1</v>
      </c>
      <c r="Z4848" t="s">
        <v>47</v>
      </c>
      <c r="AA4848" t="s">
        <v>2008</v>
      </c>
      <c r="AB4848" t="s">
        <v>1879</v>
      </c>
      <c r="AC4848" t="s">
        <v>1879</v>
      </c>
      <c r="AD4848" t="s">
        <v>1906</v>
      </c>
      <c r="AE4848" t="s">
        <v>1879</v>
      </c>
      <c r="AF4848" s="97">
        <v>43785.743923611109</v>
      </c>
      <c r="AG4848" s="97">
        <v>36526</v>
      </c>
    </row>
    <row r="4849" spans="1:33">
      <c r="A4849">
        <v>5457</v>
      </c>
      <c r="B4849" t="s">
        <v>9205</v>
      </c>
      <c r="C4849" t="s">
        <v>359</v>
      </c>
      <c r="D4849" s="96">
        <v>32874</v>
      </c>
      <c r="E4849" t="s">
        <v>147</v>
      </c>
      <c r="F4849">
        <v>0</v>
      </c>
      <c r="G4849" t="s">
        <v>47</v>
      </c>
      <c r="H4849" t="s">
        <v>2136</v>
      </c>
      <c r="I4849" t="s">
        <v>1879</v>
      </c>
      <c r="J4849" t="s">
        <v>1879</v>
      </c>
      <c r="K4849" t="s">
        <v>1879</v>
      </c>
      <c r="L4849" t="s">
        <v>1879</v>
      </c>
      <c r="M4849" s="97">
        <v>36526</v>
      </c>
      <c r="N4849">
        <v>5457</v>
      </c>
      <c r="O4849" t="s">
        <v>9205</v>
      </c>
      <c r="P4849">
        <v>8</v>
      </c>
      <c r="Q4849">
        <v>4</v>
      </c>
      <c r="R4849">
        <v>1976</v>
      </c>
      <c r="S4849" t="s">
        <v>359</v>
      </c>
      <c r="T4849" s="96">
        <v>32874</v>
      </c>
      <c r="U4849">
        <f t="shared" si="225"/>
        <v>1</v>
      </c>
      <c r="V4849">
        <f t="shared" si="226"/>
        <v>1</v>
      </c>
      <c r="W4849">
        <f t="shared" si="227"/>
        <v>1990</v>
      </c>
      <c r="X4849" t="s">
        <v>147</v>
      </c>
      <c r="Y4849">
        <v>0</v>
      </c>
      <c r="Z4849" t="s">
        <v>47</v>
      </c>
      <c r="AA4849" t="s">
        <v>2136</v>
      </c>
      <c r="AB4849" t="s">
        <v>1879</v>
      </c>
      <c r="AC4849" t="s">
        <v>1879</v>
      </c>
      <c r="AD4849" t="s">
        <v>1879</v>
      </c>
      <c r="AE4849" t="s">
        <v>1879</v>
      </c>
      <c r="AF4849" s="97">
        <v>43785.743923611109</v>
      </c>
      <c r="AG4849" s="97">
        <v>36526</v>
      </c>
    </row>
    <row r="4850" spans="1:33">
      <c r="A4850">
        <v>5458</v>
      </c>
      <c r="B4850" t="s">
        <v>3466</v>
      </c>
      <c r="C4850" t="s">
        <v>237</v>
      </c>
      <c r="D4850" s="96">
        <v>27760</v>
      </c>
      <c r="E4850" t="s">
        <v>147</v>
      </c>
      <c r="F4850">
        <v>0</v>
      </c>
      <c r="G4850" t="s">
        <v>47</v>
      </c>
      <c r="H4850" t="s">
        <v>2012</v>
      </c>
      <c r="I4850" t="s">
        <v>1879</v>
      </c>
      <c r="J4850" t="s">
        <v>1879</v>
      </c>
      <c r="K4850" t="s">
        <v>2069</v>
      </c>
      <c r="L4850" t="s">
        <v>1879</v>
      </c>
      <c r="M4850" s="97">
        <v>36526</v>
      </c>
      <c r="N4850">
        <v>5458</v>
      </c>
      <c r="O4850" t="s">
        <v>3466</v>
      </c>
      <c r="P4850">
        <v>15</v>
      </c>
      <c r="Q4850">
        <v>7</v>
      </c>
      <c r="R4850">
        <v>2007</v>
      </c>
      <c r="S4850" t="s">
        <v>237</v>
      </c>
      <c r="T4850" s="96">
        <v>27760</v>
      </c>
      <c r="U4850">
        <f t="shared" si="225"/>
        <v>1</v>
      </c>
      <c r="V4850">
        <f t="shared" si="226"/>
        <v>1</v>
      </c>
      <c r="W4850">
        <f t="shared" si="227"/>
        <v>1976</v>
      </c>
      <c r="X4850" t="s">
        <v>147</v>
      </c>
      <c r="Y4850">
        <v>0</v>
      </c>
      <c r="Z4850" t="s">
        <v>47</v>
      </c>
      <c r="AA4850" t="s">
        <v>2012</v>
      </c>
      <c r="AB4850" t="s">
        <v>1879</v>
      </c>
      <c r="AC4850" t="s">
        <v>1879</v>
      </c>
      <c r="AD4850" t="s">
        <v>2069</v>
      </c>
      <c r="AE4850" t="s">
        <v>1879</v>
      </c>
      <c r="AF4850" s="97">
        <v>43785.743587962963</v>
      </c>
      <c r="AG4850" s="97">
        <v>36526</v>
      </c>
    </row>
    <row r="4851" spans="1:33">
      <c r="A4851">
        <v>5459</v>
      </c>
      <c r="B4851" t="s">
        <v>8718</v>
      </c>
      <c r="C4851" t="s">
        <v>4069</v>
      </c>
      <c r="D4851" s="96">
        <v>1</v>
      </c>
      <c r="E4851" t="s">
        <v>147</v>
      </c>
      <c r="F4851">
        <v>1</v>
      </c>
      <c r="G4851" t="s">
        <v>47</v>
      </c>
      <c r="H4851" t="s">
        <v>2012</v>
      </c>
      <c r="I4851" t="s">
        <v>1879</v>
      </c>
      <c r="J4851" t="s">
        <v>1879</v>
      </c>
      <c r="K4851" t="s">
        <v>1884</v>
      </c>
      <c r="L4851" t="s">
        <v>1879</v>
      </c>
      <c r="M4851" s="97">
        <v>36526</v>
      </c>
      <c r="N4851">
        <v>5459</v>
      </c>
      <c r="O4851" t="s">
        <v>8718</v>
      </c>
      <c r="P4851">
        <v>21</v>
      </c>
      <c r="Q4851">
        <v>7</v>
      </c>
      <c r="R4851">
        <v>2000</v>
      </c>
      <c r="S4851" t="s">
        <v>4069</v>
      </c>
      <c r="T4851" s="96">
        <v>1</v>
      </c>
      <c r="U4851">
        <f t="shared" si="225"/>
        <v>1</v>
      </c>
      <c r="V4851">
        <f t="shared" si="226"/>
        <v>1</v>
      </c>
      <c r="W4851">
        <f t="shared" si="227"/>
        <v>1900</v>
      </c>
      <c r="X4851" t="s">
        <v>147</v>
      </c>
      <c r="Y4851">
        <v>1</v>
      </c>
      <c r="Z4851" t="s">
        <v>47</v>
      </c>
      <c r="AA4851" t="s">
        <v>2012</v>
      </c>
      <c r="AB4851" t="s">
        <v>1879</v>
      </c>
      <c r="AC4851" t="s">
        <v>1879</v>
      </c>
      <c r="AD4851" t="s">
        <v>1884</v>
      </c>
      <c r="AE4851" t="s">
        <v>1879</v>
      </c>
      <c r="AF4851" s="97">
        <v>43785.743888888886</v>
      </c>
      <c r="AG4851" s="97">
        <v>36526</v>
      </c>
    </row>
    <row r="4852" spans="1:33">
      <c r="A4852">
        <v>5460</v>
      </c>
      <c r="B4852" t="s">
        <v>8729</v>
      </c>
      <c r="C4852" t="s">
        <v>3062</v>
      </c>
      <c r="D4852" s="96">
        <v>33970</v>
      </c>
      <c r="E4852" t="s">
        <v>158</v>
      </c>
      <c r="F4852">
        <v>1</v>
      </c>
      <c r="G4852" t="s">
        <v>47</v>
      </c>
      <c r="H4852" t="s">
        <v>2136</v>
      </c>
      <c r="I4852" t="s">
        <v>1879</v>
      </c>
      <c r="J4852" t="s">
        <v>1879</v>
      </c>
      <c r="K4852" t="s">
        <v>1879</v>
      </c>
      <c r="L4852" t="s">
        <v>1879</v>
      </c>
      <c r="M4852" s="97">
        <v>36526</v>
      </c>
      <c r="N4852">
        <v>5460</v>
      </c>
      <c r="O4852" t="s">
        <v>8729</v>
      </c>
      <c r="P4852">
        <v>1</v>
      </c>
      <c r="Q4852">
        <v>1</v>
      </c>
      <c r="R4852">
        <v>1973</v>
      </c>
      <c r="S4852" t="s">
        <v>3062</v>
      </c>
      <c r="T4852" s="96">
        <v>33970</v>
      </c>
      <c r="U4852">
        <f t="shared" si="225"/>
        <v>1</v>
      </c>
      <c r="V4852">
        <f t="shared" si="226"/>
        <v>1</v>
      </c>
      <c r="W4852">
        <f t="shared" si="227"/>
        <v>1993</v>
      </c>
      <c r="X4852" t="s">
        <v>158</v>
      </c>
      <c r="Y4852">
        <v>1</v>
      </c>
      <c r="Z4852" t="s">
        <v>47</v>
      </c>
      <c r="AA4852" t="s">
        <v>2136</v>
      </c>
      <c r="AB4852" t="s">
        <v>1879</v>
      </c>
      <c r="AC4852" t="s">
        <v>1879</v>
      </c>
      <c r="AD4852" t="s">
        <v>1879</v>
      </c>
      <c r="AE4852" t="s">
        <v>1879</v>
      </c>
      <c r="AF4852" s="97">
        <v>43785.743900462963</v>
      </c>
      <c r="AG4852" s="97">
        <v>36526</v>
      </c>
    </row>
    <row r="4853" spans="1:33">
      <c r="A4853">
        <v>5461</v>
      </c>
      <c r="B4853" t="s">
        <v>4621</v>
      </c>
      <c r="C4853" t="s">
        <v>123</v>
      </c>
      <c r="D4853" s="96">
        <v>35796</v>
      </c>
      <c r="E4853" t="s">
        <v>147</v>
      </c>
      <c r="F4853">
        <v>1</v>
      </c>
      <c r="G4853" t="s">
        <v>47</v>
      </c>
      <c r="H4853" t="s">
        <v>2138</v>
      </c>
      <c r="I4853" t="s">
        <v>1879</v>
      </c>
      <c r="J4853" t="s">
        <v>1879</v>
      </c>
      <c r="K4853" t="s">
        <v>1889</v>
      </c>
      <c r="L4853" t="s">
        <v>1879</v>
      </c>
      <c r="M4853" s="97">
        <v>36526</v>
      </c>
      <c r="N4853">
        <v>5461</v>
      </c>
      <c r="O4853" t="s">
        <v>4621</v>
      </c>
      <c r="P4853">
        <v>1</v>
      </c>
      <c r="Q4853">
        <v>1</v>
      </c>
      <c r="R4853">
        <v>2000</v>
      </c>
      <c r="S4853" t="s">
        <v>123</v>
      </c>
      <c r="T4853" s="96">
        <v>35796</v>
      </c>
      <c r="U4853">
        <f t="shared" si="225"/>
        <v>1</v>
      </c>
      <c r="V4853">
        <f t="shared" si="226"/>
        <v>1</v>
      </c>
      <c r="W4853">
        <f t="shared" si="227"/>
        <v>1998</v>
      </c>
      <c r="X4853" t="s">
        <v>147</v>
      </c>
      <c r="Y4853">
        <v>1</v>
      </c>
      <c r="Z4853" t="s">
        <v>47</v>
      </c>
      <c r="AA4853" t="s">
        <v>2138</v>
      </c>
      <c r="AB4853" t="s">
        <v>1879</v>
      </c>
      <c r="AC4853" t="s">
        <v>1879</v>
      </c>
      <c r="AD4853" t="s">
        <v>1889</v>
      </c>
      <c r="AE4853" t="s">
        <v>1879</v>
      </c>
      <c r="AF4853" s="97">
        <v>43785.743900462963</v>
      </c>
      <c r="AG4853" s="97">
        <v>36526</v>
      </c>
    </row>
    <row r="4854" spans="1:33">
      <c r="A4854">
        <v>5462</v>
      </c>
      <c r="B4854" t="s">
        <v>7040</v>
      </c>
      <c r="C4854" t="s">
        <v>530</v>
      </c>
      <c r="D4854" s="96">
        <v>35796</v>
      </c>
      <c r="E4854" t="s">
        <v>147</v>
      </c>
      <c r="F4854">
        <v>1</v>
      </c>
      <c r="G4854" t="s">
        <v>47</v>
      </c>
      <c r="H4854" t="s">
        <v>1986</v>
      </c>
      <c r="I4854" t="s">
        <v>1879</v>
      </c>
      <c r="J4854" t="s">
        <v>1879</v>
      </c>
      <c r="K4854" t="s">
        <v>1879</v>
      </c>
      <c r="L4854" t="s">
        <v>1879</v>
      </c>
      <c r="M4854" s="97">
        <v>36526</v>
      </c>
      <c r="N4854">
        <v>5462</v>
      </c>
      <c r="O4854" t="s">
        <v>7040</v>
      </c>
      <c r="P4854">
        <v>26</v>
      </c>
      <c r="Q4854">
        <v>8</v>
      </c>
      <c r="R4854">
        <v>2005</v>
      </c>
      <c r="S4854" t="s">
        <v>530</v>
      </c>
      <c r="T4854" s="96">
        <v>35796</v>
      </c>
      <c r="U4854">
        <f t="shared" si="225"/>
        <v>1</v>
      </c>
      <c r="V4854">
        <f t="shared" si="226"/>
        <v>1</v>
      </c>
      <c r="W4854">
        <f t="shared" si="227"/>
        <v>1998</v>
      </c>
      <c r="X4854" t="s">
        <v>147</v>
      </c>
      <c r="Y4854">
        <v>1</v>
      </c>
      <c r="Z4854" t="s">
        <v>47</v>
      </c>
      <c r="AA4854" t="s">
        <v>1986</v>
      </c>
      <c r="AB4854" t="s">
        <v>1879</v>
      </c>
      <c r="AC4854" t="s">
        <v>1879</v>
      </c>
      <c r="AD4854" t="s">
        <v>1879</v>
      </c>
      <c r="AE4854" t="s">
        <v>1879</v>
      </c>
      <c r="AF4854" s="97">
        <v>43785.743611111109</v>
      </c>
      <c r="AG4854" s="97">
        <v>36526</v>
      </c>
    </row>
    <row r="4855" spans="1:33">
      <c r="A4855">
        <v>5463</v>
      </c>
      <c r="B4855" t="s">
        <v>2277</v>
      </c>
      <c r="C4855" t="s">
        <v>733</v>
      </c>
      <c r="D4855" s="96">
        <v>36526</v>
      </c>
      <c r="E4855" t="s">
        <v>147</v>
      </c>
      <c r="F4855">
        <v>1</v>
      </c>
      <c r="G4855" t="s">
        <v>47</v>
      </c>
      <c r="M4855" s="97">
        <v>36526</v>
      </c>
      <c r="N4855">
        <v>5463</v>
      </c>
      <c r="O4855" t="s">
        <v>2277</v>
      </c>
      <c r="P4855">
        <v>29</v>
      </c>
      <c r="Q4855">
        <v>6</v>
      </c>
      <c r="R4855">
        <v>2009</v>
      </c>
      <c r="S4855" t="s">
        <v>733</v>
      </c>
      <c r="T4855" s="96">
        <v>36526</v>
      </c>
      <c r="U4855">
        <f t="shared" si="225"/>
        <v>1</v>
      </c>
      <c r="V4855">
        <f t="shared" si="226"/>
        <v>1</v>
      </c>
      <c r="W4855">
        <f t="shared" si="227"/>
        <v>2000</v>
      </c>
      <c r="X4855" t="s">
        <v>147</v>
      </c>
      <c r="Y4855">
        <v>1</v>
      </c>
      <c r="Z4855" t="s">
        <v>47</v>
      </c>
      <c r="AF4855" s="97">
        <v>43785.743611111109</v>
      </c>
      <c r="AG4855" s="97">
        <v>36526</v>
      </c>
    </row>
    <row r="4856" spans="1:33">
      <c r="A4856">
        <v>5464</v>
      </c>
      <c r="B4856" t="s">
        <v>2528</v>
      </c>
      <c r="C4856" t="s">
        <v>175</v>
      </c>
      <c r="D4856" s="96">
        <v>30322</v>
      </c>
      <c r="E4856" t="s">
        <v>147</v>
      </c>
      <c r="F4856">
        <v>0</v>
      </c>
      <c r="G4856" t="s">
        <v>47</v>
      </c>
      <c r="H4856" t="s">
        <v>1956</v>
      </c>
      <c r="I4856" t="s">
        <v>1879</v>
      </c>
      <c r="J4856" t="s">
        <v>1879</v>
      </c>
      <c r="K4856" t="s">
        <v>1921</v>
      </c>
      <c r="L4856" t="s">
        <v>1879</v>
      </c>
      <c r="M4856" s="97">
        <v>36526</v>
      </c>
      <c r="N4856">
        <v>5464</v>
      </c>
      <c r="O4856" t="s">
        <v>2528</v>
      </c>
      <c r="P4856">
        <v>1</v>
      </c>
      <c r="Q4856">
        <v>1</v>
      </c>
      <c r="R4856">
        <v>2005</v>
      </c>
      <c r="S4856" t="s">
        <v>175</v>
      </c>
      <c r="T4856" s="96">
        <v>30322</v>
      </c>
      <c r="U4856">
        <f t="shared" si="225"/>
        <v>6</v>
      </c>
      <c r="V4856">
        <f t="shared" si="226"/>
        <v>1</v>
      </c>
      <c r="W4856">
        <f t="shared" si="227"/>
        <v>1983</v>
      </c>
      <c r="X4856" t="s">
        <v>147</v>
      </c>
      <c r="Y4856">
        <v>0</v>
      </c>
      <c r="Z4856" t="s">
        <v>47</v>
      </c>
      <c r="AA4856" t="s">
        <v>1886</v>
      </c>
      <c r="AB4856" t="s">
        <v>2529</v>
      </c>
      <c r="AC4856" t="s">
        <v>1936</v>
      </c>
      <c r="AD4856" t="s">
        <v>1936</v>
      </c>
      <c r="AE4856" t="s">
        <v>1902</v>
      </c>
      <c r="AF4856" s="97">
        <v>43785.743877314817</v>
      </c>
      <c r="AG4856" s="97">
        <v>36526</v>
      </c>
    </row>
    <row r="4857" spans="1:33">
      <c r="A4857">
        <v>5465</v>
      </c>
      <c r="B4857" t="s">
        <v>5951</v>
      </c>
      <c r="C4857" t="s">
        <v>5952</v>
      </c>
      <c r="D4857" s="96">
        <v>38353</v>
      </c>
      <c r="E4857" t="s">
        <v>158</v>
      </c>
      <c r="F4857">
        <v>0</v>
      </c>
      <c r="G4857" t="s">
        <v>47</v>
      </c>
      <c r="H4857" t="s">
        <v>1967</v>
      </c>
      <c r="I4857" t="s">
        <v>1879</v>
      </c>
      <c r="J4857" t="s">
        <v>1879</v>
      </c>
      <c r="K4857" t="s">
        <v>1879</v>
      </c>
      <c r="L4857" t="s">
        <v>1879</v>
      </c>
      <c r="M4857" s="97">
        <v>36526</v>
      </c>
      <c r="N4857">
        <v>5465</v>
      </c>
      <c r="O4857" t="s">
        <v>5951</v>
      </c>
      <c r="P4857">
        <v>19</v>
      </c>
      <c r="Q4857">
        <v>7</v>
      </c>
      <c r="R4857">
        <v>2006</v>
      </c>
      <c r="S4857" t="s">
        <v>5952</v>
      </c>
      <c r="T4857" s="96">
        <v>38353</v>
      </c>
      <c r="U4857">
        <f t="shared" si="225"/>
        <v>1</v>
      </c>
      <c r="V4857">
        <f t="shared" si="226"/>
        <v>1</v>
      </c>
      <c r="W4857">
        <f t="shared" si="227"/>
        <v>2005</v>
      </c>
      <c r="X4857" t="s">
        <v>158</v>
      </c>
      <c r="Y4857">
        <v>0</v>
      </c>
      <c r="Z4857" t="s">
        <v>47</v>
      </c>
      <c r="AA4857" t="s">
        <v>1967</v>
      </c>
      <c r="AB4857" t="s">
        <v>1879</v>
      </c>
      <c r="AC4857" t="s">
        <v>1879</v>
      </c>
      <c r="AD4857" t="s">
        <v>1879</v>
      </c>
      <c r="AE4857" t="s">
        <v>1879</v>
      </c>
      <c r="AF4857" s="97">
        <v>44055.420069444444</v>
      </c>
      <c r="AG4857" s="97">
        <v>36526</v>
      </c>
    </row>
    <row r="4858" spans="1:33">
      <c r="A4858">
        <v>5466</v>
      </c>
      <c r="B4858" t="s">
        <v>3032</v>
      </c>
      <c r="C4858" t="s">
        <v>2356</v>
      </c>
      <c r="D4858" s="96">
        <v>37622</v>
      </c>
      <c r="E4858" t="s">
        <v>158</v>
      </c>
      <c r="F4858">
        <v>1</v>
      </c>
      <c r="G4858" t="s">
        <v>47</v>
      </c>
      <c r="H4858" t="s">
        <v>2165</v>
      </c>
      <c r="I4858" t="s">
        <v>1879</v>
      </c>
      <c r="J4858" t="s">
        <v>1879</v>
      </c>
      <c r="K4858" t="s">
        <v>1881</v>
      </c>
      <c r="L4858" t="s">
        <v>1879</v>
      </c>
      <c r="M4858" s="97">
        <v>36526</v>
      </c>
      <c r="N4858">
        <v>5466</v>
      </c>
      <c r="O4858" t="s">
        <v>3032</v>
      </c>
      <c r="P4858">
        <v>1</v>
      </c>
      <c r="Q4858">
        <v>1</v>
      </c>
      <c r="R4858">
        <v>2007</v>
      </c>
      <c r="S4858" t="s">
        <v>2356</v>
      </c>
      <c r="T4858" s="96">
        <v>37622</v>
      </c>
      <c r="U4858">
        <f t="shared" si="225"/>
        <v>1</v>
      </c>
      <c r="V4858">
        <f t="shared" si="226"/>
        <v>1</v>
      </c>
      <c r="W4858">
        <f t="shared" si="227"/>
        <v>2003</v>
      </c>
      <c r="X4858" t="s">
        <v>158</v>
      </c>
      <c r="Y4858">
        <v>1</v>
      </c>
      <c r="Z4858" t="s">
        <v>47</v>
      </c>
      <c r="AA4858" t="s">
        <v>2165</v>
      </c>
      <c r="AB4858" t="s">
        <v>1879</v>
      </c>
      <c r="AC4858" t="s">
        <v>1879</v>
      </c>
      <c r="AD4858" t="s">
        <v>1881</v>
      </c>
      <c r="AE4858" t="s">
        <v>1879</v>
      </c>
      <c r="AF4858" s="97">
        <v>43785.74391203704</v>
      </c>
      <c r="AG4858" s="97">
        <v>36526</v>
      </c>
    </row>
    <row r="4859" spans="1:33">
      <c r="A4859">
        <v>5467</v>
      </c>
      <c r="B4859" t="s">
        <v>5951</v>
      </c>
      <c r="C4859" t="s">
        <v>5953</v>
      </c>
      <c r="D4859" s="96">
        <v>37279</v>
      </c>
      <c r="E4859" t="s">
        <v>158</v>
      </c>
      <c r="F4859">
        <v>0</v>
      </c>
      <c r="G4859" t="s">
        <v>47</v>
      </c>
      <c r="H4859" t="s">
        <v>2145</v>
      </c>
      <c r="I4859" t="s">
        <v>1879</v>
      </c>
      <c r="J4859" t="s">
        <v>1879</v>
      </c>
      <c r="K4859" t="s">
        <v>1902</v>
      </c>
      <c r="L4859" t="s">
        <v>1879</v>
      </c>
      <c r="M4859" s="97">
        <v>36526</v>
      </c>
      <c r="N4859">
        <v>5467</v>
      </c>
      <c r="O4859" t="s">
        <v>5951</v>
      </c>
      <c r="P4859">
        <v>1</v>
      </c>
      <c r="Q4859">
        <v>1</v>
      </c>
      <c r="R4859">
        <v>1994</v>
      </c>
      <c r="S4859" t="s">
        <v>5953</v>
      </c>
      <c r="T4859" s="96">
        <v>37279</v>
      </c>
      <c r="U4859">
        <f t="shared" si="225"/>
        <v>23</v>
      </c>
      <c r="V4859">
        <f t="shared" si="226"/>
        <v>1</v>
      </c>
      <c r="W4859">
        <f t="shared" si="227"/>
        <v>2002</v>
      </c>
      <c r="X4859" t="s">
        <v>158</v>
      </c>
      <c r="Y4859">
        <v>0</v>
      </c>
      <c r="Z4859" t="s">
        <v>47</v>
      </c>
      <c r="AA4859" t="s">
        <v>2145</v>
      </c>
      <c r="AB4859" t="s">
        <v>1879</v>
      </c>
      <c r="AC4859" t="s">
        <v>1879</v>
      </c>
      <c r="AD4859" t="s">
        <v>1902</v>
      </c>
      <c r="AE4859" t="s">
        <v>1879</v>
      </c>
      <c r="AF4859" s="97">
        <v>43785.74359953704</v>
      </c>
      <c r="AG4859" s="97">
        <v>36526</v>
      </c>
    </row>
    <row r="4860" spans="1:33">
      <c r="A4860">
        <v>5468</v>
      </c>
      <c r="B4860" t="s">
        <v>7322</v>
      </c>
      <c r="C4860" t="s">
        <v>978</v>
      </c>
      <c r="D4860" s="96">
        <v>37987</v>
      </c>
      <c r="E4860" t="s">
        <v>147</v>
      </c>
      <c r="F4860">
        <v>0</v>
      </c>
      <c r="G4860" t="s">
        <v>47</v>
      </c>
      <c r="H4860" t="s">
        <v>2014</v>
      </c>
      <c r="I4860" t="s">
        <v>1879</v>
      </c>
      <c r="J4860" t="s">
        <v>1879</v>
      </c>
      <c r="K4860" t="s">
        <v>1879</v>
      </c>
      <c r="L4860" t="s">
        <v>1879</v>
      </c>
      <c r="M4860" s="97">
        <v>36526</v>
      </c>
      <c r="N4860">
        <v>5468</v>
      </c>
      <c r="O4860" t="s">
        <v>7322</v>
      </c>
      <c r="P4860">
        <v>2</v>
      </c>
      <c r="Q4860">
        <v>6</v>
      </c>
      <c r="R4860">
        <v>1972</v>
      </c>
      <c r="S4860" t="s">
        <v>978</v>
      </c>
      <c r="T4860" s="96">
        <v>37987</v>
      </c>
      <c r="U4860">
        <f t="shared" si="225"/>
        <v>1</v>
      </c>
      <c r="V4860">
        <f t="shared" si="226"/>
        <v>1</v>
      </c>
      <c r="W4860">
        <f t="shared" si="227"/>
        <v>2004</v>
      </c>
      <c r="X4860" t="s">
        <v>147</v>
      </c>
      <c r="Y4860">
        <v>0</v>
      </c>
      <c r="Z4860" t="s">
        <v>47</v>
      </c>
      <c r="AA4860" t="s">
        <v>2014</v>
      </c>
      <c r="AB4860" t="s">
        <v>1879</v>
      </c>
      <c r="AC4860" t="s">
        <v>1879</v>
      </c>
      <c r="AD4860" t="s">
        <v>1879</v>
      </c>
      <c r="AE4860" t="s">
        <v>1879</v>
      </c>
      <c r="AF4860" s="97">
        <v>43785.74386574074</v>
      </c>
      <c r="AG4860" s="97">
        <v>36526</v>
      </c>
    </row>
    <row r="4861" spans="1:33">
      <c r="A4861">
        <v>5469</v>
      </c>
      <c r="B4861" t="s">
        <v>1710</v>
      </c>
      <c r="C4861" t="s">
        <v>6068</v>
      </c>
      <c r="D4861" s="96">
        <v>38134</v>
      </c>
      <c r="E4861" t="s">
        <v>147</v>
      </c>
      <c r="F4861">
        <v>0</v>
      </c>
      <c r="G4861" t="s">
        <v>47</v>
      </c>
      <c r="H4861" t="s">
        <v>2288</v>
      </c>
      <c r="I4861" t="s">
        <v>1879</v>
      </c>
      <c r="J4861" t="s">
        <v>1879</v>
      </c>
      <c r="K4861" t="s">
        <v>1879</v>
      </c>
      <c r="L4861" t="s">
        <v>1879</v>
      </c>
      <c r="M4861" s="97">
        <v>36526</v>
      </c>
      <c r="N4861">
        <v>5469</v>
      </c>
      <c r="O4861" t="s">
        <v>1710</v>
      </c>
      <c r="P4861">
        <v>20</v>
      </c>
      <c r="Q4861">
        <v>10</v>
      </c>
      <c r="R4861">
        <v>1960</v>
      </c>
      <c r="S4861" t="s">
        <v>6068</v>
      </c>
      <c r="T4861" s="96">
        <v>38134</v>
      </c>
      <c r="U4861">
        <f t="shared" si="225"/>
        <v>27</v>
      </c>
      <c r="V4861">
        <f t="shared" si="226"/>
        <v>5</v>
      </c>
      <c r="W4861">
        <f t="shared" si="227"/>
        <v>2004</v>
      </c>
      <c r="X4861" t="s">
        <v>147</v>
      </c>
      <c r="Y4861">
        <v>0</v>
      </c>
      <c r="Z4861" t="s">
        <v>47</v>
      </c>
      <c r="AA4861" t="s">
        <v>2288</v>
      </c>
      <c r="AB4861" t="s">
        <v>1879</v>
      </c>
      <c r="AC4861" t="s">
        <v>1879</v>
      </c>
      <c r="AD4861" t="s">
        <v>1879</v>
      </c>
      <c r="AE4861" t="s">
        <v>1879</v>
      </c>
      <c r="AF4861" s="97">
        <v>43785.743923611109</v>
      </c>
      <c r="AG4861" s="97">
        <v>36526</v>
      </c>
    </row>
    <row r="4862" spans="1:33">
      <c r="A4862">
        <v>5470</v>
      </c>
      <c r="B4862" t="s">
        <v>176</v>
      </c>
      <c r="C4862" t="s">
        <v>177</v>
      </c>
      <c r="D4862" s="96">
        <v>38911</v>
      </c>
      <c r="E4862" t="s">
        <v>147</v>
      </c>
      <c r="F4862">
        <v>0</v>
      </c>
      <c r="G4862" t="s">
        <v>178</v>
      </c>
      <c r="H4862" t="s">
        <v>1882</v>
      </c>
      <c r="I4862" t="s">
        <v>1906</v>
      </c>
      <c r="J4862" t="s">
        <v>2243</v>
      </c>
      <c r="K4862" t="s">
        <v>2128</v>
      </c>
      <c r="L4862" t="s">
        <v>1959</v>
      </c>
      <c r="M4862" s="97">
        <v>36526</v>
      </c>
      <c r="N4862">
        <v>5470</v>
      </c>
      <c r="O4862" t="s">
        <v>176</v>
      </c>
      <c r="P4862">
        <v>18</v>
      </c>
      <c r="Q4862">
        <v>5</v>
      </c>
      <c r="R4862">
        <v>1967</v>
      </c>
      <c r="S4862" t="s">
        <v>177</v>
      </c>
      <c r="T4862" s="96">
        <v>38911</v>
      </c>
      <c r="U4862">
        <f t="shared" si="225"/>
        <v>13</v>
      </c>
      <c r="V4862">
        <f t="shared" si="226"/>
        <v>7</v>
      </c>
      <c r="W4862">
        <f t="shared" si="227"/>
        <v>2006</v>
      </c>
      <c r="X4862" t="s">
        <v>147</v>
      </c>
      <c r="Y4862">
        <v>0</v>
      </c>
      <c r="Z4862" t="s">
        <v>178</v>
      </c>
      <c r="AA4862" t="s">
        <v>1886</v>
      </c>
      <c r="AB4862" t="s">
        <v>1906</v>
      </c>
      <c r="AC4862" t="s">
        <v>2243</v>
      </c>
      <c r="AD4862" t="s">
        <v>2243</v>
      </c>
      <c r="AE4862" t="s">
        <v>1933</v>
      </c>
      <c r="AF4862" s="97">
        <v>43785.744074074071</v>
      </c>
      <c r="AG4862" s="97">
        <v>36526</v>
      </c>
    </row>
    <row r="4863" spans="1:33">
      <c r="A4863">
        <v>5471</v>
      </c>
      <c r="B4863" t="s">
        <v>8170</v>
      </c>
      <c r="C4863" t="s">
        <v>1361</v>
      </c>
      <c r="D4863" s="96">
        <v>37988</v>
      </c>
      <c r="E4863" t="s">
        <v>147</v>
      </c>
      <c r="F4863">
        <v>0</v>
      </c>
      <c r="G4863" t="s">
        <v>47</v>
      </c>
      <c r="H4863" t="s">
        <v>2135</v>
      </c>
      <c r="I4863" t="s">
        <v>1879</v>
      </c>
      <c r="J4863" t="s">
        <v>1879</v>
      </c>
      <c r="K4863" t="s">
        <v>1993</v>
      </c>
      <c r="L4863" t="s">
        <v>1879</v>
      </c>
      <c r="M4863" s="97">
        <v>36526</v>
      </c>
      <c r="N4863">
        <v>5471</v>
      </c>
      <c r="O4863" t="s">
        <v>8170</v>
      </c>
      <c r="P4863">
        <v>27</v>
      </c>
      <c r="Q4863">
        <v>8</v>
      </c>
      <c r="R4863">
        <v>1994</v>
      </c>
      <c r="S4863" t="s">
        <v>1361</v>
      </c>
      <c r="T4863" s="96">
        <v>37988</v>
      </c>
      <c r="U4863">
        <f t="shared" si="225"/>
        <v>2</v>
      </c>
      <c r="V4863">
        <f t="shared" si="226"/>
        <v>1</v>
      </c>
      <c r="W4863">
        <f t="shared" si="227"/>
        <v>2004</v>
      </c>
      <c r="X4863" t="s">
        <v>147</v>
      </c>
      <c r="Y4863">
        <v>0</v>
      </c>
      <c r="Z4863" t="s">
        <v>47</v>
      </c>
      <c r="AA4863" t="s">
        <v>2135</v>
      </c>
      <c r="AB4863" t="s">
        <v>1879</v>
      </c>
      <c r="AC4863" t="s">
        <v>1879</v>
      </c>
      <c r="AD4863" t="s">
        <v>1993</v>
      </c>
      <c r="AE4863" t="s">
        <v>1879</v>
      </c>
      <c r="AF4863" s="97">
        <v>43785.744074074071</v>
      </c>
      <c r="AG4863" s="97">
        <v>36526</v>
      </c>
    </row>
    <row r="4864" spans="1:33">
      <c r="A4864">
        <v>5472</v>
      </c>
      <c r="B4864" t="s">
        <v>9412</v>
      </c>
      <c r="C4864" t="s">
        <v>374</v>
      </c>
      <c r="D4864" s="96">
        <v>37501</v>
      </c>
      <c r="E4864" t="s">
        <v>147</v>
      </c>
      <c r="F4864">
        <v>0</v>
      </c>
      <c r="G4864" t="s">
        <v>47</v>
      </c>
      <c r="H4864" t="s">
        <v>2024</v>
      </c>
      <c r="I4864" t="s">
        <v>1879</v>
      </c>
      <c r="J4864" t="s">
        <v>1879</v>
      </c>
      <c r="K4864" t="s">
        <v>1879</v>
      </c>
      <c r="L4864" t="s">
        <v>1879</v>
      </c>
      <c r="M4864" s="97">
        <v>36526</v>
      </c>
      <c r="N4864">
        <v>5472</v>
      </c>
      <c r="O4864" t="s">
        <v>9412</v>
      </c>
      <c r="S4864" t="s">
        <v>374</v>
      </c>
      <c r="T4864" s="96">
        <v>37501</v>
      </c>
      <c r="U4864">
        <f t="shared" si="225"/>
        <v>2</v>
      </c>
      <c r="V4864">
        <f t="shared" si="226"/>
        <v>9</v>
      </c>
      <c r="W4864">
        <f t="shared" si="227"/>
        <v>2002</v>
      </c>
      <c r="X4864" t="s">
        <v>147</v>
      </c>
      <c r="Y4864">
        <v>0</v>
      </c>
      <c r="Z4864" t="s">
        <v>47</v>
      </c>
      <c r="AA4864" t="s">
        <v>2024</v>
      </c>
      <c r="AB4864" t="s">
        <v>1879</v>
      </c>
      <c r="AC4864" t="s">
        <v>1879</v>
      </c>
      <c r="AD4864" t="s">
        <v>1879</v>
      </c>
      <c r="AE4864" t="s">
        <v>1879</v>
      </c>
      <c r="AF4864" s="97">
        <v>43785.744074074071</v>
      </c>
      <c r="AG4864" s="97">
        <v>36526</v>
      </c>
    </row>
    <row r="4865" spans="1:33">
      <c r="A4865">
        <v>5473</v>
      </c>
      <c r="B4865" t="s">
        <v>7750</v>
      </c>
      <c r="C4865" t="s">
        <v>44</v>
      </c>
      <c r="D4865" s="96">
        <v>38284</v>
      </c>
      <c r="E4865" t="s">
        <v>147</v>
      </c>
      <c r="F4865">
        <v>0</v>
      </c>
      <c r="G4865" t="s">
        <v>47</v>
      </c>
      <c r="H4865" t="s">
        <v>2088</v>
      </c>
      <c r="I4865" t="s">
        <v>1879</v>
      </c>
      <c r="J4865" t="s">
        <v>1879</v>
      </c>
      <c r="K4865" t="s">
        <v>1879</v>
      </c>
      <c r="L4865" t="s">
        <v>1879</v>
      </c>
      <c r="M4865" s="97">
        <v>36526</v>
      </c>
      <c r="N4865">
        <v>5473</v>
      </c>
      <c r="O4865" t="s">
        <v>7750</v>
      </c>
      <c r="P4865">
        <v>12</v>
      </c>
      <c r="Q4865">
        <v>7</v>
      </c>
      <c r="R4865">
        <v>2003</v>
      </c>
      <c r="S4865" t="s">
        <v>44</v>
      </c>
      <c r="T4865" s="96">
        <v>38284</v>
      </c>
      <c r="U4865">
        <f t="shared" si="225"/>
        <v>24</v>
      </c>
      <c r="V4865">
        <f t="shared" si="226"/>
        <v>10</v>
      </c>
      <c r="W4865">
        <f t="shared" si="227"/>
        <v>2004</v>
      </c>
      <c r="X4865" t="s">
        <v>147</v>
      </c>
      <c r="Y4865">
        <v>0</v>
      </c>
      <c r="Z4865" t="s">
        <v>47</v>
      </c>
      <c r="AA4865" t="s">
        <v>2088</v>
      </c>
      <c r="AB4865" t="s">
        <v>1879</v>
      </c>
      <c r="AC4865" t="s">
        <v>1879</v>
      </c>
      <c r="AD4865" t="s">
        <v>1879</v>
      </c>
      <c r="AE4865" t="s">
        <v>1879</v>
      </c>
      <c r="AF4865" s="97">
        <v>44055.422673611109</v>
      </c>
      <c r="AG4865" s="97">
        <v>36526</v>
      </c>
    </row>
    <row r="4866" spans="1:33">
      <c r="A4866">
        <v>5474</v>
      </c>
      <c r="B4866" t="s">
        <v>176</v>
      </c>
      <c r="C4866" t="s">
        <v>189</v>
      </c>
      <c r="D4866" s="96">
        <v>37365</v>
      </c>
      <c r="E4866" t="s">
        <v>147</v>
      </c>
      <c r="F4866">
        <v>0</v>
      </c>
      <c r="G4866" t="s">
        <v>169</v>
      </c>
      <c r="H4866" t="s">
        <v>1882</v>
      </c>
      <c r="I4866" t="s">
        <v>1993</v>
      </c>
      <c r="J4866" t="s">
        <v>2134</v>
      </c>
      <c r="K4866" t="s">
        <v>2134</v>
      </c>
      <c r="L4866" t="s">
        <v>1918</v>
      </c>
      <c r="M4866" s="97">
        <v>36526</v>
      </c>
      <c r="N4866">
        <v>5474</v>
      </c>
      <c r="O4866" t="s">
        <v>176</v>
      </c>
      <c r="P4866">
        <v>1</v>
      </c>
      <c r="Q4866">
        <v>7</v>
      </c>
      <c r="R4866">
        <v>1991</v>
      </c>
      <c r="S4866" t="s">
        <v>189</v>
      </c>
      <c r="T4866" s="96">
        <v>37365</v>
      </c>
      <c r="U4866">
        <f t="shared" ref="U4866:U4929" si="228">DAY(T4866)</f>
        <v>19</v>
      </c>
      <c r="V4866">
        <f t="shared" ref="V4866:V4929" si="229">MONTH(T4866)</f>
        <v>4</v>
      </c>
      <c r="W4866">
        <f t="shared" ref="W4866:W4929" si="230">YEAR(T4866)</f>
        <v>2002</v>
      </c>
      <c r="X4866" t="s">
        <v>147</v>
      </c>
      <c r="Y4866">
        <v>0</v>
      </c>
      <c r="Z4866" t="s">
        <v>169</v>
      </c>
      <c r="AA4866" t="s">
        <v>1886</v>
      </c>
      <c r="AB4866" t="s">
        <v>1885</v>
      </c>
      <c r="AC4866" t="s">
        <v>2126</v>
      </c>
      <c r="AD4866" t="s">
        <v>2126</v>
      </c>
      <c r="AE4866" t="s">
        <v>1914</v>
      </c>
      <c r="AF4866" s="97">
        <v>44782.824293981481</v>
      </c>
      <c r="AG4866" s="97">
        <v>36526</v>
      </c>
    </row>
    <row r="4867" spans="1:33">
      <c r="A4867">
        <v>5475</v>
      </c>
      <c r="B4867" t="s">
        <v>3419</v>
      </c>
      <c r="C4867" t="s">
        <v>3421</v>
      </c>
      <c r="D4867" s="96">
        <v>37257</v>
      </c>
      <c r="E4867" t="s">
        <v>147</v>
      </c>
      <c r="F4867">
        <v>1</v>
      </c>
      <c r="G4867" t="s">
        <v>47</v>
      </c>
      <c r="H4867" t="s">
        <v>1985</v>
      </c>
      <c r="I4867" t="s">
        <v>1879</v>
      </c>
      <c r="J4867" t="s">
        <v>1879</v>
      </c>
      <c r="K4867" t="s">
        <v>1889</v>
      </c>
      <c r="L4867" t="s">
        <v>1879</v>
      </c>
      <c r="M4867" s="97">
        <v>36526</v>
      </c>
      <c r="N4867">
        <v>5475</v>
      </c>
      <c r="O4867" t="s">
        <v>3419</v>
      </c>
      <c r="P4867">
        <v>10</v>
      </c>
      <c r="Q4867">
        <v>3</v>
      </c>
      <c r="R4867">
        <v>2009</v>
      </c>
      <c r="S4867" t="s">
        <v>3421</v>
      </c>
      <c r="T4867" s="96">
        <v>37257</v>
      </c>
      <c r="U4867">
        <f t="shared" si="228"/>
        <v>1</v>
      </c>
      <c r="V4867">
        <f t="shared" si="229"/>
        <v>1</v>
      </c>
      <c r="W4867">
        <f t="shared" si="230"/>
        <v>2002</v>
      </c>
      <c r="X4867" t="s">
        <v>147</v>
      </c>
      <c r="Y4867">
        <v>1</v>
      </c>
      <c r="Z4867" t="s">
        <v>47</v>
      </c>
      <c r="AA4867" t="s">
        <v>1985</v>
      </c>
      <c r="AB4867" t="s">
        <v>1879</v>
      </c>
      <c r="AC4867" t="s">
        <v>1879</v>
      </c>
      <c r="AD4867" t="s">
        <v>1889</v>
      </c>
      <c r="AE4867" t="s">
        <v>1879</v>
      </c>
      <c r="AF4867" s="97">
        <v>43785.744074074071</v>
      </c>
      <c r="AG4867" s="97">
        <v>36526</v>
      </c>
    </row>
    <row r="4868" spans="1:33">
      <c r="A4868">
        <v>5476</v>
      </c>
      <c r="B4868" t="s">
        <v>7827</v>
      </c>
      <c r="C4868" t="s">
        <v>7828</v>
      </c>
      <c r="D4868" s="96">
        <v>37577</v>
      </c>
      <c r="E4868" t="s">
        <v>147</v>
      </c>
      <c r="F4868">
        <v>0</v>
      </c>
      <c r="G4868" t="s">
        <v>47</v>
      </c>
      <c r="H4868" t="s">
        <v>2008</v>
      </c>
      <c r="I4868" t="s">
        <v>1879</v>
      </c>
      <c r="J4868" t="s">
        <v>1879</v>
      </c>
      <c r="K4868" t="s">
        <v>1879</v>
      </c>
      <c r="L4868" t="s">
        <v>1879</v>
      </c>
      <c r="M4868" s="97">
        <v>36526</v>
      </c>
      <c r="N4868">
        <v>5476</v>
      </c>
      <c r="O4868" t="s">
        <v>7827</v>
      </c>
      <c r="P4868">
        <v>1</v>
      </c>
      <c r="Q4868">
        <v>1</v>
      </c>
      <c r="R4868">
        <v>1900</v>
      </c>
      <c r="S4868" t="s">
        <v>7828</v>
      </c>
      <c r="T4868" s="96">
        <v>37577</v>
      </c>
      <c r="U4868">
        <f t="shared" si="228"/>
        <v>17</v>
      </c>
      <c r="V4868">
        <f t="shared" si="229"/>
        <v>11</v>
      </c>
      <c r="W4868">
        <f t="shared" si="230"/>
        <v>2002</v>
      </c>
      <c r="X4868" t="s">
        <v>147</v>
      </c>
      <c r="Y4868">
        <v>0</v>
      </c>
      <c r="Z4868" t="s">
        <v>47</v>
      </c>
      <c r="AA4868" t="s">
        <v>2008</v>
      </c>
      <c r="AB4868" t="s">
        <v>1879</v>
      </c>
      <c r="AC4868" t="s">
        <v>1879</v>
      </c>
      <c r="AD4868" t="s">
        <v>1879</v>
      </c>
      <c r="AE4868" t="s">
        <v>1879</v>
      </c>
      <c r="AF4868" s="97">
        <v>43785.744074074071</v>
      </c>
      <c r="AG4868" s="97">
        <v>36526</v>
      </c>
    </row>
    <row r="4869" spans="1:33">
      <c r="A4869">
        <v>5477</v>
      </c>
      <c r="B4869" t="s">
        <v>151</v>
      </c>
      <c r="C4869" t="s">
        <v>152</v>
      </c>
      <c r="D4869" s="96">
        <v>37257</v>
      </c>
      <c r="E4869" t="s">
        <v>147</v>
      </c>
      <c r="F4869">
        <v>1</v>
      </c>
      <c r="G4869" t="s">
        <v>47</v>
      </c>
      <c r="H4869" t="s">
        <v>1880</v>
      </c>
      <c r="I4869" t="s">
        <v>1879</v>
      </c>
      <c r="J4869" t="s">
        <v>1879</v>
      </c>
      <c r="K4869" t="s">
        <v>1881</v>
      </c>
      <c r="L4869" t="s">
        <v>1879</v>
      </c>
      <c r="M4869" s="97">
        <v>36526</v>
      </c>
      <c r="N4869">
        <v>5477</v>
      </c>
      <c r="O4869" t="s">
        <v>151</v>
      </c>
      <c r="P4869">
        <v>1</v>
      </c>
      <c r="Q4869">
        <v>1</v>
      </c>
      <c r="R4869">
        <v>1992</v>
      </c>
      <c r="S4869" t="s">
        <v>152</v>
      </c>
      <c r="T4869" s="96">
        <v>37257</v>
      </c>
      <c r="U4869">
        <f t="shared" si="228"/>
        <v>1</v>
      </c>
      <c r="V4869">
        <f t="shared" si="229"/>
        <v>1</v>
      </c>
      <c r="W4869">
        <f t="shared" si="230"/>
        <v>2002</v>
      </c>
      <c r="X4869" t="s">
        <v>147</v>
      </c>
      <c r="Y4869">
        <v>1</v>
      </c>
      <c r="Z4869" t="s">
        <v>47</v>
      </c>
      <c r="AA4869" t="s">
        <v>1880</v>
      </c>
      <c r="AB4869" t="s">
        <v>1879</v>
      </c>
      <c r="AC4869" t="s">
        <v>1879</v>
      </c>
      <c r="AD4869" t="s">
        <v>1881</v>
      </c>
      <c r="AE4869" t="s">
        <v>1879</v>
      </c>
      <c r="AF4869" s="97">
        <v>43785.744074074071</v>
      </c>
      <c r="AG4869" s="97">
        <v>36526</v>
      </c>
    </row>
    <row r="4870" spans="1:33">
      <c r="A4870">
        <v>5478</v>
      </c>
      <c r="B4870" t="s">
        <v>5961</v>
      </c>
      <c r="C4870" t="s">
        <v>712</v>
      </c>
      <c r="D4870" s="96">
        <v>36526</v>
      </c>
      <c r="E4870" t="s">
        <v>158</v>
      </c>
      <c r="F4870">
        <v>1</v>
      </c>
      <c r="G4870" t="s">
        <v>47</v>
      </c>
      <c r="H4870" t="s">
        <v>1977</v>
      </c>
      <c r="I4870" t="s">
        <v>1879</v>
      </c>
      <c r="J4870" t="s">
        <v>1879</v>
      </c>
      <c r="K4870" t="s">
        <v>1896</v>
      </c>
      <c r="L4870" t="s">
        <v>1879</v>
      </c>
      <c r="M4870" s="97">
        <v>36526</v>
      </c>
      <c r="N4870">
        <v>5478</v>
      </c>
      <c r="O4870" t="s">
        <v>5961</v>
      </c>
      <c r="P4870">
        <v>1</v>
      </c>
      <c r="Q4870">
        <v>1</v>
      </c>
      <c r="R4870">
        <v>1999</v>
      </c>
      <c r="S4870" t="s">
        <v>712</v>
      </c>
      <c r="T4870" s="96">
        <v>36526</v>
      </c>
      <c r="U4870">
        <f t="shared" si="228"/>
        <v>1</v>
      </c>
      <c r="V4870">
        <f t="shared" si="229"/>
        <v>1</v>
      </c>
      <c r="W4870">
        <f t="shared" si="230"/>
        <v>2000</v>
      </c>
      <c r="X4870" t="s">
        <v>158</v>
      </c>
      <c r="Y4870">
        <v>1</v>
      </c>
      <c r="Z4870" t="s">
        <v>47</v>
      </c>
      <c r="AA4870" t="s">
        <v>1977</v>
      </c>
      <c r="AB4870" t="s">
        <v>1879</v>
      </c>
      <c r="AC4870" t="s">
        <v>1879</v>
      </c>
      <c r="AD4870" t="s">
        <v>1896</v>
      </c>
      <c r="AE4870" t="s">
        <v>1879</v>
      </c>
      <c r="AF4870" s="97">
        <v>43785.744074074071</v>
      </c>
      <c r="AG4870" s="97">
        <v>36526</v>
      </c>
    </row>
    <row r="4871" spans="1:33">
      <c r="A4871">
        <v>5479</v>
      </c>
      <c r="B4871" t="s">
        <v>1743</v>
      </c>
      <c r="C4871" t="s">
        <v>651</v>
      </c>
      <c r="D4871" s="96">
        <v>37122</v>
      </c>
      <c r="E4871" t="s">
        <v>158</v>
      </c>
      <c r="F4871">
        <v>1</v>
      </c>
      <c r="G4871" t="s">
        <v>47</v>
      </c>
      <c r="H4871" t="s">
        <v>2075</v>
      </c>
      <c r="I4871" t="s">
        <v>1879</v>
      </c>
      <c r="J4871" t="s">
        <v>1879</v>
      </c>
      <c r="K4871" t="s">
        <v>1988</v>
      </c>
      <c r="L4871" t="s">
        <v>1879</v>
      </c>
      <c r="M4871" s="97">
        <v>36526</v>
      </c>
      <c r="N4871">
        <v>5479</v>
      </c>
      <c r="O4871" t="s">
        <v>1743</v>
      </c>
      <c r="P4871">
        <v>21</v>
      </c>
      <c r="Q4871">
        <v>1</v>
      </c>
      <c r="R4871">
        <v>2009</v>
      </c>
      <c r="S4871" t="s">
        <v>651</v>
      </c>
      <c r="T4871" s="96">
        <v>37122</v>
      </c>
      <c r="U4871">
        <f t="shared" si="228"/>
        <v>19</v>
      </c>
      <c r="V4871">
        <f t="shared" si="229"/>
        <v>8</v>
      </c>
      <c r="W4871">
        <f t="shared" si="230"/>
        <v>2001</v>
      </c>
      <c r="X4871" t="s">
        <v>158</v>
      </c>
      <c r="Y4871">
        <v>1</v>
      </c>
      <c r="Z4871" t="s">
        <v>47</v>
      </c>
      <c r="AA4871" t="s">
        <v>2075</v>
      </c>
      <c r="AB4871" t="s">
        <v>1879</v>
      </c>
      <c r="AC4871" t="s">
        <v>1879</v>
      </c>
      <c r="AD4871" t="s">
        <v>1988</v>
      </c>
      <c r="AE4871" t="s">
        <v>1879</v>
      </c>
      <c r="AF4871" s="97">
        <v>43785.744074074071</v>
      </c>
      <c r="AG4871" s="97">
        <v>36526</v>
      </c>
    </row>
    <row r="4872" spans="1:33">
      <c r="A4872">
        <v>5480</v>
      </c>
      <c r="B4872" t="s">
        <v>6541</v>
      </c>
      <c r="C4872" t="s">
        <v>1621</v>
      </c>
      <c r="D4872" s="96">
        <v>36526</v>
      </c>
      <c r="E4872" t="s">
        <v>158</v>
      </c>
      <c r="F4872">
        <v>0</v>
      </c>
      <c r="G4872" t="s">
        <v>47</v>
      </c>
      <c r="H4872" t="s">
        <v>2398</v>
      </c>
      <c r="I4872" t="s">
        <v>1879</v>
      </c>
      <c r="J4872" t="s">
        <v>1879</v>
      </c>
      <c r="K4872" t="s">
        <v>1879</v>
      </c>
      <c r="L4872" t="s">
        <v>1879</v>
      </c>
      <c r="M4872" s="97">
        <v>36526</v>
      </c>
      <c r="N4872">
        <v>5480</v>
      </c>
      <c r="O4872" t="s">
        <v>6541</v>
      </c>
      <c r="P4872">
        <v>25</v>
      </c>
      <c r="Q4872">
        <v>2</v>
      </c>
      <c r="R4872">
        <v>2007</v>
      </c>
      <c r="S4872" t="s">
        <v>1621</v>
      </c>
      <c r="T4872" s="96">
        <v>36526</v>
      </c>
      <c r="U4872">
        <f t="shared" si="228"/>
        <v>1</v>
      </c>
      <c r="V4872">
        <f t="shared" si="229"/>
        <v>1</v>
      </c>
      <c r="W4872">
        <f t="shared" si="230"/>
        <v>2000</v>
      </c>
      <c r="X4872" t="s">
        <v>158</v>
      </c>
      <c r="Y4872">
        <v>0</v>
      </c>
      <c r="Z4872" t="s">
        <v>47</v>
      </c>
      <c r="AA4872" t="s">
        <v>2398</v>
      </c>
      <c r="AB4872" t="s">
        <v>1879</v>
      </c>
      <c r="AC4872" t="s">
        <v>1879</v>
      </c>
      <c r="AD4872" t="s">
        <v>1879</v>
      </c>
      <c r="AE4872" t="s">
        <v>1879</v>
      </c>
      <c r="AF4872" s="97">
        <v>43785.744074074071</v>
      </c>
      <c r="AG4872" s="97">
        <v>36526</v>
      </c>
    </row>
    <row r="4873" spans="1:33">
      <c r="A4873">
        <v>5481</v>
      </c>
      <c r="B4873" t="s">
        <v>1502</v>
      </c>
      <c r="C4873" t="s">
        <v>185</v>
      </c>
      <c r="D4873" s="96">
        <v>36892</v>
      </c>
      <c r="E4873" t="s">
        <v>158</v>
      </c>
      <c r="F4873">
        <v>1</v>
      </c>
      <c r="G4873" t="s">
        <v>47</v>
      </c>
      <c r="H4873" t="s">
        <v>1989</v>
      </c>
      <c r="I4873" t="s">
        <v>1879</v>
      </c>
      <c r="J4873" t="s">
        <v>1879</v>
      </c>
      <c r="K4873" t="s">
        <v>1884</v>
      </c>
      <c r="L4873" t="s">
        <v>1879</v>
      </c>
      <c r="M4873" s="97">
        <v>36526</v>
      </c>
      <c r="N4873">
        <v>5481</v>
      </c>
      <c r="O4873" t="s">
        <v>1502</v>
      </c>
      <c r="P4873">
        <v>1</v>
      </c>
      <c r="Q4873">
        <v>1</v>
      </c>
      <c r="R4873">
        <v>2006</v>
      </c>
      <c r="S4873" t="s">
        <v>185</v>
      </c>
      <c r="T4873" s="96">
        <v>36892</v>
      </c>
      <c r="U4873">
        <f t="shared" si="228"/>
        <v>1</v>
      </c>
      <c r="V4873">
        <f t="shared" si="229"/>
        <v>1</v>
      </c>
      <c r="W4873">
        <f t="shared" si="230"/>
        <v>2001</v>
      </c>
      <c r="X4873" t="s">
        <v>158</v>
      </c>
      <c r="Y4873">
        <v>1</v>
      </c>
      <c r="Z4873" t="s">
        <v>47</v>
      </c>
      <c r="AA4873" t="s">
        <v>1989</v>
      </c>
      <c r="AB4873" t="s">
        <v>1879</v>
      </c>
      <c r="AC4873" t="s">
        <v>1879</v>
      </c>
      <c r="AD4873" t="s">
        <v>1884</v>
      </c>
      <c r="AE4873" t="s">
        <v>1879</v>
      </c>
      <c r="AF4873" s="97">
        <v>43785.744074074071</v>
      </c>
      <c r="AG4873" s="97">
        <v>36526</v>
      </c>
    </row>
    <row r="4874" spans="1:33">
      <c r="A4874">
        <v>5482</v>
      </c>
      <c r="B4874" t="s">
        <v>8575</v>
      </c>
      <c r="C4874" t="s">
        <v>8576</v>
      </c>
      <c r="D4874" s="96">
        <v>37194</v>
      </c>
      <c r="E4874" t="s">
        <v>158</v>
      </c>
      <c r="F4874">
        <v>0</v>
      </c>
      <c r="G4874" t="s">
        <v>47</v>
      </c>
      <c r="H4874" t="s">
        <v>2077</v>
      </c>
      <c r="I4874" t="s">
        <v>1879</v>
      </c>
      <c r="J4874" t="s">
        <v>1879</v>
      </c>
      <c r="K4874" t="s">
        <v>1947</v>
      </c>
      <c r="L4874" t="s">
        <v>1879</v>
      </c>
      <c r="M4874" s="97">
        <v>36526</v>
      </c>
      <c r="N4874">
        <v>5482</v>
      </c>
      <c r="O4874" t="s">
        <v>8575</v>
      </c>
      <c r="P4874">
        <v>1</v>
      </c>
      <c r="Q4874">
        <v>1</v>
      </c>
      <c r="R4874">
        <v>1938</v>
      </c>
      <c r="S4874" t="s">
        <v>8576</v>
      </c>
      <c r="T4874" s="96">
        <v>37194</v>
      </c>
      <c r="U4874">
        <f t="shared" si="228"/>
        <v>30</v>
      </c>
      <c r="V4874">
        <f t="shared" si="229"/>
        <v>10</v>
      </c>
      <c r="W4874">
        <f t="shared" si="230"/>
        <v>2001</v>
      </c>
      <c r="X4874" t="s">
        <v>158</v>
      </c>
      <c r="Y4874">
        <v>0</v>
      </c>
      <c r="Z4874" t="s">
        <v>47</v>
      </c>
      <c r="AA4874" t="s">
        <v>2077</v>
      </c>
      <c r="AB4874" t="s">
        <v>1879</v>
      </c>
      <c r="AC4874" t="s">
        <v>1879</v>
      </c>
      <c r="AD4874" t="s">
        <v>1947</v>
      </c>
      <c r="AE4874" t="s">
        <v>1879</v>
      </c>
      <c r="AF4874" s="97">
        <v>43785.744074074071</v>
      </c>
      <c r="AG4874" s="97">
        <v>36526</v>
      </c>
    </row>
    <row r="4875" spans="1:33">
      <c r="A4875">
        <v>5483</v>
      </c>
      <c r="B4875" t="s">
        <v>8820</v>
      </c>
      <c r="C4875" t="s">
        <v>8821</v>
      </c>
      <c r="D4875" s="96">
        <v>36892</v>
      </c>
      <c r="E4875" t="s">
        <v>147</v>
      </c>
      <c r="F4875">
        <v>1</v>
      </c>
      <c r="G4875" t="s">
        <v>47</v>
      </c>
      <c r="H4875" t="s">
        <v>2513</v>
      </c>
      <c r="I4875" t="s">
        <v>1879</v>
      </c>
      <c r="J4875" t="s">
        <v>1879</v>
      </c>
      <c r="K4875" t="s">
        <v>1879</v>
      </c>
      <c r="L4875" t="s">
        <v>1879</v>
      </c>
      <c r="M4875" s="97">
        <v>36526</v>
      </c>
      <c r="N4875">
        <v>5483</v>
      </c>
      <c r="O4875" t="s">
        <v>8820</v>
      </c>
      <c r="P4875">
        <v>1</v>
      </c>
      <c r="Q4875">
        <v>1</v>
      </c>
      <c r="R4875">
        <v>1987</v>
      </c>
      <c r="S4875" t="s">
        <v>8821</v>
      </c>
      <c r="T4875" s="96">
        <v>36892</v>
      </c>
      <c r="U4875">
        <f t="shared" si="228"/>
        <v>1</v>
      </c>
      <c r="V4875">
        <f t="shared" si="229"/>
        <v>1</v>
      </c>
      <c r="W4875">
        <f t="shared" si="230"/>
        <v>2001</v>
      </c>
      <c r="X4875" t="s">
        <v>147</v>
      </c>
      <c r="Y4875">
        <v>1</v>
      </c>
      <c r="Z4875" t="s">
        <v>47</v>
      </c>
      <c r="AA4875" t="s">
        <v>2513</v>
      </c>
      <c r="AB4875" t="s">
        <v>1879</v>
      </c>
      <c r="AC4875" t="s">
        <v>1879</v>
      </c>
      <c r="AD4875" t="s">
        <v>1879</v>
      </c>
      <c r="AE4875" t="s">
        <v>1879</v>
      </c>
      <c r="AF4875" s="97">
        <v>43785.744074074071</v>
      </c>
      <c r="AG4875" s="97">
        <v>36526</v>
      </c>
    </row>
    <row r="4876" spans="1:33">
      <c r="A4876">
        <v>5484</v>
      </c>
      <c r="B4876" t="s">
        <v>3865</v>
      </c>
      <c r="C4876" t="s">
        <v>3868</v>
      </c>
      <c r="D4876" s="96">
        <v>37163</v>
      </c>
      <c r="E4876" t="s">
        <v>147</v>
      </c>
      <c r="F4876">
        <v>0</v>
      </c>
      <c r="G4876" t="s">
        <v>47</v>
      </c>
      <c r="H4876" t="s">
        <v>2043</v>
      </c>
      <c r="I4876" t="s">
        <v>1879</v>
      </c>
      <c r="J4876" t="s">
        <v>1879</v>
      </c>
      <c r="K4876" t="s">
        <v>1902</v>
      </c>
      <c r="L4876" t="s">
        <v>1879</v>
      </c>
      <c r="M4876" s="97">
        <v>36526</v>
      </c>
      <c r="N4876">
        <v>5484</v>
      </c>
      <c r="O4876" t="s">
        <v>3865</v>
      </c>
      <c r="P4876">
        <v>6</v>
      </c>
      <c r="Q4876">
        <v>1</v>
      </c>
      <c r="R4876">
        <v>1968</v>
      </c>
      <c r="S4876" t="s">
        <v>3868</v>
      </c>
      <c r="T4876" s="96">
        <v>37163</v>
      </c>
      <c r="U4876">
        <f t="shared" si="228"/>
        <v>29</v>
      </c>
      <c r="V4876">
        <f t="shared" si="229"/>
        <v>9</v>
      </c>
      <c r="W4876">
        <f t="shared" si="230"/>
        <v>2001</v>
      </c>
      <c r="X4876" t="s">
        <v>147</v>
      </c>
      <c r="Y4876">
        <v>0</v>
      </c>
      <c r="Z4876" t="s">
        <v>47</v>
      </c>
      <c r="AA4876" t="s">
        <v>2043</v>
      </c>
      <c r="AB4876" t="s">
        <v>1879</v>
      </c>
      <c r="AC4876" t="s">
        <v>1879</v>
      </c>
      <c r="AD4876" t="s">
        <v>1902</v>
      </c>
      <c r="AE4876" t="s">
        <v>1879</v>
      </c>
      <c r="AF4876" s="97">
        <v>44044.794745370367</v>
      </c>
      <c r="AG4876" s="97">
        <v>36526</v>
      </c>
    </row>
    <row r="4877" spans="1:33">
      <c r="A4877">
        <v>5485</v>
      </c>
      <c r="B4877" t="s">
        <v>3460</v>
      </c>
      <c r="C4877" t="s">
        <v>211</v>
      </c>
      <c r="D4877" s="96">
        <v>36674</v>
      </c>
      <c r="E4877" t="s">
        <v>147</v>
      </c>
      <c r="F4877">
        <v>0</v>
      </c>
      <c r="G4877" t="s">
        <v>47</v>
      </c>
      <c r="H4877" t="s">
        <v>1952</v>
      </c>
      <c r="I4877" t="s">
        <v>1879</v>
      </c>
      <c r="J4877" t="s">
        <v>1879</v>
      </c>
      <c r="K4877" t="s">
        <v>1879</v>
      </c>
      <c r="L4877" t="s">
        <v>1879</v>
      </c>
      <c r="M4877" s="97">
        <v>36526</v>
      </c>
      <c r="N4877">
        <v>5485</v>
      </c>
      <c r="O4877" t="s">
        <v>3460</v>
      </c>
      <c r="P4877">
        <v>1</v>
      </c>
      <c r="Q4877">
        <v>1</v>
      </c>
      <c r="R4877">
        <v>1959</v>
      </c>
      <c r="S4877" t="s">
        <v>211</v>
      </c>
      <c r="T4877" s="96">
        <v>36674</v>
      </c>
      <c r="U4877">
        <f t="shared" si="228"/>
        <v>28</v>
      </c>
      <c r="V4877">
        <f t="shared" si="229"/>
        <v>5</v>
      </c>
      <c r="W4877">
        <f t="shared" si="230"/>
        <v>2000</v>
      </c>
      <c r="X4877" t="s">
        <v>147</v>
      </c>
      <c r="Y4877">
        <v>0</v>
      </c>
      <c r="Z4877" t="s">
        <v>47</v>
      </c>
      <c r="AA4877" t="s">
        <v>1952</v>
      </c>
      <c r="AB4877" t="s">
        <v>1879</v>
      </c>
      <c r="AC4877" t="s">
        <v>1879</v>
      </c>
      <c r="AD4877" t="s">
        <v>1879</v>
      </c>
      <c r="AE4877" t="s">
        <v>1879</v>
      </c>
      <c r="AF4877" s="97">
        <v>43785.744074074071</v>
      </c>
      <c r="AG4877" s="97">
        <v>36526</v>
      </c>
    </row>
    <row r="4878" spans="1:33">
      <c r="A4878">
        <v>5486</v>
      </c>
      <c r="B4878" t="s">
        <v>3999</v>
      </c>
      <c r="C4878" t="s">
        <v>211</v>
      </c>
      <c r="D4878" s="96">
        <v>36697</v>
      </c>
      <c r="E4878" t="s">
        <v>147</v>
      </c>
      <c r="F4878">
        <v>0</v>
      </c>
      <c r="G4878" t="s">
        <v>47</v>
      </c>
      <c r="H4878" t="s">
        <v>2113</v>
      </c>
      <c r="I4878" t="s">
        <v>1879</v>
      </c>
      <c r="J4878" t="s">
        <v>1879</v>
      </c>
      <c r="K4878" t="s">
        <v>1879</v>
      </c>
      <c r="L4878" t="s">
        <v>1879</v>
      </c>
      <c r="M4878" s="97">
        <v>36526</v>
      </c>
      <c r="N4878">
        <v>5486</v>
      </c>
      <c r="O4878" t="s">
        <v>3999</v>
      </c>
      <c r="P4878">
        <v>1</v>
      </c>
      <c r="Q4878">
        <v>1</v>
      </c>
      <c r="R4878">
        <v>1900</v>
      </c>
      <c r="S4878" t="s">
        <v>211</v>
      </c>
      <c r="T4878" s="96">
        <v>36697</v>
      </c>
      <c r="U4878">
        <f t="shared" si="228"/>
        <v>20</v>
      </c>
      <c r="V4878">
        <f t="shared" si="229"/>
        <v>6</v>
      </c>
      <c r="W4878">
        <f t="shared" si="230"/>
        <v>2000</v>
      </c>
      <c r="X4878" t="s">
        <v>147</v>
      </c>
      <c r="Y4878">
        <v>0</v>
      </c>
      <c r="Z4878" t="s">
        <v>47</v>
      </c>
      <c r="AA4878" t="s">
        <v>2113</v>
      </c>
      <c r="AB4878" t="s">
        <v>1879</v>
      </c>
      <c r="AC4878" t="s">
        <v>1879</v>
      </c>
      <c r="AD4878" t="s">
        <v>1879</v>
      </c>
      <c r="AE4878" t="s">
        <v>1879</v>
      </c>
      <c r="AF4878" s="97">
        <v>43785.744074074071</v>
      </c>
      <c r="AG4878" s="97">
        <v>36526</v>
      </c>
    </row>
    <row r="4879" spans="1:33">
      <c r="A4879">
        <v>5487</v>
      </c>
      <c r="B4879" t="s">
        <v>6099</v>
      </c>
      <c r="C4879" t="s">
        <v>201</v>
      </c>
      <c r="D4879" s="96">
        <v>35796</v>
      </c>
      <c r="E4879" t="s">
        <v>147</v>
      </c>
      <c r="F4879">
        <v>1</v>
      </c>
      <c r="G4879" t="s">
        <v>47</v>
      </c>
      <c r="H4879" t="s">
        <v>2412</v>
      </c>
      <c r="I4879" t="s">
        <v>1879</v>
      </c>
      <c r="J4879" t="s">
        <v>1879</v>
      </c>
      <c r="K4879" t="s">
        <v>1926</v>
      </c>
      <c r="L4879" t="s">
        <v>1879</v>
      </c>
      <c r="M4879" s="97">
        <v>36526</v>
      </c>
      <c r="N4879">
        <v>5487</v>
      </c>
      <c r="O4879" t="s">
        <v>6099</v>
      </c>
      <c r="P4879">
        <v>31</v>
      </c>
      <c r="Q4879">
        <v>5</v>
      </c>
      <c r="R4879">
        <v>1992</v>
      </c>
      <c r="S4879" t="s">
        <v>201</v>
      </c>
      <c r="T4879" s="96">
        <v>35796</v>
      </c>
      <c r="U4879">
        <f t="shared" si="228"/>
        <v>1</v>
      </c>
      <c r="V4879">
        <f t="shared" si="229"/>
        <v>1</v>
      </c>
      <c r="W4879">
        <f t="shared" si="230"/>
        <v>1998</v>
      </c>
      <c r="X4879" t="s">
        <v>147</v>
      </c>
      <c r="Y4879">
        <v>1</v>
      </c>
      <c r="Z4879" t="s">
        <v>47</v>
      </c>
      <c r="AA4879" t="s">
        <v>2412</v>
      </c>
      <c r="AB4879" t="s">
        <v>1879</v>
      </c>
      <c r="AC4879" t="s">
        <v>1879</v>
      </c>
      <c r="AD4879" t="s">
        <v>1926</v>
      </c>
      <c r="AE4879" t="s">
        <v>1879</v>
      </c>
      <c r="AF4879" s="97">
        <v>43785.744074074071</v>
      </c>
      <c r="AG4879" s="97">
        <v>36526</v>
      </c>
    </row>
    <row r="4880" spans="1:33">
      <c r="A4880">
        <v>5488</v>
      </c>
      <c r="B4880" t="s">
        <v>7486</v>
      </c>
      <c r="C4880" t="s">
        <v>511</v>
      </c>
      <c r="D4880" s="96">
        <v>23377</v>
      </c>
      <c r="E4880" t="s">
        <v>158</v>
      </c>
      <c r="F4880">
        <v>1</v>
      </c>
      <c r="G4880" t="s">
        <v>47</v>
      </c>
      <c r="H4880" t="s">
        <v>2398</v>
      </c>
      <c r="I4880" t="s">
        <v>1879</v>
      </c>
      <c r="J4880" t="s">
        <v>1879</v>
      </c>
      <c r="K4880" t="s">
        <v>2021</v>
      </c>
      <c r="L4880" t="s">
        <v>1879</v>
      </c>
      <c r="M4880" s="97">
        <v>36526</v>
      </c>
      <c r="N4880">
        <v>5488</v>
      </c>
      <c r="O4880" t="s">
        <v>7486</v>
      </c>
      <c r="P4880">
        <v>10</v>
      </c>
      <c r="Q4880">
        <v>12</v>
      </c>
      <c r="R4880">
        <v>1993</v>
      </c>
      <c r="S4880" t="s">
        <v>511</v>
      </c>
      <c r="T4880" s="96">
        <v>23377</v>
      </c>
      <c r="U4880">
        <f t="shared" si="228"/>
        <v>1</v>
      </c>
      <c r="V4880">
        <f t="shared" si="229"/>
        <v>1</v>
      </c>
      <c r="W4880">
        <f t="shared" si="230"/>
        <v>1964</v>
      </c>
      <c r="X4880" t="s">
        <v>158</v>
      </c>
      <c r="Y4880">
        <v>1</v>
      </c>
      <c r="Z4880" t="s">
        <v>47</v>
      </c>
      <c r="AA4880" t="s">
        <v>2398</v>
      </c>
      <c r="AB4880" t="s">
        <v>1879</v>
      </c>
      <c r="AC4880" t="s">
        <v>1879</v>
      </c>
      <c r="AD4880" t="s">
        <v>2021</v>
      </c>
      <c r="AE4880" t="s">
        <v>1879</v>
      </c>
      <c r="AF4880" s="97">
        <v>43785.744074074071</v>
      </c>
      <c r="AG4880" s="97">
        <v>36526</v>
      </c>
    </row>
    <row r="4881" spans="1:33">
      <c r="A4881">
        <v>5489</v>
      </c>
      <c r="B4881" t="s">
        <v>2941</v>
      </c>
      <c r="C4881" t="s">
        <v>619</v>
      </c>
      <c r="D4881" s="96">
        <v>35065</v>
      </c>
      <c r="E4881" t="s">
        <v>147</v>
      </c>
      <c r="F4881">
        <v>1</v>
      </c>
      <c r="G4881" t="s">
        <v>47</v>
      </c>
      <c r="H4881" t="s">
        <v>2412</v>
      </c>
      <c r="I4881" t="s">
        <v>1879</v>
      </c>
      <c r="J4881" t="s">
        <v>1879</v>
      </c>
      <c r="K4881" t="s">
        <v>1978</v>
      </c>
      <c r="L4881" t="s">
        <v>1879</v>
      </c>
      <c r="M4881" s="97">
        <v>36526</v>
      </c>
      <c r="N4881">
        <v>5489</v>
      </c>
      <c r="O4881" t="s">
        <v>2941</v>
      </c>
      <c r="P4881">
        <v>9</v>
      </c>
      <c r="Q4881">
        <v>3</v>
      </c>
      <c r="R4881">
        <v>1992</v>
      </c>
      <c r="S4881" t="s">
        <v>619</v>
      </c>
      <c r="T4881" s="96">
        <v>35065</v>
      </c>
      <c r="U4881">
        <f t="shared" si="228"/>
        <v>1</v>
      </c>
      <c r="V4881">
        <f t="shared" si="229"/>
        <v>1</v>
      </c>
      <c r="W4881">
        <f t="shared" si="230"/>
        <v>1996</v>
      </c>
      <c r="X4881" t="s">
        <v>147</v>
      </c>
      <c r="Y4881">
        <v>1</v>
      </c>
      <c r="Z4881" t="s">
        <v>47</v>
      </c>
      <c r="AA4881" t="s">
        <v>2412</v>
      </c>
      <c r="AB4881" t="s">
        <v>1879</v>
      </c>
      <c r="AC4881" t="s">
        <v>1879</v>
      </c>
      <c r="AD4881" t="s">
        <v>1978</v>
      </c>
      <c r="AE4881" t="s">
        <v>1879</v>
      </c>
      <c r="AF4881" s="97">
        <v>43785.744074074071</v>
      </c>
      <c r="AG4881" s="97">
        <v>36526</v>
      </c>
    </row>
    <row r="4882" spans="1:33">
      <c r="A4882">
        <v>5490</v>
      </c>
      <c r="B4882" t="s">
        <v>7877</v>
      </c>
      <c r="C4882" t="s">
        <v>1257</v>
      </c>
      <c r="D4882" s="96">
        <v>35431</v>
      </c>
      <c r="E4882" t="s">
        <v>147</v>
      </c>
      <c r="F4882">
        <v>1</v>
      </c>
      <c r="G4882" t="s">
        <v>47</v>
      </c>
      <c r="H4882" t="s">
        <v>2049</v>
      </c>
      <c r="I4882" t="s">
        <v>1879</v>
      </c>
      <c r="J4882" t="s">
        <v>1879</v>
      </c>
      <c r="K4882" t="s">
        <v>1917</v>
      </c>
      <c r="L4882" t="s">
        <v>1879</v>
      </c>
      <c r="M4882" s="97">
        <v>36526</v>
      </c>
      <c r="N4882">
        <v>5490</v>
      </c>
      <c r="O4882" t="s">
        <v>7877</v>
      </c>
      <c r="P4882">
        <v>22</v>
      </c>
      <c r="Q4882">
        <v>4</v>
      </c>
      <c r="R4882">
        <v>2008</v>
      </c>
      <c r="S4882" t="s">
        <v>1257</v>
      </c>
      <c r="T4882" s="96">
        <v>35431</v>
      </c>
      <c r="U4882">
        <f t="shared" si="228"/>
        <v>1</v>
      </c>
      <c r="V4882">
        <f t="shared" si="229"/>
        <v>1</v>
      </c>
      <c r="W4882">
        <f t="shared" si="230"/>
        <v>1997</v>
      </c>
      <c r="X4882" t="s">
        <v>147</v>
      </c>
      <c r="Y4882">
        <v>1</v>
      </c>
      <c r="Z4882" t="s">
        <v>47</v>
      </c>
      <c r="AA4882" t="s">
        <v>2049</v>
      </c>
      <c r="AB4882" t="s">
        <v>1879</v>
      </c>
      <c r="AC4882" t="s">
        <v>1879</v>
      </c>
      <c r="AD4882" t="s">
        <v>1917</v>
      </c>
      <c r="AE4882" t="s">
        <v>1879</v>
      </c>
      <c r="AF4882" s="97">
        <v>43785.744074074071</v>
      </c>
      <c r="AG4882" s="97">
        <v>36526</v>
      </c>
    </row>
    <row r="4883" spans="1:33">
      <c r="A4883">
        <v>5491</v>
      </c>
      <c r="B4883" t="s">
        <v>7501</v>
      </c>
      <c r="C4883" t="s">
        <v>359</v>
      </c>
      <c r="D4883" s="96">
        <v>35431</v>
      </c>
      <c r="E4883" t="s">
        <v>147</v>
      </c>
      <c r="F4883">
        <v>0</v>
      </c>
      <c r="G4883" t="s">
        <v>47</v>
      </c>
      <c r="H4883" t="s">
        <v>2398</v>
      </c>
      <c r="I4883" t="s">
        <v>1879</v>
      </c>
      <c r="J4883" t="s">
        <v>1879</v>
      </c>
      <c r="K4883" t="s">
        <v>1879</v>
      </c>
      <c r="L4883" t="s">
        <v>1879</v>
      </c>
      <c r="M4883" s="97">
        <v>36526</v>
      </c>
      <c r="N4883">
        <v>5491</v>
      </c>
      <c r="O4883" t="s">
        <v>7501</v>
      </c>
      <c r="P4883">
        <v>2</v>
      </c>
      <c r="Q4883">
        <v>5</v>
      </c>
      <c r="R4883">
        <v>1954</v>
      </c>
      <c r="S4883" t="s">
        <v>359</v>
      </c>
      <c r="T4883" s="96">
        <v>35431</v>
      </c>
      <c r="U4883">
        <f t="shared" si="228"/>
        <v>1</v>
      </c>
      <c r="V4883">
        <f t="shared" si="229"/>
        <v>1</v>
      </c>
      <c r="W4883">
        <f t="shared" si="230"/>
        <v>1997</v>
      </c>
      <c r="X4883" t="s">
        <v>147</v>
      </c>
      <c r="Y4883">
        <v>0</v>
      </c>
      <c r="Z4883" t="s">
        <v>47</v>
      </c>
      <c r="AA4883" t="s">
        <v>2398</v>
      </c>
      <c r="AB4883" t="s">
        <v>1879</v>
      </c>
      <c r="AC4883" t="s">
        <v>1879</v>
      </c>
      <c r="AD4883" t="s">
        <v>1879</v>
      </c>
      <c r="AE4883" t="s">
        <v>1879</v>
      </c>
      <c r="AF4883" s="97">
        <v>43785.744085648148</v>
      </c>
      <c r="AG4883" s="97">
        <v>36526</v>
      </c>
    </row>
    <row r="4884" spans="1:33">
      <c r="A4884">
        <v>5492</v>
      </c>
      <c r="B4884" t="s">
        <v>597</v>
      </c>
      <c r="C4884" t="s">
        <v>1390</v>
      </c>
      <c r="D4884" s="96">
        <v>35431</v>
      </c>
      <c r="E4884" t="s">
        <v>147</v>
      </c>
      <c r="F4884">
        <v>0</v>
      </c>
      <c r="G4884" t="s">
        <v>47</v>
      </c>
      <c r="H4884" t="s">
        <v>2062</v>
      </c>
      <c r="I4884" t="s">
        <v>1879</v>
      </c>
      <c r="J4884" t="s">
        <v>1879</v>
      </c>
      <c r="K4884" t="s">
        <v>1959</v>
      </c>
      <c r="L4884" t="s">
        <v>1879</v>
      </c>
      <c r="M4884" s="97">
        <v>36526</v>
      </c>
      <c r="N4884">
        <v>5492</v>
      </c>
      <c r="O4884" t="s">
        <v>597</v>
      </c>
      <c r="P4884">
        <v>17</v>
      </c>
      <c r="Q4884">
        <v>9</v>
      </c>
      <c r="R4884">
        <v>1990</v>
      </c>
      <c r="S4884" t="s">
        <v>1390</v>
      </c>
      <c r="T4884" s="96">
        <v>35431</v>
      </c>
      <c r="U4884">
        <f t="shared" si="228"/>
        <v>1</v>
      </c>
      <c r="V4884">
        <f t="shared" si="229"/>
        <v>1</v>
      </c>
      <c r="W4884">
        <f t="shared" si="230"/>
        <v>1997</v>
      </c>
      <c r="X4884" t="s">
        <v>147</v>
      </c>
      <c r="Y4884">
        <v>0</v>
      </c>
      <c r="Z4884" t="s">
        <v>47</v>
      </c>
      <c r="AA4884" t="s">
        <v>2062</v>
      </c>
      <c r="AB4884" t="s">
        <v>1879</v>
      </c>
      <c r="AC4884" t="s">
        <v>1879</v>
      </c>
      <c r="AD4884" t="s">
        <v>1959</v>
      </c>
      <c r="AE4884" t="s">
        <v>1879</v>
      </c>
      <c r="AF4884" s="97">
        <v>43785.744085648148</v>
      </c>
      <c r="AG4884" s="97">
        <v>36526</v>
      </c>
    </row>
    <row r="4885" spans="1:33">
      <c r="A4885">
        <v>5493</v>
      </c>
      <c r="B4885" t="s">
        <v>6853</v>
      </c>
      <c r="C4885" t="s">
        <v>430</v>
      </c>
      <c r="D4885" s="96">
        <v>25190</v>
      </c>
      <c r="E4885" t="s">
        <v>147</v>
      </c>
      <c r="F4885">
        <v>0</v>
      </c>
      <c r="G4885" t="s">
        <v>47</v>
      </c>
      <c r="H4885" t="s">
        <v>2096</v>
      </c>
      <c r="I4885" t="s">
        <v>1879</v>
      </c>
      <c r="J4885" t="s">
        <v>1879</v>
      </c>
      <c r="K4885" t="s">
        <v>1885</v>
      </c>
      <c r="L4885" t="s">
        <v>1879</v>
      </c>
      <c r="M4885" s="97">
        <v>36526</v>
      </c>
      <c r="N4885">
        <v>5493</v>
      </c>
      <c r="O4885" t="s">
        <v>6853</v>
      </c>
      <c r="P4885">
        <v>1</v>
      </c>
      <c r="Q4885">
        <v>1</v>
      </c>
      <c r="R4885">
        <v>2009</v>
      </c>
      <c r="S4885" t="s">
        <v>430</v>
      </c>
      <c r="T4885" s="96">
        <v>25190</v>
      </c>
      <c r="U4885">
        <f t="shared" si="228"/>
        <v>18</v>
      </c>
      <c r="V4885">
        <f t="shared" si="229"/>
        <v>12</v>
      </c>
      <c r="W4885">
        <f t="shared" si="230"/>
        <v>1968</v>
      </c>
      <c r="X4885" t="s">
        <v>147</v>
      </c>
      <c r="Y4885">
        <v>0</v>
      </c>
      <c r="Z4885" t="s">
        <v>47</v>
      </c>
      <c r="AA4885" t="s">
        <v>2096</v>
      </c>
      <c r="AB4885" t="s">
        <v>1879</v>
      </c>
      <c r="AC4885" t="s">
        <v>1879</v>
      </c>
      <c r="AD4885" t="s">
        <v>1885</v>
      </c>
      <c r="AE4885" t="s">
        <v>1879</v>
      </c>
      <c r="AF4885" s="97">
        <v>44833.915405092594</v>
      </c>
      <c r="AG4885" s="97">
        <v>36526</v>
      </c>
    </row>
    <row r="4886" spans="1:33">
      <c r="A4886">
        <v>5494</v>
      </c>
      <c r="B4886" t="s">
        <v>6446</v>
      </c>
      <c r="C4886" t="s">
        <v>693</v>
      </c>
      <c r="D4886" s="96">
        <v>35431</v>
      </c>
      <c r="E4886" t="s">
        <v>158</v>
      </c>
      <c r="F4886">
        <v>1</v>
      </c>
      <c r="G4886" t="s">
        <v>47</v>
      </c>
      <c r="H4886" t="s">
        <v>2049</v>
      </c>
      <c r="I4886" t="s">
        <v>1879</v>
      </c>
      <c r="J4886" t="s">
        <v>1879</v>
      </c>
      <c r="K4886" t="s">
        <v>1912</v>
      </c>
      <c r="L4886" t="s">
        <v>1879</v>
      </c>
      <c r="M4886" s="97">
        <v>36526</v>
      </c>
      <c r="N4886">
        <v>5494</v>
      </c>
      <c r="O4886" t="s">
        <v>6446</v>
      </c>
      <c r="P4886">
        <v>4</v>
      </c>
      <c r="Q4886">
        <v>2</v>
      </c>
      <c r="R4886">
        <v>2010</v>
      </c>
      <c r="S4886" t="s">
        <v>693</v>
      </c>
      <c r="T4886" s="96">
        <v>35431</v>
      </c>
      <c r="U4886">
        <f t="shared" si="228"/>
        <v>1</v>
      </c>
      <c r="V4886">
        <f t="shared" si="229"/>
        <v>1</v>
      </c>
      <c r="W4886">
        <f t="shared" si="230"/>
        <v>1997</v>
      </c>
      <c r="X4886" t="s">
        <v>158</v>
      </c>
      <c r="Y4886">
        <v>1</v>
      </c>
      <c r="Z4886" t="s">
        <v>47</v>
      </c>
      <c r="AA4886" t="s">
        <v>2049</v>
      </c>
      <c r="AB4886" t="s">
        <v>1879</v>
      </c>
      <c r="AC4886" t="s">
        <v>1879</v>
      </c>
      <c r="AD4886" t="s">
        <v>1912</v>
      </c>
      <c r="AE4886" t="s">
        <v>1879</v>
      </c>
      <c r="AF4886" s="97">
        <v>43785.744085648148</v>
      </c>
      <c r="AG4886" s="97">
        <v>36526</v>
      </c>
    </row>
    <row r="4887" spans="1:33">
      <c r="A4887">
        <v>5495</v>
      </c>
      <c r="B4887" t="s">
        <v>5881</v>
      </c>
      <c r="C4887" t="s">
        <v>5882</v>
      </c>
      <c r="D4887" s="96">
        <v>36943</v>
      </c>
      <c r="E4887" t="s">
        <v>158</v>
      </c>
      <c r="F4887">
        <v>1</v>
      </c>
      <c r="G4887" t="s">
        <v>47</v>
      </c>
      <c r="H4887" t="s">
        <v>1957</v>
      </c>
      <c r="I4887" t="s">
        <v>1879</v>
      </c>
      <c r="J4887" t="s">
        <v>1879</v>
      </c>
      <c r="K4887" t="s">
        <v>1921</v>
      </c>
      <c r="L4887" t="s">
        <v>1879</v>
      </c>
      <c r="M4887" s="97">
        <v>36526</v>
      </c>
      <c r="N4887">
        <v>5495</v>
      </c>
      <c r="O4887" t="s">
        <v>5881</v>
      </c>
      <c r="P4887">
        <v>1</v>
      </c>
      <c r="Q4887">
        <v>1</v>
      </c>
      <c r="R4887">
        <v>1991</v>
      </c>
      <c r="S4887" t="s">
        <v>5882</v>
      </c>
      <c r="T4887" s="96">
        <v>36943</v>
      </c>
      <c r="U4887">
        <f t="shared" si="228"/>
        <v>21</v>
      </c>
      <c r="V4887">
        <f t="shared" si="229"/>
        <v>2</v>
      </c>
      <c r="W4887">
        <f t="shared" si="230"/>
        <v>2001</v>
      </c>
      <c r="X4887" t="s">
        <v>158</v>
      </c>
      <c r="Y4887">
        <v>1</v>
      </c>
      <c r="Z4887" t="s">
        <v>47</v>
      </c>
      <c r="AA4887" t="s">
        <v>1957</v>
      </c>
      <c r="AB4887" t="s">
        <v>1879</v>
      </c>
      <c r="AC4887" t="s">
        <v>1879</v>
      </c>
      <c r="AD4887" t="s">
        <v>1921</v>
      </c>
      <c r="AE4887" t="s">
        <v>1879</v>
      </c>
      <c r="AF4887" s="97">
        <v>43785.744085648148</v>
      </c>
      <c r="AG4887" s="97">
        <v>36526</v>
      </c>
    </row>
    <row r="4888" spans="1:33">
      <c r="A4888">
        <v>5496</v>
      </c>
      <c r="B4888" t="s">
        <v>6447</v>
      </c>
      <c r="C4888" t="s">
        <v>6448</v>
      </c>
      <c r="D4888" s="96">
        <v>25204</v>
      </c>
      <c r="E4888" t="s">
        <v>147</v>
      </c>
      <c r="F4888">
        <v>1</v>
      </c>
      <c r="G4888" t="s">
        <v>47</v>
      </c>
      <c r="H4888" t="s">
        <v>1932</v>
      </c>
      <c r="I4888" t="s">
        <v>1879</v>
      </c>
      <c r="J4888" t="s">
        <v>1879</v>
      </c>
      <c r="K4888" t="s">
        <v>2126</v>
      </c>
      <c r="L4888" t="s">
        <v>1879</v>
      </c>
      <c r="M4888" s="97">
        <v>36526</v>
      </c>
      <c r="N4888">
        <v>5496</v>
      </c>
      <c r="O4888" t="s">
        <v>6447</v>
      </c>
      <c r="P4888">
        <v>10</v>
      </c>
      <c r="Q4888">
        <v>7</v>
      </c>
      <c r="R4888">
        <v>2002</v>
      </c>
      <c r="S4888" t="s">
        <v>6448</v>
      </c>
      <c r="T4888" s="96">
        <v>25204</v>
      </c>
      <c r="U4888">
        <f t="shared" si="228"/>
        <v>1</v>
      </c>
      <c r="V4888">
        <f t="shared" si="229"/>
        <v>1</v>
      </c>
      <c r="W4888">
        <f t="shared" si="230"/>
        <v>1969</v>
      </c>
      <c r="X4888" t="s">
        <v>147</v>
      </c>
      <c r="Y4888">
        <v>1</v>
      </c>
      <c r="Z4888" t="s">
        <v>47</v>
      </c>
      <c r="AA4888" t="s">
        <v>1932</v>
      </c>
      <c r="AB4888" t="s">
        <v>1879</v>
      </c>
      <c r="AC4888" t="s">
        <v>1879</v>
      </c>
      <c r="AD4888" t="s">
        <v>2126</v>
      </c>
      <c r="AE4888" t="s">
        <v>1879</v>
      </c>
      <c r="AF4888" s="97">
        <v>43785.744085648148</v>
      </c>
      <c r="AG4888" s="97">
        <v>36526</v>
      </c>
    </row>
    <row r="4889" spans="1:33">
      <c r="A4889">
        <v>5497</v>
      </c>
      <c r="B4889" t="s">
        <v>2443</v>
      </c>
      <c r="C4889" t="s">
        <v>2444</v>
      </c>
      <c r="D4889" s="96">
        <v>36526</v>
      </c>
      <c r="E4889" t="s">
        <v>147</v>
      </c>
      <c r="F4889">
        <v>1</v>
      </c>
      <c r="G4889" t="s">
        <v>47</v>
      </c>
      <c r="H4889" t="s">
        <v>2145</v>
      </c>
      <c r="I4889" t="s">
        <v>1879</v>
      </c>
      <c r="J4889" t="s">
        <v>1879</v>
      </c>
      <c r="K4889" t="s">
        <v>1904</v>
      </c>
      <c r="L4889" t="s">
        <v>1879</v>
      </c>
      <c r="M4889" s="97">
        <v>36526</v>
      </c>
      <c r="N4889">
        <v>5497</v>
      </c>
      <c r="O4889" t="s">
        <v>2443</v>
      </c>
      <c r="P4889">
        <v>1</v>
      </c>
      <c r="Q4889">
        <v>1</v>
      </c>
      <c r="R4889">
        <v>2004</v>
      </c>
      <c r="S4889" t="s">
        <v>2444</v>
      </c>
      <c r="T4889" s="96">
        <v>36526</v>
      </c>
      <c r="U4889">
        <f t="shared" si="228"/>
        <v>1</v>
      </c>
      <c r="V4889">
        <f t="shared" si="229"/>
        <v>1</v>
      </c>
      <c r="W4889">
        <f t="shared" si="230"/>
        <v>2000</v>
      </c>
      <c r="X4889" t="s">
        <v>147</v>
      </c>
      <c r="Y4889">
        <v>1</v>
      </c>
      <c r="Z4889" t="s">
        <v>47</v>
      </c>
      <c r="AA4889" t="s">
        <v>2145</v>
      </c>
      <c r="AB4889" t="s">
        <v>1879</v>
      </c>
      <c r="AC4889" t="s">
        <v>1879</v>
      </c>
      <c r="AD4889" t="s">
        <v>1904</v>
      </c>
      <c r="AE4889" t="s">
        <v>1879</v>
      </c>
      <c r="AF4889" s="97">
        <v>43785.744085648148</v>
      </c>
      <c r="AG4889" s="97">
        <v>36526</v>
      </c>
    </row>
    <row r="4890" spans="1:33">
      <c r="A4890">
        <v>5498</v>
      </c>
      <c r="B4890" t="s">
        <v>7225</v>
      </c>
      <c r="C4890" t="s">
        <v>1010</v>
      </c>
      <c r="D4890" s="96">
        <v>21186</v>
      </c>
      <c r="E4890" t="s">
        <v>147</v>
      </c>
      <c r="F4890">
        <v>0</v>
      </c>
      <c r="G4890" t="s">
        <v>47</v>
      </c>
      <c r="H4890" t="s">
        <v>1942</v>
      </c>
      <c r="I4890" t="s">
        <v>1879</v>
      </c>
      <c r="J4890" t="s">
        <v>1879</v>
      </c>
      <c r="K4890" t="s">
        <v>1936</v>
      </c>
      <c r="L4890" t="s">
        <v>1879</v>
      </c>
      <c r="M4890" s="97">
        <v>36526</v>
      </c>
      <c r="N4890">
        <v>5498</v>
      </c>
      <c r="O4890" t="s">
        <v>7225</v>
      </c>
      <c r="P4890">
        <v>9</v>
      </c>
      <c r="Q4890">
        <v>9</v>
      </c>
      <c r="R4890">
        <v>1969</v>
      </c>
      <c r="S4890" t="s">
        <v>1010</v>
      </c>
      <c r="T4890" s="96">
        <v>21186</v>
      </c>
      <c r="U4890">
        <f t="shared" si="228"/>
        <v>1</v>
      </c>
      <c r="V4890">
        <f t="shared" si="229"/>
        <v>1</v>
      </c>
      <c r="W4890">
        <f t="shared" si="230"/>
        <v>1958</v>
      </c>
      <c r="X4890" t="s">
        <v>147</v>
      </c>
      <c r="Y4890">
        <v>0</v>
      </c>
      <c r="Z4890" t="s">
        <v>47</v>
      </c>
      <c r="AA4890" t="s">
        <v>1942</v>
      </c>
      <c r="AB4890" t="s">
        <v>1879</v>
      </c>
      <c r="AC4890" t="s">
        <v>1879</v>
      </c>
      <c r="AD4890" t="s">
        <v>1936</v>
      </c>
      <c r="AE4890" t="s">
        <v>1879</v>
      </c>
      <c r="AF4890" s="97">
        <v>43785.744085648148</v>
      </c>
      <c r="AG4890" s="97">
        <v>36526</v>
      </c>
    </row>
    <row r="4891" spans="1:33">
      <c r="A4891">
        <v>5499</v>
      </c>
      <c r="B4891" t="s">
        <v>7841</v>
      </c>
      <c r="C4891" t="s">
        <v>7842</v>
      </c>
      <c r="D4891" s="96">
        <v>36902</v>
      </c>
      <c r="E4891" t="s">
        <v>147</v>
      </c>
      <c r="F4891">
        <v>1</v>
      </c>
      <c r="G4891" t="s">
        <v>47</v>
      </c>
      <c r="H4891" t="s">
        <v>1954</v>
      </c>
      <c r="I4891" t="s">
        <v>1879</v>
      </c>
      <c r="J4891" t="s">
        <v>1879</v>
      </c>
      <c r="K4891" t="s">
        <v>2069</v>
      </c>
      <c r="L4891" t="s">
        <v>1879</v>
      </c>
      <c r="M4891" s="97">
        <v>36526</v>
      </c>
      <c r="N4891">
        <v>5499</v>
      </c>
      <c r="O4891" t="s">
        <v>7841</v>
      </c>
      <c r="P4891">
        <v>29</v>
      </c>
      <c r="Q4891">
        <v>11</v>
      </c>
      <c r="R4891">
        <v>1990</v>
      </c>
      <c r="S4891" t="s">
        <v>7842</v>
      </c>
      <c r="T4891" s="96">
        <v>36902</v>
      </c>
      <c r="U4891">
        <f t="shared" si="228"/>
        <v>11</v>
      </c>
      <c r="V4891">
        <f t="shared" si="229"/>
        <v>1</v>
      </c>
      <c r="W4891">
        <f t="shared" si="230"/>
        <v>2001</v>
      </c>
      <c r="X4891" t="s">
        <v>147</v>
      </c>
      <c r="Y4891">
        <v>1</v>
      </c>
      <c r="Z4891" t="s">
        <v>47</v>
      </c>
      <c r="AA4891" t="s">
        <v>1954</v>
      </c>
      <c r="AB4891" t="s">
        <v>1879</v>
      </c>
      <c r="AC4891" t="s">
        <v>1879</v>
      </c>
      <c r="AD4891" t="s">
        <v>2069</v>
      </c>
      <c r="AE4891" t="s">
        <v>1879</v>
      </c>
      <c r="AF4891" s="97">
        <v>43785.744085648148</v>
      </c>
      <c r="AG4891" s="97">
        <v>36526</v>
      </c>
    </row>
    <row r="4892" spans="1:33">
      <c r="A4892">
        <v>5500</v>
      </c>
      <c r="B4892" t="s">
        <v>5749</v>
      </c>
      <c r="C4892" t="s">
        <v>223</v>
      </c>
      <c r="D4892" s="96">
        <v>35796</v>
      </c>
      <c r="E4892" t="s">
        <v>147</v>
      </c>
      <c r="F4892">
        <v>1</v>
      </c>
      <c r="G4892" t="s">
        <v>47</v>
      </c>
      <c r="H4892" t="s">
        <v>2009</v>
      </c>
      <c r="I4892" t="s">
        <v>1879</v>
      </c>
      <c r="J4892" t="s">
        <v>1879</v>
      </c>
      <c r="K4892" t="s">
        <v>1941</v>
      </c>
      <c r="L4892" t="s">
        <v>1879</v>
      </c>
      <c r="M4892" s="97">
        <v>36526</v>
      </c>
      <c r="N4892">
        <v>5500</v>
      </c>
      <c r="O4892" t="s">
        <v>5749</v>
      </c>
      <c r="P4892">
        <v>1</v>
      </c>
      <c r="Q4892">
        <v>1</v>
      </c>
      <c r="R4892">
        <v>2004</v>
      </c>
      <c r="S4892" t="s">
        <v>223</v>
      </c>
      <c r="T4892" s="96">
        <v>35796</v>
      </c>
      <c r="U4892">
        <f t="shared" si="228"/>
        <v>1</v>
      </c>
      <c r="V4892">
        <f t="shared" si="229"/>
        <v>1</v>
      </c>
      <c r="W4892">
        <f t="shared" si="230"/>
        <v>1998</v>
      </c>
      <c r="X4892" t="s">
        <v>147</v>
      </c>
      <c r="Y4892">
        <v>1</v>
      </c>
      <c r="Z4892" t="s">
        <v>47</v>
      </c>
      <c r="AA4892" t="s">
        <v>2009</v>
      </c>
      <c r="AB4892" t="s">
        <v>1879</v>
      </c>
      <c r="AC4892" t="s">
        <v>1879</v>
      </c>
      <c r="AD4892" t="s">
        <v>1941</v>
      </c>
      <c r="AE4892" t="s">
        <v>1879</v>
      </c>
      <c r="AF4892" s="97">
        <v>43785.744085648148</v>
      </c>
      <c r="AG4892" s="97">
        <v>36526</v>
      </c>
    </row>
    <row r="4893" spans="1:33">
      <c r="A4893">
        <v>5501</v>
      </c>
      <c r="B4893" t="s">
        <v>1168</v>
      </c>
      <c r="C4893" t="s">
        <v>1169</v>
      </c>
      <c r="D4893" s="96">
        <v>38253</v>
      </c>
      <c r="E4893" t="s">
        <v>158</v>
      </c>
      <c r="F4893">
        <v>0</v>
      </c>
      <c r="G4893" t="s">
        <v>47</v>
      </c>
      <c r="M4893" s="97">
        <v>36526</v>
      </c>
      <c r="N4893">
        <v>5501</v>
      </c>
      <c r="O4893" t="s">
        <v>1168</v>
      </c>
      <c r="P4893">
        <v>1</v>
      </c>
      <c r="Q4893">
        <v>1</v>
      </c>
      <c r="R4893">
        <v>2002</v>
      </c>
      <c r="S4893" t="s">
        <v>1169</v>
      </c>
      <c r="T4893" s="96">
        <v>38253</v>
      </c>
      <c r="U4893">
        <f t="shared" si="228"/>
        <v>23</v>
      </c>
      <c r="V4893">
        <f t="shared" si="229"/>
        <v>9</v>
      </c>
      <c r="W4893">
        <f t="shared" si="230"/>
        <v>2004</v>
      </c>
      <c r="X4893" t="s">
        <v>158</v>
      </c>
      <c r="Y4893">
        <v>0</v>
      </c>
      <c r="Z4893" t="s">
        <v>47</v>
      </c>
      <c r="AF4893" s="97">
        <v>43785.744085648148</v>
      </c>
      <c r="AG4893" s="97">
        <v>36526</v>
      </c>
    </row>
    <row r="4894" spans="1:33">
      <c r="A4894">
        <v>5502</v>
      </c>
      <c r="B4894" t="s">
        <v>2552</v>
      </c>
      <c r="C4894" t="s">
        <v>234</v>
      </c>
      <c r="D4894" s="96">
        <v>36443</v>
      </c>
      <c r="E4894" t="s">
        <v>158</v>
      </c>
      <c r="F4894">
        <v>0</v>
      </c>
      <c r="G4894" t="s">
        <v>47</v>
      </c>
      <c r="M4894" s="97">
        <v>36526</v>
      </c>
      <c r="N4894">
        <v>5502</v>
      </c>
      <c r="O4894" t="s">
        <v>2552</v>
      </c>
      <c r="P4894">
        <v>1</v>
      </c>
      <c r="Q4894">
        <v>1</v>
      </c>
      <c r="R4894">
        <v>1985</v>
      </c>
      <c r="S4894" t="s">
        <v>234</v>
      </c>
      <c r="T4894" s="96">
        <v>36443</v>
      </c>
      <c r="U4894">
        <f t="shared" si="228"/>
        <v>10</v>
      </c>
      <c r="V4894">
        <f t="shared" si="229"/>
        <v>10</v>
      </c>
      <c r="W4894">
        <f t="shared" si="230"/>
        <v>1999</v>
      </c>
      <c r="X4894" t="s">
        <v>158</v>
      </c>
      <c r="Y4894">
        <v>0</v>
      </c>
      <c r="Z4894" t="s">
        <v>47</v>
      </c>
      <c r="AF4894" s="97">
        <v>43785.744085648148</v>
      </c>
      <c r="AG4894" s="97">
        <v>36526</v>
      </c>
    </row>
    <row r="4895" spans="1:33">
      <c r="A4895">
        <v>5503</v>
      </c>
      <c r="B4895" t="s">
        <v>2552</v>
      </c>
      <c r="C4895" t="s">
        <v>1730</v>
      </c>
      <c r="D4895" s="96">
        <v>36117</v>
      </c>
      <c r="E4895" t="s">
        <v>158</v>
      </c>
      <c r="F4895">
        <v>0</v>
      </c>
      <c r="G4895" t="s">
        <v>47</v>
      </c>
      <c r="M4895" s="97">
        <v>36526</v>
      </c>
      <c r="N4895">
        <v>5503</v>
      </c>
      <c r="O4895" t="s">
        <v>2552</v>
      </c>
      <c r="P4895">
        <v>19</v>
      </c>
      <c r="Q4895">
        <v>2</v>
      </c>
      <c r="R4895">
        <v>2001</v>
      </c>
      <c r="S4895" t="s">
        <v>1730</v>
      </c>
      <c r="T4895" s="96">
        <v>36117</v>
      </c>
      <c r="U4895">
        <f t="shared" si="228"/>
        <v>18</v>
      </c>
      <c r="V4895">
        <f t="shared" si="229"/>
        <v>11</v>
      </c>
      <c r="W4895">
        <f t="shared" si="230"/>
        <v>1998</v>
      </c>
      <c r="X4895" t="s">
        <v>158</v>
      </c>
      <c r="Y4895">
        <v>0</v>
      </c>
      <c r="Z4895" t="s">
        <v>47</v>
      </c>
      <c r="AF4895" s="97">
        <v>43785.744085648148</v>
      </c>
      <c r="AG4895" s="97">
        <v>36526</v>
      </c>
    </row>
    <row r="4896" spans="1:33">
      <c r="A4896">
        <v>5504</v>
      </c>
      <c r="B4896" t="s">
        <v>3419</v>
      </c>
      <c r="C4896" t="s">
        <v>183</v>
      </c>
      <c r="D4896" s="96">
        <v>36757</v>
      </c>
      <c r="E4896" t="s">
        <v>147</v>
      </c>
      <c r="F4896">
        <v>0</v>
      </c>
      <c r="G4896" t="s">
        <v>47</v>
      </c>
      <c r="M4896" s="97">
        <v>36526</v>
      </c>
      <c r="N4896">
        <v>5504</v>
      </c>
      <c r="O4896" t="s">
        <v>3419</v>
      </c>
      <c r="P4896">
        <v>1</v>
      </c>
      <c r="Q4896">
        <v>1</v>
      </c>
      <c r="R4896">
        <v>2000</v>
      </c>
      <c r="S4896" t="s">
        <v>183</v>
      </c>
      <c r="T4896" s="96">
        <v>36757</v>
      </c>
      <c r="U4896">
        <f t="shared" si="228"/>
        <v>19</v>
      </c>
      <c r="V4896">
        <f t="shared" si="229"/>
        <v>8</v>
      </c>
      <c r="W4896">
        <f t="shared" si="230"/>
        <v>2000</v>
      </c>
      <c r="X4896" t="s">
        <v>147</v>
      </c>
      <c r="Y4896">
        <v>0</v>
      </c>
      <c r="Z4896" t="s">
        <v>47</v>
      </c>
      <c r="AF4896" s="97">
        <v>43785.744085648148</v>
      </c>
      <c r="AG4896" s="97">
        <v>36526</v>
      </c>
    </row>
    <row r="4897" spans="1:33">
      <c r="A4897">
        <v>5505</v>
      </c>
      <c r="B4897" t="s">
        <v>7457</v>
      </c>
      <c r="C4897" t="s">
        <v>3039</v>
      </c>
      <c r="D4897" s="96">
        <v>37621</v>
      </c>
      <c r="E4897" t="s">
        <v>158</v>
      </c>
      <c r="F4897">
        <v>0</v>
      </c>
      <c r="G4897" t="s">
        <v>47</v>
      </c>
      <c r="M4897" s="97">
        <v>36526</v>
      </c>
      <c r="N4897">
        <v>5505</v>
      </c>
      <c r="O4897" t="s">
        <v>7457</v>
      </c>
      <c r="P4897">
        <v>16</v>
      </c>
      <c r="Q4897">
        <v>4</v>
      </c>
      <c r="R4897">
        <v>1996</v>
      </c>
      <c r="S4897" t="s">
        <v>3039</v>
      </c>
      <c r="T4897" s="96">
        <v>37621</v>
      </c>
      <c r="U4897">
        <f t="shared" si="228"/>
        <v>31</v>
      </c>
      <c r="V4897">
        <f t="shared" si="229"/>
        <v>12</v>
      </c>
      <c r="W4897">
        <f t="shared" si="230"/>
        <v>2002</v>
      </c>
      <c r="X4897" t="s">
        <v>158</v>
      </c>
      <c r="Y4897">
        <v>0</v>
      </c>
      <c r="Z4897" t="s">
        <v>47</v>
      </c>
      <c r="AF4897" s="97">
        <v>43785.744085648148</v>
      </c>
      <c r="AG4897" s="97">
        <v>36526</v>
      </c>
    </row>
    <row r="4898" spans="1:33">
      <c r="A4898">
        <v>5506</v>
      </c>
      <c r="B4898" t="s">
        <v>7131</v>
      </c>
      <c r="C4898" t="s">
        <v>7132</v>
      </c>
      <c r="D4898" s="96">
        <v>37329</v>
      </c>
      <c r="E4898" t="s">
        <v>158</v>
      </c>
      <c r="F4898">
        <v>0</v>
      </c>
      <c r="G4898" t="s">
        <v>47</v>
      </c>
      <c r="M4898" s="97">
        <v>36526</v>
      </c>
      <c r="N4898">
        <v>5506</v>
      </c>
      <c r="O4898" t="s">
        <v>7131</v>
      </c>
      <c r="P4898">
        <v>16</v>
      </c>
      <c r="Q4898">
        <v>3</v>
      </c>
      <c r="R4898">
        <v>1975</v>
      </c>
      <c r="S4898" t="s">
        <v>7132</v>
      </c>
      <c r="T4898" s="96">
        <v>37329</v>
      </c>
      <c r="U4898">
        <f t="shared" si="228"/>
        <v>14</v>
      </c>
      <c r="V4898">
        <f t="shared" si="229"/>
        <v>3</v>
      </c>
      <c r="W4898">
        <f t="shared" si="230"/>
        <v>2002</v>
      </c>
      <c r="X4898" t="s">
        <v>158</v>
      </c>
      <c r="Y4898">
        <v>0</v>
      </c>
      <c r="Z4898" t="s">
        <v>47</v>
      </c>
      <c r="AF4898" s="97">
        <v>43785.744085648148</v>
      </c>
      <c r="AG4898" s="97">
        <v>36526</v>
      </c>
    </row>
    <row r="4899" spans="1:33">
      <c r="A4899">
        <v>5507</v>
      </c>
      <c r="B4899" t="s">
        <v>8839</v>
      </c>
      <c r="C4899" t="s">
        <v>456</v>
      </c>
      <c r="D4899" s="96">
        <v>37327</v>
      </c>
      <c r="E4899" t="s">
        <v>158</v>
      </c>
      <c r="F4899">
        <v>0</v>
      </c>
      <c r="G4899" t="s">
        <v>47</v>
      </c>
      <c r="M4899" s="97">
        <v>36526</v>
      </c>
      <c r="N4899">
        <v>5507</v>
      </c>
      <c r="O4899" t="s">
        <v>8839</v>
      </c>
      <c r="P4899">
        <v>23</v>
      </c>
      <c r="Q4899">
        <v>11</v>
      </c>
      <c r="R4899">
        <v>1958</v>
      </c>
      <c r="S4899" t="s">
        <v>456</v>
      </c>
      <c r="T4899" s="96">
        <v>37327</v>
      </c>
      <c r="U4899">
        <f t="shared" si="228"/>
        <v>12</v>
      </c>
      <c r="V4899">
        <f t="shared" si="229"/>
        <v>3</v>
      </c>
      <c r="W4899">
        <f t="shared" si="230"/>
        <v>2002</v>
      </c>
      <c r="X4899" t="s">
        <v>158</v>
      </c>
      <c r="Y4899">
        <v>0</v>
      </c>
      <c r="Z4899" t="s">
        <v>47</v>
      </c>
      <c r="AF4899" s="97">
        <v>43785.744085648148</v>
      </c>
      <c r="AG4899" s="97">
        <v>36526</v>
      </c>
    </row>
    <row r="4900" spans="1:33">
      <c r="A4900">
        <v>5509</v>
      </c>
      <c r="B4900" t="s">
        <v>8321</v>
      </c>
      <c r="C4900" t="s">
        <v>162</v>
      </c>
      <c r="D4900" s="96">
        <v>1</v>
      </c>
      <c r="E4900" t="s">
        <v>147</v>
      </c>
      <c r="F4900">
        <v>1</v>
      </c>
      <c r="G4900" t="s">
        <v>47</v>
      </c>
      <c r="H4900" t="s">
        <v>1890</v>
      </c>
      <c r="I4900" t="s">
        <v>1879</v>
      </c>
      <c r="J4900" t="s">
        <v>1879</v>
      </c>
      <c r="K4900" t="s">
        <v>5301</v>
      </c>
      <c r="L4900" t="s">
        <v>1879</v>
      </c>
      <c r="M4900" s="97">
        <v>36526</v>
      </c>
      <c r="N4900">
        <v>5509</v>
      </c>
      <c r="O4900" t="s">
        <v>8321</v>
      </c>
      <c r="P4900">
        <v>1</v>
      </c>
      <c r="Q4900">
        <v>1</v>
      </c>
      <c r="R4900">
        <v>1996</v>
      </c>
      <c r="S4900" t="s">
        <v>162</v>
      </c>
      <c r="T4900" s="96">
        <v>1</v>
      </c>
      <c r="U4900">
        <f t="shared" si="228"/>
        <v>1</v>
      </c>
      <c r="V4900">
        <f t="shared" si="229"/>
        <v>1</v>
      </c>
      <c r="W4900">
        <f t="shared" si="230"/>
        <v>1900</v>
      </c>
      <c r="X4900" t="s">
        <v>147</v>
      </c>
      <c r="Y4900">
        <v>1</v>
      </c>
      <c r="Z4900" t="s">
        <v>47</v>
      </c>
      <c r="AA4900" t="s">
        <v>1890</v>
      </c>
      <c r="AB4900" t="s">
        <v>1879</v>
      </c>
      <c r="AC4900" t="s">
        <v>1879</v>
      </c>
      <c r="AD4900" t="s">
        <v>5301</v>
      </c>
      <c r="AE4900" t="s">
        <v>1879</v>
      </c>
      <c r="AF4900" s="97">
        <v>43785.744085648148</v>
      </c>
      <c r="AG4900" s="97">
        <v>36526</v>
      </c>
    </row>
    <row r="4901" spans="1:33">
      <c r="A4901">
        <v>5510</v>
      </c>
      <c r="B4901" t="s">
        <v>4224</v>
      </c>
      <c r="C4901" t="s">
        <v>410</v>
      </c>
      <c r="D4901" s="96">
        <v>36161</v>
      </c>
      <c r="E4901" t="s">
        <v>147</v>
      </c>
      <c r="F4901">
        <v>0</v>
      </c>
      <c r="G4901" t="s">
        <v>47</v>
      </c>
      <c r="H4901" t="s">
        <v>2228</v>
      </c>
      <c r="I4901" t="s">
        <v>1879</v>
      </c>
      <c r="J4901" t="s">
        <v>1879</v>
      </c>
      <c r="K4901" t="s">
        <v>1923</v>
      </c>
      <c r="L4901" t="s">
        <v>1879</v>
      </c>
      <c r="M4901" s="97">
        <v>36526</v>
      </c>
      <c r="N4901">
        <v>5510</v>
      </c>
      <c r="O4901" t="s">
        <v>4224</v>
      </c>
      <c r="P4901">
        <v>1</v>
      </c>
      <c r="Q4901">
        <v>1</v>
      </c>
      <c r="R4901">
        <v>1988</v>
      </c>
      <c r="S4901" t="s">
        <v>410</v>
      </c>
      <c r="T4901" s="96">
        <v>36161</v>
      </c>
      <c r="U4901">
        <f t="shared" si="228"/>
        <v>1</v>
      </c>
      <c r="V4901">
        <f t="shared" si="229"/>
        <v>1</v>
      </c>
      <c r="W4901">
        <f t="shared" si="230"/>
        <v>1999</v>
      </c>
      <c r="X4901" t="s">
        <v>147</v>
      </c>
      <c r="Y4901">
        <v>0</v>
      </c>
      <c r="Z4901" t="s">
        <v>47</v>
      </c>
      <c r="AA4901" t="s">
        <v>2228</v>
      </c>
      <c r="AB4901" t="s">
        <v>1879</v>
      </c>
      <c r="AC4901" t="s">
        <v>1879</v>
      </c>
      <c r="AD4901" t="s">
        <v>1923</v>
      </c>
      <c r="AE4901" t="s">
        <v>1879</v>
      </c>
      <c r="AF4901" s="97">
        <v>43785.744085648148</v>
      </c>
      <c r="AG4901" s="97">
        <v>36526</v>
      </c>
    </row>
    <row r="4902" spans="1:33">
      <c r="A4902">
        <v>5511</v>
      </c>
      <c r="B4902" t="s">
        <v>6804</v>
      </c>
      <c r="C4902" t="s">
        <v>2273</v>
      </c>
      <c r="D4902" s="96">
        <v>36161</v>
      </c>
      <c r="E4902" t="s">
        <v>147</v>
      </c>
      <c r="F4902">
        <v>0</v>
      </c>
      <c r="G4902" t="s">
        <v>47</v>
      </c>
      <c r="H4902" t="s">
        <v>2088</v>
      </c>
      <c r="I4902" t="s">
        <v>1879</v>
      </c>
      <c r="J4902" t="s">
        <v>1879</v>
      </c>
      <c r="K4902" t="s">
        <v>1879</v>
      </c>
      <c r="L4902" t="s">
        <v>1879</v>
      </c>
      <c r="M4902" s="97">
        <v>36526</v>
      </c>
      <c r="N4902">
        <v>5511</v>
      </c>
      <c r="O4902" t="s">
        <v>6804</v>
      </c>
      <c r="P4902">
        <v>28</v>
      </c>
      <c r="Q4902">
        <v>1</v>
      </c>
      <c r="R4902">
        <v>1999</v>
      </c>
      <c r="S4902" t="s">
        <v>2273</v>
      </c>
      <c r="T4902" s="96">
        <v>36161</v>
      </c>
      <c r="U4902">
        <f t="shared" si="228"/>
        <v>1</v>
      </c>
      <c r="V4902">
        <f t="shared" si="229"/>
        <v>1</v>
      </c>
      <c r="W4902">
        <f t="shared" si="230"/>
        <v>1999</v>
      </c>
      <c r="X4902" t="s">
        <v>147</v>
      </c>
      <c r="Y4902">
        <v>0</v>
      </c>
      <c r="Z4902" t="s">
        <v>47</v>
      </c>
      <c r="AA4902" t="s">
        <v>2088</v>
      </c>
      <c r="AB4902" t="s">
        <v>1879</v>
      </c>
      <c r="AC4902" t="s">
        <v>1879</v>
      </c>
      <c r="AD4902" t="s">
        <v>1879</v>
      </c>
      <c r="AE4902" t="s">
        <v>1879</v>
      </c>
      <c r="AF4902" s="97">
        <v>43785.744085648148</v>
      </c>
      <c r="AG4902" s="97">
        <v>36526</v>
      </c>
    </row>
    <row r="4903" spans="1:33">
      <c r="A4903">
        <v>5512</v>
      </c>
      <c r="B4903" t="s">
        <v>7529</v>
      </c>
      <c r="C4903" t="s">
        <v>1041</v>
      </c>
      <c r="D4903" s="96">
        <v>36526</v>
      </c>
      <c r="E4903" t="s">
        <v>147</v>
      </c>
      <c r="F4903">
        <v>0</v>
      </c>
      <c r="G4903" t="s">
        <v>47</v>
      </c>
      <c r="H4903" t="s">
        <v>2014</v>
      </c>
      <c r="I4903" t="s">
        <v>1879</v>
      </c>
      <c r="J4903" t="s">
        <v>1879</v>
      </c>
      <c r="K4903" t="s">
        <v>1929</v>
      </c>
      <c r="L4903" t="s">
        <v>1879</v>
      </c>
      <c r="M4903" s="97">
        <v>36526</v>
      </c>
      <c r="N4903">
        <v>5512</v>
      </c>
      <c r="O4903" t="s">
        <v>7529</v>
      </c>
      <c r="P4903">
        <v>1</v>
      </c>
      <c r="Q4903">
        <v>1</v>
      </c>
      <c r="R4903">
        <v>1980</v>
      </c>
      <c r="S4903" t="s">
        <v>1041</v>
      </c>
      <c r="T4903" s="96">
        <v>36526</v>
      </c>
      <c r="U4903">
        <f t="shared" si="228"/>
        <v>1</v>
      </c>
      <c r="V4903">
        <f t="shared" si="229"/>
        <v>1</v>
      </c>
      <c r="W4903">
        <f t="shared" si="230"/>
        <v>2000</v>
      </c>
      <c r="X4903" t="s">
        <v>147</v>
      </c>
      <c r="Y4903">
        <v>0</v>
      </c>
      <c r="Z4903" t="s">
        <v>47</v>
      </c>
      <c r="AA4903" t="s">
        <v>2014</v>
      </c>
      <c r="AB4903" t="s">
        <v>1879</v>
      </c>
      <c r="AC4903" t="s">
        <v>1879</v>
      </c>
      <c r="AD4903" t="s">
        <v>1929</v>
      </c>
      <c r="AE4903" t="s">
        <v>1879</v>
      </c>
      <c r="AF4903" s="97">
        <v>43785.744085648148</v>
      </c>
      <c r="AG4903" s="97">
        <v>36526</v>
      </c>
    </row>
    <row r="4904" spans="1:33">
      <c r="A4904">
        <v>5513</v>
      </c>
      <c r="B4904" t="s">
        <v>2802</v>
      </c>
      <c r="C4904" t="s">
        <v>587</v>
      </c>
      <c r="D4904" s="96">
        <v>36526</v>
      </c>
      <c r="E4904" t="s">
        <v>147</v>
      </c>
      <c r="F4904">
        <v>1</v>
      </c>
      <c r="G4904" t="s">
        <v>47</v>
      </c>
      <c r="H4904" t="s">
        <v>2049</v>
      </c>
      <c r="I4904" t="s">
        <v>1879</v>
      </c>
      <c r="J4904" t="s">
        <v>1879</v>
      </c>
      <c r="K4904" t="s">
        <v>1888</v>
      </c>
      <c r="L4904" t="s">
        <v>1879</v>
      </c>
      <c r="M4904" s="97">
        <v>36526</v>
      </c>
      <c r="N4904">
        <v>5513</v>
      </c>
      <c r="O4904" t="s">
        <v>2802</v>
      </c>
      <c r="P4904">
        <v>18</v>
      </c>
      <c r="Q4904">
        <v>4</v>
      </c>
      <c r="R4904">
        <v>2001</v>
      </c>
      <c r="S4904" t="s">
        <v>587</v>
      </c>
      <c r="T4904" s="96">
        <v>36526</v>
      </c>
      <c r="U4904">
        <f t="shared" si="228"/>
        <v>1</v>
      </c>
      <c r="V4904">
        <f t="shared" si="229"/>
        <v>1</v>
      </c>
      <c r="W4904">
        <f t="shared" si="230"/>
        <v>2000</v>
      </c>
      <c r="X4904" t="s">
        <v>147</v>
      </c>
      <c r="Y4904">
        <v>1</v>
      </c>
      <c r="Z4904" t="s">
        <v>47</v>
      </c>
      <c r="AA4904" t="s">
        <v>2049</v>
      </c>
      <c r="AB4904" t="s">
        <v>1879</v>
      </c>
      <c r="AC4904" t="s">
        <v>1879</v>
      </c>
      <c r="AD4904" t="s">
        <v>1888</v>
      </c>
      <c r="AE4904" t="s">
        <v>1879</v>
      </c>
      <c r="AF4904" s="97">
        <v>43785.744085648148</v>
      </c>
      <c r="AG4904" s="97">
        <v>36526</v>
      </c>
    </row>
    <row r="4905" spans="1:33">
      <c r="A4905">
        <v>5514</v>
      </c>
      <c r="B4905" t="s">
        <v>9056</v>
      </c>
      <c r="C4905" t="s">
        <v>9057</v>
      </c>
      <c r="D4905" s="96">
        <v>36526</v>
      </c>
      <c r="E4905" t="s">
        <v>147</v>
      </c>
      <c r="F4905">
        <v>1</v>
      </c>
      <c r="G4905" t="s">
        <v>47</v>
      </c>
      <c r="H4905" t="s">
        <v>1994</v>
      </c>
      <c r="I4905" t="s">
        <v>1879</v>
      </c>
      <c r="J4905" t="s">
        <v>1879</v>
      </c>
      <c r="K4905" t="s">
        <v>1918</v>
      </c>
      <c r="L4905" t="s">
        <v>1879</v>
      </c>
      <c r="M4905" s="97">
        <v>36526</v>
      </c>
      <c r="N4905">
        <v>5514</v>
      </c>
      <c r="O4905" t="s">
        <v>9056</v>
      </c>
      <c r="P4905">
        <v>1</v>
      </c>
      <c r="Q4905">
        <v>1</v>
      </c>
      <c r="R4905">
        <v>1995</v>
      </c>
      <c r="S4905" t="s">
        <v>9057</v>
      </c>
      <c r="T4905" s="96">
        <v>36526</v>
      </c>
      <c r="U4905">
        <f t="shared" si="228"/>
        <v>1</v>
      </c>
      <c r="V4905">
        <f t="shared" si="229"/>
        <v>1</v>
      </c>
      <c r="W4905">
        <f t="shared" si="230"/>
        <v>2000</v>
      </c>
      <c r="X4905" t="s">
        <v>147</v>
      </c>
      <c r="Y4905">
        <v>1</v>
      </c>
      <c r="Z4905" t="s">
        <v>47</v>
      </c>
      <c r="AA4905" t="s">
        <v>1994</v>
      </c>
      <c r="AB4905" t="s">
        <v>1879</v>
      </c>
      <c r="AC4905" t="s">
        <v>1879</v>
      </c>
      <c r="AD4905" t="s">
        <v>1918</v>
      </c>
      <c r="AE4905" t="s">
        <v>1879</v>
      </c>
      <c r="AF4905" s="97">
        <v>43785.744085648148</v>
      </c>
      <c r="AG4905" s="97">
        <v>36526</v>
      </c>
    </row>
    <row r="4906" spans="1:33">
      <c r="A4906">
        <v>5515</v>
      </c>
      <c r="B4906" t="s">
        <v>2774</v>
      </c>
      <c r="C4906" t="s">
        <v>2775</v>
      </c>
      <c r="D4906" s="96">
        <v>37686</v>
      </c>
      <c r="E4906" t="s">
        <v>147</v>
      </c>
      <c r="F4906">
        <v>1</v>
      </c>
      <c r="G4906" t="s">
        <v>47</v>
      </c>
      <c r="H4906" t="s">
        <v>2125</v>
      </c>
      <c r="I4906" t="s">
        <v>1879</v>
      </c>
      <c r="J4906" t="s">
        <v>1879</v>
      </c>
      <c r="K4906" t="s">
        <v>1888</v>
      </c>
      <c r="L4906" t="s">
        <v>1879</v>
      </c>
      <c r="M4906" s="97">
        <v>36526</v>
      </c>
      <c r="N4906">
        <v>5515</v>
      </c>
      <c r="O4906" t="s">
        <v>2774</v>
      </c>
      <c r="P4906">
        <v>1</v>
      </c>
      <c r="Q4906">
        <v>1</v>
      </c>
      <c r="R4906">
        <v>1985</v>
      </c>
      <c r="S4906" t="s">
        <v>2775</v>
      </c>
      <c r="T4906" s="96">
        <v>37686</v>
      </c>
      <c r="U4906">
        <f t="shared" si="228"/>
        <v>6</v>
      </c>
      <c r="V4906">
        <f t="shared" si="229"/>
        <v>3</v>
      </c>
      <c r="W4906">
        <f t="shared" si="230"/>
        <v>2003</v>
      </c>
      <c r="X4906" t="s">
        <v>147</v>
      </c>
      <c r="Y4906">
        <v>1</v>
      </c>
      <c r="Z4906" t="s">
        <v>47</v>
      </c>
      <c r="AA4906" t="s">
        <v>2125</v>
      </c>
      <c r="AB4906" t="s">
        <v>1879</v>
      </c>
      <c r="AC4906" t="s">
        <v>1879</v>
      </c>
      <c r="AD4906" t="s">
        <v>1888</v>
      </c>
      <c r="AE4906" t="s">
        <v>1879</v>
      </c>
      <c r="AF4906" s="97">
        <v>36526</v>
      </c>
      <c r="AG4906" s="97">
        <v>36526</v>
      </c>
    </row>
    <row r="4907" spans="1:33">
      <c r="A4907">
        <v>5516</v>
      </c>
      <c r="B4907" t="s">
        <v>6792</v>
      </c>
      <c r="C4907" t="s">
        <v>6793</v>
      </c>
      <c r="D4907" s="96">
        <v>37987</v>
      </c>
      <c r="E4907" t="s">
        <v>147</v>
      </c>
      <c r="F4907">
        <v>0</v>
      </c>
      <c r="G4907" t="s">
        <v>47</v>
      </c>
      <c r="H4907" t="s">
        <v>2052</v>
      </c>
      <c r="I4907" t="s">
        <v>1879</v>
      </c>
      <c r="J4907" t="s">
        <v>1879</v>
      </c>
      <c r="K4907" t="s">
        <v>1879</v>
      </c>
      <c r="L4907" t="s">
        <v>1879</v>
      </c>
      <c r="M4907" s="97">
        <v>36526</v>
      </c>
      <c r="N4907">
        <v>5516</v>
      </c>
      <c r="O4907" t="s">
        <v>6792</v>
      </c>
      <c r="P4907">
        <v>28</v>
      </c>
      <c r="Q4907">
        <v>5</v>
      </c>
      <c r="R4907">
        <v>1942</v>
      </c>
      <c r="S4907" t="s">
        <v>6793</v>
      </c>
      <c r="T4907" s="96">
        <v>37987</v>
      </c>
      <c r="U4907">
        <f t="shared" si="228"/>
        <v>1</v>
      </c>
      <c r="V4907">
        <f t="shared" si="229"/>
        <v>1</v>
      </c>
      <c r="W4907">
        <f t="shared" si="230"/>
        <v>2004</v>
      </c>
      <c r="X4907" t="s">
        <v>147</v>
      </c>
      <c r="Y4907">
        <v>0</v>
      </c>
      <c r="Z4907" t="s">
        <v>47</v>
      </c>
      <c r="AA4907" t="s">
        <v>2052</v>
      </c>
      <c r="AB4907" t="s">
        <v>1879</v>
      </c>
      <c r="AC4907" t="s">
        <v>1879</v>
      </c>
      <c r="AD4907" t="s">
        <v>1879</v>
      </c>
      <c r="AE4907" t="s">
        <v>1879</v>
      </c>
      <c r="AF4907" s="97">
        <v>43785.744085648148</v>
      </c>
      <c r="AG4907" s="97">
        <v>36526</v>
      </c>
    </row>
    <row r="4908" spans="1:33">
      <c r="A4908">
        <v>5517</v>
      </c>
      <c r="B4908" t="s">
        <v>7060</v>
      </c>
      <c r="C4908" t="s">
        <v>65</v>
      </c>
      <c r="D4908" s="96">
        <v>37987</v>
      </c>
      <c r="E4908" t="s">
        <v>147</v>
      </c>
      <c r="F4908">
        <v>0</v>
      </c>
      <c r="G4908" t="s">
        <v>47</v>
      </c>
      <c r="H4908" t="s">
        <v>2052</v>
      </c>
      <c r="I4908" t="s">
        <v>1879</v>
      </c>
      <c r="J4908" t="s">
        <v>1879</v>
      </c>
      <c r="K4908" t="s">
        <v>1879</v>
      </c>
      <c r="L4908" t="s">
        <v>1879</v>
      </c>
      <c r="M4908" s="97">
        <v>36526</v>
      </c>
      <c r="N4908">
        <v>5517</v>
      </c>
      <c r="O4908" t="s">
        <v>7060</v>
      </c>
      <c r="P4908">
        <v>16</v>
      </c>
      <c r="Q4908">
        <v>8</v>
      </c>
      <c r="R4908">
        <v>1993</v>
      </c>
      <c r="S4908" t="s">
        <v>65</v>
      </c>
      <c r="T4908" s="96">
        <v>37987</v>
      </c>
      <c r="U4908">
        <f t="shared" si="228"/>
        <v>1</v>
      </c>
      <c r="V4908">
        <f t="shared" si="229"/>
        <v>1</v>
      </c>
      <c r="W4908">
        <f t="shared" si="230"/>
        <v>2004</v>
      </c>
      <c r="X4908" t="s">
        <v>147</v>
      </c>
      <c r="Y4908">
        <v>0</v>
      </c>
      <c r="Z4908" t="s">
        <v>47</v>
      </c>
      <c r="AA4908" t="s">
        <v>2052</v>
      </c>
      <c r="AB4908" t="s">
        <v>1879</v>
      </c>
      <c r="AC4908" t="s">
        <v>1879</v>
      </c>
      <c r="AD4908" t="s">
        <v>1879</v>
      </c>
      <c r="AE4908" t="s">
        <v>1879</v>
      </c>
      <c r="AF4908" s="97">
        <v>43785.744085648148</v>
      </c>
      <c r="AG4908" s="97">
        <v>36526</v>
      </c>
    </row>
    <row r="4909" spans="1:33">
      <c r="A4909">
        <v>5518</v>
      </c>
      <c r="B4909" t="s">
        <v>6222</v>
      </c>
      <c r="C4909" t="s">
        <v>898</v>
      </c>
      <c r="D4909" s="96">
        <v>37861</v>
      </c>
      <c r="E4909" t="s">
        <v>158</v>
      </c>
      <c r="F4909">
        <v>1</v>
      </c>
      <c r="G4909" t="s">
        <v>47</v>
      </c>
      <c r="H4909" t="s">
        <v>1969</v>
      </c>
      <c r="I4909" t="s">
        <v>1879</v>
      </c>
      <c r="J4909" t="s">
        <v>1879</v>
      </c>
      <c r="K4909" t="s">
        <v>1926</v>
      </c>
      <c r="L4909" t="s">
        <v>1879</v>
      </c>
      <c r="M4909" s="97">
        <v>36526</v>
      </c>
      <c r="N4909">
        <v>5518</v>
      </c>
      <c r="O4909" t="s">
        <v>6222</v>
      </c>
      <c r="P4909">
        <v>1</v>
      </c>
      <c r="Q4909">
        <v>1</v>
      </c>
      <c r="R4909">
        <v>1998</v>
      </c>
      <c r="S4909" t="s">
        <v>898</v>
      </c>
      <c r="T4909" s="96">
        <v>37861</v>
      </c>
      <c r="U4909">
        <f t="shared" si="228"/>
        <v>28</v>
      </c>
      <c r="V4909">
        <f t="shared" si="229"/>
        <v>8</v>
      </c>
      <c r="W4909">
        <f t="shared" si="230"/>
        <v>2003</v>
      </c>
      <c r="X4909" t="s">
        <v>158</v>
      </c>
      <c r="Y4909">
        <v>1</v>
      </c>
      <c r="Z4909" t="s">
        <v>47</v>
      </c>
      <c r="AA4909" t="s">
        <v>1969</v>
      </c>
      <c r="AB4909" t="s">
        <v>1879</v>
      </c>
      <c r="AC4909" t="s">
        <v>1879</v>
      </c>
      <c r="AD4909" t="s">
        <v>1926</v>
      </c>
      <c r="AE4909" t="s">
        <v>1879</v>
      </c>
      <c r="AF4909" s="97">
        <v>43785.744085648148</v>
      </c>
      <c r="AG4909" s="97">
        <v>36526</v>
      </c>
    </row>
    <row r="4910" spans="1:33">
      <c r="A4910">
        <v>5519</v>
      </c>
      <c r="B4910" t="s">
        <v>2576</v>
      </c>
      <c r="C4910" t="s">
        <v>2578</v>
      </c>
      <c r="D4910" s="96">
        <v>37257</v>
      </c>
      <c r="E4910" t="s">
        <v>158</v>
      </c>
      <c r="F4910">
        <v>0</v>
      </c>
      <c r="G4910" t="s">
        <v>47</v>
      </c>
      <c r="H4910" t="s">
        <v>2062</v>
      </c>
      <c r="I4910" t="s">
        <v>1879</v>
      </c>
      <c r="J4910" t="s">
        <v>1879</v>
      </c>
      <c r="K4910" t="s">
        <v>1879</v>
      </c>
      <c r="L4910" t="s">
        <v>1879</v>
      </c>
      <c r="M4910" s="97">
        <v>36526</v>
      </c>
      <c r="N4910">
        <v>5519</v>
      </c>
      <c r="O4910" t="s">
        <v>2576</v>
      </c>
      <c r="P4910">
        <v>1</v>
      </c>
      <c r="Q4910">
        <v>1</v>
      </c>
      <c r="R4910">
        <v>1985</v>
      </c>
      <c r="S4910" t="s">
        <v>2578</v>
      </c>
      <c r="T4910" s="96">
        <v>37257</v>
      </c>
      <c r="U4910">
        <f t="shared" si="228"/>
        <v>1</v>
      </c>
      <c r="V4910">
        <f t="shared" si="229"/>
        <v>1</v>
      </c>
      <c r="W4910">
        <f t="shared" si="230"/>
        <v>2002</v>
      </c>
      <c r="X4910" t="s">
        <v>158</v>
      </c>
      <c r="Y4910">
        <v>0</v>
      </c>
      <c r="Z4910" t="s">
        <v>47</v>
      </c>
      <c r="AA4910" t="s">
        <v>2062</v>
      </c>
      <c r="AB4910" t="s">
        <v>1879</v>
      </c>
      <c r="AC4910" t="s">
        <v>1879</v>
      </c>
      <c r="AD4910" t="s">
        <v>1879</v>
      </c>
      <c r="AE4910" t="s">
        <v>1879</v>
      </c>
      <c r="AF4910" s="97">
        <v>43785.744085648148</v>
      </c>
      <c r="AG4910" s="97">
        <v>36526</v>
      </c>
    </row>
    <row r="4911" spans="1:33">
      <c r="A4911">
        <v>5520</v>
      </c>
      <c r="B4911" t="s">
        <v>6676</v>
      </c>
      <c r="C4911" t="s">
        <v>1839</v>
      </c>
      <c r="D4911" s="96">
        <v>38576</v>
      </c>
      <c r="E4911" t="s">
        <v>158</v>
      </c>
      <c r="F4911">
        <v>0</v>
      </c>
      <c r="G4911" t="s">
        <v>1247</v>
      </c>
      <c r="H4911" t="s">
        <v>2095</v>
      </c>
      <c r="I4911" t="s">
        <v>1879</v>
      </c>
      <c r="J4911" t="s">
        <v>1879</v>
      </c>
      <c r="K4911" t="s">
        <v>1879</v>
      </c>
      <c r="L4911" t="s">
        <v>1879</v>
      </c>
      <c r="M4911" s="97">
        <v>36526</v>
      </c>
      <c r="N4911">
        <v>5520</v>
      </c>
      <c r="O4911" t="s">
        <v>6676</v>
      </c>
      <c r="P4911">
        <v>12</v>
      </c>
      <c r="Q4911">
        <v>8</v>
      </c>
      <c r="R4911">
        <v>1948</v>
      </c>
      <c r="S4911" t="s">
        <v>1839</v>
      </c>
      <c r="T4911" s="96">
        <v>38576</v>
      </c>
      <c r="U4911">
        <f t="shared" si="228"/>
        <v>12</v>
      </c>
      <c r="V4911">
        <f t="shared" si="229"/>
        <v>8</v>
      </c>
      <c r="W4911">
        <f t="shared" si="230"/>
        <v>2005</v>
      </c>
      <c r="X4911" t="s">
        <v>158</v>
      </c>
      <c r="Y4911">
        <v>0</v>
      </c>
      <c r="Z4911" t="s">
        <v>1247</v>
      </c>
      <c r="AA4911" t="s">
        <v>2095</v>
      </c>
      <c r="AB4911" t="s">
        <v>1879</v>
      </c>
      <c r="AC4911" t="s">
        <v>1879</v>
      </c>
      <c r="AD4911" t="s">
        <v>1879</v>
      </c>
      <c r="AE4911" t="s">
        <v>1879</v>
      </c>
      <c r="AF4911" s="97">
        <v>43785.744085648148</v>
      </c>
      <c r="AG4911" s="97">
        <v>36526</v>
      </c>
    </row>
    <row r="4912" spans="1:33">
      <c r="A4912">
        <v>5521</v>
      </c>
      <c r="B4912" t="s">
        <v>5339</v>
      </c>
      <c r="C4912" t="s">
        <v>5344</v>
      </c>
      <c r="D4912" s="96">
        <v>37000</v>
      </c>
      <c r="E4912" t="s">
        <v>158</v>
      </c>
      <c r="F4912">
        <v>0</v>
      </c>
      <c r="G4912" t="s">
        <v>47</v>
      </c>
      <c r="H4912" t="s">
        <v>2162</v>
      </c>
      <c r="I4912" t="s">
        <v>1879</v>
      </c>
      <c r="J4912" t="s">
        <v>1879</v>
      </c>
      <c r="K4912" t="s">
        <v>1923</v>
      </c>
      <c r="L4912" t="s">
        <v>1879</v>
      </c>
      <c r="M4912" s="97">
        <v>36526</v>
      </c>
      <c r="N4912">
        <v>5521</v>
      </c>
      <c r="O4912" t="s">
        <v>5339</v>
      </c>
      <c r="P4912">
        <v>1</v>
      </c>
      <c r="Q4912">
        <v>1</v>
      </c>
      <c r="R4912">
        <v>1987</v>
      </c>
      <c r="S4912" t="s">
        <v>5344</v>
      </c>
      <c r="T4912" s="96">
        <v>37000</v>
      </c>
      <c r="U4912">
        <f t="shared" si="228"/>
        <v>19</v>
      </c>
      <c r="V4912">
        <f t="shared" si="229"/>
        <v>4</v>
      </c>
      <c r="W4912">
        <f t="shared" si="230"/>
        <v>2001</v>
      </c>
      <c r="X4912" t="s">
        <v>158</v>
      </c>
      <c r="Y4912">
        <v>0</v>
      </c>
      <c r="Z4912" t="s">
        <v>47</v>
      </c>
      <c r="AA4912" t="s">
        <v>2162</v>
      </c>
      <c r="AB4912" t="s">
        <v>1879</v>
      </c>
      <c r="AC4912" t="s">
        <v>1879</v>
      </c>
      <c r="AD4912" t="s">
        <v>1923</v>
      </c>
      <c r="AE4912" t="s">
        <v>1879</v>
      </c>
      <c r="AF4912" s="97">
        <v>43785.744085648148</v>
      </c>
      <c r="AG4912" s="97">
        <v>36526</v>
      </c>
    </row>
    <row r="4913" spans="1:33">
      <c r="A4913">
        <v>5522</v>
      </c>
      <c r="B4913" t="s">
        <v>202</v>
      </c>
      <c r="C4913" t="s">
        <v>60</v>
      </c>
      <c r="D4913" s="96">
        <v>25879</v>
      </c>
      <c r="E4913" t="s">
        <v>147</v>
      </c>
      <c r="F4913">
        <v>0</v>
      </c>
      <c r="G4913" t="s">
        <v>47</v>
      </c>
      <c r="H4913" t="s">
        <v>1905</v>
      </c>
      <c r="I4913" t="s">
        <v>1879</v>
      </c>
      <c r="J4913" t="s">
        <v>1879</v>
      </c>
      <c r="K4913" t="s">
        <v>1906</v>
      </c>
      <c r="L4913" t="s">
        <v>1879</v>
      </c>
      <c r="M4913" s="97">
        <v>36526</v>
      </c>
      <c r="N4913">
        <v>5522</v>
      </c>
      <c r="O4913" t="s">
        <v>202</v>
      </c>
      <c r="P4913">
        <v>2</v>
      </c>
      <c r="Q4913">
        <v>2</v>
      </c>
      <c r="R4913">
        <v>2009</v>
      </c>
      <c r="S4913" t="s">
        <v>60</v>
      </c>
      <c r="T4913" s="96">
        <v>25879</v>
      </c>
      <c r="U4913">
        <f t="shared" si="228"/>
        <v>7</v>
      </c>
      <c r="V4913">
        <f t="shared" si="229"/>
        <v>11</v>
      </c>
      <c r="W4913">
        <f t="shared" si="230"/>
        <v>1970</v>
      </c>
      <c r="X4913" t="s">
        <v>147</v>
      </c>
      <c r="Y4913">
        <v>0</v>
      </c>
      <c r="Z4913" t="s">
        <v>47</v>
      </c>
      <c r="AA4913" t="s">
        <v>1905</v>
      </c>
      <c r="AB4913" t="s">
        <v>1879</v>
      </c>
      <c r="AC4913" t="s">
        <v>1879</v>
      </c>
      <c r="AD4913" t="s">
        <v>1906</v>
      </c>
      <c r="AE4913" t="s">
        <v>1879</v>
      </c>
      <c r="AF4913" s="97">
        <v>43785.744085648148</v>
      </c>
      <c r="AG4913" s="97">
        <v>36526</v>
      </c>
    </row>
    <row r="4914" spans="1:33">
      <c r="A4914">
        <v>5523</v>
      </c>
      <c r="B4914" t="s">
        <v>7232</v>
      </c>
      <c r="C4914" t="s">
        <v>615</v>
      </c>
      <c r="D4914" s="96">
        <v>18994</v>
      </c>
      <c r="E4914" t="s">
        <v>147</v>
      </c>
      <c r="F4914">
        <v>0</v>
      </c>
      <c r="G4914" t="s">
        <v>47</v>
      </c>
      <c r="H4914" t="s">
        <v>2009</v>
      </c>
      <c r="I4914" t="s">
        <v>1879</v>
      </c>
      <c r="J4914" t="s">
        <v>1879</v>
      </c>
      <c r="K4914" t="s">
        <v>1947</v>
      </c>
      <c r="L4914" t="s">
        <v>1879</v>
      </c>
      <c r="M4914" s="97">
        <v>36526</v>
      </c>
      <c r="N4914">
        <v>5523</v>
      </c>
      <c r="O4914" t="s">
        <v>7232</v>
      </c>
      <c r="P4914">
        <v>18</v>
      </c>
      <c r="Q4914">
        <v>10</v>
      </c>
      <c r="R4914">
        <v>2006</v>
      </c>
      <c r="S4914" t="s">
        <v>615</v>
      </c>
      <c r="T4914" s="96">
        <v>18994</v>
      </c>
      <c r="U4914">
        <f t="shared" si="228"/>
        <v>1</v>
      </c>
      <c r="V4914">
        <f t="shared" si="229"/>
        <v>1</v>
      </c>
      <c r="W4914">
        <f t="shared" si="230"/>
        <v>1952</v>
      </c>
      <c r="X4914" t="s">
        <v>147</v>
      </c>
      <c r="Y4914">
        <v>0</v>
      </c>
      <c r="Z4914" t="s">
        <v>47</v>
      </c>
      <c r="AA4914" t="s">
        <v>2009</v>
      </c>
      <c r="AB4914" t="s">
        <v>1879</v>
      </c>
      <c r="AC4914" t="s">
        <v>1879</v>
      </c>
      <c r="AD4914" t="s">
        <v>1947</v>
      </c>
      <c r="AE4914" t="s">
        <v>1879</v>
      </c>
      <c r="AF4914" s="97">
        <v>43785.744085648148</v>
      </c>
      <c r="AG4914" s="97">
        <v>36526</v>
      </c>
    </row>
    <row r="4915" spans="1:33">
      <c r="A4915">
        <v>5524</v>
      </c>
      <c r="B4915" t="s">
        <v>5620</v>
      </c>
      <c r="C4915" t="s">
        <v>4924</v>
      </c>
      <c r="D4915" s="96">
        <v>36989</v>
      </c>
      <c r="E4915" t="s">
        <v>147</v>
      </c>
      <c r="F4915">
        <v>0</v>
      </c>
      <c r="G4915" t="s">
        <v>47</v>
      </c>
      <c r="H4915" t="s">
        <v>2073</v>
      </c>
      <c r="I4915" t="s">
        <v>1879</v>
      </c>
      <c r="J4915" t="s">
        <v>1879</v>
      </c>
      <c r="K4915" t="s">
        <v>1879</v>
      </c>
      <c r="L4915" t="s">
        <v>1879</v>
      </c>
      <c r="M4915" s="97">
        <v>36526</v>
      </c>
      <c r="N4915">
        <v>5524</v>
      </c>
      <c r="O4915" t="s">
        <v>5620</v>
      </c>
      <c r="P4915">
        <v>18</v>
      </c>
      <c r="Q4915">
        <v>7</v>
      </c>
      <c r="R4915">
        <v>1970</v>
      </c>
      <c r="S4915" t="s">
        <v>4924</v>
      </c>
      <c r="T4915" s="96">
        <v>36989</v>
      </c>
      <c r="U4915">
        <f t="shared" si="228"/>
        <v>8</v>
      </c>
      <c r="V4915">
        <f t="shared" si="229"/>
        <v>4</v>
      </c>
      <c r="W4915">
        <f t="shared" si="230"/>
        <v>2001</v>
      </c>
      <c r="X4915" t="s">
        <v>147</v>
      </c>
      <c r="Y4915">
        <v>0</v>
      </c>
      <c r="Z4915" t="s">
        <v>47</v>
      </c>
      <c r="AA4915" t="s">
        <v>2073</v>
      </c>
      <c r="AB4915" t="s">
        <v>1879</v>
      </c>
      <c r="AC4915" t="s">
        <v>1879</v>
      </c>
      <c r="AD4915" t="s">
        <v>1879</v>
      </c>
      <c r="AE4915" t="s">
        <v>1879</v>
      </c>
      <c r="AF4915" s="97">
        <v>43785.744085648148</v>
      </c>
      <c r="AG4915" s="97">
        <v>36526</v>
      </c>
    </row>
    <row r="4916" spans="1:33">
      <c r="A4916">
        <v>5525</v>
      </c>
      <c r="B4916" t="s">
        <v>6126</v>
      </c>
      <c r="C4916" t="s">
        <v>556</v>
      </c>
      <c r="D4916" s="96">
        <v>37362</v>
      </c>
      <c r="E4916" t="s">
        <v>147</v>
      </c>
      <c r="F4916">
        <v>0</v>
      </c>
      <c r="G4916" t="s">
        <v>47</v>
      </c>
      <c r="H4916" t="s">
        <v>1932</v>
      </c>
      <c r="I4916" t="s">
        <v>1879</v>
      </c>
      <c r="J4916" t="s">
        <v>1879</v>
      </c>
      <c r="K4916" t="s">
        <v>1947</v>
      </c>
      <c r="L4916" t="s">
        <v>1879</v>
      </c>
      <c r="M4916" s="97">
        <v>36526</v>
      </c>
      <c r="N4916">
        <v>5525</v>
      </c>
      <c r="O4916" t="s">
        <v>6126</v>
      </c>
      <c r="P4916">
        <v>1</v>
      </c>
      <c r="Q4916">
        <v>1</v>
      </c>
      <c r="R4916">
        <v>2001</v>
      </c>
      <c r="S4916" t="s">
        <v>556</v>
      </c>
      <c r="T4916" s="96">
        <v>37362</v>
      </c>
      <c r="U4916">
        <f t="shared" si="228"/>
        <v>16</v>
      </c>
      <c r="V4916">
        <f t="shared" si="229"/>
        <v>4</v>
      </c>
      <c r="W4916">
        <f t="shared" si="230"/>
        <v>2002</v>
      </c>
      <c r="X4916" t="s">
        <v>147</v>
      </c>
      <c r="Y4916">
        <v>0</v>
      </c>
      <c r="Z4916" t="s">
        <v>47</v>
      </c>
      <c r="AA4916" t="s">
        <v>1932</v>
      </c>
      <c r="AB4916" t="s">
        <v>1879</v>
      </c>
      <c r="AC4916" t="s">
        <v>1879</v>
      </c>
      <c r="AD4916" t="s">
        <v>1947</v>
      </c>
      <c r="AE4916" t="s">
        <v>1879</v>
      </c>
      <c r="AF4916" s="97">
        <v>43785.744085648148</v>
      </c>
      <c r="AG4916" s="97">
        <v>36526</v>
      </c>
    </row>
    <row r="4917" spans="1:33">
      <c r="A4917">
        <v>5526</v>
      </c>
      <c r="B4917" t="s">
        <v>6706</v>
      </c>
      <c r="C4917" t="s">
        <v>1662</v>
      </c>
      <c r="D4917" s="96">
        <v>36945</v>
      </c>
      <c r="E4917" t="s">
        <v>158</v>
      </c>
      <c r="F4917">
        <v>0</v>
      </c>
      <c r="G4917" t="s">
        <v>47</v>
      </c>
      <c r="H4917" t="s">
        <v>2096</v>
      </c>
      <c r="I4917" t="s">
        <v>1879</v>
      </c>
      <c r="J4917" t="s">
        <v>1879</v>
      </c>
      <c r="K4917" t="s">
        <v>1879</v>
      </c>
      <c r="L4917" t="s">
        <v>1879</v>
      </c>
      <c r="M4917" s="97">
        <v>36526</v>
      </c>
      <c r="N4917">
        <v>5526</v>
      </c>
      <c r="O4917" t="s">
        <v>6706</v>
      </c>
      <c r="P4917">
        <v>1</v>
      </c>
      <c r="Q4917">
        <v>1</v>
      </c>
      <c r="R4917">
        <v>1993</v>
      </c>
      <c r="S4917" t="s">
        <v>1662</v>
      </c>
      <c r="T4917" s="96">
        <v>36945</v>
      </c>
      <c r="U4917">
        <f t="shared" si="228"/>
        <v>23</v>
      </c>
      <c r="V4917">
        <f t="shared" si="229"/>
        <v>2</v>
      </c>
      <c r="W4917">
        <f t="shared" si="230"/>
        <v>2001</v>
      </c>
      <c r="X4917" t="s">
        <v>158</v>
      </c>
      <c r="Y4917">
        <v>0</v>
      </c>
      <c r="Z4917" t="s">
        <v>47</v>
      </c>
      <c r="AA4917" t="s">
        <v>2096</v>
      </c>
      <c r="AB4917" t="s">
        <v>1879</v>
      </c>
      <c r="AC4917" t="s">
        <v>1879</v>
      </c>
      <c r="AD4917" t="s">
        <v>1879</v>
      </c>
      <c r="AE4917" t="s">
        <v>1879</v>
      </c>
      <c r="AF4917" s="97">
        <v>43785.744085648148</v>
      </c>
      <c r="AG4917" s="97">
        <v>36526</v>
      </c>
    </row>
    <row r="4918" spans="1:33">
      <c r="A4918">
        <v>5527</v>
      </c>
      <c r="B4918" t="s">
        <v>284</v>
      </c>
      <c r="C4918" t="s">
        <v>60</v>
      </c>
      <c r="D4918" s="96">
        <v>37101</v>
      </c>
      <c r="E4918" t="s">
        <v>147</v>
      </c>
      <c r="F4918">
        <v>0</v>
      </c>
      <c r="G4918" t="s">
        <v>169</v>
      </c>
      <c r="H4918" t="s">
        <v>1882</v>
      </c>
      <c r="I4918" t="s">
        <v>1940</v>
      </c>
      <c r="J4918" t="s">
        <v>1973</v>
      </c>
      <c r="K4918" t="s">
        <v>1955</v>
      </c>
      <c r="L4918" t="s">
        <v>1937</v>
      </c>
      <c r="M4918" s="97">
        <v>36526</v>
      </c>
      <c r="N4918">
        <v>5527</v>
      </c>
      <c r="O4918" t="s">
        <v>284</v>
      </c>
      <c r="P4918">
        <v>15</v>
      </c>
      <c r="Q4918">
        <v>4</v>
      </c>
      <c r="R4918">
        <v>1991</v>
      </c>
      <c r="S4918" t="s">
        <v>60</v>
      </c>
      <c r="T4918" s="96">
        <v>37101</v>
      </c>
      <c r="U4918">
        <f t="shared" si="228"/>
        <v>29</v>
      </c>
      <c r="V4918">
        <f t="shared" si="229"/>
        <v>7</v>
      </c>
      <c r="W4918">
        <f t="shared" si="230"/>
        <v>2001</v>
      </c>
      <c r="X4918" t="s">
        <v>147</v>
      </c>
      <c r="Y4918">
        <v>0</v>
      </c>
      <c r="Z4918" t="s">
        <v>169</v>
      </c>
      <c r="AA4918" t="s">
        <v>1886</v>
      </c>
      <c r="AB4918" t="s">
        <v>1944</v>
      </c>
      <c r="AC4918" t="s">
        <v>1955</v>
      </c>
      <c r="AD4918" t="s">
        <v>1955</v>
      </c>
      <c r="AE4918" t="s">
        <v>1966</v>
      </c>
      <c r="AF4918" s="97">
        <v>43785.744085648148</v>
      </c>
      <c r="AG4918" s="97">
        <v>36526</v>
      </c>
    </row>
    <row r="4919" spans="1:33">
      <c r="A4919">
        <v>5528</v>
      </c>
      <c r="B4919" t="s">
        <v>845</v>
      </c>
      <c r="C4919" t="s">
        <v>3223</v>
      </c>
      <c r="D4919" s="96">
        <v>37237</v>
      </c>
      <c r="E4919" t="s">
        <v>158</v>
      </c>
      <c r="F4919">
        <v>0</v>
      </c>
      <c r="G4919" t="s">
        <v>47</v>
      </c>
      <c r="H4919" t="s">
        <v>1989</v>
      </c>
      <c r="I4919" t="s">
        <v>1879</v>
      </c>
      <c r="J4919" t="s">
        <v>1879</v>
      </c>
      <c r="K4919" t="s">
        <v>1879</v>
      </c>
      <c r="L4919" t="s">
        <v>1879</v>
      </c>
      <c r="M4919" s="97">
        <v>36526</v>
      </c>
      <c r="N4919">
        <v>5528</v>
      </c>
      <c r="O4919" t="s">
        <v>845</v>
      </c>
      <c r="P4919">
        <v>1</v>
      </c>
      <c r="Q4919">
        <v>1</v>
      </c>
      <c r="R4919">
        <v>1975</v>
      </c>
      <c r="S4919" t="s">
        <v>3223</v>
      </c>
      <c r="T4919" s="96">
        <v>37237</v>
      </c>
      <c r="U4919">
        <f t="shared" si="228"/>
        <v>12</v>
      </c>
      <c r="V4919">
        <f t="shared" si="229"/>
        <v>12</v>
      </c>
      <c r="W4919">
        <f t="shared" si="230"/>
        <v>2001</v>
      </c>
      <c r="X4919" t="s">
        <v>158</v>
      </c>
      <c r="Y4919">
        <v>0</v>
      </c>
      <c r="Z4919" t="s">
        <v>47</v>
      </c>
      <c r="AA4919" t="s">
        <v>1989</v>
      </c>
      <c r="AB4919" t="s">
        <v>1879</v>
      </c>
      <c r="AC4919" t="s">
        <v>1879</v>
      </c>
      <c r="AD4919" t="s">
        <v>1879</v>
      </c>
      <c r="AE4919" t="s">
        <v>1879</v>
      </c>
      <c r="AF4919" s="97">
        <v>43785.744085648148</v>
      </c>
      <c r="AG4919" s="97">
        <v>36526</v>
      </c>
    </row>
    <row r="4920" spans="1:33">
      <c r="A4920">
        <v>5529</v>
      </c>
      <c r="B4920" t="s">
        <v>7658</v>
      </c>
      <c r="C4920" t="s">
        <v>7659</v>
      </c>
      <c r="D4920" s="96">
        <v>37386</v>
      </c>
      <c r="E4920" t="s">
        <v>147</v>
      </c>
      <c r="F4920">
        <v>0</v>
      </c>
      <c r="G4920" t="s">
        <v>169</v>
      </c>
      <c r="H4920" t="s">
        <v>1882</v>
      </c>
      <c r="I4920" t="s">
        <v>1879</v>
      </c>
      <c r="J4920" t="s">
        <v>1879</v>
      </c>
      <c r="K4920" t="s">
        <v>1889</v>
      </c>
      <c r="L4920" t="s">
        <v>1906</v>
      </c>
      <c r="M4920" s="97">
        <v>36526</v>
      </c>
      <c r="N4920">
        <v>5529</v>
      </c>
      <c r="O4920" t="s">
        <v>7658</v>
      </c>
      <c r="P4920">
        <v>20</v>
      </c>
      <c r="Q4920">
        <v>11</v>
      </c>
      <c r="R4920">
        <v>2006</v>
      </c>
      <c r="S4920" t="s">
        <v>7659</v>
      </c>
      <c r="T4920" s="96">
        <v>37386</v>
      </c>
      <c r="U4920">
        <f t="shared" si="228"/>
        <v>10</v>
      </c>
      <c r="V4920">
        <f t="shared" si="229"/>
        <v>5</v>
      </c>
      <c r="W4920">
        <f t="shared" si="230"/>
        <v>2002</v>
      </c>
      <c r="X4920" t="s">
        <v>147</v>
      </c>
      <c r="Y4920">
        <v>0</v>
      </c>
      <c r="Z4920" t="s">
        <v>169</v>
      </c>
      <c r="AA4920" t="s">
        <v>1886</v>
      </c>
      <c r="AB4920" t="s">
        <v>6418</v>
      </c>
      <c r="AC4920" t="s">
        <v>1889</v>
      </c>
      <c r="AD4920" t="s">
        <v>1889</v>
      </c>
      <c r="AE4920" t="s">
        <v>1888</v>
      </c>
      <c r="AF4920" s="97">
        <v>44829.86409722222</v>
      </c>
      <c r="AG4920" s="97">
        <v>36526</v>
      </c>
    </row>
    <row r="4921" spans="1:33">
      <c r="A4921">
        <v>5530</v>
      </c>
      <c r="B4921" t="s">
        <v>7803</v>
      </c>
      <c r="C4921" t="s">
        <v>1180</v>
      </c>
      <c r="D4921" s="96">
        <v>37227</v>
      </c>
      <c r="E4921" t="s">
        <v>147</v>
      </c>
      <c r="F4921">
        <v>0</v>
      </c>
      <c r="G4921" t="s">
        <v>47</v>
      </c>
      <c r="H4921" t="s">
        <v>2073</v>
      </c>
      <c r="I4921" t="s">
        <v>1879</v>
      </c>
      <c r="J4921" t="s">
        <v>1879</v>
      </c>
      <c r="K4921" t="s">
        <v>1879</v>
      </c>
      <c r="L4921" t="s">
        <v>1879</v>
      </c>
      <c r="M4921" s="97">
        <v>36526</v>
      </c>
      <c r="N4921">
        <v>5530</v>
      </c>
      <c r="O4921" t="s">
        <v>7803</v>
      </c>
      <c r="P4921">
        <v>10</v>
      </c>
      <c r="Q4921">
        <v>9</v>
      </c>
      <c r="R4921">
        <v>2004</v>
      </c>
      <c r="S4921" t="s">
        <v>1180</v>
      </c>
      <c r="T4921" s="96">
        <v>37227</v>
      </c>
      <c r="U4921">
        <f t="shared" si="228"/>
        <v>2</v>
      </c>
      <c r="V4921">
        <f t="shared" si="229"/>
        <v>12</v>
      </c>
      <c r="W4921">
        <f t="shared" si="230"/>
        <v>2001</v>
      </c>
      <c r="X4921" t="s">
        <v>147</v>
      </c>
      <c r="Y4921">
        <v>0</v>
      </c>
      <c r="Z4921" t="s">
        <v>47</v>
      </c>
      <c r="AA4921" t="s">
        <v>2073</v>
      </c>
      <c r="AB4921" t="s">
        <v>1879</v>
      </c>
      <c r="AC4921" t="s">
        <v>1879</v>
      </c>
      <c r="AD4921" t="s">
        <v>1879</v>
      </c>
      <c r="AE4921" t="s">
        <v>1879</v>
      </c>
      <c r="AF4921" s="97">
        <v>43785.744085648148</v>
      </c>
      <c r="AG4921" s="97">
        <v>36526</v>
      </c>
    </row>
    <row r="4922" spans="1:33">
      <c r="A4922">
        <v>5531</v>
      </c>
      <c r="B4922" t="s">
        <v>9286</v>
      </c>
      <c r="C4922" t="s">
        <v>9287</v>
      </c>
      <c r="D4922" s="96">
        <v>36384</v>
      </c>
      <c r="E4922" t="s">
        <v>147</v>
      </c>
      <c r="F4922">
        <v>0</v>
      </c>
      <c r="G4922" t="s">
        <v>47</v>
      </c>
      <c r="H4922" t="s">
        <v>2052</v>
      </c>
      <c r="I4922" t="s">
        <v>1879</v>
      </c>
      <c r="J4922" t="s">
        <v>1879</v>
      </c>
      <c r="K4922" t="s">
        <v>1879</v>
      </c>
      <c r="L4922" t="s">
        <v>1879</v>
      </c>
      <c r="M4922" s="97">
        <v>36526</v>
      </c>
      <c r="N4922">
        <v>5531</v>
      </c>
      <c r="O4922" t="s">
        <v>9286</v>
      </c>
      <c r="P4922">
        <v>1</v>
      </c>
      <c r="Q4922">
        <v>3</v>
      </c>
      <c r="R4922">
        <v>2000</v>
      </c>
      <c r="S4922" t="s">
        <v>9287</v>
      </c>
      <c r="T4922" s="96">
        <v>36384</v>
      </c>
      <c r="U4922">
        <f t="shared" si="228"/>
        <v>12</v>
      </c>
      <c r="V4922">
        <f t="shared" si="229"/>
        <v>8</v>
      </c>
      <c r="W4922">
        <f t="shared" si="230"/>
        <v>1999</v>
      </c>
      <c r="X4922" t="s">
        <v>147</v>
      </c>
      <c r="Y4922">
        <v>0</v>
      </c>
      <c r="Z4922" t="s">
        <v>47</v>
      </c>
      <c r="AA4922" t="s">
        <v>2052</v>
      </c>
      <c r="AB4922" t="s">
        <v>1879</v>
      </c>
      <c r="AC4922" t="s">
        <v>1879</v>
      </c>
      <c r="AD4922" t="s">
        <v>1879</v>
      </c>
      <c r="AE4922" t="s">
        <v>1879</v>
      </c>
      <c r="AF4922" s="97">
        <v>43785.744085648148</v>
      </c>
      <c r="AG4922" s="97">
        <v>36526</v>
      </c>
    </row>
    <row r="4923" spans="1:33">
      <c r="A4923">
        <v>5532</v>
      </c>
      <c r="B4923" t="s">
        <v>6754</v>
      </c>
      <c r="C4923" t="s">
        <v>5633</v>
      </c>
      <c r="D4923" s="96">
        <v>23012</v>
      </c>
      <c r="E4923" t="s">
        <v>147</v>
      </c>
      <c r="F4923">
        <v>0</v>
      </c>
      <c r="G4923" t="s">
        <v>47</v>
      </c>
      <c r="H4923" t="s">
        <v>2052</v>
      </c>
      <c r="I4923" t="s">
        <v>1879</v>
      </c>
      <c r="J4923" t="s">
        <v>1879</v>
      </c>
      <c r="K4923" t="s">
        <v>1879</v>
      </c>
      <c r="L4923" t="s">
        <v>1879</v>
      </c>
      <c r="M4923" s="97">
        <v>36526</v>
      </c>
      <c r="N4923">
        <v>5532</v>
      </c>
      <c r="O4923" t="s">
        <v>6754</v>
      </c>
      <c r="P4923">
        <v>27</v>
      </c>
      <c r="Q4923">
        <v>2</v>
      </c>
      <c r="R4923">
        <v>1990</v>
      </c>
      <c r="S4923" t="s">
        <v>5633</v>
      </c>
      <c r="T4923" s="96">
        <v>23012</v>
      </c>
      <c r="U4923">
        <f t="shared" si="228"/>
        <v>1</v>
      </c>
      <c r="V4923">
        <f t="shared" si="229"/>
        <v>1</v>
      </c>
      <c r="W4923">
        <f t="shared" si="230"/>
        <v>1963</v>
      </c>
      <c r="X4923" t="s">
        <v>147</v>
      </c>
      <c r="Y4923">
        <v>0</v>
      </c>
      <c r="Z4923" t="s">
        <v>47</v>
      </c>
      <c r="AA4923" t="s">
        <v>2052</v>
      </c>
      <c r="AB4923" t="s">
        <v>1879</v>
      </c>
      <c r="AC4923" t="s">
        <v>1879</v>
      </c>
      <c r="AD4923" t="s">
        <v>1879</v>
      </c>
      <c r="AE4923" t="s">
        <v>1879</v>
      </c>
      <c r="AF4923" s="97">
        <v>43785.744085648148</v>
      </c>
      <c r="AG4923" s="97">
        <v>36526</v>
      </c>
    </row>
    <row r="4924" spans="1:33">
      <c r="A4924">
        <v>5533</v>
      </c>
      <c r="B4924" t="s">
        <v>708</v>
      </c>
      <c r="C4924" t="s">
        <v>305</v>
      </c>
      <c r="D4924" s="96">
        <v>36676</v>
      </c>
      <c r="E4924" t="s">
        <v>147</v>
      </c>
      <c r="F4924">
        <v>0</v>
      </c>
      <c r="G4924" t="s">
        <v>47</v>
      </c>
      <c r="H4924" t="s">
        <v>2008</v>
      </c>
      <c r="I4924" t="s">
        <v>1879</v>
      </c>
      <c r="J4924" t="s">
        <v>1879</v>
      </c>
      <c r="K4924" t="s">
        <v>1879</v>
      </c>
      <c r="L4924" t="s">
        <v>1879</v>
      </c>
      <c r="M4924" s="97">
        <v>36526</v>
      </c>
      <c r="N4924">
        <v>5533</v>
      </c>
      <c r="O4924" t="s">
        <v>708</v>
      </c>
      <c r="P4924">
        <v>5</v>
      </c>
      <c r="Q4924">
        <v>4</v>
      </c>
      <c r="R4924">
        <v>2013</v>
      </c>
      <c r="S4924" t="s">
        <v>305</v>
      </c>
      <c r="T4924" s="96">
        <v>36676</v>
      </c>
      <c r="U4924">
        <f t="shared" si="228"/>
        <v>30</v>
      </c>
      <c r="V4924">
        <f t="shared" si="229"/>
        <v>5</v>
      </c>
      <c r="W4924">
        <f t="shared" si="230"/>
        <v>2000</v>
      </c>
      <c r="X4924" t="s">
        <v>147</v>
      </c>
      <c r="Y4924">
        <v>0</v>
      </c>
      <c r="Z4924" t="s">
        <v>47</v>
      </c>
      <c r="AA4924" t="s">
        <v>2008</v>
      </c>
      <c r="AB4924" t="s">
        <v>1879</v>
      </c>
      <c r="AC4924" t="s">
        <v>1879</v>
      </c>
      <c r="AD4924" t="s">
        <v>1879</v>
      </c>
      <c r="AE4924" t="s">
        <v>1879</v>
      </c>
      <c r="AF4924" s="97">
        <v>43785.744085648148</v>
      </c>
      <c r="AG4924" s="97">
        <v>36526</v>
      </c>
    </row>
    <row r="4925" spans="1:33">
      <c r="A4925">
        <v>5534</v>
      </c>
      <c r="B4925" t="s">
        <v>708</v>
      </c>
      <c r="C4925" t="s">
        <v>666</v>
      </c>
      <c r="D4925" s="96">
        <v>36676</v>
      </c>
      <c r="E4925" t="s">
        <v>158</v>
      </c>
      <c r="F4925">
        <v>0</v>
      </c>
      <c r="G4925" t="s">
        <v>47</v>
      </c>
      <c r="H4925" t="s">
        <v>2049</v>
      </c>
      <c r="I4925" t="s">
        <v>1879</v>
      </c>
      <c r="J4925" t="s">
        <v>1879</v>
      </c>
      <c r="K4925" t="s">
        <v>1879</v>
      </c>
      <c r="L4925" t="s">
        <v>1879</v>
      </c>
      <c r="M4925" s="97">
        <v>36526</v>
      </c>
      <c r="N4925">
        <v>5534</v>
      </c>
      <c r="O4925" t="s">
        <v>708</v>
      </c>
      <c r="P4925">
        <v>1</v>
      </c>
      <c r="Q4925">
        <v>1</v>
      </c>
      <c r="R4925">
        <v>2002</v>
      </c>
      <c r="S4925" t="s">
        <v>666</v>
      </c>
      <c r="T4925" s="96">
        <v>36676</v>
      </c>
      <c r="U4925">
        <f t="shared" si="228"/>
        <v>30</v>
      </c>
      <c r="V4925">
        <f t="shared" si="229"/>
        <v>5</v>
      </c>
      <c r="W4925">
        <f t="shared" si="230"/>
        <v>2000</v>
      </c>
      <c r="X4925" t="s">
        <v>158</v>
      </c>
      <c r="Y4925">
        <v>0</v>
      </c>
      <c r="Z4925" t="s">
        <v>47</v>
      </c>
      <c r="AA4925" t="s">
        <v>2049</v>
      </c>
      <c r="AB4925" t="s">
        <v>1879</v>
      </c>
      <c r="AC4925" t="s">
        <v>1879</v>
      </c>
      <c r="AD4925" t="s">
        <v>1879</v>
      </c>
      <c r="AE4925" t="s">
        <v>1879</v>
      </c>
      <c r="AF4925" s="97">
        <v>43785.744085648148</v>
      </c>
      <c r="AG4925" s="97">
        <v>36526</v>
      </c>
    </row>
    <row r="4926" spans="1:33">
      <c r="A4926">
        <v>5535</v>
      </c>
      <c r="B4926" t="s">
        <v>6173</v>
      </c>
      <c r="C4926" t="s">
        <v>6174</v>
      </c>
      <c r="D4926" s="96">
        <v>32143</v>
      </c>
      <c r="E4926" t="s">
        <v>147</v>
      </c>
      <c r="F4926">
        <v>1</v>
      </c>
      <c r="G4926" t="s">
        <v>47</v>
      </c>
      <c r="H4926" t="s">
        <v>1901</v>
      </c>
      <c r="I4926" t="s">
        <v>1879</v>
      </c>
      <c r="J4926" t="s">
        <v>1879</v>
      </c>
      <c r="K4926" t="s">
        <v>2091</v>
      </c>
      <c r="L4926" t="s">
        <v>1879</v>
      </c>
      <c r="M4926" s="97">
        <v>36526</v>
      </c>
      <c r="N4926">
        <v>5535</v>
      </c>
      <c r="O4926" t="s">
        <v>6173</v>
      </c>
      <c r="P4926">
        <v>31</v>
      </c>
      <c r="Q4926">
        <v>8</v>
      </c>
      <c r="R4926">
        <v>2006</v>
      </c>
      <c r="S4926" t="s">
        <v>6174</v>
      </c>
      <c r="T4926" s="96">
        <v>32143</v>
      </c>
      <c r="U4926">
        <f t="shared" si="228"/>
        <v>1</v>
      </c>
      <c r="V4926">
        <f t="shared" si="229"/>
        <v>1</v>
      </c>
      <c r="W4926">
        <f t="shared" si="230"/>
        <v>1988</v>
      </c>
      <c r="X4926" t="s">
        <v>147</v>
      </c>
      <c r="Y4926">
        <v>1</v>
      </c>
      <c r="Z4926" t="s">
        <v>47</v>
      </c>
      <c r="AA4926" t="s">
        <v>1901</v>
      </c>
      <c r="AB4926" t="s">
        <v>1879</v>
      </c>
      <c r="AC4926" t="s">
        <v>1879</v>
      </c>
      <c r="AD4926" t="s">
        <v>2091</v>
      </c>
      <c r="AE4926" t="s">
        <v>1879</v>
      </c>
      <c r="AF4926" s="97">
        <v>43785.744085648148</v>
      </c>
      <c r="AG4926" s="97">
        <v>36526</v>
      </c>
    </row>
    <row r="4927" spans="1:33">
      <c r="A4927">
        <v>5536</v>
      </c>
      <c r="B4927" t="s">
        <v>5569</v>
      </c>
      <c r="C4927" t="s">
        <v>5570</v>
      </c>
      <c r="D4927" s="96">
        <v>35065</v>
      </c>
      <c r="E4927" t="s">
        <v>158</v>
      </c>
      <c r="F4927">
        <v>1</v>
      </c>
      <c r="G4927" t="s">
        <v>47</v>
      </c>
      <c r="H4927" t="s">
        <v>1880</v>
      </c>
      <c r="I4927" t="s">
        <v>1879</v>
      </c>
      <c r="J4927" t="s">
        <v>1879</v>
      </c>
      <c r="K4927" t="s">
        <v>4181</v>
      </c>
      <c r="L4927" t="s">
        <v>1879</v>
      </c>
      <c r="M4927" s="97">
        <v>36526</v>
      </c>
      <c r="N4927">
        <v>5536</v>
      </c>
      <c r="O4927" t="s">
        <v>5569</v>
      </c>
      <c r="P4927">
        <v>1</v>
      </c>
      <c r="Q4927">
        <v>7</v>
      </c>
      <c r="R4927">
        <v>1991</v>
      </c>
      <c r="S4927" t="s">
        <v>5570</v>
      </c>
      <c r="T4927" s="96">
        <v>35065</v>
      </c>
      <c r="U4927">
        <f t="shared" si="228"/>
        <v>1</v>
      </c>
      <c r="V4927">
        <f t="shared" si="229"/>
        <v>1</v>
      </c>
      <c r="W4927">
        <f t="shared" si="230"/>
        <v>1996</v>
      </c>
      <c r="X4927" t="s">
        <v>158</v>
      </c>
      <c r="Y4927">
        <v>1</v>
      </c>
      <c r="Z4927" t="s">
        <v>47</v>
      </c>
      <c r="AA4927" t="s">
        <v>1880</v>
      </c>
      <c r="AB4927" t="s">
        <v>1879</v>
      </c>
      <c r="AC4927" t="s">
        <v>1879</v>
      </c>
      <c r="AD4927" t="s">
        <v>4181</v>
      </c>
      <c r="AE4927" t="s">
        <v>1879</v>
      </c>
      <c r="AF4927" s="97">
        <v>43785.744085648148</v>
      </c>
      <c r="AG4927" s="97">
        <v>36526</v>
      </c>
    </row>
    <row r="4928" spans="1:33">
      <c r="A4928">
        <v>5537</v>
      </c>
      <c r="B4928" t="s">
        <v>6882</v>
      </c>
      <c r="C4928" t="s">
        <v>6884</v>
      </c>
      <c r="D4928" s="96">
        <v>21916</v>
      </c>
      <c r="E4928" t="s">
        <v>147</v>
      </c>
      <c r="F4928">
        <v>1</v>
      </c>
      <c r="G4928" t="s">
        <v>47</v>
      </c>
      <c r="H4928" t="s">
        <v>1882</v>
      </c>
      <c r="I4928" t="s">
        <v>1879</v>
      </c>
      <c r="J4928" t="s">
        <v>1879</v>
      </c>
      <c r="K4928" t="s">
        <v>1939</v>
      </c>
      <c r="L4928" t="s">
        <v>1921</v>
      </c>
      <c r="M4928" s="97">
        <v>36526</v>
      </c>
      <c r="N4928">
        <v>5537</v>
      </c>
      <c r="O4928" t="s">
        <v>6882</v>
      </c>
      <c r="P4928">
        <v>7</v>
      </c>
      <c r="Q4928">
        <v>1</v>
      </c>
      <c r="R4928">
        <v>1980</v>
      </c>
      <c r="S4928" t="s">
        <v>6884</v>
      </c>
      <c r="T4928" s="96">
        <v>21916</v>
      </c>
      <c r="U4928">
        <f t="shared" si="228"/>
        <v>1</v>
      </c>
      <c r="V4928">
        <f t="shared" si="229"/>
        <v>1</v>
      </c>
      <c r="W4928">
        <f t="shared" si="230"/>
        <v>1960</v>
      </c>
      <c r="X4928" t="s">
        <v>147</v>
      </c>
      <c r="Y4928">
        <v>1</v>
      </c>
      <c r="Z4928" t="s">
        <v>47</v>
      </c>
      <c r="AA4928" t="s">
        <v>1886</v>
      </c>
      <c r="AB4928" t="s">
        <v>1879</v>
      </c>
      <c r="AC4928" t="s">
        <v>1879</v>
      </c>
      <c r="AD4928" t="s">
        <v>1939</v>
      </c>
      <c r="AE4928" t="s">
        <v>1924</v>
      </c>
      <c r="AF4928" s="97">
        <v>43785.744085648148</v>
      </c>
      <c r="AG4928" s="97">
        <v>36526</v>
      </c>
    </row>
    <row r="4929" spans="1:33">
      <c r="A4929">
        <v>5538</v>
      </c>
      <c r="B4929" t="s">
        <v>4165</v>
      </c>
      <c r="C4929" t="s">
        <v>4167</v>
      </c>
      <c r="D4929" s="96">
        <v>24838</v>
      </c>
      <c r="E4929" t="s">
        <v>147</v>
      </c>
      <c r="F4929">
        <v>1</v>
      </c>
      <c r="G4929" t="s">
        <v>47</v>
      </c>
      <c r="H4929" t="s">
        <v>2156</v>
      </c>
      <c r="I4929" t="s">
        <v>1879</v>
      </c>
      <c r="J4929" t="s">
        <v>1879</v>
      </c>
      <c r="K4929" t="s">
        <v>1966</v>
      </c>
      <c r="L4929" t="s">
        <v>1879</v>
      </c>
      <c r="M4929" s="97">
        <v>36526</v>
      </c>
      <c r="N4929">
        <v>5538</v>
      </c>
      <c r="O4929" t="s">
        <v>4165</v>
      </c>
      <c r="P4929">
        <v>10</v>
      </c>
      <c r="Q4929">
        <v>7</v>
      </c>
      <c r="R4929">
        <v>2012</v>
      </c>
      <c r="S4929" t="s">
        <v>4167</v>
      </c>
      <c r="T4929" s="96">
        <v>24838</v>
      </c>
      <c r="U4929">
        <f t="shared" si="228"/>
        <v>1</v>
      </c>
      <c r="V4929">
        <f t="shared" si="229"/>
        <v>1</v>
      </c>
      <c r="W4929">
        <f t="shared" si="230"/>
        <v>1968</v>
      </c>
      <c r="X4929" t="s">
        <v>147</v>
      </c>
      <c r="Y4929">
        <v>1</v>
      </c>
      <c r="Z4929" t="s">
        <v>47</v>
      </c>
      <c r="AA4929" t="s">
        <v>2156</v>
      </c>
      <c r="AB4929" t="s">
        <v>1879</v>
      </c>
      <c r="AC4929" t="s">
        <v>1879</v>
      </c>
      <c r="AD4929" t="s">
        <v>1966</v>
      </c>
      <c r="AE4929" t="s">
        <v>1879</v>
      </c>
      <c r="AF4929" s="97">
        <v>43785.744085648148</v>
      </c>
      <c r="AG4929" s="97">
        <v>36526</v>
      </c>
    </row>
    <row r="4930" spans="1:33">
      <c r="A4930">
        <v>5539</v>
      </c>
      <c r="B4930" t="s">
        <v>4447</v>
      </c>
      <c r="C4930" t="s">
        <v>4448</v>
      </c>
      <c r="D4930" s="96">
        <v>24473</v>
      </c>
      <c r="E4930" t="s">
        <v>147</v>
      </c>
      <c r="F4930">
        <v>0</v>
      </c>
      <c r="G4930" t="s">
        <v>47</v>
      </c>
      <c r="H4930" t="s">
        <v>2138</v>
      </c>
      <c r="I4930" t="s">
        <v>1879</v>
      </c>
      <c r="J4930" t="s">
        <v>1879</v>
      </c>
      <c r="K4930" t="s">
        <v>1926</v>
      </c>
      <c r="L4930" t="s">
        <v>1879</v>
      </c>
      <c r="M4930" s="97">
        <v>36526</v>
      </c>
      <c r="N4930">
        <v>5539</v>
      </c>
      <c r="O4930" t="s">
        <v>4447</v>
      </c>
      <c r="P4930">
        <v>1</v>
      </c>
      <c r="Q4930">
        <v>1</v>
      </c>
      <c r="R4930">
        <v>2004</v>
      </c>
      <c r="S4930" t="s">
        <v>4448</v>
      </c>
      <c r="T4930" s="96">
        <v>24473</v>
      </c>
      <c r="U4930">
        <f t="shared" ref="U4930:U4993" si="231">DAY(T4930)</f>
        <v>1</v>
      </c>
      <c r="V4930">
        <f t="shared" ref="V4930:V4993" si="232">MONTH(T4930)</f>
        <v>1</v>
      </c>
      <c r="W4930">
        <f t="shared" ref="W4930:W4993" si="233">YEAR(T4930)</f>
        <v>1967</v>
      </c>
      <c r="X4930" t="s">
        <v>147</v>
      </c>
      <c r="Y4930">
        <v>0</v>
      </c>
      <c r="Z4930" t="s">
        <v>47</v>
      </c>
      <c r="AA4930" t="s">
        <v>2138</v>
      </c>
      <c r="AB4930" t="s">
        <v>1879</v>
      </c>
      <c r="AC4930" t="s">
        <v>1879</v>
      </c>
      <c r="AD4930" t="s">
        <v>1926</v>
      </c>
      <c r="AE4930" t="s">
        <v>1879</v>
      </c>
      <c r="AF4930" s="97">
        <v>43785.744085648148</v>
      </c>
      <c r="AG4930" s="97">
        <v>36526</v>
      </c>
    </row>
    <row r="4931" spans="1:33">
      <c r="A4931">
        <v>5540</v>
      </c>
      <c r="B4931" t="s">
        <v>5790</v>
      </c>
      <c r="C4931" t="s">
        <v>3278</v>
      </c>
      <c r="D4931" s="96">
        <v>35065</v>
      </c>
      <c r="E4931" t="s">
        <v>147</v>
      </c>
      <c r="F4931">
        <v>0</v>
      </c>
      <c r="G4931" t="s">
        <v>47</v>
      </c>
      <c r="H4931" t="s">
        <v>2288</v>
      </c>
      <c r="I4931" t="s">
        <v>1879</v>
      </c>
      <c r="J4931" t="s">
        <v>1879</v>
      </c>
      <c r="K4931" t="s">
        <v>1921</v>
      </c>
      <c r="L4931" t="s">
        <v>1879</v>
      </c>
      <c r="M4931" s="97">
        <v>36526</v>
      </c>
      <c r="N4931">
        <v>5540</v>
      </c>
      <c r="O4931" t="s">
        <v>5790</v>
      </c>
      <c r="P4931">
        <v>29</v>
      </c>
      <c r="Q4931">
        <v>8</v>
      </c>
      <c r="R4931">
        <v>1996</v>
      </c>
      <c r="S4931" t="s">
        <v>3278</v>
      </c>
      <c r="T4931" s="96">
        <v>35065</v>
      </c>
      <c r="U4931">
        <f t="shared" si="231"/>
        <v>1</v>
      </c>
      <c r="V4931">
        <f t="shared" si="232"/>
        <v>1</v>
      </c>
      <c r="W4931">
        <f t="shared" si="233"/>
        <v>1996</v>
      </c>
      <c r="X4931" t="s">
        <v>147</v>
      </c>
      <c r="Y4931">
        <v>0</v>
      </c>
      <c r="Z4931" t="s">
        <v>47</v>
      </c>
      <c r="AA4931" t="s">
        <v>2288</v>
      </c>
      <c r="AB4931" t="s">
        <v>1879</v>
      </c>
      <c r="AC4931" t="s">
        <v>1879</v>
      </c>
      <c r="AD4931" t="s">
        <v>1921</v>
      </c>
      <c r="AE4931" t="s">
        <v>1879</v>
      </c>
      <c r="AF4931" s="97">
        <v>43785.744085648148</v>
      </c>
      <c r="AG4931" s="97">
        <v>36526</v>
      </c>
    </row>
    <row r="4932" spans="1:33">
      <c r="A4932">
        <v>5541</v>
      </c>
      <c r="B4932" t="s">
        <v>2467</v>
      </c>
      <c r="C4932" t="s">
        <v>58</v>
      </c>
      <c r="D4932" s="96">
        <v>26299</v>
      </c>
      <c r="E4932" t="s">
        <v>147</v>
      </c>
      <c r="F4932">
        <v>0</v>
      </c>
      <c r="G4932" t="s">
        <v>47</v>
      </c>
      <c r="H4932" t="s">
        <v>2066</v>
      </c>
      <c r="I4932" t="s">
        <v>1879</v>
      </c>
      <c r="J4932" t="s">
        <v>1879</v>
      </c>
      <c r="K4932" t="s">
        <v>1923</v>
      </c>
      <c r="L4932" t="s">
        <v>1879</v>
      </c>
      <c r="M4932" s="97">
        <v>36526</v>
      </c>
      <c r="N4932">
        <v>5541</v>
      </c>
      <c r="O4932" t="s">
        <v>2467</v>
      </c>
      <c r="P4932">
        <v>3</v>
      </c>
      <c r="Q4932">
        <v>5</v>
      </c>
      <c r="R4932">
        <v>2000</v>
      </c>
      <c r="S4932" t="s">
        <v>58</v>
      </c>
      <c r="T4932" s="96">
        <v>26299</v>
      </c>
      <c r="U4932">
        <f t="shared" si="231"/>
        <v>1</v>
      </c>
      <c r="V4932">
        <f t="shared" si="232"/>
        <v>1</v>
      </c>
      <c r="W4932">
        <f t="shared" si="233"/>
        <v>1972</v>
      </c>
      <c r="X4932" t="s">
        <v>147</v>
      </c>
      <c r="Y4932">
        <v>0</v>
      </c>
      <c r="Z4932" t="s">
        <v>47</v>
      </c>
      <c r="AA4932" t="s">
        <v>2066</v>
      </c>
      <c r="AB4932" t="s">
        <v>1879</v>
      </c>
      <c r="AC4932" t="s">
        <v>1879</v>
      </c>
      <c r="AD4932" t="s">
        <v>1923</v>
      </c>
      <c r="AE4932" t="s">
        <v>1879</v>
      </c>
      <c r="AF4932" s="97">
        <v>43785.744085648148</v>
      </c>
      <c r="AG4932" s="97">
        <v>36526</v>
      </c>
    </row>
    <row r="4933" spans="1:33">
      <c r="A4933">
        <v>5542</v>
      </c>
      <c r="B4933" t="s">
        <v>1722</v>
      </c>
      <c r="C4933" t="s">
        <v>83</v>
      </c>
      <c r="D4933" s="96">
        <v>28126</v>
      </c>
      <c r="E4933" t="s">
        <v>147</v>
      </c>
      <c r="F4933">
        <v>0</v>
      </c>
      <c r="G4933" t="s">
        <v>47</v>
      </c>
      <c r="H4933" t="s">
        <v>2078</v>
      </c>
      <c r="I4933" t="s">
        <v>1879</v>
      </c>
      <c r="J4933" t="s">
        <v>1879</v>
      </c>
      <c r="K4933" t="s">
        <v>1879</v>
      </c>
      <c r="L4933" t="s">
        <v>1879</v>
      </c>
      <c r="M4933" s="97">
        <v>36526</v>
      </c>
      <c r="N4933">
        <v>5542</v>
      </c>
      <c r="O4933" t="s">
        <v>1722</v>
      </c>
      <c r="P4933">
        <v>19</v>
      </c>
      <c r="Q4933">
        <v>9</v>
      </c>
      <c r="R4933">
        <v>1995</v>
      </c>
      <c r="S4933" t="s">
        <v>83</v>
      </c>
      <c r="T4933" s="96">
        <v>28126</v>
      </c>
      <c r="U4933">
        <f t="shared" si="231"/>
        <v>1</v>
      </c>
      <c r="V4933">
        <f t="shared" si="232"/>
        <v>1</v>
      </c>
      <c r="W4933">
        <f t="shared" si="233"/>
        <v>1977</v>
      </c>
      <c r="X4933" t="s">
        <v>147</v>
      </c>
      <c r="Y4933">
        <v>0</v>
      </c>
      <c r="Z4933" t="s">
        <v>47</v>
      </c>
      <c r="AA4933" t="s">
        <v>2078</v>
      </c>
      <c r="AB4933" t="s">
        <v>1879</v>
      </c>
      <c r="AC4933" t="s">
        <v>1879</v>
      </c>
      <c r="AD4933" t="s">
        <v>1879</v>
      </c>
      <c r="AE4933" t="s">
        <v>1879</v>
      </c>
      <c r="AF4933" s="97">
        <v>43785.744085648148</v>
      </c>
      <c r="AG4933" s="97">
        <v>36526</v>
      </c>
    </row>
    <row r="4934" spans="1:33">
      <c r="A4934">
        <v>5543</v>
      </c>
      <c r="B4934" t="s">
        <v>296</v>
      </c>
      <c r="C4934" t="s">
        <v>5896</v>
      </c>
      <c r="D4934" s="96">
        <v>27395</v>
      </c>
      <c r="E4934" t="s">
        <v>147</v>
      </c>
      <c r="F4934">
        <v>0</v>
      </c>
      <c r="G4934" t="s">
        <v>47</v>
      </c>
      <c r="H4934" t="s">
        <v>1901</v>
      </c>
      <c r="I4934" t="s">
        <v>1879</v>
      </c>
      <c r="J4934" t="s">
        <v>1879</v>
      </c>
      <c r="K4934" t="s">
        <v>1879</v>
      </c>
      <c r="L4934" t="s">
        <v>1879</v>
      </c>
      <c r="M4934" s="97">
        <v>36526</v>
      </c>
      <c r="N4934">
        <v>5543</v>
      </c>
      <c r="O4934" t="s">
        <v>296</v>
      </c>
      <c r="P4934">
        <v>3</v>
      </c>
      <c r="Q4934">
        <v>8</v>
      </c>
      <c r="R4934">
        <v>2006</v>
      </c>
      <c r="S4934" t="s">
        <v>5896</v>
      </c>
      <c r="T4934" s="96">
        <v>27395</v>
      </c>
      <c r="U4934">
        <f t="shared" si="231"/>
        <v>1</v>
      </c>
      <c r="V4934">
        <f t="shared" si="232"/>
        <v>1</v>
      </c>
      <c r="W4934">
        <f t="shared" si="233"/>
        <v>1975</v>
      </c>
      <c r="X4934" t="s">
        <v>147</v>
      </c>
      <c r="Y4934">
        <v>0</v>
      </c>
      <c r="Z4934" t="s">
        <v>47</v>
      </c>
      <c r="AA4934" t="s">
        <v>1901</v>
      </c>
      <c r="AB4934" t="s">
        <v>1879</v>
      </c>
      <c r="AC4934" t="s">
        <v>1879</v>
      </c>
      <c r="AD4934" t="s">
        <v>1879</v>
      </c>
      <c r="AE4934" t="s">
        <v>1879</v>
      </c>
      <c r="AF4934" s="97">
        <v>43785.744085648148</v>
      </c>
      <c r="AG4934" s="97">
        <v>36526</v>
      </c>
    </row>
    <row r="4935" spans="1:33">
      <c r="A4935">
        <v>5544</v>
      </c>
      <c r="B4935" t="s">
        <v>2591</v>
      </c>
      <c r="C4935" t="s">
        <v>2592</v>
      </c>
      <c r="D4935" s="96">
        <v>35065</v>
      </c>
      <c r="E4935" t="s">
        <v>147</v>
      </c>
      <c r="F4935">
        <v>0</v>
      </c>
      <c r="G4935" t="s">
        <v>47</v>
      </c>
      <c r="H4935" t="s">
        <v>2288</v>
      </c>
      <c r="I4935" t="s">
        <v>1879</v>
      </c>
      <c r="J4935" t="s">
        <v>1879</v>
      </c>
      <c r="K4935" t="s">
        <v>1879</v>
      </c>
      <c r="L4935" t="s">
        <v>1879</v>
      </c>
      <c r="M4935" s="97">
        <v>36526</v>
      </c>
      <c r="N4935">
        <v>5544</v>
      </c>
      <c r="O4935" t="s">
        <v>2591</v>
      </c>
      <c r="P4935">
        <v>24</v>
      </c>
      <c r="Q4935">
        <v>10</v>
      </c>
      <c r="R4935">
        <v>2004</v>
      </c>
      <c r="S4935" t="s">
        <v>2592</v>
      </c>
      <c r="T4935" s="96">
        <v>35065</v>
      </c>
      <c r="U4935">
        <f t="shared" si="231"/>
        <v>1</v>
      </c>
      <c r="V4935">
        <f t="shared" si="232"/>
        <v>1</v>
      </c>
      <c r="W4935">
        <f t="shared" si="233"/>
        <v>1996</v>
      </c>
      <c r="X4935" t="s">
        <v>147</v>
      </c>
      <c r="Y4935">
        <v>0</v>
      </c>
      <c r="Z4935" t="s">
        <v>47</v>
      </c>
      <c r="AA4935" t="s">
        <v>2288</v>
      </c>
      <c r="AB4935" t="s">
        <v>1879</v>
      </c>
      <c r="AC4935" t="s">
        <v>1879</v>
      </c>
      <c r="AD4935" t="s">
        <v>1879</v>
      </c>
      <c r="AE4935" t="s">
        <v>1879</v>
      </c>
      <c r="AF4935" s="97">
        <v>43785.744085648148</v>
      </c>
      <c r="AG4935" s="97">
        <v>36526</v>
      </c>
    </row>
    <row r="4936" spans="1:33">
      <c r="A4936">
        <v>5545</v>
      </c>
      <c r="B4936" t="s">
        <v>4651</v>
      </c>
      <c r="C4936" t="s">
        <v>1208</v>
      </c>
      <c r="D4936" s="96">
        <v>37446</v>
      </c>
      <c r="E4936" t="s">
        <v>147</v>
      </c>
      <c r="F4936">
        <v>0</v>
      </c>
      <c r="G4936" t="s">
        <v>47</v>
      </c>
      <c r="H4936" t="s">
        <v>2228</v>
      </c>
      <c r="I4936" t="s">
        <v>1879</v>
      </c>
      <c r="J4936" t="s">
        <v>1879</v>
      </c>
      <c r="K4936" t="s">
        <v>1879</v>
      </c>
      <c r="L4936" t="s">
        <v>1879</v>
      </c>
      <c r="M4936" s="97">
        <v>36526</v>
      </c>
      <c r="N4936">
        <v>5545</v>
      </c>
      <c r="O4936" t="s">
        <v>4651</v>
      </c>
      <c r="P4936">
        <v>1</v>
      </c>
      <c r="Q4936">
        <v>1</v>
      </c>
      <c r="R4936">
        <v>1994</v>
      </c>
      <c r="S4936" t="s">
        <v>1208</v>
      </c>
      <c r="T4936" s="96">
        <v>37446</v>
      </c>
      <c r="U4936">
        <f t="shared" si="231"/>
        <v>9</v>
      </c>
      <c r="V4936">
        <f t="shared" si="232"/>
        <v>7</v>
      </c>
      <c r="W4936">
        <f t="shared" si="233"/>
        <v>2002</v>
      </c>
      <c r="X4936" t="s">
        <v>147</v>
      </c>
      <c r="Y4936">
        <v>0</v>
      </c>
      <c r="Z4936" t="s">
        <v>47</v>
      </c>
      <c r="AA4936" t="s">
        <v>2228</v>
      </c>
      <c r="AB4936" t="s">
        <v>1879</v>
      </c>
      <c r="AC4936" t="s">
        <v>1879</v>
      </c>
      <c r="AD4936" t="s">
        <v>1879</v>
      </c>
      <c r="AE4936" t="s">
        <v>1879</v>
      </c>
      <c r="AF4936" s="97">
        <v>43785.744085648148</v>
      </c>
      <c r="AG4936" s="97">
        <v>36526</v>
      </c>
    </row>
    <row r="4937" spans="1:33">
      <c r="A4937">
        <v>5546</v>
      </c>
      <c r="B4937" t="s">
        <v>7192</v>
      </c>
      <c r="C4937" t="s">
        <v>1458</v>
      </c>
      <c r="D4937" s="96">
        <v>36533</v>
      </c>
      <c r="E4937" t="s">
        <v>147</v>
      </c>
      <c r="F4937">
        <v>0</v>
      </c>
      <c r="G4937" t="s">
        <v>47</v>
      </c>
      <c r="H4937" t="s">
        <v>2149</v>
      </c>
      <c r="I4937" t="s">
        <v>1879</v>
      </c>
      <c r="J4937" t="s">
        <v>1879</v>
      </c>
      <c r="K4937" t="s">
        <v>1923</v>
      </c>
      <c r="L4937" t="s">
        <v>1879</v>
      </c>
      <c r="M4937" s="97">
        <v>36526</v>
      </c>
      <c r="N4937">
        <v>5546</v>
      </c>
      <c r="O4937" t="s">
        <v>7192</v>
      </c>
      <c r="P4937">
        <v>25</v>
      </c>
      <c r="Q4937">
        <v>9</v>
      </c>
      <c r="R4937">
        <v>2001</v>
      </c>
      <c r="S4937" t="s">
        <v>1458</v>
      </c>
      <c r="T4937" s="96">
        <v>36533</v>
      </c>
      <c r="U4937">
        <f t="shared" si="231"/>
        <v>8</v>
      </c>
      <c r="V4937">
        <f t="shared" si="232"/>
        <v>1</v>
      </c>
      <c r="W4937">
        <f t="shared" si="233"/>
        <v>2000</v>
      </c>
      <c r="X4937" t="s">
        <v>147</v>
      </c>
      <c r="Y4937">
        <v>0</v>
      </c>
      <c r="Z4937" t="s">
        <v>47</v>
      </c>
      <c r="AA4937" t="s">
        <v>2149</v>
      </c>
      <c r="AB4937" t="s">
        <v>1879</v>
      </c>
      <c r="AC4937" t="s">
        <v>1879</v>
      </c>
      <c r="AD4937" t="s">
        <v>1923</v>
      </c>
      <c r="AE4937" t="s">
        <v>1879</v>
      </c>
      <c r="AF4937" s="97">
        <v>43785.744085648148</v>
      </c>
      <c r="AG4937" s="97">
        <v>36526</v>
      </c>
    </row>
    <row r="4938" spans="1:33">
      <c r="A4938">
        <v>5547</v>
      </c>
      <c r="B4938" t="s">
        <v>3237</v>
      </c>
      <c r="C4938" t="s">
        <v>1152</v>
      </c>
      <c r="D4938" s="96">
        <v>35344</v>
      </c>
      <c r="E4938" t="s">
        <v>147</v>
      </c>
      <c r="F4938">
        <v>0</v>
      </c>
      <c r="G4938" t="s">
        <v>47</v>
      </c>
      <c r="H4938" t="s">
        <v>1934</v>
      </c>
      <c r="I4938" t="s">
        <v>1879</v>
      </c>
      <c r="J4938" t="s">
        <v>1879</v>
      </c>
      <c r="K4938" t="s">
        <v>1902</v>
      </c>
      <c r="L4938" t="s">
        <v>1879</v>
      </c>
      <c r="M4938" s="97">
        <v>36526</v>
      </c>
      <c r="N4938">
        <v>5547</v>
      </c>
      <c r="O4938" t="s">
        <v>3237</v>
      </c>
      <c r="P4938">
        <v>1</v>
      </c>
      <c r="Q4938">
        <v>1</v>
      </c>
      <c r="R4938">
        <v>2003</v>
      </c>
      <c r="S4938" t="s">
        <v>1152</v>
      </c>
      <c r="T4938" s="96">
        <v>35344</v>
      </c>
      <c r="U4938">
        <f t="shared" si="231"/>
        <v>6</v>
      </c>
      <c r="V4938">
        <f t="shared" si="232"/>
        <v>10</v>
      </c>
      <c r="W4938">
        <f t="shared" si="233"/>
        <v>1996</v>
      </c>
      <c r="X4938" t="s">
        <v>147</v>
      </c>
      <c r="Y4938">
        <v>0</v>
      </c>
      <c r="Z4938" t="s">
        <v>47</v>
      </c>
      <c r="AA4938" t="s">
        <v>1934</v>
      </c>
      <c r="AB4938" t="s">
        <v>1879</v>
      </c>
      <c r="AC4938" t="s">
        <v>1879</v>
      </c>
      <c r="AD4938" t="s">
        <v>1902</v>
      </c>
      <c r="AE4938" t="s">
        <v>1879</v>
      </c>
      <c r="AF4938" s="97">
        <v>43785.744085648148</v>
      </c>
      <c r="AG4938" s="97">
        <v>36526</v>
      </c>
    </row>
    <row r="4939" spans="1:33">
      <c r="A4939">
        <v>5548</v>
      </c>
      <c r="B4939" t="s">
        <v>8575</v>
      </c>
      <c r="C4939" t="s">
        <v>107</v>
      </c>
      <c r="D4939" s="96">
        <v>36692</v>
      </c>
      <c r="E4939" t="s">
        <v>147</v>
      </c>
      <c r="F4939">
        <v>0</v>
      </c>
      <c r="G4939" t="s">
        <v>47</v>
      </c>
      <c r="H4939" t="s">
        <v>2963</v>
      </c>
      <c r="I4939" t="s">
        <v>1879</v>
      </c>
      <c r="J4939" t="s">
        <v>1879</v>
      </c>
      <c r="K4939" t="s">
        <v>1879</v>
      </c>
      <c r="L4939" t="s">
        <v>1879</v>
      </c>
      <c r="M4939" s="97">
        <v>36526</v>
      </c>
      <c r="N4939">
        <v>5548</v>
      </c>
      <c r="O4939" t="s">
        <v>8575</v>
      </c>
      <c r="P4939">
        <v>12</v>
      </c>
      <c r="Q4939">
        <v>6</v>
      </c>
      <c r="R4939">
        <v>2007</v>
      </c>
      <c r="S4939" t="s">
        <v>107</v>
      </c>
      <c r="T4939" s="96">
        <v>36692</v>
      </c>
      <c r="U4939">
        <f t="shared" si="231"/>
        <v>15</v>
      </c>
      <c r="V4939">
        <f t="shared" si="232"/>
        <v>6</v>
      </c>
      <c r="W4939">
        <f t="shared" si="233"/>
        <v>2000</v>
      </c>
      <c r="X4939" t="s">
        <v>147</v>
      </c>
      <c r="Y4939">
        <v>0</v>
      </c>
      <c r="Z4939" t="s">
        <v>47</v>
      </c>
      <c r="AA4939" t="s">
        <v>2963</v>
      </c>
      <c r="AB4939" t="s">
        <v>1879</v>
      </c>
      <c r="AC4939" t="s">
        <v>1879</v>
      </c>
      <c r="AD4939" t="s">
        <v>1879</v>
      </c>
      <c r="AE4939" t="s">
        <v>1879</v>
      </c>
      <c r="AF4939" s="97">
        <v>43785.744085648148</v>
      </c>
      <c r="AG4939" s="97">
        <v>36526</v>
      </c>
    </row>
    <row r="4940" spans="1:33">
      <c r="A4940">
        <v>5549</v>
      </c>
      <c r="B4940" t="s">
        <v>7193</v>
      </c>
      <c r="C4940" t="s">
        <v>7194</v>
      </c>
      <c r="D4940" s="96">
        <v>35890</v>
      </c>
      <c r="E4940" t="s">
        <v>147</v>
      </c>
      <c r="F4940">
        <v>0</v>
      </c>
      <c r="G4940" t="s">
        <v>47</v>
      </c>
      <c r="H4940" t="s">
        <v>2080</v>
      </c>
      <c r="I4940" t="s">
        <v>1879</v>
      </c>
      <c r="J4940" t="s">
        <v>1879</v>
      </c>
      <c r="K4940" t="s">
        <v>1936</v>
      </c>
      <c r="L4940" t="s">
        <v>1879</v>
      </c>
      <c r="M4940" s="97">
        <v>36526</v>
      </c>
      <c r="N4940">
        <v>5549</v>
      </c>
      <c r="O4940" t="s">
        <v>7193</v>
      </c>
      <c r="P4940">
        <v>30</v>
      </c>
      <c r="Q4940">
        <v>5</v>
      </c>
      <c r="R4940">
        <v>1979</v>
      </c>
      <c r="S4940" t="s">
        <v>7194</v>
      </c>
      <c r="T4940" s="96">
        <v>35890</v>
      </c>
      <c r="U4940">
        <f t="shared" si="231"/>
        <v>5</v>
      </c>
      <c r="V4940">
        <f t="shared" si="232"/>
        <v>4</v>
      </c>
      <c r="W4940">
        <f t="shared" si="233"/>
        <v>1998</v>
      </c>
      <c r="X4940" t="s">
        <v>147</v>
      </c>
      <c r="Y4940">
        <v>0</v>
      </c>
      <c r="Z4940" t="s">
        <v>47</v>
      </c>
      <c r="AA4940" t="s">
        <v>2080</v>
      </c>
      <c r="AB4940" t="s">
        <v>1879</v>
      </c>
      <c r="AC4940" t="s">
        <v>1879</v>
      </c>
      <c r="AD4940" t="s">
        <v>1936</v>
      </c>
      <c r="AE4940" t="s">
        <v>1879</v>
      </c>
      <c r="AF4940" s="97">
        <v>43785.744085648148</v>
      </c>
      <c r="AG4940" s="97">
        <v>36526</v>
      </c>
    </row>
    <row r="4941" spans="1:33">
      <c r="A4941">
        <v>5550</v>
      </c>
      <c r="B4941" t="s">
        <v>1462</v>
      </c>
      <c r="C4941" t="s">
        <v>1463</v>
      </c>
      <c r="D4941" s="96">
        <v>20093</v>
      </c>
      <c r="E4941" t="s">
        <v>147</v>
      </c>
      <c r="F4941">
        <v>1</v>
      </c>
      <c r="G4941" t="s">
        <v>47</v>
      </c>
      <c r="H4941" t="s">
        <v>1986</v>
      </c>
      <c r="I4941" t="s">
        <v>1879</v>
      </c>
      <c r="J4941" t="s">
        <v>1879</v>
      </c>
      <c r="K4941" t="s">
        <v>1879</v>
      </c>
      <c r="L4941" t="s">
        <v>1879</v>
      </c>
      <c r="M4941" s="97">
        <v>36526</v>
      </c>
      <c r="N4941">
        <v>5550</v>
      </c>
      <c r="O4941" t="s">
        <v>1462</v>
      </c>
      <c r="P4941">
        <v>1</v>
      </c>
      <c r="Q4941">
        <v>1</v>
      </c>
      <c r="R4941">
        <v>1999</v>
      </c>
      <c r="S4941" t="s">
        <v>1463</v>
      </c>
      <c r="T4941" s="96">
        <v>20093</v>
      </c>
      <c r="U4941">
        <f t="shared" si="231"/>
        <v>4</v>
      </c>
      <c r="V4941">
        <f t="shared" si="232"/>
        <v>1</v>
      </c>
      <c r="W4941">
        <f t="shared" si="233"/>
        <v>1955</v>
      </c>
      <c r="X4941" t="s">
        <v>147</v>
      </c>
      <c r="Y4941">
        <v>1</v>
      </c>
      <c r="Z4941" t="s">
        <v>47</v>
      </c>
      <c r="AA4941" t="s">
        <v>1986</v>
      </c>
      <c r="AB4941" t="s">
        <v>1879</v>
      </c>
      <c r="AC4941" t="s">
        <v>1879</v>
      </c>
      <c r="AD4941" t="s">
        <v>1879</v>
      </c>
      <c r="AE4941" t="s">
        <v>1879</v>
      </c>
      <c r="AF4941" s="97">
        <v>43785.744085648148</v>
      </c>
      <c r="AG4941" s="97">
        <v>36526</v>
      </c>
    </row>
    <row r="4942" spans="1:33">
      <c r="A4942">
        <v>5551</v>
      </c>
      <c r="B4942" t="s">
        <v>6676</v>
      </c>
      <c r="C4942" t="s">
        <v>1537</v>
      </c>
      <c r="D4942" s="96">
        <v>29587</v>
      </c>
      <c r="E4942" t="s">
        <v>158</v>
      </c>
      <c r="F4942">
        <v>0</v>
      </c>
      <c r="G4942" t="s">
        <v>1247</v>
      </c>
      <c r="H4942" t="s">
        <v>1882</v>
      </c>
      <c r="I4942" t="s">
        <v>1879</v>
      </c>
      <c r="J4942" t="s">
        <v>1879</v>
      </c>
      <c r="K4942" t="s">
        <v>1937</v>
      </c>
      <c r="L4942" t="s">
        <v>1923</v>
      </c>
      <c r="M4942" s="97">
        <v>36526</v>
      </c>
      <c r="N4942">
        <v>5551</v>
      </c>
      <c r="O4942" t="s">
        <v>6676</v>
      </c>
      <c r="P4942">
        <v>1</v>
      </c>
      <c r="Q4942">
        <v>1</v>
      </c>
      <c r="R4942">
        <v>2003</v>
      </c>
      <c r="S4942" t="s">
        <v>1537</v>
      </c>
      <c r="T4942" s="96">
        <v>29587</v>
      </c>
      <c r="U4942">
        <f t="shared" si="231"/>
        <v>1</v>
      </c>
      <c r="V4942">
        <f t="shared" si="232"/>
        <v>1</v>
      </c>
      <c r="W4942">
        <f t="shared" si="233"/>
        <v>1981</v>
      </c>
      <c r="X4942" t="s">
        <v>158</v>
      </c>
      <c r="Y4942">
        <v>0</v>
      </c>
      <c r="Z4942" t="s">
        <v>1247</v>
      </c>
      <c r="AA4942" t="s">
        <v>1886</v>
      </c>
      <c r="AB4942" t="s">
        <v>1879</v>
      </c>
      <c r="AC4942" t="s">
        <v>1879</v>
      </c>
      <c r="AD4942" t="s">
        <v>1937</v>
      </c>
      <c r="AE4942" t="s">
        <v>1947</v>
      </c>
      <c r="AF4942" s="97">
        <v>43785.744085648148</v>
      </c>
      <c r="AG4942" s="97">
        <v>36526</v>
      </c>
    </row>
    <row r="4943" spans="1:33">
      <c r="A4943">
        <v>5552</v>
      </c>
      <c r="B4943" t="s">
        <v>894</v>
      </c>
      <c r="C4943" t="s">
        <v>379</v>
      </c>
      <c r="D4943" s="96">
        <v>36161</v>
      </c>
      <c r="E4943" t="s">
        <v>147</v>
      </c>
      <c r="F4943">
        <v>0</v>
      </c>
      <c r="G4943" t="s">
        <v>47</v>
      </c>
      <c r="H4943" t="s">
        <v>2276</v>
      </c>
      <c r="I4943" t="s">
        <v>1879</v>
      </c>
      <c r="J4943" t="s">
        <v>1879</v>
      </c>
      <c r="K4943" t="s">
        <v>1879</v>
      </c>
      <c r="L4943" t="s">
        <v>1879</v>
      </c>
      <c r="M4943" s="97">
        <v>36526</v>
      </c>
      <c r="N4943">
        <v>5552</v>
      </c>
      <c r="O4943" t="s">
        <v>894</v>
      </c>
      <c r="P4943">
        <v>5</v>
      </c>
      <c r="Q4943">
        <v>6</v>
      </c>
      <c r="R4943">
        <v>1989</v>
      </c>
      <c r="S4943" t="s">
        <v>379</v>
      </c>
      <c r="T4943" s="96">
        <v>36161</v>
      </c>
      <c r="U4943">
        <f t="shared" si="231"/>
        <v>1</v>
      </c>
      <c r="V4943">
        <f t="shared" si="232"/>
        <v>1</v>
      </c>
      <c r="W4943">
        <f t="shared" si="233"/>
        <v>1999</v>
      </c>
      <c r="X4943" t="s">
        <v>147</v>
      </c>
      <c r="Y4943">
        <v>0</v>
      </c>
      <c r="Z4943" t="s">
        <v>47</v>
      </c>
      <c r="AA4943" t="s">
        <v>2276</v>
      </c>
      <c r="AB4943" t="s">
        <v>1879</v>
      </c>
      <c r="AC4943" t="s">
        <v>1879</v>
      </c>
      <c r="AD4943" t="s">
        <v>1879</v>
      </c>
      <c r="AE4943" t="s">
        <v>1879</v>
      </c>
      <c r="AF4943" s="97">
        <v>43785.744085648148</v>
      </c>
      <c r="AG4943" s="97">
        <v>36526</v>
      </c>
    </row>
    <row r="4944" spans="1:33">
      <c r="A4944">
        <v>5553</v>
      </c>
      <c r="B4944" t="s">
        <v>476</v>
      </c>
      <c r="C4944" t="s">
        <v>6760</v>
      </c>
      <c r="D4944" s="96">
        <v>37230</v>
      </c>
      <c r="E4944" t="s">
        <v>147</v>
      </c>
      <c r="F4944">
        <v>0</v>
      </c>
      <c r="G4944" t="s">
        <v>47</v>
      </c>
      <c r="H4944" t="s">
        <v>1916</v>
      </c>
      <c r="I4944" t="s">
        <v>1879</v>
      </c>
      <c r="J4944" t="s">
        <v>1879</v>
      </c>
      <c r="K4944" t="s">
        <v>1879</v>
      </c>
      <c r="L4944" t="s">
        <v>1879</v>
      </c>
      <c r="M4944" s="97">
        <v>36526</v>
      </c>
      <c r="N4944">
        <v>5553</v>
      </c>
      <c r="O4944" t="s">
        <v>476</v>
      </c>
      <c r="P4944">
        <v>1</v>
      </c>
      <c r="Q4944">
        <v>1</v>
      </c>
      <c r="R4944">
        <v>1991</v>
      </c>
      <c r="S4944" t="s">
        <v>6760</v>
      </c>
      <c r="T4944" s="96">
        <v>37230</v>
      </c>
      <c r="U4944">
        <f t="shared" si="231"/>
        <v>5</v>
      </c>
      <c r="V4944">
        <f t="shared" si="232"/>
        <v>12</v>
      </c>
      <c r="W4944">
        <f t="shared" si="233"/>
        <v>2001</v>
      </c>
      <c r="X4944" t="s">
        <v>147</v>
      </c>
      <c r="Y4944">
        <v>0</v>
      </c>
      <c r="Z4944" t="s">
        <v>47</v>
      </c>
      <c r="AA4944" t="s">
        <v>1916</v>
      </c>
      <c r="AB4944" t="s">
        <v>1879</v>
      </c>
      <c r="AC4944" t="s">
        <v>1879</v>
      </c>
      <c r="AD4944" t="s">
        <v>1879</v>
      </c>
      <c r="AE4944" t="s">
        <v>1879</v>
      </c>
      <c r="AF4944" s="97">
        <v>44117.495300925926</v>
      </c>
      <c r="AG4944" s="97">
        <v>36526</v>
      </c>
    </row>
    <row r="4945" spans="1:33">
      <c r="A4945">
        <v>5554</v>
      </c>
      <c r="B4945" t="s">
        <v>7658</v>
      </c>
      <c r="C4945" t="s">
        <v>766</v>
      </c>
      <c r="D4945" s="96">
        <v>25460</v>
      </c>
      <c r="E4945" t="s">
        <v>147</v>
      </c>
      <c r="F4945">
        <v>0</v>
      </c>
      <c r="G4945" t="s">
        <v>47</v>
      </c>
      <c r="H4945" t="s">
        <v>1932</v>
      </c>
      <c r="I4945" t="s">
        <v>1879</v>
      </c>
      <c r="J4945" t="s">
        <v>1879</v>
      </c>
      <c r="K4945" t="s">
        <v>1927</v>
      </c>
      <c r="L4945" t="s">
        <v>1879</v>
      </c>
      <c r="M4945" s="97">
        <v>36526</v>
      </c>
      <c r="N4945">
        <v>5554</v>
      </c>
      <c r="O4945" t="s">
        <v>7658</v>
      </c>
      <c r="P4945">
        <v>1</v>
      </c>
      <c r="Q4945">
        <v>7</v>
      </c>
      <c r="R4945">
        <v>1987</v>
      </c>
      <c r="S4945" t="s">
        <v>766</v>
      </c>
      <c r="T4945" s="96">
        <v>25460</v>
      </c>
      <c r="U4945">
        <f t="shared" si="231"/>
        <v>14</v>
      </c>
      <c r="V4945">
        <f t="shared" si="232"/>
        <v>9</v>
      </c>
      <c r="W4945">
        <f t="shared" si="233"/>
        <v>1969</v>
      </c>
      <c r="X4945" t="s">
        <v>147</v>
      </c>
      <c r="Y4945">
        <v>0</v>
      </c>
      <c r="Z4945" t="s">
        <v>47</v>
      </c>
      <c r="AA4945" t="s">
        <v>1932</v>
      </c>
      <c r="AB4945" t="s">
        <v>1879</v>
      </c>
      <c r="AC4945" t="s">
        <v>1879</v>
      </c>
      <c r="AD4945" t="s">
        <v>1927</v>
      </c>
      <c r="AE4945" t="s">
        <v>1879</v>
      </c>
      <c r="AF4945" s="97">
        <v>43785.744085648148</v>
      </c>
      <c r="AG4945" s="97">
        <v>36526</v>
      </c>
    </row>
    <row r="4946" spans="1:33">
      <c r="A4946">
        <v>5555</v>
      </c>
      <c r="B4946" t="s">
        <v>2525</v>
      </c>
      <c r="C4946" t="s">
        <v>2526</v>
      </c>
      <c r="D4946" s="96">
        <v>38373</v>
      </c>
      <c r="E4946" t="s">
        <v>147</v>
      </c>
      <c r="F4946">
        <v>0</v>
      </c>
      <c r="G4946" t="s">
        <v>47</v>
      </c>
      <c r="H4946" t="s">
        <v>1905</v>
      </c>
      <c r="I4946" t="s">
        <v>1879</v>
      </c>
      <c r="J4946" t="s">
        <v>1879</v>
      </c>
      <c r="K4946" t="s">
        <v>1966</v>
      </c>
      <c r="L4946" t="s">
        <v>1879</v>
      </c>
      <c r="M4946" s="97">
        <v>36526</v>
      </c>
      <c r="N4946">
        <v>5555</v>
      </c>
      <c r="O4946" t="s">
        <v>2525</v>
      </c>
      <c r="P4946">
        <v>1</v>
      </c>
      <c r="Q4946">
        <v>1</v>
      </c>
      <c r="R4946">
        <v>1974</v>
      </c>
      <c r="S4946" t="s">
        <v>2526</v>
      </c>
      <c r="T4946" s="96">
        <v>38373</v>
      </c>
      <c r="U4946">
        <f t="shared" si="231"/>
        <v>21</v>
      </c>
      <c r="V4946">
        <f t="shared" si="232"/>
        <v>1</v>
      </c>
      <c r="W4946">
        <f t="shared" si="233"/>
        <v>2005</v>
      </c>
      <c r="X4946" t="s">
        <v>147</v>
      </c>
      <c r="Y4946">
        <v>0</v>
      </c>
      <c r="Z4946" t="s">
        <v>47</v>
      </c>
      <c r="AA4946" t="s">
        <v>1905</v>
      </c>
      <c r="AB4946" t="s">
        <v>1879</v>
      </c>
      <c r="AC4946" t="s">
        <v>1879</v>
      </c>
      <c r="AD4946" t="s">
        <v>1966</v>
      </c>
      <c r="AE4946" t="s">
        <v>1879</v>
      </c>
      <c r="AF4946" s="97">
        <v>43785.744085648148</v>
      </c>
      <c r="AG4946" s="97">
        <v>36526</v>
      </c>
    </row>
    <row r="4947" spans="1:33">
      <c r="A4947">
        <v>5556</v>
      </c>
      <c r="B4947" t="s">
        <v>4489</v>
      </c>
      <c r="C4947" t="s">
        <v>4490</v>
      </c>
      <c r="D4947" s="96">
        <v>37731</v>
      </c>
      <c r="E4947" t="s">
        <v>147</v>
      </c>
      <c r="F4947">
        <v>0</v>
      </c>
      <c r="G4947" t="s">
        <v>47</v>
      </c>
      <c r="M4947" s="97">
        <v>36526</v>
      </c>
      <c r="N4947">
        <v>5556</v>
      </c>
      <c r="O4947" t="s">
        <v>4489</v>
      </c>
      <c r="P4947">
        <v>1</v>
      </c>
      <c r="Q4947">
        <v>1</v>
      </c>
      <c r="R4947">
        <v>1999</v>
      </c>
      <c r="S4947" t="s">
        <v>4490</v>
      </c>
      <c r="T4947" s="96">
        <v>37731</v>
      </c>
      <c r="U4947">
        <f t="shared" si="231"/>
        <v>20</v>
      </c>
      <c r="V4947">
        <f t="shared" si="232"/>
        <v>4</v>
      </c>
      <c r="W4947">
        <f t="shared" si="233"/>
        <v>2003</v>
      </c>
      <c r="X4947" t="s">
        <v>147</v>
      </c>
      <c r="Y4947">
        <v>0</v>
      </c>
      <c r="Z4947" t="s">
        <v>47</v>
      </c>
      <c r="AF4947" s="97">
        <v>43785.744085648148</v>
      </c>
      <c r="AG4947" s="97">
        <v>36526</v>
      </c>
    </row>
    <row r="4948" spans="1:33">
      <c r="A4948">
        <v>5557</v>
      </c>
      <c r="B4948" t="s">
        <v>4278</v>
      </c>
      <c r="C4948" t="s">
        <v>4279</v>
      </c>
      <c r="D4948" s="96">
        <v>37363</v>
      </c>
      <c r="E4948" t="s">
        <v>147</v>
      </c>
      <c r="F4948">
        <v>0</v>
      </c>
      <c r="G4948" t="s">
        <v>47</v>
      </c>
      <c r="H4948" t="s">
        <v>1901</v>
      </c>
      <c r="I4948" t="s">
        <v>1879</v>
      </c>
      <c r="J4948" t="s">
        <v>1879</v>
      </c>
      <c r="K4948" t="s">
        <v>1879</v>
      </c>
      <c r="L4948" t="s">
        <v>1879</v>
      </c>
      <c r="M4948" s="97">
        <v>36526</v>
      </c>
      <c r="N4948">
        <v>5557</v>
      </c>
      <c r="O4948" t="s">
        <v>4278</v>
      </c>
      <c r="P4948">
        <v>8</v>
      </c>
      <c r="Q4948">
        <v>10</v>
      </c>
      <c r="R4948">
        <v>1998</v>
      </c>
      <c r="S4948" t="s">
        <v>4279</v>
      </c>
      <c r="T4948" s="96">
        <v>37363</v>
      </c>
      <c r="U4948">
        <f t="shared" si="231"/>
        <v>17</v>
      </c>
      <c r="V4948">
        <f t="shared" si="232"/>
        <v>4</v>
      </c>
      <c r="W4948">
        <f t="shared" si="233"/>
        <v>2002</v>
      </c>
      <c r="X4948" t="s">
        <v>147</v>
      </c>
      <c r="Y4948">
        <v>0</v>
      </c>
      <c r="Z4948" t="s">
        <v>47</v>
      </c>
      <c r="AA4948" t="s">
        <v>1901</v>
      </c>
      <c r="AB4948" t="s">
        <v>1879</v>
      </c>
      <c r="AC4948" t="s">
        <v>1879</v>
      </c>
      <c r="AD4948" t="s">
        <v>1879</v>
      </c>
      <c r="AE4948" t="s">
        <v>1879</v>
      </c>
      <c r="AF4948" s="97">
        <v>43785.744085648148</v>
      </c>
      <c r="AG4948" s="97">
        <v>36526</v>
      </c>
    </row>
    <row r="4949" spans="1:33">
      <c r="A4949">
        <v>5558</v>
      </c>
      <c r="B4949" t="s">
        <v>6846</v>
      </c>
      <c r="C4949" t="s">
        <v>6847</v>
      </c>
      <c r="D4949" s="96">
        <v>36742</v>
      </c>
      <c r="E4949" t="s">
        <v>147</v>
      </c>
      <c r="F4949">
        <v>0</v>
      </c>
      <c r="G4949" t="s">
        <v>47</v>
      </c>
      <c r="H4949" t="s">
        <v>1949</v>
      </c>
      <c r="I4949" t="s">
        <v>1879</v>
      </c>
      <c r="J4949" t="s">
        <v>1879</v>
      </c>
      <c r="K4949" t="s">
        <v>1879</v>
      </c>
      <c r="L4949" t="s">
        <v>1879</v>
      </c>
      <c r="M4949" s="97">
        <v>36526</v>
      </c>
      <c r="N4949">
        <v>5558</v>
      </c>
      <c r="O4949" t="s">
        <v>6846</v>
      </c>
      <c r="P4949">
        <v>1</v>
      </c>
      <c r="Q4949">
        <v>1</v>
      </c>
      <c r="R4949">
        <v>2004</v>
      </c>
      <c r="S4949" t="s">
        <v>6847</v>
      </c>
      <c r="T4949" s="96">
        <v>36742</v>
      </c>
      <c r="U4949">
        <f t="shared" si="231"/>
        <v>4</v>
      </c>
      <c r="V4949">
        <f t="shared" si="232"/>
        <v>8</v>
      </c>
      <c r="W4949">
        <f t="shared" si="233"/>
        <v>2000</v>
      </c>
      <c r="X4949" t="s">
        <v>147</v>
      </c>
      <c r="Y4949">
        <v>0</v>
      </c>
      <c r="Z4949" t="s">
        <v>47</v>
      </c>
      <c r="AA4949" t="s">
        <v>1949</v>
      </c>
      <c r="AB4949" t="s">
        <v>1879</v>
      </c>
      <c r="AC4949" t="s">
        <v>1879</v>
      </c>
      <c r="AD4949" t="s">
        <v>1879</v>
      </c>
      <c r="AE4949" t="s">
        <v>1879</v>
      </c>
      <c r="AF4949" s="97">
        <v>43785.744085648148</v>
      </c>
      <c r="AG4949" s="97">
        <v>36526</v>
      </c>
    </row>
    <row r="4950" spans="1:33">
      <c r="A4950">
        <v>5559</v>
      </c>
      <c r="B4950" t="s">
        <v>3736</v>
      </c>
      <c r="C4950" t="s">
        <v>3737</v>
      </c>
      <c r="D4950" s="96">
        <v>35584</v>
      </c>
      <c r="E4950" t="s">
        <v>147</v>
      </c>
      <c r="F4950">
        <v>0</v>
      </c>
      <c r="G4950" t="s">
        <v>47</v>
      </c>
      <c r="M4950" s="97">
        <v>36526</v>
      </c>
      <c r="N4950">
        <v>5559</v>
      </c>
      <c r="O4950" t="s">
        <v>3736</v>
      </c>
      <c r="P4950">
        <v>1</v>
      </c>
      <c r="Q4950">
        <v>1</v>
      </c>
      <c r="R4950">
        <v>1993</v>
      </c>
      <c r="S4950" t="s">
        <v>3737</v>
      </c>
      <c r="T4950" s="96">
        <v>35584</v>
      </c>
      <c r="U4950">
        <f t="shared" si="231"/>
        <v>3</v>
      </c>
      <c r="V4950">
        <f t="shared" si="232"/>
        <v>6</v>
      </c>
      <c r="W4950">
        <f t="shared" si="233"/>
        <v>1997</v>
      </c>
      <c r="X4950" t="s">
        <v>147</v>
      </c>
      <c r="Y4950">
        <v>0</v>
      </c>
      <c r="Z4950" t="s">
        <v>47</v>
      </c>
      <c r="AF4950" s="97">
        <v>43785.744085648148</v>
      </c>
      <c r="AG4950" s="97">
        <v>36526</v>
      </c>
    </row>
    <row r="4951" spans="1:33">
      <c r="A4951">
        <v>5560</v>
      </c>
      <c r="B4951" t="s">
        <v>5156</v>
      </c>
      <c r="C4951" t="s">
        <v>615</v>
      </c>
      <c r="D4951" s="96">
        <v>37291</v>
      </c>
      <c r="E4951" t="s">
        <v>147</v>
      </c>
      <c r="F4951">
        <v>0</v>
      </c>
      <c r="G4951" t="s">
        <v>47</v>
      </c>
      <c r="H4951" t="s">
        <v>2276</v>
      </c>
      <c r="I4951" t="s">
        <v>1879</v>
      </c>
      <c r="J4951" t="s">
        <v>1879</v>
      </c>
      <c r="K4951" t="s">
        <v>1879</v>
      </c>
      <c r="L4951" t="s">
        <v>1879</v>
      </c>
      <c r="M4951" s="97">
        <v>36526</v>
      </c>
      <c r="N4951">
        <v>5560</v>
      </c>
      <c r="O4951" t="s">
        <v>5156</v>
      </c>
      <c r="P4951">
        <v>19</v>
      </c>
      <c r="Q4951">
        <v>1</v>
      </c>
      <c r="R4951">
        <v>1994</v>
      </c>
      <c r="S4951" t="s">
        <v>615</v>
      </c>
      <c r="T4951" s="96">
        <v>37291</v>
      </c>
      <c r="U4951">
        <f t="shared" si="231"/>
        <v>4</v>
      </c>
      <c r="V4951">
        <f t="shared" si="232"/>
        <v>2</v>
      </c>
      <c r="W4951">
        <f t="shared" si="233"/>
        <v>2002</v>
      </c>
      <c r="X4951" t="s">
        <v>147</v>
      </c>
      <c r="Y4951">
        <v>0</v>
      </c>
      <c r="Z4951" t="s">
        <v>47</v>
      </c>
      <c r="AA4951" t="s">
        <v>2276</v>
      </c>
      <c r="AB4951" t="s">
        <v>1879</v>
      </c>
      <c r="AC4951" t="s">
        <v>1879</v>
      </c>
      <c r="AD4951" t="s">
        <v>1879</v>
      </c>
      <c r="AE4951" t="s">
        <v>1879</v>
      </c>
      <c r="AF4951" s="97">
        <v>43785.744085648148</v>
      </c>
      <c r="AG4951" s="97">
        <v>36526</v>
      </c>
    </row>
    <row r="4952" spans="1:33">
      <c r="A4952">
        <v>5561</v>
      </c>
      <c r="B4952" t="s">
        <v>8743</v>
      </c>
      <c r="C4952" t="s">
        <v>329</v>
      </c>
      <c r="D4952" s="96">
        <v>38022</v>
      </c>
      <c r="E4952" t="s">
        <v>147</v>
      </c>
      <c r="F4952">
        <v>0</v>
      </c>
      <c r="G4952" t="s">
        <v>47</v>
      </c>
      <c r="M4952" s="97">
        <v>36526</v>
      </c>
      <c r="N4952">
        <v>5561</v>
      </c>
      <c r="O4952" t="s">
        <v>8743</v>
      </c>
      <c r="P4952">
        <v>6</v>
      </c>
      <c r="Q4952">
        <v>11</v>
      </c>
      <c r="R4952">
        <v>1976</v>
      </c>
      <c r="S4952" t="s">
        <v>329</v>
      </c>
      <c r="T4952" s="96">
        <v>38022</v>
      </c>
      <c r="U4952">
        <f t="shared" si="231"/>
        <v>5</v>
      </c>
      <c r="V4952">
        <f t="shared" si="232"/>
        <v>2</v>
      </c>
      <c r="W4952">
        <f t="shared" si="233"/>
        <v>2004</v>
      </c>
      <c r="X4952" t="s">
        <v>147</v>
      </c>
      <c r="Y4952">
        <v>0</v>
      </c>
      <c r="Z4952" t="s">
        <v>47</v>
      </c>
      <c r="AF4952" s="97">
        <v>43785.744085648148</v>
      </c>
      <c r="AG4952" s="97">
        <v>36526</v>
      </c>
    </row>
    <row r="4953" spans="1:33">
      <c r="A4953">
        <v>5562</v>
      </c>
      <c r="B4953" t="s">
        <v>8743</v>
      </c>
      <c r="C4953" t="s">
        <v>2701</v>
      </c>
      <c r="D4953" s="96">
        <v>37601</v>
      </c>
      <c r="E4953" t="s">
        <v>147</v>
      </c>
      <c r="F4953">
        <v>0</v>
      </c>
      <c r="G4953" t="s">
        <v>47</v>
      </c>
      <c r="M4953" s="97">
        <v>36526</v>
      </c>
      <c r="N4953">
        <v>5562</v>
      </c>
      <c r="O4953" t="s">
        <v>8743</v>
      </c>
      <c r="P4953">
        <v>1</v>
      </c>
      <c r="Q4953">
        <v>1</v>
      </c>
      <c r="R4953">
        <v>1984</v>
      </c>
      <c r="S4953" t="s">
        <v>2701</v>
      </c>
      <c r="T4953" s="96">
        <v>37601</v>
      </c>
      <c r="U4953">
        <f t="shared" si="231"/>
        <v>11</v>
      </c>
      <c r="V4953">
        <f t="shared" si="232"/>
        <v>12</v>
      </c>
      <c r="W4953">
        <f t="shared" si="233"/>
        <v>2002</v>
      </c>
      <c r="X4953" t="s">
        <v>147</v>
      </c>
      <c r="Y4953">
        <v>0</v>
      </c>
      <c r="Z4953" t="s">
        <v>47</v>
      </c>
      <c r="AF4953" s="97">
        <v>43785.744085648148</v>
      </c>
      <c r="AG4953" s="97">
        <v>36526</v>
      </c>
    </row>
    <row r="4954" spans="1:33">
      <c r="A4954">
        <v>5563</v>
      </c>
      <c r="B4954" t="s">
        <v>6031</v>
      </c>
      <c r="C4954" t="s">
        <v>6032</v>
      </c>
      <c r="D4954" s="96">
        <v>37501</v>
      </c>
      <c r="E4954" t="s">
        <v>147</v>
      </c>
      <c r="F4954">
        <v>0</v>
      </c>
      <c r="G4954" t="s">
        <v>47</v>
      </c>
      <c r="M4954" s="97">
        <v>36526</v>
      </c>
      <c r="N4954">
        <v>5563</v>
      </c>
      <c r="O4954" t="s">
        <v>6031</v>
      </c>
      <c r="P4954">
        <v>12</v>
      </c>
      <c r="Q4954">
        <v>10</v>
      </c>
      <c r="R4954">
        <v>2000</v>
      </c>
      <c r="S4954" t="s">
        <v>6032</v>
      </c>
      <c r="T4954" s="96">
        <v>37501</v>
      </c>
      <c r="U4954">
        <f t="shared" si="231"/>
        <v>2</v>
      </c>
      <c r="V4954">
        <f t="shared" si="232"/>
        <v>9</v>
      </c>
      <c r="W4954">
        <f t="shared" si="233"/>
        <v>2002</v>
      </c>
      <c r="X4954" t="s">
        <v>147</v>
      </c>
      <c r="Y4954">
        <v>0</v>
      </c>
      <c r="Z4954" t="s">
        <v>47</v>
      </c>
      <c r="AF4954" s="97">
        <v>43785.744085648148</v>
      </c>
      <c r="AG4954" s="97">
        <v>36526</v>
      </c>
    </row>
    <row r="4955" spans="1:33">
      <c r="A4955">
        <v>5564</v>
      </c>
      <c r="B4955" t="s">
        <v>6816</v>
      </c>
      <c r="C4955" t="s">
        <v>1180</v>
      </c>
      <c r="D4955" s="96">
        <v>37759</v>
      </c>
      <c r="E4955" t="s">
        <v>147</v>
      </c>
      <c r="F4955">
        <v>0</v>
      </c>
      <c r="G4955" t="s">
        <v>47</v>
      </c>
      <c r="H4955" t="s">
        <v>2007</v>
      </c>
      <c r="I4955" t="s">
        <v>1879</v>
      </c>
      <c r="J4955" t="s">
        <v>1879</v>
      </c>
      <c r="K4955" t="s">
        <v>1879</v>
      </c>
      <c r="L4955" t="s">
        <v>1879</v>
      </c>
      <c r="M4955" s="97">
        <v>36526</v>
      </c>
      <c r="N4955">
        <v>5564</v>
      </c>
      <c r="O4955" t="s">
        <v>6816</v>
      </c>
      <c r="P4955">
        <v>1</v>
      </c>
      <c r="Q4955">
        <v>1</v>
      </c>
      <c r="R4955">
        <v>1992</v>
      </c>
      <c r="S4955" t="s">
        <v>1180</v>
      </c>
      <c r="T4955" s="96">
        <v>37759</v>
      </c>
      <c r="U4955">
        <f t="shared" si="231"/>
        <v>18</v>
      </c>
      <c r="V4955">
        <f t="shared" si="232"/>
        <v>5</v>
      </c>
      <c r="W4955">
        <f t="shared" si="233"/>
        <v>2003</v>
      </c>
      <c r="X4955" t="s">
        <v>147</v>
      </c>
      <c r="Y4955">
        <v>0</v>
      </c>
      <c r="Z4955" t="s">
        <v>47</v>
      </c>
      <c r="AA4955" t="s">
        <v>2007</v>
      </c>
      <c r="AB4955" t="s">
        <v>1879</v>
      </c>
      <c r="AC4955" t="s">
        <v>1879</v>
      </c>
      <c r="AD4955" t="s">
        <v>1879</v>
      </c>
      <c r="AE4955" t="s">
        <v>1879</v>
      </c>
      <c r="AF4955" s="97">
        <v>43785.744085648148</v>
      </c>
      <c r="AG4955" s="97">
        <v>36526</v>
      </c>
    </row>
    <row r="4956" spans="1:33">
      <c r="A4956">
        <v>5565</v>
      </c>
      <c r="B4956" t="s">
        <v>1007</v>
      </c>
      <c r="C4956" t="s">
        <v>4841</v>
      </c>
      <c r="D4956" s="96">
        <v>37253</v>
      </c>
      <c r="E4956" t="s">
        <v>147</v>
      </c>
      <c r="F4956">
        <v>0</v>
      </c>
      <c r="G4956" t="s">
        <v>47</v>
      </c>
      <c r="M4956" s="97">
        <v>36526</v>
      </c>
      <c r="N4956">
        <v>5565</v>
      </c>
      <c r="O4956" t="s">
        <v>1007</v>
      </c>
      <c r="P4956">
        <v>1</v>
      </c>
      <c r="Q4956">
        <v>1</v>
      </c>
      <c r="R4956">
        <v>1988</v>
      </c>
      <c r="S4956" t="s">
        <v>4841</v>
      </c>
      <c r="T4956" s="96">
        <v>37253</v>
      </c>
      <c r="U4956">
        <f t="shared" si="231"/>
        <v>28</v>
      </c>
      <c r="V4956">
        <f t="shared" si="232"/>
        <v>12</v>
      </c>
      <c r="W4956">
        <f t="shared" si="233"/>
        <v>2001</v>
      </c>
      <c r="X4956" t="s">
        <v>147</v>
      </c>
      <c r="Y4956">
        <v>0</v>
      </c>
      <c r="Z4956" t="s">
        <v>47</v>
      </c>
      <c r="AF4956" s="97">
        <v>43785.744085648148</v>
      </c>
      <c r="AG4956" s="97">
        <v>36526</v>
      </c>
    </row>
    <row r="4957" spans="1:33">
      <c r="A4957">
        <v>5567</v>
      </c>
      <c r="B4957" t="s">
        <v>156</v>
      </c>
      <c r="C4957" t="s">
        <v>157</v>
      </c>
      <c r="D4957" s="96">
        <v>37778</v>
      </c>
      <c r="E4957" t="s">
        <v>158</v>
      </c>
      <c r="F4957">
        <v>0</v>
      </c>
      <c r="G4957" t="s">
        <v>47</v>
      </c>
      <c r="M4957" s="97">
        <v>36526</v>
      </c>
      <c r="N4957">
        <v>5567</v>
      </c>
      <c r="O4957" t="s">
        <v>156</v>
      </c>
      <c r="P4957">
        <v>1</v>
      </c>
      <c r="Q4957">
        <v>1</v>
      </c>
      <c r="R4957">
        <v>1985</v>
      </c>
      <c r="S4957" t="s">
        <v>157</v>
      </c>
      <c r="T4957" s="96">
        <v>37778</v>
      </c>
      <c r="U4957">
        <f t="shared" si="231"/>
        <v>6</v>
      </c>
      <c r="V4957">
        <f t="shared" si="232"/>
        <v>6</v>
      </c>
      <c r="W4957">
        <f t="shared" si="233"/>
        <v>2003</v>
      </c>
      <c r="X4957" t="s">
        <v>158</v>
      </c>
      <c r="Y4957">
        <v>0</v>
      </c>
      <c r="Z4957" t="s">
        <v>47</v>
      </c>
      <c r="AF4957" s="97">
        <v>43785.801238425927</v>
      </c>
      <c r="AG4957" s="97">
        <v>36526</v>
      </c>
    </row>
    <row r="4958" spans="1:33">
      <c r="A4958">
        <v>5568</v>
      </c>
      <c r="B4958" t="s">
        <v>1519</v>
      </c>
      <c r="C4958" t="s">
        <v>254</v>
      </c>
      <c r="D4958" s="96">
        <v>36069</v>
      </c>
      <c r="E4958" t="s">
        <v>147</v>
      </c>
      <c r="F4958">
        <v>0</v>
      </c>
      <c r="G4958" t="s">
        <v>47</v>
      </c>
      <c r="M4958" s="97">
        <v>36526</v>
      </c>
      <c r="N4958">
        <v>5568</v>
      </c>
      <c r="O4958" t="s">
        <v>1519</v>
      </c>
      <c r="P4958">
        <v>1</v>
      </c>
      <c r="Q4958">
        <v>1</v>
      </c>
      <c r="R4958">
        <v>1967</v>
      </c>
      <c r="S4958" t="s">
        <v>254</v>
      </c>
      <c r="T4958" s="96">
        <v>36069</v>
      </c>
      <c r="U4958">
        <f t="shared" si="231"/>
        <v>1</v>
      </c>
      <c r="V4958">
        <f t="shared" si="232"/>
        <v>10</v>
      </c>
      <c r="W4958">
        <f t="shared" si="233"/>
        <v>1998</v>
      </c>
      <c r="X4958" t="s">
        <v>147</v>
      </c>
      <c r="Y4958">
        <v>0</v>
      </c>
      <c r="Z4958" t="s">
        <v>47</v>
      </c>
      <c r="AF4958" s="97">
        <v>43785.801238425927</v>
      </c>
      <c r="AG4958" s="97">
        <v>36526</v>
      </c>
    </row>
    <row r="4959" spans="1:33">
      <c r="A4959">
        <v>5569</v>
      </c>
      <c r="B4959" t="s">
        <v>9431</v>
      </c>
      <c r="C4959" t="s">
        <v>1474</v>
      </c>
      <c r="D4959" s="96">
        <v>36761</v>
      </c>
      <c r="E4959" t="s">
        <v>147</v>
      </c>
      <c r="F4959">
        <v>0</v>
      </c>
      <c r="G4959" t="s">
        <v>47</v>
      </c>
      <c r="M4959" s="97">
        <v>36526</v>
      </c>
      <c r="N4959">
        <v>5569</v>
      </c>
      <c r="O4959" t="s">
        <v>9431</v>
      </c>
      <c r="S4959" t="s">
        <v>1474</v>
      </c>
      <c r="T4959" s="96">
        <v>36761</v>
      </c>
      <c r="U4959">
        <f t="shared" si="231"/>
        <v>23</v>
      </c>
      <c r="V4959">
        <f t="shared" si="232"/>
        <v>8</v>
      </c>
      <c r="W4959">
        <f t="shared" si="233"/>
        <v>2000</v>
      </c>
      <c r="X4959" t="s">
        <v>147</v>
      </c>
      <c r="Y4959">
        <v>0</v>
      </c>
      <c r="Z4959" t="s">
        <v>47</v>
      </c>
      <c r="AF4959" s="97">
        <v>43785.801249999997</v>
      </c>
      <c r="AG4959" s="97">
        <v>36526</v>
      </c>
    </row>
    <row r="4960" spans="1:33">
      <c r="A4960">
        <v>5570</v>
      </c>
      <c r="B4960" t="s">
        <v>6979</v>
      </c>
      <c r="C4960" t="s">
        <v>338</v>
      </c>
      <c r="D4960" s="96">
        <v>37817</v>
      </c>
      <c r="E4960" t="s">
        <v>147</v>
      </c>
      <c r="F4960">
        <v>0</v>
      </c>
      <c r="G4960" t="s">
        <v>47</v>
      </c>
      <c r="M4960" s="97">
        <v>36526</v>
      </c>
      <c r="N4960">
        <v>5570</v>
      </c>
      <c r="O4960" t="s">
        <v>6979</v>
      </c>
      <c r="P4960">
        <v>4</v>
      </c>
      <c r="Q4960">
        <v>1</v>
      </c>
      <c r="R4960">
        <v>1978</v>
      </c>
      <c r="S4960" t="s">
        <v>338</v>
      </c>
      <c r="T4960" s="96">
        <v>37817</v>
      </c>
      <c r="U4960">
        <f t="shared" si="231"/>
        <v>15</v>
      </c>
      <c r="V4960">
        <f t="shared" si="232"/>
        <v>7</v>
      </c>
      <c r="W4960">
        <f t="shared" si="233"/>
        <v>2003</v>
      </c>
      <c r="X4960" t="s">
        <v>147</v>
      </c>
      <c r="Y4960">
        <v>0</v>
      </c>
      <c r="Z4960" t="s">
        <v>47</v>
      </c>
      <c r="AF4960" s="97">
        <v>43785.801249999997</v>
      </c>
      <c r="AG4960" s="97">
        <v>36526</v>
      </c>
    </row>
    <row r="4961" spans="1:33">
      <c r="A4961">
        <v>5571</v>
      </c>
      <c r="B4961" t="s">
        <v>8432</v>
      </c>
      <c r="C4961" t="s">
        <v>1680</v>
      </c>
      <c r="D4961" s="96">
        <v>37191</v>
      </c>
      <c r="E4961" t="s">
        <v>158</v>
      </c>
      <c r="F4961">
        <v>0</v>
      </c>
      <c r="G4961" t="s">
        <v>47</v>
      </c>
      <c r="M4961" s="97">
        <v>36526</v>
      </c>
      <c r="N4961">
        <v>5571</v>
      </c>
      <c r="O4961" t="s">
        <v>8432</v>
      </c>
      <c r="P4961">
        <v>1</v>
      </c>
      <c r="Q4961">
        <v>1</v>
      </c>
      <c r="R4961">
        <v>1976</v>
      </c>
      <c r="S4961" t="s">
        <v>1680</v>
      </c>
      <c r="T4961" s="96">
        <v>37191</v>
      </c>
      <c r="U4961">
        <f t="shared" si="231"/>
        <v>27</v>
      </c>
      <c r="V4961">
        <f t="shared" si="232"/>
        <v>10</v>
      </c>
      <c r="W4961">
        <f t="shared" si="233"/>
        <v>2001</v>
      </c>
      <c r="X4961" t="s">
        <v>158</v>
      </c>
      <c r="Y4961">
        <v>0</v>
      </c>
      <c r="Z4961" t="s">
        <v>47</v>
      </c>
      <c r="AF4961" s="97">
        <v>43785.801249999997</v>
      </c>
      <c r="AG4961" s="97">
        <v>36526</v>
      </c>
    </row>
    <row r="4962" spans="1:33">
      <c r="A4962">
        <v>5572</v>
      </c>
      <c r="B4962" t="s">
        <v>4433</v>
      </c>
      <c r="C4962" t="s">
        <v>614</v>
      </c>
      <c r="D4962" s="96">
        <v>39313</v>
      </c>
      <c r="E4962" t="s">
        <v>147</v>
      </c>
      <c r="F4962">
        <v>0</v>
      </c>
      <c r="G4962" t="s">
        <v>47</v>
      </c>
      <c r="M4962" s="97">
        <v>36526</v>
      </c>
      <c r="N4962">
        <v>5572</v>
      </c>
      <c r="O4962" t="s">
        <v>4433</v>
      </c>
      <c r="P4962">
        <v>1</v>
      </c>
      <c r="Q4962">
        <v>1</v>
      </c>
      <c r="R4962">
        <v>1989</v>
      </c>
      <c r="S4962" t="s">
        <v>614</v>
      </c>
      <c r="T4962" s="96">
        <v>39313</v>
      </c>
      <c r="U4962">
        <f t="shared" si="231"/>
        <v>19</v>
      </c>
      <c r="V4962">
        <f t="shared" si="232"/>
        <v>8</v>
      </c>
      <c r="W4962">
        <f t="shared" si="233"/>
        <v>2007</v>
      </c>
      <c r="X4962" t="s">
        <v>147</v>
      </c>
      <c r="Y4962">
        <v>0</v>
      </c>
      <c r="Z4962" t="s">
        <v>47</v>
      </c>
      <c r="AF4962" s="97">
        <v>43785.801249999997</v>
      </c>
      <c r="AG4962" s="97">
        <v>36526</v>
      </c>
    </row>
    <row r="4963" spans="1:33">
      <c r="A4963">
        <v>5573</v>
      </c>
      <c r="B4963" t="s">
        <v>7792</v>
      </c>
      <c r="C4963" t="s">
        <v>183</v>
      </c>
      <c r="D4963" s="96">
        <v>36450</v>
      </c>
      <c r="E4963" t="s">
        <v>147</v>
      </c>
      <c r="F4963">
        <v>0</v>
      </c>
      <c r="G4963" t="s">
        <v>47</v>
      </c>
      <c r="M4963" s="97">
        <v>36526</v>
      </c>
      <c r="N4963">
        <v>5573</v>
      </c>
      <c r="O4963" t="s">
        <v>7792</v>
      </c>
      <c r="P4963">
        <v>1</v>
      </c>
      <c r="Q4963">
        <v>1</v>
      </c>
      <c r="R4963">
        <v>1969</v>
      </c>
      <c r="S4963" t="s">
        <v>183</v>
      </c>
      <c r="T4963" s="96">
        <v>36450</v>
      </c>
      <c r="U4963">
        <f t="shared" si="231"/>
        <v>17</v>
      </c>
      <c r="V4963">
        <f t="shared" si="232"/>
        <v>10</v>
      </c>
      <c r="W4963">
        <f t="shared" si="233"/>
        <v>1999</v>
      </c>
      <c r="X4963" t="s">
        <v>147</v>
      </c>
      <c r="Y4963">
        <v>0</v>
      </c>
      <c r="Z4963" t="s">
        <v>47</v>
      </c>
      <c r="AF4963" s="97">
        <v>43785.801249999997</v>
      </c>
      <c r="AG4963" s="97">
        <v>36526</v>
      </c>
    </row>
    <row r="4964" spans="1:33">
      <c r="A4964">
        <v>5574</v>
      </c>
      <c r="B4964" t="s">
        <v>3061</v>
      </c>
      <c r="C4964" t="s">
        <v>3062</v>
      </c>
      <c r="D4964" s="96">
        <v>36836</v>
      </c>
      <c r="E4964" t="s">
        <v>158</v>
      </c>
      <c r="F4964">
        <v>0</v>
      </c>
      <c r="G4964" t="s">
        <v>47</v>
      </c>
      <c r="M4964" s="97">
        <v>36526</v>
      </c>
      <c r="N4964">
        <v>5574</v>
      </c>
      <c r="O4964" t="s">
        <v>3061</v>
      </c>
      <c r="P4964">
        <v>19</v>
      </c>
      <c r="Q4964">
        <v>3</v>
      </c>
      <c r="R4964">
        <v>1989</v>
      </c>
      <c r="S4964" t="s">
        <v>3062</v>
      </c>
      <c r="T4964" s="96">
        <v>36836</v>
      </c>
      <c r="U4964">
        <f t="shared" si="231"/>
        <v>6</v>
      </c>
      <c r="V4964">
        <f t="shared" si="232"/>
        <v>11</v>
      </c>
      <c r="W4964">
        <f t="shared" si="233"/>
        <v>2000</v>
      </c>
      <c r="X4964" t="s">
        <v>158</v>
      </c>
      <c r="Y4964">
        <v>0</v>
      </c>
      <c r="Z4964" t="s">
        <v>47</v>
      </c>
      <c r="AF4964" s="97">
        <v>43785.801249999997</v>
      </c>
      <c r="AG4964" s="97">
        <v>36526</v>
      </c>
    </row>
    <row r="4965" spans="1:33">
      <c r="A4965">
        <v>5575</v>
      </c>
      <c r="B4965" t="s">
        <v>494</v>
      </c>
      <c r="C4965" t="s">
        <v>461</v>
      </c>
      <c r="D4965" s="96">
        <v>35884</v>
      </c>
      <c r="E4965" t="s">
        <v>147</v>
      </c>
      <c r="F4965">
        <v>0</v>
      </c>
      <c r="G4965" t="s">
        <v>47</v>
      </c>
      <c r="M4965" s="97">
        <v>36526</v>
      </c>
      <c r="N4965">
        <v>5575</v>
      </c>
      <c r="O4965" t="s">
        <v>494</v>
      </c>
      <c r="P4965">
        <v>1</v>
      </c>
      <c r="Q4965">
        <v>1</v>
      </c>
      <c r="R4965">
        <v>1964</v>
      </c>
      <c r="S4965" t="s">
        <v>461</v>
      </c>
      <c r="T4965" s="96">
        <v>35884</v>
      </c>
      <c r="U4965">
        <f t="shared" si="231"/>
        <v>30</v>
      </c>
      <c r="V4965">
        <f t="shared" si="232"/>
        <v>3</v>
      </c>
      <c r="W4965">
        <f t="shared" si="233"/>
        <v>1998</v>
      </c>
      <c r="X4965" t="s">
        <v>147</v>
      </c>
      <c r="Y4965">
        <v>0</v>
      </c>
      <c r="Z4965" t="s">
        <v>47</v>
      </c>
      <c r="AF4965" s="97">
        <v>43785.801249999997</v>
      </c>
      <c r="AG4965" s="97">
        <v>36526</v>
      </c>
    </row>
    <row r="4966" spans="1:33">
      <c r="A4966">
        <v>5576</v>
      </c>
      <c r="B4966" t="s">
        <v>1135</v>
      </c>
      <c r="C4966" t="s">
        <v>1142</v>
      </c>
      <c r="D4966" s="96">
        <v>35482</v>
      </c>
      <c r="E4966" t="s">
        <v>147</v>
      </c>
      <c r="F4966">
        <v>0</v>
      </c>
      <c r="G4966" t="s">
        <v>47</v>
      </c>
      <c r="M4966" s="97">
        <v>36526</v>
      </c>
      <c r="N4966">
        <v>5576</v>
      </c>
      <c r="O4966" t="s">
        <v>1135</v>
      </c>
      <c r="P4966">
        <v>1</v>
      </c>
      <c r="Q4966">
        <v>1</v>
      </c>
      <c r="R4966">
        <v>1965</v>
      </c>
      <c r="S4966" t="s">
        <v>1142</v>
      </c>
      <c r="T4966" s="96">
        <v>35482</v>
      </c>
      <c r="U4966">
        <f t="shared" si="231"/>
        <v>21</v>
      </c>
      <c r="V4966">
        <f t="shared" si="232"/>
        <v>2</v>
      </c>
      <c r="W4966">
        <f t="shared" si="233"/>
        <v>1997</v>
      </c>
      <c r="X4966" t="s">
        <v>147</v>
      </c>
      <c r="Y4966">
        <v>0</v>
      </c>
      <c r="Z4966" t="s">
        <v>47</v>
      </c>
      <c r="AF4966" s="97">
        <v>43785.801249999997</v>
      </c>
      <c r="AG4966" s="97">
        <v>36526</v>
      </c>
    </row>
    <row r="4967" spans="1:33">
      <c r="A4967">
        <v>5578</v>
      </c>
      <c r="B4967" t="s">
        <v>5839</v>
      </c>
      <c r="C4967" t="s">
        <v>556</v>
      </c>
      <c r="D4967" s="96">
        <v>35792</v>
      </c>
      <c r="E4967" t="s">
        <v>147</v>
      </c>
      <c r="F4967">
        <v>0</v>
      </c>
      <c r="G4967" t="s">
        <v>47</v>
      </c>
      <c r="M4967" s="97">
        <v>36526</v>
      </c>
      <c r="N4967">
        <v>5578</v>
      </c>
      <c r="O4967" t="s">
        <v>5839</v>
      </c>
      <c r="P4967">
        <v>1</v>
      </c>
      <c r="Q4967">
        <v>1</v>
      </c>
      <c r="R4967">
        <v>2000</v>
      </c>
      <c r="S4967" t="s">
        <v>556</v>
      </c>
      <c r="T4967" s="96">
        <v>35792</v>
      </c>
      <c r="U4967">
        <f t="shared" si="231"/>
        <v>28</v>
      </c>
      <c r="V4967">
        <f t="shared" si="232"/>
        <v>12</v>
      </c>
      <c r="W4967">
        <f t="shared" si="233"/>
        <v>1997</v>
      </c>
      <c r="X4967" t="s">
        <v>147</v>
      </c>
      <c r="Y4967">
        <v>0</v>
      </c>
      <c r="Z4967" t="s">
        <v>47</v>
      </c>
      <c r="AF4967" s="97">
        <v>43785.801249999997</v>
      </c>
      <c r="AG4967" s="97">
        <v>36526</v>
      </c>
    </row>
    <row r="4968" spans="1:33">
      <c r="A4968">
        <v>5579</v>
      </c>
      <c r="B4968" t="s">
        <v>1616</v>
      </c>
      <c r="C4968" t="s">
        <v>461</v>
      </c>
      <c r="D4968" s="96">
        <v>36167</v>
      </c>
      <c r="E4968" t="s">
        <v>147</v>
      </c>
      <c r="F4968">
        <v>0</v>
      </c>
      <c r="G4968" t="s">
        <v>47</v>
      </c>
      <c r="M4968" s="97">
        <v>36526</v>
      </c>
      <c r="N4968">
        <v>5579</v>
      </c>
      <c r="O4968" t="s">
        <v>1616</v>
      </c>
      <c r="P4968">
        <v>14</v>
      </c>
      <c r="Q4968">
        <v>7</v>
      </c>
      <c r="R4968">
        <v>2006</v>
      </c>
      <c r="S4968" t="s">
        <v>461</v>
      </c>
      <c r="T4968" s="96">
        <v>36167</v>
      </c>
      <c r="U4968">
        <f t="shared" si="231"/>
        <v>7</v>
      </c>
      <c r="V4968">
        <f t="shared" si="232"/>
        <v>1</v>
      </c>
      <c r="W4968">
        <f t="shared" si="233"/>
        <v>1999</v>
      </c>
      <c r="X4968" t="s">
        <v>147</v>
      </c>
      <c r="Y4968">
        <v>0</v>
      </c>
      <c r="Z4968" t="s">
        <v>47</v>
      </c>
      <c r="AF4968" s="97">
        <v>43785.801249999997</v>
      </c>
      <c r="AG4968" s="97">
        <v>36526</v>
      </c>
    </row>
    <row r="4969" spans="1:33">
      <c r="A4969">
        <v>5580</v>
      </c>
      <c r="B4969" t="s">
        <v>4614</v>
      </c>
      <c r="C4969" t="s">
        <v>4615</v>
      </c>
      <c r="D4969" s="96">
        <v>36419</v>
      </c>
      <c r="E4969" t="s">
        <v>147</v>
      </c>
      <c r="F4969">
        <v>0</v>
      </c>
      <c r="G4969" t="s">
        <v>47</v>
      </c>
      <c r="M4969" s="97">
        <v>36526</v>
      </c>
      <c r="N4969">
        <v>5580</v>
      </c>
      <c r="O4969" t="s">
        <v>4614</v>
      </c>
      <c r="P4969">
        <v>8</v>
      </c>
      <c r="Q4969">
        <v>5</v>
      </c>
      <c r="R4969">
        <v>2002</v>
      </c>
      <c r="S4969" t="s">
        <v>4615</v>
      </c>
      <c r="T4969" s="96">
        <v>36419</v>
      </c>
      <c r="U4969">
        <f t="shared" si="231"/>
        <v>16</v>
      </c>
      <c r="V4969">
        <f t="shared" si="232"/>
        <v>9</v>
      </c>
      <c r="W4969">
        <f t="shared" si="233"/>
        <v>1999</v>
      </c>
      <c r="X4969" t="s">
        <v>147</v>
      </c>
      <c r="Y4969">
        <v>0</v>
      </c>
      <c r="Z4969" t="s">
        <v>47</v>
      </c>
      <c r="AF4969" s="97">
        <v>43785.801249999997</v>
      </c>
      <c r="AG4969" s="97">
        <v>36526</v>
      </c>
    </row>
    <row r="4970" spans="1:33">
      <c r="A4970">
        <v>5581</v>
      </c>
      <c r="B4970" t="s">
        <v>8761</v>
      </c>
      <c r="C4970" t="s">
        <v>60</v>
      </c>
      <c r="D4970" s="96">
        <v>36228</v>
      </c>
      <c r="E4970" t="s">
        <v>147</v>
      </c>
      <c r="F4970">
        <v>0</v>
      </c>
      <c r="G4970" t="s">
        <v>47</v>
      </c>
      <c r="M4970" s="97">
        <v>36526</v>
      </c>
      <c r="N4970">
        <v>5581</v>
      </c>
      <c r="O4970" t="s">
        <v>8761</v>
      </c>
      <c r="P4970">
        <v>1</v>
      </c>
      <c r="Q4970">
        <v>1</v>
      </c>
      <c r="R4970">
        <v>1995</v>
      </c>
      <c r="S4970" t="s">
        <v>60</v>
      </c>
      <c r="T4970" s="96">
        <v>36228</v>
      </c>
      <c r="U4970">
        <f t="shared" si="231"/>
        <v>9</v>
      </c>
      <c r="V4970">
        <f t="shared" si="232"/>
        <v>3</v>
      </c>
      <c r="W4970">
        <f t="shared" si="233"/>
        <v>1999</v>
      </c>
      <c r="X4970" t="s">
        <v>147</v>
      </c>
      <c r="Y4970">
        <v>0</v>
      </c>
      <c r="Z4970" t="s">
        <v>47</v>
      </c>
      <c r="AF4970" s="97">
        <v>43785.801249999997</v>
      </c>
      <c r="AG4970" s="97">
        <v>36526</v>
      </c>
    </row>
    <row r="4971" spans="1:33">
      <c r="A4971">
        <v>5582</v>
      </c>
      <c r="B4971" t="s">
        <v>4146</v>
      </c>
      <c r="C4971" t="s">
        <v>95</v>
      </c>
      <c r="D4971" s="96">
        <v>37159</v>
      </c>
      <c r="E4971" t="s">
        <v>158</v>
      </c>
      <c r="F4971">
        <v>0</v>
      </c>
      <c r="G4971" t="s">
        <v>47</v>
      </c>
      <c r="M4971" s="97">
        <v>36526</v>
      </c>
      <c r="N4971">
        <v>5582</v>
      </c>
      <c r="O4971" t="s">
        <v>4146</v>
      </c>
      <c r="P4971">
        <v>30</v>
      </c>
      <c r="Q4971">
        <v>7</v>
      </c>
      <c r="R4971">
        <v>1995</v>
      </c>
      <c r="S4971" t="s">
        <v>95</v>
      </c>
      <c r="T4971" s="96">
        <v>37159</v>
      </c>
      <c r="U4971">
        <f t="shared" si="231"/>
        <v>25</v>
      </c>
      <c r="V4971">
        <f t="shared" si="232"/>
        <v>9</v>
      </c>
      <c r="W4971">
        <f t="shared" si="233"/>
        <v>2001</v>
      </c>
      <c r="X4971" t="s">
        <v>158</v>
      </c>
      <c r="Y4971">
        <v>0</v>
      </c>
      <c r="Z4971" t="s">
        <v>47</v>
      </c>
      <c r="AF4971" s="97">
        <v>43785.801249999997</v>
      </c>
      <c r="AG4971" s="97">
        <v>36526</v>
      </c>
    </row>
    <row r="4972" spans="1:33">
      <c r="A4972">
        <v>5583</v>
      </c>
      <c r="B4972" t="s">
        <v>3038</v>
      </c>
      <c r="C4972" t="s">
        <v>3039</v>
      </c>
      <c r="D4972" s="96">
        <v>36796</v>
      </c>
      <c r="E4972" t="s">
        <v>158</v>
      </c>
      <c r="F4972">
        <v>0</v>
      </c>
      <c r="G4972" t="s">
        <v>47</v>
      </c>
      <c r="M4972" s="97">
        <v>36526</v>
      </c>
      <c r="N4972">
        <v>5583</v>
      </c>
      <c r="O4972" t="s">
        <v>3038</v>
      </c>
      <c r="P4972">
        <v>26</v>
      </c>
      <c r="Q4972">
        <v>9</v>
      </c>
      <c r="R4972">
        <v>2004</v>
      </c>
      <c r="S4972" t="s">
        <v>3039</v>
      </c>
      <c r="T4972" s="96">
        <v>36796</v>
      </c>
      <c r="U4972">
        <f t="shared" si="231"/>
        <v>27</v>
      </c>
      <c r="V4972">
        <f t="shared" si="232"/>
        <v>9</v>
      </c>
      <c r="W4972">
        <f t="shared" si="233"/>
        <v>2000</v>
      </c>
      <c r="X4972" t="s">
        <v>158</v>
      </c>
      <c r="Y4972">
        <v>0</v>
      </c>
      <c r="Z4972" t="s">
        <v>47</v>
      </c>
      <c r="AF4972" s="97">
        <v>43785.801249999997</v>
      </c>
      <c r="AG4972" s="97">
        <v>36526</v>
      </c>
    </row>
    <row r="4973" spans="1:33">
      <c r="A4973">
        <v>5584</v>
      </c>
      <c r="B4973" t="s">
        <v>7792</v>
      </c>
      <c r="C4973" t="s">
        <v>819</v>
      </c>
      <c r="D4973" s="96">
        <v>37116</v>
      </c>
      <c r="E4973" t="s">
        <v>147</v>
      </c>
      <c r="F4973">
        <v>0</v>
      </c>
      <c r="G4973" t="s">
        <v>47</v>
      </c>
      <c r="M4973" s="97">
        <v>36526</v>
      </c>
      <c r="N4973">
        <v>5584</v>
      </c>
      <c r="O4973" t="s">
        <v>7792</v>
      </c>
      <c r="P4973">
        <v>14</v>
      </c>
      <c r="Q4973">
        <v>9</v>
      </c>
      <c r="R4973">
        <v>1941</v>
      </c>
      <c r="S4973" t="s">
        <v>819</v>
      </c>
      <c r="T4973" s="96">
        <v>37116</v>
      </c>
      <c r="U4973">
        <f t="shared" si="231"/>
        <v>13</v>
      </c>
      <c r="V4973">
        <f t="shared" si="232"/>
        <v>8</v>
      </c>
      <c r="W4973">
        <f t="shared" si="233"/>
        <v>2001</v>
      </c>
      <c r="X4973" t="s">
        <v>147</v>
      </c>
      <c r="Y4973">
        <v>0</v>
      </c>
      <c r="Z4973" t="s">
        <v>47</v>
      </c>
      <c r="AF4973" s="97">
        <v>43785.801249999997</v>
      </c>
      <c r="AG4973" s="97">
        <v>36526</v>
      </c>
    </row>
    <row r="4974" spans="1:33">
      <c r="A4974">
        <v>5585</v>
      </c>
      <c r="B4974" t="s">
        <v>5732</v>
      </c>
      <c r="C4974" t="s">
        <v>201</v>
      </c>
      <c r="D4974" s="96">
        <v>36458</v>
      </c>
      <c r="E4974" t="s">
        <v>147</v>
      </c>
      <c r="F4974">
        <v>0</v>
      </c>
      <c r="G4974" t="s">
        <v>47</v>
      </c>
      <c r="H4974" t="s">
        <v>2063</v>
      </c>
      <c r="I4974" t="s">
        <v>1879</v>
      </c>
      <c r="J4974" t="s">
        <v>1879</v>
      </c>
      <c r="K4974" t="s">
        <v>1879</v>
      </c>
      <c r="L4974" t="s">
        <v>1879</v>
      </c>
      <c r="M4974" s="97">
        <v>36526</v>
      </c>
      <c r="N4974">
        <v>5585</v>
      </c>
      <c r="O4974" t="s">
        <v>5732</v>
      </c>
      <c r="P4974">
        <v>1</v>
      </c>
      <c r="Q4974">
        <v>1</v>
      </c>
      <c r="R4974">
        <v>1992</v>
      </c>
      <c r="S4974" t="s">
        <v>201</v>
      </c>
      <c r="T4974" s="96">
        <v>36458</v>
      </c>
      <c r="U4974">
        <f t="shared" si="231"/>
        <v>25</v>
      </c>
      <c r="V4974">
        <f t="shared" si="232"/>
        <v>10</v>
      </c>
      <c r="W4974">
        <f t="shared" si="233"/>
        <v>1999</v>
      </c>
      <c r="X4974" t="s">
        <v>147</v>
      </c>
      <c r="Y4974">
        <v>0</v>
      </c>
      <c r="Z4974" t="s">
        <v>441</v>
      </c>
      <c r="AA4974" t="s">
        <v>2063</v>
      </c>
      <c r="AB4974" t="s">
        <v>1879</v>
      </c>
      <c r="AC4974" t="s">
        <v>1879</v>
      </c>
      <c r="AD4974" t="s">
        <v>1879</v>
      </c>
      <c r="AE4974" t="s">
        <v>1879</v>
      </c>
      <c r="AF4974" s="97">
        <v>43785.744085648148</v>
      </c>
      <c r="AG4974" s="97">
        <v>36526</v>
      </c>
    </row>
    <row r="4975" spans="1:33">
      <c r="A4975">
        <v>5586</v>
      </c>
      <c r="B4975" t="s">
        <v>6937</v>
      </c>
      <c r="C4975" t="s">
        <v>157</v>
      </c>
      <c r="D4975" s="96">
        <v>37019</v>
      </c>
      <c r="E4975" t="s">
        <v>158</v>
      </c>
      <c r="F4975">
        <v>0</v>
      </c>
      <c r="G4975" t="s">
        <v>47</v>
      </c>
      <c r="M4975" s="97">
        <v>36526</v>
      </c>
      <c r="N4975">
        <v>5586</v>
      </c>
      <c r="O4975" t="s">
        <v>6937</v>
      </c>
      <c r="P4975">
        <v>1</v>
      </c>
      <c r="Q4975">
        <v>1</v>
      </c>
      <c r="R4975">
        <v>1998</v>
      </c>
      <c r="S4975" t="s">
        <v>157</v>
      </c>
      <c r="T4975" s="96">
        <v>37019</v>
      </c>
      <c r="U4975">
        <f t="shared" si="231"/>
        <v>8</v>
      </c>
      <c r="V4975">
        <f t="shared" si="232"/>
        <v>5</v>
      </c>
      <c r="W4975">
        <f t="shared" si="233"/>
        <v>2001</v>
      </c>
      <c r="X4975" t="s">
        <v>158</v>
      </c>
      <c r="Y4975">
        <v>0</v>
      </c>
      <c r="Z4975" t="s">
        <v>47</v>
      </c>
      <c r="AF4975" s="97">
        <v>43785.801249999997</v>
      </c>
      <c r="AG4975" s="97">
        <v>36526</v>
      </c>
    </row>
    <row r="4976" spans="1:33">
      <c r="A4976">
        <v>5587</v>
      </c>
      <c r="B4976" t="s">
        <v>7759</v>
      </c>
      <c r="C4976" t="s">
        <v>410</v>
      </c>
      <c r="D4976" s="96">
        <v>34718</v>
      </c>
      <c r="E4976" t="s">
        <v>147</v>
      </c>
      <c r="F4976">
        <v>0</v>
      </c>
      <c r="G4976" t="s">
        <v>47</v>
      </c>
      <c r="M4976" s="97">
        <v>36526</v>
      </c>
      <c r="N4976">
        <v>5587</v>
      </c>
      <c r="O4976" t="s">
        <v>7759</v>
      </c>
      <c r="P4976">
        <v>1</v>
      </c>
      <c r="Q4976">
        <v>1</v>
      </c>
      <c r="R4976">
        <v>1993</v>
      </c>
      <c r="S4976" t="s">
        <v>410</v>
      </c>
      <c r="T4976" s="96">
        <v>34718</v>
      </c>
      <c r="U4976">
        <f t="shared" si="231"/>
        <v>19</v>
      </c>
      <c r="V4976">
        <f t="shared" si="232"/>
        <v>1</v>
      </c>
      <c r="W4976">
        <f t="shared" si="233"/>
        <v>1995</v>
      </c>
      <c r="X4976" t="s">
        <v>147</v>
      </c>
      <c r="Y4976">
        <v>0</v>
      </c>
      <c r="Z4976" t="s">
        <v>47</v>
      </c>
      <c r="AF4976" s="97">
        <v>43785.801249999997</v>
      </c>
      <c r="AG4976" s="97">
        <v>36526</v>
      </c>
    </row>
    <row r="4977" spans="1:33">
      <c r="A4977">
        <v>5588</v>
      </c>
      <c r="B4977" t="s">
        <v>238</v>
      </c>
      <c r="C4977" t="s">
        <v>171</v>
      </c>
      <c r="D4977" s="96">
        <v>35965</v>
      </c>
      <c r="E4977" t="s">
        <v>147</v>
      </c>
      <c r="F4977">
        <v>0</v>
      </c>
      <c r="G4977" t="s">
        <v>47</v>
      </c>
      <c r="H4977" t="s">
        <v>1882</v>
      </c>
      <c r="I4977" t="s">
        <v>1879</v>
      </c>
      <c r="J4977" t="s">
        <v>1879</v>
      </c>
      <c r="K4977" t="s">
        <v>1889</v>
      </c>
      <c r="L4977" t="s">
        <v>1923</v>
      </c>
      <c r="M4977" s="97">
        <v>36526</v>
      </c>
      <c r="N4977">
        <v>5588</v>
      </c>
      <c r="O4977" t="s">
        <v>238</v>
      </c>
      <c r="P4977">
        <v>1</v>
      </c>
      <c r="Q4977">
        <v>1</v>
      </c>
      <c r="R4977">
        <v>1989</v>
      </c>
      <c r="S4977" t="s">
        <v>171</v>
      </c>
      <c r="T4977" s="96">
        <v>35965</v>
      </c>
      <c r="U4977">
        <f t="shared" si="231"/>
        <v>19</v>
      </c>
      <c r="V4977">
        <f t="shared" si="232"/>
        <v>6</v>
      </c>
      <c r="W4977">
        <f t="shared" si="233"/>
        <v>1998</v>
      </c>
      <c r="X4977" t="s">
        <v>147</v>
      </c>
      <c r="Y4977">
        <v>0</v>
      </c>
      <c r="Z4977" t="s">
        <v>441</v>
      </c>
      <c r="AA4977" t="s">
        <v>1886</v>
      </c>
      <c r="AB4977" t="s">
        <v>1879</v>
      </c>
      <c r="AC4977" t="s">
        <v>1879</v>
      </c>
      <c r="AD4977" t="s">
        <v>1889</v>
      </c>
      <c r="AE4977" t="s">
        <v>1924</v>
      </c>
      <c r="AF4977" s="97">
        <v>43785.744085648148</v>
      </c>
      <c r="AG4977" s="97">
        <v>36526</v>
      </c>
    </row>
    <row r="4978" spans="1:33">
      <c r="A4978">
        <v>5589</v>
      </c>
      <c r="B4978" t="s">
        <v>238</v>
      </c>
      <c r="C4978" t="s">
        <v>171</v>
      </c>
      <c r="D4978" s="96">
        <v>27219</v>
      </c>
      <c r="E4978" t="s">
        <v>147</v>
      </c>
      <c r="F4978">
        <v>0</v>
      </c>
      <c r="G4978" t="s">
        <v>47</v>
      </c>
      <c r="H4978" t="s">
        <v>1925</v>
      </c>
      <c r="I4978" t="s">
        <v>1879</v>
      </c>
      <c r="J4978" t="s">
        <v>1879</v>
      </c>
      <c r="K4978" t="s">
        <v>1926</v>
      </c>
      <c r="L4978" t="s">
        <v>1879</v>
      </c>
      <c r="M4978" s="97">
        <v>36526</v>
      </c>
      <c r="N4978">
        <v>5589</v>
      </c>
      <c r="O4978" t="s">
        <v>238</v>
      </c>
      <c r="P4978">
        <v>1</v>
      </c>
      <c r="Q4978">
        <v>1</v>
      </c>
      <c r="R4978">
        <v>1970</v>
      </c>
      <c r="S4978" t="s">
        <v>171</v>
      </c>
      <c r="T4978" s="96">
        <v>27219</v>
      </c>
      <c r="U4978">
        <f t="shared" si="231"/>
        <v>9</v>
      </c>
      <c r="V4978">
        <f t="shared" si="232"/>
        <v>7</v>
      </c>
      <c r="W4978">
        <f t="shared" si="233"/>
        <v>1974</v>
      </c>
      <c r="X4978" t="s">
        <v>147</v>
      </c>
      <c r="Y4978">
        <v>0</v>
      </c>
      <c r="Z4978" t="s">
        <v>441</v>
      </c>
      <c r="AA4978" t="s">
        <v>1886</v>
      </c>
      <c r="AB4978" t="s">
        <v>1879</v>
      </c>
      <c r="AC4978" t="s">
        <v>1879</v>
      </c>
      <c r="AD4978" t="s">
        <v>1926</v>
      </c>
      <c r="AE4978" t="s">
        <v>1927</v>
      </c>
      <c r="AF4978" s="97">
        <v>43785.744085648148</v>
      </c>
      <c r="AG4978" s="97">
        <v>36526</v>
      </c>
    </row>
    <row r="4979" spans="1:33">
      <c r="A4979">
        <v>5590</v>
      </c>
      <c r="B4979" t="s">
        <v>1157</v>
      </c>
      <c r="C4979" t="s">
        <v>162</v>
      </c>
      <c r="D4979" s="96">
        <v>36526</v>
      </c>
      <c r="E4979" t="s">
        <v>147</v>
      </c>
      <c r="F4979">
        <v>0</v>
      </c>
      <c r="G4979" t="s">
        <v>47</v>
      </c>
      <c r="H4979" t="s">
        <v>2119</v>
      </c>
      <c r="I4979" t="s">
        <v>1879</v>
      </c>
      <c r="J4979" t="s">
        <v>1879</v>
      </c>
      <c r="K4979" t="s">
        <v>1879</v>
      </c>
      <c r="L4979" t="s">
        <v>1879</v>
      </c>
      <c r="M4979" s="97">
        <v>36526</v>
      </c>
      <c r="N4979">
        <v>5590</v>
      </c>
      <c r="O4979" t="s">
        <v>1157</v>
      </c>
      <c r="P4979">
        <v>1</v>
      </c>
      <c r="Q4979">
        <v>1</v>
      </c>
      <c r="R4979">
        <v>1999</v>
      </c>
      <c r="S4979" t="s">
        <v>162</v>
      </c>
      <c r="T4979" s="96">
        <v>36526</v>
      </c>
      <c r="U4979">
        <f t="shared" si="231"/>
        <v>1</v>
      </c>
      <c r="V4979">
        <f t="shared" si="232"/>
        <v>1</v>
      </c>
      <c r="W4979">
        <f t="shared" si="233"/>
        <v>2000</v>
      </c>
      <c r="X4979" t="s">
        <v>147</v>
      </c>
      <c r="Y4979">
        <v>0</v>
      </c>
      <c r="Z4979" t="s">
        <v>47</v>
      </c>
      <c r="AA4979" t="s">
        <v>2119</v>
      </c>
      <c r="AB4979" t="s">
        <v>1879</v>
      </c>
      <c r="AC4979" t="s">
        <v>1879</v>
      </c>
      <c r="AD4979" t="s">
        <v>1879</v>
      </c>
      <c r="AE4979" t="s">
        <v>1879</v>
      </c>
      <c r="AF4979" s="97">
        <v>43785.744085648148</v>
      </c>
      <c r="AG4979" s="97">
        <v>36526</v>
      </c>
    </row>
    <row r="4980" spans="1:33">
      <c r="A4980">
        <v>5591</v>
      </c>
      <c r="B4980" t="s">
        <v>8510</v>
      </c>
      <c r="C4980" t="s">
        <v>434</v>
      </c>
      <c r="D4980" s="96">
        <v>38470</v>
      </c>
      <c r="E4980" t="s">
        <v>147</v>
      </c>
      <c r="F4980">
        <v>0</v>
      </c>
      <c r="G4980" t="s">
        <v>47</v>
      </c>
      <c r="H4980" t="s">
        <v>1969</v>
      </c>
      <c r="I4980" t="s">
        <v>1879</v>
      </c>
      <c r="J4980" t="s">
        <v>1879</v>
      </c>
      <c r="K4980" t="s">
        <v>1921</v>
      </c>
      <c r="L4980" t="s">
        <v>1879</v>
      </c>
      <c r="M4980" s="97">
        <v>36526</v>
      </c>
      <c r="N4980">
        <v>5591</v>
      </c>
      <c r="O4980" t="s">
        <v>8510</v>
      </c>
      <c r="P4980">
        <v>19</v>
      </c>
      <c r="Q4980">
        <v>2</v>
      </c>
      <c r="R4980">
        <v>1952</v>
      </c>
      <c r="S4980" t="s">
        <v>434</v>
      </c>
      <c r="T4980" s="96">
        <v>38470</v>
      </c>
      <c r="U4980">
        <f t="shared" si="231"/>
        <v>28</v>
      </c>
      <c r="V4980">
        <f t="shared" si="232"/>
        <v>4</v>
      </c>
      <c r="W4980">
        <f t="shared" si="233"/>
        <v>2005</v>
      </c>
      <c r="X4980" t="s">
        <v>147</v>
      </c>
      <c r="Y4980">
        <v>0</v>
      </c>
      <c r="Z4980" t="s">
        <v>47</v>
      </c>
      <c r="AA4980" t="s">
        <v>1969</v>
      </c>
      <c r="AB4980" t="s">
        <v>1879</v>
      </c>
      <c r="AC4980" t="s">
        <v>1879</v>
      </c>
      <c r="AD4980" t="s">
        <v>1921</v>
      </c>
      <c r="AE4980" t="s">
        <v>1879</v>
      </c>
      <c r="AF4980" s="97">
        <v>44038.745474537034</v>
      </c>
      <c r="AG4980" s="97">
        <v>36526</v>
      </c>
    </row>
    <row r="4981" spans="1:33">
      <c r="A4981">
        <v>5592</v>
      </c>
      <c r="B4981" t="s">
        <v>7987</v>
      </c>
      <c r="C4981" t="s">
        <v>7988</v>
      </c>
      <c r="D4981" s="96">
        <v>37622</v>
      </c>
      <c r="E4981" t="s">
        <v>158</v>
      </c>
      <c r="F4981">
        <v>0</v>
      </c>
      <c r="G4981" t="s">
        <v>47</v>
      </c>
      <c r="H4981" t="s">
        <v>2062</v>
      </c>
      <c r="I4981" t="s">
        <v>1879</v>
      </c>
      <c r="J4981" t="s">
        <v>1879</v>
      </c>
      <c r="K4981" t="s">
        <v>1879</v>
      </c>
      <c r="L4981" t="s">
        <v>1879</v>
      </c>
      <c r="M4981" s="97">
        <v>36526</v>
      </c>
      <c r="N4981">
        <v>5592</v>
      </c>
      <c r="O4981" t="s">
        <v>7987</v>
      </c>
      <c r="P4981">
        <v>1</v>
      </c>
      <c r="Q4981">
        <v>1</v>
      </c>
      <c r="R4981">
        <v>1978</v>
      </c>
      <c r="S4981" t="s">
        <v>7988</v>
      </c>
      <c r="T4981" s="96">
        <v>37622</v>
      </c>
      <c r="U4981">
        <f t="shared" si="231"/>
        <v>1</v>
      </c>
      <c r="V4981">
        <f t="shared" si="232"/>
        <v>1</v>
      </c>
      <c r="W4981">
        <f t="shared" si="233"/>
        <v>2003</v>
      </c>
      <c r="X4981" t="s">
        <v>158</v>
      </c>
      <c r="Y4981">
        <v>0</v>
      </c>
      <c r="Z4981" t="s">
        <v>47</v>
      </c>
      <c r="AA4981" t="s">
        <v>2062</v>
      </c>
      <c r="AB4981" t="s">
        <v>1879</v>
      </c>
      <c r="AC4981" t="s">
        <v>1879</v>
      </c>
      <c r="AD4981" t="s">
        <v>1879</v>
      </c>
      <c r="AE4981" t="s">
        <v>1879</v>
      </c>
      <c r="AF4981" s="97">
        <v>43785.744085648148</v>
      </c>
      <c r="AG4981" s="97">
        <v>36526</v>
      </c>
    </row>
    <row r="4982" spans="1:33">
      <c r="A4982">
        <v>5593</v>
      </c>
      <c r="B4982" t="s">
        <v>540</v>
      </c>
      <c r="C4982" t="s">
        <v>545</v>
      </c>
      <c r="D4982" s="96">
        <v>33604</v>
      </c>
      <c r="E4982" t="s">
        <v>147</v>
      </c>
      <c r="F4982">
        <v>0</v>
      </c>
      <c r="G4982" t="s">
        <v>47</v>
      </c>
      <c r="H4982" t="s">
        <v>2012</v>
      </c>
      <c r="I4982" t="s">
        <v>1879</v>
      </c>
      <c r="J4982" t="s">
        <v>1879</v>
      </c>
      <c r="K4982" t="s">
        <v>1879</v>
      </c>
      <c r="L4982" t="s">
        <v>1879</v>
      </c>
      <c r="M4982" s="97">
        <v>36526</v>
      </c>
      <c r="N4982">
        <v>5593</v>
      </c>
      <c r="O4982" t="s">
        <v>540</v>
      </c>
      <c r="P4982">
        <v>1</v>
      </c>
      <c r="Q4982">
        <v>1</v>
      </c>
      <c r="R4982">
        <v>2008</v>
      </c>
      <c r="S4982" t="s">
        <v>545</v>
      </c>
      <c r="T4982" s="96">
        <v>33604</v>
      </c>
      <c r="U4982">
        <f t="shared" si="231"/>
        <v>1</v>
      </c>
      <c r="V4982">
        <f t="shared" si="232"/>
        <v>1</v>
      </c>
      <c r="W4982">
        <f t="shared" si="233"/>
        <v>1992</v>
      </c>
      <c r="X4982" t="s">
        <v>147</v>
      </c>
      <c r="Y4982">
        <v>0</v>
      </c>
      <c r="Z4982" t="s">
        <v>47</v>
      </c>
      <c r="AA4982" t="s">
        <v>2012</v>
      </c>
      <c r="AB4982" t="s">
        <v>1879</v>
      </c>
      <c r="AC4982" t="s">
        <v>1879</v>
      </c>
      <c r="AD4982" t="s">
        <v>1879</v>
      </c>
      <c r="AE4982" t="s">
        <v>1879</v>
      </c>
      <c r="AF4982" s="97">
        <v>43785.744085648148</v>
      </c>
      <c r="AG4982" s="97">
        <v>36526</v>
      </c>
    </row>
    <row r="4983" spans="1:33">
      <c r="A4983">
        <v>5594</v>
      </c>
      <c r="B4983" t="s">
        <v>7447</v>
      </c>
      <c r="C4983" t="s">
        <v>1010</v>
      </c>
      <c r="D4983" s="96">
        <v>20226</v>
      </c>
      <c r="E4983" t="s">
        <v>147</v>
      </c>
      <c r="F4983">
        <v>0</v>
      </c>
      <c r="G4983" t="s">
        <v>47</v>
      </c>
      <c r="H4983" t="s">
        <v>2008</v>
      </c>
      <c r="I4983" t="s">
        <v>1879</v>
      </c>
      <c r="J4983" t="s">
        <v>1879</v>
      </c>
      <c r="K4983" t="s">
        <v>1947</v>
      </c>
      <c r="L4983" t="s">
        <v>1879</v>
      </c>
      <c r="M4983" s="97">
        <v>36526</v>
      </c>
      <c r="N4983">
        <v>5594</v>
      </c>
      <c r="O4983" t="s">
        <v>7447</v>
      </c>
      <c r="P4983">
        <v>8</v>
      </c>
      <c r="Q4983">
        <v>4</v>
      </c>
      <c r="R4983">
        <v>2009</v>
      </c>
      <c r="S4983" t="s">
        <v>1010</v>
      </c>
      <c r="T4983" s="96">
        <v>20226</v>
      </c>
      <c r="U4983">
        <f t="shared" si="231"/>
        <v>17</v>
      </c>
      <c r="V4983">
        <f t="shared" si="232"/>
        <v>5</v>
      </c>
      <c r="W4983">
        <f t="shared" si="233"/>
        <v>1955</v>
      </c>
      <c r="X4983" t="s">
        <v>147</v>
      </c>
      <c r="Y4983">
        <v>0</v>
      </c>
      <c r="Z4983" t="s">
        <v>47</v>
      </c>
      <c r="AA4983" t="s">
        <v>2008</v>
      </c>
      <c r="AB4983" t="s">
        <v>1879</v>
      </c>
      <c r="AC4983" t="s">
        <v>1879</v>
      </c>
      <c r="AD4983" t="s">
        <v>1947</v>
      </c>
      <c r="AE4983" t="s">
        <v>1879</v>
      </c>
      <c r="AF4983" s="97">
        <v>43785.744085648148</v>
      </c>
      <c r="AG4983" s="97">
        <v>36526</v>
      </c>
    </row>
    <row r="4984" spans="1:33">
      <c r="A4984">
        <v>5595</v>
      </c>
      <c r="B4984" t="s">
        <v>106</v>
      </c>
      <c r="C4984" t="s">
        <v>237</v>
      </c>
      <c r="D4984" s="96">
        <v>29060</v>
      </c>
      <c r="E4984" t="s">
        <v>147</v>
      </c>
      <c r="F4984">
        <v>0</v>
      </c>
      <c r="G4984" t="s">
        <v>47</v>
      </c>
      <c r="H4984" t="s">
        <v>1886</v>
      </c>
      <c r="I4984" t="s">
        <v>1879</v>
      </c>
      <c r="J4984" t="s">
        <v>1879</v>
      </c>
      <c r="K4984" t="s">
        <v>1993</v>
      </c>
      <c r="L4984" t="s">
        <v>1879</v>
      </c>
      <c r="M4984" s="97">
        <v>36526</v>
      </c>
      <c r="N4984">
        <v>5595</v>
      </c>
      <c r="O4984" t="s">
        <v>106</v>
      </c>
      <c r="P4984">
        <v>1</v>
      </c>
      <c r="Q4984">
        <v>1</v>
      </c>
      <c r="R4984">
        <v>1999</v>
      </c>
      <c r="S4984" t="s">
        <v>237</v>
      </c>
      <c r="T4984" s="96">
        <v>29060</v>
      </c>
      <c r="U4984">
        <f t="shared" si="231"/>
        <v>24</v>
      </c>
      <c r="V4984">
        <f t="shared" si="232"/>
        <v>7</v>
      </c>
      <c r="W4984">
        <f t="shared" si="233"/>
        <v>1979</v>
      </c>
      <c r="X4984" t="s">
        <v>147</v>
      </c>
      <c r="Y4984">
        <v>0</v>
      </c>
      <c r="Z4984" t="s">
        <v>47</v>
      </c>
      <c r="AA4984" t="s">
        <v>1886</v>
      </c>
      <c r="AB4984" t="s">
        <v>1879</v>
      </c>
      <c r="AC4984" t="s">
        <v>1879</v>
      </c>
      <c r="AD4984" t="s">
        <v>1993</v>
      </c>
      <c r="AE4984" t="s">
        <v>1879</v>
      </c>
      <c r="AF4984" s="97">
        <v>44026.797650462962</v>
      </c>
      <c r="AG4984" s="97">
        <v>36526</v>
      </c>
    </row>
    <row r="4985" spans="1:33">
      <c r="A4985">
        <v>5596</v>
      </c>
      <c r="B4985" t="s">
        <v>3346</v>
      </c>
      <c r="C4985" t="s">
        <v>461</v>
      </c>
      <c r="D4985" s="96">
        <v>27590</v>
      </c>
      <c r="E4985" t="s">
        <v>147</v>
      </c>
      <c r="F4985">
        <v>0</v>
      </c>
      <c r="G4985" t="s">
        <v>47</v>
      </c>
      <c r="H4985" t="s">
        <v>1886</v>
      </c>
      <c r="I4985" t="s">
        <v>1879</v>
      </c>
      <c r="J4985" t="s">
        <v>1879</v>
      </c>
      <c r="K4985" t="s">
        <v>1937</v>
      </c>
      <c r="L4985" t="s">
        <v>1879</v>
      </c>
      <c r="M4985" s="97">
        <v>36526</v>
      </c>
      <c r="N4985">
        <v>5596</v>
      </c>
      <c r="O4985" t="s">
        <v>3346</v>
      </c>
      <c r="P4985">
        <v>1</v>
      </c>
      <c r="Q4985">
        <v>1</v>
      </c>
      <c r="R4985">
        <v>1987</v>
      </c>
      <c r="S4985" t="s">
        <v>461</v>
      </c>
      <c r="T4985" s="96">
        <v>27590</v>
      </c>
      <c r="U4985">
        <f t="shared" si="231"/>
        <v>15</v>
      </c>
      <c r="V4985">
        <f t="shared" si="232"/>
        <v>7</v>
      </c>
      <c r="W4985">
        <f t="shared" si="233"/>
        <v>1975</v>
      </c>
      <c r="X4985" t="s">
        <v>147</v>
      </c>
      <c r="Y4985">
        <v>0</v>
      </c>
      <c r="Z4985" t="s">
        <v>47</v>
      </c>
      <c r="AA4985" t="s">
        <v>1886</v>
      </c>
      <c r="AB4985" t="s">
        <v>1879</v>
      </c>
      <c r="AC4985" t="s">
        <v>1879</v>
      </c>
      <c r="AD4985" t="s">
        <v>1937</v>
      </c>
      <c r="AE4985" t="s">
        <v>1879</v>
      </c>
      <c r="AF4985" s="97">
        <v>43785.744085648148</v>
      </c>
      <c r="AG4985" s="97">
        <v>36526</v>
      </c>
    </row>
    <row r="4986" spans="1:33">
      <c r="A4986">
        <v>5597</v>
      </c>
      <c r="B4986" t="s">
        <v>4342</v>
      </c>
      <c r="C4986" t="s">
        <v>4343</v>
      </c>
      <c r="D4986" s="96">
        <v>1</v>
      </c>
      <c r="E4986" t="s">
        <v>158</v>
      </c>
      <c r="F4986">
        <v>0</v>
      </c>
      <c r="G4986" t="s">
        <v>47</v>
      </c>
      <c r="H4986" t="s">
        <v>2119</v>
      </c>
      <c r="I4986" t="s">
        <v>1879</v>
      </c>
      <c r="J4986" t="s">
        <v>1879</v>
      </c>
      <c r="K4986" t="s">
        <v>1879</v>
      </c>
      <c r="L4986" t="s">
        <v>1879</v>
      </c>
      <c r="M4986" s="97">
        <v>36526</v>
      </c>
      <c r="N4986">
        <v>5597</v>
      </c>
      <c r="O4986" t="s">
        <v>4342</v>
      </c>
      <c r="P4986">
        <v>31</v>
      </c>
      <c r="Q4986">
        <v>5</v>
      </c>
      <c r="R4986">
        <v>2007</v>
      </c>
      <c r="S4986" t="s">
        <v>4343</v>
      </c>
      <c r="T4986" s="96">
        <v>1</v>
      </c>
      <c r="U4986">
        <f t="shared" si="231"/>
        <v>1</v>
      </c>
      <c r="V4986">
        <f t="shared" si="232"/>
        <v>1</v>
      </c>
      <c r="W4986">
        <f t="shared" si="233"/>
        <v>1900</v>
      </c>
      <c r="X4986" t="s">
        <v>158</v>
      </c>
      <c r="Y4986">
        <v>0</v>
      </c>
      <c r="Z4986" t="s">
        <v>47</v>
      </c>
      <c r="AA4986" t="s">
        <v>2119</v>
      </c>
      <c r="AB4986" t="s">
        <v>1879</v>
      </c>
      <c r="AC4986" t="s">
        <v>1879</v>
      </c>
      <c r="AD4986" t="s">
        <v>1879</v>
      </c>
      <c r="AE4986" t="s">
        <v>1879</v>
      </c>
      <c r="AF4986" s="97">
        <v>43785.744085648148</v>
      </c>
      <c r="AG4986" s="97">
        <v>36526</v>
      </c>
    </row>
    <row r="4987" spans="1:33">
      <c r="A4987">
        <v>5598</v>
      </c>
      <c r="B4987" t="s">
        <v>8591</v>
      </c>
      <c r="C4987" t="s">
        <v>664</v>
      </c>
      <c r="D4987" s="96">
        <v>1</v>
      </c>
      <c r="E4987" t="s">
        <v>147</v>
      </c>
      <c r="F4987">
        <v>0</v>
      </c>
      <c r="G4987" t="s">
        <v>47</v>
      </c>
      <c r="H4987" t="s">
        <v>1948</v>
      </c>
      <c r="I4987" t="s">
        <v>1879</v>
      </c>
      <c r="J4987" t="s">
        <v>1879</v>
      </c>
      <c r="K4987" t="s">
        <v>1879</v>
      </c>
      <c r="L4987" t="s">
        <v>1879</v>
      </c>
      <c r="M4987" s="97">
        <v>36526</v>
      </c>
      <c r="N4987">
        <v>5598</v>
      </c>
      <c r="O4987" t="s">
        <v>8591</v>
      </c>
      <c r="P4987">
        <v>1</v>
      </c>
      <c r="Q4987">
        <v>1</v>
      </c>
      <c r="R4987">
        <v>1988</v>
      </c>
      <c r="S4987" t="s">
        <v>664</v>
      </c>
      <c r="T4987" s="96">
        <v>1</v>
      </c>
      <c r="U4987">
        <f t="shared" si="231"/>
        <v>1</v>
      </c>
      <c r="V4987">
        <f t="shared" si="232"/>
        <v>1</v>
      </c>
      <c r="W4987">
        <f t="shared" si="233"/>
        <v>1900</v>
      </c>
      <c r="X4987" t="s">
        <v>147</v>
      </c>
      <c r="Y4987">
        <v>0</v>
      </c>
      <c r="Z4987" t="s">
        <v>47</v>
      </c>
      <c r="AA4987" t="s">
        <v>1948</v>
      </c>
      <c r="AB4987" t="s">
        <v>1879</v>
      </c>
      <c r="AC4987" t="s">
        <v>1879</v>
      </c>
      <c r="AD4987" t="s">
        <v>1879</v>
      </c>
      <c r="AE4987" t="s">
        <v>1879</v>
      </c>
      <c r="AF4987" s="97">
        <v>43785.744085648148</v>
      </c>
      <c r="AG4987" s="97">
        <v>36526</v>
      </c>
    </row>
    <row r="4988" spans="1:33">
      <c r="A4988">
        <v>5599</v>
      </c>
      <c r="B4988" t="s">
        <v>6476</v>
      </c>
      <c r="C4988" t="s">
        <v>1010</v>
      </c>
      <c r="D4988" s="96">
        <v>22393</v>
      </c>
      <c r="E4988" t="s">
        <v>147</v>
      </c>
      <c r="F4988">
        <v>0</v>
      </c>
      <c r="G4988" t="s">
        <v>47</v>
      </c>
      <c r="H4988" t="s">
        <v>2165</v>
      </c>
      <c r="I4988" t="s">
        <v>1879</v>
      </c>
      <c r="J4988" t="s">
        <v>1879</v>
      </c>
      <c r="K4988" t="s">
        <v>1879</v>
      </c>
      <c r="L4988" t="s">
        <v>1879</v>
      </c>
      <c r="M4988" s="97">
        <v>36526</v>
      </c>
      <c r="N4988">
        <v>5599</v>
      </c>
      <c r="O4988" t="s">
        <v>6476</v>
      </c>
      <c r="P4988">
        <v>30</v>
      </c>
      <c r="Q4988">
        <v>3</v>
      </c>
      <c r="R4988">
        <v>1935</v>
      </c>
      <c r="S4988" t="s">
        <v>1010</v>
      </c>
      <c r="T4988" s="96">
        <v>22393</v>
      </c>
      <c r="U4988">
        <f t="shared" si="231"/>
        <v>22</v>
      </c>
      <c r="V4988">
        <f t="shared" si="232"/>
        <v>4</v>
      </c>
      <c r="W4988">
        <f t="shared" si="233"/>
        <v>1961</v>
      </c>
      <c r="X4988" t="s">
        <v>147</v>
      </c>
      <c r="Y4988">
        <v>0</v>
      </c>
      <c r="Z4988" t="s">
        <v>47</v>
      </c>
      <c r="AA4988" t="s">
        <v>2165</v>
      </c>
      <c r="AB4988" t="s">
        <v>1879</v>
      </c>
      <c r="AC4988" t="s">
        <v>1879</v>
      </c>
      <c r="AD4988" t="s">
        <v>1879</v>
      </c>
      <c r="AE4988" t="s">
        <v>1879</v>
      </c>
      <c r="AF4988" s="97">
        <v>43785.744085648148</v>
      </c>
      <c r="AG4988" s="97">
        <v>36526</v>
      </c>
    </row>
    <row r="4989" spans="1:33">
      <c r="A4989">
        <v>5600</v>
      </c>
      <c r="B4989" t="s">
        <v>1320</v>
      </c>
      <c r="C4989" t="s">
        <v>1321</v>
      </c>
      <c r="D4989" s="96">
        <v>25730</v>
      </c>
      <c r="E4989" t="s">
        <v>147</v>
      </c>
      <c r="F4989">
        <v>0</v>
      </c>
      <c r="G4989" t="s">
        <v>441</v>
      </c>
      <c r="H4989" t="s">
        <v>1882</v>
      </c>
      <c r="I4989" t="s">
        <v>4616</v>
      </c>
      <c r="J4989" t="s">
        <v>1921</v>
      </c>
      <c r="K4989" t="s">
        <v>1921</v>
      </c>
      <c r="L4989" t="s">
        <v>1978</v>
      </c>
      <c r="M4989" s="97">
        <v>36526</v>
      </c>
      <c r="N4989">
        <v>5600</v>
      </c>
      <c r="O4989" t="s">
        <v>1320</v>
      </c>
      <c r="P4989">
        <v>1</v>
      </c>
      <c r="Q4989">
        <v>1</v>
      </c>
      <c r="R4989">
        <v>1993</v>
      </c>
      <c r="S4989" t="s">
        <v>1321</v>
      </c>
      <c r="T4989" s="96">
        <v>25730</v>
      </c>
      <c r="U4989">
        <f t="shared" si="231"/>
        <v>11</v>
      </c>
      <c r="V4989">
        <f t="shared" si="232"/>
        <v>6</v>
      </c>
      <c r="W4989">
        <f t="shared" si="233"/>
        <v>1970</v>
      </c>
      <c r="X4989" t="s">
        <v>147</v>
      </c>
      <c r="Y4989">
        <v>0</v>
      </c>
      <c r="Z4989" t="s">
        <v>441</v>
      </c>
      <c r="AA4989" t="s">
        <v>1886</v>
      </c>
      <c r="AB4989" t="s">
        <v>4564</v>
      </c>
      <c r="AC4989" t="s">
        <v>1884</v>
      </c>
      <c r="AD4989" t="s">
        <v>1884</v>
      </c>
      <c r="AE4989" t="s">
        <v>1915</v>
      </c>
      <c r="AF4989" s="97">
        <v>43785.744085648148</v>
      </c>
      <c r="AG4989" s="97">
        <v>36526</v>
      </c>
    </row>
    <row r="4990" spans="1:33">
      <c r="A4990">
        <v>5601</v>
      </c>
      <c r="B4990" t="s">
        <v>1320</v>
      </c>
      <c r="C4990" t="s">
        <v>4140</v>
      </c>
      <c r="D4990" s="96">
        <v>35883</v>
      </c>
      <c r="E4990" t="s">
        <v>147</v>
      </c>
      <c r="F4990">
        <v>0</v>
      </c>
      <c r="G4990" t="s">
        <v>47</v>
      </c>
      <c r="H4990" t="s">
        <v>1954</v>
      </c>
      <c r="I4990" t="s">
        <v>1879</v>
      </c>
      <c r="J4990" t="s">
        <v>1879</v>
      </c>
      <c r="K4990" t="s">
        <v>1879</v>
      </c>
      <c r="L4990" t="s">
        <v>1879</v>
      </c>
      <c r="M4990" s="97">
        <v>36526</v>
      </c>
      <c r="N4990">
        <v>5601</v>
      </c>
      <c r="O4990" t="s">
        <v>1320</v>
      </c>
      <c r="P4990">
        <v>9</v>
      </c>
      <c r="Q4990">
        <v>4</v>
      </c>
      <c r="R4990">
        <v>2001</v>
      </c>
      <c r="S4990" t="s">
        <v>4140</v>
      </c>
      <c r="T4990" s="96">
        <v>35883</v>
      </c>
      <c r="U4990">
        <f t="shared" si="231"/>
        <v>29</v>
      </c>
      <c r="V4990">
        <f t="shared" si="232"/>
        <v>3</v>
      </c>
      <c r="W4990">
        <f t="shared" si="233"/>
        <v>1998</v>
      </c>
      <c r="X4990" t="s">
        <v>147</v>
      </c>
      <c r="Y4990">
        <v>0</v>
      </c>
      <c r="Z4990" t="s">
        <v>47</v>
      </c>
      <c r="AA4990" t="s">
        <v>1954</v>
      </c>
      <c r="AB4990" t="s">
        <v>1879</v>
      </c>
      <c r="AC4990" t="s">
        <v>1879</v>
      </c>
      <c r="AD4990" t="s">
        <v>1879</v>
      </c>
      <c r="AE4990" t="s">
        <v>1879</v>
      </c>
      <c r="AF4990" s="97">
        <v>43785.744085648148</v>
      </c>
      <c r="AG4990" s="97">
        <v>36526</v>
      </c>
    </row>
    <row r="4991" spans="1:33">
      <c r="A4991">
        <v>5602</v>
      </c>
      <c r="B4991" t="s">
        <v>4000</v>
      </c>
      <c r="C4991" t="s">
        <v>1852</v>
      </c>
      <c r="D4991" s="96">
        <v>1</v>
      </c>
      <c r="E4991" t="s">
        <v>158</v>
      </c>
      <c r="F4991">
        <v>0</v>
      </c>
      <c r="G4991" t="s">
        <v>47</v>
      </c>
      <c r="H4991" t="s">
        <v>2113</v>
      </c>
      <c r="I4991" t="s">
        <v>2281</v>
      </c>
      <c r="J4991" t="s">
        <v>1993</v>
      </c>
      <c r="K4991" t="s">
        <v>1926</v>
      </c>
      <c r="L4991" t="s">
        <v>1879</v>
      </c>
      <c r="M4991" s="97">
        <v>36526</v>
      </c>
      <c r="N4991">
        <v>5602</v>
      </c>
      <c r="O4991" t="s">
        <v>4000</v>
      </c>
      <c r="P4991">
        <v>28</v>
      </c>
      <c r="Q4991">
        <v>5</v>
      </c>
      <c r="R4991">
        <v>2000</v>
      </c>
      <c r="S4991" t="s">
        <v>1852</v>
      </c>
      <c r="T4991" s="96">
        <v>1</v>
      </c>
      <c r="U4991">
        <f t="shared" si="231"/>
        <v>1</v>
      </c>
      <c r="V4991">
        <f t="shared" si="232"/>
        <v>1</v>
      </c>
      <c r="W4991">
        <f t="shared" si="233"/>
        <v>1900</v>
      </c>
      <c r="X4991" t="s">
        <v>158</v>
      </c>
      <c r="Y4991">
        <v>0</v>
      </c>
      <c r="Z4991" t="s">
        <v>47</v>
      </c>
      <c r="AA4991" t="s">
        <v>2113</v>
      </c>
      <c r="AB4991" t="s">
        <v>2281</v>
      </c>
      <c r="AC4991" t="s">
        <v>1993</v>
      </c>
      <c r="AD4991" t="s">
        <v>1926</v>
      </c>
      <c r="AE4991" t="s">
        <v>1879</v>
      </c>
      <c r="AF4991" s="97">
        <v>43785.744085648148</v>
      </c>
      <c r="AG4991" s="97">
        <v>36526</v>
      </c>
    </row>
    <row r="4992" spans="1:33">
      <c r="A4992">
        <v>5603</v>
      </c>
      <c r="B4992" t="s">
        <v>5469</v>
      </c>
      <c r="C4992" t="s">
        <v>246</v>
      </c>
      <c r="D4992" s="96">
        <v>30682</v>
      </c>
      <c r="E4992" t="s">
        <v>147</v>
      </c>
      <c r="F4992">
        <v>0</v>
      </c>
      <c r="G4992" t="s">
        <v>47</v>
      </c>
      <c r="H4992" t="s">
        <v>2108</v>
      </c>
      <c r="I4992" t="s">
        <v>1879</v>
      </c>
      <c r="J4992" t="s">
        <v>1879</v>
      </c>
      <c r="K4992" t="s">
        <v>1959</v>
      </c>
      <c r="L4992" t="s">
        <v>1879</v>
      </c>
      <c r="M4992" s="97">
        <v>36526</v>
      </c>
      <c r="N4992">
        <v>5603</v>
      </c>
      <c r="O4992" t="s">
        <v>5469</v>
      </c>
      <c r="P4992">
        <v>12</v>
      </c>
      <c r="Q4992">
        <v>1</v>
      </c>
      <c r="R4992">
        <v>1978</v>
      </c>
      <c r="S4992" t="s">
        <v>246</v>
      </c>
      <c r="T4992" s="96">
        <v>30682</v>
      </c>
      <c r="U4992">
        <f t="shared" si="231"/>
        <v>1</v>
      </c>
      <c r="V4992">
        <f t="shared" si="232"/>
        <v>1</v>
      </c>
      <c r="W4992">
        <f t="shared" si="233"/>
        <v>1984</v>
      </c>
      <c r="X4992" t="s">
        <v>147</v>
      </c>
      <c r="Y4992">
        <v>0</v>
      </c>
      <c r="Z4992" t="s">
        <v>47</v>
      </c>
      <c r="AA4992" t="s">
        <v>2108</v>
      </c>
      <c r="AB4992" t="s">
        <v>1879</v>
      </c>
      <c r="AC4992" t="s">
        <v>1879</v>
      </c>
      <c r="AD4992" t="s">
        <v>1959</v>
      </c>
      <c r="AE4992" t="s">
        <v>1879</v>
      </c>
      <c r="AF4992" s="97">
        <v>43785.744085648148</v>
      </c>
      <c r="AG4992" s="97">
        <v>36526</v>
      </c>
    </row>
    <row r="4993" spans="1:33">
      <c r="A4993">
        <v>5604</v>
      </c>
      <c r="B4993" t="s">
        <v>176</v>
      </c>
      <c r="C4993" t="s">
        <v>352</v>
      </c>
      <c r="D4993" s="96">
        <v>25358</v>
      </c>
      <c r="E4993" t="s">
        <v>147</v>
      </c>
      <c r="F4993">
        <v>0</v>
      </c>
      <c r="G4993" t="s">
        <v>178</v>
      </c>
      <c r="H4993" t="s">
        <v>1882</v>
      </c>
      <c r="I4993" t="s">
        <v>1879</v>
      </c>
      <c r="J4993" t="s">
        <v>1879</v>
      </c>
      <c r="K4993" t="s">
        <v>1921</v>
      </c>
      <c r="L4993" t="s">
        <v>1879</v>
      </c>
      <c r="M4993" s="97">
        <v>36526</v>
      </c>
      <c r="N4993">
        <v>5604</v>
      </c>
      <c r="O4993" t="s">
        <v>176</v>
      </c>
      <c r="P4993">
        <v>5</v>
      </c>
      <c r="Q4993">
        <v>12</v>
      </c>
      <c r="R4993">
        <v>2007</v>
      </c>
      <c r="S4993" t="s">
        <v>352</v>
      </c>
      <c r="T4993" s="96">
        <v>25358</v>
      </c>
      <c r="U4993">
        <f t="shared" si="231"/>
        <v>4</v>
      </c>
      <c r="V4993">
        <f t="shared" si="232"/>
        <v>6</v>
      </c>
      <c r="W4993">
        <f t="shared" si="233"/>
        <v>1969</v>
      </c>
      <c r="X4993" t="s">
        <v>147</v>
      </c>
      <c r="Y4993">
        <v>0</v>
      </c>
      <c r="Z4993" t="s">
        <v>178</v>
      </c>
      <c r="AA4993" t="s">
        <v>1886</v>
      </c>
      <c r="AB4993" t="s">
        <v>1879</v>
      </c>
      <c r="AC4993" t="s">
        <v>1879</v>
      </c>
      <c r="AD4993" t="s">
        <v>1921</v>
      </c>
      <c r="AE4993" t="s">
        <v>1947</v>
      </c>
      <c r="AF4993" s="97">
        <v>43785.744085648148</v>
      </c>
      <c r="AG4993" s="97">
        <v>36526</v>
      </c>
    </row>
    <row r="4994" spans="1:33">
      <c r="A4994">
        <v>5605</v>
      </c>
      <c r="B4994" t="s">
        <v>8509</v>
      </c>
      <c r="C4994" t="s">
        <v>518</v>
      </c>
      <c r="D4994" s="96">
        <v>35539</v>
      </c>
      <c r="E4994" t="s">
        <v>147</v>
      </c>
      <c r="F4994">
        <v>0</v>
      </c>
      <c r="G4994" t="s">
        <v>47</v>
      </c>
      <c r="H4994" t="s">
        <v>2135</v>
      </c>
      <c r="I4994" t="s">
        <v>1879</v>
      </c>
      <c r="J4994" t="s">
        <v>1879</v>
      </c>
      <c r="K4994" t="s">
        <v>1879</v>
      </c>
      <c r="L4994" t="s">
        <v>1879</v>
      </c>
      <c r="M4994" s="97">
        <v>36526</v>
      </c>
      <c r="N4994">
        <v>5605</v>
      </c>
      <c r="O4994" t="s">
        <v>8509</v>
      </c>
      <c r="P4994">
        <v>1</v>
      </c>
      <c r="Q4994">
        <v>1</v>
      </c>
      <c r="R4994">
        <v>2008</v>
      </c>
      <c r="S4994" t="s">
        <v>518</v>
      </c>
      <c r="T4994" s="96">
        <v>35539</v>
      </c>
      <c r="U4994">
        <f t="shared" ref="U4994:U5057" si="234">DAY(T4994)</f>
        <v>19</v>
      </c>
      <c r="V4994">
        <f t="shared" ref="V4994:V5057" si="235">MONTH(T4994)</f>
        <v>4</v>
      </c>
      <c r="W4994">
        <f t="shared" ref="W4994:W5057" si="236">YEAR(T4994)</f>
        <v>1997</v>
      </c>
      <c r="X4994" t="s">
        <v>147</v>
      </c>
      <c r="Y4994">
        <v>0</v>
      </c>
      <c r="Z4994" t="s">
        <v>47</v>
      </c>
      <c r="AA4994" t="s">
        <v>2135</v>
      </c>
      <c r="AB4994" t="s">
        <v>1879</v>
      </c>
      <c r="AC4994" t="s">
        <v>1879</v>
      </c>
      <c r="AD4994" t="s">
        <v>1879</v>
      </c>
      <c r="AE4994" t="s">
        <v>1879</v>
      </c>
      <c r="AF4994" s="97">
        <v>44432.606203703705</v>
      </c>
      <c r="AG4994" s="97">
        <v>36526</v>
      </c>
    </row>
    <row r="4995" spans="1:33">
      <c r="A4995">
        <v>5606</v>
      </c>
      <c r="B4995" t="s">
        <v>7238</v>
      </c>
      <c r="C4995" t="s">
        <v>365</v>
      </c>
      <c r="D4995" s="96">
        <v>33239</v>
      </c>
      <c r="E4995" t="s">
        <v>147</v>
      </c>
      <c r="F4995">
        <v>0</v>
      </c>
      <c r="G4995" t="s">
        <v>47</v>
      </c>
      <c r="H4995" t="s">
        <v>1977</v>
      </c>
      <c r="I4995" t="s">
        <v>1879</v>
      </c>
      <c r="J4995" t="s">
        <v>1879</v>
      </c>
      <c r="K4995" t="s">
        <v>1902</v>
      </c>
      <c r="L4995" t="s">
        <v>1879</v>
      </c>
      <c r="M4995" s="97">
        <v>36526</v>
      </c>
      <c r="N4995">
        <v>5606</v>
      </c>
      <c r="O4995" t="s">
        <v>7238</v>
      </c>
      <c r="P4995">
        <v>28</v>
      </c>
      <c r="Q4995">
        <v>6</v>
      </c>
      <c r="R4995">
        <v>2006</v>
      </c>
      <c r="S4995" t="s">
        <v>365</v>
      </c>
      <c r="T4995" s="96">
        <v>33239</v>
      </c>
      <c r="U4995">
        <f t="shared" si="234"/>
        <v>1</v>
      </c>
      <c r="V4995">
        <f t="shared" si="235"/>
        <v>1</v>
      </c>
      <c r="W4995">
        <f t="shared" si="236"/>
        <v>1991</v>
      </c>
      <c r="X4995" t="s">
        <v>147</v>
      </c>
      <c r="Y4995">
        <v>0</v>
      </c>
      <c r="Z4995" t="s">
        <v>47</v>
      </c>
      <c r="AA4995" t="s">
        <v>1977</v>
      </c>
      <c r="AB4995" t="s">
        <v>1879</v>
      </c>
      <c r="AC4995" t="s">
        <v>1879</v>
      </c>
      <c r="AD4995" t="s">
        <v>1902</v>
      </c>
      <c r="AE4995" t="s">
        <v>1879</v>
      </c>
      <c r="AF4995" s="97">
        <v>43785.744097222225</v>
      </c>
      <c r="AG4995" s="97">
        <v>36526</v>
      </c>
    </row>
    <row r="4996" spans="1:33">
      <c r="A4996">
        <v>5607</v>
      </c>
      <c r="B4996" t="s">
        <v>9039</v>
      </c>
      <c r="C4996" t="s">
        <v>404</v>
      </c>
      <c r="D4996" s="96">
        <v>36696</v>
      </c>
      <c r="E4996" t="s">
        <v>147</v>
      </c>
      <c r="F4996">
        <v>0</v>
      </c>
      <c r="G4996" t="s">
        <v>47</v>
      </c>
      <c r="H4996" t="s">
        <v>2029</v>
      </c>
      <c r="I4996" t="s">
        <v>1879</v>
      </c>
      <c r="J4996" t="s">
        <v>1879</v>
      </c>
      <c r="K4996" t="s">
        <v>1885</v>
      </c>
      <c r="L4996" t="s">
        <v>1879</v>
      </c>
      <c r="M4996" s="97">
        <v>36526</v>
      </c>
      <c r="N4996">
        <v>5607</v>
      </c>
      <c r="O4996" t="s">
        <v>9039</v>
      </c>
      <c r="P4996">
        <v>1</v>
      </c>
      <c r="Q4996">
        <v>1</v>
      </c>
      <c r="R4996">
        <v>1987</v>
      </c>
      <c r="S4996" t="s">
        <v>404</v>
      </c>
      <c r="T4996" s="96">
        <v>36696</v>
      </c>
      <c r="U4996">
        <f t="shared" si="234"/>
        <v>19</v>
      </c>
      <c r="V4996">
        <f t="shared" si="235"/>
        <v>6</v>
      </c>
      <c r="W4996">
        <f t="shared" si="236"/>
        <v>2000</v>
      </c>
      <c r="X4996" t="s">
        <v>147</v>
      </c>
      <c r="Y4996">
        <v>0</v>
      </c>
      <c r="Z4996" t="s">
        <v>47</v>
      </c>
      <c r="AA4996" t="s">
        <v>1886</v>
      </c>
      <c r="AB4996" t="s">
        <v>1879</v>
      </c>
      <c r="AC4996" t="s">
        <v>1879</v>
      </c>
      <c r="AD4996" t="s">
        <v>1885</v>
      </c>
      <c r="AE4996" t="s">
        <v>1936</v>
      </c>
      <c r="AF4996" s="97">
        <v>44801.589942129627</v>
      </c>
      <c r="AG4996" s="97">
        <v>36526</v>
      </c>
    </row>
    <row r="4997" spans="1:33">
      <c r="A4997">
        <v>5608</v>
      </c>
      <c r="B4997" t="s">
        <v>8704</v>
      </c>
      <c r="C4997" t="s">
        <v>60</v>
      </c>
      <c r="D4997" s="96">
        <v>36526</v>
      </c>
      <c r="E4997" t="s">
        <v>147</v>
      </c>
      <c r="F4997">
        <v>1</v>
      </c>
      <c r="G4997" t="s">
        <v>47</v>
      </c>
      <c r="H4997" t="s">
        <v>1985</v>
      </c>
      <c r="I4997" t="s">
        <v>1879</v>
      </c>
      <c r="J4997" t="s">
        <v>1879</v>
      </c>
      <c r="K4997" t="s">
        <v>1926</v>
      </c>
      <c r="L4997" t="s">
        <v>1879</v>
      </c>
      <c r="M4997" s="97">
        <v>36526</v>
      </c>
      <c r="N4997">
        <v>5608</v>
      </c>
      <c r="O4997" t="s">
        <v>8704</v>
      </c>
      <c r="P4997">
        <v>3</v>
      </c>
      <c r="Q4997">
        <v>2</v>
      </c>
      <c r="R4997">
        <v>1948</v>
      </c>
      <c r="S4997" t="s">
        <v>60</v>
      </c>
      <c r="T4997" s="96">
        <v>36526</v>
      </c>
      <c r="U4997">
        <f t="shared" si="234"/>
        <v>1</v>
      </c>
      <c r="V4997">
        <f t="shared" si="235"/>
        <v>1</v>
      </c>
      <c r="W4997">
        <f t="shared" si="236"/>
        <v>2000</v>
      </c>
      <c r="X4997" t="s">
        <v>147</v>
      </c>
      <c r="Y4997">
        <v>1</v>
      </c>
      <c r="Z4997" t="s">
        <v>47</v>
      </c>
      <c r="AA4997" t="s">
        <v>1985</v>
      </c>
      <c r="AB4997" t="s">
        <v>1879</v>
      </c>
      <c r="AC4997" t="s">
        <v>1879</v>
      </c>
      <c r="AD4997" t="s">
        <v>1926</v>
      </c>
      <c r="AE4997" t="s">
        <v>1879</v>
      </c>
      <c r="AF4997" s="97">
        <v>43785.744097222225</v>
      </c>
      <c r="AG4997" s="97">
        <v>36526</v>
      </c>
    </row>
    <row r="4998" spans="1:33">
      <c r="A4998">
        <v>5609</v>
      </c>
      <c r="B4998" t="s">
        <v>618</v>
      </c>
      <c r="C4998" t="s">
        <v>171</v>
      </c>
      <c r="D4998" s="96">
        <v>36526</v>
      </c>
      <c r="E4998" t="s">
        <v>147</v>
      </c>
      <c r="F4998">
        <v>1</v>
      </c>
      <c r="G4998" t="s">
        <v>47</v>
      </c>
      <c r="H4998" t="s">
        <v>2119</v>
      </c>
      <c r="I4998" t="s">
        <v>1879</v>
      </c>
      <c r="J4998" t="s">
        <v>1879</v>
      </c>
      <c r="K4998" t="s">
        <v>1879</v>
      </c>
      <c r="L4998" t="s">
        <v>1879</v>
      </c>
      <c r="M4998" s="97">
        <v>36526</v>
      </c>
      <c r="N4998">
        <v>5609</v>
      </c>
      <c r="O4998" t="s">
        <v>618</v>
      </c>
      <c r="P4998">
        <v>1</v>
      </c>
      <c r="Q4998">
        <v>1</v>
      </c>
      <c r="R4998">
        <v>1989</v>
      </c>
      <c r="S4998" t="s">
        <v>171</v>
      </c>
      <c r="T4998" s="96">
        <v>36526</v>
      </c>
      <c r="U4998">
        <f t="shared" si="234"/>
        <v>1</v>
      </c>
      <c r="V4998">
        <f t="shared" si="235"/>
        <v>1</v>
      </c>
      <c r="W4998">
        <f t="shared" si="236"/>
        <v>2000</v>
      </c>
      <c r="X4998" t="s">
        <v>147</v>
      </c>
      <c r="Y4998">
        <v>1</v>
      </c>
      <c r="Z4998" t="s">
        <v>47</v>
      </c>
      <c r="AA4998" t="s">
        <v>2119</v>
      </c>
      <c r="AB4998" t="s">
        <v>1879</v>
      </c>
      <c r="AC4998" t="s">
        <v>1879</v>
      </c>
      <c r="AD4998" t="s">
        <v>1879</v>
      </c>
      <c r="AE4998" t="s">
        <v>1879</v>
      </c>
      <c r="AF4998" s="97">
        <v>43785.744097222225</v>
      </c>
      <c r="AG4998" s="97">
        <v>36526</v>
      </c>
    </row>
    <row r="4999" spans="1:33">
      <c r="A4999">
        <v>5610</v>
      </c>
      <c r="B4999" t="s">
        <v>3109</v>
      </c>
      <c r="C4999" t="s">
        <v>70</v>
      </c>
      <c r="D4999" s="96">
        <v>20931</v>
      </c>
      <c r="E4999" t="s">
        <v>147</v>
      </c>
      <c r="F4999">
        <v>0</v>
      </c>
      <c r="G4999" t="s">
        <v>47</v>
      </c>
      <c r="H4999" t="s">
        <v>2062</v>
      </c>
      <c r="I4999" t="s">
        <v>1879</v>
      </c>
      <c r="J4999" t="s">
        <v>1879</v>
      </c>
      <c r="K4999" t="s">
        <v>1879</v>
      </c>
      <c r="L4999" t="s">
        <v>1879</v>
      </c>
      <c r="M4999" s="97">
        <v>36526</v>
      </c>
      <c r="N4999">
        <v>5610</v>
      </c>
      <c r="O4999" t="s">
        <v>3109</v>
      </c>
      <c r="P4999">
        <v>1</v>
      </c>
      <c r="Q4999">
        <v>1</v>
      </c>
      <c r="R4999">
        <v>2013</v>
      </c>
      <c r="S4999" t="s">
        <v>70</v>
      </c>
      <c r="T4999" s="96">
        <v>20931</v>
      </c>
      <c r="U4999">
        <f t="shared" si="234"/>
        <v>21</v>
      </c>
      <c r="V4999">
        <f t="shared" si="235"/>
        <v>4</v>
      </c>
      <c r="W4999">
        <f t="shared" si="236"/>
        <v>1957</v>
      </c>
      <c r="X4999" t="s">
        <v>147</v>
      </c>
      <c r="Y4999">
        <v>0</v>
      </c>
      <c r="Z4999" t="s">
        <v>47</v>
      </c>
      <c r="AA4999" t="s">
        <v>2062</v>
      </c>
      <c r="AB4999" t="s">
        <v>1879</v>
      </c>
      <c r="AC4999" t="s">
        <v>1879</v>
      </c>
      <c r="AD4999" t="s">
        <v>1879</v>
      </c>
      <c r="AE4999" t="s">
        <v>1879</v>
      </c>
      <c r="AF4999" s="97">
        <v>43785.744097222225</v>
      </c>
      <c r="AG4999" s="97">
        <v>36526</v>
      </c>
    </row>
    <row r="5000" spans="1:33">
      <c r="A5000">
        <v>5611</v>
      </c>
      <c r="B5000" t="s">
        <v>3925</v>
      </c>
      <c r="C5000" t="s">
        <v>352</v>
      </c>
      <c r="D5000" s="96">
        <v>27432</v>
      </c>
      <c r="E5000" t="s">
        <v>147</v>
      </c>
      <c r="F5000">
        <v>0</v>
      </c>
      <c r="G5000" t="s">
        <v>47</v>
      </c>
      <c r="H5000" t="s">
        <v>2062</v>
      </c>
      <c r="I5000" t="s">
        <v>1879</v>
      </c>
      <c r="J5000" t="s">
        <v>1879</v>
      </c>
      <c r="K5000" t="s">
        <v>1879</v>
      </c>
      <c r="L5000" t="s">
        <v>1879</v>
      </c>
      <c r="M5000" s="97">
        <v>36526</v>
      </c>
      <c r="N5000">
        <v>5611</v>
      </c>
      <c r="O5000" t="s">
        <v>3925</v>
      </c>
      <c r="P5000">
        <v>16</v>
      </c>
      <c r="Q5000">
        <v>4</v>
      </c>
      <c r="R5000">
        <v>1990</v>
      </c>
      <c r="S5000" t="s">
        <v>352</v>
      </c>
      <c r="T5000" s="96">
        <v>27432</v>
      </c>
      <c r="U5000">
        <f t="shared" si="234"/>
        <v>7</v>
      </c>
      <c r="V5000">
        <f t="shared" si="235"/>
        <v>2</v>
      </c>
      <c r="W5000">
        <f t="shared" si="236"/>
        <v>1975</v>
      </c>
      <c r="X5000" t="s">
        <v>147</v>
      </c>
      <c r="Y5000">
        <v>0</v>
      </c>
      <c r="Z5000" t="s">
        <v>47</v>
      </c>
      <c r="AA5000" t="s">
        <v>2062</v>
      </c>
      <c r="AB5000" t="s">
        <v>1879</v>
      </c>
      <c r="AC5000" t="s">
        <v>1879</v>
      </c>
      <c r="AD5000" t="s">
        <v>1879</v>
      </c>
      <c r="AE5000" t="s">
        <v>1879</v>
      </c>
      <c r="AF5000" s="97">
        <v>43785.744097222225</v>
      </c>
      <c r="AG5000" s="97">
        <v>36526</v>
      </c>
    </row>
    <row r="5001" spans="1:33">
      <c r="A5001">
        <v>5612</v>
      </c>
      <c r="B5001" t="s">
        <v>1320</v>
      </c>
      <c r="C5001" t="s">
        <v>533</v>
      </c>
      <c r="D5001" s="96">
        <v>36557</v>
      </c>
      <c r="E5001" t="s">
        <v>147</v>
      </c>
      <c r="F5001">
        <v>0</v>
      </c>
      <c r="G5001" t="s">
        <v>47</v>
      </c>
      <c r="H5001" t="s">
        <v>2096</v>
      </c>
      <c r="I5001" t="s">
        <v>1879</v>
      </c>
      <c r="J5001" t="s">
        <v>1879</v>
      </c>
      <c r="K5001" t="s">
        <v>1879</v>
      </c>
      <c r="L5001" t="s">
        <v>1879</v>
      </c>
      <c r="M5001" s="97">
        <v>36526</v>
      </c>
      <c r="N5001">
        <v>5612</v>
      </c>
      <c r="O5001" t="s">
        <v>1320</v>
      </c>
      <c r="P5001">
        <v>1</v>
      </c>
      <c r="Q5001">
        <v>1</v>
      </c>
      <c r="R5001">
        <v>1948</v>
      </c>
      <c r="S5001" t="s">
        <v>533</v>
      </c>
      <c r="T5001" s="96">
        <v>36557</v>
      </c>
      <c r="U5001">
        <f t="shared" si="234"/>
        <v>1</v>
      </c>
      <c r="V5001">
        <f t="shared" si="235"/>
        <v>2</v>
      </c>
      <c r="W5001">
        <f t="shared" si="236"/>
        <v>2000</v>
      </c>
      <c r="X5001" t="s">
        <v>147</v>
      </c>
      <c r="Y5001">
        <v>0</v>
      </c>
      <c r="Z5001" t="s">
        <v>47</v>
      </c>
      <c r="AA5001" t="s">
        <v>2096</v>
      </c>
      <c r="AB5001" t="s">
        <v>1879</v>
      </c>
      <c r="AC5001" t="s">
        <v>1879</v>
      </c>
      <c r="AD5001" t="s">
        <v>1879</v>
      </c>
      <c r="AE5001" t="s">
        <v>1879</v>
      </c>
      <c r="AF5001" s="97">
        <v>43785.744097222225</v>
      </c>
      <c r="AG5001" s="97">
        <v>36526</v>
      </c>
    </row>
    <row r="5002" spans="1:33">
      <c r="A5002">
        <v>5614</v>
      </c>
      <c r="B5002" t="s">
        <v>7778</v>
      </c>
      <c r="C5002" t="s">
        <v>817</v>
      </c>
      <c r="D5002" s="96">
        <v>28362</v>
      </c>
      <c r="E5002" t="s">
        <v>147</v>
      </c>
      <c r="F5002">
        <v>0</v>
      </c>
      <c r="G5002" t="s">
        <v>47</v>
      </c>
      <c r="H5002" t="s">
        <v>2119</v>
      </c>
      <c r="I5002" t="s">
        <v>1879</v>
      </c>
      <c r="J5002" t="s">
        <v>1879</v>
      </c>
      <c r="K5002" t="s">
        <v>1879</v>
      </c>
      <c r="L5002" t="s">
        <v>1879</v>
      </c>
      <c r="M5002" s="97">
        <v>36526</v>
      </c>
      <c r="N5002">
        <v>5614</v>
      </c>
      <c r="O5002" t="s">
        <v>7778</v>
      </c>
      <c r="P5002">
        <v>1</v>
      </c>
      <c r="Q5002">
        <v>1</v>
      </c>
      <c r="R5002">
        <v>1992</v>
      </c>
      <c r="S5002" t="s">
        <v>817</v>
      </c>
      <c r="T5002" s="96">
        <v>28362</v>
      </c>
      <c r="U5002">
        <f t="shared" si="234"/>
        <v>25</v>
      </c>
      <c r="V5002">
        <f t="shared" si="235"/>
        <v>8</v>
      </c>
      <c r="W5002">
        <f t="shared" si="236"/>
        <v>1977</v>
      </c>
      <c r="X5002" t="s">
        <v>147</v>
      </c>
      <c r="Y5002">
        <v>0</v>
      </c>
      <c r="Z5002" t="s">
        <v>47</v>
      </c>
      <c r="AA5002" t="s">
        <v>2119</v>
      </c>
      <c r="AB5002" t="s">
        <v>1879</v>
      </c>
      <c r="AC5002" t="s">
        <v>1879</v>
      </c>
      <c r="AD5002" t="s">
        <v>1879</v>
      </c>
      <c r="AE5002" t="s">
        <v>1879</v>
      </c>
      <c r="AF5002" s="97">
        <v>43785.744097222225</v>
      </c>
      <c r="AG5002" s="97">
        <v>36526</v>
      </c>
    </row>
    <row r="5003" spans="1:33">
      <c r="A5003">
        <v>5615</v>
      </c>
      <c r="B5003" t="s">
        <v>7838</v>
      </c>
      <c r="C5003" t="s">
        <v>609</v>
      </c>
      <c r="D5003" s="96">
        <v>35849</v>
      </c>
      <c r="E5003" t="s">
        <v>147</v>
      </c>
      <c r="F5003">
        <v>0</v>
      </c>
      <c r="G5003" t="s">
        <v>47</v>
      </c>
      <c r="H5003" t="s">
        <v>2073</v>
      </c>
      <c r="I5003" t="s">
        <v>1879</v>
      </c>
      <c r="J5003" t="s">
        <v>1879</v>
      </c>
      <c r="K5003" t="s">
        <v>1879</v>
      </c>
      <c r="L5003" t="s">
        <v>1879</v>
      </c>
      <c r="M5003" s="97">
        <v>36526</v>
      </c>
      <c r="N5003">
        <v>5615</v>
      </c>
      <c r="O5003" t="s">
        <v>7838</v>
      </c>
      <c r="P5003">
        <v>1</v>
      </c>
      <c r="Q5003">
        <v>1</v>
      </c>
      <c r="R5003">
        <v>2003</v>
      </c>
      <c r="S5003" t="s">
        <v>609</v>
      </c>
      <c r="T5003" s="96">
        <v>35849</v>
      </c>
      <c r="U5003">
        <f t="shared" si="234"/>
        <v>23</v>
      </c>
      <c r="V5003">
        <f t="shared" si="235"/>
        <v>2</v>
      </c>
      <c r="W5003">
        <f t="shared" si="236"/>
        <v>1998</v>
      </c>
      <c r="X5003" t="s">
        <v>147</v>
      </c>
      <c r="Y5003">
        <v>0</v>
      </c>
      <c r="Z5003" t="s">
        <v>47</v>
      </c>
      <c r="AA5003" t="s">
        <v>2073</v>
      </c>
      <c r="AB5003" t="s">
        <v>1879</v>
      </c>
      <c r="AC5003" t="s">
        <v>1879</v>
      </c>
      <c r="AD5003" t="s">
        <v>1879</v>
      </c>
      <c r="AE5003" t="s">
        <v>1879</v>
      </c>
      <c r="AF5003" s="97">
        <v>43785.744097222225</v>
      </c>
      <c r="AG5003" s="97">
        <v>36526</v>
      </c>
    </row>
    <row r="5004" spans="1:33">
      <c r="A5004">
        <v>5616</v>
      </c>
      <c r="B5004" t="s">
        <v>4568</v>
      </c>
      <c r="C5004" t="s">
        <v>1214</v>
      </c>
      <c r="D5004" s="96">
        <v>19939</v>
      </c>
      <c r="E5004" t="s">
        <v>158</v>
      </c>
      <c r="F5004">
        <v>0</v>
      </c>
      <c r="G5004" t="s">
        <v>47</v>
      </c>
      <c r="H5004" t="s">
        <v>1948</v>
      </c>
      <c r="I5004" t="s">
        <v>1879</v>
      </c>
      <c r="J5004" t="s">
        <v>1879</v>
      </c>
      <c r="K5004" t="s">
        <v>1879</v>
      </c>
      <c r="L5004" t="s">
        <v>1879</v>
      </c>
      <c r="M5004" s="97">
        <v>36526</v>
      </c>
      <c r="N5004">
        <v>5616</v>
      </c>
      <c r="O5004" t="s">
        <v>4568</v>
      </c>
      <c r="P5004">
        <v>21</v>
      </c>
      <c r="Q5004">
        <v>3</v>
      </c>
      <c r="R5004">
        <v>1988</v>
      </c>
      <c r="S5004" t="s">
        <v>1214</v>
      </c>
      <c r="T5004" s="96">
        <v>19939</v>
      </c>
      <c r="U5004">
        <f t="shared" si="234"/>
        <v>3</v>
      </c>
      <c r="V5004">
        <f t="shared" si="235"/>
        <v>8</v>
      </c>
      <c r="W5004">
        <f t="shared" si="236"/>
        <v>1954</v>
      </c>
      <c r="X5004" t="s">
        <v>158</v>
      </c>
      <c r="Y5004">
        <v>0</v>
      </c>
      <c r="Z5004" t="s">
        <v>47</v>
      </c>
      <c r="AA5004" t="s">
        <v>1948</v>
      </c>
      <c r="AB5004" t="s">
        <v>1879</v>
      </c>
      <c r="AC5004" t="s">
        <v>1879</v>
      </c>
      <c r="AD5004" t="s">
        <v>1879</v>
      </c>
      <c r="AE5004" t="s">
        <v>1879</v>
      </c>
      <c r="AF5004" s="97">
        <v>43785.744097222225</v>
      </c>
      <c r="AG5004" s="97">
        <v>36526</v>
      </c>
    </row>
    <row r="5005" spans="1:33">
      <c r="A5005">
        <v>5617</v>
      </c>
      <c r="B5005" t="s">
        <v>106</v>
      </c>
      <c r="C5005" t="s">
        <v>4825</v>
      </c>
      <c r="D5005" s="96">
        <v>37596</v>
      </c>
      <c r="E5005" t="s">
        <v>158</v>
      </c>
      <c r="F5005">
        <v>0</v>
      </c>
      <c r="G5005" t="s">
        <v>47</v>
      </c>
      <c r="H5005" t="s">
        <v>2119</v>
      </c>
      <c r="I5005" t="s">
        <v>1879</v>
      </c>
      <c r="J5005" t="s">
        <v>1879</v>
      </c>
      <c r="K5005" t="s">
        <v>1879</v>
      </c>
      <c r="L5005" t="s">
        <v>1879</v>
      </c>
      <c r="M5005" s="97">
        <v>36526</v>
      </c>
      <c r="N5005">
        <v>5617</v>
      </c>
      <c r="O5005" t="s">
        <v>106</v>
      </c>
      <c r="P5005">
        <v>16</v>
      </c>
      <c r="Q5005">
        <v>3</v>
      </c>
      <c r="R5005">
        <v>1962</v>
      </c>
      <c r="S5005" t="s">
        <v>4825</v>
      </c>
      <c r="T5005" s="96">
        <v>37596</v>
      </c>
      <c r="U5005">
        <f t="shared" si="234"/>
        <v>6</v>
      </c>
      <c r="V5005">
        <f t="shared" si="235"/>
        <v>12</v>
      </c>
      <c r="W5005">
        <f t="shared" si="236"/>
        <v>2002</v>
      </c>
      <c r="X5005" t="s">
        <v>158</v>
      </c>
      <c r="Y5005">
        <v>0</v>
      </c>
      <c r="Z5005" t="s">
        <v>47</v>
      </c>
      <c r="AA5005" t="s">
        <v>2119</v>
      </c>
      <c r="AB5005" t="s">
        <v>1879</v>
      </c>
      <c r="AC5005" t="s">
        <v>1879</v>
      </c>
      <c r="AD5005" t="s">
        <v>1879</v>
      </c>
      <c r="AE5005" t="s">
        <v>1879</v>
      </c>
      <c r="AF5005" s="97">
        <v>43785.744097222225</v>
      </c>
      <c r="AG5005" s="97">
        <v>36526</v>
      </c>
    </row>
    <row r="5006" spans="1:33">
      <c r="A5006">
        <v>5618</v>
      </c>
      <c r="B5006" t="s">
        <v>6127</v>
      </c>
      <c r="C5006" t="s">
        <v>379</v>
      </c>
      <c r="D5006" s="96">
        <v>1</v>
      </c>
      <c r="E5006" t="s">
        <v>147</v>
      </c>
      <c r="F5006">
        <v>0</v>
      </c>
      <c r="G5006" t="s">
        <v>47</v>
      </c>
      <c r="H5006" t="s">
        <v>1985</v>
      </c>
      <c r="I5006" t="s">
        <v>1879</v>
      </c>
      <c r="J5006" t="s">
        <v>1879</v>
      </c>
      <c r="K5006" t="s">
        <v>1879</v>
      </c>
      <c r="L5006" t="s">
        <v>1879</v>
      </c>
      <c r="M5006" s="97">
        <v>36526</v>
      </c>
      <c r="N5006">
        <v>5618</v>
      </c>
      <c r="O5006" t="s">
        <v>6127</v>
      </c>
      <c r="P5006">
        <v>22</v>
      </c>
      <c r="Q5006">
        <v>1</v>
      </c>
      <c r="R5006">
        <v>1996</v>
      </c>
      <c r="S5006" t="s">
        <v>379</v>
      </c>
      <c r="T5006" s="96">
        <v>1</v>
      </c>
      <c r="U5006">
        <f t="shared" si="234"/>
        <v>1</v>
      </c>
      <c r="V5006">
        <f t="shared" si="235"/>
        <v>1</v>
      </c>
      <c r="W5006">
        <f t="shared" si="236"/>
        <v>1900</v>
      </c>
      <c r="X5006" t="s">
        <v>147</v>
      </c>
      <c r="Y5006">
        <v>0</v>
      </c>
      <c r="Z5006" t="s">
        <v>47</v>
      </c>
      <c r="AA5006" t="s">
        <v>1985</v>
      </c>
      <c r="AB5006" t="s">
        <v>1879</v>
      </c>
      <c r="AC5006" t="s">
        <v>1879</v>
      </c>
      <c r="AD5006" t="s">
        <v>1879</v>
      </c>
      <c r="AE5006" t="s">
        <v>1879</v>
      </c>
      <c r="AF5006" s="97">
        <v>43785.744097222225</v>
      </c>
      <c r="AG5006" s="97">
        <v>36526</v>
      </c>
    </row>
    <row r="5007" spans="1:33">
      <c r="A5007">
        <v>5619</v>
      </c>
      <c r="B5007" t="s">
        <v>3907</v>
      </c>
      <c r="C5007" t="s">
        <v>393</v>
      </c>
      <c r="D5007" s="96">
        <v>37015</v>
      </c>
      <c r="E5007" t="s">
        <v>147</v>
      </c>
      <c r="F5007">
        <v>0</v>
      </c>
      <c r="G5007" t="s">
        <v>47</v>
      </c>
      <c r="H5007" t="s">
        <v>2003</v>
      </c>
      <c r="I5007" t="s">
        <v>1879</v>
      </c>
      <c r="J5007" t="s">
        <v>1879</v>
      </c>
      <c r="K5007" t="s">
        <v>1879</v>
      </c>
      <c r="L5007" t="s">
        <v>1879</v>
      </c>
      <c r="M5007" s="97">
        <v>36526</v>
      </c>
      <c r="N5007">
        <v>5619</v>
      </c>
      <c r="O5007" t="s">
        <v>3907</v>
      </c>
      <c r="P5007">
        <v>12</v>
      </c>
      <c r="Q5007">
        <v>11</v>
      </c>
      <c r="R5007">
        <v>1972</v>
      </c>
      <c r="S5007" t="s">
        <v>393</v>
      </c>
      <c r="T5007" s="96">
        <v>37015</v>
      </c>
      <c r="U5007">
        <f t="shared" si="234"/>
        <v>4</v>
      </c>
      <c r="V5007">
        <f t="shared" si="235"/>
        <v>5</v>
      </c>
      <c r="W5007">
        <f t="shared" si="236"/>
        <v>2001</v>
      </c>
      <c r="X5007" t="s">
        <v>147</v>
      </c>
      <c r="Y5007">
        <v>0</v>
      </c>
      <c r="Z5007" t="s">
        <v>47</v>
      </c>
      <c r="AA5007" t="s">
        <v>2003</v>
      </c>
      <c r="AB5007" t="s">
        <v>1879</v>
      </c>
      <c r="AC5007" t="s">
        <v>1879</v>
      </c>
      <c r="AD5007" t="s">
        <v>1879</v>
      </c>
      <c r="AE5007" t="s">
        <v>1879</v>
      </c>
      <c r="AF5007" s="97">
        <v>43785.744097222225</v>
      </c>
      <c r="AG5007" s="97">
        <v>36526</v>
      </c>
    </row>
    <row r="5008" spans="1:33">
      <c r="A5008">
        <v>5620</v>
      </c>
      <c r="B5008" t="s">
        <v>3907</v>
      </c>
      <c r="C5008" t="s">
        <v>2681</v>
      </c>
      <c r="D5008" s="96">
        <v>37512</v>
      </c>
      <c r="E5008" t="s">
        <v>147</v>
      </c>
      <c r="F5008">
        <v>0</v>
      </c>
      <c r="G5008" t="s">
        <v>47</v>
      </c>
      <c r="H5008" t="s">
        <v>2014</v>
      </c>
      <c r="I5008" t="s">
        <v>1879</v>
      </c>
      <c r="J5008" t="s">
        <v>1879</v>
      </c>
      <c r="K5008" t="s">
        <v>1879</v>
      </c>
      <c r="L5008" t="s">
        <v>1879</v>
      </c>
      <c r="M5008" s="97">
        <v>36526</v>
      </c>
      <c r="N5008">
        <v>5620</v>
      </c>
      <c r="O5008" t="s">
        <v>3907</v>
      </c>
      <c r="P5008">
        <v>1</v>
      </c>
      <c r="Q5008">
        <v>1</v>
      </c>
      <c r="R5008">
        <v>1991</v>
      </c>
      <c r="S5008" t="s">
        <v>2681</v>
      </c>
      <c r="T5008" s="96">
        <v>37512</v>
      </c>
      <c r="U5008">
        <f t="shared" si="234"/>
        <v>13</v>
      </c>
      <c r="V5008">
        <f t="shared" si="235"/>
        <v>9</v>
      </c>
      <c r="W5008">
        <f t="shared" si="236"/>
        <v>2002</v>
      </c>
      <c r="X5008" t="s">
        <v>147</v>
      </c>
      <c r="Y5008">
        <v>0</v>
      </c>
      <c r="Z5008" t="s">
        <v>47</v>
      </c>
      <c r="AA5008" t="s">
        <v>2014</v>
      </c>
      <c r="AB5008" t="s">
        <v>1879</v>
      </c>
      <c r="AC5008" t="s">
        <v>1879</v>
      </c>
      <c r="AD5008" t="s">
        <v>1879</v>
      </c>
      <c r="AE5008" t="s">
        <v>1879</v>
      </c>
      <c r="AF5008" s="97">
        <v>43785.744097222225</v>
      </c>
      <c r="AG5008" s="97">
        <v>36526</v>
      </c>
    </row>
    <row r="5009" spans="1:33">
      <c r="A5009">
        <v>5621</v>
      </c>
      <c r="B5009" t="s">
        <v>6629</v>
      </c>
      <c r="C5009" t="s">
        <v>6630</v>
      </c>
      <c r="D5009" s="96">
        <v>37118</v>
      </c>
      <c r="E5009" t="s">
        <v>147</v>
      </c>
      <c r="F5009">
        <v>0</v>
      </c>
      <c r="G5009" t="s">
        <v>47</v>
      </c>
      <c r="H5009" t="s">
        <v>2138</v>
      </c>
      <c r="I5009" t="s">
        <v>1879</v>
      </c>
      <c r="J5009" t="s">
        <v>1879</v>
      </c>
      <c r="K5009" t="s">
        <v>1879</v>
      </c>
      <c r="L5009" t="s">
        <v>1879</v>
      </c>
      <c r="M5009" s="97">
        <v>36526</v>
      </c>
      <c r="N5009">
        <v>5621</v>
      </c>
      <c r="O5009" t="s">
        <v>6629</v>
      </c>
      <c r="P5009">
        <v>16</v>
      </c>
      <c r="Q5009">
        <v>2</v>
      </c>
      <c r="R5009">
        <v>1986</v>
      </c>
      <c r="S5009" t="s">
        <v>6630</v>
      </c>
      <c r="T5009" s="96">
        <v>37118</v>
      </c>
      <c r="U5009">
        <f t="shared" si="234"/>
        <v>15</v>
      </c>
      <c r="V5009">
        <f t="shared" si="235"/>
        <v>8</v>
      </c>
      <c r="W5009">
        <f t="shared" si="236"/>
        <v>2001</v>
      </c>
      <c r="X5009" t="s">
        <v>147</v>
      </c>
      <c r="Y5009">
        <v>0</v>
      </c>
      <c r="Z5009" t="s">
        <v>47</v>
      </c>
      <c r="AA5009" t="s">
        <v>2138</v>
      </c>
      <c r="AB5009" t="s">
        <v>1879</v>
      </c>
      <c r="AC5009" t="s">
        <v>1879</v>
      </c>
      <c r="AD5009" t="s">
        <v>1879</v>
      </c>
      <c r="AE5009" t="s">
        <v>1879</v>
      </c>
      <c r="AF5009" s="97">
        <v>43785.744097222225</v>
      </c>
      <c r="AG5009" s="97">
        <v>36526</v>
      </c>
    </row>
    <row r="5010" spans="1:33">
      <c r="A5010">
        <v>5622</v>
      </c>
      <c r="B5010" t="s">
        <v>3691</v>
      </c>
      <c r="C5010" t="s">
        <v>93</v>
      </c>
      <c r="D5010" s="96">
        <v>35796</v>
      </c>
      <c r="E5010" t="s">
        <v>158</v>
      </c>
      <c r="F5010">
        <v>1</v>
      </c>
      <c r="G5010" t="s">
        <v>47</v>
      </c>
      <c r="H5010" t="s">
        <v>2105</v>
      </c>
      <c r="I5010" t="s">
        <v>1879</v>
      </c>
      <c r="J5010" t="s">
        <v>1879</v>
      </c>
      <c r="K5010" t="s">
        <v>1921</v>
      </c>
      <c r="L5010" t="s">
        <v>1879</v>
      </c>
      <c r="M5010" s="97">
        <v>36526</v>
      </c>
      <c r="N5010">
        <v>5622</v>
      </c>
      <c r="O5010" t="s">
        <v>3691</v>
      </c>
      <c r="P5010">
        <v>5</v>
      </c>
      <c r="Q5010">
        <v>8</v>
      </c>
      <c r="R5010">
        <v>1984</v>
      </c>
      <c r="S5010" t="s">
        <v>93</v>
      </c>
      <c r="T5010" s="96">
        <v>35796</v>
      </c>
      <c r="U5010">
        <f t="shared" si="234"/>
        <v>1</v>
      </c>
      <c r="V5010">
        <f t="shared" si="235"/>
        <v>1</v>
      </c>
      <c r="W5010">
        <f t="shared" si="236"/>
        <v>1998</v>
      </c>
      <c r="X5010" t="s">
        <v>158</v>
      </c>
      <c r="Y5010">
        <v>1</v>
      </c>
      <c r="Z5010" t="s">
        <v>47</v>
      </c>
      <c r="AA5010" t="s">
        <v>2105</v>
      </c>
      <c r="AB5010" t="s">
        <v>1879</v>
      </c>
      <c r="AC5010" t="s">
        <v>1879</v>
      </c>
      <c r="AD5010" t="s">
        <v>1921</v>
      </c>
      <c r="AE5010" t="s">
        <v>1879</v>
      </c>
      <c r="AF5010" s="97">
        <v>43785.744097222225</v>
      </c>
      <c r="AG5010" s="97">
        <v>36526</v>
      </c>
    </row>
    <row r="5011" spans="1:33">
      <c r="A5011">
        <v>5623</v>
      </c>
      <c r="B5011" t="s">
        <v>2512</v>
      </c>
      <c r="C5011" t="s">
        <v>180</v>
      </c>
      <c r="D5011" s="96">
        <v>35796</v>
      </c>
      <c r="E5011" t="s">
        <v>158</v>
      </c>
      <c r="F5011">
        <v>1</v>
      </c>
      <c r="G5011" t="s">
        <v>47</v>
      </c>
      <c r="H5011" t="s">
        <v>2513</v>
      </c>
      <c r="I5011" t="s">
        <v>1879</v>
      </c>
      <c r="J5011" t="s">
        <v>1879</v>
      </c>
      <c r="K5011" t="s">
        <v>1879</v>
      </c>
      <c r="L5011" t="s">
        <v>1879</v>
      </c>
      <c r="M5011" s="97">
        <v>36526</v>
      </c>
      <c r="N5011">
        <v>5623</v>
      </c>
      <c r="O5011" t="s">
        <v>2512</v>
      </c>
      <c r="P5011">
        <v>1</v>
      </c>
      <c r="Q5011">
        <v>1</v>
      </c>
      <c r="R5011">
        <v>1991</v>
      </c>
      <c r="S5011" t="s">
        <v>180</v>
      </c>
      <c r="T5011" s="96">
        <v>35796</v>
      </c>
      <c r="U5011">
        <f t="shared" si="234"/>
        <v>1</v>
      </c>
      <c r="V5011">
        <f t="shared" si="235"/>
        <v>1</v>
      </c>
      <c r="W5011">
        <f t="shared" si="236"/>
        <v>1998</v>
      </c>
      <c r="X5011" t="s">
        <v>158</v>
      </c>
      <c r="Y5011">
        <v>1</v>
      </c>
      <c r="Z5011" t="s">
        <v>47</v>
      </c>
      <c r="AA5011" t="s">
        <v>2513</v>
      </c>
      <c r="AB5011" t="s">
        <v>1879</v>
      </c>
      <c r="AC5011" t="s">
        <v>1879</v>
      </c>
      <c r="AD5011" t="s">
        <v>1879</v>
      </c>
      <c r="AE5011" t="s">
        <v>1879</v>
      </c>
      <c r="AF5011" s="97">
        <v>43785.744097222225</v>
      </c>
      <c r="AG5011" s="97">
        <v>36526</v>
      </c>
    </row>
    <row r="5012" spans="1:33">
      <c r="A5012">
        <v>5624</v>
      </c>
      <c r="B5012" t="s">
        <v>7368</v>
      </c>
      <c r="C5012" t="s">
        <v>898</v>
      </c>
      <c r="D5012" s="96">
        <v>36526</v>
      </c>
      <c r="E5012" t="s">
        <v>158</v>
      </c>
      <c r="F5012">
        <v>1</v>
      </c>
      <c r="G5012" t="s">
        <v>47</v>
      </c>
      <c r="H5012" t="s">
        <v>2238</v>
      </c>
      <c r="I5012" t="s">
        <v>1879</v>
      </c>
      <c r="J5012" t="s">
        <v>1879</v>
      </c>
      <c r="K5012" t="s">
        <v>1879</v>
      </c>
      <c r="L5012" t="s">
        <v>1879</v>
      </c>
      <c r="M5012" s="97">
        <v>36526</v>
      </c>
      <c r="N5012">
        <v>5624</v>
      </c>
      <c r="O5012" t="s">
        <v>7368</v>
      </c>
      <c r="P5012">
        <v>5</v>
      </c>
      <c r="Q5012">
        <v>12</v>
      </c>
      <c r="R5012">
        <v>2013</v>
      </c>
      <c r="S5012" t="s">
        <v>898</v>
      </c>
      <c r="T5012" s="96">
        <v>36526</v>
      </c>
      <c r="U5012">
        <f t="shared" si="234"/>
        <v>1</v>
      </c>
      <c r="V5012">
        <f t="shared" si="235"/>
        <v>1</v>
      </c>
      <c r="W5012">
        <f t="shared" si="236"/>
        <v>2000</v>
      </c>
      <c r="X5012" t="s">
        <v>158</v>
      </c>
      <c r="Y5012">
        <v>1</v>
      </c>
      <c r="Z5012" t="s">
        <v>47</v>
      </c>
      <c r="AA5012" t="s">
        <v>2238</v>
      </c>
      <c r="AB5012" t="s">
        <v>1879</v>
      </c>
      <c r="AC5012" t="s">
        <v>1879</v>
      </c>
      <c r="AD5012" t="s">
        <v>1879</v>
      </c>
      <c r="AE5012" t="s">
        <v>1879</v>
      </c>
      <c r="AF5012" s="97">
        <v>43785.744097222225</v>
      </c>
      <c r="AG5012" s="97">
        <v>36526</v>
      </c>
    </row>
    <row r="5013" spans="1:33">
      <c r="A5013">
        <v>5625</v>
      </c>
      <c r="B5013" t="s">
        <v>8063</v>
      </c>
      <c r="C5013" t="s">
        <v>623</v>
      </c>
      <c r="D5013" s="96">
        <v>36526</v>
      </c>
      <c r="E5013" t="s">
        <v>147</v>
      </c>
      <c r="F5013">
        <v>1</v>
      </c>
      <c r="G5013" t="s">
        <v>47</v>
      </c>
      <c r="H5013" t="s">
        <v>1954</v>
      </c>
      <c r="I5013" t="s">
        <v>1879</v>
      </c>
      <c r="J5013" t="s">
        <v>1879</v>
      </c>
      <c r="K5013" t="s">
        <v>1893</v>
      </c>
      <c r="L5013" t="s">
        <v>1879</v>
      </c>
      <c r="M5013" s="97">
        <v>36526</v>
      </c>
      <c r="N5013">
        <v>5625</v>
      </c>
      <c r="O5013" t="s">
        <v>8063</v>
      </c>
      <c r="P5013">
        <v>6</v>
      </c>
      <c r="Q5013">
        <v>5</v>
      </c>
      <c r="R5013">
        <v>1994</v>
      </c>
      <c r="S5013" t="s">
        <v>623</v>
      </c>
      <c r="T5013" s="96">
        <v>36526</v>
      </c>
      <c r="U5013">
        <f t="shared" si="234"/>
        <v>1</v>
      </c>
      <c r="V5013">
        <f t="shared" si="235"/>
        <v>1</v>
      </c>
      <c r="W5013">
        <f t="shared" si="236"/>
        <v>2000</v>
      </c>
      <c r="X5013" t="s">
        <v>147</v>
      </c>
      <c r="Y5013">
        <v>1</v>
      </c>
      <c r="Z5013" t="s">
        <v>47</v>
      </c>
      <c r="AA5013" t="s">
        <v>1954</v>
      </c>
      <c r="AB5013" t="s">
        <v>1879</v>
      </c>
      <c r="AC5013" t="s">
        <v>1879</v>
      </c>
      <c r="AD5013" t="s">
        <v>1893</v>
      </c>
      <c r="AE5013" t="s">
        <v>1879</v>
      </c>
      <c r="AF5013" s="97">
        <v>43785.744097222225</v>
      </c>
      <c r="AG5013" s="97">
        <v>36526</v>
      </c>
    </row>
    <row r="5014" spans="1:33">
      <c r="A5014">
        <v>5626</v>
      </c>
      <c r="B5014" t="s">
        <v>4311</v>
      </c>
      <c r="C5014" t="s">
        <v>1249</v>
      </c>
      <c r="D5014" s="96">
        <v>37622</v>
      </c>
      <c r="E5014" t="s">
        <v>158</v>
      </c>
      <c r="F5014">
        <v>1</v>
      </c>
      <c r="G5014" t="s">
        <v>47</v>
      </c>
      <c r="H5014" t="s">
        <v>2117</v>
      </c>
      <c r="I5014" t="s">
        <v>1879</v>
      </c>
      <c r="J5014" t="s">
        <v>1879</v>
      </c>
      <c r="K5014" t="s">
        <v>1906</v>
      </c>
      <c r="L5014" t="s">
        <v>1879</v>
      </c>
      <c r="M5014" s="97">
        <v>36526</v>
      </c>
      <c r="N5014">
        <v>5626</v>
      </c>
      <c r="O5014" t="s">
        <v>4311</v>
      </c>
      <c r="P5014">
        <v>1</v>
      </c>
      <c r="Q5014">
        <v>7</v>
      </c>
      <c r="R5014">
        <v>1992</v>
      </c>
      <c r="S5014" t="s">
        <v>1249</v>
      </c>
      <c r="T5014" s="96">
        <v>37622</v>
      </c>
      <c r="U5014">
        <f t="shared" si="234"/>
        <v>1</v>
      </c>
      <c r="V5014">
        <f t="shared" si="235"/>
        <v>1</v>
      </c>
      <c r="W5014">
        <f t="shared" si="236"/>
        <v>2003</v>
      </c>
      <c r="X5014" t="s">
        <v>158</v>
      </c>
      <c r="Y5014">
        <v>1</v>
      </c>
      <c r="Z5014" t="s">
        <v>47</v>
      </c>
      <c r="AA5014" t="s">
        <v>2117</v>
      </c>
      <c r="AB5014" t="s">
        <v>1879</v>
      </c>
      <c r="AC5014" t="s">
        <v>1879</v>
      </c>
      <c r="AD5014" t="s">
        <v>1906</v>
      </c>
      <c r="AE5014" t="s">
        <v>1879</v>
      </c>
      <c r="AF5014" s="97">
        <v>43785.744097222225</v>
      </c>
      <c r="AG5014" s="97">
        <v>36526</v>
      </c>
    </row>
    <row r="5015" spans="1:33">
      <c r="A5015">
        <v>5627</v>
      </c>
      <c r="B5015" t="s">
        <v>6090</v>
      </c>
      <c r="C5015" t="s">
        <v>456</v>
      </c>
      <c r="D5015" s="96">
        <v>37257</v>
      </c>
      <c r="E5015" t="s">
        <v>158</v>
      </c>
      <c r="F5015">
        <v>0</v>
      </c>
      <c r="G5015" t="s">
        <v>47</v>
      </c>
      <c r="H5015" t="s">
        <v>2014</v>
      </c>
      <c r="I5015" t="s">
        <v>1879</v>
      </c>
      <c r="J5015" t="s">
        <v>1879</v>
      </c>
      <c r="K5015" t="s">
        <v>1879</v>
      </c>
      <c r="L5015" t="s">
        <v>1879</v>
      </c>
      <c r="M5015" s="97">
        <v>36526</v>
      </c>
      <c r="N5015">
        <v>5627</v>
      </c>
      <c r="O5015" t="s">
        <v>6090</v>
      </c>
      <c r="P5015">
        <v>15</v>
      </c>
      <c r="Q5015">
        <v>11</v>
      </c>
      <c r="R5015">
        <v>1999</v>
      </c>
      <c r="S5015" t="s">
        <v>456</v>
      </c>
      <c r="T5015" s="96">
        <v>37257</v>
      </c>
      <c r="U5015">
        <f t="shared" si="234"/>
        <v>1</v>
      </c>
      <c r="V5015">
        <f t="shared" si="235"/>
        <v>1</v>
      </c>
      <c r="W5015">
        <f t="shared" si="236"/>
        <v>2002</v>
      </c>
      <c r="X5015" t="s">
        <v>158</v>
      </c>
      <c r="Y5015">
        <v>0</v>
      </c>
      <c r="Z5015" t="s">
        <v>47</v>
      </c>
      <c r="AA5015" t="s">
        <v>2014</v>
      </c>
      <c r="AB5015" t="s">
        <v>1879</v>
      </c>
      <c r="AC5015" t="s">
        <v>1879</v>
      </c>
      <c r="AD5015" t="s">
        <v>1879</v>
      </c>
      <c r="AE5015" t="s">
        <v>1879</v>
      </c>
      <c r="AF5015" s="97">
        <v>43785.744097222225</v>
      </c>
      <c r="AG5015" s="97">
        <v>36526</v>
      </c>
    </row>
    <row r="5016" spans="1:33">
      <c r="A5016">
        <v>5628</v>
      </c>
      <c r="B5016" t="s">
        <v>2968</v>
      </c>
      <c r="C5016" t="s">
        <v>193</v>
      </c>
      <c r="D5016" s="96">
        <v>37257</v>
      </c>
      <c r="E5016" t="s">
        <v>147</v>
      </c>
      <c r="F5016">
        <v>1</v>
      </c>
      <c r="G5016" t="s">
        <v>47</v>
      </c>
      <c r="H5016" t="s">
        <v>1922</v>
      </c>
      <c r="I5016" t="s">
        <v>1879</v>
      </c>
      <c r="J5016" t="s">
        <v>1879</v>
      </c>
      <c r="K5016" t="s">
        <v>1902</v>
      </c>
      <c r="L5016" t="s">
        <v>1879</v>
      </c>
      <c r="M5016" s="97">
        <v>36526</v>
      </c>
      <c r="N5016">
        <v>5628</v>
      </c>
      <c r="O5016" t="s">
        <v>2968</v>
      </c>
      <c r="P5016">
        <v>1</v>
      </c>
      <c r="Q5016">
        <v>7</v>
      </c>
      <c r="R5016">
        <v>2005</v>
      </c>
      <c r="S5016" t="s">
        <v>193</v>
      </c>
      <c r="T5016" s="96">
        <v>37257</v>
      </c>
      <c r="U5016">
        <f t="shared" si="234"/>
        <v>1</v>
      </c>
      <c r="V5016">
        <f t="shared" si="235"/>
        <v>1</v>
      </c>
      <c r="W5016">
        <f t="shared" si="236"/>
        <v>2002</v>
      </c>
      <c r="X5016" t="s">
        <v>147</v>
      </c>
      <c r="Y5016">
        <v>1</v>
      </c>
      <c r="Z5016" t="s">
        <v>47</v>
      </c>
      <c r="AA5016" t="s">
        <v>1922</v>
      </c>
      <c r="AB5016" t="s">
        <v>1879</v>
      </c>
      <c r="AC5016" t="s">
        <v>1879</v>
      </c>
      <c r="AD5016" t="s">
        <v>1902</v>
      </c>
      <c r="AE5016" t="s">
        <v>1879</v>
      </c>
      <c r="AF5016" s="97">
        <v>43785.744097222225</v>
      </c>
      <c r="AG5016" s="97">
        <v>36526</v>
      </c>
    </row>
    <row r="5017" spans="1:33">
      <c r="A5017">
        <v>5629</v>
      </c>
      <c r="B5017" t="s">
        <v>2331</v>
      </c>
      <c r="C5017" t="s">
        <v>2328</v>
      </c>
      <c r="D5017" s="96">
        <v>37257</v>
      </c>
      <c r="E5017" t="s">
        <v>147</v>
      </c>
      <c r="F5017">
        <v>0</v>
      </c>
      <c r="G5017" t="s">
        <v>47</v>
      </c>
      <c r="H5017" t="s">
        <v>2119</v>
      </c>
      <c r="I5017" t="s">
        <v>1879</v>
      </c>
      <c r="J5017" t="s">
        <v>1879</v>
      </c>
      <c r="K5017" t="s">
        <v>1879</v>
      </c>
      <c r="L5017" t="s">
        <v>1879</v>
      </c>
      <c r="M5017" s="97">
        <v>36526</v>
      </c>
      <c r="N5017">
        <v>5629</v>
      </c>
      <c r="O5017" t="s">
        <v>2331</v>
      </c>
      <c r="P5017">
        <v>1</v>
      </c>
      <c r="Q5017">
        <v>1</v>
      </c>
      <c r="R5017">
        <v>1988</v>
      </c>
      <c r="S5017" t="s">
        <v>2328</v>
      </c>
      <c r="T5017" s="96">
        <v>37257</v>
      </c>
      <c r="U5017">
        <f t="shared" si="234"/>
        <v>1</v>
      </c>
      <c r="V5017">
        <f t="shared" si="235"/>
        <v>1</v>
      </c>
      <c r="W5017">
        <f t="shared" si="236"/>
        <v>2002</v>
      </c>
      <c r="X5017" t="s">
        <v>147</v>
      </c>
      <c r="Y5017">
        <v>0</v>
      </c>
      <c r="Z5017" t="s">
        <v>47</v>
      </c>
      <c r="AA5017" t="s">
        <v>2119</v>
      </c>
      <c r="AB5017" t="s">
        <v>1879</v>
      </c>
      <c r="AC5017" t="s">
        <v>1879</v>
      </c>
      <c r="AD5017" t="s">
        <v>1879</v>
      </c>
      <c r="AE5017" t="s">
        <v>1879</v>
      </c>
      <c r="AF5017" s="97">
        <v>43785.744097222225</v>
      </c>
      <c r="AG5017" s="97">
        <v>36526</v>
      </c>
    </row>
    <row r="5018" spans="1:33">
      <c r="A5018">
        <v>5630</v>
      </c>
      <c r="B5018" t="s">
        <v>7861</v>
      </c>
      <c r="C5018" t="s">
        <v>619</v>
      </c>
      <c r="D5018" s="96">
        <v>37987</v>
      </c>
      <c r="E5018" t="s">
        <v>147</v>
      </c>
      <c r="F5018">
        <v>0</v>
      </c>
      <c r="G5018" t="s">
        <v>47</v>
      </c>
      <c r="H5018" t="s">
        <v>2119</v>
      </c>
      <c r="I5018" t="s">
        <v>1879</v>
      </c>
      <c r="J5018" t="s">
        <v>1879</v>
      </c>
      <c r="K5018" t="s">
        <v>1879</v>
      </c>
      <c r="L5018" t="s">
        <v>1879</v>
      </c>
      <c r="M5018" s="97">
        <v>36526</v>
      </c>
      <c r="N5018">
        <v>5630</v>
      </c>
      <c r="O5018" t="s">
        <v>7861</v>
      </c>
      <c r="P5018">
        <v>5</v>
      </c>
      <c r="Q5018">
        <v>1</v>
      </c>
      <c r="R5018">
        <v>2002</v>
      </c>
      <c r="S5018" t="s">
        <v>619</v>
      </c>
      <c r="T5018" s="96">
        <v>37987</v>
      </c>
      <c r="U5018">
        <f t="shared" si="234"/>
        <v>1</v>
      </c>
      <c r="V5018">
        <f t="shared" si="235"/>
        <v>1</v>
      </c>
      <c r="W5018">
        <f t="shared" si="236"/>
        <v>2004</v>
      </c>
      <c r="X5018" t="s">
        <v>147</v>
      </c>
      <c r="Y5018">
        <v>0</v>
      </c>
      <c r="Z5018" t="s">
        <v>47</v>
      </c>
      <c r="AA5018" t="s">
        <v>2119</v>
      </c>
      <c r="AB5018" t="s">
        <v>1879</v>
      </c>
      <c r="AC5018" t="s">
        <v>1879</v>
      </c>
      <c r="AD5018" t="s">
        <v>1879</v>
      </c>
      <c r="AE5018" t="s">
        <v>1879</v>
      </c>
      <c r="AF5018" s="97">
        <v>43785.744097222225</v>
      </c>
      <c r="AG5018" s="97">
        <v>36526</v>
      </c>
    </row>
    <row r="5019" spans="1:33">
      <c r="A5019">
        <v>5631</v>
      </c>
      <c r="B5019" t="s">
        <v>2500</v>
      </c>
      <c r="C5019" t="s">
        <v>175</v>
      </c>
      <c r="D5019" s="96">
        <v>37665</v>
      </c>
      <c r="E5019" t="s">
        <v>147</v>
      </c>
      <c r="F5019">
        <v>0</v>
      </c>
      <c r="G5019" t="s">
        <v>47</v>
      </c>
      <c r="H5019" t="s">
        <v>2003</v>
      </c>
      <c r="I5019" t="s">
        <v>1879</v>
      </c>
      <c r="J5019" t="s">
        <v>1879</v>
      </c>
      <c r="K5019" t="s">
        <v>1879</v>
      </c>
      <c r="L5019" t="s">
        <v>1879</v>
      </c>
      <c r="M5019" s="97">
        <v>36526</v>
      </c>
      <c r="N5019">
        <v>5631</v>
      </c>
      <c r="O5019" t="s">
        <v>2500</v>
      </c>
      <c r="P5019">
        <v>11</v>
      </c>
      <c r="Q5019">
        <v>8</v>
      </c>
      <c r="R5019">
        <v>2006</v>
      </c>
      <c r="S5019" t="s">
        <v>175</v>
      </c>
      <c r="T5019" s="96">
        <v>37665</v>
      </c>
      <c r="U5019">
        <f t="shared" si="234"/>
        <v>13</v>
      </c>
      <c r="V5019">
        <f t="shared" si="235"/>
        <v>2</v>
      </c>
      <c r="W5019">
        <f t="shared" si="236"/>
        <v>2003</v>
      </c>
      <c r="X5019" t="s">
        <v>147</v>
      </c>
      <c r="Y5019">
        <v>0</v>
      </c>
      <c r="Z5019" t="s">
        <v>47</v>
      </c>
      <c r="AA5019" t="s">
        <v>2003</v>
      </c>
      <c r="AB5019" t="s">
        <v>1879</v>
      </c>
      <c r="AC5019" t="s">
        <v>1879</v>
      </c>
      <c r="AD5019" t="s">
        <v>1879</v>
      </c>
      <c r="AE5019" t="s">
        <v>1879</v>
      </c>
      <c r="AF5019" s="97">
        <v>43785.744097222225</v>
      </c>
      <c r="AG5019" s="97">
        <v>36526</v>
      </c>
    </row>
    <row r="5020" spans="1:33">
      <c r="A5020">
        <v>5632</v>
      </c>
      <c r="B5020" t="s">
        <v>6830</v>
      </c>
      <c r="C5020" t="s">
        <v>296</v>
      </c>
      <c r="D5020" s="96">
        <v>23814</v>
      </c>
      <c r="E5020" t="s">
        <v>147</v>
      </c>
      <c r="F5020">
        <v>0</v>
      </c>
      <c r="G5020" t="s">
        <v>47</v>
      </c>
      <c r="H5020" t="s">
        <v>2178</v>
      </c>
      <c r="I5020" t="s">
        <v>1879</v>
      </c>
      <c r="J5020" t="s">
        <v>1879</v>
      </c>
      <c r="K5020" t="s">
        <v>1923</v>
      </c>
      <c r="L5020" t="s">
        <v>1879</v>
      </c>
      <c r="M5020" s="97">
        <v>36526</v>
      </c>
      <c r="N5020">
        <v>5632</v>
      </c>
      <c r="O5020" t="s">
        <v>6830</v>
      </c>
      <c r="P5020">
        <v>1</v>
      </c>
      <c r="Q5020">
        <v>1</v>
      </c>
      <c r="R5020">
        <v>1983</v>
      </c>
      <c r="S5020" t="s">
        <v>296</v>
      </c>
      <c r="T5020" s="96">
        <v>23814</v>
      </c>
      <c r="U5020">
        <f t="shared" si="234"/>
        <v>13</v>
      </c>
      <c r="V5020">
        <f t="shared" si="235"/>
        <v>3</v>
      </c>
      <c r="W5020">
        <f t="shared" si="236"/>
        <v>1965</v>
      </c>
      <c r="X5020" t="s">
        <v>147</v>
      </c>
      <c r="Y5020">
        <v>0</v>
      </c>
      <c r="Z5020" t="s">
        <v>47</v>
      </c>
      <c r="AA5020" t="s">
        <v>2178</v>
      </c>
      <c r="AB5020" t="s">
        <v>1879</v>
      </c>
      <c r="AC5020" t="s">
        <v>1879</v>
      </c>
      <c r="AD5020" t="s">
        <v>1923</v>
      </c>
      <c r="AE5020" t="s">
        <v>1879</v>
      </c>
      <c r="AF5020" s="97">
        <v>43785.744097222225</v>
      </c>
      <c r="AG5020" s="97">
        <v>36526</v>
      </c>
    </row>
    <row r="5021" spans="1:33">
      <c r="A5021">
        <v>5633</v>
      </c>
      <c r="B5021" t="s">
        <v>69</v>
      </c>
      <c r="C5021" t="s">
        <v>910</v>
      </c>
      <c r="D5021" s="96">
        <v>36655</v>
      </c>
      <c r="E5021" t="s">
        <v>147</v>
      </c>
      <c r="F5021">
        <v>0</v>
      </c>
      <c r="G5021" t="s">
        <v>47</v>
      </c>
      <c r="H5021" t="s">
        <v>2014</v>
      </c>
      <c r="I5021" t="s">
        <v>1879</v>
      </c>
      <c r="J5021" t="s">
        <v>1879</v>
      </c>
      <c r="K5021" t="s">
        <v>1879</v>
      </c>
      <c r="L5021" t="s">
        <v>1879</v>
      </c>
      <c r="M5021" s="97">
        <v>36526</v>
      </c>
      <c r="N5021">
        <v>5633</v>
      </c>
      <c r="O5021" t="s">
        <v>69</v>
      </c>
      <c r="P5021">
        <v>5</v>
      </c>
      <c r="Q5021">
        <v>8</v>
      </c>
      <c r="R5021">
        <v>1962</v>
      </c>
      <c r="S5021" t="s">
        <v>910</v>
      </c>
      <c r="T5021" s="96">
        <v>36655</v>
      </c>
      <c r="U5021">
        <f t="shared" si="234"/>
        <v>9</v>
      </c>
      <c r="V5021">
        <f t="shared" si="235"/>
        <v>5</v>
      </c>
      <c r="W5021">
        <f t="shared" si="236"/>
        <v>2000</v>
      </c>
      <c r="X5021" t="s">
        <v>147</v>
      </c>
      <c r="Y5021">
        <v>0</v>
      </c>
      <c r="Z5021" t="s">
        <v>47</v>
      </c>
      <c r="AA5021" t="s">
        <v>2014</v>
      </c>
      <c r="AB5021" t="s">
        <v>1879</v>
      </c>
      <c r="AC5021" t="s">
        <v>1879</v>
      </c>
      <c r="AD5021" t="s">
        <v>1879</v>
      </c>
      <c r="AE5021" t="s">
        <v>1879</v>
      </c>
      <c r="AF5021" s="97">
        <v>43785.743738425925</v>
      </c>
      <c r="AG5021" s="97">
        <v>36526</v>
      </c>
    </row>
    <row r="5022" spans="1:33">
      <c r="A5022">
        <v>5635</v>
      </c>
      <c r="B5022" t="s">
        <v>5870</v>
      </c>
      <c r="C5022" t="s">
        <v>310</v>
      </c>
      <c r="D5022" s="96">
        <v>27447</v>
      </c>
      <c r="E5022" t="s">
        <v>158</v>
      </c>
      <c r="F5022">
        <v>1</v>
      </c>
      <c r="G5022" t="s">
        <v>47</v>
      </c>
      <c r="H5022" t="s">
        <v>2049</v>
      </c>
      <c r="I5022" t="s">
        <v>1879</v>
      </c>
      <c r="J5022" t="s">
        <v>1879</v>
      </c>
      <c r="K5022" t="s">
        <v>1947</v>
      </c>
      <c r="L5022" t="s">
        <v>1879</v>
      </c>
      <c r="M5022" s="97">
        <v>36526</v>
      </c>
      <c r="N5022">
        <v>5635</v>
      </c>
      <c r="O5022" t="s">
        <v>5870</v>
      </c>
      <c r="P5022">
        <v>1</v>
      </c>
      <c r="Q5022">
        <v>1</v>
      </c>
      <c r="R5022">
        <v>2005</v>
      </c>
      <c r="S5022" t="s">
        <v>310</v>
      </c>
      <c r="T5022" s="96">
        <v>27447</v>
      </c>
      <c r="U5022">
        <f t="shared" si="234"/>
        <v>22</v>
      </c>
      <c r="V5022">
        <f t="shared" si="235"/>
        <v>2</v>
      </c>
      <c r="W5022">
        <f t="shared" si="236"/>
        <v>1975</v>
      </c>
      <c r="X5022" t="s">
        <v>158</v>
      </c>
      <c r="Y5022">
        <v>1</v>
      </c>
      <c r="Z5022" t="s">
        <v>47</v>
      </c>
      <c r="AA5022" t="s">
        <v>2049</v>
      </c>
      <c r="AB5022" t="s">
        <v>1879</v>
      </c>
      <c r="AC5022" t="s">
        <v>1879</v>
      </c>
      <c r="AD5022" t="s">
        <v>1947</v>
      </c>
      <c r="AE5022" t="s">
        <v>1879</v>
      </c>
      <c r="AF5022" s="97">
        <v>43785.744097222225</v>
      </c>
      <c r="AG5022" s="97">
        <v>36526</v>
      </c>
    </row>
    <row r="5023" spans="1:33">
      <c r="A5023">
        <v>5636</v>
      </c>
      <c r="B5023" t="s">
        <v>2668</v>
      </c>
      <c r="C5023" t="s">
        <v>2669</v>
      </c>
      <c r="D5023" s="96">
        <v>36545</v>
      </c>
      <c r="E5023" t="s">
        <v>147</v>
      </c>
      <c r="F5023">
        <v>1</v>
      </c>
      <c r="G5023" t="s">
        <v>47</v>
      </c>
      <c r="H5023" t="s">
        <v>1930</v>
      </c>
      <c r="I5023" t="s">
        <v>1879</v>
      </c>
      <c r="J5023" t="s">
        <v>1879</v>
      </c>
      <c r="K5023" t="s">
        <v>1993</v>
      </c>
      <c r="L5023" t="s">
        <v>1879</v>
      </c>
      <c r="M5023" s="97">
        <v>36526</v>
      </c>
      <c r="N5023">
        <v>5636</v>
      </c>
      <c r="O5023" t="s">
        <v>2668</v>
      </c>
      <c r="P5023">
        <v>17</v>
      </c>
      <c r="Q5023">
        <v>2</v>
      </c>
      <c r="R5023">
        <v>1990</v>
      </c>
      <c r="S5023" t="s">
        <v>2669</v>
      </c>
      <c r="T5023" s="96">
        <v>36545</v>
      </c>
      <c r="U5023">
        <f t="shared" si="234"/>
        <v>20</v>
      </c>
      <c r="V5023">
        <f t="shared" si="235"/>
        <v>1</v>
      </c>
      <c r="W5023">
        <f t="shared" si="236"/>
        <v>2000</v>
      </c>
      <c r="X5023" t="s">
        <v>147</v>
      </c>
      <c r="Y5023">
        <v>1</v>
      </c>
      <c r="Z5023" t="s">
        <v>47</v>
      </c>
      <c r="AA5023" t="s">
        <v>1930</v>
      </c>
      <c r="AB5023" t="s">
        <v>1879</v>
      </c>
      <c r="AC5023" t="s">
        <v>1879</v>
      </c>
      <c r="AD5023" t="s">
        <v>1993</v>
      </c>
      <c r="AE5023" t="s">
        <v>1879</v>
      </c>
      <c r="AF5023" s="97">
        <v>43785.744097222225</v>
      </c>
      <c r="AG5023" s="97">
        <v>36526</v>
      </c>
    </row>
    <row r="5024" spans="1:33">
      <c r="A5024">
        <v>5637</v>
      </c>
      <c r="B5024" t="s">
        <v>1731</v>
      </c>
      <c r="C5024" t="s">
        <v>55</v>
      </c>
      <c r="D5024" s="96">
        <v>35431</v>
      </c>
      <c r="E5024" t="s">
        <v>147</v>
      </c>
      <c r="F5024">
        <v>1</v>
      </c>
      <c r="G5024" t="s">
        <v>47</v>
      </c>
      <c r="H5024" t="s">
        <v>1928</v>
      </c>
      <c r="I5024" t="s">
        <v>1879</v>
      </c>
      <c r="J5024" t="s">
        <v>1879</v>
      </c>
      <c r="K5024" t="s">
        <v>1929</v>
      </c>
      <c r="L5024" t="s">
        <v>1879</v>
      </c>
      <c r="M5024" s="97">
        <v>36526</v>
      </c>
      <c r="N5024">
        <v>5637</v>
      </c>
      <c r="O5024" t="s">
        <v>1731</v>
      </c>
      <c r="P5024">
        <v>1</v>
      </c>
      <c r="Q5024">
        <v>1</v>
      </c>
      <c r="R5024">
        <v>1993</v>
      </c>
      <c r="S5024" t="s">
        <v>55</v>
      </c>
      <c r="T5024" s="96">
        <v>35431</v>
      </c>
      <c r="U5024">
        <f t="shared" si="234"/>
        <v>1</v>
      </c>
      <c r="V5024">
        <f t="shared" si="235"/>
        <v>1</v>
      </c>
      <c r="W5024">
        <f t="shared" si="236"/>
        <v>1997</v>
      </c>
      <c r="X5024" t="s">
        <v>147</v>
      </c>
      <c r="Y5024">
        <v>1</v>
      </c>
      <c r="Z5024" t="s">
        <v>47</v>
      </c>
      <c r="AA5024" t="s">
        <v>1928</v>
      </c>
      <c r="AB5024" t="s">
        <v>1879</v>
      </c>
      <c r="AC5024" t="s">
        <v>1879</v>
      </c>
      <c r="AD5024" t="s">
        <v>1929</v>
      </c>
      <c r="AE5024" t="s">
        <v>1879</v>
      </c>
      <c r="AF5024" s="97">
        <v>43785.744097222225</v>
      </c>
      <c r="AG5024" s="97">
        <v>36526</v>
      </c>
    </row>
    <row r="5025" spans="1:33">
      <c r="A5025">
        <v>5638</v>
      </c>
      <c r="B5025" t="s">
        <v>2668</v>
      </c>
      <c r="C5025" t="s">
        <v>2287</v>
      </c>
      <c r="D5025" s="96">
        <v>36545</v>
      </c>
      <c r="E5025" t="s">
        <v>147</v>
      </c>
      <c r="F5025">
        <v>1</v>
      </c>
      <c r="G5025" t="s">
        <v>47</v>
      </c>
      <c r="H5025" t="s">
        <v>2046</v>
      </c>
      <c r="I5025" t="s">
        <v>1879</v>
      </c>
      <c r="J5025" t="s">
        <v>1879</v>
      </c>
      <c r="K5025" t="s">
        <v>1906</v>
      </c>
      <c r="L5025" t="s">
        <v>1879</v>
      </c>
      <c r="M5025" s="97">
        <v>36526</v>
      </c>
      <c r="N5025">
        <v>5638</v>
      </c>
      <c r="O5025" t="s">
        <v>2668</v>
      </c>
      <c r="P5025">
        <v>1</v>
      </c>
      <c r="Q5025">
        <v>1</v>
      </c>
      <c r="R5025">
        <v>1900</v>
      </c>
      <c r="S5025" t="s">
        <v>2287</v>
      </c>
      <c r="T5025" s="96">
        <v>36545</v>
      </c>
      <c r="U5025">
        <f t="shared" si="234"/>
        <v>20</v>
      </c>
      <c r="V5025">
        <f t="shared" si="235"/>
        <v>1</v>
      </c>
      <c r="W5025">
        <f t="shared" si="236"/>
        <v>2000</v>
      </c>
      <c r="X5025" t="s">
        <v>147</v>
      </c>
      <c r="Y5025">
        <v>1</v>
      </c>
      <c r="Z5025" t="s">
        <v>47</v>
      </c>
      <c r="AA5025" t="s">
        <v>2046</v>
      </c>
      <c r="AB5025" t="s">
        <v>1879</v>
      </c>
      <c r="AC5025" t="s">
        <v>1879</v>
      </c>
      <c r="AD5025" t="s">
        <v>1906</v>
      </c>
      <c r="AE5025" t="s">
        <v>1879</v>
      </c>
      <c r="AF5025" s="97">
        <v>43785.744097222225</v>
      </c>
      <c r="AG5025" s="97">
        <v>36526</v>
      </c>
    </row>
    <row r="5026" spans="1:33">
      <c r="A5026">
        <v>5639</v>
      </c>
      <c r="B5026" t="s">
        <v>4045</v>
      </c>
      <c r="C5026" t="s">
        <v>4046</v>
      </c>
      <c r="D5026" s="96">
        <v>36892</v>
      </c>
      <c r="E5026" t="s">
        <v>147</v>
      </c>
      <c r="F5026">
        <v>1</v>
      </c>
      <c r="G5026" t="s">
        <v>47</v>
      </c>
      <c r="H5026" t="s">
        <v>1954</v>
      </c>
      <c r="I5026" t="s">
        <v>1879</v>
      </c>
      <c r="J5026" t="s">
        <v>1879</v>
      </c>
      <c r="K5026" t="s">
        <v>1937</v>
      </c>
      <c r="L5026" t="s">
        <v>1879</v>
      </c>
      <c r="M5026" s="97">
        <v>36526</v>
      </c>
      <c r="N5026">
        <v>5639</v>
      </c>
      <c r="O5026" t="s">
        <v>4045</v>
      </c>
      <c r="P5026">
        <v>1</v>
      </c>
      <c r="Q5026">
        <v>1</v>
      </c>
      <c r="R5026">
        <v>2000</v>
      </c>
      <c r="S5026" t="s">
        <v>4046</v>
      </c>
      <c r="T5026" s="96">
        <v>36892</v>
      </c>
      <c r="U5026">
        <f t="shared" si="234"/>
        <v>1</v>
      </c>
      <c r="V5026">
        <f t="shared" si="235"/>
        <v>1</v>
      </c>
      <c r="W5026">
        <f t="shared" si="236"/>
        <v>2001</v>
      </c>
      <c r="X5026" t="s">
        <v>147</v>
      </c>
      <c r="Y5026">
        <v>1</v>
      </c>
      <c r="Z5026" t="s">
        <v>47</v>
      </c>
      <c r="AA5026" t="s">
        <v>1954</v>
      </c>
      <c r="AB5026" t="s">
        <v>1879</v>
      </c>
      <c r="AC5026" t="s">
        <v>1879</v>
      </c>
      <c r="AD5026" t="s">
        <v>1937</v>
      </c>
      <c r="AE5026" t="s">
        <v>1879</v>
      </c>
      <c r="AF5026" s="97">
        <v>43785.744097222225</v>
      </c>
      <c r="AG5026" s="97">
        <v>36526</v>
      </c>
    </row>
    <row r="5027" spans="1:33">
      <c r="A5027">
        <v>5640</v>
      </c>
      <c r="B5027" t="s">
        <v>2352</v>
      </c>
      <c r="C5027" t="s">
        <v>301</v>
      </c>
      <c r="D5027" s="96">
        <v>37622</v>
      </c>
      <c r="E5027" t="s">
        <v>147</v>
      </c>
      <c r="F5027">
        <v>1</v>
      </c>
      <c r="G5027" t="s">
        <v>47</v>
      </c>
      <c r="H5027" t="s">
        <v>2009</v>
      </c>
      <c r="I5027" t="s">
        <v>1879</v>
      </c>
      <c r="J5027" t="s">
        <v>1879</v>
      </c>
      <c r="K5027" t="s">
        <v>1947</v>
      </c>
      <c r="L5027" t="s">
        <v>1879</v>
      </c>
      <c r="M5027" s="97">
        <v>36526</v>
      </c>
      <c r="N5027">
        <v>5640</v>
      </c>
      <c r="O5027" t="s">
        <v>2352</v>
      </c>
      <c r="P5027">
        <v>1</v>
      </c>
      <c r="Q5027">
        <v>1</v>
      </c>
      <c r="R5027">
        <v>1970</v>
      </c>
      <c r="S5027" t="s">
        <v>301</v>
      </c>
      <c r="T5027" s="96">
        <v>37622</v>
      </c>
      <c r="U5027">
        <f t="shared" si="234"/>
        <v>1</v>
      </c>
      <c r="V5027">
        <f t="shared" si="235"/>
        <v>1</v>
      </c>
      <c r="W5027">
        <f t="shared" si="236"/>
        <v>2003</v>
      </c>
      <c r="X5027" t="s">
        <v>147</v>
      </c>
      <c r="Y5027">
        <v>1</v>
      </c>
      <c r="Z5027" t="s">
        <v>47</v>
      </c>
      <c r="AA5027" t="s">
        <v>2009</v>
      </c>
      <c r="AB5027" t="s">
        <v>1879</v>
      </c>
      <c r="AC5027" t="s">
        <v>1879</v>
      </c>
      <c r="AD5027" t="s">
        <v>1947</v>
      </c>
      <c r="AE5027" t="s">
        <v>1879</v>
      </c>
      <c r="AF5027" s="97">
        <v>43785.744097222225</v>
      </c>
      <c r="AG5027" s="97">
        <v>36526</v>
      </c>
    </row>
    <row r="5028" spans="1:33">
      <c r="A5028">
        <v>5641</v>
      </c>
      <c r="B5028" t="s">
        <v>1831</v>
      </c>
      <c r="C5028" t="s">
        <v>1832</v>
      </c>
      <c r="D5028" s="96">
        <v>27760</v>
      </c>
      <c r="E5028" t="s">
        <v>158</v>
      </c>
      <c r="F5028">
        <v>1</v>
      </c>
      <c r="G5028" t="s">
        <v>47</v>
      </c>
      <c r="H5028" t="s">
        <v>2062</v>
      </c>
      <c r="I5028" t="s">
        <v>1879</v>
      </c>
      <c r="J5028" t="s">
        <v>1879</v>
      </c>
      <c r="K5028" t="s">
        <v>1879</v>
      </c>
      <c r="L5028" t="s">
        <v>1879</v>
      </c>
      <c r="M5028" s="97">
        <v>36526</v>
      </c>
      <c r="N5028">
        <v>5641</v>
      </c>
      <c r="O5028" t="s">
        <v>1831</v>
      </c>
      <c r="P5028">
        <v>6</v>
      </c>
      <c r="Q5028">
        <v>3</v>
      </c>
      <c r="R5028">
        <v>2001</v>
      </c>
      <c r="S5028" t="s">
        <v>1832</v>
      </c>
      <c r="T5028" s="96">
        <v>27760</v>
      </c>
      <c r="U5028">
        <f t="shared" si="234"/>
        <v>1</v>
      </c>
      <c r="V5028">
        <f t="shared" si="235"/>
        <v>1</v>
      </c>
      <c r="W5028">
        <f t="shared" si="236"/>
        <v>1976</v>
      </c>
      <c r="X5028" t="s">
        <v>158</v>
      </c>
      <c r="Y5028">
        <v>1</v>
      </c>
      <c r="Z5028" t="s">
        <v>47</v>
      </c>
      <c r="AA5028" t="s">
        <v>2062</v>
      </c>
      <c r="AB5028" t="s">
        <v>1879</v>
      </c>
      <c r="AC5028" t="s">
        <v>1879</v>
      </c>
      <c r="AD5028" t="s">
        <v>1879</v>
      </c>
      <c r="AE5028" t="s">
        <v>1879</v>
      </c>
      <c r="AF5028" s="97">
        <v>43785.744097222225</v>
      </c>
      <c r="AG5028" s="97">
        <v>36526</v>
      </c>
    </row>
    <row r="5029" spans="1:33">
      <c r="A5029">
        <v>5642</v>
      </c>
      <c r="B5029" t="s">
        <v>7857</v>
      </c>
      <c r="C5029" t="s">
        <v>183</v>
      </c>
      <c r="D5029" s="96">
        <v>37257</v>
      </c>
      <c r="E5029" t="s">
        <v>147</v>
      </c>
      <c r="F5029">
        <v>1</v>
      </c>
      <c r="G5029" t="s">
        <v>47</v>
      </c>
      <c r="H5029" t="s">
        <v>2106</v>
      </c>
      <c r="I5029" t="s">
        <v>1879</v>
      </c>
      <c r="J5029" t="s">
        <v>1879</v>
      </c>
      <c r="K5029" t="s">
        <v>1888</v>
      </c>
      <c r="L5029" t="s">
        <v>1879</v>
      </c>
      <c r="M5029" s="97">
        <v>36526</v>
      </c>
      <c r="N5029">
        <v>5642</v>
      </c>
      <c r="O5029" t="s">
        <v>7857</v>
      </c>
      <c r="P5029">
        <v>1</v>
      </c>
      <c r="Q5029">
        <v>1</v>
      </c>
      <c r="R5029">
        <v>1984</v>
      </c>
      <c r="S5029" t="s">
        <v>183</v>
      </c>
      <c r="T5029" s="96">
        <v>37257</v>
      </c>
      <c r="U5029">
        <f t="shared" si="234"/>
        <v>1</v>
      </c>
      <c r="V5029">
        <f t="shared" si="235"/>
        <v>1</v>
      </c>
      <c r="W5029">
        <f t="shared" si="236"/>
        <v>2002</v>
      </c>
      <c r="X5029" t="s">
        <v>147</v>
      </c>
      <c r="Y5029">
        <v>1</v>
      </c>
      <c r="Z5029" t="s">
        <v>47</v>
      </c>
      <c r="AA5029" t="s">
        <v>2106</v>
      </c>
      <c r="AB5029" t="s">
        <v>1879</v>
      </c>
      <c r="AC5029" t="s">
        <v>1879</v>
      </c>
      <c r="AD5029" t="s">
        <v>1888</v>
      </c>
      <c r="AE5029" t="s">
        <v>1879</v>
      </c>
      <c r="AF5029" s="97">
        <v>43785.744097222225</v>
      </c>
      <c r="AG5029" s="97">
        <v>36526</v>
      </c>
    </row>
    <row r="5030" spans="1:33">
      <c r="A5030">
        <v>5643</v>
      </c>
      <c r="B5030" t="s">
        <v>4622</v>
      </c>
      <c r="C5030" t="s">
        <v>263</v>
      </c>
      <c r="D5030" s="96">
        <v>37622</v>
      </c>
      <c r="E5030" t="s">
        <v>147</v>
      </c>
      <c r="F5030">
        <v>1</v>
      </c>
      <c r="G5030" t="s">
        <v>47</v>
      </c>
      <c r="H5030" t="s">
        <v>1969</v>
      </c>
      <c r="I5030" t="s">
        <v>1879</v>
      </c>
      <c r="J5030" t="s">
        <v>1879</v>
      </c>
      <c r="K5030" t="s">
        <v>2069</v>
      </c>
      <c r="L5030" t="s">
        <v>1879</v>
      </c>
      <c r="M5030" s="97">
        <v>36526</v>
      </c>
      <c r="N5030">
        <v>5643</v>
      </c>
      <c r="O5030" t="s">
        <v>4622</v>
      </c>
      <c r="P5030">
        <v>1</v>
      </c>
      <c r="Q5030">
        <v>6</v>
      </c>
      <c r="R5030">
        <v>1961</v>
      </c>
      <c r="S5030" t="s">
        <v>263</v>
      </c>
      <c r="T5030" s="96">
        <v>37622</v>
      </c>
      <c r="U5030">
        <f t="shared" si="234"/>
        <v>1</v>
      </c>
      <c r="V5030">
        <f t="shared" si="235"/>
        <v>1</v>
      </c>
      <c r="W5030">
        <f t="shared" si="236"/>
        <v>2003</v>
      </c>
      <c r="X5030" t="s">
        <v>147</v>
      </c>
      <c r="Y5030">
        <v>1</v>
      </c>
      <c r="Z5030" t="s">
        <v>47</v>
      </c>
      <c r="AA5030" t="s">
        <v>1969</v>
      </c>
      <c r="AB5030" t="s">
        <v>1879</v>
      </c>
      <c r="AC5030" t="s">
        <v>1879</v>
      </c>
      <c r="AD5030" t="s">
        <v>2069</v>
      </c>
      <c r="AE5030" t="s">
        <v>1879</v>
      </c>
      <c r="AF5030" s="97">
        <v>43785.744097222225</v>
      </c>
      <c r="AG5030" s="97">
        <v>36526</v>
      </c>
    </row>
    <row r="5031" spans="1:33">
      <c r="A5031">
        <v>5644</v>
      </c>
      <c r="B5031" t="s">
        <v>4238</v>
      </c>
      <c r="C5031" t="s">
        <v>4239</v>
      </c>
      <c r="D5031" s="96">
        <v>36592</v>
      </c>
      <c r="E5031" t="s">
        <v>158</v>
      </c>
      <c r="F5031">
        <v>1</v>
      </c>
      <c r="G5031" t="s">
        <v>47</v>
      </c>
      <c r="H5031" t="s">
        <v>2101</v>
      </c>
      <c r="I5031" t="s">
        <v>1879</v>
      </c>
      <c r="J5031" t="s">
        <v>1879</v>
      </c>
      <c r="K5031" t="s">
        <v>1924</v>
      </c>
      <c r="L5031" t="s">
        <v>1879</v>
      </c>
      <c r="M5031" s="97">
        <v>36526</v>
      </c>
      <c r="N5031">
        <v>5644</v>
      </c>
      <c r="O5031" t="s">
        <v>4238</v>
      </c>
      <c r="P5031">
        <v>2</v>
      </c>
      <c r="Q5031">
        <v>9</v>
      </c>
      <c r="R5031">
        <v>1999</v>
      </c>
      <c r="S5031" t="s">
        <v>4239</v>
      </c>
      <c r="T5031" s="96">
        <v>36592</v>
      </c>
      <c r="U5031">
        <f t="shared" si="234"/>
        <v>7</v>
      </c>
      <c r="V5031">
        <f t="shared" si="235"/>
        <v>3</v>
      </c>
      <c r="W5031">
        <f t="shared" si="236"/>
        <v>2000</v>
      </c>
      <c r="X5031" t="s">
        <v>158</v>
      </c>
      <c r="Y5031">
        <v>1</v>
      </c>
      <c r="Z5031" t="s">
        <v>47</v>
      </c>
      <c r="AA5031" t="s">
        <v>2101</v>
      </c>
      <c r="AB5031" t="s">
        <v>1879</v>
      </c>
      <c r="AC5031" t="s">
        <v>1879</v>
      </c>
      <c r="AD5031" t="s">
        <v>1924</v>
      </c>
      <c r="AE5031" t="s">
        <v>1879</v>
      </c>
      <c r="AF5031" s="97">
        <v>43785.744097222225</v>
      </c>
      <c r="AG5031" s="97">
        <v>36526</v>
      </c>
    </row>
    <row r="5032" spans="1:33">
      <c r="A5032">
        <v>5645</v>
      </c>
      <c r="B5032" t="s">
        <v>6934</v>
      </c>
      <c r="C5032" t="s">
        <v>1483</v>
      </c>
      <c r="D5032" s="96">
        <v>37622</v>
      </c>
      <c r="E5032" t="s">
        <v>147</v>
      </c>
      <c r="F5032">
        <v>1</v>
      </c>
      <c r="G5032" t="s">
        <v>47</v>
      </c>
      <c r="H5032" t="s">
        <v>1930</v>
      </c>
      <c r="I5032" t="s">
        <v>1879</v>
      </c>
      <c r="J5032" t="s">
        <v>1879</v>
      </c>
      <c r="K5032" t="s">
        <v>1906</v>
      </c>
      <c r="L5032" t="s">
        <v>1879</v>
      </c>
      <c r="M5032" s="97">
        <v>36526</v>
      </c>
      <c r="N5032">
        <v>5645</v>
      </c>
      <c r="O5032" t="s">
        <v>6934</v>
      </c>
      <c r="P5032">
        <v>1</v>
      </c>
      <c r="Q5032">
        <v>1</v>
      </c>
      <c r="R5032">
        <v>1900</v>
      </c>
      <c r="S5032" t="s">
        <v>1483</v>
      </c>
      <c r="T5032" s="96">
        <v>37622</v>
      </c>
      <c r="U5032">
        <f t="shared" si="234"/>
        <v>1</v>
      </c>
      <c r="V5032">
        <f t="shared" si="235"/>
        <v>1</v>
      </c>
      <c r="W5032">
        <f t="shared" si="236"/>
        <v>2003</v>
      </c>
      <c r="X5032" t="s">
        <v>147</v>
      </c>
      <c r="Y5032">
        <v>1</v>
      </c>
      <c r="Z5032" t="s">
        <v>47</v>
      </c>
      <c r="AA5032" t="s">
        <v>1930</v>
      </c>
      <c r="AB5032" t="s">
        <v>1879</v>
      </c>
      <c r="AC5032" t="s">
        <v>1879</v>
      </c>
      <c r="AD5032" t="s">
        <v>1906</v>
      </c>
      <c r="AE5032" t="s">
        <v>1879</v>
      </c>
      <c r="AF5032" s="97">
        <v>43785.744097222225</v>
      </c>
      <c r="AG5032" s="97">
        <v>36526</v>
      </c>
    </row>
    <row r="5033" spans="1:33">
      <c r="A5033">
        <v>5646</v>
      </c>
      <c r="B5033" t="s">
        <v>1757</v>
      </c>
      <c r="C5033" t="s">
        <v>1758</v>
      </c>
      <c r="D5033" s="96">
        <v>37934</v>
      </c>
      <c r="E5033" t="s">
        <v>158</v>
      </c>
      <c r="F5033">
        <v>1</v>
      </c>
      <c r="G5033" t="s">
        <v>47</v>
      </c>
      <c r="H5033" t="s">
        <v>2164</v>
      </c>
      <c r="I5033" t="s">
        <v>1879</v>
      </c>
      <c r="J5033" t="s">
        <v>1879</v>
      </c>
      <c r="K5033" t="s">
        <v>1884</v>
      </c>
      <c r="L5033" t="s">
        <v>1879</v>
      </c>
      <c r="M5033" s="97">
        <v>36526</v>
      </c>
      <c r="N5033">
        <v>5646</v>
      </c>
      <c r="O5033" t="s">
        <v>1757</v>
      </c>
      <c r="P5033">
        <v>27</v>
      </c>
      <c r="Q5033">
        <v>4</v>
      </c>
      <c r="R5033">
        <v>1972</v>
      </c>
      <c r="S5033" t="s">
        <v>1758</v>
      </c>
      <c r="T5033" s="96">
        <v>37934</v>
      </c>
      <c r="U5033">
        <f t="shared" si="234"/>
        <v>9</v>
      </c>
      <c r="V5033">
        <f t="shared" si="235"/>
        <v>11</v>
      </c>
      <c r="W5033">
        <f t="shared" si="236"/>
        <v>2003</v>
      </c>
      <c r="X5033" t="s">
        <v>158</v>
      </c>
      <c r="Y5033">
        <v>1</v>
      </c>
      <c r="Z5033" t="s">
        <v>47</v>
      </c>
      <c r="AA5033" t="s">
        <v>2164</v>
      </c>
      <c r="AB5033" t="s">
        <v>1879</v>
      </c>
      <c r="AC5033" t="s">
        <v>1879</v>
      </c>
      <c r="AD5033" t="s">
        <v>1884</v>
      </c>
      <c r="AE5033" t="s">
        <v>1879</v>
      </c>
      <c r="AF5033" s="97">
        <v>43785.744097222225</v>
      </c>
      <c r="AG5033" s="97">
        <v>36526</v>
      </c>
    </row>
    <row r="5034" spans="1:33">
      <c r="A5034">
        <v>5647</v>
      </c>
      <c r="B5034" t="s">
        <v>8592</v>
      </c>
      <c r="C5034" t="s">
        <v>188</v>
      </c>
      <c r="D5034" s="96">
        <v>37622</v>
      </c>
      <c r="E5034" t="s">
        <v>147</v>
      </c>
      <c r="F5034">
        <v>1</v>
      </c>
      <c r="G5034" t="s">
        <v>47</v>
      </c>
      <c r="H5034" t="s">
        <v>2073</v>
      </c>
      <c r="I5034" t="s">
        <v>1879</v>
      </c>
      <c r="J5034" t="s">
        <v>1879</v>
      </c>
      <c r="K5034" t="s">
        <v>1879</v>
      </c>
      <c r="L5034" t="s">
        <v>1879</v>
      </c>
      <c r="M5034" s="97">
        <v>36526</v>
      </c>
      <c r="N5034">
        <v>5647</v>
      </c>
      <c r="O5034" t="s">
        <v>8592</v>
      </c>
      <c r="P5034">
        <v>19</v>
      </c>
      <c r="Q5034">
        <v>11</v>
      </c>
      <c r="R5034">
        <v>1986</v>
      </c>
      <c r="S5034" t="s">
        <v>188</v>
      </c>
      <c r="T5034" s="96">
        <v>37622</v>
      </c>
      <c r="U5034">
        <f t="shared" si="234"/>
        <v>1</v>
      </c>
      <c r="V5034">
        <f t="shared" si="235"/>
        <v>1</v>
      </c>
      <c r="W5034">
        <f t="shared" si="236"/>
        <v>2003</v>
      </c>
      <c r="X5034" t="s">
        <v>147</v>
      </c>
      <c r="Y5034">
        <v>1</v>
      </c>
      <c r="Z5034" t="s">
        <v>47</v>
      </c>
      <c r="AA5034" t="s">
        <v>2073</v>
      </c>
      <c r="AB5034" t="s">
        <v>1879</v>
      </c>
      <c r="AC5034" t="s">
        <v>1879</v>
      </c>
      <c r="AD5034" t="s">
        <v>1879</v>
      </c>
      <c r="AE5034" t="s">
        <v>1879</v>
      </c>
      <c r="AF5034" s="97">
        <v>43785.744097222225</v>
      </c>
      <c r="AG5034" s="97">
        <v>36526</v>
      </c>
    </row>
    <row r="5035" spans="1:33">
      <c r="A5035">
        <v>5648</v>
      </c>
      <c r="B5035" t="s">
        <v>2389</v>
      </c>
      <c r="C5035" t="s">
        <v>2390</v>
      </c>
      <c r="D5035" s="96">
        <v>37881</v>
      </c>
      <c r="E5035" t="s">
        <v>158</v>
      </c>
      <c r="F5035">
        <v>1</v>
      </c>
      <c r="G5035" t="s">
        <v>47</v>
      </c>
      <c r="H5035" t="s">
        <v>1946</v>
      </c>
      <c r="I5035" t="s">
        <v>1879</v>
      </c>
      <c r="J5035" t="s">
        <v>1879</v>
      </c>
      <c r="K5035" t="s">
        <v>1926</v>
      </c>
      <c r="L5035" t="s">
        <v>1879</v>
      </c>
      <c r="M5035" s="97">
        <v>36526</v>
      </c>
      <c r="N5035">
        <v>5648</v>
      </c>
      <c r="O5035" t="s">
        <v>2389</v>
      </c>
      <c r="P5035">
        <v>13</v>
      </c>
      <c r="Q5035">
        <v>7</v>
      </c>
      <c r="R5035">
        <v>2005</v>
      </c>
      <c r="S5035" t="s">
        <v>2390</v>
      </c>
      <c r="T5035" s="96">
        <v>37881</v>
      </c>
      <c r="U5035">
        <f t="shared" si="234"/>
        <v>17</v>
      </c>
      <c r="V5035">
        <f t="shared" si="235"/>
        <v>9</v>
      </c>
      <c r="W5035">
        <f t="shared" si="236"/>
        <v>2003</v>
      </c>
      <c r="X5035" t="s">
        <v>158</v>
      </c>
      <c r="Y5035">
        <v>1</v>
      </c>
      <c r="Z5035" t="s">
        <v>47</v>
      </c>
      <c r="AA5035" t="s">
        <v>1946</v>
      </c>
      <c r="AB5035" t="s">
        <v>1879</v>
      </c>
      <c r="AC5035" t="s">
        <v>1879</v>
      </c>
      <c r="AD5035" t="s">
        <v>1926</v>
      </c>
      <c r="AE5035" t="s">
        <v>1879</v>
      </c>
      <c r="AF5035" s="97">
        <v>43785.744097222225</v>
      </c>
      <c r="AG5035" s="97">
        <v>36526</v>
      </c>
    </row>
    <row r="5036" spans="1:33">
      <c r="A5036">
        <v>5649</v>
      </c>
      <c r="B5036" t="s">
        <v>1518</v>
      </c>
      <c r="C5036" t="s">
        <v>60</v>
      </c>
      <c r="D5036" s="96">
        <v>37622</v>
      </c>
      <c r="E5036" t="s">
        <v>147</v>
      </c>
      <c r="F5036">
        <v>1</v>
      </c>
      <c r="G5036" t="s">
        <v>47</v>
      </c>
      <c r="H5036" t="s">
        <v>2162</v>
      </c>
      <c r="I5036" t="s">
        <v>1879</v>
      </c>
      <c r="J5036" t="s">
        <v>1879</v>
      </c>
      <c r="K5036" t="s">
        <v>1924</v>
      </c>
      <c r="L5036" t="s">
        <v>1879</v>
      </c>
      <c r="M5036" s="97">
        <v>36526</v>
      </c>
      <c r="N5036">
        <v>5649</v>
      </c>
      <c r="O5036" t="s">
        <v>1518</v>
      </c>
      <c r="P5036">
        <v>1</v>
      </c>
      <c r="Q5036">
        <v>1</v>
      </c>
      <c r="R5036">
        <v>1998</v>
      </c>
      <c r="S5036" t="s">
        <v>60</v>
      </c>
      <c r="T5036" s="96">
        <v>37622</v>
      </c>
      <c r="U5036">
        <f t="shared" si="234"/>
        <v>1</v>
      </c>
      <c r="V5036">
        <f t="shared" si="235"/>
        <v>1</v>
      </c>
      <c r="W5036">
        <f t="shared" si="236"/>
        <v>2003</v>
      </c>
      <c r="X5036" t="s">
        <v>147</v>
      </c>
      <c r="Y5036">
        <v>1</v>
      </c>
      <c r="Z5036" t="s">
        <v>47</v>
      </c>
      <c r="AA5036" t="s">
        <v>2162</v>
      </c>
      <c r="AB5036" t="s">
        <v>1879</v>
      </c>
      <c r="AC5036" t="s">
        <v>1879</v>
      </c>
      <c r="AD5036" t="s">
        <v>1924</v>
      </c>
      <c r="AE5036" t="s">
        <v>1879</v>
      </c>
      <c r="AF5036" s="97">
        <v>43785.744097222225</v>
      </c>
      <c r="AG5036" s="97">
        <v>36526</v>
      </c>
    </row>
    <row r="5037" spans="1:33">
      <c r="A5037">
        <v>5650</v>
      </c>
      <c r="B5037" t="s">
        <v>8880</v>
      </c>
      <c r="C5037" t="s">
        <v>5292</v>
      </c>
      <c r="D5037" s="96">
        <v>37257</v>
      </c>
      <c r="E5037" t="s">
        <v>158</v>
      </c>
      <c r="F5037">
        <v>1</v>
      </c>
      <c r="G5037" t="s">
        <v>47</v>
      </c>
      <c r="H5037" t="s">
        <v>2011</v>
      </c>
      <c r="I5037" t="s">
        <v>1879</v>
      </c>
      <c r="J5037" t="s">
        <v>1879</v>
      </c>
      <c r="K5037" t="s">
        <v>1879</v>
      </c>
      <c r="L5037" t="s">
        <v>1879</v>
      </c>
      <c r="M5037" s="97">
        <v>36526</v>
      </c>
      <c r="N5037">
        <v>5650</v>
      </c>
      <c r="O5037" t="s">
        <v>8880</v>
      </c>
      <c r="P5037">
        <v>31</v>
      </c>
      <c r="Q5037">
        <v>3</v>
      </c>
      <c r="R5037">
        <v>2010</v>
      </c>
      <c r="S5037" t="s">
        <v>5292</v>
      </c>
      <c r="T5037" s="96">
        <v>37257</v>
      </c>
      <c r="U5037">
        <f t="shared" si="234"/>
        <v>1</v>
      </c>
      <c r="V5037">
        <f t="shared" si="235"/>
        <v>1</v>
      </c>
      <c r="W5037">
        <f t="shared" si="236"/>
        <v>2002</v>
      </c>
      <c r="X5037" t="s">
        <v>158</v>
      </c>
      <c r="Y5037">
        <v>1</v>
      </c>
      <c r="Z5037" t="s">
        <v>47</v>
      </c>
      <c r="AA5037" t="s">
        <v>2011</v>
      </c>
      <c r="AB5037" t="s">
        <v>1879</v>
      </c>
      <c r="AC5037" t="s">
        <v>1879</v>
      </c>
      <c r="AD5037" t="s">
        <v>1879</v>
      </c>
      <c r="AE5037" t="s">
        <v>1879</v>
      </c>
      <c r="AF5037" s="97">
        <v>43785.744097222225</v>
      </c>
      <c r="AG5037" s="97">
        <v>36526</v>
      </c>
    </row>
    <row r="5038" spans="1:33">
      <c r="A5038">
        <v>5651</v>
      </c>
      <c r="B5038" t="s">
        <v>8695</v>
      </c>
      <c r="C5038" t="s">
        <v>5064</v>
      </c>
      <c r="D5038" s="96">
        <v>37622</v>
      </c>
      <c r="E5038" t="s">
        <v>147</v>
      </c>
      <c r="F5038">
        <v>1</v>
      </c>
      <c r="G5038" t="s">
        <v>47</v>
      </c>
      <c r="H5038" t="s">
        <v>2073</v>
      </c>
      <c r="I5038" t="s">
        <v>1879</v>
      </c>
      <c r="J5038" t="s">
        <v>1879</v>
      </c>
      <c r="K5038" t="s">
        <v>1879</v>
      </c>
      <c r="L5038" t="s">
        <v>1879</v>
      </c>
      <c r="M5038" s="97">
        <v>36526</v>
      </c>
      <c r="N5038">
        <v>5651</v>
      </c>
      <c r="O5038" t="s">
        <v>8695</v>
      </c>
      <c r="P5038">
        <v>24</v>
      </c>
      <c r="Q5038">
        <v>10</v>
      </c>
      <c r="R5038">
        <v>1973</v>
      </c>
      <c r="S5038" t="s">
        <v>5064</v>
      </c>
      <c r="T5038" s="96">
        <v>37622</v>
      </c>
      <c r="U5038">
        <f t="shared" si="234"/>
        <v>1</v>
      </c>
      <c r="V5038">
        <f t="shared" si="235"/>
        <v>1</v>
      </c>
      <c r="W5038">
        <f t="shared" si="236"/>
        <v>2003</v>
      </c>
      <c r="X5038" t="s">
        <v>147</v>
      </c>
      <c r="Y5038">
        <v>1</v>
      </c>
      <c r="Z5038" t="s">
        <v>47</v>
      </c>
      <c r="AA5038" t="s">
        <v>2073</v>
      </c>
      <c r="AB5038" t="s">
        <v>1879</v>
      </c>
      <c r="AC5038" t="s">
        <v>1879</v>
      </c>
      <c r="AD5038" t="s">
        <v>1879</v>
      </c>
      <c r="AE5038" t="s">
        <v>1879</v>
      </c>
      <c r="AF5038" s="97">
        <v>43785.744097222225</v>
      </c>
      <c r="AG5038" s="97">
        <v>36526</v>
      </c>
    </row>
    <row r="5039" spans="1:33">
      <c r="A5039">
        <v>5652</v>
      </c>
      <c r="B5039" t="s">
        <v>2873</v>
      </c>
      <c r="C5039" t="s">
        <v>266</v>
      </c>
      <c r="D5039" s="96">
        <v>37622</v>
      </c>
      <c r="E5039" t="s">
        <v>158</v>
      </c>
      <c r="F5039">
        <v>1</v>
      </c>
      <c r="G5039" t="s">
        <v>47</v>
      </c>
      <c r="H5039" t="s">
        <v>2062</v>
      </c>
      <c r="I5039" t="s">
        <v>1879</v>
      </c>
      <c r="J5039" t="s">
        <v>1879</v>
      </c>
      <c r="K5039" t="s">
        <v>1879</v>
      </c>
      <c r="L5039" t="s">
        <v>1879</v>
      </c>
      <c r="M5039" s="97">
        <v>36526</v>
      </c>
      <c r="N5039">
        <v>5652</v>
      </c>
      <c r="O5039" t="s">
        <v>2873</v>
      </c>
      <c r="P5039">
        <v>1</v>
      </c>
      <c r="Q5039">
        <v>1</v>
      </c>
      <c r="R5039">
        <v>1998</v>
      </c>
      <c r="S5039" t="s">
        <v>266</v>
      </c>
      <c r="T5039" s="96">
        <v>37622</v>
      </c>
      <c r="U5039">
        <f t="shared" si="234"/>
        <v>1</v>
      </c>
      <c r="V5039">
        <f t="shared" si="235"/>
        <v>1</v>
      </c>
      <c r="W5039">
        <f t="shared" si="236"/>
        <v>2003</v>
      </c>
      <c r="X5039" t="s">
        <v>158</v>
      </c>
      <c r="Y5039">
        <v>1</v>
      </c>
      <c r="Z5039" t="s">
        <v>47</v>
      </c>
      <c r="AA5039" t="s">
        <v>2062</v>
      </c>
      <c r="AB5039" t="s">
        <v>1879</v>
      </c>
      <c r="AC5039" t="s">
        <v>1879</v>
      </c>
      <c r="AD5039" t="s">
        <v>1879</v>
      </c>
      <c r="AE5039" t="s">
        <v>1879</v>
      </c>
      <c r="AF5039" s="97">
        <v>43785.744097222225</v>
      </c>
      <c r="AG5039" s="97">
        <v>36526</v>
      </c>
    </row>
    <row r="5040" spans="1:33">
      <c r="A5040">
        <v>5653</v>
      </c>
      <c r="B5040" t="s">
        <v>1096</v>
      </c>
      <c r="C5040" t="s">
        <v>338</v>
      </c>
      <c r="D5040" s="96">
        <v>38353</v>
      </c>
      <c r="E5040" t="s">
        <v>147</v>
      </c>
      <c r="F5040">
        <v>1</v>
      </c>
      <c r="G5040" t="s">
        <v>47</v>
      </c>
      <c r="H5040" t="s">
        <v>2089</v>
      </c>
      <c r="I5040" t="s">
        <v>1879</v>
      </c>
      <c r="J5040" t="s">
        <v>1879</v>
      </c>
      <c r="K5040" t="s">
        <v>1938</v>
      </c>
      <c r="L5040" t="s">
        <v>1879</v>
      </c>
      <c r="M5040" s="97">
        <v>36526</v>
      </c>
      <c r="N5040">
        <v>5653</v>
      </c>
      <c r="O5040" t="s">
        <v>1096</v>
      </c>
      <c r="P5040">
        <v>13</v>
      </c>
      <c r="Q5040">
        <v>3</v>
      </c>
      <c r="R5040">
        <v>1964</v>
      </c>
      <c r="S5040" t="s">
        <v>338</v>
      </c>
      <c r="T5040" s="96">
        <v>38353</v>
      </c>
      <c r="U5040">
        <f t="shared" si="234"/>
        <v>1</v>
      </c>
      <c r="V5040">
        <f t="shared" si="235"/>
        <v>1</v>
      </c>
      <c r="W5040">
        <f t="shared" si="236"/>
        <v>2005</v>
      </c>
      <c r="X5040" t="s">
        <v>147</v>
      </c>
      <c r="Y5040">
        <v>1</v>
      </c>
      <c r="Z5040" t="s">
        <v>47</v>
      </c>
      <c r="AA5040" t="s">
        <v>2089</v>
      </c>
      <c r="AB5040" t="s">
        <v>1879</v>
      </c>
      <c r="AC5040" t="s">
        <v>1879</v>
      </c>
      <c r="AD5040" t="s">
        <v>1938</v>
      </c>
      <c r="AE5040" t="s">
        <v>1879</v>
      </c>
      <c r="AF5040" s="97">
        <v>43785.744097222225</v>
      </c>
      <c r="AG5040" s="97">
        <v>36526</v>
      </c>
    </row>
    <row r="5041" spans="1:33">
      <c r="A5041">
        <v>5654</v>
      </c>
      <c r="B5041" t="s">
        <v>2997</v>
      </c>
      <c r="C5041" t="s">
        <v>898</v>
      </c>
      <c r="D5041" s="96">
        <v>36526</v>
      </c>
      <c r="E5041" t="s">
        <v>158</v>
      </c>
      <c r="F5041">
        <v>1</v>
      </c>
      <c r="G5041" t="s">
        <v>47</v>
      </c>
      <c r="H5041" t="s">
        <v>2014</v>
      </c>
      <c r="I5041" t="s">
        <v>1879</v>
      </c>
      <c r="J5041" t="s">
        <v>1879</v>
      </c>
      <c r="K5041" t="s">
        <v>1879</v>
      </c>
      <c r="L5041" t="s">
        <v>1879</v>
      </c>
      <c r="M5041" s="97">
        <v>36526</v>
      </c>
      <c r="N5041">
        <v>5654</v>
      </c>
      <c r="O5041" t="s">
        <v>2997</v>
      </c>
      <c r="P5041">
        <v>29</v>
      </c>
      <c r="Q5041">
        <v>4</v>
      </c>
      <c r="R5041">
        <v>1984</v>
      </c>
      <c r="S5041" t="s">
        <v>898</v>
      </c>
      <c r="T5041" s="96">
        <v>36526</v>
      </c>
      <c r="U5041">
        <f t="shared" si="234"/>
        <v>1</v>
      </c>
      <c r="V5041">
        <f t="shared" si="235"/>
        <v>1</v>
      </c>
      <c r="W5041">
        <f t="shared" si="236"/>
        <v>2000</v>
      </c>
      <c r="X5041" t="s">
        <v>158</v>
      </c>
      <c r="Y5041">
        <v>1</v>
      </c>
      <c r="Z5041" t="s">
        <v>47</v>
      </c>
      <c r="AA5041" t="s">
        <v>2014</v>
      </c>
      <c r="AB5041" t="s">
        <v>1879</v>
      </c>
      <c r="AC5041" t="s">
        <v>1879</v>
      </c>
      <c r="AD5041" t="s">
        <v>1879</v>
      </c>
      <c r="AE5041" t="s">
        <v>1879</v>
      </c>
      <c r="AF5041" s="97">
        <v>43785.744097222225</v>
      </c>
      <c r="AG5041" s="97">
        <v>36526</v>
      </c>
    </row>
    <row r="5042" spans="1:33">
      <c r="A5042">
        <v>5655</v>
      </c>
      <c r="B5042" t="s">
        <v>5845</v>
      </c>
      <c r="C5042" t="s">
        <v>1249</v>
      </c>
      <c r="D5042" s="96">
        <v>38353</v>
      </c>
      <c r="E5042" t="s">
        <v>158</v>
      </c>
      <c r="F5042">
        <v>1</v>
      </c>
      <c r="G5042" t="s">
        <v>47</v>
      </c>
      <c r="H5042" t="s">
        <v>2062</v>
      </c>
      <c r="I5042" t="s">
        <v>1879</v>
      </c>
      <c r="J5042" t="s">
        <v>1879</v>
      </c>
      <c r="K5042" t="s">
        <v>1879</v>
      </c>
      <c r="L5042" t="s">
        <v>1879</v>
      </c>
      <c r="M5042" s="97">
        <v>36526</v>
      </c>
      <c r="N5042">
        <v>5655</v>
      </c>
      <c r="O5042" t="s">
        <v>5845</v>
      </c>
      <c r="P5042">
        <v>26</v>
      </c>
      <c r="Q5042">
        <v>5</v>
      </c>
      <c r="R5042">
        <v>1992</v>
      </c>
      <c r="S5042" t="s">
        <v>1249</v>
      </c>
      <c r="T5042" s="96">
        <v>38353</v>
      </c>
      <c r="U5042">
        <f t="shared" si="234"/>
        <v>1</v>
      </c>
      <c r="V5042">
        <f t="shared" si="235"/>
        <v>1</v>
      </c>
      <c r="W5042">
        <f t="shared" si="236"/>
        <v>2005</v>
      </c>
      <c r="X5042" t="s">
        <v>158</v>
      </c>
      <c r="Y5042">
        <v>1</v>
      </c>
      <c r="Z5042" t="s">
        <v>47</v>
      </c>
      <c r="AA5042" t="s">
        <v>2062</v>
      </c>
      <c r="AB5042" t="s">
        <v>1879</v>
      </c>
      <c r="AC5042" t="s">
        <v>1879</v>
      </c>
      <c r="AD5042" t="s">
        <v>1879</v>
      </c>
      <c r="AE5042" t="s">
        <v>1879</v>
      </c>
      <c r="AF5042" s="97">
        <v>43785.744097222225</v>
      </c>
      <c r="AG5042" s="97">
        <v>36526</v>
      </c>
    </row>
    <row r="5043" spans="1:33">
      <c r="A5043">
        <v>5656</v>
      </c>
      <c r="B5043" t="s">
        <v>6051</v>
      </c>
      <c r="C5043" t="s">
        <v>733</v>
      </c>
      <c r="D5043" s="96">
        <v>36161</v>
      </c>
      <c r="E5043" t="s">
        <v>147</v>
      </c>
      <c r="F5043">
        <v>1</v>
      </c>
      <c r="G5043" t="s">
        <v>47</v>
      </c>
      <c r="H5043" t="s">
        <v>2062</v>
      </c>
      <c r="I5043" t="s">
        <v>1879</v>
      </c>
      <c r="J5043" t="s">
        <v>1879</v>
      </c>
      <c r="K5043" t="s">
        <v>1879</v>
      </c>
      <c r="L5043" t="s">
        <v>1879</v>
      </c>
      <c r="M5043" s="97">
        <v>36526</v>
      </c>
      <c r="N5043">
        <v>5656</v>
      </c>
      <c r="O5043" t="s">
        <v>6051</v>
      </c>
      <c r="P5043">
        <v>1</v>
      </c>
      <c r="Q5043">
        <v>1</v>
      </c>
      <c r="R5043">
        <v>1999</v>
      </c>
      <c r="S5043" t="s">
        <v>733</v>
      </c>
      <c r="T5043" s="96">
        <v>36161</v>
      </c>
      <c r="U5043">
        <f t="shared" si="234"/>
        <v>1</v>
      </c>
      <c r="V5043">
        <f t="shared" si="235"/>
        <v>1</v>
      </c>
      <c r="W5043">
        <f t="shared" si="236"/>
        <v>1999</v>
      </c>
      <c r="X5043" t="s">
        <v>147</v>
      </c>
      <c r="Y5043">
        <v>1</v>
      </c>
      <c r="Z5043" t="s">
        <v>47</v>
      </c>
      <c r="AA5043" t="s">
        <v>2062</v>
      </c>
      <c r="AB5043" t="s">
        <v>1879</v>
      </c>
      <c r="AC5043" t="s">
        <v>1879</v>
      </c>
      <c r="AD5043" t="s">
        <v>1879</v>
      </c>
      <c r="AE5043" t="s">
        <v>1879</v>
      </c>
      <c r="AF5043" s="97">
        <v>43785.744097222225</v>
      </c>
      <c r="AG5043" s="97">
        <v>36526</v>
      </c>
    </row>
    <row r="5044" spans="1:33">
      <c r="A5044">
        <v>5657</v>
      </c>
      <c r="B5044" t="s">
        <v>3951</v>
      </c>
      <c r="C5044" t="s">
        <v>2744</v>
      </c>
      <c r="D5044" s="96">
        <v>36892</v>
      </c>
      <c r="E5044" t="s">
        <v>147</v>
      </c>
      <c r="F5044">
        <v>1</v>
      </c>
      <c r="G5044" t="s">
        <v>47</v>
      </c>
      <c r="H5044" t="s">
        <v>2062</v>
      </c>
      <c r="I5044" t="s">
        <v>1879</v>
      </c>
      <c r="J5044" t="s">
        <v>1879</v>
      </c>
      <c r="K5044" t="s">
        <v>1879</v>
      </c>
      <c r="L5044" t="s">
        <v>1879</v>
      </c>
      <c r="M5044" s="97">
        <v>36526</v>
      </c>
      <c r="N5044">
        <v>5657</v>
      </c>
      <c r="O5044" t="s">
        <v>3951</v>
      </c>
      <c r="P5044">
        <v>22</v>
      </c>
      <c r="Q5044">
        <v>12</v>
      </c>
      <c r="R5044">
        <v>1989</v>
      </c>
      <c r="S5044" t="s">
        <v>2744</v>
      </c>
      <c r="T5044" s="96">
        <v>36892</v>
      </c>
      <c r="U5044">
        <f t="shared" si="234"/>
        <v>1</v>
      </c>
      <c r="V5044">
        <f t="shared" si="235"/>
        <v>1</v>
      </c>
      <c r="W5044">
        <f t="shared" si="236"/>
        <v>2001</v>
      </c>
      <c r="X5044" t="s">
        <v>147</v>
      </c>
      <c r="Y5044">
        <v>1</v>
      </c>
      <c r="Z5044" t="s">
        <v>47</v>
      </c>
      <c r="AA5044" t="s">
        <v>2062</v>
      </c>
      <c r="AB5044" t="s">
        <v>1879</v>
      </c>
      <c r="AC5044" t="s">
        <v>1879</v>
      </c>
      <c r="AD5044" t="s">
        <v>1879</v>
      </c>
      <c r="AE5044" t="s">
        <v>1879</v>
      </c>
      <c r="AF5044" s="97">
        <v>43785.744097222225</v>
      </c>
      <c r="AG5044" s="97">
        <v>36526</v>
      </c>
    </row>
    <row r="5045" spans="1:33">
      <c r="A5045">
        <v>5658</v>
      </c>
      <c r="B5045" t="s">
        <v>2685</v>
      </c>
      <c r="C5045" t="s">
        <v>2686</v>
      </c>
      <c r="D5045" s="96">
        <v>37987</v>
      </c>
      <c r="E5045" t="s">
        <v>147</v>
      </c>
      <c r="F5045">
        <v>1</v>
      </c>
      <c r="G5045" t="s">
        <v>47</v>
      </c>
      <c r="H5045" t="s">
        <v>1928</v>
      </c>
      <c r="I5045" t="s">
        <v>1879</v>
      </c>
      <c r="J5045" t="s">
        <v>1879</v>
      </c>
      <c r="K5045" t="s">
        <v>1884</v>
      </c>
      <c r="L5045" t="s">
        <v>1879</v>
      </c>
      <c r="M5045" s="97">
        <v>36526</v>
      </c>
      <c r="N5045">
        <v>5658</v>
      </c>
      <c r="O5045" t="s">
        <v>2685</v>
      </c>
      <c r="P5045">
        <v>1</v>
      </c>
      <c r="Q5045">
        <v>1</v>
      </c>
      <c r="R5045">
        <v>1900</v>
      </c>
      <c r="S5045" t="s">
        <v>2686</v>
      </c>
      <c r="T5045" s="96">
        <v>37987</v>
      </c>
      <c r="U5045">
        <f t="shared" si="234"/>
        <v>1</v>
      </c>
      <c r="V5045">
        <f t="shared" si="235"/>
        <v>1</v>
      </c>
      <c r="W5045">
        <f t="shared" si="236"/>
        <v>2004</v>
      </c>
      <c r="X5045" t="s">
        <v>147</v>
      </c>
      <c r="Y5045">
        <v>1</v>
      </c>
      <c r="Z5045" t="s">
        <v>47</v>
      </c>
      <c r="AA5045" t="s">
        <v>1928</v>
      </c>
      <c r="AB5045" t="s">
        <v>1879</v>
      </c>
      <c r="AC5045" t="s">
        <v>1879</v>
      </c>
      <c r="AD5045" t="s">
        <v>1884</v>
      </c>
      <c r="AE5045" t="s">
        <v>1879</v>
      </c>
      <c r="AF5045" s="97">
        <v>43785.744097222225</v>
      </c>
      <c r="AG5045" s="97">
        <v>36526</v>
      </c>
    </row>
    <row r="5046" spans="1:33">
      <c r="A5046">
        <v>5659</v>
      </c>
      <c r="B5046" t="s">
        <v>7154</v>
      </c>
      <c r="C5046" t="s">
        <v>171</v>
      </c>
      <c r="D5046" s="96">
        <v>23444</v>
      </c>
      <c r="E5046" t="s">
        <v>147</v>
      </c>
      <c r="F5046">
        <v>0</v>
      </c>
      <c r="G5046" t="s">
        <v>2186</v>
      </c>
      <c r="H5046" t="s">
        <v>1965</v>
      </c>
      <c r="I5046" t="s">
        <v>1879</v>
      </c>
      <c r="J5046" t="s">
        <v>1879</v>
      </c>
      <c r="K5046" t="s">
        <v>1896</v>
      </c>
      <c r="L5046" t="s">
        <v>1879</v>
      </c>
      <c r="M5046" s="97">
        <v>36526</v>
      </c>
      <c r="N5046">
        <v>5659</v>
      </c>
      <c r="O5046" t="s">
        <v>7154</v>
      </c>
      <c r="P5046">
        <v>2</v>
      </c>
      <c r="Q5046">
        <v>2</v>
      </c>
      <c r="R5046">
        <v>1996</v>
      </c>
      <c r="S5046" t="s">
        <v>171</v>
      </c>
      <c r="T5046" s="96">
        <v>23444</v>
      </c>
      <c r="U5046">
        <f t="shared" si="234"/>
        <v>8</v>
      </c>
      <c r="V5046">
        <f t="shared" si="235"/>
        <v>3</v>
      </c>
      <c r="W5046">
        <f t="shared" si="236"/>
        <v>1964</v>
      </c>
      <c r="X5046" t="s">
        <v>147</v>
      </c>
      <c r="Y5046">
        <v>0</v>
      </c>
      <c r="Z5046" t="s">
        <v>2186</v>
      </c>
      <c r="AA5046" t="s">
        <v>1965</v>
      </c>
      <c r="AB5046" t="s">
        <v>1879</v>
      </c>
      <c r="AC5046" t="s">
        <v>1879</v>
      </c>
      <c r="AD5046" t="s">
        <v>1896</v>
      </c>
      <c r="AE5046" t="s">
        <v>1879</v>
      </c>
      <c r="AF5046" s="97">
        <v>43785.744097222225</v>
      </c>
      <c r="AG5046" s="97">
        <v>36526</v>
      </c>
    </row>
    <row r="5047" spans="1:33">
      <c r="A5047">
        <v>5660</v>
      </c>
      <c r="B5047" t="s">
        <v>112</v>
      </c>
      <c r="C5047" t="s">
        <v>171</v>
      </c>
      <c r="D5047" s="96">
        <v>20455</v>
      </c>
      <c r="E5047" t="s">
        <v>147</v>
      </c>
      <c r="F5047">
        <v>1</v>
      </c>
      <c r="G5047" t="s">
        <v>47</v>
      </c>
      <c r="H5047" t="s">
        <v>2181</v>
      </c>
      <c r="I5047" t="s">
        <v>1879</v>
      </c>
      <c r="J5047" t="s">
        <v>1879</v>
      </c>
      <c r="K5047" t="s">
        <v>1938</v>
      </c>
      <c r="L5047" t="s">
        <v>1879</v>
      </c>
      <c r="M5047" s="97">
        <v>36526</v>
      </c>
      <c r="N5047">
        <v>5660</v>
      </c>
      <c r="O5047" t="s">
        <v>112</v>
      </c>
      <c r="P5047">
        <v>29</v>
      </c>
      <c r="Q5047">
        <v>6</v>
      </c>
      <c r="R5047">
        <v>2007</v>
      </c>
      <c r="S5047" t="s">
        <v>171</v>
      </c>
      <c r="T5047" s="96">
        <v>20455</v>
      </c>
      <c r="U5047">
        <f t="shared" si="234"/>
        <v>1</v>
      </c>
      <c r="V5047">
        <f t="shared" si="235"/>
        <v>1</v>
      </c>
      <c r="W5047">
        <f t="shared" si="236"/>
        <v>1956</v>
      </c>
      <c r="X5047" t="s">
        <v>147</v>
      </c>
      <c r="Y5047">
        <v>1</v>
      </c>
      <c r="Z5047" t="s">
        <v>47</v>
      </c>
      <c r="AA5047" t="s">
        <v>2181</v>
      </c>
      <c r="AB5047" t="s">
        <v>1879</v>
      </c>
      <c r="AC5047" t="s">
        <v>1879</v>
      </c>
      <c r="AD5047" t="s">
        <v>1938</v>
      </c>
      <c r="AE5047" t="s">
        <v>1879</v>
      </c>
      <c r="AF5047" s="97">
        <v>43785.744097222225</v>
      </c>
      <c r="AG5047" s="97">
        <v>36526</v>
      </c>
    </row>
    <row r="5048" spans="1:33">
      <c r="A5048">
        <v>5661</v>
      </c>
      <c r="B5048" t="s">
        <v>8860</v>
      </c>
      <c r="C5048" t="s">
        <v>171</v>
      </c>
      <c r="D5048" s="96">
        <v>18994</v>
      </c>
      <c r="E5048" t="s">
        <v>147</v>
      </c>
      <c r="F5048">
        <v>1</v>
      </c>
      <c r="G5048" t="s">
        <v>47</v>
      </c>
      <c r="H5048" t="s">
        <v>2063</v>
      </c>
      <c r="I5048" t="s">
        <v>1879</v>
      </c>
      <c r="J5048" t="s">
        <v>1879</v>
      </c>
      <c r="K5048" t="s">
        <v>1923</v>
      </c>
      <c r="L5048" t="s">
        <v>1879</v>
      </c>
      <c r="M5048" s="97">
        <v>36526</v>
      </c>
      <c r="N5048">
        <v>5661</v>
      </c>
      <c r="O5048" t="s">
        <v>8860</v>
      </c>
      <c r="P5048">
        <v>1</v>
      </c>
      <c r="Q5048">
        <v>1</v>
      </c>
      <c r="R5048">
        <v>2002</v>
      </c>
      <c r="S5048" t="s">
        <v>171</v>
      </c>
      <c r="T5048" s="96">
        <v>18994</v>
      </c>
      <c r="U5048">
        <f t="shared" si="234"/>
        <v>1</v>
      </c>
      <c r="V5048">
        <f t="shared" si="235"/>
        <v>1</v>
      </c>
      <c r="W5048">
        <f t="shared" si="236"/>
        <v>1952</v>
      </c>
      <c r="X5048" t="s">
        <v>147</v>
      </c>
      <c r="Y5048">
        <v>1</v>
      </c>
      <c r="Z5048" t="s">
        <v>47</v>
      </c>
      <c r="AA5048" t="s">
        <v>2063</v>
      </c>
      <c r="AB5048" t="s">
        <v>1879</v>
      </c>
      <c r="AC5048" t="s">
        <v>1879</v>
      </c>
      <c r="AD5048" t="s">
        <v>1923</v>
      </c>
      <c r="AE5048" t="s">
        <v>1879</v>
      </c>
      <c r="AF5048" s="97">
        <v>43785.744097222225</v>
      </c>
      <c r="AG5048" s="97">
        <v>36526</v>
      </c>
    </row>
    <row r="5049" spans="1:33">
      <c r="A5049">
        <v>5662</v>
      </c>
      <c r="B5049" t="s">
        <v>8750</v>
      </c>
      <c r="C5049" t="s">
        <v>6156</v>
      </c>
      <c r="D5049" s="96">
        <v>36526</v>
      </c>
      <c r="E5049" t="s">
        <v>147</v>
      </c>
      <c r="F5049">
        <v>0</v>
      </c>
      <c r="G5049" t="s">
        <v>47</v>
      </c>
      <c r="M5049" s="97">
        <v>36526</v>
      </c>
      <c r="N5049">
        <v>5662</v>
      </c>
      <c r="O5049" t="s">
        <v>8750</v>
      </c>
      <c r="P5049">
        <v>1</v>
      </c>
      <c r="Q5049">
        <v>1</v>
      </c>
      <c r="R5049">
        <v>2000</v>
      </c>
      <c r="S5049" t="s">
        <v>6156</v>
      </c>
      <c r="T5049" s="96">
        <v>36526</v>
      </c>
      <c r="U5049">
        <f t="shared" si="234"/>
        <v>1</v>
      </c>
      <c r="V5049">
        <f t="shared" si="235"/>
        <v>1</v>
      </c>
      <c r="W5049">
        <f t="shared" si="236"/>
        <v>2000</v>
      </c>
      <c r="X5049" t="s">
        <v>147</v>
      </c>
      <c r="Y5049">
        <v>0</v>
      </c>
      <c r="Z5049" t="s">
        <v>47</v>
      </c>
      <c r="AF5049" s="97">
        <v>43785.744097222225</v>
      </c>
      <c r="AG5049" s="97">
        <v>36526</v>
      </c>
    </row>
    <row r="5050" spans="1:33">
      <c r="A5050">
        <v>5663</v>
      </c>
      <c r="B5050" t="s">
        <v>6637</v>
      </c>
      <c r="C5050" t="s">
        <v>675</v>
      </c>
      <c r="D5050" s="96">
        <v>36423</v>
      </c>
      <c r="E5050" t="s">
        <v>147</v>
      </c>
      <c r="F5050">
        <v>0</v>
      </c>
      <c r="G5050" t="s">
        <v>47</v>
      </c>
      <c r="H5050" t="s">
        <v>2127</v>
      </c>
      <c r="I5050" t="s">
        <v>1879</v>
      </c>
      <c r="J5050" t="s">
        <v>1879</v>
      </c>
      <c r="K5050" t="s">
        <v>1879</v>
      </c>
      <c r="L5050" t="s">
        <v>1879</v>
      </c>
      <c r="M5050" s="97">
        <v>36526</v>
      </c>
      <c r="N5050">
        <v>5663</v>
      </c>
      <c r="O5050" t="s">
        <v>6637</v>
      </c>
      <c r="P5050">
        <v>1</v>
      </c>
      <c r="Q5050">
        <v>1</v>
      </c>
      <c r="R5050">
        <v>1990</v>
      </c>
      <c r="S5050" t="s">
        <v>675</v>
      </c>
      <c r="T5050" s="96">
        <v>36423</v>
      </c>
      <c r="U5050">
        <f t="shared" si="234"/>
        <v>20</v>
      </c>
      <c r="V5050">
        <f t="shared" si="235"/>
        <v>9</v>
      </c>
      <c r="W5050">
        <f t="shared" si="236"/>
        <v>1999</v>
      </c>
      <c r="X5050" t="s">
        <v>147</v>
      </c>
      <c r="Y5050">
        <v>0</v>
      </c>
      <c r="Z5050" t="s">
        <v>441</v>
      </c>
      <c r="AA5050" t="s">
        <v>2127</v>
      </c>
      <c r="AB5050" t="s">
        <v>1879</v>
      </c>
      <c r="AC5050" t="s">
        <v>1879</v>
      </c>
      <c r="AD5050" t="s">
        <v>1879</v>
      </c>
      <c r="AE5050" t="s">
        <v>1879</v>
      </c>
      <c r="AF5050" s="97">
        <v>43785.744097222225</v>
      </c>
      <c r="AG5050" s="97">
        <v>36526</v>
      </c>
    </row>
    <row r="5051" spans="1:33">
      <c r="A5051">
        <v>5664</v>
      </c>
      <c r="B5051" t="s">
        <v>5464</v>
      </c>
      <c r="C5051" t="s">
        <v>880</v>
      </c>
      <c r="D5051" s="96">
        <v>37770</v>
      </c>
      <c r="E5051" t="s">
        <v>158</v>
      </c>
      <c r="F5051">
        <v>0</v>
      </c>
      <c r="G5051" t="s">
        <v>47</v>
      </c>
      <c r="H5051" t="s">
        <v>2003</v>
      </c>
      <c r="I5051" t="s">
        <v>1879</v>
      </c>
      <c r="J5051" t="s">
        <v>1879</v>
      </c>
      <c r="K5051" t="s">
        <v>1879</v>
      </c>
      <c r="L5051" t="s">
        <v>1879</v>
      </c>
      <c r="M5051" s="97">
        <v>36526</v>
      </c>
      <c r="N5051">
        <v>5664</v>
      </c>
      <c r="O5051" t="s">
        <v>5464</v>
      </c>
      <c r="P5051">
        <v>15</v>
      </c>
      <c r="Q5051">
        <v>4</v>
      </c>
      <c r="R5051">
        <v>1989</v>
      </c>
      <c r="S5051" t="s">
        <v>880</v>
      </c>
      <c r="T5051" s="96">
        <v>37770</v>
      </c>
      <c r="U5051">
        <f t="shared" si="234"/>
        <v>29</v>
      </c>
      <c r="V5051">
        <f t="shared" si="235"/>
        <v>5</v>
      </c>
      <c r="W5051">
        <f t="shared" si="236"/>
        <v>2003</v>
      </c>
      <c r="X5051" t="s">
        <v>158</v>
      </c>
      <c r="Y5051">
        <v>0</v>
      </c>
      <c r="Z5051" t="s">
        <v>47</v>
      </c>
      <c r="AA5051" t="s">
        <v>2003</v>
      </c>
      <c r="AB5051" t="s">
        <v>1879</v>
      </c>
      <c r="AC5051" t="s">
        <v>1879</v>
      </c>
      <c r="AD5051" t="s">
        <v>1879</v>
      </c>
      <c r="AE5051" t="s">
        <v>1879</v>
      </c>
      <c r="AF5051" s="97">
        <v>43785.744097222225</v>
      </c>
      <c r="AG5051" s="97">
        <v>36526</v>
      </c>
    </row>
    <row r="5052" spans="1:33">
      <c r="A5052">
        <v>5665</v>
      </c>
      <c r="B5052" t="s">
        <v>4019</v>
      </c>
      <c r="C5052" t="s">
        <v>1380</v>
      </c>
      <c r="D5052" s="96">
        <v>37622</v>
      </c>
      <c r="E5052" t="s">
        <v>158</v>
      </c>
      <c r="F5052">
        <v>0</v>
      </c>
      <c r="G5052" t="s">
        <v>47</v>
      </c>
      <c r="H5052" t="s">
        <v>2003</v>
      </c>
      <c r="I5052" t="s">
        <v>1879</v>
      </c>
      <c r="J5052" t="s">
        <v>1879</v>
      </c>
      <c r="K5052" t="s">
        <v>1879</v>
      </c>
      <c r="L5052" t="s">
        <v>1879</v>
      </c>
      <c r="M5052" s="97">
        <v>36526</v>
      </c>
      <c r="N5052">
        <v>5665</v>
      </c>
      <c r="O5052" t="s">
        <v>4019</v>
      </c>
      <c r="P5052">
        <v>1</v>
      </c>
      <c r="Q5052">
        <v>1</v>
      </c>
      <c r="R5052">
        <v>1988</v>
      </c>
      <c r="S5052" t="s">
        <v>1380</v>
      </c>
      <c r="T5052" s="96">
        <v>37622</v>
      </c>
      <c r="U5052">
        <f t="shared" si="234"/>
        <v>1</v>
      </c>
      <c r="V5052">
        <f t="shared" si="235"/>
        <v>1</v>
      </c>
      <c r="W5052">
        <f t="shared" si="236"/>
        <v>2003</v>
      </c>
      <c r="X5052" t="s">
        <v>158</v>
      </c>
      <c r="Y5052">
        <v>0</v>
      </c>
      <c r="Z5052" t="s">
        <v>47</v>
      </c>
      <c r="AA5052" t="s">
        <v>2003</v>
      </c>
      <c r="AB5052" t="s">
        <v>1879</v>
      </c>
      <c r="AC5052" t="s">
        <v>1879</v>
      </c>
      <c r="AD5052" t="s">
        <v>1879</v>
      </c>
      <c r="AE5052" t="s">
        <v>1879</v>
      </c>
      <c r="AF5052" s="97">
        <v>43785.744097222225</v>
      </c>
      <c r="AG5052" s="97">
        <v>36526</v>
      </c>
    </row>
    <row r="5053" spans="1:33">
      <c r="A5053">
        <v>5666</v>
      </c>
      <c r="B5053" t="s">
        <v>8499</v>
      </c>
      <c r="C5053" t="s">
        <v>68</v>
      </c>
      <c r="D5053" s="96">
        <v>37622</v>
      </c>
      <c r="E5053" t="s">
        <v>147</v>
      </c>
      <c r="F5053">
        <v>0</v>
      </c>
      <c r="G5053" t="s">
        <v>47</v>
      </c>
      <c r="H5053" t="s">
        <v>2143</v>
      </c>
      <c r="I5053" t="s">
        <v>1879</v>
      </c>
      <c r="J5053" t="s">
        <v>1879</v>
      </c>
      <c r="K5053" t="s">
        <v>1879</v>
      </c>
      <c r="L5053" t="s">
        <v>1879</v>
      </c>
      <c r="M5053" s="97">
        <v>36526</v>
      </c>
      <c r="N5053">
        <v>5666</v>
      </c>
      <c r="O5053" t="s">
        <v>8499</v>
      </c>
      <c r="P5053">
        <v>1</v>
      </c>
      <c r="Q5053">
        <v>1</v>
      </c>
      <c r="R5053">
        <v>1948</v>
      </c>
      <c r="S5053" t="s">
        <v>68</v>
      </c>
      <c r="T5053" s="96">
        <v>37622</v>
      </c>
      <c r="U5053">
        <f t="shared" si="234"/>
        <v>1</v>
      </c>
      <c r="V5053">
        <f t="shared" si="235"/>
        <v>1</v>
      </c>
      <c r="W5053">
        <f t="shared" si="236"/>
        <v>2003</v>
      </c>
      <c r="X5053" t="s">
        <v>147</v>
      </c>
      <c r="Y5053">
        <v>0</v>
      </c>
      <c r="Z5053" t="s">
        <v>47</v>
      </c>
      <c r="AA5053" t="s">
        <v>2143</v>
      </c>
      <c r="AB5053" t="s">
        <v>1879</v>
      </c>
      <c r="AC5053" t="s">
        <v>1879</v>
      </c>
      <c r="AD5053" t="s">
        <v>1879</v>
      </c>
      <c r="AE5053" t="s">
        <v>1879</v>
      </c>
      <c r="AF5053" s="97">
        <v>43785.744097222225</v>
      </c>
      <c r="AG5053" s="97">
        <v>36526</v>
      </c>
    </row>
    <row r="5054" spans="1:33">
      <c r="A5054">
        <v>5667</v>
      </c>
      <c r="B5054" t="s">
        <v>6452</v>
      </c>
      <c r="C5054" t="s">
        <v>301</v>
      </c>
      <c r="D5054" s="96">
        <v>37606</v>
      </c>
      <c r="E5054" t="s">
        <v>147</v>
      </c>
      <c r="F5054">
        <v>0</v>
      </c>
      <c r="G5054" t="s">
        <v>47</v>
      </c>
      <c r="H5054" t="s">
        <v>2080</v>
      </c>
      <c r="I5054" t="s">
        <v>1879</v>
      </c>
      <c r="J5054" t="s">
        <v>1879</v>
      </c>
      <c r="K5054" t="s">
        <v>1947</v>
      </c>
      <c r="L5054" t="s">
        <v>1879</v>
      </c>
      <c r="M5054" s="97">
        <v>36526</v>
      </c>
      <c r="N5054">
        <v>5667</v>
      </c>
      <c r="O5054" t="s">
        <v>6452</v>
      </c>
      <c r="P5054">
        <v>1</v>
      </c>
      <c r="Q5054">
        <v>1</v>
      </c>
      <c r="R5054">
        <v>1990</v>
      </c>
      <c r="S5054" t="s">
        <v>301</v>
      </c>
      <c r="T5054" s="96">
        <v>37606</v>
      </c>
      <c r="U5054">
        <f t="shared" si="234"/>
        <v>16</v>
      </c>
      <c r="V5054">
        <f t="shared" si="235"/>
        <v>12</v>
      </c>
      <c r="W5054">
        <f t="shared" si="236"/>
        <v>2002</v>
      </c>
      <c r="X5054" t="s">
        <v>147</v>
      </c>
      <c r="Y5054">
        <v>0</v>
      </c>
      <c r="Z5054" t="s">
        <v>47</v>
      </c>
      <c r="AA5054" t="s">
        <v>2080</v>
      </c>
      <c r="AB5054" t="s">
        <v>1879</v>
      </c>
      <c r="AC5054" t="s">
        <v>1879</v>
      </c>
      <c r="AD5054" t="s">
        <v>1947</v>
      </c>
      <c r="AE5054" t="s">
        <v>1879</v>
      </c>
      <c r="AF5054" s="97">
        <v>44038.743611111109</v>
      </c>
      <c r="AG5054" s="97">
        <v>36526</v>
      </c>
    </row>
    <row r="5055" spans="1:33">
      <c r="A5055">
        <v>5668</v>
      </c>
      <c r="B5055" t="s">
        <v>2830</v>
      </c>
      <c r="C5055" t="s">
        <v>288</v>
      </c>
      <c r="D5055" s="96">
        <v>37747</v>
      </c>
      <c r="E5055" t="s">
        <v>147</v>
      </c>
      <c r="F5055">
        <v>0</v>
      </c>
      <c r="G5055" t="s">
        <v>47</v>
      </c>
      <c r="H5055" t="s">
        <v>2103</v>
      </c>
      <c r="I5055" t="s">
        <v>1879</v>
      </c>
      <c r="J5055" t="s">
        <v>1879</v>
      </c>
      <c r="K5055" t="s">
        <v>1879</v>
      </c>
      <c r="L5055" t="s">
        <v>1879</v>
      </c>
      <c r="M5055" s="97">
        <v>36526</v>
      </c>
      <c r="N5055">
        <v>5668</v>
      </c>
      <c r="O5055" t="s">
        <v>2830</v>
      </c>
      <c r="P5055">
        <v>1</v>
      </c>
      <c r="Q5055">
        <v>1</v>
      </c>
      <c r="R5055">
        <v>2002</v>
      </c>
      <c r="S5055" t="s">
        <v>288</v>
      </c>
      <c r="T5055" s="96">
        <v>37747</v>
      </c>
      <c r="U5055">
        <f t="shared" si="234"/>
        <v>6</v>
      </c>
      <c r="V5055">
        <f t="shared" si="235"/>
        <v>5</v>
      </c>
      <c r="W5055">
        <f t="shared" si="236"/>
        <v>2003</v>
      </c>
      <c r="X5055" t="s">
        <v>147</v>
      </c>
      <c r="Y5055">
        <v>0</v>
      </c>
      <c r="Z5055" t="s">
        <v>47</v>
      </c>
      <c r="AA5055" t="s">
        <v>2103</v>
      </c>
      <c r="AB5055" t="s">
        <v>1879</v>
      </c>
      <c r="AC5055" t="s">
        <v>1879</v>
      </c>
      <c r="AD5055" t="s">
        <v>1879</v>
      </c>
      <c r="AE5055" t="s">
        <v>1879</v>
      </c>
      <c r="AF5055" s="97">
        <v>43785.744097222225</v>
      </c>
      <c r="AG5055" s="97">
        <v>36526</v>
      </c>
    </row>
    <row r="5056" spans="1:33">
      <c r="A5056">
        <v>5669</v>
      </c>
      <c r="B5056" t="s">
        <v>4228</v>
      </c>
      <c r="C5056" t="s">
        <v>4229</v>
      </c>
      <c r="D5056" s="96">
        <v>38368</v>
      </c>
      <c r="E5056" t="s">
        <v>158</v>
      </c>
      <c r="F5056">
        <v>0</v>
      </c>
      <c r="G5056" t="s">
        <v>47</v>
      </c>
      <c r="H5056" t="s">
        <v>2049</v>
      </c>
      <c r="I5056" t="s">
        <v>1879</v>
      </c>
      <c r="J5056" t="s">
        <v>1879</v>
      </c>
      <c r="K5056" t="s">
        <v>1879</v>
      </c>
      <c r="L5056" t="s">
        <v>1879</v>
      </c>
      <c r="M5056" s="97">
        <v>36526</v>
      </c>
      <c r="N5056">
        <v>5669</v>
      </c>
      <c r="O5056" t="s">
        <v>4228</v>
      </c>
      <c r="P5056">
        <v>17</v>
      </c>
      <c r="Q5056">
        <v>1</v>
      </c>
      <c r="R5056">
        <v>1952</v>
      </c>
      <c r="S5056" t="s">
        <v>4229</v>
      </c>
      <c r="T5056" s="96">
        <v>38368</v>
      </c>
      <c r="U5056">
        <f t="shared" si="234"/>
        <v>16</v>
      </c>
      <c r="V5056">
        <f t="shared" si="235"/>
        <v>1</v>
      </c>
      <c r="W5056">
        <f t="shared" si="236"/>
        <v>2005</v>
      </c>
      <c r="X5056" t="s">
        <v>158</v>
      </c>
      <c r="Y5056">
        <v>0</v>
      </c>
      <c r="Z5056" t="s">
        <v>47</v>
      </c>
      <c r="AA5056" t="s">
        <v>2049</v>
      </c>
      <c r="AB5056" t="s">
        <v>1879</v>
      </c>
      <c r="AC5056" t="s">
        <v>1879</v>
      </c>
      <c r="AD5056" t="s">
        <v>1879</v>
      </c>
      <c r="AE5056" t="s">
        <v>1879</v>
      </c>
      <c r="AF5056" s="97">
        <v>43785.744097222225</v>
      </c>
      <c r="AG5056" s="97">
        <v>36526</v>
      </c>
    </row>
    <row r="5057" spans="1:33">
      <c r="A5057">
        <v>5670</v>
      </c>
      <c r="B5057" t="s">
        <v>4855</v>
      </c>
      <c r="C5057" t="s">
        <v>866</v>
      </c>
      <c r="D5057" s="96">
        <v>37961</v>
      </c>
      <c r="E5057" t="s">
        <v>147</v>
      </c>
      <c r="F5057">
        <v>0</v>
      </c>
      <c r="G5057" t="s">
        <v>47</v>
      </c>
      <c r="H5057" t="s">
        <v>2062</v>
      </c>
      <c r="I5057" t="s">
        <v>1879</v>
      </c>
      <c r="J5057" t="s">
        <v>1879</v>
      </c>
      <c r="K5057" t="s">
        <v>1879</v>
      </c>
      <c r="L5057" t="s">
        <v>1879</v>
      </c>
      <c r="M5057" s="97">
        <v>36526</v>
      </c>
      <c r="N5057">
        <v>5670</v>
      </c>
      <c r="O5057" t="s">
        <v>4855</v>
      </c>
      <c r="P5057">
        <v>30</v>
      </c>
      <c r="Q5057">
        <v>4</v>
      </c>
      <c r="R5057">
        <v>1964</v>
      </c>
      <c r="S5057" t="s">
        <v>866</v>
      </c>
      <c r="T5057" s="96">
        <v>37961</v>
      </c>
      <c r="U5057">
        <f t="shared" si="234"/>
        <v>6</v>
      </c>
      <c r="V5057">
        <f t="shared" si="235"/>
        <v>12</v>
      </c>
      <c r="W5057">
        <f t="shared" si="236"/>
        <v>2003</v>
      </c>
      <c r="X5057" t="s">
        <v>147</v>
      </c>
      <c r="Y5057">
        <v>0</v>
      </c>
      <c r="Z5057" t="s">
        <v>47</v>
      </c>
      <c r="AA5057" t="s">
        <v>2062</v>
      </c>
      <c r="AB5057" t="s">
        <v>1879</v>
      </c>
      <c r="AC5057" t="s">
        <v>1879</v>
      </c>
      <c r="AD5057" t="s">
        <v>1879</v>
      </c>
      <c r="AE5057" t="s">
        <v>1879</v>
      </c>
      <c r="AF5057" s="97">
        <v>43785.744097222225</v>
      </c>
      <c r="AG5057" s="97">
        <v>36526</v>
      </c>
    </row>
    <row r="5058" spans="1:33">
      <c r="A5058">
        <v>5671</v>
      </c>
      <c r="B5058" t="s">
        <v>7143</v>
      </c>
      <c r="C5058" t="s">
        <v>556</v>
      </c>
      <c r="D5058" s="96">
        <v>38151</v>
      </c>
      <c r="E5058" t="s">
        <v>147</v>
      </c>
      <c r="F5058">
        <v>0</v>
      </c>
      <c r="G5058" t="s">
        <v>47</v>
      </c>
      <c r="H5058" t="s">
        <v>1928</v>
      </c>
      <c r="I5058" t="s">
        <v>1879</v>
      </c>
      <c r="J5058" t="s">
        <v>1879</v>
      </c>
      <c r="K5058" t="s">
        <v>1879</v>
      </c>
      <c r="L5058" t="s">
        <v>1879</v>
      </c>
      <c r="M5058" s="97">
        <v>36526</v>
      </c>
      <c r="N5058">
        <v>5671</v>
      </c>
      <c r="O5058" t="s">
        <v>7143</v>
      </c>
      <c r="P5058">
        <v>11</v>
      </c>
      <c r="Q5058">
        <v>3</v>
      </c>
      <c r="R5058">
        <v>2009</v>
      </c>
      <c r="S5058" t="s">
        <v>556</v>
      </c>
      <c r="T5058" s="96">
        <v>38151</v>
      </c>
      <c r="U5058">
        <f t="shared" ref="U5058:U5121" si="237">DAY(T5058)</f>
        <v>13</v>
      </c>
      <c r="V5058">
        <f t="shared" ref="V5058:V5121" si="238">MONTH(T5058)</f>
        <v>6</v>
      </c>
      <c r="W5058">
        <f t="shared" ref="W5058:W5121" si="239">YEAR(T5058)</f>
        <v>2004</v>
      </c>
      <c r="X5058" t="s">
        <v>147</v>
      </c>
      <c r="Y5058">
        <v>0</v>
      </c>
      <c r="Z5058" t="s">
        <v>47</v>
      </c>
      <c r="AA5058" t="s">
        <v>1928</v>
      </c>
      <c r="AB5058" t="s">
        <v>1879</v>
      </c>
      <c r="AC5058" t="s">
        <v>1879</v>
      </c>
      <c r="AD5058" t="s">
        <v>1879</v>
      </c>
      <c r="AE5058" t="s">
        <v>1879</v>
      </c>
      <c r="AF5058" s="97">
        <v>43785.744097222225</v>
      </c>
      <c r="AG5058" s="97">
        <v>36526</v>
      </c>
    </row>
    <row r="5059" spans="1:33">
      <c r="A5059">
        <v>5672</v>
      </c>
      <c r="B5059" t="s">
        <v>2236</v>
      </c>
      <c r="C5059" t="s">
        <v>2237</v>
      </c>
      <c r="D5059" s="96">
        <v>38455</v>
      </c>
      <c r="E5059" t="s">
        <v>147</v>
      </c>
      <c r="F5059">
        <v>0</v>
      </c>
      <c r="G5059" t="s">
        <v>47</v>
      </c>
      <c r="H5059" t="s">
        <v>2238</v>
      </c>
      <c r="I5059" t="s">
        <v>1879</v>
      </c>
      <c r="J5059" t="s">
        <v>1879</v>
      </c>
      <c r="K5059" t="s">
        <v>1879</v>
      </c>
      <c r="L5059" t="s">
        <v>1879</v>
      </c>
      <c r="M5059" s="97">
        <v>36526</v>
      </c>
      <c r="N5059">
        <v>5672</v>
      </c>
      <c r="O5059" t="s">
        <v>2236</v>
      </c>
      <c r="P5059">
        <v>1</v>
      </c>
      <c r="Q5059">
        <v>1</v>
      </c>
      <c r="R5059">
        <v>1900</v>
      </c>
      <c r="S5059" t="s">
        <v>2237</v>
      </c>
      <c r="T5059" s="96">
        <v>38455</v>
      </c>
      <c r="U5059">
        <f t="shared" si="237"/>
        <v>13</v>
      </c>
      <c r="V5059">
        <f t="shared" si="238"/>
        <v>4</v>
      </c>
      <c r="W5059">
        <f t="shared" si="239"/>
        <v>2005</v>
      </c>
      <c r="X5059" t="s">
        <v>147</v>
      </c>
      <c r="Y5059">
        <v>0</v>
      </c>
      <c r="Z5059" t="s">
        <v>47</v>
      </c>
      <c r="AA5059" t="s">
        <v>2238</v>
      </c>
      <c r="AB5059" t="s">
        <v>1879</v>
      </c>
      <c r="AC5059" t="s">
        <v>1879</v>
      </c>
      <c r="AD5059" t="s">
        <v>1879</v>
      </c>
      <c r="AE5059" t="s">
        <v>1879</v>
      </c>
      <c r="AF5059" s="97">
        <v>43785.744097222225</v>
      </c>
      <c r="AG5059" s="97">
        <v>36526</v>
      </c>
    </row>
    <row r="5060" spans="1:33">
      <c r="A5060">
        <v>5673</v>
      </c>
      <c r="B5060" t="s">
        <v>4992</v>
      </c>
      <c r="C5060" t="s">
        <v>4994</v>
      </c>
      <c r="D5060" s="96">
        <v>38475</v>
      </c>
      <c r="E5060" t="s">
        <v>147</v>
      </c>
      <c r="F5060">
        <v>0</v>
      </c>
      <c r="G5060" t="s">
        <v>47</v>
      </c>
      <c r="H5060" t="s">
        <v>1907</v>
      </c>
      <c r="I5060" t="s">
        <v>1879</v>
      </c>
      <c r="J5060" t="s">
        <v>1879</v>
      </c>
      <c r="K5060" t="s">
        <v>1879</v>
      </c>
      <c r="L5060" t="s">
        <v>1879</v>
      </c>
      <c r="M5060" s="97">
        <v>36526</v>
      </c>
      <c r="N5060">
        <v>5673</v>
      </c>
      <c r="O5060" t="s">
        <v>4992</v>
      </c>
      <c r="P5060">
        <v>1</v>
      </c>
      <c r="Q5060">
        <v>1</v>
      </c>
      <c r="R5060">
        <v>1963</v>
      </c>
      <c r="S5060" t="s">
        <v>4994</v>
      </c>
      <c r="T5060" s="96">
        <v>38475</v>
      </c>
      <c r="U5060">
        <f t="shared" si="237"/>
        <v>3</v>
      </c>
      <c r="V5060">
        <f t="shared" si="238"/>
        <v>5</v>
      </c>
      <c r="W5060">
        <f t="shared" si="239"/>
        <v>2005</v>
      </c>
      <c r="X5060" t="s">
        <v>147</v>
      </c>
      <c r="Y5060">
        <v>0</v>
      </c>
      <c r="Z5060" t="s">
        <v>47</v>
      </c>
      <c r="AA5060" t="s">
        <v>1907</v>
      </c>
      <c r="AB5060" t="s">
        <v>1879</v>
      </c>
      <c r="AC5060" t="s">
        <v>1879</v>
      </c>
      <c r="AD5060" t="s">
        <v>1879</v>
      </c>
      <c r="AE5060" t="s">
        <v>1879</v>
      </c>
      <c r="AF5060" s="97">
        <v>44084.829560185186</v>
      </c>
      <c r="AG5060" s="97">
        <v>36526</v>
      </c>
    </row>
    <row r="5061" spans="1:33">
      <c r="A5061">
        <v>5674</v>
      </c>
      <c r="B5061" t="s">
        <v>398</v>
      </c>
      <c r="C5061" t="s">
        <v>83</v>
      </c>
      <c r="D5061" s="96">
        <v>22209</v>
      </c>
      <c r="E5061" t="s">
        <v>147</v>
      </c>
      <c r="F5061">
        <v>0</v>
      </c>
      <c r="G5061" t="s">
        <v>155</v>
      </c>
      <c r="H5061" t="s">
        <v>1882</v>
      </c>
      <c r="I5061" t="s">
        <v>1982</v>
      </c>
      <c r="J5061" t="s">
        <v>1966</v>
      </c>
      <c r="K5061" t="s">
        <v>1966</v>
      </c>
      <c r="L5061" t="s">
        <v>1899</v>
      </c>
      <c r="M5061" s="97">
        <v>36526</v>
      </c>
      <c r="N5061">
        <v>5674</v>
      </c>
      <c r="O5061" t="s">
        <v>398</v>
      </c>
      <c r="P5061">
        <v>1</v>
      </c>
      <c r="Q5061">
        <v>1</v>
      </c>
      <c r="R5061">
        <v>1968</v>
      </c>
      <c r="S5061" t="s">
        <v>83</v>
      </c>
      <c r="T5061" s="96">
        <v>22209</v>
      </c>
      <c r="U5061">
        <f t="shared" si="237"/>
        <v>20</v>
      </c>
      <c r="V5061">
        <f t="shared" si="238"/>
        <v>10</v>
      </c>
      <c r="W5061">
        <f t="shared" si="239"/>
        <v>1960</v>
      </c>
      <c r="X5061" t="s">
        <v>147</v>
      </c>
      <c r="Y5061">
        <v>0</v>
      </c>
      <c r="Z5061" t="s">
        <v>155</v>
      </c>
      <c r="AA5061" t="s">
        <v>1886</v>
      </c>
      <c r="AB5061" t="s">
        <v>1980</v>
      </c>
      <c r="AC5061" t="s">
        <v>1938</v>
      </c>
      <c r="AD5061" t="s">
        <v>1938</v>
      </c>
      <c r="AE5061" t="s">
        <v>1981</v>
      </c>
      <c r="AF5061" s="97">
        <v>44439.737523148149</v>
      </c>
      <c r="AG5061" s="97">
        <v>36526</v>
      </c>
    </row>
    <row r="5062" spans="1:33">
      <c r="A5062">
        <v>5675</v>
      </c>
      <c r="B5062" t="s">
        <v>8910</v>
      </c>
      <c r="C5062" t="s">
        <v>766</v>
      </c>
      <c r="D5062" s="96">
        <v>1</v>
      </c>
      <c r="E5062" t="s">
        <v>147</v>
      </c>
      <c r="F5062">
        <v>0</v>
      </c>
      <c r="G5062" t="s">
        <v>47</v>
      </c>
      <c r="H5062" t="s">
        <v>2062</v>
      </c>
      <c r="I5062" t="s">
        <v>1879</v>
      </c>
      <c r="J5062" t="s">
        <v>1879</v>
      </c>
      <c r="K5062" t="s">
        <v>1879</v>
      </c>
      <c r="L5062" t="s">
        <v>1879</v>
      </c>
      <c r="M5062" s="97">
        <v>36526</v>
      </c>
      <c r="N5062">
        <v>5675</v>
      </c>
      <c r="O5062" t="s">
        <v>8910</v>
      </c>
      <c r="P5062">
        <v>1</v>
      </c>
      <c r="Q5062">
        <v>1</v>
      </c>
      <c r="R5062">
        <v>1991</v>
      </c>
      <c r="S5062" t="s">
        <v>766</v>
      </c>
      <c r="T5062" s="96">
        <v>1</v>
      </c>
      <c r="U5062">
        <f t="shared" si="237"/>
        <v>1</v>
      </c>
      <c r="V5062">
        <f t="shared" si="238"/>
        <v>1</v>
      </c>
      <c r="W5062">
        <f t="shared" si="239"/>
        <v>1900</v>
      </c>
      <c r="X5062" t="s">
        <v>147</v>
      </c>
      <c r="Y5062">
        <v>0</v>
      </c>
      <c r="Z5062" t="s">
        <v>47</v>
      </c>
      <c r="AA5062" t="s">
        <v>2062</v>
      </c>
      <c r="AB5062" t="s">
        <v>1879</v>
      </c>
      <c r="AC5062" t="s">
        <v>1879</v>
      </c>
      <c r="AD5062" t="s">
        <v>1879</v>
      </c>
      <c r="AE5062" t="s">
        <v>1879</v>
      </c>
      <c r="AF5062" s="97">
        <v>43785.744097222225</v>
      </c>
      <c r="AG5062" s="97">
        <v>36526</v>
      </c>
    </row>
    <row r="5063" spans="1:33">
      <c r="A5063">
        <v>5676</v>
      </c>
      <c r="B5063" t="s">
        <v>5114</v>
      </c>
      <c r="C5063" t="s">
        <v>65</v>
      </c>
      <c r="D5063" s="96">
        <v>1</v>
      </c>
      <c r="E5063" t="s">
        <v>147</v>
      </c>
      <c r="F5063">
        <v>0</v>
      </c>
      <c r="G5063" t="s">
        <v>47</v>
      </c>
      <c r="H5063" t="s">
        <v>2003</v>
      </c>
      <c r="I5063" t="s">
        <v>1879</v>
      </c>
      <c r="J5063" t="s">
        <v>1879</v>
      </c>
      <c r="K5063" t="s">
        <v>1879</v>
      </c>
      <c r="L5063" t="s">
        <v>1879</v>
      </c>
      <c r="M5063" s="97">
        <v>36526</v>
      </c>
      <c r="N5063">
        <v>5676</v>
      </c>
      <c r="O5063" t="s">
        <v>5114</v>
      </c>
      <c r="P5063">
        <v>1</v>
      </c>
      <c r="Q5063">
        <v>1</v>
      </c>
      <c r="R5063">
        <v>1997</v>
      </c>
      <c r="S5063" t="s">
        <v>65</v>
      </c>
      <c r="T5063" s="96">
        <v>1</v>
      </c>
      <c r="U5063">
        <f t="shared" si="237"/>
        <v>1</v>
      </c>
      <c r="V5063">
        <f t="shared" si="238"/>
        <v>1</v>
      </c>
      <c r="W5063">
        <f t="shared" si="239"/>
        <v>1900</v>
      </c>
      <c r="X5063" t="s">
        <v>147</v>
      </c>
      <c r="Y5063">
        <v>0</v>
      </c>
      <c r="Z5063" t="s">
        <v>47</v>
      </c>
      <c r="AA5063" t="s">
        <v>2003</v>
      </c>
      <c r="AB5063" t="s">
        <v>1879</v>
      </c>
      <c r="AC5063" t="s">
        <v>1879</v>
      </c>
      <c r="AD5063" t="s">
        <v>1879</v>
      </c>
      <c r="AE5063" t="s">
        <v>1879</v>
      </c>
      <c r="AF5063" s="97">
        <v>43785.744097222225</v>
      </c>
      <c r="AG5063" s="97">
        <v>36526</v>
      </c>
    </row>
    <row r="5064" spans="1:33">
      <c r="A5064">
        <v>5677</v>
      </c>
      <c r="B5064" t="s">
        <v>5522</v>
      </c>
      <c r="C5064" t="s">
        <v>4266</v>
      </c>
      <c r="D5064" s="96">
        <v>37177</v>
      </c>
      <c r="E5064" t="s">
        <v>147</v>
      </c>
      <c r="F5064">
        <v>0</v>
      </c>
      <c r="G5064" t="s">
        <v>47</v>
      </c>
      <c r="H5064" t="s">
        <v>1994</v>
      </c>
      <c r="I5064" t="s">
        <v>1879</v>
      </c>
      <c r="J5064" t="s">
        <v>1879</v>
      </c>
      <c r="K5064" t="s">
        <v>1879</v>
      </c>
      <c r="L5064" t="s">
        <v>1879</v>
      </c>
      <c r="M5064" s="97">
        <v>36526</v>
      </c>
      <c r="N5064">
        <v>5677</v>
      </c>
      <c r="O5064" t="s">
        <v>5522</v>
      </c>
      <c r="P5064">
        <v>1</v>
      </c>
      <c r="Q5064">
        <v>1</v>
      </c>
      <c r="R5064">
        <v>1994</v>
      </c>
      <c r="S5064" t="s">
        <v>4266</v>
      </c>
      <c r="T5064" s="96">
        <v>37177</v>
      </c>
      <c r="U5064">
        <f t="shared" si="237"/>
        <v>13</v>
      </c>
      <c r="V5064">
        <f t="shared" si="238"/>
        <v>10</v>
      </c>
      <c r="W5064">
        <f t="shared" si="239"/>
        <v>2001</v>
      </c>
      <c r="X5064" t="s">
        <v>147</v>
      </c>
      <c r="Y5064">
        <v>0</v>
      </c>
      <c r="Z5064" t="s">
        <v>47</v>
      </c>
      <c r="AA5064" t="s">
        <v>1994</v>
      </c>
      <c r="AB5064" t="s">
        <v>1879</v>
      </c>
      <c r="AC5064" t="s">
        <v>1879</v>
      </c>
      <c r="AD5064" t="s">
        <v>1879</v>
      </c>
      <c r="AE5064" t="s">
        <v>1879</v>
      </c>
      <c r="AF5064" s="97">
        <v>43785.744097222225</v>
      </c>
      <c r="AG5064" s="97">
        <v>36526</v>
      </c>
    </row>
    <row r="5065" spans="1:33">
      <c r="A5065">
        <v>5678</v>
      </c>
      <c r="B5065" t="s">
        <v>2400</v>
      </c>
      <c r="C5065" t="s">
        <v>2401</v>
      </c>
      <c r="D5065" s="96">
        <v>37870</v>
      </c>
      <c r="E5065" t="s">
        <v>158</v>
      </c>
      <c r="F5065">
        <v>0</v>
      </c>
      <c r="G5065" t="s">
        <v>47</v>
      </c>
      <c r="M5065" s="97">
        <v>36526</v>
      </c>
      <c r="N5065">
        <v>5678</v>
      </c>
      <c r="O5065" t="s">
        <v>2400</v>
      </c>
      <c r="P5065">
        <v>6</v>
      </c>
      <c r="Q5065">
        <v>3</v>
      </c>
      <c r="R5065">
        <v>2004</v>
      </c>
      <c r="S5065" t="s">
        <v>2401</v>
      </c>
      <c r="T5065" s="96">
        <v>37870</v>
      </c>
      <c r="U5065">
        <f t="shared" si="237"/>
        <v>6</v>
      </c>
      <c r="V5065">
        <f t="shared" si="238"/>
        <v>9</v>
      </c>
      <c r="W5065">
        <f t="shared" si="239"/>
        <v>2003</v>
      </c>
      <c r="X5065" t="s">
        <v>158</v>
      </c>
      <c r="Y5065">
        <v>0</v>
      </c>
      <c r="Z5065" t="s">
        <v>47</v>
      </c>
      <c r="AF5065" s="97">
        <v>43785.744097222225</v>
      </c>
      <c r="AG5065" s="97">
        <v>36526</v>
      </c>
    </row>
    <row r="5066" spans="1:33">
      <c r="A5066">
        <v>5879</v>
      </c>
      <c r="B5066" t="s">
        <v>2777</v>
      </c>
      <c r="C5066" t="s">
        <v>631</v>
      </c>
      <c r="D5066" s="96">
        <v>37736</v>
      </c>
      <c r="E5066" t="s">
        <v>158</v>
      </c>
      <c r="F5066">
        <v>0</v>
      </c>
      <c r="G5066" t="s">
        <v>47</v>
      </c>
      <c r="M5066" s="97">
        <v>36526</v>
      </c>
      <c r="N5066">
        <v>5879</v>
      </c>
      <c r="O5066" t="s">
        <v>2777</v>
      </c>
      <c r="P5066">
        <v>1</v>
      </c>
      <c r="Q5066">
        <v>1</v>
      </c>
      <c r="R5066">
        <v>1997</v>
      </c>
      <c r="S5066" t="s">
        <v>631</v>
      </c>
      <c r="T5066" s="96">
        <v>37736</v>
      </c>
      <c r="U5066">
        <f t="shared" si="237"/>
        <v>25</v>
      </c>
      <c r="V5066">
        <f t="shared" si="238"/>
        <v>4</v>
      </c>
      <c r="W5066">
        <f t="shared" si="239"/>
        <v>2003</v>
      </c>
      <c r="X5066" t="s">
        <v>158</v>
      </c>
      <c r="Y5066">
        <v>0</v>
      </c>
      <c r="Z5066" t="s">
        <v>47</v>
      </c>
      <c r="AF5066" s="97">
        <v>43785.744097222225</v>
      </c>
      <c r="AG5066" s="97">
        <v>36526</v>
      </c>
    </row>
    <row r="5067" spans="1:33">
      <c r="A5067">
        <v>5880</v>
      </c>
      <c r="B5067" t="s">
        <v>3175</v>
      </c>
      <c r="C5067" t="s">
        <v>793</v>
      </c>
      <c r="D5067" s="96">
        <v>35910</v>
      </c>
      <c r="E5067" t="s">
        <v>158</v>
      </c>
      <c r="F5067">
        <v>0</v>
      </c>
      <c r="G5067" t="s">
        <v>47</v>
      </c>
      <c r="M5067" s="97">
        <v>36526</v>
      </c>
      <c r="N5067">
        <v>5880</v>
      </c>
      <c r="O5067" t="s">
        <v>3175</v>
      </c>
      <c r="P5067">
        <v>19</v>
      </c>
      <c r="Q5067">
        <v>5</v>
      </c>
      <c r="R5067">
        <v>2005</v>
      </c>
      <c r="S5067" t="s">
        <v>793</v>
      </c>
      <c r="T5067" s="96">
        <v>35910</v>
      </c>
      <c r="U5067">
        <f t="shared" si="237"/>
        <v>25</v>
      </c>
      <c r="V5067">
        <f t="shared" si="238"/>
        <v>4</v>
      </c>
      <c r="W5067">
        <f t="shared" si="239"/>
        <v>1998</v>
      </c>
      <c r="X5067" t="s">
        <v>158</v>
      </c>
      <c r="Y5067">
        <v>0</v>
      </c>
      <c r="Z5067" t="s">
        <v>47</v>
      </c>
      <c r="AF5067" s="97">
        <v>43785.744097222225</v>
      </c>
      <c r="AG5067" s="97">
        <v>36526</v>
      </c>
    </row>
    <row r="5068" spans="1:33">
      <c r="A5068">
        <v>5881</v>
      </c>
      <c r="B5068" t="s">
        <v>3555</v>
      </c>
      <c r="C5068" t="s">
        <v>301</v>
      </c>
      <c r="D5068" s="96">
        <v>37962</v>
      </c>
      <c r="E5068" t="s">
        <v>147</v>
      </c>
      <c r="F5068">
        <v>0</v>
      </c>
      <c r="G5068" t="s">
        <v>47</v>
      </c>
      <c r="M5068" s="97">
        <v>36526</v>
      </c>
      <c r="N5068">
        <v>5881</v>
      </c>
      <c r="O5068" t="s">
        <v>3555</v>
      </c>
      <c r="P5068">
        <v>6</v>
      </c>
      <c r="Q5068">
        <v>1</v>
      </c>
      <c r="R5068">
        <v>2000</v>
      </c>
      <c r="S5068" t="s">
        <v>301</v>
      </c>
      <c r="T5068" s="96">
        <v>37962</v>
      </c>
      <c r="U5068">
        <f t="shared" si="237"/>
        <v>7</v>
      </c>
      <c r="V5068">
        <f t="shared" si="238"/>
        <v>12</v>
      </c>
      <c r="W5068">
        <f t="shared" si="239"/>
        <v>2003</v>
      </c>
      <c r="X5068" t="s">
        <v>147</v>
      </c>
      <c r="Y5068">
        <v>0</v>
      </c>
      <c r="Z5068" t="s">
        <v>47</v>
      </c>
      <c r="AF5068" s="97">
        <v>43785.744097222225</v>
      </c>
      <c r="AG5068" s="97">
        <v>36526</v>
      </c>
    </row>
    <row r="5069" spans="1:33">
      <c r="A5069">
        <v>5882</v>
      </c>
      <c r="B5069" t="s">
        <v>3632</v>
      </c>
      <c r="C5069" t="s">
        <v>3633</v>
      </c>
      <c r="D5069" s="96">
        <v>37607</v>
      </c>
      <c r="E5069" t="s">
        <v>158</v>
      </c>
      <c r="F5069">
        <v>0</v>
      </c>
      <c r="G5069" t="s">
        <v>47</v>
      </c>
      <c r="H5069" t="s">
        <v>2089</v>
      </c>
      <c r="I5069" t="s">
        <v>1879</v>
      </c>
      <c r="J5069" t="s">
        <v>1879</v>
      </c>
      <c r="K5069" t="s">
        <v>1906</v>
      </c>
      <c r="L5069" t="s">
        <v>1879</v>
      </c>
      <c r="M5069" s="97">
        <v>36526</v>
      </c>
      <c r="N5069">
        <v>5882</v>
      </c>
      <c r="O5069" t="s">
        <v>3632</v>
      </c>
      <c r="P5069">
        <v>19</v>
      </c>
      <c r="Q5069">
        <v>10</v>
      </c>
      <c r="R5069">
        <v>2001</v>
      </c>
      <c r="S5069" t="s">
        <v>3633</v>
      </c>
      <c r="T5069" s="96">
        <v>37607</v>
      </c>
      <c r="U5069">
        <f t="shared" si="237"/>
        <v>17</v>
      </c>
      <c r="V5069">
        <f t="shared" si="238"/>
        <v>12</v>
      </c>
      <c r="W5069">
        <f t="shared" si="239"/>
        <v>2002</v>
      </c>
      <c r="X5069" t="s">
        <v>158</v>
      </c>
      <c r="Y5069">
        <v>0</v>
      </c>
      <c r="Z5069" t="s">
        <v>47</v>
      </c>
      <c r="AA5069" t="s">
        <v>2089</v>
      </c>
      <c r="AB5069" t="s">
        <v>1879</v>
      </c>
      <c r="AC5069" t="s">
        <v>1879</v>
      </c>
      <c r="AD5069" t="s">
        <v>1906</v>
      </c>
      <c r="AE5069" t="s">
        <v>1879</v>
      </c>
      <c r="AF5069" s="97">
        <v>43785.744097222225</v>
      </c>
      <c r="AG5069" s="97">
        <v>36526</v>
      </c>
    </row>
    <row r="5070" spans="1:33">
      <c r="A5070">
        <v>5884</v>
      </c>
      <c r="B5070" t="s">
        <v>4515</v>
      </c>
      <c r="C5070" t="s">
        <v>3421</v>
      </c>
      <c r="D5070" s="96">
        <v>36575</v>
      </c>
      <c r="E5070" t="s">
        <v>147</v>
      </c>
      <c r="F5070">
        <v>0</v>
      </c>
      <c r="G5070" t="s">
        <v>47</v>
      </c>
      <c r="M5070" s="97">
        <v>36526</v>
      </c>
      <c r="N5070">
        <v>5884</v>
      </c>
      <c r="O5070" t="s">
        <v>4515</v>
      </c>
      <c r="P5070">
        <v>28</v>
      </c>
      <c r="Q5070">
        <v>9</v>
      </c>
      <c r="R5070">
        <v>1964</v>
      </c>
      <c r="S5070" t="s">
        <v>3421</v>
      </c>
      <c r="T5070" s="96">
        <v>36575</v>
      </c>
      <c r="U5070">
        <f t="shared" si="237"/>
        <v>19</v>
      </c>
      <c r="V5070">
        <f t="shared" si="238"/>
        <v>2</v>
      </c>
      <c r="W5070">
        <f t="shared" si="239"/>
        <v>2000</v>
      </c>
      <c r="X5070" t="s">
        <v>147</v>
      </c>
      <c r="Y5070">
        <v>0</v>
      </c>
      <c r="Z5070" t="s">
        <v>47</v>
      </c>
      <c r="AF5070" s="97">
        <v>43785.744097222225</v>
      </c>
      <c r="AG5070" s="97">
        <v>36526</v>
      </c>
    </row>
    <row r="5071" spans="1:33">
      <c r="A5071">
        <v>5885</v>
      </c>
      <c r="B5071" t="s">
        <v>4832</v>
      </c>
      <c r="C5071" t="s">
        <v>209</v>
      </c>
      <c r="D5071" s="96">
        <v>36957</v>
      </c>
      <c r="E5071" t="s">
        <v>147</v>
      </c>
      <c r="F5071">
        <v>0</v>
      </c>
      <c r="G5071" t="s">
        <v>47</v>
      </c>
      <c r="M5071" s="97">
        <v>36526</v>
      </c>
      <c r="N5071">
        <v>5885</v>
      </c>
      <c r="O5071" t="s">
        <v>4832</v>
      </c>
      <c r="P5071">
        <v>11</v>
      </c>
      <c r="Q5071">
        <v>9</v>
      </c>
      <c r="R5071">
        <v>1980</v>
      </c>
      <c r="S5071" t="s">
        <v>209</v>
      </c>
      <c r="T5071" s="96">
        <v>36957</v>
      </c>
      <c r="U5071">
        <f t="shared" si="237"/>
        <v>7</v>
      </c>
      <c r="V5071">
        <f t="shared" si="238"/>
        <v>3</v>
      </c>
      <c r="W5071">
        <f t="shared" si="239"/>
        <v>2001</v>
      </c>
      <c r="X5071" t="s">
        <v>147</v>
      </c>
      <c r="Y5071">
        <v>0</v>
      </c>
      <c r="Z5071" t="s">
        <v>47</v>
      </c>
      <c r="AF5071" s="97">
        <v>43785.744097222225</v>
      </c>
      <c r="AG5071" s="97">
        <v>36526</v>
      </c>
    </row>
    <row r="5072" spans="1:33">
      <c r="A5072">
        <v>5886</v>
      </c>
      <c r="B5072" t="s">
        <v>59</v>
      </c>
      <c r="C5072" t="s">
        <v>58</v>
      </c>
      <c r="D5072" s="96">
        <v>38145</v>
      </c>
      <c r="E5072" t="s">
        <v>147</v>
      </c>
      <c r="F5072">
        <v>0</v>
      </c>
      <c r="G5072" t="s">
        <v>47</v>
      </c>
      <c r="M5072" s="97">
        <v>36526</v>
      </c>
      <c r="N5072">
        <v>5886</v>
      </c>
      <c r="O5072" t="s">
        <v>59</v>
      </c>
      <c r="P5072">
        <v>1</v>
      </c>
      <c r="Q5072">
        <v>7</v>
      </c>
      <c r="R5072">
        <v>1992</v>
      </c>
      <c r="S5072" t="s">
        <v>58</v>
      </c>
      <c r="T5072" s="96">
        <v>38145</v>
      </c>
      <c r="U5072">
        <f t="shared" si="237"/>
        <v>7</v>
      </c>
      <c r="V5072">
        <f t="shared" si="238"/>
        <v>6</v>
      </c>
      <c r="W5072">
        <f t="shared" si="239"/>
        <v>2004</v>
      </c>
      <c r="X5072" t="s">
        <v>147</v>
      </c>
      <c r="Y5072">
        <v>0</v>
      </c>
      <c r="Z5072" t="s">
        <v>47</v>
      </c>
      <c r="AF5072" s="97">
        <v>43785.744097222225</v>
      </c>
      <c r="AG5072" s="97">
        <v>36526</v>
      </c>
    </row>
    <row r="5073" spans="1:33">
      <c r="A5073">
        <v>5887</v>
      </c>
      <c r="B5073" t="s">
        <v>7147</v>
      </c>
      <c r="C5073" t="s">
        <v>154</v>
      </c>
      <c r="D5073" s="96">
        <v>36781</v>
      </c>
      <c r="E5073" t="s">
        <v>147</v>
      </c>
      <c r="F5073">
        <v>0</v>
      </c>
      <c r="G5073" t="s">
        <v>47</v>
      </c>
      <c r="M5073" s="97">
        <v>36526</v>
      </c>
      <c r="N5073">
        <v>5887</v>
      </c>
      <c r="O5073" t="s">
        <v>7147</v>
      </c>
      <c r="P5073">
        <v>1</v>
      </c>
      <c r="Q5073">
        <v>1</v>
      </c>
      <c r="R5073">
        <v>2004</v>
      </c>
      <c r="S5073" t="s">
        <v>154</v>
      </c>
      <c r="T5073" s="96">
        <v>36781</v>
      </c>
      <c r="U5073">
        <f t="shared" si="237"/>
        <v>12</v>
      </c>
      <c r="V5073">
        <f t="shared" si="238"/>
        <v>9</v>
      </c>
      <c r="W5073">
        <f t="shared" si="239"/>
        <v>2000</v>
      </c>
      <c r="X5073" t="s">
        <v>147</v>
      </c>
      <c r="Y5073">
        <v>0</v>
      </c>
      <c r="Z5073" t="s">
        <v>47</v>
      </c>
      <c r="AF5073" s="97">
        <v>43785.744097222225</v>
      </c>
      <c r="AG5073" s="97">
        <v>36526</v>
      </c>
    </row>
    <row r="5074" spans="1:33">
      <c r="A5074">
        <v>5888</v>
      </c>
      <c r="B5074" t="s">
        <v>8183</v>
      </c>
      <c r="C5074" t="s">
        <v>260</v>
      </c>
      <c r="D5074" s="96">
        <v>37386</v>
      </c>
      <c r="E5074" t="s">
        <v>147</v>
      </c>
      <c r="F5074">
        <v>0</v>
      </c>
      <c r="G5074" t="s">
        <v>47</v>
      </c>
      <c r="M5074" s="97">
        <v>36526</v>
      </c>
      <c r="N5074">
        <v>5888</v>
      </c>
      <c r="O5074" t="s">
        <v>8183</v>
      </c>
      <c r="P5074">
        <v>1</v>
      </c>
      <c r="Q5074">
        <v>1</v>
      </c>
      <c r="R5074">
        <v>1995</v>
      </c>
      <c r="S5074" t="s">
        <v>260</v>
      </c>
      <c r="T5074" s="96">
        <v>37386</v>
      </c>
      <c r="U5074">
        <f t="shared" si="237"/>
        <v>10</v>
      </c>
      <c r="V5074">
        <f t="shared" si="238"/>
        <v>5</v>
      </c>
      <c r="W5074">
        <f t="shared" si="239"/>
        <v>2002</v>
      </c>
      <c r="X5074" t="s">
        <v>147</v>
      </c>
      <c r="Y5074">
        <v>0</v>
      </c>
      <c r="Z5074" t="s">
        <v>47</v>
      </c>
      <c r="AF5074" s="97">
        <v>43785.744097222225</v>
      </c>
      <c r="AG5074" s="97">
        <v>36526</v>
      </c>
    </row>
    <row r="5075" spans="1:33">
      <c r="A5075">
        <v>5889</v>
      </c>
      <c r="B5075" t="s">
        <v>8184</v>
      </c>
      <c r="C5075" t="s">
        <v>712</v>
      </c>
      <c r="D5075" s="96">
        <v>37549</v>
      </c>
      <c r="E5075" t="s">
        <v>158</v>
      </c>
      <c r="F5075">
        <v>0</v>
      </c>
      <c r="G5075" t="s">
        <v>47</v>
      </c>
      <c r="H5075" t="s">
        <v>2008</v>
      </c>
      <c r="I5075" t="s">
        <v>1879</v>
      </c>
      <c r="J5075" t="s">
        <v>1879</v>
      </c>
      <c r="K5075" t="s">
        <v>1879</v>
      </c>
      <c r="L5075" t="s">
        <v>1879</v>
      </c>
      <c r="M5075" s="97">
        <v>36526</v>
      </c>
      <c r="N5075">
        <v>5889</v>
      </c>
      <c r="O5075" t="s">
        <v>8184</v>
      </c>
      <c r="P5075">
        <v>1</v>
      </c>
      <c r="Q5075">
        <v>1</v>
      </c>
      <c r="R5075">
        <v>1989</v>
      </c>
      <c r="S5075" t="s">
        <v>712</v>
      </c>
      <c r="T5075" s="96">
        <v>37549</v>
      </c>
      <c r="U5075">
        <f t="shared" si="237"/>
        <v>20</v>
      </c>
      <c r="V5075">
        <f t="shared" si="238"/>
        <v>10</v>
      </c>
      <c r="W5075">
        <f t="shared" si="239"/>
        <v>2002</v>
      </c>
      <c r="X5075" t="s">
        <v>158</v>
      </c>
      <c r="Y5075">
        <v>0</v>
      </c>
      <c r="Z5075" t="s">
        <v>47</v>
      </c>
      <c r="AA5075" t="s">
        <v>2008</v>
      </c>
      <c r="AB5075" t="s">
        <v>1879</v>
      </c>
      <c r="AC5075" t="s">
        <v>1879</v>
      </c>
      <c r="AD5075" t="s">
        <v>1879</v>
      </c>
      <c r="AE5075" t="s">
        <v>1879</v>
      </c>
      <c r="AF5075" s="97">
        <v>43785.744097222225</v>
      </c>
      <c r="AG5075" s="97">
        <v>36526</v>
      </c>
    </row>
    <row r="5076" spans="1:33">
      <c r="A5076">
        <v>5890</v>
      </c>
      <c r="B5076" t="s">
        <v>1701</v>
      </c>
      <c r="C5076" t="s">
        <v>2179</v>
      </c>
      <c r="D5076" s="96">
        <v>37731</v>
      </c>
      <c r="E5076" t="s">
        <v>158</v>
      </c>
      <c r="F5076">
        <v>0</v>
      </c>
      <c r="G5076" t="s">
        <v>47</v>
      </c>
      <c r="M5076" s="97">
        <v>36526</v>
      </c>
      <c r="N5076">
        <v>5890</v>
      </c>
      <c r="O5076" t="s">
        <v>1701</v>
      </c>
      <c r="P5076">
        <v>30</v>
      </c>
      <c r="Q5076">
        <v>1</v>
      </c>
      <c r="R5076">
        <v>2007</v>
      </c>
      <c r="S5076" t="s">
        <v>2179</v>
      </c>
      <c r="T5076" s="96">
        <v>37731</v>
      </c>
      <c r="U5076">
        <f t="shared" si="237"/>
        <v>20</v>
      </c>
      <c r="V5076">
        <f t="shared" si="238"/>
        <v>4</v>
      </c>
      <c r="W5076">
        <f t="shared" si="239"/>
        <v>2003</v>
      </c>
      <c r="X5076" t="s">
        <v>158</v>
      </c>
      <c r="Y5076">
        <v>0</v>
      </c>
      <c r="Z5076" t="s">
        <v>47</v>
      </c>
      <c r="AF5076" s="97">
        <v>43785.744097222225</v>
      </c>
      <c r="AG5076" s="97">
        <v>36526</v>
      </c>
    </row>
    <row r="5077" spans="1:33">
      <c r="A5077">
        <v>5891</v>
      </c>
      <c r="B5077" t="s">
        <v>9343</v>
      </c>
      <c r="C5077" t="s">
        <v>949</v>
      </c>
      <c r="D5077" s="96">
        <v>37659</v>
      </c>
      <c r="E5077" t="s">
        <v>147</v>
      </c>
      <c r="F5077">
        <v>0</v>
      </c>
      <c r="G5077" t="s">
        <v>47</v>
      </c>
      <c r="M5077" s="97">
        <v>36526</v>
      </c>
      <c r="N5077">
        <v>5891</v>
      </c>
      <c r="O5077" t="s">
        <v>9343</v>
      </c>
      <c r="S5077" t="s">
        <v>949</v>
      </c>
      <c r="T5077" s="96">
        <v>37659</v>
      </c>
      <c r="U5077">
        <f t="shared" si="237"/>
        <v>7</v>
      </c>
      <c r="V5077">
        <f t="shared" si="238"/>
        <v>2</v>
      </c>
      <c r="W5077">
        <f t="shared" si="239"/>
        <v>2003</v>
      </c>
      <c r="X5077" t="s">
        <v>147</v>
      </c>
      <c r="Y5077">
        <v>0</v>
      </c>
      <c r="Z5077" t="s">
        <v>47</v>
      </c>
      <c r="AF5077" s="97">
        <v>43785.744108796294</v>
      </c>
      <c r="AG5077" s="97">
        <v>36526</v>
      </c>
    </row>
    <row r="5078" spans="1:33">
      <c r="A5078">
        <v>5892</v>
      </c>
      <c r="B5078" t="s">
        <v>5051</v>
      </c>
      <c r="C5078" t="s">
        <v>5052</v>
      </c>
      <c r="D5078" s="96">
        <v>38023</v>
      </c>
      <c r="E5078" t="s">
        <v>147</v>
      </c>
      <c r="F5078">
        <v>0</v>
      </c>
      <c r="G5078" t="s">
        <v>47</v>
      </c>
      <c r="H5078" t="s">
        <v>2063</v>
      </c>
      <c r="I5078" t="s">
        <v>1879</v>
      </c>
      <c r="J5078" t="s">
        <v>1879</v>
      </c>
      <c r="K5078" t="s">
        <v>1879</v>
      </c>
      <c r="L5078" t="s">
        <v>1879</v>
      </c>
      <c r="M5078" s="97">
        <v>36526</v>
      </c>
      <c r="N5078">
        <v>5892</v>
      </c>
      <c r="O5078" t="s">
        <v>5051</v>
      </c>
      <c r="P5078">
        <v>7</v>
      </c>
      <c r="Q5078">
        <v>1</v>
      </c>
      <c r="R5078">
        <v>1984</v>
      </c>
      <c r="S5078" t="s">
        <v>5052</v>
      </c>
      <c r="T5078" s="96">
        <v>38023</v>
      </c>
      <c r="U5078">
        <f t="shared" si="237"/>
        <v>6</v>
      </c>
      <c r="V5078">
        <f t="shared" si="238"/>
        <v>2</v>
      </c>
      <c r="W5078">
        <f t="shared" si="239"/>
        <v>2004</v>
      </c>
      <c r="X5078" t="s">
        <v>147</v>
      </c>
      <c r="Y5078">
        <v>0</v>
      </c>
      <c r="Z5078" t="s">
        <v>441</v>
      </c>
      <c r="AA5078" t="s">
        <v>2063</v>
      </c>
      <c r="AB5078" t="s">
        <v>1879</v>
      </c>
      <c r="AC5078" t="s">
        <v>1879</v>
      </c>
      <c r="AD5078" t="s">
        <v>1879</v>
      </c>
      <c r="AE5078" t="s">
        <v>1879</v>
      </c>
      <c r="AF5078" s="97">
        <v>43785.744108796294</v>
      </c>
      <c r="AG5078" s="97">
        <v>36526</v>
      </c>
    </row>
    <row r="5079" spans="1:33">
      <c r="A5079">
        <v>5893</v>
      </c>
      <c r="B5079" t="s">
        <v>7603</v>
      </c>
      <c r="C5079" t="s">
        <v>3926</v>
      </c>
      <c r="D5079" s="96">
        <v>38401</v>
      </c>
      <c r="E5079" t="s">
        <v>158</v>
      </c>
      <c r="F5079">
        <v>0</v>
      </c>
      <c r="G5079" t="s">
        <v>47</v>
      </c>
      <c r="H5079" t="s">
        <v>1967</v>
      </c>
      <c r="I5079" t="s">
        <v>1879</v>
      </c>
      <c r="J5079" t="s">
        <v>1879</v>
      </c>
      <c r="K5079" t="s">
        <v>1879</v>
      </c>
      <c r="L5079" t="s">
        <v>1879</v>
      </c>
      <c r="M5079" s="97">
        <v>36526</v>
      </c>
      <c r="N5079">
        <v>5893</v>
      </c>
      <c r="O5079" t="s">
        <v>7603</v>
      </c>
      <c r="P5079">
        <v>1</v>
      </c>
      <c r="Q5079">
        <v>1</v>
      </c>
      <c r="R5079">
        <v>1963</v>
      </c>
      <c r="S5079" t="s">
        <v>3926</v>
      </c>
      <c r="T5079" s="96">
        <v>38401</v>
      </c>
      <c r="U5079">
        <f t="shared" si="237"/>
        <v>18</v>
      </c>
      <c r="V5079">
        <f t="shared" si="238"/>
        <v>2</v>
      </c>
      <c r="W5079">
        <f t="shared" si="239"/>
        <v>2005</v>
      </c>
      <c r="X5079" t="s">
        <v>158</v>
      </c>
      <c r="Y5079">
        <v>0</v>
      </c>
      <c r="Z5079" t="s">
        <v>47</v>
      </c>
      <c r="AA5079" t="s">
        <v>1967</v>
      </c>
      <c r="AB5079" t="s">
        <v>1879</v>
      </c>
      <c r="AC5079" t="s">
        <v>1879</v>
      </c>
      <c r="AD5079" t="s">
        <v>1879</v>
      </c>
      <c r="AE5079" t="s">
        <v>1879</v>
      </c>
      <c r="AF5079" s="97">
        <v>44055.423009259262</v>
      </c>
      <c r="AG5079" s="97">
        <v>36526</v>
      </c>
    </row>
    <row r="5080" spans="1:33">
      <c r="A5080">
        <v>5894</v>
      </c>
      <c r="B5080" t="s">
        <v>7603</v>
      </c>
      <c r="C5080" t="s">
        <v>591</v>
      </c>
      <c r="D5080" s="96">
        <v>37469</v>
      </c>
      <c r="E5080" t="s">
        <v>158</v>
      </c>
      <c r="F5080">
        <v>0</v>
      </c>
      <c r="G5080" t="s">
        <v>47</v>
      </c>
      <c r="H5080" t="s">
        <v>2117</v>
      </c>
      <c r="I5080" t="s">
        <v>1879</v>
      </c>
      <c r="J5080" t="s">
        <v>1879</v>
      </c>
      <c r="K5080" t="s">
        <v>1879</v>
      </c>
      <c r="L5080" t="s">
        <v>1879</v>
      </c>
      <c r="M5080" s="97">
        <v>36526</v>
      </c>
      <c r="N5080">
        <v>5894</v>
      </c>
      <c r="O5080" t="s">
        <v>7603</v>
      </c>
      <c r="P5080">
        <v>22</v>
      </c>
      <c r="Q5080">
        <v>10</v>
      </c>
      <c r="R5080">
        <v>2001</v>
      </c>
      <c r="S5080" t="s">
        <v>591</v>
      </c>
      <c r="T5080" s="96">
        <v>37469</v>
      </c>
      <c r="U5080">
        <f t="shared" si="237"/>
        <v>1</v>
      </c>
      <c r="V5080">
        <f t="shared" si="238"/>
        <v>8</v>
      </c>
      <c r="W5080">
        <f t="shared" si="239"/>
        <v>2002</v>
      </c>
      <c r="X5080" t="s">
        <v>158</v>
      </c>
      <c r="Y5080">
        <v>0</v>
      </c>
      <c r="Z5080" t="s">
        <v>47</v>
      </c>
      <c r="AA5080" t="s">
        <v>2117</v>
      </c>
      <c r="AB5080" t="s">
        <v>1879</v>
      </c>
      <c r="AC5080" t="s">
        <v>1879</v>
      </c>
      <c r="AD5080" t="s">
        <v>1879</v>
      </c>
      <c r="AE5080" t="s">
        <v>1879</v>
      </c>
      <c r="AF5080" s="97">
        <v>44055.423206018517</v>
      </c>
      <c r="AG5080" s="97">
        <v>36526</v>
      </c>
    </row>
    <row r="5081" spans="1:33">
      <c r="A5081">
        <v>5895</v>
      </c>
      <c r="B5081" t="s">
        <v>756</v>
      </c>
      <c r="C5081" t="s">
        <v>556</v>
      </c>
      <c r="D5081" s="96">
        <v>1</v>
      </c>
      <c r="E5081" t="s">
        <v>147</v>
      </c>
      <c r="F5081">
        <v>0</v>
      </c>
      <c r="G5081" t="s">
        <v>47</v>
      </c>
      <c r="H5081" t="s">
        <v>2062</v>
      </c>
      <c r="I5081" t="s">
        <v>1879</v>
      </c>
      <c r="J5081" t="s">
        <v>1879</v>
      </c>
      <c r="K5081" t="s">
        <v>1879</v>
      </c>
      <c r="L5081" t="s">
        <v>1879</v>
      </c>
      <c r="M5081" s="97">
        <v>36526</v>
      </c>
      <c r="N5081">
        <v>5895</v>
      </c>
      <c r="O5081" t="s">
        <v>756</v>
      </c>
      <c r="P5081">
        <v>23</v>
      </c>
      <c r="Q5081">
        <v>3</v>
      </c>
      <c r="R5081">
        <v>1985</v>
      </c>
      <c r="S5081" t="s">
        <v>556</v>
      </c>
      <c r="T5081" s="96">
        <v>1</v>
      </c>
      <c r="U5081">
        <f t="shared" si="237"/>
        <v>1</v>
      </c>
      <c r="V5081">
        <f t="shared" si="238"/>
        <v>1</v>
      </c>
      <c r="W5081">
        <f t="shared" si="239"/>
        <v>1900</v>
      </c>
      <c r="X5081" t="s">
        <v>147</v>
      </c>
      <c r="Y5081">
        <v>0</v>
      </c>
      <c r="Z5081" t="s">
        <v>47</v>
      </c>
      <c r="AA5081" t="s">
        <v>2062</v>
      </c>
      <c r="AB5081" t="s">
        <v>1879</v>
      </c>
      <c r="AC5081" t="s">
        <v>1879</v>
      </c>
      <c r="AD5081" t="s">
        <v>1879</v>
      </c>
      <c r="AE5081" t="s">
        <v>1879</v>
      </c>
      <c r="AF5081" s="97">
        <v>43785.743946759256</v>
      </c>
      <c r="AG5081" s="97">
        <v>36526</v>
      </c>
    </row>
    <row r="5082" spans="1:33">
      <c r="A5082">
        <v>5896</v>
      </c>
      <c r="B5082" t="s">
        <v>5310</v>
      </c>
      <c r="C5082" t="s">
        <v>5311</v>
      </c>
      <c r="D5082" s="96">
        <v>25682</v>
      </c>
      <c r="E5082" t="s">
        <v>147</v>
      </c>
      <c r="F5082">
        <v>0</v>
      </c>
      <c r="G5082" t="s">
        <v>47</v>
      </c>
      <c r="H5082" t="s">
        <v>1916</v>
      </c>
      <c r="I5082" t="s">
        <v>1879</v>
      </c>
      <c r="J5082" t="s">
        <v>1879</v>
      </c>
      <c r="K5082" t="s">
        <v>1879</v>
      </c>
      <c r="L5082" t="s">
        <v>1879</v>
      </c>
      <c r="M5082" s="97">
        <v>36526</v>
      </c>
      <c r="N5082">
        <v>5896</v>
      </c>
      <c r="O5082" t="s">
        <v>5310</v>
      </c>
      <c r="P5082">
        <v>18</v>
      </c>
      <c r="Q5082">
        <v>5</v>
      </c>
      <c r="R5082">
        <v>1956</v>
      </c>
      <c r="S5082" t="s">
        <v>5311</v>
      </c>
      <c r="T5082" s="96">
        <v>25682</v>
      </c>
      <c r="U5082">
        <f t="shared" si="237"/>
        <v>24</v>
      </c>
      <c r="V5082">
        <f t="shared" si="238"/>
        <v>4</v>
      </c>
      <c r="W5082">
        <f t="shared" si="239"/>
        <v>1970</v>
      </c>
      <c r="X5082" t="s">
        <v>147</v>
      </c>
      <c r="Y5082">
        <v>0</v>
      </c>
      <c r="Z5082" t="s">
        <v>47</v>
      </c>
      <c r="AA5082" t="s">
        <v>1916</v>
      </c>
      <c r="AB5082" t="s">
        <v>1879</v>
      </c>
      <c r="AC5082" t="s">
        <v>1879</v>
      </c>
      <c r="AD5082" t="s">
        <v>1879</v>
      </c>
      <c r="AE5082" t="s">
        <v>1879</v>
      </c>
      <c r="AF5082" s="97">
        <v>43785.744108796294</v>
      </c>
      <c r="AG5082" s="97">
        <v>36526</v>
      </c>
    </row>
    <row r="5083" spans="1:33">
      <c r="A5083">
        <v>5897</v>
      </c>
      <c r="B5083" t="s">
        <v>5523</v>
      </c>
      <c r="C5083" t="s">
        <v>116</v>
      </c>
      <c r="D5083" s="96">
        <v>36895</v>
      </c>
      <c r="E5083" t="s">
        <v>147</v>
      </c>
      <c r="F5083">
        <v>0</v>
      </c>
      <c r="G5083" t="s">
        <v>47</v>
      </c>
      <c r="H5083" t="s">
        <v>1958</v>
      </c>
      <c r="I5083" t="s">
        <v>1879</v>
      </c>
      <c r="J5083" t="s">
        <v>1879</v>
      </c>
      <c r="K5083" t="s">
        <v>1927</v>
      </c>
      <c r="L5083" t="s">
        <v>1879</v>
      </c>
      <c r="M5083" s="97">
        <v>36526</v>
      </c>
      <c r="N5083">
        <v>5897</v>
      </c>
      <c r="O5083" t="s">
        <v>5523</v>
      </c>
      <c r="P5083">
        <v>1</v>
      </c>
      <c r="Q5083">
        <v>1</v>
      </c>
      <c r="R5083">
        <v>2003</v>
      </c>
      <c r="S5083" t="s">
        <v>116</v>
      </c>
      <c r="T5083" s="96">
        <v>36895</v>
      </c>
      <c r="U5083">
        <f t="shared" si="237"/>
        <v>4</v>
      </c>
      <c r="V5083">
        <f t="shared" si="238"/>
        <v>1</v>
      </c>
      <c r="W5083">
        <f t="shared" si="239"/>
        <v>2001</v>
      </c>
      <c r="X5083" t="s">
        <v>147</v>
      </c>
      <c r="Y5083">
        <v>0</v>
      </c>
      <c r="Z5083" t="s">
        <v>47</v>
      </c>
      <c r="AA5083" t="s">
        <v>1958</v>
      </c>
      <c r="AB5083" t="s">
        <v>1879</v>
      </c>
      <c r="AC5083" t="s">
        <v>1879</v>
      </c>
      <c r="AD5083" t="s">
        <v>1927</v>
      </c>
      <c r="AE5083" t="s">
        <v>1879</v>
      </c>
      <c r="AF5083" s="97">
        <v>43785.744108796294</v>
      </c>
      <c r="AG5083" s="97">
        <v>36526</v>
      </c>
    </row>
    <row r="5084" spans="1:33">
      <c r="A5084">
        <v>5898</v>
      </c>
      <c r="B5084" t="s">
        <v>4806</v>
      </c>
      <c r="C5084" t="s">
        <v>3447</v>
      </c>
      <c r="D5084" s="96">
        <v>36966</v>
      </c>
      <c r="E5084" t="s">
        <v>147</v>
      </c>
      <c r="F5084">
        <v>0</v>
      </c>
      <c r="G5084" t="s">
        <v>47</v>
      </c>
      <c r="H5084" t="s">
        <v>2145</v>
      </c>
      <c r="I5084" t="s">
        <v>1879</v>
      </c>
      <c r="J5084" t="s">
        <v>1879</v>
      </c>
      <c r="K5084" t="s">
        <v>1879</v>
      </c>
      <c r="L5084" t="s">
        <v>1879</v>
      </c>
      <c r="M5084" s="97">
        <v>36526</v>
      </c>
      <c r="N5084">
        <v>5898</v>
      </c>
      <c r="O5084" t="s">
        <v>4806</v>
      </c>
      <c r="P5084">
        <v>1</v>
      </c>
      <c r="Q5084">
        <v>1</v>
      </c>
      <c r="R5084">
        <v>1987</v>
      </c>
      <c r="S5084" t="s">
        <v>3447</v>
      </c>
      <c r="T5084" s="96">
        <v>36966</v>
      </c>
      <c r="U5084">
        <f t="shared" si="237"/>
        <v>16</v>
      </c>
      <c r="V5084">
        <f t="shared" si="238"/>
        <v>3</v>
      </c>
      <c r="W5084">
        <f t="shared" si="239"/>
        <v>2001</v>
      </c>
      <c r="X5084" t="s">
        <v>147</v>
      </c>
      <c r="Y5084">
        <v>0</v>
      </c>
      <c r="Z5084" t="s">
        <v>47</v>
      </c>
      <c r="AA5084" t="s">
        <v>2145</v>
      </c>
      <c r="AB5084" t="s">
        <v>1879</v>
      </c>
      <c r="AC5084" t="s">
        <v>1879</v>
      </c>
      <c r="AD5084" t="s">
        <v>1879</v>
      </c>
      <c r="AE5084" t="s">
        <v>1879</v>
      </c>
      <c r="AF5084" s="97">
        <v>43785.744108796294</v>
      </c>
      <c r="AG5084" s="97">
        <v>36526</v>
      </c>
    </row>
    <row r="5085" spans="1:33">
      <c r="A5085">
        <v>5899</v>
      </c>
      <c r="B5085" t="s">
        <v>3993</v>
      </c>
      <c r="C5085" t="s">
        <v>664</v>
      </c>
      <c r="D5085" s="96">
        <v>1</v>
      </c>
      <c r="E5085" t="s">
        <v>147</v>
      </c>
      <c r="F5085">
        <v>0</v>
      </c>
      <c r="G5085" t="s">
        <v>47</v>
      </c>
      <c r="H5085" t="s">
        <v>2014</v>
      </c>
      <c r="I5085" t="s">
        <v>1879</v>
      </c>
      <c r="J5085" t="s">
        <v>1879</v>
      </c>
      <c r="K5085" t="s">
        <v>1879</v>
      </c>
      <c r="L5085" t="s">
        <v>1879</v>
      </c>
      <c r="M5085" s="97">
        <v>36526</v>
      </c>
      <c r="N5085">
        <v>5899</v>
      </c>
      <c r="O5085" t="s">
        <v>3993</v>
      </c>
      <c r="P5085">
        <v>3</v>
      </c>
      <c r="Q5085">
        <v>3</v>
      </c>
      <c r="R5085">
        <v>1971</v>
      </c>
      <c r="S5085" t="s">
        <v>664</v>
      </c>
      <c r="T5085" s="96">
        <v>1</v>
      </c>
      <c r="U5085">
        <f t="shared" si="237"/>
        <v>1</v>
      </c>
      <c r="V5085">
        <f t="shared" si="238"/>
        <v>1</v>
      </c>
      <c r="W5085">
        <f t="shared" si="239"/>
        <v>1900</v>
      </c>
      <c r="X5085" t="s">
        <v>147</v>
      </c>
      <c r="Y5085">
        <v>0</v>
      </c>
      <c r="Z5085" t="s">
        <v>47</v>
      </c>
      <c r="AA5085" t="s">
        <v>2014</v>
      </c>
      <c r="AB5085" t="s">
        <v>1879</v>
      </c>
      <c r="AC5085" t="s">
        <v>1879</v>
      </c>
      <c r="AD5085" t="s">
        <v>1879</v>
      </c>
      <c r="AE5085" t="s">
        <v>1879</v>
      </c>
      <c r="AF5085" s="97">
        <v>43785.744108796294</v>
      </c>
      <c r="AG5085" s="97">
        <v>36526</v>
      </c>
    </row>
    <row r="5086" spans="1:33">
      <c r="A5086">
        <v>5900</v>
      </c>
      <c r="B5086" t="s">
        <v>7876</v>
      </c>
      <c r="C5086" t="s">
        <v>68</v>
      </c>
      <c r="D5086" s="96">
        <v>1</v>
      </c>
      <c r="E5086" t="s">
        <v>147</v>
      </c>
      <c r="F5086">
        <v>0</v>
      </c>
      <c r="G5086" t="s">
        <v>47</v>
      </c>
      <c r="H5086" t="s">
        <v>2078</v>
      </c>
      <c r="I5086" t="s">
        <v>1879</v>
      </c>
      <c r="J5086" t="s">
        <v>1879</v>
      </c>
      <c r="K5086" t="s">
        <v>1879</v>
      </c>
      <c r="L5086" t="s">
        <v>1879</v>
      </c>
      <c r="M5086" s="97">
        <v>36526</v>
      </c>
      <c r="N5086">
        <v>5900</v>
      </c>
      <c r="O5086" t="s">
        <v>7876</v>
      </c>
      <c r="P5086">
        <v>1</v>
      </c>
      <c r="Q5086">
        <v>6</v>
      </c>
      <c r="R5086">
        <v>2002</v>
      </c>
      <c r="S5086" t="s">
        <v>68</v>
      </c>
      <c r="T5086" s="96">
        <v>1</v>
      </c>
      <c r="U5086">
        <f t="shared" si="237"/>
        <v>1</v>
      </c>
      <c r="V5086">
        <f t="shared" si="238"/>
        <v>1</v>
      </c>
      <c r="W5086">
        <f t="shared" si="239"/>
        <v>1900</v>
      </c>
      <c r="X5086" t="s">
        <v>147</v>
      </c>
      <c r="Y5086">
        <v>0</v>
      </c>
      <c r="Z5086" t="s">
        <v>47</v>
      </c>
      <c r="AA5086" t="s">
        <v>2078</v>
      </c>
      <c r="AB5086" t="s">
        <v>1879</v>
      </c>
      <c r="AC5086" t="s">
        <v>1879</v>
      </c>
      <c r="AD5086" t="s">
        <v>1879</v>
      </c>
      <c r="AE5086" t="s">
        <v>1879</v>
      </c>
      <c r="AF5086" s="97">
        <v>43785.744108796294</v>
      </c>
      <c r="AG5086" s="97">
        <v>36526</v>
      </c>
    </row>
    <row r="5087" spans="1:33">
      <c r="A5087">
        <v>5901</v>
      </c>
      <c r="B5087" t="s">
        <v>3993</v>
      </c>
      <c r="C5087" t="s">
        <v>999</v>
      </c>
      <c r="D5087" s="96">
        <v>1</v>
      </c>
      <c r="E5087" t="s">
        <v>147</v>
      </c>
      <c r="F5087">
        <v>0</v>
      </c>
      <c r="G5087" t="s">
        <v>47</v>
      </c>
      <c r="H5087" t="s">
        <v>2014</v>
      </c>
      <c r="I5087" t="s">
        <v>1879</v>
      </c>
      <c r="J5087" t="s">
        <v>1879</v>
      </c>
      <c r="K5087" t="s">
        <v>1879</v>
      </c>
      <c r="L5087" t="s">
        <v>1879</v>
      </c>
      <c r="M5087" s="97">
        <v>36526</v>
      </c>
      <c r="N5087">
        <v>5901</v>
      </c>
      <c r="O5087" t="s">
        <v>3993</v>
      </c>
      <c r="P5087">
        <v>1</v>
      </c>
      <c r="Q5087">
        <v>1</v>
      </c>
      <c r="R5087">
        <v>1981</v>
      </c>
      <c r="S5087" t="s">
        <v>999</v>
      </c>
      <c r="T5087" s="96">
        <v>1</v>
      </c>
      <c r="U5087">
        <f t="shared" si="237"/>
        <v>1</v>
      </c>
      <c r="V5087">
        <f t="shared" si="238"/>
        <v>1</v>
      </c>
      <c r="W5087">
        <f t="shared" si="239"/>
        <v>1900</v>
      </c>
      <c r="X5087" t="s">
        <v>147</v>
      </c>
      <c r="Y5087">
        <v>0</v>
      </c>
      <c r="Z5087" t="s">
        <v>47</v>
      </c>
      <c r="AA5087" t="s">
        <v>2014</v>
      </c>
      <c r="AB5087" t="s">
        <v>1879</v>
      </c>
      <c r="AC5087" t="s">
        <v>1879</v>
      </c>
      <c r="AD5087" t="s">
        <v>1879</v>
      </c>
      <c r="AE5087" t="s">
        <v>1879</v>
      </c>
      <c r="AF5087" s="97">
        <v>43785.744108796294</v>
      </c>
      <c r="AG5087" s="97">
        <v>36526</v>
      </c>
    </row>
    <row r="5088" spans="1:33">
      <c r="A5088">
        <v>5902</v>
      </c>
      <c r="B5088" t="s">
        <v>1466</v>
      </c>
      <c r="C5088" t="s">
        <v>675</v>
      </c>
      <c r="D5088" s="96">
        <v>37421</v>
      </c>
      <c r="E5088" t="s">
        <v>147</v>
      </c>
      <c r="F5088">
        <v>0</v>
      </c>
      <c r="G5088" t="s">
        <v>47</v>
      </c>
      <c r="H5088" t="s">
        <v>2024</v>
      </c>
      <c r="I5088" t="s">
        <v>1879</v>
      </c>
      <c r="J5088" t="s">
        <v>1879</v>
      </c>
      <c r="K5088" t="s">
        <v>1927</v>
      </c>
      <c r="L5088" t="s">
        <v>1879</v>
      </c>
      <c r="M5088" s="97">
        <v>36526</v>
      </c>
      <c r="N5088">
        <v>5902</v>
      </c>
      <c r="O5088" t="s">
        <v>1466</v>
      </c>
      <c r="P5088">
        <v>10</v>
      </c>
      <c r="Q5088">
        <v>3</v>
      </c>
      <c r="R5088">
        <v>1988</v>
      </c>
      <c r="S5088" t="s">
        <v>675</v>
      </c>
      <c r="T5088" s="96">
        <v>37421</v>
      </c>
      <c r="U5088">
        <f t="shared" si="237"/>
        <v>14</v>
      </c>
      <c r="V5088">
        <f t="shared" si="238"/>
        <v>6</v>
      </c>
      <c r="W5088">
        <f t="shared" si="239"/>
        <v>2002</v>
      </c>
      <c r="X5088" t="s">
        <v>147</v>
      </c>
      <c r="Y5088">
        <v>0</v>
      </c>
      <c r="Z5088" t="s">
        <v>47</v>
      </c>
      <c r="AA5088" t="s">
        <v>2024</v>
      </c>
      <c r="AB5088" t="s">
        <v>1879</v>
      </c>
      <c r="AC5088" t="s">
        <v>1879</v>
      </c>
      <c r="AD5088" t="s">
        <v>1927</v>
      </c>
      <c r="AE5088" t="s">
        <v>1879</v>
      </c>
      <c r="AF5088" s="97">
        <v>43785.743981481479</v>
      </c>
      <c r="AG5088" s="97">
        <v>36526</v>
      </c>
    </row>
    <row r="5089" spans="1:33">
      <c r="A5089">
        <v>5903</v>
      </c>
      <c r="B5089" t="s">
        <v>3813</v>
      </c>
      <c r="C5089" t="s">
        <v>3814</v>
      </c>
      <c r="D5089" s="96">
        <v>1</v>
      </c>
      <c r="E5089" t="s">
        <v>147</v>
      </c>
      <c r="F5089">
        <v>0</v>
      </c>
      <c r="G5089" t="s">
        <v>47</v>
      </c>
      <c r="H5089" t="s">
        <v>2008</v>
      </c>
      <c r="I5089" t="s">
        <v>1879</v>
      </c>
      <c r="J5089" t="s">
        <v>1879</v>
      </c>
      <c r="K5089" t="s">
        <v>1879</v>
      </c>
      <c r="L5089" t="s">
        <v>1879</v>
      </c>
      <c r="M5089" s="97">
        <v>36526</v>
      </c>
      <c r="N5089">
        <v>5903</v>
      </c>
      <c r="O5089" t="s">
        <v>3813</v>
      </c>
      <c r="P5089">
        <v>1</v>
      </c>
      <c r="Q5089">
        <v>1</v>
      </c>
      <c r="R5089">
        <v>2003</v>
      </c>
      <c r="S5089" t="s">
        <v>3814</v>
      </c>
      <c r="T5089" s="96">
        <v>1</v>
      </c>
      <c r="U5089">
        <f t="shared" si="237"/>
        <v>1</v>
      </c>
      <c r="V5089">
        <f t="shared" si="238"/>
        <v>1</v>
      </c>
      <c r="W5089">
        <f t="shared" si="239"/>
        <v>1900</v>
      </c>
      <c r="X5089" t="s">
        <v>147</v>
      </c>
      <c r="Y5089">
        <v>0</v>
      </c>
      <c r="Z5089" t="s">
        <v>47</v>
      </c>
      <c r="AA5089" t="s">
        <v>2008</v>
      </c>
      <c r="AB5089" t="s">
        <v>1879</v>
      </c>
      <c r="AC5089" t="s">
        <v>1879</v>
      </c>
      <c r="AD5089" t="s">
        <v>1879</v>
      </c>
      <c r="AE5089" t="s">
        <v>1879</v>
      </c>
      <c r="AF5089" s="97">
        <v>43785.744108796294</v>
      </c>
      <c r="AG5089" s="97">
        <v>36526</v>
      </c>
    </row>
    <row r="5090" spans="1:33">
      <c r="A5090">
        <v>5904</v>
      </c>
      <c r="B5090" t="s">
        <v>3813</v>
      </c>
      <c r="C5090" t="s">
        <v>65</v>
      </c>
      <c r="D5090" s="96">
        <v>1</v>
      </c>
      <c r="E5090" t="s">
        <v>147</v>
      </c>
      <c r="F5090">
        <v>0</v>
      </c>
      <c r="G5090" t="s">
        <v>47</v>
      </c>
      <c r="H5090" t="s">
        <v>1890</v>
      </c>
      <c r="I5090" t="s">
        <v>1879</v>
      </c>
      <c r="J5090" t="s">
        <v>1879</v>
      </c>
      <c r="K5090" t="s">
        <v>1947</v>
      </c>
      <c r="L5090" t="s">
        <v>1879</v>
      </c>
      <c r="M5090" s="97">
        <v>36526</v>
      </c>
      <c r="N5090">
        <v>5904</v>
      </c>
      <c r="O5090" t="s">
        <v>3813</v>
      </c>
      <c r="P5090">
        <v>10</v>
      </c>
      <c r="Q5090">
        <v>10</v>
      </c>
      <c r="R5090">
        <v>2013</v>
      </c>
      <c r="S5090" t="s">
        <v>65</v>
      </c>
      <c r="T5090" s="96">
        <v>1</v>
      </c>
      <c r="U5090">
        <f t="shared" si="237"/>
        <v>1</v>
      </c>
      <c r="V5090">
        <f t="shared" si="238"/>
        <v>1</v>
      </c>
      <c r="W5090">
        <f t="shared" si="239"/>
        <v>1900</v>
      </c>
      <c r="X5090" t="s">
        <v>147</v>
      </c>
      <c r="Y5090">
        <v>0</v>
      </c>
      <c r="Z5090" t="s">
        <v>47</v>
      </c>
      <c r="AA5090" t="s">
        <v>1890</v>
      </c>
      <c r="AB5090" t="s">
        <v>1879</v>
      </c>
      <c r="AC5090" t="s">
        <v>1879</v>
      </c>
      <c r="AD5090" t="s">
        <v>1947</v>
      </c>
      <c r="AE5090" t="s">
        <v>1879</v>
      </c>
      <c r="AF5090" s="97">
        <v>43785.744108796294</v>
      </c>
      <c r="AG5090" s="97">
        <v>36526</v>
      </c>
    </row>
    <row r="5091" spans="1:33">
      <c r="A5091">
        <v>5905</v>
      </c>
      <c r="B5091" t="s">
        <v>3931</v>
      </c>
      <c r="C5091" t="s">
        <v>913</v>
      </c>
      <c r="D5091" s="96">
        <v>1</v>
      </c>
      <c r="E5091" t="s">
        <v>147</v>
      </c>
      <c r="F5091">
        <v>0</v>
      </c>
      <c r="G5091" t="s">
        <v>47</v>
      </c>
      <c r="H5091" t="s">
        <v>2003</v>
      </c>
      <c r="I5091" t="s">
        <v>1879</v>
      </c>
      <c r="J5091" t="s">
        <v>1879</v>
      </c>
      <c r="K5091" t="s">
        <v>1879</v>
      </c>
      <c r="L5091" t="s">
        <v>1879</v>
      </c>
      <c r="M5091" s="97">
        <v>36526</v>
      </c>
      <c r="N5091">
        <v>5905</v>
      </c>
      <c r="O5091" t="s">
        <v>3931</v>
      </c>
      <c r="P5091">
        <v>12</v>
      </c>
      <c r="Q5091">
        <v>4</v>
      </c>
      <c r="R5091">
        <v>2012</v>
      </c>
      <c r="S5091" t="s">
        <v>913</v>
      </c>
      <c r="T5091" s="96">
        <v>1</v>
      </c>
      <c r="U5091">
        <f t="shared" si="237"/>
        <v>1</v>
      </c>
      <c r="V5091">
        <f t="shared" si="238"/>
        <v>1</v>
      </c>
      <c r="W5091">
        <f t="shared" si="239"/>
        <v>1900</v>
      </c>
      <c r="X5091" t="s">
        <v>147</v>
      </c>
      <c r="Y5091">
        <v>0</v>
      </c>
      <c r="Z5091" t="s">
        <v>47</v>
      </c>
      <c r="AA5091" t="s">
        <v>2003</v>
      </c>
      <c r="AB5091" t="s">
        <v>1879</v>
      </c>
      <c r="AC5091" t="s">
        <v>1879</v>
      </c>
      <c r="AD5091" t="s">
        <v>1879</v>
      </c>
      <c r="AE5091" t="s">
        <v>1879</v>
      </c>
      <c r="AF5091" s="97">
        <v>43785.744108796294</v>
      </c>
      <c r="AG5091" s="97">
        <v>36526</v>
      </c>
    </row>
    <row r="5092" spans="1:33">
      <c r="A5092">
        <v>5907</v>
      </c>
      <c r="B5092" t="s">
        <v>7156</v>
      </c>
      <c r="C5092" t="s">
        <v>607</v>
      </c>
      <c r="D5092" s="96">
        <v>29587</v>
      </c>
      <c r="E5092" t="s">
        <v>147</v>
      </c>
      <c r="F5092">
        <v>0</v>
      </c>
      <c r="G5092" t="s">
        <v>47</v>
      </c>
      <c r="H5092" t="s">
        <v>2096</v>
      </c>
      <c r="I5092" t="s">
        <v>1879</v>
      </c>
      <c r="J5092" t="s">
        <v>1879</v>
      </c>
      <c r="K5092" t="s">
        <v>1923</v>
      </c>
      <c r="L5092" t="s">
        <v>1879</v>
      </c>
      <c r="M5092" s="97">
        <v>36526</v>
      </c>
      <c r="N5092">
        <v>5907</v>
      </c>
      <c r="O5092" t="s">
        <v>7156</v>
      </c>
      <c r="P5092">
        <v>1</v>
      </c>
      <c r="Q5092">
        <v>1</v>
      </c>
      <c r="R5092">
        <v>1990</v>
      </c>
      <c r="S5092" t="s">
        <v>607</v>
      </c>
      <c r="T5092" s="96">
        <v>29587</v>
      </c>
      <c r="U5092">
        <f t="shared" si="237"/>
        <v>1</v>
      </c>
      <c r="V5092">
        <f t="shared" si="238"/>
        <v>1</v>
      </c>
      <c r="W5092">
        <f t="shared" si="239"/>
        <v>1981</v>
      </c>
      <c r="X5092" t="s">
        <v>147</v>
      </c>
      <c r="Y5092">
        <v>0</v>
      </c>
      <c r="Z5092" t="s">
        <v>47</v>
      </c>
      <c r="AA5092" t="s">
        <v>2096</v>
      </c>
      <c r="AB5092" t="s">
        <v>1879</v>
      </c>
      <c r="AC5092" t="s">
        <v>1879</v>
      </c>
      <c r="AD5092" t="s">
        <v>1923</v>
      </c>
      <c r="AE5092" t="s">
        <v>1879</v>
      </c>
      <c r="AF5092" s="97">
        <v>43785.744108796294</v>
      </c>
      <c r="AG5092" s="97">
        <v>36526</v>
      </c>
    </row>
    <row r="5093" spans="1:33">
      <c r="A5093">
        <v>5908</v>
      </c>
      <c r="B5093" t="s">
        <v>7220</v>
      </c>
      <c r="C5093" t="s">
        <v>164</v>
      </c>
      <c r="D5093" s="96">
        <v>26322</v>
      </c>
      <c r="E5093" t="s">
        <v>147</v>
      </c>
      <c r="F5093">
        <v>0</v>
      </c>
      <c r="G5093" t="s">
        <v>47</v>
      </c>
      <c r="H5093" t="s">
        <v>2014</v>
      </c>
      <c r="I5093" t="s">
        <v>1879</v>
      </c>
      <c r="J5093" t="s">
        <v>1879</v>
      </c>
      <c r="K5093" t="s">
        <v>1879</v>
      </c>
      <c r="L5093" t="s">
        <v>1879</v>
      </c>
      <c r="M5093" s="97">
        <v>36526</v>
      </c>
      <c r="N5093">
        <v>5908</v>
      </c>
      <c r="O5093" t="s">
        <v>7220</v>
      </c>
      <c r="P5093">
        <v>1</v>
      </c>
      <c r="Q5093">
        <v>1</v>
      </c>
      <c r="R5093">
        <v>1970</v>
      </c>
      <c r="S5093" t="s">
        <v>164</v>
      </c>
      <c r="T5093" s="96">
        <v>26322</v>
      </c>
      <c r="U5093">
        <f t="shared" si="237"/>
        <v>24</v>
      </c>
      <c r="V5093">
        <f t="shared" si="238"/>
        <v>1</v>
      </c>
      <c r="W5093">
        <f t="shared" si="239"/>
        <v>1972</v>
      </c>
      <c r="X5093" t="s">
        <v>147</v>
      </c>
      <c r="Y5093">
        <v>0</v>
      </c>
      <c r="Z5093" t="s">
        <v>47</v>
      </c>
      <c r="AA5093" t="s">
        <v>2014</v>
      </c>
      <c r="AB5093" t="s">
        <v>1879</v>
      </c>
      <c r="AC5093" t="s">
        <v>1879</v>
      </c>
      <c r="AD5093" t="s">
        <v>1879</v>
      </c>
      <c r="AE5093" t="s">
        <v>1879</v>
      </c>
      <c r="AF5093" s="97">
        <v>43785.744108796294</v>
      </c>
      <c r="AG5093" s="97">
        <v>36526</v>
      </c>
    </row>
    <row r="5094" spans="1:33">
      <c r="A5094">
        <v>5910</v>
      </c>
      <c r="B5094" t="s">
        <v>985</v>
      </c>
      <c r="C5094" t="s">
        <v>866</v>
      </c>
      <c r="D5094" s="96">
        <v>36263</v>
      </c>
      <c r="E5094" t="s">
        <v>147</v>
      </c>
      <c r="F5094">
        <v>0</v>
      </c>
      <c r="G5094" t="s">
        <v>47</v>
      </c>
      <c r="H5094" t="s">
        <v>2012</v>
      </c>
      <c r="I5094" t="s">
        <v>1879</v>
      </c>
      <c r="J5094" t="s">
        <v>1879</v>
      </c>
      <c r="K5094" t="s">
        <v>1879</v>
      </c>
      <c r="L5094" t="s">
        <v>1879</v>
      </c>
      <c r="M5094" s="97">
        <v>36526</v>
      </c>
      <c r="N5094">
        <v>5910</v>
      </c>
      <c r="O5094" t="s">
        <v>985</v>
      </c>
      <c r="P5094">
        <v>6</v>
      </c>
      <c r="Q5094">
        <v>9</v>
      </c>
      <c r="R5094">
        <v>2006</v>
      </c>
      <c r="S5094" t="s">
        <v>866</v>
      </c>
      <c r="T5094" s="96">
        <v>36263</v>
      </c>
      <c r="U5094">
        <f t="shared" si="237"/>
        <v>13</v>
      </c>
      <c r="V5094">
        <f t="shared" si="238"/>
        <v>4</v>
      </c>
      <c r="W5094">
        <f t="shared" si="239"/>
        <v>1999</v>
      </c>
      <c r="X5094" t="s">
        <v>147</v>
      </c>
      <c r="Y5094">
        <v>0</v>
      </c>
      <c r="Z5094" t="s">
        <v>47</v>
      </c>
      <c r="AA5094" t="s">
        <v>2012</v>
      </c>
      <c r="AB5094" t="s">
        <v>1879</v>
      </c>
      <c r="AC5094" t="s">
        <v>1879</v>
      </c>
      <c r="AD5094" t="s">
        <v>1879</v>
      </c>
      <c r="AE5094" t="s">
        <v>1879</v>
      </c>
      <c r="AF5094" s="97">
        <v>43785.744108796294</v>
      </c>
      <c r="AG5094" s="97">
        <v>36526</v>
      </c>
    </row>
    <row r="5095" spans="1:33">
      <c r="A5095">
        <v>5911</v>
      </c>
      <c r="B5095" t="s">
        <v>106</v>
      </c>
      <c r="C5095" t="s">
        <v>4825</v>
      </c>
      <c r="D5095" s="96">
        <v>26452</v>
      </c>
      <c r="E5095" t="s">
        <v>158</v>
      </c>
      <c r="F5095">
        <v>0</v>
      </c>
      <c r="G5095" t="s">
        <v>47</v>
      </c>
      <c r="H5095" t="s">
        <v>2007</v>
      </c>
      <c r="I5095" t="s">
        <v>1879</v>
      </c>
      <c r="J5095" t="s">
        <v>1879</v>
      </c>
      <c r="K5095" t="s">
        <v>1902</v>
      </c>
      <c r="L5095" t="s">
        <v>1879</v>
      </c>
      <c r="M5095" s="97">
        <v>36526</v>
      </c>
      <c r="N5095">
        <v>5911</v>
      </c>
      <c r="O5095" t="s">
        <v>106</v>
      </c>
      <c r="P5095">
        <v>1</v>
      </c>
      <c r="Q5095">
        <v>1</v>
      </c>
      <c r="R5095">
        <v>2004</v>
      </c>
      <c r="S5095" t="s">
        <v>4825</v>
      </c>
      <c r="T5095" s="96">
        <v>26452</v>
      </c>
      <c r="U5095">
        <f t="shared" si="237"/>
        <v>2</v>
      </c>
      <c r="V5095">
        <f t="shared" si="238"/>
        <v>6</v>
      </c>
      <c r="W5095">
        <f t="shared" si="239"/>
        <v>1972</v>
      </c>
      <c r="X5095" t="s">
        <v>158</v>
      </c>
      <c r="Y5095">
        <v>0</v>
      </c>
      <c r="Z5095" t="s">
        <v>47</v>
      </c>
      <c r="AA5095" t="s">
        <v>2007</v>
      </c>
      <c r="AB5095" t="s">
        <v>1879</v>
      </c>
      <c r="AC5095" t="s">
        <v>1879</v>
      </c>
      <c r="AD5095" t="s">
        <v>1902</v>
      </c>
      <c r="AE5095" t="s">
        <v>1879</v>
      </c>
      <c r="AF5095" s="97">
        <v>43785.744108796294</v>
      </c>
      <c r="AG5095" s="97">
        <v>36526</v>
      </c>
    </row>
    <row r="5096" spans="1:33">
      <c r="A5096">
        <v>5912</v>
      </c>
      <c r="B5096" t="s">
        <v>5661</v>
      </c>
      <c r="C5096" t="s">
        <v>5662</v>
      </c>
      <c r="D5096" s="96">
        <v>35718</v>
      </c>
      <c r="E5096" t="s">
        <v>147</v>
      </c>
      <c r="F5096">
        <v>0</v>
      </c>
      <c r="G5096" t="s">
        <v>47</v>
      </c>
      <c r="H5096" t="s">
        <v>2012</v>
      </c>
      <c r="I5096" t="s">
        <v>1879</v>
      </c>
      <c r="J5096" t="s">
        <v>1879</v>
      </c>
      <c r="K5096" t="s">
        <v>1879</v>
      </c>
      <c r="L5096" t="s">
        <v>1879</v>
      </c>
      <c r="M5096" s="97">
        <v>36526</v>
      </c>
      <c r="N5096">
        <v>5912</v>
      </c>
      <c r="O5096" t="s">
        <v>5661</v>
      </c>
      <c r="P5096">
        <v>1</v>
      </c>
      <c r="Q5096">
        <v>1</v>
      </c>
      <c r="R5096">
        <v>1947</v>
      </c>
      <c r="S5096" t="s">
        <v>5662</v>
      </c>
      <c r="T5096" s="96">
        <v>35718</v>
      </c>
      <c r="U5096">
        <f t="shared" si="237"/>
        <v>15</v>
      </c>
      <c r="V5096">
        <f t="shared" si="238"/>
        <v>10</v>
      </c>
      <c r="W5096">
        <f t="shared" si="239"/>
        <v>1997</v>
      </c>
      <c r="X5096" t="s">
        <v>147</v>
      </c>
      <c r="Y5096">
        <v>0</v>
      </c>
      <c r="Z5096" t="s">
        <v>47</v>
      </c>
      <c r="AA5096" t="s">
        <v>2012</v>
      </c>
      <c r="AB5096" t="s">
        <v>1879</v>
      </c>
      <c r="AC5096" t="s">
        <v>1879</v>
      </c>
      <c r="AD5096" t="s">
        <v>1879</v>
      </c>
      <c r="AE5096" t="s">
        <v>1879</v>
      </c>
      <c r="AF5096" s="97">
        <v>43785.744108796294</v>
      </c>
      <c r="AG5096" s="97">
        <v>36526</v>
      </c>
    </row>
    <row r="5097" spans="1:33">
      <c r="A5097">
        <v>5913</v>
      </c>
      <c r="B5097" t="s">
        <v>3456</v>
      </c>
      <c r="C5097" t="s">
        <v>813</v>
      </c>
      <c r="D5097" s="96">
        <v>36945</v>
      </c>
      <c r="E5097" t="s">
        <v>147</v>
      </c>
      <c r="F5097">
        <v>0</v>
      </c>
      <c r="G5097" t="s">
        <v>47</v>
      </c>
      <c r="H5097" t="s">
        <v>2288</v>
      </c>
      <c r="I5097" t="s">
        <v>1879</v>
      </c>
      <c r="J5097" t="s">
        <v>1879</v>
      </c>
      <c r="K5097" t="s">
        <v>1879</v>
      </c>
      <c r="L5097" t="s">
        <v>1879</v>
      </c>
      <c r="M5097" s="97">
        <v>36526</v>
      </c>
      <c r="N5097">
        <v>5913</v>
      </c>
      <c r="O5097" t="s">
        <v>3456</v>
      </c>
      <c r="P5097">
        <v>2</v>
      </c>
      <c r="Q5097">
        <v>8</v>
      </c>
      <c r="R5097">
        <v>1946</v>
      </c>
      <c r="S5097" t="s">
        <v>813</v>
      </c>
      <c r="T5097" s="96">
        <v>36945</v>
      </c>
      <c r="U5097">
        <f t="shared" si="237"/>
        <v>23</v>
      </c>
      <c r="V5097">
        <f t="shared" si="238"/>
        <v>2</v>
      </c>
      <c r="W5097">
        <f t="shared" si="239"/>
        <v>2001</v>
      </c>
      <c r="X5097" t="s">
        <v>147</v>
      </c>
      <c r="Y5097">
        <v>0</v>
      </c>
      <c r="Z5097" t="s">
        <v>47</v>
      </c>
      <c r="AA5097" t="s">
        <v>2288</v>
      </c>
      <c r="AB5097" t="s">
        <v>1879</v>
      </c>
      <c r="AC5097" t="s">
        <v>1879</v>
      </c>
      <c r="AD5097" t="s">
        <v>1879</v>
      </c>
      <c r="AE5097" t="s">
        <v>1879</v>
      </c>
      <c r="AF5097" s="97">
        <v>43785.744108796294</v>
      </c>
      <c r="AG5097" s="97">
        <v>36526</v>
      </c>
    </row>
    <row r="5098" spans="1:33">
      <c r="A5098">
        <v>5914</v>
      </c>
      <c r="B5098" t="s">
        <v>5530</v>
      </c>
      <c r="C5098" t="s">
        <v>878</v>
      </c>
      <c r="D5098" s="96">
        <v>29439</v>
      </c>
      <c r="E5098" t="s">
        <v>147</v>
      </c>
      <c r="F5098">
        <v>0</v>
      </c>
      <c r="G5098" t="s">
        <v>47</v>
      </c>
      <c r="H5098" t="s">
        <v>1948</v>
      </c>
      <c r="I5098" t="s">
        <v>1879</v>
      </c>
      <c r="J5098" t="s">
        <v>1879</v>
      </c>
      <c r="K5098" t="s">
        <v>1879</v>
      </c>
      <c r="L5098" t="s">
        <v>1879</v>
      </c>
      <c r="M5098" s="97">
        <v>36526</v>
      </c>
      <c r="N5098">
        <v>5914</v>
      </c>
      <c r="O5098" t="s">
        <v>5530</v>
      </c>
      <c r="P5098">
        <v>20</v>
      </c>
      <c r="Q5098">
        <v>5</v>
      </c>
      <c r="R5098">
        <v>1936</v>
      </c>
      <c r="S5098" t="s">
        <v>878</v>
      </c>
      <c r="T5098" s="96">
        <v>29439</v>
      </c>
      <c r="U5098">
        <f t="shared" si="237"/>
        <v>6</v>
      </c>
      <c r="V5098">
        <f t="shared" si="238"/>
        <v>8</v>
      </c>
      <c r="W5098">
        <f t="shared" si="239"/>
        <v>1980</v>
      </c>
      <c r="X5098" t="s">
        <v>147</v>
      </c>
      <c r="Y5098">
        <v>0</v>
      </c>
      <c r="Z5098" t="s">
        <v>47</v>
      </c>
      <c r="AA5098" t="s">
        <v>1948</v>
      </c>
      <c r="AB5098" t="s">
        <v>1879</v>
      </c>
      <c r="AC5098" t="s">
        <v>1879</v>
      </c>
      <c r="AD5098" t="s">
        <v>1879</v>
      </c>
      <c r="AE5098" t="s">
        <v>1879</v>
      </c>
      <c r="AF5098" s="97">
        <v>43785.743807870371</v>
      </c>
      <c r="AG5098" s="97">
        <v>36526</v>
      </c>
    </row>
    <row r="5099" spans="1:33">
      <c r="A5099">
        <v>5915</v>
      </c>
      <c r="B5099" t="s">
        <v>6744</v>
      </c>
      <c r="C5099" t="s">
        <v>251</v>
      </c>
      <c r="D5099" s="96">
        <v>34260</v>
      </c>
      <c r="E5099" t="s">
        <v>147</v>
      </c>
      <c r="F5099">
        <v>0</v>
      </c>
      <c r="G5099" t="s">
        <v>47</v>
      </c>
      <c r="H5099" t="s">
        <v>2014</v>
      </c>
      <c r="I5099" t="s">
        <v>1879</v>
      </c>
      <c r="J5099" t="s">
        <v>1879</v>
      </c>
      <c r="K5099" t="s">
        <v>1879</v>
      </c>
      <c r="L5099" t="s">
        <v>1879</v>
      </c>
      <c r="M5099" s="97">
        <v>36526</v>
      </c>
      <c r="N5099">
        <v>5915</v>
      </c>
      <c r="O5099" t="s">
        <v>6744</v>
      </c>
      <c r="P5099">
        <v>13</v>
      </c>
      <c r="Q5099">
        <v>12</v>
      </c>
      <c r="R5099">
        <v>2002</v>
      </c>
      <c r="S5099" t="s">
        <v>251</v>
      </c>
      <c r="T5099" s="96">
        <v>34260</v>
      </c>
      <c r="U5099">
        <f t="shared" si="237"/>
        <v>18</v>
      </c>
      <c r="V5099">
        <f t="shared" si="238"/>
        <v>10</v>
      </c>
      <c r="W5099">
        <f t="shared" si="239"/>
        <v>1993</v>
      </c>
      <c r="X5099" t="s">
        <v>147</v>
      </c>
      <c r="Y5099">
        <v>0</v>
      </c>
      <c r="Z5099" t="s">
        <v>47</v>
      </c>
      <c r="AA5099" t="s">
        <v>2014</v>
      </c>
      <c r="AB5099" t="s">
        <v>1879</v>
      </c>
      <c r="AC5099" t="s">
        <v>1879</v>
      </c>
      <c r="AD5099" t="s">
        <v>1879</v>
      </c>
      <c r="AE5099" t="s">
        <v>1879</v>
      </c>
      <c r="AF5099" s="97">
        <v>43785.744108796294</v>
      </c>
      <c r="AG5099" s="97">
        <v>36526</v>
      </c>
    </row>
    <row r="5100" spans="1:33">
      <c r="A5100">
        <v>5916</v>
      </c>
      <c r="B5100" t="s">
        <v>69</v>
      </c>
      <c r="C5100" t="s">
        <v>1233</v>
      </c>
      <c r="D5100" s="96">
        <v>36085</v>
      </c>
      <c r="E5100" t="s">
        <v>147</v>
      </c>
      <c r="F5100">
        <v>0</v>
      </c>
      <c r="G5100" t="s">
        <v>47</v>
      </c>
      <c r="H5100" t="s">
        <v>2513</v>
      </c>
      <c r="I5100" t="s">
        <v>1879</v>
      </c>
      <c r="J5100" t="s">
        <v>1879</v>
      </c>
      <c r="K5100" t="s">
        <v>1879</v>
      </c>
      <c r="L5100" t="s">
        <v>1879</v>
      </c>
      <c r="M5100" s="97">
        <v>36526</v>
      </c>
      <c r="N5100">
        <v>5916</v>
      </c>
      <c r="O5100" t="s">
        <v>69</v>
      </c>
      <c r="P5100">
        <v>22</v>
      </c>
      <c r="Q5100">
        <v>2</v>
      </c>
      <c r="R5100">
        <v>2012</v>
      </c>
      <c r="S5100" t="s">
        <v>1233</v>
      </c>
      <c r="T5100" s="96">
        <v>36085</v>
      </c>
      <c r="U5100">
        <f t="shared" si="237"/>
        <v>17</v>
      </c>
      <c r="V5100">
        <f t="shared" si="238"/>
        <v>10</v>
      </c>
      <c r="W5100">
        <f t="shared" si="239"/>
        <v>1998</v>
      </c>
      <c r="X5100" t="s">
        <v>147</v>
      </c>
      <c r="Y5100">
        <v>0</v>
      </c>
      <c r="Z5100" t="s">
        <v>47</v>
      </c>
      <c r="AA5100" t="s">
        <v>2513</v>
      </c>
      <c r="AB5100" t="s">
        <v>1879</v>
      </c>
      <c r="AC5100" t="s">
        <v>1879</v>
      </c>
      <c r="AD5100" t="s">
        <v>1879</v>
      </c>
      <c r="AE5100" t="s">
        <v>1879</v>
      </c>
      <c r="AF5100" s="97">
        <v>43785.744108796294</v>
      </c>
      <c r="AG5100" s="97">
        <v>36526</v>
      </c>
    </row>
    <row r="5101" spans="1:33">
      <c r="A5101">
        <v>5917</v>
      </c>
      <c r="B5101" t="s">
        <v>912</v>
      </c>
      <c r="C5101" t="s">
        <v>3447</v>
      </c>
      <c r="D5101" s="96">
        <v>36058</v>
      </c>
      <c r="E5101" t="s">
        <v>147</v>
      </c>
      <c r="F5101">
        <v>0</v>
      </c>
      <c r="G5101" t="s">
        <v>47</v>
      </c>
      <c r="H5101" t="s">
        <v>2014</v>
      </c>
      <c r="I5101" t="s">
        <v>1879</v>
      </c>
      <c r="J5101" t="s">
        <v>1879</v>
      </c>
      <c r="K5101" t="s">
        <v>1879</v>
      </c>
      <c r="L5101" t="s">
        <v>1879</v>
      </c>
      <c r="M5101" s="97">
        <v>36526</v>
      </c>
      <c r="N5101">
        <v>5917</v>
      </c>
      <c r="O5101" t="s">
        <v>912</v>
      </c>
      <c r="P5101">
        <v>19</v>
      </c>
      <c r="Q5101">
        <v>8</v>
      </c>
      <c r="R5101">
        <v>2006</v>
      </c>
      <c r="S5101" t="s">
        <v>3447</v>
      </c>
      <c r="T5101" s="96">
        <v>36058</v>
      </c>
      <c r="U5101">
        <f t="shared" si="237"/>
        <v>20</v>
      </c>
      <c r="V5101">
        <f t="shared" si="238"/>
        <v>9</v>
      </c>
      <c r="W5101">
        <f t="shared" si="239"/>
        <v>1998</v>
      </c>
      <c r="X5101" t="s">
        <v>147</v>
      </c>
      <c r="Y5101">
        <v>0</v>
      </c>
      <c r="Z5101" t="s">
        <v>47</v>
      </c>
      <c r="AA5101" t="s">
        <v>2014</v>
      </c>
      <c r="AB5101" t="s">
        <v>1879</v>
      </c>
      <c r="AC5101" t="s">
        <v>1879</v>
      </c>
      <c r="AD5101" t="s">
        <v>1879</v>
      </c>
      <c r="AE5101" t="s">
        <v>1879</v>
      </c>
      <c r="AF5101" s="97">
        <v>43785.744108796294</v>
      </c>
      <c r="AG5101" s="97">
        <v>36526</v>
      </c>
    </row>
    <row r="5102" spans="1:33">
      <c r="A5102">
        <v>5918</v>
      </c>
      <c r="B5102" t="s">
        <v>4295</v>
      </c>
      <c r="C5102" t="s">
        <v>2839</v>
      </c>
      <c r="D5102" s="96">
        <v>31625</v>
      </c>
      <c r="E5102" t="s">
        <v>158</v>
      </c>
      <c r="F5102">
        <v>0</v>
      </c>
      <c r="G5102" t="s">
        <v>47</v>
      </c>
      <c r="H5102" t="s">
        <v>2238</v>
      </c>
      <c r="I5102" t="s">
        <v>1879</v>
      </c>
      <c r="J5102" t="s">
        <v>1879</v>
      </c>
      <c r="K5102" t="s">
        <v>1923</v>
      </c>
      <c r="L5102" t="s">
        <v>1879</v>
      </c>
      <c r="M5102" s="97">
        <v>36526</v>
      </c>
      <c r="N5102">
        <v>5918</v>
      </c>
      <c r="O5102" t="s">
        <v>4295</v>
      </c>
      <c r="P5102">
        <v>1</v>
      </c>
      <c r="Q5102">
        <v>1</v>
      </c>
      <c r="R5102">
        <v>1991</v>
      </c>
      <c r="S5102" t="s">
        <v>2839</v>
      </c>
      <c r="T5102" s="96">
        <v>31625</v>
      </c>
      <c r="U5102">
        <f t="shared" si="237"/>
        <v>1</v>
      </c>
      <c r="V5102">
        <f t="shared" si="238"/>
        <v>8</v>
      </c>
      <c r="W5102">
        <f t="shared" si="239"/>
        <v>1986</v>
      </c>
      <c r="X5102" t="s">
        <v>158</v>
      </c>
      <c r="Y5102">
        <v>0</v>
      </c>
      <c r="Z5102" t="s">
        <v>47</v>
      </c>
      <c r="AA5102" t="s">
        <v>2238</v>
      </c>
      <c r="AB5102" t="s">
        <v>1879</v>
      </c>
      <c r="AC5102" t="s">
        <v>1879</v>
      </c>
      <c r="AD5102" t="s">
        <v>1923</v>
      </c>
      <c r="AE5102" t="s">
        <v>1879</v>
      </c>
      <c r="AF5102" s="97">
        <v>43785.744108796294</v>
      </c>
      <c r="AG5102" s="97">
        <v>36526</v>
      </c>
    </row>
    <row r="5103" spans="1:33">
      <c r="A5103">
        <v>5919</v>
      </c>
      <c r="B5103" t="s">
        <v>2991</v>
      </c>
      <c r="C5103" t="s">
        <v>384</v>
      </c>
      <c r="D5103" s="96">
        <v>37895</v>
      </c>
      <c r="E5103" t="s">
        <v>158</v>
      </c>
      <c r="F5103">
        <v>0</v>
      </c>
      <c r="G5103" t="s">
        <v>47</v>
      </c>
      <c r="H5103" t="s">
        <v>1948</v>
      </c>
      <c r="I5103" t="s">
        <v>1879</v>
      </c>
      <c r="J5103" t="s">
        <v>1879</v>
      </c>
      <c r="K5103" t="s">
        <v>1879</v>
      </c>
      <c r="L5103" t="s">
        <v>1879</v>
      </c>
      <c r="M5103" s="97">
        <v>36526</v>
      </c>
      <c r="N5103">
        <v>5919</v>
      </c>
      <c r="O5103" t="s">
        <v>2991</v>
      </c>
      <c r="P5103">
        <v>1</v>
      </c>
      <c r="Q5103">
        <v>1</v>
      </c>
      <c r="R5103">
        <v>2004</v>
      </c>
      <c r="S5103" t="s">
        <v>384</v>
      </c>
      <c r="T5103" s="96">
        <v>37895</v>
      </c>
      <c r="U5103">
        <f t="shared" si="237"/>
        <v>1</v>
      </c>
      <c r="V5103">
        <f t="shared" si="238"/>
        <v>10</v>
      </c>
      <c r="W5103">
        <f t="shared" si="239"/>
        <v>2003</v>
      </c>
      <c r="X5103" t="s">
        <v>158</v>
      </c>
      <c r="Y5103">
        <v>0</v>
      </c>
      <c r="Z5103" t="s">
        <v>47</v>
      </c>
      <c r="AA5103" t="s">
        <v>1948</v>
      </c>
      <c r="AB5103" t="s">
        <v>1879</v>
      </c>
      <c r="AC5103" t="s">
        <v>1879</v>
      </c>
      <c r="AD5103" t="s">
        <v>1879</v>
      </c>
      <c r="AE5103" t="s">
        <v>1879</v>
      </c>
      <c r="AF5103" s="97">
        <v>43785.744108796294</v>
      </c>
      <c r="AG5103" s="97">
        <v>36526</v>
      </c>
    </row>
    <row r="5104" spans="1:33">
      <c r="A5104">
        <v>5920</v>
      </c>
      <c r="B5104" t="s">
        <v>6744</v>
      </c>
      <c r="C5104" t="s">
        <v>4015</v>
      </c>
      <c r="D5104" s="96">
        <v>36964</v>
      </c>
      <c r="E5104" t="s">
        <v>158</v>
      </c>
      <c r="F5104">
        <v>0</v>
      </c>
      <c r="G5104" t="s">
        <v>47</v>
      </c>
      <c r="H5104" t="s">
        <v>2014</v>
      </c>
      <c r="I5104" t="s">
        <v>1879</v>
      </c>
      <c r="J5104" t="s">
        <v>1879</v>
      </c>
      <c r="K5104" t="s">
        <v>1879</v>
      </c>
      <c r="L5104" t="s">
        <v>1879</v>
      </c>
      <c r="M5104" s="97">
        <v>36526</v>
      </c>
      <c r="N5104">
        <v>5920</v>
      </c>
      <c r="O5104" t="s">
        <v>6744</v>
      </c>
      <c r="P5104">
        <v>1</v>
      </c>
      <c r="Q5104">
        <v>1</v>
      </c>
      <c r="R5104">
        <v>1938</v>
      </c>
      <c r="S5104" t="s">
        <v>4015</v>
      </c>
      <c r="T5104" s="96">
        <v>36964</v>
      </c>
      <c r="U5104">
        <f t="shared" si="237"/>
        <v>14</v>
      </c>
      <c r="V5104">
        <f t="shared" si="238"/>
        <v>3</v>
      </c>
      <c r="W5104">
        <f t="shared" si="239"/>
        <v>2001</v>
      </c>
      <c r="X5104" t="s">
        <v>158</v>
      </c>
      <c r="Y5104">
        <v>0</v>
      </c>
      <c r="Z5104" t="s">
        <v>47</v>
      </c>
      <c r="AA5104" t="s">
        <v>2014</v>
      </c>
      <c r="AB5104" t="s">
        <v>1879</v>
      </c>
      <c r="AC5104" t="s">
        <v>1879</v>
      </c>
      <c r="AD5104" t="s">
        <v>1879</v>
      </c>
      <c r="AE5104" t="s">
        <v>1879</v>
      </c>
      <c r="AF5104" s="97">
        <v>43785.744108796294</v>
      </c>
      <c r="AG5104" s="97">
        <v>36526</v>
      </c>
    </row>
    <row r="5105" spans="1:33">
      <c r="A5105">
        <v>5921</v>
      </c>
      <c r="B5105" t="s">
        <v>970</v>
      </c>
      <c r="C5105" t="s">
        <v>1635</v>
      </c>
      <c r="D5105" s="96">
        <v>35923</v>
      </c>
      <c r="E5105" t="s">
        <v>158</v>
      </c>
      <c r="F5105">
        <v>0</v>
      </c>
      <c r="G5105" t="s">
        <v>47</v>
      </c>
      <c r="H5105" t="s">
        <v>2014</v>
      </c>
      <c r="I5105" t="s">
        <v>1879</v>
      </c>
      <c r="J5105" t="s">
        <v>1879</v>
      </c>
      <c r="K5105" t="s">
        <v>1879</v>
      </c>
      <c r="L5105" t="s">
        <v>1879</v>
      </c>
      <c r="M5105" s="97">
        <v>36526</v>
      </c>
      <c r="N5105">
        <v>5921</v>
      </c>
      <c r="O5105" t="s">
        <v>970</v>
      </c>
      <c r="P5105">
        <v>3</v>
      </c>
      <c r="Q5105">
        <v>5</v>
      </c>
      <c r="R5105">
        <v>2005</v>
      </c>
      <c r="S5105" t="s">
        <v>1635</v>
      </c>
      <c r="T5105" s="96">
        <v>35923</v>
      </c>
      <c r="U5105">
        <f t="shared" si="237"/>
        <v>8</v>
      </c>
      <c r="V5105">
        <f t="shared" si="238"/>
        <v>5</v>
      </c>
      <c r="W5105">
        <f t="shared" si="239"/>
        <v>1998</v>
      </c>
      <c r="X5105" t="s">
        <v>158</v>
      </c>
      <c r="Y5105">
        <v>0</v>
      </c>
      <c r="Z5105" t="s">
        <v>47</v>
      </c>
      <c r="AA5105" t="s">
        <v>2014</v>
      </c>
      <c r="AB5105" t="s">
        <v>1879</v>
      </c>
      <c r="AC5105" t="s">
        <v>1879</v>
      </c>
      <c r="AD5105" t="s">
        <v>1879</v>
      </c>
      <c r="AE5105" t="s">
        <v>1879</v>
      </c>
      <c r="AF5105" s="97">
        <v>43785.744108796294</v>
      </c>
      <c r="AG5105" s="97">
        <v>36526</v>
      </c>
    </row>
    <row r="5106" spans="1:33">
      <c r="A5106">
        <v>5922</v>
      </c>
      <c r="B5106" t="s">
        <v>2773</v>
      </c>
      <c r="C5106" t="s">
        <v>490</v>
      </c>
      <c r="D5106" s="96">
        <v>17426</v>
      </c>
      <c r="E5106" t="s">
        <v>147</v>
      </c>
      <c r="F5106">
        <v>0</v>
      </c>
      <c r="G5106" t="s">
        <v>47</v>
      </c>
      <c r="H5106" t="s">
        <v>1882</v>
      </c>
      <c r="I5106" t="s">
        <v>1879</v>
      </c>
      <c r="J5106" t="s">
        <v>1879</v>
      </c>
      <c r="K5106" t="s">
        <v>1937</v>
      </c>
      <c r="L5106" t="s">
        <v>1923</v>
      </c>
      <c r="M5106" s="97">
        <v>36526</v>
      </c>
      <c r="N5106">
        <v>5922</v>
      </c>
      <c r="O5106" t="s">
        <v>2773</v>
      </c>
      <c r="P5106">
        <v>1</v>
      </c>
      <c r="Q5106">
        <v>1</v>
      </c>
      <c r="R5106">
        <v>1991</v>
      </c>
      <c r="S5106" t="s">
        <v>490</v>
      </c>
      <c r="T5106" s="96">
        <v>17426</v>
      </c>
      <c r="U5106">
        <f t="shared" si="237"/>
        <v>16</v>
      </c>
      <c r="V5106">
        <f t="shared" si="238"/>
        <v>9</v>
      </c>
      <c r="W5106">
        <f t="shared" si="239"/>
        <v>1947</v>
      </c>
      <c r="X5106" t="s">
        <v>147</v>
      </c>
      <c r="Y5106">
        <v>0</v>
      </c>
      <c r="Z5106" t="s">
        <v>47</v>
      </c>
      <c r="AA5106" t="s">
        <v>1886</v>
      </c>
      <c r="AB5106" t="s">
        <v>1879</v>
      </c>
      <c r="AC5106" t="s">
        <v>1879</v>
      </c>
      <c r="AD5106" t="s">
        <v>1937</v>
      </c>
      <c r="AE5106" t="s">
        <v>1924</v>
      </c>
      <c r="AF5106" s="97">
        <v>43785.744108796294</v>
      </c>
      <c r="AG5106" s="97">
        <v>36526</v>
      </c>
    </row>
    <row r="5107" spans="1:33">
      <c r="A5107">
        <v>5923</v>
      </c>
      <c r="B5107" t="s">
        <v>1722</v>
      </c>
      <c r="C5107" t="s">
        <v>3151</v>
      </c>
      <c r="D5107" s="96">
        <v>31413</v>
      </c>
      <c r="E5107" t="s">
        <v>147</v>
      </c>
      <c r="F5107">
        <v>0</v>
      </c>
      <c r="G5107" t="s">
        <v>47</v>
      </c>
      <c r="H5107" t="s">
        <v>1901</v>
      </c>
      <c r="I5107" t="s">
        <v>1879</v>
      </c>
      <c r="J5107" t="s">
        <v>1879</v>
      </c>
      <c r="K5107" t="s">
        <v>1879</v>
      </c>
      <c r="L5107" t="s">
        <v>1879</v>
      </c>
      <c r="M5107" s="97">
        <v>36526</v>
      </c>
      <c r="N5107">
        <v>5923</v>
      </c>
      <c r="O5107" t="s">
        <v>1722</v>
      </c>
      <c r="P5107">
        <v>3</v>
      </c>
      <c r="Q5107">
        <v>9</v>
      </c>
      <c r="R5107">
        <v>1989</v>
      </c>
      <c r="S5107" t="s">
        <v>3151</v>
      </c>
      <c r="T5107" s="96">
        <v>31413</v>
      </c>
      <c r="U5107">
        <f t="shared" si="237"/>
        <v>1</v>
      </c>
      <c r="V5107">
        <f t="shared" si="238"/>
        <v>1</v>
      </c>
      <c r="W5107">
        <f t="shared" si="239"/>
        <v>1986</v>
      </c>
      <c r="X5107" t="s">
        <v>147</v>
      </c>
      <c r="Y5107">
        <v>0</v>
      </c>
      <c r="Z5107" t="s">
        <v>47</v>
      </c>
      <c r="AA5107" t="s">
        <v>1901</v>
      </c>
      <c r="AB5107" t="s">
        <v>1879</v>
      </c>
      <c r="AC5107" t="s">
        <v>1879</v>
      </c>
      <c r="AD5107" t="s">
        <v>1879</v>
      </c>
      <c r="AE5107" t="s">
        <v>1879</v>
      </c>
      <c r="AF5107" s="97">
        <v>43785.744108796294</v>
      </c>
      <c r="AG5107" s="97">
        <v>36526</v>
      </c>
    </row>
    <row r="5108" spans="1:33">
      <c r="A5108">
        <v>5924</v>
      </c>
      <c r="B5108" t="s">
        <v>4417</v>
      </c>
      <c r="C5108" t="s">
        <v>4418</v>
      </c>
      <c r="D5108" s="96">
        <v>36161</v>
      </c>
      <c r="E5108" t="s">
        <v>147</v>
      </c>
      <c r="F5108">
        <v>0</v>
      </c>
      <c r="G5108" t="s">
        <v>47</v>
      </c>
      <c r="H5108" t="s">
        <v>2011</v>
      </c>
      <c r="I5108" t="s">
        <v>1879</v>
      </c>
      <c r="J5108" t="s">
        <v>1879</v>
      </c>
      <c r="K5108" t="s">
        <v>1879</v>
      </c>
      <c r="L5108" t="s">
        <v>1879</v>
      </c>
      <c r="M5108" s="97">
        <v>36526</v>
      </c>
      <c r="N5108">
        <v>5924</v>
      </c>
      <c r="O5108" t="s">
        <v>4417</v>
      </c>
      <c r="P5108">
        <v>1</v>
      </c>
      <c r="Q5108">
        <v>1</v>
      </c>
      <c r="R5108">
        <v>2002</v>
      </c>
      <c r="S5108" t="s">
        <v>4418</v>
      </c>
      <c r="T5108" s="96">
        <v>36161</v>
      </c>
      <c r="U5108">
        <f t="shared" si="237"/>
        <v>1</v>
      </c>
      <c r="V5108">
        <f t="shared" si="238"/>
        <v>1</v>
      </c>
      <c r="W5108">
        <f t="shared" si="239"/>
        <v>1999</v>
      </c>
      <c r="X5108" t="s">
        <v>147</v>
      </c>
      <c r="Y5108">
        <v>0</v>
      </c>
      <c r="Z5108" t="s">
        <v>47</v>
      </c>
      <c r="AA5108" t="s">
        <v>2011</v>
      </c>
      <c r="AB5108" t="s">
        <v>1879</v>
      </c>
      <c r="AC5108" t="s">
        <v>1879</v>
      </c>
      <c r="AD5108" t="s">
        <v>1879</v>
      </c>
      <c r="AE5108" t="s">
        <v>1879</v>
      </c>
      <c r="AF5108" s="97">
        <v>43785.744108796294</v>
      </c>
      <c r="AG5108" s="97">
        <v>36526</v>
      </c>
    </row>
    <row r="5109" spans="1:33">
      <c r="A5109">
        <v>5925</v>
      </c>
      <c r="B5109" t="s">
        <v>7008</v>
      </c>
      <c r="C5109" t="s">
        <v>346</v>
      </c>
      <c r="D5109" s="96">
        <v>1</v>
      </c>
      <c r="E5109" t="s">
        <v>147</v>
      </c>
      <c r="F5109">
        <v>0</v>
      </c>
      <c r="G5109" t="s">
        <v>47</v>
      </c>
      <c r="H5109" t="s">
        <v>2078</v>
      </c>
      <c r="I5109" t="s">
        <v>1879</v>
      </c>
      <c r="J5109" t="s">
        <v>1879</v>
      </c>
      <c r="K5109" t="s">
        <v>1879</v>
      </c>
      <c r="L5109" t="s">
        <v>1879</v>
      </c>
      <c r="M5109" s="97">
        <v>36526</v>
      </c>
      <c r="N5109">
        <v>5925</v>
      </c>
      <c r="O5109" t="s">
        <v>7008</v>
      </c>
      <c r="P5109">
        <v>1</v>
      </c>
      <c r="Q5109">
        <v>1</v>
      </c>
      <c r="R5109">
        <v>1997</v>
      </c>
      <c r="S5109" t="s">
        <v>346</v>
      </c>
      <c r="T5109" s="96">
        <v>1</v>
      </c>
      <c r="U5109">
        <f t="shared" si="237"/>
        <v>1</v>
      </c>
      <c r="V5109">
        <f t="shared" si="238"/>
        <v>1</v>
      </c>
      <c r="W5109">
        <f t="shared" si="239"/>
        <v>1900</v>
      </c>
      <c r="X5109" t="s">
        <v>147</v>
      </c>
      <c r="Y5109">
        <v>0</v>
      </c>
      <c r="Z5109" t="s">
        <v>47</v>
      </c>
      <c r="AA5109" t="s">
        <v>2078</v>
      </c>
      <c r="AB5109" t="s">
        <v>1879</v>
      </c>
      <c r="AC5109" t="s">
        <v>1879</v>
      </c>
      <c r="AD5109" t="s">
        <v>1879</v>
      </c>
      <c r="AE5109" t="s">
        <v>1879</v>
      </c>
      <c r="AF5109" s="97">
        <v>43785.744108796294</v>
      </c>
      <c r="AG5109" s="97">
        <v>36526</v>
      </c>
    </row>
    <row r="5110" spans="1:33">
      <c r="A5110">
        <v>5926</v>
      </c>
      <c r="B5110" t="s">
        <v>6824</v>
      </c>
      <c r="C5110" t="s">
        <v>344</v>
      </c>
      <c r="D5110" s="96">
        <v>26722</v>
      </c>
      <c r="E5110" t="s">
        <v>147</v>
      </c>
      <c r="F5110">
        <v>0</v>
      </c>
      <c r="G5110" t="s">
        <v>47</v>
      </c>
      <c r="H5110" t="s">
        <v>2007</v>
      </c>
      <c r="I5110" t="s">
        <v>1879</v>
      </c>
      <c r="J5110" t="s">
        <v>1879</v>
      </c>
      <c r="K5110" t="s">
        <v>1902</v>
      </c>
      <c r="L5110" t="s">
        <v>1879</v>
      </c>
      <c r="M5110" s="97">
        <v>36526</v>
      </c>
      <c r="N5110">
        <v>5926</v>
      </c>
      <c r="O5110" t="s">
        <v>6824</v>
      </c>
      <c r="P5110">
        <v>20</v>
      </c>
      <c r="Q5110">
        <v>2</v>
      </c>
      <c r="R5110">
        <v>1987</v>
      </c>
      <c r="S5110" t="s">
        <v>344</v>
      </c>
      <c r="T5110" s="96">
        <v>26722</v>
      </c>
      <c r="U5110">
        <f t="shared" si="237"/>
        <v>27</v>
      </c>
      <c r="V5110">
        <f t="shared" si="238"/>
        <v>2</v>
      </c>
      <c r="W5110">
        <f t="shared" si="239"/>
        <v>1973</v>
      </c>
      <c r="X5110" t="s">
        <v>147</v>
      </c>
      <c r="Y5110">
        <v>0</v>
      </c>
      <c r="Z5110" t="s">
        <v>47</v>
      </c>
      <c r="AA5110" t="s">
        <v>2007</v>
      </c>
      <c r="AB5110" t="s">
        <v>1879</v>
      </c>
      <c r="AC5110" t="s">
        <v>1879</v>
      </c>
      <c r="AD5110" t="s">
        <v>1902</v>
      </c>
      <c r="AE5110" t="s">
        <v>1879</v>
      </c>
      <c r="AF5110" s="97">
        <v>43785.744108796294</v>
      </c>
      <c r="AG5110" s="97">
        <v>36526</v>
      </c>
    </row>
    <row r="5111" spans="1:33">
      <c r="A5111">
        <v>5927</v>
      </c>
      <c r="B5111" t="s">
        <v>1627</v>
      </c>
      <c r="C5111" t="s">
        <v>465</v>
      </c>
      <c r="D5111" s="96">
        <v>29113</v>
      </c>
      <c r="E5111" t="s">
        <v>147</v>
      </c>
      <c r="F5111">
        <v>0</v>
      </c>
      <c r="G5111" t="s">
        <v>47</v>
      </c>
      <c r="H5111" t="s">
        <v>2096</v>
      </c>
      <c r="I5111" t="s">
        <v>1879</v>
      </c>
      <c r="J5111" t="s">
        <v>1879</v>
      </c>
      <c r="K5111" t="s">
        <v>1885</v>
      </c>
      <c r="L5111" t="s">
        <v>1879</v>
      </c>
      <c r="M5111" s="97">
        <v>36526</v>
      </c>
      <c r="N5111">
        <v>5927</v>
      </c>
      <c r="O5111" t="s">
        <v>1627</v>
      </c>
      <c r="P5111">
        <v>1</v>
      </c>
      <c r="Q5111">
        <v>1</v>
      </c>
      <c r="R5111">
        <v>2005</v>
      </c>
      <c r="S5111" t="s">
        <v>465</v>
      </c>
      <c r="T5111" s="96">
        <v>29113</v>
      </c>
      <c r="U5111">
        <f t="shared" si="237"/>
        <v>15</v>
      </c>
      <c r="V5111">
        <f t="shared" si="238"/>
        <v>9</v>
      </c>
      <c r="W5111">
        <f t="shared" si="239"/>
        <v>1979</v>
      </c>
      <c r="X5111" t="s">
        <v>147</v>
      </c>
      <c r="Y5111">
        <v>0</v>
      </c>
      <c r="Z5111" t="s">
        <v>47</v>
      </c>
      <c r="AA5111" t="s">
        <v>2096</v>
      </c>
      <c r="AB5111" t="s">
        <v>1879</v>
      </c>
      <c r="AC5111" t="s">
        <v>1879</v>
      </c>
      <c r="AD5111" t="s">
        <v>1885</v>
      </c>
      <c r="AE5111" t="s">
        <v>1879</v>
      </c>
      <c r="AF5111" s="97">
        <v>43785.744108796294</v>
      </c>
      <c r="AG5111" s="97">
        <v>36526</v>
      </c>
    </row>
    <row r="5112" spans="1:33">
      <c r="A5112">
        <v>5928</v>
      </c>
      <c r="B5112" t="s">
        <v>3794</v>
      </c>
      <c r="C5112" t="s">
        <v>3795</v>
      </c>
      <c r="D5112" s="96">
        <v>30077</v>
      </c>
      <c r="E5112" t="s">
        <v>147</v>
      </c>
      <c r="F5112">
        <v>0</v>
      </c>
      <c r="G5112" t="s">
        <v>47</v>
      </c>
      <c r="H5112" t="s">
        <v>2238</v>
      </c>
      <c r="I5112" t="s">
        <v>1879</v>
      </c>
      <c r="J5112" t="s">
        <v>1879</v>
      </c>
      <c r="K5112" t="s">
        <v>1879</v>
      </c>
      <c r="L5112" t="s">
        <v>1879</v>
      </c>
      <c r="M5112" s="97">
        <v>36526</v>
      </c>
      <c r="N5112">
        <v>5928</v>
      </c>
      <c r="O5112" t="s">
        <v>3794</v>
      </c>
      <c r="P5112">
        <v>1</v>
      </c>
      <c r="Q5112">
        <v>1</v>
      </c>
      <c r="R5112">
        <v>1991</v>
      </c>
      <c r="S5112" t="s">
        <v>3795</v>
      </c>
      <c r="T5112" s="96">
        <v>30077</v>
      </c>
      <c r="U5112">
        <f t="shared" si="237"/>
        <v>6</v>
      </c>
      <c r="V5112">
        <f t="shared" si="238"/>
        <v>5</v>
      </c>
      <c r="W5112">
        <f t="shared" si="239"/>
        <v>1982</v>
      </c>
      <c r="X5112" t="s">
        <v>147</v>
      </c>
      <c r="Y5112">
        <v>0</v>
      </c>
      <c r="Z5112" t="s">
        <v>47</v>
      </c>
      <c r="AA5112" t="s">
        <v>2238</v>
      </c>
      <c r="AB5112" t="s">
        <v>1879</v>
      </c>
      <c r="AC5112" t="s">
        <v>1879</v>
      </c>
      <c r="AD5112" t="s">
        <v>1879</v>
      </c>
      <c r="AE5112" t="s">
        <v>1879</v>
      </c>
      <c r="AF5112" s="97">
        <v>43785.744108796294</v>
      </c>
      <c r="AG5112" s="97">
        <v>36526</v>
      </c>
    </row>
    <row r="5113" spans="1:33">
      <c r="A5113">
        <v>5930</v>
      </c>
      <c r="B5113" t="s">
        <v>3885</v>
      </c>
      <c r="C5113" t="s">
        <v>878</v>
      </c>
      <c r="D5113" s="96">
        <v>26179</v>
      </c>
      <c r="E5113" t="s">
        <v>147</v>
      </c>
      <c r="F5113">
        <v>0</v>
      </c>
      <c r="G5113" t="s">
        <v>47</v>
      </c>
      <c r="H5113" t="s">
        <v>2127</v>
      </c>
      <c r="I5113" t="s">
        <v>1879</v>
      </c>
      <c r="J5113" t="s">
        <v>1879</v>
      </c>
      <c r="K5113" t="s">
        <v>1923</v>
      </c>
      <c r="L5113" t="s">
        <v>1879</v>
      </c>
      <c r="M5113" s="97">
        <v>36526</v>
      </c>
      <c r="N5113">
        <v>5930</v>
      </c>
      <c r="O5113" t="s">
        <v>3885</v>
      </c>
      <c r="P5113">
        <v>6</v>
      </c>
      <c r="Q5113">
        <v>6</v>
      </c>
      <c r="R5113">
        <v>2004</v>
      </c>
      <c r="S5113" t="s">
        <v>878</v>
      </c>
      <c r="T5113" s="96">
        <v>26179</v>
      </c>
      <c r="U5113">
        <f t="shared" si="237"/>
        <v>3</v>
      </c>
      <c r="V5113">
        <f t="shared" si="238"/>
        <v>9</v>
      </c>
      <c r="W5113">
        <f t="shared" si="239"/>
        <v>1971</v>
      </c>
      <c r="X5113" t="s">
        <v>147</v>
      </c>
      <c r="Y5113">
        <v>0</v>
      </c>
      <c r="Z5113" t="s">
        <v>47</v>
      </c>
      <c r="AA5113" t="s">
        <v>2127</v>
      </c>
      <c r="AB5113" t="s">
        <v>1879</v>
      </c>
      <c r="AC5113" t="s">
        <v>1879</v>
      </c>
      <c r="AD5113" t="s">
        <v>1923</v>
      </c>
      <c r="AE5113" t="s">
        <v>1879</v>
      </c>
      <c r="AF5113" s="97">
        <v>43785.744108796294</v>
      </c>
      <c r="AG5113" s="97">
        <v>36526</v>
      </c>
    </row>
    <row r="5114" spans="1:33">
      <c r="A5114">
        <v>5931</v>
      </c>
      <c r="B5114" t="s">
        <v>8247</v>
      </c>
      <c r="C5114" t="s">
        <v>352</v>
      </c>
      <c r="D5114" s="96">
        <v>27864</v>
      </c>
      <c r="E5114" t="s">
        <v>147</v>
      </c>
      <c r="F5114">
        <v>0</v>
      </c>
      <c r="G5114" t="s">
        <v>297</v>
      </c>
      <c r="H5114" t="s">
        <v>1882</v>
      </c>
      <c r="I5114" t="s">
        <v>1879</v>
      </c>
      <c r="J5114" t="s">
        <v>1879</v>
      </c>
      <c r="K5114" t="s">
        <v>1902</v>
      </c>
      <c r="L5114" t="s">
        <v>1927</v>
      </c>
      <c r="M5114" s="97">
        <v>36526</v>
      </c>
      <c r="N5114">
        <v>5931</v>
      </c>
      <c r="O5114" t="s">
        <v>8247</v>
      </c>
      <c r="P5114">
        <v>1</v>
      </c>
      <c r="Q5114">
        <v>1</v>
      </c>
      <c r="R5114">
        <v>1967</v>
      </c>
      <c r="S5114" t="s">
        <v>352</v>
      </c>
      <c r="T5114" s="96">
        <v>27864</v>
      </c>
      <c r="U5114">
        <f t="shared" si="237"/>
        <v>14</v>
      </c>
      <c r="V5114">
        <f t="shared" si="238"/>
        <v>4</v>
      </c>
      <c r="W5114">
        <f t="shared" si="239"/>
        <v>1976</v>
      </c>
      <c r="X5114" t="s">
        <v>147</v>
      </c>
      <c r="Y5114">
        <v>0</v>
      </c>
      <c r="Z5114" t="s">
        <v>297</v>
      </c>
      <c r="AA5114" t="s">
        <v>1886</v>
      </c>
      <c r="AB5114" t="s">
        <v>1879</v>
      </c>
      <c r="AC5114" t="s">
        <v>1879</v>
      </c>
      <c r="AD5114" t="s">
        <v>1902</v>
      </c>
      <c r="AE5114" t="s">
        <v>1902</v>
      </c>
      <c r="AF5114" s="97">
        <v>43785.744108796294</v>
      </c>
      <c r="AG5114" s="97">
        <v>36526</v>
      </c>
    </row>
    <row r="5115" spans="1:33">
      <c r="A5115">
        <v>5932</v>
      </c>
      <c r="B5115" t="s">
        <v>1511</v>
      </c>
      <c r="C5115" t="s">
        <v>60</v>
      </c>
      <c r="D5115" s="96">
        <v>25569</v>
      </c>
      <c r="E5115" t="s">
        <v>147</v>
      </c>
      <c r="F5115">
        <v>0</v>
      </c>
      <c r="G5115" t="s">
        <v>47</v>
      </c>
      <c r="H5115" t="s">
        <v>1907</v>
      </c>
      <c r="I5115" t="s">
        <v>1879</v>
      </c>
      <c r="J5115" t="s">
        <v>1879</v>
      </c>
      <c r="K5115" t="s">
        <v>1937</v>
      </c>
      <c r="L5115" t="s">
        <v>1879</v>
      </c>
      <c r="M5115" s="97">
        <v>36526</v>
      </c>
      <c r="N5115">
        <v>5932</v>
      </c>
      <c r="O5115" t="s">
        <v>1511</v>
      </c>
      <c r="P5115">
        <v>1</v>
      </c>
      <c r="Q5115">
        <v>1</v>
      </c>
      <c r="R5115">
        <v>1968</v>
      </c>
      <c r="S5115" t="s">
        <v>60</v>
      </c>
      <c r="T5115" s="96">
        <v>25569</v>
      </c>
      <c r="U5115">
        <f t="shared" si="237"/>
        <v>1</v>
      </c>
      <c r="V5115">
        <f t="shared" si="238"/>
        <v>1</v>
      </c>
      <c r="W5115">
        <f t="shared" si="239"/>
        <v>1970</v>
      </c>
      <c r="X5115" t="s">
        <v>147</v>
      </c>
      <c r="Y5115">
        <v>0</v>
      </c>
      <c r="Z5115" t="s">
        <v>47</v>
      </c>
      <c r="AA5115" t="s">
        <v>1907</v>
      </c>
      <c r="AB5115" t="s">
        <v>1879</v>
      </c>
      <c r="AC5115" t="s">
        <v>1879</v>
      </c>
      <c r="AD5115" t="s">
        <v>1937</v>
      </c>
      <c r="AE5115" t="s">
        <v>1879</v>
      </c>
      <c r="AF5115" s="97">
        <v>43785.744108796294</v>
      </c>
      <c r="AG5115" s="97">
        <v>36526</v>
      </c>
    </row>
    <row r="5116" spans="1:33">
      <c r="A5116">
        <v>5933</v>
      </c>
      <c r="B5116" t="s">
        <v>6935</v>
      </c>
      <c r="C5116" t="s">
        <v>1142</v>
      </c>
      <c r="D5116" s="96">
        <v>1</v>
      </c>
      <c r="E5116" t="s">
        <v>147</v>
      </c>
      <c r="F5116">
        <v>0</v>
      </c>
      <c r="G5116" t="s">
        <v>47</v>
      </c>
      <c r="H5116" t="s">
        <v>2078</v>
      </c>
      <c r="I5116" t="s">
        <v>1879</v>
      </c>
      <c r="J5116" t="s">
        <v>1879</v>
      </c>
      <c r="K5116" t="s">
        <v>1879</v>
      </c>
      <c r="L5116" t="s">
        <v>1879</v>
      </c>
      <c r="M5116" s="97">
        <v>36526</v>
      </c>
      <c r="N5116">
        <v>5933</v>
      </c>
      <c r="O5116" t="s">
        <v>6935</v>
      </c>
      <c r="P5116">
        <v>16</v>
      </c>
      <c r="Q5116">
        <v>3</v>
      </c>
      <c r="R5116">
        <v>2001</v>
      </c>
      <c r="S5116" t="s">
        <v>1142</v>
      </c>
      <c r="T5116" s="96">
        <v>1</v>
      </c>
      <c r="U5116">
        <f t="shared" si="237"/>
        <v>1</v>
      </c>
      <c r="V5116">
        <f t="shared" si="238"/>
        <v>1</v>
      </c>
      <c r="W5116">
        <f t="shared" si="239"/>
        <v>1900</v>
      </c>
      <c r="X5116" t="s">
        <v>147</v>
      </c>
      <c r="Y5116">
        <v>0</v>
      </c>
      <c r="Z5116" t="s">
        <v>47</v>
      </c>
      <c r="AA5116" t="s">
        <v>2078</v>
      </c>
      <c r="AB5116" t="s">
        <v>1879</v>
      </c>
      <c r="AC5116" t="s">
        <v>1879</v>
      </c>
      <c r="AD5116" t="s">
        <v>1879</v>
      </c>
      <c r="AE5116" t="s">
        <v>1879</v>
      </c>
      <c r="AF5116" s="97">
        <v>43785.744108796294</v>
      </c>
      <c r="AG5116" s="97">
        <v>36526</v>
      </c>
    </row>
    <row r="5117" spans="1:33">
      <c r="A5117">
        <v>5934</v>
      </c>
      <c r="B5117" t="s">
        <v>321</v>
      </c>
      <c r="C5117" t="s">
        <v>5198</v>
      </c>
      <c r="D5117" s="96">
        <v>18994</v>
      </c>
      <c r="E5117" t="s">
        <v>158</v>
      </c>
      <c r="F5117">
        <v>0</v>
      </c>
      <c r="G5117" t="s">
        <v>47</v>
      </c>
      <c r="H5117" t="s">
        <v>2238</v>
      </c>
      <c r="I5117" t="s">
        <v>1879</v>
      </c>
      <c r="J5117" t="s">
        <v>1879</v>
      </c>
      <c r="K5117" t="s">
        <v>1879</v>
      </c>
      <c r="L5117" t="s">
        <v>1879</v>
      </c>
      <c r="M5117" s="97">
        <v>36526</v>
      </c>
      <c r="N5117">
        <v>5934</v>
      </c>
      <c r="O5117" t="s">
        <v>321</v>
      </c>
      <c r="P5117">
        <v>19</v>
      </c>
      <c r="Q5117">
        <v>10</v>
      </c>
      <c r="R5117">
        <v>1989</v>
      </c>
      <c r="S5117" t="s">
        <v>5198</v>
      </c>
      <c r="T5117" s="96">
        <v>18994</v>
      </c>
      <c r="U5117">
        <f t="shared" si="237"/>
        <v>1</v>
      </c>
      <c r="V5117">
        <f t="shared" si="238"/>
        <v>1</v>
      </c>
      <c r="W5117">
        <f t="shared" si="239"/>
        <v>1952</v>
      </c>
      <c r="X5117" t="s">
        <v>158</v>
      </c>
      <c r="Y5117">
        <v>0</v>
      </c>
      <c r="Z5117" t="s">
        <v>47</v>
      </c>
      <c r="AA5117" t="s">
        <v>2238</v>
      </c>
      <c r="AB5117" t="s">
        <v>1879</v>
      </c>
      <c r="AC5117" t="s">
        <v>1879</v>
      </c>
      <c r="AD5117" t="s">
        <v>1879</v>
      </c>
      <c r="AE5117" t="s">
        <v>1879</v>
      </c>
      <c r="AF5117" s="97">
        <v>43785.744108796294</v>
      </c>
      <c r="AG5117" s="97">
        <v>36526</v>
      </c>
    </row>
    <row r="5118" spans="1:33">
      <c r="A5118">
        <v>5935</v>
      </c>
      <c r="B5118" t="s">
        <v>3910</v>
      </c>
      <c r="C5118" t="s">
        <v>107</v>
      </c>
      <c r="D5118" s="96">
        <v>37049</v>
      </c>
      <c r="E5118" t="s">
        <v>147</v>
      </c>
      <c r="F5118">
        <v>0</v>
      </c>
      <c r="G5118" t="s">
        <v>47</v>
      </c>
      <c r="H5118" t="s">
        <v>2078</v>
      </c>
      <c r="I5118" t="s">
        <v>1879</v>
      </c>
      <c r="J5118" t="s">
        <v>1879</v>
      </c>
      <c r="K5118" t="s">
        <v>1879</v>
      </c>
      <c r="L5118" t="s">
        <v>1879</v>
      </c>
      <c r="M5118" s="97">
        <v>36526</v>
      </c>
      <c r="N5118">
        <v>5935</v>
      </c>
      <c r="O5118" t="s">
        <v>3910</v>
      </c>
      <c r="P5118">
        <v>19</v>
      </c>
      <c r="Q5118">
        <v>7</v>
      </c>
      <c r="R5118">
        <v>1996</v>
      </c>
      <c r="S5118" t="s">
        <v>107</v>
      </c>
      <c r="T5118" s="96">
        <v>37049</v>
      </c>
      <c r="U5118">
        <f t="shared" si="237"/>
        <v>7</v>
      </c>
      <c r="V5118">
        <f t="shared" si="238"/>
        <v>6</v>
      </c>
      <c r="W5118">
        <f t="shared" si="239"/>
        <v>2001</v>
      </c>
      <c r="X5118" t="s">
        <v>147</v>
      </c>
      <c r="Y5118">
        <v>0</v>
      </c>
      <c r="Z5118" t="s">
        <v>47</v>
      </c>
      <c r="AA5118" t="s">
        <v>2078</v>
      </c>
      <c r="AB5118" t="s">
        <v>1879</v>
      </c>
      <c r="AC5118" t="s">
        <v>1879</v>
      </c>
      <c r="AD5118" t="s">
        <v>1879</v>
      </c>
      <c r="AE5118" t="s">
        <v>1879</v>
      </c>
      <c r="AF5118" s="97">
        <v>43785.744108796294</v>
      </c>
      <c r="AG5118" s="97">
        <v>36526</v>
      </c>
    </row>
    <row r="5119" spans="1:33">
      <c r="A5119">
        <v>5936</v>
      </c>
      <c r="B5119" t="s">
        <v>4534</v>
      </c>
      <c r="C5119" t="s">
        <v>4535</v>
      </c>
      <c r="D5119" s="96">
        <v>36146</v>
      </c>
      <c r="E5119" t="s">
        <v>158</v>
      </c>
      <c r="F5119">
        <v>0</v>
      </c>
      <c r="G5119" t="s">
        <v>47</v>
      </c>
      <c r="H5119" t="s">
        <v>2238</v>
      </c>
      <c r="I5119" t="s">
        <v>1879</v>
      </c>
      <c r="J5119" t="s">
        <v>1879</v>
      </c>
      <c r="K5119" t="s">
        <v>1879</v>
      </c>
      <c r="L5119" t="s">
        <v>1879</v>
      </c>
      <c r="M5119" s="97">
        <v>36526</v>
      </c>
      <c r="N5119">
        <v>5936</v>
      </c>
      <c r="O5119" t="s">
        <v>4534</v>
      </c>
      <c r="P5119">
        <v>1</v>
      </c>
      <c r="Q5119">
        <v>1</v>
      </c>
      <c r="R5119">
        <v>1993</v>
      </c>
      <c r="S5119" t="s">
        <v>4535</v>
      </c>
      <c r="T5119" s="96">
        <v>36146</v>
      </c>
      <c r="U5119">
        <f t="shared" si="237"/>
        <v>17</v>
      </c>
      <c r="V5119">
        <f t="shared" si="238"/>
        <v>12</v>
      </c>
      <c r="W5119">
        <f t="shared" si="239"/>
        <v>1998</v>
      </c>
      <c r="X5119" t="s">
        <v>158</v>
      </c>
      <c r="Y5119">
        <v>0</v>
      </c>
      <c r="Z5119" t="s">
        <v>47</v>
      </c>
      <c r="AA5119" t="s">
        <v>2238</v>
      </c>
      <c r="AB5119" t="s">
        <v>1879</v>
      </c>
      <c r="AC5119" t="s">
        <v>1879</v>
      </c>
      <c r="AD5119" t="s">
        <v>1879</v>
      </c>
      <c r="AE5119" t="s">
        <v>1879</v>
      </c>
      <c r="AF5119" s="97">
        <v>43785.744108796294</v>
      </c>
      <c r="AG5119" s="97">
        <v>36526</v>
      </c>
    </row>
    <row r="5120" spans="1:33">
      <c r="A5120">
        <v>5937</v>
      </c>
      <c r="B5120" t="s">
        <v>7658</v>
      </c>
      <c r="C5120" t="s">
        <v>7660</v>
      </c>
      <c r="D5120" s="96">
        <v>38084</v>
      </c>
      <c r="E5120" t="s">
        <v>158</v>
      </c>
      <c r="F5120">
        <v>0</v>
      </c>
      <c r="G5120" t="s">
        <v>47</v>
      </c>
      <c r="H5120" t="s">
        <v>2066</v>
      </c>
      <c r="I5120" t="s">
        <v>1879</v>
      </c>
      <c r="J5120" t="s">
        <v>1879</v>
      </c>
      <c r="K5120" t="s">
        <v>1879</v>
      </c>
      <c r="L5120" t="s">
        <v>1879</v>
      </c>
      <c r="M5120" s="97">
        <v>36526</v>
      </c>
      <c r="N5120">
        <v>5937</v>
      </c>
      <c r="O5120" t="s">
        <v>7658</v>
      </c>
      <c r="P5120">
        <v>12</v>
      </c>
      <c r="Q5120">
        <v>12</v>
      </c>
      <c r="R5120">
        <v>1949</v>
      </c>
      <c r="S5120" t="s">
        <v>7660</v>
      </c>
      <c r="T5120" s="96">
        <v>38084</v>
      </c>
      <c r="U5120">
        <f t="shared" si="237"/>
        <v>7</v>
      </c>
      <c r="V5120">
        <f t="shared" si="238"/>
        <v>4</v>
      </c>
      <c r="W5120">
        <f t="shared" si="239"/>
        <v>2004</v>
      </c>
      <c r="X5120" t="s">
        <v>158</v>
      </c>
      <c r="Y5120">
        <v>0</v>
      </c>
      <c r="Z5120" t="s">
        <v>47</v>
      </c>
      <c r="AA5120" t="s">
        <v>2066</v>
      </c>
      <c r="AB5120" t="s">
        <v>1879</v>
      </c>
      <c r="AC5120" t="s">
        <v>1879</v>
      </c>
      <c r="AD5120" t="s">
        <v>1879</v>
      </c>
      <c r="AE5120" t="s">
        <v>1879</v>
      </c>
      <c r="AF5120" s="97">
        <v>43785.744108796294</v>
      </c>
      <c r="AG5120" s="97">
        <v>36526</v>
      </c>
    </row>
    <row r="5121" spans="1:33">
      <c r="A5121">
        <v>5938</v>
      </c>
      <c r="B5121" t="s">
        <v>240</v>
      </c>
      <c r="C5121" t="s">
        <v>58</v>
      </c>
      <c r="D5121" s="96">
        <v>36868</v>
      </c>
      <c r="E5121" t="s">
        <v>147</v>
      </c>
      <c r="F5121">
        <v>0</v>
      </c>
      <c r="G5121" t="s">
        <v>47</v>
      </c>
      <c r="H5121" t="s">
        <v>1985</v>
      </c>
      <c r="I5121" t="s">
        <v>1879</v>
      </c>
      <c r="J5121" t="s">
        <v>1879</v>
      </c>
      <c r="K5121" t="s">
        <v>1879</v>
      </c>
      <c r="L5121" t="s">
        <v>1879</v>
      </c>
      <c r="M5121" s="97">
        <v>36526</v>
      </c>
      <c r="N5121">
        <v>5938</v>
      </c>
      <c r="O5121" t="s">
        <v>240</v>
      </c>
      <c r="P5121">
        <v>1</v>
      </c>
      <c r="Q5121">
        <v>1</v>
      </c>
      <c r="R5121">
        <v>2002</v>
      </c>
      <c r="S5121" t="s">
        <v>58</v>
      </c>
      <c r="T5121" s="96">
        <v>36868</v>
      </c>
      <c r="U5121">
        <f t="shared" si="237"/>
        <v>8</v>
      </c>
      <c r="V5121">
        <f t="shared" si="238"/>
        <v>12</v>
      </c>
      <c r="W5121">
        <f t="shared" si="239"/>
        <v>2000</v>
      </c>
      <c r="X5121" t="s">
        <v>147</v>
      </c>
      <c r="Y5121">
        <v>0</v>
      </c>
      <c r="Z5121" t="s">
        <v>47</v>
      </c>
      <c r="AA5121" t="s">
        <v>1985</v>
      </c>
      <c r="AB5121" t="s">
        <v>1879</v>
      </c>
      <c r="AC5121" t="s">
        <v>1879</v>
      </c>
      <c r="AD5121" t="s">
        <v>1879</v>
      </c>
      <c r="AE5121" t="s">
        <v>1879</v>
      </c>
      <c r="AF5121" s="97">
        <v>43785.744108796294</v>
      </c>
      <c r="AG5121" s="97">
        <v>36526</v>
      </c>
    </row>
    <row r="5122" spans="1:33">
      <c r="A5122">
        <v>5939</v>
      </c>
      <c r="B5122" t="s">
        <v>3008</v>
      </c>
      <c r="C5122" t="s">
        <v>2213</v>
      </c>
      <c r="D5122" s="96">
        <v>37278</v>
      </c>
      <c r="E5122" t="s">
        <v>158</v>
      </c>
      <c r="F5122">
        <v>0</v>
      </c>
      <c r="G5122" t="s">
        <v>28</v>
      </c>
      <c r="H5122" t="s">
        <v>1925</v>
      </c>
      <c r="I5122" t="s">
        <v>1879</v>
      </c>
      <c r="J5122" t="s">
        <v>1879</v>
      </c>
      <c r="K5122" t="s">
        <v>1910</v>
      </c>
      <c r="L5122" t="s">
        <v>1879</v>
      </c>
      <c r="M5122" s="97">
        <v>36526</v>
      </c>
      <c r="N5122">
        <v>5939</v>
      </c>
      <c r="O5122" t="s">
        <v>3008</v>
      </c>
      <c r="P5122">
        <v>29</v>
      </c>
      <c r="Q5122">
        <v>6</v>
      </c>
      <c r="R5122">
        <v>1981</v>
      </c>
      <c r="S5122" t="s">
        <v>2213</v>
      </c>
      <c r="T5122" s="96">
        <v>37278</v>
      </c>
      <c r="U5122">
        <f t="shared" ref="U5122:U5185" si="240">DAY(T5122)</f>
        <v>22</v>
      </c>
      <c r="V5122">
        <f t="shared" ref="V5122:V5185" si="241">MONTH(T5122)</f>
        <v>1</v>
      </c>
      <c r="W5122">
        <f t="shared" ref="W5122:W5185" si="242">YEAR(T5122)</f>
        <v>2002</v>
      </c>
      <c r="X5122" t="s">
        <v>158</v>
      </c>
      <c r="Y5122">
        <v>0</v>
      </c>
      <c r="Z5122" t="s">
        <v>28</v>
      </c>
      <c r="AA5122" t="s">
        <v>1886</v>
      </c>
      <c r="AB5122" t="s">
        <v>1879</v>
      </c>
      <c r="AC5122" t="s">
        <v>1879</v>
      </c>
      <c r="AD5122" t="s">
        <v>1910</v>
      </c>
      <c r="AE5122" t="s">
        <v>1927</v>
      </c>
      <c r="AF5122" s="97">
        <v>43785.744108796294</v>
      </c>
      <c r="AG5122" s="97">
        <v>36526</v>
      </c>
    </row>
    <row r="5123" spans="1:33">
      <c r="A5123">
        <v>5940</v>
      </c>
      <c r="B5123" t="s">
        <v>1603</v>
      </c>
      <c r="C5123" t="s">
        <v>898</v>
      </c>
      <c r="D5123" s="96">
        <v>37792</v>
      </c>
      <c r="E5123" t="s">
        <v>158</v>
      </c>
      <c r="F5123">
        <v>0</v>
      </c>
      <c r="G5123" t="s">
        <v>28</v>
      </c>
      <c r="H5123" t="s">
        <v>1882</v>
      </c>
      <c r="I5123" t="s">
        <v>1939</v>
      </c>
      <c r="J5123" t="s">
        <v>1929</v>
      </c>
      <c r="K5123" t="s">
        <v>1896</v>
      </c>
      <c r="L5123" t="s">
        <v>1924</v>
      </c>
      <c r="M5123" s="97">
        <v>36526</v>
      </c>
      <c r="N5123">
        <v>5940</v>
      </c>
      <c r="O5123" t="s">
        <v>1603</v>
      </c>
      <c r="P5123">
        <v>23</v>
      </c>
      <c r="Q5123">
        <v>9</v>
      </c>
      <c r="R5123">
        <v>2004</v>
      </c>
      <c r="S5123" t="s">
        <v>898</v>
      </c>
      <c r="T5123" s="96">
        <v>37792</v>
      </c>
      <c r="U5123">
        <f t="shared" si="240"/>
        <v>20</v>
      </c>
      <c r="V5123">
        <f t="shared" si="241"/>
        <v>6</v>
      </c>
      <c r="W5123">
        <f t="shared" si="242"/>
        <v>2003</v>
      </c>
      <c r="X5123" t="s">
        <v>158</v>
      </c>
      <c r="Y5123">
        <v>0</v>
      </c>
      <c r="Z5123" t="s">
        <v>28</v>
      </c>
      <c r="AA5123" t="s">
        <v>1886</v>
      </c>
      <c r="AB5123" t="s">
        <v>2018</v>
      </c>
      <c r="AC5123" t="s">
        <v>1896</v>
      </c>
      <c r="AD5123" t="s">
        <v>1896</v>
      </c>
      <c r="AE5123" t="s">
        <v>1888</v>
      </c>
      <c r="AF5123" s="97">
        <v>43785.744108796294</v>
      </c>
      <c r="AG5123" s="97">
        <v>36526</v>
      </c>
    </row>
    <row r="5124" spans="1:33">
      <c r="A5124">
        <v>5941</v>
      </c>
      <c r="B5124" t="s">
        <v>6806</v>
      </c>
      <c r="C5124" t="s">
        <v>93</v>
      </c>
      <c r="D5124" s="96">
        <v>37622</v>
      </c>
      <c r="E5124" t="s">
        <v>158</v>
      </c>
      <c r="F5124">
        <v>0</v>
      </c>
      <c r="G5124" t="s">
        <v>47</v>
      </c>
      <c r="H5124" t="s">
        <v>2078</v>
      </c>
      <c r="I5124" t="s">
        <v>1879</v>
      </c>
      <c r="J5124" t="s">
        <v>1879</v>
      </c>
      <c r="K5124" t="s">
        <v>1879</v>
      </c>
      <c r="L5124" t="s">
        <v>1879</v>
      </c>
      <c r="M5124" s="97">
        <v>36526</v>
      </c>
      <c r="N5124">
        <v>5941</v>
      </c>
      <c r="O5124" t="s">
        <v>6806</v>
      </c>
      <c r="P5124">
        <v>1</v>
      </c>
      <c r="Q5124">
        <v>1</v>
      </c>
      <c r="R5124">
        <v>1999</v>
      </c>
      <c r="S5124" t="s">
        <v>93</v>
      </c>
      <c r="T5124" s="96">
        <v>37622</v>
      </c>
      <c r="U5124">
        <f t="shared" si="240"/>
        <v>1</v>
      </c>
      <c r="V5124">
        <f t="shared" si="241"/>
        <v>1</v>
      </c>
      <c r="W5124">
        <f t="shared" si="242"/>
        <v>2003</v>
      </c>
      <c r="X5124" t="s">
        <v>158</v>
      </c>
      <c r="Y5124">
        <v>0</v>
      </c>
      <c r="Z5124" t="s">
        <v>47</v>
      </c>
      <c r="AA5124" t="s">
        <v>2078</v>
      </c>
      <c r="AB5124" t="s">
        <v>1879</v>
      </c>
      <c r="AC5124" t="s">
        <v>1879</v>
      </c>
      <c r="AD5124" t="s">
        <v>1879</v>
      </c>
      <c r="AE5124" t="s">
        <v>1879</v>
      </c>
      <c r="AF5124" s="97">
        <v>43785.744108796294</v>
      </c>
      <c r="AG5124" s="97">
        <v>36526</v>
      </c>
    </row>
    <row r="5125" spans="1:33">
      <c r="A5125">
        <v>5942</v>
      </c>
      <c r="B5125" t="s">
        <v>1495</v>
      </c>
      <c r="C5125" t="s">
        <v>766</v>
      </c>
      <c r="D5125" s="96">
        <v>20455</v>
      </c>
      <c r="E5125" t="s">
        <v>147</v>
      </c>
      <c r="F5125">
        <v>0</v>
      </c>
      <c r="G5125" t="s">
        <v>47</v>
      </c>
      <c r="H5125" t="s">
        <v>1931</v>
      </c>
      <c r="I5125" t="s">
        <v>1879</v>
      </c>
      <c r="J5125" t="s">
        <v>1879</v>
      </c>
      <c r="K5125" t="s">
        <v>1941</v>
      </c>
      <c r="L5125" t="s">
        <v>1879</v>
      </c>
      <c r="M5125" s="97">
        <v>36526</v>
      </c>
      <c r="N5125">
        <v>5942</v>
      </c>
      <c r="O5125" t="s">
        <v>1495</v>
      </c>
      <c r="P5125">
        <v>13</v>
      </c>
      <c r="Q5125">
        <v>5</v>
      </c>
      <c r="R5125">
        <v>2007</v>
      </c>
      <c r="S5125" t="s">
        <v>766</v>
      </c>
      <c r="T5125" s="96">
        <v>20455</v>
      </c>
      <c r="U5125">
        <f t="shared" si="240"/>
        <v>1</v>
      </c>
      <c r="V5125">
        <f t="shared" si="241"/>
        <v>1</v>
      </c>
      <c r="W5125">
        <f t="shared" si="242"/>
        <v>1956</v>
      </c>
      <c r="X5125" t="s">
        <v>147</v>
      </c>
      <c r="Y5125">
        <v>0</v>
      </c>
      <c r="Z5125" t="s">
        <v>47</v>
      </c>
      <c r="AA5125" t="s">
        <v>1931</v>
      </c>
      <c r="AB5125" t="s">
        <v>1879</v>
      </c>
      <c r="AC5125" t="s">
        <v>1879</v>
      </c>
      <c r="AD5125" t="s">
        <v>1941</v>
      </c>
      <c r="AE5125" t="s">
        <v>1879</v>
      </c>
      <c r="AF5125" s="97">
        <v>43785.744108796294</v>
      </c>
      <c r="AG5125" s="97">
        <v>36526</v>
      </c>
    </row>
    <row r="5126" spans="1:33">
      <c r="A5126">
        <v>5943</v>
      </c>
      <c r="B5126" t="s">
        <v>600</v>
      </c>
      <c r="C5126" t="s">
        <v>601</v>
      </c>
      <c r="D5126" s="96">
        <v>29465</v>
      </c>
      <c r="E5126" t="s">
        <v>147</v>
      </c>
      <c r="F5126">
        <v>0</v>
      </c>
      <c r="G5126" t="s">
        <v>602</v>
      </c>
      <c r="H5126" t="s">
        <v>1882</v>
      </c>
      <c r="I5126" t="s">
        <v>6005</v>
      </c>
      <c r="J5126" t="s">
        <v>1896</v>
      </c>
      <c r="K5126" t="s">
        <v>1896</v>
      </c>
      <c r="L5126" t="s">
        <v>1929</v>
      </c>
      <c r="M5126" s="97">
        <v>36526</v>
      </c>
      <c r="N5126">
        <v>5943</v>
      </c>
      <c r="O5126" t="s">
        <v>600</v>
      </c>
      <c r="P5126">
        <v>17</v>
      </c>
      <c r="Q5126">
        <v>9</v>
      </c>
      <c r="R5126">
        <v>2009</v>
      </c>
      <c r="S5126" t="s">
        <v>601</v>
      </c>
      <c r="T5126" s="96">
        <v>29465</v>
      </c>
      <c r="U5126">
        <f t="shared" si="240"/>
        <v>1</v>
      </c>
      <c r="V5126">
        <f t="shared" si="241"/>
        <v>9</v>
      </c>
      <c r="W5126">
        <f t="shared" si="242"/>
        <v>1980</v>
      </c>
      <c r="X5126" t="s">
        <v>147</v>
      </c>
      <c r="Y5126">
        <v>0</v>
      </c>
      <c r="Z5126" t="s">
        <v>602</v>
      </c>
      <c r="AA5126" t="s">
        <v>1886</v>
      </c>
      <c r="AB5126" t="s">
        <v>4505</v>
      </c>
      <c r="AC5126" t="s">
        <v>1896</v>
      </c>
      <c r="AD5126" t="s">
        <v>1896</v>
      </c>
      <c r="AE5126" t="s">
        <v>1898</v>
      </c>
      <c r="AF5126" s="97">
        <v>43785.744108796294</v>
      </c>
      <c r="AG5126" s="97">
        <v>36526</v>
      </c>
    </row>
    <row r="5127" spans="1:33">
      <c r="A5127">
        <v>5944</v>
      </c>
      <c r="B5127" t="s">
        <v>822</v>
      </c>
      <c r="C5127" t="s">
        <v>51</v>
      </c>
      <c r="D5127" s="96">
        <v>21383</v>
      </c>
      <c r="E5127" t="s">
        <v>147</v>
      </c>
      <c r="F5127">
        <v>0</v>
      </c>
      <c r="G5127" t="s">
        <v>178</v>
      </c>
      <c r="H5127" t="s">
        <v>1882</v>
      </c>
      <c r="I5127" t="s">
        <v>7854</v>
      </c>
      <c r="J5127" t="s">
        <v>1966</v>
      </c>
      <c r="K5127" t="s">
        <v>1966</v>
      </c>
      <c r="L5127" t="s">
        <v>1929</v>
      </c>
      <c r="M5127" s="97">
        <v>36526</v>
      </c>
      <c r="N5127">
        <v>5944</v>
      </c>
      <c r="O5127" t="s">
        <v>822</v>
      </c>
      <c r="P5127">
        <v>1</v>
      </c>
      <c r="Q5127">
        <v>1</v>
      </c>
      <c r="R5127">
        <v>1989</v>
      </c>
      <c r="S5127" t="s">
        <v>51</v>
      </c>
      <c r="T5127" s="96">
        <v>21383</v>
      </c>
      <c r="U5127">
        <f t="shared" si="240"/>
        <v>17</v>
      </c>
      <c r="V5127">
        <f t="shared" si="241"/>
        <v>7</v>
      </c>
      <c r="W5127">
        <f t="shared" si="242"/>
        <v>1958</v>
      </c>
      <c r="X5127" t="s">
        <v>147</v>
      </c>
      <c r="Y5127">
        <v>0</v>
      </c>
      <c r="Z5127" t="s">
        <v>178</v>
      </c>
      <c r="AA5127" t="s">
        <v>1886</v>
      </c>
      <c r="AB5127" t="s">
        <v>7742</v>
      </c>
      <c r="AC5127" t="s">
        <v>1966</v>
      </c>
      <c r="AD5127" t="s">
        <v>1966</v>
      </c>
      <c r="AE5127" t="s">
        <v>1988</v>
      </c>
      <c r="AF5127" s="97">
        <v>44812.608506944445</v>
      </c>
      <c r="AG5127" s="97">
        <v>36526</v>
      </c>
    </row>
    <row r="5128" spans="1:33">
      <c r="A5128">
        <v>5945</v>
      </c>
      <c r="B5128" t="s">
        <v>7332</v>
      </c>
      <c r="C5128" t="s">
        <v>246</v>
      </c>
      <c r="D5128" s="96">
        <v>31778</v>
      </c>
      <c r="E5128" t="s">
        <v>147</v>
      </c>
      <c r="F5128">
        <v>0</v>
      </c>
      <c r="G5128" t="s">
        <v>47</v>
      </c>
      <c r="H5128" t="s">
        <v>2096</v>
      </c>
      <c r="I5128" t="s">
        <v>1879</v>
      </c>
      <c r="J5128" t="s">
        <v>1879</v>
      </c>
      <c r="K5128" t="s">
        <v>1924</v>
      </c>
      <c r="L5128" t="s">
        <v>1879</v>
      </c>
      <c r="M5128" s="97">
        <v>36526</v>
      </c>
      <c r="N5128">
        <v>5945</v>
      </c>
      <c r="O5128" t="s">
        <v>7332</v>
      </c>
      <c r="P5128">
        <v>6</v>
      </c>
      <c r="Q5128">
        <v>2</v>
      </c>
      <c r="R5128">
        <v>1975</v>
      </c>
      <c r="S5128" t="s">
        <v>246</v>
      </c>
      <c r="T5128" s="96">
        <v>31778</v>
      </c>
      <c r="U5128">
        <f t="shared" si="240"/>
        <v>1</v>
      </c>
      <c r="V5128">
        <f t="shared" si="241"/>
        <v>1</v>
      </c>
      <c r="W5128">
        <f t="shared" si="242"/>
        <v>1987</v>
      </c>
      <c r="X5128" t="s">
        <v>147</v>
      </c>
      <c r="Y5128">
        <v>0</v>
      </c>
      <c r="Z5128" t="s">
        <v>47</v>
      </c>
      <c r="AA5128" t="s">
        <v>2096</v>
      </c>
      <c r="AB5128" t="s">
        <v>1879</v>
      </c>
      <c r="AC5128" t="s">
        <v>1879</v>
      </c>
      <c r="AD5128" t="s">
        <v>1924</v>
      </c>
      <c r="AE5128" t="s">
        <v>1879</v>
      </c>
      <c r="AF5128" s="97">
        <v>43785.744108796294</v>
      </c>
      <c r="AG5128" s="97">
        <v>36526</v>
      </c>
    </row>
    <row r="5129" spans="1:33">
      <c r="A5129">
        <v>5946</v>
      </c>
      <c r="B5129" t="s">
        <v>1595</v>
      </c>
      <c r="C5129" t="s">
        <v>152</v>
      </c>
      <c r="D5129" s="96">
        <v>35476</v>
      </c>
      <c r="E5129" t="s">
        <v>147</v>
      </c>
      <c r="F5129">
        <v>1</v>
      </c>
      <c r="G5129" t="s">
        <v>47</v>
      </c>
      <c r="H5129" t="s">
        <v>1922</v>
      </c>
      <c r="I5129" t="s">
        <v>1879</v>
      </c>
      <c r="J5129" t="s">
        <v>1879</v>
      </c>
      <c r="K5129" t="s">
        <v>1973</v>
      </c>
      <c r="L5129" t="s">
        <v>1879</v>
      </c>
      <c r="M5129" s="97">
        <v>36526</v>
      </c>
      <c r="N5129">
        <v>5946</v>
      </c>
      <c r="O5129" t="s">
        <v>1595</v>
      </c>
      <c r="P5129">
        <v>6</v>
      </c>
      <c r="Q5129">
        <v>4</v>
      </c>
      <c r="R5129">
        <v>2005</v>
      </c>
      <c r="S5129" t="s">
        <v>152</v>
      </c>
      <c r="T5129" s="96">
        <v>35476</v>
      </c>
      <c r="U5129">
        <f t="shared" si="240"/>
        <v>15</v>
      </c>
      <c r="V5129">
        <f t="shared" si="241"/>
        <v>2</v>
      </c>
      <c r="W5129">
        <f t="shared" si="242"/>
        <v>1997</v>
      </c>
      <c r="X5129" t="s">
        <v>147</v>
      </c>
      <c r="Y5129">
        <v>1</v>
      </c>
      <c r="Z5129" t="s">
        <v>47</v>
      </c>
      <c r="AA5129" t="s">
        <v>1922</v>
      </c>
      <c r="AB5129" t="s">
        <v>1879</v>
      </c>
      <c r="AC5129" t="s">
        <v>1879</v>
      </c>
      <c r="AD5129" t="s">
        <v>1973</v>
      </c>
      <c r="AE5129" t="s">
        <v>1879</v>
      </c>
      <c r="AF5129" s="97">
        <v>43785.744108796294</v>
      </c>
      <c r="AG5129" s="97">
        <v>36526</v>
      </c>
    </row>
    <row r="5130" spans="1:33">
      <c r="A5130">
        <v>5947</v>
      </c>
      <c r="B5130" t="s">
        <v>2954</v>
      </c>
      <c r="C5130" t="s">
        <v>461</v>
      </c>
      <c r="D5130" s="96">
        <v>23743</v>
      </c>
      <c r="E5130" t="s">
        <v>147</v>
      </c>
      <c r="F5130">
        <v>0</v>
      </c>
      <c r="G5130" t="s">
        <v>47</v>
      </c>
      <c r="H5130" t="s">
        <v>1928</v>
      </c>
      <c r="I5130" t="s">
        <v>1879</v>
      </c>
      <c r="J5130" t="s">
        <v>1879</v>
      </c>
      <c r="K5130" t="s">
        <v>1884</v>
      </c>
      <c r="L5130" t="s">
        <v>1879</v>
      </c>
      <c r="M5130" s="97">
        <v>36526</v>
      </c>
      <c r="N5130">
        <v>5947</v>
      </c>
      <c r="O5130" t="s">
        <v>2954</v>
      </c>
      <c r="P5130">
        <v>4</v>
      </c>
      <c r="Q5130">
        <v>4</v>
      </c>
      <c r="R5130">
        <v>1991</v>
      </c>
      <c r="S5130" t="s">
        <v>461</v>
      </c>
      <c r="T5130" s="96">
        <v>23743</v>
      </c>
      <c r="U5130">
        <f t="shared" si="240"/>
        <v>1</v>
      </c>
      <c r="V5130">
        <f t="shared" si="241"/>
        <v>1</v>
      </c>
      <c r="W5130">
        <f t="shared" si="242"/>
        <v>1965</v>
      </c>
      <c r="X5130" t="s">
        <v>147</v>
      </c>
      <c r="Y5130">
        <v>0</v>
      </c>
      <c r="Z5130" t="s">
        <v>47</v>
      </c>
      <c r="AA5130" t="s">
        <v>1928</v>
      </c>
      <c r="AB5130" t="s">
        <v>1879</v>
      </c>
      <c r="AC5130" t="s">
        <v>1879</v>
      </c>
      <c r="AD5130" t="s">
        <v>1884</v>
      </c>
      <c r="AE5130" t="s">
        <v>1879</v>
      </c>
      <c r="AF5130" s="97">
        <v>43785.744108796294</v>
      </c>
      <c r="AG5130" s="97">
        <v>36526</v>
      </c>
    </row>
    <row r="5131" spans="1:33">
      <c r="A5131">
        <v>5948</v>
      </c>
      <c r="B5131" t="s">
        <v>2795</v>
      </c>
      <c r="C5131" t="s">
        <v>2796</v>
      </c>
      <c r="D5131" s="96">
        <v>20090</v>
      </c>
      <c r="E5131" t="s">
        <v>147</v>
      </c>
      <c r="F5131">
        <v>1</v>
      </c>
      <c r="G5131" t="s">
        <v>47</v>
      </c>
      <c r="H5131" t="s">
        <v>2149</v>
      </c>
      <c r="I5131" t="s">
        <v>1879</v>
      </c>
      <c r="J5131" t="s">
        <v>1879</v>
      </c>
      <c r="K5131" t="s">
        <v>1972</v>
      </c>
      <c r="L5131" t="s">
        <v>1879</v>
      </c>
      <c r="M5131" s="97">
        <v>36526</v>
      </c>
      <c r="N5131">
        <v>5948</v>
      </c>
      <c r="O5131" t="s">
        <v>2795</v>
      </c>
      <c r="P5131">
        <v>8</v>
      </c>
      <c r="Q5131">
        <v>2</v>
      </c>
      <c r="R5131">
        <v>2003</v>
      </c>
      <c r="S5131" t="s">
        <v>2796</v>
      </c>
      <c r="T5131" s="96">
        <v>20090</v>
      </c>
      <c r="U5131">
        <f t="shared" si="240"/>
        <v>1</v>
      </c>
      <c r="V5131">
        <f t="shared" si="241"/>
        <v>1</v>
      </c>
      <c r="W5131">
        <f t="shared" si="242"/>
        <v>1955</v>
      </c>
      <c r="X5131" t="s">
        <v>147</v>
      </c>
      <c r="Y5131">
        <v>1</v>
      </c>
      <c r="Z5131" t="s">
        <v>47</v>
      </c>
      <c r="AA5131" t="s">
        <v>2149</v>
      </c>
      <c r="AB5131" t="s">
        <v>1879</v>
      </c>
      <c r="AC5131" t="s">
        <v>1879</v>
      </c>
      <c r="AD5131" t="s">
        <v>1972</v>
      </c>
      <c r="AE5131" t="s">
        <v>1879</v>
      </c>
      <c r="AF5131" s="97">
        <v>43785.744108796294</v>
      </c>
      <c r="AG5131" s="97">
        <v>36526</v>
      </c>
    </row>
    <row r="5132" spans="1:33">
      <c r="A5132">
        <v>5949</v>
      </c>
      <c r="B5132" t="s">
        <v>3342</v>
      </c>
      <c r="C5132" t="s">
        <v>324</v>
      </c>
      <c r="D5132" s="96">
        <v>26665</v>
      </c>
      <c r="E5132" t="s">
        <v>147</v>
      </c>
      <c r="F5132">
        <v>0</v>
      </c>
      <c r="G5132" t="s">
        <v>47</v>
      </c>
      <c r="H5132" t="s">
        <v>1948</v>
      </c>
      <c r="I5132" t="s">
        <v>1879</v>
      </c>
      <c r="J5132" t="s">
        <v>1879</v>
      </c>
      <c r="K5132" t="s">
        <v>1879</v>
      </c>
      <c r="L5132" t="s">
        <v>1879</v>
      </c>
      <c r="M5132" s="97">
        <v>36526</v>
      </c>
      <c r="N5132">
        <v>5949</v>
      </c>
      <c r="O5132" t="s">
        <v>3342</v>
      </c>
      <c r="P5132">
        <v>24</v>
      </c>
      <c r="Q5132">
        <v>11</v>
      </c>
      <c r="R5132">
        <v>2004</v>
      </c>
      <c r="S5132" t="s">
        <v>324</v>
      </c>
      <c r="T5132" s="96">
        <v>26665</v>
      </c>
      <c r="U5132">
        <f t="shared" si="240"/>
        <v>1</v>
      </c>
      <c r="V5132">
        <f t="shared" si="241"/>
        <v>1</v>
      </c>
      <c r="W5132">
        <f t="shared" si="242"/>
        <v>1973</v>
      </c>
      <c r="X5132" t="s">
        <v>147</v>
      </c>
      <c r="Y5132">
        <v>0</v>
      </c>
      <c r="Z5132" t="s">
        <v>47</v>
      </c>
      <c r="AA5132" t="s">
        <v>1948</v>
      </c>
      <c r="AB5132" t="s">
        <v>1879</v>
      </c>
      <c r="AC5132" t="s">
        <v>1879</v>
      </c>
      <c r="AD5132" t="s">
        <v>1879</v>
      </c>
      <c r="AE5132" t="s">
        <v>1879</v>
      </c>
      <c r="AF5132" s="97">
        <v>43785.744108796294</v>
      </c>
      <c r="AG5132" s="97">
        <v>36526</v>
      </c>
    </row>
    <row r="5133" spans="1:33">
      <c r="A5133">
        <v>5950</v>
      </c>
      <c r="B5133" t="s">
        <v>3671</v>
      </c>
      <c r="C5133" t="s">
        <v>1684</v>
      </c>
      <c r="D5133" s="96">
        <v>36592</v>
      </c>
      <c r="E5133" t="s">
        <v>158</v>
      </c>
      <c r="F5133">
        <v>0</v>
      </c>
      <c r="G5133" t="s">
        <v>47</v>
      </c>
      <c r="H5133" t="s">
        <v>2835</v>
      </c>
      <c r="I5133" t="s">
        <v>1879</v>
      </c>
      <c r="J5133" t="s">
        <v>1879</v>
      </c>
      <c r="K5133" t="s">
        <v>1926</v>
      </c>
      <c r="L5133" t="s">
        <v>1879</v>
      </c>
      <c r="M5133" s="97">
        <v>36526</v>
      </c>
      <c r="N5133">
        <v>5950</v>
      </c>
      <c r="O5133" t="s">
        <v>3671</v>
      </c>
      <c r="P5133">
        <v>23</v>
      </c>
      <c r="Q5133">
        <v>11</v>
      </c>
      <c r="R5133">
        <v>1997</v>
      </c>
      <c r="S5133" t="s">
        <v>1684</v>
      </c>
      <c r="T5133" s="96">
        <v>36592</v>
      </c>
      <c r="U5133">
        <f t="shared" si="240"/>
        <v>7</v>
      </c>
      <c r="V5133">
        <f t="shared" si="241"/>
        <v>3</v>
      </c>
      <c r="W5133">
        <f t="shared" si="242"/>
        <v>2000</v>
      </c>
      <c r="X5133" t="s">
        <v>158</v>
      </c>
      <c r="Y5133">
        <v>0</v>
      </c>
      <c r="Z5133" t="s">
        <v>47</v>
      </c>
      <c r="AA5133" t="s">
        <v>2835</v>
      </c>
      <c r="AB5133" t="s">
        <v>1879</v>
      </c>
      <c r="AC5133" t="s">
        <v>1879</v>
      </c>
      <c r="AD5133" t="s">
        <v>1926</v>
      </c>
      <c r="AE5133" t="s">
        <v>1879</v>
      </c>
      <c r="AF5133" s="97">
        <v>43785.744108796294</v>
      </c>
      <c r="AG5133" s="97">
        <v>36526</v>
      </c>
    </row>
    <row r="5134" spans="1:33">
      <c r="A5134">
        <v>5951</v>
      </c>
      <c r="B5134" t="s">
        <v>3824</v>
      </c>
      <c r="C5134" t="s">
        <v>3825</v>
      </c>
      <c r="D5134" s="96">
        <v>38105</v>
      </c>
      <c r="E5134" t="s">
        <v>147</v>
      </c>
      <c r="F5134">
        <v>0</v>
      </c>
      <c r="G5134" t="s">
        <v>47</v>
      </c>
      <c r="H5134" t="s">
        <v>2080</v>
      </c>
      <c r="I5134" t="s">
        <v>1879</v>
      </c>
      <c r="J5134" t="s">
        <v>1879</v>
      </c>
      <c r="K5134" t="s">
        <v>1879</v>
      </c>
      <c r="L5134" t="s">
        <v>1879</v>
      </c>
      <c r="M5134" s="97">
        <v>36526</v>
      </c>
      <c r="N5134">
        <v>5951</v>
      </c>
      <c r="O5134" t="s">
        <v>3824</v>
      </c>
      <c r="P5134">
        <v>11</v>
      </c>
      <c r="Q5134">
        <v>3</v>
      </c>
      <c r="R5134">
        <v>1998</v>
      </c>
      <c r="S5134" t="s">
        <v>3825</v>
      </c>
      <c r="T5134" s="96">
        <v>38105</v>
      </c>
      <c r="U5134">
        <f t="shared" si="240"/>
        <v>28</v>
      </c>
      <c r="V5134">
        <f t="shared" si="241"/>
        <v>4</v>
      </c>
      <c r="W5134">
        <f t="shared" si="242"/>
        <v>2004</v>
      </c>
      <c r="X5134" t="s">
        <v>147</v>
      </c>
      <c r="Y5134">
        <v>0</v>
      </c>
      <c r="Z5134" t="s">
        <v>47</v>
      </c>
      <c r="AA5134" t="s">
        <v>2080</v>
      </c>
      <c r="AB5134" t="s">
        <v>1879</v>
      </c>
      <c r="AC5134" t="s">
        <v>1879</v>
      </c>
      <c r="AD5134" t="s">
        <v>1879</v>
      </c>
      <c r="AE5134" t="s">
        <v>1879</v>
      </c>
      <c r="AF5134" s="97">
        <v>44038.744328703702</v>
      </c>
      <c r="AG5134" s="97">
        <v>36526</v>
      </c>
    </row>
    <row r="5135" spans="1:33">
      <c r="A5135">
        <v>5952</v>
      </c>
      <c r="B5135" t="s">
        <v>4131</v>
      </c>
      <c r="C5135" t="s">
        <v>423</v>
      </c>
      <c r="D5135" s="96">
        <v>37160</v>
      </c>
      <c r="E5135" t="s">
        <v>147</v>
      </c>
      <c r="F5135">
        <v>0</v>
      </c>
      <c r="G5135" t="s">
        <v>47</v>
      </c>
      <c r="H5135" t="s">
        <v>2117</v>
      </c>
      <c r="I5135" t="s">
        <v>1879</v>
      </c>
      <c r="J5135" t="s">
        <v>1879</v>
      </c>
      <c r="K5135" t="s">
        <v>1879</v>
      </c>
      <c r="L5135" t="s">
        <v>1879</v>
      </c>
      <c r="M5135" s="97">
        <v>36526</v>
      </c>
      <c r="N5135">
        <v>5952</v>
      </c>
      <c r="O5135" t="s">
        <v>4131</v>
      </c>
      <c r="P5135">
        <v>13</v>
      </c>
      <c r="Q5135">
        <v>11</v>
      </c>
      <c r="R5135">
        <v>2002</v>
      </c>
      <c r="S5135" t="s">
        <v>423</v>
      </c>
      <c r="T5135" s="96">
        <v>37160</v>
      </c>
      <c r="U5135">
        <f t="shared" si="240"/>
        <v>26</v>
      </c>
      <c r="V5135">
        <f t="shared" si="241"/>
        <v>9</v>
      </c>
      <c r="W5135">
        <f t="shared" si="242"/>
        <v>2001</v>
      </c>
      <c r="X5135" t="s">
        <v>147</v>
      </c>
      <c r="Y5135">
        <v>0</v>
      </c>
      <c r="Z5135" t="s">
        <v>47</v>
      </c>
      <c r="AA5135" t="s">
        <v>2117</v>
      </c>
      <c r="AB5135" t="s">
        <v>1879</v>
      </c>
      <c r="AC5135" t="s">
        <v>1879</v>
      </c>
      <c r="AD5135" t="s">
        <v>1879</v>
      </c>
      <c r="AE5135" t="s">
        <v>1879</v>
      </c>
      <c r="AF5135" s="97">
        <v>43785.744108796294</v>
      </c>
      <c r="AG5135" s="97">
        <v>36526</v>
      </c>
    </row>
    <row r="5136" spans="1:33">
      <c r="A5136">
        <v>5953</v>
      </c>
      <c r="B5136" t="s">
        <v>1189</v>
      </c>
      <c r="C5136" t="s">
        <v>209</v>
      </c>
      <c r="D5136" s="96">
        <v>36892</v>
      </c>
      <c r="E5136" t="s">
        <v>147</v>
      </c>
      <c r="F5136">
        <v>1</v>
      </c>
      <c r="G5136" t="s">
        <v>47</v>
      </c>
      <c r="H5136" t="s">
        <v>2143</v>
      </c>
      <c r="I5136" t="s">
        <v>1879</v>
      </c>
      <c r="J5136" t="s">
        <v>1879</v>
      </c>
      <c r="K5136" t="s">
        <v>1879</v>
      </c>
      <c r="L5136" t="s">
        <v>1879</v>
      </c>
      <c r="M5136" s="97">
        <v>36526</v>
      </c>
      <c r="N5136">
        <v>5953</v>
      </c>
      <c r="O5136" t="s">
        <v>1189</v>
      </c>
      <c r="P5136">
        <v>1</v>
      </c>
      <c r="Q5136">
        <v>1</v>
      </c>
      <c r="R5136">
        <v>1993</v>
      </c>
      <c r="S5136" t="s">
        <v>209</v>
      </c>
      <c r="T5136" s="96">
        <v>36892</v>
      </c>
      <c r="U5136">
        <f t="shared" si="240"/>
        <v>1</v>
      </c>
      <c r="V5136">
        <f t="shared" si="241"/>
        <v>1</v>
      </c>
      <c r="W5136">
        <f t="shared" si="242"/>
        <v>2001</v>
      </c>
      <c r="X5136" t="s">
        <v>147</v>
      </c>
      <c r="Y5136">
        <v>1</v>
      </c>
      <c r="Z5136" t="s">
        <v>47</v>
      </c>
      <c r="AA5136" t="s">
        <v>2143</v>
      </c>
      <c r="AB5136" t="s">
        <v>1879</v>
      </c>
      <c r="AC5136" t="s">
        <v>1879</v>
      </c>
      <c r="AD5136" t="s">
        <v>1879</v>
      </c>
      <c r="AE5136" t="s">
        <v>1879</v>
      </c>
      <c r="AF5136" s="97">
        <v>43785.744108796294</v>
      </c>
      <c r="AG5136" s="97">
        <v>36526</v>
      </c>
    </row>
    <row r="5137" spans="1:33">
      <c r="A5137">
        <v>5954</v>
      </c>
      <c r="B5137" t="s">
        <v>172</v>
      </c>
      <c r="C5137" t="s">
        <v>173</v>
      </c>
      <c r="D5137" s="96">
        <v>38085</v>
      </c>
      <c r="E5137" t="s">
        <v>147</v>
      </c>
      <c r="F5137">
        <v>0</v>
      </c>
      <c r="G5137" t="s">
        <v>169</v>
      </c>
      <c r="H5137" t="s">
        <v>1882</v>
      </c>
      <c r="I5137" t="s">
        <v>1921</v>
      </c>
      <c r="J5137" t="s">
        <v>2161</v>
      </c>
      <c r="K5137" t="s">
        <v>3047</v>
      </c>
      <c r="L5137" t="s">
        <v>1966</v>
      </c>
      <c r="M5137" s="97">
        <v>36526</v>
      </c>
      <c r="N5137">
        <v>5954</v>
      </c>
      <c r="O5137" t="s">
        <v>172</v>
      </c>
      <c r="P5137">
        <v>15</v>
      </c>
      <c r="Q5137">
        <v>8</v>
      </c>
      <c r="R5137">
        <v>2007</v>
      </c>
      <c r="S5137" t="s">
        <v>173</v>
      </c>
      <c r="T5137" s="96">
        <v>38085</v>
      </c>
      <c r="U5137">
        <f t="shared" si="240"/>
        <v>8</v>
      </c>
      <c r="V5137">
        <f t="shared" si="241"/>
        <v>4</v>
      </c>
      <c r="W5137">
        <f t="shared" si="242"/>
        <v>2004</v>
      </c>
      <c r="X5137" t="s">
        <v>147</v>
      </c>
      <c r="Y5137">
        <v>0</v>
      </c>
      <c r="Z5137" t="s">
        <v>169</v>
      </c>
      <c r="AA5137" t="s">
        <v>1886</v>
      </c>
      <c r="AB5137" t="s">
        <v>1924</v>
      </c>
      <c r="AC5137" t="s">
        <v>2243</v>
      </c>
      <c r="AD5137" t="s">
        <v>2243</v>
      </c>
      <c r="AE5137" t="s">
        <v>1933</v>
      </c>
      <c r="AF5137" s="97">
        <v>43785.744108796294</v>
      </c>
      <c r="AG5137" s="97">
        <v>36526</v>
      </c>
    </row>
    <row r="5138" spans="1:33">
      <c r="A5138">
        <v>5955</v>
      </c>
      <c r="B5138" t="s">
        <v>6150</v>
      </c>
      <c r="C5138" t="s">
        <v>918</v>
      </c>
      <c r="D5138" s="96">
        <v>36725</v>
      </c>
      <c r="E5138" t="s">
        <v>147</v>
      </c>
      <c r="F5138">
        <v>0</v>
      </c>
      <c r="G5138" t="s">
        <v>47</v>
      </c>
      <c r="H5138" t="s">
        <v>2238</v>
      </c>
      <c r="I5138" t="s">
        <v>1879</v>
      </c>
      <c r="J5138" t="s">
        <v>1879</v>
      </c>
      <c r="K5138" t="s">
        <v>1879</v>
      </c>
      <c r="L5138" t="s">
        <v>1879</v>
      </c>
      <c r="M5138" s="97">
        <v>36526</v>
      </c>
      <c r="N5138">
        <v>5955</v>
      </c>
      <c r="O5138" t="s">
        <v>6150</v>
      </c>
      <c r="P5138">
        <v>19</v>
      </c>
      <c r="Q5138">
        <v>10</v>
      </c>
      <c r="R5138">
        <v>1951</v>
      </c>
      <c r="S5138" t="s">
        <v>918</v>
      </c>
      <c r="T5138" s="96">
        <v>36725</v>
      </c>
      <c r="U5138">
        <f t="shared" si="240"/>
        <v>18</v>
      </c>
      <c r="V5138">
        <f t="shared" si="241"/>
        <v>7</v>
      </c>
      <c r="W5138">
        <f t="shared" si="242"/>
        <v>2000</v>
      </c>
      <c r="X5138" t="s">
        <v>147</v>
      </c>
      <c r="Y5138">
        <v>0</v>
      </c>
      <c r="Z5138" t="s">
        <v>47</v>
      </c>
      <c r="AA5138" t="s">
        <v>2238</v>
      </c>
      <c r="AB5138" t="s">
        <v>1879</v>
      </c>
      <c r="AC5138" t="s">
        <v>1879</v>
      </c>
      <c r="AD5138" t="s">
        <v>1879</v>
      </c>
      <c r="AE5138" t="s">
        <v>1879</v>
      </c>
      <c r="AF5138" s="97">
        <v>44733.585347222222</v>
      </c>
      <c r="AG5138" s="97">
        <v>36526</v>
      </c>
    </row>
    <row r="5139" spans="1:33">
      <c r="A5139">
        <v>5956</v>
      </c>
      <c r="B5139" t="s">
        <v>6386</v>
      </c>
      <c r="C5139" t="s">
        <v>159</v>
      </c>
      <c r="D5139" s="96">
        <v>28353</v>
      </c>
      <c r="E5139" t="s">
        <v>147</v>
      </c>
      <c r="F5139">
        <v>0</v>
      </c>
      <c r="G5139" t="s">
        <v>47</v>
      </c>
      <c r="H5139" t="s">
        <v>1913</v>
      </c>
      <c r="I5139" t="s">
        <v>1879</v>
      </c>
      <c r="J5139" t="s">
        <v>1879</v>
      </c>
      <c r="K5139" t="s">
        <v>1906</v>
      </c>
      <c r="L5139" t="s">
        <v>1879</v>
      </c>
      <c r="M5139" s="97">
        <v>36526</v>
      </c>
      <c r="N5139">
        <v>5956</v>
      </c>
      <c r="O5139" t="s">
        <v>6386</v>
      </c>
      <c r="P5139">
        <v>1</v>
      </c>
      <c r="Q5139">
        <v>1</v>
      </c>
      <c r="R5139">
        <v>1955</v>
      </c>
      <c r="S5139" t="s">
        <v>159</v>
      </c>
      <c r="T5139" s="96">
        <v>28353</v>
      </c>
      <c r="U5139">
        <f t="shared" si="240"/>
        <v>16</v>
      </c>
      <c r="V5139">
        <f t="shared" si="241"/>
        <v>8</v>
      </c>
      <c r="W5139">
        <f t="shared" si="242"/>
        <v>1977</v>
      </c>
      <c r="X5139" t="s">
        <v>147</v>
      </c>
      <c r="Y5139">
        <v>0</v>
      </c>
      <c r="Z5139" t="s">
        <v>47</v>
      </c>
      <c r="AA5139" t="s">
        <v>1913</v>
      </c>
      <c r="AB5139" t="s">
        <v>1879</v>
      </c>
      <c r="AC5139" t="s">
        <v>1879</v>
      </c>
      <c r="AD5139" t="s">
        <v>1906</v>
      </c>
      <c r="AE5139" t="s">
        <v>1879</v>
      </c>
      <c r="AF5139" s="97">
        <v>43785.744108796294</v>
      </c>
      <c r="AG5139" s="97">
        <v>36526</v>
      </c>
    </row>
    <row r="5140" spans="1:33">
      <c r="A5140">
        <v>5957</v>
      </c>
      <c r="B5140" t="s">
        <v>6802</v>
      </c>
      <c r="C5140" t="s">
        <v>6803</v>
      </c>
      <c r="D5140" s="96">
        <v>37490</v>
      </c>
      <c r="E5140" t="s">
        <v>147</v>
      </c>
      <c r="F5140">
        <v>1</v>
      </c>
      <c r="G5140" t="s">
        <v>47</v>
      </c>
      <c r="H5140" t="s">
        <v>1882</v>
      </c>
      <c r="I5140" t="s">
        <v>1879</v>
      </c>
      <c r="J5140" t="s">
        <v>1879</v>
      </c>
      <c r="K5140" t="s">
        <v>1908</v>
      </c>
      <c r="L5140" t="s">
        <v>1966</v>
      </c>
      <c r="M5140" s="97">
        <v>36526</v>
      </c>
      <c r="N5140">
        <v>5957</v>
      </c>
      <c r="O5140" t="s">
        <v>6802</v>
      </c>
      <c r="P5140">
        <v>22</v>
      </c>
      <c r="Q5140">
        <v>7</v>
      </c>
      <c r="R5140">
        <v>2002</v>
      </c>
      <c r="S5140" t="s">
        <v>6803</v>
      </c>
      <c r="T5140" s="96">
        <v>37490</v>
      </c>
      <c r="U5140">
        <f t="shared" si="240"/>
        <v>22</v>
      </c>
      <c r="V5140">
        <f t="shared" si="241"/>
        <v>8</v>
      </c>
      <c r="W5140">
        <f t="shared" si="242"/>
        <v>2002</v>
      </c>
      <c r="X5140" t="s">
        <v>147</v>
      </c>
      <c r="Y5140">
        <v>1</v>
      </c>
      <c r="Z5140" t="s">
        <v>47</v>
      </c>
      <c r="AA5140" t="s">
        <v>1886</v>
      </c>
      <c r="AB5140" t="s">
        <v>1879</v>
      </c>
      <c r="AC5140" t="s">
        <v>1879</v>
      </c>
      <c r="AD5140" t="s">
        <v>2099</v>
      </c>
      <c r="AE5140" t="s">
        <v>1939</v>
      </c>
      <c r="AF5140" s="97">
        <v>43785.744108796294</v>
      </c>
      <c r="AG5140" s="97">
        <v>36526</v>
      </c>
    </row>
    <row r="5141" spans="1:33">
      <c r="A5141">
        <v>5958</v>
      </c>
      <c r="B5141" t="s">
        <v>6802</v>
      </c>
      <c r="C5141" t="s">
        <v>2895</v>
      </c>
      <c r="D5141" s="96">
        <v>31048</v>
      </c>
      <c r="E5141" t="s">
        <v>147</v>
      </c>
      <c r="F5141">
        <v>1</v>
      </c>
      <c r="G5141" t="s">
        <v>47</v>
      </c>
      <c r="H5141" t="s">
        <v>2149</v>
      </c>
      <c r="I5141" t="s">
        <v>1879</v>
      </c>
      <c r="J5141" t="s">
        <v>1879</v>
      </c>
      <c r="K5141" t="s">
        <v>1944</v>
      </c>
      <c r="L5141" t="s">
        <v>1879</v>
      </c>
      <c r="M5141" s="97">
        <v>36526</v>
      </c>
      <c r="N5141">
        <v>5958</v>
      </c>
      <c r="O5141" t="s">
        <v>6802</v>
      </c>
      <c r="P5141">
        <v>1</v>
      </c>
      <c r="Q5141">
        <v>1</v>
      </c>
      <c r="R5141">
        <v>1993</v>
      </c>
      <c r="S5141" t="s">
        <v>2895</v>
      </c>
      <c r="T5141" s="96">
        <v>31048</v>
      </c>
      <c r="U5141">
        <f t="shared" si="240"/>
        <v>1</v>
      </c>
      <c r="V5141">
        <f t="shared" si="241"/>
        <v>1</v>
      </c>
      <c r="W5141">
        <f t="shared" si="242"/>
        <v>1985</v>
      </c>
      <c r="X5141" t="s">
        <v>147</v>
      </c>
      <c r="Y5141">
        <v>1</v>
      </c>
      <c r="Z5141" t="s">
        <v>47</v>
      </c>
      <c r="AA5141" t="s">
        <v>2149</v>
      </c>
      <c r="AB5141" t="s">
        <v>1879</v>
      </c>
      <c r="AC5141" t="s">
        <v>1879</v>
      </c>
      <c r="AD5141" t="s">
        <v>1944</v>
      </c>
      <c r="AE5141" t="s">
        <v>1879</v>
      </c>
      <c r="AF5141" s="97">
        <v>43785.744108796294</v>
      </c>
      <c r="AG5141" s="97">
        <v>36526</v>
      </c>
    </row>
    <row r="5142" spans="1:33">
      <c r="A5142">
        <v>5960</v>
      </c>
      <c r="B5142" t="s">
        <v>7200</v>
      </c>
      <c r="C5142" t="s">
        <v>1291</v>
      </c>
      <c r="D5142" s="96">
        <v>26665</v>
      </c>
      <c r="E5142" t="s">
        <v>147</v>
      </c>
      <c r="F5142">
        <v>0</v>
      </c>
      <c r="G5142" t="s">
        <v>47</v>
      </c>
      <c r="H5142" t="s">
        <v>2073</v>
      </c>
      <c r="I5142" t="s">
        <v>1879</v>
      </c>
      <c r="J5142" t="s">
        <v>1879</v>
      </c>
      <c r="K5142" t="s">
        <v>1941</v>
      </c>
      <c r="L5142" t="s">
        <v>1879</v>
      </c>
      <c r="M5142" s="97">
        <v>36526</v>
      </c>
      <c r="N5142">
        <v>5960</v>
      </c>
      <c r="O5142" t="s">
        <v>7200</v>
      </c>
      <c r="P5142">
        <v>9</v>
      </c>
      <c r="Q5142">
        <v>2</v>
      </c>
      <c r="R5142">
        <v>2001</v>
      </c>
      <c r="S5142" t="s">
        <v>1291</v>
      </c>
      <c r="T5142" s="96">
        <v>26665</v>
      </c>
      <c r="U5142">
        <f t="shared" si="240"/>
        <v>1</v>
      </c>
      <c r="V5142">
        <f t="shared" si="241"/>
        <v>1</v>
      </c>
      <c r="W5142">
        <f t="shared" si="242"/>
        <v>1973</v>
      </c>
      <c r="X5142" t="s">
        <v>147</v>
      </c>
      <c r="Y5142">
        <v>0</v>
      </c>
      <c r="Z5142" t="s">
        <v>47</v>
      </c>
      <c r="AA5142" t="s">
        <v>2073</v>
      </c>
      <c r="AB5142" t="s">
        <v>1879</v>
      </c>
      <c r="AC5142" t="s">
        <v>1879</v>
      </c>
      <c r="AD5142" t="s">
        <v>1941</v>
      </c>
      <c r="AE5142" t="s">
        <v>1879</v>
      </c>
      <c r="AF5142" s="97">
        <v>43785.744108796294</v>
      </c>
      <c r="AG5142" s="97">
        <v>36526</v>
      </c>
    </row>
    <row r="5143" spans="1:33">
      <c r="A5143">
        <v>5961</v>
      </c>
      <c r="B5143" t="s">
        <v>8504</v>
      </c>
      <c r="C5143" t="s">
        <v>3276</v>
      </c>
      <c r="D5143" s="96">
        <v>37917</v>
      </c>
      <c r="E5143" t="s">
        <v>147</v>
      </c>
      <c r="F5143">
        <v>0</v>
      </c>
      <c r="G5143" t="s">
        <v>150</v>
      </c>
      <c r="H5143" t="s">
        <v>1882</v>
      </c>
      <c r="I5143" t="s">
        <v>1879</v>
      </c>
      <c r="J5143" t="s">
        <v>1879</v>
      </c>
      <c r="K5143" t="s">
        <v>1915</v>
      </c>
      <c r="L5143" t="s">
        <v>1947</v>
      </c>
      <c r="M5143" s="97">
        <v>36526</v>
      </c>
      <c r="N5143">
        <v>5961</v>
      </c>
      <c r="O5143" t="s">
        <v>8504</v>
      </c>
      <c r="P5143">
        <v>15</v>
      </c>
      <c r="Q5143">
        <v>5</v>
      </c>
      <c r="R5143">
        <v>2004</v>
      </c>
      <c r="S5143" t="s">
        <v>3276</v>
      </c>
      <c r="T5143" s="96">
        <v>37917</v>
      </c>
      <c r="U5143">
        <f t="shared" si="240"/>
        <v>23</v>
      </c>
      <c r="V5143">
        <f t="shared" si="241"/>
        <v>10</v>
      </c>
      <c r="W5143">
        <f t="shared" si="242"/>
        <v>2003</v>
      </c>
      <c r="X5143" t="s">
        <v>147</v>
      </c>
      <c r="Y5143">
        <v>0</v>
      </c>
      <c r="Z5143" t="s">
        <v>150</v>
      </c>
      <c r="AA5143" t="s">
        <v>1886</v>
      </c>
      <c r="AB5143" t="s">
        <v>2243</v>
      </c>
      <c r="AC5143" t="s">
        <v>1939</v>
      </c>
      <c r="AD5143" t="s">
        <v>1915</v>
      </c>
      <c r="AE5143" t="s">
        <v>1921</v>
      </c>
      <c r="AF5143" s="97">
        <v>43785.744108796294</v>
      </c>
      <c r="AG5143" s="97">
        <v>36526</v>
      </c>
    </row>
    <row r="5144" spans="1:33">
      <c r="A5144">
        <v>5962</v>
      </c>
      <c r="B5144" t="s">
        <v>8652</v>
      </c>
      <c r="C5144" t="s">
        <v>215</v>
      </c>
      <c r="D5144" s="96">
        <v>38403</v>
      </c>
      <c r="E5144" t="s">
        <v>158</v>
      </c>
      <c r="F5144">
        <v>0</v>
      </c>
      <c r="G5144" t="s">
        <v>47</v>
      </c>
      <c r="H5144" t="s">
        <v>1907</v>
      </c>
      <c r="I5144" t="s">
        <v>1879</v>
      </c>
      <c r="J5144" t="s">
        <v>1879</v>
      </c>
      <c r="K5144" t="s">
        <v>1926</v>
      </c>
      <c r="L5144" t="s">
        <v>1879</v>
      </c>
      <c r="M5144" s="97">
        <v>36526</v>
      </c>
      <c r="N5144">
        <v>5962</v>
      </c>
      <c r="O5144" t="s">
        <v>8652</v>
      </c>
      <c r="P5144">
        <v>18</v>
      </c>
      <c r="Q5144">
        <v>10</v>
      </c>
      <c r="R5144">
        <v>1948</v>
      </c>
      <c r="S5144" t="s">
        <v>215</v>
      </c>
      <c r="T5144" s="96">
        <v>38403</v>
      </c>
      <c r="U5144">
        <f t="shared" si="240"/>
        <v>20</v>
      </c>
      <c r="V5144">
        <f t="shared" si="241"/>
        <v>2</v>
      </c>
      <c r="W5144">
        <f t="shared" si="242"/>
        <v>2005</v>
      </c>
      <c r="X5144" t="s">
        <v>158</v>
      </c>
      <c r="Y5144">
        <v>0</v>
      </c>
      <c r="Z5144" t="s">
        <v>47</v>
      </c>
      <c r="AA5144" t="s">
        <v>1907</v>
      </c>
      <c r="AB5144" t="s">
        <v>1879</v>
      </c>
      <c r="AC5144" t="s">
        <v>1879</v>
      </c>
      <c r="AD5144" t="s">
        <v>1926</v>
      </c>
      <c r="AE5144" t="s">
        <v>1879</v>
      </c>
      <c r="AF5144" s="97">
        <v>44379.688761574071</v>
      </c>
      <c r="AG5144" s="97">
        <v>36526</v>
      </c>
    </row>
    <row r="5145" spans="1:33">
      <c r="A5145">
        <v>5964</v>
      </c>
      <c r="B5145" t="s">
        <v>9227</v>
      </c>
      <c r="C5145" t="s">
        <v>9228</v>
      </c>
      <c r="D5145" s="96">
        <v>37806</v>
      </c>
      <c r="E5145" t="s">
        <v>147</v>
      </c>
      <c r="F5145">
        <v>0</v>
      </c>
      <c r="G5145" t="s">
        <v>47</v>
      </c>
      <c r="H5145" t="s">
        <v>2009</v>
      </c>
      <c r="I5145" t="s">
        <v>1879</v>
      </c>
      <c r="J5145" t="s">
        <v>1879</v>
      </c>
      <c r="K5145" t="s">
        <v>1879</v>
      </c>
      <c r="L5145" t="s">
        <v>1879</v>
      </c>
      <c r="M5145" s="97">
        <v>36526</v>
      </c>
      <c r="N5145">
        <v>5964</v>
      </c>
      <c r="O5145" t="s">
        <v>9227</v>
      </c>
      <c r="P5145">
        <v>3</v>
      </c>
      <c r="Q5145">
        <v>1</v>
      </c>
      <c r="R5145">
        <v>2007</v>
      </c>
      <c r="S5145" t="s">
        <v>9228</v>
      </c>
      <c r="T5145" s="96">
        <v>37806</v>
      </c>
      <c r="U5145">
        <f t="shared" si="240"/>
        <v>4</v>
      </c>
      <c r="V5145">
        <f t="shared" si="241"/>
        <v>7</v>
      </c>
      <c r="W5145">
        <f t="shared" si="242"/>
        <v>2003</v>
      </c>
      <c r="X5145" t="s">
        <v>147</v>
      </c>
      <c r="Y5145">
        <v>0</v>
      </c>
      <c r="Z5145" t="s">
        <v>47</v>
      </c>
      <c r="AA5145" t="s">
        <v>2009</v>
      </c>
      <c r="AB5145" t="s">
        <v>1879</v>
      </c>
      <c r="AC5145" t="s">
        <v>1879</v>
      </c>
      <c r="AD5145" t="s">
        <v>1879</v>
      </c>
      <c r="AE5145" t="s">
        <v>1879</v>
      </c>
      <c r="AF5145" s="97">
        <v>43785.744108796294</v>
      </c>
      <c r="AG5145" s="97">
        <v>36526</v>
      </c>
    </row>
    <row r="5146" spans="1:33">
      <c r="A5146">
        <v>5965</v>
      </c>
      <c r="B5146" t="s">
        <v>8731</v>
      </c>
      <c r="C5146" t="s">
        <v>3278</v>
      </c>
      <c r="D5146" s="96">
        <v>25204</v>
      </c>
      <c r="E5146" t="s">
        <v>147</v>
      </c>
      <c r="F5146">
        <v>0</v>
      </c>
      <c r="G5146" t="s">
        <v>47</v>
      </c>
      <c r="H5146" t="s">
        <v>2005</v>
      </c>
      <c r="I5146" t="s">
        <v>1879</v>
      </c>
      <c r="J5146" t="s">
        <v>1879</v>
      </c>
      <c r="K5146" t="s">
        <v>1879</v>
      </c>
      <c r="L5146" t="s">
        <v>1879</v>
      </c>
      <c r="M5146" s="97">
        <v>36526</v>
      </c>
      <c r="N5146">
        <v>5965</v>
      </c>
      <c r="O5146" t="s">
        <v>8731</v>
      </c>
      <c r="P5146">
        <v>1</v>
      </c>
      <c r="Q5146">
        <v>1</v>
      </c>
      <c r="R5146">
        <v>1998</v>
      </c>
      <c r="S5146" t="s">
        <v>3278</v>
      </c>
      <c r="T5146" s="96">
        <v>25204</v>
      </c>
      <c r="U5146">
        <f t="shared" si="240"/>
        <v>1</v>
      </c>
      <c r="V5146">
        <f t="shared" si="241"/>
        <v>1</v>
      </c>
      <c r="W5146">
        <f t="shared" si="242"/>
        <v>1969</v>
      </c>
      <c r="X5146" t="s">
        <v>147</v>
      </c>
      <c r="Y5146">
        <v>0</v>
      </c>
      <c r="Z5146" t="s">
        <v>47</v>
      </c>
      <c r="AA5146" t="s">
        <v>2005</v>
      </c>
      <c r="AB5146" t="s">
        <v>1879</v>
      </c>
      <c r="AC5146" t="s">
        <v>1879</v>
      </c>
      <c r="AD5146" t="s">
        <v>1879</v>
      </c>
      <c r="AE5146" t="s">
        <v>1879</v>
      </c>
      <c r="AF5146" s="97">
        <v>43785.744108796294</v>
      </c>
      <c r="AG5146" s="97">
        <v>36526</v>
      </c>
    </row>
    <row r="5147" spans="1:33">
      <c r="A5147">
        <v>5966</v>
      </c>
      <c r="B5147" t="s">
        <v>1217</v>
      </c>
      <c r="C5147" t="s">
        <v>5144</v>
      </c>
      <c r="D5147" s="96">
        <v>25569</v>
      </c>
      <c r="E5147" t="s">
        <v>147</v>
      </c>
      <c r="F5147">
        <v>0</v>
      </c>
      <c r="G5147" t="s">
        <v>47</v>
      </c>
      <c r="H5147" t="s">
        <v>1948</v>
      </c>
      <c r="I5147" t="s">
        <v>1879</v>
      </c>
      <c r="J5147" t="s">
        <v>1879</v>
      </c>
      <c r="K5147" t="s">
        <v>1879</v>
      </c>
      <c r="L5147" t="s">
        <v>1879</v>
      </c>
      <c r="M5147" s="97">
        <v>36526</v>
      </c>
      <c r="N5147">
        <v>5966</v>
      </c>
      <c r="O5147" t="s">
        <v>1217</v>
      </c>
      <c r="P5147">
        <v>1</v>
      </c>
      <c r="Q5147">
        <v>1</v>
      </c>
      <c r="R5147">
        <v>2004</v>
      </c>
      <c r="S5147" t="s">
        <v>5144</v>
      </c>
      <c r="T5147" s="96">
        <v>25569</v>
      </c>
      <c r="U5147">
        <f t="shared" si="240"/>
        <v>1</v>
      </c>
      <c r="V5147">
        <f t="shared" si="241"/>
        <v>1</v>
      </c>
      <c r="W5147">
        <f t="shared" si="242"/>
        <v>1970</v>
      </c>
      <c r="X5147" t="s">
        <v>147</v>
      </c>
      <c r="Y5147">
        <v>0</v>
      </c>
      <c r="Z5147" t="s">
        <v>47</v>
      </c>
      <c r="AA5147" t="s">
        <v>1948</v>
      </c>
      <c r="AB5147" t="s">
        <v>1879</v>
      </c>
      <c r="AC5147" t="s">
        <v>1879</v>
      </c>
      <c r="AD5147" t="s">
        <v>1879</v>
      </c>
      <c r="AE5147" t="s">
        <v>1879</v>
      </c>
      <c r="AF5147" s="97">
        <v>43785.744108796294</v>
      </c>
      <c r="AG5147" s="97">
        <v>36526</v>
      </c>
    </row>
    <row r="5148" spans="1:33">
      <c r="A5148">
        <v>5967</v>
      </c>
      <c r="B5148" t="s">
        <v>1106</v>
      </c>
      <c r="C5148" t="s">
        <v>423</v>
      </c>
      <c r="D5148" s="96">
        <v>29952</v>
      </c>
      <c r="E5148" t="s">
        <v>147</v>
      </c>
      <c r="F5148">
        <v>0</v>
      </c>
      <c r="G5148" t="s">
        <v>47</v>
      </c>
      <c r="H5148" t="s">
        <v>2003</v>
      </c>
      <c r="I5148" t="s">
        <v>1879</v>
      </c>
      <c r="J5148" t="s">
        <v>1879</v>
      </c>
      <c r="K5148" t="s">
        <v>1879</v>
      </c>
      <c r="L5148" t="s">
        <v>1879</v>
      </c>
      <c r="M5148" s="97">
        <v>36526</v>
      </c>
      <c r="N5148">
        <v>5967</v>
      </c>
      <c r="O5148" t="s">
        <v>1106</v>
      </c>
      <c r="P5148">
        <v>28</v>
      </c>
      <c r="Q5148">
        <v>7</v>
      </c>
      <c r="R5148">
        <v>2001</v>
      </c>
      <c r="S5148" t="s">
        <v>423</v>
      </c>
      <c r="T5148" s="96">
        <v>29952</v>
      </c>
      <c r="U5148">
        <f t="shared" si="240"/>
        <v>1</v>
      </c>
      <c r="V5148">
        <f t="shared" si="241"/>
        <v>1</v>
      </c>
      <c r="W5148">
        <f t="shared" si="242"/>
        <v>1982</v>
      </c>
      <c r="X5148" t="s">
        <v>147</v>
      </c>
      <c r="Y5148">
        <v>0</v>
      </c>
      <c r="Z5148" t="s">
        <v>47</v>
      </c>
      <c r="AA5148" t="s">
        <v>2003</v>
      </c>
      <c r="AB5148" t="s">
        <v>1879</v>
      </c>
      <c r="AC5148" t="s">
        <v>1879</v>
      </c>
      <c r="AD5148" t="s">
        <v>1879</v>
      </c>
      <c r="AE5148" t="s">
        <v>1879</v>
      </c>
      <c r="AF5148" s="97">
        <v>43785.744108796294</v>
      </c>
      <c r="AG5148" s="97">
        <v>36526</v>
      </c>
    </row>
    <row r="5149" spans="1:33">
      <c r="A5149">
        <v>5968</v>
      </c>
      <c r="B5149" t="s">
        <v>7479</v>
      </c>
      <c r="C5149" t="s">
        <v>499</v>
      </c>
      <c r="D5149" s="96">
        <v>29221</v>
      </c>
      <c r="E5149" t="s">
        <v>147</v>
      </c>
      <c r="F5149">
        <v>0</v>
      </c>
      <c r="G5149" t="s">
        <v>47</v>
      </c>
      <c r="H5149" t="s">
        <v>1948</v>
      </c>
      <c r="I5149" t="s">
        <v>1879</v>
      </c>
      <c r="J5149" t="s">
        <v>1879</v>
      </c>
      <c r="K5149" t="s">
        <v>1879</v>
      </c>
      <c r="L5149" t="s">
        <v>1879</v>
      </c>
      <c r="M5149" s="97">
        <v>36526</v>
      </c>
      <c r="N5149">
        <v>5968</v>
      </c>
      <c r="O5149" t="s">
        <v>7479</v>
      </c>
      <c r="P5149">
        <v>29</v>
      </c>
      <c r="Q5149">
        <v>12</v>
      </c>
      <c r="R5149">
        <v>2000</v>
      </c>
      <c r="S5149" t="s">
        <v>499</v>
      </c>
      <c r="T5149" s="96">
        <v>29221</v>
      </c>
      <c r="U5149">
        <f t="shared" si="240"/>
        <v>1</v>
      </c>
      <c r="V5149">
        <f t="shared" si="241"/>
        <v>1</v>
      </c>
      <c r="W5149">
        <f t="shared" si="242"/>
        <v>1980</v>
      </c>
      <c r="X5149" t="s">
        <v>147</v>
      </c>
      <c r="Y5149">
        <v>0</v>
      </c>
      <c r="Z5149" t="s">
        <v>47</v>
      </c>
      <c r="AA5149" t="s">
        <v>1948</v>
      </c>
      <c r="AB5149" t="s">
        <v>1879</v>
      </c>
      <c r="AC5149" t="s">
        <v>1879</v>
      </c>
      <c r="AD5149" t="s">
        <v>1879</v>
      </c>
      <c r="AE5149" t="s">
        <v>1879</v>
      </c>
      <c r="AF5149" s="97">
        <v>43785.744108796294</v>
      </c>
      <c r="AG5149" s="97">
        <v>36526</v>
      </c>
    </row>
    <row r="5150" spans="1:33">
      <c r="A5150">
        <v>5969</v>
      </c>
      <c r="B5150" t="s">
        <v>7266</v>
      </c>
      <c r="C5150" t="s">
        <v>589</v>
      </c>
      <c r="D5150" s="96">
        <v>29221</v>
      </c>
      <c r="E5150" t="s">
        <v>147</v>
      </c>
      <c r="F5150">
        <v>0</v>
      </c>
      <c r="G5150" t="s">
        <v>47</v>
      </c>
      <c r="H5150" t="s">
        <v>1948</v>
      </c>
      <c r="I5150" t="s">
        <v>1879</v>
      </c>
      <c r="J5150" t="s">
        <v>1879</v>
      </c>
      <c r="K5150" t="s">
        <v>1879</v>
      </c>
      <c r="L5150" t="s">
        <v>1879</v>
      </c>
      <c r="M5150" s="97">
        <v>36526</v>
      </c>
      <c r="N5150">
        <v>5969</v>
      </c>
      <c r="O5150" t="s">
        <v>7266</v>
      </c>
      <c r="P5150">
        <v>10</v>
      </c>
      <c r="Q5150">
        <v>3</v>
      </c>
      <c r="R5150">
        <v>1972</v>
      </c>
      <c r="S5150" t="s">
        <v>589</v>
      </c>
      <c r="T5150" s="96">
        <v>29221</v>
      </c>
      <c r="U5150">
        <f t="shared" si="240"/>
        <v>1</v>
      </c>
      <c r="V5150">
        <f t="shared" si="241"/>
        <v>1</v>
      </c>
      <c r="W5150">
        <f t="shared" si="242"/>
        <v>1980</v>
      </c>
      <c r="X5150" t="s">
        <v>147</v>
      </c>
      <c r="Y5150">
        <v>0</v>
      </c>
      <c r="Z5150" t="s">
        <v>47</v>
      </c>
      <c r="AA5150" t="s">
        <v>1948</v>
      </c>
      <c r="AB5150" t="s">
        <v>1879</v>
      </c>
      <c r="AC5150" t="s">
        <v>1879</v>
      </c>
      <c r="AD5150" t="s">
        <v>1879</v>
      </c>
      <c r="AE5150" t="s">
        <v>1879</v>
      </c>
      <c r="AF5150" s="97">
        <v>43785.744108796294</v>
      </c>
      <c r="AG5150" s="97">
        <v>36526</v>
      </c>
    </row>
    <row r="5151" spans="1:33">
      <c r="A5151">
        <v>5970</v>
      </c>
      <c r="B5151" t="s">
        <v>4556</v>
      </c>
      <c r="C5151" t="s">
        <v>1695</v>
      </c>
      <c r="D5151" s="96">
        <v>25569</v>
      </c>
      <c r="E5151" t="s">
        <v>147</v>
      </c>
      <c r="F5151">
        <v>0</v>
      </c>
      <c r="G5151" t="s">
        <v>47</v>
      </c>
      <c r="H5151" t="s">
        <v>2003</v>
      </c>
      <c r="I5151" t="s">
        <v>1879</v>
      </c>
      <c r="J5151" t="s">
        <v>1879</v>
      </c>
      <c r="K5151" t="s">
        <v>1879</v>
      </c>
      <c r="L5151" t="s">
        <v>1879</v>
      </c>
      <c r="M5151" s="97">
        <v>36526</v>
      </c>
      <c r="N5151">
        <v>5970</v>
      </c>
      <c r="O5151" t="s">
        <v>4556</v>
      </c>
      <c r="P5151">
        <v>16</v>
      </c>
      <c r="Q5151">
        <v>3</v>
      </c>
      <c r="R5151">
        <v>2006</v>
      </c>
      <c r="S5151" t="s">
        <v>1695</v>
      </c>
      <c r="T5151" s="96">
        <v>25569</v>
      </c>
      <c r="U5151">
        <f t="shared" si="240"/>
        <v>1</v>
      </c>
      <c r="V5151">
        <f t="shared" si="241"/>
        <v>1</v>
      </c>
      <c r="W5151">
        <f t="shared" si="242"/>
        <v>1970</v>
      </c>
      <c r="X5151" t="s">
        <v>147</v>
      </c>
      <c r="Y5151">
        <v>0</v>
      </c>
      <c r="Z5151" t="s">
        <v>47</v>
      </c>
      <c r="AA5151" t="s">
        <v>2003</v>
      </c>
      <c r="AB5151" t="s">
        <v>1879</v>
      </c>
      <c r="AC5151" t="s">
        <v>1879</v>
      </c>
      <c r="AD5151" t="s">
        <v>1879</v>
      </c>
      <c r="AE5151" t="s">
        <v>1879</v>
      </c>
      <c r="AF5151" s="97">
        <v>43785.744108796294</v>
      </c>
      <c r="AG5151" s="97">
        <v>36526</v>
      </c>
    </row>
    <row r="5152" spans="1:33">
      <c r="A5152">
        <v>5971</v>
      </c>
      <c r="B5152" t="s">
        <v>106</v>
      </c>
      <c r="C5152" t="s">
        <v>2395</v>
      </c>
      <c r="D5152" s="96">
        <v>37857</v>
      </c>
      <c r="E5152" t="s">
        <v>147</v>
      </c>
      <c r="F5152">
        <v>0</v>
      </c>
      <c r="G5152" t="s">
        <v>47</v>
      </c>
      <c r="H5152" t="s">
        <v>2103</v>
      </c>
      <c r="I5152" t="s">
        <v>1879</v>
      </c>
      <c r="J5152" t="s">
        <v>1879</v>
      </c>
      <c r="K5152" t="s">
        <v>1927</v>
      </c>
      <c r="L5152" t="s">
        <v>1879</v>
      </c>
      <c r="M5152" s="97">
        <v>36526</v>
      </c>
      <c r="N5152">
        <v>5971</v>
      </c>
      <c r="O5152" t="s">
        <v>106</v>
      </c>
      <c r="P5152">
        <v>1</v>
      </c>
      <c r="Q5152">
        <v>1</v>
      </c>
      <c r="R5152">
        <v>1980</v>
      </c>
      <c r="S5152" t="s">
        <v>2395</v>
      </c>
      <c r="T5152" s="96">
        <v>37857</v>
      </c>
      <c r="U5152">
        <f t="shared" si="240"/>
        <v>24</v>
      </c>
      <c r="V5152">
        <f t="shared" si="241"/>
        <v>8</v>
      </c>
      <c r="W5152">
        <f t="shared" si="242"/>
        <v>2003</v>
      </c>
      <c r="X5152" t="s">
        <v>147</v>
      </c>
      <c r="Y5152">
        <v>0</v>
      </c>
      <c r="Z5152" t="s">
        <v>47</v>
      </c>
      <c r="AA5152" t="s">
        <v>2103</v>
      </c>
      <c r="AB5152" t="s">
        <v>1879</v>
      </c>
      <c r="AC5152" t="s">
        <v>1879</v>
      </c>
      <c r="AD5152" t="s">
        <v>1927</v>
      </c>
      <c r="AE5152" t="s">
        <v>1879</v>
      </c>
      <c r="AF5152" s="97">
        <v>43785.744108796294</v>
      </c>
      <c r="AG5152" s="97">
        <v>36526</v>
      </c>
    </row>
    <row r="5153" spans="1:33">
      <c r="A5153">
        <v>5972</v>
      </c>
      <c r="B5153" t="s">
        <v>821</v>
      </c>
      <c r="C5153" t="s">
        <v>8912</v>
      </c>
      <c r="D5153" s="96">
        <v>19725</v>
      </c>
      <c r="E5153" t="s">
        <v>147</v>
      </c>
      <c r="F5153">
        <v>0</v>
      </c>
      <c r="G5153" t="s">
        <v>47</v>
      </c>
      <c r="H5153" t="s">
        <v>2003</v>
      </c>
      <c r="I5153" t="s">
        <v>1879</v>
      </c>
      <c r="J5153" t="s">
        <v>1879</v>
      </c>
      <c r="K5153" t="s">
        <v>1879</v>
      </c>
      <c r="L5153" t="s">
        <v>1879</v>
      </c>
      <c r="M5153" s="97">
        <v>36526</v>
      </c>
      <c r="N5153">
        <v>5972</v>
      </c>
      <c r="O5153" t="s">
        <v>821</v>
      </c>
      <c r="P5153">
        <v>3</v>
      </c>
      <c r="Q5153">
        <v>11</v>
      </c>
      <c r="R5153">
        <v>2005</v>
      </c>
      <c r="S5153" t="s">
        <v>8912</v>
      </c>
      <c r="T5153" s="96">
        <v>19725</v>
      </c>
      <c r="U5153">
        <f t="shared" si="240"/>
        <v>1</v>
      </c>
      <c r="V5153">
        <f t="shared" si="241"/>
        <v>1</v>
      </c>
      <c r="W5153">
        <f t="shared" si="242"/>
        <v>1954</v>
      </c>
      <c r="X5153" t="s">
        <v>147</v>
      </c>
      <c r="Y5153">
        <v>0</v>
      </c>
      <c r="Z5153" t="s">
        <v>47</v>
      </c>
      <c r="AA5153" t="s">
        <v>2003</v>
      </c>
      <c r="AB5153" t="s">
        <v>1879</v>
      </c>
      <c r="AC5153" t="s">
        <v>1879</v>
      </c>
      <c r="AD5153" t="s">
        <v>1879</v>
      </c>
      <c r="AE5153" t="s">
        <v>1879</v>
      </c>
      <c r="AF5153" s="97">
        <v>43785.744108796294</v>
      </c>
      <c r="AG5153" s="97">
        <v>36526</v>
      </c>
    </row>
    <row r="5154" spans="1:33">
      <c r="A5154">
        <v>5973</v>
      </c>
      <c r="B5154" t="s">
        <v>5559</v>
      </c>
      <c r="C5154" t="s">
        <v>813</v>
      </c>
      <c r="D5154" s="96">
        <v>35148</v>
      </c>
      <c r="E5154" t="s">
        <v>147</v>
      </c>
      <c r="F5154">
        <v>0</v>
      </c>
      <c r="G5154" t="s">
        <v>47</v>
      </c>
      <c r="H5154" t="s">
        <v>1957</v>
      </c>
      <c r="I5154" t="s">
        <v>1879</v>
      </c>
      <c r="J5154" t="s">
        <v>1879</v>
      </c>
      <c r="K5154" t="s">
        <v>1947</v>
      </c>
      <c r="L5154" t="s">
        <v>1879</v>
      </c>
      <c r="M5154" s="97">
        <v>36526</v>
      </c>
      <c r="N5154">
        <v>5973</v>
      </c>
      <c r="O5154" t="s">
        <v>5559</v>
      </c>
      <c r="P5154">
        <v>20</v>
      </c>
      <c r="Q5154">
        <v>2</v>
      </c>
      <c r="R5154">
        <v>1990</v>
      </c>
      <c r="S5154" t="s">
        <v>813</v>
      </c>
      <c r="T5154" s="96">
        <v>35148</v>
      </c>
      <c r="U5154">
        <f t="shared" si="240"/>
        <v>24</v>
      </c>
      <c r="V5154">
        <f t="shared" si="241"/>
        <v>3</v>
      </c>
      <c r="W5154">
        <f t="shared" si="242"/>
        <v>1996</v>
      </c>
      <c r="X5154" t="s">
        <v>147</v>
      </c>
      <c r="Y5154">
        <v>0</v>
      </c>
      <c r="Z5154" t="s">
        <v>47</v>
      </c>
      <c r="AA5154" t="s">
        <v>1957</v>
      </c>
      <c r="AB5154" t="s">
        <v>1879</v>
      </c>
      <c r="AC5154" t="s">
        <v>1879</v>
      </c>
      <c r="AD5154" t="s">
        <v>1947</v>
      </c>
      <c r="AE5154" t="s">
        <v>1879</v>
      </c>
      <c r="AF5154" s="97">
        <v>43785.744108796294</v>
      </c>
      <c r="AG5154" s="97">
        <v>36526</v>
      </c>
    </row>
    <row r="5155" spans="1:33">
      <c r="A5155">
        <v>5974</v>
      </c>
      <c r="B5155" t="s">
        <v>5559</v>
      </c>
      <c r="C5155" t="s">
        <v>423</v>
      </c>
      <c r="D5155" s="96">
        <v>35756</v>
      </c>
      <c r="E5155" t="s">
        <v>147</v>
      </c>
      <c r="F5155">
        <v>0</v>
      </c>
      <c r="G5155" t="s">
        <v>47</v>
      </c>
      <c r="H5155" t="s">
        <v>2228</v>
      </c>
      <c r="I5155" t="s">
        <v>1879</v>
      </c>
      <c r="J5155" t="s">
        <v>1879</v>
      </c>
      <c r="K5155" t="s">
        <v>1879</v>
      </c>
      <c r="L5155" t="s">
        <v>1879</v>
      </c>
      <c r="M5155" s="97">
        <v>36526</v>
      </c>
      <c r="N5155">
        <v>5974</v>
      </c>
      <c r="O5155" t="s">
        <v>5559</v>
      </c>
      <c r="P5155">
        <v>12</v>
      </c>
      <c r="Q5155">
        <v>11</v>
      </c>
      <c r="R5155">
        <v>1980</v>
      </c>
      <c r="S5155" t="s">
        <v>423</v>
      </c>
      <c r="T5155" s="96">
        <v>35756</v>
      </c>
      <c r="U5155">
        <f t="shared" si="240"/>
        <v>22</v>
      </c>
      <c r="V5155">
        <f t="shared" si="241"/>
        <v>11</v>
      </c>
      <c r="W5155">
        <f t="shared" si="242"/>
        <v>1997</v>
      </c>
      <c r="X5155" t="s">
        <v>147</v>
      </c>
      <c r="Y5155">
        <v>0</v>
      </c>
      <c r="Z5155" t="s">
        <v>47</v>
      </c>
      <c r="AA5155" t="s">
        <v>2228</v>
      </c>
      <c r="AB5155" t="s">
        <v>1879</v>
      </c>
      <c r="AC5155" t="s">
        <v>1879</v>
      </c>
      <c r="AD5155" t="s">
        <v>1879</v>
      </c>
      <c r="AE5155" t="s">
        <v>1879</v>
      </c>
      <c r="AF5155" s="97">
        <v>43785.744108796294</v>
      </c>
      <c r="AG5155" s="97">
        <v>36526</v>
      </c>
    </row>
    <row r="5156" spans="1:33">
      <c r="A5156">
        <v>5975</v>
      </c>
      <c r="B5156" t="s">
        <v>504</v>
      </c>
      <c r="C5156" t="s">
        <v>159</v>
      </c>
      <c r="D5156" s="96">
        <v>26015</v>
      </c>
      <c r="E5156" t="s">
        <v>147</v>
      </c>
      <c r="F5156">
        <v>0</v>
      </c>
      <c r="G5156" t="s">
        <v>47</v>
      </c>
      <c r="H5156" t="s">
        <v>1934</v>
      </c>
      <c r="I5156" t="s">
        <v>1879</v>
      </c>
      <c r="J5156" t="s">
        <v>1879</v>
      </c>
      <c r="K5156" t="s">
        <v>1924</v>
      </c>
      <c r="L5156" t="s">
        <v>1879</v>
      </c>
      <c r="M5156" s="97">
        <v>36526</v>
      </c>
      <c r="N5156">
        <v>5975</v>
      </c>
      <c r="O5156" t="s">
        <v>504</v>
      </c>
      <c r="P5156">
        <v>1</v>
      </c>
      <c r="Q5156">
        <v>1</v>
      </c>
      <c r="R5156">
        <v>1988</v>
      </c>
      <c r="S5156" t="s">
        <v>159</v>
      </c>
      <c r="T5156" s="96">
        <v>26015</v>
      </c>
      <c r="U5156">
        <f t="shared" si="240"/>
        <v>23</v>
      </c>
      <c r="V5156">
        <f t="shared" si="241"/>
        <v>3</v>
      </c>
      <c r="W5156">
        <f t="shared" si="242"/>
        <v>1971</v>
      </c>
      <c r="X5156" t="s">
        <v>147</v>
      </c>
      <c r="Y5156">
        <v>0</v>
      </c>
      <c r="Z5156" t="s">
        <v>47</v>
      </c>
      <c r="AA5156" t="s">
        <v>1934</v>
      </c>
      <c r="AB5156" t="s">
        <v>1879</v>
      </c>
      <c r="AC5156" t="s">
        <v>1879</v>
      </c>
      <c r="AD5156" t="s">
        <v>1924</v>
      </c>
      <c r="AE5156" t="s">
        <v>1879</v>
      </c>
      <c r="AF5156" s="97">
        <v>43785.744108796294</v>
      </c>
      <c r="AG5156" s="97">
        <v>36526</v>
      </c>
    </row>
    <row r="5157" spans="1:33">
      <c r="A5157">
        <v>5976</v>
      </c>
      <c r="B5157" t="s">
        <v>3227</v>
      </c>
      <c r="C5157" t="s">
        <v>1004</v>
      </c>
      <c r="D5157" s="96">
        <v>1</v>
      </c>
      <c r="E5157" t="s">
        <v>147</v>
      </c>
      <c r="F5157">
        <v>0</v>
      </c>
      <c r="G5157" t="s">
        <v>47</v>
      </c>
      <c r="H5157" t="s">
        <v>1948</v>
      </c>
      <c r="I5157" t="s">
        <v>1879</v>
      </c>
      <c r="J5157" t="s">
        <v>1879</v>
      </c>
      <c r="K5157" t="s">
        <v>1879</v>
      </c>
      <c r="L5157" t="s">
        <v>1879</v>
      </c>
      <c r="M5157" s="97">
        <v>36526</v>
      </c>
      <c r="N5157">
        <v>5976</v>
      </c>
      <c r="O5157" t="s">
        <v>3227</v>
      </c>
      <c r="P5157">
        <v>1</v>
      </c>
      <c r="Q5157">
        <v>1</v>
      </c>
      <c r="R5157">
        <v>1900</v>
      </c>
      <c r="S5157" t="s">
        <v>1004</v>
      </c>
      <c r="T5157" s="96">
        <v>1</v>
      </c>
      <c r="U5157">
        <f t="shared" si="240"/>
        <v>1</v>
      </c>
      <c r="V5157">
        <f t="shared" si="241"/>
        <v>1</v>
      </c>
      <c r="W5157">
        <f t="shared" si="242"/>
        <v>1900</v>
      </c>
      <c r="X5157" t="s">
        <v>147</v>
      </c>
      <c r="Y5157">
        <v>0</v>
      </c>
      <c r="Z5157" t="s">
        <v>47</v>
      </c>
      <c r="AA5157" t="s">
        <v>1948</v>
      </c>
      <c r="AB5157" t="s">
        <v>1879</v>
      </c>
      <c r="AC5157" t="s">
        <v>1879</v>
      </c>
      <c r="AD5157" t="s">
        <v>1879</v>
      </c>
      <c r="AE5157" t="s">
        <v>1879</v>
      </c>
      <c r="AF5157" s="97">
        <v>43785.744108796294</v>
      </c>
      <c r="AG5157" s="97">
        <v>36526</v>
      </c>
    </row>
    <row r="5158" spans="1:33">
      <c r="A5158">
        <v>5977</v>
      </c>
      <c r="B5158" t="s">
        <v>8997</v>
      </c>
      <c r="C5158" t="s">
        <v>8999</v>
      </c>
      <c r="D5158" s="96">
        <v>35796</v>
      </c>
      <c r="E5158" t="s">
        <v>147</v>
      </c>
      <c r="F5158">
        <v>0</v>
      </c>
      <c r="G5158" t="s">
        <v>47</v>
      </c>
      <c r="H5158" t="s">
        <v>1986</v>
      </c>
      <c r="I5158" t="s">
        <v>1879</v>
      </c>
      <c r="J5158" t="s">
        <v>1879</v>
      </c>
      <c r="K5158" t="s">
        <v>1879</v>
      </c>
      <c r="L5158" t="s">
        <v>1879</v>
      </c>
      <c r="M5158" s="97">
        <v>36526</v>
      </c>
      <c r="N5158">
        <v>5977</v>
      </c>
      <c r="O5158" t="s">
        <v>8997</v>
      </c>
      <c r="P5158">
        <v>18</v>
      </c>
      <c r="Q5158">
        <v>1</v>
      </c>
      <c r="R5158">
        <v>2011</v>
      </c>
      <c r="S5158" t="s">
        <v>8999</v>
      </c>
      <c r="T5158" s="96">
        <v>35796</v>
      </c>
      <c r="U5158">
        <f t="shared" si="240"/>
        <v>1</v>
      </c>
      <c r="V5158">
        <f t="shared" si="241"/>
        <v>1</v>
      </c>
      <c r="W5158">
        <f t="shared" si="242"/>
        <v>1998</v>
      </c>
      <c r="X5158" t="s">
        <v>147</v>
      </c>
      <c r="Y5158">
        <v>0</v>
      </c>
      <c r="Z5158" t="s">
        <v>47</v>
      </c>
      <c r="AA5158" t="s">
        <v>1986</v>
      </c>
      <c r="AB5158" t="s">
        <v>1879</v>
      </c>
      <c r="AC5158" t="s">
        <v>1879</v>
      </c>
      <c r="AD5158" t="s">
        <v>1879</v>
      </c>
      <c r="AE5158" t="s">
        <v>1879</v>
      </c>
      <c r="AF5158" s="97">
        <v>43785.744108796294</v>
      </c>
      <c r="AG5158" s="97">
        <v>36526</v>
      </c>
    </row>
    <row r="5159" spans="1:33">
      <c r="A5159">
        <v>5978</v>
      </c>
      <c r="B5159" t="s">
        <v>1677</v>
      </c>
      <c r="C5159" t="s">
        <v>310</v>
      </c>
      <c r="D5159" s="96">
        <v>37993</v>
      </c>
      <c r="E5159" t="s">
        <v>158</v>
      </c>
      <c r="F5159">
        <v>0</v>
      </c>
      <c r="G5159" t="s">
        <v>155</v>
      </c>
      <c r="H5159" t="s">
        <v>1882</v>
      </c>
      <c r="I5159" t="s">
        <v>1908</v>
      </c>
      <c r="J5159" t="s">
        <v>1889</v>
      </c>
      <c r="K5159" t="s">
        <v>1889</v>
      </c>
      <c r="L5159" t="s">
        <v>1906</v>
      </c>
      <c r="M5159" s="97">
        <v>36526</v>
      </c>
      <c r="N5159">
        <v>5978</v>
      </c>
      <c r="O5159" t="s">
        <v>1677</v>
      </c>
      <c r="P5159">
        <v>1</v>
      </c>
      <c r="Q5159">
        <v>1</v>
      </c>
      <c r="R5159">
        <v>1993</v>
      </c>
      <c r="S5159" t="s">
        <v>310</v>
      </c>
      <c r="T5159" s="96">
        <v>37993</v>
      </c>
      <c r="U5159">
        <f t="shared" si="240"/>
        <v>7</v>
      </c>
      <c r="V5159">
        <f t="shared" si="241"/>
        <v>1</v>
      </c>
      <c r="W5159">
        <f t="shared" si="242"/>
        <v>2004</v>
      </c>
      <c r="X5159" t="s">
        <v>158</v>
      </c>
      <c r="Y5159">
        <v>0</v>
      </c>
      <c r="Z5159" t="s">
        <v>155</v>
      </c>
      <c r="AA5159" t="s">
        <v>1886</v>
      </c>
      <c r="AB5159" t="s">
        <v>2037</v>
      </c>
      <c r="AC5159" t="s">
        <v>1889</v>
      </c>
      <c r="AD5159" t="s">
        <v>1889</v>
      </c>
      <c r="AE5159" t="s">
        <v>1884</v>
      </c>
      <c r="AF5159" s="97">
        <v>43785.744108796294</v>
      </c>
      <c r="AG5159" s="97">
        <v>36526</v>
      </c>
    </row>
    <row r="5160" spans="1:33">
      <c r="A5160">
        <v>5979</v>
      </c>
      <c r="B5160" t="s">
        <v>1160</v>
      </c>
      <c r="C5160" t="s">
        <v>234</v>
      </c>
      <c r="D5160" s="96">
        <v>38087</v>
      </c>
      <c r="E5160" t="s">
        <v>158</v>
      </c>
      <c r="F5160">
        <v>0</v>
      </c>
      <c r="G5160" t="s">
        <v>47</v>
      </c>
      <c r="H5160" t="s">
        <v>1994</v>
      </c>
      <c r="I5160" t="s">
        <v>1879</v>
      </c>
      <c r="J5160" t="s">
        <v>1879</v>
      </c>
      <c r="K5160" t="s">
        <v>1936</v>
      </c>
      <c r="L5160" t="s">
        <v>1879</v>
      </c>
      <c r="M5160" s="97">
        <v>36526</v>
      </c>
      <c r="N5160">
        <v>5979</v>
      </c>
      <c r="O5160" t="s">
        <v>1160</v>
      </c>
      <c r="P5160">
        <v>1</v>
      </c>
      <c r="Q5160">
        <v>1</v>
      </c>
      <c r="R5160">
        <v>1970</v>
      </c>
      <c r="S5160" t="s">
        <v>234</v>
      </c>
      <c r="T5160" s="96">
        <v>38087</v>
      </c>
      <c r="U5160">
        <f t="shared" si="240"/>
        <v>10</v>
      </c>
      <c r="V5160">
        <f t="shared" si="241"/>
        <v>4</v>
      </c>
      <c r="W5160">
        <f t="shared" si="242"/>
        <v>2004</v>
      </c>
      <c r="X5160" t="s">
        <v>158</v>
      </c>
      <c r="Y5160">
        <v>0</v>
      </c>
      <c r="Z5160" t="s">
        <v>47</v>
      </c>
      <c r="AA5160" t="s">
        <v>1994</v>
      </c>
      <c r="AB5160" t="s">
        <v>1879</v>
      </c>
      <c r="AC5160" t="s">
        <v>1879</v>
      </c>
      <c r="AD5160" t="s">
        <v>1936</v>
      </c>
      <c r="AE5160" t="s">
        <v>1879</v>
      </c>
      <c r="AF5160" s="97">
        <v>44706.431168981479</v>
      </c>
      <c r="AG5160" s="97">
        <v>36526</v>
      </c>
    </row>
    <row r="5161" spans="1:33">
      <c r="A5161">
        <v>5980</v>
      </c>
      <c r="B5161" t="s">
        <v>7879</v>
      </c>
      <c r="C5161" t="s">
        <v>4620</v>
      </c>
      <c r="D5161" s="96">
        <v>37987</v>
      </c>
      <c r="E5161" t="s">
        <v>158</v>
      </c>
      <c r="F5161">
        <v>0</v>
      </c>
      <c r="G5161" t="s">
        <v>47</v>
      </c>
      <c r="H5161" t="s">
        <v>2138</v>
      </c>
      <c r="I5161" t="s">
        <v>1879</v>
      </c>
      <c r="J5161" t="s">
        <v>1879</v>
      </c>
      <c r="K5161" t="s">
        <v>1879</v>
      </c>
      <c r="L5161" t="s">
        <v>1879</v>
      </c>
      <c r="M5161" s="97">
        <v>36526</v>
      </c>
      <c r="N5161">
        <v>5980</v>
      </c>
      <c r="O5161" t="s">
        <v>7879</v>
      </c>
      <c r="P5161">
        <v>23</v>
      </c>
      <c r="Q5161">
        <v>9</v>
      </c>
      <c r="R5161">
        <v>2009</v>
      </c>
      <c r="S5161" t="s">
        <v>4620</v>
      </c>
      <c r="T5161" s="96">
        <v>37987</v>
      </c>
      <c r="U5161">
        <f t="shared" si="240"/>
        <v>1</v>
      </c>
      <c r="V5161">
        <f t="shared" si="241"/>
        <v>1</v>
      </c>
      <c r="W5161">
        <f t="shared" si="242"/>
        <v>2004</v>
      </c>
      <c r="X5161" t="s">
        <v>158</v>
      </c>
      <c r="Y5161">
        <v>0</v>
      </c>
      <c r="Z5161" t="s">
        <v>47</v>
      </c>
      <c r="AA5161" t="s">
        <v>2138</v>
      </c>
      <c r="AB5161" t="s">
        <v>1879</v>
      </c>
      <c r="AC5161" t="s">
        <v>1879</v>
      </c>
      <c r="AD5161" t="s">
        <v>1879</v>
      </c>
      <c r="AE5161" t="s">
        <v>1879</v>
      </c>
      <c r="AF5161" s="97">
        <v>43785.744108796294</v>
      </c>
      <c r="AG5161" s="97">
        <v>36526</v>
      </c>
    </row>
    <row r="5162" spans="1:33">
      <c r="A5162">
        <v>5981</v>
      </c>
      <c r="B5162" t="s">
        <v>9159</v>
      </c>
      <c r="C5162" t="s">
        <v>95</v>
      </c>
      <c r="D5162" s="96">
        <v>38468</v>
      </c>
      <c r="E5162" t="s">
        <v>158</v>
      </c>
      <c r="F5162">
        <v>0</v>
      </c>
      <c r="G5162" t="s">
        <v>47</v>
      </c>
      <c r="H5162" t="s">
        <v>1882</v>
      </c>
      <c r="I5162" t="s">
        <v>1879</v>
      </c>
      <c r="J5162" t="s">
        <v>1879</v>
      </c>
      <c r="K5162" t="s">
        <v>2056</v>
      </c>
      <c r="L5162" t="s">
        <v>1902</v>
      </c>
      <c r="M5162" s="97">
        <v>36526</v>
      </c>
      <c r="N5162">
        <v>5981</v>
      </c>
      <c r="O5162" t="s">
        <v>9159</v>
      </c>
      <c r="P5162">
        <v>2</v>
      </c>
      <c r="Q5162">
        <v>12</v>
      </c>
      <c r="R5162">
        <v>1998</v>
      </c>
      <c r="S5162" t="s">
        <v>95</v>
      </c>
      <c r="T5162" s="96">
        <v>38468</v>
      </c>
      <c r="U5162">
        <f t="shared" si="240"/>
        <v>26</v>
      </c>
      <c r="V5162">
        <f t="shared" si="241"/>
        <v>4</v>
      </c>
      <c r="W5162">
        <f t="shared" si="242"/>
        <v>2005</v>
      </c>
      <c r="X5162" t="s">
        <v>158</v>
      </c>
      <c r="Y5162">
        <v>0</v>
      </c>
      <c r="Z5162" t="s">
        <v>228</v>
      </c>
      <c r="AA5162" t="s">
        <v>1886</v>
      </c>
      <c r="AB5162" t="s">
        <v>1879</v>
      </c>
      <c r="AC5162" t="s">
        <v>1879</v>
      </c>
      <c r="AD5162" t="s">
        <v>2056</v>
      </c>
      <c r="AE5162" t="s">
        <v>1921</v>
      </c>
      <c r="AF5162" s="97">
        <v>43785.744108796294</v>
      </c>
      <c r="AG5162" s="97">
        <v>36526</v>
      </c>
    </row>
    <row r="5163" spans="1:33">
      <c r="A5163">
        <v>5982</v>
      </c>
      <c r="B5163" t="s">
        <v>4925</v>
      </c>
      <c r="C5163" t="s">
        <v>93</v>
      </c>
      <c r="D5163" s="96">
        <v>38143</v>
      </c>
      <c r="E5163" t="s">
        <v>158</v>
      </c>
      <c r="F5163">
        <v>0</v>
      </c>
      <c r="G5163" t="s">
        <v>47</v>
      </c>
      <c r="H5163" t="s">
        <v>2168</v>
      </c>
      <c r="I5163" t="s">
        <v>1879</v>
      </c>
      <c r="J5163" t="s">
        <v>1879</v>
      </c>
      <c r="K5163" t="s">
        <v>1879</v>
      </c>
      <c r="L5163" t="s">
        <v>1879</v>
      </c>
      <c r="M5163" s="97">
        <v>36526</v>
      </c>
      <c r="N5163">
        <v>5982</v>
      </c>
      <c r="O5163" t="s">
        <v>4925</v>
      </c>
      <c r="P5163">
        <v>1</v>
      </c>
      <c r="Q5163">
        <v>1</v>
      </c>
      <c r="R5163">
        <v>1900</v>
      </c>
      <c r="S5163" t="s">
        <v>93</v>
      </c>
      <c r="T5163" s="96">
        <v>38143</v>
      </c>
      <c r="U5163">
        <f t="shared" si="240"/>
        <v>5</v>
      </c>
      <c r="V5163">
        <f t="shared" si="241"/>
        <v>6</v>
      </c>
      <c r="W5163">
        <f t="shared" si="242"/>
        <v>2004</v>
      </c>
      <c r="X5163" t="s">
        <v>158</v>
      </c>
      <c r="Y5163">
        <v>0</v>
      </c>
      <c r="Z5163" t="s">
        <v>47</v>
      </c>
      <c r="AA5163" t="s">
        <v>2168</v>
      </c>
      <c r="AB5163" t="s">
        <v>1879</v>
      </c>
      <c r="AC5163" t="s">
        <v>1879</v>
      </c>
      <c r="AD5163" t="s">
        <v>1879</v>
      </c>
      <c r="AE5163" t="s">
        <v>1879</v>
      </c>
      <c r="AF5163" s="97">
        <v>43785.744108796294</v>
      </c>
      <c r="AG5163" s="97">
        <v>36526</v>
      </c>
    </row>
    <row r="5164" spans="1:33">
      <c r="A5164">
        <v>5983</v>
      </c>
      <c r="B5164" t="s">
        <v>618</v>
      </c>
      <c r="C5164" t="s">
        <v>183</v>
      </c>
      <c r="D5164" s="96">
        <v>38291</v>
      </c>
      <c r="E5164" t="s">
        <v>147</v>
      </c>
      <c r="F5164">
        <v>0</v>
      </c>
      <c r="G5164" t="s">
        <v>47</v>
      </c>
      <c r="H5164" t="s">
        <v>2003</v>
      </c>
      <c r="I5164" t="s">
        <v>1879</v>
      </c>
      <c r="J5164" t="s">
        <v>1879</v>
      </c>
      <c r="K5164" t="s">
        <v>1879</v>
      </c>
      <c r="L5164" t="s">
        <v>1879</v>
      </c>
      <c r="M5164" s="97">
        <v>36526</v>
      </c>
      <c r="N5164">
        <v>5983</v>
      </c>
      <c r="O5164" t="s">
        <v>618</v>
      </c>
      <c r="P5164">
        <v>1</v>
      </c>
      <c r="Q5164">
        <v>8</v>
      </c>
      <c r="R5164">
        <v>1988</v>
      </c>
      <c r="S5164" t="s">
        <v>183</v>
      </c>
      <c r="T5164" s="96">
        <v>38291</v>
      </c>
      <c r="U5164">
        <f t="shared" si="240"/>
        <v>31</v>
      </c>
      <c r="V5164">
        <f t="shared" si="241"/>
        <v>10</v>
      </c>
      <c r="W5164">
        <f t="shared" si="242"/>
        <v>2004</v>
      </c>
      <c r="X5164" t="s">
        <v>147</v>
      </c>
      <c r="Y5164">
        <v>0</v>
      </c>
      <c r="Z5164" t="s">
        <v>47</v>
      </c>
      <c r="AA5164" t="s">
        <v>2003</v>
      </c>
      <c r="AB5164" t="s">
        <v>1879</v>
      </c>
      <c r="AC5164" t="s">
        <v>1879</v>
      </c>
      <c r="AD5164" t="s">
        <v>1879</v>
      </c>
      <c r="AE5164" t="s">
        <v>1879</v>
      </c>
      <c r="AF5164" s="97">
        <v>43785.744108796294</v>
      </c>
      <c r="AG5164" s="97">
        <v>36526</v>
      </c>
    </row>
    <row r="5165" spans="1:33">
      <c r="A5165">
        <v>5984</v>
      </c>
      <c r="B5165" t="s">
        <v>624</v>
      </c>
      <c r="C5165" t="s">
        <v>625</v>
      </c>
      <c r="D5165" s="96">
        <v>38491</v>
      </c>
      <c r="E5165" t="s">
        <v>147</v>
      </c>
      <c r="F5165">
        <v>0</v>
      </c>
      <c r="G5165" t="s">
        <v>47</v>
      </c>
      <c r="H5165" t="s">
        <v>1989</v>
      </c>
      <c r="I5165" t="s">
        <v>1879</v>
      </c>
      <c r="J5165" t="s">
        <v>1879</v>
      </c>
      <c r="K5165" t="s">
        <v>1879</v>
      </c>
      <c r="L5165" t="s">
        <v>1879</v>
      </c>
      <c r="M5165" s="97">
        <v>36526</v>
      </c>
      <c r="N5165">
        <v>5984</v>
      </c>
      <c r="O5165" t="s">
        <v>624</v>
      </c>
      <c r="P5165">
        <v>18</v>
      </c>
      <c r="Q5165">
        <v>5</v>
      </c>
      <c r="R5165">
        <v>1999</v>
      </c>
      <c r="S5165" t="s">
        <v>625</v>
      </c>
      <c r="T5165" s="96">
        <v>38491</v>
      </c>
      <c r="U5165">
        <f t="shared" si="240"/>
        <v>19</v>
      </c>
      <c r="V5165">
        <f t="shared" si="241"/>
        <v>5</v>
      </c>
      <c r="W5165">
        <f t="shared" si="242"/>
        <v>2005</v>
      </c>
      <c r="X5165" t="s">
        <v>147</v>
      </c>
      <c r="Y5165">
        <v>0</v>
      </c>
      <c r="Z5165" t="s">
        <v>47</v>
      </c>
      <c r="AA5165" t="s">
        <v>1989</v>
      </c>
      <c r="AB5165" t="s">
        <v>1879</v>
      </c>
      <c r="AC5165" t="s">
        <v>1879</v>
      </c>
      <c r="AD5165" t="s">
        <v>1879</v>
      </c>
      <c r="AE5165" t="s">
        <v>1879</v>
      </c>
      <c r="AF5165" s="97">
        <v>43785.744108796294</v>
      </c>
      <c r="AG5165" s="97">
        <v>36526</v>
      </c>
    </row>
    <row r="5166" spans="1:33">
      <c r="A5166">
        <v>5985</v>
      </c>
      <c r="B5166" t="s">
        <v>6913</v>
      </c>
      <c r="C5166" t="s">
        <v>310</v>
      </c>
      <c r="D5166" s="96">
        <v>37622</v>
      </c>
      <c r="E5166" t="s">
        <v>158</v>
      </c>
      <c r="F5166">
        <v>0</v>
      </c>
      <c r="G5166" t="s">
        <v>47</v>
      </c>
      <c r="H5166" t="s">
        <v>2046</v>
      </c>
      <c r="I5166" t="s">
        <v>1879</v>
      </c>
      <c r="J5166" t="s">
        <v>1879</v>
      </c>
      <c r="K5166" t="s">
        <v>1906</v>
      </c>
      <c r="L5166" t="s">
        <v>1879</v>
      </c>
      <c r="M5166" s="97">
        <v>36526</v>
      </c>
      <c r="N5166">
        <v>5985</v>
      </c>
      <c r="O5166" t="s">
        <v>6913</v>
      </c>
      <c r="P5166">
        <v>30</v>
      </c>
      <c r="Q5166">
        <v>9</v>
      </c>
      <c r="R5166">
        <v>2004</v>
      </c>
      <c r="S5166" t="s">
        <v>310</v>
      </c>
      <c r="T5166" s="96">
        <v>37622</v>
      </c>
      <c r="U5166">
        <f t="shared" si="240"/>
        <v>1</v>
      </c>
      <c r="V5166">
        <f t="shared" si="241"/>
        <v>1</v>
      </c>
      <c r="W5166">
        <f t="shared" si="242"/>
        <v>2003</v>
      </c>
      <c r="X5166" t="s">
        <v>158</v>
      </c>
      <c r="Y5166">
        <v>0</v>
      </c>
      <c r="Z5166" t="s">
        <v>47</v>
      </c>
      <c r="AA5166" t="s">
        <v>2046</v>
      </c>
      <c r="AB5166" t="s">
        <v>1879</v>
      </c>
      <c r="AC5166" t="s">
        <v>1879</v>
      </c>
      <c r="AD5166" t="s">
        <v>1906</v>
      </c>
      <c r="AE5166" t="s">
        <v>1879</v>
      </c>
      <c r="AF5166" s="97">
        <v>43785.744108796294</v>
      </c>
      <c r="AG5166" s="97">
        <v>36526</v>
      </c>
    </row>
    <row r="5167" spans="1:33">
      <c r="A5167">
        <v>5986</v>
      </c>
      <c r="B5167" t="s">
        <v>6261</v>
      </c>
      <c r="C5167" t="s">
        <v>51</v>
      </c>
      <c r="D5167" s="96">
        <v>37580</v>
      </c>
      <c r="E5167" t="s">
        <v>147</v>
      </c>
      <c r="F5167">
        <v>0</v>
      </c>
      <c r="G5167" t="s">
        <v>47</v>
      </c>
      <c r="H5167" t="s">
        <v>1986</v>
      </c>
      <c r="I5167" t="s">
        <v>1879</v>
      </c>
      <c r="J5167" t="s">
        <v>1879</v>
      </c>
      <c r="K5167" t="s">
        <v>1879</v>
      </c>
      <c r="L5167" t="s">
        <v>1879</v>
      </c>
      <c r="M5167" s="97">
        <v>36526</v>
      </c>
      <c r="N5167">
        <v>5986</v>
      </c>
      <c r="O5167" t="s">
        <v>6261</v>
      </c>
      <c r="P5167">
        <v>15</v>
      </c>
      <c r="Q5167">
        <v>3</v>
      </c>
      <c r="R5167">
        <v>1959</v>
      </c>
      <c r="S5167" t="s">
        <v>51</v>
      </c>
      <c r="T5167" s="96">
        <v>37580</v>
      </c>
      <c r="U5167">
        <f t="shared" si="240"/>
        <v>20</v>
      </c>
      <c r="V5167">
        <f t="shared" si="241"/>
        <v>11</v>
      </c>
      <c r="W5167">
        <f t="shared" si="242"/>
        <v>2002</v>
      </c>
      <c r="X5167" t="s">
        <v>147</v>
      </c>
      <c r="Y5167">
        <v>0</v>
      </c>
      <c r="Z5167" t="s">
        <v>47</v>
      </c>
      <c r="AA5167" t="s">
        <v>1986</v>
      </c>
      <c r="AB5167" t="s">
        <v>1879</v>
      </c>
      <c r="AC5167" t="s">
        <v>1879</v>
      </c>
      <c r="AD5167" t="s">
        <v>1879</v>
      </c>
      <c r="AE5167" t="s">
        <v>1879</v>
      </c>
      <c r="AF5167" s="97">
        <v>43785.744108796294</v>
      </c>
      <c r="AG5167" s="97">
        <v>36526</v>
      </c>
    </row>
    <row r="5168" spans="1:33">
      <c r="A5168">
        <v>5987</v>
      </c>
      <c r="B5168" t="s">
        <v>8774</v>
      </c>
      <c r="C5168" t="s">
        <v>123</v>
      </c>
      <c r="D5168" s="96">
        <v>37825</v>
      </c>
      <c r="E5168" t="s">
        <v>147</v>
      </c>
      <c r="F5168">
        <v>0</v>
      </c>
      <c r="G5168" t="s">
        <v>47</v>
      </c>
      <c r="H5168" t="s">
        <v>2003</v>
      </c>
      <c r="I5168" t="s">
        <v>1879</v>
      </c>
      <c r="J5168" t="s">
        <v>1879</v>
      </c>
      <c r="K5168" t="s">
        <v>1879</v>
      </c>
      <c r="L5168" t="s">
        <v>1879</v>
      </c>
      <c r="M5168" s="97">
        <v>36526</v>
      </c>
      <c r="N5168">
        <v>5987</v>
      </c>
      <c r="O5168" t="s">
        <v>8774</v>
      </c>
      <c r="P5168">
        <v>9</v>
      </c>
      <c r="Q5168">
        <v>1</v>
      </c>
      <c r="R5168">
        <v>1976</v>
      </c>
      <c r="S5168" t="s">
        <v>123</v>
      </c>
      <c r="T5168" s="96">
        <v>37825</v>
      </c>
      <c r="U5168">
        <f t="shared" si="240"/>
        <v>23</v>
      </c>
      <c r="V5168">
        <f t="shared" si="241"/>
        <v>7</v>
      </c>
      <c r="W5168">
        <f t="shared" si="242"/>
        <v>2003</v>
      </c>
      <c r="X5168" t="s">
        <v>147</v>
      </c>
      <c r="Y5168">
        <v>0</v>
      </c>
      <c r="Z5168" t="s">
        <v>47</v>
      </c>
      <c r="AA5168" t="s">
        <v>2003</v>
      </c>
      <c r="AB5168" t="s">
        <v>1879</v>
      </c>
      <c r="AC5168" t="s">
        <v>1879</v>
      </c>
      <c r="AD5168" t="s">
        <v>1879</v>
      </c>
      <c r="AE5168" t="s">
        <v>1879</v>
      </c>
      <c r="AF5168" s="97">
        <v>43785.744108796294</v>
      </c>
      <c r="AG5168" s="97">
        <v>36526</v>
      </c>
    </row>
    <row r="5169" spans="1:33">
      <c r="A5169">
        <v>5988</v>
      </c>
      <c r="B5169" t="s">
        <v>4833</v>
      </c>
      <c r="C5169" t="s">
        <v>193</v>
      </c>
      <c r="D5169" s="96">
        <v>37379</v>
      </c>
      <c r="E5169" t="s">
        <v>147</v>
      </c>
      <c r="F5169">
        <v>0</v>
      </c>
      <c r="G5169" t="s">
        <v>47</v>
      </c>
      <c r="H5169" t="s">
        <v>1994</v>
      </c>
      <c r="I5169" t="s">
        <v>1879</v>
      </c>
      <c r="J5169" t="s">
        <v>1879</v>
      </c>
      <c r="K5169" t="s">
        <v>1923</v>
      </c>
      <c r="L5169" t="s">
        <v>1879</v>
      </c>
      <c r="M5169" s="97">
        <v>36526</v>
      </c>
      <c r="N5169">
        <v>5988</v>
      </c>
      <c r="O5169" t="s">
        <v>4833</v>
      </c>
      <c r="P5169">
        <v>27</v>
      </c>
      <c r="Q5169">
        <v>1</v>
      </c>
      <c r="R5169">
        <v>2008</v>
      </c>
      <c r="S5169" t="s">
        <v>193</v>
      </c>
      <c r="T5169" s="96">
        <v>37379</v>
      </c>
      <c r="U5169">
        <f t="shared" si="240"/>
        <v>3</v>
      </c>
      <c r="V5169">
        <f t="shared" si="241"/>
        <v>5</v>
      </c>
      <c r="W5169">
        <f t="shared" si="242"/>
        <v>2002</v>
      </c>
      <c r="X5169" t="s">
        <v>147</v>
      </c>
      <c r="Y5169">
        <v>0</v>
      </c>
      <c r="Z5169" t="s">
        <v>47</v>
      </c>
      <c r="AA5169" t="s">
        <v>1994</v>
      </c>
      <c r="AB5169" t="s">
        <v>1879</v>
      </c>
      <c r="AC5169" t="s">
        <v>1879</v>
      </c>
      <c r="AD5169" t="s">
        <v>1923</v>
      </c>
      <c r="AE5169" t="s">
        <v>1879</v>
      </c>
      <c r="AF5169" s="97">
        <v>43785.744108796294</v>
      </c>
      <c r="AG5169" s="97">
        <v>36526</v>
      </c>
    </row>
    <row r="5170" spans="1:33">
      <c r="A5170">
        <v>5989</v>
      </c>
      <c r="B5170" t="s">
        <v>4991</v>
      </c>
      <c r="C5170" t="s">
        <v>359</v>
      </c>
      <c r="D5170" s="96">
        <v>37257</v>
      </c>
      <c r="E5170" t="s">
        <v>147</v>
      </c>
      <c r="F5170">
        <v>0</v>
      </c>
      <c r="G5170" t="s">
        <v>47</v>
      </c>
      <c r="H5170" t="s">
        <v>2008</v>
      </c>
      <c r="I5170" t="s">
        <v>1879</v>
      </c>
      <c r="J5170" t="s">
        <v>1879</v>
      </c>
      <c r="K5170" t="s">
        <v>1879</v>
      </c>
      <c r="L5170" t="s">
        <v>1879</v>
      </c>
      <c r="M5170" s="97">
        <v>36526</v>
      </c>
      <c r="N5170">
        <v>5989</v>
      </c>
      <c r="O5170" t="s">
        <v>4991</v>
      </c>
      <c r="P5170">
        <v>20</v>
      </c>
      <c r="Q5170">
        <v>12</v>
      </c>
      <c r="R5170">
        <v>1982</v>
      </c>
      <c r="S5170" t="s">
        <v>359</v>
      </c>
      <c r="T5170" s="96">
        <v>37257</v>
      </c>
      <c r="U5170">
        <f t="shared" si="240"/>
        <v>1</v>
      </c>
      <c r="V5170">
        <f t="shared" si="241"/>
        <v>1</v>
      </c>
      <c r="W5170">
        <f t="shared" si="242"/>
        <v>2002</v>
      </c>
      <c r="X5170" t="s">
        <v>147</v>
      </c>
      <c r="Y5170">
        <v>0</v>
      </c>
      <c r="Z5170" t="s">
        <v>47</v>
      </c>
      <c r="AA5170" t="s">
        <v>2008</v>
      </c>
      <c r="AB5170" t="s">
        <v>1879</v>
      </c>
      <c r="AC5170" t="s">
        <v>1879</v>
      </c>
      <c r="AD5170" t="s">
        <v>1879</v>
      </c>
      <c r="AE5170" t="s">
        <v>1879</v>
      </c>
      <c r="AF5170" s="97">
        <v>43785.744108796294</v>
      </c>
      <c r="AG5170" s="97">
        <v>36526</v>
      </c>
    </row>
    <row r="5171" spans="1:33">
      <c r="A5171">
        <v>5990</v>
      </c>
      <c r="B5171" t="s">
        <v>2934</v>
      </c>
      <c r="C5171" t="s">
        <v>201</v>
      </c>
      <c r="D5171" s="96">
        <v>37257</v>
      </c>
      <c r="E5171" t="s">
        <v>147</v>
      </c>
      <c r="F5171">
        <v>0</v>
      </c>
      <c r="G5171" t="s">
        <v>47</v>
      </c>
      <c r="H5171" t="s">
        <v>1986</v>
      </c>
      <c r="I5171" t="s">
        <v>1879</v>
      </c>
      <c r="J5171" t="s">
        <v>1879</v>
      </c>
      <c r="K5171" t="s">
        <v>1879</v>
      </c>
      <c r="L5171" t="s">
        <v>1879</v>
      </c>
      <c r="M5171" s="97">
        <v>36526</v>
      </c>
      <c r="N5171">
        <v>5990</v>
      </c>
      <c r="O5171" t="s">
        <v>2934</v>
      </c>
      <c r="P5171">
        <v>1</v>
      </c>
      <c r="Q5171">
        <v>1</v>
      </c>
      <c r="R5171">
        <v>1994</v>
      </c>
      <c r="S5171" t="s">
        <v>201</v>
      </c>
      <c r="T5171" s="96">
        <v>37257</v>
      </c>
      <c r="U5171">
        <f t="shared" si="240"/>
        <v>1</v>
      </c>
      <c r="V5171">
        <f t="shared" si="241"/>
        <v>1</v>
      </c>
      <c r="W5171">
        <f t="shared" si="242"/>
        <v>2002</v>
      </c>
      <c r="X5171" t="s">
        <v>147</v>
      </c>
      <c r="Y5171">
        <v>0</v>
      </c>
      <c r="Z5171" t="s">
        <v>47</v>
      </c>
      <c r="AA5171" t="s">
        <v>1986</v>
      </c>
      <c r="AB5171" t="s">
        <v>1879</v>
      </c>
      <c r="AC5171" t="s">
        <v>1879</v>
      </c>
      <c r="AD5171" t="s">
        <v>1879</v>
      </c>
      <c r="AE5171" t="s">
        <v>1879</v>
      </c>
      <c r="AF5171" s="97">
        <v>43785.744108796294</v>
      </c>
      <c r="AG5171" s="97">
        <v>36526</v>
      </c>
    </row>
    <row r="5172" spans="1:33">
      <c r="A5172">
        <v>5991</v>
      </c>
      <c r="B5172" t="s">
        <v>5317</v>
      </c>
      <c r="C5172" t="s">
        <v>5316</v>
      </c>
      <c r="D5172" s="96">
        <v>36526</v>
      </c>
      <c r="E5172" t="s">
        <v>158</v>
      </c>
      <c r="F5172">
        <v>0</v>
      </c>
      <c r="G5172" t="s">
        <v>47</v>
      </c>
      <c r="H5172" t="s">
        <v>2003</v>
      </c>
      <c r="I5172" t="s">
        <v>1879</v>
      </c>
      <c r="J5172" t="s">
        <v>1879</v>
      </c>
      <c r="K5172" t="s">
        <v>1879</v>
      </c>
      <c r="L5172" t="s">
        <v>1879</v>
      </c>
      <c r="M5172" s="97">
        <v>36526</v>
      </c>
      <c r="N5172">
        <v>5991</v>
      </c>
      <c r="O5172" t="s">
        <v>5317</v>
      </c>
      <c r="P5172">
        <v>1</v>
      </c>
      <c r="Q5172">
        <v>1</v>
      </c>
      <c r="R5172">
        <v>1996</v>
      </c>
      <c r="S5172" t="s">
        <v>5316</v>
      </c>
      <c r="T5172" s="96">
        <v>36526</v>
      </c>
      <c r="U5172">
        <f t="shared" si="240"/>
        <v>1</v>
      </c>
      <c r="V5172">
        <f t="shared" si="241"/>
        <v>1</v>
      </c>
      <c r="W5172">
        <f t="shared" si="242"/>
        <v>2000</v>
      </c>
      <c r="X5172" t="s">
        <v>158</v>
      </c>
      <c r="Y5172">
        <v>0</v>
      </c>
      <c r="Z5172" t="s">
        <v>47</v>
      </c>
      <c r="AA5172" t="s">
        <v>2003</v>
      </c>
      <c r="AB5172" t="s">
        <v>1879</v>
      </c>
      <c r="AC5172" t="s">
        <v>1879</v>
      </c>
      <c r="AD5172" t="s">
        <v>1879</v>
      </c>
      <c r="AE5172" t="s">
        <v>1879</v>
      </c>
      <c r="AF5172" s="97">
        <v>43785.744108796294</v>
      </c>
      <c r="AG5172" s="97">
        <v>36526</v>
      </c>
    </row>
    <row r="5173" spans="1:33">
      <c r="A5173">
        <v>5992</v>
      </c>
      <c r="B5173" t="s">
        <v>2992</v>
      </c>
      <c r="C5173" t="s">
        <v>1535</v>
      </c>
      <c r="D5173" s="96">
        <v>36467</v>
      </c>
      <c r="E5173" t="s">
        <v>158</v>
      </c>
      <c r="F5173">
        <v>0</v>
      </c>
      <c r="G5173" t="s">
        <v>47</v>
      </c>
      <c r="H5173" t="s">
        <v>1986</v>
      </c>
      <c r="I5173" t="s">
        <v>1879</v>
      </c>
      <c r="J5173" t="s">
        <v>1879</v>
      </c>
      <c r="K5173" t="s">
        <v>1879</v>
      </c>
      <c r="L5173" t="s">
        <v>1879</v>
      </c>
      <c r="M5173" s="97">
        <v>36526</v>
      </c>
      <c r="N5173">
        <v>5992</v>
      </c>
      <c r="O5173" t="s">
        <v>2992</v>
      </c>
      <c r="P5173">
        <v>4</v>
      </c>
      <c r="Q5173">
        <v>8</v>
      </c>
      <c r="R5173">
        <v>1978</v>
      </c>
      <c r="S5173" t="s">
        <v>1535</v>
      </c>
      <c r="T5173" s="96">
        <v>36467</v>
      </c>
      <c r="U5173">
        <f t="shared" si="240"/>
        <v>3</v>
      </c>
      <c r="V5173">
        <f t="shared" si="241"/>
        <v>11</v>
      </c>
      <c r="W5173">
        <f t="shared" si="242"/>
        <v>1999</v>
      </c>
      <c r="X5173" t="s">
        <v>158</v>
      </c>
      <c r="Y5173">
        <v>0</v>
      </c>
      <c r="Z5173" t="s">
        <v>47</v>
      </c>
      <c r="AA5173" t="s">
        <v>1986</v>
      </c>
      <c r="AB5173" t="s">
        <v>1879</v>
      </c>
      <c r="AC5173" t="s">
        <v>1879</v>
      </c>
      <c r="AD5173" t="s">
        <v>1879</v>
      </c>
      <c r="AE5173" t="s">
        <v>1879</v>
      </c>
      <c r="AF5173" s="97">
        <v>43785.744108796294</v>
      </c>
      <c r="AG5173" s="97">
        <v>36526</v>
      </c>
    </row>
    <row r="5174" spans="1:33">
      <c r="A5174">
        <v>5993</v>
      </c>
      <c r="B5174" t="s">
        <v>5761</v>
      </c>
      <c r="C5174" t="s">
        <v>1257</v>
      </c>
      <c r="D5174" s="96">
        <v>25204</v>
      </c>
      <c r="E5174" t="s">
        <v>147</v>
      </c>
      <c r="F5174">
        <v>1</v>
      </c>
      <c r="G5174" t="s">
        <v>47</v>
      </c>
      <c r="H5174" t="s">
        <v>2046</v>
      </c>
      <c r="I5174" t="s">
        <v>1879</v>
      </c>
      <c r="J5174" t="s">
        <v>1879</v>
      </c>
      <c r="K5174" t="s">
        <v>1881</v>
      </c>
      <c r="L5174" t="s">
        <v>1879</v>
      </c>
      <c r="M5174" s="97">
        <v>36526</v>
      </c>
      <c r="N5174">
        <v>5993</v>
      </c>
      <c r="O5174" t="s">
        <v>5761</v>
      </c>
      <c r="P5174">
        <v>13</v>
      </c>
      <c r="Q5174">
        <v>4</v>
      </c>
      <c r="R5174">
        <v>2005</v>
      </c>
      <c r="S5174" t="s">
        <v>1257</v>
      </c>
      <c r="T5174" s="96">
        <v>25204</v>
      </c>
      <c r="U5174">
        <f t="shared" si="240"/>
        <v>1</v>
      </c>
      <c r="V5174">
        <f t="shared" si="241"/>
        <v>1</v>
      </c>
      <c r="W5174">
        <f t="shared" si="242"/>
        <v>1969</v>
      </c>
      <c r="X5174" t="s">
        <v>147</v>
      </c>
      <c r="Y5174">
        <v>1</v>
      </c>
      <c r="Z5174" t="s">
        <v>47</v>
      </c>
      <c r="AA5174" t="s">
        <v>2046</v>
      </c>
      <c r="AB5174" t="s">
        <v>1879</v>
      </c>
      <c r="AC5174" t="s">
        <v>1879</v>
      </c>
      <c r="AD5174" t="s">
        <v>1881</v>
      </c>
      <c r="AE5174" t="s">
        <v>1879</v>
      </c>
      <c r="AF5174" s="97">
        <v>43785.744108796294</v>
      </c>
      <c r="AG5174" s="97">
        <v>36526</v>
      </c>
    </row>
    <row r="5175" spans="1:33">
      <c r="A5175">
        <v>5994</v>
      </c>
      <c r="B5175" t="s">
        <v>9237</v>
      </c>
      <c r="C5175" t="s">
        <v>9238</v>
      </c>
      <c r="D5175" s="96">
        <v>27243</v>
      </c>
      <c r="E5175" t="s">
        <v>147</v>
      </c>
      <c r="F5175">
        <v>0</v>
      </c>
      <c r="G5175" t="s">
        <v>47</v>
      </c>
      <c r="H5175" t="s">
        <v>1928</v>
      </c>
      <c r="I5175" t="s">
        <v>1879</v>
      </c>
      <c r="J5175" t="s">
        <v>1879</v>
      </c>
      <c r="K5175" t="s">
        <v>1924</v>
      </c>
      <c r="L5175" t="s">
        <v>1879</v>
      </c>
      <c r="M5175" s="97">
        <v>36526</v>
      </c>
      <c r="N5175">
        <v>5994</v>
      </c>
      <c r="O5175" t="s">
        <v>9237</v>
      </c>
      <c r="P5175">
        <v>24</v>
      </c>
      <c r="Q5175">
        <v>11</v>
      </c>
      <c r="R5175">
        <v>2007</v>
      </c>
      <c r="S5175" t="s">
        <v>9238</v>
      </c>
      <c r="T5175" s="96">
        <v>27243</v>
      </c>
      <c r="U5175">
        <f t="shared" si="240"/>
        <v>2</v>
      </c>
      <c r="V5175">
        <f t="shared" si="241"/>
        <v>8</v>
      </c>
      <c r="W5175">
        <f t="shared" si="242"/>
        <v>1974</v>
      </c>
      <c r="X5175" t="s">
        <v>147</v>
      </c>
      <c r="Y5175">
        <v>0</v>
      </c>
      <c r="Z5175" t="s">
        <v>47</v>
      </c>
      <c r="AA5175" t="s">
        <v>1928</v>
      </c>
      <c r="AB5175" t="s">
        <v>1879</v>
      </c>
      <c r="AC5175" t="s">
        <v>1879</v>
      </c>
      <c r="AD5175" t="s">
        <v>1924</v>
      </c>
      <c r="AE5175" t="s">
        <v>1879</v>
      </c>
      <c r="AF5175" s="97">
        <v>43785.744108796294</v>
      </c>
      <c r="AG5175" s="97">
        <v>36526</v>
      </c>
    </row>
    <row r="5176" spans="1:33">
      <c r="A5176">
        <v>5995</v>
      </c>
      <c r="B5176" t="s">
        <v>106</v>
      </c>
      <c r="C5176" t="s">
        <v>70</v>
      </c>
      <c r="D5176" s="96">
        <v>17168</v>
      </c>
      <c r="E5176" t="s">
        <v>147</v>
      </c>
      <c r="F5176">
        <v>0</v>
      </c>
      <c r="G5176" t="s">
        <v>47</v>
      </c>
      <c r="H5176" t="s">
        <v>2168</v>
      </c>
      <c r="I5176" t="s">
        <v>1879</v>
      </c>
      <c r="J5176" t="s">
        <v>1879</v>
      </c>
      <c r="K5176" t="s">
        <v>1879</v>
      </c>
      <c r="L5176" t="s">
        <v>1879</v>
      </c>
      <c r="M5176" s="97">
        <v>36526</v>
      </c>
      <c r="N5176">
        <v>5995</v>
      </c>
      <c r="O5176" t="s">
        <v>106</v>
      </c>
      <c r="P5176">
        <v>18</v>
      </c>
      <c r="Q5176">
        <v>10</v>
      </c>
      <c r="R5176">
        <v>2006</v>
      </c>
      <c r="S5176" t="s">
        <v>70</v>
      </c>
      <c r="T5176" s="96">
        <v>17168</v>
      </c>
      <c r="U5176">
        <f t="shared" si="240"/>
        <v>1</v>
      </c>
      <c r="V5176">
        <f t="shared" si="241"/>
        <v>1</v>
      </c>
      <c r="W5176">
        <f t="shared" si="242"/>
        <v>1947</v>
      </c>
      <c r="X5176" t="s">
        <v>147</v>
      </c>
      <c r="Y5176">
        <v>0</v>
      </c>
      <c r="Z5176" t="s">
        <v>47</v>
      </c>
      <c r="AA5176" t="s">
        <v>2168</v>
      </c>
      <c r="AB5176" t="s">
        <v>1879</v>
      </c>
      <c r="AC5176" t="s">
        <v>1879</v>
      </c>
      <c r="AD5176" t="s">
        <v>1879</v>
      </c>
      <c r="AE5176" t="s">
        <v>1879</v>
      </c>
      <c r="AF5176" s="97">
        <v>43785.744108796294</v>
      </c>
      <c r="AG5176" s="97">
        <v>36526</v>
      </c>
    </row>
    <row r="5177" spans="1:33">
      <c r="A5177">
        <v>5996</v>
      </c>
      <c r="B5177" t="s">
        <v>5226</v>
      </c>
      <c r="C5177" t="s">
        <v>3587</v>
      </c>
      <c r="D5177" s="96">
        <v>29952</v>
      </c>
      <c r="E5177" t="s">
        <v>158</v>
      </c>
      <c r="F5177">
        <v>0</v>
      </c>
      <c r="G5177" t="s">
        <v>47</v>
      </c>
      <c r="H5177" t="s">
        <v>2003</v>
      </c>
      <c r="I5177" t="s">
        <v>1879</v>
      </c>
      <c r="J5177" t="s">
        <v>1879</v>
      </c>
      <c r="K5177" t="s">
        <v>1879</v>
      </c>
      <c r="L5177" t="s">
        <v>1879</v>
      </c>
      <c r="M5177" s="97">
        <v>36526</v>
      </c>
      <c r="N5177">
        <v>5996</v>
      </c>
      <c r="O5177" t="s">
        <v>5226</v>
      </c>
      <c r="P5177">
        <v>1</v>
      </c>
      <c r="Q5177">
        <v>1</v>
      </c>
      <c r="R5177">
        <v>1993</v>
      </c>
      <c r="S5177" t="s">
        <v>3587</v>
      </c>
      <c r="T5177" s="96">
        <v>29952</v>
      </c>
      <c r="U5177">
        <f t="shared" si="240"/>
        <v>1</v>
      </c>
      <c r="V5177">
        <f t="shared" si="241"/>
        <v>1</v>
      </c>
      <c r="W5177">
        <f t="shared" si="242"/>
        <v>1982</v>
      </c>
      <c r="X5177" t="s">
        <v>158</v>
      </c>
      <c r="Y5177">
        <v>0</v>
      </c>
      <c r="Z5177" t="s">
        <v>47</v>
      </c>
      <c r="AA5177" t="s">
        <v>2003</v>
      </c>
      <c r="AB5177" t="s">
        <v>1879</v>
      </c>
      <c r="AC5177" t="s">
        <v>1879</v>
      </c>
      <c r="AD5177" t="s">
        <v>1879</v>
      </c>
      <c r="AE5177" t="s">
        <v>1879</v>
      </c>
      <c r="AF5177" s="97">
        <v>43785.744108796294</v>
      </c>
      <c r="AG5177" s="97">
        <v>36526</v>
      </c>
    </row>
    <row r="5178" spans="1:33">
      <c r="A5178">
        <v>5997</v>
      </c>
      <c r="B5178" t="s">
        <v>1469</v>
      </c>
      <c r="C5178" t="s">
        <v>1470</v>
      </c>
      <c r="D5178" s="96">
        <v>28856</v>
      </c>
      <c r="E5178" t="s">
        <v>158</v>
      </c>
      <c r="F5178">
        <v>0</v>
      </c>
      <c r="G5178" t="s">
        <v>47</v>
      </c>
      <c r="H5178" t="s">
        <v>2003</v>
      </c>
      <c r="I5178" t="s">
        <v>1879</v>
      </c>
      <c r="J5178" t="s">
        <v>1879</v>
      </c>
      <c r="K5178" t="s">
        <v>1879</v>
      </c>
      <c r="L5178" t="s">
        <v>1879</v>
      </c>
      <c r="M5178" s="97">
        <v>36526</v>
      </c>
      <c r="N5178">
        <v>5997</v>
      </c>
      <c r="O5178" t="s">
        <v>1469</v>
      </c>
      <c r="P5178">
        <v>1</v>
      </c>
      <c r="Q5178">
        <v>1</v>
      </c>
      <c r="R5178">
        <v>1994</v>
      </c>
      <c r="S5178" t="s">
        <v>1470</v>
      </c>
      <c r="T5178" s="96">
        <v>28856</v>
      </c>
      <c r="U5178">
        <f t="shared" si="240"/>
        <v>1</v>
      </c>
      <c r="V5178">
        <f t="shared" si="241"/>
        <v>1</v>
      </c>
      <c r="W5178">
        <f t="shared" si="242"/>
        <v>1979</v>
      </c>
      <c r="X5178" t="s">
        <v>158</v>
      </c>
      <c r="Y5178">
        <v>0</v>
      </c>
      <c r="Z5178" t="s">
        <v>47</v>
      </c>
      <c r="AA5178" t="s">
        <v>2003</v>
      </c>
      <c r="AB5178" t="s">
        <v>1879</v>
      </c>
      <c r="AC5178" t="s">
        <v>1879</v>
      </c>
      <c r="AD5178" t="s">
        <v>1879</v>
      </c>
      <c r="AE5178" t="s">
        <v>1879</v>
      </c>
      <c r="AF5178" s="97">
        <v>43785.744108796294</v>
      </c>
      <c r="AG5178" s="97">
        <v>36526</v>
      </c>
    </row>
    <row r="5179" spans="1:33">
      <c r="A5179">
        <v>5998</v>
      </c>
      <c r="B5179" t="s">
        <v>1070</v>
      </c>
      <c r="C5179" t="s">
        <v>541</v>
      </c>
      <c r="D5179" s="96">
        <v>38595</v>
      </c>
      <c r="E5179" t="s">
        <v>147</v>
      </c>
      <c r="F5179">
        <v>0</v>
      </c>
      <c r="G5179" t="s">
        <v>47</v>
      </c>
      <c r="H5179" t="s">
        <v>1882</v>
      </c>
      <c r="I5179" t="s">
        <v>2167</v>
      </c>
      <c r="J5179" t="s">
        <v>1885</v>
      </c>
      <c r="K5179" t="s">
        <v>1885</v>
      </c>
      <c r="L5179" t="s">
        <v>1926</v>
      </c>
      <c r="M5179" s="97">
        <v>36526</v>
      </c>
      <c r="N5179">
        <v>5998</v>
      </c>
      <c r="O5179" t="s">
        <v>1070</v>
      </c>
      <c r="P5179">
        <v>12</v>
      </c>
      <c r="Q5179">
        <v>4</v>
      </c>
      <c r="R5179">
        <v>1971</v>
      </c>
      <c r="S5179" t="s">
        <v>541</v>
      </c>
      <c r="T5179" s="96">
        <v>38595</v>
      </c>
      <c r="U5179">
        <f t="shared" si="240"/>
        <v>31</v>
      </c>
      <c r="V5179">
        <f t="shared" si="241"/>
        <v>8</v>
      </c>
      <c r="W5179">
        <f t="shared" si="242"/>
        <v>2005</v>
      </c>
      <c r="X5179" t="s">
        <v>147</v>
      </c>
      <c r="Y5179">
        <v>0</v>
      </c>
      <c r="Z5179" t="s">
        <v>441</v>
      </c>
      <c r="AA5179" t="s">
        <v>1886</v>
      </c>
      <c r="AB5179" t="s">
        <v>2163</v>
      </c>
      <c r="AC5179" t="s">
        <v>1885</v>
      </c>
      <c r="AD5179" t="s">
        <v>1885</v>
      </c>
      <c r="AE5179" t="s">
        <v>1938</v>
      </c>
      <c r="AF5179" s="97">
        <v>44092.396828703706</v>
      </c>
      <c r="AG5179" s="97">
        <v>36526</v>
      </c>
    </row>
    <row r="5180" spans="1:33">
      <c r="A5180">
        <v>5999</v>
      </c>
      <c r="B5180" t="s">
        <v>4945</v>
      </c>
      <c r="C5180" t="s">
        <v>4946</v>
      </c>
      <c r="D5180" s="96">
        <v>36161</v>
      </c>
      <c r="E5180" t="s">
        <v>147</v>
      </c>
      <c r="F5180">
        <v>0</v>
      </c>
      <c r="G5180" t="s">
        <v>47</v>
      </c>
      <c r="H5180" t="s">
        <v>2003</v>
      </c>
      <c r="I5180" t="s">
        <v>1879</v>
      </c>
      <c r="J5180" t="s">
        <v>1879</v>
      </c>
      <c r="K5180" t="s">
        <v>1879</v>
      </c>
      <c r="L5180" t="s">
        <v>1879</v>
      </c>
      <c r="M5180" s="97">
        <v>36526</v>
      </c>
      <c r="N5180">
        <v>5999</v>
      </c>
      <c r="O5180" t="s">
        <v>4945</v>
      </c>
      <c r="P5180">
        <v>2</v>
      </c>
      <c r="Q5180">
        <v>3</v>
      </c>
      <c r="R5180">
        <v>2002</v>
      </c>
      <c r="S5180" t="s">
        <v>4946</v>
      </c>
      <c r="T5180" s="96">
        <v>36161</v>
      </c>
      <c r="U5180">
        <f t="shared" si="240"/>
        <v>1</v>
      </c>
      <c r="V5180">
        <f t="shared" si="241"/>
        <v>1</v>
      </c>
      <c r="W5180">
        <f t="shared" si="242"/>
        <v>1999</v>
      </c>
      <c r="X5180" t="s">
        <v>147</v>
      </c>
      <c r="Y5180">
        <v>0</v>
      </c>
      <c r="Z5180" t="s">
        <v>47</v>
      </c>
      <c r="AA5180" t="s">
        <v>2003</v>
      </c>
      <c r="AB5180" t="s">
        <v>1879</v>
      </c>
      <c r="AC5180" t="s">
        <v>1879</v>
      </c>
      <c r="AD5180" t="s">
        <v>1879</v>
      </c>
      <c r="AE5180" t="s">
        <v>1879</v>
      </c>
      <c r="AF5180" s="97">
        <v>43785.744108796294</v>
      </c>
      <c r="AG5180" s="97">
        <v>36526</v>
      </c>
    </row>
    <row r="5181" spans="1:33">
      <c r="A5181">
        <v>6000</v>
      </c>
      <c r="B5181" t="s">
        <v>1070</v>
      </c>
      <c r="C5181" t="s">
        <v>201</v>
      </c>
      <c r="D5181" s="96">
        <v>38115</v>
      </c>
      <c r="E5181" t="s">
        <v>147</v>
      </c>
      <c r="F5181">
        <v>0</v>
      </c>
      <c r="G5181" t="s">
        <v>47</v>
      </c>
      <c r="H5181" t="s">
        <v>1903</v>
      </c>
      <c r="I5181" t="s">
        <v>1879</v>
      </c>
      <c r="J5181" t="s">
        <v>1879</v>
      </c>
      <c r="K5181" t="s">
        <v>1927</v>
      </c>
      <c r="L5181" t="s">
        <v>1879</v>
      </c>
      <c r="M5181" s="97">
        <v>36526</v>
      </c>
      <c r="N5181">
        <v>6000</v>
      </c>
      <c r="O5181" t="s">
        <v>1070</v>
      </c>
      <c r="P5181">
        <v>31</v>
      </c>
      <c r="Q5181">
        <v>3</v>
      </c>
      <c r="R5181">
        <v>1964</v>
      </c>
      <c r="S5181" t="s">
        <v>201</v>
      </c>
      <c r="T5181" s="96">
        <v>38115</v>
      </c>
      <c r="U5181">
        <f t="shared" si="240"/>
        <v>8</v>
      </c>
      <c r="V5181">
        <f t="shared" si="241"/>
        <v>5</v>
      </c>
      <c r="W5181">
        <f t="shared" si="242"/>
        <v>2004</v>
      </c>
      <c r="X5181" t="s">
        <v>147</v>
      </c>
      <c r="Y5181">
        <v>0</v>
      </c>
      <c r="Z5181" t="s">
        <v>441</v>
      </c>
      <c r="AA5181" t="s">
        <v>1903</v>
      </c>
      <c r="AB5181" t="s">
        <v>1879</v>
      </c>
      <c r="AC5181" t="s">
        <v>1879</v>
      </c>
      <c r="AD5181" t="s">
        <v>1927</v>
      </c>
      <c r="AE5181" t="s">
        <v>1879</v>
      </c>
      <c r="AF5181" s="97">
        <v>43785.744108796294</v>
      </c>
      <c r="AG5181" s="97">
        <v>36526</v>
      </c>
    </row>
    <row r="5182" spans="1:33">
      <c r="A5182">
        <v>6001</v>
      </c>
      <c r="B5182" t="s">
        <v>846</v>
      </c>
      <c r="C5182" t="s">
        <v>847</v>
      </c>
      <c r="D5182" s="96">
        <v>36526</v>
      </c>
      <c r="E5182" t="s">
        <v>158</v>
      </c>
      <c r="F5182">
        <v>0</v>
      </c>
      <c r="G5182" t="s">
        <v>47</v>
      </c>
      <c r="H5182" t="s">
        <v>2003</v>
      </c>
      <c r="I5182" t="s">
        <v>1879</v>
      </c>
      <c r="J5182" t="s">
        <v>1879</v>
      </c>
      <c r="K5182" t="s">
        <v>1879</v>
      </c>
      <c r="L5182" t="s">
        <v>1879</v>
      </c>
      <c r="M5182" s="97">
        <v>36526</v>
      </c>
      <c r="N5182">
        <v>6001</v>
      </c>
      <c r="O5182" t="s">
        <v>846</v>
      </c>
      <c r="P5182">
        <v>1</v>
      </c>
      <c r="Q5182">
        <v>7</v>
      </c>
      <c r="R5182">
        <v>1982</v>
      </c>
      <c r="S5182" t="s">
        <v>847</v>
      </c>
      <c r="T5182" s="96">
        <v>36526</v>
      </c>
      <c r="U5182">
        <f t="shared" si="240"/>
        <v>1</v>
      </c>
      <c r="V5182">
        <f t="shared" si="241"/>
        <v>1</v>
      </c>
      <c r="W5182">
        <f t="shared" si="242"/>
        <v>2000</v>
      </c>
      <c r="X5182" t="s">
        <v>158</v>
      </c>
      <c r="Y5182">
        <v>0</v>
      </c>
      <c r="Z5182" t="s">
        <v>47</v>
      </c>
      <c r="AA5182" t="s">
        <v>2003</v>
      </c>
      <c r="AB5182" t="s">
        <v>1879</v>
      </c>
      <c r="AC5182" t="s">
        <v>1879</v>
      </c>
      <c r="AD5182" t="s">
        <v>1879</v>
      </c>
      <c r="AE5182" t="s">
        <v>1879</v>
      </c>
      <c r="AF5182" s="97">
        <v>43785.744108796294</v>
      </c>
      <c r="AG5182" s="97">
        <v>36526</v>
      </c>
    </row>
    <row r="5183" spans="1:33">
      <c r="A5183">
        <v>6002</v>
      </c>
      <c r="B5183" t="s">
        <v>351</v>
      </c>
      <c r="C5183" t="s">
        <v>352</v>
      </c>
      <c r="D5183" s="96">
        <v>37686</v>
      </c>
      <c r="E5183" t="s">
        <v>147</v>
      </c>
      <c r="F5183">
        <v>0</v>
      </c>
      <c r="G5183" t="s">
        <v>169</v>
      </c>
      <c r="H5183" t="s">
        <v>1882</v>
      </c>
      <c r="I5183" t="s">
        <v>2137</v>
      </c>
      <c r="J5183" t="s">
        <v>2121</v>
      </c>
      <c r="K5183" t="s">
        <v>2121</v>
      </c>
      <c r="L5183" t="s">
        <v>2056</v>
      </c>
      <c r="M5183" s="97">
        <v>36526</v>
      </c>
      <c r="N5183">
        <v>6002</v>
      </c>
      <c r="O5183" t="s">
        <v>351</v>
      </c>
      <c r="P5183">
        <v>1</v>
      </c>
      <c r="Q5183">
        <v>1</v>
      </c>
      <c r="R5183">
        <v>1993</v>
      </c>
      <c r="S5183" t="s">
        <v>352</v>
      </c>
      <c r="T5183" s="96">
        <v>37686</v>
      </c>
      <c r="U5183">
        <f t="shared" si="240"/>
        <v>6</v>
      </c>
      <c r="V5183">
        <f t="shared" si="241"/>
        <v>3</v>
      </c>
      <c r="W5183">
        <f t="shared" si="242"/>
        <v>2003</v>
      </c>
      <c r="X5183" t="s">
        <v>147</v>
      </c>
      <c r="Y5183">
        <v>0</v>
      </c>
      <c r="Z5183" t="s">
        <v>169</v>
      </c>
      <c r="AA5183" t="s">
        <v>1886</v>
      </c>
      <c r="AB5183" t="s">
        <v>1973</v>
      </c>
      <c r="AC5183" t="s">
        <v>2051</v>
      </c>
      <c r="AD5183" t="s">
        <v>2051</v>
      </c>
      <c r="AE5183" t="s">
        <v>1915</v>
      </c>
      <c r="AF5183" s="97">
        <v>44412.584583333337</v>
      </c>
      <c r="AG5183" s="97">
        <v>36526</v>
      </c>
    </row>
    <row r="5184" spans="1:33">
      <c r="A5184">
        <v>6003</v>
      </c>
      <c r="B5184" t="s">
        <v>176</v>
      </c>
      <c r="C5184" t="s">
        <v>717</v>
      </c>
      <c r="D5184" s="96">
        <v>23958</v>
      </c>
      <c r="E5184" t="s">
        <v>147</v>
      </c>
      <c r="F5184">
        <v>0</v>
      </c>
      <c r="G5184" t="s">
        <v>47</v>
      </c>
      <c r="H5184" t="s">
        <v>2063</v>
      </c>
      <c r="I5184" t="s">
        <v>7070</v>
      </c>
      <c r="J5184" t="s">
        <v>1936</v>
      </c>
      <c r="K5184" t="s">
        <v>1936</v>
      </c>
      <c r="L5184" t="s">
        <v>1879</v>
      </c>
      <c r="M5184" s="97">
        <v>36526</v>
      </c>
      <c r="N5184">
        <v>6003</v>
      </c>
      <c r="O5184" t="s">
        <v>176</v>
      </c>
      <c r="P5184">
        <v>1</v>
      </c>
      <c r="Q5184">
        <v>1</v>
      </c>
      <c r="R5184">
        <v>1900</v>
      </c>
      <c r="S5184" t="s">
        <v>717</v>
      </c>
      <c r="T5184" s="96">
        <v>23958</v>
      </c>
      <c r="U5184">
        <f t="shared" si="240"/>
        <v>4</v>
      </c>
      <c r="V5184">
        <f t="shared" si="241"/>
        <v>8</v>
      </c>
      <c r="W5184">
        <f t="shared" si="242"/>
        <v>1965</v>
      </c>
      <c r="X5184" t="s">
        <v>147</v>
      </c>
      <c r="Y5184">
        <v>0</v>
      </c>
      <c r="Z5184" t="s">
        <v>47</v>
      </c>
      <c r="AA5184" t="s">
        <v>2063</v>
      </c>
      <c r="AB5184" t="s">
        <v>7070</v>
      </c>
      <c r="AC5184" t="s">
        <v>1936</v>
      </c>
      <c r="AD5184" t="s">
        <v>1936</v>
      </c>
      <c r="AE5184" t="s">
        <v>1879</v>
      </c>
      <c r="AF5184" s="97">
        <v>44042.403043981481</v>
      </c>
      <c r="AG5184" s="97">
        <v>36526</v>
      </c>
    </row>
    <row r="5185" spans="1:33">
      <c r="A5185">
        <v>6004</v>
      </c>
      <c r="B5185" t="s">
        <v>295</v>
      </c>
      <c r="C5185" t="s">
        <v>2636</v>
      </c>
      <c r="D5185" s="96">
        <v>17899</v>
      </c>
      <c r="E5185" t="s">
        <v>158</v>
      </c>
      <c r="F5185">
        <v>0</v>
      </c>
      <c r="G5185" t="s">
        <v>47</v>
      </c>
      <c r="H5185" t="s">
        <v>2003</v>
      </c>
      <c r="I5185" t="s">
        <v>1879</v>
      </c>
      <c r="J5185" t="s">
        <v>1879</v>
      </c>
      <c r="K5185" t="s">
        <v>1879</v>
      </c>
      <c r="L5185" t="s">
        <v>1879</v>
      </c>
      <c r="M5185" s="97">
        <v>36526</v>
      </c>
      <c r="N5185">
        <v>6004</v>
      </c>
      <c r="O5185" t="s">
        <v>295</v>
      </c>
      <c r="P5185">
        <v>1</v>
      </c>
      <c r="Q5185">
        <v>1</v>
      </c>
      <c r="R5185">
        <v>1988</v>
      </c>
      <c r="S5185" t="s">
        <v>2636</v>
      </c>
      <c r="T5185" s="96">
        <v>17899</v>
      </c>
      <c r="U5185">
        <f t="shared" si="240"/>
        <v>1</v>
      </c>
      <c r="V5185">
        <f t="shared" si="241"/>
        <v>1</v>
      </c>
      <c r="W5185">
        <f t="shared" si="242"/>
        <v>1949</v>
      </c>
      <c r="X5185" t="s">
        <v>158</v>
      </c>
      <c r="Y5185">
        <v>0</v>
      </c>
      <c r="Z5185" t="s">
        <v>47</v>
      </c>
      <c r="AA5185" t="s">
        <v>2003</v>
      </c>
      <c r="AB5185" t="s">
        <v>1879</v>
      </c>
      <c r="AC5185" t="s">
        <v>1879</v>
      </c>
      <c r="AD5185" t="s">
        <v>1879</v>
      </c>
      <c r="AE5185" t="s">
        <v>1879</v>
      </c>
      <c r="AF5185" s="97">
        <v>43785.744108796294</v>
      </c>
      <c r="AG5185" s="97">
        <v>36526</v>
      </c>
    </row>
    <row r="5186" spans="1:33">
      <c r="A5186">
        <v>6005</v>
      </c>
      <c r="B5186" t="s">
        <v>1033</v>
      </c>
      <c r="C5186" t="s">
        <v>1034</v>
      </c>
      <c r="D5186" s="96">
        <v>25934</v>
      </c>
      <c r="E5186" t="s">
        <v>147</v>
      </c>
      <c r="F5186">
        <v>0</v>
      </c>
      <c r="G5186" t="s">
        <v>155</v>
      </c>
      <c r="H5186" t="s">
        <v>1882</v>
      </c>
      <c r="I5186" t="s">
        <v>8854</v>
      </c>
      <c r="J5186" t="s">
        <v>1881</v>
      </c>
      <c r="K5186" t="s">
        <v>1881</v>
      </c>
      <c r="L5186" t="s">
        <v>1889</v>
      </c>
      <c r="M5186" s="97">
        <v>36526</v>
      </c>
      <c r="N5186">
        <v>6005</v>
      </c>
      <c r="O5186" t="s">
        <v>1033</v>
      </c>
      <c r="P5186">
        <v>25</v>
      </c>
      <c r="Q5186">
        <v>8</v>
      </c>
      <c r="R5186">
        <v>2006</v>
      </c>
      <c r="S5186" t="s">
        <v>1034</v>
      </c>
      <c r="T5186" s="96">
        <v>25934</v>
      </c>
      <c r="U5186">
        <f t="shared" ref="U5186:U5249" si="243">DAY(T5186)</f>
        <v>1</v>
      </c>
      <c r="V5186">
        <f t="shared" ref="V5186:V5249" si="244">MONTH(T5186)</f>
        <v>1</v>
      </c>
      <c r="W5186">
        <f t="shared" ref="W5186:W5249" si="245">YEAR(T5186)</f>
        <v>1971</v>
      </c>
      <c r="X5186" t="s">
        <v>147</v>
      </c>
      <c r="Y5186">
        <v>0</v>
      </c>
      <c r="Z5186" t="s">
        <v>155</v>
      </c>
      <c r="AA5186" t="s">
        <v>1886</v>
      </c>
      <c r="AB5186" t="s">
        <v>8854</v>
      </c>
      <c r="AC5186" t="s">
        <v>1881</v>
      </c>
      <c r="AD5186" t="s">
        <v>1881</v>
      </c>
      <c r="AE5186" t="s">
        <v>1966</v>
      </c>
      <c r="AF5186" s="97">
        <v>43785.744108796294</v>
      </c>
      <c r="AG5186" s="97">
        <v>36526</v>
      </c>
    </row>
    <row r="5187" spans="1:33">
      <c r="A5187">
        <v>6006</v>
      </c>
      <c r="B5187" t="s">
        <v>4968</v>
      </c>
      <c r="C5187" t="s">
        <v>1592</v>
      </c>
      <c r="D5187" s="96">
        <v>26149</v>
      </c>
      <c r="E5187" t="s">
        <v>158</v>
      </c>
      <c r="F5187">
        <v>0</v>
      </c>
      <c r="G5187" t="s">
        <v>47</v>
      </c>
      <c r="H5187" t="s">
        <v>1942</v>
      </c>
      <c r="I5187" t="s">
        <v>1879</v>
      </c>
      <c r="J5187" t="s">
        <v>1879</v>
      </c>
      <c r="K5187" t="s">
        <v>1879</v>
      </c>
      <c r="L5187" t="s">
        <v>1879</v>
      </c>
      <c r="M5187" s="97">
        <v>36526</v>
      </c>
      <c r="N5187">
        <v>6006</v>
      </c>
      <c r="O5187" t="s">
        <v>4968</v>
      </c>
      <c r="P5187">
        <v>28</v>
      </c>
      <c r="Q5187">
        <v>5</v>
      </c>
      <c r="R5187">
        <v>1988</v>
      </c>
      <c r="S5187" t="s">
        <v>1592</v>
      </c>
      <c r="T5187" s="96">
        <v>26149</v>
      </c>
      <c r="U5187">
        <f t="shared" si="243"/>
        <v>4</v>
      </c>
      <c r="V5187">
        <f t="shared" si="244"/>
        <v>8</v>
      </c>
      <c r="W5187">
        <f t="shared" si="245"/>
        <v>1971</v>
      </c>
      <c r="X5187" t="s">
        <v>158</v>
      </c>
      <c r="Y5187">
        <v>0</v>
      </c>
      <c r="Z5187" t="s">
        <v>47</v>
      </c>
      <c r="AA5187" t="s">
        <v>1942</v>
      </c>
      <c r="AB5187" t="s">
        <v>1879</v>
      </c>
      <c r="AC5187" t="s">
        <v>1879</v>
      </c>
      <c r="AD5187" t="s">
        <v>1879</v>
      </c>
      <c r="AE5187" t="s">
        <v>1879</v>
      </c>
      <c r="AF5187" s="97">
        <v>43785.744108796294</v>
      </c>
      <c r="AG5187" s="97">
        <v>36526</v>
      </c>
    </row>
    <row r="5188" spans="1:33">
      <c r="A5188">
        <v>6007</v>
      </c>
      <c r="B5188" t="s">
        <v>5372</v>
      </c>
      <c r="C5188" t="s">
        <v>4353</v>
      </c>
      <c r="D5188" s="96">
        <v>20090</v>
      </c>
      <c r="E5188" t="s">
        <v>147</v>
      </c>
      <c r="F5188">
        <v>0</v>
      </c>
      <c r="G5188" t="s">
        <v>47</v>
      </c>
      <c r="H5188" t="s">
        <v>2096</v>
      </c>
      <c r="I5188" t="s">
        <v>1879</v>
      </c>
      <c r="J5188" t="s">
        <v>1879</v>
      </c>
      <c r="K5188" t="s">
        <v>1879</v>
      </c>
      <c r="L5188" t="s">
        <v>1879</v>
      </c>
      <c r="M5188" s="97">
        <v>36526</v>
      </c>
      <c r="N5188">
        <v>6007</v>
      </c>
      <c r="O5188" t="s">
        <v>5372</v>
      </c>
      <c r="P5188">
        <v>21</v>
      </c>
      <c r="Q5188">
        <v>6</v>
      </c>
      <c r="R5188">
        <v>1976</v>
      </c>
      <c r="S5188" t="s">
        <v>4353</v>
      </c>
      <c r="T5188" s="96">
        <v>20090</v>
      </c>
      <c r="U5188">
        <f t="shared" si="243"/>
        <v>1</v>
      </c>
      <c r="V5188">
        <f t="shared" si="244"/>
        <v>1</v>
      </c>
      <c r="W5188">
        <f t="shared" si="245"/>
        <v>1955</v>
      </c>
      <c r="X5188" t="s">
        <v>147</v>
      </c>
      <c r="Y5188">
        <v>0</v>
      </c>
      <c r="Z5188" t="s">
        <v>47</v>
      </c>
      <c r="AA5188" t="s">
        <v>2096</v>
      </c>
      <c r="AB5188" t="s">
        <v>1879</v>
      </c>
      <c r="AC5188" t="s">
        <v>1879</v>
      </c>
      <c r="AD5188" t="s">
        <v>1879</v>
      </c>
      <c r="AE5188" t="s">
        <v>1879</v>
      </c>
      <c r="AF5188" s="97">
        <v>43785.744108796294</v>
      </c>
      <c r="AG5188" s="97">
        <v>36526</v>
      </c>
    </row>
    <row r="5189" spans="1:33">
      <c r="A5189">
        <v>6008</v>
      </c>
      <c r="B5189" t="s">
        <v>7573</v>
      </c>
      <c r="C5189" t="s">
        <v>813</v>
      </c>
      <c r="D5189" s="96">
        <v>20090</v>
      </c>
      <c r="E5189" t="s">
        <v>147</v>
      </c>
      <c r="F5189">
        <v>0</v>
      </c>
      <c r="G5189" t="s">
        <v>47</v>
      </c>
      <c r="H5189" t="s">
        <v>1957</v>
      </c>
      <c r="I5189" t="s">
        <v>1879</v>
      </c>
      <c r="J5189" t="s">
        <v>1879</v>
      </c>
      <c r="K5189" t="s">
        <v>1947</v>
      </c>
      <c r="L5189" t="s">
        <v>1879</v>
      </c>
      <c r="M5189" s="97">
        <v>36526</v>
      </c>
      <c r="N5189">
        <v>6008</v>
      </c>
      <c r="O5189" t="s">
        <v>7573</v>
      </c>
      <c r="P5189">
        <v>11</v>
      </c>
      <c r="Q5189">
        <v>7</v>
      </c>
      <c r="R5189">
        <v>2002</v>
      </c>
      <c r="S5189" t="s">
        <v>813</v>
      </c>
      <c r="T5189" s="96">
        <v>20090</v>
      </c>
      <c r="U5189">
        <f t="shared" si="243"/>
        <v>1</v>
      </c>
      <c r="V5189">
        <f t="shared" si="244"/>
        <v>1</v>
      </c>
      <c r="W5189">
        <f t="shared" si="245"/>
        <v>1955</v>
      </c>
      <c r="X5189" t="s">
        <v>147</v>
      </c>
      <c r="Y5189">
        <v>0</v>
      </c>
      <c r="Z5189" t="s">
        <v>47</v>
      </c>
      <c r="AA5189" t="s">
        <v>1957</v>
      </c>
      <c r="AB5189" t="s">
        <v>1879</v>
      </c>
      <c r="AC5189" t="s">
        <v>1879</v>
      </c>
      <c r="AD5189" t="s">
        <v>1947</v>
      </c>
      <c r="AE5189" t="s">
        <v>1879</v>
      </c>
      <c r="AF5189" s="97">
        <v>43785.744108796294</v>
      </c>
      <c r="AG5189" s="97">
        <v>36526</v>
      </c>
    </row>
    <row r="5190" spans="1:33">
      <c r="A5190">
        <v>6009</v>
      </c>
      <c r="B5190" t="s">
        <v>362</v>
      </c>
      <c r="C5190" t="s">
        <v>363</v>
      </c>
      <c r="D5190" s="96">
        <v>25204</v>
      </c>
      <c r="E5190" t="s">
        <v>147</v>
      </c>
      <c r="F5190">
        <v>0</v>
      </c>
      <c r="G5190" t="s">
        <v>47</v>
      </c>
      <c r="H5190" t="s">
        <v>1967</v>
      </c>
      <c r="I5190" t="s">
        <v>1879</v>
      </c>
      <c r="J5190" t="s">
        <v>1879</v>
      </c>
      <c r="K5190" t="s">
        <v>1947</v>
      </c>
      <c r="L5190" t="s">
        <v>1879</v>
      </c>
      <c r="M5190" s="97">
        <v>36526</v>
      </c>
      <c r="N5190">
        <v>6009</v>
      </c>
      <c r="O5190" t="s">
        <v>362</v>
      </c>
      <c r="P5190">
        <v>1</v>
      </c>
      <c r="Q5190">
        <v>1</v>
      </c>
      <c r="R5190">
        <v>1995</v>
      </c>
      <c r="S5190" t="s">
        <v>363</v>
      </c>
      <c r="T5190" s="96">
        <v>25204</v>
      </c>
      <c r="U5190">
        <f t="shared" si="243"/>
        <v>1</v>
      </c>
      <c r="V5190">
        <f t="shared" si="244"/>
        <v>1</v>
      </c>
      <c r="W5190">
        <f t="shared" si="245"/>
        <v>1969</v>
      </c>
      <c r="X5190" t="s">
        <v>147</v>
      </c>
      <c r="Y5190">
        <v>0</v>
      </c>
      <c r="Z5190" t="s">
        <v>47</v>
      </c>
      <c r="AA5190" t="s">
        <v>1967</v>
      </c>
      <c r="AB5190" t="s">
        <v>1879</v>
      </c>
      <c r="AC5190" t="s">
        <v>1879</v>
      </c>
      <c r="AD5190" t="s">
        <v>1947</v>
      </c>
      <c r="AE5190" t="s">
        <v>1879</v>
      </c>
      <c r="AF5190" s="97">
        <v>43785.744108796294</v>
      </c>
      <c r="AG5190" s="97">
        <v>36526</v>
      </c>
    </row>
    <row r="5191" spans="1:33">
      <c r="A5191">
        <v>6010</v>
      </c>
      <c r="B5191" t="s">
        <v>484</v>
      </c>
      <c r="C5191" t="s">
        <v>58</v>
      </c>
      <c r="D5191" s="96">
        <v>28491</v>
      </c>
      <c r="E5191" t="s">
        <v>147</v>
      </c>
      <c r="F5191">
        <v>0</v>
      </c>
      <c r="G5191" t="s">
        <v>47</v>
      </c>
      <c r="H5191" t="s">
        <v>2003</v>
      </c>
      <c r="I5191" t="s">
        <v>1879</v>
      </c>
      <c r="J5191" t="s">
        <v>1879</v>
      </c>
      <c r="K5191" t="s">
        <v>1879</v>
      </c>
      <c r="L5191" t="s">
        <v>1879</v>
      </c>
      <c r="M5191" s="97">
        <v>36526</v>
      </c>
      <c r="N5191">
        <v>6010</v>
      </c>
      <c r="O5191" t="s">
        <v>484</v>
      </c>
      <c r="P5191">
        <v>26</v>
      </c>
      <c r="Q5191">
        <v>9</v>
      </c>
      <c r="R5191">
        <v>2010</v>
      </c>
      <c r="S5191" t="s">
        <v>58</v>
      </c>
      <c r="T5191" s="96">
        <v>28491</v>
      </c>
      <c r="U5191">
        <f t="shared" si="243"/>
        <v>1</v>
      </c>
      <c r="V5191">
        <f t="shared" si="244"/>
        <v>1</v>
      </c>
      <c r="W5191">
        <f t="shared" si="245"/>
        <v>1978</v>
      </c>
      <c r="X5191" t="s">
        <v>147</v>
      </c>
      <c r="Y5191">
        <v>0</v>
      </c>
      <c r="Z5191" t="s">
        <v>47</v>
      </c>
      <c r="AA5191" t="s">
        <v>2003</v>
      </c>
      <c r="AB5191" t="s">
        <v>1879</v>
      </c>
      <c r="AC5191" t="s">
        <v>1879</v>
      </c>
      <c r="AD5191" t="s">
        <v>1879</v>
      </c>
      <c r="AE5191" t="s">
        <v>1879</v>
      </c>
      <c r="AF5191" s="97">
        <v>43785.744108796294</v>
      </c>
      <c r="AG5191" s="97">
        <v>36526</v>
      </c>
    </row>
    <row r="5192" spans="1:33">
      <c r="A5192">
        <v>6011</v>
      </c>
      <c r="B5192" t="s">
        <v>6520</v>
      </c>
      <c r="C5192" t="s">
        <v>6521</v>
      </c>
      <c r="D5192" s="96">
        <v>37539</v>
      </c>
      <c r="E5192" t="s">
        <v>147</v>
      </c>
      <c r="F5192">
        <v>0</v>
      </c>
      <c r="G5192" t="s">
        <v>47</v>
      </c>
      <c r="H5192" t="s">
        <v>2168</v>
      </c>
      <c r="I5192" t="s">
        <v>1879</v>
      </c>
      <c r="J5192" t="s">
        <v>1879</v>
      </c>
      <c r="K5192" t="s">
        <v>1879</v>
      </c>
      <c r="L5192" t="s">
        <v>1879</v>
      </c>
      <c r="M5192" s="97">
        <v>36526</v>
      </c>
      <c r="N5192">
        <v>6011</v>
      </c>
      <c r="O5192" t="s">
        <v>6520</v>
      </c>
      <c r="P5192">
        <v>15</v>
      </c>
      <c r="Q5192">
        <v>6</v>
      </c>
      <c r="R5192">
        <v>1963</v>
      </c>
      <c r="S5192" t="s">
        <v>6521</v>
      </c>
      <c r="T5192" s="96">
        <v>37539</v>
      </c>
      <c r="U5192">
        <f t="shared" si="243"/>
        <v>10</v>
      </c>
      <c r="V5192">
        <f t="shared" si="244"/>
        <v>10</v>
      </c>
      <c r="W5192">
        <f t="shared" si="245"/>
        <v>2002</v>
      </c>
      <c r="X5192" t="s">
        <v>147</v>
      </c>
      <c r="Y5192">
        <v>0</v>
      </c>
      <c r="Z5192" t="s">
        <v>47</v>
      </c>
      <c r="AA5192" t="s">
        <v>2168</v>
      </c>
      <c r="AB5192" t="s">
        <v>1879</v>
      </c>
      <c r="AC5192" t="s">
        <v>1879</v>
      </c>
      <c r="AD5192" t="s">
        <v>1879</v>
      </c>
      <c r="AE5192" t="s">
        <v>1879</v>
      </c>
      <c r="AF5192" s="97">
        <v>44055.421030092592</v>
      </c>
      <c r="AG5192" s="97">
        <v>36526</v>
      </c>
    </row>
    <row r="5193" spans="1:33">
      <c r="A5193">
        <v>6015</v>
      </c>
      <c r="B5193" t="s">
        <v>4580</v>
      </c>
      <c r="C5193" t="s">
        <v>957</v>
      </c>
      <c r="D5193" s="96">
        <v>38251</v>
      </c>
      <c r="E5193" t="s">
        <v>158</v>
      </c>
      <c r="F5193">
        <v>0</v>
      </c>
      <c r="G5193" t="s">
        <v>47</v>
      </c>
      <c r="M5193" s="97">
        <v>36526</v>
      </c>
      <c r="N5193">
        <v>6015</v>
      </c>
      <c r="O5193" t="s">
        <v>4580</v>
      </c>
      <c r="P5193">
        <v>18</v>
      </c>
      <c r="Q5193">
        <v>4</v>
      </c>
      <c r="R5193">
        <v>1991</v>
      </c>
      <c r="S5193" t="s">
        <v>957</v>
      </c>
      <c r="T5193" s="96">
        <v>38251</v>
      </c>
      <c r="U5193">
        <f t="shared" si="243"/>
        <v>21</v>
      </c>
      <c r="V5193">
        <f t="shared" si="244"/>
        <v>9</v>
      </c>
      <c r="W5193">
        <f t="shared" si="245"/>
        <v>2004</v>
      </c>
      <c r="X5193" t="s">
        <v>158</v>
      </c>
      <c r="Y5193">
        <v>0</v>
      </c>
      <c r="Z5193" t="s">
        <v>47</v>
      </c>
      <c r="AF5193" s="97">
        <v>43785.744120370371</v>
      </c>
      <c r="AG5193" s="97">
        <v>36526</v>
      </c>
    </row>
    <row r="5194" spans="1:33">
      <c r="A5194">
        <v>6016</v>
      </c>
      <c r="B5194" t="s">
        <v>174</v>
      </c>
      <c r="C5194" t="s">
        <v>175</v>
      </c>
      <c r="D5194" s="96">
        <v>37078</v>
      </c>
      <c r="E5194" t="s">
        <v>147</v>
      </c>
      <c r="F5194">
        <v>0</v>
      </c>
      <c r="G5194" t="s">
        <v>47</v>
      </c>
      <c r="M5194" s="97">
        <v>36526</v>
      </c>
      <c r="N5194">
        <v>6016</v>
      </c>
      <c r="O5194" t="s">
        <v>174</v>
      </c>
      <c r="P5194">
        <v>14</v>
      </c>
      <c r="Q5194">
        <v>12</v>
      </c>
      <c r="R5194">
        <v>1975</v>
      </c>
      <c r="S5194" t="s">
        <v>175</v>
      </c>
      <c r="T5194" s="96">
        <v>37078</v>
      </c>
      <c r="U5194">
        <f t="shared" si="243"/>
        <v>6</v>
      </c>
      <c r="V5194">
        <f t="shared" si="244"/>
        <v>7</v>
      </c>
      <c r="W5194">
        <f t="shared" si="245"/>
        <v>2001</v>
      </c>
      <c r="X5194" t="s">
        <v>147</v>
      </c>
      <c r="Y5194">
        <v>0</v>
      </c>
      <c r="Z5194" t="s">
        <v>47</v>
      </c>
      <c r="AF5194" s="97">
        <v>43785.744120370371</v>
      </c>
      <c r="AG5194" s="97">
        <v>36526</v>
      </c>
    </row>
    <row r="5195" spans="1:33">
      <c r="A5195">
        <v>6017</v>
      </c>
      <c r="B5195" t="s">
        <v>2231</v>
      </c>
      <c r="C5195" t="s">
        <v>2232</v>
      </c>
      <c r="D5195" s="96">
        <v>37979</v>
      </c>
      <c r="E5195" t="s">
        <v>147</v>
      </c>
      <c r="F5195">
        <v>0</v>
      </c>
      <c r="G5195" t="s">
        <v>47</v>
      </c>
      <c r="M5195" s="97">
        <v>36526</v>
      </c>
      <c r="N5195">
        <v>6017</v>
      </c>
      <c r="O5195" t="s">
        <v>2231</v>
      </c>
      <c r="P5195">
        <v>1</v>
      </c>
      <c r="Q5195">
        <v>1</v>
      </c>
      <c r="R5195">
        <v>1968</v>
      </c>
      <c r="S5195" t="s">
        <v>2232</v>
      </c>
      <c r="T5195" s="96">
        <v>37979</v>
      </c>
      <c r="U5195">
        <f t="shared" si="243"/>
        <v>24</v>
      </c>
      <c r="V5195">
        <f t="shared" si="244"/>
        <v>12</v>
      </c>
      <c r="W5195">
        <f t="shared" si="245"/>
        <v>2003</v>
      </c>
      <c r="X5195" t="s">
        <v>147</v>
      </c>
      <c r="Y5195">
        <v>0</v>
      </c>
      <c r="Z5195" t="s">
        <v>47</v>
      </c>
      <c r="AF5195" s="97">
        <v>43785.744120370371</v>
      </c>
      <c r="AG5195" s="97">
        <v>36526</v>
      </c>
    </row>
    <row r="5196" spans="1:33">
      <c r="A5196">
        <v>6019</v>
      </c>
      <c r="B5196" t="s">
        <v>4396</v>
      </c>
      <c r="C5196" t="s">
        <v>4397</v>
      </c>
      <c r="D5196" s="96">
        <v>38531</v>
      </c>
      <c r="E5196" t="s">
        <v>147</v>
      </c>
      <c r="F5196">
        <v>0</v>
      </c>
      <c r="G5196" t="s">
        <v>47</v>
      </c>
      <c r="H5196" t="s">
        <v>2106</v>
      </c>
      <c r="I5196" t="s">
        <v>1879</v>
      </c>
      <c r="J5196" t="s">
        <v>1879</v>
      </c>
      <c r="K5196" t="s">
        <v>1879</v>
      </c>
      <c r="L5196" t="s">
        <v>1879</v>
      </c>
      <c r="M5196" s="97">
        <v>36526</v>
      </c>
      <c r="N5196">
        <v>6019</v>
      </c>
      <c r="O5196" t="s">
        <v>4396</v>
      </c>
      <c r="P5196">
        <v>7</v>
      </c>
      <c r="Q5196">
        <v>11</v>
      </c>
      <c r="R5196">
        <v>1970</v>
      </c>
      <c r="S5196" t="s">
        <v>4397</v>
      </c>
      <c r="T5196" s="96">
        <v>38531</v>
      </c>
      <c r="U5196">
        <f t="shared" si="243"/>
        <v>28</v>
      </c>
      <c r="V5196">
        <f t="shared" si="244"/>
        <v>6</v>
      </c>
      <c r="W5196">
        <f t="shared" si="245"/>
        <v>2005</v>
      </c>
      <c r="X5196" t="s">
        <v>147</v>
      </c>
      <c r="Y5196">
        <v>0</v>
      </c>
      <c r="Z5196" t="s">
        <v>47</v>
      </c>
      <c r="AA5196" t="s">
        <v>2106</v>
      </c>
      <c r="AB5196" t="s">
        <v>1879</v>
      </c>
      <c r="AC5196" t="s">
        <v>1879</v>
      </c>
      <c r="AD5196" t="s">
        <v>1879</v>
      </c>
      <c r="AE5196" t="s">
        <v>1879</v>
      </c>
      <c r="AF5196" s="97">
        <v>43785.744120370371</v>
      </c>
      <c r="AG5196" s="97">
        <v>36526</v>
      </c>
    </row>
    <row r="5197" spans="1:33">
      <c r="A5197">
        <v>6023</v>
      </c>
      <c r="B5197" t="s">
        <v>6399</v>
      </c>
      <c r="C5197" t="s">
        <v>214</v>
      </c>
      <c r="D5197" s="96">
        <v>38041</v>
      </c>
      <c r="E5197" t="s">
        <v>158</v>
      </c>
      <c r="F5197">
        <v>0</v>
      </c>
      <c r="G5197" t="s">
        <v>47</v>
      </c>
      <c r="M5197" s="97">
        <v>36526</v>
      </c>
      <c r="N5197">
        <v>6023</v>
      </c>
      <c r="O5197" t="s">
        <v>6399</v>
      </c>
      <c r="P5197">
        <v>4</v>
      </c>
      <c r="Q5197">
        <v>8</v>
      </c>
      <c r="R5197">
        <v>1998</v>
      </c>
      <c r="S5197" t="s">
        <v>214</v>
      </c>
      <c r="T5197" s="96">
        <v>38041</v>
      </c>
      <c r="U5197">
        <f t="shared" si="243"/>
        <v>24</v>
      </c>
      <c r="V5197">
        <f t="shared" si="244"/>
        <v>2</v>
      </c>
      <c r="W5197">
        <f t="shared" si="245"/>
        <v>2004</v>
      </c>
      <c r="X5197" t="s">
        <v>158</v>
      </c>
      <c r="Y5197">
        <v>0</v>
      </c>
      <c r="Z5197" t="s">
        <v>47</v>
      </c>
      <c r="AF5197" s="97">
        <v>43785.744120370371</v>
      </c>
      <c r="AG5197" s="97">
        <v>36526</v>
      </c>
    </row>
    <row r="5198" spans="1:33">
      <c r="A5198">
        <v>6024</v>
      </c>
      <c r="B5198" t="s">
        <v>8291</v>
      </c>
      <c r="C5198" t="s">
        <v>3421</v>
      </c>
      <c r="D5198" s="96">
        <v>38817</v>
      </c>
      <c r="E5198" t="s">
        <v>147</v>
      </c>
      <c r="F5198">
        <v>0</v>
      </c>
      <c r="G5198" t="s">
        <v>47</v>
      </c>
      <c r="H5198" t="s">
        <v>2093</v>
      </c>
      <c r="I5198" t="s">
        <v>1879</v>
      </c>
      <c r="J5198" t="s">
        <v>1879</v>
      </c>
      <c r="K5198" t="s">
        <v>1879</v>
      </c>
      <c r="L5198" t="s">
        <v>1879</v>
      </c>
      <c r="M5198" s="97">
        <v>36526</v>
      </c>
      <c r="N5198">
        <v>6024</v>
      </c>
      <c r="O5198" t="s">
        <v>8291</v>
      </c>
      <c r="P5198">
        <v>20</v>
      </c>
      <c r="Q5198">
        <v>11</v>
      </c>
      <c r="R5198">
        <v>2002</v>
      </c>
      <c r="S5198" t="s">
        <v>3421</v>
      </c>
      <c r="T5198" s="96">
        <v>38817</v>
      </c>
      <c r="U5198">
        <f t="shared" si="243"/>
        <v>10</v>
      </c>
      <c r="V5198">
        <f t="shared" si="244"/>
        <v>4</v>
      </c>
      <c r="W5198">
        <f t="shared" si="245"/>
        <v>2006</v>
      </c>
      <c r="X5198" t="s">
        <v>147</v>
      </c>
      <c r="Y5198">
        <v>0</v>
      </c>
      <c r="Z5198" t="s">
        <v>47</v>
      </c>
      <c r="AA5198" t="s">
        <v>2093</v>
      </c>
      <c r="AB5198" t="s">
        <v>1879</v>
      </c>
      <c r="AC5198" t="s">
        <v>1879</v>
      </c>
      <c r="AD5198" t="s">
        <v>1879</v>
      </c>
      <c r="AE5198" t="s">
        <v>1879</v>
      </c>
      <c r="AF5198" s="97">
        <v>43785.744120370371</v>
      </c>
      <c r="AG5198" s="97">
        <v>36526</v>
      </c>
    </row>
    <row r="5199" spans="1:33">
      <c r="A5199">
        <v>6025</v>
      </c>
      <c r="B5199" t="s">
        <v>9456</v>
      </c>
      <c r="C5199" t="s">
        <v>209</v>
      </c>
      <c r="D5199" s="96">
        <v>37950</v>
      </c>
      <c r="E5199" t="s">
        <v>147</v>
      </c>
      <c r="F5199">
        <v>0</v>
      </c>
      <c r="G5199" t="s">
        <v>47</v>
      </c>
      <c r="M5199" s="97">
        <v>36526</v>
      </c>
      <c r="N5199">
        <v>6025</v>
      </c>
      <c r="O5199" t="s">
        <v>9456</v>
      </c>
      <c r="S5199" t="s">
        <v>209</v>
      </c>
      <c r="T5199" s="96">
        <v>37950</v>
      </c>
      <c r="U5199">
        <f t="shared" si="243"/>
        <v>25</v>
      </c>
      <c r="V5199">
        <f t="shared" si="244"/>
        <v>11</v>
      </c>
      <c r="W5199">
        <f t="shared" si="245"/>
        <v>2003</v>
      </c>
      <c r="X5199" t="s">
        <v>147</v>
      </c>
      <c r="Y5199">
        <v>0</v>
      </c>
      <c r="Z5199" t="s">
        <v>47</v>
      </c>
      <c r="AF5199" s="97">
        <v>43785.744120370371</v>
      </c>
      <c r="AG5199" s="97">
        <v>36526</v>
      </c>
    </row>
    <row r="5200" spans="1:33">
      <c r="A5200">
        <v>6026</v>
      </c>
      <c r="B5200" t="s">
        <v>3552</v>
      </c>
      <c r="C5200" t="s">
        <v>214</v>
      </c>
      <c r="D5200" s="96">
        <v>38064</v>
      </c>
      <c r="E5200" t="s">
        <v>158</v>
      </c>
      <c r="F5200">
        <v>0</v>
      </c>
      <c r="G5200" t="s">
        <v>47</v>
      </c>
      <c r="M5200" s="97">
        <v>36526</v>
      </c>
      <c r="N5200">
        <v>6026</v>
      </c>
      <c r="O5200" t="s">
        <v>3552</v>
      </c>
      <c r="P5200">
        <v>8</v>
      </c>
      <c r="Q5200">
        <v>8</v>
      </c>
      <c r="R5200">
        <v>1981</v>
      </c>
      <c r="S5200" t="s">
        <v>214</v>
      </c>
      <c r="T5200" s="96">
        <v>38064</v>
      </c>
      <c r="U5200">
        <f t="shared" si="243"/>
        <v>18</v>
      </c>
      <c r="V5200">
        <f t="shared" si="244"/>
        <v>3</v>
      </c>
      <c r="W5200">
        <f t="shared" si="245"/>
        <v>2004</v>
      </c>
      <c r="X5200" t="s">
        <v>158</v>
      </c>
      <c r="Y5200">
        <v>0</v>
      </c>
      <c r="Z5200" t="s">
        <v>47</v>
      </c>
      <c r="AF5200" s="97">
        <v>43785.744120370371</v>
      </c>
      <c r="AG5200" s="97">
        <v>36526</v>
      </c>
    </row>
    <row r="5201" spans="1:33">
      <c r="A5201">
        <v>6027</v>
      </c>
      <c r="B5201" t="s">
        <v>6988</v>
      </c>
      <c r="C5201" t="s">
        <v>310</v>
      </c>
      <c r="D5201" s="96">
        <v>37901</v>
      </c>
      <c r="E5201" t="s">
        <v>158</v>
      </c>
      <c r="F5201">
        <v>0</v>
      </c>
      <c r="G5201" t="s">
        <v>47</v>
      </c>
      <c r="H5201" t="s">
        <v>2145</v>
      </c>
      <c r="I5201" t="s">
        <v>1879</v>
      </c>
      <c r="J5201" t="s">
        <v>1879</v>
      </c>
      <c r="K5201" t="s">
        <v>1936</v>
      </c>
      <c r="L5201" t="s">
        <v>1879</v>
      </c>
      <c r="M5201" s="97">
        <v>36526</v>
      </c>
      <c r="N5201">
        <v>6027</v>
      </c>
      <c r="O5201" t="s">
        <v>6988</v>
      </c>
      <c r="P5201">
        <v>18</v>
      </c>
      <c r="Q5201">
        <v>9</v>
      </c>
      <c r="R5201">
        <v>2008</v>
      </c>
      <c r="S5201" t="s">
        <v>310</v>
      </c>
      <c r="T5201" s="96">
        <v>37901</v>
      </c>
      <c r="U5201">
        <f t="shared" si="243"/>
        <v>7</v>
      </c>
      <c r="V5201">
        <f t="shared" si="244"/>
        <v>10</v>
      </c>
      <c r="W5201">
        <f t="shared" si="245"/>
        <v>2003</v>
      </c>
      <c r="X5201" t="s">
        <v>158</v>
      </c>
      <c r="Y5201">
        <v>0</v>
      </c>
      <c r="Z5201" t="s">
        <v>47</v>
      </c>
      <c r="AA5201" t="s">
        <v>2145</v>
      </c>
      <c r="AB5201" t="s">
        <v>1879</v>
      </c>
      <c r="AC5201" t="s">
        <v>1879</v>
      </c>
      <c r="AD5201" t="s">
        <v>1936</v>
      </c>
      <c r="AE5201" t="s">
        <v>1879</v>
      </c>
      <c r="AF5201" s="97">
        <v>43785.744120370371</v>
      </c>
      <c r="AG5201" s="97">
        <v>36526</v>
      </c>
    </row>
    <row r="5202" spans="1:33">
      <c r="A5202">
        <v>6028</v>
      </c>
      <c r="B5202" t="s">
        <v>6686</v>
      </c>
      <c r="C5202" t="s">
        <v>6687</v>
      </c>
      <c r="D5202" s="96">
        <v>37900</v>
      </c>
      <c r="E5202" t="s">
        <v>158</v>
      </c>
      <c r="F5202">
        <v>0</v>
      </c>
      <c r="G5202" t="s">
        <v>47</v>
      </c>
      <c r="M5202" s="97">
        <v>36526</v>
      </c>
      <c r="N5202">
        <v>6028</v>
      </c>
      <c r="O5202" t="s">
        <v>6686</v>
      </c>
      <c r="P5202">
        <v>30</v>
      </c>
      <c r="Q5202">
        <v>1</v>
      </c>
      <c r="R5202">
        <v>1991</v>
      </c>
      <c r="S5202" t="s">
        <v>6687</v>
      </c>
      <c r="T5202" s="96">
        <v>37900</v>
      </c>
      <c r="U5202">
        <f t="shared" si="243"/>
        <v>6</v>
      </c>
      <c r="V5202">
        <f t="shared" si="244"/>
        <v>10</v>
      </c>
      <c r="W5202">
        <f t="shared" si="245"/>
        <v>2003</v>
      </c>
      <c r="X5202" t="s">
        <v>158</v>
      </c>
      <c r="Y5202">
        <v>0</v>
      </c>
      <c r="Z5202" t="s">
        <v>47</v>
      </c>
      <c r="AF5202" s="97">
        <v>43785.744120370371</v>
      </c>
      <c r="AG5202" s="97">
        <v>36526</v>
      </c>
    </row>
    <row r="5203" spans="1:33">
      <c r="A5203">
        <v>6029</v>
      </c>
      <c r="B5203" t="s">
        <v>3064</v>
      </c>
      <c r="C5203" t="s">
        <v>3066</v>
      </c>
      <c r="D5203" s="96">
        <v>38857</v>
      </c>
      <c r="E5203" t="s">
        <v>147</v>
      </c>
      <c r="F5203">
        <v>0</v>
      </c>
      <c r="G5203" t="s">
        <v>47</v>
      </c>
      <c r="M5203" s="97">
        <v>36526</v>
      </c>
      <c r="N5203">
        <v>6029</v>
      </c>
      <c r="O5203" t="s">
        <v>3064</v>
      </c>
      <c r="P5203">
        <v>24</v>
      </c>
      <c r="Q5203">
        <v>2</v>
      </c>
      <c r="R5203">
        <v>2005</v>
      </c>
      <c r="S5203" t="s">
        <v>3066</v>
      </c>
      <c r="T5203" s="96">
        <v>38857</v>
      </c>
      <c r="U5203">
        <f t="shared" si="243"/>
        <v>20</v>
      </c>
      <c r="V5203">
        <f t="shared" si="244"/>
        <v>5</v>
      </c>
      <c r="W5203">
        <f t="shared" si="245"/>
        <v>2006</v>
      </c>
      <c r="X5203" t="s">
        <v>147</v>
      </c>
      <c r="Y5203">
        <v>0</v>
      </c>
      <c r="Z5203" t="s">
        <v>47</v>
      </c>
      <c r="AF5203" s="97">
        <v>43785.744120370371</v>
      </c>
      <c r="AG5203" s="97">
        <v>36526</v>
      </c>
    </row>
    <row r="5204" spans="1:33">
      <c r="A5204">
        <v>6030</v>
      </c>
      <c r="B5204" t="s">
        <v>400</v>
      </c>
      <c r="C5204" t="s">
        <v>201</v>
      </c>
      <c r="D5204" s="96">
        <v>38873</v>
      </c>
      <c r="E5204" t="s">
        <v>147</v>
      </c>
      <c r="F5204">
        <v>0</v>
      </c>
      <c r="G5204" t="s">
        <v>47</v>
      </c>
      <c r="H5204" t="s">
        <v>1882</v>
      </c>
      <c r="I5204" t="s">
        <v>2128</v>
      </c>
      <c r="J5204" t="s">
        <v>1939</v>
      </c>
      <c r="K5204" t="s">
        <v>2121</v>
      </c>
      <c r="L5204" t="s">
        <v>1921</v>
      </c>
      <c r="M5204" s="97">
        <v>36526</v>
      </c>
      <c r="N5204">
        <v>6030</v>
      </c>
      <c r="O5204" t="s">
        <v>400</v>
      </c>
      <c r="P5204">
        <v>11</v>
      </c>
      <c r="Q5204">
        <v>12</v>
      </c>
      <c r="R5204">
        <v>1995</v>
      </c>
      <c r="S5204" t="s">
        <v>201</v>
      </c>
      <c r="T5204" s="96">
        <v>38873</v>
      </c>
      <c r="U5204">
        <f t="shared" si="243"/>
        <v>5</v>
      </c>
      <c r="V5204">
        <f t="shared" si="244"/>
        <v>6</v>
      </c>
      <c r="W5204">
        <f t="shared" si="245"/>
        <v>2006</v>
      </c>
      <c r="X5204" t="s">
        <v>147</v>
      </c>
      <c r="Y5204">
        <v>0</v>
      </c>
      <c r="Z5204" t="s">
        <v>228</v>
      </c>
      <c r="AA5204" t="s">
        <v>1886</v>
      </c>
      <c r="AB5204" t="s">
        <v>2126</v>
      </c>
      <c r="AC5204" t="s">
        <v>1940</v>
      </c>
      <c r="AD5204" t="s">
        <v>2121</v>
      </c>
      <c r="AE5204" t="s">
        <v>1924</v>
      </c>
      <c r="AF5204" s="97">
        <v>43785.744120370371</v>
      </c>
      <c r="AG5204" s="97">
        <v>36526</v>
      </c>
    </row>
    <row r="5205" spans="1:33">
      <c r="A5205">
        <v>6031</v>
      </c>
      <c r="B5205" t="s">
        <v>8318</v>
      </c>
      <c r="C5205" t="s">
        <v>1684</v>
      </c>
      <c r="D5205" s="96">
        <v>38165</v>
      </c>
      <c r="E5205" t="s">
        <v>158</v>
      </c>
      <c r="F5205">
        <v>0</v>
      </c>
      <c r="G5205" t="s">
        <v>47</v>
      </c>
      <c r="H5205" t="s">
        <v>2008</v>
      </c>
      <c r="I5205" t="s">
        <v>1879</v>
      </c>
      <c r="J5205" t="s">
        <v>1879</v>
      </c>
      <c r="K5205" t="s">
        <v>1879</v>
      </c>
      <c r="L5205" t="s">
        <v>1879</v>
      </c>
      <c r="M5205" s="97">
        <v>36526</v>
      </c>
      <c r="N5205">
        <v>6031</v>
      </c>
      <c r="O5205" t="s">
        <v>8318</v>
      </c>
      <c r="P5205">
        <v>1</v>
      </c>
      <c r="Q5205">
        <v>1</v>
      </c>
      <c r="R5205">
        <v>1953</v>
      </c>
      <c r="S5205" t="s">
        <v>1684</v>
      </c>
      <c r="T5205" s="96">
        <v>38165</v>
      </c>
      <c r="U5205">
        <f t="shared" si="243"/>
        <v>27</v>
      </c>
      <c r="V5205">
        <f t="shared" si="244"/>
        <v>6</v>
      </c>
      <c r="W5205">
        <f t="shared" si="245"/>
        <v>2004</v>
      </c>
      <c r="X5205" t="s">
        <v>158</v>
      </c>
      <c r="Y5205">
        <v>0</v>
      </c>
      <c r="Z5205" t="s">
        <v>47</v>
      </c>
      <c r="AA5205" t="s">
        <v>2008</v>
      </c>
      <c r="AB5205" t="s">
        <v>1879</v>
      </c>
      <c r="AC5205" t="s">
        <v>1879</v>
      </c>
      <c r="AD5205" t="s">
        <v>1879</v>
      </c>
      <c r="AE5205" t="s">
        <v>1879</v>
      </c>
      <c r="AF5205" s="97">
        <v>43785.744120370371</v>
      </c>
      <c r="AG5205" s="97">
        <v>36526</v>
      </c>
    </row>
    <row r="5206" spans="1:33">
      <c r="A5206">
        <v>6032</v>
      </c>
      <c r="B5206" t="s">
        <v>6508</v>
      </c>
      <c r="C5206" t="s">
        <v>1789</v>
      </c>
      <c r="D5206" s="96">
        <v>38563</v>
      </c>
      <c r="E5206" t="s">
        <v>158</v>
      </c>
      <c r="F5206">
        <v>0</v>
      </c>
      <c r="G5206" t="s">
        <v>47</v>
      </c>
      <c r="M5206" s="97">
        <v>36526</v>
      </c>
      <c r="N5206">
        <v>6032</v>
      </c>
      <c r="O5206" t="s">
        <v>6508</v>
      </c>
      <c r="P5206">
        <v>1</v>
      </c>
      <c r="Q5206">
        <v>1</v>
      </c>
      <c r="R5206">
        <v>1999</v>
      </c>
      <c r="S5206" t="s">
        <v>1789</v>
      </c>
      <c r="T5206" s="96">
        <v>38563</v>
      </c>
      <c r="U5206">
        <f t="shared" si="243"/>
        <v>30</v>
      </c>
      <c r="V5206">
        <f t="shared" si="244"/>
        <v>7</v>
      </c>
      <c r="W5206">
        <f t="shared" si="245"/>
        <v>2005</v>
      </c>
      <c r="X5206" t="s">
        <v>158</v>
      </c>
      <c r="Y5206">
        <v>0</v>
      </c>
      <c r="Z5206" t="s">
        <v>47</v>
      </c>
      <c r="AF5206" s="97">
        <v>43785.744120370371</v>
      </c>
      <c r="AG5206" s="97">
        <v>36526</v>
      </c>
    </row>
    <row r="5207" spans="1:33">
      <c r="A5207">
        <v>6033</v>
      </c>
      <c r="B5207" t="s">
        <v>5878</v>
      </c>
      <c r="C5207" t="s">
        <v>1694</v>
      </c>
      <c r="D5207" s="96">
        <v>38523</v>
      </c>
      <c r="E5207" t="s">
        <v>147</v>
      </c>
      <c r="F5207">
        <v>0</v>
      </c>
      <c r="G5207" t="s">
        <v>47</v>
      </c>
      <c r="M5207" s="97">
        <v>36526</v>
      </c>
      <c r="N5207">
        <v>6033</v>
      </c>
      <c r="O5207" t="s">
        <v>5878</v>
      </c>
      <c r="P5207">
        <v>2</v>
      </c>
      <c r="Q5207">
        <v>9</v>
      </c>
      <c r="R5207">
        <v>2002</v>
      </c>
      <c r="S5207" t="s">
        <v>1694</v>
      </c>
      <c r="T5207" s="96">
        <v>38523</v>
      </c>
      <c r="U5207">
        <f t="shared" si="243"/>
        <v>20</v>
      </c>
      <c r="V5207">
        <f t="shared" si="244"/>
        <v>6</v>
      </c>
      <c r="W5207">
        <f t="shared" si="245"/>
        <v>2005</v>
      </c>
      <c r="X5207" t="s">
        <v>147</v>
      </c>
      <c r="Y5207">
        <v>0</v>
      </c>
      <c r="Z5207" t="s">
        <v>47</v>
      </c>
      <c r="AF5207" s="97">
        <v>43785.744120370371</v>
      </c>
      <c r="AG5207" s="97">
        <v>36526</v>
      </c>
    </row>
    <row r="5208" spans="1:33">
      <c r="A5208">
        <v>6036</v>
      </c>
      <c r="B5208" t="s">
        <v>8316</v>
      </c>
      <c r="C5208" t="s">
        <v>55</v>
      </c>
      <c r="D5208" s="96">
        <v>37367</v>
      </c>
      <c r="E5208" t="s">
        <v>147</v>
      </c>
      <c r="F5208">
        <v>0</v>
      </c>
      <c r="G5208" t="s">
        <v>47</v>
      </c>
      <c r="M5208" s="97">
        <v>36526</v>
      </c>
      <c r="N5208">
        <v>6036</v>
      </c>
      <c r="O5208" t="s">
        <v>8316</v>
      </c>
      <c r="P5208">
        <v>8</v>
      </c>
      <c r="Q5208">
        <v>8</v>
      </c>
      <c r="R5208">
        <v>2011</v>
      </c>
      <c r="S5208" t="s">
        <v>55</v>
      </c>
      <c r="T5208" s="96">
        <v>37367</v>
      </c>
      <c r="U5208">
        <f t="shared" si="243"/>
        <v>21</v>
      </c>
      <c r="V5208">
        <f t="shared" si="244"/>
        <v>4</v>
      </c>
      <c r="W5208">
        <f t="shared" si="245"/>
        <v>2002</v>
      </c>
      <c r="X5208" t="s">
        <v>147</v>
      </c>
      <c r="Y5208">
        <v>0</v>
      </c>
      <c r="Z5208" t="s">
        <v>47</v>
      </c>
      <c r="AF5208" s="97">
        <v>43785.744120370371</v>
      </c>
      <c r="AG5208" s="97">
        <v>36526</v>
      </c>
    </row>
    <row r="5209" spans="1:33">
      <c r="A5209">
        <v>6037</v>
      </c>
      <c r="B5209" t="s">
        <v>3315</v>
      </c>
      <c r="C5209" t="s">
        <v>99</v>
      </c>
      <c r="D5209" s="96">
        <v>38330</v>
      </c>
      <c r="E5209" t="s">
        <v>158</v>
      </c>
      <c r="F5209">
        <v>0</v>
      </c>
      <c r="G5209" t="s">
        <v>47</v>
      </c>
      <c r="M5209" s="97">
        <v>36526</v>
      </c>
      <c r="N5209">
        <v>6037</v>
      </c>
      <c r="O5209" t="s">
        <v>3315</v>
      </c>
      <c r="P5209">
        <v>1</v>
      </c>
      <c r="Q5209">
        <v>1</v>
      </c>
      <c r="R5209">
        <v>2007</v>
      </c>
      <c r="S5209" t="s">
        <v>99</v>
      </c>
      <c r="T5209" s="96">
        <v>38330</v>
      </c>
      <c r="U5209">
        <f t="shared" si="243"/>
        <v>9</v>
      </c>
      <c r="V5209">
        <f t="shared" si="244"/>
        <v>12</v>
      </c>
      <c r="W5209">
        <f t="shared" si="245"/>
        <v>2004</v>
      </c>
      <c r="X5209" t="s">
        <v>158</v>
      </c>
      <c r="Y5209">
        <v>0</v>
      </c>
      <c r="Z5209" t="s">
        <v>47</v>
      </c>
      <c r="AF5209" s="97">
        <v>43785.744120370371</v>
      </c>
      <c r="AG5209" s="97">
        <v>36526</v>
      </c>
    </row>
    <row r="5210" spans="1:33">
      <c r="A5210">
        <v>6040</v>
      </c>
      <c r="B5210" t="s">
        <v>1763</v>
      </c>
      <c r="C5210" t="s">
        <v>301</v>
      </c>
      <c r="D5210" s="96">
        <v>37021</v>
      </c>
      <c r="E5210" t="s">
        <v>147</v>
      </c>
      <c r="F5210">
        <v>0</v>
      </c>
      <c r="G5210" t="s">
        <v>47</v>
      </c>
      <c r="M5210" s="97">
        <v>36526</v>
      </c>
      <c r="N5210">
        <v>6040</v>
      </c>
      <c r="O5210" t="s">
        <v>1763</v>
      </c>
      <c r="P5210">
        <v>19</v>
      </c>
      <c r="Q5210">
        <v>4</v>
      </c>
      <c r="R5210">
        <v>1948</v>
      </c>
      <c r="S5210" t="s">
        <v>301</v>
      </c>
      <c r="T5210" s="96">
        <v>37021</v>
      </c>
      <c r="U5210">
        <f t="shared" si="243"/>
        <v>10</v>
      </c>
      <c r="V5210">
        <f t="shared" si="244"/>
        <v>5</v>
      </c>
      <c r="W5210">
        <f t="shared" si="245"/>
        <v>2001</v>
      </c>
      <c r="X5210" t="s">
        <v>147</v>
      </c>
      <c r="Y5210">
        <v>0</v>
      </c>
      <c r="Z5210" t="s">
        <v>47</v>
      </c>
      <c r="AF5210" s="97">
        <v>43785.744120370371</v>
      </c>
      <c r="AG5210" s="97">
        <v>36526</v>
      </c>
    </row>
    <row r="5211" spans="1:33">
      <c r="A5211">
        <v>6041</v>
      </c>
      <c r="B5211" t="s">
        <v>5817</v>
      </c>
      <c r="C5211" t="s">
        <v>215</v>
      </c>
      <c r="D5211" s="96">
        <v>38284</v>
      </c>
      <c r="E5211" t="s">
        <v>158</v>
      </c>
      <c r="F5211">
        <v>0</v>
      </c>
      <c r="G5211" t="s">
        <v>47</v>
      </c>
      <c r="M5211" s="97">
        <v>36526</v>
      </c>
      <c r="N5211">
        <v>6041</v>
      </c>
      <c r="O5211" t="s">
        <v>5817</v>
      </c>
      <c r="P5211">
        <v>1</v>
      </c>
      <c r="Q5211">
        <v>1</v>
      </c>
      <c r="R5211">
        <v>2000</v>
      </c>
      <c r="S5211" t="s">
        <v>215</v>
      </c>
      <c r="T5211" s="96">
        <v>38284</v>
      </c>
      <c r="U5211">
        <f t="shared" si="243"/>
        <v>24</v>
      </c>
      <c r="V5211">
        <f t="shared" si="244"/>
        <v>10</v>
      </c>
      <c r="W5211">
        <f t="shared" si="245"/>
        <v>2004</v>
      </c>
      <c r="X5211" t="s">
        <v>158</v>
      </c>
      <c r="Y5211">
        <v>0</v>
      </c>
      <c r="Z5211" t="s">
        <v>47</v>
      </c>
      <c r="AF5211" s="97">
        <v>43785.744120370371</v>
      </c>
      <c r="AG5211" s="97">
        <v>36526</v>
      </c>
    </row>
    <row r="5212" spans="1:33">
      <c r="A5212">
        <v>6042</v>
      </c>
      <c r="B5212" t="s">
        <v>2254</v>
      </c>
      <c r="C5212" t="s">
        <v>733</v>
      </c>
      <c r="D5212" s="96">
        <v>38787</v>
      </c>
      <c r="E5212" t="s">
        <v>147</v>
      </c>
      <c r="F5212">
        <v>0</v>
      </c>
      <c r="G5212" t="s">
        <v>47</v>
      </c>
      <c r="H5212" t="s">
        <v>2181</v>
      </c>
      <c r="I5212" t="s">
        <v>1879</v>
      </c>
      <c r="J5212" t="s">
        <v>1879</v>
      </c>
      <c r="K5212" t="s">
        <v>1947</v>
      </c>
      <c r="L5212" t="s">
        <v>1879</v>
      </c>
      <c r="M5212" s="97">
        <v>36526</v>
      </c>
      <c r="N5212">
        <v>6042</v>
      </c>
      <c r="O5212" t="s">
        <v>2254</v>
      </c>
      <c r="P5212">
        <v>28</v>
      </c>
      <c r="Q5212">
        <v>11</v>
      </c>
      <c r="R5212">
        <v>1975</v>
      </c>
      <c r="S5212" t="s">
        <v>733</v>
      </c>
      <c r="T5212" s="96">
        <v>38787</v>
      </c>
      <c r="U5212">
        <f t="shared" si="243"/>
        <v>11</v>
      </c>
      <c r="V5212">
        <f t="shared" si="244"/>
        <v>3</v>
      </c>
      <c r="W5212">
        <f t="shared" si="245"/>
        <v>2006</v>
      </c>
      <c r="X5212" t="s">
        <v>147</v>
      </c>
      <c r="Y5212">
        <v>0</v>
      </c>
      <c r="Z5212" t="s">
        <v>47</v>
      </c>
      <c r="AA5212" t="s">
        <v>2181</v>
      </c>
      <c r="AB5212" t="s">
        <v>1879</v>
      </c>
      <c r="AC5212" t="s">
        <v>1879</v>
      </c>
      <c r="AD5212" t="s">
        <v>1947</v>
      </c>
      <c r="AE5212" t="s">
        <v>1879</v>
      </c>
      <c r="AF5212" s="97">
        <v>43785.744120370371</v>
      </c>
      <c r="AG5212" s="97">
        <v>36526</v>
      </c>
    </row>
    <row r="5213" spans="1:33">
      <c r="A5213">
        <v>6043</v>
      </c>
      <c r="B5213" t="s">
        <v>92</v>
      </c>
      <c r="C5213" t="s">
        <v>93</v>
      </c>
      <c r="D5213" s="96">
        <v>38876</v>
      </c>
      <c r="E5213" t="s">
        <v>158</v>
      </c>
      <c r="F5213">
        <v>0</v>
      </c>
      <c r="G5213" t="s">
        <v>242</v>
      </c>
      <c r="H5213" t="s">
        <v>1882</v>
      </c>
      <c r="I5213" t="s">
        <v>1924</v>
      </c>
      <c r="J5213" t="s">
        <v>2253</v>
      </c>
      <c r="K5213" t="s">
        <v>2253</v>
      </c>
      <c r="L5213" t="s">
        <v>2019</v>
      </c>
      <c r="M5213" s="97">
        <v>36526</v>
      </c>
      <c r="N5213">
        <v>6043</v>
      </c>
      <c r="O5213" t="s">
        <v>92</v>
      </c>
      <c r="P5213">
        <v>1</v>
      </c>
      <c r="Q5213">
        <v>1</v>
      </c>
      <c r="R5213">
        <v>1993</v>
      </c>
      <c r="S5213" t="s">
        <v>93</v>
      </c>
      <c r="T5213" s="96">
        <v>38876</v>
      </c>
      <c r="U5213">
        <f t="shared" si="243"/>
        <v>8</v>
      </c>
      <c r="V5213">
        <f t="shared" si="244"/>
        <v>6</v>
      </c>
      <c r="W5213">
        <f t="shared" si="245"/>
        <v>2006</v>
      </c>
      <c r="X5213" t="s">
        <v>158</v>
      </c>
      <c r="Y5213">
        <v>0</v>
      </c>
      <c r="Z5213" t="s">
        <v>228</v>
      </c>
      <c r="AA5213" t="s">
        <v>1886</v>
      </c>
      <c r="AB5213" t="s">
        <v>1921</v>
      </c>
      <c r="AC5213" t="s">
        <v>2098</v>
      </c>
      <c r="AD5213" t="s">
        <v>2098</v>
      </c>
      <c r="AE5213" t="s">
        <v>1929</v>
      </c>
      <c r="AF5213" s="97">
        <v>43785.744120370371</v>
      </c>
      <c r="AG5213" s="97">
        <v>36526</v>
      </c>
    </row>
    <row r="5214" spans="1:33">
      <c r="A5214">
        <v>6044</v>
      </c>
      <c r="B5214" t="s">
        <v>3308</v>
      </c>
      <c r="C5214" t="s">
        <v>2340</v>
      </c>
      <c r="D5214" s="96">
        <v>38455</v>
      </c>
      <c r="E5214" t="s">
        <v>147</v>
      </c>
      <c r="F5214">
        <v>0</v>
      </c>
      <c r="G5214" t="s">
        <v>47</v>
      </c>
      <c r="M5214" s="97">
        <v>36526</v>
      </c>
      <c r="N5214">
        <v>6044</v>
      </c>
      <c r="O5214" t="s">
        <v>3308</v>
      </c>
      <c r="P5214">
        <v>1</v>
      </c>
      <c r="Q5214">
        <v>1</v>
      </c>
      <c r="R5214">
        <v>1990</v>
      </c>
      <c r="S5214" t="s">
        <v>2340</v>
      </c>
      <c r="T5214" s="96">
        <v>38455</v>
      </c>
      <c r="U5214">
        <f t="shared" si="243"/>
        <v>13</v>
      </c>
      <c r="V5214">
        <f t="shared" si="244"/>
        <v>4</v>
      </c>
      <c r="W5214">
        <f t="shared" si="245"/>
        <v>2005</v>
      </c>
      <c r="X5214" t="s">
        <v>147</v>
      </c>
      <c r="Y5214">
        <v>0</v>
      </c>
      <c r="Z5214" t="s">
        <v>47</v>
      </c>
      <c r="AF5214" s="97">
        <v>43785.744120370371</v>
      </c>
      <c r="AG5214" s="97">
        <v>36526</v>
      </c>
    </row>
    <row r="5215" spans="1:33">
      <c r="A5215">
        <v>6045</v>
      </c>
      <c r="B5215" t="s">
        <v>6924</v>
      </c>
      <c r="C5215" t="s">
        <v>6925</v>
      </c>
      <c r="D5215" s="96">
        <v>38689</v>
      </c>
      <c r="E5215" t="s">
        <v>147</v>
      </c>
      <c r="F5215">
        <v>0</v>
      </c>
      <c r="G5215" t="s">
        <v>47</v>
      </c>
      <c r="H5215" t="s">
        <v>1989</v>
      </c>
      <c r="I5215" t="s">
        <v>1879</v>
      </c>
      <c r="J5215" t="s">
        <v>1879</v>
      </c>
      <c r="K5215" t="s">
        <v>1879</v>
      </c>
      <c r="L5215" t="s">
        <v>1879</v>
      </c>
      <c r="M5215" s="97">
        <v>36526</v>
      </c>
      <c r="N5215">
        <v>6045</v>
      </c>
      <c r="O5215" t="s">
        <v>6924</v>
      </c>
      <c r="P5215">
        <v>7</v>
      </c>
      <c r="Q5215">
        <v>6</v>
      </c>
      <c r="R5215">
        <v>1993</v>
      </c>
      <c r="S5215" t="s">
        <v>6925</v>
      </c>
      <c r="T5215" s="96">
        <v>38689</v>
      </c>
      <c r="U5215">
        <f t="shared" si="243"/>
        <v>3</v>
      </c>
      <c r="V5215">
        <f t="shared" si="244"/>
        <v>12</v>
      </c>
      <c r="W5215">
        <f t="shared" si="245"/>
        <v>2005</v>
      </c>
      <c r="X5215" t="s">
        <v>147</v>
      </c>
      <c r="Y5215">
        <v>0</v>
      </c>
      <c r="Z5215" t="s">
        <v>47</v>
      </c>
      <c r="AA5215" t="s">
        <v>1989</v>
      </c>
      <c r="AB5215" t="s">
        <v>1879</v>
      </c>
      <c r="AC5215" t="s">
        <v>1879</v>
      </c>
      <c r="AD5215" t="s">
        <v>1879</v>
      </c>
      <c r="AE5215" t="s">
        <v>1879</v>
      </c>
      <c r="AF5215" s="97">
        <v>43785.744120370371</v>
      </c>
      <c r="AG5215" s="97">
        <v>36526</v>
      </c>
    </row>
    <row r="5216" spans="1:33">
      <c r="A5216">
        <v>6046</v>
      </c>
      <c r="B5216" t="s">
        <v>9343</v>
      </c>
      <c r="C5216" t="s">
        <v>1439</v>
      </c>
      <c r="D5216" s="96">
        <v>38956</v>
      </c>
      <c r="E5216" t="s">
        <v>147</v>
      </c>
      <c r="F5216">
        <v>0</v>
      </c>
      <c r="G5216" t="s">
        <v>47</v>
      </c>
      <c r="H5216" t="s">
        <v>1989</v>
      </c>
      <c r="I5216" t="s">
        <v>1879</v>
      </c>
      <c r="J5216" t="s">
        <v>1879</v>
      </c>
      <c r="K5216" t="s">
        <v>1879</v>
      </c>
      <c r="L5216" t="s">
        <v>1879</v>
      </c>
      <c r="M5216" s="97">
        <v>36526</v>
      </c>
      <c r="N5216">
        <v>6046</v>
      </c>
      <c r="O5216" t="s">
        <v>9343</v>
      </c>
      <c r="S5216" t="s">
        <v>1439</v>
      </c>
      <c r="T5216" s="96">
        <v>38956</v>
      </c>
      <c r="U5216">
        <f t="shared" si="243"/>
        <v>27</v>
      </c>
      <c r="V5216">
        <f t="shared" si="244"/>
        <v>8</v>
      </c>
      <c r="W5216">
        <f t="shared" si="245"/>
        <v>2006</v>
      </c>
      <c r="X5216" t="s">
        <v>147</v>
      </c>
      <c r="Y5216">
        <v>0</v>
      </c>
      <c r="Z5216" t="s">
        <v>47</v>
      </c>
      <c r="AA5216" t="s">
        <v>1989</v>
      </c>
      <c r="AB5216" t="s">
        <v>1879</v>
      </c>
      <c r="AC5216" t="s">
        <v>1879</v>
      </c>
      <c r="AD5216" t="s">
        <v>1879</v>
      </c>
      <c r="AE5216" t="s">
        <v>1879</v>
      </c>
      <c r="AF5216" s="97">
        <v>43785.744120370371</v>
      </c>
      <c r="AG5216" s="97">
        <v>36526</v>
      </c>
    </row>
    <row r="5217" spans="1:33">
      <c r="A5217">
        <v>6047</v>
      </c>
      <c r="B5217" t="s">
        <v>9388</v>
      </c>
      <c r="C5217" t="s">
        <v>927</v>
      </c>
      <c r="D5217" s="96">
        <v>38769</v>
      </c>
      <c r="E5217" t="s">
        <v>147</v>
      </c>
      <c r="F5217">
        <v>0</v>
      </c>
      <c r="G5217" t="s">
        <v>47</v>
      </c>
      <c r="M5217" s="97">
        <v>36526</v>
      </c>
      <c r="N5217">
        <v>6047</v>
      </c>
      <c r="O5217" t="s">
        <v>9388</v>
      </c>
      <c r="S5217" t="s">
        <v>927</v>
      </c>
      <c r="T5217" s="96">
        <v>38769</v>
      </c>
      <c r="U5217">
        <f t="shared" si="243"/>
        <v>21</v>
      </c>
      <c r="V5217">
        <f t="shared" si="244"/>
        <v>2</v>
      </c>
      <c r="W5217">
        <f t="shared" si="245"/>
        <v>2006</v>
      </c>
      <c r="X5217" t="s">
        <v>147</v>
      </c>
      <c r="Y5217">
        <v>0</v>
      </c>
      <c r="Z5217" t="s">
        <v>47</v>
      </c>
      <c r="AF5217" s="97">
        <v>43785.744120370371</v>
      </c>
      <c r="AG5217" s="97">
        <v>36526</v>
      </c>
    </row>
    <row r="5218" spans="1:33">
      <c r="A5218">
        <v>6048</v>
      </c>
      <c r="B5218" t="s">
        <v>2975</v>
      </c>
      <c r="C5218" t="s">
        <v>1762</v>
      </c>
      <c r="D5218" s="96">
        <v>38624</v>
      </c>
      <c r="E5218" t="s">
        <v>158</v>
      </c>
      <c r="F5218">
        <v>0</v>
      </c>
      <c r="G5218" t="s">
        <v>47</v>
      </c>
      <c r="M5218" s="97">
        <v>36526</v>
      </c>
      <c r="N5218">
        <v>6048</v>
      </c>
      <c r="O5218" t="s">
        <v>2975</v>
      </c>
      <c r="P5218">
        <v>1</v>
      </c>
      <c r="Q5218">
        <v>1</v>
      </c>
      <c r="R5218">
        <v>1900</v>
      </c>
      <c r="S5218" t="s">
        <v>1762</v>
      </c>
      <c r="T5218" s="96">
        <v>38624</v>
      </c>
      <c r="U5218">
        <f t="shared" si="243"/>
        <v>29</v>
      </c>
      <c r="V5218">
        <f t="shared" si="244"/>
        <v>9</v>
      </c>
      <c r="W5218">
        <f t="shared" si="245"/>
        <v>2005</v>
      </c>
      <c r="X5218" t="s">
        <v>158</v>
      </c>
      <c r="Y5218">
        <v>0</v>
      </c>
      <c r="Z5218" t="s">
        <v>47</v>
      </c>
      <c r="AF5218" s="97">
        <v>43785.744120370371</v>
      </c>
      <c r="AG5218" s="97">
        <v>36526</v>
      </c>
    </row>
    <row r="5219" spans="1:33">
      <c r="A5219">
        <v>6049</v>
      </c>
      <c r="B5219" t="s">
        <v>7879</v>
      </c>
      <c r="C5219" t="s">
        <v>7880</v>
      </c>
      <c r="D5219" s="96">
        <v>38340</v>
      </c>
      <c r="E5219" t="s">
        <v>158</v>
      </c>
      <c r="F5219">
        <v>0</v>
      </c>
      <c r="G5219" t="s">
        <v>47</v>
      </c>
      <c r="M5219" s="97">
        <v>36526</v>
      </c>
      <c r="N5219">
        <v>6049</v>
      </c>
      <c r="O5219" t="s">
        <v>7879</v>
      </c>
      <c r="P5219">
        <v>5</v>
      </c>
      <c r="Q5219">
        <v>5</v>
      </c>
      <c r="R5219">
        <v>2008</v>
      </c>
      <c r="S5219" t="s">
        <v>7880</v>
      </c>
      <c r="T5219" s="96">
        <v>38340</v>
      </c>
      <c r="U5219">
        <f t="shared" si="243"/>
        <v>19</v>
      </c>
      <c r="V5219">
        <f t="shared" si="244"/>
        <v>12</v>
      </c>
      <c r="W5219">
        <f t="shared" si="245"/>
        <v>2004</v>
      </c>
      <c r="X5219" t="s">
        <v>158</v>
      </c>
      <c r="Y5219">
        <v>0</v>
      </c>
      <c r="Z5219" t="s">
        <v>47</v>
      </c>
      <c r="AF5219" s="97">
        <v>43785.744120370371</v>
      </c>
      <c r="AG5219" s="97">
        <v>36526</v>
      </c>
    </row>
    <row r="5220" spans="1:33">
      <c r="A5220">
        <v>6051</v>
      </c>
      <c r="B5220" t="s">
        <v>5315</v>
      </c>
      <c r="C5220" t="s">
        <v>5316</v>
      </c>
      <c r="D5220" s="96">
        <v>36784</v>
      </c>
      <c r="E5220" t="s">
        <v>158</v>
      </c>
      <c r="F5220">
        <v>0</v>
      </c>
      <c r="G5220" t="s">
        <v>47</v>
      </c>
      <c r="M5220" s="97">
        <v>36526</v>
      </c>
      <c r="N5220">
        <v>6051</v>
      </c>
      <c r="O5220" t="s">
        <v>5315</v>
      </c>
      <c r="P5220">
        <v>28</v>
      </c>
      <c r="Q5220">
        <v>6</v>
      </c>
      <c r="R5220">
        <v>2007</v>
      </c>
      <c r="S5220" t="s">
        <v>5316</v>
      </c>
      <c r="T5220" s="96">
        <v>36784</v>
      </c>
      <c r="U5220">
        <f t="shared" si="243"/>
        <v>15</v>
      </c>
      <c r="V5220">
        <f t="shared" si="244"/>
        <v>9</v>
      </c>
      <c r="W5220">
        <f t="shared" si="245"/>
        <v>2000</v>
      </c>
      <c r="X5220" t="s">
        <v>158</v>
      </c>
      <c r="Y5220">
        <v>0</v>
      </c>
      <c r="Z5220" t="s">
        <v>47</v>
      </c>
      <c r="AF5220" s="97">
        <v>43785.744120370371</v>
      </c>
      <c r="AG5220" s="97">
        <v>36526</v>
      </c>
    </row>
    <row r="5221" spans="1:33">
      <c r="A5221">
        <v>6052</v>
      </c>
      <c r="B5221" t="s">
        <v>1135</v>
      </c>
      <c r="C5221" t="s">
        <v>1124</v>
      </c>
      <c r="D5221" s="96">
        <v>38469</v>
      </c>
      <c r="E5221" t="s">
        <v>147</v>
      </c>
      <c r="F5221">
        <v>0</v>
      </c>
      <c r="G5221" t="s">
        <v>47</v>
      </c>
      <c r="H5221" t="s">
        <v>2008</v>
      </c>
      <c r="I5221" t="s">
        <v>1879</v>
      </c>
      <c r="J5221" t="s">
        <v>1879</v>
      </c>
      <c r="K5221" t="s">
        <v>1879</v>
      </c>
      <c r="L5221" t="s">
        <v>1879</v>
      </c>
      <c r="M5221" s="97">
        <v>36526</v>
      </c>
      <c r="N5221">
        <v>6052</v>
      </c>
      <c r="O5221" t="s">
        <v>1135</v>
      </c>
      <c r="P5221">
        <v>17</v>
      </c>
      <c r="Q5221">
        <v>1</v>
      </c>
      <c r="R5221">
        <v>1981</v>
      </c>
      <c r="S5221" t="s">
        <v>1124</v>
      </c>
      <c r="T5221" s="96">
        <v>38469</v>
      </c>
      <c r="U5221">
        <f t="shared" si="243"/>
        <v>27</v>
      </c>
      <c r="V5221">
        <f t="shared" si="244"/>
        <v>4</v>
      </c>
      <c r="W5221">
        <f t="shared" si="245"/>
        <v>2005</v>
      </c>
      <c r="X5221" t="s">
        <v>147</v>
      </c>
      <c r="Y5221">
        <v>0</v>
      </c>
      <c r="Z5221" t="s">
        <v>47</v>
      </c>
      <c r="AA5221" t="s">
        <v>2008</v>
      </c>
      <c r="AB5221" t="s">
        <v>1879</v>
      </c>
      <c r="AC5221" t="s">
        <v>1879</v>
      </c>
      <c r="AD5221" t="s">
        <v>1879</v>
      </c>
      <c r="AE5221" t="s">
        <v>1879</v>
      </c>
      <c r="AF5221" s="97">
        <v>43785.744074074071</v>
      </c>
      <c r="AG5221" s="97">
        <v>36526</v>
      </c>
    </row>
    <row r="5222" spans="1:33">
      <c r="A5222">
        <v>6058</v>
      </c>
      <c r="B5222" t="s">
        <v>59</v>
      </c>
      <c r="C5222" t="s">
        <v>196</v>
      </c>
      <c r="D5222" s="96">
        <v>38525</v>
      </c>
      <c r="E5222" t="s">
        <v>147</v>
      </c>
      <c r="F5222">
        <v>0</v>
      </c>
      <c r="G5222" t="s">
        <v>302</v>
      </c>
      <c r="H5222" t="s">
        <v>2228</v>
      </c>
      <c r="I5222" t="s">
        <v>1879</v>
      </c>
      <c r="J5222" t="s">
        <v>1879</v>
      </c>
      <c r="K5222" t="s">
        <v>1879</v>
      </c>
      <c r="L5222" t="s">
        <v>1879</v>
      </c>
      <c r="M5222" s="97">
        <v>36526</v>
      </c>
      <c r="N5222">
        <v>6058</v>
      </c>
      <c r="O5222" t="s">
        <v>59</v>
      </c>
      <c r="P5222">
        <v>13</v>
      </c>
      <c r="Q5222">
        <v>6</v>
      </c>
      <c r="R5222">
        <v>2004</v>
      </c>
      <c r="S5222" t="s">
        <v>196</v>
      </c>
      <c r="T5222" s="96">
        <v>38525</v>
      </c>
      <c r="U5222">
        <f t="shared" si="243"/>
        <v>22</v>
      </c>
      <c r="V5222">
        <f t="shared" si="244"/>
        <v>6</v>
      </c>
      <c r="W5222">
        <f t="shared" si="245"/>
        <v>2005</v>
      </c>
      <c r="X5222" t="s">
        <v>147</v>
      </c>
      <c r="Y5222">
        <v>0</v>
      </c>
      <c r="Z5222" t="s">
        <v>302</v>
      </c>
      <c r="AA5222" t="s">
        <v>2228</v>
      </c>
      <c r="AB5222" t="s">
        <v>1879</v>
      </c>
      <c r="AC5222" t="s">
        <v>1879</v>
      </c>
      <c r="AD5222" t="s">
        <v>1879</v>
      </c>
      <c r="AE5222" t="s">
        <v>1879</v>
      </c>
      <c r="AF5222" s="97">
        <v>43785.744027777779</v>
      </c>
      <c r="AG5222" s="97">
        <v>36526</v>
      </c>
    </row>
    <row r="5223" spans="1:33">
      <c r="A5223">
        <v>6059</v>
      </c>
      <c r="B5223" t="s">
        <v>4537</v>
      </c>
      <c r="C5223" t="s">
        <v>1474</v>
      </c>
      <c r="D5223" s="96">
        <v>37937</v>
      </c>
      <c r="E5223" t="s">
        <v>147</v>
      </c>
      <c r="F5223">
        <v>0</v>
      </c>
      <c r="G5223" t="s">
        <v>47</v>
      </c>
      <c r="M5223" s="97">
        <v>36526</v>
      </c>
      <c r="N5223">
        <v>6059</v>
      </c>
      <c r="O5223" t="s">
        <v>4537</v>
      </c>
      <c r="P5223">
        <v>1</v>
      </c>
      <c r="Q5223">
        <v>1</v>
      </c>
      <c r="R5223">
        <v>1990</v>
      </c>
      <c r="S5223" t="s">
        <v>1474</v>
      </c>
      <c r="T5223" s="96">
        <v>37937</v>
      </c>
      <c r="U5223">
        <f t="shared" si="243"/>
        <v>12</v>
      </c>
      <c r="V5223">
        <f t="shared" si="244"/>
        <v>11</v>
      </c>
      <c r="W5223">
        <f t="shared" si="245"/>
        <v>2003</v>
      </c>
      <c r="X5223" t="s">
        <v>147</v>
      </c>
      <c r="Y5223">
        <v>0</v>
      </c>
      <c r="Z5223" t="s">
        <v>47</v>
      </c>
      <c r="AF5223" s="97">
        <v>44826.710902777777</v>
      </c>
      <c r="AG5223" s="97">
        <v>36526</v>
      </c>
    </row>
    <row r="5224" spans="1:33">
      <c r="A5224">
        <v>6060</v>
      </c>
      <c r="B5224" t="s">
        <v>6008</v>
      </c>
      <c r="C5224" t="s">
        <v>93</v>
      </c>
      <c r="D5224" s="96">
        <v>40539</v>
      </c>
      <c r="E5224" t="s">
        <v>158</v>
      </c>
      <c r="F5224">
        <v>0</v>
      </c>
      <c r="G5224" t="s">
        <v>302</v>
      </c>
      <c r="M5224" s="97">
        <v>36526</v>
      </c>
      <c r="N5224">
        <v>6060</v>
      </c>
      <c r="O5224" t="s">
        <v>6008</v>
      </c>
      <c r="P5224">
        <v>2</v>
      </c>
      <c r="Q5224">
        <v>7</v>
      </c>
      <c r="R5224">
        <v>1992</v>
      </c>
      <c r="S5224" t="s">
        <v>93</v>
      </c>
      <c r="T5224" s="96">
        <v>40539</v>
      </c>
      <c r="U5224">
        <f t="shared" si="243"/>
        <v>27</v>
      </c>
      <c r="V5224">
        <f t="shared" si="244"/>
        <v>12</v>
      </c>
      <c r="W5224">
        <f t="shared" si="245"/>
        <v>2010</v>
      </c>
      <c r="X5224" t="s">
        <v>158</v>
      </c>
      <c r="Y5224">
        <v>0</v>
      </c>
      <c r="Z5224" t="s">
        <v>302</v>
      </c>
      <c r="AF5224" s="97">
        <v>43785.743761574071</v>
      </c>
      <c r="AG5224" s="97">
        <v>36526</v>
      </c>
    </row>
    <row r="5225" spans="1:33">
      <c r="A5225">
        <v>6062</v>
      </c>
      <c r="B5225" t="s">
        <v>5417</v>
      </c>
      <c r="C5225" t="s">
        <v>5419</v>
      </c>
      <c r="D5225" s="96">
        <v>37574</v>
      </c>
      <c r="E5225" t="s">
        <v>158</v>
      </c>
      <c r="F5225">
        <v>0</v>
      </c>
      <c r="G5225" t="s">
        <v>47</v>
      </c>
      <c r="M5225" s="97">
        <v>36526</v>
      </c>
      <c r="N5225">
        <v>6062</v>
      </c>
      <c r="O5225" t="s">
        <v>5417</v>
      </c>
      <c r="P5225">
        <v>1</v>
      </c>
      <c r="Q5225">
        <v>7</v>
      </c>
      <c r="R5225">
        <v>1987</v>
      </c>
      <c r="S5225" t="s">
        <v>5419</v>
      </c>
      <c r="T5225" s="96">
        <v>37574</v>
      </c>
      <c r="U5225">
        <f t="shared" si="243"/>
        <v>14</v>
      </c>
      <c r="V5225">
        <f t="shared" si="244"/>
        <v>11</v>
      </c>
      <c r="W5225">
        <f t="shared" si="245"/>
        <v>2002</v>
      </c>
      <c r="X5225" t="s">
        <v>158</v>
      </c>
      <c r="Y5225">
        <v>0</v>
      </c>
      <c r="Z5225" t="s">
        <v>47</v>
      </c>
      <c r="AF5225" s="97">
        <v>43785.743854166663</v>
      </c>
      <c r="AG5225" s="97">
        <v>36526</v>
      </c>
    </row>
    <row r="5226" spans="1:33">
      <c r="A5226">
        <v>6063</v>
      </c>
      <c r="B5226" t="s">
        <v>6488</v>
      </c>
      <c r="C5226" t="s">
        <v>607</v>
      </c>
      <c r="D5226" s="96">
        <v>37455</v>
      </c>
      <c r="E5226" t="s">
        <v>147</v>
      </c>
      <c r="F5226">
        <v>0</v>
      </c>
      <c r="G5226" t="s">
        <v>47</v>
      </c>
      <c r="M5226" s="97">
        <v>36526</v>
      </c>
      <c r="N5226">
        <v>6063</v>
      </c>
      <c r="O5226" t="s">
        <v>6488</v>
      </c>
      <c r="P5226">
        <v>1</v>
      </c>
      <c r="Q5226">
        <v>1</v>
      </c>
      <c r="R5226">
        <v>2001</v>
      </c>
      <c r="S5226" t="s">
        <v>607</v>
      </c>
      <c r="T5226" s="96">
        <v>37455</v>
      </c>
      <c r="U5226">
        <f t="shared" si="243"/>
        <v>18</v>
      </c>
      <c r="V5226">
        <f t="shared" si="244"/>
        <v>7</v>
      </c>
      <c r="W5226">
        <f t="shared" si="245"/>
        <v>2002</v>
      </c>
      <c r="X5226" t="s">
        <v>147</v>
      </c>
      <c r="Y5226">
        <v>0</v>
      </c>
      <c r="Z5226" t="s">
        <v>47</v>
      </c>
      <c r="AF5226" s="97">
        <v>43785.74355324074</v>
      </c>
      <c r="AG5226" s="97">
        <v>36526</v>
      </c>
    </row>
    <row r="5227" spans="1:33">
      <c r="A5227">
        <v>6064</v>
      </c>
      <c r="B5227" t="s">
        <v>555</v>
      </c>
      <c r="C5227" t="s">
        <v>556</v>
      </c>
      <c r="D5227" s="96">
        <v>38400</v>
      </c>
      <c r="E5227" t="s">
        <v>147</v>
      </c>
      <c r="F5227">
        <v>0</v>
      </c>
      <c r="G5227" t="s">
        <v>557</v>
      </c>
      <c r="H5227" t="s">
        <v>1882</v>
      </c>
      <c r="I5227" t="s">
        <v>4923</v>
      </c>
      <c r="J5227" t="s">
        <v>1981</v>
      </c>
      <c r="K5227" t="s">
        <v>1981</v>
      </c>
      <c r="L5227" t="s">
        <v>1978</v>
      </c>
      <c r="M5227" s="97">
        <v>36526</v>
      </c>
      <c r="N5227">
        <v>6064</v>
      </c>
      <c r="O5227" t="s">
        <v>555</v>
      </c>
      <c r="P5227">
        <v>1</v>
      </c>
      <c r="Q5227">
        <v>1</v>
      </c>
      <c r="R5227">
        <v>1977</v>
      </c>
      <c r="S5227" t="s">
        <v>556</v>
      </c>
      <c r="T5227" s="96">
        <v>38400</v>
      </c>
      <c r="U5227">
        <f t="shared" si="243"/>
        <v>17</v>
      </c>
      <c r="V5227">
        <f t="shared" si="244"/>
        <v>2</v>
      </c>
      <c r="W5227">
        <f t="shared" si="245"/>
        <v>2005</v>
      </c>
      <c r="X5227" t="s">
        <v>147</v>
      </c>
      <c r="Y5227">
        <v>0</v>
      </c>
      <c r="Z5227" t="s">
        <v>557</v>
      </c>
      <c r="AA5227" t="s">
        <v>1886</v>
      </c>
      <c r="AB5227" t="s">
        <v>5830</v>
      </c>
      <c r="AC5227" t="s">
        <v>1978</v>
      </c>
      <c r="AD5227" t="s">
        <v>1978</v>
      </c>
      <c r="AE5227" t="s">
        <v>1933</v>
      </c>
      <c r="AF5227" s="97">
        <v>43785.74355324074</v>
      </c>
      <c r="AG5227" s="97">
        <v>36526</v>
      </c>
    </row>
    <row r="5228" spans="1:33">
      <c r="A5228">
        <v>6065</v>
      </c>
      <c r="B5228" t="s">
        <v>3138</v>
      </c>
      <c r="C5228" t="s">
        <v>3139</v>
      </c>
      <c r="D5228" s="96">
        <v>39082</v>
      </c>
      <c r="E5228" t="s">
        <v>147</v>
      </c>
      <c r="F5228">
        <v>0</v>
      </c>
      <c r="G5228" t="s">
        <v>47</v>
      </c>
      <c r="H5228" t="s">
        <v>1925</v>
      </c>
      <c r="I5228" t="s">
        <v>1879</v>
      </c>
      <c r="J5228" t="s">
        <v>1879</v>
      </c>
      <c r="K5228" t="s">
        <v>1902</v>
      </c>
      <c r="L5228" t="s">
        <v>1879</v>
      </c>
      <c r="M5228" s="97">
        <v>36526</v>
      </c>
      <c r="N5228">
        <v>6065</v>
      </c>
      <c r="O5228" t="s">
        <v>3138</v>
      </c>
      <c r="P5228">
        <v>1</v>
      </c>
      <c r="Q5228">
        <v>1</v>
      </c>
      <c r="R5228">
        <v>1982</v>
      </c>
      <c r="S5228" t="s">
        <v>3139</v>
      </c>
      <c r="T5228" s="96">
        <v>39082</v>
      </c>
      <c r="U5228">
        <f t="shared" si="243"/>
        <v>31</v>
      </c>
      <c r="V5228">
        <f t="shared" si="244"/>
        <v>12</v>
      </c>
      <c r="W5228">
        <f t="shared" si="245"/>
        <v>2006</v>
      </c>
      <c r="X5228" t="s">
        <v>147</v>
      </c>
      <c r="Y5228">
        <v>0</v>
      </c>
      <c r="Z5228" t="s">
        <v>212</v>
      </c>
      <c r="AA5228" t="s">
        <v>1886</v>
      </c>
      <c r="AB5228" t="s">
        <v>1879</v>
      </c>
      <c r="AC5228" t="s">
        <v>1879</v>
      </c>
      <c r="AD5228" t="s">
        <v>1902</v>
      </c>
      <c r="AE5228" t="s">
        <v>1927</v>
      </c>
      <c r="AF5228" s="97">
        <v>43785.74386574074</v>
      </c>
      <c r="AG5228" s="97">
        <v>36526</v>
      </c>
    </row>
    <row r="5229" spans="1:33">
      <c r="A5229">
        <v>6066</v>
      </c>
      <c r="B5229" t="s">
        <v>8512</v>
      </c>
      <c r="C5229" t="s">
        <v>601</v>
      </c>
      <c r="D5229" s="96">
        <v>36816</v>
      </c>
      <c r="E5229" t="s">
        <v>147</v>
      </c>
      <c r="F5229">
        <v>0</v>
      </c>
      <c r="G5229" t="s">
        <v>47</v>
      </c>
      <c r="H5229" t="s">
        <v>1920</v>
      </c>
      <c r="I5229" t="s">
        <v>1879</v>
      </c>
      <c r="J5229" t="s">
        <v>1879</v>
      </c>
      <c r="K5229" t="s">
        <v>1879</v>
      </c>
      <c r="L5229" t="s">
        <v>1879</v>
      </c>
      <c r="M5229" s="97">
        <v>36526</v>
      </c>
      <c r="N5229">
        <v>6066</v>
      </c>
      <c r="O5229" t="s">
        <v>8512</v>
      </c>
      <c r="P5229">
        <v>1</v>
      </c>
      <c r="Q5229">
        <v>1</v>
      </c>
      <c r="R5229">
        <v>1990</v>
      </c>
      <c r="S5229" t="s">
        <v>601</v>
      </c>
      <c r="T5229" s="96">
        <v>36816</v>
      </c>
      <c r="U5229">
        <f t="shared" si="243"/>
        <v>17</v>
      </c>
      <c r="V5229">
        <f t="shared" si="244"/>
        <v>10</v>
      </c>
      <c r="W5229">
        <f t="shared" si="245"/>
        <v>2000</v>
      </c>
      <c r="X5229" t="s">
        <v>147</v>
      </c>
      <c r="Y5229">
        <v>0</v>
      </c>
      <c r="Z5229" t="s">
        <v>47</v>
      </c>
      <c r="AA5229" t="s">
        <v>1920</v>
      </c>
      <c r="AB5229" t="s">
        <v>1879</v>
      </c>
      <c r="AC5229" t="s">
        <v>1879</v>
      </c>
      <c r="AD5229" t="s">
        <v>1879</v>
      </c>
      <c r="AE5229" t="s">
        <v>1879</v>
      </c>
      <c r="AF5229" s="97">
        <v>44026.808055555557</v>
      </c>
      <c r="AG5229" s="97">
        <v>36526</v>
      </c>
    </row>
    <row r="5230" spans="1:33">
      <c r="A5230">
        <v>6067</v>
      </c>
      <c r="B5230" t="s">
        <v>7371</v>
      </c>
      <c r="C5230" t="s">
        <v>329</v>
      </c>
      <c r="D5230" s="96">
        <v>38230</v>
      </c>
      <c r="E5230" t="s">
        <v>147</v>
      </c>
      <c r="F5230">
        <v>0</v>
      </c>
      <c r="G5230" t="s">
        <v>47</v>
      </c>
      <c r="M5230" s="97">
        <v>36526</v>
      </c>
      <c r="N5230">
        <v>6067</v>
      </c>
      <c r="O5230" t="s">
        <v>7371</v>
      </c>
      <c r="P5230">
        <v>14</v>
      </c>
      <c r="Q5230">
        <v>4</v>
      </c>
      <c r="R5230">
        <v>2009</v>
      </c>
      <c r="S5230" t="s">
        <v>329</v>
      </c>
      <c r="T5230" s="96">
        <v>38230</v>
      </c>
      <c r="U5230">
        <f t="shared" si="243"/>
        <v>31</v>
      </c>
      <c r="V5230">
        <f t="shared" si="244"/>
        <v>8</v>
      </c>
      <c r="W5230">
        <f t="shared" si="245"/>
        <v>2004</v>
      </c>
      <c r="X5230" t="s">
        <v>147</v>
      </c>
      <c r="Y5230">
        <v>0</v>
      </c>
      <c r="Z5230" t="s">
        <v>47</v>
      </c>
      <c r="AF5230" s="97">
        <v>43785.743900462963</v>
      </c>
      <c r="AG5230" s="97">
        <v>36526</v>
      </c>
    </row>
    <row r="5231" spans="1:33">
      <c r="A5231">
        <v>6068</v>
      </c>
      <c r="B5231" t="s">
        <v>6646</v>
      </c>
      <c r="C5231" t="s">
        <v>518</v>
      </c>
      <c r="D5231" s="96">
        <v>38071</v>
      </c>
      <c r="E5231" t="s">
        <v>147</v>
      </c>
      <c r="F5231">
        <v>0</v>
      </c>
      <c r="G5231" t="s">
        <v>47</v>
      </c>
      <c r="M5231" s="97">
        <v>36526</v>
      </c>
      <c r="N5231">
        <v>6068</v>
      </c>
      <c r="O5231" t="s">
        <v>6646</v>
      </c>
      <c r="P5231">
        <v>1</v>
      </c>
      <c r="Q5231">
        <v>1</v>
      </c>
      <c r="R5231">
        <v>1980</v>
      </c>
      <c r="S5231" t="s">
        <v>518</v>
      </c>
      <c r="T5231" s="96">
        <v>38071</v>
      </c>
      <c r="U5231">
        <f t="shared" si="243"/>
        <v>25</v>
      </c>
      <c r="V5231">
        <f t="shared" si="244"/>
        <v>3</v>
      </c>
      <c r="W5231">
        <f t="shared" si="245"/>
        <v>2004</v>
      </c>
      <c r="X5231" t="s">
        <v>147</v>
      </c>
      <c r="Y5231">
        <v>0</v>
      </c>
      <c r="Z5231" t="s">
        <v>47</v>
      </c>
      <c r="AF5231" s="97">
        <v>43785.743900462963</v>
      </c>
      <c r="AG5231" s="97">
        <v>36526</v>
      </c>
    </row>
    <row r="5232" spans="1:33">
      <c r="A5232">
        <v>6069</v>
      </c>
      <c r="B5232" t="s">
        <v>618</v>
      </c>
      <c r="C5232" t="s">
        <v>3531</v>
      </c>
      <c r="D5232" s="96">
        <v>36883</v>
      </c>
      <c r="E5232" t="s">
        <v>147</v>
      </c>
      <c r="F5232">
        <v>0</v>
      </c>
      <c r="G5232" t="s">
        <v>47</v>
      </c>
      <c r="M5232" s="97">
        <v>36526</v>
      </c>
      <c r="N5232">
        <v>6069</v>
      </c>
      <c r="O5232" t="s">
        <v>618</v>
      </c>
      <c r="P5232">
        <v>7</v>
      </c>
      <c r="Q5232">
        <v>3</v>
      </c>
      <c r="R5232">
        <v>2000</v>
      </c>
      <c r="S5232" t="s">
        <v>3531</v>
      </c>
      <c r="T5232" s="96">
        <v>36883</v>
      </c>
      <c r="U5232">
        <f t="shared" si="243"/>
        <v>23</v>
      </c>
      <c r="V5232">
        <f t="shared" si="244"/>
        <v>12</v>
      </c>
      <c r="W5232">
        <f t="shared" si="245"/>
        <v>2000</v>
      </c>
      <c r="X5232" t="s">
        <v>147</v>
      </c>
      <c r="Y5232">
        <v>0</v>
      </c>
      <c r="Z5232" t="s">
        <v>47</v>
      </c>
      <c r="AF5232" s="97">
        <v>43785.743900462963</v>
      </c>
      <c r="AG5232" s="97">
        <v>36526</v>
      </c>
    </row>
    <row r="5233" spans="1:33">
      <c r="A5233">
        <v>6070</v>
      </c>
      <c r="B5233" t="s">
        <v>6020</v>
      </c>
      <c r="C5233" t="s">
        <v>438</v>
      </c>
      <c r="D5233" s="96">
        <v>36304</v>
      </c>
      <c r="E5233" t="s">
        <v>147</v>
      </c>
      <c r="F5233">
        <v>0</v>
      </c>
      <c r="G5233" t="s">
        <v>47</v>
      </c>
      <c r="H5233" t="s">
        <v>1934</v>
      </c>
      <c r="I5233" t="s">
        <v>1879</v>
      </c>
      <c r="J5233" t="s">
        <v>1879</v>
      </c>
      <c r="K5233" t="s">
        <v>1947</v>
      </c>
      <c r="L5233" t="s">
        <v>1879</v>
      </c>
      <c r="M5233" s="97">
        <v>36526</v>
      </c>
      <c r="N5233">
        <v>6070</v>
      </c>
      <c r="O5233" t="s">
        <v>6020</v>
      </c>
      <c r="P5233">
        <v>26</v>
      </c>
      <c r="Q5233">
        <v>8</v>
      </c>
      <c r="R5233">
        <v>2006</v>
      </c>
      <c r="S5233" t="s">
        <v>438</v>
      </c>
      <c r="T5233" s="96">
        <v>36304</v>
      </c>
      <c r="U5233">
        <f t="shared" si="243"/>
        <v>24</v>
      </c>
      <c r="V5233">
        <f t="shared" si="244"/>
        <v>5</v>
      </c>
      <c r="W5233">
        <f t="shared" si="245"/>
        <v>1999</v>
      </c>
      <c r="X5233" t="s">
        <v>147</v>
      </c>
      <c r="Y5233">
        <v>0</v>
      </c>
      <c r="Z5233" t="s">
        <v>47</v>
      </c>
      <c r="AA5233" t="s">
        <v>1934</v>
      </c>
      <c r="AB5233" t="s">
        <v>1879</v>
      </c>
      <c r="AC5233" t="s">
        <v>1879</v>
      </c>
      <c r="AD5233" t="s">
        <v>1947</v>
      </c>
      <c r="AE5233" t="s">
        <v>1879</v>
      </c>
      <c r="AF5233" s="97">
        <v>43785.74386574074</v>
      </c>
      <c r="AG5233" s="97">
        <v>36526</v>
      </c>
    </row>
    <row r="5234" spans="1:33">
      <c r="A5234">
        <v>6071</v>
      </c>
      <c r="B5234" t="s">
        <v>8885</v>
      </c>
      <c r="C5234" t="s">
        <v>8886</v>
      </c>
      <c r="D5234" s="96">
        <v>36279</v>
      </c>
      <c r="E5234" t="s">
        <v>158</v>
      </c>
      <c r="F5234">
        <v>0</v>
      </c>
      <c r="G5234" t="s">
        <v>47</v>
      </c>
      <c r="M5234" s="97">
        <v>36526</v>
      </c>
      <c r="N5234">
        <v>6071</v>
      </c>
      <c r="O5234" t="s">
        <v>8885</v>
      </c>
      <c r="P5234">
        <v>15</v>
      </c>
      <c r="Q5234">
        <v>3</v>
      </c>
      <c r="R5234">
        <v>1977</v>
      </c>
      <c r="S5234" t="s">
        <v>8886</v>
      </c>
      <c r="T5234" s="96">
        <v>36279</v>
      </c>
      <c r="U5234">
        <f t="shared" si="243"/>
        <v>29</v>
      </c>
      <c r="V5234">
        <f t="shared" si="244"/>
        <v>4</v>
      </c>
      <c r="W5234">
        <f t="shared" si="245"/>
        <v>1999</v>
      </c>
      <c r="X5234" t="s">
        <v>158</v>
      </c>
      <c r="Y5234">
        <v>0</v>
      </c>
      <c r="Z5234" t="s">
        <v>47</v>
      </c>
      <c r="AF5234" s="97">
        <v>43785.743923611109</v>
      </c>
      <c r="AG5234" s="97">
        <v>36526</v>
      </c>
    </row>
    <row r="5235" spans="1:33">
      <c r="A5235">
        <v>6072</v>
      </c>
      <c r="B5235" t="s">
        <v>3270</v>
      </c>
      <c r="C5235" t="s">
        <v>1425</v>
      </c>
      <c r="D5235" s="96">
        <v>36523</v>
      </c>
      <c r="E5235" t="s">
        <v>147</v>
      </c>
      <c r="F5235">
        <v>0</v>
      </c>
      <c r="G5235" t="s">
        <v>47</v>
      </c>
      <c r="H5235" t="s">
        <v>1969</v>
      </c>
      <c r="I5235" t="s">
        <v>1879</v>
      </c>
      <c r="J5235" t="s">
        <v>1879</v>
      </c>
      <c r="K5235" t="s">
        <v>1923</v>
      </c>
      <c r="L5235" t="s">
        <v>1879</v>
      </c>
      <c r="M5235" s="97">
        <v>36526</v>
      </c>
      <c r="N5235">
        <v>6072</v>
      </c>
      <c r="O5235" t="s">
        <v>3270</v>
      </c>
      <c r="P5235">
        <v>1</v>
      </c>
      <c r="Q5235">
        <v>1</v>
      </c>
      <c r="R5235">
        <v>1992</v>
      </c>
      <c r="S5235" t="s">
        <v>1425</v>
      </c>
      <c r="T5235" s="96">
        <v>36523</v>
      </c>
      <c r="U5235">
        <f t="shared" si="243"/>
        <v>29</v>
      </c>
      <c r="V5235">
        <f t="shared" si="244"/>
        <v>12</v>
      </c>
      <c r="W5235">
        <f t="shared" si="245"/>
        <v>1999</v>
      </c>
      <c r="X5235" t="s">
        <v>147</v>
      </c>
      <c r="Y5235">
        <v>0</v>
      </c>
      <c r="Z5235" t="s">
        <v>47</v>
      </c>
      <c r="AA5235" t="s">
        <v>1969</v>
      </c>
      <c r="AB5235" t="s">
        <v>1879</v>
      </c>
      <c r="AC5235" t="s">
        <v>1879</v>
      </c>
      <c r="AD5235" t="s">
        <v>1923</v>
      </c>
      <c r="AE5235" t="s">
        <v>1879</v>
      </c>
      <c r="AF5235" s="97">
        <v>43785.743923611109</v>
      </c>
      <c r="AG5235" s="97">
        <v>36526</v>
      </c>
    </row>
    <row r="5236" spans="1:33">
      <c r="A5236">
        <v>6073</v>
      </c>
      <c r="B5236" t="s">
        <v>5259</v>
      </c>
      <c r="C5236" t="s">
        <v>1180</v>
      </c>
      <c r="D5236" s="96">
        <v>36850</v>
      </c>
      <c r="E5236" t="s">
        <v>147</v>
      </c>
      <c r="F5236">
        <v>0</v>
      </c>
      <c r="G5236" t="s">
        <v>47</v>
      </c>
      <c r="M5236" s="97">
        <v>36526</v>
      </c>
      <c r="N5236">
        <v>6073</v>
      </c>
      <c r="O5236" t="s">
        <v>5259</v>
      </c>
      <c r="P5236">
        <v>1</v>
      </c>
      <c r="Q5236">
        <v>1</v>
      </c>
      <c r="R5236">
        <v>1994</v>
      </c>
      <c r="S5236" t="s">
        <v>1180</v>
      </c>
      <c r="T5236" s="96">
        <v>36850</v>
      </c>
      <c r="U5236">
        <f t="shared" si="243"/>
        <v>20</v>
      </c>
      <c r="V5236">
        <f t="shared" si="244"/>
        <v>11</v>
      </c>
      <c r="W5236">
        <f t="shared" si="245"/>
        <v>2000</v>
      </c>
      <c r="X5236" t="s">
        <v>147</v>
      </c>
      <c r="Y5236">
        <v>0</v>
      </c>
      <c r="Z5236" t="s">
        <v>47</v>
      </c>
      <c r="AF5236" s="97">
        <v>43785.744120370371</v>
      </c>
      <c r="AG5236" s="97">
        <v>36526</v>
      </c>
    </row>
    <row r="5237" spans="1:33">
      <c r="A5237">
        <v>6074</v>
      </c>
      <c r="B5237" t="s">
        <v>9364</v>
      </c>
      <c r="C5237" t="s">
        <v>9365</v>
      </c>
      <c r="D5237" s="96">
        <v>37453</v>
      </c>
      <c r="E5237" t="s">
        <v>158</v>
      </c>
      <c r="F5237">
        <v>0</v>
      </c>
      <c r="G5237" t="s">
        <v>47</v>
      </c>
      <c r="M5237" s="97">
        <v>36526</v>
      </c>
      <c r="N5237">
        <v>6074</v>
      </c>
      <c r="O5237" t="s">
        <v>9364</v>
      </c>
      <c r="S5237" t="s">
        <v>9365</v>
      </c>
      <c r="T5237" s="96">
        <v>37453</v>
      </c>
      <c r="U5237">
        <f t="shared" si="243"/>
        <v>16</v>
      </c>
      <c r="V5237">
        <f t="shared" si="244"/>
        <v>7</v>
      </c>
      <c r="W5237">
        <f t="shared" si="245"/>
        <v>2002</v>
      </c>
      <c r="X5237" t="s">
        <v>158</v>
      </c>
      <c r="Y5237">
        <v>0</v>
      </c>
      <c r="Z5237" t="s">
        <v>47</v>
      </c>
      <c r="AF5237" s="97">
        <v>43785.744120370371</v>
      </c>
      <c r="AG5237" s="97">
        <v>36526</v>
      </c>
    </row>
    <row r="5238" spans="1:33">
      <c r="A5238">
        <v>6075</v>
      </c>
      <c r="B5238" t="s">
        <v>3666</v>
      </c>
      <c r="C5238" t="s">
        <v>434</v>
      </c>
      <c r="D5238" s="96">
        <v>36991</v>
      </c>
      <c r="E5238" t="s">
        <v>147</v>
      </c>
      <c r="F5238">
        <v>0</v>
      </c>
      <c r="G5238" t="s">
        <v>47</v>
      </c>
      <c r="M5238" s="97">
        <v>36526</v>
      </c>
      <c r="N5238">
        <v>6075</v>
      </c>
      <c r="O5238" t="s">
        <v>3666</v>
      </c>
      <c r="P5238">
        <v>9</v>
      </c>
      <c r="Q5238">
        <v>4</v>
      </c>
      <c r="R5238">
        <v>2009</v>
      </c>
      <c r="S5238" t="s">
        <v>434</v>
      </c>
      <c r="T5238" s="96">
        <v>36991</v>
      </c>
      <c r="U5238">
        <f t="shared" si="243"/>
        <v>10</v>
      </c>
      <c r="V5238">
        <f t="shared" si="244"/>
        <v>4</v>
      </c>
      <c r="W5238">
        <f t="shared" si="245"/>
        <v>2001</v>
      </c>
      <c r="X5238" t="s">
        <v>147</v>
      </c>
      <c r="Y5238">
        <v>0</v>
      </c>
      <c r="Z5238" t="s">
        <v>47</v>
      </c>
      <c r="AF5238" s="97">
        <v>43785.744120370371</v>
      </c>
      <c r="AG5238" s="97">
        <v>36526</v>
      </c>
    </row>
    <row r="5239" spans="1:33">
      <c r="A5239">
        <v>6076</v>
      </c>
      <c r="B5239" t="s">
        <v>7155</v>
      </c>
      <c r="C5239" t="s">
        <v>929</v>
      </c>
      <c r="D5239" s="96">
        <v>35424</v>
      </c>
      <c r="E5239" t="s">
        <v>147</v>
      </c>
      <c r="F5239">
        <v>0</v>
      </c>
      <c r="G5239" t="s">
        <v>47</v>
      </c>
      <c r="M5239" s="97">
        <v>36526</v>
      </c>
      <c r="N5239">
        <v>6076</v>
      </c>
      <c r="O5239" t="s">
        <v>7155</v>
      </c>
      <c r="P5239">
        <v>1</v>
      </c>
      <c r="Q5239">
        <v>1</v>
      </c>
      <c r="R5239">
        <v>2009</v>
      </c>
      <c r="S5239" t="s">
        <v>929</v>
      </c>
      <c r="T5239" s="96">
        <v>35424</v>
      </c>
      <c r="U5239">
        <f t="shared" si="243"/>
        <v>25</v>
      </c>
      <c r="V5239">
        <f t="shared" si="244"/>
        <v>12</v>
      </c>
      <c r="W5239">
        <f t="shared" si="245"/>
        <v>1996</v>
      </c>
      <c r="X5239" t="s">
        <v>147</v>
      </c>
      <c r="Y5239">
        <v>0</v>
      </c>
      <c r="Z5239" t="s">
        <v>47</v>
      </c>
      <c r="AF5239" s="97">
        <v>43785.744120370371</v>
      </c>
      <c r="AG5239" s="97">
        <v>36526</v>
      </c>
    </row>
    <row r="5240" spans="1:33">
      <c r="A5240">
        <v>6077</v>
      </c>
      <c r="B5240" t="s">
        <v>420</v>
      </c>
      <c r="C5240" t="s">
        <v>4109</v>
      </c>
      <c r="D5240" s="96">
        <v>36977</v>
      </c>
      <c r="E5240" t="s">
        <v>158</v>
      </c>
      <c r="F5240">
        <v>0</v>
      </c>
      <c r="G5240" t="s">
        <v>47</v>
      </c>
      <c r="M5240" s="97">
        <v>36526</v>
      </c>
      <c r="N5240">
        <v>6077</v>
      </c>
      <c r="O5240" t="s">
        <v>420</v>
      </c>
      <c r="P5240">
        <v>1</v>
      </c>
      <c r="Q5240">
        <v>1</v>
      </c>
      <c r="R5240">
        <v>2000</v>
      </c>
      <c r="S5240" t="s">
        <v>4109</v>
      </c>
      <c r="T5240" s="96">
        <v>36977</v>
      </c>
      <c r="U5240">
        <f t="shared" si="243"/>
        <v>27</v>
      </c>
      <c r="V5240">
        <f t="shared" si="244"/>
        <v>3</v>
      </c>
      <c r="W5240">
        <f t="shared" si="245"/>
        <v>2001</v>
      </c>
      <c r="X5240" t="s">
        <v>158</v>
      </c>
      <c r="Y5240">
        <v>0</v>
      </c>
      <c r="Z5240" t="s">
        <v>47</v>
      </c>
      <c r="AF5240" s="97">
        <v>43785.744120370371</v>
      </c>
      <c r="AG5240" s="97">
        <v>36526</v>
      </c>
    </row>
    <row r="5241" spans="1:33">
      <c r="A5241">
        <v>6078</v>
      </c>
      <c r="B5241" t="s">
        <v>7954</v>
      </c>
      <c r="C5241" t="s">
        <v>1835</v>
      </c>
      <c r="D5241" s="96">
        <v>37117</v>
      </c>
      <c r="E5241" t="s">
        <v>147</v>
      </c>
      <c r="F5241">
        <v>0</v>
      </c>
      <c r="G5241" t="s">
        <v>47</v>
      </c>
      <c r="H5241" t="s">
        <v>2165</v>
      </c>
      <c r="I5241" t="s">
        <v>1879</v>
      </c>
      <c r="J5241" t="s">
        <v>1879</v>
      </c>
      <c r="K5241" t="s">
        <v>1879</v>
      </c>
      <c r="L5241" t="s">
        <v>1879</v>
      </c>
      <c r="M5241" s="97">
        <v>36526</v>
      </c>
      <c r="N5241">
        <v>6078</v>
      </c>
      <c r="O5241" t="s">
        <v>7954</v>
      </c>
      <c r="P5241">
        <v>7</v>
      </c>
      <c r="Q5241">
        <v>1</v>
      </c>
      <c r="R5241">
        <v>1985</v>
      </c>
      <c r="S5241" t="s">
        <v>1835</v>
      </c>
      <c r="T5241" s="96">
        <v>37117</v>
      </c>
      <c r="U5241">
        <f t="shared" si="243"/>
        <v>14</v>
      </c>
      <c r="V5241">
        <f t="shared" si="244"/>
        <v>8</v>
      </c>
      <c r="W5241">
        <f t="shared" si="245"/>
        <v>2001</v>
      </c>
      <c r="X5241" t="s">
        <v>147</v>
      </c>
      <c r="Y5241">
        <v>0</v>
      </c>
      <c r="Z5241" t="s">
        <v>47</v>
      </c>
      <c r="AA5241" t="s">
        <v>2165</v>
      </c>
      <c r="AB5241" t="s">
        <v>1879</v>
      </c>
      <c r="AC5241" t="s">
        <v>1879</v>
      </c>
      <c r="AD5241" t="s">
        <v>1879</v>
      </c>
      <c r="AE5241" t="s">
        <v>1879</v>
      </c>
      <c r="AF5241" s="97">
        <v>44391.446018518516</v>
      </c>
      <c r="AG5241" s="97">
        <v>36526</v>
      </c>
    </row>
    <row r="5242" spans="1:33">
      <c r="A5242">
        <v>6079</v>
      </c>
      <c r="B5242" t="s">
        <v>1315</v>
      </c>
      <c r="C5242" t="s">
        <v>1316</v>
      </c>
      <c r="D5242" s="96">
        <v>36800</v>
      </c>
      <c r="E5242" t="s">
        <v>147</v>
      </c>
      <c r="F5242">
        <v>0</v>
      </c>
      <c r="G5242" t="s">
        <v>47</v>
      </c>
      <c r="H5242" t="s">
        <v>2135</v>
      </c>
      <c r="I5242" t="s">
        <v>1879</v>
      </c>
      <c r="J5242" t="s">
        <v>1879</v>
      </c>
      <c r="K5242" t="s">
        <v>1879</v>
      </c>
      <c r="L5242" t="s">
        <v>1879</v>
      </c>
      <c r="M5242" s="97">
        <v>36526</v>
      </c>
      <c r="N5242">
        <v>6079</v>
      </c>
      <c r="O5242" t="s">
        <v>1315</v>
      </c>
      <c r="P5242">
        <v>28</v>
      </c>
      <c r="Q5242">
        <v>5</v>
      </c>
      <c r="R5242">
        <v>1996</v>
      </c>
      <c r="S5242" t="s">
        <v>1316</v>
      </c>
      <c r="T5242" s="96">
        <v>36800</v>
      </c>
      <c r="U5242">
        <f t="shared" si="243"/>
        <v>1</v>
      </c>
      <c r="V5242">
        <f t="shared" si="244"/>
        <v>10</v>
      </c>
      <c r="W5242">
        <f t="shared" si="245"/>
        <v>2000</v>
      </c>
      <c r="X5242" t="s">
        <v>147</v>
      </c>
      <c r="Y5242">
        <v>0</v>
      </c>
      <c r="Z5242" t="s">
        <v>47</v>
      </c>
      <c r="AA5242" t="s">
        <v>2135</v>
      </c>
      <c r="AB5242" t="s">
        <v>1879</v>
      </c>
      <c r="AC5242" t="s">
        <v>1879</v>
      </c>
      <c r="AD5242" t="s">
        <v>1879</v>
      </c>
      <c r="AE5242" t="s">
        <v>1879</v>
      </c>
      <c r="AF5242" s="97">
        <v>44026.796481481484</v>
      </c>
      <c r="AG5242" s="97">
        <v>36526</v>
      </c>
    </row>
    <row r="5243" spans="1:33">
      <c r="A5243">
        <v>6080</v>
      </c>
      <c r="B5243" t="s">
        <v>3370</v>
      </c>
      <c r="C5243" t="s">
        <v>3371</v>
      </c>
      <c r="D5243" s="96">
        <v>37791</v>
      </c>
      <c r="E5243" t="s">
        <v>147</v>
      </c>
      <c r="F5243">
        <v>0</v>
      </c>
      <c r="G5243" t="s">
        <v>47</v>
      </c>
      <c r="H5243" t="s">
        <v>2004</v>
      </c>
      <c r="I5243" t="s">
        <v>1879</v>
      </c>
      <c r="J5243" t="s">
        <v>1879</v>
      </c>
      <c r="K5243" t="s">
        <v>1906</v>
      </c>
      <c r="L5243" t="s">
        <v>1879</v>
      </c>
      <c r="M5243" s="97">
        <v>36526</v>
      </c>
      <c r="N5243">
        <v>6080</v>
      </c>
      <c r="O5243" t="s">
        <v>3370</v>
      </c>
      <c r="P5243">
        <v>1</v>
      </c>
      <c r="Q5243">
        <v>1</v>
      </c>
      <c r="R5243">
        <v>1900</v>
      </c>
      <c r="S5243" t="s">
        <v>3371</v>
      </c>
      <c r="T5243" s="96">
        <v>37791</v>
      </c>
      <c r="U5243">
        <f t="shared" si="243"/>
        <v>19</v>
      </c>
      <c r="V5243">
        <f t="shared" si="244"/>
        <v>6</v>
      </c>
      <c r="W5243">
        <f t="shared" si="245"/>
        <v>2003</v>
      </c>
      <c r="X5243" t="s">
        <v>147</v>
      </c>
      <c r="Y5243">
        <v>0</v>
      </c>
      <c r="Z5243" t="s">
        <v>47</v>
      </c>
      <c r="AA5243" t="s">
        <v>2004</v>
      </c>
      <c r="AB5243" t="s">
        <v>1879</v>
      </c>
      <c r="AC5243" t="s">
        <v>1879</v>
      </c>
      <c r="AD5243" t="s">
        <v>1906</v>
      </c>
      <c r="AE5243" t="s">
        <v>1879</v>
      </c>
      <c r="AF5243" s="97">
        <v>43785.744120370371</v>
      </c>
      <c r="AG5243" s="97">
        <v>36526</v>
      </c>
    </row>
    <row r="5244" spans="1:33">
      <c r="A5244">
        <v>6081</v>
      </c>
      <c r="B5244" t="s">
        <v>8906</v>
      </c>
      <c r="C5244" t="s">
        <v>8907</v>
      </c>
      <c r="D5244" s="96">
        <v>37557</v>
      </c>
      <c r="E5244" t="s">
        <v>147</v>
      </c>
      <c r="F5244">
        <v>0</v>
      </c>
      <c r="G5244" t="s">
        <v>47</v>
      </c>
      <c r="H5244" t="s">
        <v>2080</v>
      </c>
      <c r="I5244" t="s">
        <v>1879</v>
      </c>
      <c r="J5244" t="s">
        <v>1879</v>
      </c>
      <c r="K5244" t="s">
        <v>1879</v>
      </c>
      <c r="L5244" t="s">
        <v>1879</v>
      </c>
      <c r="M5244" s="97">
        <v>36526</v>
      </c>
      <c r="N5244">
        <v>6081</v>
      </c>
      <c r="O5244" t="s">
        <v>8906</v>
      </c>
      <c r="P5244">
        <v>5</v>
      </c>
      <c r="Q5244">
        <v>7</v>
      </c>
      <c r="R5244">
        <v>1956</v>
      </c>
      <c r="S5244" t="s">
        <v>8907</v>
      </c>
      <c r="T5244" s="96">
        <v>37557</v>
      </c>
      <c r="U5244">
        <f t="shared" si="243"/>
        <v>28</v>
      </c>
      <c r="V5244">
        <f t="shared" si="244"/>
        <v>10</v>
      </c>
      <c r="W5244">
        <f t="shared" si="245"/>
        <v>2002</v>
      </c>
      <c r="X5244" t="s">
        <v>147</v>
      </c>
      <c r="Y5244">
        <v>0</v>
      </c>
      <c r="Z5244" t="s">
        <v>47</v>
      </c>
      <c r="AA5244" t="s">
        <v>2080</v>
      </c>
      <c r="AB5244" t="s">
        <v>1879</v>
      </c>
      <c r="AC5244" t="s">
        <v>1879</v>
      </c>
      <c r="AD5244" t="s">
        <v>1879</v>
      </c>
      <c r="AE5244" t="s">
        <v>1879</v>
      </c>
      <c r="AF5244" s="97">
        <v>43785.744120370371</v>
      </c>
      <c r="AG5244" s="97">
        <v>36526</v>
      </c>
    </row>
    <row r="5245" spans="1:33">
      <c r="A5245">
        <v>6082</v>
      </c>
      <c r="B5245" t="s">
        <v>2581</v>
      </c>
      <c r="C5245" t="s">
        <v>2582</v>
      </c>
      <c r="D5245" s="96">
        <v>37811</v>
      </c>
      <c r="E5245" t="s">
        <v>147</v>
      </c>
      <c r="F5245">
        <v>0</v>
      </c>
      <c r="G5245" t="s">
        <v>47</v>
      </c>
      <c r="M5245" s="97">
        <v>36526</v>
      </c>
      <c r="N5245">
        <v>6082</v>
      </c>
      <c r="O5245" t="s">
        <v>2581</v>
      </c>
      <c r="P5245">
        <v>17</v>
      </c>
      <c r="Q5245">
        <v>10</v>
      </c>
      <c r="R5245">
        <v>1999</v>
      </c>
      <c r="S5245" t="s">
        <v>2582</v>
      </c>
      <c r="T5245" s="96">
        <v>37811</v>
      </c>
      <c r="U5245">
        <f t="shared" si="243"/>
        <v>9</v>
      </c>
      <c r="V5245">
        <f t="shared" si="244"/>
        <v>7</v>
      </c>
      <c r="W5245">
        <f t="shared" si="245"/>
        <v>2003</v>
      </c>
      <c r="X5245" t="s">
        <v>147</v>
      </c>
      <c r="Y5245">
        <v>0</v>
      </c>
      <c r="Z5245" t="s">
        <v>47</v>
      </c>
      <c r="AF5245" s="97">
        <v>43785.744120370371</v>
      </c>
      <c r="AG5245" s="97">
        <v>36526</v>
      </c>
    </row>
    <row r="5246" spans="1:33">
      <c r="A5246">
        <v>6083</v>
      </c>
      <c r="B5246" t="s">
        <v>7568</v>
      </c>
      <c r="C5246" t="s">
        <v>5416</v>
      </c>
      <c r="D5246" s="96">
        <v>37722</v>
      </c>
      <c r="E5246" t="s">
        <v>147</v>
      </c>
      <c r="F5246">
        <v>0</v>
      </c>
      <c r="G5246" t="s">
        <v>47</v>
      </c>
      <c r="M5246" s="97">
        <v>36526</v>
      </c>
      <c r="N5246">
        <v>6083</v>
      </c>
      <c r="O5246" t="s">
        <v>7568</v>
      </c>
      <c r="P5246">
        <v>1</v>
      </c>
      <c r="Q5246">
        <v>1</v>
      </c>
      <c r="R5246">
        <v>1989</v>
      </c>
      <c r="S5246" t="s">
        <v>5416</v>
      </c>
      <c r="T5246" s="96">
        <v>37722</v>
      </c>
      <c r="U5246">
        <f t="shared" si="243"/>
        <v>11</v>
      </c>
      <c r="V5246">
        <f t="shared" si="244"/>
        <v>4</v>
      </c>
      <c r="W5246">
        <f t="shared" si="245"/>
        <v>2003</v>
      </c>
      <c r="X5246" t="s">
        <v>147</v>
      </c>
      <c r="Y5246">
        <v>0</v>
      </c>
      <c r="Z5246" t="s">
        <v>47</v>
      </c>
      <c r="AF5246" s="97">
        <v>43785.744120370371</v>
      </c>
      <c r="AG5246" s="97">
        <v>36526</v>
      </c>
    </row>
    <row r="5247" spans="1:33">
      <c r="A5247">
        <v>6084</v>
      </c>
      <c r="B5247" t="s">
        <v>5186</v>
      </c>
      <c r="C5247" t="s">
        <v>1211</v>
      </c>
      <c r="D5247" s="96">
        <v>37108</v>
      </c>
      <c r="E5247" t="s">
        <v>147</v>
      </c>
      <c r="F5247">
        <v>0</v>
      </c>
      <c r="G5247" t="s">
        <v>47</v>
      </c>
      <c r="M5247" s="97">
        <v>36526</v>
      </c>
      <c r="N5247">
        <v>6084</v>
      </c>
      <c r="O5247" t="s">
        <v>5186</v>
      </c>
      <c r="P5247">
        <v>27</v>
      </c>
      <c r="Q5247">
        <v>10</v>
      </c>
      <c r="R5247">
        <v>1996</v>
      </c>
      <c r="S5247" t="s">
        <v>1211</v>
      </c>
      <c r="T5247" s="96">
        <v>37108</v>
      </c>
      <c r="U5247">
        <f t="shared" si="243"/>
        <v>5</v>
      </c>
      <c r="V5247">
        <f t="shared" si="244"/>
        <v>8</v>
      </c>
      <c r="W5247">
        <f t="shared" si="245"/>
        <v>2001</v>
      </c>
      <c r="X5247" t="s">
        <v>147</v>
      </c>
      <c r="Y5247">
        <v>0</v>
      </c>
      <c r="Z5247" t="s">
        <v>47</v>
      </c>
      <c r="AF5247" s="97">
        <v>43785.744120370371</v>
      </c>
      <c r="AG5247" s="97">
        <v>36526</v>
      </c>
    </row>
    <row r="5248" spans="1:33">
      <c r="A5248">
        <v>6085</v>
      </c>
      <c r="B5248" t="s">
        <v>5619</v>
      </c>
      <c r="C5248" t="s">
        <v>329</v>
      </c>
      <c r="D5248" s="96">
        <v>36684</v>
      </c>
      <c r="E5248" t="s">
        <v>147</v>
      </c>
      <c r="F5248">
        <v>0</v>
      </c>
      <c r="G5248" t="s">
        <v>47</v>
      </c>
      <c r="M5248" s="97">
        <v>36526</v>
      </c>
      <c r="N5248">
        <v>6085</v>
      </c>
      <c r="O5248" t="s">
        <v>5619</v>
      </c>
      <c r="P5248">
        <v>1</v>
      </c>
      <c r="Q5248">
        <v>1</v>
      </c>
      <c r="R5248">
        <v>1967</v>
      </c>
      <c r="S5248" t="s">
        <v>329</v>
      </c>
      <c r="T5248" s="96">
        <v>36684</v>
      </c>
      <c r="U5248">
        <f t="shared" si="243"/>
        <v>7</v>
      </c>
      <c r="V5248">
        <f t="shared" si="244"/>
        <v>6</v>
      </c>
      <c r="W5248">
        <f t="shared" si="245"/>
        <v>2000</v>
      </c>
      <c r="X5248" t="s">
        <v>147</v>
      </c>
      <c r="Y5248">
        <v>0</v>
      </c>
      <c r="Z5248" t="s">
        <v>47</v>
      </c>
      <c r="AF5248" s="97">
        <v>43785.744120370371</v>
      </c>
      <c r="AG5248" s="97">
        <v>36526</v>
      </c>
    </row>
    <row r="5249" spans="1:33">
      <c r="A5249">
        <v>6086</v>
      </c>
      <c r="B5249" t="s">
        <v>1002</v>
      </c>
      <c r="C5249" t="s">
        <v>6578</v>
      </c>
      <c r="D5249" s="96">
        <v>38448</v>
      </c>
      <c r="E5249" t="s">
        <v>147</v>
      </c>
      <c r="F5249">
        <v>0</v>
      </c>
      <c r="G5249" t="s">
        <v>47</v>
      </c>
      <c r="M5249" s="97">
        <v>36526</v>
      </c>
      <c r="N5249">
        <v>6086</v>
      </c>
      <c r="O5249" t="s">
        <v>1002</v>
      </c>
      <c r="P5249">
        <v>7</v>
      </c>
      <c r="Q5249">
        <v>11</v>
      </c>
      <c r="R5249">
        <v>1974</v>
      </c>
      <c r="S5249" t="s">
        <v>6578</v>
      </c>
      <c r="T5249" s="96">
        <v>38448</v>
      </c>
      <c r="U5249">
        <f t="shared" si="243"/>
        <v>6</v>
      </c>
      <c r="V5249">
        <f t="shared" si="244"/>
        <v>4</v>
      </c>
      <c r="W5249">
        <f t="shared" si="245"/>
        <v>2005</v>
      </c>
      <c r="X5249" t="s">
        <v>147</v>
      </c>
      <c r="Y5249">
        <v>0</v>
      </c>
      <c r="Z5249" t="s">
        <v>47</v>
      </c>
      <c r="AF5249" s="97">
        <v>43785.744120370371</v>
      </c>
      <c r="AG5249" s="97">
        <v>36526</v>
      </c>
    </row>
    <row r="5250" spans="1:33">
      <c r="A5250">
        <v>6087</v>
      </c>
      <c r="B5250" t="s">
        <v>4296</v>
      </c>
      <c r="C5250" t="s">
        <v>4297</v>
      </c>
      <c r="D5250" s="96">
        <v>37745</v>
      </c>
      <c r="E5250" t="s">
        <v>147</v>
      </c>
      <c r="F5250">
        <v>0</v>
      </c>
      <c r="G5250" t="s">
        <v>47</v>
      </c>
      <c r="M5250" s="97">
        <v>36526</v>
      </c>
      <c r="N5250">
        <v>6087</v>
      </c>
      <c r="O5250" t="s">
        <v>4296</v>
      </c>
      <c r="P5250">
        <v>28</v>
      </c>
      <c r="Q5250">
        <v>12</v>
      </c>
      <c r="R5250">
        <v>1992</v>
      </c>
      <c r="S5250" t="s">
        <v>4297</v>
      </c>
      <c r="T5250" s="96">
        <v>37745</v>
      </c>
      <c r="U5250">
        <f t="shared" ref="U5250:U5313" si="246">DAY(T5250)</f>
        <v>4</v>
      </c>
      <c r="V5250">
        <f t="shared" ref="V5250:V5313" si="247">MONTH(T5250)</f>
        <v>5</v>
      </c>
      <c r="W5250">
        <f t="shared" ref="W5250:W5313" si="248">YEAR(T5250)</f>
        <v>2003</v>
      </c>
      <c r="X5250" t="s">
        <v>147</v>
      </c>
      <c r="Y5250">
        <v>0</v>
      </c>
      <c r="Z5250" t="s">
        <v>47</v>
      </c>
      <c r="AF5250" s="97">
        <v>43785.744120370371</v>
      </c>
      <c r="AG5250" s="97">
        <v>36526</v>
      </c>
    </row>
    <row r="5251" spans="1:33">
      <c r="A5251">
        <v>6088</v>
      </c>
      <c r="B5251" t="s">
        <v>8121</v>
      </c>
      <c r="C5251" t="s">
        <v>2586</v>
      </c>
      <c r="D5251" s="96">
        <v>38556</v>
      </c>
      <c r="E5251" t="s">
        <v>147</v>
      </c>
      <c r="F5251">
        <v>0</v>
      </c>
      <c r="G5251" t="s">
        <v>47</v>
      </c>
      <c r="H5251" t="s">
        <v>1994</v>
      </c>
      <c r="I5251" t="s">
        <v>1879</v>
      </c>
      <c r="J5251" t="s">
        <v>1879</v>
      </c>
      <c r="K5251" t="s">
        <v>1879</v>
      </c>
      <c r="L5251" t="s">
        <v>1879</v>
      </c>
      <c r="M5251" s="97">
        <v>36526</v>
      </c>
      <c r="N5251">
        <v>6088</v>
      </c>
      <c r="O5251" t="s">
        <v>8121</v>
      </c>
      <c r="P5251">
        <v>17</v>
      </c>
      <c r="Q5251">
        <v>12</v>
      </c>
      <c r="R5251">
        <v>1998</v>
      </c>
      <c r="S5251" t="s">
        <v>2586</v>
      </c>
      <c r="T5251" s="96">
        <v>38556</v>
      </c>
      <c r="U5251">
        <f t="shared" si="246"/>
        <v>23</v>
      </c>
      <c r="V5251">
        <f t="shared" si="247"/>
        <v>7</v>
      </c>
      <c r="W5251">
        <f t="shared" si="248"/>
        <v>2005</v>
      </c>
      <c r="X5251" t="s">
        <v>147</v>
      </c>
      <c r="Y5251">
        <v>0</v>
      </c>
      <c r="Z5251" t="s">
        <v>47</v>
      </c>
      <c r="AA5251" t="s">
        <v>1994</v>
      </c>
      <c r="AB5251" t="s">
        <v>1879</v>
      </c>
      <c r="AC5251" t="s">
        <v>1879</v>
      </c>
      <c r="AD5251" t="s">
        <v>1879</v>
      </c>
      <c r="AE5251" t="s">
        <v>1879</v>
      </c>
      <c r="AF5251" s="97">
        <v>43785.744120370371</v>
      </c>
      <c r="AG5251" s="97">
        <v>36526</v>
      </c>
    </row>
    <row r="5252" spans="1:33">
      <c r="A5252">
        <v>6090</v>
      </c>
      <c r="B5252" t="s">
        <v>3338</v>
      </c>
      <c r="C5252" t="s">
        <v>288</v>
      </c>
      <c r="D5252" s="96">
        <v>37861</v>
      </c>
      <c r="E5252" t="s">
        <v>147</v>
      </c>
      <c r="F5252">
        <v>0</v>
      </c>
      <c r="G5252" t="s">
        <v>47</v>
      </c>
      <c r="M5252" s="97">
        <v>36526</v>
      </c>
      <c r="N5252">
        <v>6090</v>
      </c>
      <c r="O5252" t="s">
        <v>3338</v>
      </c>
      <c r="P5252">
        <v>1</v>
      </c>
      <c r="Q5252">
        <v>6</v>
      </c>
      <c r="R5252">
        <v>2008</v>
      </c>
      <c r="S5252" t="s">
        <v>288</v>
      </c>
      <c r="T5252" s="96">
        <v>37861</v>
      </c>
      <c r="U5252">
        <f t="shared" si="246"/>
        <v>28</v>
      </c>
      <c r="V5252">
        <f t="shared" si="247"/>
        <v>8</v>
      </c>
      <c r="W5252">
        <f t="shared" si="248"/>
        <v>2003</v>
      </c>
      <c r="X5252" t="s">
        <v>147</v>
      </c>
      <c r="Y5252">
        <v>0</v>
      </c>
      <c r="Z5252" t="s">
        <v>47</v>
      </c>
      <c r="AF5252" s="97">
        <v>43785.744120370371</v>
      </c>
      <c r="AG5252" s="97">
        <v>36526</v>
      </c>
    </row>
    <row r="5253" spans="1:33">
      <c r="A5253">
        <v>6091</v>
      </c>
      <c r="B5253" t="s">
        <v>7995</v>
      </c>
      <c r="C5253" t="s">
        <v>7024</v>
      </c>
      <c r="D5253" s="96">
        <v>37808</v>
      </c>
      <c r="E5253" t="s">
        <v>158</v>
      </c>
      <c r="F5253">
        <v>0</v>
      </c>
      <c r="G5253" t="s">
        <v>47</v>
      </c>
      <c r="M5253" s="97">
        <v>36526</v>
      </c>
      <c r="N5253">
        <v>6091</v>
      </c>
      <c r="O5253" t="s">
        <v>7995</v>
      </c>
      <c r="P5253">
        <v>23</v>
      </c>
      <c r="Q5253">
        <v>7</v>
      </c>
      <c r="R5253">
        <v>2000</v>
      </c>
      <c r="S5253" t="s">
        <v>7024</v>
      </c>
      <c r="T5253" s="96">
        <v>37808</v>
      </c>
      <c r="U5253">
        <f t="shared" si="246"/>
        <v>6</v>
      </c>
      <c r="V5253">
        <f t="shared" si="247"/>
        <v>7</v>
      </c>
      <c r="W5253">
        <f t="shared" si="248"/>
        <v>2003</v>
      </c>
      <c r="X5253" t="s">
        <v>158</v>
      </c>
      <c r="Y5253">
        <v>0</v>
      </c>
      <c r="Z5253" t="s">
        <v>47</v>
      </c>
      <c r="AF5253" s="97">
        <v>43785.744120370371</v>
      </c>
      <c r="AG5253" s="97">
        <v>36526</v>
      </c>
    </row>
    <row r="5254" spans="1:33">
      <c r="A5254">
        <v>6092</v>
      </c>
      <c r="B5254" t="s">
        <v>2631</v>
      </c>
      <c r="C5254" t="s">
        <v>2213</v>
      </c>
      <c r="D5254" s="96">
        <v>37758</v>
      </c>
      <c r="E5254" t="s">
        <v>158</v>
      </c>
      <c r="F5254">
        <v>0</v>
      </c>
      <c r="G5254" t="s">
        <v>47</v>
      </c>
      <c r="M5254" s="97">
        <v>36526</v>
      </c>
      <c r="N5254">
        <v>6092</v>
      </c>
      <c r="O5254" t="s">
        <v>2631</v>
      </c>
      <c r="P5254">
        <v>28</v>
      </c>
      <c r="Q5254">
        <v>10</v>
      </c>
      <c r="R5254">
        <v>1990</v>
      </c>
      <c r="S5254" t="s">
        <v>2213</v>
      </c>
      <c r="T5254" s="96">
        <v>37758</v>
      </c>
      <c r="U5254">
        <f t="shared" si="246"/>
        <v>17</v>
      </c>
      <c r="V5254">
        <f t="shared" si="247"/>
        <v>5</v>
      </c>
      <c r="W5254">
        <f t="shared" si="248"/>
        <v>2003</v>
      </c>
      <c r="X5254" t="s">
        <v>158</v>
      </c>
      <c r="Y5254">
        <v>0</v>
      </c>
      <c r="Z5254" t="s">
        <v>47</v>
      </c>
      <c r="AF5254" s="97">
        <v>43785.744120370371</v>
      </c>
      <c r="AG5254" s="97">
        <v>36526</v>
      </c>
    </row>
    <row r="5255" spans="1:33">
      <c r="A5255">
        <v>6093</v>
      </c>
      <c r="B5255" t="s">
        <v>8112</v>
      </c>
      <c r="C5255" t="s">
        <v>8113</v>
      </c>
      <c r="D5255" s="96">
        <v>37612</v>
      </c>
      <c r="E5255" t="s">
        <v>147</v>
      </c>
      <c r="F5255">
        <v>0</v>
      </c>
      <c r="G5255" t="s">
        <v>47</v>
      </c>
      <c r="M5255" s="97">
        <v>36526</v>
      </c>
      <c r="N5255">
        <v>6093</v>
      </c>
      <c r="O5255" t="s">
        <v>8112</v>
      </c>
      <c r="P5255">
        <v>10</v>
      </c>
      <c r="Q5255">
        <v>7</v>
      </c>
      <c r="R5255">
        <v>2000</v>
      </c>
      <c r="S5255" t="s">
        <v>8113</v>
      </c>
      <c r="T5255" s="96">
        <v>37612</v>
      </c>
      <c r="U5255">
        <f t="shared" si="246"/>
        <v>22</v>
      </c>
      <c r="V5255">
        <f t="shared" si="247"/>
        <v>12</v>
      </c>
      <c r="W5255">
        <f t="shared" si="248"/>
        <v>2002</v>
      </c>
      <c r="X5255" t="s">
        <v>147</v>
      </c>
      <c r="Y5255">
        <v>0</v>
      </c>
      <c r="Z5255" t="s">
        <v>47</v>
      </c>
      <c r="AF5255" s="97">
        <v>43785.744120370371</v>
      </c>
      <c r="AG5255" s="97">
        <v>36526</v>
      </c>
    </row>
    <row r="5256" spans="1:33">
      <c r="A5256">
        <v>6094</v>
      </c>
      <c r="B5256" t="s">
        <v>7738</v>
      </c>
      <c r="C5256" t="s">
        <v>7739</v>
      </c>
      <c r="D5256" s="96">
        <v>37905</v>
      </c>
      <c r="E5256" t="s">
        <v>158</v>
      </c>
      <c r="F5256">
        <v>0</v>
      </c>
      <c r="G5256" t="s">
        <v>47</v>
      </c>
      <c r="M5256" s="97">
        <v>36526</v>
      </c>
      <c r="N5256">
        <v>6094</v>
      </c>
      <c r="O5256" t="s">
        <v>7738</v>
      </c>
      <c r="P5256">
        <v>2</v>
      </c>
      <c r="Q5256">
        <v>8</v>
      </c>
      <c r="R5256">
        <v>1974</v>
      </c>
      <c r="S5256" t="s">
        <v>7739</v>
      </c>
      <c r="T5256" s="96">
        <v>37905</v>
      </c>
      <c r="U5256">
        <f t="shared" si="246"/>
        <v>11</v>
      </c>
      <c r="V5256">
        <f t="shared" si="247"/>
        <v>10</v>
      </c>
      <c r="W5256">
        <f t="shared" si="248"/>
        <v>2003</v>
      </c>
      <c r="X5256" t="s">
        <v>158</v>
      </c>
      <c r="Y5256">
        <v>0</v>
      </c>
      <c r="Z5256" t="s">
        <v>47</v>
      </c>
      <c r="AF5256" s="97">
        <v>43785.744120370371</v>
      </c>
      <c r="AG5256" s="97">
        <v>36526</v>
      </c>
    </row>
    <row r="5257" spans="1:33">
      <c r="A5257">
        <v>6095</v>
      </c>
      <c r="B5257" t="s">
        <v>3663</v>
      </c>
      <c r="C5257" t="s">
        <v>3154</v>
      </c>
      <c r="D5257" s="96">
        <v>37846</v>
      </c>
      <c r="E5257" t="s">
        <v>158</v>
      </c>
      <c r="F5257">
        <v>0</v>
      </c>
      <c r="G5257" t="s">
        <v>47</v>
      </c>
      <c r="M5257" s="97">
        <v>36526</v>
      </c>
      <c r="N5257">
        <v>6095</v>
      </c>
      <c r="O5257" t="s">
        <v>3663</v>
      </c>
      <c r="P5257">
        <v>12</v>
      </c>
      <c r="Q5257">
        <v>1</v>
      </c>
      <c r="R5257">
        <v>1989</v>
      </c>
      <c r="S5257" t="s">
        <v>3154</v>
      </c>
      <c r="T5257" s="96">
        <v>37846</v>
      </c>
      <c r="U5257">
        <f t="shared" si="246"/>
        <v>13</v>
      </c>
      <c r="V5257">
        <f t="shared" si="247"/>
        <v>8</v>
      </c>
      <c r="W5257">
        <f t="shared" si="248"/>
        <v>2003</v>
      </c>
      <c r="X5257" t="s">
        <v>158</v>
      </c>
      <c r="Y5257">
        <v>0</v>
      </c>
      <c r="Z5257" t="s">
        <v>47</v>
      </c>
      <c r="AF5257" s="97">
        <v>43785.744120370371</v>
      </c>
      <c r="AG5257" s="97">
        <v>36526</v>
      </c>
    </row>
    <row r="5258" spans="1:33">
      <c r="A5258">
        <v>6096</v>
      </c>
      <c r="B5258" t="s">
        <v>3602</v>
      </c>
      <c r="C5258" t="s">
        <v>3603</v>
      </c>
      <c r="D5258" s="96">
        <v>38330</v>
      </c>
      <c r="E5258" t="s">
        <v>158</v>
      </c>
      <c r="F5258">
        <v>0</v>
      </c>
      <c r="G5258" t="s">
        <v>47</v>
      </c>
      <c r="M5258" s="97">
        <v>36526</v>
      </c>
      <c r="N5258">
        <v>6096</v>
      </c>
      <c r="O5258" t="s">
        <v>3602</v>
      </c>
      <c r="P5258">
        <v>25</v>
      </c>
      <c r="Q5258">
        <v>1</v>
      </c>
      <c r="R5258">
        <v>2006</v>
      </c>
      <c r="S5258" t="s">
        <v>3603</v>
      </c>
      <c r="T5258" s="96">
        <v>38330</v>
      </c>
      <c r="U5258">
        <f t="shared" si="246"/>
        <v>9</v>
      </c>
      <c r="V5258">
        <f t="shared" si="247"/>
        <v>12</v>
      </c>
      <c r="W5258">
        <f t="shared" si="248"/>
        <v>2004</v>
      </c>
      <c r="X5258" t="s">
        <v>158</v>
      </c>
      <c r="Y5258">
        <v>0</v>
      </c>
      <c r="Z5258" t="s">
        <v>47</v>
      </c>
      <c r="AF5258" s="97">
        <v>43785.744120370371</v>
      </c>
      <c r="AG5258" s="97">
        <v>36526</v>
      </c>
    </row>
    <row r="5259" spans="1:33">
      <c r="A5259">
        <v>6097</v>
      </c>
      <c r="B5259" t="s">
        <v>591</v>
      </c>
      <c r="C5259" t="s">
        <v>3908</v>
      </c>
      <c r="D5259" s="96">
        <v>37958</v>
      </c>
      <c r="E5259" t="s">
        <v>158</v>
      </c>
      <c r="F5259">
        <v>0</v>
      </c>
      <c r="G5259" t="s">
        <v>47</v>
      </c>
      <c r="M5259" s="97">
        <v>36526</v>
      </c>
      <c r="N5259">
        <v>6097</v>
      </c>
      <c r="O5259" t="s">
        <v>591</v>
      </c>
      <c r="P5259">
        <v>23</v>
      </c>
      <c r="Q5259">
        <v>7</v>
      </c>
      <c r="R5259">
        <v>2007</v>
      </c>
      <c r="S5259" t="s">
        <v>3908</v>
      </c>
      <c r="T5259" s="96">
        <v>37958</v>
      </c>
      <c r="U5259">
        <f t="shared" si="246"/>
        <v>3</v>
      </c>
      <c r="V5259">
        <f t="shared" si="247"/>
        <v>12</v>
      </c>
      <c r="W5259">
        <f t="shared" si="248"/>
        <v>2003</v>
      </c>
      <c r="X5259" t="s">
        <v>158</v>
      </c>
      <c r="Y5259">
        <v>0</v>
      </c>
      <c r="Z5259" t="s">
        <v>47</v>
      </c>
      <c r="AF5259" s="97">
        <v>43785.744120370371</v>
      </c>
      <c r="AG5259" s="97">
        <v>36526</v>
      </c>
    </row>
    <row r="5260" spans="1:33">
      <c r="A5260">
        <v>6098</v>
      </c>
      <c r="B5260" t="s">
        <v>8710</v>
      </c>
      <c r="C5260" t="s">
        <v>7437</v>
      </c>
      <c r="D5260" s="96">
        <v>37683</v>
      </c>
      <c r="E5260" t="s">
        <v>158</v>
      </c>
      <c r="F5260">
        <v>0</v>
      </c>
      <c r="G5260" t="s">
        <v>47</v>
      </c>
      <c r="M5260" s="97">
        <v>36526</v>
      </c>
      <c r="N5260">
        <v>6098</v>
      </c>
      <c r="O5260" t="s">
        <v>8710</v>
      </c>
      <c r="P5260">
        <v>6</v>
      </c>
      <c r="Q5260">
        <v>6</v>
      </c>
      <c r="R5260">
        <v>1982</v>
      </c>
      <c r="S5260" t="s">
        <v>7437</v>
      </c>
      <c r="T5260" s="96">
        <v>37683</v>
      </c>
      <c r="U5260">
        <f t="shared" si="246"/>
        <v>3</v>
      </c>
      <c r="V5260">
        <f t="shared" si="247"/>
        <v>3</v>
      </c>
      <c r="W5260">
        <f t="shared" si="248"/>
        <v>2003</v>
      </c>
      <c r="X5260" t="s">
        <v>158</v>
      </c>
      <c r="Y5260">
        <v>0</v>
      </c>
      <c r="Z5260" t="s">
        <v>47</v>
      </c>
      <c r="AF5260" s="97">
        <v>43785.744120370371</v>
      </c>
      <c r="AG5260" s="97">
        <v>36526</v>
      </c>
    </row>
    <row r="5261" spans="1:33">
      <c r="A5261">
        <v>6099</v>
      </c>
      <c r="B5261" t="s">
        <v>3834</v>
      </c>
      <c r="C5261" t="s">
        <v>3835</v>
      </c>
      <c r="D5261" s="96">
        <v>37260</v>
      </c>
      <c r="E5261" t="s">
        <v>147</v>
      </c>
      <c r="F5261">
        <v>0</v>
      </c>
      <c r="G5261" t="s">
        <v>47</v>
      </c>
      <c r="H5261" t="s">
        <v>1882</v>
      </c>
      <c r="I5261" t="s">
        <v>1879</v>
      </c>
      <c r="J5261" t="s">
        <v>1879</v>
      </c>
      <c r="K5261" t="s">
        <v>1936</v>
      </c>
      <c r="L5261" t="s">
        <v>1936</v>
      </c>
      <c r="M5261" s="97">
        <v>36526</v>
      </c>
      <c r="N5261">
        <v>6099</v>
      </c>
      <c r="O5261" t="s">
        <v>3834</v>
      </c>
      <c r="P5261">
        <v>30</v>
      </c>
      <c r="Q5261">
        <v>3</v>
      </c>
      <c r="R5261">
        <v>1948</v>
      </c>
      <c r="S5261" t="s">
        <v>3835</v>
      </c>
      <c r="T5261" s="96">
        <v>37260</v>
      </c>
      <c r="U5261">
        <f t="shared" si="246"/>
        <v>4</v>
      </c>
      <c r="V5261">
        <f t="shared" si="247"/>
        <v>1</v>
      </c>
      <c r="W5261">
        <f t="shared" si="248"/>
        <v>2002</v>
      </c>
      <c r="X5261" t="s">
        <v>147</v>
      </c>
      <c r="Y5261">
        <v>0</v>
      </c>
      <c r="Z5261" t="s">
        <v>47</v>
      </c>
      <c r="AA5261" t="s">
        <v>1886</v>
      </c>
      <c r="AB5261" t="s">
        <v>1879</v>
      </c>
      <c r="AC5261" t="s">
        <v>1879</v>
      </c>
      <c r="AD5261" t="s">
        <v>1936</v>
      </c>
      <c r="AE5261" t="s">
        <v>1902</v>
      </c>
      <c r="AF5261" s="97">
        <v>44730.519861111112</v>
      </c>
      <c r="AG5261" s="97">
        <v>36526</v>
      </c>
    </row>
    <row r="5262" spans="1:33">
      <c r="A5262">
        <v>6100</v>
      </c>
      <c r="B5262" t="s">
        <v>7220</v>
      </c>
      <c r="C5262" t="s">
        <v>854</v>
      </c>
      <c r="D5262" s="96">
        <v>37524</v>
      </c>
      <c r="E5262" t="s">
        <v>147</v>
      </c>
      <c r="F5262">
        <v>0</v>
      </c>
      <c r="G5262" t="s">
        <v>47</v>
      </c>
      <c r="M5262" s="97">
        <v>36526</v>
      </c>
      <c r="N5262">
        <v>6100</v>
      </c>
      <c r="O5262" t="s">
        <v>7220</v>
      </c>
      <c r="P5262">
        <v>7</v>
      </c>
      <c r="Q5262">
        <v>8</v>
      </c>
      <c r="R5262">
        <v>1980</v>
      </c>
      <c r="S5262" t="s">
        <v>854</v>
      </c>
      <c r="T5262" s="96">
        <v>37524</v>
      </c>
      <c r="U5262">
        <f t="shared" si="246"/>
        <v>25</v>
      </c>
      <c r="V5262">
        <f t="shared" si="247"/>
        <v>9</v>
      </c>
      <c r="W5262">
        <f t="shared" si="248"/>
        <v>2002</v>
      </c>
      <c r="X5262" t="s">
        <v>147</v>
      </c>
      <c r="Y5262">
        <v>0</v>
      </c>
      <c r="Z5262" t="s">
        <v>47</v>
      </c>
      <c r="AF5262" s="97">
        <v>43785.744120370371</v>
      </c>
      <c r="AG5262" s="97">
        <v>36526</v>
      </c>
    </row>
    <row r="5263" spans="1:33">
      <c r="A5263">
        <v>6101</v>
      </c>
      <c r="B5263" t="s">
        <v>7333</v>
      </c>
      <c r="C5263" t="s">
        <v>109</v>
      </c>
      <c r="D5263" s="96">
        <v>37186</v>
      </c>
      <c r="E5263" t="s">
        <v>147</v>
      </c>
      <c r="F5263">
        <v>0</v>
      </c>
      <c r="G5263" t="s">
        <v>47</v>
      </c>
      <c r="M5263" s="97">
        <v>36526</v>
      </c>
      <c r="N5263">
        <v>6101</v>
      </c>
      <c r="O5263" t="s">
        <v>7333</v>
      </c>
      <c r="P5263">
        <v>20</v>
      </c>
      <c r="Q5263">
        <v>8</v>
      </c>
      <c r="R5263">
        <v>2006</v>
      </c>
      <c r="S5263" t="s">
        <v>109</v>
      </c>
      <c r="T5263" s="96">
        <v>37186</v>
      </c>
      <c r="U5263">
        <f t="shared" si="246"/>
        <v>22</v>
      </c>
      <c r="V5263">
        <f t="shared" si="247"/>
        <v>10</v>
      </c>
      <c r="W5263">
        <f t="shared" si="248"/>
        <v>2001</v>
      </c>
      <c r="X5263" t="s">
        <v>147</v>
      </c>
      <c r="Y5263">
        <v>0</v>
      </c>
      <c r="Z5263" t="s">
        <v>47</v>
      </c>
      <c r="AF5263" s="97">
        <v>43785.744120370371</v>
      </c>
      <c r="AG5263" s="97">
        <v>36526</v>
      </c>
    </row>
    <row r="5264" spans="1:33">
      <c r="A5264">
        <v>6102</v>
      </c>
      <c r="B5264" t="s">
        <v>8906</v>
      </c>
      <c r="C5264" t="s">
        <v>1199</v>
      </c>
      <c r="D5264" s="96">
        <v>36899</v>
      </c>
      <c r="E5264" t="s">
        <v>147</v>
      </c>
      <c r="F5264">
        <v>0</v>
      </c>
      <c r="G5264" t="s">
        <v>47</v>
      </c>
      <c r="H5264" t="s">
        <v>1890</v>
      </c>
      <c r="I5264" t="s">
        <v>1879</v>
      </c>
      <c r="J5264" t="s">
        <v>1879</v>
      </c>
      <c r="K5264" t="s">
        <v>1879</v>
      </c>
      <c r="L5264" t="s">
        <v>1879</v>
      </c>
      <c r="M5264" s="97">
        <v>36526</v>
      </c>
      <c r="N5264">
        <v>6102</v>
      </c>
      <c r="O5264" t="s">
        <v>8906</v>
      </c>
      <c r="P5264">
        <v>1</v>
      </c>
      <c r="Q5264">
        <v>1</v>
      </c>
      <c r="R5264">
        <v>2000</v>
      </c>
      <c r="S5264" t="s">
        <v>1199</v>
      </c>
      <c r="T5264" s="96">
        <v>36899</v>
      </c>
      <c r="U5264">
        <f t="shared" si="246"/>
        <v>8</v>
      </c>
      <c r="V5264">
        <f t="shared" si="247"/>
        <v>1</v>
      </c>
      <c r="W5264">
        <f t="shared" si="248"/>
        <v>2001</v>
      </c>
      <c r="X5264" t="s">
        <v>147</v>
      </c>
      <c r="Y5264">
        <v>0</v>
      </c>
      <c r="Z5264" t="s">
        <v>47</v>
      </c>
      <c r="AA5264" t="s">
        <v>1890</v>
      </c>
      <c r="AB5264" t="s">
        <v>1879</v>
      </c>
      <c r="AC5264" t="s">
        <v>1879</v>
      </c>
      <c r="AD5264" t="s">
        <v>1879</v>
      </c>
      <c r="AE5264" t="s">
        <v>1879</v>
      </c>
      <c r="AF5264" s="97">
        <v>43785.744120370371</v>
      </c>
      <c r="AG5264" s="97">
        <v>36526</v>
      </c>
    </row>
    <row r="5265" spans="1:33">
      <c r="A5265">
        <v>6104</v>
      </c>
      <c r="B5265" t="s">
        <v>8566</v>
      </c>
      <c r="C5265" t="s">
        <v>8567</v>
      </c>
      <c r="D5265" s="96">
        <v>37622</v>
      </c>
      <c r="E5265" t="s">
        <v>158</v>
      </c>
      <c r="F5265">
        <v>0</v>
      </c>
      <c r="G5265" t="s">
        <v>47</v>
      </c>
      <c r="M5265" s="97">
        <v>36526</v>
      </c>
      <c r="N5265">
        <v>6104</v>
      </c>
      <c r="O5265" t="s">
        <v>8566</v>
      </c>
      <c r="P5265">
        <v>13</v>
      </c>
      <c r="Q5265">
        <v>9</v>
      </c>
      <c r="R5265">
        <v>1999</v>
      </c>
      <c r="S5265" t="s">
        <v>8567</v>
      </c>
      <c r="T5265" s="96">
        <v>37622</v>
      </c>
      <c r="U5265">
        <f t="shared" si="246"/>
        <v>1</v>
      </c>
      <c r="V5265">
        <f t="shared" si="247"/>
        <v>1</v>
      </c>
      <c r="W5265">
        <f t="shared" si="248"/>
        <v>2003</v>
      </c>
      <c r="X5265" t="s">
        <v>158</v>
      </c>
      <c r="Y5265">
        <v>0</v>
      </c>
      <c r="Z5265" t="s">
        <v>47</v>
      </c>
      <c r="AF5265" s="97">
        <v>43785.74359953704</v>
      </c>
      <c r="AG5265" s="97">
        <v>36526</v>
      </c>
    </row>
    <row r="5266" spans="1:33">
      <c r="A5266">
        <v>6105</v>
      </c>
      <c r="B5266" t="s">
        <v>1778</v>
      </c>
      <c r="C5266" t="s">
        <v>4986</v>
      </c>
      <c r="D5266" s="96">
        <v>37838</v>
      </c>
      <c r="E5266" t="s">
        <v>158</v>
      </c>
      <c r="F5266">
        <v>0</v>
      </c>
      <c r="G5266" t="s">
        <v>297</v>
      </c>
      <c r="H5266" t="s">
        <v>2162</v>
      </c>
      <c r="I5266" t="s">
        <v>1879</v>
      </c>
      <c r="J5266" t="s">
        <v>1879</v>
      </c>
      <c r="K5266" t="s">
        <v>1879</v>
      </c>
      <c r="L5266" t="s">
        <v>1879</v>
      </c>
      <c r="M5266" s="97">
        <v>36526</v>
      </c>
      <c r="N5266">
        <v>6105</v>
      </c>
      <c r="O5266" t="s">
        <v>1778</v>
      </c>
      <c r="P5266">
        <v>1</v>
      </c>
      <c r="Q5266">
        <v>1</v>
      </c>
      <c r="R5266">
        <v>1988</v>
      </c>
      <c r="S5266" t="s">
        <v>4986</v>
      </c>
      <c r="T5266" s="96">
        <v>37838</v>
      </c>
      <c r="U5266">
        <f t="shared" si="246"/>
        <v>5</v>
      </c>
      <c r="V5266">
        <f t="shared" si="247"/>
        <v>8</v>
      </c>
      <c r="W5266">
        <f t="shared" si="248"/>
        <v>2003</v>
      </c>
      <c r="X5266" t="s">
        <v>158</v>
      </c>
      <c r="Y5266">
        <v>0</v>
      </c>
      <c r="Z5266" t="s">
        <v>297</v>
      </c>
      <c r="AA5266" t="s">
        <v>2162</v>
      </c>
      <c r="AB5266" t="s">
        <v>1879</v>
      </c>
      <c r="AC5266" t="s">
        <v>1879</v>
      </c>
      <c r="AD5266" t="s">
        <v>1879</v>
      </c>
      <c r="AE5266" t="s">
        <v>1879</v>
      </c>
      <c r="AF5266" s="97">
        <v>43785.744120370371</v>
      </c>
      <c r="AG5266" s="97">
        <v>36526</v>
      </c>
    </row>
    <row r="5267" spans="1:33">
      <c r="A5267">
        <v>6106</v>
      </c>
      <c r="B5267" t="s">
        <v>6861</v>
      </c>
      <c r="C5267" t="s">
        <v>6863</v>
      </c>
      <c r="D5267" s="96">
        <v>37541</v>
      </c>
      <c r="E5267" t="s">
        <v>158</v>
      </c>
      <c r="F5267">
        <v>0</v>
      </c>
      <c r="G5267" t="s">
        <v>47</v>
      </c>
      <c r="H5267" t="s">
        <v>1909</v>
      </c>
      <c r="I5267" t="s">
        <v>1879</v>
      </c>
      <c r="J5267" t="s">
        <v>1879</v>
      </c>
      <c r="K5267" t="s">
        <v>1927</v>
      </c>
      <c r="L5267" t="s">
        <v>1879</v>
      </c>
      <c r="M5267" s="97">
        <v>36526</v>
      </c>
      <c r="N5267">
        <v>6106</v>
      </c>
      <c r="O5267" t="s">
        <v>6861</v>
      </c>
      <c r="P5267">
        <v>14</v>
      </c>
      <c r="Q5267">
        <v>2</v>
      </c>
      <c r="R5267">
        <v>2006</v>
      </c>
      <c r="S5267" t="s">
        <v>6863</v>
      </c>
      <c r="T5267" s="96">
        <v>37541</v>
      </c>
      <c r="U5267">
        <f t="shared" si="246"/>
        <v>12</v>
      </c>
      <c r="V5267">
        <f t="shared" si="247"/>
        <v>10</v>
      </c>
      <c r="W5267">
        <f t="shared" si="248"/>
        <v>2002</v>
      </c>
      <c r="X5267" t="s">
        <v>158</v>
      </c>
      <c r="Y5267">
        <v>0</v>
      </c>
      <c r="Z5267" t="s">
        <v>47</v>
      </c>
      <c r="AA5267" t="s">
        <v>1909</v>
      </c>
      <c r="AB5267" t="s">
        <v>1879</v>
      </c>
      <c r="AC5267" t="s">
        <v>1879</v>
      </c>
      <c r="AD5267" t="s">
        <v>1927</v>
      </c>
      <c r="AE5267" t="s">
        <v>1879</v>
      </c>
      <c r="AF5267" s="97">
        <v>43785.744120370371</v>
      </c>
      <c r="AG5267" s="97">
        <v>36526</v>
      </c>
    </row>
    <row r="5268" spans="1:33">
      <c r="A5268">
        <v>6107</v>
      </c>
      <c r="B5268" t="s">
        <v>3925</v>
      </c>
      <c r="C5268" t="s">
        <v>615</v>
      </c>
      <c r="D5268" s="96">
        <v>37594</v>
      </c>
      <c r="E5268" t="s">
        <v>147</v>
      </c>
      <c r="F5268">
        <v>0</v>
      </c>
      <c r="G5268" t="s">
        <v>47</v>
      </c>
      <c r="H5268" t="s">
        <v>2043</v>
      </c>
      <c r="I5268" t="s">
        <v>1879</v>
      </c>
      <c r="J5268" t="s">
        <v>1879</v>
      </c>
      <c r="K5268" t="s">
        <v>1879</v>
      </c>
      <c r="L5268" t="s">
        <v>1879</v>
      </c>
      <c r="M5268" s="97">
        <v>36526</v>
      </c>
      <c r="N5268">
        <v>6107</v>
      </c>
      <c r="O5268" t="s">
        <v>3925</v>
      </c>
      <c r="P5268">
        <v>1</v>
      </c>
      <c r="Q5268">
        <v>1</v>
      </c>
      <c r="R5268">
        <v>1998</v>
      </c>
      <c r="S5268" t="s">
        <v>615</v>
      </c>
      <c r="T5268" s="96">
        <v>37594</v>
      </c>
      <c r="U5268">
        <f t="shared" si="246"/>
        <v>4</v>
      </c>
      <c r="V5268">
        <f t="shared" si="247"/>
        <v>12</v>
      </c>
      <c r="W5268">
        <f t="shared" si="248"/>
        <v>2002</v>
      </c>
      <c r="X5268" t="s">
        <v>147</v>
      </c>
      <c r="Y5268">
        <v>0</v>
      </c>
      <c r="Z5268" t="s">
        <v>47</v>
      </c>
      <c r="AA5268" t="s">
        <v>2043</v>
      </c>
      <c r="AB5268" t="s">
        <v>1879</v>
      </c>
      <c r="AC5268" t="s">
        <v>1879</v>
      </c>
      <c r="AD5268" t="s">
        <v>1879</v>
      </c>
      <c r="AE5268" t="s">
        <v>1879</v>
      </c>
      <c r="AF5268" s="97">
        <v>43785.744120370371</v>
      </c>
      <c r="AG5268" s="97">
        <v>36526</v>
      </c>
    </row>
    <row r="5269" spans="1:33">
      <c r="A5269">
        <v>6108</v>
      </c>
      <c r="B5269" t="s">
        <v>936</v>
      </c>
      <c r="C5269" t="s">
        <v>937</v>
      </c>
      <c r="D5269" s="96">
        <v>37307</v>
      </c>
      <c r="E5269" t="s">
        <v>158</v>
      </c>
      <c r="F5269">
        <v>0</v>
      </c>
      <c r="G5269" t="s">
        <v>47</v>
      </c>
      <c r="M5269" s="97">
        <v>36526</v>
      </c>
      <c r="N5269">
        <v>6108</v>
      </c>
      <c r="O5269" t="s">
        <v>936</v>
      </c>
      <c r="P5269">
        <v>21</v>
      </c>
      <c r="Q5269">
        <v>3</v>
      </c>
      <c r="R5269">
        <v>2008</v>
      </c>
      <c r="S5269" t="s">
        <v>937</v>
      </c>
      <c r="T5269" s="96">
        <v>37307</v>
      </c>
      <c r="U5269">
        <f t="shared" si="246"/>
        <v>20</v>
      </c>
      <c r="V5269">
        <f t="shared" si="247"/>
        <v>2</v>
      </c>
      <c r="W5269">
        <f t="shared" si="248"/>
        <v>2002</v>
      </c>
      <c r="X5269" t="s">
        <v>158</v>
      </c>
      <c r="Y5269">
        <v>0</v>
      </c>
      <c r="Z5269" t="s">
        <v>47</v>
      </c>
      <c r="AF5269" s="97">
        <v>44785.711898148147</v>
      </c>
      <c r="AG5269" s="97">
        <v>36526</v>
      </c>
    </row>
    <row r="5270" spans="1:33">
      <c r="A5270">
        <v>6109</v>
      </c>
      <c r="B5270" t="s">
        <v>9253</v>
      </c>
      <c r="C5270" t="s">
        <v>9254</v>
      </c>
      <c r="D5270" s="96">
        <v>37700</v>
      </c>
      <c r="E5270" t="s">
        <v>158</v>
      </c>
      <c r="F5270">
        <v>0</v>
      </c>
      <c r="G5270" t="s">
        <v>47</v>
      </c>
      <c r="M5270" s="97">
        <v>36526</v>
      </c>
      <c r="N5270">
        <v>6109</v>
      </c>
      <c r="O5270" t="s">
        <v>9253</v>
      </c>
      <c r="P5270">
        <v>15</v>
      </c>
      <c r="Q5270">
        <v>2</v>
      </c>
      <c r="R5270">
        <v>1988</v>
      </c>
      <c r="S5270" t="s">
        <v>9254</v>
      </c>
      <c r="T5270" s="96">
        <v>37700</v>
      </c>
      <c r="U5270">
        <f t="shared" si="246"/>
        <v>20</v>
      </c>
      <c r="V5270">
        <f t="shared" si="247"/>
        <v>3</v>
      </c>
      <c r="W5270">
        <f t="shared" si="248"/>
        <v>2003</v>
      </c>
      <c r="X5270" t="s">
        <v>158</v>
      </c>
      <c r="Y5270">
        <v>0</v>
      </c>
      <c r="Z5270" t="s">
        <v>47</v>
      </c>
      <c r="AF5270" s="97">
        <v>44785.717824074076</v>
      </c>
      <c r="AG5270" s="97">
        <v>36526</v>
      </c>
    </row>
    <row r="5271" spans="1:33">
      <c r="A5271">
        <v>6110</v>
      </c>
      <c r="B5271" t="s">
        <v>1527</v>
      </c>
      <c r="C5271" t="s">
        <v>1528</v>
      </c>
      <c r="D5271" s="96">
        <v>38493</v>
      </c>
      <c r="E5271" t="s">
        <v>158</v>
      </c>
      <c r="F5271">
        <v>0</v>
      </c>
      <c r="G5271" t="s">
        <v>252</v>
      </c>
      <c r="H5271" t="s">
        <v>1882</v>
      </c>
      <c r="I5271" t="s">
        <v>1993</v>
      </c>
      <c r="J5271" t="s">
        <v>1996</v>
      </c>
      <c r="K5271" t="s">
        <v>1996</v>
      </c>
      <c r="L5271" t="s">
        <v>2019</v>
      </c>
      <c r="M5271" s="97">
        <v>36526</v>
      </c>
      <c r="N5271">
        <v>6110</v>
      </c>
      <c r="O5271" t="s">
        <v>1527</v>
      </c>
      <c r="P5271">
        <v>25</v>
      </c>
      <c r="Q5271">
        <v>9</v>
      </c>
      <c r="R5271">
        <v>2002</v>
      </c>
      <c r="S5271" t="s">
        <v>1528</v>
      </c>
      <c r="T5271" s="96">
        <v>38493</v>
      </c>
      <c r="U5271">
        <f t="shared" si="246"/>
        <v>21</v>
      </c>
      <c r="V5271">
        <f t="shared" si="247"/>
        <v>5</v>
      </c>
      <c r="W5271">
        <f t="shared" si="248"/>
        <v>2005</v>
      </c>
      <c r="X5271" t="s">
        <v>158</v>
      </c>
      <c r="Y5271">
        <v>0</v>
      </c>
      <c r="Z5271" t="s">
        <v>252</v>
      </c>
      <c r="AA5271" t="s">
        <v>1886</v>
      </c>
      <c r="AB5271" t="s">
        <v>1937</v>
      </c>
      <c r="AC5271" t="s">
        <v>2121</v>
      </c>
      <c r="AD5271" t="s">
        <v>2121</v>
      </c>
      <c r="AE5271" t="s">
        <v>1941</v>
      </c>
      <c r="AF5271" s="97">
        <v>43785.744120370371</v>
      </c>
      <c r="AG5271" s="97">
        <v>36526</v>
      </c>
    </row>
    <row r="5272" spans="1:33">
      <c r="A5272">
        <v>6111</v>
      </c>
      <c r="B5272" t="s">
        <v>4475</v>
      </c>
      <c r="C5272" t="s">
        <v>4476</v>
      </c>
      <c r="D5272" s="96">
        <v>39953</v>
      </c>
      <c r="E5272" t="s">
        <v>158</v>
      </c>
      <c r="F5272">
        <v>0</v>
      </c>
      <c r="G5272" t="s">
        <v>47</v>
      </c>
      <c r="H5272" t="s">
        <v>2228</v>
      </c>
      <c r="I5272" t="s">
        <v>1879</v>
      </c>
      <c r="J5272" t="s">
        <v>1879</v>
      </c>
      <c r="K5272" t="s">
        <v>1879</v>
      </c>
      <c r="L5272" t="s">
        <v>1879</v>
      </c>
      <c r="M5272" s="97">
        <v>36526</v>
      </c>
      <c r="N5272">
        <v>6111</v>
      </c>
      <c r="O5272" t="s">
        <v>4475</v>
      </c>
      <c r="P5272">
        <v>18</v>
      </c>
      <c r="Q5272">
        <v>10</v>
      </c>
      <c r="R5272">
        <v>2005</v>
      </c>
      <c r="S5272" t="s">
        <v>4476</v>
      </c>
      <c r="T5272" s="96">
        <v>39953</v>
      </c>
      <c r="U5272">
        <f t="shared" si="246"/>
        <v>20</v>
      </c>
      <c r="V5272">
        <f t="shared" si="247"/>
        <v>5</v>
      </c>
      <c r="W5272">
        <f t="shared" si="248"/>
        <v>2009</v>
      </c>
      <c r="X5272" t="s">
        <v>158</v>
      </c>
      <c r="Y5272">
        <v>0</v>
      </c>
      <c r="Z5272" t="s">
        <v>47</v>
      </c>
      <c r="AA5272" t="s">
        <v>2228</v>
      </c>
      <c r="AB5272" t="s">
        <v>1879</v>
      </c>
      <c r="AC5272" t="s">
        <v>1879</v>
      </c>
      <c r="AD5272" t="s">
        <v>1879</v>
      </c>
      <c r="AE5272" t="s">
        <v>1879</v>
      </c>
      <c r="AF5272" s="97">
        <v>44785.713240740741</v>
      </c>
      <c r="AG5272" s="97">
        <v>36526</v>
      </c>
    </row>
    <row r="5273" spans="1:33">
      <c r="A5273">
        <v>6112</v>
      </c>
      <c r="B5273" t="s">
        <v>8572</v>
      </c>
      <c r="C5273" t="s">
        <v>3924</v>
      </c>
      <c r="D5273" s="96">
        <v>38492</v>
      </c>
      <c r="E5273" t="s">
        <v>158</v>
      </c>
      <c r="F5273">
        <v>0</v>
      </c>
      <c r="G5273" t="s">
        <v>47</v>
      </c>
      <c r="M5273" s="97">
        <v>36526</v>
      </c>
      <c r="N5273">
        <v>6112</v>
      </c>
      <c r="O5273" t="s">
        <v>8572</v>
      </c>
      <c r="P5273">
        <v>1</v>
      </c>
      <c r="Q5273">
        <v>1</v>
      </c>
      <c r="R5273">
        <v>2007</v>
      </c>
      <c r="S5273" t="s">
        <v>3924</v>
      </c>
      <c r="T5273" s="96">
        <v>38492</v>
      </c>
      <c r="U5273">
        <f t="shared" si="246"/>
        <v>20</v>
      </c>
      <c r="V5273">
        <f t="shared" si="247"/>
        <v>5</v>
      </c>
      <c r="W5273">
        <f t="shared" si="248"/>
        <v>2005</v>
      </c>
      <c r="X5273" t="s">
        <v>158</v>
      </c>
      <c r="Y5273">
        <v>0</v>
      </c>
      <c r="Z5273" t="s">
        <v>47</v>
      </c>
      <c r="AF5273" s="97">
        <v>44785.717094907406</v>
      </c>
      <c r="AG5273" s="97">
        <v>36526</v>
      </c>
    </row>
    <row r="5274" spans="1:33">
      <c r="A5274">
        <v>6116</v>
      </c>
      <c r="B5274" t="s">
        <v>5378</v>
      </c>
      <c r="C5274" t="s">
        <v>1609</v>
      </c>
      <c r="D5274" s="96">
        <v>36952</v>
      </c>
      <c r="E5274" t="s">
        <v>158</v>
      </c>
      <c r="F5274">
        <v>0</v>
      </c>
      <c r="G5274" t="s">
        <v>47</v>
      </c>
      <c r="M5274" s="97">
        <v>36526</v>
      </c>
      <c r="N5274">
        <v>6116</v>
      </c>
      <c r="O5274" t="s">
        <v>5378</v>
      </c>
      <c r="P5274">
        <v>1</v>
      </c>
      <c r="Q5274">
        <v>1</v>
      </c>
      <c r="R5274">
        <v>1955</v>
      </c>
      <c r="S5274" t="s">
        <v>1609</v>
      </c>
      <c r="T5274" s="96">
        <v>36952</v>
      </c>
      <c r="U5274">
        <f t="shared" si="246"/>
        <v>2</v>
      </c>
      <c r="V5274">
        <f t="shared" si="247"/>
        <v>3</v>
      </c>
      <c r="W5274">
        <f t="shared" si="248"/>
        <v>2001</v>
      </c>
      <c r="X5274" t="s">
        <v>158</v>
      </c>
      <c r="Y5274">
        <v>0</v>
      </c>
      <c r="Z5274" t="s">
        <v>47</v>
      </c>
      <c r="AF5274" s="97">
        <v>43785.744120370371</v>
      </c>
      <c r="AG5274" s="97">
        <v>36526</v>
      </c>
    </row>
    <row r="5275" spans="1:33">
      <c r="A5275">
        <v>6117</v>
      </c>
      <c r="B5275" t="s">
        <v>6509</v>
      </c>
      <c r="C5275" t="s">
        <v>2340</v>
      </c>
      <c r="D5275" s="96">
        <v>38343</v>
      </c>
      <c r="E5275" t="s">
        <v>147</v>
      </c>
      <c r="F5275">
        <v>0</v>
      </c>
      <c r="G5275" t="s">
        <v>47</v>
      </c>
      <c r="M5275" s="97">
        <v>36526</v>
      </c>
      <c r="N5275">
        <v>6117</v>
      </c>
      <c r="O5275" t="s">
        <v>6509</v>
      </c>
      <c r="P5275">
        <v>1</v>
      </c>
      <c r="Q5275">
        <v>1</v>
      </c>
      <c r="R5275">
        <v>1900</v>
      </c>
      <c r="S5275" t="s">
        <v>2340</v>
      </c>
      <c r="T5275" s="96">
        <v>38343</v>
      </c>
      <c r="U5275">
        <f t="shared" si="246"/>
        <v>22</v>
      </c>
      <c r="V5275">
        <f t="shared" si="247"/>
        <v>12</v>
      </c>
      <c r="W5275">
        <f t="shared" si="248"/>
        <v>2004</v>
      </c>
      <c r="X5275" t="s">
        <v>147</v>
      </c>
      <c r="Y5275">
        <v>0</v>
      </c>
      <c r="Z5275" t="s">
        <v>47</v>
      </c>
      <c r="AF5275" s="97">
        <v>43785.743946759256</v>
      </c>
      <c r="AG5275" s="97">
        <v>36526</v>
      </c>
    </row>
    <row r="5276" spans="1:33">
      <c r="A5276">
        <v>6118</v>
      </c>
      <c r="B5276" t="s">
        <v>874</v>
      </c>
      <c r="C5276" t="s">
        <v>8115</v>
      </c>
      <c r="D5276" s="96">
        <v>32773</v>
      </c>
      <c r="E5276" t="s">
        <v>158</v>
      </c>
      <c r="F5276">
        <v>0</v>
      </c>
      <c r="G5276" t="s">
        <v>557</v>
      </c>
      <c r="M5276" s="97">
        <v>36526</v>
      </c>
      <c r="N5276">
        <v>6118</v>
      </c>
      <c r="O5276" t="s">
        <v>874</v>
      </c>
      <c r="P5276">
        <v>1</v>
      </c>
      <c r="Q5276">
        <v>1</v>
      </c>
      <c r="R5276">
        <v>1995</v>
      </c>
      <c r="S5276" t="s">
        <v>8115</v>
      </c>
      <c r="T5276" s="96">
        <v>32773</v>
      </c>
      <c r="U5276">
        <f t="shared" si="246"/>
        <v>22</v>
      </c>
      <c r="V5276">
        <f t="shared" si="247"/>
        <v>9</v>
      </c>
      <c r="W5276">
        <f t="shared" si="248"/>
        <v>1989</v>
      </c>
      <c r="X5276" t="s">
        <v>158</v>
      </c>
      <c r="Y5276">
        <v>0</v>
      </c>
      <c r="Z5276" t="s">
        <v>557</v>
      </c>
      <c r="AF5276" s="97">
        <v>43785.743946759256</v>
      </c>
      <c r="AG5276" s="97">
        <v>36526</v>
      </c>
    </row>
    <row r="5277" spans="1:33">
      <c r="A5277">
        <v>6120</v>
      </c>
      <c r="B5277" t="s">
        <v>221</v>
      </c>
      <c r="C5277" t="s">
        <v>559</v>
      </c>
      <c r="D5277" s="96">
        <v>21377</v>
      </c>
      <c r="E5277" t="s">
        <v>147</v>
      </c>
      <c r="F5277">
        <v>0</v>
      </c>
      <c r="G5277" t="s">
        <v>155</v>
      </c>
      <c r="H5277" t="s">
        <v>1882</v>
      </c>
      <c r="I5277" t="s">
        <v>5830</v>
      </c>
      <c r="J5277" t="s">
        <v>1981</v>
      </c>
      <c r="K5277" t="s">
        <v>1981</v>
      </c>
      <c r="L5277" t="s">
        <v>1978</v>
      </c>
      <c r="M5277" s="97">
        <v>36526</v>
      </c>
      <c r="N5277">
        <v>6120</v>
      </c>
      <c r="O5277" t="s">
        <v>221</v>
      </c>
      <c r="P5277">
        <v>1</v>
      </c>
      <c r="Q5277">
        <v>1</v>
      </c>
      <c r="R5277">
        <v>1972</v>
      </c>
      <c r="S5277" t="s">
        <v>559</v>
      </c>
      <c r="T5277" s="96">
        <v>21377</v>
      </c>
      <c r="U5277">
        <f t="shared" si="246"/>
        <v>11</v>
      </c>
      <c r="V5277">
        <f t="shared" si="247"/>
        <v>7</v>
      </c>
      <c r="W5277">
        <f t="shared" si="248"/>
        <v>1958</v>
      </c>
      <c r="X5277" t="s">
        <v>147</v>
      </c>
      <c r="Y5277">
        <v>0</v>
      </c>
      <c r="Z5277" t="s">
        <v>155</v>
      </c>
      <c r="AA5277" t="s">
        <v>1886</v>
      </c>
      <c r="AB5277" t="s">
        <v>5142</v>
      </c>
      <c r="AC5277" t="s">
        <v>1918</v>
      </c>
      <c r="AD5277" t="s">
        <v>1918</v>
      </c>
      <c r="AE5277" t="s">
        <v>1944</v>
      </c>
      <c r="AF5277" s="97">
        <v>43785.743900462963</v>
      </c>
      <c r="AG5277" s="97">
        <v>36526</v>
      </c>
    </row>
    <row r="5278" spans="1:33">
      <c r="A5278">
        <v>6121</v>
      </c>
      <c r="B5278" t="s">
        <v>9389</v>
      </c>
      <c r="C5278" t="s">
        <v>157</v>
      </c>
      <c r="D5278" s="96">
        <v>38256</v>
      </c>
      <c r="E5278" t="s">
        <v>158</v>
      </c>
      <c r="F5278">
        <v>0</v>
      </c>
      <c r="G5278" t="s">
        <v>47</v>
      </c>
      <c r="M5278" s="97">
        <v>36526</v>
      </c>
      <c r="N5278">
        <v>6121</v>
      </c>
      <c r="O5278" t="s">
        <v>9389</v>
      </c>
      <c r="S5278" t="s">
        <v>157</v>
      </c>
      <c r="T5278" s="96">
        <v>38256</v>
      </c>
      <c r="U5278">
        <f t="shared" si="246"/>
        <v>26</v>
      </c>
      <c r="V5278">
        <f t="shared" si="247"/>
        <v>9</v>
      </c>
      <c r="W5278">
        <f t="shared" si="248"/>
        <v>2004</v>
      </c>
      <c r="X5278" t="s">
        <v>158</v>
      </c>
      <c r="Y5278">
        <v>0</v>
      </c>
      <c r="Z5278" t="s">
        <v>47</v>
      </c>
      <c r="AF5278" s="97">
        <v>44706.429120370369</v>
      </c>
      <c r="AG5278" s="97">
        <v>36526</v>
      </c>
    </row>
    <row r="5279" spans="1:33">
      <c r="A5279">
        <v>6126</v>
      </c>
      <c r="B5279" t="s">
        <v>2604</v>
      </c>
      <c r="C5279" t="s">
        <v>1787</v>
      </c>
      <c r="D5279" s="96">
        <v>38753</v>
      </c>
      <c r="E5279" t="s">
        <v>147</v>
      </c>
      <c r="F5279">
        <v>0</v>
      </c>
      <c r="G5279" t="s">
        <v>47</v>
      </c>
      <c r="M5279" s="97">
        <v>36526</v>
      </c>
      <c r="N5279">
        <v>6126</v>
      </c>
      <c r="O5279" t="s">
        <v>2604</v>
      </c>
      <c r="P5279">
        <v>7</v>
      </c>
      <c r="Q5279">
        <v>12</v>
      </c>
      <c r="R5279">
        <v>1972</v>
      </c>
      <c r="S5279" t="s">
        <v>1787</v>
      </c>
      <c r="T5279" s="96">
        <v>38753</v>
      </c>
      <c r="U5279">
        <f t="shared" si="246"/>
        <v>5</v>
      </c>
      <c r="V5279">
        <f t="shared" si="247"/>
        <v>2</v>
      </c>
      <c r="W5279">
        <f t="shared" si="248"/>
        <v>2006</v>
      </c>
      <c r="X5279" t="s">
        <v>147</v>
      </c>
      <c r="Y5279">
        <v>0</v>
      </c>
      <c r="Z5279" t="s">
        <v>47</v>
      </c>
      <c r="AF5279" s="97">
        <v>43785.743946759256</v>
      </c>
      <c r="AG5279" s="97">
        <v>36526</v>
      </c>
    </row>
    <row r="5280" spans="1:33">
      <c r="A5280">
        <v>6129</v>
      </c>
      <c r="B5280" t="s">
        <v>7595</v>
      </c>
      <c r="C5280" t="s">
        <v>2287</v>
      </c>
      <c r="D5280" s="96">
        <v>32487</v>
      </c>
      <c r="E5280" t="s">
        <v>158</v>
      </c>
      <c r="F5280">
        <v>0</v>
      </c>
      <c r="G5280" t="s">
        <v>47</v>
      </c>
      <c r="H5280" t="s">
        <v>2073</v>
      </c>
      <c r="I5280" t="s">
        <v>1879</v>
      </c>
      <c r="J5280" t="s">
        <v>1879</v>
      </c>
      <c r="K5280" t="s">
        <v>1879</v>
      </c>
      <c r="L5280" t="s">
        <v>1879</v>
      </c>
      <c r="M5280" s="97">
        <v>36526</v>
      </c>
      <c r="N5280">
        <v>6129</v>
      </c>
      <c r="O5280" t="s">
        <v>7595</v>
      </c>
      <c r="P5280">
        <v>1</v>
      </c>
      <c r="Q5280">
        <v>1</v>
      </c>
      <c r="R5280">
        <v>2000</v>
      </c>
      <c r="S5280" t="s">
        <v>2287</v>
      </c>
      <c r="T5280" s="96">
        <v>32487</v>
      </c>
      <c r="U5280">
        <f t="shared" si="246"/>
        <v>10</v>
      </c>
      <c r="V5280">
        <f t="shared" si="247"/>
        <v>12</v>
      </c>
      <c r="W5280">
        <f t="shared" si="248"/>
        <v>1988</v>
      </c>
      <c r="X5280" t="s">
        <v>158</v>
      </c>
      <c r="Y5280">
        <v>0</v>
      </c>
      <c r="Z5280" t="s">
        <v>47</v>
      </c>
      <c r="AA5280" t="s">
        <v>2073</v>
      </c>
      <c r="AB5280" t="s">
        <v>1879</v>
      </c>
      <c r="AC5280" t="s">
        <v>1879</v>
      </c>
      <c r="AD5280" t="s">
        <v>1879</v>
      </c>
      <c r="AE5280" t="s">
        <v>1879</v>
      </c>
      <c r="AF5280" s="97">
        <v>43785.743831018517</v>
      </c>
      <c r="AG5280" s="97">
        <v>36526</v>
      </c>
    </row>
    <row r="5281" spans="1:33">
      <c r="A5281">
        <v>6130</v>
      </c>
      <c r="B5281" t="s">
        <v>4475</v>
      </c>
      <c r="C5281" t="s">
        <v>344</v>
      </c>
      <c r="D5281" s="96">
        <v>30157</v>
      </c>
      <c r="E5281" t="s">
        <v>147</v>
      </c>
      <c r="F5281">
        <v>0</v>
      </c>
      <c r="G5281" t="s">
        <v>47</v>
      </c>
      <c r="H5281" t="s">
        <v>2077</v>
      </c>
      <c r="I5281" t="s">
        <v>1879</v>
      </c>
      <c r="J5281" t="s">
        <v>1879</v>
      </c>
      <c r="K5281" t="s">
        <v>1879</v>
      </c>
      <c r="L5281" t="s">
        <v>1879</v>
      </c>
      <c r="M5281" s="97">
        <v>36526</v>
      </c>
      <c r="N5281">
        <v>6130</v>
      </c>
      <c r="O5281" t="s">
        <v>4475</v>
      </c>
      <c r="P5281">
        <v>30</v>
      </c>
      <c r="Q5281">
        <v>4</v>
      </c>
      <c r="R5281">
        <v>1988</v>
      </c>
      <c r="S5281" t="s">
        <v>344</v>
      </c>
      <c r="T5281" s="96">
        <v>30157</v>
      </c>
      <c r="U5281">
        <f t="shared" si="246"/>
        <v>25</v>
      </c>
      <c r="V5281">
        <f t="shared" si="247"/>
        <v>7</v>
      </c>
      <c r="W5281">
        <f t="shared" si="248"/>
        <v>1982</v>
      </c>
      <c r="X5281" t="s">
        <v>147</v>
      </c>
      <c r="Y5281">
        <v>0</v>
      </c>
      <c r="Z5281" t="s">
        <v>47</v>
      </c>
      <c r="AA5281" t="s">
        <v>2077</v>
      </c>
      <c r="AB5281" t="s">
        <v>1879</v>
      </c>
      <c r="AC5281" t="s">
        <v>1879</v>
      </c>
      <c r="AD5281" t="s">
        <v>1879</v>
      </c>
      <c r="AE5281" t="s">
        <v>1879</v>
      </c>
      <c r="AF5281" s="97">
        <v>43785.743842592594</v>
      </c>
      <c r="AG5281" s="97">
        <v>36526</v>
      </c>
    </row>
    <row r="5282" spans="1:33">
      <c r="A5282">
        <v>6131</v>
      </c>
      <c r="B5282" t="s">
        <v>7711</v>
      </c>
      <c r="C5282" t="s">
        <v>7713</v>
      </c>
      <c r="D5282" s="96">
        <v>38609</v>
      </c>
      <c r="E5282" t="s">
        <v>158</v>
      </c>
      <c r="F5282">
        <v>0</v>
      </c>
      <c r="G5282" t="s">
        <v>47</v>
      </c>
      <c r="H5282" t="s">
        <v>2009</v>
      </c>
      <c r="I5282" t="s">
        <v>1879</v>
      </c>
      <c r="J5282" t="s">
        <v>1879</v>
      </c>
      <c r="K5282" t="s">
        <v>1879</v>
      </c>
      <c r="L5282" t="s">
        <v>1879</v>
      </c>
      <c r="M5282" s="97">
        <v>36526</v>
      </c>
      <c r="N5282">
        <v>6131</v>
      </c>
      <c r="O5282" t="s">
        <v>7711</v>
      </c>
      <c r="P5282">
        <v>27</v>
      </c>
      <c r="Q5282">
        <v>12</v>
      </c>
      <c r="R5282">
        <v>2010</v>
      </c>
      <c r="S5282" t="s">
        <v>7713</v>
      </c>
      <c r="T5282" s="96">
        <v>38609</v>
      </c>
      <c r="U5282">
        <f t="shared" si="246"/>
        <v>14</v>
      </c>
      <c r="V5282">
        <f t="shared" si="247"/>
        <v>9</v>
      </c>
      <c r="W5282">
        <f t="shared" si="248"/>
        <v>2005</v>
      </c>
      <c r="X5282" t="s">
        <v>158</v>
      </c>
      <c r="Y5282">
        <v>0</v>
      </c>
      <c r="Z5282" t="s">
        <v>47</v>
      </c>
      <c r="AA5282" t="s">
        <v>2009</v>
      </c>
      <c r="AB5282" t="s">
        <v>1879</v>
      </c>
      <c r="AC5282" t="s">
        <v>1879</v>
      </c>
      <c r="AD5282" t="s">
        <v>1879</v>
      </c>
      <c r="AE5282" t="s">
        <v>1879</v>
      </c>
      <c r="AF5282" s="97">
        <v>43785.802349537036</v>
      </c>
      <c r="AG5282" s="97">
        <v>36526</v>
      </c>
    </row>
    <row r="5283" spans="1:33">
      <c r="A5283">
        <v>6132</v>
      </c>
      <c r="B5283" t="s">
        <v>7711</v>
      </c>
      <c r="C5283" t="s">
        <v>7712</v>
      </c>
      <c r="D5283" s="96">
        <v>37645</v>
      </c>
      <c r="E5283" t="s">
        <v>158</v>
      </c>
      <c r="F5283">
        <v>0</v>
      </c>
      <c r="G5283" t="s">
        <v>47</v>
      </c>
      <c r="H5283" t="s">
        <v>2046</v>
      </c>
      <c r="I5283" t="s">
        <v>1879</v>
      </c>
      <c r="J5283" t="s">
        <v>1879</v>
      </c>
      <c r="K5283" t="s">
        <v>1947</v>
      </c>
      <c r="L5283" t="s">
        <v>1879</v>
      </c>
      <c r="M5283" s="97">
        <v>36526</v>
      </c>
      <c r="N5283">
        <v>6132</v>
      </c>
      <c r="O5283" t="s">
        <v>7711</v>
      </c>
      <c r="P5283">
        <v>1</v>
      </c>
      <c r="Q5283">
        <v>1</v>
      </c>
      <c r="R5283">
        <v>1994</v>
      </c>
      <c r="S5283" t="s">
        <v>7712</v>
      </c>
      <c r="T5283" s="96">
        <v>37645</v>
      </c>
      <c r="U5283">
        <f t="shared" si="246"/>
        <v>24</v>
      </c>
      <c r="V5283">
        <f t="shared" si="247"/>
        <v>1</v>
      </c>
      <c r="W5283">
        <f t="shared" si="248"/>
        <v>2003</v>
      </c>
      <c r="X5283" t="s">
        <v>158</v>
      </c>
      <c r="Y5283">
        <v>0</v>
      </c>
      <c r="Z5283" t="s">
        <v>47</v>
      </c>
      <c r="AA5283" t="s">
        <v>2046</v>
      </c>
      <c r="AB5283" t="s">
        <v>1879</v>
      </c>
      <c r="AC5283" t="s">
        <v>1879</v>
      </c>
      <c r="AD5283" t="s">
        <v>1947</v>
      </c>
      <c r="AE5283" t="s">
        <v>1879</v>
      </c>
      <c r="AF5283" s="97">
        <v>43785.743611111109</v>
      </c>
      <c r="AG5283" s="97">
        <v>36526</v>
      </c>
    </row>
    <row r="5284" spans="1:33">
      <c r="A5284">
        <v>6133</v>
      </c>
      <c r="B5284" t="s">
        <v>7566</v>
      </c>
      <c r="C5284" t="s">
        <v>7567</v>
      </c>
      <c r="D5284" s="96">
        <v>37825</v>
      </c>
      <c r="E5284" t="s">
        <v>158</v>
      </c>
      <c r="F5284">
        <v>0</v>
      </c>
      <c r="G5284" t="s">
        <v>47</v>
      </c>
      <c r="H5284" t="s">
        <v>1946</v>
      </c>
      <c r="I5284" t="s">
        <v>1879</v>
      </c>
      <c r="J5284" t="s">
        <v>1879</v>
      </c>
      <c r="K5284" t="s">
        <v>1879</v>
      </c>
      <c r="L5284" t="s">
        <v>1879</v>
      </c>
      <c r="M5284" s="97">
        <v>36526</v>
      </c>
      <c r="N5284">
        <v>6133</v>
      </c>
      <c r="O5284" t="s">
        <v>7566</v>
      </c>
      <c r="P5284">
        <v>1</v>
      </c>
      <c r="Q5284">
        <v>1</v>
      </c>
      <c r="R5284">
        <v>1988</v>
      </c>
      <c r="S5284" t="s">
        <v>7567</v>
      </c>
      <c r="T5284" s="96">
        <v>37825</v>
      </c>
      <c r="U5284">
        <f t="shared" si="246"/>
        <v>23</v>
      </c>
      <c r="V5284">
        <f t="shared" si="247"/>
        <v>7</v>
      </c>
      <c r="W5284">
        <f t="shared" si="248"/>
        <v>2003</v>
      </c>
      <c r="X5284" t="s">
        <v>158</v>
      </c>
      <c r="Y5284">
        <v>0</v>
      </c>
      <c r="Z5284" t="s">
        <v>47</v>
      </c>
      <c r="AA5284" t="s">
        <v>1946</v>
      </c>
      <c r="AB5284" t="s">
        <v>1879</v>
      </c>
      <c r="AC5284" t="s">
        <v>1879</v>
      </c>
      <c r="AD5284" t="s">
        <v>1879</v>
      </c>
      <c r="AE5284" t="s">
        <v>1879</v>
      </c>
      <c r="AF5284" s="97">
        <v>43785.743680555555</v>
      </c>
      <c r="AG5284" s="97">
        <v>36526</v>
      </c>
    </row>
    <row r="5285" spans="1:33">
      <c r="A5285">
        <v>6134</v>
      </c>
      <c r="B5285" t="s">
        <v>3827</v>
      </c>
      <c r="C5285" t="s">
        <v>1380</v>
      </c>
      <c r="D5285" s="96">
        <v>37952</v>
      </c>
      <c r="E5285" t="s">
        <v>158</v>
      </c>
      <c r="F5285">
        <v>0</v>
      </c>
      <c r="G5285" t="s">
        <v>47</v>
      </c>
      <c r="M5285" s="97">
        <v>36526</v>
      </c>
      <c r="N5285">
        <v>6134</v>
      </c>
      <c r="O5285" t="s">
        <v>3827</v>
      </c>
      <c r="P5285">
        <v>1</v>
      </c>
      <c r="Q5285">
        <v>1</v>
      </c>
      <c r="R5285">
        <v>2005</v>
      </c>
      <c r="S5285" t="s">
        <v>1380</v>
      </c>
      <c r="T5285" s="96">
        <v>37952</v>
      </c>
      <c r="U5285">
        <f t="shared" si="246"/>
        <v>27</v>
      </c>
      <c r="V5285">
        <f t="shared" si="247"/>
        <v>11</v>
      </c>
      <c r="W5285">
        <f t="shared" si="248"/>
        <v>2003</v>
      </c>
      <c r="X5285" t="s">
        <v>158</v>
      </c>
      <c r="Y5285">
        <v>0</v>
      </c>
      <c r="Z5285" t="s">
        <v>47</v>
      </c>
      <c r="AF5285" s="97">
        <v>43785.743680555555</v>
      </c>
      <c r="AG5285" s="97">
        <v>36526</v>
      </c>
    </row>
    <row r="5286" spans="1:33">
      <c r="A5286">
        <v>6135</v>
      </c>
      <c r="B5286" t="s">
        <v>5407</v>
      </c>
      <c r="C5286" t="s">
        <v>5408</v>
      </c>
      <c r="D5286" s="96">
        <v>37914</v>
      </c>
      <c r="E5286" t="s">
        <v>158</v>
      </c>
      <c r="F5286">
        <v>0</v>
      </c>
      <c r="G5286" t="s">
        <v>47</v>
      </c>
      <c r="M5286" s="97">
        <v>36526</v>
      </c>
      <c r="N5286">
        <v>6135</v>
      </c>
      <c r="O5286" t="s">
        <v>5407</v>
      </c>
      <c r="P5286">
        <v>1</v>
      </c>
      <c r="Q5286">
        <v>1</v>
      </c>
      <c r="R5286">
        <v>1900</v>
      </c>
      <c r="S5286" t="s">
        <v>5408</v>
      </c>
      <c r="T5286" s="96">
        <v>37914</v>
      </c>
      <c r="U5286">
        <f t="shared" si="246"/>
        <v>20</v>
      </c>
      <c r="V5286">
        <f t="shared" si="247"/>
        <v>10</v>
      </c>
      <c r="W5286">
        <f t="shared" si="248"/>
        <v>2003</v>
      </c>
      <c r="X5286" t="s">
        <v>158</v>
      </c>
      <c r="Y5286">
        <v>0</v>
      </c>
      <c r="Z5286" t="s">
        <v>47</v>
      </c>
      <c r="AF5286" s="97">
        <v>43785.743726851855</v>
      </c>
      <c r="AG5286" s="97">
        <v>36526</v>
      </c>
    </row>
    <row r="5287" spans="1:33">
      <c r="A5287">
        <v>6136</v>
      </c>
      <c r="B5287" t="s">
        <v>4329</v>
      </c>
      <c r="C5287" t="s">
        <v>556</v>
      </c>
      <c r="D5287" s="96">
        <v>38606</v>
      </c>
      <c r="E5287" t="s">
        <v>147</v>
      </c>
      <c r="F5287">
        <v>0</v>
      </c>
      <c r="G5287" t="s">
        <v>47</v>
      </c>
      <c r="M5287" s="97">
        <v>36526</v>
      </c>
      <c r="N5287">
        <v>6136</v>
      </c>
      <c r="O5287" t="s">
        <v>4329</v>
      </c>
      <c r="P5287">
        <v>1</v>
      </c>
      <c r="Q5287">
        <v>1</v>
      </c>
      <c r="R5287">
        <v>1994</v>
      </c>
      <c r="S5287" t="s">
        <v>556</v>
      </c>
      <c r="T5287" s="96">
        <v>38606</v>
      </c>
      <c r="U5287">
        <f t="shared" si="246"/>
        <v>11</v>
      </c>
      <c r="V5287">
        <f t="shared" si="247"/>
        <v>9</v>
      </c>
      <c r="W5287">
        <f t="shared" si="248"/>
        <v>2005</v>
      </c>
      <c r="X5287" t="s">
        <v>147</v>
      </c>
      <c r="Y5287">
        <v>0</v>
      </c>
      <c r="Z5287" t="s">
        <v>47</v>
      </c>
      <c r="AF5287" s="97">
        <v>43785.743726851855</v>
      </c>
      <c r="AG5287" s="97">
        <v>36526</v>
      </c>
    </row>
    <row r="5288" spans="1:33">
      <c r="A5288">
        <v>6137</v>
      </c>
      <c r="B5288" t="s">
        <v>8530</v>
      </c>
      <c r="C5288" t="s">
        <v>518</v>
      </c>
      <c r="D5288" s="96">
        <v>38054</v>
      </c>
      <c r="E5288" t="s">
        <v>147</v>
      </c>
      <c r="F5288">
        <v>0</v>
      </c>
      <c r="G5288" t="s">
        <v>47</v>
      </c>
      <c r="M5288" s="97">
        <v>36526</v>
      </c>
      <c r="N5288">
        <v>6137</v>
      </c>
      <c r="O5288" t="s">
        <v>8530</v>
      </c>
      <c r="P5288">
        <v>5</v>
      </c>
      <c r="Q5288">
        <v>3</v>
      </c>
      <c r="R5288">
        <v>2009</v>
      </c>
      <c r="S5288" t="s">
        <v>518</v>
      </c>
      <c r="T5288" s="96">
        <v>38054</v>
      </c>
      <c r="U5288">
        <f t="shared" si="246"/>
        <v>8</v>
      </c>
      <c r="V5288">
        <f t="shared" si="247"/>
        <v>3</v>
      </c>
      <c r="W5288">
        <f t="shared" si="248"/>
        <v>2004</v>
      </c>
      <c r="X5288" t="s">
        <v>147</v>
      </c>
      <c r="Y5288">
        <v>0</v>
      </c>
      <c r="Z5288" t="s">
        <v>47</v>
      </c>
      <c r="AF5288" s="97">
        <v>43785.743668981479</v>
      </c>
      <c r="AG5288" s="97">
        <v>36526</v>
      </c>
    </row>
    <row r="5289" spans="1:33">
      <c r="A5289">
        <v>6138</v>
      </c>
      <c r="B5289" t="s">
        <v>7829</v>
      </c>
      <c r="C5289" t="s">
        <v>3263</v>
      </c>
      <c r="D5289" s="96">
        <v>38777</v>
      </c>
      <c r="E5289" t="s">
        <v>147</v>
      </c>
      <c r="F5289">
        <v>0</v>
      </c>
      <c r="G5289" t="s">
        <v>47</v>
      </c>
      <c r="M5289" s="97">
        <v>36526</v>
      </c>
      <c r="N5289">
        <v>6138</v>
      </c>
      <c r="O5289" t="s">
        <v>7829</v>
      </c>
      <c r="P5289">
        <v>1</v>
      </c>
      <c r="Q5289">
        <v>7</v>
      </c>
      <c r="R5289">
        <v>2003</v>
      </c>
      <c r="S5289" t="s">
        <v>3263</v>
      </c>
      <c r="T5289" s="96">
        <v>38777</v>
      </c>
      <c r="U5289">
        <f t="shared" si="246"/>
        <v>1</v>
      </c>
      <c r="V5289">
        <f t="shared" si="247"/>
        <v>3</v>
      </c>
      <c r="W5289">
        <f t="shared" si="248"/>
        <v>2006</v>
      </c>
      <c r="X5289" t="s">
        <v>147</v>
      </c>
      <c r="Y5289">
        <v>0</v>
      </c>
      <c r="Z5289" t="s">
        <v>47</v>
      </c>
      <c r="AF5289" s="97">
        <v>43785.743831018517</v>
      </c>
      <c r="AG5289" s="97">
        <v>36526</v>
      </c>
    </row>
    <row r="5290" spans="1:33">
      <c r="A5290">
        <v>6139</v>
      </c>
      <c r="B5290" t="s">
        <v>7829</v>
      </c>
      <c r="C5290" t="s">
        <v>768</v>
      </c>
      <c r="D5290" s="96">
        <v>37094</v>
      </c>
      <c r="E5290" t="s">
        <v>147</v>
      </c>
      <c r="F5290">
        <v>0</v>
      </c>
      <c r="G5290" t="s">
        <v>47</v>
      </c>
      <c r="H5290" t="s">
        <v>2238</v>
      </c>
      <c r="I5290" t="s">
        <v>1879</v>
      </c>
      <c r="J5290" t="s">
        <v>1879</v>
      </c>
      <c r="K5290" t="s">
        <v>1879</v>
      </c>
      <c r="L5290" t="s">
        <v>1879</v>
      </c>
      <c r="M5290" s="97">
        <v>36526</v>
      </c>
      <c r="N5290">
        <v>6139</v>
      </c>
      <c r="O5290" t="s">
        <v>7829</v>
      </c>
      <c r="P5290">
        <v>9</v>
      </c>
      <c r="Q5290">
        <v>3</v>
      </c>
      <c r="R5290">
        <v>2003</v>
      </c>
      <c r="S5290" t="s">
        <v>768</v>
      </c>
      <c r="T5290" s="96">
        <v>37094</v>
      </c>
      <c r="U5290">
        <f t="shared" si="246"/>
        <v>22</v>
      </c>
      <c r="V5290">
        <f t="shared" si="247"/>
        <v>7</v>
      </c>
      <c r="W5290">
        <f t="shared" si="248"/>
        <v>2001</v>
      </c>
      <c r="X5290" t="s">
        <v>147</v>
      </c>
      <c r="Y5290">
        <v>0</v>
      </c>
      <c r="Z5290" t="s">
        <v>47</v>
      </c>
      <c r="AA5290" t="s">
        <v>2238</v>
      </c>
      <c r="AB5290" t="s">
        <v>1879</v>
      </c>
      <c r="AC5290" t="s">
        <v>1879</v>
      </c>
      <c r="AD5290" t="s">
        <v>1879</v>
      </c>
      <c r="AE5290" t="s">
        <v>1879</v>
      </c>
      <c r="AF5290" s="97">
        <v>43785.743541666663</v>
      </c>
      <c r="AG5290" s="97">
        <v>36526</v>
      </c>
    </row>
    <row r="5291" spans="1:33">
      <c r="A5291">
        <v>6140</v>
      </c>
      <c r="B5291" t="s">
        <v>3782</v>
      </c>
      <c r="C5291" t="s">
        <v>3783</v>
      </c>
      <c r="D5291" s="96">
        <v>38472</v>
      </c>
      <c r="E5291" t="s">
        <v>147</v>
      </c>
      <c r="F5291">
        <v>0</v>
      </c>
      <c r="G5291" t="s">
        <v>47</v>
      </c>
      <c r="M5291" s="97">
        <v>36526</v>
      </c>
      <c r="N5291">
        <v>6140</v>
      </c>
      <c r="O5291" t="s">
        <v>3782</v>
      </c>
      <c r="P5291">
        <v>19</v>
      </c>
      <c r="Q5291">
        <v>9</v>
      </c>
      <c r="R5291">
        <v>1997</v>
      </c>
      <c r="S5291" t="s">
        <v>3783</v>
      </c>
      <c r="T5291" s="96">
        <v>38472</v>
      </c>
      <c r="U5291">
        <f t="shared" si="246"/>
        <v>30</v>
      </c>
      <c r="V5291">
        <f t="shared" si="247"/>
        <v>4</v>
      </c>
      <c r="W5291">
        <f t="shared" si="248"/>
        <v>2005</v>
      </c>
      <c r="X5291" t="s">
        <v>147</v>
      </c>
      <c r="Y5291">
        <v>0</v>
      </c>
      <c r="Z5291" t="s">
        <v>47</v>
      </c>
      <c r="AF5291" s="97">
        <v>44795.871111111112</v>
      </c>
      <c r="AG5291" s="97">
        <v>36526</v>
      </c>
    </row>
    <row r="5292" spans="1:33">
      <c r="A5292">
        <v>6141</v>
      </c>
      <c r="B5292" t="s">
        <v>1111</v>
      </c>
      <c r="C5292" t="s">
        <v>8535</v>
      </c>
      <c r="D5292" s="96">
        <v>37693</v>
      </c>
      <c r="E5292" t="s">
        <v>147</v>
      </c>
      <c r="F5292">
        <v>0</v>
      </c>
      <c r="G5292" t="s">
        <v>47</v>
      </c>
      <c r="H5292" t="s">
        <v>2103</v>
      </c>
      <c r="I5292" t="s">
        <v>1879</v>
      </c>
      <c r="J5292" t="s">
        <v>1879</v>
      </c>
      <c r="K5292" t="s">
        <v>1927</v>
      </c>
      <c r="L5292" t="s">
        <v>1879</v>
      </c>
      <c r="M5292" s="97">
        <v>36526</v>
      </c>
      <c r="N5292">
        <v>6141</v>
      </c>
      <c r="O5292" t="s">
        <v>1111</v>
      </c>
      <c r="P5292">
        <v>17</v>
      </c>
      <c r="Q5292">
        <v>3</v>
      </c>
      <c r="R5292">
        <v>1953</v>
      </c>
      <c r="S5292" t="s">
        <v>8535</v>
      </c>
      <c r="T5292" s="96">
        <v>37693</v>
      </c>
      <c r="U5292">
        <f t="shared" si="246"/>
        <v>13</v>
      </c>
      <c r="V5292">
        <f t="shared" si="247"/>
        <v>3</v>
      </c>
      <c r="W5292">
        <f t="shared" si="248"/>
        <v>2003</v>
      </c>
      <c r="X5292" t="s">
        <v>147</v>
      </c>
      <c r="Y5292">
        <v>0</v>
      </c>
      <c r="Z5292" t="s">
        <v>1278</v>
      </c>
      <c r="AA5292" t="s">
        <v>2103</v>
      </c>
      <c r="AB5292" t="s">
        <v>1879</v>
      </c>
      <c r="AC5292" t="s">
        <v>1879</v>
      </c>
      <c r="AD5292" t="s">
        <v>1927</v>
      </c>
      <c r="AE5292" t="s">
        <v>1879</v>
      </c>
      <c r="AF5292" s="97">
        <v>43785.74355324074</v>
      </c>
      <c r="AG5292" s="97">
        <v>36526</v>
      </c>
    </row>
    <row r="5293" spans="1:33">
      <c r="A5293">
        <v>6142</v>
      </c>
      <c r="B5293" t="s">
        <v>7514</v>
      </c>
      <c r="C5293" t="s">
        <v>7515</v>
      </c>
      <c r="D5293" s="96">
        <v>36543</v>
      </c>
      <c r="E5293" t="s">
        <v>147</v>
      </c>
      <c r="F5293">
        <v>0</v>
      </c>
      <c r="G5293" t="s">
        <v>47</v>
      </c>
      <c r="H5293" t="s">
        <v>2124</v>
      </c>
      <c r="I5293" t="s">
        <v>1879</v>
      </c>
      <c r="J5293" t="s">
        <v>1879</v>
      </c>
      <c r="K5293" t="s">
        <v>1936</v>
      </c>
      <c r="L5293" t="s">
        <v>1879</v>
      </c>
      <c r="M5293" s="97">
        <v>36526</v>
      </c>
      <c r="N5293">
        <v>6142</v>
      </c>
      <c r="O5293" t="s">
        <v>7514</v>
      </c>
      <c r="P5293">
        <v>30</v>
      </c>
      <c r="Q5293">
        <v>3</v>
      </c>
      <c r="R5293">
        <v>2007</v>
      </c>
      <c r="S5293" t="s">
        <v>7515</v>
      </c>
      <c r="T5293" s="96">
        <v>36543</v>
      </c>
      <c r="U5293">
        <f t="shared" si="246"/>
        <v>18</v>
      </c>
      <c r="V5293">
        <f t="shared" si="247"/>
        <v>1</v>
      </c>
      <c r="W5293">
        <f t="shared" si="248"/>
        <v>2000</v>
      </c>
      <c r="X5293" t="s">
        <v>147</v>
      </c>
      <c r="Y5293">
        <v>0</v>
      </c>
      <c r="Z5293" t="s">
        <v>1278</v>
      </c>
      <c r="AA5293" t="s">
        <v>2124</v>
      </c>
      <c r="AB5293" t="s">
        <v>1879</v>
      </c>
      <c r="AC5293" t="s">
        <v>1879</v>
      </c>
      <c r="AD5293" t="s">
        <v>1936</v>
      </c>
      <c r="AE5293" t="s">
        <v>1879</v>
      </c>
      <c r="AF5293" s="97">
        <v>43785.743796296294</v>
      </c>
      <c r="AG5293" s="97">
        <v>36526</v>
      </c>
    </row>
    <row r="5294" spans="1:33">
      <c r="A5294">
        <v>6143</v>
      </c>
      <c r="B5294" t="s">
        <v>7341</v>
      </c>
      <c r="C5294" t="s">
        <v>7342</v>
      </c>
      <c r="D5294" s="96">
        <v>37340</v>
      </c>
      <c r="E5294" t="s">
        <v>158</v>
      </c>
      <c r="F5294">
        <v>0</v>
      </c>
      <c r="G5294" t="s">
        <v>47</v>
      </c>
      <c r="H5294" t="s">
        <v>1949</v>
      </c>
      <c r="I5294" t="s">
        <v>1879</v>
      </c>
      <c r="J5294" t="s">
        <v>1879</v>
      </c>
      <c r="K5294" t="s">
        <v>1879</v>
      </c>
      <c r="L5294" t="s">
        <v>1879</v>
      </c>
      <c r="M5294" s="97">
        <v>36526</v>
      </c>
      <c r="N5294">
        <v>6143</v>
      </c>
      <c r="O5294" t="s">
        <v>7341</v>
      </c>
      <c r="P5294">
        <v>3</v>
      </c>
      <c r="Q5294">
        <v>6</v>
      </c>
      <c r="R5294">
        <v>2002</v>
      </c>
      <c r="S5294" t="s">
        <v>7342</v>
      </c>
      <c r="T5294" s="96">
        <v>37340</v>
      </c>
      <c r="U5294">
        <f t="shared" si="246"/>
        <v>25</v>
      </c>
      <c r="V5294">
        <f t="shared" si="247"/>
        <v>3</v>
      </c>
      <c r="W5294">
        <f t="shared" si="248"/>
        <v>2002</v>
      </c>
      <c r="X5294" t="s">
        <v>158</v>
      </c>
      <c r="Y5294">
        <v>0</v>
      </c>
      <c r="Z5294" t="s">
        <v>47</v>
      </c>
      <c r="AA5294" t="s">
        <v>1949</v>
      </c>
      <c r="AB5294" t="s">
        <v>1879</v>
      </c>
      <c r="AC5294" t="s">
        <v>1879</v>
      </c>
      <c r="AD5294" t="s">
        <v>1879</v>
      </c>
      <c r="AE5294" t="s">
        <v>1879</v>
      </c>
      <c r="AF5294" s="97">
        <v>43785.743831018517</v>
      </c>
      <c r="AG5294" s="97">
        <v>36526</v>
      </c>
    </row>
    <row r="5295" spans="1:33">
      <c r="A5295">
        <v>6144</v>
      </c>
      <c r="B5295" t="s">
        <v>750</v>
      </c>
      <c r="C5295" t="s">
        <v>361</v>
      </c>
      <c r="D5295" s="96">
        <v>38840</v>
      </c>
      <c r="E5295" t="s">
        <v>147</v>
      </c>
      <c r="F5295">
        <v>0</v>
      </c>
      <c r="G5295" t="s">
        <v>47</v>
      </c>
      <c r="M5295" s="97">
        <v>36526</v>
      </c>
      <c r="N5295">
        <v>6144</v>
      </c>
      <c r="O5295" t="s">
        <v>750</v>
      </c>
      <c r="P5295">
        <v>14</v>
      </c>
      <c r="Q5295">
        <v>9</v>
      </c>
      <c r="R5295">
        <v>2005</v>
      </c>
      <c r="S5295" t="s">
        <v>361</v>
      </c>
      <c r="T5295" s="96">
        <v>38840</v>
      </c>
      <c r="U5295">
        <f t="shared" si="246"/>
        <v>3</v>
      </c>
      <c r="V5295">
        <f t="shared" si="247"/>
        <v>5</v>
      </c>
      <c r="W5295">
        <f t="shared" si="248"/>
        <v>2006</v>
      </c>
      <c r="X5295" t="s">
        <v>147</v>
      </c>
      <c r="Y5295">
        <v>0</v>
      </c>
      <c r="Z5295" t="s">
        <v>47</v>
      </c>
      <c r="AF5295" s="97">
        <v>43785.743541666663</v>
      </c>
      <c r="AG5295" s="97">
        <v>36526</v>
      </c>
    </row>
    <row r="5296" spans="1:33">
      <c r="A5296">
        <v>6145</v>
      </c>
      <c r="B5296" t="s">
        <v>750</v>
      </c>
      <c r="C5296" t="s">
        <v>480</v>
      </c>
      <c r="D5296" s="96">
        <v>37573</v>
      </c>
      <c r="E5296" t="s">
        <v>147</v>
      </c>
      <c r="F5296">
        <v>0</v>
      </c>
      <c r="G5296" t="s">
        <v>47</v>
      </c>
      <c r="M5296" s="97">
        <v>36526</v>
      </c>
      <c r="N5296">
        <v>6145</v>
      </c>
      <c r="O5296" t="s">
        <v>750</v>
      </c>
      <c r="P5296">
        <v>1</v>
      </c>
      <c r="Q5296">
        <v>1</v>
      </c>
      <c r="R5296">
        <v>1993</v>
      </c>
      <c r="S5296" t="s">
        <v>480</v>
      </c>
      <c r="T5296" s="96">
        <v>37573</v>
      </c>
      <c r="U5296">
        <f t="shared" si="246"/>
        <v>13</v>
      </c>
      <c r="V5296">
        <f t="shared" si="247"/>
        <v>11</v>
      </c>
      <c r="W5296">
        <f t="shared" si="248"/>
        <v>2002</v>
      </c>
      <c r="X5296" t="s">
        <v>147</v>
      </c>
      <c r="Y5296">
        <v>0</v>
      </c>
      <c r="Z5296" t="s">
        <v>47</v>
      </c>
      <c r="AF5296" s="97">
        <v>43785.74355324074</v>
      </c>
      <c r="AG5296" s="97">
        <v>36526</v>
      </c>
    </row>
    <row r="5297" spans="1:33">
      <c r="A5297">
        <v>6146</v>
      </c>
      <c r="B5297" t="s">
        <v>8161</v>
      </c>
      <c r="C5297" t="s">
        <v>8162</v>
      </c>
      <c r="D5297" s="96">
        <v>38323</v>
      </c>
      <c r="E5297" t="s">
        <v>158</v>
      </c>
      <c r="F5297">
        <v>0</v>
      </c>
      <c r="G5297" t="s">
        <v>47</v>
      </c>
      <c r="M5297" s="97">
        <v>36526</v>
      </c>
      <c r="N5297">
        <v>6146</v>
      </c>
      <c r="O5297" t="s">
        <v>8161</v>
      </c>
      <c r="P5297">
        <v>1</v>
      </c>
      <c r="Q5297">
        <v>1</v>
      </c>
      <c r="R5297">
        <v>2007</v>
      </c>
      <c r="S5297" t="s">
        <v>8162</v>
      </c>
      <c r="T5297" s="96">
        <v>38323</v>
      </c>
      <c r="U5297">
        <f t="shared" si="246"/>
        <v>2</v>
      </c>
      <c r="V5297">
        <f t="shared" si="247"/>
        <v>12</v>
      </c>
      <c r="W5297">
        <f t="shared" si="248"/>
        <v>2004</v>
      </c>
      <c r="X5297" t="s">
        <v>158</v>
      </c>
      <c r="Y5297">
        <v>0</v>
      </c>
      <c r="Z5297" t="s">
        <v>47</v>
      </c>
      <c r="AF5297" s="97">
        <v>43785.743773148148</v>
      </c>
      <c r="AG5297" s="97">
        <v>36526</v>
      </c>
    </row>
    <row r="5298" spans="1:33">
      <c r="A5298">
        <v>6147</v>
      </c>
      <c r="B5298" t="s">
        <v>418</v>
      </c>
      <c r="C5298" t="s">
        <v>428</v>
      </c>
      <c r="D5298" s="96">
        <v>37344</v>
      </c>
      <c r="E5298" t="s">
        <v>158</v>
      </c>
      <c r="F5298">
        <v>0</v>
      </c>
      <c r="G5298" t="s">
        <v>47</v>
      </c>
      <c r="M5298" s="97">
        <v>36526</v>
      </c>
      <c r="N5298">
        <v>6147</v>
      </c>
      <c r="O5298" t="s">
        <v>418</v>
      </c>
      <c r="P5298">
        <v>19</v>
      </c>
      <c r="Q5298">
        <v>10</v>
      </c>
      <c r="R5298">
        <v>2004</v>
      </c>
      <c r="S5298" t="s">
        <v>428</v>
      </c>
      <c r="T5298" s="96">
        <v>37344</v>
      </c>
      <c r="U5298">
        <f t="shared" si="246"/>
        <v>29</v>
      </c>
      <c r="V5298">
        <f t="shared" si="247"/>
        <v>3</v>
      </c>
      <c r="W5298">
        <f t="shared" si="248"/>
        <v>2002</v>
      </c>
      <c r="X5298" t="s">
        <v>158</v>
      </c>
      <c r="Y5298">
        <v>0</v>
      </c>
      <c r="Z5298" t="s">
        <v>47</v>
      </c>
      <c r="AF5298" s="97">
        <v>43785.743773148148</v>
      </c>
      <c r="AG5298" s="97">
        <v>36526</v>
      </c>
    </row>
    <row r="5299" spans="1:33">
      <c r="A5299">
        <v>6148</v>
      </c>
      <c r="B5299" t="s">
        <v>9265</v>
      </c>
      <c r="C5299" t="s">
        <v>945</v>
      </c>
      <c r="D5299" s="96">
        <v>37384</v>
      </c>
      <c r="E5299" t="s">
        <v>158</v>
      </c>
      <c r="F5299">
        <v>0</v>
      </c>
      <c r="G5299" t="s">
        <v>47</v>
      </c>
      <c r="H5299" t="s">
        <v>2087</v>
      </c>
      <c r="I5299" t="s">
        <v>1879</v>
      </c>
      <c r="J5299" t="s">
        <v>1879</v>
      </c>
      <c r="K5299" t="s">
        <v>1927</v>
      </c>
      <c r="L5299" t="s">
        <v>1879</v>
      </c>
      <c r="M5299" s="97">
        <v>36526</v>
      </c>
      <c r="N5299">
        <v>6148</v>
      </c>
      <c r="O5299" t="s">
        <v>9265</v>
      </c>
      <c r="P5299">
        <v>1</v>
      </c>
      <c r="Q5299">
        <v>1</v>
      </c>
      <c r="R5299">
        <v>1960</v>
      </c>
      <c r="S5299" t="s">
        <v>945</v>
      </c>
      <c r="T5299" s="96">
        <v>37384</v>
      </c>
      <c r="U5299">
        <f t="shared" si="246"/>
        <v>8</v>
      </c>
      <c r="V5299">
        <f t="shared" si="247"/>
        <v>5</v>
      </c>
      <c r="W5299">
        <f t="shared" si="248"/>
        <v>2002</v>
      </c>
      <c r="X5299" t="s">
        <v>158</v>
      </c>
      <c r="Y5299">
        <v>0</v>
      </c>
      <c r="Z5299" t="s">
        <v>1278</v>
      </c>
      <c r="AA5299" t="s">
        <v>2087</v>
      </c>
      <c r="AB5299" t="s">
        <v>1879</v>
      </c>
      <c r="AC5299" t="s">
        <v>1879</v>
      </c>
      <c r="AD5299" t="s">
        <v>1927</v>
      </c>
      <c r="AE5299" t="s">
        <v>1879</v>
      </c>
      <c r="AF5299" s="97">
        <v>43785.744120370371</v>
      </c>
      <c r="AG5299" s="97">
        <v>36526</v>
      </c>
    </row>
    <row r="5300" spans="1:33">
      <c r="A5300">
        <v>6150</v>
      </c>
      <c r="B5300" t="s">
        <v>4375</v>
      </c>
      <c r="C5300" t="s">
        <v>910</v>
      </c>
      <c r="D5300" s="96">
        <v>38908</v>
      </c>
      <c r="E5300" t="s">
        <v>147</v>
      </c>
      <c r="F5300">
        <v>0</v>
      </c>
      <c r="G5300" t="s">
        <v>47</v>
      </c>
      <c r="M5300" s="97">
        <v>36526</v>
      </c>
      <c r="N5300">
        <v>6150</v>
      </c>
      <c r="O5300" t="s">
        <v>4375</v>
      </c>
      <c r="P5300">
        <v>1</v>
      </c>
      <c r="Q5300">
        <v>1</v>
      </c>
      <c r="R5300">
        <v>1990</v>
      </c>
      <c r="S5300" t="s">
        <v>910</v>
      </c>
      <c r="T5300" s="96">
        <v>38908</v>
      </c>
      <c r="U5300">
        <f t="shared" si="246"/>
        <v>10</v>
      </c>
      <c r="V5300">
        <f t="shared" si="247"/>
        <v>7</v>
      </c>
      <c r="W5300">
        <f t="shared" si="248"/>
        <v>2006</v>
      </c>
      <c r="X5300" t="s">
        <v>147</v>
      </c>
      <c r="Y5300">
        <v>0</v>
      </c>
      <c r="Z5300" t="s">
        <v>47</v>
      </c>
      <c r="AF5300" s="97">
        <v>43785.743807870371</v>
      </c>
      <c r="AG5300" s="97">
        <v>36526</v>
      </c>
    </row>
    <row r="5301" spans="1:33">
      <c r="A5301">
        <v>6151</v>
      </c>
      <c r="B5301" t="s">
        <v>8751</v>
      </c>
      <c r="C5301" t="s">
        <v>4490</v>
      </c>
      <c r="D5301" s="96">
        <v>38405</v>
      </c>
      <c r="E5301" t="s">
        <v>147</v>
      </c>
      <c r="F5301">
        <v>0</v>
      </c>
      <c r="G5301" t="s">
        <v>47</v>
      </c>
      <c r="M5301" s="97">
        <v>36526</v>
      </c>
      <c r="N5301">
        <v>6151</v>
      </c>
      <c r="O5301" t="s">
        <v>8751</v>
      </c>
      <c r="P5301">
        <v>1</v>
      </c>
      <c r="Q5301">
        <v>1</v>
      </c>
      <c r="R5301">
        <v>1975</v>
      </c>
      <c r="S5301" t="s">
        <v>4490</v>
      </c>
      <c r="T5301" s="96">
        <v>38405</v>
      </c>
      <c r="U5301">
        <f t="shared" si="246"/>
        <v>22</v>
      </c>
      <c r="V5301">
        <f t="shared" si="247"/>
        <v>2</v>
      </c>
      <c r="W5301">
        <f t="shared" si="248"/>
        <v>2005</v>
      </c>
      <c r="X5301" t="s">
        <v>147</v>
      </c>
      <c r="Y5301">
        <v>0</v>
      </c>
      <c r="Z5301" t="s">
        <v>47</v>
      </c>
      <c r="AF5301" s="97">
        <v>43785.743807870371</v>
      </c>
      <c r="AG5301" s="97">
        <v>36526</v>
      </c>
    </row>
    <row r="5302" spans="1:33">
      <c r="A5302">
        <v>6153</v>
      </c>
      <c r="B5302" t="s">
        <v>6465</v>
      </c>
      <c r="C5302" t="s">
        <v>215</v>
      </c>
      <c r="D5302" s="96">
        <v>37360</v>
      </c>
      <c r="E5302" t="s">
        <v>158</v>
      </c>
      <c r="F5302">
        <v>0</v>
      </c>
      <c r="G5302" t="s">
        <v>47</v>
      </c>
      <c r="H5302" t="s">
        <v>1909</v>
      </c>
      <c r="I5302" t="s">
        <v>1879</v>
      </c>
      <c r="J5302" t="s">
        <v>1879</v>
      </c>
      <c r="K5302" t="s">
        <v>1879</v>
      </c>
      <c r="L5302" t="s">
        <v>1879</v>
      </c>
      <c r="M5302" s="97">
        <v>36526</v>
      </c>
      <c r="N5302">
        <v>6153</v>
      </c>
      <c r="O5302" t="s">
        <v>6465</v>
      </c>
      <c r="P5302">
        <v>1</v>
      </c>
      <c r="Q5302">
        <v>11</v>
      </c>
      <c r="R5302">
        <v>2004</v>
      </c>
      <c r="S5302" t="s">
        <v>215</v>
      </c>
      <c r="T5302" s="96">
        <v>37360</v>
      </c>
      <c r="U5302">
        <f t="shared" si="246"/>
        <v>14</v>
      </c>
      <c r="V5302">
        <f t="shared" si="247"/>
        <v>4</v>
      </c>
      <c r="W5302">
        <f t="shared" si="248"/>
        <v>2002</v>
      </c>
      <c r="X5302" t="s">
        <v>158</v>
      </c>
      <c r="Y5302">
        <v>0</v>
      </c>
      <c r="Z5302" t="s">
        <v>47</v>
      </c>
      <c r="AA5302" t="s">
        <v>1909</v>
      </c>
      <c r="AB5302" t="s">
        <v>1879</v>
      </c>
      <c r="AC5302" t="s">
        <v>1879</v>
      </c>
      <c r="AD5302" t="s">
        <v>1879</v>
      </c>
      <c r="AE5302" t="s">
        <v>1879</v>
      </c>
      <c r="AF5302" s="97">
        <v>44362.664282407408</v>
      </c>
      <c r="AG5302" s="97">
        <v>36526</v>
      </c>
    </row>
    <row r="5303" spans="1:33">
      <c r="A5303">
        <v>6154</v>
      </c>
      <c r="B5303" t="s">
        <v>1485</v>
      </c>
      <c r="C5303" t="s">
        <v>1638</v>
      </c>
      <c r="D5303" s="96">
        <v>38612</v>
      </c>
      <c r="E5303" t="s">
        <v>158</v>
      </c>
      <c r="F5303">
        <v>0</v>
      </c>
      <c r="G5303" t="s">
        <v>155</v>
      </c>
      <c r="H5303" t="s">
        <v>1882</v>
      </c>
      <c r="I5303" t="s">
        <v>1996</v>
      </c>
      <c r="J5303" t="s">
        <v>1966</v>
      </c>
      <c r="K5303" t="s">
        <v>1966</v>
      </c>
      <c r="L5303" t="s">
        <v>1899</v>
      </c>
      <c r="M5303" s="97">
        <v>36526</v>
      </c>
      <c r="N5303">
        <v>6154</v>
      </c>
      <c r="O5303" t="s">
        <v>1485</v>
      </c>
      <c r="P5303">
        <v>9</v>
      </c>
      <c r="Q5303">
        <v>7</v>
      </c>
      <c r="R5303">
        <v>2009</v>
      </c>
      <c r="S5303" t="s">
        <v>1638</v>
      </c>
      <c r="T5303" s="96">
        <v>38612</v>
      </c>
      <c r="U5303">
        <f t="shared" si="246"/>
        <v>17</v>
      </c>
      <c r="V5303">
        <f t="shared" si="247"/>
        <v>9</v>
      </c>
      <c r="W5303">
        <f t="shared" si="248"/>
        <v>2005</v>
      </c>
      <c r="X5303" t="s">
        <v>158</v>
      </c>
      <c r="Y5303">
        <v>0</v>
      </c>
      <c r="Z5303" t="s">
        <v>155</v>
      </c>
      <c r="AA5303" t="s">
        <v>1886</v>
      </c>
      <c r="AB5303" t="s">
        <v>2253</v>
      </c>
      <c r="AC5303" t="s">
        <v>1941</v>
      </c>
      <c r="AD5303" t="s">
        <v>1941</v>
      </c>
      <c r="AE5303" t="s">
        <v>1933</v>
      </c>
      <c r="AF5303" s="97">
        <v>44440.18005787037</v>
      </c>
      <c r="AG5303" s="97">
        <v>36526</v>
      </c>
    </row>
    <row r="5304" spans="1:33">
      <c r="A5304">
        <v>6155</v>
      </c>
      <c r="B5304" t="s">
        <v>3621</v>
      </c>
      <c r="C5304" t="s">
        <v>215</v>
      </c>
      <c r="D5304" s="96">
        <v>36161</v>
      </c>
      <c r="E5304" t="s">
        <v>158</v>
      </c>
      <c r="F5304">
        <v>1</v>
      </c>
      <c r="G5304" t="s">
        <v>47</v>
      </c>
      <c r="H5304" t="s">
        <v>2009</v>
      </c>
      <c r="I5304" t="s">
        <v>1879</v>
      </c>
      <c r="J5304" t="s">
        <v>1879</v>
      </c>
      <c r="K5304" t="s">
        <v>1923</v>
      </c>
      <c r="L5304" t="s">
        <v>1879</v>
      </c>
      <c r="M5304" s="97">
        <v>36526</v>
      </c>
      <c r="N5304">
        <v>6155</v>
      </c>
      <c r="O5304" t="s">
        <v>3621</v>
      </c>
      <c r="P5304">
        <v>19</v>
      </c>
      <c r="Q5304">
        <v>1</v>
      </c>
      <c r="R5304">
        <v>1987</v>
      </c>
      <c r="S5304" t="s">
        <v>215</v>
      </c>
      <c r="T5304" s="96">
        <v>36161</v>
      </c>
      <c r="U5304">
        <f t="shared" si="246"/>
        <v>1</v>
      </c>
      <c r="V5304">
        <f t="shared" si="247"/>
        <v>1</v>
      </c>
      <c r="W5304">
        <f t="shared" si="248"/>
        <v>1999</v>
      </c>
      <c r="X5304" t="s">
        <v>158</v>
      </c>
      <c r="Y5304">
        <v>1</v>
      </c>
      <c r="Z5304" t="s">
        <v>47</v>
      </c>
      <c r="AA5304" t="s">
        <v>2009</v>
      </c>
      <c r="AB5304" t="s">
        <v>1879</v>
      </c>
      <c r="AC5304" t="s">
        <v>1879</v>
      </c>
      <c r="AD5304" t="s">
        <v>1923</v>
      </c>
      <c r="AE5304" t="s">
        <v>1879</v>
      </c>
      <c r="AF5304" s="97">
        <v>43785.743634259263</v>
      </c>
      <c r="AG5304" s="97">
        <v>36526</v>
      </c>
    </row>
    <row r="5305" spans="1:33">
      <c r="A5305">
        <v>6157</v>
      </c>
      <c r="B5305" t="s">
        <v>6285</v>
      </c>
      <c r="C5305" t="s">
        <v>6286</v>
      </c>
      <c r="D5305" s="96">
        <v>37692</v>
      </c>
      <c r="E5305" t="s">
        <v>158</v>
      </c>
      <c r="F5305">
        <v>0</v>
      </c>
      <c r="G5305" t="s">
        <v>47</v>
      </c>
      <c r="H5305" t="s">
        <v>2168</v>
      </c>
      <c r="I5305" t="s">
        <v>1879</v>
      </c>
      <c r="J5305" t="s">
        <v>1879</v>
      </c>
      <c r="K5305" t="s">
        <v>1879</v>
      </c>
      <c r="L5305" t="s">
        <v>1879</v>
      </c>
      <c r="M5305" s="97">
        <v>36526</v>
      </c>
      <c r="N5305">
        <v>6157</v>
      </c>
      <c r="O5305" t="s">
        <v>6285</v>
      </c>
      <c r="P5305">
        <v>20</v>
      </c>
      <c r="Q5305">
        <v>6</v>
      </c>
      <c r="R5305">
        <v>2007</v>
      </c>
      <c r="S5305" t="s">
        <v>6286</v>
      </c>
      <c r="T5305" s="96">
        <v>37692</v>
      </c>
      <c r="U5305">
        <f t="shared" si="246"/>
        <v>12</v>
      </c>
      <c r="V5305">
        <f t="shared" si="247"/>
        <v>3</v>
      </c>
      <c r="W5305">
        <f t="shared" si="248"/>
        <v>2003</v>
      </c>
      <c r="X5305" t="s">
        <v>158</v>
      </c>
      <c r="Y5305">
        <v>0</v>
      </c>
      <c r="Z5305" t="s">
        <v>47</v>
      </c>
      <c r="AA5305" t="s">
        <v>2168</v>
      </c>
      <c r="AB5305" t="s">
        <v>1879</v>
      </c>
      <c r="AC5305" t="s">
        <v>1879</v>
      </c>
      <c r="AD5305" t="s">
        <v>1879</v>
      </c>
      <c r="AE5305" t="s">
        <v>1879</v>
      </c>
      <c r="AF5305" s="97">
        <v>43785.74386574074</v>
      </c>
      <c r="AG5305" s="97">
        <v>36526</v>
      </c>
    </row>
    <row r="5306" spans="1:33">
      <c r="A5306">
        <v>6158</v>
      </c>
      <c r="B5306" t="s">
        <v>1627</v>
      </c>
      <c r="C5306" t="s">
        <v>434</v>
      </c>
      <c r="D5306" s="96">
        <v>37853</v>
      </c>
      <c r="E5306" t="s">
        <v>147</v>
      </c>
      <c r="F5306">
        <v>0</v>
      </c>
      <c r="G5306" t="s">
        <v>47</v>
      </c>
      <c r="H5306" t="s">
        <v>2011</v>
      </c>
      <c r="I5306" t="s">
        <v>1879</v>
      </c>
      <c r="J5306" t="s">
        <v>1879</v>
      </c>
      <c r="K5306" t="s">
        <v>1879</v>
      </c>
      <c r="L5306" t="s">
        <v>1879</v>
      </c>
      <c r="M5306" s="97">
        <v>36526</v>
      </c>
      <c r="N5306">
        <v>6158</v>
      </c>
      <c r="O5306" t="s">
        <v>1627</v>
      </c>
      <c r="P5306">
        <v>21</v>
      </c>
      <c r="Q5306">
        <v>10</v>
      </c>
      <c r="R5306">
        <v>2003</v>
      </c>
      <c r="S5306" t="s">
        <v>434</v>
      </c>
      <c r="T5306" s="96">
        <v>37853</v>
      </c>
      <c r="U5306">
        <f t="shared" si="246"/>
        <v>20</v>
      </c>
      <c r="V5306">
        <f t="shared" si="247"/>
        <v>8</v>
      </c>
      <c r="W5306">
        <f t="shared" si="248"/>
        <v>2003</v>
      </c>
      <c r="X5306" t="s">
        <v>147</v>
      </c>
      <c r="Y5306">
        <v>0</v>
      </c>
      <c r="Z5306" t="s">
        <v>47</v>
      </c>
      <c r="AA5306" t="s">
        <v>2011</v>
      </c>
      <c r="AB5306" t="s">
        <v>1879</v>
      </c>
      <c r="AC5306" t="s">
        <v>1879</v>
      </c>
      <c r="AD5306" t="s">
        <v>1879</v>
      </c>
      <c r="AE5306" t="s">
        <v>1879</v>
      </c>
      <c r="AF5306" s="97">
        <v>43785.743888888886</v>
      </c>
      <c r="AG5306" s="97">
        <v>36526</v>
      </c>
    </row>
    <row r="5307" spans="1:33">
      <c r="A5307">
        <v>6159</v>
      </c>
      <c r="B5307" t="s">
        <v>6663</v>
      </c>
      <c r="C5307" t="s">
        <v>6664</v>
      </c>
      <c r="D5307" s="96">
        <v>38253</v>
      </c>
      <c r="E5307" t="s">
        <v>147</v>
      </c>
      <c r="F5307">
        <v>0</v>
      </c>
      <c r="G5307" t="s">
        <v>47</v>
      </c>
      <c r="H5307" t="s">
        <v>2288</v>
      </c>
      <c r="I5307" t="s">
        <v>1879</v>
      </c>
      <c r="J5307" t="s">
        <v>1879</v>
      </c>
      <c r="K5307" t="s">
        <v>1879</v>
      </c>
      <c r="L5307" t="s">
        <v>1879</v>
      </c>
      <c r="M5307" s="97">
        <v>36526</v>
      </c>
      <c r="N5307">
        <v>6159</v>
      </c>
      <c r="O5307" t="s">
        <v>6663</v>
      </c>
      <c r="P5307">
        <v>23</v>
      </c>
      <c r="Q5307">
        <v>9</v>
      </c>
      <c r="R5307">
        <v>2007</v>
      </c>
      <c r="S5307" t="s">
        <v>6664</v>
      </c>
      <c r="T5307" s="96">
        <v>38253</v>
      </c>
      <c r="U5307">
        <f t="shared" si="246"/>
        <v>23</v>
      </c>
      <c r="V5307">
        <f t="shared" si="247"/>
        <v>9</v>
      </c>
      <c r="W5307">
        <f t="shared" si="248"/>
        <v>2004</v>
      </c>
      <c r="X5307" t="s">
        <v>147</v>
      </c>
      <c r="Y5307">
        <v>0</v>
      </c>
      <c r="Z5307" t="s">
        <v>47</v>
      </c>
      <c r="AA5307" t="s">
        <v>2288</v>
      </c>
      <c r="AB5307" t="s">
        <v>1879</v>
      </c>
      <c r="AC5307" t="s">
        <v>1879</v>
      </c>
      <c r="AD5307" t="s">
        <v>1879</v>
      </c>
      <c r="AE5307" t="s">
        <v>1879</v>
      </c>
      <c r="AF5307" s="97">
        <v>43785.74386574074</v>
      </c>
      <c r="AG5307" s="97">
        <v>36526</v>
      </c>
    </row>
    <row r="5308" spans="1:33">
      <c r="A5308">
        <v>6160</v>
      </c>
      <c r="B5308" t="s">
        <v>3710</v>
      </c>
      <c r="C5308" t="s">
        <v>1147</v>
      </c>
      <c r="D5308" s="96">
        <v>37987</v>
      </c>
      <c r="E5308" t="s">
        <v>147</v>
      </c>
      <c r="F5308">
        <v>1</v>
      </c>
      <c r="G5308" t="s">
        <v>47</v>
      </c>
      <c r="H5308" t="s">
        <v>1954</v>
      </c>
      <c r="I5308" t="s">
        <v>1879</v>
      </c>
      <c r="J5308" t="s">
        <v>1879</v>
      </c>
      <c r="K5308" t="s">
        <v>1888</v>
      </c>
      <c r="L5308" t="s">
        <v>1879</v>
      </c>
      <c r="M5308" s="97">
        <v>36526</v>
      </c>
      <c r="N5308">
        <v>6160</v>
      </c>
      <c r="O5308" t="s">
        <v>3710</v>
      </c>
      <c r="P5308">
        <v>6</v>
      </c>
      <c r="Q5308">
        <v>6</v>
      </c>
      <c r="R5308">
        <v>2006</v>
      </c>
      <c r="S5308" t="s">
        <v>1147</v>
      </c>
      <c r="T5308" s="96">
        <v>37987</v>
      </c>
      <c r="U5308">
        <f t="shared" si="246"/>
        <v>1</v>
      </c>
      <c r="V5308">
        <f t="shared" si="247"/>
        <v>1</v>
      </c>
      <c r="W5308">
        <f t="shared" si="248"/>
        <v>2004</v>
      </c>
      <c r="X5308" t="s">
        <v>147</v>
      </c>
      <c r="Y5308">
        <v>1</v>
      </c>
      <c r="Z5308" t="s">
        <v>47</v>
      </c>
      <c r="AA5308" t="s">
        <v>1954</v>
      </c>
      <c r="AB5308" t="s">
        <v>1879</v>
      </c>
      <c r="AC5308" t="s">
        <v>1879</v>
      </c>
      <c r="AD5308" t="s">
        <v>1888</v>
      </c>
      <c r="AE5308" t="s">
        <v>1879</v>
      </c>
      <c r="AF5308" s="97">
        <v>43785.74386574074</v>
      </c>
      <c r="AG5308" s="97">
        <v>36526</v>
      </c>
    </row>
    <row r="5309" spans="1:33">
      <c r="A5309">
        <v>6161</v>
      </c>
      <c r="B5309" t="s">
        <v>8305</v>
      </c>
      <c r="C5309" t="s">
        <v>530</v>
      </c>
      <c r="D5309" s="96">
        <v>38552</v>
      </c>
      <c r="E5309" t="s">
        <v>147</v>
      </c>
      <c r="F5309">
        <v>0</v>
      </c>
      <c r="G5309" t="s">
        <v>47</v>
      </c>
      <c r="H5309" t="s">
        <v>2124</v>
      </c>
      <c r="I5309" t="s">
        <v>1879</v>
      </c>
      <c r="J5309" t="s">
        <v>1879</v>
      </c>
      <c r="K5309" t="s">
        <v>1926</v>
      </c>
      <c r="L5309" t="s">
        <v>1879</v>
      </c>
      <c r="M5309" s="97">
        <v>36526</v>
      </c>
      <c r="N5309">
        <v>6161</v>
      </c>
      <c r="O5309" t="s">
        <v>8305</v>
      </c>
      <c r="P5309">
        <v>1</v>
      </c>
      <c r="Q5309">
        <v>1</v>
      </c>
      <c r="R5309">
        <v>1948</v>
      </c>
      <c r="S5309" t="s">
        <v>530</v>
      </c>
      <c r="T5309" s="96">
        <v>38552</v>
      </c>
      <c r="U5309">
        <f t="shared" si="246"/>
        <v>19</v>
      </c>
      <c r="V5309">
        <f t="shared" si="247"/>
        <v>7</v>
      </c>
      <c r="W5309">
        <f t="shared" si="248"/>
        <v>2005</v>
      </c>
      <c r="X5309" t="s">
        <v>147</v>
      </c>
      <c r="Y5309">
        <v>0</v>
      </c>
      <c r="Z5309" t="s">
        <v>47</v>
      </c>
      <c r="AA5309" t="s">
        <v>2124</v>
      </c>
      <c r="AB5309" t="s">
        <v>1879</v>
      </c>
      <c r="AC5309" t="s">
        <v>1879</v>
      </c>
      <c r="AD5309" t="s">
        <v>1926</v>
      </c>
      <c r="AE5309" t="s">
        <v>1879</v>
      </c>
      <c r="AF5309" s="97">
        <v>44379.688425925924</v>
      </c>
      <c r="AG5309" s="97">
        <v>36526</v>
      </c>
    </row>
    <row r="5310" spans="1:33">
      <c r="A5310">
        <v>6162</v>
      </c>
      <c r="B5310" t="s">
        <v>221</v>
      </c>
      <c r="C5310" t="s">
        <v>58</v>
      </c>
      <c r="D5310" s="96">
        <v>38851</v>
      </c>
      <c r="E5310" t="s">
        <v>147</v>
      </c>
      <c r="F5310">
        <v>0</v>
      </c>
      <c r="G5310" t="s">
        <v>155</v>
      </c>
      <c r="H5310" t="s">
        <v>1882</v>
      </c>
      <c r="I5310" t="s">
        <v>1966</v>
      </c>
      <c r="J5310" t="s">
        <v>1974</v>
      </c>
      <c r="K5310" t="s">
        <v>2034</v>
      </c>
      <c r="L5310" t="s">
        <v>1885</v>
      </c>
      <c r="M5310" s="97">
        <v>36526</v>
      </c>
      <c r="N5310">
        <v>6162</v>
      </c>
      <c r="O5310" t="s">
        <v>221</v>
      </c>
      <c r="P5310">
        <v>12</v>
      </c>
      <c r="Q5310">
        <v>10</v>
      </c>
      <c r="R5310">
        <v>2002</v>
      </c>
      <c r="S5310" t="s">
        <v>58</v>
      </c>
      <c r="T5310" s="96">
        <v>38851</v>
      </c>
      <c r="U5310">
        <f t="shared" si="246"/>
        <v>14</v>
      </c>
      <c r="V5310">
        <f t="shared" si="247"/>
        <v>5</v>
      </c>
      <c r="W5310">
        <f t="shared" si="248"/>
        <v>2006</v>
      </c>
      <c r="X5310" t="s">
        <v>147</v>
      </c>
      <c r="Y5310">
        <v>0</v>
      </c>
      <c r="Z5310" t="s">
        <v>155</v>
      </c>
      <c r="AA5310" t="s">
        <v>1886</v>
      </c>
      <c r="AB5310" t="s">
        <v>1966</v>
      </c>
      <c r="AC5310" t="s">
        <v>1974</v>
      </c>
      <c r="AD5310" t="s">
        <v>2055</v>
      </c>
      <c r="AE5310" t="s">
        <v>1889</v>
      </c>
      <c r="AF5310" s="97">
        <v>43785.74386574074</v>
      </c>
      <c r="AG5310" s="97">
        <v>36526</v>
      </c>
    </row>
    <row r="5311" spans="1:33">
      <c r="A5311">
        <v>6163</v>
      </c>
      <c r="B5311" t="s">
        <v>2476</v>
      </c>
      <c r="C5311" t="s">
        <v>2477</v>
      </c>
      <c r="D5311" s="96">
        <v>38353</v>
      </c>
      <c r="E5311" t="s">
        <v>147</v>
      </c>
      <c r="F5311">
        <v>1</v>
      </c>
      <c r="G5311" t="s">
        <v>47</v>
      </c>
      <c r="H5311" t="s">
        <v>1957</v>
      </c>
      <c r="I5311" t="s">
        <v>1879</v>
      </c>
      <c r="J5311" t="s">
        <v>1879</v>
      </c>
      <c r="K5311" t="s">
        <v>1879</v>
      </c>
      <c r="L5311" t="s">
        <v>1879</v>
      </c>
      <c r="M5311" s="97">
        <v>36526</v>
      </c>
      <c r="N5311">
        <v>6163</v>
      </c>
      <c r="O5311" t="s">
        <v>2476</v>
      </c>
      <c r="P5311">
        <v>1</v>
      </c>
      <c r="Q5311">
        <v>11</v>
      </c>
      <c r="R5311">
        <v>1998</v>
      </c>
      <c r="S5311" t="s">
        <v>2477</v>
      </c>
      <c r="T5311" s="96">
        <v>38353</v>
      </c>
      <c r="U5311">
        <f t="shared" si="246"/>
        <v>1</v>
      </c>
      <c r="V5311">
        <f t="shared" si="247"/>
        <v>1</v>
      </c>
      <c r="W5311">
        <f t="shared" si="248"/>
        <v>2005</v>
      </c>
      <c r="X5311" t="s">
        <v>147</v>
      </c>
      <c r="Y5311">
        <v>1</v>
      </c>
      <c r="Z5311" t="s">
        <v>47</v>
      </c>
      <c r="AA5311" t="s">
        <v>1957</v>
      </c>
      <c r="AB5311" t="s">
        <v>1879</v>
      </c>
      <c r="AC5311" t="s">
        <v>1879</v>
      </c>
      <c r="AD5311" t="s">
        <v>1879</v>
      </c>
      <c r="AE5311" t="s">
        <v>1879</v>
      </c>
      <c r="AF5311" s="97">
        <v>43785.744120370371</v>
      </c>
      <c r="AG5311" s="97">
        <v>36526</v>
      </c>
    </row>
    <row r="5312" spans="1:33">
      <c r="A5312">
        <v>6164</v>
      </c>
      <c r="B5312" t="s">
        <v>527</v>
      </c>
      <c r="C5312" t="s">
        <v>528</v>
      </c>
      <c r="D5312" s="96">
        <v>37062</v>
      </c>
      <c r="E5312" t="s">
        <v>147</v>
      </c>
      <c r="F5312">
        <v>0</v>
      </c>
      <c r="G5312" t="s">
        <v>47</v>
      </c>
      <c r="H5312" t="s">
        <v>2008</v>
      </c>
      <c r="I5312" t="s">
        <v>1879</v>
      </c>
      <c r="J5312" t="s">
        <v>1879</v>
      </c>
      <c r="K5312" t="s">
        <v>1879</v>
      </c>
      <c r="L5312" t="s">
        <v>1879</v>
      </c>
      <c r="M5312" s="97">
        <v>36526</v>
      </c>
      <c r="N5312">
        <v>6164</v>
      </c>
      <c r="O5312" t="s">
        <v>527</v>
      </c>
      <c r="P5312">
        <v>4</v>
      </c>
      <c r="Q5312">
        <v>12</v>
      </c>
      <c r="R5312">
        <v>1969</v>
      </c>
      <c r="S5312" t="s">
        <v>528</v>
      </c>
      <c r="T5312" s="96">
        <v>37062</v>
      </c>
      <c r="U5312">
        <f t="shared" si="246"/>
        <v>20</v>
      </c>
      <c r="V5312">
        <f t="shared" si="247"/>
        <v>6</v>
      </c>
      <c r="W5312">
        <f t="shared" si="248"/>
        <v>2001</v>
      </c>
      <c r="X5312" t="s">
        <v>147</v>
      </c>
      <c r="Y5312">
        <v>0</v>
      </c>
      <c r="Z5312" t="s">
        <v>47</v>
      </c>
      <c r="AA5312" t="s">
        <v>2008</v>
      </c>
      <c r="AB5312" t="s">
        <v>1879</v>
      </c>
      <c r="AC5312" t="s">
        <v>1879</v>
      </c>
      <c r="AD5312" t="s">
        <v>1879</v>
      </c>
      <c r="AE5312" t="s">
        <v>1879</v>
      </c>
      <c r="AF5312" s="97">
        <v>43785.743738425925</v>
      </c>
      <c r="AG5312" s="97">
        <v>36526</v>
      </c>
    </row>
    <row r="5313" spans="1:33">
      <c r="A5313">
        <v>6165</v>
      </c>
      <c r="B5313" t="s">
        <v>8660</v>
      </c>
      <c r="C5313" t="s">
        <v>2449</v>
      </c>
      <c r="D5313" s="96">
        <v>37511</v>
      </c>
      <c r="E5313" t="s">
        <v>147</v>
      </c>
      <c r="F5313">
        <v>0</v>
      </c>
      <c r="G5313" t="s">
        <v>47</v>
      </c>
      <c r="H5313" t="s">
        <v>2288</v>
      </c>
      <c r="I5313" t="s">
        <v>1879</v>
      </c>
      <c r="J5313" t="s">
        <v>1879</v>
      </c>
      <c r="K5313" t="s">
        <v>1879</v>
      </c>
      <c r="L5313" t="s">
        <v>1879</v>
      </c>
      <c r="M5313" s="97">
        <v>36526</v>
      </c>
      <c r="N5313">
        <v>6165</v>
      </c>
      <c r="O5313" t="s">
        <v>8660</v>
      </c>
      <c r="P5313">
        <v>1</v>
      </c>
      <c r="Q5313">
        <v>1</v>
      </c>
      <c r="R5313">
        <v>1965</v>
      </c>
      <c r="S5313" t="s">
        <v>2449</v>
      </c>
      <c r="T5313" s="96">
        <v>37511</v>
      </c>
      <c r="U5313">
        <f t="shared" si="246"/>
        <v>12</v>
      </c>
      <c r="V5313">
        <f t="shared" si="247"/>
        <v>9</v>
      </c>
      <c r="W5313">
        <f t="shared" si="248"/>
        <v>2002</v>
      </c>
      <c r="X5313" t="s">
        <v>147</v>
      </c>
      <c r="Y5313">
        <v>0</v>
      </c>
      <c r="Z5313" t="s">
        <v>47</v>
      </c>
      <c r="AA5313" t="s">
        <v>2288</v>
      </c>
      <c r="AB5313" t="s">
        <v>1879</v>
      </c>
      <c r="AC5313" t="s">
        <v>1879</v>
      </c>
      <c r="AD5313" t="s">
        <v>1879</v>
      </c>
      <c r="AE5313" t="s">
        <v>1879</v>
      </c>
      <c r="AF5313" s="97">
        <v>43785.744120370371</v>
      </c>
      <c r="AG5313" s="97">
        <v>36526</v>
      </c>
    </row>
    <row r="5314" spans="1:33">
      <c r="A5314">
        <v>6166</v>
      </c>
      <c r="B5314" t="s">
        <v>1768</v>
      </c>
      <c r="C5314" t="s">
        <v>1769</v>
      </c>
      <c r="D5314" s="96">
        <v>36971</v>
      </c>
      <c r="E5314" t="s">
        <v>147</v>
      </c>
      <c r="F5314">
        <v>1</v>
      </c>
      <c r="G5314" t="s">
        <v>47</v>
      </c>
      <c r="H5314" t="s">
        <v>2043</v>
      </c>
      <c r="I5314" t="s">
        <v>1879</v>
      </c>
      <c r="J5314" t="s">
        <v>1879</v>
      </c>
      <c r="K5314" t="s">
        <v>1906</v>
      </c>
      <c r="L5314" t="s">
        <v>1879</v>
      </c>
      <c r="M5314" s="97">
        <v>36526</v>
      </c>
      <c r="N5314">
        <v>6166</v>
      </c>
      <c r="O5314" t="s">
        <v>1768</v>
      </c>
      <c r="P5314">
        <v>1</v>
      </c>
      <c r="Q5314">
        <v>1</v>
      </c>
      <c r="R5314">
        <v>2009</v>
      </c>
      <c r="S5314" t="s">
        <v>1769</v>
      </c>
      <c r="T5314" s="96">
        <v>36971</v>
      </c>
      <c r="U5314">
        <f t="shared" ref="U5314:U5377" si="249">DAY(T5314)</f>
        <v>21</v>
      </c>
      <c r="V5314">
        <f t="shared" ref="V5314:V5377" si="250">MONTH(T5314)</f>
        <v>3</v>
      </c>
      <c r="W5314">
        <f t="shared" ref="W5314:W5377" si="251">YEAR(T5314)</f>
        <v>2001</v>
      </c>
      <c r="X5314" t="s">
        <v>147</v>
      </c>
      <c r="Y5314">
        <v>1</v>
      </c>
      <c r="Z5314" t="s">
        <v>47</v>
      </c>
      <c r="AA5314" t="s">
        <v>2043</v>
      </c>
      <c r="AB5314" t="s">
        <v>1879</v>
      </c>
      <c r="AC5314" t="s">
        <v>1879</v>
      </c>
      <c r="AD5314" t="s">
        <v>1906</v>
      </c>
      <c r="AE5314" t="s">
        <v>1879</v>
      </c>
      <c r="AF5314" s="97">
        <v>43785.744120370371</v>
      </c>
      <c r="AG5314" s="97">
        <v>36526</v>
      </c>
    </row>
    <row r="5315" spans="1:33">
      <c r="A5315">
        <v>6167</v>
      </c>
      <c r="B5315" t="s">
        <v>6970</v>
      </c>
      <c r="C5315" t="s">
        <v>6034</v>
      </c>
      <c r="D5315" s="96">
        <v>37159</v>
      </c>
      <c r="E5315" t="s">
        <v>147</v>
      </c>
      <c r="F5315">
        <v>1</v>
      </c>
      <c r="G5315" t="s">
        <v>47</v>
      </c>
      <c r="H5315" t="s">
        <v>2096</v>
      </c>
      <c r="I5315" t="s">
        <v>1879</v>
      </c>
      <c r="J5315" t="s">
        <v>1879</v>
      </c>
      <c r="K5315" t="s">
        <v>1906</v>
      </c>
      <c r="L5315" t="s">
        <v>1879</v>
      </c>
      <c r="M5315" s="97">
        <v>36526</v>
      </c>
      <c r="N5315">
        <v>6167</v>
      </c>
      <c r="O5315" t="s">
        <v>6970</v>
      </c>
      <c r="P5315">
        <v>6</v>
      </c>
      <c r="Q5315">
        <v>3</v>
      </c>
      <c r="R5315">
        <v>1958</v>
      </c>
      <c r="S5315" t="s">
        <v>6034</v>
      </c>
      <c r="T5315" s="96">
        <v>37159</v>
      </c>
      <c r="U5315">
        <f t="shared" si="249"/>
        <v>25</v>
      </c>
      <c r="V5315">
        <f t="shared" si="250"/>
        <v>9</v>
      </c>
      <c r="W5315">
        <f t="shared" si="251"/>
        <v>2001</v>
      </c>
      <c r="X5315" t="s">
        <v>147</v>
      </c>
      <c r="Y5315">
        <v>1</v>
      </c>
      <c r="Z5315" t="s">
        <v>47</v>
      </c>
      <c r="AA5315" t="s">
        <v>2096</v>
      </c>
      <c r="AB5315" t="s">
        <v>1879</v>
      </c>
      <c r="AC5315" t="s">
        <v>1879</v>
      </c>
      <c r="AD5315" t="s">
        <v>1906</v>
      </c>
      <c r="AE5315" t="s">
        <v>1879</v>
      </c>
      <c r="AF5315" s="97">
        <v>43785.744120370371</v>
      </c>
      <c r="AG5315" s="97">
        <v>36526</v>
      </c>
    </row>
    <row r="5316" spans="1:33">
      <c r="A5316">
        <v>6168</v>
      </c>
      <c r="B5316" t="s">
        <v>3657</v>
      </c>
      <c r="C5316" t="s">
        <v>294</v>
      </c>
      <c r="D5316" s="96">
        <v>36892</v>
      </c>
      <c r="E5316" t="s">
        <v>147</v>
      </c>
      <c r="F5316">
        <v>1</v>
      </c>
      <c r="G5316" t="s">
        <v>47</v>
      </c>
      <c r="H5316" t="s">
        <v>2165</v>
      </c>
      <c r="I5316" t="s">
        <v>1879</v>
      </c>
      <c r="J5316" t="s">
        <v>1879</v>
      </c>
      <c r="K5316" t="s">
        <v>1993</v>
      </c>
      <c r="L5316" t="s">
        <v>1879</v>
      </c>
      <c r="M5316" s="97">
        <v>36526</v>
      </c>
      <c r="N5316">
        <v>6168</v>
      </c>
      <c r="O5316" t="s">
        <v>3657</v>
      </c>
      <c r="P5316">
        <v>7</v>
      </c>
      <c r="Q5316">
        <v>8</v>
      </c>
      <c r="R5316">
        <v>2007</v>
      </c>
      <c r="S5316" t="s">
        <v>294</v>
      </c>
      <c r="T5316" s="96">
        <v>36892</v>
      </c>
      <c r="U5316">
        <f t="shared" si="249"/>
        <v>1</v>
      </c>
      <c r="V5316">
        <f t="shared" si="250"/>
        <v>1</v>
      </c>
      <c r="W5316">
        <f t="shared" si="251"/>
        <v>2001</v>
      </c>
      <c r="X5316" t="s">
        <v>147</v>
      </c>
      <c r="Y5316">
        <v>1</v>
      </c>
      <c r="Z5316" t="s">
        <v>47</v>
      </c>
      <c r="AA5316" t="s">
        <v>2165</v>
      </c>
      <c r="AB5316" t="s">
        <v>1879</v>
      </c>
      <c r="AC5316" t="s">
        <v>1879</v>
      </c>
      <c r="AD5316" t="s">
        <v>1993</v>
      </c>
      <c r="AE5316" t="s">
        <v>1879</v>
      </c>
      <c r="AF5316" s="97">
        <v>43785.744120370371</v>
      </c>
      <c r="AG5316" s="97">
        <v>36526</v>
      </c>
    </row>
    <row r="5317" spans="1:33">
      <c r="A5317">
        <v>6169</v>
      </c>
      <c r="B5317" t="s">
        <v>2475</v>
      </c>
      <c r="C5317" t="s">
        <v>310</v>
      </c>
      <c r="D5317" s="96">
        <v>28856</v>
      </c>
      <c r="E5317" t="s">
        <v>158</v>
      </c>
      <c r="F5317">
        <v>1</v>
      </c>
      <c r="G5317" t="s">
        <v>47</v>
      </c>
      <c r="H5317" t="s">
        <v>2095</v>
      </c>
      <c r="I5317" t="s">
        <v>1879</v>
      </c>
      <c r="J5317" t="s">
        <v>1879</v>
      </c>
      <c r="K5317" t="s">
        <v>1940</v>
      </c>
      <c r="L5317" t="s">
        <v>1879</v>
      </c>
      <c r="M5317" s="97">
        <v>36526</v>
      </c>
      <c r="N5317">
        <v>6169</v>
      </c>
      <c r="O5317" t="s">
        <v>2475</v>
      </c>
      <c r="P5317">
        <v>22</v>
      </c>
      <c r="Q5317">
        <v>1</v>
      </c>
      <c r="R5317">
        <v>2012</v>
      </c>
      <c r="S5317" t="s">
        <v>310</v>
      </c>
      <c r="T5317" s="96">
        <v>28856</v>
      </c>
      <c r="U5317">
        <f t="shared" si="249"/>
        <v>1</v>
      </c>
      <c r="V5317">
        <f t="shared" si="250"/>
        <v>1</v>
      </c>
      <c r="W5317">
        <f t="shared" si="251"/>
        <v>1979</v>
      </c>
      <c r="X5317" t="s">
        <v>158</v>
      </c>
      <c r="Y5317">
        <v>1</v>
      </c>
      <c r="Z5317" t="s">
        <v>47</v>
      </c>
      <c r="AA5317" t="s">
        <v>2095</v>
      </c>
      <c r="AB5317" t="s">
        <v>1879</v>
      </c>
      <c r="AC5317" t="s">
        <v>1879</v>
      </c>
      <c r="AD5317" t="s">
        <v>1940</v>
      </c>
      <c r="AE5317" t="s">
        <v>1879</v>
      </c>
      <c r="AF5317" s="97">
        <v>43785.744120370371</v>
      </c>
      <c r="AG5317" s="97">
        <v>36526</v>
      </c>
    </row>
    <row r="5318" spans="1:33">
      <c r="A5318">
        <v>6170</v>
      </c>
      <c r="B5318" t="s">
        <v>3969</v>
      </c>
      <c r="C5318" t="s">
        <v>404</v>
      </c>
      <c r="D5318" s="96">
        <v>36526</v>
      </c>
      <c r="E5318" t="s">
        <v>147</v>
      </c>
      <c r="F5318">
        <v>0</v>
      </c>
      <c r="G5318" t="s">
        <v>47</v>
      </c>
      <c r="H5318" t="s">
        <v>2168</v>
      </c>
      <c r="I5318" t="s">
        <v>1879</v>
      </c>
      <c r="J5318" t="s">
        <v>1879</v>
      </c>
      <c r="K5318" t="s">
        <v>1879</v>
      </c>
      <c r="L5318" t="s">
        <v>1879</v>
      </c>
      <c r="M5318" s="97">
        <v>36526</v>
      </c>
      <c r="N5318">
        <v>6170</v>
      </c>
      <c r="O5318" t="s">
        <v>3969</v>
      </c>
      <c r="P5318">
        <v>1</v>
      </c>
      <c r="Q5318">
        <v>1</v>
      </c>
      <c r="R5318">
        <v>2011</v>
      </c>
      <c r="S5318" t="s">
        <v>404</v>
      </c>
      <c r="T5318" s="96">
        <v>36526</v>
      </c>
      <c r="U5318">
        <f t="shared" si="249"/>
        <v>1</v>
      </c>
      <c r="V5318">
        <f t="shared" si="250"/>
        <v>1</v>
      </c>
      <c r="W5318">
        <f t="shared" si="251"/>
        <v>2000</v>
      </c>
      <c r="X5318" t="s">
        <v>147</v>
      </c>
      <c r="Y5318">
        <v>0</v>
      </c>
      <c r="Z5318" t="s">
        <v>47</v>
      </c>
      <c r="AA5318" t="s">
        <v>2168</v>
      </c>
      <c r="AB5318" t="s">
        <v>1879</v>
      </c>
      <c r="AC5318" t="s">
        <v>1879</v>
      </c>
      <c r="AD5318" t="s">
        <v>1879</v>
      </c>
      <c r="AE5318" t="s">
        <v>1879</v>
      </c>
      <c r="AF5318" s="97">
        <v>43785.744120370371</v>
      </c>
      <c r="AG5318" s="97">
        <v>36526</v>
      </c>
    </row>
    <row r="5319" spans="1:33">
      <c r="A5319">
        <v>6171</v>
      </c>
      <c r="B5319" t="s">
        <v>4376</v>
      </c>
      <c r="C5319" t="s">
        <v>1106</v>
      </c>
      <c r="D5319" s="96">
        <v>27395</v>
      </c>
      <c r="E5319" t="s">
        <v>147</v>
      </c>
      <c r="F5319">
        <v>0</v>
      </c>
      <c r="G5319" t="s">
        <v>47</v>
      </c>
      <c r="H5319" t="s">
        <v>1985</v>
      </c>
      <c r="I5319" t="s">
        <v>1879</v>
      </c>
      <c r="J5319" t="s">
        <v>1879</v>
      </c>
      <c r="K5319" t="s">
        <v>1879</v>
      </c>
      <c r="L5319" t="s">
        <v>1879</v>
      </c>
      <c r="M5319" s="97">
        <v>36526</v>
      </c>
      <c r="N5319">
        <v>6171</v>
      </c>
      <c r="O5319" t="s">
        <v>4376</v>
      </c>
      <c r="P5319">
        <v>1</v>
      </c>
      <c r="Q5319">
        <v>1</v>
      </c>
      <c r="R5319">
        <v>1997</v>
      </c>
      <c r="S5319" t="s">
        <v>1106</v>
      </c>
      <c r="T5319" s="96">
        <v>27395</v>
      </c>
      <c r="U5319">
        <f t="shared" si="249"/>
        <v>1</v>
      </c>
      <c r="V5319">
        <f t="shared" si="250"/>
        <v>1</v>
      </c>
      <c r="W5319">
        <f t="shared" si="251"/>
        <v>1975</v>
      </c>
      <c r="X5319" t="s">
        <v>147</v>
      </c>
      <c r="Y5319">
        <v>0</v>
      </c>
      <c r="Z5319" t="s">
        <v>47</v>
      </c>
      <c r="AA5319" t="s">
        <v>1985</v>
      </c>
      <c r="AB5319" t="s">
        <v>1879</v>
      </c>
      <c r="AC5319" t="s">
        <v>1879</v>
      </c>
      <c r="AD5319" t="s">
        <v>1879</v>
      </c>
      <c r="AE5319" t="s">
        <v>1879</v>
      </c>
      <c r="AF5319" s="97">
        <v>43785.744120370371</v>
      </c>
      <c r="AG5319" s="97">
        <v>36526</v>
      </c>
    </row>
    <row r="5320" spans="1:33">
      <c r="A5320">
        <v>6172</v>
      </c>
      <c r="B5320" t="s">
        <v>694</v>
      </c>
      <c r="C5320" t="s">
        <v>326</v>
      </c>
      <c r="D5320" s="96">
        <v>26368</v>
      </c>
      <c r="E5320" t="s">
        <v>147</v>
      </c>
      <c r="F5320">
        <v>0</v>
      </c>
      <c r="G5320" t="s">
        <v>417</v>
      </c>
      <c r="H5320" t="s">
        <v>1882</v>
      </c>
      <c r="I5320" t="s">
        <v>4701</v>
      </c>
      <c r="J5320" t="s">
        <v>2069</v>
      </c>
      <c r="K5320" t="s">
        <v>2069</v>
      </c>
      <c r="L5320" t="s">
        <v>2021</v>
      </c>
      <c r="M5320" s="97">
        <v>36526</v>
      </c>
      <c r="N5320">
        <v>6172</v>
      </c>
      <c r="O5320" t="s">
        <v>694</v>
      </c>
      <c r="P5320">
        <v>11</v>
      </c>
      <c r="Q5320">
        <v>11</v>
      </c>
      <c r="R5320">
        <v>1998</v>
      </c>
      <c r="S5320" t="s">
        <v>326</v>
      </c>
      <c r="T5320" s="96">
        <v>26368</v>
      </c>
      <c r="U5320">
        <f t="shared" si="249"/>
        <v>10</v>
      </c>
      <c r="V5320">
        <f t="shared" si="250"/>
        <v>3</v>
      </c>
      <c r="W5320">
        <f t="shared" si="251"/>
        <v>1972</v>
      </c>
      <c r="X5320" t="s">
        <v>147</v>
      </c>
      <c r="Y5320">
        <v>0</v>
      </c>
      <c r="Z5320" t="s">
        <v>386</v>
      </c>
      <c r="AA5320" t="s">
        <v>1886</v>
      </c>
      <c r="AB5320" t="s">
        <v>4660</v>
      </c>
      <c r="AC5320" t="s">
        <v>1929</v>
      </c>
      <c r="AD5320" t="s">
        <v>1929</v>
      </c>
      <c r="AE5320" t="s">
        <v>1933</v>
      </c>
      <c r="AF5320" s="97">
        <v>43785.744120370371</v>
      </c>
      <c r="AG5320" s="97">
        <v>36526</v>
      </c>
    </row>
    <row r="5321" spans="1:33">
      <c r="A5321">
        <v>6173</v>
      </c>
      <c r="B5321" t="s">
        <v>6817</v>
      </c>
      <c r="C5321" t="s">
        <v>615</v>
      </c>
      <c r="D5321" s="96">
        <v>34700</v>
      </c>
      <c r="E5321" t="s">
        <v>147</v>
      </c>
      <c r="F5321">
        <v>0</v>
      </c>
      <c r="G5321" t="s">
        <v>47</v>
      </c>
      <c r="H5321" t="s">
        <v>2168</v>
      </c>
      <c r="I5321" t="s">
        <v>1879</v>
      </c>
      <c r="J5321" t="s">
        <v>1879</v>
      </c>
      <c r="K5321" t="s">
        <v>1879</v>
      </c>
      <c r="L5321" t="s">
        <v>1879</v>
      </c>
      <c r="M5321" s="97">
        <v>36526</v>
      </c>
      <c r="N5321">
        <v>6173</v>
      </c>
      <c r="O5321" t="s">
        <v>6817</v>
      </c>
      <c r="P5321">
        <v>15</v>
      </c>
      <c r="Q5321">
        <v>8</v>
      </c>
      <c r="R5321">
        <v>2008</v>
      </c>
      <c r="S5321" t="s">
        <v>615</v>
      </c>
      <c r="T5321" s="96">
        <v>34700</v>
      </c>
      <c r="U5321">
        <f t="shared" si="249"/>
        <v>1</v>
      </c>
      <c r="V5321">
        <f t="shared" si="250"/>
        <v>1</v>
      </c>
      <c r="W5321">
        <f t="shared" si="251"/>
        <v>1995</v>
      </c>
      <c r="X5321" t="s">
        <v>147</v>
      </c>
      <c r="Y5321">
        <v>0</v>
      </c>
      <c r="Z5321" t="s">
        <v>47</v>
      </c>
      <c r="AA5321" t="s">
        <v>2168</v>
      </c>
      <c r="AB5321" t="s">
        <v>1879</v>
      </c>
      <c r="AC5321" t="s">
        <v>1879</v>
      </c>
      <c r="AD5321" t="s">
        <v>1879</v>
      </c>
      <c r="AE5321" t="s">
        <v>1879</v>
      </c>
      <c r="AF5321" s="97">
        <v>43785.744120370371</v>
      </c>
      <c r="AG5321" s="97">
        <v>36526</v>
      </c>
    </row>
    <row r="5322" spans="1:33">
      <c r="A5322">
        <v>6174</v>
      </c>
      <c r="B5322" t="s">
        <v>6984</v>
      </c>
      <c r="C5322" t="s">
        <v>1180</v>
      </c>
      <c r="D5322" s="96">
        <v>36649</v>
      </c>
      <c r="E5322" t="s">
        <v>147</v>
      </c>
      <c r="F5322">
        <v>0</v>
      </c>
      <c r="G5322" t="s">
        <v>47</v>
      </c>
      <c r="H5322" t="s">
        <v>2004</v>
      </c>
      <c r="I5322" t="s">
        <v>1879</v>
      </c>
      <c r="J5322" t="s">
        <v>1879</v>
      </c>
      <c r="K5322" t="s">
        <v>1879</v>
      </c>
      <c r="L5322" t="s">
        <v>1879</v>
      </c>
      <c r="M5322" s="97">
        <v>36526</v>
      </c>
      <c r="N5322">
        <v>6174</v>
      </c>
      <c r="O5322" t="s">
        <v>6984</v>
      </c>
      <c r="P5322">
        <v>1</v>
      </c>
      <c r="Q5322">
        <v>1</v>
      </c>
      <c r="R5322">
        <v>1970</v>
      </c>
      <c r="S5322" t="s">
        <v>1180</v>
      </c>
      <c r="T5322" s="96">
        <v>36649</v>
      </c>
      <c r="U5322">
        <f t="shared" si="249"/>
        <v>3</v>
      </c>
      <c r="V5322">
        <f t="shared" si="250"/>
        <v>5</v>
      </c>
      <c r="W5322">
        <f t="shared" si="251"/>
        <v>2000</v>
      </c>
      <c r="X5322" t="s">
        <v>147</v>
      </c>
      <c r="Y5322">
        <v>0</v>
      </c>
      <c r="Z5322" t="s">
        <v>47</v>
      </c>
      <c r="AA5322" t="s">
        <v>2004</v>
      </c>
      <c r="AB5322" t="s">
        <v>1879</v>
      </c>
      <c r="AC5322" t="s">
        <v>1879</v>
      </c>
      <c r="AD5322" t="s">
        <v>1879</v>
      </c>
      <c r="AE5322" t="s">
        <v>1879</v>
      </c>
      <c r="AF5322" s="97">
        <v>43785.744120370371</v>
      </c>
      <c r="AG5322" s="97">
        <v>36526</v>
      </c>
    </row>
    <row r="5323" spans="1:33">
      <c r="A5323">
        <v>6175</v>
      </c>
      <c r="B5323" t="s">
        <v>7279</v>
      </c>
      <c r="C5323" t="s">
        <v>368</v>
      </c>
      <c r="D5323" s="96">
        <v>28856</v>
      </c>
      <c r="E5323" t="s">
        <v>147</v>
      </c>
      <c r="F5323">
        <v>0</v>
      </c>
      <c r="G5323" t="s">
        <v>47</v>
      </c>
      <c r="H5323" t="s">
        <v>1954</v>
      </c>
      <c r="I5323" t="s">
        <v>1879</v>
      </c>
      <c r="J5323" t="s">
        <v>1879</v>
      </c>
      <c r="K5323" t="s">
        <v>1923</v>
      </c>
      <c r="L5323" t="s">
        <v>1879</v>
      </c>
      <c r="M5323" s="97">
        <v>36526</v>
      </c>
      <c r="N5323">
        <v>6175</v>
      </c>
      <c r="O5323" t="s">
        <v>7279</v>
      </c>
      <c r="P5323">
        <v>31</v>
      </c>
      <c r="Q5323">
        <v>10</v>
      </c>
      <c r="R5323">
        <v>1950</v>
      </c>
      <c r="S5323" t="s">
        <v>368</v>
      </c>
      <c r="T5323" s="96">
        <v>28856</v>
      </c>
      <c r="U5323">
        <f t="shared" si="249"/>
        <v>1</v>
      </c>
      <c r="V5323">
        <f t="shared" si="250"/>
        <v>1</v>
      </c>
      <c r="W5323">
        <f t="shared" si="251"/>
        <v>1979</v>
      </c>
      <c r="X5323" t="s">
        <v>147</v>
      </c>
      <c r="Y5323">
        <v>0</v>
      </c>
      <c r="Z5323" t="s">
        <v>47</v>
      </c>
      <c r="AA5323" t="s">
        <v>1954</v>
      </c>
      <c r="AB5323" t="s">
        <v>1879</v>
      </c>
      <c r="AC5323" t="s">
        <v>1879</v>
      </c>
      <c r="AD5323" t="s">
        <v>1923</v>
      </c>
      <c r="AE5323" t="s">
        <v>1879</v>
      </c>
      <c r="AF5323" s="97">
        <v>43785.744120370371</v>
      </c>
      <c r="AG5323" s="97">
        <v>36526</v>
      </c>
    </row>
    <row r="5324" spans="1:33">
      <c r="A5324">
        <v>6176</v>
      </c>
      <c r="B5324" t="s">
        <v>5294</v>
      </c>
      <c r="C5324" t="s">
        <v>5295</v>
      </c>
      <c r="D5324" s="96">
        <v>36526</v>
      </c>
      <c r="E5324" t="s">
        <v>147</v>
      </c>
      <c r="F5324">
        <v>1</v>
      </c>
      <c r="G5324" t="s">
        <v>47</v>
      </c>
      <c r="H5324" t="s">
        <v>2105</v>
      </c>
      <c r="I5324" t="s">
        <v>1879</v>
      </c>
      <c r="J5324" t="s">
        <v>1879</v>
      </c>
      <c r="K5324" t="s">
        <v>1921</v>
      </c>
      <c r="L5324" t="s">
        <v>1879</v>
      </c>
      <c r="M5324" s="97">
        <v>36526</v>
      </c>
      <c r="N5324">
        <v>6176</v>
      </c>
      <c r="O5324" t="s">
        <v>5294</v>
      </c>
      <c r="P5324">
        <v>12</v>
      </c>
      <c r="Q5324">
        <v>9</v>
      </c>
      <c r="R5324">
        <v>2010</v>
      </c>
      <c r="S5324" t="s">
        <v>5295</v>
      </c>
      <c r="T5324" s="96">
        <v>36526</v>
      </c>
      <c r="U5324">
        <f t="shared" si="249"/>
        <v>1</v>
      </c>
      <c r="V5324">
        <f t="shared" si="250"/>
        <v>1</v>
      </c>
      <c r="W5324">
        <f t="shared" si="251"/>
        <v>2000</v>
      </c>
      <c r="X5324" t="s">
        <v>147</v>
      </c>
      <c r="Y5324">
        <v>1</v>
      </c>
      <c r="Z5324" t="s">
        <v>47</v>
      </c>
      <c r="AA5324" t="s">
        <v>2105</v>
      </c>
      <c r="AB5324" t="s">
        <v>1879</v>
      </c>
      <c r="AC5324" t="s">
        <v>1879</v>
      </c>
      <c r="AD5324" t="s">
        <v>1921</v>
      </c>
      <c r="AE5324" t="s">
        <v>1879</v>
      </c>
      <c r="AF5324" s="97">
        <v>43785.744120370371</v>
      </c>
      <c r="AG5324" s="97">
        <v>36526</v>
      </c>
    </row>
    <row r="5325" spans="1:33">
      <c r="A5325">
        <v>6177</v>
      </c>
      <c r="B5325" t="s">
        <v>7816</v>
      </c>
      <c r="C5325" t="s">
        <v>7817</v>
      </c>
      <c r="D5325" s="96">
        <v>36993</v>
      </c>
      <c r="E5325" t="s">
        <v>158</v>
      </c>
      <c r="F5325">
        <v>1</v>
      </c>
      <c r="G5325" t="s">
        <v>47</v>
      </c>
      <c r="H5325" t="s">
        <v>2117</v>
      </c>
      <c r="I5325" t="s">
        <v>1879</v>
      </c>
      <c r="J5325" t="s">
        <v>1879</v>
      </c>
      <c r="K5325" t="s">
        <v>1938</v>
      </c>
      <c r="L5325" t="s">
        <v>1879</v>
      </c>
      <c r="M5325" s="97">
        <v>36526</v>
      </c>
      <c r="N5325">
        <v>6177</v>
      </c>
      <c r="O5325" t="s">
        <v>7816</v>
      </c>
      <c r="P5325">
        <v>1</v>
      </c>
      <c r="Q5325">
        <v>1</v>
      </c>
      <c r="R5325">
        <v>2003</v>
      </c>
      <c r="S5325" t="s">
        <v>7817</v>
      </c>
      <c r="T5325" s="96">
        <v>36993</v>
      </c>
      <c r="U5325">
        <f t="shared" si="249"/>
        <v>12</v>
      </c>
      <c r="V5325">
        <f t="shared" si="250"/>
        <v>4</v>
      </c>
      <c r="W5325">
        <f t="shared" si="251"/>
        <v>2001</v>
      </c>
      <c r="X5325" t="s">
        <v>158</v>
      </c>
      <c r="Y5325">
        <v>1</v>
      </c>
      <c r="Z5325" t="s">
        <v>47</v>
      </c>
      <c r="AA5325" t="s">
        <v>2117</v>
      </c>
      <c r="AB5325" t="s">
        <v>1879</v>
      </c>
      <c r="AC5325" t="s">
        <v>1879</v>
      </c>
      <c r="AD5325" t="s">
        <v>1938</v>
      </c>
      <c r="AE5325" t="s">
        <v>1879</v>
      </c>
      <c r="AF5325" s="97">
        <v>43785.744120370371</v>
      </c>
      <c r="AG5325" s="97">
        <v>36526</v>
      </c>
    </row>
    <row r="5326" spans="1:33">
      <c r="A5326">
        <v>6178</v>
      </c>
      <c r="B5326" t="s">
        <v>3027</v>
      </c>
      <c r="C5326" t="s">
        <v>3028</v>
      </c>
      <c r="D5326" s="96">
        <v>22776</v>
      </c>
      <c r="E5326" t="s">
        <v>147</v>
      </c>
      <c r="F5326">
        <v>1</v>
      </c>
      <c r="G5326" t="s">
        <v>47</v>
      </c>
      <c r="H5326" t="s">
        <v>2101</v>
      </c>
      <c r="I5326" t="s">
        <v>1879</v>
      </c>
      <c r="J5326" t="s">
        <v>1879</v>
      </c>
      <c r="K5326" t="s">
        <v>1993</v>
      </c>
      <c r="L5326" t="s">
        <v>1879</v>
      </c>
      <c r="M5326" s="97">
        <v>36526</v>
      </c>
      <c r="N5326">
        <v>6178</v>
      </c>
      <c r="O5326" t="s">
        <v>3027</v>
      </c>
      <c r="P5326">
        <v>25</v>
      </c>
      <c r="Q5326">
        <v>10</v>
      </c>
      <c r="R5326">
        <v>1988</v>
      </c>
      <c r="S5326" t="s">
        <v>3028</v>
      </c>
      <c r="T5326" s="96">
        <v>22776</v>
      </c>
      <c r="U5326">
        <f t="shared" si="249"/>
        <v>10</v>
      </c>
      <c r="V5326">
        <f t="shared" si="250"/>
        <v>5</v>
      </c>
      <c r="W5326">
        <f t="shared" si="251"/>
        <v>1962</v>
      </c>
      <c r="X5326" t="s">
        <v>147</v>
      </c>
      <c r="Y5326">
        <v>1</v>
      </c>
      <c r="Z5326" t="s">
        <v>47</v>
      </c>
      <c r="AA5326" t="s">
        <v>2101</v>
      </c>
      <c r="AB5326" t="s">
        <v>1879</v>
      </c>
      <c r="AC5326" t="s">
        <v>1879</v>
      </c>
      <c r="AD5326" t="s">
        <v>1993</v>
      </c>
      <c r="AE5326" t="s">
        <v>1879</v>
      </c>
      <c r="AF5326" s="97">
        <v>43785.744120370371</v>
      </c>
      <c r="AG5326" s="97">
        <v>36526</v>
      </c>
    </row>
    <row r="5327" spans="1:33">
      <c r="A5327">
        <v>6179</v>
      </c>
      <c r="B5327" t="s">
        <v>1768</v>
      </c>
      <c r="C5327" t="s">
        <v>1772</v>
      </c>
      <c r="D5327" s="96">
        <v>36161</v>
      </c>
      <c r="E5327" t="s">
        <v>147</v>
      </c>
      <c r="F5327">
        <v>1</v>
      </c>
      <c r="G5327" t="s">
        <v>47</v>
      </c>
      <c r="H5327" t="s">
        <v>1892</v>
      </c>
      <c r="I5327" t="s">
        <v>1879</v>
      </c>
      <c r="J5327" t="s">
        <v>1879</v>
      </c>
      <c r="K5327" t="s">
        <v>1972</v>
      </c>
      <c r="L5327" t="s">
        <v>1879</v>
      </c>
      <c r="M5327" s="97">
        <v>36526</v>
      </c>
      <c r="N5327">
        <v>6179</v>
      </c>
      <c r="O5327" t="s">
        <v>1768</v>
      </c>
      <c r="P5327">
        <v>1</v>
      </c>
      <c r="Q5327">
        <v>1</v>
      </c>
      <c r="R5327">
        <v>1959</v>
      </c>
      <c r="S5327" t="s">
        <v>1772</v>
      </c>
      <c r="T5327" s="96">
        <v>36161</v>
      </c>
      <c r="U5327">
        <f t="shared" si="249"/>
        <v>1</v>
      </c>
      <c r="V5327">
        <f t="shared" si="250"/>
        <v>1</v>
      </c>
      <c r="W5327">
        <f t="shared" si="251"/>
        <v>1999</v>
      </c>
      <c r="X5327" t="s">
        <v>147</v>
      </c>
      <c r="Y5327">
        <v>1</v>
      </c>
      <c r="Z5327" t="s">
        <v>47</v>
      </c>
      <c r="AA5327" t="s">
        <v>1892</v>
      </c>
      <c r="AB5327" t="s">
        <v>1879</v>
      </c>
      <c r="AC5327" t="s">
        <v>1879</v>
      </c>
      <c r="AD5327" t="s">
        <v>1972</v>
      </c>
      <c r="AE5327" t="s">
        <v>1879</v>
      </c>
      <c r="AF5327" s="97">
        <v>43785.744120370371</v>
      </c>
      <c r="AG5327" s="97">
        <v>36526</v>
      </c>
    </row>
    <row r="5328" spans="1:33">
      <c r="A5328">
        <v>6180</v>
      </c>
      <c r="B5328" t="s">
        <v>1691</v>
      </c>
      <c r="C5328" t="s">
        <v>1692</v>
      </c>
      <c r="D5328" s="96">
        <v>39421</v>
      </c>
      <c r="E5328" t="s">
        <v>158</v>
      </c>
      <c r="F5328">
        <v>0</v>
      </c>
      <c r="G5328" t="s">
        <v>212</v>
      </c>
      <c r="H5328" t="s">
        <v>1882</v>
      </c>
      <c r="I5328" t="s">
        <v>2110</v>
      </c>
      <c r="J5328" t="s">
        <v>1885</v>
      </c>
      <c r="K5328" t="s">
        <v>1885</v>
      </c>
      <c r="L5328" t="s">
        <v>1896</v>
      </c>
      <c r="M5328" s="97">
        <v>36526</v>
      </c>
      <c r="N5328">
        <v>6180</v>
      </c>
      <c r="O5328" t="s">
        <v>1691</v>
      </c>
      <c r="P5328">
        <v>14</v>
      </c>
      <c r="Q5328">
        <v>8</v>
      </c>
      <c r="R5328">
        <v>1989</v>
      </c>
      <c r="S5328" t="s">
        <v>1692</v>
      </c>
      <c r="T5328" s="96">
        <v>39421</v>
      </c>
      <c r="U5328">
        <f t="shared" si="249"/>
        <v>5</v>
      </c>
      <c r="V5328">
        <f t="shared" si="250"/>
        <v>12</v>
      </c>
      <c r="W5328">
        <f t="shared" si="251"/>
        <v>2007</v>
      </c>
      <c r="X5328" t="s">
        <v>158</v>
      </c>
      <c r="Y5328">
        <v>0</v>
      </c>
      <c r="Z5328" t="s">
        <v>212</v>
      </c>
      <c r="AA5328" t="s">
        <v>1886</v>
      </c>
      <c r="AB5328" t="s">
        <v>2132</v>
      </c>
      <c r="AC5328" t="s">
        <v>1937</v>
      </c>
      <c r="AD5328" t="s">
        <v>1937</v>
      </c>
      <c r="AE5328" t="s">
        <v>1893</v>
      </c>
      <c r="AF5328" s="97">
        <v>43785.744120370371</v>
      </c>
      <c r="AG5328" s="97">
        <v>36526</v>
      </c>
    </row>
    <row r="5329" spans="1:33">
      <c r="A5329">
        <v>6181</v>
      </c>
      <c r="B5329" t="s">
        <v>7166</v>
      </c>
      <c r="C5329" t="s">
        <v>7167</v>
      </c>
      <c r="D5329" s="96">
        <v>35065</v>
      </c>
      <c r="E5329" t="s">
        <v>158</v>
      </c>
      <c r="F5329">
        <v>1</v>
      </c>
      <c r="G5329" t="s">
        <v>47</v>
      </c>
      <c r="H5329" t="s">
        <v>2156</v>
      </c>
      <c r="I5329" t="s">
        <v>1879</v>
      </c>
      <c r="J5329" t="s">
        <v>1879</v>
      </c>
      <c r="K5329" t="s">
        <v>1884</v>
      </c>
      <c r="L5329" t="s">
        <v>1879</v>
      </c>
      <c r="M5329" s="97">
        <v>36526</v>
      </c>
      <c r="N5329">
        <v>6181</v>
      </c>
      <c r="O5329" t="s">
        <v>7166</v>
      </c>
      <c r="P5329">
        <v>10</v>
      </c>
      <c r="Q5329">
        <v>6</v>
      </c>
      <c r="R5329">
        <v>1994</v>
      </c>
      <c r="S5329" t="s">
        <v>7167</v>
      </c>
      <c r="T5329" s="96">
        <v>35065</v>
      </c>
      <c r="U5329">
        <f t="shared" si="249"/>
        <v>1</v>
      </c>
      <c r="V5329">
        <f t="shared" si="250"/>
        <v>1</v>
      </c>
      <c r="W5329">
        <f t="shared" si="251"/>
        <v>1996</v>
      </c>
      <c r="X5329" t="s">
        <v>158</v>
      </c>
      <c r="Y5329">
        <v>1</v>
      </c>
      <c r="Z5329" t="s">
        <v>47</v>
      </c>
      <c r="AA5329" t="s">
        <v>2156</v>
      </c>
      <c r="AB5329" t="s">
        <v>1879</v>
      </c>
      <c r="AC5329" t="s">
        <v>1879</v>
      </c>
      <c r="AD5329" t="s">
        <v>1884</v>
      </c>
      <c r="AE5329" t="s">
        <v>1879</v>
      </c>
      <c r="AF5329" s="97">
        <v>43785.744120370371</v>
      </c>
      <c r="AG5329" s="97">
        <v>36526</v>
      </c>
    </row>
    <row r="5330" spans="1:33">
      <c r="A5330">
        <v>6182</v>
      </c>
      <c r="B5330" t="s">
        <v>975</v>
      </c>
      <c r="C5330" t="s">
        <v>978</v>
      </c>
      <c r="D5330" s="96">
        <v>29828</v>
      </c>
      <c r="E5330" t="s">
        <v>147</v>
      </c>
      <c r="F5330">
        <v>0</v>
      </c>
      <c r="G5330" t="s">
        <v>47</v>
      </c>
      <c r="H5330" t="s">
        <v>2089</v>
      </c>
      <c r="I5330" t="s">
        <v>1879</v>
      </c>
      <c r="J5330" t="s">
        <v>1879</v>
      </c>
      <c r="K5330" t="s">
        <v>1936</v>
      </c>
      <c r="L5330" t="s">
        <v>1879</v>
      </c>
      <c r="M5330" s="97">
        <v>36526</v>
      </c>
      <c r="N5330">
        <v>6182</v>
      </c>
      <c r="O5330" t="s">
        <v>975</v>
      </c>
      <c r="P5330">
        <v>1</v>
      </c>
      <c r="Q5330">
        <v>1</v>
      </c>
      <c r="R5330">
        <v>1900</v>
      </c>
      <c r="S5330" t="s">
        <v>978</v>
      </c>
      <c r="T5330" s="96">
        <v>29828</v>
      </c>
      <c r="U5330">
        <f t="shared" si="249"/>
        <v>30</v>
      </c>
      <c r="V5330">
        <f t="shared" si="250"/>
        <v>8</v>
      </c>
      <c r="W5330">
        <f t="shared" si="251"/>
        <v>1981</v>
      </c>
      <c r="X5330" t="s">
        <v>147</v>
      </c>
      <c r="Y5330">
        <v>0</v>
      </c>
      <c r="Z5330" t="s">
        <v>47</v>
      </c>
      <c r="AA5330" t="s">
        <v>2089</v>
      </c>
      <c r="AB5330" t="s">
        <v>1879</v>
      </c>
      <c r="AC5330" t="s">
        <v>1879</v>
      </c>
      <c r="AD5330" t="s">
        <v>1936</v>
      </c>
      <c r="AE5330" t="s">
        <v>1879</v>
      </c>
      <c r="AF5330" s="97">
        <v>44026.795844907407</v>
      </c>
      <c r="AG5330" s="97">
        <v>36526</v>
      </c>
    </row>
    <row r="5331" spans="1:33">
      <c r="A5331">
        <v>6183</v>
      </c>
      <c r="B5331" t="s">
        <v>6850</v>
      </c>
      <c r="C5331" t="s">
        <v>6851</v>
      </c>
      <c r="D5331" s="96">
        <v>30317</v>
      </c>
      <c r="E5331" t="s">
        <v>158</v>
      </c>
      <c r="F5331">
        <v>1</v>
      </c>
      <c r="G5331" t="s">
        <v>47</v>
      </c>
      <c r="H5331" t="s">
        <v>2011</v>
      </c>
      <c r="I5331" t="s">
        <v>1879</v>
      </c>
      <c r="J5331" t="s">
        <v>1879</v>
      </c>
      <c r="K5331" t="s">
        <v>1879</v>
      </c>
      <c r="L5331" t="s">
        <v>1879</v>
      </c>
      <c r="M5331" s="97">
        <v>36526</v>
      </c>
      <c r="N5331">
        <v>6183</v>
      </c>
      <c r="O5331" t="s">
        <v>6850</v>
      </c>
      <c r="P5331">
        <v>1</v>
      </c>
      <c r="Q5331">
        <v>1</v>
      </c>
      <c r="R5331">
        <v>1970</v>
      </c>
      <c r="S5331" t="s">
        <v>6851</v>
      </c>
      <c r="T5331" s="96">
        <v>30317</v>
      </c>
      <c r="U5331">
        <f t="shared" si="249"/>
        <v>1</v>
      </c>
      <c r="V5331">
        <f t="shared" si="250"/>
        <v>1</v>
      </c>
      <c r="W5331">
        <f t="shared" si="251"/>
        <v>1983</v>
      </c>
      <c r="X5331" t="s">
        <v>158</v>
      </c>
      <c r="Y5331">
        <v>1</v>
      </c>
      <c r="Z5331" t="s">
        <v>47</v>
      </c>
      <c r="AA5331" t="s">
        <v>2011</v>
      </c>
      <c r="AB5331" t="s">
        <v>1879</v>
      </c>
      <c r="AC5331" t="s">
        <v>1879</v>
      </c>
      <c r="AD5331" t="s">
        <v>1879</v>
      </c>
      <c r="AE5331" t="s">
        <v>1879</v>
      </c>
      <c r="AF5331" s="97">
        <v>43785.744120370371</v>
      </c>
      <c r="AG5331" s="97">
        <v>36526</v>
      </c>
    </row>
    <row r="5332" spans="1:33">
      <c r="A5332">
        <v>6184</v>
      </c>
      <c r="B5332" t="s">
        <v>9386</v>
      </c>
      <c r="C5332" t="s">
        <v>591</v>
      </c>
      <c r="D5332" s="96">
        <v>29952</v>
      </c>
      <c r="E5332" t="s">
        <v>158</v>
      </c>
      <c r="F5332">
        <v>1</v>
      </c>
      <c r="G5332" t="s">
        <v>47</v>
      </c>
      <c r="H5332" t="s">
        <v>1967</v>
      </c>
      <c r="I5332" t="s">
        <v>1879</v>
      </c>
      <c r="J5332" t="s">
        <v>1879</v>
      </c>
      <c r="K5332" t="s">
        <v>1898</v>
      </c>
      <c r="L5332" t="s">
        <v>1879</v>
      </c>
      <c r="M5332" s="97">
        <v>36526</v>
      </c>
      <c r="N5332">
        <v>6184</v>
      </c>
      <c r="O5332" t="s">
        <v>9386</v>
      </c>
      <c r="S5332" t="s">
        <v>591</v>
      </c>
      <c r="T5332" s="96">
        <v>29952</v>
      </c>
      <c r="U5332">
        <f t="shared" si="249"/>
        <v>1</v>
      </c>
      <c r="V5332">
        <f t="shared" si="250"/>
        <v>1</v>
      </c>
      <c r="W5332">
        <f t="shared" si="251"/>
        <v>1982</v>
      </c>
      <c r="X5332" t="s">
        <v>158</v>
      </c>
      <c r="Y5332">
        <v>1</v>
      </c>
      <c r="Z5332" t="s">
        <v>47</v>
      </c>
      <c r="AA5332" t="s">
        <v>1967</v>
      </c>
      <c r="AB5332" t="s">
        <v>1879</v>
      </c>
      <c r="AC5332" t="s">
        <v>1879</v>
      </c>
      <c r="AD5332" t="s">
        <v>1898</v>
      </c>
      <c r="AE5332" t="s">
        <v>1879</v>
      </c>
      <c r="AF5332" s="97">
        <v>43785.744120370371</v>
      </c>
      <c r="AG5332" s="97">
        <v>36526</v>
      </c>
    </row>
    <row r="5333" spans="1:33">
      <c r="A5333">
        <v>6185</v>
      </c>
      <c r="B5333" t="s">
        <v>767</v>
      </c>
      <c r="C5333" t="s">
        <v>562</v>
      </c>
      <c r="D5333" s="96">
        <v>23743</v>
      </c>
      <c r="E5333" t="s">
        <v>147</v>
      </c>
      <c r="F5333">
        <v>0</v>
      </c>
      <c r="G5333" t="s">
        <v>47</v>
      </c>
      <c r="H5333" t="s">
        <v>1890</v>
      </c>
      <c r="I5333" t="s">
        <v>1879</v>
      </c>
      <c r="J5333" t="s">
        <v>1879</v>
      </c>
      <c r="K5333" t="s">
        <v>1921</v>
      </c>
      <c r="L5333" t="s">
        <v>1879</v>
      </c>
      <c r="M5333" s="97">
        <v>36526</v>
      </c>
      <c r="N5333">
        <v>6185</v>
      </c>
      <c r="O5333" t="s">
        <v>767</v>
      </c>
      <c r="P5333">
        <v>1</v>
      </c>
      <c r="Q5333">
        <v>1</v>
      </c>
      <c r="R5333">
        <v>1954</v>
      </c>
      <c r="S5333" t="s">
        <v>562</v>
      </c>
      <c r="T5333" s="96">
        <v>23743</v>
      </c>
      <c r="U5333">
        <f t="shared" si="249"/>
        <v>1</v>
      </c>
      <c r="V5333">
        <f t="shared" si="250"/>
        <v>1</v>
      </c>
      <c r="W5333">
        <f t="shared" si="251"/>
        <v>1965</v>
      </c>
      <c r="X5333" t="s">
        <v>147</v>
      </c>
      <c r="Y5333">
        <v>0</v>
      </c>
      <c r="Z5333" t="s">
        <v>47</v>
      </c>
      <c r="AA5333" t="s">
        <v>1890</v>
      </c>
      <c r="AB5333" t="s">
        <v>1879</v>
      </c>
      <c r="AC5333" t="s">
        <v>1879</v>
      </c>
      <c r="AD5333" t="s">
        <v>1921</v>
      </c>
      <c r="AE5333" t="s">
        <v>1879</v>
      </c>
      <c r="AF5333" s="97">
        <v>43785.744120370371</v>
      </c>
      <c r="AG5333" s="97">
        <v>36526</v>
      </c>
    </row>
    <row r="5334" spans="1:33">
      <c r="A5334">
        <v>6186</v>
      </c>
      <c r="B5334" t="s">
        <v>8572</v>
      </c>
      <c r="C5334" t="s">
        <v>1004</v>
      </c>
      <c r="D5334" s="96">
        <v>38315</v>
      </c>
      <c r="E5334" t="s">
        <v>147</v>
      </c>
      <c r="F5334">
        <v>0</v>
      </c>
      <c r="G5334" t="s">
        <v>47</v>
      </c>
      <c r="H5334" t="s">
        <v>2082</v>
      </c>
      <c r="I5334" t="s">
        <v>1879</v>
      </c>
      <c r="J5334" t="s">
        <v>1879</v>
      </c>
      <c r="K5334" t="s">
        <v>1888</v>
      </c>
      <c r="L5334" t="s">
        <v>1879</v>
      </c>
      <c r="M5334" s="97">
        <v>36526</v>
      </c>
      <c r="N5334">
        <v>6186</v>
      </c>
      <c r="O5334" t="s">
        <v>8572</v>
      </c>
      <c r="P5334">
        <v>1</v>
      </c>
      <c r="Q5334">
        <v>1</v>
      </c>
      <c r="R5334">
        <v>1988</v>
      </c>
      <c r="S5334" t="s">
        <v>1004</v>
      </c>
      <c r="T5334" s="96">
        <v>38315</v>
      </c>
      <c r="U5334">
        <f t="shared" si="249"/>
        <v>24</v>
      </c>
      <c r="V5334">
        <f t="shared" si="250"/>
        <v>11</v>
      </c>
      <c r="W5334">
        <f t="shared" si="251"/>
        <v>2004</v>
      </c>
      <c r="X5334" t="s">
        <v>147</v>
      </c>
      <c r="Y5334">
        <v>0</v>
      </c>
      <c r="Z5334" t="s">
        <v>795</v>
      </c>
      <c r="AA5334" t="s">
        <v>2082</v>
      </c>
      <c r="AB5334" t="s">
        <v>1879</v>
      </c>
      <c r="AC5334" t="s">
        <v>1879</v>
      </c>
      <c r="AD5334" t="s">
        <v>1888</v>
      </c>
      <c r="AE5334" t="s">
        <v>1879</v>
      </c>
      <c r="AF5334" s="97">
        <v>43785.744120370371</v>
      </c>
      <c r="AG5334" s="97">
        <v>36526</v>
      </c>
    </row>
    <row r="5335" spans="1:33">
      <c r="A5335">
        <v>6189</v>
      </c>
      <c r="B5335" t="s">
        <v>370</v>
      </c>
      <c r="C5335" t="s">
        <v>1787</v>
      </c>
      <c r="D5335" s="96">
        <v>41294</v>
      </c>
      <c r="E5335" t="s">
        <v>147</v>
      </c>
      <c r="F5335">
        <v>0</v>
      </c>
      <c r="G5335" t="s">
        <v>47</v>
      </c>
      <c r="M5335" s="97">
        <v>36526</v>
      </c>
      <c r="N5335">
        <v>6189</v>
      </c>
      <c r="O5335" t="s">
        <v>370</v>
      </c>
      <c r="P5335">
        <v>17</v>
      </c>
      <c r="Q5335">
        <v>9</v>
      </c>
      <c r="R5335">
        <v>2003</v>
      </c>
      <c r="S5335" t="s">
        <v>1787</v>
      </c>
      <c r="T5335" s="96">
        <v>41294</v>
      </c>
      <c r="U5335">
        <f t="shared" si="249"/>
        <v>20</v>
      </c>
      <c r="V5335">
        <f t="shared" si="250"/>
        <v>1</v>
      </c>
      <c r="W5335">
        <f t="shared" si="251"/>
        <v>2013</v>
      </c>
      <c r="X5335" t="s">
        <v>147</v>
      </c>
      <c r="Y5335">
        <v>0</v>
      </c>
      <c r="Z5335" t="s">
        <v>47</v>
      </c>
      <c r="AF5335" s="97">
        <v>43785.744074074071</v>
      </c>
      <c r="AG5335" s="97">
        <v>36526</v>
      </c>
    </row>
    <row r="5336" spans="1:33">
      <c r="A5336">
        <v>6191</v>
      </c>
      <c r="B5336" t="s">
        <v>7211</v>
      </c>
      <c r="C5336" t="s">
        <v>7213</v>
      </c>
      <c r="D5336" s="96">
        <v>37853</v>
      </c>
      <c r="E5336" t="s">
        <v>147</v>
      </c>
      <c r="F5336">
        <v>0</v>
      </c>
      <c r="G5336" t="s">
        <v>47</v>
      </c>
      <c r="H5336" t="s">
        <v>2181</v>
      </c>
      <c r="I5336" t="s">
        <v>1879</v>
      </c>
      <c r="J5336" t="s">
        <v>1879</v>
      </c>
      <c r="K5336" t="s">
        <v>1884</v>
      </c>
      <c r="L5336" t="s">
        <v>1879</v>
      </c>
      <c r="M5336" s="97">
        <v>36526</v>
      </c>
      <c r="N5336">
        <v>6191</v>
      </c>
      <c r="O5336" t="s">
        <v>7211</v>
      </c>
      <c r="P5336">
        <v>1</v>
      </c>
      <c r="Q5336">
        <v>1</v>
      </c>
      <c r="R5336">
        <v>1978</v>
      </c>
      <c r="S5336" t="s">
        <v>7213</v>
      </c>
      <c r="T5336" s="96">
        <v>37853</v>
      </c>
      <c r="U5336">
        <f t="shared" si="249"/>
        <v>20</v>
      </c>
      <c r="V5336">
        <f t="shared" si="250"/>
        <v>8</v>
      </c>
      <c r="W5336">
        <f t="shared" si="251"/>
        <v>2003</v>
      </c>
      <c r="X5336" t="s">
        <v>147</v>
      </c>
      <c r="Y5336">
        <v>0</v>
      </c>
      <c r="Z5336" t="s">
        <v>47</v>
      </c>
      <c r="AA5336" t="s">
        <v>2181</v>
      </c>
      <c r="AB5336" t="s">
        <v>1879</v>
      </c>
      <c r="AC5336" t="s">
        <v>1879</v>
      </c>
      <c r="AD5336" t="s">
        <v>1884</v>
      </c>
      <c r="AE5336" t="s">
        <v>1879</v>
      </c>
      <c r="AF5336" s="97">
        <v>43785.744120370371</v>
      </c>
      <c r="AG5336" s="97">
        <v>36526</v>
      </c>
    </row>
    <row r="5337" spans="1:33">
      <c r="A5337">
        <v>6192</v>
      </c>
      <c r="B5337" t="s">
        <v>7211</v>
      </c>
      <c r="C5337" t="s">
        <v>7212</v>
      </c>
      <c r="D5337" s="96">
        <v>37853</v>
      </c>
      <c r="E5337" t="s">
        <v>147</v>
      </c>
      <c r="F5337">
        <v>0</v>
      </c>
      <c r="G5337" t="s">
        <v>47</v>
      </c>
      <c r="H5337" t="s">
        <v>2181</v>
      </c>
      <c r="I5337" t="s">
        <v>1879</v>
      </c>
      <c r="J5337" t="s">
        <v>1879</v>
      </c>
      <c r="K5337" t="s">
        <v>1937</v>
      </c>
      <c r="L5337" t="s">
        <v>1879</v>
      </c>
      <c r="M5337" s="97">
        <v>36526</v>
      </c>
      <c r="N5337">
        <v>6192</v>
      </c>
      <c r="O5337" t="s">
        <v>7211</v>
      </c>
      <c r="P5337">
        <v>6</v>
      </c>
      <c r="Q5337">
        <v>8</v>
      </c>
      <c r="R5337">
        <v>1979</v>
      </c>
      <c r="S5337" t="s">
        <v>7212</v>
      </c>
      <c r="T5337" s="96">
        <v>37853</v>
      </c>
      <c r="U5337">
        <f t="shared" si="249"/>
        <v>20</v>
      </c>
      <c r="V5337">
        <f t="shared" si="250"/>
        <v>8</v>
      </c>
      <c r="W5337">
        <f t="shared" si="251"/>
        <v>2003</v>
      </c>
      <c r="X5337" t="s">
        <v>147</v>
      </c>
      <c r="Y5337">
        <v>0</v>
      </c>
      <c r="Z5337" t="s">
        <v>47</v>
      </c>
      <c r="AA5337" t="s">
        <v>2181</v>
      </c>
      <c r="AB5337" t="s">
        <v>1879</v>
      </c>
      <c r="AC5337" t="s">
        <v>1879</v>
      </c>
      <c r="AD5337" t="s">
        <v>1937</v>
      </c>
      <c r="AE5337" t="s">
        <v>1879</v>
      </c>
      <c r="AF5337" s="97">
        <v>43785.743564814817</v>
      </c>
      <c r="AG5337" s="97">
        <v>36526</v>
      </c>
    </row>
    <row r="5338" spans="1:33">
      <c r="A5338">
        <v>6193</v>
      </c>
      <c r="B5338" t="s">
        <v>7458</v>
      </c>
      <c r="C5338" t="s">
        <v>7459</v>
      </c>
      <c r="D5338" s="96">
        <v>46863</v>
      </c>
      <c r="E5338" t="s">
        <v>147</v>
      </c>
      <c r="F5338">
        <v>0</v>
      </c>
      <c r="G5338" t="s">
        <v>47</v>
      </c>
      <c r="H5338" t="s">
        <v>2238</v>
      </c>
      <c r="I5338" t="s">
        <v>1879</v>
      </c>
      <c r="J5338" t="s">
        <v>1879</v>
      </c>
      <c r="K5338" t="s">
        <v>1879</v>
      </c>
      <c r="L5338" t="s">
        <v>1879</v>
      </c>
      <c r="M5338" s="97">
        <v>36526</v>
      </c>
      <c r="N5338">
        <v>6193</v>
      </c>
      <c r="O5338" t="s">
        <v>7458</v>
      </c>
      <c r="P5338">
        <v>28</v>
      </c>
      <c r="Q5338">
        <v>9</v>
      </c>
      <c r="R5338">
        <v>2001</v>
      </c>
      <c r="S5338" t="s">
        <v>7459</v>
      </c>
      <c r="T5338" s="96">
        <v>46863</v>
      </c>
      <c r="U5338">
        <f t="shared" si="249"/>
        <v>20</v>
      </c>
      <c r="V5338">
        <f t="shared" si="250"/>
        <v>4</v>
      </c>
      <c r="W5338">
        <f t="shared" si="251"/>
        <v>2028</v>
      </c>
      <c r="X5338" t="s">
        <v>147</v>
      </c>
      <c r="Y5338">
        <v>0</v>
      </c>
      <c r="Z5338" t="s">
        <v>47</v>
      </c>
      <c r="AA5338" t="s">
        <v>2238</v>
      </c>
      <c r="AB5338" t="s">
        <v>1879</v>
      </c>
      <c r="AC5338" t="s">
        <v>1879</v>
      </c>
      <c r="AD5338" t="s">
        <v>1879</v>
      </c>
      <c r="AE5338" t="s">
        <v>1879</v>
      </c>
      <c r="AF5338" s="97">
        <v>43785.743564814817</v>
      </c>
      <c r="AG5338" s="97">
        <v>36526</v>
      </c>
    </row>
    <row r="5339" spans="1:33">
      <c r="A5339">
        <v>6194</v>
      </c>
      <c r="B5339" t="s">
        <v>5352</v>
      </c>
      <c r="C5339" t="s">
        <v>480</v>
      </c>
      <c r="D5339" s="96">
        <v>39984</v>
      </c>
      <c r="E5339" t="s">
        <v>147</v>
      </c>
      <c r="F5339">
        <v>0</v>
      </c>
      <c r="G5339" t="s">
        <v>47</v>
      </c>
      <c r="H5339" t="s">
        <v>1946</v>
      </c>
      <c r="I5339" t="s">
        <v>1879</v>
      </c>
      <c r="J5339" t="s">
        <v>1879</v>
      </c>
      <c r="K5339" t="s">
        <v>1879</v>
      </c>
      <c r="L5339" t="s">
        <v>1879</v>
      </c>
      <c r="M5339" s="97">
        <v>36526</v>
      </c>
      <c r="N5339">
        <v>6194</v>
      </c>
      <c r="O5339" t="s">
        <v>5352</v>
      </c>
      <c r="P5339">
        <v>16</v>
      </c>
      <c r="Q5339">
        <v>7</v>
      </c>
      <c r="R5339">
        <v>1988</v>
      </c>
      <c r="S5339" t="s">
        <v>480</v>
      </c>
      <c r="T5339" s="96">
        <v>39984</v>
      </c>
      <c r="U5339">
        <f t="shared" si="249"/>
        <v>20</v>
      </c>
      <c r="V5339">
        <f t="shared" si="250"/>
        <v>6</v>
      </c>
      <c r="W5339">
        <f t="shared" si="251"/>
        <v>2009</v>
      </c>
      <c r="X5339" t="s">
        <v>147</v>
      </c>
      <c r="Y5339">
        <v>0</v>
      </c>
      <c r="Z5339" t="s">
        <v>47</v>
      </c>
      <c r="AA5339" t="s">
        <v>1946</v>
      </c>
      <c r="AB5339" t="s">
        <v>1879</v>
      </c>
      <c r="AC5339" t="s">
        <v>1879</v>
      </c>
      <c r="AD5339" t="s">
        <v>1879</v>
      </c>
      <c r="AE5339" t="s">
        <v>1879</v>
      </c>
      <c r="AF5339" s="97">
        <v>43785.743564814817</v>
      </c>
      <c r="AG5339" s="97">
        <v>36526</v>
      </c>
    </row>
    <row r="5340" spans="1:33">
      <c r="A5340">
        <v>6195</v>
      </c>
      <c r="B5340" t="s">
        <v>6981</v>
      </c>
      <c r="C5340" t="s">
        <v>6982</v>
      </c>
      <c r="D5340" s="96">
        <v>36555</v>
      </c>
      <c r="E5340" t="s">
        <v>147</v>
      </c>
      <c r="F5340">
        <v>0</v>
      </c>
      <c r="G5340" t="s">
        <v>47</v>
      </c>
      <c r="M5340" s="97">
        <v>36526</v>
      </c>
      <c r="N5340">
        <v>6195</v>
      </c>
      <c r="O5340" t="s">
        <v>6981</v>
      </c>
      <c r="P5340">
        <v>1</v>
      </c>
      <c r="Q5340">
        <v>1</v>
      </c>
      <c r="R5340">
        <v>2002</v>
      </c>
      <c r="S5340" t="s">
        <v>6982</v>
      </c>
      <c r="T5340" s="96">
        <v>36555</v>
      </c>
      <c r="U5340">
        <f t="shared" si="249"/>
        <v>30</v>
      </c>
      <c r="V5340">
        <f t="shared" si="250"/>
        <v>1</v>
      </c>
      <c r="W5340">
        <f t="shared" si="251"/>
        <v>2000</v>
      </c>
      <c r="X5340" t="s">
        <v>147</v>
      </c>
      <c r="Y5340">
        <v>0</v>
      </c>
      <c r="Z5340" t="s">
        <v>47</v>
      </c>
      <c r="AF5340" s="97">
        <v>43785.743564814817</v>
      </c>
      <c r="AG5340" s="97">
        <v>36526</v>
      </c>
    </row>
    <row r="5341" spans="1:33">
      <c r="A5341">
        <v>6196</v>
      </c>
      <c r="B5341" t="s">
        <v>3750</v>
      </c>
      <c r="C5341" t="s">
        <v>3751</v>
      </c>
      <c r="D5341" s="96">
        <v>37878</v>
      </c>
      <c r="E5341" t="s">
        <v>147</v>
      </c>
      <c r="F5341">
        <v>0</v>
      </c>
      <c r="G5341" t="s">
        <v>47</v>
      </c>
      <c r="H5341" t="s">
        <v>1932</v>
      </c>
      <c r="I5341" t="s">
        <v>1879</v>
      </c>
      <c r="J5341" t="s">
        <v>1879</v>
      </c>
      <c r="K5341" t="s">
        <v>1879</v>
      </c>
      <c r="L5341" t="s">
        <v>1879</v>
      </c>
      <c r="M5341" s="97">
        <v>36526</v>
      </c>
      <c r="N5341">
        <v>6196</v>
      </c>
      <c r="O5341" t="s">
        <v>3750</v>
      </c>
      <c r="P5341">
        <v>26</v>
      </c>
      <c r="Q5341">
        <v>11</v>
      </c>
      <c r="R5341">
        <v>1968</v>
      </c>
      <c r="S5341" t="s">
        <v>3751</v>
      </c>
      <c r="T5341" s="96">
        <v>37878</v>
      </c>
      <c r="U5341">
        <f t="shared" si="249"/>
        <v>14</v>
      </c>
      <c r="V5341">
        <f t="shared" si="250"/>
        <v>9</v>
      </c>
      <c r="W5341">
        <f t="shared" si="251"/>
        <v>2003</v>
      </c>
      <c r="X5341" t="s">
        <v>147</v>
      </c>
      <c r="Y5341">
        <v>0</v>
      </c>
      <c r="Z5341" t="s">
        <v>47</v>
      </c>
      <c r="AA5341" t="s">
        <v>1932</v>
      </c>
      <c r="AB5341" t="s">
        <v>1879</v>
      </c>
      <c r="AC5341" t="s">
        <v>1879</v>
      </c>
      <c r="AD5341" t="s">
        <v>1879</v>
      </c>
      <c r="AE5341" t="s">
        <v>1879</v>
      </c>
      <c r="AF5341" s="97">
        <v>43785.743807870371</v>
      </c>
      <c r="AG5341" s="97">
        <v>36526</v>
      </c>
    </row>
    <row r="5342" spans="1:33">
      <c r="A5342">
        <v>6197</v>
      </c>
      <c r="B5342" t="s">
        <v>1392</v>
      </c>
      <c r="C5342" t="s">
        <v>1393</v>
      </c>
      <c r="D5342" s="96">
        <v>37639</v>
      </c>
      <c r="E5342" t="s">
        <v>158</v>
      </c>
      <c r="F5342">
        <v>0</v>
      </c>
      <c r="G5342" t="s">
        <v>47</v>
      </c>
      <c r="H5342" t="s">
        <v>1999</v>
      </c>
      <c r="I5342" t="s">
        <v>1879</v>
      </c>
      <c r="J5342" t="s">
        <v>1879</v>
      </c>
      <c r="K5342" t="s">
        <v>1879</v>
      </c>
      <c r="L5342" t="s">
        <v>1879</v>
      </c>
      <c r="M5342" s="97">
        <v>36526</v>
      </c>
      <c r="N5342">
        <v>6197</v>
      </c>
      <c r="O5342" t="s">
        <v>1392</v>
      </c>
      <c r="P5342">
        <v>20</v>
      </c>
      <c r="Q5342">
        <v>4</v>
      </c>
      <c r="R5342">
        <v>2000</v>
      </c>
      <c r="S5342" t="s">
        <v>1393</v>
      </c>
      <c r="T5342" s="96">
        <v>37639</v>
      </c>
      <c r="U5342">
        <f t="shared" si="249"/>
        <v>18</v>
      </c>
      <c r="V5342">
        <f t="shared" si="250"/>
        <v>1</v>
      </c>
      <c r="W5342">
        <f t="shared" si="251"/>
        <v>2003</v>
      </c>
      <c r="X5342" t="s">
        <v>158</v>
      </c>
      <c r="Y5342">
        <v>0</v>
      </c>
      <c r="Z5342" t="s">
        <v>47</v>
      </c>
      <c r="AA5342" t="s">
        <v>1999</v>
      </c>
      <c r="AB5342" t="s">
        <v>1879</v>
      </c>
      <c r="AC5342" t="s">
        <v>1879</v>
      </c>
      <c r="AD5342" t="s">
        <v>1879</v>
      </c>
      <c r="AE5342" t="s">
        <v>1879</v>
      </c>
      <c r="AF5342" s="97">
        <v>43785.74359953704</v>
      </c>
      <c r="AG5342" s="97">
        <v>36526</v>
      </c>
    </row>
    <row r="5343" spans="1:33">
      <c r="A5343">
        <v>6199</v>
      </c>
      <c r="B5343" t="s">
        <v>6164</v>
      </c>
      <c r="C5343" t="s">
        <v>612</v>
      </c>
      <c r="D5343" s="96">
        <v>38477</v>
      </c>
      <c r="E5343" t="s">
        <v>147</v>
      </c>
      <c r="F5343">
        <v>0</v>
      </c>
      <c r="G5343" t="s">
        <v>47</v>
      </c>
      <c r="H5343" t="s">
        <v>1967</v>
      </c>
      <c r="I5343" t="s">
        <v>1879</v>
      </c>
      <c r="J5343" t="s">
        <v>1879</v>
      </c>
      <c r="K5343" t="s">
        <v>1879</v>
      </c>
      <c r="L5343" t="s">
        <v>1879</v>
      </c>
      <c r="M5343" s="97">
        <v>36526</v>
      </c>
      <c r="N5343">
        <v>6199</v>
      </c>
      <c r="O5343" t="s">
        <v>6164</v>
      </c>
      <c r="P5343">
        <v>5</v>
      </c>
      <c r="Q5343">
        <v>11</v>
      </c>
      <c r="R5343">
        <v>1998</v>
      </c>
      <c r="S5343" t="s">
        <v>612</v>
      </c>
      <c r="T5343" s="96">
        <v>38477</v>
      </c>
      <c r="U5343">
        <f t="shared" si="249"/>
        <v>5</v>
      </c>
      <c r="V5343">
        <f t="shared" si="250"/>
        <v>5</v>
      </c>
      <c r="W5343">
        <f t="shared" si="251"/>
        <v>2005</v>
      </c>
      <c r="X5343" t="s">
        <v>147</v>
      </c>
      <c r="Y5343">
        <v>0</v>
      </c>
      <c r="Z5343" t="s">
        <v>47</v>
      </c>
      <c r="AA5343" t="s">
        <v>1967</v>
      </c>
      <c r="AB5343" t="s">
        <v>1879</v>
      </c>
      <c r="AC5343" t="s">
        <v>1879</v>
      </c>
      <c r="AD5343" t="s">
        <v>1879</v>
      </c>
      <c r="AE5343" t="s">
        <v>1879</v>
      </c>
      <c r="AF5343" s="97">
        <v>43785.744120370371</v>
      </c>
      <c r="AG5343" s="97">
        <v>36526</v>
      </c>
    </row>
    <row r="5344" spans="1:33">
      <c r="A5344">
        <v>6200</v>
      </c>
      <c r="B5344" t="s">
        <v>476</v>
      </c>
      <c r="C5344" t="s">
        <v>6762</v>
      </c>
      <c r="D5344" s="96">
        <v>37753</v>
      </c>
      <c r="E5344" t="s">
        <v>147</v>
      </c>
      <c r="F5344">
        <v>0</v>
      </c>
      <c r="G5344" t="s">
        <v>47</v>
      </c>
      <c r="M5344" s="97">
        <v>36526</v>
      </c>
      <c r="N5344">
        <v>6200</v>
      </c>
      <c r="O5344" t="s">
        <v>476</v>
      </c>
      <c r="P5344">
        <v>1</v>
      </c>
      <c r="Q5344">
        <v>1</v>
      </c>
      <c r="R5344">
        <v>1984</v>
      </c>
      <c r="S5344" t="s">
        <v>6762</v>
      </c>
      <c r="T5344" s="96">
        <v>37753</v>
      </c>
      <c r="U5344">
        <f t="shared" si="249"/>
        <v>12</v>
      </c>
      <c r="V5344">
        <f t="shared" si="250"/>
        <v>5</v>
      </c>
      <c r="W5344">
        <f t="shared" si="251"/>
        <v>2003</v>
      </c>
      <c r="X5344" t="s">
        <v>147</v>
      </c>
      <c r="Y5344">
        <v>0</v>
      </c>
      <c r="Z5344" t="s">
        <v>47</v>
      </c>
      <c r="AF5344" s="97">
        <v>43785.744120370371</v>
      </c>
      <c r="AG5344" s="97">
        <v>36526</v>
      </c>
    </row>
    <row r="5345" spans="1:33">
      <c r="A5345">
        <v>6201</v>
      </c>
      <c r="B5345" t="s">
        <v>9111</v>
      </c>
      <c r="C5345" t="s">
        <v>9112</v>
      </c>
      <c r="D5345" s="96">
        <v>37813</v>
      </c>
      <c r="E5345" t="s">
        <v>147</v>
      </c>
      <c r="F5345">
        <v>0</v>
      </c>
      <c r="G5345" t="s">
        <v>47</v>
      </c>
      <c r="M5345" s="97">
        <v>36526</v>
      </c>
      <c r="N5345">
        <v>6201</v>
      </c>
      <c r="O5345" t="s">
        <v>9111</v>
      </c>
      <c r="P5345">
        <v>1</v>
      </c>
      <c r="Q5345">
        <v>1</v>
      </c>
      <c r="R5345">
        <v>1996</v>
      </c>
      <c r="S5345" t="s">
        <v>9112</v>
      </c>
      <c r="T5345" s="96">
        <v>37813</v>
      </c>
      <c r="U5345">
        <f t="shared" si="249"/>
        <v>11</v>
      </c>
      <c r="V5345">
        <f t="shared" si="250"/>
        <v>7</v>
      </c>
      <c r="W5345">
        <f t="shared" si="251"/>
        <v>2003</v>
      </c>
      <c r="X5345" t="s">
        <v>147</v>
      </c>
      <c r="Y5345">
        <v>0</v>
      </c>
      <c r="Z5345" t="s">
        <v>47</v>
      </c>
      <c r="AF5345" s="97">
        <v>43785.744120370371</v>
      </c>
      <c r="AG5345" s="97">
        <v>36526</v>
      </c>
    </row>
    <row r="5346" spans="1:33">
      <c r="A5346">
        <v>6202</v>
      </c>
      <c r="B5346" t="s">
        <v>4257</v>
      </c>
      <c r="C5346" t="s">
        <v>4258</v>
      </c>
      <c r="D5346" s="96">
        <v>39308</v>
      </c>
      <c r="E5346" t="s">
        <v>147</v>
      </c>
      <c r="F5346">
        <v>0</v>
      </c>
      <c r="G5346" t="s">
        <v>47</v>
      </c>
      <c r="M5346" s="97">
        <v>36526</v>
      </c>
      <c r="N5346">
        <v>6202</v>
      </c>
      <c r="O5346" t="s">
        <v>4257</v>
      </c>
      <c r="P5346">
        <v>1</v>
      </c>
      <c r="Q5346">
        <v>1</v>
      </c>
      <c r="R5346">
        <v>1996</v>
      </c>
      <c r="S5346" t="s">
        <v>4258</v>
      </c>
      <c r="T5346" s="96">
        <v>39308</v>
      </c>
      <c r="U5346">
        <f t="shared" si="249"/>
        <v>14</v>
      </c>
      <c r="V5346">
        <f t="shared" si="250"/>
        <v>8</v>
      </c>
      <c r="W5346">
        <f t="shared" si="251"/>
        <v>2007</v>
      </c>
      <c r="X5346" t="s">
        <v>147</v>
      </c>
      <c r="Y5346">
        <v>0</v>
      </c>
      <c r="Z5346" t="s">
        <v>47</v>
      </c>
      <c r="AF5346" s="97">
        <v>43785.744120370371</v>
      </c>
      <c r="AG5346" s="97">
        <v>36526</v>
      </c>
    </row>
    <row r="5347" spans="1:33">
      <c r="A5347">
        <v>6203</v>
      </c>
      <c r="B5347" t="s">
        <v>321</v>
      </c>
      <c r="C5347" t="s">
        <v>6515</v>
      </c>
      <c r="D5347" s="96">
        <v>36608</v>
      </c>
      <c r="E5347" t="s">
        <v>147</v>
      </c>
      <c r="F5347">
        <v>0</v>
      </c>
      <c r="G5347" t="s">
        <v>47</v>
      </c>
      <c r="M5347" s="97">
        <v>36526</v>
      </c>
      <c r="N5347">
        <v>6203</v>
      </c>
      <c r="O5347" t="s">
        <v>321</v>
      </c>
      <c r="P5347">
        <v>14</v>
      </c>
      <c r="Q5347">
        <v>2</v>
      </c>
      <c r="R5347">
        <v>2011</v>
      </c>
      <c r="S5347" t="s">
        <v>6515</v>
      </c>
      <c r="T5347" s="96">
        <v>36608</v>
      </c>
      <c r="U5347">
        <f t="shared" si="249"/>
        <v>23</v>
      </c>
      <c r="V5347">
        <f t="shared" si="250"/>
        <v>3</v>
      </c>
      <c r="W5347">
        <f t="shared" si="251"/>
        <v>2000</v>
      </c>
      <c r="X5347" t="s">
        <v>147</v>
      </c>
      <c r="Y5347">
        <v>0</v>
      </c>
      <c r="Z5347" t="s">
        <v>47</v>
      </c>
      <c r="AF5347" s="97">
        <v>43785.744120370371</v>
      </c>
      <c r="AG5347" s="97">
        <v>36526</v>
      </c>
    </row>
    <row r="5348" spans="1:33">
      <c r="A5348">
        <v>6204</v>
      </c>
      <c r="B5348" t="s">
        <v>5458</v>
      </c>
      <c r="C5348" t="s">
        <v>5459</v>
      </c>
      <c r="D5348" s="96">
        <v>36449</v>
      </c>
      <c r="E5348" t="s">
        <v>147</v>
      </c>
      <c r="F5348">
        <v>0</v>
      </c>
      <c r="G5348" t="s">
        <v>47</v>
      </c>
      <c r="H5348" t="s">
        <v>2008</v>
      </c>
      <c r="I5348" t="s">
        <v>1879</v>
      </c>
      <c r="J5348" t="s">
        <v>1879</v>
      </c>
      <c r="K5348" t="s">
        <v>1879</v>
      </c>
      <c r="L5348" t="s">
        <v>1879</v>
      </c>
      <c r="M5348" s="97">
        <v>36526</v>
      </c>
      <c r="N5348">
        <v>6204</v>
      </c>
      <c r="O5348" t="s">
        <v>5458</v>
      </c>
      <c r="P5348">
        <v>1</v>
      </c>
      <c r="Q5348">
        <v>1</v>
      </c>
      <c r="R5348">
        <v>1986</v>
      </c>
      <c r="S5348" t="s">
        <v>5459</v>
      </c>
      <c r="T5348" s="96">
        <v>36449</v>
      </c>
      <c r="U5348">
        <f t="shared" si="249"/>
        <v>16</v>
      </c>
      <c r="V5348">
        <f t="shared" si="250"/>
        <v>10</v>
      </c>
      <c r="W5348">
        <f t="shared" si="251"/>
        <v>1999</v>
      </c>
      <c r="X5348" t="s">
        <v>147</v>
      </c>
      <c r="Y5348">
        <v>0</v>
      </c>
      <c r="Z5348" t="s">
        <v>47</v>
      </c>
      <c r="AA5348" t="s">
        <v>2008</v>
      </c>
      <c r="AB5348" t="s">
        <v>1879</v>
      </c>
      <c r="AC5348" t="s">
        <v>1879</v>
      </c>
      <c r="AD5348" t="s">
        <v>1879</v>
      </c>
      <c r="AE5348" t="s">
        <v>1879</v>
      </c>
      <c r="AF5348" s="97">
        <v>43785.744120370371</v>
      </c>
      <c r="AG5348" s="97">
        <v>36526</v>
      </c>
    </row>
    <row r="5349" spans="1:33">
      <c r="A5349">
        <v>6205</v>
      </c>
      <c r="B5349" t="s">
        <v>7617</v>
      </c>
      <c r="C5349" t="s">
        <v>1316</v>
      </c>
      <c r="D5349" s="96">
        <v>36439</v>
      </c>
      <c r="E5349" t="s">
        <v>147</v>
      </c>
      <c r="F5349">
        <v>0</v>
      </c>
      <c r="G5349" t="s">
        <v>47</v>
      </c>
      <c r="M5349" s="97">
        <v>36526</v>
      </c>
      <c r="N5349">
        <v>6205</v>
      </c>
      <c r="O5349" t="s">
        <v>7617</v>
      </c>
      <c r="P5349">
        <v>1</v>
      </c>
      <c r="Q5349">
        <v>1</v>
      </c>
      <c r="R5349">
        <v>1984</v>
      </c>
      <c r="S5349" t="s">
        <v>1316</v>
      </c>
      <c r="T5349" s="96">
        <v>36439</v>
      </c>
      <c r="U5349">
        <f t="shared" si="249"/>
        <v>6</v>
      </c>
      <c r="V5349">
        <f t="shared" si="250"/>
        <v>10</v>
      </c>
      <c r="W5349">
        <f t="shared" si="251"/>
        <v>1999</v>
      </c>
      <c r="X5349" t="s">
        <v>147</v>
      </c>
      <c r="Y5349">
        <v>0</v>
      </c>
      <c r="Z5349" t="s">
        <v>47</v>
      </c>
      <c r="AF5349" s="97">
        <v>43785.744120370371</v>
      </c>
      <c r="AG5349" s="97">
        <v>36526</v>
      </c>
    </row>
    <row r="5350" spans="1:33">
      <c r="A5350">
        <v>6206</v>
      </c>
      <c r="B5350" t="s">
        <v>1404</v>
      </c>
      <c r="C5350" t="s">
        <v>1405</v>
      </c>
      <c r="D5350" s="96">
        <v>37405</v>
      </c>
      <c r="E5350" t="s">
        <v>147</v>
      </c>
      <c r="F5350">
        <v>0</v>
      </c>
      <c r="G5350" t="s">
        <v>47</v>
      </c>
      <c r="M5350" s="97">
        <v>36526</v>
      </c>
      <c r="N5350">
        <v>6206</v>
      </c>
      <c r="O5350" t="s">
        <v>1404</v>
      </c>
      <c r="P5350">
        <v>13</v>
      </c>
      <c r="Q5350">
        <v>3</v>
      </c>
      <c r="R5350">
        <v>2004</v>
      </c>
      <c r="S5350" t="s">
        <v>1405</v>
      </c>
      <c r="T5350" s="96">
        <v>37405</v>
      </c>
      <c r="U5350">
        <f t="shared" si="249"/>
        <v>29</v>
      </c>
      <c r="V5350">
        <f t="shared" si="250"/>
        <v>5</v>
      </c>
      <c r="W5350">
        <f t="shared" si="251"/>
        <v>2002</v>
      </c>
      <c r="X5350" t="s">
        <v>147</v>
      </c>
      <c r="Y5350">
        <v>0</v>
      </c>
      <c r="Z5350" t="s">
        <v>47</v>
      </c>
      <c r="AF5350" s="97">
        <v>43785.743877314817</v>
      </c>
      <c r="AG5350" s="97">
        <v>36526</v>
      </c>
    </row>
    <row r="5351" spans="1:33">
      <c r="A5351">
        <v>6207</v>
      </c>
      <c r="B5351" t="s">
        <v>2887</v>
      </c>
      <c r="C5351" t="s">
        <v>2340</v>
      </c>
      <c r="D5351" s="96">
        <v>36951</v>
      </c>
      <c r="E5351" t="s">
        <v>147</v>
      </c>
      <c r="F5351">
        <v>0</v>
      </c>
      <c r="G5351" t="s">
        <v>47</v>
      </c>
      <c r="M5351" s="97">
        <v>36526</v>
      </c>
      <c r="N5351">
        <v>6207</v>
      </c>
      <c r="O5351" t="s">
        <v>2887</v>
      </c>
      <c r="P5351">
        <v>1</v>
      </c>
      <c r="Q5351">
        <v>1</v>
      </c>
      <c r="R5351">
        <v>1989</v>
      </c>
      <c r="S5351" t="s">
        <v>2340</v>
      </c>
      <c r="T5351" s="96">
        <v>36951</v>
      </c>
      <c r="U5351">
        <f t="shared" si="249"/>
        <v>1</v>
      </c>
      <c r="V5351">
        <f t="shared" si="250"/>
        <v>3</v>
      </c>
      <c r="W5351">
        <f t="shared" si="251"/>
        <v>2001</v>
      </c>
      <c r="X5351" t="s">
        <v>147</v>
      </c>
      <c r="Y5351">
        <v>0</v>
      </c>
      <c r="Z5351" t="s">
        <v>47</v>
      </c>
      <c r="AF5351" s="97">
        <v>43785.743877314817</v>
      </c>
      <c r="AG5351" s="97">
        <v>36526</v>
      </c>
    </row>
    <row r="5352" spans="1:33">
      <c r="A5352">
        <v>6208</v>
      </c>
      <c r="B5352" t="s">
        <v>3030</v>
      </c>
      <c r="C5352" t="s">
        <v>1709</v>
      </c>
      <c r="D5352" s="96">
        <v>36986</v>
      </c>
      <c r="E5352" t="s">
        <v>158</v>
      </c>
      <c r="F5352">
        <v>0</v>
      </c>
      <c r="G5352" t="s">
        <v>47</v>
      </c>
      <c r="M5352" s="97">
        <v>36526</v>
      </c>
      <c r="N5352">
        <v>6208</v>
      </c>
      <c r="O5352" t="s">
        <v>3030</v>
      </c>
      <c r="P5352">
        <v>7</v>
      </c>
      <c r="Q5352">
        <v>7</v>
      </c>
      <c r="R5352">
        <v>2002</v>
      </c>
      <c r="S5352" t="s">
        <v>1709</v>
      </c>
      <c r="T5352" s="96">
        <v>36986</v>
      </c>
      <c r="U5352">
        <f t="shared" si="249"/>
        <v>5</v>
      </c>
      <c r="V5352">
        <f t="shared" si="250"/>
        <v>4</v>
      </c>
      <c r="W5352">
        <f t="shared" si="251"/>
        <v>2001</v>
      </c>
      <c r="X5352" t="s">
        <v>158</v>
      </c>
      <c r="Y5352">
        <v>0</v>
      </c>
      <c r="Z5352" t="s">
        <v>47</v>
      </c>
      <c r="AF5352" s="97">
        <v>43785.744016203702</v>
      </c>
      <c r="AG5352" s="97">
        <v>36526</v>
      </c>
    </row>
    <row r="5353" spans="1:33">
      <c r="A5353">
        <v>6209</v>
      </c>
      <c r="B5353" t="s">
        <v>3971</v>
      </c>
      <c r="C5353" t="s">
        <v>434</v>
      </c>
      <c r="D5353" s="96">
        <v>37483</v>
      </c>
      <c r="E5353" t="s">
        <v>147</v>
      </c>
      <c r="F5353">
        <v>0</v>
      </c>
      <c r="G5353" t="s">
        <v>47</v>
      </c>
      <c r="H5353" t="s">
        <v>2164</v>
      </c>
      <c r="I5353" t="s">
        <v>1879</v>
      </c>
      <c r="J5353" t="s">
        <v>1879</v>
      </c>
      <c r="K5353" t="s">
        <v>1906</v>
      </c>
      <c r="L5353" t="s">
        <v>1879</v>
      </c>
      <c r="M5353" s="97">
        <v>36526</v>
      </c>
      <c r="N5353">
        <v>6209</v>
      </c>
      <c r="O5353" t="s">
        <v>3971</v>
      </c>
      <c r="P5353">
        <v>31</v>
      </c>
      <c r="Q5353">
        <v>7</v>
      </c>
      <c r="R5353">
        <v>1983</v>
      </c>
      <c r="S5353" t="s">
        <v>434</v>
      </c>
      <c r="T5353" s="96">
        <v>37483</v>
      </c>
      <c r="U5353">
        <f t="shared" si="249"/>
        <v>15</v>
      </c>
      <c r="V5353">
        <f t="shared" si="250"/>
        <v>8</v>
      </c>
      <c r="W5353">
        <f t="shared" si="251"/>
        <v>2002</v>
      </c>
      <c r="X5353" t="s">
        <v>147</v>
      </c>
      <c r="Y5353">
        <v>0</v>
      </c>
      <c r="Z5353" t="s">
        <v>47</v>
      </c>
      <c r="AA5353" t="s">
        <v>2164</v>
      </c>
      <c r="AB5353" t="s">
        <v>1879</v>
      </c>
      <c r="AC5353" t="s">
        <v>1879</v>
      </c>
      <c r="AD5353" t="s">
        <v>1906</v>
      </c>
      <c r="AE5353" t="s">
        <v>1879</v>
      </c>
      <c r="AF5353" s="97">
        <v>43785.744016203702</v>
      </c>
      <c r="AG5353" s="97">
        <v>36526</v>
      </c>
    </row>
    <row r="5354" spans="1:33">
      <c r="A5354">
        <v>6210</v>
      </c>
      <c r="B5354" t="s">
        <v>4042</v>
      </c>
      <c r="C5354" t="s">
        <v>4043</v>
      </c>
      <c r="D5354" s="96">
        <v>36804</v>
      </c>
      <c r="E5354" t="s">
        <v>147</v>
      </c>
      <c r="F5354">
        <v>0</v>
      </c>
      <c r="G5354" t="s">
        <v>47</v>
      </c>
      <c r="H5354" t="s">
        <v>1901</v>
      </c>
      <c r="I5354" t="s">
        <v>1879</v>
      </c>
      <c r="J5354" t="s">
        <v>1879</v>
      </c>
      <c r="K5354" t="s">
        <v>1879</v>
      </c>
      <c r="L5354" t="s">
        <v>1879</v>
      </c>
      <c r="M5354" s="97">
        <v>36526</v>
      </c>
      <c r="N5354">
        <v>6210</v>
      </c>
      <c r="O5354" t="s">
        <v>4042</v>
      </c>
      <c r="P5354">
        <v>17</v>
      </c>
      <c r="Q5354">
        <v>12</v>
      </c>
      <c r="R5354">
        <v>1967</v>
      </c>
      <c r="S5354" t="s">
        <v>4043</v>
      </c>
      <c r="T5354" s="96">
        <v>36804</v>
      </c>
      <c r="U5354">
        <f t="shared" si="249"/>
        <v>5</v>
      </c>
      <c r="V5354">
        <f t="shared" si="250"/>
        <v>10</v>
      </c>
      <c r="W5354">
        <f t="shared" si="251"/>
        <v>2000</v>
      </c>
      <c r="X5354" t="s">
        <v>147</v>
      </c>
      <c r="Y5354">
        <v>0</v>
      </c>
      <c r="Z5354" t="s">
        <v>47</v>
      </c>
      <c r="AA5354" t="s">
        <v>1901</v>
      </c>
      <c r="AB5354" t="s">
        <v>1879</v>
      </c>
      <c r="AC5354" t="s">
        <v>1879</v>
      </c>
      <c r="AD5354" t="s">
        <v>1879</v>
      </c>
      <c r="AE5354" t="s">
        <v>1879</v>
      </c>
      <c r="AF5354" s="97">
        <v>43785.743819444448</v>
      </c>
      <c r="AG5354" s="97">
        <v>36526</v>
      </c>
    </row>
    <row r="5355" spans="1:33">
      <c r="A5355">
        <v>6211</v>
      </c>
      <c r="B5355" t="s">
        <v>4307</v>
      </c>
      <c r="C5355" t="s">
        <v>4308</v>
      </c>
      <c r="D5355" s="96">
        <v>36241</v>
      </c>
      <c r="E5355" t="s">
        <v>147</v>
      </c>
      <c r="F5355">
        <v>0</v>
      </c>
      <c r="G5355" t="s">
        <v>47</v>
      </c>
      <c r="M5355" s="97">
        <v>36526</v>
      </c>
      <c r="N5355">
        <v>6211</v>
      </c>
      <c r="O5355" t="s">
        <v>4307</v>
      </c>
      <c r="P5355">
        <v>1</v>
      </c>
      <c r="Q5355">
        <v>1</v>
      </c>
      <c r="R5355">
        <v>2007</v>
      </c>
      <c r="S5355" t="s">
        <v>4308</v>
      </c>
      <c r="T5355" s="96">
        <v>36241</v>
      </c>
      <c r="U5355">
        <f t="shared" si="249"/>
        <v>22</v>
      </c>
      <c r="V5355">
        <f t="shared" si="250"/>
        <v>3</v>
      </c>
      <c r="W5355">
        <f t="shared" si="251"/>
        <v>1999</v>
      </c>
      <c r="X5355" t="s">
        <v>147</v>
      </c>
      <c r="Y5355">
        <v>0</v>
      </c>
      <c r="Z5355" t="s">
        <v>47</v>
      </c>
      <c r="AF5355" s="97">
        <v>43785.743819444448</v>
      </c>
      <c r="AG5355" s="97">
        <v>36526</v>
      </c>
    </row>
    <row r="5356" spans="1:33">
      <c r="A5356">
        <v>6212</v>
      </c>
      <c r="B5356" t="s">
        <v>4410</v>
      </c>
      <c r="C5356" t="s">
        <v>4411</v>
      </c>
      <c r="D5356" s="96">
        <v>37729</v>
      </c>
      <c r="E5356" t="s">
        <v>147</v>
      </c>
      <c r="F5356">
        <v>0</v>
      </c>
      <c r="G5356" t="s">
        <v>47</v>
      </c>
      <c r="M5356" s="97">
        <v>36526</v>
      </c>
      <c r="N5356">
        <v>6212</v>
      </c>
      <c r="O5356" t="s">
        <v>4410</v>
      </c>
      <c r="P5356">
        <v>2</v>
      </c>
      <c r="Q5356">
        <v>5</v>
      </c>
      <c r="R5356">
        <v>1963</v>
      </c>
      <c r="S5356" t="s">
        <v>4411</v>
      </c>
      <c r="T5356" s="96">
        <v>37729</v>
      </c>
      <c r="U5356">
        <f t="shared" si="249"/>
        <v>18</v>
      </c>
      <c r="V5356">
        <f t="shared" si="250"/>
        <v>4</v>
      </c>
      <c r="W5356">
        <f t="shared" si="251"/>
        <v>2003</v>
      </c>
      <c r="X5356" t="s">
        <v>147</v>
      </c>
      <c r="Y5356">
        <v>0</v>
      </c>
      <c r="Z5356" t="s">
        <v>47</v>
      </c>
      <c r="AF5356" s="97">
        <v>43785.743842592594</v>
      </c>
      <c r="AG5356" s="97">
        <v>36526</v>
      </c>
    </row>
    <row r="5357" spans="1:33">
      <c r="A5357">
        <v>6213</v>
      </c>
      <c r="B5357" t="s">
        <v>4484</v>
      </c>
      <c r="C5357" t="s">
        <v>318</v>
      </c>
      <c r="D5357" s="96">
        <v>38523</v>
      </c>
      <c r="E5357" t="s">
        <v>147</v>
      </c>
      <c r="F5357">
        <v>0</v>
      </c>
      <c r="G5357" t="s">
        <v>47</v>
      </c>
      <c r="H5357" t="s">
        <v>1967</v>
      </c>
      <c r="I5357" t="s">
        <v>1879</v>
      </c>
      <c r="J5357" t="s">
        <v>1879</v>
      </c>
      <c r="K5357" t="s">
        <v>1879</v>
      </c>
      <c r="L5357" t="s">
        <v>1879</v>
      </c>
      <c r="M5357" s="97">
        <v>36526</v>
      </c>
      <c r="N5357">
        <v>6213</v>
      </c>
      <c r="O5357" t="s">
        <v>4484</v>
      </c>
      <c r="P5357">
        <v>1</v>
      </c>
      <c r="Q5357">
        <v>1</v>
      </c>
      <c r="R5357">
        <v>1990</v>
      </c>
      <c r="S5357" t="s">
        <v>318</v>
      </c>
      <c r="T5357" s="96">
        <v>38523</v>
      </c>
      <c r="U5357">
        <f t="shared" si="249"/>
        <v>20</v>
      </c>
      <c r="V5357">
        <f t="shared" si="250"/>
        <v>6</v>
      </c>
      <c r="W5357">
        <f t="shared" si="251"/>
        <v>2005</v>
      </c>
      <c r="X5357" t="s">
        <v>147</v>
      </c>
      <c r="Y5357">
        <v>0</v>
      </c>
      <c r="Z5357" t="s">
        <v>47</v>
      </c>
      <c r="AA5357" t="s">
        <v>1967</v>
      </c>
      <c r="AB5357" t="s">
        <v>1879</v>
      </c>
      <c r="AC5357" t="s">
        <v>1879</v>
      </c>
      <c r="AD5357" t="s">
        <v>1879</v>
      </c>
      <c r="AE5357" t="s">
        <v>1879</v>
      </c>
      <c r="AF5357" s="97">
        <v>43785.743842592594</v>
      </c>
      <c r="AG5357" s="97">
        <v>36526</v>
      </c>
    </row>
    <row r="5358" spans="1:33">
      <c r="A5358">
        <v>6214</v>
      </c>
      <c r="B5358" t="s">
        <v>4484</v>
      </c>
      <c r="C5358" t="s">
        <v>237</v>
      </c>
      <c r="D5358" s="96">
        <v>36079</v>
      </c>
      <c r="E5358" t="s">
        <v>147</v>
      </c>
      <c r="F5358">
        <v>0</v>
      </c>
      <c r="G5358" t="s">
        <v>47</v>
      </c>
      <c r="M5358" s="97">
        <v>36526</v>
      </c>
      <c r="N5358">
        <v>6214</v>
      </c>
      <c r="O5358" t="s">
        <v>4484</v>
      </c>
      <c r="P5358">
        <v>11</v>
      </c>
      <c r="Q5358">
        <v>5</v>
      </c>
      <c r="R5358">
        <v>2006</v>
      </c>
      <c r="S5358" t="s">
        <v>237</v>
      </c>
      <c r="T5358" s="96">
        <v>36079</v>
      </c>
      <c r="U5358">
        <f t="shared" si="249"/>
        <v>11</v>
      </c>
      <c r="V5358">
        <f t="shared" si="250"/>
        <v>10</v>
      </c>
      <c r="W5358">
        <f t="shared" si="251"/>
        <v>1998</v>
      </c>
      <c r="X5358" t="s">
        <v>147</v>
      </c>
      <c r="Y5358">
        <v>0</v>
      </c>
      <c r="Z5358" t="s">
        <v>47</v>
      </c>
      <c r="AF5358" s="97">
        <v>43785.744120370371</v>
      </c>
      <c r="AG5358" s="97">
        <v>36526</v>
      </c>
    </row>
    <row r="5359" spans="1:33">
      <c r="A5359">
        <v>6215</v>
      </c>
      <c r="B5359" t="s">
        <v>516</v>
      </c>
      <c r="C5359" t="s">
        <v>3455</v>
      </c>
      <c r="D5359" s="96">
        <v>36577</v>
      </c>
      <c r="E5359" t="s">
        <v>147</v>
      </c>
      <c r="F5359">
        <v>0</v>
      </c>
      <c r="G5359" t="s">
        <v>47</v>
      </c>
      <c r="M5359" s="97">
        <v>36526</v>
      </c>
      <c r="N5359">
        <v>6215</v>
      </c>
      <c r="O5359" t="s">
        <v>516</v>
      </c>
      <c r="P5359">
        <v>11</v>
      </c>
      <c r="Q5359">
        <v>6</v>
      </c>
      <c r="R5359">
        <v>1943</v>
      </c>
      <c r="S5359" t="s">
        <v>3455</v>
      </c>
      <c r="T5359" s="96">
        <v>36577</v>
      </c>
      <c r="U5359">
        <f t="shared" si="249"/>
        <v>21</v>
      </c>
      <c r="V5359">
        <f t="shared" si="250"/>
        <v>2</v>
      </c>
      <c r="W5359">
        <f t="shared" si="251"/>
        <v>2000</v>
      </c>
      <c r="X5359" t="s">
        <v>147</v>
      </c>
      <c r="Y5359">
        <v>0</v>
      </c>
      <c r="Z5359" t="s">
        <v>47</v>
      </c>
      <c r="AF5359" s="97">
        <v>43785.744120370371</v>
      </c>
      <c r="AG5359" s="97">
        <v>36526</v>
      </c>
    </row>
    <row r="5360" spans="1:33">
      <c r="A5360">
        <v>6216</v>
      </c>
      <c r="B5360" t="s">
        <v>1722</v>
      </c>
      <c r="C5360" t="s">
        <v>7291</v>
      </c>
      <c r="D5360" s="96">
        <v>38752</v>
      </c>
      <c r="E5360" t="s">
        <v>158</v>
      </c>
      <c r="F5360">
        <v>0</v>
      </c>
      <c r="G5360" t="s">
        <v>47</v>
      </c>
      <c r="M5360" s="97">
        <v>36526</v>
      </c>
      <c r="N5360">
        <v>6216</v>
      </c>
      <c r="O5360" t="s">
        <v>1722</v>
      </c>
      <c r="P5360">
        <v>4</v>
      </c>
      <c r="Q5360">
        <v>10</v>
      </c>
      <c r="R5360">
        <v>1995</v>
      </c>
      <c r="S5360" t="s">
        <v>7291</v>
      </c>
      <c r="T5360" s="96">
        <v>38752</v>
      </c>
      <c r="U5360">
        <f t="shared" si="249"/>
        <v>4</v>
      </c>
      <c r="V5360">
        <f t="shared" si="250"/>
        <v>2</v>
      </c>
      <c r="W5360">
        <f t="shared" si="251"/>
        <v>2006</v>
      </c>
      <c r="X5360" t="s">
        <v>158</v>
      </c>
      <c r="Y5360">
        <v>0</v>
      </c>
      <c r="Z5360" t="s">
        <v>47</v>
      </c>
      <c r="AF5360" s="97">
        <v>43785.744120370371</v>
      </c>
      <c r="AG5360" s="97">
        <v>36526</v>
      </c>
    </row>
    <row r="5361" spans="1:33">
      <c r="A5361">
        <v>6217</v>
      </c>
      <c r="B5361" t="s">
        <v>7947</v>
      </c>
      <c r="C5361" t="s">
        <v>7948</v>
      </c>
      <c r="D5361" s="96">
        <v>37108</v>
      </c>
      <c r="E5361" t="s">
        <v>147</v>
      </c>
      <c r="F5361">
        <v>0</v>
      </c>
      <c r="G5361" t="s">
        <v>47</v>
      </c>
      <c r="M5361" s="97">
        <v>36526</v>
      </c>
      <c r="N5361">
        <v>6217</v>
      </c>
      <c r="O5361" t="s">
        <v>7947</v>
      </c>
      <c r="P5361">
        <v>24</v>
      </c>
      <c r="Q5361">
        <v>12</v>
      </c>
      <c r="R5361">
        <v>1982</v>
      </c>
      <c r="S5361" t="s">
        <v>7948</v>
      </c>
      <c r="T5361" s="96">
        <v>37108</v>
      </c>
      <c r="U5361">
        <f t="shared" si="249"/>
        <v>5</v>
      </c>
      <c r="V5361">
        <f t="shared" si="250"/>
        <v>8</v>
      </c>
      <c r="W5361">
        <f t="shared" si="251"/>
        <v>2001</v>
      </c>
      <c r="X5361" t="s">
        <v>147</v>
      </c>
      <c r="Y5361">
        <v>0</v>
      </c>
      <c r="Z5361" t="s">
        <v>47</v>
      </c>
      <c r="AF5361" s="97">
        <v>43785.744120370371</v>
      </c>
      <c r="AG5361" s="97">
        <v>36526</v>
      </c>
    </row>
    <row r="5362" spans="1:33">
      <c r="A5362">
        <v>6218</v>
      </c>
      <c r="B5362" t="s">
        <v>9087</v>
      </c>
      <c r="C5362" t="s">
        <v>254</v>
      </c>
      <c r="D5362" s="96">
        <v>37078</v>
      </c>
      <c r="E5362" t="s">
        <v>147</v>
      </c>
      <c r="F5362">
        <v>0</v>
      </c>
      <c r="G5362" t="s">
        <v>47</v>
      </c>
      <c r="M5362" s="97">
        <v>36526</v>
      </c>
      <c r="N5362">
        <v>6218</v>
      </c>
      <c r="O5362" t="s">
        <v>9087</v>
      </c>
      <c r="P5362">
        <v>1</v>
      </c>
      <c r="Q5362">
        <v>1</v>
      </c>
      <c r="R5362">
        <v>1995</v>
      </c>
      <c r="S5362" t="s">
        <v>254</v>
      </c>
      <c r="T5362" s="96">
        <v>37078</v>
      </c>
      <c r="U5362">
        <f t="shared" si="249"/>
        <v>6</v>
      </c>
      <c r="V5362">
        <f t="shared" si="250"/>
        <v>7</v>
      </c>
      <c r="W5362">
        <f t="shared" si="251"/>
        <v>2001</v>
      </c>
      <c r="X5362" t="s">
        <v>147</v>
      </c>
      <c r="Y5362">
        <v>0</v>
      </c>
      <c r="Z5362" t="s">
        <v>47</v>
      </c>
      <c r="AF5362" s="97">
        <v>43785.743923611109</v>
      </c>
      <c r="AG5362" s="97">
        <v>36526</v>
      </c>
    </row>
    <row r="5363" spans="1:33">
      <c r="A5363">
        <v>6219</v>
      </c>
      <c r="B5363" t="s">
        <v>9159</v>
      </c>
      <c r="C5363" t="s">
        <v>1841</v>
      </c>
      <c r="D5363" s="96">
        <v>35869</v>
      </c>
      <c r="E5363" t="s">
        <v>158</v>
      </c>
      <c r="F5363">
        <v>0</v>
      </c>
      <c r="G5363" t="s">
        <v>47</v>
      </c>
      <c r="M5363" s="97">
        <v>36526</v>
      </c>
      <c r="N5363">
        <v>6219</v>
      </c>
      <c r="O5363" t="s">
        <v>9159</v>
      </c>
      <c r="P5363">
        <v>1</v>
      </c>
      <c r="Q5363">
        <v>1</v>
      </c>
      <c r="R5363">
        <v>1946</v>
      </c>
      <c r="S5363" t="s">
        <v>1841</v>
      </c>
      <c r="T5363" s="96">
        <v>35869</v>
      </c>
      <c r="U5363">
        <f t="shared" si="249"/>
        <v>15</v>
      </c>
      <c r="V5363">
        <f t="shared" si="250"/>
        <v>3</v>
      </c>
      <c r="W5363">
        <f t="shared" si="251"/>
        <v>1998</v>
      </c>
      <c r="X5363" t="s">
        <v>158</v>
      </c>
      <c r="Y5363">
        <v>0</v>
      </c>
      <c r="Z5363" t="s">
        <v>47</v>
      </c>
      <c r="AF5363" s="97">
        <v>43785.744120370371</v>
      </c>
      <c r="AG5363" s="97">
        <v>36526</v>
      </c>
    </row>
    <row r="5364" spans="1:33">
      <c r="A5364">
        <v>6221</v>
      </c>
      <c r="B5364" t="s">
        <v>2853</v>
      </c>
      <c r="C5364" t="s">
        <v>310</v>
      </c>
      <c r="D5364" s="96">
        <v>37144</v>
      </c>
      <c r="E5364" t="s">
        <v>158</v>
      </c>
      <c r="F5364">
        <v>0</v>
      </c>
      <c r="G5364" t="s">
        <v>47</v>
      </c>
      <c r="M5364" s="97">
        <v>36526</v>
      </c>
      <c r="N5364">
        <v>6221</v>
      </c>
      <c r="O5364" t="s">
        <v>2853</v>
      </c>
      <c r="P5364">
        <v>10</v>
      </c>
      <c r="Q5364">
        <v>8</v>
      </c>
      <c r="R5364">
        <v>2009</v>
      </c>
      <c r="S5364" t="s">
        <v>310</v>
      </c>
      <c r="T5364" s="96">
        <v>37144</v>
      </c>
      <c r="U5364">
        <f t="shared" si="249"/>
        <v>10</v>
      </c>
      <c r="V5364">
        <f t="shared" si="250"/>
        <v>9</v>
      </c>
      <c r="W5364">
        <f t="shared" si="251"/>
        <v>2001</v>
      </c>
      <c r="X5364" t="s">
        <v>158</v>
      </c>
      <c r="Y5364">
        <v>0</v>
      </c>
      <c r="Z5364" t="s">
        <v>47</v>
      </c>
      <c r="AF5364" s="97">
        <v>43785.744108796294</v>
      </c>
      <c r="AG5364" s="97">
        <v>36526</v>
      </c>
    </row>
    <row r="5365" spans="1:33">
      <c r="A5365">
        <v>6222</v>
      </c>
      <c r="B5365" t="s">
        <v>3002</v>
      </c>
      <c r="C5365" t="s">
        <v>3003</v>
      </c>
      <c r="D5365" s="96">
        <v>36485</v>
      </c>
      <c r="E5365" t="s">
        <v>147</v>
      </c>
      <c r="F5365">
        <v>0</v>
      </c>
      <c r="G5365" t="s">
        <v>47</v>
      </c>
      <c r="M5365" s="97">
        <v>36526</v>
      </c>
      <c r="N5365">
        <v>6222</v>
      </c>
      <c r="O5365" t="s">
        <v>3002</v>
      </c>
      <c r="P5365">
        <v>1</v>
      </c>
      <c r="Q5365">
        <v>1</v>
      </c>
      <c r="R5365">
        <v>1953</v>
      </c>
      <c r="S5365" t="s">
        <v>3003</v>
      </c>
      <c r="T5365" s="96">
        <v>36485</v>
      </c>
      <c r="U5365">
        <f t="shared" si="249"/>
        <v>21</v>
      </c>
      <c r="V5365">
        <f t="shared" si="250"/>
        <v>11</v>
      </c>
      <c r="W5365">
        <f t="shared" si="251"/>
        <v>1999</v>
      </c>
      <c r="X5365" t="s">
        <v>147</v>
      </c>
      <c r="Y5365">
        <v>0</v>
      </c>
      <c r="Z5365" t="s">
        <v>47</v>
      </c>
      <c r="AF5365" s="97">
        <v>43785.744120370371</v>
      </c>
      <c r="AG5365" s="97">
        <v>36526</v>
      </c>
    </row>
    <row r="5366" spans="1:33">
      <c r="A5366">
        <v>6223</v>
      </c>
      <c r="B5366" t="s">
        <v>3059</v>
      </c>
      <c r="C5366" t="s">
        <v>3060</v>
      </c>
      <c r="D5366" s="96">
        <v>35920</v>
      </c>
      <c r="E5366" t="s">
        <v>147</v>
      </c>
      <c r="F5366">
        <v>0</v>
      </c>
      <c r="G5366" t="s">
        <v>47</v>
      </c>
      <c r="H5366" t="s">
        <v>2012</v>
      </c>
      <c r="I5366" t="s">
        <v>1879</v>
      </c>
      <c r="J5366" t="s">
        <v>1879</v>
      </c>
      <c r="K5366" t="s">
        <v>1879</v>
      </c>
      <c r="L5366" t="s">
        <v>1879</v>
      </c>
      <c r="M5366" s="97">
        <v>36526</v>
      </c>
      <c r="N5366">
        <v>6223</v>
      </c>
      <c r="O5366" t="s">
        <v>3059</v>
      </c>
      <c r="P5366">
        <v>11</v>
      </c>
      <c r="Q5366">
        <v>7</v>
      </c>
      <c r="R5366">
        <v>1991</v>
      </c>
      <c r="S5366" t="s">
        <v>3060</v>
      </c>
      <c r="T5366" s="96">
        <v>35920</v>
      </c>
      <c r="U5366">
        <f t="shared" si="249"/>
        <v>5</v>
      </c>
      <c r="V5366">
        <f t="shared" si="250"/>
        <v>5</v>
      </c>
      <c r="W5366">
        <f t="shared" si="251"/>
        <v>1998</v>
      </c>
      <c r="X5366" t="s">
        <v>147</v>
      </c>
      <c r="Y5366">
        <v>0</v>
      </c>
      <c r="Z5366" t="s">
        <v>47</v>
      </c>
      <c r="AA5366" t="s">
        <v>2012</v>
      </c>
      <c r="AB5366" t="s">
        <v>1879</v>
      </c>
      <c r="AC5366" t="s">
        <v>1879</v>
      </c>
      <c r="AD5366" t="s">
        <v>1879</v>
      </c>
      <c r="AE5366" t="s">
        <v>1879</v>
      </c>
      <c r="AF5366" s="97">
        <v>43785.744120370371</v>
      </c>
      <c r="AG5366" s="97">
        <v>36526</v>
      </c>
    </row>
    <row r="5367" spans="1:33">
      <c r="A5367">
        <v>6224</v>
      </c>
      <c r="B5367" t="s">
        <v>3374</v>
      </c>
      <c r="C5367" t="s">
        <v>3378</v>
      </c>
      <c r="D5367" s="96">
        <v>38153</v>
      </c>
      <c r="E5367" t="s">
        <v>147</v>
      </c>
      <c r="F5367">
        <v>0</v>
      </c>
      <c r="G5367" t="s">
        <v>47</v>
      </c>
      <c r="H5367" t="s">
        <v>2168</v>
      </c>
      <c r="I5367" t="s">
        <v>1879</v>
      </c>
      <c r="J5367" t="s">
        <v>1879</v>
      </c>
      <c r="K5367" t="s">
        <v>1879</v>
      </c>
      <c r="L5367" t="s">
        <v>1879</v>
      </c>
      <c r="M5367" s="97">
        <v>36526</v>
      </c>
      <c r="N5367">
        <v>6224</v>
      </c>
      <c r="O5367" t="s">
        <v>3374</v>
      </c>
      <c r="P5367">
        <v>1</v>
      </c>
      <c r="Q5367">
        <v>1</v>
      </c>
      <c r="R5367">
        <v>2001</v>
      </c>
      <c r="S5367" t="s">
        <v>3378</v>
      </c>
      <c r="T5367" s="96">
        <v>38153</v>
      </c>
      <c r="U5367">
        <f t="shared" si="249"/>
        <v>15</v>
      </c>
      <c r="V5367">
        <f t="shared" si="250"/>
        <v>6</v>
      </c>
      <c r="W5367">
        <f t="shared" si="251"/>
        <v>2004</v>
      </c>
      <c r="X5367" t="s">
        <v>147</v>
      </c>
      <c r="Y5367">
        <v>0</v>
      </c>
      <c r="Z5367" t="s">
        <v>47</v>
      </c>
      <c r="AA5367" t="s">
        <v>2168</v>
      </c>
      <c r="AB5367" t="s">
        <v>1879</v>
      </c>
      <c r="AC5367" t="s">
        <v>1879</v>
      </c>
      <c r="AD5367" t="s">
        <v>1879</v>
      </c>
      <c r="AE5367" t="s">
        <v>1879</v>
      </c>
      <c r="AF5367" s="97">
        <v>43785.744120370371</v>
      </c>
      <c r="AG5367" s="97">
        <v>36526</v>
      </c>
    </row>
    <row r="5368" spans="1:33">
      <c r="A5368">
        <v>6225</v>
      </c>
      <c r="B5368" t="s">
        <v>5271</v>
      </c>
      <c r="C5368" t="s">
        <v>1016</v>
      </c>
      <c r="D5368" s="96">
        <v>37534</v>
      </c>
      <c r="E5368" t="s">
        <v>147</v>
      </c>
      <c r="F5368">
        <v>0</v>
      </c>
      <c r="G5368" t="s">
        <v>47</v>
      </c>
      <c r="M5368" s="97">
        <v>36526</v>
      </c>
      <c r="N5368">
        <v>6225</v>
      </c>
      <c r="O5368" t="s">
        <v>5271</v>
      </c>
      <c r="P5368">
        <v>2</v>
      </c>
      <c r="Q5368">
        <v>12</v>
      </c>
      <c r="R5368">
        <v>2004</v>
      </c>
      <c r="S5368" t="s">
        <v>1016</v>
      </c>
      <c r="T5368" s="96">
        <v>37534</v>
      </c>
      <c r="U5368">
        <f t="shared" si="249"/>
        <v>5</v>
      </c>
      <c r="V5368">
        <f t="shared" si="250"/>
        <v>10</v>
      </c>
      <c r="W5368">
        <f t="shared" si="251"/>
        <v>2002</v>
      </c>
      <c r="X5368" t="s">
        <v>147</v>
      </c>
      <c r="Y5368">
        <v>0</v>
      </c>
      <c r="Z5368" t="s">
        <v>47</v>
      </c>
      <c r="AF5368" s="97">
        <v>43785.74359953704</v>
      </c>
      <c r="AG5368" s="97">
        <v>36526</v>
      </c>
    </row>
    <row r="5369" spans="1:33">
      <c r="A5369">
        <v>6226</v>
      </c>
      <c r="B5369" t="s">
        <v>5330</v>
      </c>
      <c r="C5369" t="s">
        <v>5331</v>
      </c>
      <c r="D5369" s="96">
        <v>36076</v>
      </c>
      <c r="E5369" t="s">
        <v>158</v>
      </c>
      <c r="F5369">
        <v>0</v>
      </c>
      <c r="G5369" t="s">
        <v>47</v>
      </c>
      <c r="M5369" s="97">
        <v>36526</v>
      </c>
      <c r="N5369">
        <v>6226</v>
      </c>
      <c r="O5369" t="s">
        <v>5330</v>
      </c>
      <c r="P5369">
        <v>1</v>
      </c>
      <c r="Q5369">
        <v>1</v>
      </c>
      <c r="R5369">
        <v>2009</v>
      </c>
      <c r="S5369" t="s">
        <v>5331</v>
      </c>
      <c r="T5369" s="96">
        <v>36076</v>
      </c>
      <c r="U5369">
        <f t="shared" si="249"/>
        <v>8</v>
      </c>
      <c r="V5369">
        <f t="shared" si="250"/>
        <v>10</v>
      </c>
      <c r="W5369">
        <f t="shared" si="251"/>
        <v>1998</v>
      </c>
      <c r="X5369" t="s">
        <v>158</v>
      </c>
      <c r="Y5369">
        <v>0</v>
      </c>
      <c r="Z5369" t="s">
        <v>47</v>
      </c>
      <c r="AF5369" s="97">
        <v>43785.74359953704</v>
      </c>
      <c r="AG5369" s="97">
        <v>36526</v>
      </c>
    </row>
    <row r="5370" spans="1:33">
      <c r="A5370">
        <v>6227</v>
      </c>
      <c r="B5370" t="s">
        <v>8464</v>
      </c>
      <c r="C5370" t="s">
        <v>2701</v>
      </c>
      <c r="D5370" s="96">
        <v>38182</v>
      </c>
      <c r="E5370" t="s">
        <v>147</v>
      </c>
      <c r="F5370">
        <v>0</v>
      </c>
      <c r="G5370" t="s">
        <v>47</v>
      </c>
      <c r="M5370" s="97">
        <v>36526</v>
      </c>
      <c r="N5370">
        <v>6227</v>
      </c>
      <c r="O5370" t="s">
        <v>8464</v>
      </c>
      <c r="P5370">
        <v>15</v>
      </c>
      <c r="Q5370">
        <v>7</v>
      </c>
      <c r="R5370">
        <v>1989</v>
      </c>
      <c r="S5370" t="s">
        <v>2701</v>
      </c>
      <c r="T5370" s="96">
        <v>38182</v>
      </c>
      <c r="U5370">
        <f t="shared" si="249"/>
        <v>14</v>
      </c>
      <c r="V5370">
        <f t="shared" si="250"/>
        <v>7</v>
      </c>
      <c r="W5370">
        <f t="shared" si="251"/>
        <v>2004</v>
      </c>
      <c r="X5370" t="s">
        <v>147</v>
      </c>
      <c r="Y5370">
        <v>0</v>
      </c>
      <c r="Z5370" t="s">
        <v>47</v>
      </c>
      <c r="AF5370" s="97">
        <v>43785.744120370371</v>
      </c>
      <c r="AG5370" s="97">
        <v>36526</v>
      </c>
    </row>
    <row r="5371" spans="1:33">
      <c r="A5371">
        <v>6228</v>
      </c>
      <c r="B5371" t="s">
        <v>9001</v>
      </c>
      <c r="C5371" t="s">
        <v>9002</v>
      </c>
      <c r="D5371" s="96">
        <v>36920</v>
      </c>
      <c r="E5371" t="s">
        <v>147</v>
      </c>
      <c r="F5371">
        <v>0</v>
      </c>
      <c r="G5371" t="s">
        <v>47</v>
      </c>
      <c r="M5371" s="97">
        <v>36526</v>
      </c>
      <c r="N5371">
        <v>6228</v>
      </c>
      <c r="O5371" t="s">
        <v>9001</v>
      </c>
      <c r="P5371">
        <v>1</v>
      </c>
      <c r="Q5371">
        <v>7</v>
      </c>
      <c r="R5371">
        <v>1985</v>
      </c>
      <c r="S5371" t="s">
        <v>9002</v>
      </c>
      <c r="T5371" s="96">
        <v>36920</v>
      </c>
      <c r="U5371">
        <f t="shared" si="249"/>
        <v>29</v>
      </c>
      <c r="V5371">
        <f t="shared" si="250"/>
        <v>1</v>
      </c>
      <c r="W5371">
        <f t="shared" si="251"/>
        <v>2001</v>
      </c>
      <c r="X5371" t="s">
        <v>147</v>
      </c>
      <c r="Y5371">
        <v>0</v>
      </c>
      <c r="Z5371" t="s">
        <v>47</v>
      </c>
      <c r="AF5371" s="97">
        <v>43785.744120370371</v>
      </c>
      <c r="AG5371" s="97">
        <v>36526</v>
      </c>
    </row>
    <row r="5372" spans="1:33">
      <c r="A5372">
        <v>6229</v>
      </c>
      <c r="B5372" t="s">
        <v>9336</v>
      </c>
      <c r="C5372" t="s">
        <v>3562</v>
      </c>
      <c r="D5372" s="96">
        <v>37050</v>
      </c>
      <c r="E5372" t="s">
        <v>147</v>
      </c>
      <c r="F5372">
        <v>0</v>
      </c>
      <c r="G5372" t="s">
        <v>47</v>
      </c>
      <c r="H5372" t="s">
        <v>2005</v>
      </c>
      <c r="I5372" t="s">
        <v>1879</v>
      </c>
      <c r="J5372" t="s">
        <v>1879</v>
      </c>
      <c r="K5372" t="s">
        <v>1879</v>
      </c>
      <c r="L5372" t="s">
        <v>1879</v>
      </c>
      <c r="M5372" s="97">
        <v>36526</v>
      </c>
      <c r="N5372">
        <v>6229</v>
      </c>
      <c r="O5372" t="s">
        <v>9336</v>
      </c>
      <c r="P5372">
        <v>29</v>
      </c>
      <c r="Q5372">
        <v>11</v>
      </c>
      <c r="R5372">
        <v>2007</v>
      </c>
      <c r="S5372" t="s">
        <v>3562</v>
      </c>
      <c r="T5372" s="96">
        <v>37050</v>
      </c>
      <c r="U5372">
        <f t="shared" si="249"/>
        <v>8</v>
      </c>
      <c r="V5372">
        <f t="shared" si="250"/>
        <v>6</v>
      </c>
      <c r="W5372">
        <f t="shared" si="251"/>
        <v>2001</v>
      </c>
      <c r="X5372" t="s">
        <v>147</v>
      </c>
      <c r="Y5372">
        <v>0</v>
      </c>
      <c r="Z5372" t="s">
        <v>47</v>
      </c>
      <c r="AA5372" t="s">
        <v>2005</v>
      </c>
      <c r="AB5372" t="s">
        <v>1879</v>
      </c>
      <c r="AC5372" t="s">
        <v>1879</v>
      </c>
      <c r="AD5372" t="s">
        <v>1879</v>
      </c>
      <c r="AE5372" t="s">
        <v>1879</v>
      </c>
      <c r="AF5372" s="97">
        <v>43785.744120370371</v>
      </c>
      <c r="AG5372" s="97">
        <v>36526</v>
      </c>
    </row>
    <row r="5373" spans="1:33">
      <c r="A5373">
        <v>6230</v>
      </c>
      <c r="B5373" t="s">
        <v>8572</v>
      </c>
      <c r="C5373" t="s">
        <v>8573</v>
      </c>
      <c r="D5373" s="96">
        <v>38918</v>
      </c>
      <c r="E5373" t="s">
        <v>147</v>
      </c>
      <c r="F5373">
        <v>0</v>
      </c>
      <c r="G5373" t="s">
        <v>47</v>
      </c>
      <c r="H5373" t="s">
        <v>1890</v>
      </c>
      <c r="I5373" t="s">
        <v>1879</v>
      </c>
      <c r="J5373" t="s">
        <v>1879</v>
      </c>
      <c r="K5373" t="s">
        <v>1879</v>
      </c>
      <c r="L5373" t="s">
        <v>1879</v>
      </c>
      <c r="M5373" s="97">
        <v>36526</v>
      </c>
      <c r="N5373">
        <v>6230</v>
      </c>
      <c r="O5373" t="s">
        <v>8572</v>
      </c>
      <c r="P5373">
        <v>1</v>
      </c>
      <c r="Q5373">
        <v>1</v>
      </c>
      <c r="R5373">
        <v>1990</v>
      </c>
      <c r="S5373" t="s">
        <v>8573</v>
      </c>
      <c r="T5373" s="96">
        <v>38918</v>
      </c>
      <c r="U5373">
        <f t="shared" si="249"/>
        <v>20</v>
      </c>
      <c r="V5373">
        <f t="shared" si="250"/>
        <v>7</v>
      </c>
      <c r="W5373">
        <f t="shared" si="251"/>
        <v>2006</v>
      </c>
      <c r="X5373" t="s">
        <v>147</v>
      </c>
      <c r="Y5373">
        <v>0</v>
      </c>
      <c r="Z5373" t="s">
        <v>47</v>
      </c>
      <c r="AA5373" t="s">
        <v>1890</v>
      </c>
      <c r="AB5373" t="s">
        <v>1879</v>
      </c>
      <c r="AC5373" t="s">
        <v>1879</v>
      </c>
      <c r="AD5373" t="s">
        <v>1879</v>
      </c>
      <c r="AE5373" t="s">
        <v>1879</v>
      </c>
      <c r="AF5373" s="97">
        <v>43785.744108796294</v>
      </c>
      <c r="AG5373" s="97">
        <v>36526</v>
      </c>
    </row>
    <row r="5374" spans="1:33">
      <c r="A5374">
        <v>6231</v>
      </c>
      <c r="B5374" t="s">
        <v>3521</v>
      </c>
      <c r="C5374" t="s">
        <v>3527</v>
      </c>
      <c r="D5374" s="96">
        <v>36883</v>
      </c>
      <c r="E5374" t="s">
        <v>147</v>
      </c>
      <c r="F5374">
        <v>0</v>
      </c>
      <c r="G5374" t="s">
        <v>47</v>
      </c>
      <c r="H5374" t="s">
        <v>2011</v>
      </c>
      <c r="I5374" t="s">
        <v>1879</v>
      </c>
      <c r="J5374" t="s">
        <v>1879</v>
      </c>
      <c r="K5374" t="s">
        <v>1879</v>
      </c>
      <c r="L5374" t="s">
        <v>1879</v>
      </c>
      <c r="M5374" s="97">
        <v>36526</v>
      </c>
      <c r="N5374">
        <v>6231</v>
      </c>
      <c r="O5374" t="s">
        <v>3521</v>
      </c>
      <c r="P5374">
        <v>8</v>
      </c>
      <c r="Q5374">
        <v>9</v>
      </c>
      <c r="R5374">
        <v>1990</v>
      </c>
      <c r="S5374" t="s">
        <v>3527</v>
      </c>
      <c r="T5374" s="96">
        <v>36883</v>
      </c>
      <c r="U5374">
        <f t="shared" si="249"/>
        <v>23</v>
      </c>
      <c r="V5374">
        <f t="shared" si="250"/>
        <v>12</v>
      </c>
      <c r="W5374">
        <f t="shared" si="251"/>
        <v>2000</v>
      </c>
      <c r="X5374" t="s">
        <v>147</v>
      </c>
      <c r="Y5374">
        <v>0</v>
      </c>
      <c r="Z5374" t="s">
        <v>47</v>
      </c>
      <c r="AA5374" t="s">
        <v>2011</v>
      </c>
      <c r="AB5374" t="s">
        <v>1879</v>
      </c>
      <c r="AC5374" t="s">
        <v>1879</v>
      </c>
      <c r="AD5374" t="s">
        <v>1879</v>
      </c>
      <c r="AE5374" t="s">
        <v>1879</v>
      </c>
      <c r="AF5374" s="97">
        <v>43785.74386574074</v>
      </c>
      <c r="AG5374" s="97">
        <v>36526</v>
      </c>
    </row>
    <row r="5375" spans="1:33">
      <c r="A5375">
        <v>6232</v>
      </c>
      <c r="B5375" t="s">
        <v>6315</v>
      </c>
      <c r="C5375" t="s">
        <v>6316</v>
      </c>
      <c r="D5375" s="96">
        <v>38439</v>
      </c>
      <c r="E5375" t="s">
        <v>147</v>
      </c>
      <c r="F5375">
        <v>0</v>
      </c>
      <c r="G5375" t="s">
        <v>47</v>
      </c>
      <c r="H5375" t="s">
        <v>2216</v>
      </c>
      <c r="I5375" t="s">
        <v>1879</v>
      </c>
      <c r="J5375" t="s">
        <v>1879</v>
      </c>
      <c r="K5375" t="s">
        <v>1879</v>
      </c>
      <c r="L5375" t="s">
        <v>1879</v>
      </c>
      <c r="M5375" s="97">
        <v>36526</v>
      </c>
      <c r="N5375">
        <v>6232</v>
      </c>
      <c r="O5375" t="s">
        <v>6315</v>
      </c>
      <c r="P5375">
        <v>1</v>
      </c>
      <c r="Q5375">
        <v>1</v>
      </c>
      <c r="R5375">
        <v>1991</v>
      </c>
      <c r="S5375" t="s">
        <v>6316</v>
      </c>
      <c r="T5375" s="96">
        <v>38439</v>
      </c>
      <c r="U5375">
        <f t="shared" si="249"/>
        <v>28</v>
      </c>
      <c r="V5375">
        <f t="shared" si="250"/>
        <v>3</v>
      </c>
      <c r="W5375">
        <f t="shared" si="251"/>
        <v>2005</v>
      </c>
      <c r="X5375" t="s">
        <v>147</v>
      </c>
      <c r="Y5375">
        <v>0</v>
      </c>
      <c r="Z5375" t="s">
        <v>47</v>
      </c>
      <c r="AA5375" t="s">
        <v>2216</v>
      </c>
      <c r="AB5375" t="s">
        <v>1879</v>
      </c>
      <c r="AC5375" t="s">
        <v>1879</v>
      </c>
      <c r="AD5375" t="s">
        <v>1879</v>
      </c>
      <c r="AE5375" t="s">
        <v>1879</v>
      </c>
      <c r="AF5375" s="97">
        <v>44825.425520833334</v>
      </c>
      <c r="AG5375" s="97">
        <v>36526</v>
      </c>
    </row>
    <row r="5376" spans="1:33">
      <c r="A5376">
        <v>6233</v>
      </c>
      <c r="B5376" t="s">
        <v>5606</v>
      </c>
      <c r="C5376" t="s">
        <v>5607</v>
      </c>
      <c r="D5376" s="96">
        <v>37939</v>
      </c>
      <c r="E5376" t="s">
        <v>147</v>
      </c>
      <c r="F5376">
        <v>0</v>
      </c>
      <c r="G5376" t="s">
        <v>47</v>
      </c>
      <c r="H5376" t="s">
        <v>1985</v>
      </c>
      <c r="I5376" t="s">
        <v>1879</v>
      </c>
      <c r="J5376" t="s">
        <v>1879</v>
      </c>
      <c r="K5376" t="s">
        <v>1879</v>
      </c>
      <c r="L5376" t="s">
        <v>1879</v>
      </c>
      <c r="M5376" s="97">
        <v>36526</v>
      </c>
      <c r="N5376">
        <v>6233</v>
      </c>
      <c r="O5376" t="s">
        <v>5606</v>
      </c>
      <c r="P5376">
        <v>1</v>
      </c>
      <c r="Q5376">
        <v>1</v>
      </c>
      <c r="R5376">
        <v>2003</v>
      </c>
      <c r="S5376" t="s">
        <v>5607</v>
      </c>
      <c r="T5376" s="96">
        <v>37939</v>
      </c>
      <c r="U5376">
        <f t="shared" si="249"/>
        <v>14</v>
      </c>
      <c r="V5376">
        <f t="shared" si="250"/>
        <v>11</v>
      </c>
      <c r="W5376">
        <f t="shared" si="251"/>
        <v>2003</v>
      </c>
      <c r="X5376" t="s">
        <v>147</v>
      </c>
      <c r="Y5376">
        <v>0</v>
      </c>
      <c r="Z5376" t="s">
        <v>47</v>
      </c>
      <c r="AA5376" t="s">
        <v>1985</v>
      </c>
      <c r="AB5376" t="s">
        <v>1879</v>
      </c>
      <c r="AC5376" t="s">
        <v>1879</v>
      </c>
      <c r="AD5376" t="s">
        <v>1879</v>
      </c>
      <c r="AE5376" t="s">
        <v>1879</v>
      </c>
      <c r="AF5376" s="97">
        <v>44047.622650462959</v>
      </c>
      <c r="AG5376" s="97">
        <v>36526</v>
      </c>
    </row>
    <row r="5377" spans="1:33">
      <c r="A5377">
        <v>6234</v>
      </c>
      <c r="B5377" t="s">
        <v>5745</v>
      </c>
      <c r="C5377" t="s">
        <v>435</v>
      </c>
      <c r="D5377" s="96">
        <v>37622</v>
      </c>
      <c r="E5377" t="s">
        <v>147</v>
      </c>
      <c r="F5377">
        <v>1</v>
      </c>
      <c r="G5377" t="s">
        <v>47</v>
      </c>
      <c r="H5377" t="s">
        <v>2063</v>
      </c>
      <c r="I5377" t="s">
        <v>1879</v>
      </c>
      <c r="J5377" t="s">
        <v>1879</v>
      </c>
      <c r="K5377" t="s">
        <v>1947</v>
      </c>
      <c r="L5377" t="s">
        <v>1879</v>
      </c>
      <c r="M5377" s="97">
        <v>36526</v>
      </c>
      <c r="N5377">
        <v>6234</v>
      </c>
      <c r="O5377" t="s">
        <v>5745</v>
      </c>
      <c r="P5377">
        <v>1</v>
      </c>
      <c r="Q5377">
        <v>1</v>
      </c>
      <c r="R5377">
        <v>2010</v>
      </c>
      <c r="S5377" t="s">
        <v>435</v>
      </c>
      <c r="T5377" s="96">
        <v>37622</v>
      </c>
      <c r="U5377">
        <f t="shared" si="249"/>
        <v>1</v>
      </c>
      <c r="V5377">
        <f t="shared" si="250"/>
        <v>1</v>
      </c>
      <c r="W5377">
        <f t="shared" si="251"/>
        <v>2003</v>
      </c>
      <c r="X5377" t="s">
        <v>147</v>
      </c>
      <c r="Y5377">
        <v>1</v>
      </c>
      <c r="Z5377" t="s">
        <v>47</v>
      </c>
      <c r="AA5377" t="s">
        <v>2063</v>
      </c>
      <c r="AB5377" t="s">
        <v>1879</v>
      </c>
      <c r="AC5377" t="s">
        <v>1879</v>
      </c>
      <c r="AD5377" t="s">
        <v>1947</v>
      </c>
      <c r="AE5377" t="s">
        <v>1879</v>
      </c>
      <c r="AF5377" s="97">
        <v>43785.744016203702</v>
      </c>
      <c r="AG5377" s="97">
        <v>36526</v>
      </c>
    </row>
    <row r="5378" spans="1:33">
      <c r="A5378">
        <v>6235</v>
      </c>
      <c r="B5378" t="s">
        <v>8456</v>
      </c>
      <c r="C5378" t="s">
        <v>6565</v>
      </c>
      <c r="D5378" s="96">
        <v>25630</v>
      </c>
      <c r="E5378" t="s">
        <v>147</v>
      </c>
      <c r="F5378">
        <v>0</v>
      </c>
      <c r="G5378" t="s">
        <v>47</v>
      </c>
      <c r="H5378" t="s">
        <v>2063</v>
      </c>
      <c r="I5378" t="s">
        <v>1879</v>
      </c>
      <c r="J5378" t="s">
        <v>1879</v>
      </c>
      <c r="K5378" t="s">
        <v>1879</v>
      </c>
      <c r="L5378" t="s">
        <v>1879</v>
      </c>
      <c r="M5378" s="97">
        <v>36526</v>
      </c>
      <c r="N5378">
        <v>6235</v>
      </c>
      <c r="O5378" t="s">
        <v>8456</v>
      </c>
      <c r="P5378">
        <v>15</v>
      </c>
      <c r="Q5378">
        <v>4</v>
      </c>
      <c r="R5378">
        <v>1972</v>
      </c>
      <c r="S5378" t="s">
        <v>6565</v>
      </c>
      <c r="T5378" s="96">
        <v>25630</v>
      </c>
      <c r="U5378">
        <f t="shared" ref="U5378:U5441" si="252">DAY(T5378)</f>
        <v>3</v>
      </c>
      <c r="V5378">
        <f t="shared" ref="V5378:V5441" si="253">MONTH(T5378)</f>
        <v>3</v>
      </c>
      <c r="W5378">
        <f t="shared" ref="W5378:W5441" si="254">YEAR(T5378)</f>
        <v>1970</v>
      </c>
      <c r="X5378" t="s">
        <v>147</v>
      </c>
      <c r="Y5378">
        <v>0</v>
      </c>
      <c r="Z5378" t="s">
        <v>47</v>
      </c>
      <c r="AA5378" t="s">
        <v>2063</v>
      </c>
      <c r="AB5378" t="s">
        <v>1879</v>
      </c>
      <c r="AC5378" t="s">
        <v>1879</v>
      </c>
      <c r="AD5378" t="s">
        <v>1879</v>
      </c>
      <c r="AE5378" t="s">
        <v>1879</v>
      </c>
      <c r="AF5378" s="97">
        <v>43785.744131944448</v>
      </c>
      <c r="AG5378" s="97">
        <v>36526</v>
      </c>
    </row>
    <row r="5379" spans="1:33">
      <c r="A5379">
        <v>6236</v>
      </c>
      <c r="B5379" t="s">
        <v>4514</v>
      </c>
      <c r="C5379" t="s">
        <v>404</v>
      </c>
      <c r="D5379" s="96">
        <v>24986</v>
      </c>
      <c r="E5379" t="s">
        <v>147</v>
      </c>
      <c r="F5379">
        <v>0</v>
      </c>
      <c r="G5379" t="s">
        <v>47</v>
      </c>
      <c r="H5379" t="s">
        <v>2063</v>
      </c>
      <c r="I5379" t="s">
        <v>1879</v>
      </c>
      <c r="J5379" t="s">
        <v>1879</v>
      </c>
      <c r="K5379" t="s">
        <v>1879</v>
      </c>
      <c r="L5379" t="s">
        <v>1879</v>
      </c>
      <c r="M5379" s="97">
        <v>36526</v>
      </c>
      <c r="N5379">
        <v>6236</v>
      </c>
      <c r="O5379" t="s">
        <v>4514</v>
      </c>
      <c r="P5379">
        <v>1</v>
      </c>
      <c r="Q5379">
        <v>1</v>
      </c>
      <c r="R5379">
        <v>1949</v>
      </c>
      <c r="S5379" t="s">
        <v>404</v>
      </c>
      <c r="T5379" s="96">
        <v>24986</v>
      </c>
      <c r="U5379">
        <f t="shared" si="252"/>
        <v>28</v>
      </c>
      <c r="V5379">
        <f t="shared" si="253"/>
        <v>5</v>
      </c>
      <c r="W5379">
        <f t="shared" si="254"/>
        <v>1968</v>
      </c>
      <c r="X5379" t="s">
        <v>147</v>
      </c>
      <c r="Y5379">
        <v>0</v>
      </c>
      <c r="Z5379" t="s">
        <v>47</v>
      </c>
      <c r="AA5379" t="s">
        <v>2063</v>
      </c>
      <c r="AB5379" t="s">
        <v>1879</v>
      </c>
      <c r="AC5379" t="s">
        <v>1879</v>
      </c>
      <c r="AD5379" t="s">
        <v>1879</v>
      </c>
      <c r="AE5379" t="s">
        <v>1879</v>
      </c>
      <c r="AF5379" s="97">
        <v>43785.744131944448</v>
      </c>
      <c r="AG5379" s="97">
        <v>36526</v>
      </c>
    </row>
    <row r="5380" spans="1:33">
      <c r="A5380">
        <v>6237</v>
      </c>
      <c r="B5380" t="s">
        <v>8207</v>
      </c>
      <c r="C5380" t="s">
        <v>852</v>
      </c>
      <c r="D5380" s="96">
        <v>28168</v>
      </c>
      <c r="E5380" t="s">
        <v>147</v>
      </c>
      <c r="F5380">
        <v>0</v>
      </c>
      <c r="G5380" t="s">
        <v>47</v>
      </c>
      <c r="H5380" t="s">
        <v>1882</v>
      </c>
      <c r="I5380" t="s">
        <v>1879</v>
      </c>
      <c r="J5380" t="s">
        <v>1879</v>
      </c>
      <c r="K5380" t="s">
        <v>1959</v>
      </c>
      <c r="L5380" t="s">
        <v>1936</v>
      </c>
      <c r="M5380" s="97">
        <v>36526</v>
      </c>
      <c r="N5380">
        <v>6237</v>
      </c>
      <c r="O5380" t="s">
        <v>8207</v>
      </c>
      <c r="P5380">
        <v>3</v>
      </c>
      <c r="Q5380">
        <v>12</v>
      </c>
      <c r="R5380">
        <v>2005</v>
      </c>
      <c r="S5380" t="s">
        <v>852</v>
      </c>
      <c r="T5380" s="96">
        <v>28168</v>
      </c>
      <c r="U5380">
        <f t="shared" si="252"/>
        <v>12</v>
      </c>
      <c r="V5380">
        <f t="shared" si="253"/>
        <v>2</v>
      </c>
      <c r="W5380">
        <f t="shared" si="254"/>
        <v>1977</v>
      </c>
      <c r="X5380" t="s">
        <v>147</v>
      </c>
      <c r="Y5380">
        <v>0</v>
      </c>
      <c r="Z5380" t="s">
        <v>47</v>
      </c>
      <c r="AA5380" t="s">
        <v>1886</v>
      </c>
      <c r="AB5380" t="s">
        <v>1879</v>
      </c>
      <c r="AC5380" t="s">
        <v>1879</v>
      </c>
      <c r="AD5380" t="s">
        <v>1959</v>
      </c>
      <c r="AE5380" t="s">
        <v>1947</v>
      </c>
      <c r="AF5380" s="97">
        <v>43785.744131944448</v>
      </c>
      <c r="AG5380" s="97">
        <v>36526</v>
      </c>
    </row>
    <row r="5381" spans="1:33">
      <c r="A5381">
        <v>6238</v>
      </c>
      <c r="B5381" t="s">
        <v>476</v>
      </c>
      <c r="C5381" t="s">
        <v>893</v>
      </c>
      <c r="D5381" s="96">
        <v>15570</v>
      </c>
      <c r="E5381" t="s">
        <v>147</v>
      </c>
      <c r="F5381">
        <v>0</v>
      </c>
      <c r="G5381" t="s">
        <v>47</v>
      </c>
      <c r="H5381" t="s">
        <v>2088</v>
      </c>
      <c r="I5381" t="s">
        <v>1879</v>
      </c>
      <c r="J5381" t="s">
        <v>1879</v>
      </c>
      <c r="K5381" t="s">
        <v>1879</v>
      </c>
      <c r="L5381" t="s">
        <v>1879</v>
      </c>
      <c r="M5381" s="97">
        <v>36526</v>
      </c>
      <c r="N5381">
        <v>6238</v>
      </c>
      <c r="O5381" t="s">
        <v>476</v>
      </c>
      <c r="P5381">
        <v>1</v>
      </c>
      <c r="Q5381">
        <v>1</v>
      </c>
      <c r="R5381">
        <v>2009</v>
      </c>
      <c r="S5381" t="s">
        <v>893</v>
      </c>
      <c r="T5381" s="96">
        <v>15570</v>
      </c>
      <c r="U5381">
        <f t="shared" si="252"/>
        <v>17</v>
      </c>
      <c r="V5381">
        <f t="shared" si="253"/>
        <v>8</v>
      </c>
      <c r="W5381">
        <f t="shared" si="254"/>
        <v>1942</v>
      </c>
      <c r="X5381" t="s">
        <v>147</v>
      </c>
      <c r="Y5381">
        <v>0</v>
      </c>
      <c r="Z5381" t="s">
        <v>47</v>
      </c>
      <c r="AA5381" t="s">
        <v>2088</v>
      </c>
      <c r="AB5381" t="s">
        <v>1879</v>
      </c>
      <c r="AC5381" t="s">
        <v>1879</v>
      </c>
      <c r="AD5381" t="s">
        <v>1879</v>
      </c>
      <c r="AE5381" t="s">
        <v>1879</v>
      </c>
      <c r="AF5381" s="97">
        <v>43785.744131944448</v>
      </c>
      <c r="AG5381" s="97">
        <v>36526</v>
      </c>
    </row>
    <row r="5382" spans="1:33">
      <c r="A5382">
        <v>6239</v>
      </c>
      <c r="B5382" t="s">
        <v>2240</v>
      </c>
      <c r="C5382" t="s">
        <v>2242</v>
      </c>
      <c r="D5382" s="96">
        <v>38505</v>
      </c>
      <c r="E5382" t="s">
        <v>147</v>
      </c>
      <c r="F5382">
        <v>0</v>
      </c>
      <c r="G5382" t="s">
        <v>47</v>
      </c>
      <c r="H5382" t="s">
        <v>2023</v>
      </c>
      <c r="I5382" t="s">
        <v>1879</v>
      </c>
      <c r="J5382" t="s">
        <v>1879</v>
      </c>
      <c r="K5382" t="s">
        <v>1927</v>
      </c>
      <c r="L5382" t="s">
        <v>1879</v>
      </c>
      <c r="M5382" s="97">
        <v>36526</v>
      </c>
      <c r="N5382">
        <v>6239</v>
      </c>
      <c r="O5382" t="s">
        <v>2240</v>
      </c>
      <c r="P5382">
        <v>19</v>
      </c>
      <c r="Q5382">
        <v>12</v>
      </c>
      <c r="R5382">
        <v>1974</v>
      </c>
      <c r="S5382" t="s">
        <v>2242</v>
      </c>
      <c r="T5382" s="96">
        <v>38505</v>
      </c>
      <c r="U5382">
        <f t="shared" si="252"/>
        <v>2</v>
      </c>
      <c r="V5382">
        <f t="shared" si="253"/>
        <v>6</v>
      </c>
      <c r="W5382">
        <f t="shared" si="254"/>
        <v>2005</v>
      </c>
      <c r="X5382" t="s">
        <v>147</v>
      </c>
      <c r="Y5382">
        <v>0</v>
      </c>
      <c r="Z5382" t="s">
        <v>47</v>
      </c>
      <c r="AA5382" t="s">
        <v>2023</v>
      </c>
      <c r="AB5382" t="s">
        <v>1879</v>
      </c>
      <c r="AC5382" t="s">
        <v>1879</v>
      </c>
      <c r="AD5382" t="s">
        <v>1927</v>
      </c>
      <c r="AE5382" t="s">
        <v>1879</v>
      </c>
      <c r="AF5382" s="97">
        <v>43785.744131944448</v>
      </c>
      <c r="AG5382" s="97">
        <v>36526</v>
      </c>
    </row>
    <row r="5383" spans="1:33">
      <c r="A5383">
        <v>6240</v>
      </c>
      <c r="B5383" t="s">
        <v>2305</v>
      </c>
      <c r="C5383" t="s">
        <v>188</v>
      </c>
      <c r="D5383" s="96">
        <v>27627</v>
      </c>
      <c r="E5383" t="s">
        <v>147</v>
      </c>
      <c r="F5383">
        <v>1</v>
      </c>
      <c r="G5383" t="s">
        <v>47</v>
      </c>
      <c r="H5383" t="s">
        <v>1903</v>
      </c>
      <c r="I5383" t="s">
        <v>1879</v>
      </c>
      <c r="J5383" t="s">
        <v>1879</v>
      </c>
      <c r="K5383" t="s">
        <v>2224</v>
      </c>
      <c r="L5383" t="s">
        <v>1879</v>
      </c>
      <c r="M5383" s="97">
        <v>36526</v>
      </c>
      <c r="N5383">
        <v>6240</v>
      </c>
      <c r="O5383" t="s">
        <v>2305</v>
      </c>
      <c r="P5383">
        <v>1</v>
      </c>
      <c r="Q5383">
        <v>1</v>
      </c>
      <c r="R5383">
        <v>1998</v>
      </c>
      <c r="S5383" t="s">
        <v>188</v>
      </c>
      <c r="T5383" s="96">
        <v>27627</v>
      </c>
      <c r="U5383">
        <f t="shared" si="252"/>
        <v>21</v>
      </c>
      <c r="V5383">
        <f t="shared" si="253"/>
        <v>8</v>
      </c>
      <c r="W5383">
        <f t="shared" si="254"/>
        <v>1975</v>
      </c>
      <c r="X5383" t="s">
        <v>147</v>
      </c>
      <c r="Y5383">
        <v>1</v>
      </c>
      <c r="Z5383" t="s">
        <v>47</v>
      </c>
      <c r="AA5383" t="s">
        <v>1903</v>
      </c>
      <c r="AB5383" t="s">
        <v>1879</v>
      </c>
      <c r="AC5383" t="s">
        <v>1879</v>
      </c>
      <c r="AD5383" t="s">
        <v>2224</v>
      </c>
      <c r="AE5383" t="s">
        <v>1879</v>
      </c>
      <c r="AF5383" s="97">
        <v>43785.744131944448</v>
      </c>
      <c r="AG5383" s="97">
        <v>36526</v>
      </c>
    </row>
    <row r="5384" spans="1:33">
      <c r="A5384">
        <v>6241</v>
      </c>
      <c r="B5384" t="s">
        <v>2384</v>
      </c>
      <c r="C5384" t="s">
        <v>2385</v>
      </c>
      <c r="D5384" s="96">
        <v>32206</v>
      </c>
      <c r="E5384" t="s">
        <v>147</v>
      </c>
      <c r="F5384">
        <v>1</v>
      </c>
      <c r="G5384" t="s">
        <v>47</v>
      </c>
      <c r="H5384" t="s">
        <v>1932</v>
      </c>
      <c r="I5384" t="s">
        <v>1879</v>
      </c>
      <c r="J5384" t="s">
        <v>1879</v>
      </c>
      <c r="K5384" t="s">
        <v>2126</v>
      </c>
      <c r="L5384" t="s">
        <v>1879</v>
      </c>
      <c r="M5384" s="97">
        <v>36526</v>
      </c>
      <c r="N5384">
        <v>6241</v>
      </c>
      <c r="O5384" t="s">
        <v>2384</v>
      </c>
      <c r="P5384">
        <v>7</v>
      </c>
      <c r="Q5384">
        <v>1</v>
      </c>
      <c r="R5384">
        <v>2005</v>
      </c>
      <c r="S5384" t="s">
        <v>2385</v>
      </c>
      <c r="T5384" s="96">
        <v>32206</v>
      </c>
      <c r="U5384">
        <f t="shared" si="252"/>
        <v>4</v>
      </c>
      <c r="V5384">
        <f t="shared" si="253"/>
        <v>3</v>
      </c>
      <c r="W5384">
        <f t="shared" si="254"/>
        <v>1988</v>
      </c>
      <c r="X5384" t="s">
        <v>147</v>
      </c>
      <c r="Y5384">
        <v>1</v>
      </c>
      <c r="Z5384" t="s">
        <v>47</v>
      </c>
      <c r="AA5384" t="s">
        <v>1932</v>
      </c>
      <c r="AB5384" t="s">
        <v>1879</v>
      </c>
      <c r="AC5384" t="s">
        <v>1879</v>
      </c>
      <c r="AD5384" t="s">
        <v>2126</v>
      </c>
      <c r="AE5384" t="s">
        <v>1879</v>
      </c>
      <c r="AF5384" s="97">
        <v>43785.744131944448</v>
      </c>
      <c r="AG5384" s="97">
        <v>36526</v>
      </c>
    </row>
    <row r="5385" spans="1:33">
      <c r="A5385">
        <v>6242</v>
      </c>
      <c r="B5385" t="s">
        <v>7711</v>
      </c>
      <c r="C5385" t="s">
        <v>296</v>
      </c>
      <c r="D5385" s="96">
        <v>1</v>
      </c>
      <c r="E5385" t="s">
        <v>147</v>
      </c>
      <c r="F5385">
        <v>0</v>
      </c>
      <c r="G5385" t="s">
        <v>47</v>
      </c>
      <c r="H5385" t="s">
        <v>2088</v>
      </c>
      <c r="I5385" t="s">
        <v>1879</v>
      </c>
      <c r="J5385" t="s">
        <v>1879</v>
      </c>
      <c r="K5385" t="s">
        <v>1879</v>
      </c>
      <c r="L5385" t="s">
        <v>1879</v>
      </c>
      <c r="M5385" s="97">
        <v>36526</v>
      </c>
      <c r="N5385">
        <v>6242</v>
      </c>
      <c r="O5385" t="s">
        <v>7711</v>
      </c>
      <c r="P5385">
        <v>1</v>
      </c>
      <c r="Q5385">
        <v>1</v>
      </c>
      <c r="R5385">
        <v>1991</v>
      </c>
      <c r="S5385" t="s">
        <v>296</v>
      </c>
      <c r="T5385" s="96">
        <v>1</v>
      </c>
      <c r="U5385">
        <f t="shared" si="252"/>
        <v>1</v>
      </c>
      <c r="V5385">
        <f t="shared" si="253"/>
        <v>1</v>
      </c>
      <c r="W5385">
        <f t="shared" si="254"/>
        <v>1900</v>
      </c>
      <c r="X5385" t="s">
        <v>147</v>
      </c>
      <c r="Y5385">
        <v>0</v>
      </c>
      <c r="Z5385" t="s">
        <v>47</v>
      </c>
      <c r="AA5385" t="s">
        <v>2088</v>
      </c>
      <c r="AB5385" t="s">
        <v>1879</v>
      </c>
      <c r="AC5385" t="s">
        <v>1879</v>
      </c>
      <c r="AD5385" t="s">
        <v>1879</v>
      </c>
      <c r="AE5385" t="s">
        <v>1879</v>
      </c>
      <c r="AF5385" s="97">
        <v>43785.744131944448</v>
      </c>
      <c r="AG5385" s="97">
        <v>36526</v>
      </c>
    </row>
    <row r="5386" spans="1:33">
      <c r="A5386">
        <v>6243</v>
      </c>
      <c r="B5386" t="s">
        <v>9396</v>
      </c>
      <c r="C5386" t="s">
        <v>591</v>
      </c>
      <c r="D5386" s="96">
        <v>29952</v>
      </c>
      <c r="E5386" t="s">
        <v>158</v>
      </c>
      <c r="F5386">
        <v>1</v>
      </c>
      <c r="G5386" t="s">
        <v>47</v>
      </c>
      <c r="H5386" t="s">
        <v>2228</v>
      </c>
      <c r="I5386" t="s">
        <v>1879</v>
      </c>
      <c r="J5386" t="s">
        <v>1879</v>
      </c>
      <c r="K5386" t="s">
        <v>1899</v>
      </c>
      <c r="L5386" t="s">
        <v>1879</v>
      </c>
      <c r="M5386" s="97">
        <v>36526</v>
      </c>
      <c r="N5386">
        <v>6243</v>
      </c>
      <c r="O5386" t="s">
        <v>9396</v>
      </c>
      <c r="S5386" t="s">
        <v>591</v>
      </c>
      <c r="T5386" s="96">
        <v>29952</v>
      </c>
      <c r="U5386">
        <f t="shared" si="252"/>
        <v>1</v>
      </c>
      <c r="V5386">
        <f t="shared" si="253"/>
        <v>1</v>
      </c>
      <c r="W5386">
        <f t="shared" si="254"/>
        <v>1982</v>
      </c>
      <c r="X5386" t="s">
        <v>158</v>
      </c>
      <c r="Y5386">
        <v>1</v>
      </c>
      <c r="Z5386" t="s">
        <v>47</v>
      </c>
      <c r="AA5386" t="s">
        <v>2228</v>
      </c>
      <c r="AB5386" t="s">
        <v>1879</v>
      </c>
      <c r="AC5386" t="s">
        <v>1879</v>
      </c>
      <c r="AD5386" t="s">
        <v>1899</v>
      </c>
      <c r="AE5386" t="s">
        <v>1879</v>
      </c>
      <c r="AF5386" s="97">
        <v>43785.744131944448</v>
      </c>
      <c r="AG5386" s="97">
        <v>36526</v>
      </c>
    </row>
    <row r="5387" spans="1:33">
      <c r="A5387">
        <v>6244</v>
      </c>
      <c r="B5387" t="s">
        <v>2410</v>
      </c>
      <c r="C5387" t="s">
        <v>2411</v>
      </c>
      <c r="D5387" s="96">
        <v>1</v>
      </c>
      <c r="E5387" t="s">
        <v>147</v>
      </c>
      <c r="F5387">
        <v>1</v>
      </c>
      <c r="G5387" t="s">
        <v>47</v>
      </c>
      <c r="H5387" t="s">
        <v>2412</v>
      </c>
      <c r="I5387" t="s">
        <v>1879</v>
      </c>
      <c r="J5387" t="s">
        <v>1879</v>
      </c>
      <c r="K5387" t="s">
        <v>1973</v>
      </c>
      <c r="L5387" t="s">
        <v>1879</v>
      </c>
      <c r="M5387" s="97">
        <v>36526</v>
      </c>
      <c r="N5387">
        <v>6244</v>
      </c>
      <c r="O5387" t="s">
        <v>2410</v>
      </c>
      <c r="P5387">
        <v>28</v>
      </c>
      <c r="Q5387">
        <v>10</v>
      </c>
      <c r="R5387">
        <v>1954</v>
      </c>
      <c r="S5387" t="s">
        <v>2411</v>
      </c>
      <c r="T5387" s="96">
        <v>1</v>
      </c>
      <c r="U5387">
        <f t="shared" si="252"/>
        <v>1</v>
      </c>
      <c r="V5387">
        <f t="shared" si="253"/>
        <v>1</v>
      </c>
      <c r="W5387">
        <f t="shared" si="254"/>
        <v>1900</v>
      </c>
      <c r="X5387" t="s">
        <v>147</v>
      </c>
      <c r="Y5387">
        <v>1</v>
      </c>
      <c r="Z5387" t="s">
        <v>47</v>
      </c>
      <c r="AA5387" t="s">
        <v>2412</v>
      </c>
      <c r="AB5387" t="s">
        <v>1879</v>
      </c>
      <c r="AC5387" t="s">
        <v>1879</v>
      </c>
      <c r="AD5387" t="s">
        <v>1973</v>
      </c>
      <c r="AE5387" t="s">
        <v>1879</v>
      </c>
      <c r="AF5387" s="97">
        <v>43785.744131944448</v>
      </c>
      <c r="AG5387" s="97">
        <v>36526</v>
      </c>
    </row>
    <row r="5388" spans="1:33">
      <c r="A5388">
        <v>6245</v>
      </c>
      <c r="B5388" t="s">
        <v>5994</v>
      </c>
      <c r="C5388" t="s">
        <v>5995</v>
      </c>
      <c r="D5388" s="96">
        <v>33970</v>
      </c>
      <c r="E5388" t="s">
        <v>147</v>
      </c>
      <c r="F5388">
        <v>1</v>
      </c>
      <c r="G5388" t="s">
        <v>47</v>
      </c>
      <c r="H5388" t="s">
        <v>2145</v>
      </c>
      <c r="I5388" t="s">
        <v>1879</v>
      </c>
      <c r="J5388" t="s">
        <v>1879</v>
      </c>
      <c r="K5388" t="s">
        <v>1941</v>
      </c>
      <c r="L5388" t="s">
        <v>1879</v>
      </c>
      <c r="M5388" s="97">
        <v>36526</v>
      </c>
      <c r="N5388">
        <v>6245</v>
      </c>
      <c r="O5388" t="s">
        <v>5994</v>
      </c>
      <c r="P5388">
        <v>1</v>
      </c>
      <c r="Q5388">
        <v>1</v>
      </c>
      <c r="R5388">
        <v>1990</v>
      </c>
      <c r="S5388" t="s">
        <v>5995</v>
      </c>
      <c r="T5388" s="96">
        <v>33970</v>
      </c>
      <c r="U5388">
        <f t="shared" si="252"/>
        <v>1</v>
      </c>
      <c r="V5388">
        <f t="shared" si="253"/>
        <v>1</v>
      </c>
      <c r="W5388">
        <f t="shared" si="254"/>
        <v>1993</v>
      </c>
      <c r="X5388" t="s">
        <v>147</v>
      </c>
      <c r="Y5388">
        <v>1</v>
      </c>
      <c r="Z5388" t="s">
        <v>47</v>
      </c>
      <c r="AA5388" t="s">
        <v>2145</v>
      </c>
      <c r="AB5388" t="s">
        <v>1879</v>
      </c>
      <c r="AC5388" t="s">
        <v>1879</v>
      </c>
      <c r="AD5388" t="s">
        <v>1941</v>
      </c>
      <c r="AE5388" t="s">
        <v>1879</v>
      </c>
      <c r="AF5388" s="97">
        <v>43785.744131944448</v>
      </c>
      <c r="AG5388" s="97">
        <v>36526</v>
      </c>
    </row>
    <row r="5389" spans="1:33">
      <c r="A5389">
        <v>6246</v>
      </c>
      <c r="B5389" t="s">
        <v>8609</v>
      </c>
      <c r="C5389" t="s">
        <v>171</v>
      </c>
      <c r="D5389" s="96">
        <v>26299</v>
      </c>
      <c r="E5389" t="s">
        <v>147</v>
      </c>
      <c r="F5389">
        <v>1</v>
      </c>
      <c r="G5389" t="s">
        <v>47</v>
      </c>
      <c r="H5389" t="s">
        <v>1882</v>
      </c>
      <c r="I5389" t="s">
        <v>1879</v>
      </c>
      <c r="J5389" t="s">
        <v>1879</v>
      </c>
      <c r="K5389" t="s">
        <v>1914</v>
      </c>
      <c r="L5389" t="s">
        <v>1879</v>
      </c>
      <c r="M5389" s="97">
        <v>36526</v>
      </c>
      <c r="N5389">
        <v>6246</v>
      </c>
      <c r="O5389" t="s">
        <v>8609</v>
      </c>
      <c r="P5389">
        <v>27</v>
      </c>
      <c r="Q5389">
        <v>7</v>
      </c>
      <c r="R5389">
        <v>1992</v>
      </c>
      <c r="S5389" t="s">
        <v>171</v>
      </c>
      <c r="T5389" s="96">
        <v>26299</v>
      </c>
      <c r="U5389">
        <f t="shared" si="252"/>
        <v>1</v>
      </c>
      <c r="V5389">
        <f t="shared" si="253"/>
        <v>1</v>
      </c>
      <c r="W5389">
        <f t="shared" si="254"/>
        <v>1972</v>
      </c>
      <c r="X5389" t="s">
        <v>147</v>
      </c>
      <c r="Y5389">
        <v>1</v>
      </c>
      <c r="Z5389" t="s">
        <v>47</v>
      </c>
      <c r="AA5389" t="s">
        <v>1886</v>
      </c>
      <c r="AB5389" t="s">
        <v>1879</v>
      </c>
      <c r="AC5389" t="s">
        <v>1879</v>
      </c>
      <c r="AD5389" t="s">
        <v>1914</v>
      </c>
      <c r="AE5389" t="s">
        <v>1947</v>
      </c>
      <c r="AF5389" s="97">
        <v>43785.743854166663</v>
      </c>
      <c r="AG5389" s="97">
        <v>36526</v>
      </c>
    </row>
    <row r="5390" spans="1:33">
      <c r="A5390">
        <v>6247</v>
      </c>
      <c r="B5390" t="s">
        <v>5776</v>
      </c>
      <c r="C5390" t="s">
        <v>60</v>
      </c>
      <c r="D5390" s="96">
        <v>31413</v>
      </c>
      <c r="E5390" t="s">
        <v>147</v>
      </c>
      <c r="F5390">
        <v>1</v>
      </c>
      <c r="G5390" t="s">
        <v>47</v>
      </c>
      <c r="H5390" t="s">
        <v>2228</v>
      </c>
      <c r="I5390" t="s">
        <v>1879</v>
      </c>
      <c r="J5390" t="s">
        <v>1879</v>
      </c>
      <c r="K5390" t="s">
        <v>1879</v>
      </c>
      <c r="L5390" t="s">
        <v>1879</v>
      </c>
      <c r="M5390" s="97">
        <v>36526</v>
      </c>
      <c r="N5390">
        <v>6247</v>
      </c>
      <c r="O5390" t="s">
        <v>5776</v>
      </c>
      <c r="P5390">
        <v>1</v>
      </c>
      <c r="Q5390">
        <v>7</v>
      </c>
      <c r="R5390">
        <v>1989</v>
      </c>
      <c r="S5390" t="s">
        <v>60</v>
      </c>
      <c r="T5390" s="96">
        <v>31413</v>
      </c>
      <c r="U5390">
        <f t="shared" si="252"/>
        <v>1</v>
      </c>
      <c r="V5390">
        <f t="shared" si="253"/>
        <v>1</v>
      </c>
      <c r="W5390">
        <f t="shared" si="254"/>
        <v>1986</v>
      </c>
      <c r="X5390" t="s">
        <v>147</v>
      </c>
      <c r="Y5390">
        <v>1</v>
      </c>
      <c r="Z5390" t="s">
        <v>47</v>
      </c>
      <c r="AA5390" t="s">
        <v>2228</v>
      </c>
      <c r="AB5390" t="s">
        <v>1879</v>
      </c>
      <c r="AC5390" t="s">
        <v>1879</v>
      </c>
      <c r="AD5390" t="s">
        <v>1879</v>
      </c>
      <c r="AE5390" t="s">
        <v>1879</v>
      </c>
      <c r="AF5390" s="97">
        <v>43785.744131944448</v>
      </c>
      <c r="AG5390" s="97">
        <v>36526</v>
      </c>
    </row>
    <row r="5391" spans="1:33">
      <c r="A5391">
        <v>6248</v>
      </c>
      <c r="B5391" t="s">
        <v>3911</v>
      </c>
      <c r="C5391" t="s">
        <v>675</v>
      </c>
      <c r="D5391" s="96">
        <v>27395</v>
      </c>
      <c r="E5391" t="s">
        <v>147</v>
      </c>
      <c r="F5391">
        <v>0</v>
      </c>
      <c r="G5391" t="s">
        <v>47</v>
      </c>
      <c r="H5391" t="s">
        <v>2101</v>
      </c>
      <c r="I5391" t="s">
        <v>1879</v>
      </c>
      <c r="J5391" t="s">
        <v>1879</v>
      </c>
      <c r="K5391" t="s">
        <v>1921</v>
      </c>
      <c r="L5391" t="s">
        <v>1879</v>
      </c>
      <c r="M5391" s="97">
        <v>36526</v>
      </c>
      <c r="N5391">
        <v>6248</v>
      </c>
      <c r="O5391" t="s">
        <v>3911</v>
      </c>
      <c r="P5391">
        <v>1</v>
      </c>
      <c r="Q5391">
        <v>1</v>
      </c>
      <c r="R5391">
        <v>1900</v>
      </c>
      <c r="S5391" t="s">
        <v>675</v>
      </c>
      <c r="T5391" s="96">
        <v>27395</v>
      </c>
      <c r="U5391">
        <f t="shared" si="252"/>
        <v>1</v>
      </c>
      <c r="V5391">
        <f t="shared" si="253"/>
        <v>1</v>
      </c>
      <c r="W5391">
        <f t="shared" si="254"/>
        <v>1975</v>
      </c>
      <c r="X5391" t="s">
        <v>147</v>
      </c>
      <c r="Y5391">
        <v>0</v>
      </c>
      <c r="Z5391" t="s">
        <v>47</v>
      </c>
      <c r="AA5391" t="s">
        <v>2101</v>
      </c>
      <c r="AB5391" t="s">
        <v>1879</v>
      </c>
      <c r="AC5391" t="s">
        <v>1879</v>
      </c>
      <c r="AD5391" t="s">
        <v>1921</v>
      </c>
      <c r="AE5391" t="s">
        <v>1879</v>
      </c>
      <c r="AF5391" s="97">
        <v>43785.744131944448</v>
      </c>
      <c r="AG5391" s="97">
        <v>36526</v>
      </c>
    </row>
    <row r="5392" spans="1:33">
      <c r="A5392">
        <v>6249</v>
      </c>
      <c r="B5392" t="s">
        <v>9169</v>
      </c>
      <c r="C5392" t="s">
        <v>1319</v>
      </c>
      <c r="D5392" s="96">
        <v>34700</v>
      </c>
      <c r="E5392" t="s">
        <v>147</v>
      </c>
      <c r="F5392">
        <v>0</v>
      </c>
      <c r="G5392" t="s">
        <v>47</v>
      </c>
      <c r="H5392" t="s">
        <v>2228</v>
      </c>
      <c r="I5392" t="s">
        <v>1879</v>
      </c>
      <c r="J5392" t="s">
        <v>1879</v>
      </c>
      <c r="K5392" t="s">
        <v>1879</v>
      </c>
      <c r="L5392" t="s">
        <v>1879</v>
      </c>
      <c r="M5392" s="97">
        <v>36526</v>
      </c>
      <c r="N5392">
        <v>6249</v>
      </c>
      <c r="O5392" t="s">
        <v>9169</v>
      </c>
      <c r="P5392">
        <v>29</v>
      </c>
      <c r="Q5392">
        <v>4</v>
      </c>
      <c r="R5392">
        <v>1993</v>
      </c>
      <c r="S5392" t="s">
        <v>1319</v>
      </c>
      <c r="T5392" s="96">
        <v>34700</v>
      </c>
      <c r="U5392">
        <f t="shared" si="252"/>
        <v>1</v>
      </c>
      <c r="V5392">
        <f t="shared" si="253"/>
        <v>1</v>
      </c>
      <c r="W5392">
        <f t="shared" si="254"/>
        <v>1995</v>
      </c>
      <c r="X5392" t="s">
        <v>147</v>
      </c>
      <c r="Y5392">
        <v>0</v>
      </c>
      <c r="Z5392" t="s">
        <v>47</v>
      </c>
      <c r="AA5392" t="s">
        <v>2228</v>
      </c>
      <c r="AB5392" t="s">
        <v>1879</v>
      </c>
      <c r="AC5392" t="s">
        <v>1879</v>
      </c>
      <c r="AD5392" t="s">
        <v>1879</v>
      </c>
      <c r="AE5392" t="s">
        <v>1879</v>
      </c>
      <c r="AF5392" s="97">
        <v>43785.744131944448</v>
      </c>
      <c r="AG5392" s="97">
        <v>36526</v>
      </c>
    </row>
    <row r="5393" spans="1:33">
      <c r="A5393">
        <v>6250</v>
      </c>
      <c r="B5393" t="s">
        <v>3050</v>
      </c>
      <c r="C5393" t="s">
        <v>3051</v>
      </c>
      <c r="D5393" s="96">
        <v>34893</v>
      </c>
      <c r="E5393" t="s">
        <v>147</v>
      </c>
      <c r="F5393">
        <v>1</v>
      </c>
      <c r="G5393" t="s">
        <v>47</v>
      </c>
      <c r="H5393" t="s">
        <v>2061</v>
      </c>
      <c r="I5393" t="s">
        <v>1879</v>
      </c>
      <c r="J5393" t="s">
        <v>1879</v>
      </c>
      <c r="K5393" t="s">
        <v>3052</v>
      </c>
      <c r="L5393" t="s">
        <v>1879</v>
      </c>
      <c r="M5393" s="97">
        <v>36526</v>
      </c>
      <c r="N5393">
        <v>6250</v>
      </c>
      <c r="O5393" t="s">
        <v>3050</v>
      </c>
      <c r="P5393">
        <v>18</v>
      </c>
      <c r="Q5393">
        <v>2</v>
      </c>
      <c r="R5393">
        <v>1993</v>
      </c>
      <c r="S5393" t="s">
        <v>3051</v>
      </c>
      <c r="T5393" s="96">
        <v>34893</v>
      </c>
      <c r="U5393">
        <f t="shared" si="252"/>
        <v>13</v>
      </c>
      <c r="V5393">
        <f t="shared" si="253"/>
        <v>7</v>
      </c>
      <c r="W5393">
        <f t="shared" si="254"/>
        <v>1995</v>
      </c>
      <c r="X5393" t="s">
        <v>147</v>
      </c>
      <c r="Y5393">
        <v>1</v>
      </c>
      <c r="Z5393" t="s">
        <v>47</v>
      </c>
      <c r="AA5393" t="s">
        <v>2061</v>
      </c>
      <c r="AB5393" t="s">
        <v>1879</v>
      </c>
      <c r="AC5393" t="s">
        <v>1879</v>
      </c>
      <c r="AD5393" t="s">
        <v>3052</v>
      </c>
      <c r="AE5393" t="s">
        <v>1879</v>
      </c>
      <c r="AF5393" s="97">
        <v>43785.744131944448</v>
      </c>
      <c r="AG5393" s="97">
        <v>36526</v>
      </c>
    </row>
    <row r="5394" spans="1:33">
      <c r="A5394">
        <v>6251</v>
      </c>
      <c r="B5394" t="s">
        <v>5806</v>
      </c>
      <c r="C5394" t="s">
        <v>852</v>
      </c>
      <c r="D5394" s="96">
        <v>27309</v>
      </c>
      <c r="E5394" t="s">
        <v>147</v>
      </c>
      <c r="F5394">
        <v>0</v>
      </c>
      <c r="G5394" t="s">
        <v>47</v>
      </c>
      <c r="H5394" t="s">
        <v>1928</v>
      </c>
      <c r="I5394" t="s">
        <v>1879</v>
      </c>
      <c r="J5394" t="s">
        <v>1879</v>
      </c>
      <c r="K5394" t="s">
        <v>1924</v>
      </c>
      <c r="L5394" t="s">
        <v>1879</v>
      </c>
      <c r="M5394" s="97">
        <v>36526</v>
      </c>
      <c r="N5394">
        <v>6251</v>
      </c>
      <c r="O5394" t="s">
        <v>5806</v>
      </c>
      <c r="P5394">
        <v>20</v>
      </c>
      <c r="Q5394">
        <v>3</v>
      </c>
      <c r="R5394">
        <v>2010</v>
      </c>
      <c r="S5394" t="s">
        <v>852</v>
      </c>
      <c r="T5394" s="96">
        <v>27309</v>
      </c>
      <c r="U5394">
        <f t="shared" si="252"/>
        <v>7</v>
      </c>
      <c r="V5394">
        <f t="shared" si="253"/>
        <v>10</v>
      </c>
      <c r="W5394">
        <f t="shared" si="254"/>
        <v>1974</v>
      </c>
      <c r="X5394" t="s">
        <v>147</v>
      </c>
      <c r="Y5394">
        <v>0</v>
      </c>
      <c r="Z5394" t="s">
        <v>47</v>
      </c>
      <c r="AA5394" t="s">
        <v>1928</v>
      </c>
      <c r="AB5394" t="s">
        <v>1879</v>
      </c>
      <c r="AC5394" t="s">
        <v>1879</v>
      </c>
      <c r="AD5394" t="s">
        <v>1924</v>
      </c>
      <c r="AE5394" t="s">
        <v>1879</v>
      </c>
      <c r="AF5394" s="97">
        <v>43785.744131944448</v>
      </c>
      <c r="AG5394" s="97">
        <v>36526</v>
      </c>
    </row>
    <row r="5395" spans="1:33">
      <c r="A5395">
        <v>6252</v>
      </c>
      <c r="B5395" t="s">
        <v>2727</v>
      </c>
      <c r="C5395" t="s">
        <v>2729</v>
      </c>
      <c r="D5395" s="96">
        <v>37300</v>
      </c>
      <c r="E5395" t="s">
        <v>147</v>
      </c>
      <c r="F5395">
        <v>1</v>
      </c>
      <c r="G5395" t="s">
        <v>47</v>
      </c>
      <c r="H5395" t="s">
        <v>2116</v>
      </c>
      <c r="I5395" t="s">
        <v>1879</v>
      </c>
      <c r="J5395" t="s">
        <v>1879</v>
      </c>
      <c r="K5395" t="s">
        <v>1939</v>
      </c>
      <c r="L5395" t="s">
        <v>1879</v>
      </c>
      <c r="M5395" s="97">
        <v>36526</v>
      </c>
      <c r="N5395">
        <v>6252</v>
      </c>
      <c r="O5395" t="s">
        <v>2727</v>
      </c>
      <c r="P5395">
        <v>1</v>
      </c>
      <c r="Q5395">
        <v>1</v>
      </c>
      <c r="R5395">
        <v>1991</v>
      </c>
      <c r="S5395" t="s">
        <v>2729</v>
      </c>
      <c r="T5395" s="96">
        <v>37300</v>
      </c>
      <c r="U5395">
        <f t="shared" si="252"/>
        <v>13</v>
      </c>
      <c r="V5395">
        <f t="shared" si="253"/>
        <v>2</v>
      </c>
      <c r="W5395">
        <f t="shared" si="254"/>
        <v>2002</v>
      </c>
      <c r="X5395" t="s">
        <v>147</v>
      </c>
      <c r="Y5395">
        <v>1</v>
      </c>
      <c r="Z5395" t="s">
        <v>47</v>
      </c>
      <c r="AA5395" t="s">
        <v>2116</v>
      </c>
      <c r="AB5395" t="s">
        <v>1879</v>
      </c>
      <c r="AC5395" t="s">
        <v>1879</v>
      </c>
      <c r="AD5395" t="s">
        <v>1939</v>
      </c>
      <c r="AE5395" t="s">
        <v>1879</v>
      </c>
      <c r="AF5395" s="97">
        <v>43785.744131944448</v>
      </c>
      <c r="AG5395" s="97">
        <v>36526</v>
      </c>
    </row>
    <row r="5396" spans="1:33">
      <c r="A5396">
        <v>6253</v>
      </c>
      <c r="B5396" t="s">
        <v>6387</v>
      </c>
      <c r="C5396" t="s">
        <v>6388</v>
      </c>
      <c r="D5396" s="96">
        <v>37597</v>
      </c>
      <c r="E5396" t="s">
        <v>158</v>
      </c>
      <c r="F5396">
        <v>0</v>
      </c>
      <c r="G5396" t="s">
        <v>47</v>
      </c>
      <c r="H5396" t="s">
        <v>1985</v>
      </c>
      <c r="I5396" t="s">
        <v>1879</v>
      </c>
      <c r="J5396" t="s">
        <v>1879</v>
      </c>
      <c r="K5396" t="s">
        <v>1879</v>
      </c>
      <c r="L5396" t="s">
        <v>1879</v>
      </c>
      <c r="M5396" s="97">
        <v>36526</v>
      </c>
      <c r="N5396">
        <v>6253</v>
      </c>
      <c r="O5396" t="s">
        <v>6387</v>
      </c>
      <c r="P5396">
        <v>1</v>
      </c>
      <c r="Q5396">
        <v>1</v>
      </c>
      <c r="R5396">
        <v>1994</v>
      </c>
      <c r="S5396" t="s">
        <v>6388</v>
      </c>
      <c r="T5396" s="96">
        <v>37597</v>
      </c>
      <c r="U5396">
        <f t="shared" si="252"/>
        <v>7</v>
      </c>
      <c r="V5396">
        <f t="shared" si="253"/>
        <v>12</v>
      </c>
      <c r="W5396">
        <f t="shared" si="254"/>
        <v>2002</v>
      </c>
      <c r="X5396" t="s">
        <v>158</v>
      </c>
      <c r="Y5396">
        <v>0</v>
      </c>
      <c r="Z5396" t="s">
        <v>441</v>
      </c>
      <c r="AA5396" t="s">
        <v>1985</v>
      </c>
      <c r="AB5396" t="s">
        <v>1879</v>
      </c>
      <c r="AC5396" t="s">
        <v>1879</v>
      </c>
      <c r="AD5396" t="s">
        <v>1879</v>
      </c>
      <c r="AE5396" t="s">
        <v>1879</v>
      </c>
      <c r="AF5396" s="97">
        <v>43785.744131944448</v>
      </c>
      <c r="AG5396" s="97">
        <v>36526</v>
      </c>
    </row>
    <row r="5397" spans="1:33">
      <c r="A5397">
        <v>6254</v>
      </c>
      <c r="B5397" t="s">
        <v>3474</v>
      </c>
      <c r="C5397" t="s">
        <v>993</v>
      </c>
      <c r="D5397" s="96">
        <v>38509</v>
      </c>
      <c r="E5397" t="s">
        <v>147</v>
      </c>
      <c r="F5397">
        <v>0</v>
      </c>
      <c r="G5397" t="s">
        <v>47</v>
      </c>
      <c r="H5397" t="s">
        <v>1930</v>
      </c>
      <c r="I5397" t="s">
        <v>1879</v>
      </c>
      <c r="J5397" t="s">
        <v>1879</v>
      </c>
      <c r="K5397" t="s">
        <v>1879</v>
      </c>
      <c r="L5397" t="s">
        <v>1879</v>
      </c>
      <c r="M5397" s="97">
        <v>36526</v>
      </c>
      <c r="N5397">
        <v>6254</v>
      </c>
      <c r="O5397" t="s">
        <v>3474</v>
      </c>
      <c r="P5397">
        <v>6</v>
      </c>
      <c r="Q5397">
        <v>12</v>
      </c>
      <c r="R5397">
        <v>1996</v>
      </c>
      <c r="S5397" t="s">
        <v>993</v>
      </c>
      <c r="T5397" s="96">
        <v>38509</v>
      </c>
      <c r="U5397">
        <f t="shared" si="252"/>
        <v>6</v>
      </c>
      <c r="V5397">
        <f t="shared" si="253"/>
        <v>6</v>
      </c>
      <c r="W5397">
        <f t="shared" si="254"/>
        <v>2005</v>
      </c>
      <c r="X5397" t="s">
        <v>147</v>
      </c>
      <c r="Y5397">
        <v>0</v>
      </c>
      <c r="Z5397" t="s">
        <v>47</v>
      </c>
      <c r="AA5397" t="s">
        <v>1930</v>
      </c>
      <c r="AB5397" t="s">
        <v>1879</v>
      </c>
      <c r="AC5397" t="s">
        <v>1879</v>
      </c>
      <c r="AD5397" t="s">
        <v>1879</v>
      </c>
      <c r="AE5397" t="s">
        <v>1879</v>
      </c>
      <c r="AF5397" s="97">
        <v>44039.482731481483</v>
      </c>
      <c r="AG5397" s="97">
        <v>36526</v>
      </c>
    </row>
    <row r="5398" spans="1:33">
      <c r="A5398">
        <v>6255</v>
      </c>
      <c r="B5398" t="s">
        <v>3474</v>
      </c>
      <c r="C5398" t="s">
        <v>3475</v>
      </c>
      <c r="D5398" s="96">
        <v>37773</v>
      </c>
      <c r="E5398" t="s">
        <v>158</v>
      </c>
      <c r="F5398">
        <v>0</v>
      </c>
      <c r="G5398" t="s">
        <v>47</v>
      </c>
      <c r="H5398" t="s">
        <v>1983</v>
      </c>
      <c r="I5398" t="s">
        <v>1879</v>
      </c>
      <c r="J5398" t="s">
        <v>1879</v>
      </c>
      <c r="K5398" t="s">
        <v>1884</v>
      </c>
      <c r="L5398" t="s">
        <v>1879</v>
      </c>
      <c r="M5398" s="97">
        <v>36526</v>
      </c>
      <c r="N5398">
        <v>6255</v>
      </c>
      <c r="O5398" t="s">
        <v>3474</v>
      </c>
      <c r="P5398">
        <v>1</v>
      </c>
      <c r="Q5398">
        <v>1</v>
      </c>
      <c r="R5398">
        <v>1996</v>
      </c>
      <c r="S5398" t="s">
        <v>3475</v>
      </c>
      <c r="T5398" s="96">
        <v>37773</v>
      </c>
      <c r="U5398">
        <f t="shared" si="252"/>
        <v>1</v>
      </c>
      <c r="V5398">
        <f t="shared" si="253"/>
        <v>6</v>
      </c>
      <c r="W5398">
        <f t="shared" si="254"/>
        <v>2003</v>
      </c>
      <c r="X5398" t="s">
        <v>158</v>
      </c>
      <c r="Y5398">
        <v>0</v>
      </c>
      <c r="Z5398" t="s">
        <v>47</v>
      </c>
      <c r="AA5398" t="s">
        <v>1983</v>
      </c>
      <c r="AB5398" t="s">
        <v>1879</v>
      </c>
      <c r="AC5398" t="s">
        <v>1879</v>
      </c>
      <c r="AD5398" t="s">
        <v>1884</v>
      </c>
      <c r="AE5398" t="s">
        <v>1879</v>
      </c>
      <c r="AF5398" s="97">
        <v>44038.742905092593</v>
      </c>
      <c r="AG5398" s="97">
        <v>36526</v>
      </c>
    </row>
    <row r="5399" spans="1:33">
      <c r="A5399">
        <v>6256</v>
      </c>
      <c r="B5399" t="s">
        <v>3886</v>
      </c>
      <c r="C5399" t="s">
        <v>3887</v>
      </c>
      <c r="D5399" s="96">
        <v>38499</v>
      </c>
      <c r="E5399" t="s">
        <v>147</v>
      </c>
      <c r="F5399">
        <v>0</v>
      </c>
      <c r="G5399" t="s">
        <v>47</v>
      </c>
      <c r="H5399" t="s">
        <v>2963</v>
      </c>
      <c r="I5399" t="s">
        <v>1879</v>
      </c>
      <c r="J5399" t="s">
        <v>1879</v>
      </c>
      <c r="K5399" t="s">
        <v>1879</v>
      </c>
      <c r="L5399" t="s">
        <v>1879</v>
      </c>
      <c r="M5399" s="97">
        <v>36526</v>
      </c>
      <c r="N5399">
        <v>6256</v>
      </c>
      <c r="O5399" t="s">
        <v>3886</v>
      </c>
      <c r="P5399">
        <v>1</v>
      </c>
      <c r="Q5399">
        <v>1</v>
      </c>
      <c r="R5399">
        <v>1975</v>
      </c>
      <c r="S5399" t="s">
        <v>3887</v>
      </c>
      <c r="T5399" s="96">
        <v>38499</v>
      </c>
      <c r="U5399">
        <f t="shared" si="252"/>
        <v>27</v>
      </c>
      <c r="V5399">
        <f t="shared" si="253"/>
        <v>5</v>
      </c>
      <c r="W5399">
        <f t="shared" si="254"/>
        <v>2005</v>
      </c>
      <c r="X5399" t="s">
        <v>147</v>
      </c>
      <c r="Y5399">
        <v>0</v>
      </c>
      <c r="Z5399" t="s">
        <v>47</v>
      </c>
      <c r="AA5399" t="s">
        <v>2963</v>
      </c>
      <c r="AB5399" t="s">
        <v>1879</v>
      </c>
      <c r="AC5399" t="s">
        <v>1879</v>
      </c>
      <c r="AD5399" t="s">
        <v>1879</v>
      </c>
      <c r="AE5399" t="s">
        <v>1879</v>
      </c>
      <c r="AF5399" s="97">
        <v>43785.744131944448</v>
      </c>
      <c r="AG5399" s="97">
        <v>36526</v>
      </c>
    </row>
    <row r="5400" spans="1:33">
      <c r="A5400">
        <v>6257</v>
      </c>
      <c r="B5400" t="s">
        <v>5651</v>
      </c>
      <c r="C5400" t="s">
        <v>3105</v>
      </c>
      <c r="D5400" s="96">
        <v>36705</v>
      </c>
      <c r="E5400" t="s">
        <v>147</v>
      </c>
      <c r="F5400">
        <v>0</v>
      </c>
      <c r="G5400" t="s">
        <v>47</v>
      </c>
      <c r="H5400" t="s">
        <v>1989</v>
      </c>
      <c r="I5400" t="s">
        <v>1879</v>
      </c>
      <c r="J5400" t="s">
        <v>1879</v>
      </c>
      <c r="K5400" t="s">
        <v>1879</v>
      </c>
      <c r="L5400" t="s">
        <v>1879</v>
      </c>
      <c r="M5400" s="97">
        <v>36526</v>
      </c>
      <c r="N5400">
        <v>6257</v>
      </c>
      <c r="O5400" t="s">
        <v>5651</v>
      </c>
      <c r="P5400">
        <v>14</v>
      </c>
      <c r="Q5400">
        <v>11</v>
      </c>
      <c r="R5400">
        <v>2001</v>
      </c>
      <c r="S5400" t="s">
        <v>3105</v>
      </c>
      <c r="T5400" s="96">
        <v>36705</v>
      </c>
      <c r="U5400">
        <f t="shared" si="252"/>
        <v>28</v>
      </c>
      <c r="V5400">
        <f t="shared" si="253"/>
        <v>6</v>
      </c>
      <c r="W5400">
        <f t="shared" si="254"/>
        <v>2000</v>
      </c>
      <c r="X5400" t="s">
        <v>147</v>
      </c>
      <c r="Y5400">
        <v>0</v>
      </c>
      <c r="Z5400" t="s">
        <v>47</v>
      </c>
      <c r="AA5400" t="s">
        <v>1989</v>
      </c>
      <c r="AB5400" t="s">
        <v>1879</v>
      </c>
      <c r="AC5400" t="s">
        <v>1879</v>
      </c>
      <c r="AD5400" t="s">
        <v>1879</v>
      </c>
      <c r="AE5400" t="s">
        <v>1879</v>
      </c>
      <c r="AF5400" s="97">
        <v>43785.744131944448</v>
      </c>
      <c r="AG5400" s="97">
        <v>36526</v>
      </c>
    </row>
    <row r="5401" spans="1:33">
      <c r="A5401">
        <v>6258</v>
      </c>
      <c r="B5401" t="s">
        <v>1663</v>
      </c>
      <c r="C5401" t="s">
        <v>1641</v>
      </c>
      <c r="D5401" s="96">
        <v>37124</v>
      </c>
      <c r="E5401" t="s">
        <v>158</v>
      </c>
      <c r="F5401">
        <v>0</v>
      </c>
      <c r="G5401" t="s">
        <v>47</v>
      </c>
      <c r="H5401" t="s">
        <v>2049</v>
      </c>
      <c r="I5401" t="s">
        <v>1879</v>
      </c>
      <c r="J5401" t="s">
        <v>1879</v>
      </c>
      <c r="K5401" t="s">
        <v>1879</v>
      </c>
      <c r="L5401" t="s">
        <v>1879</v>
      </c>
      <c r="M5401" s="97">
        <v>36526</v>
      </c>
      <c r="N5401">
        <v>6258</v>
      </c>
      <c r="O5401" t="s">
        <v>1663</v>
      </c>
      <c r="P5401">
        <v>29</v>
      </c>
      <c r="Q5401">
        <v>10</v>
      </c>
      <c r="R5401">
        <v>1987</v>
      </c>
      <c r="S5401" t="s">
        <v>1641</v>
      </c>
      <c r="T5401" s="96">
        <v>37124</v>
      </c>
      <c r="U5401">
        <f t="shared" si="252"/>
        <v>21</v>
      </c>
      <c r="V5401">
        <f t="shared" si="253"/>
        <v>8</v>
      </c>
      <c r="W5401">
        <f t="shared" si="254"/>
        <v>2001</v>
      </c>
      <c r="X5401" t="s">
        <v>158</v>
      </c>
      <c r="Y5401">
        <v>0</v>
      </c>
      <c r="Z5401" t="s">
        <v>47</v>
      </c>
      <c r="AA5401" t="s">
        <v>2049</v>
      </c>
      <c r="AB5401" t="s">
        <v>1879</v>
      </c>
      <c r="AC5401" t="s">
        <v>1879</v>
      </c>
      <c r="AD5401" t="s">
        <v>1879</v>
      </c>
      <c r="AE5401" t="s">
        <v>1879</v>
      </c>
      <c r="AF5401" s="97">
        <v>44025.517152777778</v>
      </c>
      <c r="AG5401" s="97">
        <v>36526</v>
      </c>
    </row>
    <row r="5402" spans="1:33">
      <c r="A5402">
        <v>6259</v>
      </c>
      <c r="B5402" t="s">
        <v>5760</v>
      </c>
      <c r="C5402" t="s">
        <v>2179</v>
      </c>
      <c r="D5402" s="96">
        <v>36892</v>
      </c>
      <c r="E5402" t="s">
        <v>158</v>
      </c>
      <c r="F5402">
        <v>0</v>
      </c>
      <c r="G5402" t="s">
        <v>47</v>
      </c>
      <c r="H5402" t="s">
        <v>2168</v>
      </c>
      <c r="I5402" t="s">
        <v>1879</v>
      </c>
      <c r="J5402" t="s">
        <v>1879</v>
      </c>
      <c r="K5402" t="s">
        <v>1879</v>
      </c>
      <c r="L5402" t="s">
        <v>1879</v>
      </c>
      <c r="M5402" s="97">
        <v>36526</v>
      </c>
      <c r="N5402">
        <v>6259</v>
      </c>
      <c r="O5402" t="s">
        <v>5760</v>
      </c>
      <c r="P5402">
        <v>1</v>
      </c>
      <c r="Q5402">
        <v>1</v>
      </c>
      <c r="R5402">
        <v>1985</v>
      </c>
      <c r="S5402" t="s">
        <v>2179</v>
      </c>
      <c r="T5402" s="96">
        <v>36892</v>
      </c>
      <c r="U5402">
        <f t="shared" si="252"/>
        <v>1</v>
      </c>
      <c r="V5402">
        <f t="shared" si="253"/>
        <v>1</v>
      </c>
      <c r="W5402">
        <f t="shared" si="254"/>
        <v>2001</v>
      </c>
      <c r="X5402" t="s">
        <v>158</v>
      </c>
      <c r="Y5402">
        <v>0</v>
      </c>
      <c r="Z5402" t="s">
        <v>47</v>
      </c>
      <c r="AA5402" t="s">
        <v>2168</v>
      </c>
      <c r="AB5402" t="s">
        <v>1879</v>
      </c>
      <c r="AC5402" t="s">
        <v>1879</v>
      </c>
      <c r="AD5402" t="s">
        <v>1879</v>
      </c>
      <c r="AE5402" t="s">
        <v>1879</v>
      </c>
      <c r="AF5402" s="97">
        <v>43785.744131944448</v>
      </c>
      <c r="AG5402" s="97">
        <v>36526</v>
      </c>
    </row>
    <row r="5403" spans="1:33">
      <c r="A5403">
        <v>6260</v>
      </c>
      <c r="B5403" t="s">
        <v>5661</v>
      </c>
      <c r="C5403" t="s">
        <v>5663</v>
      </c>
      <c r="D5403" s="96">
        <v>36945</v>
      </c>
      <c r="E5403" t="s">
        <v>147</v>
      </c>
      <c r="F5403">
        <v>0</v>
      </c>
      <c r="G5403" t="s">
        <v>47</v>
      </c>
      <c r="H5403" t="s">
        <v>1922</v>
      </c>
      <c r="I5403" t="s">
        <v>1879</v>
      </c>
      <c r="J5403" t="s">
        <v>1879</v>
      </c>
      <c r="K5403" t="s">
        <v>1879</v>
      </c>
      <c r="L5403" t="s">
        <v>1879</v>
      </c>
      <c r="M5403" s="97">
        <v>36526</v>
      </c>
      <c r="N5403">
        <v>6260</v>
      </c>
      <c r="O5403" t="s">
        <v>5661</v>
      </c>
      <c r="P5403">
        <v>21</v>
      </c>
      <c r="Q5403">
        <v>6</v>
      </c>
      <c r="R5403">
        <v>1954</v>
      </c>
      <c r="S5403" t="s">
        <v>5663</v>
      </c>
      <c r="T5403" s="96">
        <v>36945</v>
      </c>
      <c r="U5403">
        <f t="shared" si="252"/>
        <v>23</v>
      </c>
      <c r="V5403">
        <f t="shared" si="253"/>
        <v>2</v>
      </c>
      <c r="W5403">
        <f t="shared" si="254"/>
        <v>2001</v>
      </c>
      <c r="X5403" t="s">
        <v>147</v>
      </c>
      <c r="Y5403">
        <v>0</v>
      </c>
      <c r="Z5403" t="s">
        <v>47</v>
      </c>
      <c r="AA5403" t="s">
        <v>1922</v>
      </c>
      <c r="AB5403" t="s">
        <v>1879</v>
      </c>
      <c r="AC5403" t="s">
        <v>1879</v>
      </c>
      <c r="AD5403" t="s">
        <v>1879</v>
      </c>
      <c r="AE5403" t="s">
        <v>1879</v>
      </c>
      <c r="AF5403" s="97">
        <v>43785.744131944448</v>
      </c>
      <c r="AG5403" s="97">
        <v>36526</v>
      </c>
    </row>
    <row r="5404" spans="1:33">
      <c r="A5404">
        <v>6261</v>
      </c>
      <c r="B5404" t="s">
        <v>2951</v>
      </c>
      <c r="C5404" t="s">
        <v>2953</v>
      </c>
      <c r="D5404" s="96">
        <v>33970</v>
      </c>
      <c r="E5404" t="s">
        <v>147</v>
      </c>
      <c r="F5404">
        <v>1</v>
      </c>
      <c r="G5404" t="s">
        <v>47</v>
      </c>
      <c r="H5404" t="s">
        <v>1916</v>
      </c>
      <c r="I5404" t="s">
        <v>1879</v>
      </c>
      <c r="J5404" t="s">
        <v>1879</v>
      </c>
      <c r="K5404" t="s">
        <v>1941</v>
      </c>
      <c r="L5404" t="s">
        <v>1879</v>
      </c>
      <c r="M5404" s="97">
        <v>36526</v>
      </c>
      <c r="N5404">
        <v>6261</v>
      </c>
      <c r="O5404" t="s">
        <v>2951</v>
      </c>
      <c r="P5404">
        <v>1</v>
      </c>
      <c r="Q5404">
        <v>1</v>
      </c>
      <c r="R5404">
        <v>2002</v>
      </c>
      <c r="S5404" t="s">
        <v>2953</v>
      </c>
      <c r="T5404" s="96">
        <v>33970</v>
      </c>
      <c r="U5404">
        <f t="shared" si="252"/>
        <v>1</v>
      </c>
      <c r="V5404">
        <f t="shared" si="253"/>
        <v>1</v>
      </c>
      <c r="W5404">
        <f t="shared" si="254"/>
        <v>1993</v>
      </c>
      <c r="X5404" t="s">
        <v>147</v>
      </c>
      <c r="Y5404">
        <v>1</v>
      </c>
      <c r="Z5404" t="s">
        <v>47</v>
      </c>
      <c r="AA5404" t="s">
        <v>1916</v>
      </c>
      <c r="AB5404" t="s">
        <v>1879</v>
      </c>
      <c r="AC5404" t="s">
        <v>1879</v>
      </c>
      <c r="AD5404" t="s">
        <v>1941</v>
      </c>
      <c r="AE5404" t="s">
        <v>1879</v>
      </c>
      <c r="AF5404" s="97">
        <v>43785.743564814817</v>
      </c>
      <c r="AG5404" s="97">
        <v>36526</v>
      </c>
    </row>
    <row r="5405" spans="1:33">
      <c r="A5405">
        <v>6262</v>
      </c>
      <c r="B5405" t="s">
        <v>7430</v>
      </c>
      <c r="C5405" t="s">
        <v>7431</v>
      </c>
      <c r="D5405" s="96">
        <v>26665</v>
      </c>
      <c r="E5405" t="s">
        <v>147</v>
      </c>
      <c r="F5405">
        <v>1</v>
      </c>
      <c r="G5405" t="s">
        <v>47</v>
      </c>
      <c r="H5405" t="s">
        <v>1880</v>
      </c>
      <c r="I5405" t="s">
        <v>1879</v>
      </c>
      <c r="J5405" t="s">
        <v>1879</v>
      </c>
      <c r="K5405" t="s">
        <v>1879</v>
      </c>
      <c r="L5405" t="s">
        <v>1879</v>
      </c>
      <c r="M5405" s="97">
        <v>36526</v>
      </c>
      <c r="N5405">
        <v>6262</v>
      </c>
      <c r="O5405" t="s">
        <v>7430</v>
      </c>
      <c r="P5405">
        <v>7</v>
      </c>
      <c r="Q5405">
        <v>9</v>
      </c>
      <c r="R5405">
        <v>2005</v>
      </c>
      <c r="S5405" t="s">
        <v>7431</v>
      </c>
      <c r="T5405" s="96">
        <v>26665</v>
      </c>
      <c r="U5405">
        <f t="shared" si="252"/>
        <v>1</v>
      </c>
      <c r="V5405">
        <f t="shared" si="253"/>
        <v>1</v>
      </c>
      <c r="W5405">
        <f t="shared" si="254"/>
        <v>1973</v>
      </c>
      <c r="X5405" t="s">
        <v>147</v>
      </c>
      <c r="Y5405">
        <v>1</v>
      </c>
      <c r="Z5405" t="s">
        <v>47</v>
      </c>
      <c r="AA5405" t="s">
        <v>1880</v>
      </c>
      <c r="AB5405" t="s">
        <v>1879</v>
      </c>
      <c r="AC5405" t="s">
        <v>1879</v>
      </c>
      <c r="AD5405" t="s">
        <v>1879</v>
      </c>
      <c r="AE5405" t="s">
        <v>1879</v>
      </c>
      <c r="AF5405" s="97">
        <v>43785.744004629632</v>
      </c>
      <c r="AG5405" s="97">
        <v>36526</v>
      </c>
    </row>
    <row r="5406" spans="1:33">
      <c r="A5406">
        <v>6263</v>
      </c>
      <c r="B5406" t="s">
        <v>4544</v>
      </c>
      <c r="C5406" t="s">
        <v>154</v>
      </c>
      <c r="D5406" s="96">
        <v>20455</v>
      </c>
      <c r="E5406" t="s">
        <v>147</v>
      </c>
      <c r="F5406">
        <v>0</v>
      </c>
      <c r="G5406" t="s">
        <v>47</v>
      </c>
      <c r="H5406" t="s">
        <v>2012</v>
      </c>
      <c r="I5406" t="s">
        <v>1879</v>
      </c>
      <c r="J5406" t="s">
        <v>1879</v>
      </c>
      <c r="K5406" t="s">
        <v>1879</v>
      </c>
      <c r="L5406" t="s">
        <v>1879</v>
      </c>
      <c r="M5406" s="97">
        <v>36526</v>
      </c>
      <c r="N5406">
        <v>6263</v>
      </c>
      <c r="O5406" t="s">
        <v>4544</v>
      </c>
      <c r="P5406">
        <v>8</v>
      </c>
      <c r="Q5406">
        <v>1</v>
      </c>
      <c r="R5406">
        <v>2001</v>
      </c>
      <c r="S5406" t="s">
        <v>154</v>
      </c>
      <c r="T5406" s="96">
        <v>20455</v>
      </c>
      <c r="U5406">
        <f t="shared" si="252"/>
        <v>1</v>
      </c>
      <c r="V5406">
        <f t="shared" si="253"/>
        <v>1</v>
      </c>
      <c r="W5406">
        <f t="shared" si="254"/>
        <v>1956</v>
      </c>
      <c r="X5406" t="s">
        <v>147</v>
      </c>
      <c r="Y5406">
        <v>0</v>
      </c>
      <c r="Z5406" t="s">
        <v>47</v>
      </c>
      <c r="AA5406" t="s">
        <v>2012</v>
      </c>
      <c r="AB5406" t="s">
        <v>1879</v>
      </c>
      <c r="AC5406" t="s">
        <v>1879</v>
      </c>
      <c r="AD5406" t="s">
        <v>1879</v>
      </c>
      <c r="AE5406" t="s">
        <v>1879</v>
      </c>
      <c r="AF5406" s="97">
        <v>43785.744004629632</v>
      </c>
      <c r="AG5406" s="97">
        <v>36526</v>
      </c>
    </row>
    <row r="5407" spans="1:33">
      <c r="A5407">
        <v>6264</v>
      </c>
      <c r="B5407" t="s">
        <v>106</v>
      </c>
      <c r="C5407" t="s">
        <v>318</v>
      </c>
      <c r="D5407" s="96">
        <v>29587</v>
      </c>
      <c r="E5407" t="s">
        <v>147</v>
      </c>
      <c r="F5407">
        <v>0</v>
      </c>
      <c r="G5407" t="s">
        <v>47</v>
      </c>
      <c r="H5407" t="s">
        <v>1999</v>
      </c>
      <c r="I5407" t="s">
        <v>1879</v>
      </c>
      <c r="J5407" t="s">
        <v>1879</v>
      </c>
      <c r="K5407" t="s">
        <v>1906</v>
      </c>
      <c r="L5407" t="s">
        <v>1879</v>
      </c>
      <c r="M5407" s="97">
        <v>36526</v>
      </c>
      <c r="N5407">
        <v>6264</v>
      </c>
      <c r="O5407" t="s">
        <v>106</v>
      </c>
      <c r="P5407">
        <v>3</v>
      </c>
      <c r="Q5407">
        <v>3</v>
      </c>
      <c r="R5407">
        <v>2003</v>
      </c>
      <c r="S5407" t="s">
        <v>318</v>
      </c>
      <c r="T5407" s="96">
        <v>29587</v>
      </c>
      <c r="U5407">
        <f t="shared" si="252"/>
        <v>1</v>
      </c>
      <c r="V5407">
        <f t="shared" si="253"/>
        <v>1</v>
      </c>
      <c r="W5407">
        <f t="shared" si="254"/>
        <v>1981</v>
      </c>
      <c r="X5407" t="s">
        <v>147</v>
      </c>
      <c r="Y5407">
        <v>0</v>
      </c>
      <c r="Z5407" t="s">
        <v>47</v>
      </c>
      <c r="AA5407" t="s">
        <v>1999</v>
      </c>
      <c r="AB5407" t="s">
        <v>1879</v>
      </c>
      <c r="AC5407" t="s">
        <v>1879</v>
      </c>
      <c r="AD5407" t="s">
        <v>1906</v>
      </c>
      <c r="AE5407" t="s">
        <v>1879</v>
      </c>
      <c r="AF5407" s="97">
        <v>43785.743981481479</v>
      </c>
      <c r="AG5407" s="97">
        <v>36526</v>
      </c>
    </row>
    <row r="5408" spans="1:33">
      <c r="A5408">
        <v>6265</v>
      </c>
      <c r="B5408" t="s">
        <v>6118</v>
      </c>
      <c r="C5408" t="s">
        <v>5233</v>
      </c>
      <c r="D5408" s="96">
        <v>36597</v>
      </c>
      <c r="E5408" t="s">
        <v>158</v>
      </c>
      <c r="F5408">
        <v>0</v>
      </c>
      <c r="G5408" t="s">
        <v>47</v>
      </c>
      <c r="H5408" t="s">
        <v>2063</v>
      </c>
      <c r="I5408" t="s">
        <v>1879</v>
      </c>
      <c r="J5408" t="s">
        <v>1879</v>
      </c>
      <c r="K5408" t="s">
        <v>1906</v>
      </c>
      <c r="L5408" t="s">
        <v>1879</v>
      </c>
      <c r="M5408" s="97">
        <v>36526</v>
      </c>
      <c r="N5408">
        <v>6265</v>
      </c>
      <c r="O5408" t="s">
        <v>6118</v>
      </c>
      <c r="P5408">
        <v>1</v>
      </c>
      <c r="Q5408">
        <v>1</v>
      </c>
      <c r="R5408">
        <v>1999</v>
      </c>
      <c r="S5408" t="s">
        <v>5233</v>
      </c>
      <c r="T5408" s="96">
        <v>36597</v>
      </c>
      <c r="U5408">
        <f t="shared" si="252"/>
        <v>12</v>
      </c>
      <c r="V5408">
        <f t="shared" si="253"/>
        <v>3</v>
      </c>
      <c r="W5408">
        <f t="shared" si="254"/>
        <v>2000</v>
      </c>
      <c r="X5408" t="s">
        <v>158</v>
      </c>
      <c r="Y5408">
        <v>0</v>
      </c>
      <c r="Z5408" t="s">
        <v>47</v>
      </c>
      <c r="AA5408" t="s">
        <v>2063</v>
      </c>
      <c r="AB5408" t="s">
        <v>1879</v>
      </c>
      <c r="AC5408" t="s">
        <v>1879</v>
      </c>
      <c r="AD5408" t="s">
        <v>1906</v>
      </c>
      <c r="AE5408" t="s">
        <v>1879</v>
      </c>
      <c r="AF5408" s="97">
        <v>44039.483564814815</v>
      </c>
      <c r="AG5408" s="97">
        <v>36526</v>
      </c>
    </row>
    <row r="5409" spans="1:33">
      <c r="A5409">
        <v>6267</v>
      </c>
      <c r="B5409" t="s">
        <v>4368</v>
      </c>
      <c r="C5409" t="s">
        <v>480</v>
      </c>
      <c r="D5409" s="96">
        <v>37942</v>
      </c>
      <c r="E5409" t="s">
        <v>147</v>
      </c>
      <c r="F5409">
        <v>0</v>
      </c>
      <c r="G5409" t="s">
        <v>47</v>
      </c>
      <c r="H5409" t="s">
        <v>2011</v>
      </c>
      <c r="I5409" t="s">
        <v>1879</v>
      </c>
      <c r="J5409" t="s">
        <v>1879</v>
      </c>
      <c r="K5409" t="s">
        <v>1879</v>
      </c>
      <c r="L5409" t="s">
        <v>1879</v>
      </c>
      <c r="M5409" s="97">
        <v>36526</v>
      </c>
      <c r="N5409">
        <v>6267</v>
      </c>
      <c r="O5409" t="s">
        <v>4368</v>
      </c>
      <c r="P5409">
        <v>1</v>
      </c>
      <c r="Q5409">
        <v>1</v>
      </c>
      <c r="R5409">
        <v>1995</v>
      </c>
      <c r="S5409" t="s">
        <v>480</v>
      </c>
      <c r="T5409" s="96">
        <v>37942</v>
      </c>
      <c r="U5409">
        <f t="shared" si="252"/>
        <v>17</v>
      </c>
      <c r="V5409">
        <f t="shared" si="253"/>
        <v>11</v>
      </c>
      <c r="W5409">
        <f t="shared" si="254"/>
        <v>2003</v>
      </c>
      <c r="X5409" t="s">
        <v>147</v>
      </c>
      <c r="Y5409">
        <v>0</v>
      </c>
      <c r="Z5409" t="s">
        <v>47</v>
      </c>
      <c r="AA5409" t="s">
        <v>2011</v>
      </c>
      <c r="AB5409" t="s">
        <v>1879</v>
      </c>
      <c r="AC5409" t="s">
        <v>1879</v>
      </c>
      <c r="AD5409" t="s">
        <v>1879</v>
      </c>
      <c r="AE5409" t="s">
        <v>1879</v>
      </c>
      <c r="AF5409" s="97">
        <v>43785.743703703702</v>
      </c>
      <c r="AG5409" s="97">
        <v>36526</v>
      </c>
    </row>
    <row r="5410" spans="1:33">
      <c r="A5410">
        <v>6268</v>
      </c>
      <c r="B5410" t="s">
        <v>6439</v>
      </c>
      <c r="C5410" t="s">
        <v>6440</v>
      </c>
      <c r="D5410" s="96">
        <v>38315</v>
      </c>
      <c r="E5410" t="s">
        <v>147</v>
      </c>
      <c r="F5410">
        <v>0</v>
      </c>
      <c r="G5410" t="s">
        <v>47</v>
      </c>
      <c r="H5410" t="s">
        <v>2008</v>
      </c>
      <c r="I5410" t="s">
        <v>1879</v>
      </c>
      <c r="J5410" t="s">
        <v>1879</v>
      </c>
      <c r="K5410" t="s">
        <v>1879</v>
      </c>
      <c r="L5410" t="s">
        <v>1879</v>
      </c>
      <c r="M5410" s="97">
        <v>36526</v>
      </c>
      <c r="N5410">
        <v>6268</v>
      </c>
      <c r="O5410" t="s">
        <v>6439</v>
      </c>
      <c r="P5410">
        <v>11</v>
      </c>
      <c r="Q5410">
        <v>12</v>
      </c>
      <c r="R5410">
        <v>2002</v>
      </c>
      <c r="S5410" t="s">
        <v>6440</v>
      </c>
      <c r="T5410" s="96">
        <v>38315</v>
      </c>
      <c r="U5410">
        <f t="shared" si="252"/>
        <v>24</v>
      </c>
      <c r="V5410">
        <f t="shared" si="253"/>
        <v>11</v>
      </c>
      <c r="W5410">
        <f t="shared" si="254"/>
        <v>2004</v>
      </c>
      <c r="X5410" t="s">
        <v>147</v>
      </c>
      <c r="Y5410">
        <v>0</v>
      </c>
      <c r="Z5410" t="s">
        <v>47</v>
      </c>
      <c r="AA5410" t="s">
        <v>2008</v>
      </c>
      <c r="AB5410" t="s">
        <v>1879</v>
      </c>
      <c r="AC5410" t="s">
        <v>1879</v>
      </c>
      <c r="AD5410" t="s">
        <v>1879</v>
      </c>
      <c r="AE5410" t="s">
        <v>1879</v>
      </c>
      <c r="AF5410" s="97">
        <v>43785.744131944448</v>
      </c>
      <c r="AG5410" s="97">
        <v>36526</v>
      </c>
    </row>
    <row r="5411" spans="1:33">
      <c r="A5411">
        <v>6269</v>
      </c>
      <c r="B5411" t="s">
        <v>6509</v>
      </c>
      <c r="C5411" t="s">
        <v>4450</v>
      </c>
      <c r="D5411" s="96">
        <v>39078</v>
      </c>
      <c r="E5411" t="s">
        <v>147</v>
      </c>
      <c r="F5411">
        <v>0</v>
      </c>
      <c r="G5411" t="s">
        <v>47</v>
      </c>
      <c r="H5411" t="s">
        <v>1934</v>
      </c>
      <c r="I5411" t="s">
        <v>1879</v>
      </c>
      <c r="J5411" t="s">
        <v>1879</v>
      </c>
      <c r="K5411" t="s">
        <v>1879</v>
      </c>
      <c r="L5411" t="s">
        <v>1879</v>
      </c>
      <c r="M5411" s="97">
        <v>36526</v>
      </c>
      <c r="N5411">
        <v>6269</v>
      </c>
      <c r="O5411" t="s">
        <v>6509</v>
      </c>
      <c r="P5411">
        <v>1</v>
      </c>
      <c r="Q5411">
        <v>1</v>
      </c>
      <c r="R5411">
        <v>2002</v>
      </c>
      <c r="S5411" t="s">
        <v>4450</v>
      </c>
      <c r="T5411" s="96">
        <v>39078</v>
      </c>
      <c r="U5411">
        <f t="shared" si="252"/>
        <v>27</v>
      </c>
      <c r="V5411">
        <f t="shared" si="253"/>
        <v>12</v>
      </c>
      <c r="W5411">
        <f t="shared" si="254"/>
        <v>2006</v>
      </c>
      <c r="X5411" t="s">
        <v>147</v>
      </c>
      <c r="Y5411">
        <v>0</v>
      </c>
      <c r="Z5411" t="s">
        <v>47</v>
      </c>
      <c r="AA5411" t="s">
        <v>1934</v>
      </c>
      <c r="AB5411" t="s">
        <v>1879</v>
      </c>
      <c r="AC5411" t="s">
        <v>1879</v>
      </c>
      <c r="AD5411" t="s">
        <v>1879</v>
      </c>
      <c r="AE5411" t="s">
        <v>1879</v>
      </c>
      <c r="AF5411" s="97">
        <v>43785.744131944448</v>
      </c>
      <c r="AG5411" s="97">
        <v>36526</v>
      </c>
    </row>
    <row r="5412" spans="1:33">
      <c r="A5412">
        <v>6270</v>
      </c>
      <c r="B5412" t="s">
        <v>965</v>
      </c>
      <c r="C5412" t="s">
        <v>966</v>
      </c>
      <c r="D5412" s="96">
        <v>37927</v>
      </c>
      <c r="E5412" t="s">
        <v>147</v>
      </c>
      <c r="F5412">
        <v>0</v>
      </c>
      <c r="G5412" t="s">
        <v>557</v>
      </c>
      <c r="H5412" t="s">
        <v>1882</v>
      </c>
      <c r="I5412" t="s">
        <v>2139</v>
      </c>
      <c r="J5412" t="s">
        <v>1941</v>
      </c>
      <c r="K5412" t="s">
        <v>1941</v>
      </c>
      <c r="L5412" t="s">
        <v>1981</v>
      </c>
      <c r="M5412" s="97">
        <v>36526</v>
      </c>
      <c r="N5412">
        <v>6270</v>
      </c>
      <c r="O5412" t="s">
        <v>965</v>
      </c>
      <c r="P5412">
        <v>24</v>
      </c>
      <c r="Q5412">
        <v>1</v>
      </c>
      <c r="R5412">
        <v>1993</v>
      </c>
      <c r="S5412" t="s">
        <v>966</v>
      </c>
      <c r="T5412" s="96">
        <v>37927</v>
      </c>
      <c r="U5412">
        <f t="shared" si="252"/>
        <v>2</v>
      </c>
      <c r="V5412">
        <f t="shared" si="253"/>
        <v>11</v>
      </c>
      <c r="W5412">
        <f t="shared" si="254"/>
        <v>2003</v>
      </c>
      <c r="X5412" t="s">
        <v>147</v>
      </c>
      <c r="Y5412">
        <v>0</v>
      </c>
      <c r="Z5412" t="s">
        <v>557</v>
      </c>
      <c r="AA5412" t="s">
        <v>1886</v>
      </c>
      <c r="AB5412" t="s">
        <v>7594</v>
      </c>
      <c r="AC5412" t="s">
        <v>1885</v>
      </c>
      <c r="AD5412" t="s">
        <v>1885</v>
      </c>
      <c r="AE5412" t="s">
        <v>1904</v>
      </c>
      <c r="AF5412" s="97">
        <v>43785.744131944448</v>
      </c>
      <c r="AG5412" s="97">
        <v>36526</v>
      </c>
    </row>
    <row r="5413" spans="1:33">
      <c r="A5413">
        <v>6271</v>
      </c>
      <c r="B5413" t="s">
        <v>239</v>
      </c>
      <c r="C5413" t="s">
        <v>3121</v>
      </c>
      <c r="D5413" s="96">
        <v>38978</v>
      </c>
      <c r="E5413" t="s">
        <v>147</v>
      </c>
      <c r="F5413">
        <v>0</v>
      </c>
      <c r="G5413" t="s">
        <v>47</v>
      </c>
      <c r="H5413" t="s">
        <v>2023</v>
      </c>
      <c r="I5413" t="s">
        <v>1879</v>
      </c>
      <c r="J5413" t="s">
        <v>1879</v>
      </c>
      <c r="K5413" t="s">
        <v>1927</v>
      </c>
      <c r="L5413" t="s">
        <v>1879</v>
      </c>
      <c r="M5413" s="97">
        <v>36526</v>
      </c>
      <c r="N5413">
        <v>6271</v>
      </c>
      <c r="O5413" t="s">
        <v>239</v>
      </c>
      <c r="P5413">
        <v>1</v>
      </c>
      <c r="Q5413">
        <v>1</v>
      </c>
      <c r="R5413">
        <v>1974</v>
      </c>
      <c r="S5413" t="s">
        <v>3121</v>
      </c>
      <c r="T5413" s="96">
        <v>38978</v>
      </c>
      <c r="U5413">
        <f t="shared" si="252"/>
        <v>18</v>
      </c>
      <c r="V5413">
        <f t="shared" si="253"/>
        <v>9</v>
      </c>
      <c r="W5413">
        <f t="shared" si="254"/>
        <v>2006</v>
      </c>
      <c r="X5413" t="s">
        <v>147</v>
      </c>
      <c r="Y5413">
        <v>0</v>
      </c>
      <c r="Z5413" t="s">
        <v>47</v>
      </c>
      <c r="AA5413" t="s">
        <v>2023</v>
      </c>
      <c r="AB5413" t="s">
        <v>1879</v>
      </c>
      <c r="AC5413" t="s">
        <v>1879</v>
      </c>
      <c r="AD5413" t="s">
        <v>1927</v>
      </c>
      <c r="AE5413" t="s">
        <v>1879</v>
      </c>
      <c r="AF5413" s="97">
        <v>44117.497986111113</v>
      </c>
      <c r="AG5413" s="97">
        <v>36526</v>
      </c>
    </row>
    <row r="5414" spans="1:33">
      <c r="A5414">
        <v>6272</v>
      </c>
      <c r="B5414" t="s">
        <v>8092</v>
      </c>
      <c r="C5414" t="s">
        <v>214</v>
      </c>
      <c r="D5414" s="96">
        <v>37120</v>
      </c>
      <c r="E5414" t="s">
        <v>158</v>
      </c>
      <c r="F5414">
        <v>0</v>
      </c>
      <c r="G5414" t="s">
        <v>47</v>
      </c>
      <c r="H5414" t="s">
        <v>1909</v>
      </c>
      <c r="I5414" t="s">
        <v>1879</v>
      </c>
      <c r="J5414" t="s">
        <v>1879</v>
      </c>
      <c r="K5414" t="s">
        <v>1921</v>
      </c>
      <c r="L5414" t="s">
        <v>1879</v>
      </c>
      <c r="M5414" s="97">
        <v>36526</v>
      </c>
      <c r="N5414">
        <v>6272</v>
      </c>
      <c r="O5414" t="s">
        <v>8092</v>
      </c>
      <c r="P5414">
        <v>13</v>
      </c>
      <c r="Q5414">
        <v>1</v>
      </c>
      <c r="R5414">
        <v>1935</v>
      </c>
      <c r="S5414" t="s">
        <v>214</v>
      </c>
      <c r="T5414" s="96">
        <v>37120</v>
      </c>
      <c r="U5414">
        <f t="shared" si="252"/>
        <v>17</v>
      </c>
      <c r="V5414">
        <f t="shared" si="253"/>
        <v>8</v>
      </c>
      <c r="W5414">
        <f t="shared" si="254"/>
        <v>2001</v>
      </c>
      <c r="X5414" t="s">
        <v>158</v>
      </c>
      <c r="Y5414">
        <v>0</v>
      </c>
      <c r="Z5414" t="s">
        <v>47</v>
      </c>
      <c r="AA5414" t="s">
        <v>1909</v>
      </c>
      <c r="AB5414" t="s">
        <v>1879</v>
      </c>
      <c r="AC5414" t="s">
        <v>1879</v>
      </c>
      <c r="AD5414" t="s">
        <v>1921</v>
      </c>
      <c r="AE5414" t="s">
        <v>1879</v>
      </c>
      <c r="AF5414" s="97">
        <v>44025.517453703702</v>
      </c>
      <c r="AG5414" s="97">
        <v>36526</v>
      </c>
    </row>
    <row r="5415" spans="1:33">
      <c r="A5415">
        <v>6273</v>
      </c>
      <c r="B5415" t="s">
        <v>1557</v>
      </c>
      <c r="C5415" t="s">
        <v>1558</v>
      </c>
      <c r="D5415" s="96">
        <v>38013</v>
      </c>
      <c r="E5415" t="s">
        <v>158</v>
      </c>
      <c r="F5415">
        <v>1</v>
      </c>
      <c r="G5415" t="s">
        <v>47</v>
      </c>
      <c r="H5415" t="s">
        <v>1878</v>
      </c>
      <c r="I5415" t="s">
        <v>1879</v>
      </c>
      <c r="J5415" t="s">
        <v>1879</v>
      </c>
      <c r="K5415" t="s">
        <v>1924</v>
      </c>
      <c r="L5415" t="s">
        <v>1879</v>
      </c>
      <c r="M5415" s="97">
        <v>36526</v>
      </c>
      <c r="N5415">
        <v>6273</v>
      </c>
      <c r="O5415" t="s">
        <v>1557</v>
      </c>
      <c r="P5415">
        <v>19</v>
      </c>
      <c r="Q5415">
        <v>1</v>
      </c>
      <c r="R5415">
        <v>1995</v>
      </c>
      <c r="S5415" t="s">
        <v>1558</v>
      </c>
      <c r="T5415" s="96">
        <v>38013</v>
      </c>
      <c r="U5415">
        <f t="shared" si="252"/>
        <v>27</v>
      </c>
      <c r="V5415">
        <f t="shared" si="253"/>
        <v>1</v>
      </c>
      <c r="W5415">
        <f t="shared" si="254"/>
        <v>2004</v>
      </c>
      <c r="X5415" t="s">
        <v>158</v>
      </c>
      <c r="Y5415">
        <v>1</v>
      </c>
      <c r="Z5415" t="s">
        <v>47</v>
      </c>
      <c r="AA5415" t="s">
        <v>1878</v>
      </c>
      <c r="AB5415" t="s">
        <v>1879</v>
      </c>
      <c r="AC5415" t="s">
        <v>1879</v>
      </c>
      <c r="AD5415" t="s">
        <v>1924</v>
      </c>
      <c r="AE5415" t="s">
        <v>1879</v>
      </c>
      <c r="AF5415" s="97">
        <v>43785.744131944448</v>
      </c>
      <c r="AG5415" s="97">
        <v>36526</v>
      </c>
    </row>
    <row r="5416" spans="1:33">
      <c r="A5416">
        <v>6274</v>
      </c>
      <c r="B5416" t="s">
        <v>6313</v>
      </c>
      <c r="C5416" t="s">
        <v>1787</v>
      </c>
      <c r="D5416" s="96">
        <v>35832</v>
      </c>
      <c r="E5416" t="s">
        <v>147</v>
      </c>
      <c r="F5416">
        <v>0</v>
      </c>
      <c r="G5416" t="s">
        <v>47</v>
      </c>
      <c r="H5416" t="s">
        <v>1901</v>
      </c>
      <c r="I5416" t="s">
        <v>1879</v>
      </c>
      <c r="J5416" t="s">
        <v>1879</v>
      </c>
      <c r="K5416" t="s">
        <v>1879</v>
      </c>
      <c r="L5416" t="s">
        <v>1879</v>
      </c>
      <c r="M5416" s="97">
        <v>36526</v>
      </c>
      <c r="N5416">
        <v>6274</v>
      </c>
      <c r="O5416" t="s">
        <v>6313</v>
      </c>
      <c r="P5416">
        <v>1</v>
      </c>
      <c r="Q5416">
        <v>1</v>
      </c>
      <c r="R5416">
        <v>1978</v>
      </c>
      <c r="S5416" t="s">
        <v>1787</v>
      </c>
      <c r="T5416" s="96">
        <v>35832</v>
      </c>
      <c r="U5416">
        <f t="shared" si="252"/>
        <v>6</v>
      </c>
      <c r="V5416">
        <f t="shared" si="253"/>
        <v>2</v>
      </c>
      <c r="W5416">
        <f t="shared" si="254"/>
        <v>1998</v>
      </c>
      <c r="X5416" t="s">
        <v>147</v>
      </c>
      <c r="Y5416">
        <v>0</v>
      </c>
      <c r="Z5416" t="s">
        <v>47</v>
      </c>
      <c r="AA5416" t="s">
        <v>1901</v>
      </c>
      <c r="AB5416" t="s">
        <v>1879</v>
      </c>
      <c r="AC5416" t="s">
        <v>1879</v>
      </c>
      <c r="AD5416" t="s">
        <v>1879</v>
      </c>
      <c r="AE5416" t="s">
        <v>1879</v>
      </c>
      <c r="AF5416" s="97">
        <v>43785.744131944448</v>
      </c>
      <c r="AG5416" s="97">
        <v>36526</v>
      </c>
    </row>
    <row r="5417" spans="1:33">
      <c r="A5417">
        <v>6275</v>
      </c>
      <c r="B5417" t="s">
        <v>9094</v>
      </c>
      <c r="C5417" t="s">
        <v>1065</v>
      </c>
      <c r="D5417" s="96">
        <v>37459</v>
      </c>
      <c r="E5417" t="s">
        <v>147</v>
      </c>
      <c r="F5417">
        <v>0</v>
      </c>
      <c r="G5417" t="s">
        <v>47</v>
      </c>
      <c r="H5417" t="s">
        <v>2049</v>
      </c>
      <c r="I5417" t="s">
        <v>1879</v>
      </c>
      <c r="J5417" t="s">
        <v>1879</v>
      </c>
      <c r="K5417" t="s">
        <v>1879</v>
      </c>
      <c r="L5417" t="s">
        <v>1879</v>
      </c>
      <c r="M5417" s="97">
        <v>36526</v>
      </c>
      <c r="N5417">
        <v>6275</v>
      </c>
      <c r="O5417" t="s">
        <v>9094</v>
      </c>
      <c r="P5417">
        <v>1</v>
      </c>
      <c r="Q5417">
        <v>1</v>
      </c>
      <c r="R5417">
        <v>1996</v>
      </c>
      <c r="S5417" t="s">
        <v>1065</v>
      </c>
      <c r="T5417" s="96">
        <v>37459</v>
      </c>
      <c r="U5417">
        <f t="shared" si="252"/>
        <v>22</v>
      </c>
      <c r="V5417">
        <f t="shared" si="253"/>
        <v>7</v>
      </c>
      <c r="W5417">
        <f t="shared" si="254"/>
        <v>2002</v>
      </c>
      <c r="X5417" t="s">
        <v>147</v>
      </c>
      <c r="Y5417">
        <v>0</v>
      </c>
      <c r="Z5417" t="s">
        <v>47</v>
      </c>
      <c r="AA5417" t="s">
        <v>2049</v>
      </c>
      <c r="AB5417" t="s">
        <v>1879</v>
      </c>
      <c r="AC5417" t="s">
        <v>1879</v>
      </c>
      <c r="AD5417" t="s">
        <v>1879</v>
      </c>
      <c r="AE5417" t="s">
        <v>1879</v>
      </c>
      <c r="AF5417" s="97">
        <v>43785.744131944448</v>
      </c>
      <c r="AG5417" s="97">
        <v>36526</v>
      </c>
    </row>
    <row r="5418" spans="1:33">
      <c r="A5418">
        <v>6276</v>
      </c>
      <c r="B5418" t="s">
        <v>6582</v>
      </c>
      <c r="C5418" t="s">
        <v>562</v>
      </c>
      <c r="D5418" s="96">
        <v>26299</v>
      </c>
      <c r="E5418" t="s">
        <v>147</v>
      </c>
      <c r="F5418">
        <v>0</v>
      </c>
      <c r="G5418" t="s">
        <v>47</v>
      </c>
      <c r="H5418" t="s">
        <v>2008</v>
      </c>
      <c r="I5418" t="s">
        <v>1879</v>
      </c>
      <c r="J5418" t="s">
        <v>1879</v>
      </c>
      <c r="K5418" t="s">
        <v>1879</v>
      </c>
      <c r="L5418" t="s">
        <v>1879</v>
      </c>
      <c r="M5418" s="97">
        <v>36526</v>
      </c>
      <c r="N5418">
        <v>6276</v>
      </c>
      <c r="O5418" t="s">
        <v>6582</v>
      </c>
      <c r="P5418">
        <v>1</v>
      </c>
      <c r="Q5418">
        <v>1</v>
      </c>
      <c r="R5418">
        <v>1985</v>
      </c>
      <c r="S5418" t="s">
        <v>562</v>
      </c>
      <c r="T5418" s="96">
        <v>26299</v>
      </c>
      <c r="U5418">
        <f t="shared" si="252"/>
        <v>1</v>
      </c>
      <c r="V5418">
        <f t="shared" si="253"/>
        <v>1</v>
      </c>
      <c r="W5418">
        <f t="shared" si="254"/>
        <v>1972</v>
      </c>
      <c r="X5418" t="s">
        <v>147</v>
      </c>
      <c r="Y5418">
        <v>0</v>
      </c>
      <c r="Z5418" t="s">
        <v>47</v>
      </c>
      <c r="AA5418" t="s">
        <v>2008</v>
      </c>
      <c r="AB5418" t="s">
        <v>1879</v>
      </c>
      <c r="AC5418" t="s">
        <v>1879</v>
      </c>
      <c r="AD5418" t="s">
        <v>1879</v>
      </c>
      <c r="AE5418" t="s">
        <v>1879</v>
      </c>
      <c r="AF5418" s="97">
        <v>43785.744131944448</v>
      </c>
      <c r="AG5418" s="97">
        <v>36526</v>
      </c>
    </row>
    <row r="5419" spans="1:33">
      <c r="A5419">
        <v>6277</v>
      </c>
      <c r="B5419" t="s">
        <v>934</v>
      </c>
      <c r="C5419" t="s">
        <v>361</v>
      </c>
      <c r="D5419" s="96">
        <v>26797</v>
      </c>
      <c r="E5419" t="s">
        <v>147</v>
      </c>
      <c r="F5419">
        <v>0</v>
      </c>
      <c r="G5419" t="s">
        <v>28</v>
      </c>
      <c r="H5419" t="s">
        <v>1882</v>
      </c>
      <c r="I5419" t="s">
        <v>6500</v>
      </c>
      <c r="J5419" t="s">
        <v>2019</v>
      </c>
      <c r="K5419" t="s">
        <v>2019</v>
      </c>
      <c r="L5419" t="s">
        <v>2021</v>
      </c>
      <c r="M5419" s="97">
        <v>36526</v>
      </c>
      <c r="N5419">
        <v>6277</v>
      </c>
      <c r="O5419" t="s">
        <v>934</v>
      </c>
      <c r="P5419">
        <v>7</v>
      </c>
      <c r="Q5419">
        <v>5</v>
      </c>
      <c r="R5419">
        <v>2004</v>
      </c>
      <c r="S5419" t="s">
        <v>361</v>
      </c>
      <c r="T5419" s="96">
        <v>26797</v>
      </c>
      <c r="U5419">
        <f t="shared" si="252"/>
        <v>13</v>
      </c>
      <c r="V5419">
        <f t="shared" si="253"/>
        <v>5</v>
      </c>
      <c r="W5419">
        <f t="shared" si="254"/>
        <v>1973</v>
      </c>
      <c r="X5419" t="s">
        <v>147</v>
      </c>
      <c r="Y5419">
        <v>0</v>
      </c>
      <c r="Z5419" t="s">
        <v>28</v>
      </c>
      <c r="AA5419" t="s">
        <v>1886</v>
      </c>
      <c r="AB5419" t="s">
        <v>4151</v>
      </c>
      <c r="AC5419" t="s">
        <v>1881</v>
      </c>
      <c r="AD5419" t="s">
        <v>1881</v>
      </c>
      <c r="AE5419" t="s">
        <v>1910</v>
      </c>
      <c r="AF5419" s="97">
        <v>44969.144131944442</v>
      </c>
      <c r="AG5419" s="97">
        <v>36526</v>
      </c>
    </row>
    <row r="5420" spans="1:33">
      <c r="A5420">
        <v>6278</v>
      </c>
      <c r="B5420" t="s">
        <v>323</v>
      </c>
      <c r="C5420" t="s">
        <v>324</v>
      </c>
      <c r="D5420" s="96">
        <v>29221</v>
      </c>
      <c r="E5420" t="s">
        <v>147</v>
      </c>
      <c r="F5420">
        <v>1</v>
      </c>
      <c r="G5420" t="s">
        <v>47</v>
      </c>
      <c r="H5420" t="s">
        <v>1956</v>
      </c>
      <c r="I5420" t="s">
        <v>1879</v>
      </c>
      <c r="J5420" t="s">
        <v>1879</v>
      </c>
      <c r="K5420" t="s">
        <v>1955</v>
      </c>
      <c r="L5420" t="s">
        <v>1879</v>
      </c>
      <c r="M5420" s="97">
        <v>36526</v>
      </c>
      <c r="N5420">
        <v>6278</v>
      </c>
      <c r="O5420" t="s">
        <v>323</v>
      </c>
      <c r="P5420">
        <v>9</v>
      </c>
      <c r="Q5420">
        <v>7</v>
      </c>
      <c r="R5420">
        <v>1973</v>
      </c>
      <c r="S5420" t="s">
        <v>324</v>
      </c>
      <c r="T5420" s="96">
        <v>29221</v>
      </c>
      <c r="U5420">
        <f t="shared" si="252"/>
        <v>1</v>
      </c>
      <c r="V5420">
        <f t="shared" si="253"/>
        <v>1</v>
      </c>
      <c r="W5420">
        <f t="shared" si="254"/>
        <v>1980</v>
      </c>
      <c r="X5420" t="s">
        <v>147</v>
      </c>
      <c r="Y5420">
        <v>1</v>
      </c>
      <c r="Z5420" t="s">
        <v>47</v>
      </c>
      <c r="AA5420" t="s">
        <v>1886</v>
      </c>
      <c r="AB5420" t="s">
        <v>1879</v>
      </c>
      <c r="AC5420" t="s">
        <v>1879</v>
      </c>
      <c r="AD5420" t="s">
        <v>1955</v>
      </c>
      <c r="AE5420" t="s">
        <v>1927</v>
      </c>
      <c r="AF5420" s="97">
        <v>43785.744131944448</v>
      </c>
      <c r="AG5420" s="97">
        <v>36526</v>
      </c>
    </row>
    <row r="5421" spans="1:33">
      <c r="A5421">
        <v>6279</v>
      </c>
      <c r="B5421" t="s">
        <v>454</v>
      </c>
      <c r="C5421" t="s">
        <v>241</v>
      </c>
      <c r="D5421" s="96">
        <v>26299</v>
      </c>
      <c r="E5421" t="s">
        <v>147</v>
      </c>
      <c r="F5421">
        <v>1</v>
      </c>
      <c r="G5421" t="s">
        <v>47</v>
      </c>
      <c r="H5421" t="s">
        <v>1956</v>
      </c>
      <c r="I5421" t="s">
        <v>1879</v>
      </c>
      <c r="J5421" t="s">
        <v>1879</v>
      </c>
      <c r="K5421" t="s">
        <v>1940</v>
      </c>
      <c r="L5421" t="s">
        <v>1879</v>
      </c>
      <c r="M5421" s="97">
        <v>36526</v>
      </c>
      <c r="N5421">
        <v>6279</v>
      </c>
      <c r="O5421" t="s">
        <v>454</v>
      </c>
      <c r="P5421">
        <v>1</v>
      </c>
      <c r="Q5421">
        <v>1</v>
      </c>
      <c r="R5421">
        <v>1994</v>
      </c>
      <c r="S5421" t="s">
        <v>241</v>
      </c>
      <c r="T5421" s="96">
        <v>26299</v>
      </c>
      <c r="U5421">
        <f t="shared" si="252"/>
        <v>1</v>
      </c>
      <c r="V5421">
        <f t="shared" si="253"/>
        <v>1</v>
      </c>
      <c r="W5421">
        <f t="shared" si="254"/>
        <v>1972</v>
      </c>
      <c r="X5421" t="s">
        <v>147</v>
      </c>
      <c r="Y5421">
        <v>1</v>
      </c>
      <c r="Z5421" t="s">
        <v>47</v>
      </c>
      <c r="AA5421" t="s">
        <v>1886</v>
      </c>
      <c r="AB5421" t="s">
        <v>1879</v>
      </c>
      <c r="AC5421" t="s">
        <v>1879</v>
      </c>
      <c r="AD5421" t="s">
        <v>1940</v>
      </c>
      <c r="AE5421" t="s">
        <v>1927</v>
      </c>
      <c r="AF5421" s="97">
        <v>43785.744131944448</v>
      </c>
      <c r="AG5421" s="97">
        <v>36526</v>
      </c>
    </row>
    <row r="5422" spans="1:33">
      <c r="A5422">
        <v>6280</v>
      </c>
      <c r="B5422" t="s">
        <v>3838</v>
      </c>
      <c r="C5422" t="s">
        <v>452</v>
      </c>
      <c r="D5422" s="96">
        <v>20090</v>
      </c>
      <c r="E5422" t="s">
        <v>147</v>
      </c>
      <c r="F5422">
        <v>1</v>
      </c>
      <c r="G5422" t="s">
        <v>47</v>
      </c>
      <c r="H5422" t="s">
        <v>1882</v>
      </c>
      <c r="I5422" t="s">
        <v>1879</v>
      </c>
      <c r="J5422" t="s">
        <v>1879</v>
      </c>
      <c r="K5422" t="s">
        <v>1966</v>
      </c>
      <c r="L5422" t="s">
        <v>1879</v>
      </c>
      <c r="M5422" s="97">
        <v>36526</v>
      </c>
      <c r="N5422">
        <v>6280</v>
      </c>
      <c r="O5422" t="s">
        <v>3838</v>
      </c>
      <c r="P5422">
        <v>1</v>
      </c>
      <c r="Q5422">
        <v>1</v>
      </c>
      <c r="R5422">
        <v>1968</v>
      </c>
      <c r="S5422" t="s">
        <v>452</v>
      </c>
      <c r="T5422" s="96">
        <v>20090</v>
      </c>
      <c r="U5422">
        <f t="shared" si="252"/>
        <v>1</v>
      </c>
      <c r="V5422">
        <f t="shared" si="253"/>
        <v>1</v>
      </c>
      <c r="W5422">
        <f t="shared" si="254"/>
        <v>1955</v>
      </c>
      <c r="X5422" t="s">
        <v>147</v>
      </c>
      <c r="Y5422">
        <v>1</v>
      </c>
      <c r="Z5422" t="s">
        <v>47</v>
      </c>
      <c r="AA5422" t="s">
        <v>1886</v>
      </c>
      <c r="AB5422" t="s">
        <v>1879</v>
      </c>
      <c r="AC5422" t="s">
        <v>1879</v>
      </c>
      <c r="AD5422" t="s">
        <v>1966</v>
      </c>
      <c r="AE5422" t="s">
        <v>1947</v>
      </c>
      <c r="AF5422" s="97">
        <v>43785.744131944448</v>
      </c>
      <c r="AG5422" s="97">
        <v>36526</v>
      </c>
    </row>
    <row r="5423" spans="1:33">
      <c r="A5423">
        <v>6281</v>
      </c>
      <c r="B5423" t="s">
        <v>271</v>
      </c>
      <c r="C5423" t="s">
        <v>3151</v>
      </c>
      <c r="D5423" s="96">
        <v>26299</v>
      </c>
      <c r="E5423" t="s">
        <v>147</v>
      </c>
      <c r="F5423">
        <v>0</v>
      </c>
      <c r="G5423" t="s">
        <v>47</v>
      </c>
      <c r="H5423" t="s">
        <v>2048</v>
      </c>
      <c r="I5423" t="s">
        <v>1879</v>
      </c>
      <c r="J5423" t="s">
        <v>1879</v>
      </c>
      <c r="K5423" t="s">
        <v>1900</v>
      </c>
      <c r="L5423" t="s">
        <v>1879</v>
      </c>
      <c r="M5423" s="97">
        <v>36526</v>
      </c>
      <c r="N5423">
        <v>6281</v>
      </c>
      <c r="O5423" t="s">
        <v>271</v>
      </c>
      <c r="P5423">
        <v>1</v>
      </c>
      <c r="Q5423">
        <v>1</v>
      </c>
      <c r="R5423">
        <v>1976</v>
      </c>
      <c r="S5423" t="s">
        <v>3151</v>
      </c>
      <c r="T5423" s="96">
        <v>26299</v>
      </c>
      <c r="U5423">
        <f t="shared" si="252"/>
        <v>1</v>
      </c>
      <c r="V5423">
        <f t="shared" si="253"/>
        <v>1</v>
      </c>
      <c r="W5423">
        <f t="shared" si="254"/>
        <v>1972</v>
      </c>
      <c r="X5423" t="s">
        <v>147</v>
      </c>
      <c r="Y5423">
        <v>0</v>
      </c>
      <c r="Z5423" t="s">
        <v>47</v>
      </c>
      <c r="AA5423" t="s">
        <v>2048</v>
      </c>
      <c r="AB5423" t="s">
        <v>1879</v>
      </c>
      <c r="AC5423" t="s">
        <v>1879</v>
      </c>
      <c r="AD5423" t="s">
        <v>1900</v>
      </c>
      <c r="AE5423" t="s">
        <v>1879</v>
      </c>
      <c r="AF5423" s="97">
        <v>44371.481990740744</v>
      </c>
      <c r="AG5423" s="97">
        <v>36526</v>
      </c>
    </row>
    <row r="5424" spans="1:33">
      <c r="A5424">
        <v>6282</v>
      </c>
      <c r="B5424" t="s">
        <v>8794</v>
      </c>
      <c r="C5424" t="s">
        <v>8795</v>
      </c>
      <c r="D5424" s="96">
        <v>22374</v>
      </c>
      <c r="E5424" t="s">
        <v>147</v>
      </c>
      <c r="F5424">
        <v>0</v>
      </c>
      <c r="G5424" t="s">
        <v>47</v>
      </c>
      <c r="H5424" t="s">
        <v>1882</v>
      </c>
      <c r="I5424" t="s">
        <v>1879</v>
      </c>
      <c r="J5424" t="s">
        <v>1879</v>
      </c>
      <c r="K5424" t="s">
        <v>1923</v>
      </c>
      <c r="L5424" t="s">
        <v>1927</v>
      </c>
      <c r="M5424" s="97">
        <v>36526</v>
      </c>
      <c r="N5424">
        <v>6282</v>
      </c>
      <c r="O5424" t="s">
        <v>8794</v>
      </c>
      <c r="P5424">
        <v>1</v>
      </c>
      <c r="Q5424">
        <v>1</v>
      </c>
      <c r="R5424">
        <v>1984</v>
      </c>
      <c r="S5424" t="s">
        <v>8795</v>
      </c>
      <c r="T5424" s="96">
        <v>22374</v>
      </c>
      <c r="U5424">
        <f t="shared" si="252"/>
        <v>3</v>
      </c>
      <c r="V5424">
        <f t="shared" si="253"/>
        <v>4</v>
      </c>
      <c r="W5424">
        <f t="shared" si="254"/>
        <v>1961</v>
      </c>
      <c r="X5424" t="s">
        <v>147</v>
      </c>
      <c r="Y5424">
        <v>0</v>
      </c>
      <c r="Z5424" t="s">
        <v>47</v>
      </c>
      <c r="AA5424" t="s">
        <v>1886</v>
      </c>
      <c r="AB5424" t="s">
        <v>1879</v>
      </c>
      <c r="AC5424" t="s">
        <v>1879</v>
      </c>
      <c r="AD5424" t="s">
        <v>1923</v>
      </c>
      <c r="AE5424" t="s">
        <v>1902</v>
      </c>
      <c r="AF5424" s="97">
        <v>44683.885439814818</v>
      </c>
      <c r="AG5424" s="97">
        <v>36526</v>
      </c>
    </row>
    <row r="5425" spans="1:33">
      <c r="A5425">
        <v>6283</v>
      </c>
      <c r="B5425" t="s">
        <v>7466</v>
      </c>
      <c r="C5425" t="s">
        <v>7467</v>
      </c>
      <c r="D5425" s="96">
        <v>35431</v>
      </c>
      <c r="E5425" t="s">
        <v>147</v>
      </c>
      <c r="F5425">
        <v>0</v>
      </c>
      <c r="G5425" t="s">
        <v>47</v>
      </c>
      <c r="H5425" t="s">
        <v>2113</v>
      </c>
      <c r="I5425" t="s">
        <v>1879</v>
      </c>
      <c r="J5425" t="s">
        <v>1879</v>
      </c>
      <c r="K5425" t="s">
        <v>1879</v>
      </c>
      <c r="L5425" t="s">
        <v>1879</v>
      </c>
      <c r="M5425" s="97">
        <v>36526</v>
      </c>
      <c r="N5425">
        <v>6283</v>
      </c>
      <c r="O5425" t="s">
        <v>7466</v>
      </c>
      <c r="P5425">
        <v>21</v>
      </c>
      <c r="Q5425">
        <v>10</v>
      </c>
      <c r="R5425">
        <v>1981</v>
      </c>
      <c r="S5425" t="s">
        <v>7467</v>
      </c>
      <c r="T5425" s="96">
        <v>35431</v>
      </c>
      <c r="U5425">
        <f t="shared" si="252"/>
        <v>1</v>
      </c>
      <c r="V5425">
        <f t="shared" si="253"/>
        <v>1</v>
      </c>
      <c r="W5425">
        <f t="shared" si="254"/>
        <v>1997</v>
      </c>
      <c r="X5425" t="s">
        <v>147</v>
      </c>
      <c r="Y5425">
        <v>0</v>
      </c>
      <c r="Z5425" t="s">
        <v>47</v>
      </c>
      <c r="AA5425" t="s">
        <v>2113</v>
      </c>
      <c r="AB5425" t="s">
        <v>1879</v>
      </c>
      <c r="AC5425" t="s">
        <v>1879</v>
      </c>
      <c r="AD5425" t="s">
        <v>1879</v>
      </c>
      <c r="AE5425" t="s">
        <v>1879</v>
      </c>
      <c r="AF5425" s="97">
        <v>43785.744131944448</v>
      </c>
      <c r="AG5425" s="97">
        <v>36526</v>
      </c>
    </row>
    <row r="5426" spans="1:33">
      <c r="A5426">
        <v>6891</v>
      </c>
      <c r="B5426" t="s">
        <v>5567</v>
      </c>
      <c r="C5426" t="s">
        <v>556</v>
      </c>
      <c r="D5426" s="96">
        <v>36220</v>
      </c>
      <c r="E5426" t="s">
        <v>147</v>
      </c>
      <c r="F5426">
        <v>0</v>
      </c>
      <c r="G5426" t="s">
        <v>47</v>
      </c>
      <c r="H5426" t="s">
        <v>1999</v>
      </c>
      <c r="I5426" t="s">
        <v>1879</v>
      </c>
      <c r="J5426" t="s">
        <v>1879</v>
      </c>
      <c r="K5426" t="s">
        <v>1879</v>
      </c>
      <c r="L5426" t="s">
        <v>1879</v>
      </c>
      <c r="M5426" s="97">
        <v>36526</v>
      </c>
      <c r="N5426">
        <v>6891</v>
      </c>
      <c r="O5426" t="s">
        <v>5567</v>
      </c>
      <c r="P5426">
        <v>1</v>
      </c>
      <c r="Q5426">
        <v>1</v>
      </c>
      <c r="R5426">
        <v>1998</v>
      </c>
      <c r="S5426" t="s">
        <v>556</v>
      </c>
      <c r="T5426" s="96">
        <v>36220</v>
      </c>
      <c r="U5426">
        <f t="shared" si="252"/>
        <v>1</v>
      </c>
      <c r="V5426">
        <f t="shared" si="253"/>
        <v>3</v>
      </c>
      <c r="W5426">
        <f t="shared" si="254"/>
        <v>1999</v>
      </c>
      <c r="X5426" t="s">
        <v>147</v>
      </c>
      <c r="Y5426">
        <v>0</v>
      </c>
      <c r="Z5426" t="s">
        <v>47</v>
      </c>
      <c r="AA5426" t="s">
        <v>1999</v>
      </c>
      <c r="AB5426" t="s">
        <v>1879</v>
      </c>
      <c r="AC5426" t="s">
        <v>1879</v>
      </c>
      <c r="AD5426" t="s">
        <v>1879</v>
      </c>
      <c r="AE5426" t="s">
        <v>1879</v>
      </c>
      <c r="AF5426" s="97">
        <v>43785.744131944448</v>
      </c>
      <c r="AG5426" s="97">
        <v>36526</v>
      </c>
    </row>
    <row r="5427" spans="1:33">
      <c r="A5427">
        <v>6984</v>
      </c>
      <c r="B5427" t="s">
        <v>7413</v>
      </c>
      <c r="C5427" t="s">
        <v>1079</v>
      </c>
      <c r="D5427" s="96">
        <v>34335</v>
      </c>
      <c r="E5427" t="s">
        <v>147</v>
      </c>
      <c r="F5427">
        <v>0</v>
      </c>
      <c r="G5427" t="s">
        <v>47</v>
      </c>
      <c r="H5427" t="s">
        <v>2009</v>
      </c>
      <c r="I5427" t="s">
        <v>1879</v>
      </c>
      <c r="J5427" t="s">
        <v>1879</v>
      </c>
      <c r="K5427" t="s">
        <v>1947</v>
      </c>
      <c r="L5427" t="s">
        <v>1879</v>
      </c>
      <c r="M5427" s="97">
        <v>36526</v>
      </c>
      <c r="N5427">
        <v>6984</v>
      </c>
      <c r="O5427" t="s">
        <v>7413</v>
      </c>
      <c r="P5427">
        <v>29</v>
      </c>
      <c r="Q5427">
        <v>9</v>
      </c>
      <c r="R5427">
        <v>2007</v>
      </c>
      <c r="S5427" t="s">
        <v>1079</v>
      </c>
      <c r="T5427" s="96">
        <v>34335</v>
      </c>
      <c r="U5427">
        <f t="shared" si="252"/>
        <v>1</v>
      </c>
      <c r="V5427">
        <f t="shared" si="253"/>
        <v>1</v>
      </c>
      <c r="W5427">
        <f t="shared" si="254"/>
        <v>1994</v>
      </c>
      <c r="X5427" t="s">
        <v>147</v>
      </c>
      <c r="Y5427">
        <v>0</v>
      </c>
      <c r="Z5427" t="s">
        <v>47</v>
      </c>
      <c r="AA5427" t="s">
        <v>2009</v>
      </c>
      <c r="AB5427" t="s">
        <v>1879</v>
      </c>
      <c r="AC5427" t="s">
        <v>1879</v>
      </c>
      <c r="AD5427" t="s">
        <v>1947</v>
      </c>
      <c r="AE5427" t="s">
        <v>1879</v>
      </c>
      <c r="AF5427" s="97">
        <v>43785.744131944448</v>
      </c>
      <c r="AG5427" s="97">
        <v>36526</v>
      </c>
    </row>
    <row r="5428" spans="1:33">
      <c r="A5428">
        <v>6985</v>
      </c>
      <c r="B5428" t="s">
        <v>4474</v>
      </c>
      <c r="C5428" t="s">
        <v>65</v>
      </c>
      <c r="D5428" s="96">
        <v>35065</v>
      </c>
      <c r="E5428" t="s">
        <v>147</v>
      </c>
      <c r="F5428">
        <v>0</v>
      </c>
      <c r="G5428" t="s">
        <v>47</v>
      </c>
      <c r="H5428" t="s">
        <v>2238</v>
      </c>
      <c r="I5428" t="s">
        <v>1879</v>
      </c>
      <c r="J5428" t="s">
        <v>1879</v>
      </c>
      <c r="K5428" t="s">
        <v>1879</v>
      </c>
      <c r="L5428" t="s">
        <v>1879</v>
      </c>
      <c r="M5428" s="97">
        <v>36526</v>
      </c>
      <c r="N5428">
        <v>6985</v>
      </c>
      <c r="O5428" t="s">
        <v>4474</v>
      </c>
      <c r="P5428">
        <v>1</v>
      </c>
      <c r="Q5428">
        <v>1</v>
      </c>
      <c r="R5428">
        <v>1994</v>
      </c>
      <c r="S5428" t="s">
        <v>65</v>
      </c>
      <c r="T5428" s="96">
        <v>35065</v>
      </c>
      <c r="U5428">
        <f t="shared" si="252"/>
        <v>1</v>
      </c>
      <c r="V5428">
        <f t="shared" si="253"/>
        <v>1</v>
      </c>
      <c r="W5428">
        <f t="shared" si="254"/>
        <v>1996</v>
      </c>
      <c r="X5428" t="s">
        <v>147</v>
      </c>
      <c r="Y5428">
        <v>0</v>
      </c>
      <c r="Z5428" t="s">
        <v>47</v>
      </c>
      <c r="AA5428" t="s">
        <v>2238</v>
      </c>
      <c r="AB5428" t="s">
        <v>1879</v>
      </c>
      <c r="AC5428" t="s">
        <v>1879</v>
      </c>
      <c r="AD5428" t="s">
        <v>1879</v>
      </c>
      <c r="AE5428" t="s">
        <v>1879</v>
      </c>
      <c r="AF5428" s="97">
        <v>43785.744131944448</v>
      </c>
      <c r="AG5428" s="97">
        <v>36526</v>
      </c>
    </row>
    <row r="5429" spans="1:33">
      <c r="A5429">
        <v>6986</v>
      </c>
      <c r="B5429" t="s">
        <v>653</v>
      </c>
      <c r="C5429" t="s">
        <v>661</v>
      </c>
      <c r="D5429" s="96">
        <v>32874</v>
      </c>
      <c r="E5429" t="s">
        <v>147</v>
      </c>
      <c r="F5429">
        <v>0</v>
      </c>
      <c r="G5429" t="s">
        <v>47</v>
      </c>
      <c r="H5429" t="s">
        <v>1922</v>
      </c>
      <c r="I5429" t="s">
        <v>1879</v>
      </c>
      <c r="J5429" t="s">
        <v>1879</v>
      </c>
      <c r="K5429" t="s">
        <v>1884</v>
      </c>
      <c r="L5429" t="s">
        <v>1879</v>
      </c>
      <c r="M5429" s="97">
        <v>36526</v>
      </c>
      <c r="N5429">
        <v>6986</v>
      </c>
      <c r="O5429" t="s">
        <v>653</v>
      </c>
      <c r="P5429">
        <v>1</v>
      </c>
      <c r="Q5429">
        <v>1</v>
      </c>
      <c r="R5429">
        <v>1975</v>
      </c>
      <c r="S5429" t="s">
        <v>661</v>
      </c>
      <c r="T5429" s="96">
        <v>32874</v>
      </c>
      <c r="U5429">
        <f t="shared" si="252"/>
        <v>1</v>
      </c>
      <c r="V5429">
        <f t="shared" si="253"/>
        <v>1</v>
      </c>
      <c r="W5429">
        <f t="shared" si="254"/>
        <v>1990</v>
      </c>
      <c r="X5429" t="s">
        <v>147</v>
      </c>
      <c r="Y5429">
        <v>0</v>
      </c>
      <c r="Z5429" t="s">
        <v>47</v>
      </c>
      <c r="AA5429" t="s">
        <v>1922</v>
      </c>
      <c r="AB5429" t="s">
        <v>1879</v>
      </c>
      <c r="AC5429" t="s">
        <v>1879</v>
      </c>
      <c r="AD5429" t="s">
        <v>1884</v>
      </c>
      <c r="AE5429" t="s">
        <v>1879</v>
      </c>
      <c r="AF5429" s="97">
        <v>43785.744131944448</v>
      </c>
      <c r="AG5429" s="97">
        <v>36526</v>
      </c>
    </row>
    <row r="5430" spans="1:33">
      <c r="A5430">
        <v>6987</v>
      </c>
      <c r="B5430" t="s">
        <v>3137</v>
      </c>
      <c r="C5430" t="s">
        <v>326</v>
      </c>
      <c r="D5430" s="96">
        <v>34700</v>
      </c>
      <c r="E5430" t="s">
        <v>147</v>
      </c>
      <c r="F5430">
        <v>0</v>
      </c>
      <c r="G5430" t="s">
        <v>47</v>
      </c>
      <c r="H5430" t="s">
        <v>2046</v>
      </c>
      <c r="I5430" t="s">
        <v>1879</v>
      </c>
      <c r="J5430" t="s">
        <v>1879</v>
      </c>
      <c r="K5430" t="s">
        <v>1884</v>
      </c>
      <c r="L5430" t="s">
        <v>1879</v>
      </c>
      <c r="M5430" s="97">
        <v>36526</v>
      </c>
      <c r="N5430">
        <v>6987</v>
      </c>
      <c r="O5430" t="s">
        <v>3137</v>
      </c>
      <c r="P5430">
        <v>25</v>
      </c>
      <c r="Q5430">
        <v>12</v>
      </c>
      <c r="R5430">
        <v>2004</v>
      </c>
      <c r="S5430" t="s">
        <v>326</v>
      </c>
      <c r="T5430" s="96">
        <v>34700</v>
      </c>
      <c r="U5430">
        <f t="shared" si="252"/>
        <v>1</v>
      </c>
      <c r="V5430">
        <f t="shared" si="253"/>
        <v>1</v>
      </c>
      <c r="W5430">
        <f t="shared" si="254"/>
        <v>1995</v>
      </c>
      <c r="X5430" t="s">
        <v>147</v>
      </c>
      <c r="Y5430">
        <v>0</v>
      </c>
      <c r="Z5430" t="s">
        <v>47</v>
      </c>
      <c r="AA5430" t="s">
        <v>2046</v>
      </c>
      <c r="AB5430" t="s">
        <v>1879</v>
      </c>
      <c r="AC5430" t="s">
        <v>1879</v>
      </c>
      <c r="AD5430" t="s">
        <v>1884</v>
      </c>
      <c r="AE5430" t="s">
        <v>1879</v>
      </c>
      <c r="AF5430" s="97">
        <v>43785.744131944448</v>
      </c>
      <c r="AG5430" s="97">
        <v>36526</v>
      </c>
    </row>
    <row r="5431" spans="1:33">
      <c r="A5431">
        <v>6988</v>
      </c>
      <c r="B5431" t="s">
        <v>1320</v>
      </c>
      <c r="C5431" t="s">
        <v>4562</v>
      </c>
      <c r="D5431" s="96">
        <v>36526</v>
      </c>
      <c r="E5431" t="s">
        <v>147</v>
      </c>
      <c r="F5431">
        <v>0</v>
      </c>
      <c r="G5431" t="s">
        <v>47</v>
      </c>
      <c r="H5431" t="s">
        <v>1999</v>
      </c>
      <c r="I5431" t="s">
        <v>1879</v>
      </c>
      <c r="J5431" t="s">
        <v>1879</v>
      </c>
      <c r="K5431" t="s">
        <v>1879</v>
      </c>
      <c r="L5431" t="s">
        <v>1879</v>
      </c>
      <c r="M5431" s="97">
        <v>36526</v>
      </c>
      <c r="N5431">
        <v>6988</v>
      </c>
      <c r="O5431" t="s">
        <v>1320</v>
      </c>
      <c r="P5431">
        <v>1</v>
      </c>
      <c r="Q5431">
        <v>1</v>
      </c>
      <c r="R5431">
        <v>1986</v>
      </c>
      <c r="S5431" t="s">
        <v>4562</v>
      </c>
      <c r="T5431" s="96">
        <v>36526</v>
      </c>
      <c r="U5431">
        <f t="shared" si="252"/>
        <v>1</v>
      </c>
      <c r="V5431">
        <f t="shared" si="253"/>
        <v>1</v>
      </c>
      <c r="W5431">
        <f t="shared" si="254"/>
        <v>2000</v>
      </c>
      <c r="X5431" t="s">
        <v>147</v>
      </c>
      <c r="Y5431">
        <v>0</v>
      </c>
      <c r="Z5431" t="s">
        <v>47</v>
      </c>
      <c r="AA5431" t="s">
        <v>1999</v>
      </c>
      <c r="AB5431" t="s">
        <v>1879</v>
      </c>
      <c r="AC5431" t="s">
        <v>1879</v>
      </c>
      <c r="AD5431" t="s">
        <v>1879</v>
      </c>
      <c r="AE5431" t="s">
        <v>1879</v>
      </c>
      <c r="AF5431" s="97">
        <v>43785.744131944448</v>
      </c>
      <c r="AG5431" s="97">
        <v>36526</v>
      </c>
    </row>
    <row r="5432" spans="1:33">
      <c r="A5432">
        <v>6989</v>
      </c>
      <c r="B5432" t="s">
        <v>8810</v>
      </c>
      <c r="C5432" t="s">
        <v>433</v>
      </c>
      <c r="D5432" s="96">
        <v>25533</v>
      </c>
      <c r="E5432" t="s">
        <v>147</v>
      </c>
      <c r="F5432">
        <v>0</v>
      </c>
      <c r="G5432" t="s">
        <v>47</v>
      </c>
      <c r="H5432" t="s">
        <v>2008</v>
      </c>
      <c r="I5432" t="s">
        <v>1879</v>
      </c>
      <c r="J5432" t="s">
        <v>1879</v>
      </c>
      <c r="K5432" t="s">
        <v>1879</v>
      </c>
      <c r="L5432" t="s">
        <v>1879</v>
      </c>
      <c r="M5432" s="97">
        <v>36526</v>
      </c>
      <c r="N5432">
        <v>6989</v>
      </c>
      <c r="O5432" t="s">
        <v>8810</v>
      </c>
      <c r="P5432">
        <v>12</v>
      </c>
      <c r="Q5432">
        <v>6</v>
      </c>
      <c r="R5432">
        <v>1989</v>
      </c>
      <c r="S5432" t="s">
        <v>433</v>
      </c>
      <c r="T5432" s="96">
        <v>25533</v>
      </c>
      <c r="U5432">
        <f t="shared" si="252"/>
        <v>26</v>
      </c>
      <c r="V5432">
        <f t="shared" si="253"/>
        <v>11</v>
      </c>
      <c r="W5432">
        <f t="shared" si="254"/>
        <v>1969</v>
      </c>
      <c r="X5432" t="s">
        <v>147</v>
      </c>
      <c r="Y5432">
        <v>0</v>
      </c>
      <c r="Z5432" t="s">
        <v>47</v>
      </c>
      <c r="AA5432" t="s">
        <v>2008</v>
      </c>
      <c r="AB5432" t="s">
        <v>1879</v>
      </c>
      <c r="AC5432" t="s">
        <v>1879</v>
      </c>
      <c r="AD5432" t="s">
        <v>1879</v>
      </c>
      <c r="AE5432" t="s">
        <v>1879</v>
      </c>
      <c r="AF5432" s="97">
        <v>43785.744131944448</v>
      </c>
      <c r="AG5432" s="97">
        <v>36526</v>
      </c>
    </row>
    <row r="5433" spans="1:33">
      <c r="A5433">
        <v>6990</v>
      </c>
      <c r="B5433" t="s">
        <v>7640</v>
      </c>
      <c r="C5433" t="s">
        <v>68</v>
      </c>
      <c r="D5433" s="96">
        <v>34887</v>
      </c>
      <c r="E5433" t="s">
        <v>147</v>
      </c>
      <c r="F5433">
        <v>0</v>
      </c>
      <c r="G5433" t="s">
        <v>47</v>
      </c>
      <c r="H5433" t="s">
        <v>2011</v>
      </c>
      <c r="I5433" t="s">
        <v>1879</v>
      </c>
      <c r="J5433" t="s">
        <v>1879</v>
      </c>
      <c r="K5433" t="s">
        <v>1879</v>
      </c>
      <c r="L5433" t="s">
        <v>1879</v>
      </c>
      <c r="M5433" s="97">
        <v>36526</v>
      </c>
      <c r="N5433">
        <v>6990</v>
      </c>
      <c r="O5433" t="s">
        <v>7640</v>
      </c>
      <c r="P5433">
        <v>1</v>
      </c>
      <c r="Q5433">
        <v>1</v>
      </c>
      <c r="R5433">
        <v>2001</v>
      </c>
      <c r="S5433" t="s">
        <v>68</v>
      </c>
      <c r="T5433" s="96">
        <v>34887</v>
      </c>
      <c r="U5433">
        <f t="shared" si="252"/>
        <v>7</v>
      </c>
      <c r="V5433">
        <f t="shared" si="253"/>
        <v>7</v>
      </c>
      <c r="W5433">
        <f t="shared" si="254"/>
        <v>1995</v>
      </c>
      <c r="X5433" t="s">
        <v>147</v>
      </c>
      <c r="Y5433">
        <v>0</v>
      </c>
      <c r="Z5433" t="s">
        <v>47</v>
      </c>
      <c r="AA5433" t="s">
        <v>2011</v>
      </c>
      <c r="AB5433" t="s">
        <v>1879</v>
      </c>
      <c r="AC5433" t="s">
        <v>1879</v>
      </c>
      <c r="AD5433" t="s">
        <v>1879</v>
      </c>
      <c r="AE5433" t="s">
        <v>1879</v>
      </c>
      <c r="AF5433" s="97">
        <v>43785.744131944448</v>
      </c>
      <c r="AG5433" s="97">
        <v>36526</v>
      </c>
    </row>
    <row r="5434" spans="1:33">
      <c r="A5434">
        <v>6992</v>
      </c>
      <c r="B5434" t="s">
        <v>9041</v>
      </c>
      <c r="C5434" t="s">
        <v>1105</v>
      </c>
      <c r="D5434" s="96">
        <v>36928</v>
      </c>
      <c r="E5434" t="s">
        <v>147</v>
      </c>
      <c r="F5434">
        <v>0</v>
      </c>
      <c r="G5434" t="s">
        <v>47</v>
      </c>
      <c r="H5434" t="s">
        <v>1930</v>
      </c>
      <c r="I5434" t="s">
        <v>1879</v>
      </c>
      <c r="J5434" t="s">
        <v>1879</v>
      </c>
      <c r="K5434" t="s">
        <v>1879</v>
      </c>
      <c r="L5434" t="s">
        <v>1879</v>
      </c>
      <c r="M5434" s="97">
        <v>36526</v>
      </c>
      <c r="N5434">
        <v>6992</v>
      </c>
      <c r="O5434" t="s">
        <v>9041</v>
      </c>
      <c r="P5434">
        <v>1</v>
      </c>
      <c r="Q5434">
        <v>1</v>
      </c>
      <c r="R5434">
        <v>1991</v>
      </c>
      <c r="S5434" t="s">
        <v>1105</v>
      </c>
      <c r="T5434" s="96">
        <v>36928</v>
      </c>
      <c r="U5434">
        <f t="shared" si="252"/>
        <v>6</v>
      </c>
      <c r="V5434">
        <f t="shared" si="253"/>
        <v>2</v>
      </c>
      <c r="W5434">
        <f t="shared" si="254"/>
        <v>2001</v>
      </c>
      <c r="X5434" t="s">
        <v>147</v>
      </c>
      <c r="Y5434">
        <v>0</v>
      </c>
      <c r="Z5434" t="s">
        <v>47</v>
      </c>
      <c r="AA5434" t="s">
        <v>1930</v>
      </c>
      <c r="AB5434" t="s">
        <v>1879</v>
      </c>
      <c r="AC5434" t="s">
        <v>1879</v>
      </c>
      <c r="AD5434" t="s">
        <v>1879</v>
      </c>
      <c r="AE5434" t="s">
        <v>1879</v>
      </c>
      <c r="AF5434" s="97">
        <v>43785.744131944448</v>
      </c>
      <c r="AG5434" s="97">
        <v>36526</v>
      </c>
    </row>
    <row r="5435" spans="1:33">
      <c r="A5435">
        <v>6993</v>
      </c>
      <c r="B5435" t="s">
        <v>6861</v>
      </c>
      <c r="C5435" t="s">
        <v>6862</v>
      </c>
      <c r="D5435" s="96">
        <v>38250</v>
      </c>
      <c r="E5435" t="s">
        <v>158</v>
      </c>
      <c r="F5435">
        <v>0</v>
      </c>
      <c r="G5435" t="s">
        <v>297</v>
      </c>
      <c r="H5435" t="s">
        <v>1916</v>
      </c>
      <c r="I5435" t="s">
        <v>1879</v>
      </c>
      <c r="J5435" t="s">
        <v>1879</v>
      </c>
      <c r="K5435" t="s">
        <v>1926</v>
      </c>
      <c r="L5435" t="s">
        <v>1879</v>
      </c>
      <c r="M5435" s="97">
        <v>36526</v>
      </c>
      <c r="N5435">
        <v>6993</v>
      </c>
      <c r="O5435" t="s">
        <v>6861</v>
      </c>
      <c r="P5435">
        <v>1</v>
      </c>
      <c r="Q5435">
        <v>1</v>
      </c>
      <c r="R5435">
        <v>1948</v>
      </c>
      <c r="S5435" t="s">
        <v>6862</v>
      </c>
      <c r="T5435" s="96">
        <v>38250</v>
      </c>
      <c r="U5435">
        <f t="shared" si="252"/>
        <v>20</v>
      </c>
      <c r="V5435">
        <f t="shared" si="253"/>
        <v>9</v>
      </c>
      <c r="W5435">
        <f t="shared" si="254"/>
        <v>2004</v>
      </c>
      <c r="X5435" t="s">
        <v>158</v>
      </c>
      <c r="Y5435">
        <v>0</v>
      </c>
      <c r="Z5435" t="s">
        <v>297</v>
      </c>
      <c r="AA5435" t="s">
        <v>1916</v>
      </c>
      <c r="AB5435" t="s">
        <v>1879</v>
      </c>
      <c r="AC5435" t="s">
        <v>1879</v>
      </c>
      <c r="AD5435" t="s">
        <v>1926</v>
      </c>
      <c r="AE5435" t="s">
        <v>1879</v>
      </c>
      <c r="AF5435" s="97">
        <v>43785.744131944448</v>
      </c>
      <c r="AG5435" s="97">
        <v>36526</v>
      </c>
    </row>
    <row r="5436" spans="1:33">
      <c r="A5436">
        <v>6994</v>
      </c>
      <c r="B5436" t="s">
        <v>9080</v>
      </c>
      <c r="C5436" t="s">
        <v>9081</v>
      </c>
      <c r="D5436" s="96">
        <v>37978</v>
      </c>
      <c r="E5436" t="s">
        <v>147</v>
      </c>
      <c r="F5436">
        <v>0</v>
      </c>
      <c r="G5436" t="s">
        <v>47</v>
      </c>
      <c r="H5436" t="s">
        <v>2238</v>
      </c>
      <c r="I5436" t="s">
        <v>1879</v>
      </c>
      <c r="J5436" t="s">
        <v>1879</v>
      </c>
      <c r="K5436" t="s">
        <v>1879</v>
      </c>
      <c r="L5436" t="s">
        <v>1879</v>
      </c>
      <c r="M5436" s="97">
        <v>36526</v>
      </c>
      <c r="N5436">
        <v>6994</v>
      </c>
      <c r="O5436" t="s">
        <v>9080</v>
      </c>
      <c r="P5436">
        <v>10</v>
      </c>
      <c r="Q5436">
        <v>8</v>
      </c>
      <c r="R5436">
        <v>1994</v>
      </c>
      <c r="S5436" t="s">
        <v>9081</v>
      </c>
      <c r="T5436" s="96">
        <v>37978</v>
      </c>
      <c r="U5436">
        <f t="shared" si="252"/>
        <v>23</v>
      </c>
      <c r="V5436">
        <f t="shared" si="253"/>
        <v>12</v>
      </c>
      <c r="W5436">
        <f t="shared" si="254"/>
        <v>2003</v>
      </c>
      <c r="X5436" t="s">
        <v>147</v>
      </c>
      <c r="Y5436">
        <v>0</v>
      </c>
      <c r="Z5436" t="s">
        <v>47</v>
      </c>
      <c r="AA5436" t="s">
        <v>2238</v>
      </c>
      <c r="AB5436" t="s">
        <v>1879</v>
      </c>
      <c r="AC5436" t="s">
        <v>1879</v>
      </c>
      <c r="AD5436" t="s">
        <v>1879</v>
      </c>
      <c r="AE5436" t="s">
        <v>1879</v>
      </c>
      <c r="AF5436" s="97">
        <v>43785.744131944448</v>
      </c>
      <c r="AG5436" s="97">
        <v>36526</v>
      </c>
    </row>
    <row r="5437" spans="1:33">
      <c r="A5437">
        <v>6995</v>
      </c>
      <c r="B5437" t="s">
        <v>2955</v>
      </c>
      <c r="C5437" t="s">
        <v>1709</v>
      </c>
      <c r="D5437" s="96">
        <v>1</v>
      </c>
      <c r="E5437" t="s">
        <v>158</v>
      </c>
      <c r="F5437">
        <v>1</v>
      </c>
      <c r="G5437" t="s">
        <v>47</v>
      </c>
      <c r="H5437" t="s">
        <v>2061</v>
      </c>
      <c r="I5437" t="s">
        <v>1879</v>
      </c>
      <c r="J5437" t="s">
        <v>1879</v>
      </c>
      <c r="K5437" t="s">
        <v>1972</v>
      </c>
      <c r="L5437" t="s">
        <v>1879</v>
      </c>
      <c r="M5437" s="97">
        <v>36526</v>
      </c>
      <c r="N5437">
        <v>6995</v>
      </c>
      <c r="O5437" t="s">
        <v>2955</v>
      </c>
      <c r="P5437">
        <v>17</v>
      </c>
      <c r="Q5437">
        <v>3</v>
      </c>
      <c r="R5437">
        <v>1991</v>
      </c>
      <c r="S5437" t="s">
        <v>1709</v>
      </c>
      <c r="T5437" s="96">
        <v>1</v>
      </c>
      <c r="U5437">
        <f t="shared" si="252"/>
        <v>1</v>
      </c>
      <c r="V5437">
        <f t="shared" si="253"/>
        <v>1</v>
      </c>
      <c r="W5437">
        <f t="shared" si="254"/>
        <v>1900</v>
      </c>
      <c r="X5437" t="s">
        <v>158</v>
      </c>
      <c r="Y5437">
        <v>1</v>
      </c>
      <c r="Z5437" t="s">
        <v>47</v>
      </c>
      <c r="AA5437" t="s">
        <v>2061</v>
      </c>
      <c r="AB5437" t="s">
        <v>1879</v>
      </c>
      <c r="AC5437" t="s">
        <v>1879</v>
      </c>
      <c r="AD5437" t="s">
        <v>1972</v>
      </c>
      <c r="AE5437" t="s">
        <v>1879</v>
      </c>
      <c r="AF5437" s="97">
        <v>43785.744120370371</v>
      </c>
      <c r="AG5437" s="97">
        <v>36526</v>
      </c>
    </row>
    <row r="5438" spans="1:33">
      <c r="A5438">
        <v>6996</v>
      </c>
      <c r="B5438" t="s">
        <v>4799</v>
      </c>
      <c r="C5438" t="s">
        <v>215</v>
      </c>
      <c r="D5438" s="96">
        <v>27145</v>
      </c>
      <c r="E5438" t="s">
        <v>158</v>
      </c>
      <c r="F5438">
        <v>1</v>
      </c>
      <c r="G5438" t="s">
        <v>47</v>
      </c>
      <c r="H5438" t="s">
        <v>2001</v>
      </c>
      <c r="I5438" t="s">
        <v>1879</v>
      </c>
      <c r="J5438" t="s">
        <v>1879</v>
      </c>
      <c r="K5438" t="s">
        <v>1972</v>
      </c>
      <c r="L5438" t="s">
        <v>1879</v>
      </c>
      <c r="M5438" s="97">
        <v>36526</v>
      </c>
      <c r="N5438">
        <v>6996</v>
      </c>
      <c r="O5438" t="s">
        <v>4799</v>
      </c>
      <c r="P5438">
        <v>28</v>
      </c>
      <c r="Q5438">
        <v>6</v>
      </c>
      <c r="R5438">
        <v>2000</v>
      </c>
      <c r="S5438" t="s">
        <v>215</v>
      </c>
      <c r="T5438" s="96">
        <v>27145</v>
      </c>
      <c r="U5438">
        <f t="shared" si="252"/>
        <v>26</v>
      </c>
      <c r="V5438">
        <f t="shared" si="253"/>
        <v>4</v>
      </c>
      <c r="W5438">
        <f t="shared" si="254"/>
        <v>1974</v>
      </c>
      <c r="X5438" t="s">
        <v>158</v>
      </c>
      <c r="Y5438">
        <v>1</v>
      </c>
      <c r="Z5438" t="s">
        <v>47</v>
      </c>
      <c r="AA5438" t="s">
        <v>2001</v>
      </c>
      <c r="AB5438" t="s">
        <v>1879</v>
      </c>
      <c r="AC5438" t="s">
        <v>1879</v>
      </c>
      <c r="AD5438" t="s">
        <v>1972</v>
      </c>
      <c r="AE5438" t="s">
        <v>1879</v>
      </c>
      <c r="AF5438" s="97">
        <v>43785.744131944448</v>
      </c>
      <c r="AG5438" s="97">
        <v>36526</v>
      </c>
    </row>
    <row r="5439" spans="1:33">
      <c r="A5439">
        <v>6997</v>
      </c>
      <c r="B5439" t="s">
        <v>1728</v>
      </c>
      <c r="C5439" t="s">
        <v>1730</v>
      </c>
      <c r="D5439" s="96">
        <v>28856</v>
      </c>
      <c r="E5439" t="s">
        <v>158</v>
      </c>
      <c r="F5439">
        <v>1</v>
      </c>
      <c r="G5439" t="s">
        <v>47</v>
      </c>
      <c r="H5439" t="s">
        <v>1878</v>
      </c>
      <c r="I5439" t="s">
        <v>1879</v>
      </c>
      <c r="J5439" t="s">
        <v>1879</v>
      </c>
      <c r="K5439" t="s">
        <v>1918</v>
      </c>
      <c r="L5439" t="s">
        <v>1879</v>
      </c>
      <c r="M5439" s="97">
        <v>36526</v>
      </c>
      <c r="N5439">
        <v>6997</v>
      </c>
      <c r="O5439" t="s">
        <v>1728</v>
      </c>
      <c r="P5439">
        <v>1</v>
      </c>
      <c r="Q5439">
        <v>1</v>
      </c>
      <c r="R5439">
        <v>1988</v>
      </c>
      <c r="S5439" t="s">
        <v>1730</v>
      </c>
      <c r="T5439" s="96">
        <v>28856</v>
      </c>
      <c r="U5439">
        <f t="shared" si="252"/>
        <v>1</v>
      </c>
      <c r="V5439">
        <f t="shared" si="253"/>
        <v>1</v>
      </c>
      <c r="W5439">
        <f t="shared" si="254"/>
        <v>1979</v>
      </c>
      <c r="X5439" t="s">
        <v>158</v>
      </c>
      <c r="Y5439">
        <v>1</v>
      </c>
      <c r="Z5439" t="s">
        <v>47</v>
      </c>
      <c r="AA5439" t="s">
        <v>1878</v>
      </c>
      <c r="AB5439" t="s">
        <v>1879</v>
      </c>
      <c r="AC5439" t="s">
        <v>1879</v>
      </c>
      <c r="AD5439" t="s">
        <v>1918</v>
      </c>
      <c r="AE5439" t="s">
        <v>1879</v>
      </c>
      <c r="AF5439" s="97">
        <v>43785.744131944448</v>
      </c>
      <c r="AG5439" s="97">
        <v>36526</v>
      </c>
    </row>
    <row r="5440" spans="1:33">
      <c r="A5440">
        <v>6998</v>
      </c>
      <c r="B5440" t="s">
        <v>3641</v>
      </c>
      <c r="C5440" t="s">
        <v>1069</v>
      </c>
      <c r="D5440" s="96">
        <v>24473</v>
      </c>
      <c r="E5440" t="s">
        <v>158</v>
      </c>
      <c r="F5440">
        <v>1</v>
      </c>
      <c r="G5440" t="s">
        <v>47</v>
      </c>
      <c r="H5440" t="s">
        <v>1916</v>
      </c>
      <c r="I5440" t="s">
        <v>1879</v>
      </c>
      <c r="J5440" t="s">
        <v>1879</v>
      </c>
      <c r="K5440" t="s">
        <v>1918</v>
      </c>
      <c r="L5440" t="s">
        <v>1879</v>
      </c>
      <c r="M5440" s="97">
        <v>36526</v>
      </c>
      <c r="N5440">
        <v>6998</v>
      </c>
      <c r="O5440" t="s">
        <v>3641</v>
      </c>
      <c r="P5440">
        <v>4</v>
      </c>
      <c r="Q5440">
        <v>7</v>
      </c>
      <c r="R5440">
        <v>2009</v>
      </c>
      <c r="S5440" t="s">
        <v>1069</v>
      </c>
      <c r="T5440" s="96">
        <v>24473</v>
      </c>
      <c r="U5440">
        <f t="shared" si="252"/>
        <v>1</v>
      </c>
      <c r="V5440">
        <f t="shared" si="253"/>
        <v>1</v>
      </c>
      <c r="W5440">
        <f t="shared" si="254"/>
        <v>1967</v>
      </c>
      <c r="X5440" t="s">
        <v>158</v>
      </c>
      <c r="Y5440">
        <v>1</v>
      </c>
      <c r="Z5440" t="s">
        <v>47</v>
      </c>
      <c r="AA5440" t="s">
        <v>1916</v>
      </c>
      <c r="AB5440" t="s">
        <v>1879</v>
      </c>
      <c r="AC5440" t="s">
        <v>1879</v>
      </c>
      <c r="AD5440" t="s">
        <v>1918</v>
      </c>
      <c r="AE5440" t="s">
        <v>1879</v>
      </c>
      <c r="AF5440" s="97">
        <v>43785.744131944448</v>
      </c>
      <c r="AG5440" s="97">
        <v>36526</v>
      </c>
    </row>
    <row r="5441" spans="1:33">
      <c r="A5441">
        <v>6999</v>
      </c>
      <c r="B5441" t="s">
        <v>4310</v>
      </c>
      <c r="C5441" t="s">
        <v>215</v>
      </c>
      <c r="D5441" s="96">
        <v>32143</v>
      </c>
      <c r="E5441" t="s">
        <v>158</v>
      </c>
      <c r="F5441">
        <v>1</v>
      </c>
      <c r="G5441" t="s">
        <v>47</v>
      </c>
      <c r="H5441" t="s">
        <v>2156</v>
      </c>
      <c r="I5441" t="s">
        <v>1879</v>
      </c>
      <c r="J5441" t="s">
        <v>1879</v>
      </c>
      <c r="K5441" t="s">
        <v>1947</v>
      </c>
      <c r="L5441" t="s">
        <v>1879</v>
      </c>
      <c r="M5441" s="97">
        <v>36526</v>
      </c>
      <c r="N5441">
        <v>6999</v>
      </c>
      <c r="O5441" t="s">
        <v>4310</v>
      </c>
      <c r="P5441">
        <v>7</v>
      </c>
      <c r="Q5441">
        <v>1</v>
      </c>
      <c r="R5441">
        <v>1981</v>
      </c>
      <c r="S5441" t="s">
        <v>215</v>
      </c>
      <c r="T5441" s="96">
        <v>32143</v>
      </c>
      <c r="U5441">
        <f t="shared" si="252"/>
        <v>1</v>
      </c>
      <c r="V5441">
        <f t="shared" si="253"/>
        <v>1</v>
      </c>
      <c r="W5441">
        <f t="shared" si="254"/>
        <v>1988</v>
      </c>
      <c r="X5441" t="s">
        <v>158</v>
      </c>
      <c r="Y5441">
        <v>1</v>
      </c>
      <c r="Z5441" t="s">
        <v>47</v>
      </c>
      <c r="AA5441" t="s">
        <v>2156</v>
      </c>
      <c r="AB5441" t="s">
        <v>1879</v>
      </c>
      <c r="AC5441" t="s">
        <v>1879</v>
      </c>
      <c r="AD5441" t="s">
        <v>1947</v>
      </c>
      <c r="AE5441" t="s">
        <v>1879</v>
      </c>
      <c r="AF5441" s="97">
        <v>43785.744131944448</v>
      </c>
      <c r="AG5441" s="97">
        <v>36526</v>
      </c>
    </row>
    <row r="5442" spans="1:33">
      <c r="A5442">
        <v>7000</v>
      </c>
      <c r="B5442" t="s">
        <v>8806</v>
      </c>
      <c r="C5442" t="s">
        <v>1709</v>
      </c>
      <c r="D5442" s="96">
        <v>36892</v>
      </c>
      <c r="E5442" t="s">
        <v>158</v>
      </c>
      <c r="F5442">
        <v>1</v>
      </c>
      <c r="G5442" t="s">
        <v>47</v>
      </c>
      <c r="H5442" t="s">
        <v>2238</v>
      </c>
      <c r="I5442" t="s">
        <v>1879</v>
      </c>
      <c r="J5442" t="s">
        <v>1879</v>
      </c>
      <c r="K5442" t="s">
        <v>1904</v>
      </c>
      <c r="L5442" t="s">
        <v>1879</v>
      </c>
      <c r="M5442" s="97">
        <v>36526</v>
      </c>
      <c r="N5442">
        <v>7000</v>
      </c>
      <c r="O5442" t="s">
        <v>8806</v>
      </c>
      <c r="P5442">
        <v>1</v>
      </c>
      <c r="Q5442">
        <v>1</v>
      </c>
      <c r="R5442">
        <v>1985</v>
      </c>
      <c r="S5442" t="s">
        <v>1709</v>
      </c>
      <c r="T5442" s="96">
        <v>36892</v>
      </c>
      <c r="U5442">
        <f t="shared" ref="U5442:U5505" si="255">DAY(T5442)</f>
        <v>1</v>
      </c>
      <c r="V5442">
        <f t="shared" ref="V5442:V5505" si="256">MONTH(T5442)</f>
        <v>1</v>
      </c>
      <c r="W5442">
        <f t="shared" ref="W5442:W5505" si="257">YEAR(T5442)</f>
        <v>2001</v>
      </c>
      <c r="X5442" t="s">
        <v>158</v>
      </c>
      <c r="Y5442">
        <v>1</v>
      </c>
      <c r="Z5442" t="s">
        <v>47</v>
      </c>
      <c r="AA5442" t="s">
        <v>2238</v>
      </c>
      <c r="AB5442" t="s">
        <v>1879</v>
      </c>
      <c r="AC5442" t="s">
        <v>1879</v>
      </c>
      <c r="AD5442" t="s">
        <v>1904</v>
      </c>
      <c r="AE5442" t="s">
        <v>1879</v>
      </c>
      <c r="AF5442" s="97">
        <v>43785.744131944448</v>
      </c>
      <c r="AG5442" s="97">
        <v>36526</v>
      </c>
    </row>
    <row r="5443" spans="1:33">
      <c r="A5443">
        <v>7001</v>
      </c>
      <c r="B5443" t="s">
        <v>2464</v>
      </c>
      <c r="C5443" t="s">
        <v>1684</v>
      </c>
      <c r="D5443" s="96">
        <v>37622</v>
      </c>
      <c r="E5443" t="s">
        <v>158</v>
      </c>
      <c r="F5443">
        <v>1</v>
      </c>
      <c r="G5443" t="s">
        <v>47</v>
      </c>
      <c r="H5443" t="s">
        <v>1983</v>
      </c>
      <c r="I5443" t="s">
        <v>1879</v>
      </c>
      <c r="J5443" t="s">
        <v>1879</v>
      </c>
      <c r="K5443" t="s">
        <v>1988</v>
      </c>
      <c r="L5443" t="s">
        <v>1879</v>
      </c>
      <c r="M5443" s="97">
        <v>36526</v>
      </c>
      <c r="N5443">
        <v>7001</v>
      </c>
      <c r="O5443" t="s">
        <v>2464</v>
      </c>
      <c r="P5443">
        <v>1</v>
      </c>
      <c r="Q5443">
        <v>1</v>
      </c>
      <c r="R5443">
        <v>1994</v>
      </c>
      <c r="S5443" t="s">
        <v>1684</v>
      </c>
      <c r="T5443" s="96">
        <v>37622</v>
      </c>
      <c r="U5443">
        <f t="shared" si="255"/>
        <v>1</v>
      </c>
      <c r="V5443">
        <f t="shared" si="256"/>
        <v>1</v>
      </c>
      <c r="W5443">
        <f t="shared" si="257"/>
        <v>2003</v>
      </c>
      <c r="X5443" t="s">
        <v>158</v>
      </c>
      <c r="Y5443">
        <v>1</v>
      </c>
      <c r="Z5443" t="s">
        <v>47</v>
      </c>
      <c r="AA5443" t="s">
        <v>1983</v>
      </c>
      <c r="AB5443" t="s">
        <v>1879</v>
      </c>
      <c r="AC5443" t="s">
        <v>1879</v>
      </c>
      <c r="AD5443" t="s">
        <v>1988</v>
      </c>
      <c r="AE5443" t="s">
        <v>1879</v>
      </c>
      <c r="AF5443" s="97">
        <v>43785.744131944448</v>
      </c>
      <c r="AG5443" s="97">
        <v>36526</v>
      </c>
    </row>
    <row r="5444" spans="1:33">
      <c r="A5444">
        <v>7002</v>
      </c>
      <c r="B5444" t="s">
        <v>3068</v>
      </c>
      <c r="C5444" t="s">
        <v>199</v>
      </c>
      <c r="D5444" s="96">
        <v>38353</v>
      </c>
      <c r="E5444" t="s">
        <v>158</v>
      </c>
      <c r="F5444">
        <v>1</v>
      </c>
      <c r="G5444" t="s">
        <v>47</v>
      </c>
      <c r="H5444" t="s">
        <v>2285</v>
      </c>
      <c r="I5444" t="s">
        <v>1879</v>
      </c>
      <c r="J5444" t="s">
        <v>1879</v>
      </c>
      <c r="K5444" t="s">
        <v>1898</v>
      </c>
      <c r="L5444" t="s">
        <v>1879</v>
      </c>
      <c r="M5444" s="97">
        <v>36526</v>
      </c>
      <c r="N5444">
        <v>7002</v>
      </c>
      <c r="O5444" t="s">
        <v>3068</v>
      </c>
      <c r="P5444">
        <v>11</v>
      </c>
      <c r="Q5444">
        <v>2</v>
      </c>
      <c r="R5444">
        <v>1993</v>
      </c>
      <c r="S5444" t="s">
        <v>199</v>
      </c>
      <c r="T5444" s="96">
        <v>38353</v>
      </c>
      <c r="U5444">
        <f t="shared" si="255"/>
        <v>1</v>
      </c>
      <c r="V5444">
        <f t="shared" si="256"/>
        <v>1</v>
      </c>
      <c r="W5444">
        <f t="shared" si="257"/>
        <v>2005</v>
      </c>
      <c r="X5444" t="s">
        <v>158</v>
      </c>
      <c r="Y5444">
        <v>1</v>
      </c>
      <c r="Z5444" t="s">
        <v>47</v>
      </c>
      <c r="AA5444" t="s">
        <v>2285</v>
      </c>
      <c r="AB5444" t="s">
        <v>1879</v>
      </c>
      <c r="AC5444" t="s">
        <v>1879</v>
      </c>
      <c r="AD5444" t="s">
        <v>1898</v>
      </c>
      <c r="AE5444" t="s">
        <v>1879</v>
      </c>
      <c r="AF5444" s="97">
        <v>43785.744131944448</v>
      </c>
      <c r="AG5444" s="97">
        <v>36526</v>
      </c>
    </row>
    <row r="5445" spans="1:33">
      <c r="A5445">
        <v>7003</v>
      </c>
      <c r="B5445" t="s">
        <v>331</v>
      </c>
      <c r="C5445" t="s">
        <v>199</v>
      </c>
      <c r="D5445" s="96">
        <v>38353</v>
      </c>
      <c r="E5445" t="s">
        <v>158</v>
      </c>
      <c r="F5445">
        <v>1</v>
      </c>
      <c r="G5445" t="s">
        <v>47</v>
      </c>
      <c r="H5445" t="s">
        <v>1958</v>
      </c>
      <c r="I5445" t="s">
        <v>1879</v>
      </c>
      <c r="J5445" t="s">
        <v>1879</v>
      </c>
      <c r="K5445" t="s">
        <v>1959</v>
      </c>
      <c r="L5445" t="s">
        <v>1879</v>
      </c>
      <c r="M5445" s="97">
        <v>36526</v>
      </c>
      <c r="N5445">
        <v>7003</v>
      </c>
      <c r="O5445" t="s">
        <v>331</v>
      </c>
      <c r="P5445">
        <v>1</v>
      </c>
      <c r="Q5445">
        <v>1</v>
      </c>
      <c r="R5445">
        <v>1964</v>
      </c>
      <c r="S5445" t="s">
        <v>199</v>
      </c>
      <c r="T5445" s="96">
        <v>38353</v>
      </c>
      <c r="U5445">
        <f t="shared" si="255"/>
        <v>1</v>
      </c>
      <c r="V5445">
        <f t="shared" si="256"/>
        <v>1</v>
      </c>
      <c r="W5445">
        <f t="shared" si="257"/>
        <v>2005</v>
      </c>
      <c r="X5445" t="s">
        <v>158</v>
      </c>
      <c r="Y5445">
        <v>1</v>
      </c>
      <c r="Z5445" t="s">
        <v>47</v>
      </c>
      <c r="AA5445" t="s">
        <v>1958</v>
      </c>
      <c r="AB5445" t="s">
        <v>1879</v>
      </c>
      <c r="AC5445" t="s">
        <v>1879</v>
      </c>
      <c r="AD5445" t="s">
        <v>1959</v>
      </c>
      <c r="AE5445" t="s">
        <v>1879</v>
      </c>
      <c r="AF5445" s="97">
        <v>43785.744131944448</v>
      </c>
      <c r="AG5445" s="97">
        <v>36526</v>
      </c>
    </row>
    <row r="5446" spans="1:33">
      <c r="A5446">
        <v>7004</v>
      </c>
      <c r="B5446" t="s">
        <v>7481</v>
      </c>
      <c r="C5446" t="s">
        <v>2291</v>
      </c>
      <c r="D5446" s="96">
        <v>36161</v>
      </c>
      <c r="E5446" t="s">
        <v>147</v>
      </c>
      <c r="F5446">
        <v>0</v>
      </c>
      <c r="G5446" t="s">
        <v>47</v>
      </c>
      <c r="H5446" t="s">
        <v>2008</v>
      </c>
      <c r="I5446" t="s">
        <v>1879</v>
      </c>
      <c r="J5446" t="s">
        <v>1879</v>
      </c>
      <c r="K5446" t="s">
        <v>1879</v>
      </c>
      <c r="L5446" t="s">
        <v>1879</v>
      </c>
      <c r="M5446" s="97">
        <v>36526</v>
      </c>
      <c r="N5446">
        <v>7004</v>
      </c>
      <c r="O5446" t="s">
        <v>7481</v>
      </c>
      <c r="P5446">
        <v>5</v>
      </c>
      <c r="Q5446">
        <v>12</v>
      </c>
      <c r="R5446">
        <v>2000</v>
      </c>
      <c r="S5446" t="s">
        <v>2291</v>
      </c>
      <c r="T5446" s="96">
        <v>36161</v>
      </c>
      <c r="U5446">
        <f t="shared" si="255"/>
        <v>1</v>
      </c>
      <c r="V5446">
        <f t="shared" si="256"/>
        <v>1</v>
      </c>
      <c r="W5446">
        <f t="shared" si="257"/>
        <v>1999</v>
      </c>
      <c r="X5446" t="s">
        <v>147</v>
      </c>
      <c r="Y5446">
        <v>0</v>
      </c>
      <c r="Z5446" t="s">
        <v>47</v>
      </c>
      <c r="AA5446" t="s">
        <v>2008</v>
      </c>
      <c r="AB5446" t="s">
        <v>1879</v>
      </c>
      <c r="AC5446" t="s">
        <v>1879</v>
      </c>
      <c r="AD5446" t="s">
        <v>1879</v>
      </c>
      <c r="AE5446" t="s">
        <v>1879</v>
      </c>
      <c r="AF5446" s="97">
        <v>43785.744131944448</v>
      </c>
      <c r="AG5446" s="97">
        <v>36526</v>
      </c>
    </row>
    <row r="5447" spans="1:33">
      <c r="A5447">
        <v>7005</v>
      </c>
      <c r="B5447" t="s">
        <v>9148</v>
      </c>
      <c r="C5447" t="s">
        <v>490</v>
      </c>
      <c r="D5447" s="96">
        <v>37622</v>
      </c>
      <c r="E5447" t="s">
        <v>147</v>
      </c>
      <c r="F5447">
        <v>1</v>
      </c>
      <c r="G5447" t="s">
        <v>47</v>
      </c>
      <c r="H5447" t="s">
        <v>2149</v>
      </c>
      <c r="I5447" t="s">
        <v>1879</v>
      </c>
      <c r="J5447" t="s">
        <v>1879</v>
      </c>
      <c r="K5447" t="s">
        <v>1906</v>
      </c>
      <c r="L5447" t="s">
        <v>1879</v>
      </c>
      <c r="M5447" s="97">
        <v>36526</v>
      </c>
      <c r="N5447">
        <v>7005</v>
      </c>
      <c r="O5447" t="s">
        <v>9148</v>
      </c>
      <c r="P5447">
        <v>1</v>
      </c>
      <c r="Q5447">
        <v>1</v>
      </c>
      <c r="R5447">
        <v>1900</v>
      </c>
      <c r="S5447" t="s">
        <v>490</v>
      </c>
      <c r="T5447" s="96">
        <v>37622</v>
      </c>
      <c r="U5447">
        <f t="shared" si="255"/>
        <v>1</v>
      </c>
      <c r="V5447">
        <f t="shared" si="256"/>
        <v>1</v>
      </c>
      <c r="W5447">
        <f t="shared" si="257"/>
        <v>2003</v>
      </c>
      <c r="X5447" t="s">
        <v>147</v>
      </c>
      <c r="Y5447">
        <v>1</v>
      </c>
      <c r="Z5447" t="s">
        <v>47</v>
      </c>
      <c r="AA5447" t="s">
        <v>2149</v>
      </c>
      <c r="AB5447" t="s">
        <v>1879</v>
      </c>
      <c r="AC5447" t="s">
        <v>1879</v>
      </c>
      <c r="AD5447" t="s">
        <v>1906</v>
      </c>
      <c r="AE5447" t="s">
        <v>1879</v>
      </c>
      <c r="AF5447" s="97">
        <v>43785.744131944448</v>
      </c>
      <c r="AG5447" s="97">
        <v>36526</v>
      </c>
    </row>
    <row r="5448" spans="1:33">
      <c r="A5448">
        <v>7006</v>
      </c>
      <c r="B5448" t="s">
        <v>462</v>
      </c>
      <c r="C5448" t="s">
        <v>463</v>
      </c>
      <c r="D5448" s="96">
        <v>1</v>
      </c>
      <c r="E5448" t="s">
        <v>147</v>
      </c>
      <c r="F5448">
        <v>1</v>
      </c>
      <c r="G5448" t="s">
        <v>47</v>
      </c>
      <c r="H5448" t="s">
        <v>1952</v>
      </c>
      <c r="I5448" t="s">
        <v>1879</v>
      </c>
      <c r="J5448" t="s">
        <v>1879</v>
      </c>
      <c r="K5448" t="s">
        <v>1924</v>
      </c>
      <c r="L5448" t="s">
        <v>1879</v>
      </c>
      <c r="M5448" s="97">
        <v>36526</v>
      </c>
      <c r="N5448">
        <v>7006</v>
      </c>
      <c r="O5448" t="s">
        <v>462</v>
      </c>
      <c r="P5448">
        <v>2</v>
      </c>
      <c r="Q5448">
        <v>9</v>
      </c>
      <c r="R5448">
        <v>2004</v>
      </c>
      <c r="S5448" t="s">
        <v>463</v>
      </c>
      <c r="T5448" s="96">
        <v>1</v>
      </c>
      <c r="U5448">
        <f t="shared" si="255"/>
        <v>1</v>
      </c>
      <c r="V5448">
        <f t="shared" si="256"/>
        <v>1</v>
      </c>
      <c r="W5448">
        <f t="shared" si="257"/>
        <v>1900</v>
      </c>
      <c r="X5448" t="s">
        <v>147</v>
      </c>
      <c r="Y5448">
        <v>1</v>
      </c>
      <c r="Z5448" t="s">
        <v>47</v>
      </c>
      <c r="AA5448" t="s">
        <v>1952</v>
      </c>
      <c r="AB5448" t="s">
        <v>1879</v>
      </c>
      <c r="AC5448" t="s">
        <v>1879</v>
      </c>
      <c r="AD5448" t="s">
        <v>1924</v>
      </c>
      <c r="AE5448" t="s">
        <v>1879</v>
      </c>
      <c r="AF5448" s="97">
        <v>43785.744131944448</v>
      </c>
      <c r="AG5448" s="97">
        <v>36526</v>
      </c>
    </row>
    <row r="5449" spans="1:33">
      <c r="A5449">
        <v>7007</v>
      </c>
      <c r="B5449" t="s">
        <v>8431</v>
      </c>
      <c r="C5449" t="s">
        <v>461</v>
      </c>
      <c r="D5449" s="96">
        <v>23743</v>
      </c>
      <c r="E5449" t="s">
        <v>147</v>
      </c>
      <c r="F5449">
        <v>1</v>
      </c>
      <c r="G5449" t="s">
        <v>47</v>
      </c>
      <c r="H5449" t="s">
        <v>2008</v>
      </c>
      <c r="I5449" t="s">
        <v>1879</v>
      </c>
      <c r="J5449" t="s">
        <v>1879</v>
      </c>
      <c r="K5449" t="s">
        <v>1879</v>
      </c>
      <c r="L5449" t="s">
        <v>1879</v>
      </c>
      <c r="M5449" s="97">
        <v>36526</v>
      </c>
      <c r="N5449">
        <v>7007</v>
      </c>
      <c r="O5449" t="s">
        <v>8431</v>
      </c>
      <c r="P5449">
        <v>22</v>
      </c>
      <c r="Q5449">
        <v>10</v>
      </c>
      <c r="R5449">
        <v>1980</v>
      </c>
      <c r="S5449" t="s">
        <v>461</v>
      </c>
      <c r="T5449" s="96">
        <v>23743</v>
      </c>
      <c r="U5449">
        <f t="shared" si="255"/>
        <v>1</v>
      </c>
      <c r="V5449">
        <f t="shared" si="256"/>
        <v>1</v>
      </c>
      <c r="W5449">
        <f t="shared" si="257"/>
        <v>1965</v>
      </c>
      <c r="X5449" t="s">
        <v>147</v>
      </c>
      <c r="Y5449">
        <v>1</v>
      </c>
      <c r="Z5449" t="s">
        <v>47</v>
      </c>
      <c r="AA5449" t="s">
        <v>2008</v>
      </c>
      <c r="AB5449" t="s">
        <v>1879</v>
      </c>
      <c r="AC5449" t="s">
        <v>1879</v>
      </c>
      <c r="AD5449" t="s">
        <v>1879</v>
      </c>
      <c r="AE5449" t="s">
        <v>1879</v>
      </c>
      <c r="AF5449" s="97">
        <v>43785.744131944448</v>
      </c>
      <c r="AG5449" s="97">
        <v>36526</v>
      </c>
    </row>
    <row r="5450" spans="1:33">
      <c r="A5450">
        <v>7008</v>
      </c>
      <c r="B5450" t="s">
        <v>3897</v>
      </c>
      <c r="C5450" t="s">
        <v>2477</v>
      </c>
      <c r="D5450" s="96">
        <v>35796</v>
      </c>
      <c r="E5450" t="s">
        <v>147</v>
      </c>
      <c r="F5450">
        <v>1</v>
      </c>
      <c r="G5450" t="s">
        <v>47</v>
      </c>
      <c r="H5450" t="s">
        <v>1949</v>
      </c>
      <c r="I5450" t="s">
        <v>1879</v>
      </c>
      <c r="J5450" t="s">
        <v>1879</v>
      </c>
      <c r="K5450" t="s">
        <v>1947</v>
      </c>
      <c r="L5450" t="s">
        <v>1879</v>
      </c>
      <c r="M5450" s="97">
        <v>36526</v>
      </c>
      <c r="N5450">
        <v>7008</v>
      </c>
      <c r="O5450" t="s">
        <v>3897</v>
      </c>
      <c r="P5450">
        <v>1</v>
      </c>
      <c r="Q5450">
        <v>1</v>
      </c>
      <c r="R5450">
        <v>1985</v>
      </c>
      <c r="S5450" t="s">
        <v>2477</v>
      </c>
      <c r="T5450" s="96">
        <v>35796</v>
      </c>
      <c r="U5450">
        <f t="shared" si="255"/>
        <v>1</v>
      </c>
      <c r="V5450">
        <f t="shared" si="256"/>
        <v>1</v>
      </c>
      <c r="W5450">
        <f t="shared" si="257"/>
        <v>1998</v>
      </c>
      <c r="X5450" t="s">
        <v>147</v>
      </c>
      <c r="Y5450">
        <v>1</v>
      </c>
      <c r="Z5450" t="s">
        <v>47</v>
      </c>
      <c r="AA5450" t="s">
        <v>1949</v>
      </c>
      <c r="AB5450" t="s">
        <v>1879</v>
      </c>
      <c r="AC5450" t="s">
        <v>1879</v>
      </c>
      <c r="AD5450" t="s">
        <v>1947</v>
      </c>
      <c r="AE5450" t="s">
        <v>1879</v>
      </c>
      <c r="AF5450" s="97">
        <v>43785.744131944448</v>
      </c>
      <c r="AG5450" s="97">
        <v>36526</v>
      </c>
    </row>
    <row r="5451" spans="1:33">
      <c r="A5451">
        <v>7009</v>
      </c>
      <c r="B5451" t="s">
        <v>7919</v>
      </c>
      <c r="C5451" t="s">
        <v>6306</v>
      </c>
      <c r="D5451" s="96">
        <v>24090</v>
      </c>
      <c r="E5451" t="s">
        <v>147</v>
      </c>
      <c r="F5451">
        <v>1</v>
      </c>
      <c r="G5451" t="s">
        <v>47</v>
      </c>
      <c r="H5451" t="s">
        <v>1983</v>
      </c>
      <c r="I5451" t="s">
        <v>1879</v>
      </c>
      <c r="J5451" t="s">
        <v>1879</v>
      </c>
      <c r="K5451" t="s">
        <v>1937</v>
      </c>
      <c r="L5451" t="s">
        <v>1879</v>
      </c>
      <c r="M5451" s="97">
        <v>36526</v>
      </c>
      <c r="N5451">
        <v>7009</v>
      </c>
      <c r="O5451" t="s">
        <v>7919</v>
      </c>
      <c r="P5451">
        <v>27</v>
      </c>
      <c r="Q5451">
        <v>6</v>
      </c>
      <c r="R5451">
        <v>1966</v>
      </c>
      <c r="S5451" t="s">
        <v>6306</v>
      </c>
      <c r="T5451" s="96">
        <v>24090</v>
      </c>
      <c r="U5451">
        <f t="shared" si="255"/>
        <v>14</v>
      </c>
      <c r="V5451">
        <f t="shared" si="256"/>
        <v>12</v>
      </c>
      <c r="W5451">
        <f t="shared" si="257"/>
        <v>1965</v>
      </c>
      <c r="X5451" t="s">
        <v>147</v>
      </c>
      <c r="Y5451">
        <v>1</v>
      </c>
      <c r="Z5451" t="s">
        <v>47</v>
      </c>
      <c r="AA5451" t="s">
        <v>1983</v>
      </c>
      <c r="AB5451" t="s">
        <v>1879</v>
      </c>
      <c r="AC5451" t="s">
        <v>1879</v>
      </c>
      <c r="AD5451" t="s">
        <v>1937</v>
      </c>
      <c r="AE5451" t="s">
        <v>1879</v>
      </c>
      <c r="AF5451" s="97">
        <v>43785.744131944448</v>
      </c>
      <c r="AG5451" s="97">
        <v>36526</v>
      </c>
    </row>
    <row r="5452" spans="1:33">
      <c r="A5452">
        <v>7010</v>
      </c>
      <c r="B5452" t="s">
        <v>197</v>
      </c>
      <c r="C5452" t="s">
        <v>294</v>
      </c>
      <c r="D5452" s="96">
        <v>28491</v>
      </c>
      <c r="E5452" t="s">
        <v>147</v>
      </c>
      <c r="F5452">
        <v>1</v>
      </c>
      <c r="G5452" t="s">
        <v>47</v>
      </c>
      <c r="H5452" t="s">
        <v>2008</v>
      </c>
      <c r="I5452" t="s">
        <v>1879</v>
      </c>
      <c r="J5452" t="s">
        <v>1879</v>
      </c>
      <c r="K5452" t="s">
        <v>1879</v>
      </c>
      <c r="L5452" t="s">
        <v>1879</v>
      </c>
      <c r="M5452" s="97">
        <v>36526</v>
      </c>
      <c r="N5452">
        <v>7010</v>
      </c>
      <c r="O5452" t="s">
        <v>197</v>
      </c>
      <c r="P5452">
        <v>23</v>
      </c>
      <c r="Q5452">
        <v>12</v>
      </c>
      <c r="R5452">
        <v>1963</v>
      </c>
      <c r="S5452" t="s">
        <v>294</v>
      </c>
      <c r="T5452" s="96">
        <v>28491</v>
      </c>
      <c r="U5452">
        <f t="shared" si="255"/>
        <v>1</v>
      </c>
      <c r="V5452">
        <f t="shared" si="256"/>
        <v>1</v>
      </c>
      <c r="W5452">
        <f t="shared" si="257"/>
        <v>1978</v>
      </c>
      <c r="X5452" t="s">
        <v>147</v>
      </c>
      <c r="Y5452">
        <v>1</v>
      </c>
      <c r="Z5452" t="s">
        <v>47</v>
      </c>
      <c r="AA5452" t="s">
        <v>2008</v>
      </c>
      <c r="AB5452" t="s">
        <v>1879</v>
      </c>
      <c r="AC5452" t="s">
        <v>1879</v>
      </c>
      <c r="AD5452" t="s">
        <v>1879</v>
      </c>
      <c r="AE5452" t="s">
        <v>1879</v>
      </c>
      <c r="AF5452" s="97">
        <v>43785.744131944448</v>
      </c>
      <c r="AG5452" s="97">
        <v>36526</v>
      </c>
    </row>
    <row r="5453" spans="1:33">
      <c r="A5453">
        <v>7011</v>
      </c>
      <c r="B5453" t="s">
        <v>6963</v>
      </c>
      <c r="C5453" t="s">
        <v>678</v>
      </c>
      <c r="D5453" s="96">
        <v>27030</v>
      </c>
      <c r="E5453" t="s">
        <v>147</v>
      </c>
      <c r="F5453">
        <v>1</v>
      </c>
      <c r="G5453" t="s">
        <v>47</v>
      </c>
      <c r="H5453" t="s">
        <v>1990</v>
      </c>
      <c r="I5453" t="s">
        <v>1879</v>
      </c>
      <c r="J5453" t="s">
        <v>1879</v>
      </c>
      <c r="K5453" t="s">
        <v>1944</v>
      </c>
      <c r="L5453" t="s">
        <v>1879</v>
      </c>
      <c r="M5453" s="97">
        <v>36526</v>
      </c>
      <c r="N5453">
        <v>7011</v>
      </c>
      <c r="O5453" t="s">
        <v>6963</v>
      </c>
      <c r="P5453">
        <v>25</v>
      </c>
      <c r="Q5453">
        <v>4</v>
      </c>
      <c r="R5453">
        <v>1998</v>
      </c>
      <c r="S5453" t="s">
        <v>678</v>
      </c>
      <c r="T5453" s="96">
        <v>27030</v>
      </c>
      <c r="U5453">
        <f t="shared" si="255"/>
        <v>1</v>
      </c>
      <c r="V5453">
        <f t="shared" si="256"/>
        <v>1</v>
      </c>
      <c r="W5453">
        <f t="shared" si="257"/>
        <v>1974</v>
      </c>
      <c r="X5453" t="s">
        <v>147</v>
      </c>
      <c r="Y5453">
        <v>1</v>
      </c>
      <c r="Z5453" t="s">
        <v>47</v>
      </c>
      <c r="AA5453" t="s">
        <v>1886</v>
      </c>
      <c r="AB5453" t="s">
        <v>1879</v>
      </c>
      <c r="AC5453" t="s">
        <v>1879</v>
      </c>
      <c r="AD5453" t="s">
        <v>1944</v>
      </c>
      <c r="AE5453" t="s">
        <v>1936</v>
      </c>
      <c r="AF5453" s="97">
        <v>43785.744131944448</v>
      </c>
      <c r="AG5453" s="97">
        <v>36526</v>
      </c>
    </row>
    <row r="5454" spans="1:33">
      <c r="A5454">
        <v>7012</v>
      </c>
      <c r="B5454" t="s">
        <v>3634</v>
      </c>
      <c r="C5454" t="s">
        <v>530</v>
      </c>
      <c r="D5454" s="96">
        <v>35065</v>
      </c>
      <c r="E5454" t="s">
        <v>147</v>
      </c>
      <c r="F5454">
        <v>1</v>
      </c>
      <c r="G5454" t="s">
        <v>47</v>
      </c>
      <c r="H5454" t="s">
        <v>2113</v>
      </c>
      <c r="I5454" t="s">
        <v>1879</v>
      </c>
      <c r="J5454" t="s">
        <v>1879</v>
      </c>
      <c r="K5454" t="s">
        <v>1959</v>
      </c>
      <c r="L5454" t="s">
        <v>1879</v>
      </c>
      <c r="M5454" s="97">
        <v>36526</v>
      </c>
      <c r="N5454">
        <v>7012</v>
      </c>
      <c r="O5454" t="s">
        <v>3634</v>
      </c>
      <c r="P5454">
        <v>1</v>
      </c>
      <c r="Q5454">
        <v>1</v>
      </c>
      <c r="R5454">
        <v>1915</v>
      </c>
      <c r="S5454" t="s">
        <v>530</v>
      </c>
      <c r="T5454" s="96">
        <v>35065</v>
      </c>
      <c r="U5454">
        <f t="shared" si="255"/>
        <v>1</v>
      </c>
      <c r="V5454">
        <f t="shared" si="256"/>
        <v>1</v>
      </c>
      <c r="W5454">
        <f t="shared" si="257"/>
        <v>1996</v>
      </c>
      <c r="X5454" t="s">
        <v>147</v>
      </c>
      <c r="Y5454">
        <v>1</v>
      </c>
      <c r="Z5454" t="s">
        <v>47</v>
      </c>
      <c r="AA5454" t="s">
        <v>2113</v>
      </c>
      <c r="AB5454" t="s">
        <v>1879</v>
      </c>
      <c r="AC5454" t="s">
        <v>1879</v>
      </c>
      <c r="AD5454" t="s">
        <v>1959</v>
      </c>
      <c r="AE5454" t="s">
        <v>1879</v>
      </c>
      <c r="AF5454" s="97">
        <v>43785.744131944448</v>
      </c>
      <c r="AG5454" s="97">
        <v>36526</v>
      </c>
    </row>
    <row r="5455" spans="1:33">
      <c r="A5455">
        <v>7013</v>
      </c>
      <c r="B5455" t="s">
        <v>5932</v>
      </c>
      <c r="C5455" t="s">
        <v>168</v>
      </c>
      <c r="D5455" s="96">
        <v>25934</v>
      </c>
      <c r="E5455" t="s">
        <v>147</v>
      </c>
      <c r="F5455">
        <v>1</v>
      </c>
      <c r="G5455" t="s">
        <v>47</v>
      </c>
      <c r="H5455" t="s">
        <v>2104</v>
      </c>
      <c r="I5455" t="s">
        <v>1879</v>
      </c>
      <c r="J5455" t="s">
        <v>1879</v>
      </c>
      <c r="K5455" t="s">
        <v>2016</v>
      </c>
      <c r="L5455" t="s">
        <v>1879</v>
      </c>
      <c r="M5455" s="97">
        <v>36526</v>
      </c>
      <c r="N5455">
        <v>7013</v>
      </c>
      <c r="O5455" t="s">
        <v>5932</v>
      </c>
      <c r="P5455">
        <v>1</v>
      </c>
      <c r="Q5455">
        <v>1</v>
      </c>
      <c r="R5455">
        <v>1900</v>
      </c>
      <c r="S5455" t="s">
        <v>168</v>
      </c>
      <c r="T5455" s="96">
        <v>25934</v>
      </c>
      <c r="U5455">
        <f t="shared" si="255"/>
        <v>1</v>
      </c>
      <c r="V5455">
        <f t="shared" si="256"/>
        <v>1</v>
      </c>
      <c r="W5455">
        <f t="shared" si="257"/>
        <v>1971</v>
      </c>
      <c r="X5455" t="s">
        <v>147</v>
      </c>
      <c r="Y5455">
        <v>1</v>
      </c>
      <c r="Z5455" t="s">
        <v>47</v>
      </c>
      <c r="AA5455" t="s">
        <v>1886</v>
      </c>
      <c r="AB5455" t="s">
        <v>1879</v>
      </c>
      <c r="AC5455" t="s">
        <v>1879</v>
      </c>
      <c r="AD5455" t="s">
        <v>2016</v>
      </c>
      <c r="AE5455" t="s">
        <v>1927</v>
      </c>
      <c r="AF5455" s="97">
        <v>43785.744131944448</v>
      </c>
      <c r="AG5455" s="97">
        <v>36526</v>
      </c>
    </row>
    <row r="5456" spans="1:33">
      <c r="A5456">
        <v>7014</v>
      </c>
      <c r="B5456" t="s">
        <v>7743</v>
      </c>
      <c r="C5456" t="s">
        <v>234</v>
      </c>
      <c r="D5456" s="96">
        <v>36161</v>
      </c>
      <c r="E5456" t="s">
        <v>158</v>
      </c>
      <c r="F5456">
        <v>1</v>
      </c>
      <c r="G5456" t="s">
        <v>47</v>
      </c>
      <c r="H5456" t="s">
        <v>2008</v>
      </c>
      <c r="I5456" t="s">
        <v>1879</v>
      </c>
      <c r="J5456" t="s">
        <v>1879</v>
      </c>
      <c r="K5456" t="s">
        <v>1879</v>
      </c>
      <c r="L5456" t="s">
        <v>1879</v>
      </c>
      <c r="M5456" s="97">
        <v>36526</v>
      </c>
      <c r="N5456">
        <v>7014</v>
      </c>
      <c r="O5456" t="s">
        <v>7743</v>
      </c>
      <c r="P5456">
        <v>24</v>
      </c>
      <c r="Q5456">
        <v>10</v>
      </c>
      <c r="R5456">
        <v>2005</v>
      </c>
      <c r="S5456" t="s">
        <v>234</v>
      </c>
      <c r="T5456" s="96">
        <v>36161</v>
      </c>
      <c r="U5456">
        <f t="shared" si="255"/>
        <v>1</v>
      </c>
      <c r="V5456">
        <f t="shared" si="256"/>
        <v>1</v>
      </c>
      <c r="W5456">
        <f t="shared" si="257"/>
        <v>1999</v>
      </c>
      <c r="X5456" t="s">
        <v>158</v>
      </c>
      <c r="Y5456">
        <v>1</v>
      </c>
      <c r="Z5456" t="s">
        <v>47</v>
      </c>
      <c r="AA5456" t="s">
        <v>2008</v>
      </c>
      <c r="AB5456" t="s">
        <v>1879</v>
      </c>
      <c r="AC5456" t="s">
        <v>1879</v>
      </c>
      <c r="AD5456" t="s">
        <v>1879</v>
      </c>
      <c r="AE5456" t="s">
        <v>1879</v>
      </c>
      <c r="AF5456" s="97">
        <v>43785.744131944448</v>
      </c>
      <c r="AG5456" s="97">
        <v>36526</v>
      </c>
    </row>
    <row r="5457" spans="1:33">
      <c r="A5457">
        <v>7015</v>
      </c>
      <c r="B5457" t="s">
        <v>5726</v>
      </c>
      <c r="C5457" t="s">
        <v>209</v>
      </c>
      <c r="D5457" s="96">
        <v>36161</v>
      </c>
      <c r="E5457" t="s">
        <v>147</v>
      </c>
      <c r="F5457">
        <v>1</v>
      </c>
      <c r="G5457" t="s">
        <v>47</v>
      </c>
      <c r="H5457" t="s">
        <v>2011</v>
      </c>
      <c r="I5457" t="s">
        <v>1879</v>
      </c>
      <c r="J5457" t="s">
        <v>1879</v>
      </c>
      <c r="K5457" t="s">
        <v>1879</v>
      </c>
      <c r="L5457" t="s">
        <v>1879</v>
      </c>
      <c r="M5457" s="97">
        <v>36526</v>
      </c>
      <c r="N5457">
        <v>7015</v>
      </c>
      <c r="O5457" t="s">
        <v>5726</v>
      </c>
      <c r="P5457">
        <v>2</v>
      </c>
      <c r="Q5457">
        <v>4</v>
      </c>
      <c r="R5457">
        <v>2007</v>
      </c>
      <c r="S5457" t="s">
        <v>209</v>
      </c>
      <c r="T5457" s="96">
        <v>36161</v>
      </c>
      <c r="U5457">
        <f t="shared" si="255"/>
        <v>1</v>
      </c>
      <c r="V5457">
        <f t="shared" si="256"/>
        <v>1</v>
      </c>
      <c r="W5457">
        <f t="shared" si="257"/>
        <v>1999</v>
      </c>
      <c r="X5457" t="s">
        <v>147</v>
      </c>
      <c r="Y5457">
        <v>1</v>
      </c>
      <c r="Z5457" t="s">
        <v>47</v>
      </c>
      <c r="AA5457" t="s">
        <v>2011</v>
      </c>
      <c r="AB5457" t="s">
        <v>1879</v>
      </c>
      <c r="AC5457" t="s">
        <v>1879</v>
      </c>
      <c r="AD5457" t="s">
        <v>1879</v>
      </c>
      <c r="AE5457" t="s">
        <v>1879</v>
      </c>
      <c r="AF5457" s="97">
        <v>43785.744131944448</v>
      </c>
      <c r="AG5457" s="97">
        <v>36526</v>
      </c>
    </row>
    <row r="5458" spans="1:33">
      <c r="A5458">
        <v>7016</v>
      </c>
      <c r="B5458" t="s">
        <v>4683</v>
      </c>
      <c r="C5458" t="s">
        <v>2502</v>
      </c>
      <c r="D5458" s="96">
        <v>36892</v>
      </c>
      <c r="E5458" t="s">
        <v>158</v>
      </c>
      <c r="F5458">
        <v>1</v>
      </c>
      <c r="G5458" t="s">
        <v>47</v>
      </c>
      <c r="H5458" t="s">
        <v>2178</v>
      </c>
      <c r="I5458" t="s">
        <v>1879</v>
      </c>
      <c r="J5458" t="s">
        <v>1879</v>
      </c>
      <c r="K5458" t="s">
        <v>1879</v>
      </c>
      <c r="L5458" t="s">
        <v>1879</v>
      </c>
      <c r="M5458" s="97">
        <v>36526</v>
      </c>
      <c r="N5458">
        <v>7016</v>
      </c>
      <c r="O5458" t="s">
        <v>4683</v>
      </c>
      <c r="P5458">
        <v>27</v>
      </c>
      <c r="Q5458">
        <v>9</v>
      </c>
      <c r="R5458">
        <v>1969</v>
      </c>
      <c r="S5458" t="s">
        <v>2502</v>
      </c>
      <c r="T5458" s="96">
        <v>36892</v>
      </c>
      <c r="U5458">
        <f t="shared" si="255"/>
        <v>1</v>
      </c>
      <c r="V5458">
        <f t="shared" si="256"/>
        <v>1</v>
      </c>
      <c r="W5458">
        <f t="shared" si="257"/>
        <v>2001</v>
      </c>
      <c r="X5458" t="s">
        <v>158</v>
      </c>
      <c r="Y5458">
        <v>1</v>
      </c>
      <c r="Z5458" t="s">
        <v>47</v>
      </c>
      <c r="AA5458" t="s">
        <v>2178</v>
      </c>
      <c r="AB5458" t="s">
        <v>1879</v>
      </c>
      <c r="AC5458" t="s">
        <v>1879</v>
      </c>
      <c r="AD5458" t="s">
        <v>1879</v>
      </c>
      <c r="AE5458" t="s">
        <v>1879</v>
      </c>
      <c r="AF5458" s="97">
        <v>43785.744131944448</v>
      </c>
      <c r="AG5458" s="97">
        <v>36526</v>
      </c>
    </row>
    <row r="5459" spans="1:33">
      <c r="A5459">
        <v>7017</v>
      </c>
      <c r="B5459" t="s">
        <v>8226</v>
      </c>
      <c r="C5459" t="s">
        <v>214</v>
      </c>
      <c r="D5459" s="96">
        <v>36892</v>
      </c>
      <c r="E5459" t="s">
        <v>158</v>
      </c>
      <c r="F5459">
        <v>1</v>
      </c>
      <c r="G5459" t="s">
        <v>47</v>
      </c>
      <c r="H5459" t="s">
        <v>2156</v>
      </c>
      <c r="I5459" t="s">
        <v>1879</v>
      </c>
      <c r="J5459" t="s">
        <v>1879</v>
      </c>
      <c r="K5459" t="s">
        <v>1879</v>
      </c>
      <c r="L5459" t="s">
        <v>1879</v>
      </c>
      <c r="M5459" s="97">
        <v>36526</v>
      </c>
      <c r="N5459">
        <v>7017</v>
      </c>
      <c r="O5459" t="s">
        <v>8226</v>
      </c>
      <c r="P5459">
        <v>19</v>
      </c>
      <c r="Q5459">
        <v>6</v>
      </c>
      <c r="R5459">
        <v>1991</v>
      </c>
      <c r="S5459" t="s">
        <v>214</v>
      </c>
      <c r="T5459" s="96">
        <v>36892</v>
      </c>
      <c r="U5459">
        <f t="shared" si="255"/>
        <v>1</v>
      </c>
      <c r="V5459">
        <f t="shared" si="256"/>
        <v>1</v>
      </c>
      <c r="W5459">
        <f t="shared" si="257"/>
        <v>2001</v>
      </c>
      <c r="X5459" t="s">
        <v>158</v>
      </c>
      <c r="Y5459">
        <v>1</v>
      </c>
      <c r="Z5459" t="s">
        <v>47</v>
      </c>
      <c r="AA5459" t="s">
        <v>2156</v>
      </c>
      <c r="AB5459" t="s">
        <v>1879</v>
      </c>
      <c r="AC5459" t="s">
        <v>1879</v>
      </c>
      <c r="AD5459" t="s">
        <v>1879</v>
      </c>
      <c r="AE5459" t="s">
        <v>1879</v>
      </c>
      <c r="AF5459" s="97">
        <v>43785.744131944448</v>
      </c>
      <c r="AG5459" s="97">
        <v>36526</v>
      </c>
    </row>
    <row r="5460" spans="1:33">
      <c r="A5460">
        <v>7018</v>
      </c>
      <c r="B5460" t="s">
        <v>5932</v>
      </c>
      <c r="C5460" t="s">
        <v>154</v>
      </c>
      <c r="D5460" s="96">
        <v>36892</v>
      </c>
      <c r="E5460" t="s">
        <v>147</v>
      </c>
      <c r="F5460">
        <v>1</v>
      </c>
      <c r="G5460" t="s">
        <v>47</v>
      </c>
      <c r="H5460" t="s">
        <v>2113</v>
      </c>
      <c r="I5460" t="s">
        <v>1879</v>
      </c>
      <c r="J5460" t="s">
        <v>1879</v>
      </c>
      <c r="K5460" t="s">
        <v>1879</v>
      </c>
      <c r="L5460" t="s">
        <v>1879</v>
      </c>
      <c r="M5460" s="97">
        <v>36526</v>
      </c>
      <c r="N5460">
        <v>7018</v>
      </c>
      <c r="O5460" t="s">
        <v>5932</v>
      </c>
      <c r="P5460">
        <v>1</v>
      </c>
      <c r="Q5460">
        <v>1</v>
      </c>
      <c r="R5460">
        <v>1999</v>
      </c>
      <c r="S5460" t="s">
        <v>154</v>
      </c>
      <c r="T5460" s="96">
        <v>36892</v>
      </c>
      <c r="U5460">
        <f t="shared" si="255"/>
        <v>1</v>
      </c>
      <c r="V5460">
        <f t="shared" si="256"/>
        <v>1</v>
      </c>
      <c r="W5460">
        <f t="shared" si="257"/>
        <v>2001</v>
      </c>
      <c r="X5460" t="s">
        <v>147</v>
      </c>
      <c r="Y5460">
        <v>1</v>
      </c>
      <c r="Z5460" t="s">
        <v>47</v>
      </c>
      <c r="AA5460" t="s">
        <v>2113</v>
      </c>
      <c r="AB5460" t="s">
        <v>1879</v>
      </c>
      <c r="AC5460" t="s">
        <v>1879</v>
      </c>
      <c r="AD5460" t="s">
        <v>1879</v>
      </c>
      <c r="AE5460" t="s">
        <v>1879</v>
      </c>
      <c r="AF5460" s="97">
        <v>43785.744131944448</v>
      </c>
      <c r="AG5460" s="97">
        <v>36526</v>
      </c>
    </row>
    <row r="5461" spans="1:33">
      <c r="A5461">
        <v>7019</v>
      </c>
      <c r="B5461" t="s">
        <v>7035</v>
      </c>
      <c r="C5461" t="s">
        <v>58</v>
      </c>
      <c r="D5461" s="96">
        <v>37257</v>
      </c>
      <c r="E5461" t="s">
        <v>147</v>
      </c>
      <c r="F5461">
        <v>1</v>
      </c>
      <c r="G5461" t="s">
        <v>47</v>
      </c>
      <c r="H5461" t="s">
        <v>1878</v>
      </c>
      <c r="I5461" t="s">
        <v>1879</v>
      </c>
      <c r="J5461" t="s">
        <v>1879</v>
      </c>
      <c r="K5461" t="s">
        <v>1941</v>
      </c>
      <c r="L5461" t="s">
        <v>1879</v>
      </c>
      <c r="M5461" s="97">
        <v>36526</v>
      </c>
      <c r="N5461">
        <v>7019</v>
      </c>
      <c r="O5461" t="s">
        <v>7035</v>
      </c>
      <c r="P5461">
        <v>1</v>
      </c>
      <c r="Q5461">
        <v>1</v>
      </c>
      <c r="R5461">
        <v>1998</v>
      </c>
      <c r="S5461" t="s">
        <v>58</v>
      </c>
      <c r="T5461" s="96">
        <v>37257</v>
      </c>
      <c r="U5461">
        <f t="shared" si="255"/>
        <v>1</v>
      </c>
      <c r="V5461">
        <f t="shared" si="256"/>
        <v>1</v>
      </c>
      <c r="W5461">
        <f t="shared" si="257"/>
        <v>2002</v>
      </c>
      <c r="X5461" t="s">
        <v>147</v>
      </c>
      <c r="Y5461">
        <v>1</v>
      </c>
      <c r="Z5461" t="s">
        <v>47</v>
      </c>
      <c r="AA5461" t="s">
        <v>1878</v>
      </c>
      <c r="AB5461" t="s">
        <v>1879</v>
      </c>
      <c r="AC5461" t="s">
        <v>1879</v>
      </c>
      <c r="AD5461" t="s">
        <v>1941</v>
      </c>
      <c r="AE5461" t="s">
        <v>1879</v>
      </c>
      <c r="AF5461" s="97">
        <v>43785.744131944448</v>
      </c>
      <c r="AG5461" s="97">
        <v>36526</v>
      </c>
    </row>
    <row r="5462" spans="1:33">
      <c r="A5462">
        <v>7020</v>
      </c>
      <c r="B5462" t="s">
        <v>7389</v>
      </c>
      <c r="C5462" t="s">
        <v>927</v>
      </c>
      <c r="D5462" s="96">
        <v>37257</v>
      </c>
      <c r="E5462" t="s">
        <v>147</v>
      </c>
      <c r="F5462">
        <v>1</v>
      </c>
      <c r="G5462" t="s">
        <v>47</v>
      </c>
      <c r="H5462" t="s">
        <v>1946</v>
      </c>
      <c r="I5462" t="s">
        <v>1879</v>
      </c>
      <c r="J5462" t="s">
        <v>1879</v>
      </c>
      <c r="K5462" t="s">
        <v>1926</v>
      </c>
      <c r="L5462" t="s">
        <v>1879</v>
      </c>
      <c r="M5462" s="97">
        <v>36526</v>
      </c>
      <c r="N5462">
        <v>7020</v>
      </c>
      <c r="O5462" t="s">
        <v>7389</v>
      </c>
      <c r="P5462">
        <v>1</v>
      </c>
      <c r="Q5462">
        <v>1</v>
      </c>
      <c r="R5462">
        <v>2004</v>
      </c>
      <c r="S5462" t="s">
        <v>927</v>
      </c>
      <c r="T5462" s="96">
        <v>37257</v>
      </c>
      <c r="U5462">
        <f t="shared" si="255"/>
        <v>1</v>
      </c>
      <c r="V5462">
        <f t="shared" si="256"/>
        <v>1</v>
      </c>
      <c r="W5462">
        <f t="shared" si="257"/>
        <v>2002</v>
      </c>
      <c r="X5462" t="s">
        <v>147</v>
      </c>
      <c r="Y5462">
        <v>1</v>
      </c>
      <c r="Z5462" t="s">
        <v>47</v>
      </c>
      <c r="AA5462" t="s">
        <v>1946</v>
      </c>
      <c r="AB5462" t="s">
        <v>1879</v>
      </c>
      <c r="AC5462" t="s">
        <v>1879</v>
      </c>
      <c r="AD5462" t="s">
        <v>1926</v>
      </c>
      <c r="AE5462" t="s">
        <v>1879</v>
      </c>
      <c r="AF5462" s="97">
        <v>43785.744131944448</v>
      </c>
      <c r="AG5462" s="97">
        <v>36526</v>
      </c>
    </row>
    <row r="5463" spans="1:33">
      <c r="A5463">
        <v>7021</v>
      </c>
      <c r="B5463" t="s">
        <v>1728</v>
      </c>
      <c r="C5463" t="s">
        <v>1719</v>
      </c>
      <c r="D5463" s="96">
        <v>38718</v>
      </c>
      <c r="E5463" t="s">
        <v>158</v>
      </c>
      <c r="F5463">
        <v>1</v>
      </c>
      <c r="G5463" t="s">
        <v>47</v>
      </c>
      <c r="H5463" t="s">
        <v>2029</v>
      </c>
      <c r="I5463" t="s">
        <v>1879</v>
      </c>
      <c r="J5463" t="s">
        <v>1879</v>
      </c>
      <c r="K5463" t="s">
        <v>1978</v>
      </c>
      <c r="L5463" t="s">
        <v>1879</v>
      </c>
      <c r="M5463" s="97">
        <v>36526</v>
      </c>
      <c r="N5463">
        <v>7021</v>
      </c>
      <c r="O5463" t="s">
        <v>1728</v>
      </c>
      <c r="P5463">
        <v>1</v>
      </c>
      <c r="Q5463">
        <v>1</v>
      </c>
      <c r="R5463">
        <v>1990</v>
      </c>
      <c r="S5463" t="s">
        <v>1719</v>
      </c>
      <c r="T5463" s="96">
        <v>38718</v>
      </c>
      <c r="U5463">
        <f t="shared" si="255"/>
        <v>1</v>
      </c>
      <c r="V5463">
        <f t="shared" si="256"/>
        <v>1</v>
      </c>
      <c r="W5463">
        <f t="shared" si="257"/>
        <v>2006</v>
      </c>
      <c r="X5463" t="s">
        <v>158</v>
      </c>
      <c r="Y5463">
        <v>1</v>
      </c>
      <c r="Z5463" t="s">
        <v>47</v>
      </c>
      <c r="AA5463" t="s">
        <v>1886</v>
      </c>
      <c r="AB5463" t="s">
        <v>1879</v>
      </c>
      <c r="AC5463" t="s">
        <v>1879</v>
      </c>
      <c r="AD5463" t="s">
        <v>1978</v>
      </c>
      <c r="AE5463" t="s">
        <v>1936</v>
      </c>
      <c r="AF5463" s="97">
        <v>43785.744131944448</v>
      </c>
      <c r="AG5463" s="97">
        <v>36526</v>
      </c>
    </row>
    <row r="5464" spans="1:33">
      <c r="A5464">
        <v>7022</v>
      </c>
      <c r="B5464" t="s">
        <v>5021</v>
      </c>
      <c r="C5464" t="s">
        <v>793</v>
      </c>
      <c r="D5464" s="96">
        <v>38353</v>
      </c>
      <c r="E5464" t="s">
        <v>158</v>
      </c>
      <c r="F5464">
        <v>1</v>
      </c>
      <c r="G5464" t="s">
        <v>47</v>
      </c>
      <c r="H5464" t="s">
        <v>1958</v>
      </c>
      <c r="I5464" t="s">
        <v>1879</v>
      </c>
      <c r="J5464" t="s">
        <v>1879</v>
      </c>
      <c r="K5464" t="s">
        <v>1884</v>
      </c>
      <c r="L5464" t="s">
        <v>1879</v>
      </c>
      <c r="M5464" s="97">
        <v>36526</v>
      </c>
      <c r="N5464">
        <v>7022</v>
      </c>
      <c r="O5464" t="s">
        <v>5021</v>
      </c>
      <c r="P5464">
        <v>1</v>
      </c>
      <c r="Q5464">
        <v>1</v>
      </c>
      <c r="R5464">
        <v>2008</v>
      </c>
      <c r="S5464" t="s">
        <v>793</v>
      </c>
      <c r="T5464" s="96">
        <v>38353</v>
      </c>
      <c r="U5464">
        <f t="shared" si="255"/>
        <v>1</v>
      </c>
      <c r="V5464">
        <f t="shared" si="256"/>
        <v>1</v>
      </c>
      <c r="W5464">
        <f t="shared" si="257"/>
        <v>2005</v>
      </c>
      <c r="X5464" t="s">
        <v>158</v>
      </c>
      <c r="Y5464">
        <v>1</v>
      </c>
      <c r="Z5464" t="s">
        <v>47</v>
      </c>
      <c r="AA5464" t="s">
        <v>1958</v>
      </c>
      <c r="AB5464" t="s">
        <v>1879</v>
      </c>
      <c r="AC5464" t="s">
        <v>1879</v>
      </c>
      <c r="AD5464" t="s">
        <v>1884</v>
      </c>
      <c r="AE5464" t="s">
        <v>1879</v>
      </c>
      <c r="AF5464" s="97">
        <v>43785.744131944448</v>
      </c>
      <c r="AG5464" s="97">
        <v>36526</v>
      </c>
    </row>
    <row r="5465" spans="1:33">
      <c r="A5465">
        <v>7023</v>
      </c>
      <c r="B5465" t="s">
        <v>8270</v>
      </c>
      <c r="C5465" t="s">
        <v>3420</v>
      </c>
      <c r="D5465" s="96">
        <v>38353</v>
      </c>
      <c r="E5465" t="s">
        <v>147</v>
      </c>
      <c r="F5465">
        <v>0</v>
      </c>
      <c r="G5465" t="s">
        <v>47</v>
      </c>
      <c r="H5465" t="s">
        <v>2011</v>
      </c>
      <c r="I5465" t="s">
        <v>1879</v>
      </c>
      <c r="J5465" t="s">
        <v>1879</v>
      </c>
      <c r="K5465" t="s">
        <v>1879</v>
      </c>
      <c r="L5465" t="s">
        <v>1879</v>
      </c>
      <c r="M5465" s="97">
        <v>36526</v>
      </c>
      <c r="N5465">
        <v>7023</v>
      </c>
      <c r="O5465" t="s">
        <v>8270</v>
      </c>
      <c r="P5465">
        <v>1</v>
      </c>
      <c r="Q5465">
        <v>1</v>
      </c>
      <c r="R5465">
        <v>2005</v>
      </c>
      <c r="S5465" t="s">
        <v>3420</v>
      </c>
      <c r="T5465" s="96">
        <v>38353</v>
      </c>
      <c r="U5465">
        <f t="shared" si="255"/>
        <v>1</v>
      </c>
      <c r="V5465">
        <f t="shared" si="256"/>
        <v>1</v>
      </c>
      <c r="W5465">
        <f t="shared" si="257"/>
        <v>2005</v>
      </c>
      <c r="X5465" t="s">
        <v>147</v>
      </c>
      <c r="Y5465">
        <v>0</v>
      </c>
      <c r="Z5465" t="s">
        <v>47</v>
      </c>
      <c r="AA5465" t="s">
        <v>2011</v>
      </c>
      <c r="AB5465" t="s">
        <v>1879</v>
      </c>
      <c r="AC5465" t="s">
        <v>1879</v>
      </c>
      <c r="AD5465" t="s">
        <v>1879</v>
      </c>
      <c r="AE5465" t="s">
        <v>1879</v>
      </c>
      <c r="AF5465" s="97">
        <v>43785.744131944448</v>
      </c>
      <c r="AG5465" s="97">
        <v>36526</v>
      </c>
    </row>
    <row r="5466" spans="1:33">
      <c r="A5466">
        <v>7024</v>
      </c>
      <c r="B5466" t="s">
        <v>6562</v>
      </c>
      <c r="C5466" t="s">
        <v>196</v>
      </c>
      <c r="D5466" s="96">
        <v>38353</v>
      </c>
      <c r="E5466" t="s">
        <v>147</v>
      </c>
      <c r="F5466">
        <v>1</v>
      </c>
      <c r="G5466" t="s">
        <v>47</v>
      </c>
      <c r="H5466" t="s">
        <v>2075</v>
      </c>
      <c r="I5466" t="s">
        <v>1879</v>
      </c>
      <c r="J5466" t="s">
        <v>1879</v>
      </c>
      <c r="K5466" t="s">
        <v>1881</v>
      </c>
      <c r="L5466" t="s">
        <v>1879</v>
      </c>
      <c r="M5466" s="97">
        <v>36526</v>
      </c>
      <c r="N5466">
        <v>7024</v>
      </c>
      <c r="O5466" t="s">
        <v>6562</v>
      </c>
      <c r="P5466">
        <v>1</v>
      </c>
      <c r="Q5466">
        <v>1</v>
      </c>
      <c r="R5466">
        <v>2009</v>
      </c>
      <c r="S5466" t="s">
        <v>196</v>
      </c>
      <c r="T5466" s="96">
        <v>38353</v>
      </c>
      <c r="U5466">
        <f t="shared" si="255"/>
        <v>1</v>
      </c>
      <c r="V5466">
        <f t="shared" si="256"/>
        <v>1</v>
      </c>
      <c r="W5466">
        <f t="shared" si="257"/>
        <v>2005</v>
      </c>
      <c r="X5466" t="s">
        <v>147</v>
      </c>
      <c r="Y5466">
        <v>1</v>
      </c>
      <c r="Z5466" t="s">
        <v>47</v>
      </c>
      <c r="AA5466" t="s">
        <v>2075</v>
      </c>
      <c r="AB5466" t="s">
        <v>1879</v>
      </c>
      <c r="AC5466" t="s">
        <v>1879</v>
      </c>
      <c r="AD5466" t="s">
        <v>1881</v>
      </c>
      <c r="AE5466" t="s">
        <v>1879</v>
      </c>
      <c r="AF5466" s="97">
        <v>43785.744131944448</v>
      </c>
      <c r="AG5466" s="97">
        <v>36526</v>
      </c>
    </row>
    <row r="5467" spans="1:33">
      <c r="A5467">
        <v>7025</v>
      </c>
      <c r="B5467" t="s">
        <v>3374</v>
      </c>
      <c r="C5467" t="s">
        <v>3377</v>
      </c>
      <c r="D5467" s="96">
        <v>37728</v>
      </c>
      <c r="E5467" t="s">
        <v>158</v>
      </c>
      <c r="F5467">
        <v>0</v>
      </c>
      <c r="G5467" t="s">
        <v>47</v>
      </c>
      <c r="H5467" t="s">
        <v>1922</v>
      </c>
      <c r="I5467" t="s">
        <v>1879</v>
      </c>
      <c r="J5467" t="s">
        <v>1879</v>
      </c>
      <c r="K5467" t="s">
        <v>1879</v>
      </c>
      <c r="L5467" t="s">
        <v>1879</v>
      </c>
      <c r="M5467" s="97">
        <v>36526</v>
      </c>
      <c r="N5467">
        <v>7025</v>
      </c>
      <c r="O5467" t="s">
        <v>3374</v>
      </c>
      <c r="P5467">
        <v>2</v>
      </c>
      <c r="Q5467">
        <v>10</v>
      </c>
      <c r="R5467">
        <v>1987</v>
      </c>
      <c r="S5467" t="s">
        <v>3377</v>
      </c>
      <c r="T5467" s="96">
        <v>37728</v>
      </c>
      <c r="U5467">
        <f t="shared" si="255"/>
        <v>17</v>
      </c>
      <c r="V5467">
        <f t="shared" si="256"/>
        <v>4</v>
      </c>
      <c r="W5467">
        <f t="shared" si="257"/>
        <v>2003</v>
      </c>
      <c r="X5467" t="s">
        <v>158</v>
      </c>
      <c r="Y5467">
        <v>0</v>
      </c>
      <c r="Z5467" t="s">
        <v>47</v>
      </c>
      <c r="AA5467" t="s">
        <v>1922</v>
      </c>
      <c r="AB5467" t="s">
        <v>1879</v>
      </c>
      <c r="AC5467" t="s">
        <v>1879</v>
      </c>
      <c r="AD5467" t="s">
        <v>1879</v>
      </c>
      <c r="AE5467" t="s">
        <v>1879</v>
      </c>
      <c r="AF5467" s="97">
        <v>44038.742708333331</v>
      </c>
      <c r="AG5467" s="97">
        <v>36526</v>
      </c>
    </row>
    <row r="5468" spans="1:33">
      <c r="A5468">
        <v>7026</v>
      </c>
      <c r="B5468" t="s">
        <v>3374</v>
      </c>
      <c r="C5468" t="s">
        <v>480</v>
      </c>
      <c r="D5468" s="96">
        <v>38071</v>
      </c>
      <c r="E5468" t="s">
        <v>147</v>
      </c>
      <c r="F5468">
        <v>0</v>
      </c>
      <c r="G5468" t="s">
        <v>47</v>
      </c>
      <c r="H5468" t="s">
        <v>2835</v>
      </c>
      <c r="I5468" t="s">
        <v>1879</v>
      </c>
      <c r="J5468" t="s">
        <v>1879</v>
      </c>
      <c r="K5468" t="s">
        <v>1923</v>
      </c>
      <c r="L5468" t="s">
        <v>1879</v>
      </c>
      <c r="M5468" s="97">
        <v>36526</v>
      </c>
      <c r="N5468">
        <v>7026</v>
      </c>
      <c r="O5468" t="s">
        <v>3374</v>
      </c>
      <c r="P5468">
        <v>1</v>
      </c>
      <c r="Q5468">
        <v>1</v>
      </c>
      <c r="R5468">
        <v>1980</v>
      </c>
      <c r="S5468" t="s">
        <v>480</v>
      </c>
      <c r="T5468" s="96">
        <v>38071</v>
      </c>
      <c r="U5468">
        <f t="shared" si="255"/>
        <v>25</v>
      </c>
      <c r="V5468">
        <f t="shared" si="256"/>
        <v>3</v>
      </c>
      <c r="W5468">
        <f t="shared" si="257"/>
        <v>2004</v>
      </c>
      <c r="X5468" t="s">
        <v>147</v>
      </c>
      <c r="Y5468">
        <v>0</v>
      </c>
      <c r="Z5468" t="s">
        <v>47</v>
      </c>
      <c r="AA5468" t="s">
        <v>2835</v>
      </c>
      <c r="AB5468" t="s">
        <v>1879</v>
      </c>
      <c r="AC5468" t="s">
        <v>1879</v>
      </c>
      <c r="AD5468" t="s">
        <v>1923</v>
      </c>
      <c r="AE5468" t="s">
        <v>1879</v>
      </c>
      <c r="AF5468" s="97">
        <v>44038.742511574077</v>
      </c>
      <c r="AG5468" s="97">
        <v>36526</v>
      </c>
    </row>
    <row r="5469" spans="1:33">
      <c r="A5469">
        <v>7028</v>
      </c>
      <c r="B5469" t="s">
        <v>3821</v>
      </c>
      <c r="C5469" t="s">
        <v>305</v>
      </c>
      <c r="D5469" s="96">
        <v>36940</v>
      </c>
      <c r="E5469" t="s">
        <v>147</v>
      </c>
      <c r="F5469">
        <v>0</v>
      </c>
      <c r="G5469" t="s">
        <v>47</v>
      </c>
      <c r="H5469" t="s">
        <v>1928</v>
      </c>
      <c r="I5469" t="s">
        <v>1879</v>
      </c>
      <c r="J5469" t="s">
        <v>1879</v>
      </c>
      <c r="K5469" t="s">
        <v>1889</v>
      </c>
      <c r="L5469" t="s">
        <v>1879</v>
      </c>
      <c r="M5469" s="97">
        <v>36526</v>
      </c>
      <c r="N5469">
        <v>7028</v>
      </c>
      <c r="O5469" t="s">
        <v>3821</v>
      </c>
      <c r="P5469">
        <v>19</v>
      </c>
      <c r="Q5469">
        <v>11</v>
      </c>
      <c r="R5469">
        <v>2003</v>
      </c>
      <c r="S5469" t="s">
        <v>305</v>
      </c>
      <c r="T5469" s="96">
        <v>36940</v>
      </c>
      <c r="U5469">
        <f t="shared" si="255"/>
        <v>18</v>
      </c>
      <c r="V5469">
        <f t="shared" si="256"/>
        <v>2</v>
      </c>
      <c r="W5469">
        <f t="shared" si="257"/>
        <v>2001</v>
      </c>
      <c r="X5469" t="s">
        <v>147</v>
      </c>
      <c r="Y5469">
        <v>0</v>
      </c>
      <c r="Z5469" t="s">
        <v>47</v>
      </c>
      <c r="AA5469" t="s">
        <v>1928</v>
      </c>
      <c r="AB5469" t="s">
        <v>1879</v>
      </c>
      <c r="AC5469" t="s">
        <v>1879</v>
      </c>
      <c r="AD5469" t="s">
        <v>1889</v>
      </c>
      <c r="AE5469" t="s">
        <v>1879</v>
      </c>
      <c r="AF5469" s="97">
        <v>43785.743773148148</v>
      </c>
      <c r="AG5469" s="97">
        <v>36526</v>
      </c>
    </row>
    <row r="5470" spans="1:33">
      <c r="A5470">
        <v>7029</v>
      </c>
      <c r="B5470" t="s">
        <v>1485</v>
      </c>
      <c r="C5470" t="s">
        <v>3344</v>
      </c>
      <c r="D5470" s="96">
        <v>37154</v>
      </c>
      <c r="E5470" t="s">
        <v>158</v>
      </c>
      <c r="F5470">
        <v>0</v>
      </c>
      <c r="G5470" t="s">
        <v>47</v>
      </c>
      <c r="M5470" s="97">
        <v>36526</v>
      </c>
      <c r="N5470">
        <v>7029</v>
      </c>
      <c r="O5470" t="s">
        <v>1485</v>
      </c>
      <c r="P5470">
        <v>1</v>
      </c>
      <c r="Q5470">
        <v>1</v>
      </c>
      <c r="R5470">
        <v>1976</v>
      </c>
      <c r="S5470" t="s">
        <v>3344</v>
      </c>
      <c r="T5470" s="96">
        <v>37154</v>
      </c>
      <c r="U5470">
        <f t="shared" si="255"/>
        <v>20</v>
      </c>
      <c r="V5470">
        <f t="shared" si="256"/>
        <v>9</v>
      </c>
      <c r="W5470">
        <f t="shared" si="257"/>
        <v>2001</v>
      </c>
      <c r="X5470" t="s">
        <v>158</v>
      </c>
      <c r="Y5470">
        <v>0</v>
      </c>
      <c r="Z5470" t="s">
        <v>47</v>
      </c>
      <c r="AF5470" s="97">
        <v>43785.743773148148</v>
      </c>
      <c r="AG5470" s="97">
        <v>36526</v>
      </c>
    </row>
    <row r="5471" spans="1:33">
      <c r="A5471">
        <v>7031</v>
      </c>
      <c r="B5471" t="s">
        <v>7612</v>
      </c>
      <c r="C5471" t="s">
        <v>480</v>
      </c>
      <c r="D5471" s="96">
        <v>38151</v>
      </c>
      <c r="E5471" t="s">
        <v>147</v>
      </c>
      <c r="F5471">
        <v>0</v>
      </c>
      <c r="G5471" t="s">
        <v>47</v>
      </c>
      <c r="H5471" t="s">
        <v>2061</v>
      </c>
      <c r="I5471" t="s">
        <v>1879</v>
      </c>
      <c r="J5471" t="s">
        <v>1879</v>
      </c>
      <c r="K5471" t="s">
        <v>1879</v>
      </c>
      <c r="L5471" t="s">
        <v>1879</v>
      </c>
      <c r="M5471" s="97">
        <v>36526</v>
      </c>
      <c r="N5471">
        <v>7031</v>
      </c>
      <c r="O5471" t="s">
        <v>7612</v>
      </c>
      <c r="P5471">
        <v>1</v>
      </c>
      <c r="Q5471">
        <v>1</v>
      </c>
      <c r="R5471">
        <v>2003</v>
      </c>
      <c r="S5471" t="s">
        <v>480</v>
      </c>
      <c r="T5471" s="96">
        <v>38151</v>
      </c>
      <c r="U5471">
        <f t="shared" si="255"/>
        <v>13</v>
      </c>
      <c r="V5471">
        <f t="shared" si="256"/>
        <v>6</v>
      </c>
      <c r="W5471">
        <f t="shared" si="257"/>
        <v>2004</v>
      </c>
      <c r="X5471" t="s">
        <v>147</v>
      </c>
      <c r="Y5471">
        <v>0</v>
      </c>
      <c r="Z5471" t="s">
        <v>212</v>
      </c>
      <c r="AA5471" t="s">
        <v>2061</v>
      </c>
      <c r="AB5471" t="s">
        <v>1879</v>
      </c>
      <c r="AC5471" t="s">
        <v>1879</v>
      </c>
      <c r="AD5471" t="s">
        <v>1879</v>
      </c>
      <c r="AE5471" t="s">
        <v>1879</v>
      </c>
      <c r="AF5471" s="97">
        <v>43785.744027777779</v>
      </c>
      <c r="AG5471" s="97">
        <v>36526</v>
      </c>
    </row>
    <row r="5472" spans="1:33">
      <c r="A5472">
        <v>7032</v>
      </c>
      <c r="B5472" t="s">
        <v>8969</v>
      </c>
      <c r="C5472" t="s">
        <v>8970</v>
      </c>
      <c r="D5472" s="96">
        <v>36340</v>
      </c>
      <c r="E5472" t="s">
        <v>147</v>
      </c>
      <c r="F5472">
        <v>0</v>
      </c>
      <c r="G5472" t="s">
        <v>47</v>
      </c>
      <c r="M5472" s="97">
        <v>36526</v>
      </c>
      <c r="N5472">
        <v>7032</v>
      </c>
      <c r="O5472" t="s">
        <v>8969</v>
      </c>
      <c r="P5472">
        <v>15</v>
      </c>
      <c r="Q5472">
        <v>3</v>
      </c>
      <c r="R5472">
        <v>2004</v>
      </c>
      <c r="S5472" t="s">
        <v>8970</v>
      </c>
      <c r="T5472" s="96">
        <v>36340</v>
      </c>
      <c r="U5472">
        <f t="shared" si="255"/>
        <v>29</v>
      </c>
      <c r="V5472">
        <f t="shared" si="256"/>
        <v>6</v>
      </c>
      <c r="W5472">
        <f t="shared" si="257"/>
        <v>1999</v>
      </c>
      <c r="X5472" t="s">
        <v>147</v>
      </c>
      <c r="Y5472">
        <v>0</v>
      </c>
      <c r="Z5472" t="s">
        <v>47</v>
      </c>
      <c r="AF5472" s="97">
        <v>43785.744120370371</v>
      </c>
      <c r="AG5472" s="97">
        <v>36526</v>
      </c>
    </row>
    <row r="5473" spans="1:33">
      <c r="A5473">
        <v>7033</v>
      </c>
      <c r="B5473" t="s">
        <v>2680</v>
      </c>
      <c r="C5473" t="s">
        <v>2681</v>
      </c>
      <c r="D5473" s="96">
        <v>37690</v>
      </c>
      <c r="E5473" t="s">
        <v>147</v>
      </c>
      <c r="F5473">
        <v>0</v>
      </c>
      <c r="G5473" t="s">
        <v>47</v>
      </c>
      <c r="M5473" s="97">
        <v>36526</v>
      </c>
      <c r="N5473">
        <v>7033</v>
      </c>
      <c r="O5473" t="s">
        <v>2680</v>
      </c>
      <c r="P5473">
        <v>23</v>
      </c>
      <c r="Q5473">
        <v>10</v>
      </c>
      <c r="R5473">
        <v>2004</v>
      </c>
      <c r="S5473" t="s">
        <v>2681</v>
      </c>
      <c r="T5473" s="96">
        <v>37690</v>
      </c>
      <c r="U5473">
        <f t="shared" si="255"/>
        <v>10</v>
      </c>
      <c r="V5473">
        <f t="shared" si="256"/>
        <v>3</v>
      </c>
      <c r="W5473">
        <f t="shared" si="257"/>
        <v>2003</v>
      </c>
      <c r="X5473" t="s">
        <v>147</v>
      </c>
      <c r="Y5473">
        <v>0</v>
      </c>
      <c r="Z5473" t="s">
        <v>47</v>
      </c>
      <c r="AF5473" s="97">
        <v>43785.744131944448</v>
      </c>
      <c r="AG5473" s="97">
        <v>36526</v>
      </c>
    </row>
    <row r="5474" spans="1:33">
      <c r="A5474">
        <v>7037</v>
      </c>
      <c r="B5474" t="s">
        <v>94</v>
      </c>
      <c r="C5474" t="s">
        <v>99</v>
      </c>
      <c r="D5474" s="96">
        <v>38340</v>
      </c>
      <c r="E5474" t="s">
        <v>158</v>
      </c>
      <c r="F5474">
        <v>0</v>
      </c>
      <c r="G5474" t="s">
        <v>47</v>
      </c>
      <c r="M5474" s="97">
        <v>36526</v>
      </c>
      <c r="N5474">
        <v>7037</v>
      </c>
      <c r="O5474" t="s">
        <v>94</v>
      </c>
      <c r="P5474">
        <v>1</v>
      </c>
      <c r="Q5474">
        <v>1</v>
      </c>
      <c r="R5474">
        <v>1999</v>
      </c>
      <c r="S5474" t="s">
        <v>99</v>
      </c>
      <c r="T5474" s="96">
        <v>38340</v>
      </c>
      <c r="U5474">
        <f t="shared" si="255"/>
        <v>19</v>
      </c>
      <c r="V5474">
        <f t="shared" si="256"/>
        <v>12</v>
      </c>
      <c r="W5474">
        <f t="shared" si="257"/>
        <v>2004</v>
      </c>
      <c r="X5474" t="s">
        <v>158</v>
      </c>
      <c r="Y5474">
        <v>0</v>
      </c>
      <c r="Z5474" t="s">
        <v>47</v>
      </c>
      <c r="AF5474" s="97">
        <v>43785.744016203702</v>
      </c>
      <c r="AG5474" s="97">
        <v>36526</v>
      </c>
    </row>
    <row r="5475" spans="1:33">
      <c r="A5475">
        <v>7040</v>
      </c>
      <c r="B5475" t="s">
        <v>1653</v>
      </c>
      <c r="C5475" t="s">
        <v>486</v>
      </c>
      <c r="D5475" s="96">
        <v>37619</v>
      </c>
      <c r="E5475" t="s">
        <v>147</v>
      </c>
      <c r="F5475">
        <v>0</v>
      </c>
      <c r="G5475" t="s">
        <v>47</v>
      </c>
      <c r="H5475" t="s">
        <v>1994</v>
      </c>
      <c r="I5475" t="s">
        <v>1879</v>
      </c>
      <c r="J5475" t="s">
        <v>1879</v>
      </c>
      <c r="K5475" t="s">
        <v>1879</v>
      </c>
      <c r="L5475" t="s">
        <v>1879</v>
      </c>
      <c r="M5475" s="97">
        <v>36526</v>
      </c>
      <c r="N5475">
        <v>7040</v>
      </c>
      <c r="O5475" t="s">
        <v>1653</v>
      </c>
      <c r="P5475">
        <v>15</v>
      </c>
      <c r="Q5475">
        <v>4</v>
      </c>
      <c r="R5475">
        <v>2006</v>
      </c>
      <c r="S5475" t="s">
        <v>486</v>
      </c>
      <c r="T5475" s="96">
        <v>37619</v>
      </c>
      <c r="U5475">
        <f t="shared" si="255"/>
        <v>29</v>
      </c>
      <c r="V5475">
        <f t="shared" si="256"/>
        <v>12</v>
      </c>
      <c r="W5475">
        <f t="shared" si="257"/>
        <v>2002</v>
      </c>
      <c r="X5475" t="s">
        <v>147</v>
      </c>
      <c r="Y5475">
        <v>0</v>
      </c>
      <c r="Z5475" t="s">
        <v>47</v>
      </c>
      <c r="AA5475" t="s">
        <v>1994</v>
      </c>
      <c r="AB5475" t="s">
        <v>1879</v>
      </c>
      <c r="AC5475" t="s">
        <v>1879</v>
      </c>
      <c r="AD5475" t="s">
        <v>1879</v>
      </c>
      <c r="AE5475" t="s">
        <v>1879</v>
      </c>
      <c r="AF5475" s="97">
        <v>44038.7421875</v>
      </c>
      <c r="AG5475" s="97">
        <v>36526</v>
      </c>
    </row>
    <row r="5476" spans="1:33">
      <c r="A5476">
        <v>7041</v>
      </c>
      <c r="B5476" t="s">
        <v>2942</v>
      </c>
      <c r="C5476" t="s">
        <v>175</v>
      </c>
      <c r="D5476" s="96">
        <v>38571</v>
      </c>
      <c r="E5476" t="s">
        <v>147</v>
      </c>
      <c r="F5476">
        <v>0</v>
      </c>
      <c r="G5476" t="s">
        <v>47</v>
      </c>
      <c r="H5476" t="s">
        <v>2145</v>
      </c>
      <c r="I5476" t="s">
        <v>1879</v>
      </c>
      <c r="J5476" t="s">
        <v>1879</v>
      </c>
      <c r="K5476" t="s">
        <v>1879</v>
      </c>
      <c r="L5476" t="s">
        <v>1879</v>
      </c>
      <c r="M5476" s="97">
        <v>36526</v>
      </c>
      <c r="N5476">
        <v>7041</v>
      </c>
      <c r="O5476" t="s">
        <v>2942</v>
      </c>
      <c r="P5476">
        <v>13</v>
      </c>
      <c r="Q5476">
        <v>5</v>
      </c>
      <c r="R5476">
        <v>2003</v>
      </c>
      <c r="S5476" t="s">
        <v>175</v>
      </c>
      <c r="T5476" s="96">
        <v>38571</v>
      </c>
      <c r="U5476">
        <f t="shared" si="255"/>
        <v>7</v>
      </c>
      <c r="V5476">
        <f t="shared" si="256"/>
        <v>8</v>
      </c>
      <c r="W5476">
        <f t="shared" si="257"/>
        <v>2005</v>
      </c>
      <c r="X5476" t="s">
        <v>147</v>
      </c>
      <c r="Y5476">
        <v>0</v>
      </c>
      <c r="Z5476" t="s">
        <v>47</v>
      </c>
      <c r="AA5476" t="s">
        <v>2145</v>
      </c>
      <c r="AB5476" t="s">
        <v>1879</v>
      </c>
      <c r="AC5476" t="s">
        <v>1879</v>
      </c>
      <c r="AD5476" t="s">
        <v>1879</v>
      </c>
      <c r="AE5476" t="s">
        <v>1879</v>
      </c>
      <c r="AF5476" s="97">
        <v>43785.744131944448</v>
      </c>
      <c r="AG5476" s="97">
        <v>36526</v>
      </c>
    </row>
    <row r="5477" spans="1:33">
      <c r="A5477">
        <v>7046</v>
      </c>
      <c r="B5477" t="s">
        <v>3813</v>
      </c>
      <c r="C5477" t="s">
        <v>3815</v>
      </c>
      <c r="D5477" s="96">
        <v>38311</v>
      </c>
      <c r="E5477" t="s">
        <v>147</v>
      </c>
      <c r="F5477">
        <v>0</v>
      </c>
      <c r="G5477" t="s">
        <v>47</v>
      </c>
      <c r="M5477" s="97">
        <v>36526</v>
      </c>
      <c r="N5477">
        <v>7046</v>
      </c>
      <c r="O5477" t="s">
        <v>3813</v>
      </c>
      <c r="P5477">
        <v>15</v>
      </c>
      <c r="Q5477">
        <v>3</v>
      </c>
      <c r="R5477">
        <v>1955</v>
      </c>
      <c r="S5477" t="s">
        <v>3815</v>
      </c>
      <c r="T5477" s="96">
        <v>38311</v>
      </c>
      <c r="U5477">
        <f t="shared" si="255"/>
        <v>20</v>
      </c>
      <c r="V5477">
        <f t="shared" si="256"/>
        <v>11</v>
      </c>
      <c r="W5477">
        <f t="shared" si="257"/>
        <v>2004</v>
      </c>
      <c r="X5477" t="s">
        <v>147</v>
      </c>
      <c r="Y5477">
        <v>0</v>
      </c>
      <c r="Z5477" t="s">
        <v>47</v>
      </c>
      <c r="AF5477" s="97">
        <v>43785.744131944448</v>
      </c>
      <c r="AG5477" s="97">
        <v>36526</v>
      </c>
    </row>
    <row r="5478" spans="1:33">
      <c r="A5478">
        <v>7047</v>
      </c>
      <c r="B5478" t="s">
        <v>4673</v>
      </c>
      <c r="C5478" t="s">
        <v>2419</v>
      </c>
      <c r="D5478" s="96">
        <v>38173</v>
      </c>
      <c r="E5478" t="s">
        <v>147</v>
      </c>
      <c r="F5478">
        <v>0</v>
      </c>
      <c r="G5478" t="s">
        <v>47</v>
      </c>
      <c r="H5478" t="s">
        <v>1901</v>
      </c>
      <c r="I5478" t="s">
        <v>1879</v>
      </c>
      <c r="J5478" t="s">
        <v>1879</v>
      </c>
      <c r="K5478" t="s">
        <v>1879</v>
      </c>
      <c r="L5478" t="s">
        <v>1879</v>
      </c>
      <c r="M5478" s="97">
        <v>36526</v>
      </c>
      <c r="N5478">
        <v>7047</v>
      </c>
      <c r="O5478" t="s">
        <v>4673</v>
      </c>
      <c r="P5478">
        <v>1</v>
      </c>
      <c r="Q5478">
        <v>1</v>
      </c>
      <c r="R5478">
        <v>2008</v>
      </c>
      <c r="S5478" t="s">
        <v>2419</v>
      </c>
      <c r="T5478" s="96">
        <v>38173</v>
      </c>
      <c r="U5478">
        <f t="shared" si="255"/>
        <v>5</v>
      </c>
      <c r="V5478">
        <f t="shared" si="256"/>
        <v>7</v>
      </c>
      <c r="W5478">
        <f t="shared" si="257"/>
        <v>2004</v>
      </c>
      <c r="X5478" t="s">
        <v>147</v>
      </c>
      <c r="Y5478">
        <v>0</v>
      </c>
      <c r="Z5478" t="s">
        <v>47</v>
      </c>
      <c r="AA5478" t="s">
        <v>1901</v>
      </c>
      <c r="AB5478" t="s">
        <v>1879</v>
      </c>
      <c r="AC5478" t="s">
        <v>1879</v>
      </c>
      <c r="AD5478" t="s">
        <v>1879</v>
      </c>
      <c r="AE5478" t="s">
        <v>1879</v>
      </c>
      <c r="AF5478" s="97">
        <v>43785.744131944448</v>
      </c>
      <c r="AG5478" s="97">
        <v>36526</v>
      </c>
    </row>
    <row r="5479" spans="1:33">
      <c r="A5479">
        <v>7049</v>
      </c>
      <c r="B5479" t="s">
        <v>4895</v>
      </c>
      <c r="C5479" t="s">
        <v>1709</v>
      </c>
      <c r="D5479" s="96">
        <v>38372</v>
      </c>
      <c r="E5479" t="s">
        <v>158</v>
      </c>
      <c r="F5479">
        <v>0</v>
      </c>
      <c r="G5479" t="s">
        <v>47</v>
      </c>
      <c r="M5479" s="97">
        <v>36526</v>
      </c>
      <c r="N5479">
        <v>7049</v>
      </c>
      <c r="O5479" t="s">
        <v>4895</v>
      </c>
      <c r="P5479">
        <v>26</v>
      </c>
      <c r="Q5479">
        <v>5</v>
      </c>
      <c r="R5479">
        <v>1990</v>
      </c>
      <c r="S5479" t="s">
        <v>1709</v>
      </c>
      <c r="T5479" s="96">
        <v>38372</v>
      </c>
      <c r="U5479">
        <f t="shared" si="255"/>
        <v>20</v>
      </c>
      <c r="V5479">
        <f t="shared" si="256"/>
        <v>1</v>
      </c>
      <c r="W5479">
        <f t="shared" si="257"/>
        <v>2005</v>
      </c>
      <c r="X5479" t="s">
        <v>158</v>
      </c>
      <c r="Y5479">
        <v>0</v>
      </c>
      <c r="Z5479" t="s">
        <v>47</v>
      </c>
      <c r="AF5479" s="97">
        <v>43785.744131944448</v>
      </c>
      <c r="AG5479" s="97">
        <v>36526</v>
      </c>
    </row>
    <row r="5480" spans="1:33">
      <c r="A5480">
        <v>7050</v>
      </c>
      <c r="B5480" t="s">
        <v>5296</v>
      </c>
      <c r="C5480" t="s">
        <v>2578</v>
      </c>
      <c r="D5480" s="96">
        <v>38118</v>
      </c>
      <c r="E5480" t="s">
        <v>158</v>
      </c>
      <c r="F5480">
        <v>0</v>
      </c>
      <c r="G5480" t="s">
        <v>47</v>
      </c>
      <c r="M5480" s="97">
        <v>36526</v>
      </c>
      <c r="N5480">
        <v>7050</v>
      </c>
      <c r="O5480" t="s">
        <v>5296</v>
      </c>
      <c r="P5480">
        <v>25</v>
      </c>
      <c r="Q5480">
        <v>11</v>
      </c>
      <c r="R5480">
        <v>1996</v>
      </c>
      <c r="S5480" t="s">
        <v>2578</v>
      </c>
      <c r="T5480" s="96">
        <v>38118</v>
      </c>
      <c r="U5480">
        <f t="shared" si="255"/>
        <v>11</v>
      </c>
      <c r="V5480">
        <f t="shared" si="256"/>
        <v>5</v>
      </c>
      <c r="W5480">
        <f t="shared" si="257"/>
        <v>2004</v>
      </c>
      <c r="X5480" t="s">
        <v>158</v>
      </c>
      <c r="Y5480">
        <v>0</v>
      </c>
      <c r="Z5480" t="s">
        <v>47</v>
      </c>
      <c r="AF5480" s="97">
        <v>43785.744131944448</v>
      </c>
      <c r="AG5480" s="97">
        <v>36526</v>
      </c>
    </row>
    <row r="5481" spans="1:33">
      <c r="A5481">
        <v>7051</v>
      </c>
      <c r="B5481" t="s">
        <v>5088</v>
      </c>
      <c r="C5481" t="s">
        <v>4140</v>
      </c>
      <c r="D5481" s="96">
        <v>38151</v>
      </c>
      <c r="E5481" t="s">
        <v>158</v>
      </c>
      <c r="F5481">
        <v>0</v>
      </c>
      <c r="G5481" t="s">
        <v>47</v>
      </c>
      <c r="H5481" t="s">
        <v>2001</v>
      </c>
      <c r="I5481" t="s">
        <v>1879</v>
      </c>
      <c r="J5481" t="s">
        <v>1879</v>
      </c>
      <c r="K5481" t="s">
        <v>1881</v>
      </c>
      <c r="L5481" t="s">
        <v>1879</v>
      </c>
      <c r="M5481" s="97">
        <v>36526</v>
      </c>
      <c r="N5481">
        <v>7051</v>
      </c>
      <c r="O5481" t="s">
        <v>5088</v>
      </c>
      <c r="P5481">
        <v>13</v>
      </c>
      <c r="Q5481">
        <v>6</v>
      </c>
      <c r="R5481">
        <v>2006</v>
      </c>
      <c r="S5481" t="s">
        <v>4140</v>
      </c>
      <c r="T5481" s="96">
        <v>38151</v>
      </c>
      <c r="U5481">
        <f t="shared" si="255"/>
        <v>13</v>
      </c>
      <c r="V5481">
        <f t="shared" si="256"/>
        <v>6</v>
      </c>
      <c r="W5481">
        <f t="shared" si="257"/>
        <v>2004</v>
      </c>
      <c r="X5481" t="s">
        <v>158</v>
      </c>
      <c r="Y5481">
        <v>0</v>
      </c>
      <c r="Z5481" t="s">
        <v>47</v>
      </c>
      <c r="AA5481" t="s">
        <v>2001</v>
      </c>
      <c r="AB5481" t="s">
        <v>1879</v>
      </c>
      <c r="AC5481" t="s">
        <v>1879</v>
      </c>
      <c r="AD5481" t="s">
        <v>1881</v>
      </c>
      <c r="AE5481" t="s">
        <v>1879</v>
      </c>
      <c r="AF5481" s="97">
        <v>44833.912962962961</v>
      </c>
      <c r="AG5481" s="97">
        <v>36526</v>
      </c>
    </row>
    <row r="5482" spans="1:33">
      <c r="A5482">
        <v>7052</v>
      </c>
      <c r="B5482" t="s">
        <v>6010</v>
      </c>
      <c r="C5482" t="s">
        <v>556</v>
      </c>
      <c r="D5482" s="96">
        <v>38597</v>
      </c>
      <c r="E5482" t="s">
        <v>147</v>
      </c>
      <c r="F5482">
        <v>0</v>
      </c>
      <c r="G5482" t="s">
        <v>47</v>
      </c>
      <c r="M5482" s="97">
        <v>36526</v>
      </c>
      <c r="N5482">
        <v>7052</v>
      </c>
      <c r="O5482" t="s">
        <v>6010</v>
      </c>
      <c r="P5482">
        <v>1</v>
      </c>
      <c r="Q5482">
        <v>1</v>
      </c>
      <c r="R5482">
        <v>1980</v>
      </c>
      <c r="S5482" t="s">
        <v>556</v>
      </c>
      <c r="T5482" s="96">
        <v>38597</v>
      </c>
      <c r="U5482">
        <f t="shared" si="255"/>
        <v>2</v>
      </c>
      <c r="V5482">
        <f t="shared" si="256"/>
        <v>9</v>
      </c>
      <c r="W5482">
        <f t="shared" si="257"/>
        <v>2005</v>
      </c>
      <c r="X5482" t="s">
        <v>147</v>
      </c>
      <c r="Y5482">
        <v>0</v>
      </c>
      <c r="Z5482" t="s">
        <v>47</v>
      </c>
      <c r="AF5482" s="97">
        <v>43785.744131944448</v>
      </c>
      <c r="AG5482" s="97">
        <v>36526</v>
      </c>
    </row>
    <row r="5483" spans="1:33">
      <c r="A5483">
        <v>7055</v>
      </c>
      <c r="B5483" t="s">
        <v>7259</v>
      </c>
      <c r="C5483" t="s">
        <v>1124</v>
      </c>
      <c r="D5483" s="96">
        <v>38026</v>
      </c>
      <c r="E5483" t="s">
        <v>147</v>
      </c>
      <c r="F5483">
        <v>0</v>
      </c>
      <c r="G5483" t="s">
        <v>47</v>
      </c>
      <c r="M5483" s="97">
        <v>36526</v>
      </c>
      <c r="N5483">
        <v>7055</v>
      </c>
      <c r="O5483" t="s">
        <v>7259</v>
      </c>
      <c r="P5483">
        <v>2</v>
      </c>
      <c r="Q5483">
        <v>12</v>
      </c>
      <c r="R5483">
        <v>2001</v>
      </c>
      <c r="S5483" t="s">
        <v>1124</v>
      </c>
      <c r="T5483" s="96">
        <v>38026</v>
      </c>
      <c r="U5483">
        <f t="shared" si="255"/>
        <v>9</v>
      </c>
      <c r="V5483">
        <f t="shared" si="256"/>
        <v>2</v>
      </c>
      <c r="W5483">
        <f t="shared" si="257"/>
        <v>2004</v>
      </c>
      <c r="X5483" t="s">
        <v>147</v>
      </c>
      <c r="Y5483">
        <v>0</v>
      </c>
      <c r="Z5483" t="s">
        <v>47</v>
      </c>
      <c r="AF5483" s="97">
        <v>43785.744131944448</v>
      </c>
      <c r="AG5483" s="97">
        <v>36526</v>
      </c>
    </row>
    <row r="5484" spans="1:33">
      <c r="A5484">
        <v>7056</v>
      </c>
      <c r="B5484" t="s">
        <v>110</v>
      </c>
      <c r="C5484" t="s">
        <v>111</v>
      </c>
      <c r="D5484" s="96">
        <v>38770</v>
      </c>
      <c r="E5484" t="s">
        <v>147</v>
      </c>
      <c r="F5484">
        <v>0</v>
      </c>
      <c r="G5484" t="s">
        <v>150</v>
      </c>
      <c r="H5484" t="s">
        <v>1882</v>
      </c>
      <c r="I5484" t="s">
        <v>8473</v>
      </c>
      <c r="J5484" t="s">
        <v>1906</v>
      </c>
      <c r="K5484" t="s">
        <v>1906</v>
      </c>
      <c r="L5484" t="s">
        <v>1889</v>
      </c>
      <c r="M5484" s="97">
        <v>36526</v>
      </c>
      <c r="N5484">
        <v>7056</v>
      </c>
      <c r="O5484" t="s">
        <v>110</v>
      </c>
      <c r="P5484">
        <v>1</v>
      </c>
      <c r="Q5484">
        <v>1</v>
      </c>
      <c r="R5484">
        <v>1999</v>
      </c>
      <c r="S5484" t="s">
        <v>111</v>
      </c>
      <c r="T5484" s="96">
        <v>38770</v>
      </c>
      <c r="U5484">
        <f t="shared" si="255"/>
        <v>22</v>
      </c>
      <c r="V5484">
        <f t="shared" si="256"/>
        <v>2</v>
      </c>
      <c r="W5484">
        <f t="shared" si="257"/>
        <v>2006</v>
      </c>
      <c r="X5484" t="s">
        <v>147</v>
      </c>
      <c r="Y5484">
        <v>0</v>
      </c>
      <c r="Z5484" t="s">
        <v>150</v>
      </c>
      <c r="AA5484" t="s">
        <v>1886</v>
      </c>
      <c r="AB5484" t="s">
        <v>8473</v>
      </c>
      <c r="AC5484" t="s">
        <v>1906</v>
      </c>
      <c r="AD5484" t="s">
        <v>1906</v>
      </c>
      <c r="AE5484" t="s">
        <v>2021</v>
      </c>
      <c r="AF5484" s="97">
        <v>44494.756111111114</v>
      </c>
      <c r="AG5484" s="97">
        <v>36526</v>
      </c>
    </row>
    <row r="5485" spans="1:33">
      <c r="A5485">
        <v>7058</v>
      </c>
      <c r="B5485" t="s">
        <v>595</v>
      </c>
      <c r="C5485" t="s">
        <v>596</v>
      </c>
      <c r="D5485" s="96">
        <v>38085</v>
      </c>
      <c r="E5485" t="s">
        <v>158</v>
      </c>
      <c r="F5485">
        <v>0</v>
      </c>
      <c r="G5485" t="s">
        <v>47</v>
      </c>
      <c r="H5485" t="s">
        <v>2024</v>
      </c>
      <c r="I5485" t="s">
        <v>1879</v>
      </c>
      <c r="J5485" t="s">
        <v>1879</v>
      </c>
      <c r="K5485" t="s">
        <v>1879</v>
      </c>
      <c r="L5485" t="s">
        <v>1879</v>
      </c>
      <c r="M5485" s="97">
        <v>36526</v>
      </c>
      <c r="N5485">
        <v>7058</v>
      </c>
      <c r="O5485" t="s">
        <v>595</v>
      </c>
      <c r="P5485">
        <v>29</v>
      </c>
      <c r="Q5485">
        <v>5</v>
      </c>
      <c r="R5485">
        <v>2002</v>
      </c>
      <c r="S5485" t="s">
        <v>596</v>
      </c>
      <c r="T5485" s="96">
        <v>38085</v>
      </c>
      <c r="U5485">
        <f t="shared" si="255"/>
        <v>8</v>
      </c>
      <c r="V5485">
        <f t="shared" si="256"/>
        <v>4</v>
      </c>
      <c r="W5485">
        <f t="shared" si="257"/>
        <v>2004</v>
      </c>
      <c r="X5485" t="s">
        <v>158</v>
      </c>
      <c r="Y5485">
        <v>0</v>
      </c>
      <c r="Z5485" t="s">
        <v>47</v>
      </c>
      <c r="AA5485" t="s">
        <v>2024</v>
      </c>
      <c r="AB5485" t="s">
        <v>1879</v>
      </c>
      <c r="AC5485" t="s">
        <v>1879</v>
      </c>
      <c r="AD5485" t="s">
        <v>1879</v>
      </c>
      <c r="AE5485" t="s">
        <v>1879</v>
      </c>
      <c r="AF5485" s="97">
        <v>43785.744131944448</v>
      </c>
      <c r="AG5485" s="97">
        <v>36526</v>
      </c>
    </row>
    <row r="5486" spans="1:33">
      <c r="A5486">
        <v>7059</v>
      </c>
      <c r="B5486" t="s">
        <v>1200</v>
      </c>
      <c r="C5486" t="s">
        <v>423</v>
      </c>
      <c r="D5486" s="96">
        <v>36727</v>
      </c>
      <c r="E5486" t="s">
        <v>147</v>
      </c>
      <c r="F5486">
        <v>0</v>
      </c>
      <c r="G5486" t="s">
        <v>47</v>
      </c>
      <c r="H5486" t="s">
        <v>1989</v>
      </c>
      <c r="I5486" t="s">
        <v>1879</v>
      </c>
      <c r="J5486" t="s">
        <v>1879</v>
      </c>
      <c r="K5486" t="s">
        <v>1879</v>
      </c>
      <c r="L5486" t="s">
        <v>1879</v>
      </c>
      <c r="M5486" s="97">
        <v>36526</v>
      </c>
      <c r="N5486">
        <v>7059</v>
      </c>
      <c r="O5486" t="s">
        <v>1200</v>
      </c>
      <c r="P5486">
        <v>1</v>
      </c>
      <c r="Q5486">
        <v>1</v>
      </c>
      <c r="R5486">
        <v>1981</v>
      </c>
      <c r="S5486" t="s">
        <v>423</v>
      </c>
      <c r="T5486" s="96">
        <v>36727</v>
      </c>
      <c r="U5486">
        <f t="shared" si="255"/>
        <v>20</v>
      </c>
      <c r="V5486">
        <f t="shared" si="256"/>
        <v>7</v>
      </c>
      <c r="W5486">
        <f t="shared" si="257"/>
        <v>2000</v>
      </c>
      <c r="X5486" t="s">
        <v>147</v>
      </c>
      <c r="Y5486">
        <v>0</v>
      </c>
      <c r="Z5486" t="s">
        <v>47</v>
      </c>
      <c r="AA5486" t="s">
        <v>1989</v>
      </c>
      <c r="AB5486" t="s">
        <v>1879</v>
      </c>
      <c r="AC5486" t="s">
        <v>1879</v>
      </c>
      <c r="AD5486" t="s">
        <v>1879</v>
      </c>
      <c r="AE5486" t="s">
        <v>1879</v>
      </c>
      <c r="AF5486" s="97">
        <v>43785.744131944448</v>
      </c>
      <c r="AG5486" s="97">
        <v>36526</v>
      </c>
    </row>
    <row r="5487" spans="1:33">
      <c r="A5487">
        <v>7063</v>
      </c>
      <c r="B5487" t="s">
        <v>1372</v>
      </c>
      <c r="C5487" t="s">
        <v>480</v>
      </c>
      <c r="D5487" s="96">
        <v>37602</v>
      </c>
      <c r="E5487" t="s">
        <v>147</v>
      </c>
      <c r="F5487">
        <v>0</v>
      </c>
      <c r="G5487" t="s">
        <v>47</v>
      </c>
      <c r="H5487" t="s">
        <v>2073</v>
      </c>
      <c r="I5487" t="s">
        <v>1879</v>
      </c>
      <c r="J5487" t="s">
        <v>1879</v>
      </c>
      <c r="K5487" t="s">
        <v>1879</v>
      </c>
      <c r="L5487" t="s">
        <v>1879</v>
      </c>
      <c r="M5487" s="97">
        <v>36526</v>
      </c>
      <c r="N5487">
        <v>7063</v>
      </c>
      <c r="O5487" t="s">
        <v>1372</v>
      </c>
      <c r="P5487">
        <v>25</v>
      </c>
      <c r="Q5487">
        <v>7</v>
      </c>
      <c r="R5487">
        <v>1981</v>
      </c>
      <c r="S5487" t="s">
        <v>480</v>
      </c>
      <c r="T5487" s="96">
        <v>37602</v>
      </c>
      <c r="U5487">
        <f t="shared" si="255"/>
        <v>12</v>
      </c>
      <c r="V5487">
        <f t="shared" si="256"/>
        <v>12</v>
      </c>
      <c r="W5487">
        <f t="shared" si="257"/>
        <v>2002</v>
      </c>
      <c r="X5487" t="s">
        <v>147</v>
      </c>
      <c r="Y5487">
        <v>0</v>
      </c>
      <c r="Z5487" t="s">
        <v>47</v>
      </c>
      <c r="AA5487" t="s">
        <v>2073</v>
      </c>
      <c r="AB5487" t="s">
        <v>1879</v>
      </c>
      <c r="AC5487" t="s">
        <v>1879</v>
      </c>
      <c r="AD5487" t="s">
        <v>1879</v>
      </c>
      <c r="AE5487" t="s">
        <v>1879</v>
      </c>
      <c r="AF5487" s="97">
        <v>43785.744131944448</v>
      </c>
      <c r="AG5487" s="97">
        <v>36526</v>
      </c>
    </row>
    <row r="5488" spans="1:33">
      <c r="A5488">
        <v>7067</v>
      </c>
      <c r="B5488" t="s">
        <v>4009</v>
      </c>
      <c r="C5488" t="s">
        <v>480</v>
      </c>
      <c r="D5488" s="96">
        <v>37883</v>
      </c>
      <c r="E5488" t="s">
        <v>147</v>
      </c>
      <c r="F5488">
        <v>0</v>
      </c>
      <c r="G5488" t="s">
        <v>47</v>
      </c>
      <c r="M5488" s="97">
        <v>36526</v>
      </c>
      <c r="N5488">
        <v>7067</v>
      </c>
      <c r="O5488" t="s">
        <v>4009</v>
      </c>
      <c r="P5488">
        <v>1</v>
      </c>
      <c r="Q5488">
        <v>1</v>
      </c>
      <c r="R5488">
        <v>1989</v>
      </c>
      <c r="S5488" t="s">
        <v>480</v>
      </c>
      <c r="T5488" s="96">
        <v>37883</v>
      </c>
      <c r="U5488">
        <f t="shared" si="255"/>
        <v>19</v>
      </c>
      <c r="V5488">
        <f t="shared" si="256"/>
        <v>9</v>
      </c>
      <c r="W5488">
        <f t="shared" si="257"/>
        <v>2003</v>
      </c>
      <c r="X5488" t="s">
        <v>147</v>
      </c>
      <c r="Y5488">
        <v>0</v>
      </c>
      <c r="Z5488" t="s">
        <v>47</v>
      </c>
      <c r="AF5488" s="97">
        <v>43785.744131944448</v>
      </c>
      <c r="AG5488" s="97">
        <v>36526</v>
      </c>
    </row>
    <row r="5489" spans="1:33">
      <c r="A5489">
        <v>7068</v>
      </c>
      <c r="B5489" t="s">
        <v>4009</v>
      </c>
      <c r="C5489" t="s">
        <v>68</v>
      </c>
      <c r="D5489" s="96">
        <v>37883</v>
      </c>
      <c r="E5489" t="s">
        <v>147</v>
      </c>
      <c r="F5489">
        <v>0</v>
      </c>
      <c r="G5489" t="s">
        <v>47</v>
      </c>
      <c r="M5489" s="97">
        <v>36526</v>
      </c>
      <c r="N5489">
        <v>7068</v>
      </c>
      <c r="O5489" t="s">
        <v>4009</v>
      </c>
      <c r="P5489">
        <v>5</v>
      </c>
      <c r="Q5489">
        <v>8</v>
      </c>
      <c r="R5489">
        <v>2001</v>
      </c>
      <c r="S5489" t="s">
        <v>68</v>
      </c>
      <c r="T5489" s="96">
        <v>37883</v>
      </c>
      <c r="U5489">
        <f t="shared" si="255"/>
        <v>19</v>
      </c>
      <c r="V5489">
        <f t="shared" si="256"/>
        <v>9</v>
      </c>
      <c r="W5489">
        <f t="shared" si="257"/>
        <v>2003</v>
      </c>
      <c r="X5489" t="s">
        <v>147</v>
      </c>
      <c r="Y5489">
        <v>0</v>
      </c>
      <c r="Z5489" t="s">
        <v>47</v>
      </c>
      <c r="AF5489" s="97">
        <v>43785.744143518517</v>
      </c>
      <c r="AG5489" s="97">
        <v>36526</v>
      </c>
    </row>
    <row r="5490" spans="1:33">
      <c r="A5490">
        <v>7069</v>
      </c>
      <c r="B5490" t="s">
        <v>5230</v>
      </c>
      <c r="C5490" t="s">
        <v>5231</v>
      </c>
      <c r="D5490" s="96">
        <v>38092</v>
      </c>
      <c r="E5490" t="s">
        <v>158</v>
      </c>
      <c r="F5490">
        <v>0</v>
      </c>
      <c r="G5490" t="s">
        <v>47</v>
      </c>
      <c r="M5490" s="97">
        <v>36526</v>
      </c>
      <c r="N5490">
        <v>7069</v>
      </c>
      <c r="O5490" t="s">
        <v>5230</v>
      </c>
      <c r="P5490">
        <v>26</v>
      </c>
      <c r="Q5490">
        <v>3</v>
      </c>
      <c r="R5490">
        <v>1983</v>
      </c>
      <c r="S5490" t="s">
        <v>5231</v>
      </c>
      <c r="T5490" s="96">
        <v>38092</v>
      </c>
      <c r="U5490">
        <f t="shared" si="255"/>
        <v>15</v>
      </c>
      <c r="V5490">
        <f t="shared" si="256"/>
        <v>4</v>
      </c>
      <c r="W5490">
        <f t="shared" si="257"/>
        <v>2004</v>
      </c>
      <c r="X5490" t="s">
        <v>158</v>
      </c>
      <c r="Y5490">
        <v>0</v>
      </c>
      <c r="Z5490" t="s">
        <v>47</v>
      </c>
      <c r="AF5490" s="97">
        <v>43785.744143518517</v>
      </c>
      <c r="AG5490" s="97">
        <v>36526</v>
      </c>
    </row>
    <row r="5491" spans="1:33">
      <c r="A5491">
        <v>7070</v>
      </c>
      <c r="B5491" t="s">
        <v>478</v>
      </c>
      <c r="C5491" t="s">
        <v>3937</v>
      </c>
      <c r="D5491" s="96">
        <v>36828</v>
      </c>
      <c r="E5491" t="s">
        <v>147</v>
      </c>
      <c r="F5491">
        <v>0</v>
      </c>
      <c r="G5491" t="s">
        <v>47</v>
      </c>
      <c r="M5491" s="97">
        <v>36526</v>
      </c>
      <c r="N5491">
        <v>7070</v>
      </c>
      <c r="O5491" t="s">
        <v>478</v>
      </c>
      <c r="P5491">
        <v>1</v>
      </c>
      <c r="Q5491">
        <v>1</v>
      </c>
      <c r="R5491">
        <v>2013</v>
      </c>
      <c r="S5491" t="s">
        <v>3937</v>
      </c>
      <c r="T5491" s="96">
        <v>36828</v>
      </c>
      <c r="U5491">
        <f t="shared" si="255"/>
        <v>29</v>
      </c>
      <c r="V5491">
        <f t="shared" si="256"/>
        <v>10</v>
      </c>
      <c r="W5491">
        <f t="shared" si="257"/>
        <v>2000</v>
      </c>
      <c r="X5491" t="s">
        <v>147</v>
      </c>
      <c r="Y5491">
        <v>0</v>
      </c>
      <c r="Z5491" t="s">
        <v>47</v>
      </c>
      <c r="AF5491" s="97">
        <v>43785.744143518517</v>
      </c>
      <c r="AG5491" s="97">
        <v>36526</v>
      </c>
    </row>
    <row r="5492" spans="1:33">
      <c r="A5492">
        <v>7072</v>
      </c>
      <c r="B5492" t="s">
        <v>5666</v>
      </c>
      <c r="C5492" t="s">
        <v>5667</v>
      </c>
      <c r="D5492" s="96">
        <v>38186</v>
      </c>
      <c r="E5492" t="s">
        <v>147</v>
      </c>
      <c r="F5492">
        <v>0</v>
      </c>
      <c r="G5492" t="s">
        <v>47</v>
      </c>
      <c r="M5492" s="97">
        <v>36526</v>
      </c>
      <c r="N5492">
        <v>7072</v>
      </c>
      <c r="O5492" t="s">
        <v>5666</v>
      </c>
      <c r="P5492">
        <v>1</v>
      </c>
      <c r="Q5492">
        <v>1</v>
      </c>
      <c r="R5492">
        <v>2001</v>
      </c>
      <c r="S5492" t="s">
        <v>5667</v>
      </c>
      <c r="T5492" s="96">
        <v>38186</v>
      </c>
      <c r="U5492">
        <f t="shared" si="255"/>
        <v>18</v>
      </c>
      <c r="V5492">
        <f t="shared" si="256"/>
        <v>7</v>
      </c>
      <c r="W5492">
        <f t="shared" si="257"/>
        <v>2004</v>
      </c>
      <c r="X5492" t="s">
        <v>147</v>
      </c>
      <c r="Y5492">
        <v>0</v>
      </c>
      <c r="Z5492" t="s">
        <v>47</v>
      </c>
      <c r="AF5492" s="97">
        <v>43785.744143518517</v>
      </c>
      <c r="AG5492" s="97">
        <v>36526</v>
      </c>
    </row>
    <row r="5493" spans="1:33">
      <c r="A5493">
        <v>7073</v>
      </c>
      <c r="B5493" t="s">
        <v>5958</v>
      </c>
      <c r="C5493" t="s">
        <v>5959</v>
      </c>
      <c r="D5493" s="96">
        <v>37484</v>
      </c>
      <c r="E5493" t="s">
        <v>158</v>
      </c>
      <c r="F5493">
        <v>0</v>
      </c>
      <c r="G5493" t="s">
        <v>47</v>
      </c>
      <c r="M5493" s="97">
        <v>36526</v>
      </c>
      <c r="N5493">
        <v>7073</v>
      </c>
      <c r="O5493" t="s">
        <v>5958</v>
      </c>
      <c r="P5493">
        <v>21</v>
      </c>
      <c r="Q5493">
        <v>8</v>
      </c>
      <c r="R5493">
        <v>1953</v>
      </c>
      <c r="S5493" t="s">
        <v>5959</v>
      </c>
      <c r="T5493" s="96">
        <v>37484</v>
      </c>
      <c r="U5493">
        <f t="shared" si="255"/>
        <v>16</v>
      </c>
      <c r="V5493">
        <f t="shared" si="256"/>
        <v>8</v>
      </c>
      <c r="W5493">
        <f t="shared" si="257"/>
        <v>2002</v>
      </c>
      <c r="X5493" t="s">
        <v>158</v>
      </c>
      <c r="Y5493">
        <v>0</v>
      </c>
      <c r="Z5493" t="s">
        <v>47</v>
      </c>
      <c r="AF5493" s="97">
        <v>43785.744143518517</v>
      </c>
      <c r="AG5493" s="97">
        <v>36526</v>
      </c>
    </row>
    <row r="5494" spans="1:33">
      <c r="A5494">
        <v>7075</v>
      </c>
      <c r="B5494" t="s">
        <v>476</v>
      </c>
      <c r="C5494" t="s">
        <v>1787</v>
      </c>
      <c r="D5494" s="96">
        <v>37604</v>
      </c>
      <c r="E5494" t="s">
        <v>147</v>
      </c>
      <c r="F5494">
        <v>0</v>
      </c>
      <c r="G5494" t="s">
        <v>47</v>
      </c>
      <c r="H5494" t="s">
        <v>2011</v>
      </c>
      <c r="I5494" t="s">
        <v>1879</v>
      </c>
      <c r="J5494" t="s">
        <v>1879</v>
      </c>
      <c r="K5494" t="s">
        <v>1879</v>
      </c>
      <c r="L5494" t="s">
        <v>1879</v>
      </c>
      <c r="M5494" s="97">
        <v>36526</v>
      </c>
      <c r="N5494">
        <v>7075</v>
      </c>
      <c r="O5494" t="s">
        <v>476</v>
      </c>
      <c r="P5494">
        <v>1</v>
      </c>
      <c r="Q5494">
        <v>1</v>
      </c>
      <c r="R5494">
        <v>1998</v>
      </c>
      <c r="S5494" t="s">
        <v>1787</v>
      </c>
      <c r="T5494" s="96">
        <v>37604</v>
      </c>
      <c r="U5494">
        <f t="shared" si="255"/>
        <v>14</v>
      </c>
      <c r="V5494">
        <f t="shared" si="256"/>
        <v>12</v>
      </c>
      <c r="W5494">
        <f t="shared" si="257"/>
        <v>2002</v>
      </c>
      <c r="X5494" t="s">
        <v>147</v>
      </c>
      <c r="Y5494">
        <v>0</v>
      </c>
      <c r="Z5494" t="s">
        <v>47</v>
      </c>
      <c r="AA5494" t="s">
        <v>2011</v>
      </c>
      <c r="AB5494" t="s">
        <v>1879</v>
      </c>
      <c r="AC5494" t="s">
        <v>1879</v>
      </c>
      <c r="AD5494" t="s">
        <v>1879</v>
      </c>
      <c r="AE5494" t="s">
        <v>1879</v>
      </c>
      <c r="AF5494" s="97">
        <v>43785.744143518517</v>
      </c>
      <c r="AG5494" s="97">
        <v>36526</v>
      </c>
    </row>
    <row r="5495" spans="1:33">
      <c r="A5495">
        <v>7076</v>
      </c>
      <c r="B5495" t="s">
        <v>7075</v>
      </c>
      <c r="C5495" t="s">
        <v>7076</v>
      </c>
      <c r="D5495" s="96">
        <v>36185</v>
      </c>
      <c r="E5495" t="s">
        <v>158</v>
      </c>
      <c r="F5495">
        <v>0</v>
      </c>
      <c r="G5495" t="s">
        <v>47</v>
      </c>
      <c r="M5495" s="97">
        <v>36526</v>
      </c>
      <c r="N5495">
        <v>7076</v>
      </c>
      <c r="O5495" t="s">
        <v>7075</v>
      </c>
      <c r="P5495">
        <v>5</v>
      </c>
      <c r="Q5495">
        <v>9</v>
      </c>
      <c r="R5495">
        <v>1977</v>
      </c>
      <c r="S5495" t="s">
        <v>7076</v>
      </c>
      <c r="T5495" s="96">
        <v>36185</v>
      </c>
      <c r="U5495">
        <f t="shared" si="255"/>
        <v>25</v>
      </c>
      <c r="V5495">
        <f t="shared" si="256"/>
        <v>1</v>
      </c>
      <c r="W5495">
        <f t="shared" si="257"/>
        <v>1999</v>
      </c>
      <c r="X5495" t="s">
        <v>158</v>
      </c>
      <c r="Y5495">
        <v>0</v>
      </c>
      <c r="Z5495" t="s">
        <v>47</v>
      </c>
      <c r="AF5495" s="97">
        <v>44039.483761574076</v>
      </c>
      <c r="AG5495" s="97">
        <v>36526</v>
      </c>
    </row>
    <row r="5496" spans="1:33">
      <c r="A5496">
        <v>7079</v>
      </c>
      <c r="B5496" t="s">
        <v>9227</v>
      </c>
      <c r="C5496" t="s">
        <v>1180</v>
      </c>
      <c r="D5496" s="96">
        <v>38802</v>
      </c>
      <c r="E5496" t="s">
        <v>147</v>
      </c>
      <c r="F5496">
        <v>0</v>
      </c>
      <c r="G5496" t="s">
        <v>47</v>
      </c>
      <c r="M5496" s="97">
        <v>36526</v>
      </c>
      <c r="N5496">
        <v>7079</v>
      </c>
      <c r="O5496" t="s">
        <v>9227</v>
      </c>
      <c r="P5496">
        <v>23</v>
      </c>
      <c r="Q5496">
        <v>8</v>
      </c>
      <c r="R5496">
        <v>2006</v>
      </c>
      <c r="S5496" t="s">
        <v>1180</v>
      </c>
      <c r="T5496" s="96">
        <v>38802</v>
      </c>
      <c r="U5496">
        <f t="shared" si="255"/>
        <v>26</v>
      </c>
      <c r="V5496">
        <f t="shared" si="256"/>
        <v>3</v>
      </c>
      <c r="W5496">
        <f t="shared" si="257"/>
        <v>2006</v>
      </c>
      <c r="X5496" t="s">
        <v>147</v>
      </c>
      <c r="Y5496">
        <v>0</v>
      </c>
      <c r="Z5496" t="s">
        <v>47</v>
      </c>
      <c r="AF5496" s="97">
        <v>43785.744143518517</v>
      </c>
      <c r="AG5496" s="97">
        <v>36526</v>
      </c>
    </row>
    <row r="5497" spans="1:33">
      <c r="A5497">
        <v>7081</v>
      </c>
      <c r="B5497" t="s">
        <v>9246</v>
      </c>
      <c r="C5497" t="s">
        <v>9247</v>
      </c>
      <c r="D5497" s="96">
        <v>37923</v>
      </c>
      <c r="E5497" t="s">
        <v>147</v>
      </c>
      <c r="F5497">
        <v>0</v>
      </c>
      <c r="G5497" t="s">
        <v>47</v>
      </c>
      <c r="M5497" s="97">
        <v>36526</v>
      </c>
      <c r="N5497">
        <v>7081</v>
      </c>
      <c r="O5497" t="s">
        <v>9246</v>
      </c>
      <c r="P5497">
        <v>1</v>
      </c>
      <c r="Q5497">
        <v>1</v>
      </c>
      <c r="R5497">
        <v>1970</v>
      </c>
      <c r="S5497" t="s">
        <v>9247</v>
      </c>
      <c r="T5497" s="96">
        <v>37923</v>
      </c>
      <c r="U5497">
        <f t="shared" si="255"/>
        <v>29</v>
      </c>
      <c r="V5497">
        <f t="shared" si="256"/>
        <v>10</v>
      </c>
      <c r="W5497">
        <f t="shared" si="257"/>
        <v>2003</v>
      </c>
      <c r="X5497" t="s">
        <v>147</v>
      </c>
      <c r="Y5497">
        <v>0</v>
      </c>
      <c r="Z5497" t="s">
        <v>47</v>
      </c>
      <c r="AF5497" s="97">
        <v>43785.744143518517</v>
      </c>
      <c r="AG5497" s="97">
        <v>36526</v>
      </c>
    </row>
    <row r="5498" spans="1:33">
      <c r="A5498">
        <v>7082</v>
      </c>
      <c r="B5498" t="s">
        <v>6595</v>
      </c>
      <c r="C5498" t="s">
        <v>6597</v>
      </c>
      <c r="D5498" s="96">
        <v>37798</v>
      </c>
      <c r="E5498" t="s">
        <v>158</v>
      </c>
      <c r="F5498">
        <v>0</v>
      </c>
      <c r="G5498" t="s">
        <v>47</v>
      </c>
      <c r="M5498" s="97">
        <v>36526</v>
      </c>
      <c r="N5498">
        <v>7082</v>
      </c>
      <c r="O5498" t="s">
        <v>6595</v>
      </c>
      <c r="P5498">
        <v>1</v>
      </c>
      <c r="Q5498">
        <v>1</v>
      </c>
      <c r="R5498">
        <v>1948</v>
      </c>
      <c r="S5498" t="s">
        <v>6597</v>
      </c>
      <c r="T5498" s="96">
        <v>37798</v>
      </c>
      <c r="U5498">
        <f t="shared" si="255"/>
        <v>26</v>
      </c>
      <c r="V5498">
        <f t="shared" si="256"/>
        <v>6</v>
      </c>
      <c r="W5498">
        <f t="shared" si="257"/>
        <v>2003</v>
      </c>
      <c r="X5498" t="s">
        <v>158</v>
      </c>
      <c r="Y5498">
        <v>0</v>
      </c>
      <c r="Z5498" t="s">
        <v>47</v>
      </c>
      <c r="AF5498" s="97">
        <v>43785.744143518517</v>
      </c>
      <c r="AG5498" s="97">
        <v>36526</v>
      </c>
    </row>
    <row r="5499" spans="1:33">
      <c r="A5499">
        <v>7083</v>
      </c>
      <c r="B5499" t="s">
        <v>6595</v>
      </c>
      <c r="C5499" t="s">
        <v>456</v>
      </c>
      <c r="D5499" s="96">
        <v>37066</v>
      </c>
      <c r="E5499" t="s">
        <v>158</v>
      </c>
      <c r="F5499">
        <v>0</v>
      </c>
      <c r="G5499" t="s">
        <v>47</v>
      </c>
      <c r="M5499" s="97">
        <v>36526</v>
      </c>
      <c r="N5499">
        <v>7083</v>
      </c>
      <c r="O5499" t="s">
        <v>6595</v>
      </c>
      <c r="P5499">
        <v>1</v>
      </c>
      <c r="Q5499">
        <v>1</v>
      </c>
      <c r="R5499">
        <v>1994</v>
      </c>
      <c r="S5499" t="s">
        <v>456</v>
      </c>
      <c r="T5499" s="96">
        <v>37066</v>
      </c>
      <c r="U5499">
        <f t="shared" si="255"/>
        <v>24</v>
      </c>
      <c r="V5499">
        <f t="shared" si="256"/>
        <v>6</v>
      </c>
      <c r="W5499">
        <f t="shared" si="257"/>
        <v>2001</v>
      </c>
      <c r="X5499" t="s">
        <v>158</v>
      </c>
      <c r="Y5499">
        <v>0</v>
      </c>
      <c r="Z5499" t="s">
        <v>47</v>
      </c>
      <c r="AF5499" s="97">
        <v>43785.744143518517</v>
      </c>
      <c r="AG5499" s="97">
        <v>36526</v>
      </c>
    </row>
    <row r="5500" spans="1:33">
      <c r="A5500">
        <v>7084</v>
      </c>
      <c r="B5500" t="s">
        <v>9355</v>
      </c>
      <c r="C5500" t="s">
        <v>7807</v>
      </c>
      <c r="D5500" s="96">
        <v>36561</v>
      </c>
      <c r="E5500" t="s">
        <v>158</v>
      </c>
      <c r="F5500">
        <v>0</v>
      </c>
      <c r="G5500" t="s">
        <v>47</v>
      </c>
      <c r="M5500" s="97">
        <v>36526</v>
      </c>
      <c r="N5500">
        <v>7084</v>
      </c>
      <c r="O5500" t="s">
        <v>9355</v>
      </c>
      <c r="S5500" t="s">
        <v>7807</v>
      </c>
      <c r="T5500" s="96">
        <v>36561</v>
      </c>
      <c r="U5500">
        <f t="shared" si="255"/>
        <v>5</v>
      </c>
      <c r="V5500">
        <f t="shared" si="256"/>
        <v>2</v>
      </c>
      <c r="W5500">
        <f t="shared" si="257"/>
        <v>2000</v>
      </c>
      <c r="X5500" t="s">
        <v>158</v>
      </c>
      <c r="Y5500">
        <v>0</v>
      </c>
      <c r="Z5500" t="s">
        <v>47</v>
      </c>
      <c r="AF5500" s="97">
        <v>43785.744143518517</v>
      </c>
      <c r="AG5500" s="97">
        <v>36526</v>
      </c>
    </row>
    <row r="5501" spans="1:33">
      <c r="A5501">
        <v>7085</v>
      </c>
      <c r="B5501" t="s">
        <v>3478</v>
      </c>
      <c r="C5501" t="s">
        <v>3480</v>
      </c>
      <c r="D5501" s="96">
        <v>38921</v>
      </c>
      <c r="E5501" t="s">
        <v>147</v>
      </c>
      <c r="F5501">
        <v>0</v>
      </c>
      <c r="G5501" t="s">
        <v>47</v>
      </c>
      <c r="M5501" s="97">
        <v>36526</v>
      </c>
      <c r="N5501">
        <v>7085</v>
      </c>
      <c r="O5501" t="s">
        <v>3478</v>
      </c>
      <c r="P5501">
        <v>12</v>
      </c>
      <c r="Q5501">
        <v>11</v>
      </c>
      <c r="R5501">
        <v>1987</v>
      </c>
      <c r="S5501" t="s">
        <v>3480</v>
      </c>
      <c r="T5501" s="96">
        <v>38921</v>
      </c>
      <c r="U5501">
        <f t="shared" si="255"/>
        <v>23</v>
      </c>
      <c r="V5501">
        <f t="shared" si="256"/>
        <v>7</v>
      </c>
      <c r="W5501">
        <f t="shared" si="257"/>
        <v>2006</v>
      </c>
      <c r="X5501" t="s">
        <v>147</v>
      </c>
      <c r="Y5501">
        <v>0</v>
      </c>
      <c r="Z5501" t="s">
        <v>47</v>
      </c>
      <c r="AF5501" s="97">
        <v>43785.744143518517</v>
      </c>
      <c r="AG5501" s="97">
        <v>36526</v>
      </c>
    </row>
    <row r="5502" spans="1:33">
      <c r="A5502">
        <v>7087</v>
      </c>
      <c r="B5502" t="s">
        <v>6287</v>
      </c>
      <c r="C5502" t="s">
        <v>6288</v>
      </c>
      <c r="D5502" s="96">
        <v>38608</v>
      </c>
      <c r="E5502" t="s">
        <v>147</v>
      </c>
      <c r="F5502">
        <v>0</v>
      </c>
      <c r="G5502" t="s">
        <v>47</v>
      </c>
      <c r="H5502" t="s">
        <v>1999</v>
      </c>
      <c r="I5502" t="s">
        <v>1879</v>
      </c>
      <c r="J5502" t="s">
        <v>1879</v>
      </c>
      <c r="K5502" t="s">
        <v>1879</v>
      </c>
      <c r="L5502" t="s">
        <v>1879</v>
      </c>
      <c r="M5502" s="97">
        <v>36526</v>
      </c>
      <c r="N5502">
        <v>7087</v>
      </c>
      <c r="O5502" t="s">
        <v>6287</v>
      </c>
      <c r="P5502">
        <v>27</v>
      </c>
      <c r="Q5502">
        <v>3</v>
      </c>
      <c r="R5502">
        <v>1950</v>
      </c>
      <c r="S5502" t="s">
        <v>6288</v>
      </c>
      <c r="T5502" s="96">
        <v>38608</v>
      </c>
      <c r="U5502">
        <f t="shared" si="255"/>
        <v>13</v>
      </c>
      <c r="V5502">
        <f t="shared" si="256"/>
        <v>9</v>
      </c>
      <c r="W5502">
        <f t="shared" si="257"/>
        <v>2005</v>
      </c>
      <c r="X5502" t="s">
        <v>147</v>
      </c>
      <c r="Y5502">
        <v>0</v>
      </c>
      <c r="Z5502" t="s">
        <v>47</v>
      </c>
      <c r="AA5502" t="s">
        <v>1999</v>
      </c>
      <c r="AB5502" t="s">
        <v>1879</v>
      </c>
      <c r="AC5502" t="s">
        <v>1879</v>
      </c>
      <c r="AD5502" t="s">
        <v>1879</v>
      </c>
      <c r="AE5502" t="s">
        <v>1879</v>
      </c>
      <c r="AF5502" s="97">
        <v>43785.744143518517</v>
      </c>
      <c r="AG5502" s="97">
        <v>36526</v>
      </c>
    </row>
    <row r="5503" spans="1:33">
      <c r="A5503">
        <v>7088</v>
      </c>
      <c r="B5503" t="s">
        <v>5530</v>
      </c>
      <c r="C5503" t="s">
        <v>5532</v>
      </c>
      <c r="D5503" s="96">
        <v>38654</v>
      </c>
      <c r="E5503" t="s">
        <v>158</v>
      </c>
      <c r="F5503">
        <v>0</v>
      </c>
      <c r="G5503" t="s">
        <v>47</v>
      </c>
      <c r="M5503" s="97">
        <v>36526</v>
      </c>
      <c r="N5503">
        <v>7088</v>
      </c>
      <c r="O5503" t="s">
        <v>5530</v>
      </c>
      <c r="P5503">
        <v>22</v>
      </c>
      <c r="Q5503">
        <v>2</v>
      </c>
      <c r="R5503">
        <v>1993</v>
      </c>
      <c r="S5503" t="s">
        <v>5532</v>
      </c>
      <c r="T5503" s="96">
        <v>38654</v>
      </c>
      <c r="U5503">
        <f t="shared" si="255"/>
        <v>29</v>
      </c>
      <c r="V5503">
        <f t="shared" si="256"/>
        <v>10</v>
      </c>
      <c r="W5503">
        <f t="shared" si="257"/>
        <v>2005</v>
      </c>
      <c r="X5503" t="s">
        <v>158</v>
      </c>
      <c r="Y5503">
        <v>0</v>
      </c>
      <c r="Z5503" t="s">
        <v>47</v>
      </c>
      <c r="AF5503" s="97">
        <v>43785.744143518517</v>
      </c>
      <c r="AG5503" s="97">
        <v>36526</v>
      </c>
    </row>
    <row r="5504" spans="1:33">
      <c r="A5504">
        <v>7090</v>
      </c>
      <c r="B5504" t="s">
        <v>3340</v>
      </c>
      <c r="C5504" t="s">
        <v>1124</v>
      </c>
      <c r="D5504" s="96">
        <v>38098</v>
      </c>
      <c r="E5504" t="s">
        <v>147</v>
      </c>
      <c r="F5504">
        <v>0</v>
      </c>
      <c r="G5504" t="s">
        <v>47</v>
      </c>
      <c r="H5504" t="s">
        <v>1952</v>
      </c>
      <c r="I5504" t="s">
        <v>1879</v>
      </c>
      <c r="J5504" t="s">
        <v>1879</v>
      </c>
      <c r="K5504" t="s">
        <v>1879</v>
      </c>
      <c r="L5504" t="s">
        <v>1879</v>
      </c>
      <c r="M5504" s="97">
        <v>36526</v>
      </c>
      <c r="N5504">
        <v>7090</v>
      </c>
      <c r="O5504" t="s">
        <v>3340</v>
      </c>
      <c r="P5504">
        <v>27</v>
      </c>
      <c r="Q5504">
        <v>5</v>
      </c>
      <c r="R5504">
        <v>1953</v>
      </c>
      <c r="S5504" t="s">
        <v>1124</v>
      </c>
      <c r="T5504" s="96">
        <v>38098</v>
      </c>
      <c r="U5504">
        <f t="shared" si="255"/>
        <v>21</v>
      </c>
      <c r="V5504">
        <f t="shared" si="256"/>
        <v>4</v>
      </c>
      <c r="W5504">
        <f t="shared" si="257"/>
        <v>2004</v>
      </c>
      <c r="X5504" t="s">
        <v>147</v>
      </c>
      <c r="Y5504">
        <v>0</v>
      </c>
      <c r="Z5504" t="s">
        <v>47</v>
      </c>
      <c r="AA5504" t="s">
        <v>1952</v>
      </c>
      <c r="AB5504" t="s">
        <v>1879</v>
      </c>
      <c r="AC5504" t="s">
        <v>1879</v>
      </c>
      <c r="AD5504" t="s">
        <v>1879</v>
      </c>
      <c r="AE5504" t="s">
        <v>1879</v>
      </c>
      <c r="AF5504" s="97">
        <v>43785.744143518517</v>
      </c>
      <c r="AG5504" s="97">
        <v>36526</v>
      </c>
    </row>
    <row r="5505" spans="1:33">
      <c r="A5505">
        <v>7091</v>
      </c>
      <c r="B5505" t="s">
        <v>6518</v>
      </c>
      <c r="C5505" t="s">
        <v>6372</v>
      </c>
      <c r="D5505" s="96">
        <v>38213</v>
      </c>
      <c r="E5505" t="s">
        <v>158</v>
      </c>
      <c r="F5505">
        <v>0</v>
      </c>
      <c r="G5505" t="s">
        <v>47</v>
      </c>
      <c r="M5505" s="97">
        <v>36526</v>
      </c>
      <c r="N5505">
        <v>7091</v>
      </c>
      <c r="O5505" t="s">
        <v>6518</v>
      </c>
      <c r="P5505">
        <v>27</v>
      </c>
      <c r="Q5505">
        <v>12</v>
      </c>
      <c r="R5505">
        <v>1965</v>
      </c>
      <c r="S5505" t="s">
        <v>6372</v>
      </c>
      <c r="T5505" s="96">
        <v>38213</v>
      </c>
      <c r="U5505">
        <f t="shared" si="255"/>
        <v>14</v>
      </c>
      <c r="V5505">
        <f t="shared" si="256"/>
        <v>8</v>
      </c>
      <c r="W5505">
        <f t="shared" si="257"/>
        <v>2004</v>
      </c>
      <c r="X5505" t="s">
        <v>158</v>
      </c>
      <c r="Y5505">
        <v>0</v>
      </c>
      <c r="Z5505" t="s">
        <v>47</v>
      </c>
      <c r="AF5505" s="97">
        <v>43785.744143518517</v>
      </c>
      <c r="AG5505" s="97">
        <v>36526</v>
      </c>
    </row>
    <row r="5506" spans="1:33">
      <c r="A5506">
        <v>7092</v>
      </c>
      <c r="B5506" t="s">
        <v>6518</v>
      </c>
      <c r="C5506" t="s">
        <v>4591</v>
      </c>
      <c r="D5506" s="96">
        <v>38046</v>
      </c>
      <c r="E5506" t="s">
        <v>158</v>
      </c>
      <c r="F5506">
        <v>0</v>
      </c>
      <c r="G5506" t="s">
        <v>47</v>
      </c>
      <c r="M5506" s="97">
        <v>36526</v>
      </c>
      <c r="N5506">
        <v>7092</v>
      </c>
      <c r="O5506" t="s">
        <v>6518</v>
      </c>
      <c r="P5506">
        <v>4</v>
      </c>
      <c r="Q5506">
        <v>4</v>
      </c>
      <c r="R5506">
        <v>1997</v>
      </c>
      <c r="S5506" t="s">
        <v>4591</v>
      </c>
      <c r="T5506" s="96">
        <v>38046</v>
      </c>
      <c r="U5506">
        <f t="shared" ref="U5506:U5569" si="258">DAY(T5506)</f>
        <v>29</v>
      </c>
      <c r="V5506">
        <f t="shared" ref="V5506:V5569" si="259">MONTH(T5506)</f>
        <v>2</v>
      </c>
      <c r="W5506">
        <f t="shared" ref="W5506:W5569" si="260">YEAR(T5506)</f>
        <v>2004</v>
      </c>
      <c r="X5506" t="s">
        <v>158</v>
      </c>
      <c r="Y5506">
        <v>0</v>
      </c>
      <c r="Z5506" t="s">
        <v>47</v>
      </c>
      <c r="AF5506" s="97">
        <v>43785.744143518517</v>
      </c>
      <c r="AG5506" s="97">
        <v>36526</v>
      </c>
    </row>
    <row r="5507" spans="1:33">
      <c r="A5507">
        <v>7095</v>
      </c>
      <c r="B5507" t="s">
        <v>6840</v>
      </c>
      <c r="C5507" t="s">
        <v>6841</v>
      </c>
      <c r="D5507" s="96">
        <v>37489</v>
      </c>
      <c r="E5507" t="s">
        <v>158</v>
      </c>
      <c r="F5507">
        <v>0</v>
      </c>
      <c r="G5507" t="s">
        <v>47</v>
      </c>
      <c r="M5507" s="97">
        <v>36526</v>
      </c>
      <c r="N5507">
        <v>7095</v>
      </c>
      <c r="O5507" t="s">
        <v>6840</v>
      </c>
      <c r="P5507">
        <v>1</v>
      </c>
      <c r="Q5507">
        <v>3</v>
      </c>
      <c r="R5507">
        <v>1993</v>
      </c>
      <c r="S5507" t="s">
        <v>6841</v>
      </c>
      <c r="T5507" s="96">
        <v>37489</v>
      </c>
      <c r="U5507">
        <f t="shared" si="258"/>
        <v>21</v>
      </c>
      <c r="V5507">
        <f t="shared" si="259"/>
        <v>8</v>
      </c>
      <c r="W5507">
        <f t="shared" si="260"/>
        <v>2002</v>
      </c>
      <c r="X5507" t="s">
        <v>158</v>
      </c>
      <c r="Y5507">
        <v>0</v>
      </c>
      <c r="Z5507" t="s">
        <v>47</v>
      </c>
      <c r="AF5507" s="97">
        <v>43785.744143518517</v>
      </c>
      <c r="AG5507" s="97">
        <v>36526</v>
      </c>
    </row>
    <row r="5508" spans="1:33">
      <c r="A5508">
        <v>7096</v>
      </c>
      <c r="B5508" t="s">
        <v>5753</v>
      </c>
      <c r="C5508" t="s">
        <v>428</v>
      </c>
      <c r="D5508" s="96">
        <v>37153</v>
      </c>
      <c r="E5508" t="s">
        <v>158</v>
      </c>
      <c r="F5508">
        <v>0</v>
      </c>
      <c r="G5508" t="s">
        <v>47</v>
      </c>
      <c r="M5508" s="97">
        <v>36526</v>
      </c>
      <c r="N5508">
        <v>7096</v>
      </c>
      <c r="O5508" t="s">
        <v>5753</v>
      </c>
      <c r="P5508">
        <v>1</v>
      </c>
      <c r="Q5508">
        <v>1</v>
      </c>
      <c r="R5508">
        <v>1995</v>
      </c>
      <c r="S5508" t="s">
        <v>428</v>
      </c>
      <c r="T5508" s="96">
        <v>37153</v>
      </c>
      <c r="U5508">
        <f t="shared" si="258"/>
        <v>19</v>
      </c>
      <c r="V5508">
        <f t="shared" si="259"/>
        <v>9</v>
      </c>
      <c r="W5508">
        <f t="shared" si="260"/>
        <v>2001</v>
      </c>
      <c r="X5508" t="s">
        <v>158</v>
      </c>
      <c r="Y5508">
        <v>0</v>
      </c>
      <c r="Z5508" t="s">
        <v>47</v>
      </c>
      <c r="AF5508" s="97">
        <v>43785.744143518517</v>
      </c>
      <c r="AG5508" s="97">
        <v>36526</v>
      </c>
    </row>
    <row r="5509" spans="1:33">
      <c r="A5509">
        <v>7097</v>
      </c>
      <c r="B5509" t="s">
        <v>1038</v>
      </c>
      <c r="C5509" t="s">
        <v>1040</v>
      </c>
      <c r="D5509" s="96">
        <v>37205</v>
      </c>
      <c r="E5509" t="s">
        <v>158</v>
      </c>
      <c r="F5509">
        <v>0</v>
      </c>
      <c r="G5509" t="s">
        <v>47</v>
      </c>
      <c r="M5509" s="97">
        <v>36526</v>
      </c>
      <c r="N5509">
        <v>7097</v>
      </c>
      <c r="O5509" t="s">
        <v>1038</v>
      </c>
      <c r="P5509">
        <v>24</v>
      </c>
      <c r="Q5509">
        <v>7</v>
      </c>
      <c r="R5509">
        <v>2001</v>
      </c>
      <c r="S5509" t="s">
        <v>1040</v>
      </c>
      <c r="T5509" s="96">
        <v>37205</v>
      </c>
      <c r="U5509">
        <f t="shared" si="258"/>
        <v>10</v>
      </c>
      <c r="V5509">
        <f t="shared" si="259"/>
        <v>11</v>
      </c>
      <c r="W5509">
        <f t="shared" si="260"/>
        <v>2001</v>
      </c>
      <c r="X5509" t="s">
        <v>158</v>
      </c>
      <c r="Y5509">
        <v>0</v>
      </c>
      <c r="Z5509" t="s">
        <v>47</v>
      </c>
      <c r="AF5509" s="97">
        <v>43785.744143518517</v>
      </c>
      <c r="AG5509" s="97">
        <v>36526</v>
      </c>
    </row>
    <row r="5510" spans="1:33">
      <c r="A5510">
        <v>7098</v>
      </c>
      <c r="B5510" t="s">
        <v>3925</v>
      </c>
      <c r="C5510" t="s">
        <v>3926</v>
      </c>
      <c r="D5510" s="96">
        <v>36723</v>
      </c>
      <c r="E5510" t="s">
        <v>158</v>
      </c>
      <c r="F5510">
        <v>0</v>
      </c>
      <c r="G5510" t="s">
        <v>47</v>
      </c>
      <c r="H5510" t="s">
        <v>2024</v>
      </c>
      <c r="I5510" t="s">
        <v>1879</v>
      </c>
      <c r="J5510" t="s">
        <v>1879</v>
      </c>
      <c r="K5510" t="s">
        <v>1879</v>
      </c>
      <c r="L5510" t="s">
        <v>1879</v>
      </c>
      <c r="M5510" s="97">
        <v>36526</v>
      </c>
      <c r="N5510">
        <v>7098</v>
      </c>
      <c r="O5510" t="s">
        <v>3925</v>
      </c>
      <c r="P5510">
        <v>18</v>
      </c>
      <c r="Q5510">
        <v>5</v>
      </c>
      <c r="R5510">
        <v>2003</v>
      </c>
      <c r="S5510" t="s">
        <v>3926</v>
      </c>
      <c r="T5510" s="96">
        <v>36723</v>
      </c>
      <c r="U5510">
        <f t="shared" si="258"/>
        <v>16</v>
      </c>
      <c r="V5510">
        <f t="shared" si="259"/>
        <v>7</v>
      </c>
      <c r="W5510">
        <f t="shared" si="260"/>
        <v>2000</v>
      </c>
      <c r="X5510" t="s">
        <v>158</v>
      </c>
      <c r="Y5510">
        <v>0</v>
      </c>
      <c r="Z5510" t="s">
        <v>47</v>
      </c>
      <c r="AA5510" t="s">
        <v>2024</v>
      </c>
      <c r="AB5510" t="s">
        <v>1879</v>
      </c>
      <c r="AC5510" t="s">
        <v>1879</v>
      </c>
      <c r="AD5510" t="s">
        <v>1879</v>
      </c>
      <c r="AE5510" t="s">
        <v>1879</v>
      </c>
      <c r="AF5510" s="97">
        <v>43785.744143518517</v>
      </c>
      <c r="AG5510" s="97">
        <v>36526</v>
      </c>
    </row>
    <row r="5511" spans="1:33">
      <c r="A5511">
        <v>7099</v>
      </c>
      <c r="B5511" t="s">
        <v>8537</v>
      </c>
      <c r="C5511" t="s">
        <v>5698</v>
      </c>
      <c r="D5511" s="96">
        <v>36607</v>
      </c>
      <c r="E5511" t="s">
        <v>158</v>
      </c>
      <c r="F5511">
        <v>0</v>
      </c>
      <c r="G5511" t="s">
        <v>47</v>
      </c>
      <c r="M5511" s="97">
        <v>36526</v>
      </c>
      <c r="N5511">
        <v>7099</v>
      </c>
      <c r="O5511" t="s">
        <v>8537</v>
      </c>
      <c r="P5511">
        <v>1</v>
      </c>
      <c r="Q5511">
        <v>1</v>
      </c>
      <c r="R5511">
        <v>1992</v>
      </c>
      <c r="S5511" t="s">
        <v>5698</v>
      </c>
      <c r="T5511" s="96">
        <v>36607</v>
      </c>
      <c r="U5511">
        <f t="shared" si="258"/>
        <v>22</v>
      </c>
      <c r="V5511">
        <f t="shared" si="259"/>
        <v>3</v>
      </c>
      <c r="W5511">
        <f t="shared" si="260"/>
        <v>2000</v>
      </c>
      <c r="X5511" t="s">
        <v>158</v>
      </c>
      <c r="Y5511">
        <v>0</v>
      </c>
      <c r="Z5511" t="s">
        <v>47</v>
      </c>
      <c r="AF5511" s="97">
        <v>43785.744143518517</v>
      </c>
      <c r="AG5511" s="97">
        <v>36526</v>
      </c>
    </row>
    <row r="5512" spans="1:33">
      <c r="A5512">
        <v>7100</v>
      </c>
      <c r="B5512" t="s">
        <v>9346</v>
      </c>
      <c r="C5512" t="s">
        <v>3024</v>
      </c>
      <c r="D5512" s="96">
        <v>36590</v>
      </c>
      <c r="E5512" t="s">
        <v>158</v>
      </c>
      <c r="F5512">
        <v>0</v>
      </c>
      <c r="G5512" t="s">
        <v>47</v>
      </c>
      <c r="M5512" s="97">
        <v>36526</v>
      </c>
      <c r="N5512">
        <v>7100</v>
      </c>
      <c r="O5512" t="s">
        <v>9346</v>
      </c>
      <c r="S5512" t="s">
        <v>3024</v>
      </c>
      <c r="T5512" s="96">
        <v>36590</v>
      </c>
      <c r="U5512">
        <f t="shared" si="258"/>
        <v>5</v>
      </c>
      <c r="V5512">
        <f t="shared" si="259"/>
        <v>3</v>
      </c>
      <c r="W5512">
        <f t="shared" si="260"/>
        <v>2000</v>
      </c>
      <c r="X5512" t="s">
        <v>158</v>
      </c>
      <c r="Y5512">
        <v>0</v>
      </c>
      <c r="Z5512" t="s">
        <v>47</v>
      </c>
      <c r="AF5512" s="97">
        <v>43785.744143518517</v>
      </c>
      <c r="AG5512" s="97">
        <v>36526</v>
      </c>
    </row>
    <row r="5513" spans="1:33">
      <c r="A5513">
        <v>7101</v>
      </c>
      <c r="B5513" t="s">
        <v>112</v>
      </c>
      <c r="C5513" t="s">
        <v>490</v>
      </c>
      <c r="D5513" s="96">
        <v>38050</v>
      </c>
      <c r="E5513" t="s">
        <v>147</v>
      </c>
      <c r="F5513">
        <v>0</v>
      </c>
      <c r="G5513" t="s">
        <v>47</v>
      </c>
      <c r="M5513" s="97">
        <v>36526</v>
      </c>
      <c r="N5513">
        <v>7101</v>
      </c>
      <c r="O5513" t="s">
        <v>112</v>
      </c>
      <c r="P5513">
        <v>4</v>
      </c>
      <c r="Q5513">
        <v>9</v>
      </c>
      <c r="R5513">
        <v>1982</v>
      </c>
      <c r="S5513" t="s">
        <v>490</v>
      </c>
      <c r="T5513" s="96">
        <v>38050</v>
      </c>
      <c r="U5513">
        <f t="shared" si="258"/>
        <v>4</v>
      </c>
      <c r="V5513">
        <f t="shared" si="259"/>
        <v>3</v>
      </c>
      <c r="W5513">
        <f t="shared" si="260"/>
        <v>2004</v>
      </c>
      <c r="X5513" t="s">
        <v>147</v>
      </c>
      <c r="Y5513">
        <v>0</v>
      </c>
      <c r="Z5513" t="s">
        <v>47</v>
      </c>
      <c r="AF5513" s="97">
        <v>44706.429328703707</v>
      </c>
      <c r="AG5513" s="97">
        <v>36526</v>
      </c>
    </row>
    <row r="5514" spans="1:33">
      <c r="A5514">
        <v>7102</v>
      </c>
      <c r="B5514" t="s">
        <v>5934</v>
      </c>
      <c r="C5514" t="s">
        <v>74</v>
      </c>
      <c r="D5514" s="96">
        <v>37987</v>
      </c>
      <c r="E5514" t="s">
        <v>147</v>
      </c>
      <c r="F5514">
        <v>1</v>
      </c>
      <c r="G5514" t="s">
        <v>47</v>
      </c>
      <c r="H5514" t="s">
        <v>1977</v>
      </c>
      <c r="I5514" t="s">
        <v>1879</v>
      </c>
      <c r="J5514" t="s">
        <v>1879</v>
      </c>
      <c r="K5514" t="s">
        <v>1927</v>
      </c>
      <c r="L5514" t="s">
        <v>1879</v>
      </c>
      <c r="M5514" s="97">
        <v>36526</v>
      </c>
      <c r="N5514">
        <v>7102</v>
      </c>
      <c r="O5514" t="s">
        <v>5934</v>
      </c>
      <c r="P5514">
        <v>1</v>
      </c>
      <c r="Q5514">
        <v>1</v>
      </c>
      <c r="R5514">
        <v>2002</v>
      </c>
      <c r="S5514" t="s">
        <v>74</v>
      </c>
      <c r="T5514" s="96">
        <v>37987</v>
      </c>
      <c r="U5514">
        <f t="shared" si="258"/>
        <v>1</v>
      </c>
      <c r="V5514">
        <f t="shared" si="259"/>
        <v>1</v>
      </c>
      <c r="W5514">
        <f t="shared" si="260"/>
        <v>2004</v>
      </c>
      <c r="X5514" t="s">
        <v>147</v>
      </c>
      <c r="Y5514">
        <v>1</v>
      </c>
      <c r="Z5514" t="s">
        <v>47</v>
      </c>
      <c r="AA5514" t="s">
        <v>1977</v>
      </c>
      <c r="AB5514" t="s">
        <v>1879</v>
      </c>
      <c r="AC5514" t="s">
        <v>1879</v>
      </c>
      <c r="AD5514" t="s">
        <v>1927</v>
      </c>
      <c r="AE5514" t="s">
        <v>1879</v>
      </c>
      <c r="AF5514" s="97">
        <v>43785.744143518517</v>
      </c>
      <c r="AG5514" s="97">
        <v>36526</v>
      </c>
    </row>
    <row r="5515" spans="1:33">
      <c r="A5515">
        <v>7103</v>
      </c>
      <c r="B5515" t="s">
        <v>3559</v>
      </c>
      <c r="C5515" t="s">
        <v>1047</v>
      </c>
      <c r="D5515" s="96">
        <v>36526</v>
      </c>
      <c r="E5515" t="s">
        <v>147</v>
      </c>
      <c r="F5515">
        <v>1</v>
      </c>
      <c r="G5515" t="s">
        <v>47</v>
      </c>
      <c r="H5515" t="s">
        <v>1994</v>
      </c>
      <c r="I5515" t="s">
        <v>1879</v>
      </c>
      <c r="J5515" t="s">
        <v>1879</v>
      </c>
      <c r="K5515" t="s">
        <v>1884</v>
      </c>
      <c r="L5515" t="s">
        <v>1879</v>
      </c>
      <c r="M5515" s="97">
        <v>36526</v>
      </c>
      <c r="N5515">
        <v>7103</v>
      </c>
      <c r="O5515" t="s">
        <v>3559</v>
      </c>
      <c r="P5515">
        <v>1</v>
      </c>
      <c r="Q5515">
        <v>1</v>
      </c>
      <c r="R5515">
        <v>1973</v>
      </c>
      <c r="S5515" t="s">
        <v>1047</v>
      </c>
      <c r="T5515" s="96">
        <v>36526</v>
      </c>
      <c r="U5515">
        <f t="shared" si="258"/>
        <v>1</v>
      </c>
      <c r="V5515">
        <f t="shared" si="259"/>
        <v>1</v>
      </c>
      <c r="W5515">
        <f t="shared" si="260"/>
        <v>2000</v>
      </c>
      <c r="X5515" t="s">
        <v>147</v>
      </c>
      <c r="Y5515">
        <v>1</v>
      </c>
      <c r="Z5515" t="s">
        <v>47</v>
      </c>
      <c r="AA5515" t="s">
        <v>1994</v>
      </c>
      <c r="AB5515" t="s">
        <v>1879</v>
      </c>
      <c r="AC5515" t="s">
        <v>1879</v>
      </c>
      <c r="AD5515" t="s">
        <v>1884</v>
      </c>
      <c r="AE5515" t="s">
        <v>1879</v>
      </c>
      <c r="AF5515" s="97">
        <v>43785.744131944448</v>
      </c>
      <c r="AG5515" s="97">
        <v>36526</v>
      </c>
    </row>
    <row r="5516" spans="1:33">
      <c r="A5516">
        <v>7104</v>
      </c>
      <c r="B5516" t="s">
        <v>1545</v>
      </c>
      <c r="C5516" t="s">
        <v>1546</v>
      </c>
      <c r="D5516" s="96">
        <v>37622</v>
      </c>
      <c r="E5516" t="s">
        <v>158</v>
      </c>
      <c r="F5516">
        <v>1</v>
      </c>
      <c r="G5516" t="s">
        <v>47</v>
      </c>
      <c r="H5516" t="s">
        <v>2066</v>
      </c>
      <c r="I5516" t="s">
        <v>1879</v>
      </c>
      <c r="J5516" t="s">
        <v>1879</v>
      </c>
      <c r="K5516" t="s">
        <v>1921</v>
      </c>
      <c r="L5516" t="s">
        <v>1879</v>
      </c>
      <c r="M5516" s="97">
        <v>36526</v>
      </c>
      <c r="N5516">
        <v>7104</v>
      </c>
      <c r="O5516" t="s">
        <v>1545</v>
      </c>
      <c r="P5516">
        <v>19</v>
      </c>
      <c r="Q5516">
        <v>7</v>
      </c>
      <c r="R5516">
        <v>2001</v>
      </c>
      <c r="S5516" t="s">
        <v>1546</v>
      </c>
      <c r="T5516" s="96">
        <v>37622</v>
      </c>
      <c r="U5516">
        <f t="shared" si="258"/>
        <v>1</v>
      </c>
      <c r="V5516">
        <f t="shared" si="259"/>
        <v>1</v>
      </c>
      <c r="W5516">
        <f t="shared" si="260"/>
        <v>2003</v>
      </c>
      <c r="X5516" t="s">
        <v>158</v>
      </c>
      <c r="Y5516">
        <v>1</v>
      </c>
      <c r="Z5516" t="s">
        <v>47</v>
      </c>
      <c r="AA5516" t="s">
        <v>2066</v>
      </c>
      <c r="AB5516" t="s">
        <v>1879</v>
      </c>
      <c r="AC5516" t="s">
        <v>1879</v>
      </c>
      <c r="AD5516" t="s">
        <v>1921</v>
      </c>
      <c r="AE5516" t="s">
        <v>1879</v>
      </c>
      <c r="AF5516" s="97">
        <v>43785.744131944448</v>
      </c>
      <c r="AG5516" s="97">
        <v>36526</v>
      </c>
    </row>
    <row r="5517" spans="1:33">
      <c r="A5517">
        <v>7105</v>
      </c>
      <c r="B5517" t="s">
        <v>9142</v>
      </c>
      <c r="C5517" t="s">
        <v>58</v>
      </c>
      <c r="D5517" s="96">
        <v>37257</v>
      </c>
      <c r="E5517" t="s">
        <v>147</v>
      </c>
      <c r="F5517">
        <v>1</v>
      </c>
      <c r="G5517" t="s">
        <v>47</v>
      </c>
      <c r="H5517" t="s">
        <v>2043</v>
      </c>
      <c r="I5517" t="s">
        <v>1879</v>
      </c>
      <c r="J5517" t="s">
        <v>1879</v>
      </c>
      <c r="K5517" t="s">
        <v>2018</v>
      </c>
      <c r="L5517" t="s">
        <v>1879</v>
      </c>
      <c r="M5517" s="97">
        <v>36526</v>
      </c>
      <c r="N5517">
        <v>7105</v>
      </c>
      <c r="O5517" t="s">
        <v>9142</v>
      </c>
      <c r="P5517">
        <v>1</v>
      </c>
      <c r="Q5517">
        <v>7</v>
      </c>
      <c r="R5517">
        <v>1985</v>
      </c>
      <c r="S5517" t="s">
        <v>58</v>
      </c>
      <c r="T5517" s="96">
        <v>37257</v>
      </c>
      <c r="U5517">
        <f t="shared" si="258"/>
        <v>1</v>
      </c>
      <c r="V5517">
        <f t="shared" si="259"/>
        <v>1</v>
      </c>
      <c r="W5517">
        <f t="shared" si="260"/>
        <v>2002</v>
      </c>
      <c r="X5517" t="s">
        <v>147</v>
      </c>
      <c r="Y5517">
        <v>1</v>
      </c>
      <c r="Z5517" t="s">
        <v>47</v>
      </c>
      <c r="AA5517" t="s">
        <v>2043</v>
      </c>
      <c r="AB5517" t="s">
        <v>1879</v>
      </c>
      <c r="AC5517" t="s">
        <v>1879</v>
      </c>
      <c r="AD5517" t="s">
        <v>2018</v>
      </c>
      <c r="AE5517" t="s">
        <v>1879</v>
      </c>
      <c r="AF5517" s="97">
        <v>43785.744027777779</v>
      </c>
      <c r="AG5517" s="97">
        <v>36526</v>
      </c>
    </row>
    <row r="5518" spans="1:33">
      <c r="A5518">
        <v>7106</v>
      </c>
      <c r="B5518" t="s">
        <v>7553</v>
      </c>
      <c r="C5518" t="s">
        <v>1058</v>
      </c>
      <c r="D5518" s="96">
        <v>36892</v>
      </c>
      <c r="E5518" t="s">
        <v>147</v>
      </c>
      <c r="F5518">
        <v>1</v>
      </c>
      <c r="G5518" t="s">
        <v>47</v>
      </c>
      <c r="H5518" t="s">
        <v>1994</v>
      </c>
      <c r="I5518" t="s">
        <v>1879</v>
      </c>
      <c r="J5518" t="s">
        <v>1879</v>
      </c>
      <c r="K5518" t="s">
        <v>1884</v>
      </c>
      <c r="L5518" t="s">
        <v>1879</v>
      </c>
      <c r="M5518" s="97">
        <v>36526</v>
      </c>
      <c r="N5518">
        <v>7106</v>
      </c>
      <c r="O5518" t="s">
        <v>7553</v>
      </c>
      <c r="P5518">
        <v>4</v>
      </c>
      <c r="Q5518">
        <v>8</v>
      </c>
      <c r="R5518">
        <v>2000</v>
      </c>
      <c r="S5518" t="s">
        <v>1058</v>
      </c>
      <c r="T5518" s="96">
        <v>36892</v>
      </c>
      <c r="U5518">
        <f t="shared" si="258"/>
        <v>1</v>
      </c>
      <c r="V5518">
        <f t="shared" si="259"/>
        <v>1</v>
      </c>
      <c r="W5518">
        <f t="shared" si="260"/>
        <v>2001</v>
      </c>
      <c r="X5518" t="s">
        <v>147</v>
      </c>
      <c r="Y5518">
        <v>1</v>
      </c>
      <c r="Z5518" t="s">
        <v>47</v>
      </c>
      <c r="AA5518" t="s">
        <v>1994</v>
      </c>
      <c r="AB5518" t="s">
        <v>1879</v>
      </c>
      <c r="AC5518" t="s">
        <v>1879</v>
      </c>
      <c r="AD5518" t="s">
        <v>1884</v>
      </c>
      <c r="AE5518" t="s">
        <v>1879</v>
      </c>
      <c r="AF5518" s="97">
        <v>43785.743622685186</v>
      </c>
      <c r="AG5518" s="97">
        <v>36526</v>
      </c>
    </row>
    <row r="5519" spans="1:33">
      <c r="A5519">
        <v>7107</v>
      </c>
      <c r="B5519" t="s">
        <v>4434</v>
      </c>
      <c r="C5519" t="s">
        <v>1481</v>
      </c>
      <c r="D5519" s="96">
        <v>36526</v>
      </c>
      <c r="E5519" t="s">
        <v>147</v>
      </c>
      <c r="F5519">
        <v>1</v>
      </c>
      <c r="G5519" t="s">
        <v>47</v>
      </c>
      <c r="H5519" t="s">
        <v>1878</v>
      </c>
      <c r="I5519" t="s">
        <v>1879</v>
      </c>
      <c r="J5519" t="s">
        <v>1879</v>
      </c>
      <c r="K5519" t="s">
        <v>1941</v>
      </c>
      <c r="L5519" t="s">
        <v>1879</v>
      </c>
      <c r="M5519" s="97">
        <v>36526</v>
      </c>
      <c r="N5519">
        <v>7107</v>
      </c>
      <c r="O5519" t="s">
        <v>4434</v>
      </c>
      <c r="P5519">
        <v>1</v>
      </c>
      <c r="Q5519">
        <v>1</v>
      </c>
      <c r="R5519">
        <v>1900</v>
      </c>
      <c r="S5519" t="s">
        <v>1481</v>
      </c>
      <c r="T5519" s="96">
        <v>36526</v>
      </c>
      <c r="U5519">
        <f t="shared" si="258"/>
        <v>1</v>
      </c>
      <c r="V5519">
        <f t="shared" si="259"/>
        <v>1</v>
      </c>
      <c r="W5519">
        <f t="shared" si="260"/>
        <v>2000</v>
      </c>
      <c r="X5519" t="s">
        <v>147</v>
      </c>
      <c r="Y5519">
        <v>1</v>
      </c>
      <c r="Z5519" t="s">
        <v>47</v>
      </c>
      <c r="AA5519" t="s">
        <v>1878</v>
      </c>
      <c r="AB5519" t="s">
        <v>1879</v>
      </c>
      <c r="AC5519" t="s">
        <v>1879</v>
      </c>
      <c r="AD5519" t="s">
        <v>1941</v>
      </c>
      <c r="AE5519" t="s">
        <v>1879</v>
      </c>
      <c r="AF5519" s="97">
        <v>43785.743831018517</v>
      </c>
      <c r="AG5519" s="97">
        <v>36526</v>
      </c>
    </row>
    <row r="5520" spans="1:33">
      <c r="A5520">
        <v>7108</v>
      </c>
      <c r="B5520" t="s">
        <v>7908</v>
      </c>
      <c r="C5520" t="s">
        <v>2390</v>
      </c>
      <c r="D5520" s="96">
        <v>36892</v>
      </c>
      <c r="E5520" t="s">
        <v>158</v>
      </c>
      <c r="F5520">
        <v>1</v>
      </c>
      <c r="G5520" t="s">
        <v>47</v>
      </c>
      <c r="H5520" t="s">
        <v>2005</v>
      </c>
      <c r="I5520" t="s">
        <v>1879</v>
      </c>
      <c r="J5520" t="s">
        <v>1879</v>
      </c>
      <c r="K5520" t="s">
        <v>1981</v>
      </c>
      <c r="L5520" t="s">
        <v>1879</v>
      </c>
      <c r="M5520" s="97">
        <v>36526</v>
      </c>
      <c r="N5520">
        <v>7108</v>
      </c>
      <c r="O5520" t="s">
        <v>7908</v>
      </c>
      <c r="P5520">
        <v>1</v>
      </c>
      <c r="Q5520">
        <v>1</v>
      </c>
      <c r="R5520">
        <v>1993</v>
      </c>
      <c r="S5520" t="s">
        <v>2390</v>
      </c>
      <c r="T5520" s="96">
        <v>36892</v>
      </c>
      <c r="U5520">
        <f t="shared" si="258"/>
        <v>1</v>
      </c>
      <c r="V5520">
        <f t="shared" si="259"/>
        <v>1</v>
      </c>
      <c r="W5520">
        <f t="shared" si="260"/>
        <v>2001</v>
      </c>
      <c r="X5520" t="s">
        <v>158</v>
      </c>
      <c r="Y5520">
        <v>1</v>
      </c>
      <c r="Z5520" t="s">
        <v>47</v>
      </c>
      <c r="AA5520" t="s">
        <v>2005</v>
      </c>
      <c r="AB5520" t="s">
        <v>1879</v>
      </c>
      <c r="AC5520" t="s">
        <v>1879</v>
      </c>
      <c r="AD5520" t="s">
        <v>1981</v>
      </c>
      <c r="AE5520" t="s">
        <v>1879</v>
      </c>
      <c r="AF5520" s="97">
        <v>43785.743738425925</v>
      </c>
      <c r="AG5520" s="97">
        <v>36526</v>
      </c>
    </row>
    <row r="5521" spans="1:33">
      <c r="A5521">
        <v>7109</v>
      </c>
      <c r="B5521" t="s">
        <v>3308</v>
      </c>
      <c r="C5521" t="s">
        <v>1313</v>
      </c>
      <c r="D5521" s="96">
        <v>26570</v>
      </c>
      <c r="E5521" t="s">
        <v>147</v>
      </c>
      <c r="F5521">
        <v>0</v>
      </c>
      <c r="G5521" t="s">
        <v>47</v>
      </c>
      <c r="H5521" t="s">
        <v>1960</v>
      </c>
      <c r="I5521" t="s">
        <v>1879</v>
      </c>
      <c r="J5521" t="s">
        <v>1879</v>
      </c>
      <c r="K5521" t="s">
        <v>1923</v>
      </c>
      <c r="L5521" t="s">
        <v>1879</v>
      </c>
      <c r="M5521" s="97">
        <v>36526</v>
      </c>
      <c r="N5521">
        <v>7109</v>
      </c>
      <c r="O5521" t="s">
        <v>3308</v>
      </c>
      <c r="P5521">
        <v>5</v>
      </c>
      <c r="Q5521">
        <v>7</v>
      </c>
      <c r="R5521">
        <v>2004</v>
      </c>
      <c r="S5521" t="s">
        <v>1313</v>
      </c>
      <c r="T5521" s="96">
        <v>26570</v>
      </c>
      <c r="U5521">
        <f t="shared" si="258"/>
        <v>28</v>
      </c>
      <c r="V5521">
        <f t="shared" si="259"/>
        <v>9</v>
      </c>
      <c r="W5521">
        <f t="shared" si="260"/>
        <v>1972</v>
      </c>
      <c r="X5521" t="s">
        <v>147</v>
      </c>
      <c r="Y5521">
        <v>0</v>
      </c>
      <c r="Z5521" t="s">
        <v>212</v>
      </c>
      <c r="AA5521" t="s">
        <v>1960</v>
      </c>
      <c r="AB5521" t="s">
        <v>1879</v>
      </c>
      <c r="AC5521" t="s">
        <v>1879</v>
      </c>
      <c r="AD5521" t="s">
        <v>1923</v>
      </c>
      <c r="AE5521" t="s">
        <v>1879</v>
      </c>
      <c r="AF5521" s="97">
        <v>43785.743738425925</v>
      </c>
      <c r="AG5521" s="97">
        <v>36526</v>
      </c>
    </row>
    <row r="5522" spans="1:33">
      <c r="A5522">
        <v>7110</v>
      </c>
      <c r="B5522" t="s">
        <v>2269</v>
      </c>
      <c r="C5522" t="s">
        <v>2270</v>
      </c>
      <c r="D5522" s="96">
        <v>37622</v>
      </c>
      <c r="E5522" t="s">
        <v>158</v>
      </c>
      <c r="F5522">
        <v>1</v>
      </c>
      <c r="G5522" t="s">
        <v>47</v>
      </c>
      <c r="H5522" t="s">
        <v>2011</v>
      </c>
      <c r="I5522" t="s">
        <v>1879</v>
      </c>
      <c r="J5522" t="s">
        <v>1879</v>
      </c>
      <c r="K5522" t="s">
        <v>1879</v>
      </c>
      <c r="L5522" t="s">
        <v>1879</v>
      </c>
      <c r="M5522" s="97">
        <v>36526</v>
      </c>
      <c r="N5522">
        <v>7110</v>
      </c>
      <c r="O5522" t="s">
        <v>2269</v>
      </c>
      <c r="P5522">
        <v>1</v>
      </c>
      <c r="Q5522">
        <v>1</v>
      </c>
      <c r="R5522">
        <v>1972</v>
      </c>
      <c r="S5522" t="s">
        <v>2270</v>
      </c>
      <c r="T5522" s="96">
        <v>37622</v>
      </c>
      <c r="U5522">
        <f t="shared" si="258"/>
        <v>1</v>
      </c>
      <c r="V5522">
        <f t="shared" si="259"/>
        <v>1</v>
      </c>
      <c r="W5522">
        <f t="shared" si="260"/>
        <v>2003</v>
      </c>
      <c r="X5522" t="s">
        <v>158</v>
      </c>
      <c r="Y5522">
        <v>1</v>
      </c>
      <c r="Z5522" t="s">
        <v>47</v>
      </c>
      <c r="AA5522" t="s">
        <v>2011</v>
      </c>
      <c r="AB5522" t="s">
        <v>1879</v>
      </c>
      <c r="AC5522" t="s">
        <v>1879</v>
      </c>
      <c r="AD5522" t="s">
        <v>1879</v>
      </c>
      <c r="AE5522" t="s">
        <v>1879</v>
      </c>
      <c r="AF5522" s="97">
        <v>43785.743715277778</v>
      </c>
      <c r="AG5522" s="97">
        <v>36526</v>
      </c>
    </row>
    <row r="5523" spans="1:33">
      <c r="A5523">
        <v>7111</v>
      </c>
      <c r="B5523" t="s">
        <v>2468</v>
      </c>
      <c r="C5523" t="s">
        <v>209</v>
      </c>
      <c r="D5523" s="96">
        <v>37987</v>
      </c>
      <c r="E5523" t="s">
        <v>147</v>
      </c>
      <c r="F5523">
        <v>1</v>
      </c>
      <c r="G5523" t="s">
        <v>47</v>
      </c>
      <c r="H5523" t="s">
        <v>2073</v>
      </c>
      <c r="I5523" t="s">
        <v>1879</v>
      </c>
      <c r="J5523" t="s">
        <v>1879</v>
      </c>
      <c r="K5523" t="s">
        <v>1879</v>
      </c>
      <c r="L5523" t="s">
        <v>1879</v>
      </c>
      <c r="M5523" s="97">
        <v>36526</v>
      </c>
      <c r="N5523">
        <v>7111</v>
      </c>
      <c r="O5523" t="s">
        <v>2468</v>
      </c>
      <c r="P5523">
        <v>1</v>
      </c>
      <c r="Q5523">
        <v>1</v>
      </c>
      <c r="R5523">
        <v>1986</v>
      </c>
      <c r="S5523" t="s">
        <v>209</v>
      </c>
      <c r="T5523" s="96">
        <v>37987</v>
      </c>
      <c r="U5523">
        <f t="shared" si="258"/>
        <v>1</v>
      </c>
      <c r="V5523">
        <f t="shared" si="259"/>
        <v>1</v>
      </c>
      <c r="W5523">
        <f t="shared" si="260"/>
        <v>2004</v>
      </c>
      <c r="X5523" t="s">
        <v>147</v>
      </c>
      <c r="Y5523">
        <v>1</v>
      </c>
      <c r="Z5523" t="s">
        <v>47</v>
      </c>
      <c r="AA5523" t="s">
        <v>2073</v>
      </c>
      <c r="AB5523" t="s">
        <v>1879</v>
      </c>
      <c r="AC5523" t="s">
        <v>1879</v>
      </c>
      <c r="AD5523" t="s">
        <v>1879</v>
      </c>
      <c r="AE5523" t="s">
        <v>1879</v>
      </c>
      <c r="AF5523" s="97">
        <v>43785.743715277778</v>
      </c>
      <c r="AG5523" s="97">
        <v>36526</v>
      </c>
    </row>
    <row r="5524" spans="1:33">
      <c r="A5524">
        <v>7112</v>
      </c>
      <c r="B5524" t="s">
        <v>5987</v>
      </c>
      <c r="C5524" t="s">
        <v>461</v>
      </c>
      <c r="D5524" s="96">
        <v>21186</v>
      </c>
      <c r="E5524" t="s">
        <v>147</v>
      </c>
      <c r="F5524">
        <v>1</v>
      </c>
      <c r="G5524" t="s">
        <v>47</v>
      </c>
      <c r="H5524" t="s">
        <v>1878</v>
      </c>
      <c r="I5524" t="s">
        <v>1879</v>
      </c>
      <c r="J5524" t="s">
        <v>1879</v>
      </c>
      <c r="K5524" t="s">
        <v>1929</v>
      </c>
      <c r="L5524" t="s">
        <v>1879</v>
      </c>
      <c r="M5524" s="97">
        <v>36526</v>
      </c>
      <c r="N5524">
        <v>7112</v>
      </c>
      <c r="O5524" t="s">
        <v>5987</v>
      </c>
      <c r="P5524">
        <v>9</v>
      </c>
      <c r="Q5524">
        <v>1</v>
      </c>
      <c r="R5524">
        <v>1992</v>
      </c>
      <c r="S5524" t="s">
        <v>461</v>
      </c>
      <c r="T5524" s="96">
        <v>21186</v>
      </c>
      <c r="U5524">
        <f t="shared" si="258"/>
        <v>1</v>
      </c>
      <c r="V5524">
        <f t="shared" si="259"/>
        <v>1</v>
      </c>
      <c r="W5524">
        <f t="shared" si="260"/>
        <v>1958</v>
      </c>
      <c r="X5524" t="s">
        <v>147</v>
      </c>
      <c r="Y5524">
        <v>1</v>
      </c>
      <c r="Z5524" t="s">
        <v>47</v>
      </c>
      <c r="AA5524" t="s">
        <v>1878</v>
      </c>
      <c r="AB5524" t="s">
        <v>1879</v>
      </c>
      <c r="AC5524" t="s">
        <v>1879</v>
      </c>
      <c r="AD5524" t="s">
        <v>1929</v>
      </c>
      <c r="AE5524" t="s">
        <v>1879</v>
      </c>
      <c r="AF5524" s="97">
        <v>43785.744143518517</v>
      </c>
      <c r="AG5524" s="97">
        <v>36526</v>
      </c>
    </row>
    <row r="5525" spans="1:33">
      <c r="A5525">
        <v>7113</v>
      </c>
      <c r="B5525" t="s">
        <v>3320</v>
      </c>
      <c r="C5525" t="s">
        <v>60</v>
      </c>
      <c r="D5525" s="96">
        <v>37622</v>
      </c>
      <c r="E5525" t="s">
        <v>147</v>
      </c>
      <c r="F5525">
        <v>1</v>
      </c>
      <c r="G5525" t="s">
        <v>47</v>
      </c>
      <c r="H5525" t="s">
        <v>1994</v>
      </c>
      <c r="I5525" t="s">
        <v>1879</v>
      </c>
      <c r="J5525" t="s">
        <v>1879</v>
      </c>
      <c r="K5525" t="s">
        <v>1885</v>
      </c>
      <c r="L5525" t="s">
        <v>1879</v>
      </c>
      <c r="M5525" s="97">
        <v>36526</v>
      </c>
      <c r="N5525">
        <v>7113</v>
      </c>
      <c r="O5525" t="s">
        <v>3320</v>
      </c>
      <c r="P5525">
        <v>1</v>
      </c>
      <c r="Q5525">
        <v>1</v>
      </c>
      <c r="R5525">
        <v>1993</v>
      </c>
      <c r="S5525" t="s">
        <v>60</v>
      </c>
      <c r="T5525" s="96">
        <v>37622</v>
      </c>
      <c r="U5525">
        <f t="shared" si="258"/>
        <v>1</v>
      </c>
      <c r="V5525">
        <f t="shared" si="259"/>
        <v>1</v>
      </c>
      <c r="W5525">
        <f t="shared" si="260"/>
        <v>2003</v>
      </c>
      <c r="X5525" t="s">
        <v>147</v>
      </c>
      <c r="Y5525">
        <v>1</v>
      </c>
      <c r="Z5525" t="s">
        <v>47</v>
      </c>
      <c r="AA5525" t="s">
        <v>1994</v>
      </c>
      <c r="AB5525" t="s">
        <v>1879</v>
      </c>
      <c r="AC5525" t="s">
        <v>1879</v>
      </c>
      <c r="AD5525" t="s">
        <v>1885</v>
      </c>
      <c r="AE5525" t="s">
        <v>1879</v>
      </c>
      <c r="AF5525" s="97">
        <v>43785.744143518517</v>
      </c>
      <c r="AG5525" s="97">
        <v>36526</v>
      </c>
    </row>
    <row r="5526" spans="1:33">
      <c r="A5526">
        <v>7114</v>
      </c>
      <c r="B5526" t="s">
        <v>4613</v>
      </c>
      <c r="C5526" t="s">
        <v>2328</v>
      </c>
      <c r="D5526" s="96">
        <v>36892</v>
      </c>
      <c r="E5526" t="s">
        <v>147</v>
      </c>
      <c r="F5526">
        <v>1</v>
      </c>
      <c r="G5526" t="s">
        <v>47</v>
      </c>
      <c r="H5526" t="s">
        <v>1892</v>
      </c>
      <c r="I5526" t="s">
        <v>1879</v>
      </c>
      <c r="J5526" t="s">
        <v>1879</v>
      </c>
      <c r="K5526" t="s">
        <v>1893</v>
      </c>
      <c r="L5526" t="s">
        <v>1879</v>
      </c>
      <c r="M5526" s="97">
        <v>36526</v>
      </c>
      <c r="N5526">
        <v>7114</v>
      </c>
      <c r="O5526" t="s">
        <v>4613</v>
      </c>
      <c r="P5526">
        <v>7</v>
      </c>
      <c r="Q5526">
        <v>10</v>
      </c>
      <c r="R5526">
        <v>1996</v>
      </c>
      <c r="S5526" t="s">
        <v>2328</v>
      </c>
      <c r="T5526" s="96">
        <v>36892</v>
      </c>
      <c r="U5526">
        <f t="shared" si="258"/>
        <v>1</v>
      </c>
      <c r="V5526">
        <f t="shared" si="259"/>
        <v>1</v>
      </c>
      <c r="W5526">
        <f t="shared" si="260"/>
        <v>2001</v>
      </c>
      <c r="X5526" t="s">
        <v>147</v>
      </c>
      <c r="Y5526">
        <v>1</v>
      </c>
      <c r="Z5526" t="s">
        <v>47</v>
      </c>
      <c r="AA5526" t="s">
        <v>1892</v>
      </c>
      <c r="AB5526" t="s">
        <v>1879</v>
      </c>
      <c r="AC5526" t="s">
        <v>1879</v>
      </c>
      <c r="AD5526" t="s">
        <v>1893</v>
      </c>
      <c r="AE5526" t="s">
        <v>1879</v>
      </c>
      <c r="AF5526" s="97">
        <v>43785.744143518517</v>
      </c>
      <c r="AG5526" s="97">
        <v>36526</v>
      </c>
    </row>
    <row r="5527" spans="1:33">
      <c r="A5527">
        <v>7115</v>
      </c>
      <c r="B5527" t="s">
        <v>2505</v>
      </c>
      <c r="C5527" t="s">
        <v>2506</v>
      </c>
      <c r="D5527" s="96">
        <v>37987</v>
      </c>
      <c r="E5527" t="s">
        <v>147</v>
      </c>
      <c r="F5527">
        <v>1</v>
      </c>
      <c r="G5527" t="s">
        <v>47</v>
      </c>
      <c r="H5527" t="s">
        <v>1892</v>
      </c>
      <c r="I5527" t="s">
        <v>1879</v>
      </c>
      <c r="J5527" t="s">
        <v>1879</v>
      </c>
      <c r="K5527" t="s">
        <v>1993</v>
      </c>
      <c r="L5527" t="s">
        <v>1879</v>
      </c>
      <c r="M5527" s="97">
        <v>36526</v>
      </c>
      <c r="N5527">
        <v>7115</v>
      </c>
      <c r="O5527" t="s">
        <v>2505</v>
      </c>
      <c r="P5527">
        <v>4</v>
      </c>
      <c r="Q5527">
        <v>10</v>
      </c>
      <c r="R5527">
        <v>1990</v>
      </c>
      <c r="S5527" t="s">
        <v>2506</v>
      </c>
      <c r="T5527" s="96">
        <v>37987</v>
      </c>
      <c r="U5527">
        <f t="shared" si="258"/>
        <v>1</v>
      </c>
      <c r="V5527">
        <f t="shared" si="259"/>
        <v>1</v>
      </c>
      <c r="W5527">
        <f t="shared" si="260"/>
        <v>2004</v>
      </c>
      <c r="X5527" t="s">
        <v>147</v>
      </c>
      <c r="Y5527">
        <v>1</v>
      </c>
      <c r="Z5527" t="s">
        <v>47</v>
      </c>
      <c r="AA5527" t="s">
        <v>1892</v>
      </c>
      <c r="AB5527" t="s">
        <v>1879</v>
      </c>
      <c r="AC5527" t="s">
        <v>1879</v>
      </c>
      <c r="AD5527" t="s">
        <v>1993</v>
      </c>
      <c r="AE5527" t="s">
        <v>1879</v>
      </c>
      <c r="AF5527" s="97">
        <v>43785.744143518517</v>
      </c>
      <c r="AG5527" s="97">
        <v>36526</v>
      </c>
    </row>
    <row r="5528" spans="1:33">
      <c r="A5528">
        <v>7116</v>
      </c>
      <c r="B5528" t="s">
        <v>2262</v>
      </c>
      <c r="C5528" t="s">
        <v>196</v>
      </c>
      <c r="D5528" s="96">
        <v>36526</v>
      </c>
      <c r="E5528" t="s">
        <v>147</v>
      </c>
      <c r="F5528">
        <v>1</v>
      </c>
      <c r="G5528" t="s">
        <v>47</v>
      </c>
      <c r="H5528" t="s">
        <v>2063</v>
      </c>
      <c r="I5528" t="s">
        <v>1879</v>
      </c>
      <c r="J5528" t="s">
        <v>1879</v>
      </c>
      <c r="K5528" t="s">
        <v>1906</v>
      </c>
      <c r="L5528" t="s">
        <v>1879</v>
      </c>
      <c r="M5528" s="97">
        <v>36526</v>
      </c>
      <c r="N5528">
        <v>7116</v>
      </c>
      <c r="O5528" t="s">
        <v>2262</v>
      </c>
      <c r="P5528">
        <v>8</v>
      </c>
      <c r="Q5528">
        <v>10</v>
      </c>
      <c r="R5528">
        <v>1995</v>
      </c>
      <c r="S5528" t="s">
        <v>196</v>
      </c>
      <c r="T5528" s="96">
        <v>36526</v>
      </c>
      <c r="U5528">
        <f t="shared" si="258"/>
        <v>1</v>
      </c>
      <c r="V5528">
        <f t="shared" si="259"/>
        <v>1</v>
      </c>
      <c r="W5528">
        <f t="shared" si="260"/>
        <v>2000</v>
      </c>
      <c r="X5528" t="s">
        <v>147</v>
      </c>
      <c r="Y5528">
        <v>1</v>
      </c>
      <c r="Z5528" t="s">
        <v>47</v>
      </c>
      <c r="AA5528" t="s">
        <v>2063</v>
      </c>
      <c r="AB5528" t="s">
        <v>1879</v>
      </c>
      <c r="AC5528" t="s">
        <v>1879</v>
      </c>
      <c r="AD5528" t="s">
        <v>1906</v>
      </c>
      <c r="AE5528" t="s">
        <v>1879</v>
      </c>
      <c r="AF5528" s="97">
        <v>43785.744143518517</v>
      </c>
      <c r="AG5528" s="97">
        <v>36526</v>
      </c>
    </row>
    <row r="5529" spans="1:33">
      <c r="A5529">
        <v>7117</v>
      </c>
      <c r="B5529" t="s">
        <v>4916</v>
      </c>
      <c r="C5529" t="s">
        <v>1481</v>
      </c>
      <c r="D5529" s="96">
        <v>36892</v>
      </c>
      <c r="E5529" t="s">
        <v>147</v>
      </c>
      <c r="F5529">
        <v>1</v>
      </c>
      <c r="G5529" t="s">
        <v>47</v>
      </c>
      <c r="H5529" t="s">
        <v>2228</v>
      </c>
      <c r="I5529" t="s">
        <v>1879</v>
      </c>
      <c r="J5529" t="s">
        <v>1879</v>
      </c>
      <c r="K5529" t="s">
        <v>1879</v>
      </c>
      <c r="L5529" t="s">
        <v>1879</v>
      </c>
      <c r="M5529" s="97">
        <v>36526</v>
      </c>
      <c r="N5529">
        <v>7117</v>
      </c>
      <c r="O5529" t="s">
        <v>4916</v>
      </c>
      <c r="P5529">
        <v>1</v>
      </c>
      <c r="Q5529">
        <v>7</v>
      </c>
      <c r="R5529">
        <v>1987</v>
      </c>
      <c r="S5529" t="s">
        <v>1481</v>
      </c>
      <c r="T5529" s="96">
        <v>36892</v>
      </c>
      <c r="U5529">
        <f t="shared" si="258"/>
        <v>1</v>
      </c>
      <c r="V5529">
        <f t="shared" si="259"/>
        <v>1</v>
      </c>
      <c r="W5529">
        <f t="shared" si="260"/>
        <v>2001</v>
      </c>
      <c r="X5529" t="s">
        <v>147</v>
      </c>
      <c r="Y5529">
        <v>1</v>
      </c>
      <c r="Z5529" t="s">
        <v>47</v>
      </c>
      <c r="AA5529" t="s">
        <v>2228</v>
      </c>
      <c r="AB5529" t="s">
        <v>1879</v>
      </c>
      <c r="AC5529" t="s">
        <v>1879</v>
      </c>
      <c r="AD5529" t="s">
        <v>1879</v>
      </c>
      <c r="AE5529" t="s">
        <v>1879</v>
      </c>
      <c r="AF5529" s="97">
        <v>43785.744143518517</v>
      </c>
      <c r="AG5529" s="97">
        <v>36526</v>
      </c>
    </row>
    <row r="5530" spans="1:33">
      <c r="A5530">
        <v>7118</v>
      </c>
      <c r="B5530" t="s">
        <v>8071</v>
      </c>
      <c r="C5530" t="s">
        <v>74</v>
      </c>
      <c r="D5530" s="96">
        <v>37987</v>
      </c>
      <c r="E5530" t="s">
        <v>147</v>
      </c>
      <c r="F5530">
        <v>1</v>
      </c>
      <c r="G5530" t="s">
        <v>47</v>
      </c>
      <c r="H5530" t="s">
        <v>2835</v>
      </c>
      <c r="I5530" t="s">
        <v>1879</v>
      </c>
      <c r="J5530" t="s">
        <v>1879</v>
      </c>
      <c r="K5530" t="s">
        <v>1888</v>
      </c>
      <c r="L5530" t="s">
        <v>1879</v>
      </c>
      <c r="M5530" s="97">
        <v>36526</v>
      </c>
      <c r="N5530">
        <v>7118</v>
      </c>
      <c r="O5530" t="s">
        <v>8071</v>
      </c>
      <c r="P5530">
        <v>4</v>
      </c>
      <c r="Q5530">
        <v>8</v>
      </c>
      <c r="R5530">
        <v>2010</v>
      </c>
      <c r="S5530" t="s">
        <v>74</v>
      </c>
      <c r="T5530" s="96">
        <v>37987</v>
      </c>
      <c r="U5530">
        <f t="shared" si="258"/>
        <v>1</v>
      </c>
      <c r="V5530">
        <f t="shared" si="259"/>
        <v>1</v>
      </c>
      <c r="W5530">
        <f t="shared" si="260"/>
        <v>2004</v>
      </c>
      <c r="X5530" t="s">
        <v>147</v>
      </c>
      <c r="Y5530">
        <v>1</v>
      </c>
      <c r="Z5530" t="s">
        <v>47</v>
      </c>
      <c r="AA5530" t="s">
        <v>2835</v>
      </c>
      <c r="AB5530" t="s">
        <v>1879</v>
      </c>
      <c r="AC5530" t="s">
        <v>1879</v>
      </c>
      <c r="AD5530" t="s">
        <v>1888</v>
      </c>
      <c r="AE5530" t="s">
        <v>1879</v>
      </c>
      <c r="AF5530" s="97">
        <v>43785.744143518517</v>
      </c>
      <c r="AG5530" s="97">
        <v>36526</v>
      </c>
    </row>
    <row r="5531" spans="1:33">
      <c r="A5531">
        <v>7120</v>
      </c>
      <c r="B5531" t="s">
        <v>8097</v>
      </c>
      <c r="C5531" t="s">
        <v>793</v>
      </c>
      <c r="D5531" s="96">
        <v>36892</v>
      </c>
      <c r="E5531" t="s">
        <v>158</v>
      </c>
      <c r="F5531">
        <v>1</v>
      </c>
      <c r="G5531" t="s">
        <v>47</v>
      </c>
      <c r="H5531" t="s">
        <v>1942</v>
      </c>
      <c r="I5531" t="s">
        <v>1879</v>
      </c>
      <c r="J5531" t="s">
        <v>1879</v>
      </c>
      <c r="K5531" t="s">
        <v>1879</v>
      </c>
      <c r="L5531" t="s">
        <v>1879</v>
      </c>
      <c r="M5531" s="97">
        <v>36526</v>
      </c>
      <c r="N5531">
        <v>7120</v>
      </c>
      <c r="O5531" t="s">
        <v>8097</v>
      </c>
      <c r="P5531">
        <v>1</v>
      </c>
      <c r="Q5531">
        <v>1</v>
      </c>
      <c r="R5531">
        <v>1974</v>
      </c>
      <c r="S5531" t="s">
        <v>793</v>
      </c>
      <c r="T5531" s="96">
        <v>36892</v>
      </c>
      <c r="U5531">
        <f t="shared" si="258"/>
        <v>1</v>
      </c>
      <c r="V5531">
        <f t="shared" si="259"/>
        <v>1</v>
      </c>
      <c r="W5531">
        <f t="shared" si="260"/>
        <v>2001</v>
      </c>
      <c r="X5531" t="s">
        <v>158</v>
      </c>
      <c r="Y5531">
        <v>1</v>
      </c>
      <c r="Z5531" t="s">
        <v>47</v>
      </c>
      <c r="AA5531" t="s">
        <v>1942</v>
      </c>
      <c r="AB5531" t="s">
        <v>1879</v>
      </c>
      <c r="AC5531" t="s">
        <v>1879</v>
      </c>
      <c r="AD5531" t="s">
        <v>1879</v>
      </c>
      <c r="AE5531" t="s">
        <v>1879</v>
      </c>
      <c r="AF5531" s="97">
        <v>43785.744143518517</v>
      </c>
      <c r="AG5531" s="97">
        <v>36526</v>
      </c>
    </row>
    <row r="5532" spans="1:33">
      <c r="A5532">
        <v>7121</v>
      </c>
      <c r="B5532" t="s">
        <v>8617</v>
      </c>
      <c r="C5532" t="s">
        <v>8423</v>
      </c>
      <c r="D5532" s="96">
        <v>37987</v>
      </c>
      <c r="E5532" t="s">
        <v>158</v>
      </c>
      <c r="F5532">
        <v>1</v>
      </c>
      <c r="G5532" t="s">
        <v>47</v>
      </c>
      <c r="H5532" t="s">
        <v>1892</v>
      </c>
      <c r="I5532" t="s">
        <v>1879</v>
      </c>
      <c r="J5532" t="s">
        <v>1879</v>
      </c>
      <c r="K5532" t="s">
        <v>2019</v>
      </c>
      <c r="L5532" t="s">
        <v>1879</v>
      </c>
      <c r="M5532" s="97">
        <v>36526</v>
      </c>
      <c r="N5532">
        <v>7121</v>
      </c>
      <c r="O5532" t="s">
        <v>8617</v>
      </c>
      <c r="P5532">
        <v>1</v>
      </c>
      <c r="Q5532">
        <v>1</v>
      </c>
      <c r="R5532">
        <v>1974</v>
      </c>
      <c r="S5532" t="s">
        <v>8423</v>
      </c>
      <c r="T5532" s="96">
        <v>37987</v>
      </c>
      <c r="U5532">
        <f t="shared" si="258"/>
        <v>1</v>
      </c>
      <c r="V5532">
        <f t="shared" si="259"/>
        <v>1</v>
      </c>
      <c r="W5532">
        <f t="shared" si="260"/>
        <v>2004</v>
      </c>
      <c r="X5532" t="s">
        <v>158</v>
      </c>
      <c r="Y5532">
        <v>1</v>
      </c>
      <c r="Z5532" t="s">
        <v>47</v>
      </c>
      <c r="AA5532" t="s">
        <v>1892</v>
      </c>
      <c r="AB5532" t="s">
        <v>1879</v>
      </c>
      <c r="AC5532" t="s">
        <v>1879</v>
      </c>
      <c r="AD5532" t="s">
        <v>2019</v>
      </c>
      <c r="AE5532" t="s">
        <v>1879</v>
      </c>
      <c r="AF5532" s="97">
        <v>43785.744143518517</v>
      </c>
      <c r="AG5532" s="97">
        <v>36526</v>
      </c>
    </row>
    <row r="5533" spans="1:33">
      <c r="A5533">
        <v>7122</v>
      </c>
      <c r="B5533" t="s">
        <v>6234</v>
      </c>
      <c r="C5533" t="s">
        <v>4322</v>
      </c>
      <c r="D5533" s="96">
        <v>37622</v>
      </c>
      <c r="E5533" t="s">
        <v>158</v>
      </c>
      <c r="F5533">
        <v>1</v>
      </c>
      <c r="G5533" t="s">
        <v>47</v>
      </c>
      <c r="H5533" t="s">
        <v>2011</v>
      </c>
      <c r="I5533" t="s">
        <v>1879</v>
      </c>
      <c r="J5533" t="s">
        <v>1879</v>
      </c>
      <c r="K5533" t="s">
        <v>1879</v>
      </c>
      <c r="L5533" t="s">
        <v>1879</v>
      </c>
      <c r="M5533" s="97">
        <v>36526</v>
      </c>
      <c r="N5533">
        <v>7122</v>
      </c>
      <c r="O5533" t="s">
        <v>6234</v>
      </c>
      <c r="P5533">
        <v>27</v>
      </c>
      <c r="Q5533">
        <v>2</v>
      </c>
      <c r="R5533">
        <v>1956</v>
      </c>
      <c r="S5533" t="s">
        <v>4322</v>
      </c>
      <c r="T5533" s="96">
        <v>37622</v>
      </c>
      <c r="U5533">
        <f t="shared" si="258"/>
        <v>1</v>
      </c>
      <c r="V5533">
        <f t="shared" si="259"/>
        <v>1</v>
      </c>
      <c r="W5533">
        <f t="shared" si="260"/>
        <v>2003</v>
      </c>
      <c r="X5533" t="s">
        <v>158</v>
      </c>
      <c r="Y5533">
        <v>1</v>
      </c>
      <c r="Z5533" t="s">
        <v>47</v>
      </c>
      <c r="AA5533" t="s">
        <v>2011</v>
      </c>
      <c r="AB5533" t="s">
        <v>1879</v>
      </c>
      <c r="AC5533" t="s">
        <v>1879</v>
      </c>
      <c r="AD5533" t="s">
        <v>1879</v>
      </c>
      <c r="AE5533" t="s">
        <v>1879</v>
      </c>
      <c r="AF5533" s="97">
        <v>43785.744143518517</v>
      </c>
      <c r="AG5533" s="97">
        <v>36526</v>
      </c>
    </row>
    <row r="5534" spans="1:33">
      <c r="A5534">
        <v>7123</v>
      </c>
      <c r="B5534" t="s">
        <v>4156</v>
      </c>
      <c r="C5534" t="s">
        <v>872</v>
      </c>
      <c r="D5534" s="96">
        <v>22565</v>
      </c>
      <c r="E5534" t="s">
        <v>147</v>
      </c>
      <c r="F5534">
        <v>0</v>
      </c>
      <c r="G5534" t="s">
        <v>47</v>
      </c>
      <c r="H5534" t="s">
        <v>2162</v>
      </c>
      <c r="I5534" t="s">
        <v>1879</v>
      </c>
      <c r="J5534" t="s">
        <v>1879</v>
      </c>
      <c r="K5534" t="s">
        <v>1884</v>
      </c>
      <c r="L5534" t="s">
        <v>1879</v>
      </c>
      <c r="M5534" s="97">
        <v>36526</v>
      </c>
      <c r="N5534">
        <v>7123</v>
      </c>
      <c r="O5534" t="s">
        <v>4156</v>
      </c>
      <c r="P5534">
        <v>1</v>
      </c>
      <c r="Q5534">
        <v>1</v>
      </c>
      <c r="R5534">
        <v>1996</v>
      </c>
      <c r="S5534" t="s">
        <v>872</v>
      </c>
      <c r="T5534" s="96">
        <v>22565</v>
      </c>
      <c r="U5534">
        <f t="shared" si="258"/>
        <v>11</v>
      </c>
      <c r="V5534">
        <f t="shared" si="259"/>
        <v>10</v>
      </c>
      <c r="W5534">
        <f t="shared" si="260"/>
        <v>1961</v>
      </c>
      <c r="X5534" t="s">
        <v>147</v>
      </c>
      <c r="Y5534">
        <v>0</v>
      </c>
      <c r="Z5534" t="s">
        <v>47</v>
      </c>
      <c r="AA5534" t="s">
        <v>2162</v>
      </c>
      <c r="AB5534" t="s">
        <v>1879</v>
      </c>
      <c r="AC5534" t="s">
        <v>1879</v>
      </c>
      <c r="AD5534" t="s">
        <v>1884</v>
      </c>
      <c r="AE5534" t="s">
        <v>1879</v>
      </c>
      <c r="AF5534" s="97">
        <v>43785.744143518517</v>
      </c>
      <c r="AG5534" s="97">
        <v>36526</v>
      </c>
    </row>
    <row r="5535" spans="1:33">
      <c r="A5535">
        <v>7124</v>
      </c>
      <c r="B5535" t="s">
        <v>8787</v>
      </c>
      <c r="C5535" t="s">
        <v>1289</v>
      </c>
      <c r="D5535" s="96">
        <v>37063</v>
      </c>
      <c r="E5535" t="s">
        <v>147</v>
      </c>
      <c r="F5535">
        <v>0</v>
      </c>
      <c r="G5535" t="s">
        <v>47</v>
      </c>
      <c r="H5535" t="s">
        <v>2005</v>
      </c>
      <c r="I5535" t="s">
        <v>1879</v>
      </c>
      <c r="J5535" t="s">
        <v>1879</v>
      </c>
      <c r="K5535" t="s">
        <v>1879</v>
      </c>
      <c r="L5535" t="s">
        <v>1879</v>
      </c>
      <c r="M5535" s="97">
        <v>36526</v>
      </c>
      <c r="N5535">
        <v>7124</v>
      </c>
      <c r="O5535" t="s">
        <v>8787</v>
      </c>
      <c r="P5535">
        <v>12</v>
      </c>
      <c r="Q5535">
        <v>4</v>
      </c>
      <c r="R5535">
        <v>2005</v>
      </c>
      <c r="S5535" t="s">
        <v>1289</v>
      </c>
      <c r="T5535" s="96">
        <v>37063</v>
      </c>
      <c r="U5535">
        <f t="shared" si="258"/>
        <v>21</v>
      </c>
      <c r="V5535">
        <f t="shared" si="259"/>
        <v>6</v>
      </c>
      <c r="W5535">
        <f t="shared" si="260"/>
        <v>2001</v>
      </c>
      <c r="X5535" t="s">
        <v>147</v>
      </c>
      <c r="Y5535">
        <v>0</v>
      </c>
      <c r="Z5535" t="s">
        <v>47</v>
      </c>
      <c r="AA5535" t="s">
        <v>2005</v>
      </c>
      <c r="AB5535" t="s">
        <v>1879</v>
      </c>
      <c r="AC5535" t="s">
        <v>1879</v>
      </c>
      <c r="AD5535" t="s">
        <v>1879</v>
      </c>
      <c r="AE5535" t="s">
        <v>1879</v>
      </c>
      <c r="AF5535" s="97">
        <v>43785.744143518517</v>
      </c>
      <c r="AG5535" s="97">
        <v>36526</v>
      </c>
    </row>
    <row r="5536" spans="1:33">
      <c r="A5536">
        <v>7125</v>
      </c>
      <c r="B5536" t="s">
        <v>371</v>
      </c>
      <c r="C5536" t="s">
        <v>372</v>
      </c>
      <c r="D5536" s="96">
        <v>19371</v>
      </c>
      <c r="E5536" t="s">
        <v>147</v>
      </c>
      <c r="F5536">
        <v>0</v>
      </c>
      <c r="G5536" t="s">
        <v>297</v>
      </c>
      <c r="H5536" t="s">
        <v>1882</v>
      </c>
      <c r="I5536" t="s">
        <v>1975</v>
      </c>
      <c r="J5536" t="s">
        <v>1927</v>
      </c>
      <c r="K5536" t="s">
        <v>1927</v>
      </c>
      <c r="L5536" t="s">
        <v>1881</v>
      </c>
      <c r="M5536" s="97">
        <v>36526</v>
      </c>
      <c r="N5536">
        <v>7125</v>
      </c>
      <c r="O5536" t="s">
        <v>371</v>
      </c>
      <c r="P5536">
        <v>1</v>
      </c>
      <c r="Q5536">
        <v>1</v>
      </c>
      <c r="R5536">
        <v>1966</v>
      </c>
      <c r="S5536" t="s">
        <v>372</v>
      </c>
      <c r="T5536" s="96">
        <v>19371</v>
      </c>
      <c r="U5536">
        <f t="shared" si="258"/>
        <v>12</v>
      </c>
      <c r="V5536">
        <f t="shared" si="259"/>
        <v>1</v>
      </c>
      <c r="W5536">
        <f t="shared" si="260"/>
        <v>1953</v>
      </c>
      <c r="X5536" t="s">
        <v>147</v>
      </c>
      <c r="Y5536">
        <v>0</v>
      </c>
      <c r="Z5536" t="s">
        <v>297</v>
      </c>
      <c r="AA5536" t="s">
        <v>1886</v>
      </c>
      <c r="AB5536" t="s">
        <v>1971</v>
      </c>
      <c r="AC5536" t="s">
        <v>1947</v>
      </c>
      <c r="AD5536" t="s">
        <v>1947</v>
      </c>
      <c r="AE5536" t="s">
        <v>1929</v>
      </c>
      <c r="AF5536" s="97">
        <v>43785.744143518517</v>
      </c>
      <c r="AG5536" s="97">
        <v>36526</v>
      </c>
    </row>
    <row r="5537" spans="1:33">
      <c r="A5537">
        <v>7127</v>
      </c>
      <c r="B5537" t="s">
        <v>2724</v>
      </c>
      <c r="C5537" t="s">
        <v>404</v>
      </c>
      <c r="D5537" s="96">
        <v>37788</v>
      </c>
      <c r="E5537" t="s">
        <v>147</v>
      </c>
      <c r="F5537">
        <v>0</v>
      </c>
      <c r="G5537" t="s">
        <v>47</v>
      </c>
      <c r="H5537" t="s">
        <v>1969</v>
      </c>
      <c r="I5537" t="s">
        <v>1879</v>
      </c>
      <c r="J5537" t="s">
        <v>1879</v>
      </c>
      <c r="K5537" t="s">
        <v>1879</v>
      </c>
      <c r="L5537" t="s">
        <v>1879</v>
      </c>
      <c r="M5537" s="97">
        <v>36526</v>
      </c>
      <c r="N5537">
        <v>7127</v>
      </c>
      <c r="O5537" t="s">
        <v>2724</v>
      </c>
      <c r="P5537">
        <v>1</v>
      </c>
      <c r="Q5537">
        <v>1</v>
      </c>
      <c r="R5537">
        <v>2002</v>
      </c>
      <c r="S5537" t="s">
        <v>404</v>
      </c>
      <c r="T5537" s="96">
        <v>37788</v>
      </c>
      <c r="U5537">
        <f t="shared" si="258"/>
        <v>16</v>
      </c>
      <c r="V5537">
        <f t="shared" si="259"/>
        <v>6</v>
      </c>
      <c r="W5537">
        <f t="shared" si="260"/>
        <v>2003</v>
      </c>
      <c r="X5537" t="s">
        <v>147</v>
      </c>
      <c r="Y5537">
        <v>0</v>
      </c>
      <c r="Z5537" t="s">
        <v>47</v>
      </c>
      <c r="AA5537" t="s">
        <v>1969</v>
      </c>
      <c r="AB5537" t="s">
        <v>1879</v>
      </c>
      <c r="AC5537" t="s">
        <v>1879</v>
      </c>
      <c r="AD5537" t="s">
        <v>1879</v>
      </c>
      <c r="AE5537" t="s">
        <v>1879</v>
      </c>
      <c r="AF5537" s="97">
        <v>43785.744143518517</v>
      </c>
      <c r="AG5537" s="97">
        <v>36526</v>
      </c>
    </row>
    <row r="5538" spans="1:33">
      <c r="A5538">
        <v>7128</v>
      </c>
      <c r="B5538" t="s">
        <v>7728</v>
      </c>
      <c r="C5538" t="s">
        <v>1544</v>
      </c>
      <c r="D5538" s="96">
        <v>31048</v>
      </c>
      <c r="E5538" t="s">
        <v>158</v>
      </c>
      <c r="F5538">
        <v>0</v>
      </c>
      <c r="G5538" t="s">
        <v>47</v>
      </c>
      <c r="H5538" t="s">
        <v>2011</v>
      </c>
      <c r="I5538" t="s">
        <v>1879</v>
      </c>
      <c r="J5538" t="s">
        <v>1879</v>
      </c>
      <c r="K5538" t="s">
        <v>1879</v>
      </c>
      <c r="L5538" t="s">
        <v>1879</v>
      </c>
      <c r="M5538" s="97">
        <v>36526</v>
      </c>
      <c r="N5538">
        <v>7128</v>
      </c>
      <c r="O5538" t="s">
        <v>7728</v>
      </c>
      <c r="P5538">
        <v>19</v>
      </c>
      <c r="Q5538">
        <v>6</v>
      </c>
      <c r="R5538">
        <v>1992</v>
      </c>
      <c r="S5538" t="s">
        <v>1544</v>
      </c>
      <c r="T5538" s="96">
        <v>31048</v>
      </c>
      <c r="U5538">
        <f t="shared" si="258"/>
        <v>1</v>
      </c>
      <c r="V5538">
        <f t="shared" si="259"/>
        <v>1</v>
      </c>
      <c r="W5538">
        <f t="shared" si="260"/>
        <v>1985</v>
      </c>
      <c r="X5538" t="s">
        <v>158</v>
      </c>
      <c r="Y5538">
        <v>0</v>
      </c>
      <c r="Z5538" t="s">
        <v>47</v>
      </c>
      <c r="AA5538" t="s">
        <v>2011</v>
      </c>
      <c r="AB5538" t="s">
        <v>1879</v>
      </c>
      <c r="AC5538" t="s">
        <v>1879</v>
      </c>
      <c r="AD5538" t="s">
        <v>1879</v>
      </c>
      <c r="AE5538" t="s">
        <v>1879</v>
      </c>
      <c r="AF5538" s="97">
        <v>43785.744143518517</v>
      </c>
      <c r="AG5538" s="97">
        <v>36526</v>
      </c>
    </row>
    <row r="5539" spans="1:33">
      <c r="A5539">
        <v>7129</v>
      </c>
      <c r="B5539" t="s">
        <v>4008</v>
      </c>
      <c r="C5539" t="s">
        <v>109</v>
      </c>
      <c r="D5539" s="96">
        <v>38718</v>
      </c>
      <c r="E5539" t="s">
        <v>147</v>
      </c>
      <c r="F5539">
        <v>0</v>
      </c>
      <c r="G5539" t="s">
        <v>47</v>
      </c>
      <c r="H5539" t="s">
        <v>1880</v>
      </c>
      <c r="I5539" t="s">
        <v>1879</v>
      </c>
      <c r="J5539" t="s">
        <v>1879</v>
      </c>
      <c r="K5539" t="s">
        <v>1879</v>
      </c>
      <c r="L5539" t="s">
        <v>1879</v>
      </c>
      <c r="M5539" s="97">
        <v>36526</v>
      </c>
      <c r="N5539">
        <v>7129</v>
      </c>
      <c r="O5539" t="s">
        <v>4008</v>
      </c>
      <c r="P5539">
        <v>1</v>
      </c>
      <c r="Q5539">
        <v>1</v>
      </c>
      <c r="R5539">
        <v>1969</v>
      </c>
      <c r="S5539" t="s">
        <v>109</v>
      </c>
      <c r="T5539" s="96">
        <v>38718</v>
      </c>
      <c r="U5539">
        <f t="shared" si="258"/>
        <v>1</v>
      </c>
      <c r="V5539">
        <f t="shared" si="259"/>
        <v>1</v>
      </c>
      <c r="W5539">
        <f t="shared" si="260"/>
        <v>2006</v>
      </c>
      <c r="X5539" t="s">
        <v>147</v>
      </c>
      <c r="Y5539">
        <v>0</v>
      </c>
      <c r="Z5539" t="s">
        <v>47</v>
      </c>
      <c r="AA5539" t="s">
        <v>1880</v>
      </c>
      <c r="AB5539" t="s">
        <v>1879</v>
      </c>
      <c r="AC5539" t="s">
        <v>1879</v>
      </c>
      <c r="AD5539" t="s">
        <v>1879</v>
      </c>
      <c r="AE5539" t="s">
        <v>1879</v>
      </c>
      <c r="AF5539" s="97">
        <v>43785.744143518517</v>
      </c>
      <c r="AG5539" s="97">
        <v>36526</v>
      </c>
    </row>
    <row r="5540" spans="1:33">
      <c r="A5540">
        <v>7130</v>
      </c>
      <c r="B5540" t="s">
        <v>600</v>
      </c>
      <c r="C5540" t="s">
        <v>173</v>
      </c>
      <c r="D5540" s="96">
        <v>32771</v>
      </c>
      <c r="E5540" t="s">
        <v>147</v>
      </c>
      <c r="F5540">
        <v>0</v>
      </c>
      <c r="G5540" t="s">
        <v>738</v>
      </c>
      <c r="H5540" t="s">
        <v>1882</v>
      </c>
      <c r="I5540" t="s">
        <v>6004</v>
      </c>
      <c r="J5540" t="s">
        <v>1884</v>
      </c>
      <c r="K5540" t="s">
        <v>1884</v>
      </c>
      <c r="L5540" t="s">
        <v>1993</v>
      </c>
      <c r="M5540" s="97">
        <v>36526</v>
      </c>
      <c r="N5540">
        <v>7130</v>
      </c>
      <c r="O5540" t="s">
        <v>600</v>
      </c>
      <c r="P5540">
        <v>20</v>
      </c>
      <c r="Q5540">
        <v>5</v>
      </c>
      <c r="R5540">
        <v>2005</v>
      </c>
      <c r="S5540" t="s">
        <v>173</v>
      </c>
      <c r="T5540" s="96">
        <v>32771</v>
      </c>
      <c r="U5540">
        <f t="shared" si="258"/>
        <v>20</v>
      </c>
      <c r="V5540">
        <f t="shared" si="259"/>
        <v>9</v>
      </c>
      <c r="W5540">
        <f t="shared" si="260"/>
        <v>1989</v>
      </c>
      <c r="X5540" t="s">
        <v>147</v>
      </c>
      <c r="Y5540">
        <v>0</v>
      </c>
      <c r="Z5540" t="s">
        <v>738</v>
      </c>
      <c r="AA5540" t="s">
        <v>1886</v>
      </c>
      <c r="AB5540" t="s">
        <v>5937</v>
      </c>
      <c r="AC5540" t="s">
        <v>1906</v>
      </c>
      <c r="AD5540" t="s">
        <v>1906</v>
      </c>
      <c r="AE5540" t="s">
        <v>1937</v>
      </c>
      <c r="AF5540" s="97">
        <v>43785.744143518517</v>
      </c>
      <c r="AG5540" s="97">
        <v>36526</v>
      </c>
    </row>
    <row r="5541" spans="1:33">
      <c r="A5541">
        <v>7131</v>
      </c>
      <c r="B5541" t="s">
        <v>2565</v>
      </c>
      <c r="C5541" t="s">
        <v>1590</v>
      </c>
      <c r="D5541" s="96">
        <v>28491</v>
      </c>
      <c r="E5541" t="s">
        <v>147</v>
      </c>
      <c r="F5541">
        <v>1</v>
      </c>
      <c r="G5541" t="s">
        <v>47</v>
      </c>
      <c r="H5541" t="s">
        <v>2216</v>
      </c>
      <c r="I5541" t="s">
        <v>1879</v>
      </c>
      <c r="J5541" t="s">
        <v>1879</v>
      </c>
      <c r="K5541" t="s">
        <v>1981</v>
      </c>
      <c r="L5541" t="s">
        <v>1879</v>
      </c>
      <c r="M5541" s="97">
        <v>36526</v>
      </c>
      <c r="N5541">
        <v>7131</v>
      </c>
      <c r="O5541" t="s">
        <v>2565</v>
      </c>
      <c r="P5541">
        <v>1</v>
      </c>
      <c r="Q5541">
        <v>1</v>
      </c>
      <c r="R5541">
        <v>1977</v>
      </c>
      <c r="S5541" t="s">
        <v>1590</v>
      </c>
      <c r="T5541" s="96">
        <v>28491</v>
      </c>
      <c r="U5541">
        <f t="shared" si="258"/>
        <v>1</v>
      </c>
      <c r="V5541">
        <f t="shared" si="259"/>
        <v>1</v>
      </c>
      <c r="W5541">
        <f t="shared" si="260"/>
        <v>1978</v>
      </c>
      <c r="X5541" t="s">
        <v>147</v>
      </c>
      <c r="Y5541">
        <v>1</v>
      </c>
      <c r="Z5541" t="s">
        <v>47</v>
      </c>
      <c r="AA5541" t="s">
        <v>2216</v>
      </c>
      <c r="AB5541" t="s">
        <v>1879</v>
      </c>
      <c r="AC5541" t="s">
        <v>1879</v>
      </c>
      <c r="AD5541" t="s">
        <v>1981</v>
      </c>
      <c r="AE5541" t="s">
        <v>1879</v>
      </c>
      <c r="AF5541" s="97">
        <v>43785.744143518517</v>
      </c>
      <c r="AG5541" s="97">
        <v>36526</v>
      </c>
    </row>
    <row r="5542" spans="1:33">
      <c r="A5542">
        <v>7132</v>
      </c>
      <c r="B5542" t="s">
        <v>2565</v>
      </c>
      <c r="C5542" t="s">
        <v>2567</v>
      </c>
      <c r="D5542" s="96">
        <v>31778</v>
      </c>
      <c r="E5542" t="s">
        <v>147</v>
      </c>
      <c r="F5542">
        <v>1</v>
      </c>
      <c r="G5542" t="s">
        <v>47</v>
      </c>
      <c r="H5542" t="s">
        <v>2050</v>
      </c>
      <c r="I5542" t="s">
        <v>1879</v>
      </c>
      <c r="J5542" t="s">
        <v>1879</v>
      </c>
      <c r="K5542" t="s">
        <v>1959</v>
      </c>
      <c r="L5542" t="s">
        <v>1879</v>
      </c>
      <c r="M5542" s="97">
        <v>36526</v>
      </c>
      <c r="N5542">
        <v>7132</v>
      </c>
      <c r="O5542" t="s">
        <v>2565</v>
      </c>
      <c r="P5542">
        <v>28</v>
      </c>
      <c r="Q5542">
        <v>5</v>
      </c>
      <c r="R5542">
        <v>1948</v>
      </c>
      <c r="S5542" t="s">
        <v>2567</v>
      </c>
      <c r="T5542" s="96">
        <v>31778</v>
      </c>
      <c r="U5542">
        <f t="shared" si="258"/>
        <v>1</v>
      </c>
      <c r="V5542">
        <f t="shared" si="259"/>
        <v>1</v>
      </c>
      <c r="W5542">
        <f t="shared" si="260"/>
        <v>1987</v>
      </c>
      <c r="X5542" t="s">
        <v>147</v>
      </c>
      <c r="Y5542">
        <v>1</v>
      </c>
      <c r="Z5542" t="s">
        <v>47</v>
      </c>
      <c r="AA5542" t="s">
        <v>2050</v>
      </c>
      <c r="AB5542" t="s">
        <v>1879</v>
      </c>
      <c r="AC5542" t="s">
        <v>1879</v>
      </c>
      <c r="AD5542" t="s">
        <v>1959</v>
      </c>
      <c r="AE5542" t="s">
        <v>1879</v>
      </c>
      <c r="AF5542" s="97">
        <v>43785.744143518517</v>
      </c>
      <c r="AG5542" s="97">
        <v>36526</v>
      </c>
    </row>
    <row r="5543" spans="1:33">
      <c r="A5543">
        <v>7133</v>
      </c>
      <c r="B5543" t="s">
        <v>7028</v>
      </c>
      <c r="C5543" t="s">
        <v>5144</v>
      </c>
      <c r="D5543" s="96">
        <v>21551</v>
      </c>
      <c r="E5543" t="s">
        <v>147</v>
      </c>
      <c r="F5543">
        <v>1</v>
      </c>
      <c r="G5543" t="s">
        <v>47</v>
      </c>
      <c r="H5543" t="s">
        <v>2216</v>
      </c>
      <c r="I5543" t="s">
        <v>1879</v>
      </c>
      <c r="J5543" t="s">
        <v>1879</v>
      </c>
      <c r="K5543" t="s">
        <v>2069</v>
      </c>
      <c r="L5543" t="s">
        <v>1879</v>
      </c>
      <c r="M5543" s="97">
        <v>36526</v>
      </c>
      <c r="N5543">
        <v>7133</v>
      </c>
      <c r="O5543" t="s">
        <v>7028</v>
      </c>
      <c r="P5543">
        <v>5</v>
      </c>
      <c r="Q5543">
        <v>11</v>
      </c>
      <c r="R5543">
        <v>1969</v>
      </c>
      <c r="S5543" t="s">
        <v>5144</v>
      </c>
      <c r="T5543" s="96">
        <v>21551</v>
      </c>
      <c r="U5543">
        <f t="shared" si="258"/>
        <v>1</v>
      </c>
      <c r="V5543">
        <f t="shared" si="259"/>
        <v>1</v>
      </c>
      <c r="W5543">
        <f t="shared" si="260"/>
        <v>1959</v>
      </c>
      <c r="X5543" t="s">
        <v>147</v>
      </c>
      <c r="Y5543">
        <v>1</v>
      </c>
      <c r="Z5543" t="s">
        <v>47</v>
      </c>
      <c r="AA5543" t="s">
        <v>2216</v>
      </c>
      <c r="AB5543" t="s">
        <v>1879</v>
      </c>
      <c r="AC5543" t="s">
        <v>1879</v>
      </c>
      <c r="AD5543" t="s">
        <v>2069</v>
      </c>
      <c r="AE5543" t="s">
        <v>1879</v>
      </c>
      <c r="AF5543" s="97">
        <v>43785.744143518517</v>
      </c>
      <c r="AG5543" s="97">
        <v>36526</v>
      </c>
    </row>
    <row r="5544" spans="1:33">
      <c r="A5544">
        <v>7134</v>
      </c>
      <c r="B5544" t="s">
        <v>7283</v>
      </c>
      <c r="C5544" t="s">
        <v>1276</v>
      </c>
      <c r="D5544" s="96">
        <v>22178</v>
      </c>
      <c r="E5544" t="s">
        <v>158</v>
      </c>
      <c r="F5544">
        <v>0</v>
      </c>
      <c r="G5544" t="s">
        <v>47</v>
      </c>
      <c r="H5544" t="s">
        <v>2106</v>
      </c>
      <c r="I5544" t="s">
        <v>1879</v>
      </c>
      <c r="J5544" t="s">
        <v>1879</v>
      </c>
      <c r="K5544" t="s">
        <v>1879</v>
      </c>
      <c r="L5544" t="s">
        <v>1879</v>
      </c>
      <c r="M5544" s="97">
        <v>36526</v>
      </c>
      <c r="N5544">
        <v>7134</v>
      </c>
      <c r="O5544" t="s">
        <v>7283</v>
      </c>
      <c r="P5544">
        <v>1</v>
      </c>
      <c r="Q5544">
        <v>1</v>
      </c>
      <c r="R5544">
        <v>1981</v>
      </c>
      <c r="S5544" t="s">
        <v>1276</v>
      </c>
      <c r="T5544" s="96">
        <v>22178</v>
      </c>
      <c r="U5544">
        <f t="shared" si="258"/>
        <v>19</v>
      </c>
      <c r="V5544">
        <f t="shared" si="259"/>
        <v>9</v>
      </c>
      <c r="W5544">
        <f t="shared" si="260"/>
        <v>1960</v>
      </c>
      <c r="X5544" t="s">
        <v>158</v>
      </c>
      <c r="Y5544">
        <v>0</v>
      </c>
      <c r="Z5544" t="s">
        <v>47</v>
      </c>
      <c r="AA5544" t="s">
        <v>2106</v>
      </c>
      <c r="AB5544" t="s">
        <v>1879</v>
      </c>
      <c r="AC5544" t="s">
        <v>1879</v>
      </c>
      <c r="AD5544" t="s">
        <v>1879</v>
      </c>
      <c r="AE5544" t="s">
        <v>1879</v>
      </c>
      <c r="AF5544" s="97">
        <v>43785.744143518517</v>
      </c>
      <c r="AG5544" s="97">
        <v>36526</v>
      </c>
    </row>
    <row r="5545" spans="1:33">
      <c r="A5545">
        <v>7135</v>
      </c>
      <c r="B5545" t="s">
        <v>4296</v>
      </c>
      <c r="C5545" t="s">
        <v>3142</v>
      </c>
      <c r="D5545" s="96">
        <v>1</v>
      </c>
      <c r="E5545" t="s">
        <v>158</v>
      </c>
      <c r="F5545">
        <v>0</v>
      </c>
      <c r="G5545" t="s">
        <v>47</v>
      </c>
      <c r="H5545" t="s">
        <v>2073</v>
      </c>
      <c r="I5545" t="s">
        <v>1879</v>
      </c>
      <c r="J5545" t="s">
        <v>1879</v>
      </c>
      <c r="K5545" t="s">
        <v>1879</v>
      </c>
      <c r="L5545" t="s">
        <v>1879</v>
      </c>
      <c r="M5545" s="97">
        <v>36526</v>
      </c>
      <c r="N5545">
        <v>7135</v>
      </c>
      <c r="O5545" t="s">
        <v>4296</v>
      </c>
      <c r="P5545">
        <v>21</v>
      </c>
      <c r="Q5545">
        <v>6</v>
      </c>
      <c r="R5545">
        <v>1995</v>
      </c>
      <c r="S5545" t="s">
        <v>3142</v>
      </c>
      <c r="T5545" s="96">
        <v>1</v>
      </c>
      <c r="U5545">
        <f t="shared" si="258"/>
        <v>1</v>
      </c>
      <c r="V5545">
        <f t="shared" si="259"/>
        <v>1</v>
      </c>
      <c r="W5545">
        <f t="shared" si="260"/>
        <v>1900</v>
      </c>
      <c r="X5545" t="s">
        <v>158</v>
      </c>
      <c r="Y5545">
        <v>0</v>
      </c>
      <c r="Z5545" t="s">
        <v>47</v>
      </c>
      <c r="AA5545" t="s">
        <v>2073</v>
      </c>
      <c r="AB5545" t="s">
        <v>1879</v>
      </c>
      <c r="AC5545" t="s">
        <v>1879</v>
      </c>
      <c r="AD5545" t="s">
        <v>1879</v>
      </c>
      <c r="AE5545" t="s">
        <v>1879</v>
      </c>
      <c r="AF5545" s="97">
        <v>43785.744143518517</v>
      </c>
      <c r="AG5545" s="97">
        <v>36526</v>
      </c>
    </row>
    <row r="5546" spans="1:33">
      <c r="A5546">
        <v>7136</v>
      </c>
      <c r="B5546" t="s">
        <v>5676</v>
      </c>
      <c r="C5546" t="s">
        <v>813</v>
      </c>
      <c r="D5546" s="96">
        <v>32874</v>
      </c>
      <c r="E5546" t="s">
        <v>147</v>
      </c>
      <c r="F5546">
        <v>0</v>
      </c>
      <c r="G5546" t="s">
        <v>47</v>
      </c>
      <c r="H5546" t="s">
        <v>2412</v>
      </c>
      <c r="I5546" t="s">
        <v>1879</v>
      </c>
      <c r="J5546" t="s">
        <v>1879</v>
      </c>
      <c r="K5546" t="s">
        <v>1879</v>
      </c>
      <c r="L5546" t="s">
        <v>1879</v>
      </c>
      <c r="M5546" s="97">
        <v>36526</v>
      </c>
      <c r="N5546">
        <v>7136</v>
      </c>
      <c r="O5546" t="s">
        <v>5676</v>
      </c>
      <c r="P5546">
        <v>22</v>
      </c>
      <c r="Q5546">
        <v>5</v>
      </c>
      <c r="R5546">
        <v>1946</v>
      </c>
      <c r="S5546" t="s">
        <v>813</v>
      </c>
      <c r="T5546" s="96">
        <v>32874</v>
      </c>
      <c r="U5546">
        <f t="shared" si="258"/>
        <v>1</v>
      </c>
      <c r="V5546">
        <f t="shared" si="259"/>
        <v>1</v>
      </c>
      <c r="W5546">
        <f t="shared" si="260"/>
        <v>1990</v>
      </c>
      <c r="X5546" t="s">
        <v>147</v>
      </c>
      <c r="Y5546">
        <v>0</v>
      </c>
      <c r="Z5546" t="s">
        <v>47</v>
      </c>
      <c r="AA5546" t="s">
        <v>2412</v>
      </c>
      <c r="AB5546" t="s">
        <v>1879</v>
      </c>
      <c r="AC5546" t="s">
        <v>1879</v>
      </c>
      <c r="AD5546" t="s">
        <v>1879</v>
      </c>
      <c r="AE5546" t="s">
        <v>1879</v>
      </c>
      <c r="AF5546" s="97">
        <v>43785.744143518517</v>
      </c>
      <c r="AG5546" s="97">
        <v>36526</v>
      </c>
    </row>
    <row r="5547" spans="1:33">
      <c r="A5547">
        <v>7137</v>
      </c>
      <c r="B5547" t="s">
        <v>5676</v>
      </c>
      <c r="C5547" t="s">
        <v>2681</v>
      </c>
      <c r="D5547" s="96">
        <v>32874</v>
      </c>
      <c r="E5547" t="s">
        <v>147</v>
      </c>
      <c r="F5547">
        <v>0</v>
      </c>
      <c r="G5547" t="s">
        <v>47</v>
      </c>
      <c r="H5547" t="s">
        <v>2073</v>
      </c>
      <c r="I5547" t="s">
        <v>1879</v>
      </c>
      <c r="J5547" t="s">
        <v>1879</v>
      </c>
      <c r="K5547" t="s">
        <v>1879</v>
      </c>
      <c r="L5547" t="s">
        <v>1879</v>
      </c>
      <c r="M5547" s="97">
        <v>36526</v>
      </c>
      <c r="N5547">
        <v>7137</v>
      </c>
      <c r="O5547" t="s">
        <v>5676</v>
      </c>
      <c r="P5547">
        <v>1</v>
      </c>
      <c r="Q5547">
        <v>1</v>
      </c>
      <c r="R5547">
        <v>1992</v>
      </c>
      <c r="S5547" t="s">
        <v>2681</v>
      </c>
      <c r="T5547" s="96">
        <v>32874</v>
      </c>
      <c r="U5547">
        <f t="shared" si="258"/>
        <v>1</v>
      </c>
      <c r="V5547">
        <f t="shared" si="259"/>
        <v>1</v>
      </c>
      <c r="W5547">
        <f t="shared" si="260"/>
        <v>1990</v>
      </c>
      <c r="X5547" t="s">
        <v>147</v>
      </c>
      <c r="Y5547">
        <v>0</v>
      </c>
      <c r="Z5547" t="s">
        <v>47</v>
      </c>
      <c r="AA5547" t="s">
        <v>2073</v>
      </c>
      <c r="AB5547" t="s">
        <v>1879</v>
      </c>
      <c r="AC5547" t="s">
        <v>1879</v>
      </c>
      <c r="AD5547" t="s">
        <v>1879</v>
      </c>
      <c r="AE5547" t="s">
        <v>1879</v>
      </c>
      <c r="AF5547" s="97">
        <v>43785.744143518517</v>
      </c>
      <c r="AG5547" s="97">
        <v>36526</v>
      </c>
    </row>
    <row r="5548" spans="1:33">
      <c r="A5548">
        <v>7138</v>
      </c>
      <c r="B5548" t="s">
        <v>684</v>
      </c>
      <c r="C5548" t="s">
        <v>159</v>
      </c>
      <c r="D5548" s="96">
        <v>26091</v>
      </c>
      <c r="E5548" t="s">
        <v>147</v>
      </c>
      <c r="F5548">
        <v>0</v>
      </c>
      <c r="G5548" t="s">
        <v>417</v>
      </c>
      <c r="H5548" t="s">
        <v>1882</v>
      </c>
      <c r="I5548" t="s">
        <v>8241</v>
      </c>
      <c r="J5548" t="s">
        <v>1918</v>
      </c>
      <c r="K5548" t="s">
        <v>1918</v>
      </c>
      <c r="L5548" t="s">
        <v>1993</v>
      </c>
      <c r="M5548" s="97">
        <v>36526</v>
      </c>
      <c r="N5548">
        <v>7138</v>
      </c>
      <c r="O5548" t="s">
        <v>684</v>
      </c>
      <c r="P5548">
        <v>1</v>
      </c>
      <c r="Q5548">
        <v>1</v>
      </c>
      <c r="R5548">
        <v>1957</v>
      </c>
      <c r="S5548" t="s">
        <v>159</v>
      </c>
      <c r="T5548" s="96">
        <v>26091</v>
      </c>
      <c r="U5548">
        <f t="shared" si="258"/>
        <v>7</v>
      </c>
      <c r="V5548">
        <f t="shared" si="259"/>
        <v>6</v>
      </c>
      <c r="W5548">
        <f t="shared" si="260"/>
        <v>1971</v>
      </c>
      <c r="X5548" t="s">
        <v>147</v>
      </c>
      <c r="Y5548">
        <v>0</v>
      </c>
      <c r="Z5548" t="s">
        <v>417</v>
      </c>
      <c r="AA5548" t="s">
        <v>1886</v>
      </c>
      <c r="AB5548" t="s">
        <v>4701</v>
      </c>
      <c r="AC5548" t="s">
        <v>1918</v>
      </c>
      <c r="AD5548" t="s">
        <v>1918</v>
      </c>
      <c r="AE5548" t="s">
        <v>1937</v>
      </c>
      <c r="AF5548" s="97">
        <v>44932.910277777781</v>
      </c>
      <c r="AG5548" s="97">
        <v>36526</v>
      </c>
    </row>
    <row r="5549" spans="1:33">
      <c r="A5549">
        <v>7139</v>
      </c>
      <c r="B5549" t="s">
        <v>106</v>
      </c>
      <c r="C5549" t="s">
        <v>4821</v>
      </c>
      <c r="D5549" s="96">
        <v>38321</v>
      </c>
      <c r="E5549" t="s">
        <v>147</v>
      </c>
      <c r="F5549">
        <v>0</v>
      </c>
      <c r="G5549" t="s">
        <v>47</v>
      </c>
      <c r="H5549" t="s">
        <v>3777</v>
      </c>
      <c r="I5549" t="s">
        <v>1879</v>
      </c>
      <c r="J5549" t="s">
        <v>1879</v>
      </c>
      <c r="K5549" t="s">
        <v>1879</v>
      </c>
      <c r="L5549" t="s">
        <v>1879</v>
      </c>
      <c r="M5549" s="97">
        <v>36526</v>
      </c>
      <c r="N5549">
        <v>7139</v>
      </c>
      <c r="O5549" t="s">
        <v>106</v>
      </c>
      <c r="P5549">
        <v>1</v>
      </c>
      <c r="Q5549">
        <v>1</v>
      </c>
      <c r="R5549">
        <v>1989</v>
      </c>
      <c r="S5549" t="s">
        <v>4821</v>
      </c>
      <c r="T5549" s="96">
        <v>38321</v>
      </c>
      <c r="U5549">
        <f t="shared" si="258"/>
        <v>30</v>
      </c>
      <c r="V5549">
        <f t="shared" si="259"/>
        <v>11</v>
      </c>
      <c r="W5549">
        <f t="shared" si="260"/>
        <v>2004</v>
      </c>
      <c r="X5549" t="s">
        <v>147</v>
      </c>
      <c r="Y5549">
        <v>0</v>
      </c>
      <c r="Z5549" t="s">
        <v>47</v>
      </c>
      <c r="AA5549" t="s">
        <v>3777</v>
      </c>
      <c r="AB5549" t="s">
        <v>1879</v>
      </c>
      <c r="AC5549" t="s">
        <v>1879</v>
      </c>
      <c r="AD5549" t="s">
        <v>1879</v>
      </c>
      <c r="AE5549" t="s">
        <v>1879</v>
      </c>
      <c r="AF5549" s="97">
        <v>43785.744143518517</v>
      </c>
      <c r="AG5549" s="97">
        <v>36526</v>
      </c>
    </row>
    <row r="5550" spans="1:33">
      <c r="A5550">
        <v>7140</v>
      </c>
      <c r="B5550" t="s">
        <v>1078</v>
      </c>
      <c r="C5550" t="s">
        <v>1079</v>
      </c>
      <c r="D5550" s="96">
        <v>34335</v>
      </c>
      <c r="E5550" t="s">
        <v>147</v>
      </c>
      <c r="F5550">
        <v>0</v>
      </c>
      <c r="G5550" t="s">
        <v>47</v>
      </c>
      <c r="H5550" t="s">
        <v>1882</v>
      </c>
      <c r="I5550" t="s">
        <v>5067</v>
      </c>
      <c r="J5550" t="s">
        <v>1885</v>
      </c>
      <c r="K5550" t="s">
        <v>1885</v>
      </c>
      <c r="L5550" t="s">
        <v>1884</v>
      </c>
      <c r="M5550" s="97">
        <v>36526</v>
      </c>
      <c r="N5550">
        <v>7140</v>
      </c>
      <c r="O5550" t="s">
        <v>1078</v>
      </c>
      <c r="P5550">
        <v>1</v>
      </c>
      <c r="Q5550">
        <v>1</v>
      </c>
      <c r="R5550">
        <v>2003</v>
      </c>
      <c r="S5550" t="s">
        <v>1079</v>
      </c>
      <c r="T5550" s="96">
        <v>34335</v>
      </c>
      <c r="U5550">
        <f t="shared" si="258"/>
        <v>1</v>
      </c>
      <c r="V5550">
        <f t="shared" si="259"/>
        <v>1</v>
      </c>
      <c r="W5550">
        <f t="shared" si="260"/>
        <v>1994</v>
      </c>
      <c r="X5550" t="s">
        <v>147</v>
      </c>
      <c r="Y5550">
        <v>0</v>
      </c>
      <c r="Z5550" t="s">
        <v>47</v>
      </c>
      <c r="AA5550" t="s">
        <v>1886</v>
      </c>
      <c r="AB5550" t="s">
        <v>2167</v>
      </c>
      <c r="AC5550" t="s">
        <v>1885</v>
      </c>
      <c r="AD5550" t="s">
        <v>1885</v>
      </c>
      <c r="AE5550" t="s">
        <v>1885</v>
      </c>
      <c r="AF5550" s="97">
        <v>43785.744143518517</v>
      </c>
      <c r="AG5550" s="97">
        <v>36526</v>
      </c>
    </row>
    <row r="5551" spans="1:33">
      <c r="A5551">
        <v>7141</v>
      </c>
      <c r="B5551" t="s">
        <v>892</v>
      </c>
      <c r="C5551" t="s">
        <v>562</v>
      </c>
      <c r="D5551" s="96">
        <v>26809</v>
      </c>
      <c r="E5551" t="s">
        <v>147</v>
      </c>
      <c r="F5551">
        <v>0</v>
      </c>
      <c r="G5551" t="s">
        <v>47</v>
      </c>
      <c r="H5551" t="s">
        <v>2178</v>
      </c>
      <c r="I5551" t="s">
        <v>1879</v>
      </c>
      <c r="J5551" t="s">
        <v>1879</v>
      </c>
      <c r="K5551" t="s">
        <v>1879</v>
      </c>
      <c r="L5551" t="s">
        <v>1879</v>
      </c>
      <c r="M5551" s="97">
        <v>36526</v>
      </c>
      <c r="N5551">
        <v>7141</v>
      </c>
      <c r="O5551" t="s">
        <v>892</v>
      </c>
      <c r="P5551">
        <v>29</v>
      </c>
      <c r="Q5551">
        <v>6</v>
      </c>
      <c r="R5551">
        <v>2006</v>
      </c>
      <c r="S5551" t="s">
        <v>562</v>
      </c>
      <c r="T5551" s="96">
        <v>26809</v>
      </c>
      <c r="U5551">
        <f t="shared" si="258"/>
        <v>25</v>
      </c>
      <c r="V5551">
        <f t="shared" si="259"/>
        <v>5</v>
      </c>
      <c r="W5551">
        <f t="shared" si="260"/>
        <v>1973</v>
      </c>
      <c r="X5551" t="s">
        <v>147</v>
      </c>
      <c r="Y5551">
        <v>0</v>
      </c>
      <c r="Z5551" t="s">
        <v>47</v>
      </c>
      <c r="AA5551" t="s">
        <v>2178</v>
      </c>
      <c r="AB5551" t="s">
        <v>1879</v>
      </c>
      <c r="AC5551" t="s">
        <v>1879</v>
      </c>
      <c r="AD5551" t="s">
        <v>1879</v>
      </c>
      <c r="AE5551" t="s">
        <v>1879</v>
      </c>
      <c r="AF5551" s="97">
        <v>43785.744143518517</v>
      </c>
      <c r="AG5551" s="97">
        <v>36526</v>
      </c>
    </row>
    <row r="5552" spans="1:33">
      <c r="A5552">
        <v>7142</v>
      </c>
      <c r="B5552" t="s">
        <v>9213</v>
      </c>
      <c r="C5552" t="s">
        <v>201</v>
      </c>
      <c r="D5552" s="96">
        <v>37194</v>
      </c>
      <c r="E5552" t="s">
        <v>147</v>
      </c>
      <c r="F5552">
        <v>0</v>
      </c>
      <c r="G5552" t="s">
        <v>47</v>
      </c>
      <c r="M5552" s="97">
        <v>36526</v>
      </c>
      <c r="N5552">
        <v>7142</v>
      </c>
      <c r="O5552" t="s">
        <v>9213</v>
      </c>
      <c r="P5552">
        <v>9</v>
      </c>
      <c r="Q5552">
        <v>10</v>
      </c>
      <c r="R5552">
        <v>2009</v>
      </c>
      <c r="S5552" t="s">
        <v>201</v>
      </c>
      <c r="T5552" s="96">
        <v>37194</v>
      </c>
      <c r="U5552">
        <f t="shared" si="258"/>
        <v>30</v>
      </c>
      <c r="V5552">
        <f t="shared" si="259"/>
        <v>10</v>
      </c>
      <c r="W5552">
        <f t="shared" si="260"/>
        <v>2001</v>
      </c>
      <c r="X5552" t="s">
        <v>147</v>
      </c>
      <c r="Y5552">
        <v>0</v>
      </c>
      <c r="Z5552" t="s">
        <v>47</v>
      </c>
      <c r="AF5552" s="97">
        <v>43785.744143518517</v>
      </c>
      <c r="AG5552" s="97">
        <v>36526</v>
      </c>
    </row>
    <row r="5553" spans="1:33">
      <c r="A5553">
        <v>7143</v>
      </c>
      <c r="B5553" t="s">
        <v>495</v>
      </c>
      <c r="C5553" t="s">
        <v>615</v>
      </c>
      <c r="D5553" s="96">
        <v>36705</v>
      </c>
      <c r="E5553" t="s">
        <v>147</v>
      </c>
      <c r="F5553">
        <v>0</v>
      </c>
      <c r="G5553" t="s">
        <v>186</v>
      </c>
      <c r="H5553" t="s">
        <v>1882</v>
      </c>
      <c r="I5553" t="s">
        <v>2172</v>
      </c>
      <c r="J5553" t="s">
        <v>1896</v>
      </c>
      <c r="K5553" t="s">
        <v>1896</v>
      </c>
      <c r="L5553" t="s">
        <v>1941</v>
      </c>
      <c r="M5553" s="97">
        <v>36526</v>
      </c>
      <c r="N5553">
        <v>7143</v>
      </c>
      <c r="O5553" t="s">
        <v>495</v>
      </c>
      <c r="P5553">
        <v>1</v>
      </c>
      <c r="Q5553">
        <v>4</v>
      </c>
      <c r="R5553">
        <v>2002</v>
      </c>
      <c r="S5553" t="s">
        <v>615</v>
      </c>
      <c r="T5553" s="96">
        <v>36705</v>
      </c>
      <c r="U5553">
        <f t="shared" si="258"/>
        <v>28</v>
      </c>
      <c r="V5553">
        <f t="shared" si="259"/>
        <v>6</v>
      </c>
      <c r="W5553">
        <f t="shared" si="260"/>
        <v>2000</v>
      </c>
      <c r="X5553" t="s">
        <v>147</v>
      </c>
      <c r="Y5553">
        <v>0</v>
      </c>
      <c r="Z5553" t="s">
        <v>186</v>
      </c>
      <c r="AA5553" t="s">
        <v>1886</v>
      </c>
      <c r="AB5553" t="s">
        <v>3070</v>
      </c>
      <c r="AC5553" t="s">
        <v>2056</v>
      </c>
      <c r="AD5553" t="s">
        <v>2056</v>
      </c>
      <c r="AE5553" t="s">
        <v>1885</v>
      </c>
      <c r="AF5553" s="97">
        <v>44738.795810185184</v>
      </c>
      <c r="AG5553" s="97">
        <v>36526</v>
      </c>
    </row>
    <row r="5554" spans="1:33">
      <c r="A5554">
        <v>7145</v>
      </c>
      <c r="B5554" t="s">
        <v>7661</v>
      </c>
      <c r="C5554" t="s">
        <v>7662</v>
      </c>
      <c r="D5554" s="96">
        <v>35636</v>
      </c>
      <c r="E5554" t="s">
        <v>147</v>
      </c>
      <c r="F5554">
        <v>0</v>
      </c>
      <c r="G5554" t="s">
        <v>47</v>
      </c>
      <c r="M5554" s="97">
        <v>36526</v>
      </c>
      <c r="N5554">
        <v>7145</v>
      </c>
      <c r="O5554" t="s">
        <v>7661</v>
      </c>
      <c r="P5554">
        <v>1</v>
      </c>
      <c r="Q5554">
        <v>1</v>
      </c>
      <c r="R5554">
        <v>1976</v>
      </c>
      <c r="S5554" t="s">
        <v>7662</v>
      </c>
      <c r="T5554" s="96">
        <v>35636</v>
      </c>
      <c r="U5554">
        <f t="shared" si="258"/>
        <v>25</v>
      </c>
      <c r="V5554">
        <f t="shared" si="259"/>
        <v>7</v>
      </c>
      <c r="W5554">
        <f t="shared" si="260"/>
        <v>1997</v>
      </c>
      <c r="X5554" t="s">
        <v>147</v>
      </c>
      <c r="Y5554">
        <v>0</v>
      </c>
      <c r="Z5554" t="s">
        <v>47</v>
      </c>
      <c r="AF5554" s="97">
        <v>43785.744143518517</v>
      </c>
      <c r="AG5554" s="97">
        <v>36526</v>
      </c>
    </row>
    <row r="5555" spans="1:33">
      <c r="A5555">
        <v>7146</v>
      </c>
      <c r="B5555" t="s">
        <v>3817</v>
      </c>
      <c r="C5555" t="s">
        <v>3818</v>
      </c>
      <c r="D5555" s="96">
        <v>36702</v>
      </c>
      <c r="E5555" t="s">
        <v>147</v>
      </c>
      <c r="F5555">
        <v>0</v>
      </c>
      <c r="G5555" t="s">
        <v>47</v>
      </c>
      <c r="M5555" s="97">
        <v>36526</v>
      </c>
      <c r="N5555">
        <v>7146</v>
      </c>
      <c r="O5555" t="s">
        <v>3817</v>
      </c>
      <c r="P5555">
        <v>20</v>
      </c>
      <c r="Q5555">
        <v>10</v>
      </c>
      <c r="R5555">
        <v>1984</v>
      </c>
      <c r="S5555" t="s">
        <v>3818</v>
      </c>
      <c r="T5555" s="96">
        <v>36702</v>
      </c>
      <c r="U5555">
        <f t="shared" si="258"/>
        <v>25</v>
      </c>
      <c r="V5555">
        <f t="shared" si="259"/>
        <v>6</v>
      </c>
      <c r="W5555">
        <f t="shared" si="260"/>
        <v>2000</v>
      </c>
      <c r="X5555" t="s">
        <v>147</v>
      </c>
      <c r="Y5555">
        <v>0</v>
      </c>
      <c r="Z5555" t="s">
        <v>47</v>
      </c>
      <c r="AF5555" s="97">
        <v>43785.744143518517</v>
      </c>
      <c r="AG5555" s="97">
        <v>36526</v>
      </c>
    </row>
    <row r="5556" spans="1:33">
      <c r="A5556">
        <v>7147</v>
      </c>
      <c r="B5556" t="s">
        <v>1738</v>
      </c>
      <c r="C5556" t="s">
        <v>766</v>
      </c>
      <c r="D5556" s="96">
        <v>36737</v>
      </c>
      <c r="E5556" t="s">
        <v>147</v>
      </c>
      <c r="F5556">
        <v>0</v>
      </c>
      <c r="G5556" t="s">
        <v>47</v>
      </c>
      <c r="H5556" t="s">
        <v>2066</v>
      </c>
      <c r="I5556" t="s">
        <v>1879</v>
      </c>
      <c r="J5556" t="s">
        <v>1879</v>
      </c>
      <c r="K5556" t="s">
        <v>1926</v>
      </c>
      <c r="L5556" t="s">
        <v>1879</v>
      </c>
      <c r="M5556" s="97">
        <v>36526</v>
      </c>
      <c r="N5556">
        <v>7147</v>
      </c>
      <c r="O5556" t="s">
        <v>1738</v>
      </c>
      <c r="P5556">
        <v>1</v>
      </c>
      <c r="Q5556">
        <v>1</v>
      </c>
      <c r="R5556">
        <v>1900</v>
      </c>
      <c r="S5556" t="s">
        <v>766</v>
      </c>
      <c r="T5556" s="96">
        <v>36737</v>
      </c>
      <c r="U5556">
        <f t="shared" si="258"/>
        <v>30</v>
      </c>
      <c r="V5556">
        <f t="shared" si="259"/>
        <v>7</v>
      </c>
      <c r="W5556">
        <f t="shared" si="260"/>
        <v>2000</v>
      </c>
      <c r="X5556" t="s">
        <v>147</v>
      </c>
      <c r="Y5556">
        <v>0</v>
      </c>
      <c r="Z5556" t="s">
        <v>47</v>
      </c>
      <c r="AA5556" t="s">
        <v>2066</v>
      </c>
      <c r="AB5556" t="s">
        <v>1879</v>
      </c>
      <c r="AC5556" t="s">
        <v>1879</v>
      </c>
      <c r="AD5556" t="s">
        <v>1926</v>
      </c>
      <c r="AE5556" t="s">
        <v>1879</v>
      </c>
      <c r="AF5556" s="97">
        <v>43785.744143518517</v>
      </c>
      <c r="AG5556" s="97">
        <v>36526</v>
      </c>
    </row>
    <row r="5557" spans="1:33">
      <c r="A5557">
        <v>7148</v>
      </c>
      <c r="B5557" t="s">
        <v>8269</v>
      </c>
      <c r="C5557" t="s">
        <v>3575</v>
      </c>
      <c r="D5557" s="96">
        <v>37162</v>
      </c>
      <c r="E5557" t="s">
        <v>147</v>
      </c>
      <c r="F5557">
        <v>0</v>
      </c>
      <c r="G5557" t="s">
        <v>47</v>
      </c>
      <c r="H5557" t="s">
        <v>2075</v>
      </c>
      <c r="I5557" t="s">
        <v>1879</v>
      </c>
      <c r="J5557" t="s">
        <v>1879</v>
      </c>
      <c r="K5557" t="s">
        <v>1927</v>
      </c>
      <c r="L5557" t="s">
        <v>1879</v>
      </c>
      <c r="M5557" s="97">
        <v>36526</v>
      </c>
      <c r="N5557">
        <v>7148</v>
      </c>
      <c r="O5557" t="s">
        <v>8269</v>
      </c>
      <c r="P5557">
        <v>19</v>
      </c>
      <c r="Q5557">
        <v>3</v>
      </c>
      <c r="R5557">
        <v>1987</v>
      </c>
      <c r="S5557" t="s">
        <v>3575</v>
      </c>
      <c r="T5557" s="96">
        <v>37162</v>
      </c>
      <c r="U5557">
        <f t="shared" si="258"/>
        <v>28</v>
      </c>
      <c r="V5557">
        <f t="shared" si="259"/>
        <v>9</v>
      </c>
      <c r="W5557">
        <f t="shared" si="260"/>
        <v>2001</v>
      </c>
      <c r="X5557" t="s">
        <v>147</v>
      </c>
      <c r="Y5557">
        <v>0</v>
      </c>
      <c r="Z5557" t="s">
        <v>47</v>
      </c>
      <c r="AA5557" t="s">
        <v>2075</v>
      </c>
      <c r="AB5557" t="s">
        <v>1879</v>
      </c>
      <c r="AC5557" t="s">
        <v>1879</v>
      </c>
      <c r="AD5557" t="s">
        <v>1927</v>
      </c>
      <c r="AE5557" t="s">
        <v>1879</v>
      </c>
      <c r="AF5557" s="97">
        <v>43785.744143518517</v>
      </c>
      <c r="AG5557" s="97">
        <v>36526</v>
      </c>
    </row>
    <row r="5558" spans="1:33">
      <c r="A5558">
        <v>7149</v>
      </c>
      <c r="B5558" t="s">
        <v>875</v>
      </c>
      <c r="C5558" t="s">
        <v>876</v>
      </c>
      <c r="D5558" s="96">
        <v>37283</v>
      </c>
      <c r="E5558" t="s">
        <v>158</v>
      </c>
      <c r="F5558">
        <v>0</v>
      </c>
      <c r="G5558" t="s">
        <v>47</v>
      </c>
      <c r="M5558" s="97">
        <v>36526</v>
      </c>
      <c r="N5558">
        <v>7149</v>
      </c>
      <c r="O5558" t="s">
        <v>875</v>
      </c>
      <c r="P5558">
        <v>10</v>
      </c>
      <c r="Q5558">
        <v>10</v>
      </c>
      <c r="R5558">
        <v>2002</v>
      </c>
      <c r="S5558" t="s">
        <v>876</v>
      </c>
      <c r="T5558" s="96">
        <v>37283</v>
      </c>
      <c r="U5558">
        <f t="shared" si="258"/>
        <v>27</v>
      </c>
      <c r="V5558">
        <f t="shared" si="259"/>
        <v>1</v>
      </c>
      <c r="W5558">
        <f t="shared" si="260"/>
        <v>2002</v>
      </c>
      <c r="X5558" t="s">
        <v>158</v>
      </c>
      <c r="Y5558">
        <v>0</v>
      </c>
      <c r="Z5558" t="s">
        <v>47</v>
      </c>
      <c r="AF5558" s="97">
        <v>43785.744143518517</v>
      </c>
      <c r="AG5558" s="97">
        <v>36526</v>
      </c>
    </row>
    <row r="5559" spans="1:33">
      <c r="A5559">
        <v>7150</v>
      </c>
      <c r="B5559" t="s">
        <v>8255</v>
      </c>
      <c r="C5559" t="s">
        <v>246</v>
      </c>
      <c r="D5559" s="96">
        <v>37924</v>
      </c>
      <c r="E5559" t="s">
        <v>147</v>
      </c>
      <c r="F5559">
        <v>0</v>
      </c>
      <c r="G5559" t="s">
        <v>47</v>
      </c>
      <c r="M5559" s="97">
        <v>36526</v>
      </c>
      <c r="N5559">
        <v>7150</v>
      </c>
      <c r="O5559" t="s">
        <v>8255</v>
      </c>
      <c r="P5559">
        <v>10</v>
      </c>
      <c r="Q5559">
        <v>8</v>
      </c>
      <c r="R5559">
        <v>1993</v>
      </c>
      <c r="S5559" t="s">
        <v>246</v>
      </c>
      <c r="T5559" s="96">
        <v>37924</v>
      </c>
      <c r="U5559">
        <f t="shared" si="258"/>
        <v>30</v>
      </c>
      <c r="V5559">
        <f t="shared" si="259"/>
        <v>10</v>
      </c>
      <c r="W5559">
        <f t="shared" si="260"/>
        <v>2003</v>
      </c>
      <c r="X5559" t="s">
        <v>147</v>
      </c>
      <c r="Y5559">
        <v>0</v>
      </c>
      <c r="Z5559" t="s">
        <v>47</v>
      </c>
      <c r="AF5559" s="97">
        <v>43785.744143518517</v>
      </c>
      <c r="AG5559" s="97">
        <v>36526</v>
      </c>
    </row>
    <row r="5560" spans="1:33">
      <c r="A5560">
        <v>7151</v>
      </c>
      <c r="B5560" t="s">
        <v>4812</v>
      </c>
      <c r="C5560" t="s">
        <v>768</v>
      </c>
      <c r="D5560" s="96">
        <v>37775</v>
      </c>
      <c r="E5560" t="s">
        <v>147</v>
      </c>
      <c r="F5560">
        <v>0</v>
      </c>
      <c r="G5560" t="s">
        <v>47</v>
      </c>
      <c r="H5560" t="s">
        <v>2011</v>
      </c>
      <c r="I5560" t="s">
        <v>1879</v>
      </c>
      <c r="J5560" t="s">
        <v>1879</v>
      </c>
      <c r="K5560" t="s">
        <v>1879</v>
      </c>
      <c r="L5560" t="s">
        <v>1879</v>
      </c>
      <c r="M5560" s="97">
        <v>36526</v>
      </c>
      <c r="N5560">
        <v>7151</v>
      </c>
      <c r="O5560" t="s">
        <v>4812</v>
      </c>
      <c r="P5560">
        <v>8</v>
      </c>
      <c r="Q5560">
        <v>9</v>
      </c>
      <c r="R5560">
        <v>2000</v>
      </c>
      <c r="S5560" t="s">
        <v>768</v>
      </c>
      <c r="T5560" s="96">
        <v>37775</v>
      </c>
      <c r="U5560">
        <f t="shared" si="258"/>
        <v>3</v>
      </c>
      <c r="V5560">
        <f t="shared" si="259"/>
        <v>6</v>
      </c>
      <c r="W5560">
        <f t="shared" si="260"/>
        <v>2003</v>
      </c>
      <c r="X5560" t="s">
        <v>147</v>
      </c>
      <c r="Y5560">
        <v>0</v>
      </c>
      <c r="Z5560" t="s">
        <v>47</v>
      </c>
      <c r="AA5560" t="s">
        <v>2011</v>
      </c>
      <c r="AB5560" t="s">
        <v>1879</v>
      </c>
      <c r="AC5560" t="s">
        <v>1879</v>
      </c>
      <c r="AD5560" t="s">
        <v>1879</v>
      </c>
      <c r="AE5560" t="s">
        <v>1879</v>
      </c>
      <c r="AF5560" s="97">
        <v>43785.744143518517</v>
      </c>
      <c r="AG5560" s="97">
        <v>36526</v>
      </c>
    </row>
    <row r="5561" spans="1:33">
      <c r="A5561">
        <v>7152</v>
      </c>
      <c r="B5561" t="s">
        <v>6134</v>
      </c>
      <c r="C5561" t="s">
        <v>2672</v>
      </c>
      <c r="D5561" s="96">
        <v>37798</v>
      </c>
      <c r="E5561" t="s">
        <v>158</v>
      </c>
      <c r="F5561">
        <v>1</v>
      </c>
      <c r="G5561" t="s">
        <v>47</v>
      </c>
      <c r="H5561" t="s">
        <v>1882</v>
      </c>
      <c r="I5561" t="s">
        <v>1879</v>
      </c>
      <c r="J5561" t="s">
        <v>1879</v>
      </c>
      <c r="K5561" t="s">
        <v>2051</v>
      </c>
      <c r="L5561" t="s">
        <v>1947</v>
      </c>
      <c r="M5561" s="97">
        <v>36526</v>
      </c>
      <c r="N5561">
        <v>7152</v>
      </c>
      <c r="O5561" t="s">
        <v>6134</v>
      </c>
      <c r="P5561">
        <v>14</v>
      </c>
      <c r="Q5561">
        <v>9</v>
      </c>
      <c r="R5561">
        <v>2004</v>
      </c>
      <c r="S5561" t="s">
        <v>2672</v>
      </c>
      <c r="T5561" s="96">
        <v>37798</v>
      </c>
      <c r="U5561">
        <f t="shared" si="258"/>
        <v>26</v>
      </c>
      <c r="V5561">
        <f t="shared" si="259"/>
        <v>6</v>
      </c>
      <c r="W5561">
        <f t="shared" si="260"/>
        <v>2003</v>
      </c>
      <c r="X5561" t="s">
        <v>158</v>
      </c>
      <c r="Y5561">
        <v>1</v>
      </c>
      <c r="Z5561" t="s">
        <v>47</v>
      </c>
      <c r="AA5561" t="s">
        <v>1886</v>
      </c>
      <c r="AB5561" t="s">
        <v>1879</v>
      </c>
      <c r="AC5561" t="s">
        <v>1879</v>
      </c>
      <c r="AD5561" t="s">
        <v>2051</v>
      </c>
      <c r="AE5561" t="s">
        <v>1923</v>
      </c>
      <c r="AF5561" s="97">
        <v>44785.715381944443</v>
      </c>
      <c r="AG5561" s="97">
        <v>36526</v>
      </c>
    </row>
    <row r="5562" spans="1:33">
      <c r="A5562">
        <v>7153</v>
      </c>
      <c r="B5562" t="s">
        <v>4122</v>
      </c>
      <c r="C5562" t="s">
        <v>456</v>
      </c>
      <c r="D5562" s="96">
        <v>38139</v>
      </c>
      <c r="E5562" t="s">
        <v>158</v>
      </c>
      <c r="F5562">
        <v>0</v>
      </c>
      <c r="G5562" t="s">
        <v>47</v>
      </c>
      <c r="H5562" t="s">
        <v>1878</v>
      </c>
      <c r="I5562" t="s">
        <v>1879</v>
      </c>
      <c r="J5562" t="s">
        <v>1879</v>
      </c>
      <c r="K5562" t="s">
        <v>1947</v>
      </c>
      <c r="L5562" t="s">
        <v>1879</v>
      </c>
      <c r="M5562" s="97">
        <v>36526</v>
      </c>
      <c r="N5562">
        <v>7153</v>
      </c>
      <c r="O5562" t="s">
        <v>4122</v>
      </c>
      <c r="P5562">
        <v>1</v>
      </c>
      <c r="Q5562">
        <v>1</v>
      </c>
      <c r="R5562">
        <v>1989</v>
      </c>
      <c r="S5562" t="s">
        <v>456</v>
      </c>
      <c r="T5562" s="96">
        <v>38139</v>
      </c>
      <c r="U5562">
        <f t="shared" si="258"/>
        <v>1</v>
      </c>
      <c r="V5562">
        <f t="shared" si="259"/>
        <v>6</v>
      </c>
      <c r="W5562">
        <f t="shared" si="260"/>
        <v>2004</v>
      </c>
      <c r="X5562" t="s">
        <v>158</v>
      </c>
      <c r="Y5562">
        <v>0</v>
      </c>
      <c r="Z5562" t="s">
        <v>47</v>
      </c>
      <c r="AA5562" t="s">
        <v>1878</v>
      </c>
      <c r="AB5562" t="s">
        <v>1879</v>
      </c>
      <c r="AC5562" t="s">
        <v>1879</v>
      </c>
      <c r="AD5562" t="s">
        <v>1947</v>
      </c>
      <c r="AE5562" t="s">
        <v>1879</v>
      </c>
      <c r="AF5562" s="97">
        <v>44706.429675925923</v>
      </c>
      <c r="AG5562" s="97">
        <v>36526</v>
      </c>
    </row>
    <row r="5563" spans="1:33">
      <c r="A5563">
        <v>7154</v>
      </c>
      <c r="B5563" t="s">
        <v>8069</v>
      </c>
      <c r="C5563" t="s">
        <v>199</v>
      </c>
      <c r="D5563" s="96">
        <v>38274</v>
      </c>
      <c r="E5563" t="s">
        <v>158</v>
      </c>
      <c r="F5563">
        <v>0</v>
      </c>
      <c r="G5563" t="s">
        <v>47</v>
      </c>
      <c r="H5563" t="s">
        <v>2149</v>
      </c>
      <c r="I5563" t="s">
        <v>1879</v>
      </c>
      <c r="J5563" t="s">
        <v>1879</v>
      </c>
      <c r="K5563" t="s">
        <v>1879</v>
      </c>
      <c r="L5563" t="s">
        <v>1879</v>
      </c>
      <c r="M5563" s="97">
        <v>36526</v>
      </c>
      <c r="N5563">
        <v>7154</v>
      </c>
      <c r="O5563" t="s">
        <v>8069</v>
      </c>
      <c r="P5563">
        <v>1</v>
      </c>
      <c r="Q5563">
        <v>1</v>
      </c>
      <c r="R5563">
        <v>1970</v>
      </c>
      <c r="S5563" t="s">
        <v>199</v>
      </c>
      <c r="T5563" s="96">
        <v>38274</v>
      </c>
      <c r="U5563">
        <f t="shared" si="258"/>
        <v>14</v>
      </c>
      <c r="V5563">
        <f t="shared" si="259"/>
        <v>10</v>
      </c>
      <c r="W5563">
        <f t="shared" si="260"/>
        <v>2004</v>
      </c>
      <c r="X5563" t="s">
        <v>158</v>
      </c>
      <c r="Y5563">
        <v>0</v>
      </c>
      <c r="Z5563" t="s">
        <v>47</v>
      </c>
      <c r="AA5563" t="s">
        <v>2149</v>
      </c>
      <c r="AB5563" t="s">
        <v>1879</v>
      </c>
      <c r="AC5563" t="s">
        <v>1879</v>
      </c>
      <c r="AD5563" t="s">
        <v>1879</v>
      </c>
      <c r="AE5563" t="s">
        <v>1879</v>
      </c>
      <c r="AF5563" s="97">
        <v>44706.434016203704</v>
      </c>
      <c r="AG5563" s="97">
        <v>36526</v>
      </c>
    </row>
    <row r="5564" spans="1:33">
      <c r="A5564">
        <v>7155</v>
      </c>
      <c r="B5564" t="s">
        <v>1510</v>
      </c>
      <c r="C5564" t="s">
        <v>2356</v>
      </c>
      <c r="D5564" s="96">
        <v>37656</v>
      </c>
      <c r="E5564" t="s">
        <v>158</v>
      </c>
      <c r="F5564">
        <v>0</v>
      </c>
      <c r="G5564" t="s">
        <v>47</v>
      </c>
      <c r="H5564" t="s">
        <v>2080</v>
      </c>
      <c r="I5564" t="s">
        <v>1879</v>
      </c>
      <c r="J5564" t="s">
        <v>1879</v>
      </c>
      <c r="K5564" t="s">
        <v>1923</v>
      </c>
      <c r="L5564" t="s">
        <v>1879</v>
      </c>
      <c r="M5564" s="97">
        <v>36526</v>
      </c>
      <c r="N5564">
        <v>7155</v>
      </c>
      <c r="O5564" t="s">
        <v>1510</v>
      </c>
      <c r="P5564">
        <v>9</v>
      </c>
      <c r="Q5564">
        <v>7</v>
      </c>
      <c r="R5564">
        <v>1994</v>
      </c>
      <c r="S5564" t="s">
        <v>2356</v>
      </c>
      <c r="T5564" s="96">
        <v>37656</v>
      </c>
      <c r="U5564">
        <f t="shared" si="258"/>
        <v>4</v>
      </c>
      <c r="V5564">
        <f t="shared" si="259"/>
        <v>2</v>
      </c>
      <c r="W5564">
        <f t="shared" si="260"/>
        <v>2003</v>
      </c>
      <c r="X5564" t="s">
        <v>158</v>
      </c>
      <c r="Y5564">
        <v>0</v>
      </c>
      <c r="Z5564" t="s">
        <v>47</v>
      </c>
      <c r="AA5564" t="s">
        <v>2080</v>
      </c>
      <c r="AB5564" t="s">
        <v>1879</v>
      </c>
      <c r="AC5564" t="s">
        <v>1879</v>
      </c>
      <c r="AD5564" t="s">
        <v>1923</v>
      </c>
      <c r="AE5564" t="s">
        <v>1879</v>
      </c>
      <c r="AF5564" s="97">
        <v>44362.663495370369</v>
      </c>
      <c r="AG5564" s="97">
        <v>36526</v>
      </c>
    </row>
    <row r="5565" spans="1:33">
      <c r="A5565">
        <v>7156</v>
      </c>
      <c r="B5565" t="s">
        <v>8679</v>
      </c>
      <c r="C5565" t="s">
        <v>1147</v>
      </c>
      <c r="D5565" s="96">
        <v>30682</v>
      </c>
      <c r="E5565" t="s">
        <v>147</v>
      </c>
      <c r="F5565">
        <v>1</v>
      </c>
      <c r="G5565" t="s">
        <v>47</v>
      </c>
      <c r="H5565" t="s">
        <v>2100</v>
      </c>
      <c r="I5565" t="s">
        <v>1879</v>
      </c>
      <c r="J5565" t="s">
        <v>1879</v>
      </c>
      <c r="K5565" t="s">
        <v>1915</v>
      </c>
      <c r="L5565" t="s">
        <v>1879</v>
      </c>
      <c r="M5565" s="97">
        <v>36526</v>
      </c>
      <c r="N5565">
        <v>7156</v>
      </c>
      <c r="O5565" t="s">
        <v>8679</v>
      </c>
      <c r="P5565">
        <v>1</v>
      </c>
      <c r="Q5565">
        <v>1</v>
      </c>
      <c r="R5565">
        <v>1993</v>
      </c>
      <c r="S5565" t="s">
        <v>1147</v>
      </c>
      <c r="T5565" s="96">
        <v>30682</v>
      </c>
      <c r="U5565">
        <f t="shared" si="258"/>
        <v>1</v>
      </c>
      <c r="V5565">
        <f t="shared" si="259"/>
        <v>1</v>
      </c>
      <c r="W5565">
        <f t="shared" si="260"/>
        <v>1984</v>
      </c>
      <c r="X5565" t="s">
        <v>147</v>
      </c>
      <c r="Y5565">
        <v>1</v>
      </c>
      <c r="Z5565" t="s">
        <v>47</v>
      </c>
      <c r="AA5565" t="s">
        <v>2100</v>
      </c>
      <c r="AB5565" t="s">
        <v>1879</v>
      </c>
      <c r="AC5565" t="s">
        <v>1879</v>
      </c>
      <c r="AD5565" t="s">
        <v>1915</v>
      </c>
      <c r="AE5565" t="s">
        <v>1879</v>
      </c>
      <c r="AF5565" s="97">
        <v>43785.744143518517</v>
      </c>
      <c r="AG5565" s="97">
        <v>36526</v>
      </c>
    </row>
    <row r="5566" spans="1:33">
      <c r="A5566">
        <v>7157</v>
      </c>
      <c r="B5566" t="s">
        <v>3687</v>
      </c>
      <c r="C5566" t="s">
        <v>623</v>
      </c>
      <c r="D5566" s="96">
        <v>31048</v>
      </c>
      <c r="E5566" t="s">
        <v>147</v>
      </c>
      <c r="F5566">
        <v>1</v>
      </c>
      <c r="G5566" t="s">
        <v>47</v>
      </c>
      <c r="H5566" t="s">
        <v>2963</v>
      </c>
      <c r="I5566" t="s">
        <v>1879</v>
      </c>
      <c r="J5566" t="s">
        <v>1879</v>
      </c>
      <c r="K5566" t="s">
        <v>1937</v>
      </c>
      <c r="L5566" t="s">
        <v>1879</v>
      </c>
      <c r="M5566" s="97">
        <v>36526</v>
      </c>
      <c r="N5566">
        <v>7157</v>
      </c>
      <c r="O5566" t="s">
        <v>3687</v>
      </c>
      <c r="P5566">
        <v>10</v>
      </c>
      <c r="Q5566">
        <v>6</v>
      </c>
      <c r="R5566">
        <v>2009</v>
      </c>
      <c r="S5566" t="s">
        <v>623</v>
      </c>
      <c r="T5566" s="96">
        <v>31048</v>
      </c>
      <c r="U5566">
        <f t="shared" si="258"/>
        <v>1</v>
      </c>
      <c r="V5566">
        <f t="shared" si="259"/>
        <v>1</v>
      </c>
      <c r="W5566">
        <f t="shared" si="260"/>
        <v>1985</v>
      </c>
      <c r="X5566" t="s">
        <v>147</v>
      </c>
      <c r="Y5566">
        <v>1</v>
      </c>
      <c r="Z5566" t="s">
        <v>47</v>
      </c>
      <c r="AA5566" t="s">
        <v>2963</v>
      </c>
      <c r="AB5566" t="s">
        <v>1879</v>
      </c>
      <c r="AC5566" t="s">
        <v>1879</v>
      </c>
      <c r="AD5566" t="s">
        <v>1937</v>
      </c>
      <c r="AE5566" t="s">
        <v>1879</v>
      </c>
      <c r="AF5566" s="97">
        <v>43785.744143518517</v>
      </c>
      <c r="AG5566" s="97">
        <v>36526</v>
      </c>
    </row>
    <row r="5567" spans="1:33">
      <c r="A5567">
        <v>7158</v>
      </c>
      <c r="B5567" t="s">
        <v>7336</v>
      </c>
      <c r="C5567" t="s">
        <v>5900</v>
      </c>
      <c r="D5567" s="96">
        <v>26299</v>
      </c>
      <c r="E5567" t="s">
        <v>147</v>
      </c>
      <c r="F5567">
        <v>0</v>
      </c>
      <c r="G5567" t="s">
        <v>47</v>
      </c>
      <c r="H5567" t="s">
        <v>1942</v>
      </c>
      <c r="I5567" t="s">
        <v>1879</v>
      </c>
      <c r="J5567" t="s">
        <v>1879</v>
      </c>
      <c r="K5567" t="s">
        <v>1879</v>
      </c>
      <c r="L5567" t="s">
        <v>1879</v>
      </c>
      <c r="M5567" s="97">
        <v>36526</v>
      </c>
      <c r="N5567">
        <v>7158</v>
      </c>
      <c r="O5567" t="s">
        <v>7336</v>
      </c>
      <c r="P5567">
        <v>14</v>
      </c>
      <c r="Q5567">
        <v>9</v>
      </c>
      <c r="R5567">
        <v>1990</v>
      </c>
      <c r="S5567" t="s">
        <v>5900</v>
      </c>
      <c r="T5567" s="96">
        <v>26299</v>
      </c>
      <c r="U5567">
        <f t="shared" si="258"/>
        <v>1</v>
      </c>
      <c r="V5567">
        <f t="shared" si="259"/>
        <v>1</v>
      </c>
      <c r="W5567">
        <f t="shared" si="260"/>
        <v>1972</v>
      </c>
      <c r="X5567" t="s">
        <v>147</v>
      </c>
      <c r="Y5567">
        <v>0</v>
      </c>
      <c r="Z5567" t="s">
        <v>47</v>
      </c>
      <c r="AA5567" t="s">
        <v>1942</v>
      </c>
      <c r="AB5567" t="s">
        <v>1879</v>
      </c>
      <c r="AC5567" t="s">
        <v>1879</v>
      </c>
      <c r="AD5567" t="s">
        <v>1879</v>
      </c>
      <c r="AE5567" t="s">
        <v>1879</v>
      </c>
      <c r="AF5567" s="97">
        <v>43785.744143518517</v>
      </c>
      <c r="AG5567" s="97">
        <v>36526</v>
      </c>
    </row>
    <row r="5568" spans="1:33">
      <c r="A5568">
        <v>7159</v>
      </c>
      <c r="B5568" t="s">
        <v>8945</v>
      </c>
      <c r="C5568" t="s">
        <v>292</v>
      </c>
      <c r="D5568" s="96">
        <v>25934</v>
      </c>
      <c r="E5568" t="s">
        <v>147</v>
      </c>
      <c r="F5568">
        <v>0</v>
      </c>
      <c r="G5568" t="s">
        <v>47</v>
      </c>
      <c r="H5568" t="s">
        <v>1882</v>
      </c>
      <c r="I5568" t="s">
        <v>1879</v>
      </c>
      <c r="J5568" t="s">
        <v>1879</v>
      </c>
      <c r="K5568" t="s">
        <v>1884</v>
      </c>
      <c r="L5568" t="s">
        <v>1936</v>
      </c>
      <c r="M5568" s="97">
        <v>36526</v>
      </c>
      <c r="N5568">
        <v>7159</v>
      </c>
      <c r="O5568" t="s">
        <v>8945</v>
      </c>
      <c r="P5568">
        <v>6</v>
      </c>
      <c r="Q5568">
        <v>3</v>
      </c>
      <c r="R5568">
        <v>2003</v>
      </c>
      <c r="S5568" t="s">
        <v>292</v>
      </c>
      <c r="T5568" s="96">
        <v>25934</v>
      </c>
      <c r="U5568">
        <f t="shared" si="258"/>
        <v>1</v>
      </c>
      <c r="V5568">
        <f t="shared" si="259"/>
        <v>1</v>
      </c>
      <c r="W5568">
        <f t="shared" si="260"/>
        <v>1971</v>
      </c>
      <c r="X5568" t="s">
        <v>147</v>
      </c>
      <c r="Y5568">
        <v>0</v>
      </c>
      <c r="Z5568" t="s">
        <v>47</v>
      </c>
      <c r="AA5568" t="s">
        <v>1886</v>
      </c>
      <c r="AB5568" t="s">
        <v>8025</v>
      </c>
      <c r="AC5568" t="s">
        <v>1884</v>
      </c>
      <c r="AD5568" t="s">
        <v>1884</v>
      </c>
      <c r="AE5568" t="s">
        <v>1947</v>
      </c>
      <c r="AF5568" s="97">
        <v>43785.744143518517</v>
      </c>
      <c r="AG5568" s="97">
        <v>36526</v>
      </c>
    </row>
    <row r="5569" spans="1:33">
      <c r="A5569">
        <v>7160</v>
      </c>
      <c r="B5569" t="s">
        <v>8062</v>
      </c>
      <c r="C5569" t="s">
        <v>2544</v>
      </c>
      <c r="D5569" s="96">
        <v>1</v>
      </c>
      <c r="E5569" t="s">
        <v>147</v>
      </c>
      <c r="F5569">
        <v>1</v>
      </c>
      <c r="G5569" t="s">
        <v>47</v>
      </c>
      <c r="H5569" t="s">
        <v>2005</v>
      </c>
      <c r="I5569" t="s">
        <v>1879</v>
      </c>
      <c r="J5569" t="s">
        <v>1879</v>
      </c>
      <c r="K5569" t="s">
        <v>1879</v>
      </c>
      <c r="L5569" t="s">
        <v>1879</v>
      </c>
      <c r="M5569" s="97">
        <v>36526</v>
      </c>
      <c r="N5569">
        <v>7160</v>
      </c>
      <c r="O5569" t="s">
        <v>8062</v>
      </c>
      <c r="P5569">
        <v>22</v>
      </c>
      <c r="Q5569">
        <v>12</v>
      </c>
      <c r="R5569">
        <v>1971</v>
      </c>
      <c r="S5569" t="s">
        <v>2544</v>
      </c>
      <c r="T5569" s="96">
        <v>1</v>
      </c>
      <c r="U5569">
        <f t="shared" si="258"/>
        <v>1</v>
      </c>
      <c r="V5569">
        <f t="shared" si="259"/>
        <v>1</v>
      </c>
      <c r="W5569">
        <f t="shared" si="260"/>
        <v>1900</v>
      </c>
      <c r="X5569" t="s">
        <v>147</v>
      </c>
      <c r="Y5569">
        <v>1</v>
      </c>
      <c r="Z5569" t="s">
        <v>47</v>
      </c>
      <c r="AA5569" t="s">
        <v>2005</v>
      </c>
      <c r="AB5569" t="s">
        <v>1879</v>
      </c>
      <c r="AC5569" t="s">
        <v>1879</v>
      </c>
      <c r="AD5569" t="s">
        <v>1879</v>
      </c>
      <c r="AE5569" t="s">
        <v>1879</v>
      </c>
      <c r="AF5569" s="97">
        <v>43785.744143518517</v>
      </c>
      <c r="AG5569" s="97">
        <v>36526</v>
      </c>
    </row>
    <row r="5570" spans="1:33">
      <c r="A5570">
        <v>7161</v>
      </c>
      <c r="B5570" t="s">
        <v>5916</v>
      </c>
      <c r="C5570" t="s">
        <v>5917</v>
      </c>
      <c r="D5570" s="96">
        <v>1</v>
      </c>
      <c r="E5570" t="s">
        <v>147</v>
      </c>
      <c r="F5570">
        <v>1</v>
      </c>
      <c r="G5570" t="s">
        <v>47</v>
      </c>
      <c r="H5570" t="s">
        <v>1951</v>
      </c>
      <c r="I5570" t="s">
        <v>1879</v>
      </c>
      <c r="J5570" t="s">
        <v>1879</v>
      </c>
      <c r="K5570" t="s">
        <v>1941</v>
      </c>
      <c r="L5570" t="s">
        <v>1879</v>
      </c>
      <c r="M5570" s="97">
        <v>36526</v>
      </c>
      <c r="N5570">
        <v>7161</v>
      </c>
      <c r="O5570" t="s">
        <v>5916</v>
      </c>
      <c r="P5570">
        <v>1</v>
      </c>
      <c r="Q5570">
        <v>1</v>
      </c>
      <c r="R5570">
        <v>1975</v>
      </c>
      <c r="S5570" t="s">
        <v>5917</v>
      </c>
      <c r="T5570" s="96">
        <v>1</v>
      </c>
      <c r="U5570">
        <f t="shared" ref="U5570:U5633" si="261">DAY(T5570)</f>
        <v>1</v>
      </c>
      <c r="V5570">
        <f t="shared" ref="V5570:V5633" si="262">MONTH(T5570)</f>
        <v>1</v>
      </c>
      <c r="W5570">
        <f t="shared" ref="W5570:W5633" si="263">YEAR(T5570)</f>
        <v>1900</v>
      </c>
      <c r="X5570" t="s">
        <v>147</v>
      </c>
      <c r="Y5570">
        <v>1</v>
      </c>
      <c r="Z5570" t="s">
        <v>47</v>
      </c>
      <c r="AA5570" t="s">
        <v>1951</v>
      </c>
      <c r="AB5570" t="s">
        <v>1879</v>
      </c>
      <c r="AC5570" t="s">
        <v>1879</v>
      </c>
      <c r="AD5570" t="s">
        <v>1941</v>
      </c>
      <c r="AE5570" t="s">
        <v>1879</v>
      </c>
      <c r="AF5570" s="97">
        <v>43785.744143518517</v>
      </c>
      <c r="AG5570" s="97">
        <v>36526</v>
      </c>
    </row>
    <row r="5571" spans="1:33">
      <c r="A5571">
        <v>7162</v>
      </c>
      <c r="B5571" t="s">
        <v>7686</v>
      </c>
      <c r="C5571" t="s">
        <v>68</v>
      </c>
      <c r="D5571" s="96">
        <v>1</v>
      </c>
      <c r="E5571" t="s">
        <v>147</v>
      </c>
      <c r="F5571">
        <v>0</v>
      </c>
      <c r="G5571" t="s">
        <v>47</v>
      </c>
      <c r="H5571" t="s">
        <v>1901</v>
      </c>
      <c r="I5571" t="s">
        <v>1879</v>
      </c>
      <c r="J5571" t="s">
        <v>1879</v>
      </c>
      <c r="K5571" t="s">
        <v>1879</v>
      </c>
      <c r="L5571" t="s">
        <v>1879</v>
      </c>
      <c r="M5571" s="97">
        <v>36526</v>
      </c>
      <c r="N5571">
        <v>7162</v>
      </c>
      <c r="O5571" t="s">
        <v>7686</v>
      </c>
      <c r="P5571">
        <v>1</v>
      </c>
      <c r="Q5571">
        <v>1</v>
      </c>
      <c r="R5571">
        <v>1900</v>
      </c>
      <c r="S5571" t="s">
        <v>68</v>
      </c>
      <c r="T5571" s="96">
        <v>1</v>
      </c>
      <c r="U5571">
        <f t="shared" si="261"/>
        <v>1</v>
      </c>
      <c r="V5571">
        <f t="shared" si="262"/>
        <v>1</v>
      </c>
      <c r="W5571">
        <f t="shared" si="263"/>
        <v>1900</v>
      </c>
      <c r="X5571" t="s">
        <v>147</v>
      </c>
      <c r="Y5571">
        <v>0</v>
      </c>
      <c r="Z5571" t="s">
        <v>47</v>
      </c>
      <c r="AA5571" t="s">
        <v>1901</v>
      </c>
      <c r="AB5571" t="s">
        <v>1879</v>
      </c>
      <c r="AC5571" t="s">
        <v>1879</v>
      </c>
      <c r="AD5571" t="s">
        <v>1879</v>
      </c>
      <c r="AE5571" t="s">
        <v>1879</v>
      </c>
      <c r="AF5571" s="97">
        <v>43785.744143518517</v>
      </c>
      <c r="AG5571" s="97">
        <v>36526</v>
      </c>
    </row>
    <row r="5572" spans="1:33">
      <c r="A5572">
        <v>7163</v>
      </c>
      <c r="B5572" t="s">
        <v>7176</v>
      </c>
      <c r="C5572" t="s">
        <v>7177</v>
      </c>
      <c r="D5572" s="96">
        <v>1</v>
      </c>
      <c r="E5572" t="s">
        <v>147</v>
      </c>
      <c r="F5572">
        <v>0</v>
      </c>
      <c r="G5572" t="s">
        <v>47</v>
      </c>
      <c r="H5572" t="s">
        <v>1901</v>
      </c>
      <c r="I5572" t="s">
        <v>1879</v>
      </c>
      <c r="J5572" t="s">
        <v>1879</v>
      </c>
      <c r="K5572" t="s">
        <v>1879</v>
      </c>
      <c r="L5572" t="s">
        <v>1879</v>
      </c>
      <c r="M5572" s="97">
        <v>36526</v>
      </c>
      <c r="N5572">
        <v>7163</v>
      </c>
      <c r="O5572" t="s">
        <v>7176</v>
      </c>
      <c r="P5572">
        <v>20</v>
      </c>
      <c r="Q5572">
        <v>6</v>
      </c>
      <c r="R5572">
        <v>1996</v>
      </c>
      <c r="S5572" t="s">
        <v>7177</v>
      </c>
      <c r="T5572" s="96">
        <v>1</v>
      </c>
      <c r="U5572">
        <f t="shared" si="261"/>
        <v>1</v>
      </c>
      <c r="V5572">
        <f t="shared" si="262"/>
        <v>1</v>
      </c>
      <c r="W5572">
        <f t="shared" si="263"/>
        <v>1900</v>
      </c>
      <c r="X5572" t="s">
        <v>147</v>
      </c>
      <c r="Y5572">
        <v>0</v>
      </c>
      <c r="Z5572" t="s">
        <v>47</v>
      </c>
      <c r="AA5572" t="s">
        <v>1901</v>
      </c>
      <c r="AB5572" t="s">
        <v>1879</v>
      </c>
      <c r="AC5572" t="s">
        <v>1879</v>
      </c>
      <c r="AD5572" t="s">
        <v>1879</v>
      </c>
      <c r="AE5572" t="s">
        <v>1879</v>
      </c>
      <c r="AF5572" s="97">
        <v>43785.744143518517</v>
      </c>
      <c r="AG5572" s="97">
        <v>36526</v>
      </c>
    </row>
    <row r="5573" spans="1:33">
      <c r="A5573">
        <v>7164</v>
      </c>
      <c r="B5573" t="s">
        <v>321</v>
      </c>
      <c r="C5573" t="s">
        <v>615</v>
      </c>
      <c r="D5573" s="96">
        <v>1</v>
      </c>
      <c r="E5573" t="s">
        <v>147</v>
      </c>
      <c r="F5573">
        <v>0</v>
      </c>
      <c r="G5573" t="s">
        <v>47</v>
      </c>
      <c r="H5573" t="s">
        <v>1901</v>
      </c>
      <c r="I5573" t="s">
        <v>1879</v>
      </c>
      <c r="J5573" t="s">
        <v>1879</v>
      </c>
      <c r="K5573" t="s">
        <v>1879</v>
      </c>
      <c r="L5573" t="s">
        <v>1879</v>
      </c>
      <c r="M5573" s="97">
        <v>36526</v>
      </c>
      <c r="N5573">
        <v>7164</v>
      </c>
      <c r="O5573" t="s">
        <v>321</v>
      </c>
      <c r="P5573">
        <v>7</v>
      </c>
      <c r="Q5573">
        <v>8</v>
      </c>
      <c r="R5573">
        <v>1998</v>
      </c>
      <c r="S5573" t="s">
        <v>615</v>
      </c>
      <c r="T5573" s="96">
        <v>1</v>
      </c>
      <c r="U5573">
        <f t="shared" si="261"/>
        <v>1</v>
      </c>
      <c r="V5573">
        <f t="shared" si="262"/>
        <v>1</v>
      </c>
      <c r="W5573">
        <f t="shared" si="263"/>
        <v>1900</v>
      </c>
      <c r="X5573" t="s">
        <v>147</v>
      </c>
      <c r="Y5573">
        <v>0</v>
      </c>
      <c r="Z5573" t="s">
        <v>47</v>
      </c>
      <c r="AA5573" t="s">
        <v>1901</v>
      </c>
      <c r="AB5573" t="s">
        <v>1879</v>
      </c>
      <c r="AC5573" t="s">
        <v>1879</v>
      </c>
      <c r="AD5573" t="s">
        <v>1879</v>
      </c>
      <c r="AE5573" t="s">
        <v>1879</v>
      </c>
      <c r="AF5573" s="97">
        <v>43785.744143518517</v>
      </c>
      <c r="AG5573" s="97">
        <v>36526</v>
      </c>
    </row>
    <row r="5574" spans="1:33">
      <c r="A5574">
        <v>7165</v>
      </c>
      <c r="B5574" t="s">
        <v>2303</v>
      </c>
      <c r="C5574" t="s">
        <v>2304</v>
      </c>
      <c r="D5574" s="96">
        <v>1</v>
      </c>
      <c r="E5574" t="s">
        <v>147</v>
      </c>
      <c r="F5574">
        <v>1</v>
      </c>
      <c r="G5574" t="s">
        <v>47</v>
      </c>
      <c r="H5574" t="s">
        <v>2073</v>
      </c>
      <c r="I5574" t="s">
        <v>1879</v>
      </c>
      <c r="J5574" t="s">
        <v>1879</v>
      </c>
      <c r="K5574" t="s">
        <v>1879</v>
      </c>
      <c r="L5574" t="s">
        <v>1879</v>
      </c>
      <c r="M5574" s="97">
        <v>36526</v>
      </c>
      <c r="N5574">
        <v>7165</v>
      </c>
      <c r="O5574" t="s">
        <v>2303</v>
      </c>
      <c r="P5574">
        <v>24</v>
      </c>
      <c r="Q5574">
        <v>9</v>
      </c>
      <c r="R5574">
        <v>1992</v>
      </c>
      <c r="S5574" t="s">
        <v>2304</v>
      </c>
      <c r="T5574" s="96">
        <v>1</v>
      </c>
      <c r="U5574">
        <f t="shared" si="261"/>
        <v>1</v>
      </c>
      <c r="V5574">
        <f t="shared" si="262"/>
        <v>1</v>
      </c>
      <c r="W5574">
        <f t="shared" si="263"/>
        <v>1900</v>
      </c>
      <c r="X5574" t="s">
        <v>147</v>
      </c>
      <c r="Y5574">
        <v>1</v>
      </c>
      <c r="Z5574" t="s">
        <v>47</v>
      </c>
      <c r="AA5574" t="s">
        <v>2073</v>
      </c>
      <c r="AB5574" t="s">
        <v>1879</v>
      </c>
      <c r="AC5574" t="s">
        <v>1879</v>
      </c>
      <c r="AD5574" t="s">
        <v>1879</v>
      </c>
      <c r="AE5574" t="s">
        <v>1879</v>
      </c>
      <c r="AF5574" s="97">
        <v>43785.744143518517</v>
      </c>
      <c r="AG5574" s="97">
        <v>36526</v>
      </c>
    </row>
    <row r="5575" spans="1:33">
      <c r="A5575">
        <v>7166</v>
      </c>
      <c r="B5575" t="s">
        <v>7494</v>
      </c>
      <c r="C5575" t="s">
        <v>1295</v>
      </c>
      <c r="D5575" s="96">
        <v>1</v>
      </c>
      <c r="E5575" t="s">
        <v>147</v>
      </c>
      <c r="F5575">
        <v>1</v>
      </c>
      <c r="G5575" t="s">
        <v>47</v>
      </c>
      <c r="H5575" t="s">
        <v>1920</v>
      </c>
      <c r="I5575" t="s">
        <v>1879</v>
      </c>
      <c r="J5575" t="s">
        <v>1879</v>
      </c>
      <c r="K5575" t="s">
        <v>1924</v>
      </c>
      <c r="L5575" t="s">
        <v>1879</v>
      </c>
      <c r="M5575" s="97">
        <v>36526</v>
      </c>
      <c r="N5575">
        <v>7166</v>
      </c>
      <c r="O5575" t="s">
        <v>7494</v>
      </c>
      <c r="P5575">
        <v>22</v>
      </c>
      <c r="Q5575">
        <v>12</v>
      </c>
      <c r="R5575">
        <v>2003</v>
      </c>
      <c r="S5575" t="s">
        <v>1295</v>
      </c>
      <c r="T5575" s="96">
        <v>1</v>
      </c>
      <c r="U5575">
        <f t="shared" si="261"/>
        <v>1</v>
      </c>
      <c r="V5575">
        <f t="shared" si="262"/>
        <v>1</v>
      </c>
      <c r="W5575">
        <f t="shared" si="263"/>
        <v>1900</v>
      </c>
      <c r="X5575" t="s">
        <v>147</v>
      </c>
      <c r="Y5575">
        <v>1</v>
      </c>
      <c r="Z5575" t="s">
        <v>47</v>
      </c>
      <c r="AA5575" t="s">
        <v>1920</v>
      </c>
      <c r="AB5575" t="s">
        <v>1879</v>
      </c>
      <c r="AC5575" t="s">
        <v>1879</v>
      </c>
      <c r="AD5575" t="s">
        <v>1924</v>
      </c>
      <c r="AE5575" t="s">
        <v>1879</v>
      </c>
      <c r="AF5575" s="97">
        <v>43785.744143518517</v>
      </c>
      <c r="AG5575" s="97">
        <v>36526</v>
      </c>
    </row>
    <row r="5576" spans="1:33">
      <c r="A5576">
        <v>7167</v>
      </c>
      <c r="B5576" t="s">
        <v>2366</v>
      </c>
      <c r="C5576" t="s">
        <v>2367</v>
      </c>
      <c r="D5576" s="96">
        <v>36811</v>
      </c>
      <c r="E5576" t="s">
        <v>147</v>
      </c>
      <c r="F5576">
        <v>0</v>
      </c>
      <c r="G5576" t="s">
        <v>47</v>
      </c>
      <c r="H5576" t="s">
        <v>1946</v>
      </c>
      <c r="I5576" t="s">
        <v>1879</v>
      </c>
      <c r="J5576" t="s">
        <v>1879</v>
      </c>
      <c r="K5576" t="s">
        <v>1879</v>
      </c>
      <c r="L5576" t="s">
        <v>1879</v>
      </c>
      <c r="M5576" s="97">
        <v>36526</v>
      </c>
      <c r="N5576">
        <v>7167</v>
      </c>
      <c r="O5576" t="s">
        <v>2366</v>
      </c>
      <c r="P5576">
        <v>1</v>
      </c>
      <c r="Q5576">
        <v>1</v>
      </c>
      <c r="R5576">
        <v>1968</v>
      </c>
      <c r="S5576" t="s">
        <v>2367</v>
      </c>
      <c r="T5576" s="96">
        <v>36811</v>
      </c>
      <c r="U5576">
        <f t="shared" si="261"/>
        <v>12</v>
      </c>
      <c r="V5576">
        <f t="shared" si="262"/>
        <v>10</v>
      </c>
      <c r="W5576">
        <f t="shared" si="263"/>
        <v>2000</v>
      </c>
      <c r="X5576" t="s">
        <v>147</v>
      </c>
      <c r="Y5576">
        <v>0</v>
      </c>
      <c r="Z5576" t="s">
        <v>47</v>
      </c>
      <c r="AA5576" t="s">
        <v>1946</v>
      </c>
      <c r="AB5576" t="s">
        <v>1879</v>
      </c>
      <c r="AC5576" t="s">
        <v>1879</v>
      </c>
      <c r="AD5576" t="s">
        <v>1879</v>
      </c>
      <c r="AE5576" t="s">
        <v>1879</v>
      </c>
      <c r="AF5576" s="97">
        <v>43785.744143518517</v>
      </c>
      <c r="AG5576" s="97">
        <v>36526</v>
      </c>
    </row>
    <row r="5577" spans="1:33">
      <c r="A5577">
        <v>7168</v>
      </c>
      <c r="B5577" t="s">
        <v>5632</v>
      </c>
      <c r="C5577" t="s">
        <v>5331</v>
      </c>
      <c r="D5577" s="96">
        <v>36832</v>
      </c>
      <c r="E5577" t="s">
        <v>158</v>
      </c>
      <c r="F5577">
        <v>0</v>
      </c>
      <c r="G5577" t="s">
        <v>47</v>
      </c>
      <c r="H5577" t="s">
        <v>2238</v>
      </c>
      <c r="I5577" t="s">
        <v>1879</v>
      </c>
      <c r="J5577" t="s">
        <v>1879</v>
      </c>
      <c r="K5577" t="s">
        <v>1879</v>
      </c>
      <c r="L5577" t="s">
        <v>1879</v>
      </c>
      <c r="M5577" s="97">
        <v>36526</v>
      </c>
      <c r="N5577">
        <v>7168</v>
      </c>
      <c r="O5577" t="s">
        <v>5632</v>
      </c>
      <c r="P5577">
        <v>1</v>
      </c>
      <c r="Q5577">
        <v>1</v>
      </c>
      <c r="R5577">
        <v>1995</v>
      </c>
      <c r="S5577" t="s">
        <v>5331</v>
      </c>
      <c r="T5577" s="96">
        <v>36832</v>
      </c>
      <c r="U5577">
        <f t="shared" si="261"/>
        <v>2</v>
      </c>
      <c r="V5577">
        <f t="shared" si="262"/>
        <v>11</v>
      </c>
      <c r="W5577">
        <f t="shared" si="263"/>
        <v>2000</v>
      </c>
      <c r="X5577" t="s">
        <v>158</v>
      </c>
      <c r="Y5577">
        <v>0</v>
      </c>
      <c r="Z5577" t="s">
        <v>47</v>
      </c>
      <c r="AA5577" t="s">
        <v>2238</v>
      </c>
      <c r="AB5577" t="s">
        <v>1879</v>
      </c>
      <c r="AC5577" t="s">
        <v>1879</v>
      </c>
      <c r="AD5577" t="s">
        <v>1879</v>
      </c>
      <c r="AE5577" t="s">
        <v>1879</v>
      </c>
      <c r="AF5577" s="97">
        <v>43785.744143518517</v>
      </c>
      <c r="AG5577" s="97">
        <v>36526</v>
      </c>
    </row>
    <row r="5578" spans="1:33">
      <c r="A5578">
        <v>7169</v>
      </c>
      <c r="B5578" t="s">
        <v>65</v>
      </c>
      <c r="C5578" t="s">
        <v>5829</v>
      </c>
      <c r="D5578" s="96">
        <v>38614</v>
      </c>
      <c r="E5578" t="s">
        <v>158</v>
      </c>
      <c r="F5578">
        <v>0</v>
      </c>
      <c r="G5578" t="s">
        <v>47</v>
      </c>
      <c r="H5578" t="s">
        <v>2238</v>
      </c>
      <c r="I5578" t="s">
        <v>1879</v>
      </c>
      <c r="J5578" t="s">
        <v>1879</v>
      </c>
      <c r="K5578" t="s">
        <v>1879</v>
      </c>
      <c r="L5578" t="s">
        <v>1879</v>
      </c>
      <c r="M5578" s="97">
        <v>36526</v>
      </c>
      <c r="N5578">
        <v>7169</v>
      </c>
      <c r="O5578" t="s">
        <v>65</v>
      </c>
      <c r="P5578">
        <v>17</v>
      </c>
      <c r="Q5578">
        <v>5</v>
      </c>
      <c r="R5578">
        <v>1992</v>
      </c>
      <c r="S5578" t="s">
        <v>5829</v>
      </c>
      <c r="T5578" s="96">
        <v>38614</v>
      </c>
      <c r="U5578">
        <f t="shared" si="261"/>
        <v>19</v>
      </c>
      <c r="V5578">
        <f t="shared" si="262"/>
        <v>9</v>
      </c>
      <c r="W5578">
        <f t="shared" si="263"/>
        <v>2005</v>
      </c>
      <c r="X5578" t="s">
        <v>158</v>
      </c>
      <c r="Y5578">
        <v>0</v>
      </c>
      <c r="Z5578" t="s">
        <v>47</v>
      </c>
      <c r="AA5578" t="s">
        <v>2238</v>
      </c>
      <c r="AB5578" t="s">
        <v>1879</v>
      </c>
      <c r="AC5578" t="s">
        <v>1879</v>
      </c>
      <c r="AD5578" t="s">
        <v>1879</v>
      </c>
      <c r="AE5578" t="s">
        <v>1879</v>
      </c>
      <c r="AF5578" s="97">
        <v>43785.744143518517</v>
      </c>
      <c r="AG5578" s="97">
        <v>36526</v>
      </c>
    </row>
    <row r="5579" spans="1:33">
      <c r="A5579">
        <v>7171</v>
      </c>
      <c r="B5579" t="s">
        <v>4550</v>
      </c>
      <c r="C5579" t="s">
        <v>1753</v>
      </c>
      <c r="D5579" s="96">
        <v>36595</v>
      </c>
      <c r="E5579" t="s">
        <v>147</v>
      </c>
      <c r="F5579">
        <v>0</v>
      </c>
      <c r="G5579" t="s">
        <v>47</v>
      </c>
      <c r="H5579" t="s">
        <v>1960</v>
      </c>
      <c r="I5579" t="s">
        <v>1879</v>
      </c>
      <c r="J5579" t="s">
        <v>1879</v>
      </c>
      <c r="K5579" t="s">
        <v>1936</v>
      </c>
      <c r="L5579" t="s">
        <v>1879</v>
      </c>
      <c r="M5579" s="97">
        <v>36526</v>
      </c>
      <c r="N5579">
        <v>7171</v>
      </c>
      <c r="O5579" t="s">
        <v>4550</v>
      </c>
      <c r="P5579">
        <v>5</v>
      </c>
      <c r="Q5579">
        <v>3</v>
      </c>
      <c r="R5579">
        <v>1991</v>
      </c>
      <c r="S5579" t="s">
        <v>1753</v>
      </c>
      <c r="T5579" s="96">
        <v>36595</v>
      </c>
      <c r="U5579">
        <f t="shared" si="261"/>
        <v>10</v>
      </c>
      <c r="V5579">
        <f t="shared" si="262"/>
        <v>3</v>
      </c>
      <c r="W5579">
        <f t="shared" si="263"/>
        <v>2000</v>
      </c>
      <c r="X5579" t="s">
        <v>147</v>
      </c>
      <c r="Y5579">
        <v>0</v>
      </c>
      <c r="Z5579" t="s">
        <v>47</v>
      </c>
      <c r="AA5579" t="s">
        <v>1960</v>
      </c>
      <c r="AB5579" t="s">
        <v>1879</v>
      </c>
      <c r="AC5579" t="s">
        <v>1879</v>
      </c>
      <c r="AD5579" t="s">
        <v>1936</v>
      </c>
      <c r="AE5579" t="s">
        <v>1879</v>
      </c>
      <c r="AF5579" s="97">
        <v>43785.744143518517</v>
      </c>
      <c r="AG5579" s="97">
        <v>36526</v>
      </c>
    </row>
    <row r="5580" spans="1:33">
      <c r="A5580">
        <v>7172</v>
      </c>
      <c r="B5580" t="s">
        <v>3891</v>
      </c>
      <c r="C5580" t="s">
        <v>964</v>
      </c>
      <c r="D5580" s="96">
        <v>17168</v>
      </c>
      <c r="E5580" t="s">
        <v>147</v>
      </c>
      <c r="F5580">
        <v>0</v>
      </c>
      <c r="G5580" t="s">
        <v>47</v>
      </c>
      <c r="H5580" t="s">
        <v>1901</v>
      </c>
      <c r="I5580" t="s">
        <v>1879</v>
      </c>
      <c r="J5580" t="s">
        <v>1879</v>
      </c>
      <c r="K5580" t="s">
        <v>1879</v>
      </c>
      <c r="L5580" t="s">
        <v>1879</v>
      </c>
      <c r="M5580" s="97">
        <v>36526</v>
      </c>
      <c r="N5580">
        <v>7172</v>
      </c>
      <c r="O5580" t="s">
        <v>3891</v>
      </c>
      <c r="P5580">
        <v>1</v>
      </c>
      <c r="Q5580">
        <v>1</v>
      </c>
      <c r="R5580">
        <v>1900</v>
      </c>
      <c r="S5580" t="s">
        <v>964</v>
      </c>
      <c r="T5580" s="96">
        <v>17168</v>
      </c>
      <c r="U5580">
        <f t="shared" si="261"/>
        <v>1</v>
      </c>
      <c r="V5580">
        <f t="shared" si="262"/>
        <v>1</v>
      </c>
      <c r="W5580">
        <f t="shared" si="263"/>
        <v>1947</v>
      </c>
      <c r="X5580" t="s">
        <v>147</v>
      </c>
      <c r="Y5580">
        <v>0</v>
      </c>
      <c r="Z5580" t="s">
        <v>47</v>
      </c>
      <c r="AA5580" t="s">
        <v>1901</v>
      </c>
      <c r="AB5580" t="s">
        <v>1879</v>
      </c>
      <c r="AC5580" t="s">
        <v>1879</v>
      </c>
      <c r="AD5580" t="s">
        <v>1879</v>
      </c>
      <c r="AE5580" t="s">
        <v>1879</v>
      </c>
      <c r="AF5580" s="97">
        <v>43785.744143518517</v>
      </c>
      <c r="AG5580" s="97">
        <v>36526</v>
      </c>
    </row>
    <row r="5581" spans="1:33">
      <c r="A5581">
        <v>7173</v>
      </c>
      <c r="B5581" t="s">
        <v>3891</v>
      </c>
      <c r="C5581" t="s">
        <v>3554</v>
      </c>
      <c r="D5581" s="96">
        <v>1</v>
      </c>
      <c r="E5581" t="s">
        <v>147</v>
      </c>
      <c r="F5581">
        <v>0</v>
      </c>
      <c r="G5581" t="s">
        <v>47</v>
      </c>
      <c r="H5581" t="s">
        <v>2073</v>
      </c>
      <c r="I5581" t="s">
        <v>1879</v>
      </c>
      <c r="J5581" t="s">
        <v>1879</v>
      </c>
      <c r="K5581" t="s">
        <v>1879</v>
      </c>
      <c r="L5581" t="s">
        <v>1879</v>
      </c>
      <c r="M5581" s="97">
        <v>36526</v>
      </c>
      <c r="N5581">
        <v>7173</v>
      </c>
      <c r="O5581" t="s">
        <v>3891</v>
      </c>
      <c r="P5581">
        <v>30</v>
      </c>
      <c r="Q5581">
        <v>9</v>
      </c>
      <c r="R5581">
        <v>1999</v>
      </c>
      <c r="S5581" t="s">
        <v>3554</v>
      </c>
      <c r="T5581" s="96">
        <v>1</v>
      </c>
      <c r="U5581">
        <f t="shared" si="261"/>
        <v>1</v>
      </c>
      <c r="V5581">
        <f t="shared" si="262"/>
        <v>1</v>
      </c>
      <c r="W5581">
        <f t="shared" si="263"/>
        <v>1900</v>
      </c>
      <c r="X5581" t="s">
        <v>147</v>
      </c>
      <c r="Y5581">
        <v>0</v>
      </c>
      <c r="Z5581" t="s">
        <v>47</v>
      </c>
      <c r="AA5581" t="s">
        <v>2073</v>
      </c>
      <c r="AB5581" t="s">
        <v>1879</v>
      </c>
      <c r="AC5581" t="s">
        <v>1879</v>
      </c>
      <c r="AD5581" t="s">
        <v>1879</v>
      </c>
      <c r="AE5581" t="s">
        <v>1879</v>
      </c>
      <c r="AF5581" s="97">
        <v>43785.744143518517</v>
      </c>
      <c r="AG5581" s="97">
        <v>36526</v>
      </c>
    </row>
    <row r="5582" spans="1:33">
      <c r="A5582">
        <v>7174</v>
      </c>
      <c r="B5582" t="s">
        <v>3360</v>
      </c>
      <c r="C5582" t="s">
        <v>3151</v>
      </c>
      <c r="D5582" s="96">
        <v>36310</v>
      </c>
      <c r="E5582" t="s">
        <v>147</v>
      </c>
      <c r="F5582">
        <v>0</v>
      </c>
      <c r="G5582" t="s">
        <v>47</v>
      </c>
      <c r="H5582" t="s">
        <v>2117</v>
      </c>
      <c r="I5582" t="s">
        <v>1879</v>
      </c>
      <c r="J5582" t="s">
        <v>1879</v>
      </c>
      <c r="K5582" t="s">
        <v>1879</v>
      </c>
      <c r="L5582" t="s">
        <v>1879</v>
      </c>
      <c r="M5582" s="97">
        <v>36526</v>
      </c>
      <c r="N5582">
        <v>7174</v>
      </c>
      <c r="O5582" t="s">
        <v>3360</v>
      </c>
      <c r="P5582">
        <v>1</v>
      </c>
      <c r="Q5582">
        <v>1</v>
      </c>
      <c r="R5582">
        <v>1990</v>
      </c>
      <c r="S5582" t="s">
        <v>3151</v>
      </c>
      <c r="T5582" s="96">
        <v>36310</v>
      </c>
      <c r="U5582">
        <f t="shared" si="261"/>
        <v>30</v>
      </c>
      <c r="V5582">
        <f t="shared" si="262"/>
        <v>5</v>
      </c>
      <c r="W5582">
        <f t="shared" si="263"/>
        <v>1999</v>
      </c>
      <c r="X5582" t="s">
        <v>147</v>
      </c>
      <c r="Y5582">
        <v>0</v>
      </c>
      <c r="Z5582" t="s">
        <v>47</v>
      </c>
      <c r="AA5582" t="s">
        <v>2117</v>
      </c>
      <c r="AB5582" t="s">
        <v>1879</v>
      </c>
      <c r="AC5582" t="s">
        <v>1879</v>
      </c>
      <c r="AD5582" t="s">
        <v>1879</v>
      </c>
      <c r="AE5582" t="s">
        <v>1879</v>
      </c>
      <c r="AF5582" s="97">
        <v>43785.744143518517</v>
      </c>
      <c r="AG5582" s="97">
        <v>36526</v>
      </c>
    </row>
    <row r="5583" spans="1:33">
      <c r="A5583">
        <v>7175</v>
      </c>
      <c r="B5583" t="s">
        <v>1281</v>
      </c>
      <c r="C5583" t="s">
        <v>44</v>
      </c>
      <c r="D5583" s="96">
        <v>35142</v>
      </c>
      <c r="E5583" t="s">
        <v>147</v>
      </c>
      <c r="F5583">
        <v>0</v>
      </c>
      <c r="G5583" t="s">
        <v>47</v>
      </c>
      <c r="H5583" t="s">
        <v>2073</v>
      </c>
      <c r="I5583" t="s">
        <v>1879</v>
      </c>
      <c r="J5583" t="s">
        <v>1879</v>
      </c>
      <c r="K5583" t="s">
        <v>1879</v>
      </c>
      <c r="L5583" t="s">
        <v>1879</v>
      </c>
      <c r="M5583" s="97">
        <v>36526</v>
      </c>
      <c r="N5583">
        <v>7175</v>
      </c>
      <c r="O5583" t="s">
        <v>1281</v>
      </c>
      <c r="P5583">
        <v>18</v>
      </c>
      <c r="Q5583">
        <v>10</v>
      </c>
      <c r="R5583">
        <v>2001</v>
      </c>
      <c r="S5583" t="s">
        <v>44</v>
      </c>
      <c r="T5583" s="96">
        <v>35142</v>
      </c>
      <c r="U5583">
        <f t="shared" si="261"/>
        <v>18</v>
      </c>
      <c r="V5583">
        <f t="shared" si="262"/>
        <v>3</v>
      </c>
      <c r="W5583">
        <f t="shared" si="263"/>
        <v>1996</v>
      </c>
      <c r="X5583" t="s">
        <v>147</v>
      </c>
      <c r="Y5583">
        <v>0</v>
      </c>
      <c r="Z5583" t="s">
        <v>47</v>
      </c>
      <c r="AA5583" t="s">
        <v>2073</v>
      </c>
      <c r="AB5583" t="s">
        <v>1879</v>
      </c>
      <c r="AC5583" t="s">
        <v>1879</v>
      </c>
      <c r="AD5583" t="s">
        <v>1879</v>
      </c>
      <c r="AE5583" t="s">
        <v>1879</v>
      </c>
      <c r="AF5583" s="97">
        <v>43785.744143518517</v>
      </c>
      <c r="AG5583" s="97">
        <v>36526</v>
      </c>
    </row>
    <row r="5584" spans="1:33">
      <c r="A5584">
        <v>7176</v>
      </c>
      <c r="B5584" t="s">
        <v>1201</v>
      </c>
      <c r="C5584" t="s">
        <v>593</v>
      </c>
      <c r="D5584" s="96">
        <v>30661</v>
      </c>
      <c r="E5584" t="s">
        <v>147</v>
      </c>
      <c r="F5584">
        <v>0</v>
      </c>
      <c r="G5584" t="s">
        <v>47</v>
      </c>
      <c r="H5584" t="s">
        <v>2073</v>
      </c>
      <c r="I5584" t="s">
        <v>1879</v>
      </c>
      <c r="J5584" t="s">
        <v>1879</v>
      </c>
      <c r="K5584" t="s">
        <v>1879</v>
      </c>
      <c r="L5584" t="s">
        <v>1879</v>
      </c>
      <c r="M5584" s="97">
        <v>36526</v>
      </c>
      <c r="N5584">
        <v>7176</v>
      </c>
      <c r="O5584" t="s">
        <v>1201</v>
      </c>
      <c r="P5584">
        <v>23</v>
      </c>
      <c r="Q5584">
        <v>5</v>
      </c>
      <c r="R5584">
        <v>1959</v>
      </c>
      <c r="S5584" t="s">
        <v>593</v>
      </c>
      <c r="T5584" s="96">
        <v>30661</v>
      </c>
      <c r="U5584">
        <f t="shared" si="261"/>
        <v>11</v>
      </c>
      <c r="V5584">
        <f t="shared" si="262"/>
        <v>12</v>
      </c>
      <c r="W5584">
        <f t="shared" si="263"/>
        <v>1983</v>
      </c>
      <c r="X5584" t="s">
        <v>147</v>
      </c>
      <c r="Y5584">
        <v>0</v>
      </c>
      <c r="Z5584" t="s">
        <v>47</v>
      </c>
      <c r="AA5584" t="s">
        <v>2073</v>
      </c>
      <c r="AB5584" t="s">
        <v>1879</v>
      </c>
      <c r="AC5584" t="s">
        <v>1879</v>
      </c>
      <c r="AD5584" t="s">
        <v>1879</v>
      </c>
      <c r="AE5584" t="s">
        <v>1879</v>
      </c>
      <c r="AF5584" s="97">
        <v>43785.744143518517</v>
      </c>
      <c r="AG5584" s="97">
        <v>36526</v>
      </c>
    </row>
    <row r="5585" spans="1:33">
      <c r="A5585">
        <v>7177</v>
      </c>
      <c r="B5585" t="s">
        <v>420</v>
      </c>
      <c r="C5585" t="s">
        <v>675</v>
      </c>
      <c r="D5585" s="96">
        <v>35822</v>
      </c>
      <c r="E5585" t="s">
        <v>147</v>
      </c>
      <c r="F5585">
        <v>0</v>
      </c>
      <c r="G5585" t="s">
        <v>47</v>
      </c>
      <c r="H5585" t="s">
        <v>1901</v>
      </c>
      <c r="I5585" t="s">
        <v>1879</v>
      </c>
      <c r="J5585" t="s">
        <v>1879</v>
      </c>
      <c r="K5585" t="s">
        <v>1879</v>
      </c>
      <c r="L5585" t="s">
        <v>1879</v>
      </c>
      <c r="M5585" s="97">
        <v>36526</v>
      </c>
      <c r="N5585">
        <v>7177</v>
      </c>
      <c r="O5585" t="s">
        <v>420</v>
      </c>
      <c r="P5585">
        <v>3</v>
      </c>
      <c r="Q5585">
        <v>10</v>
      </c>
      <c r="R5585">
        <v>1997</v>
      </c>
      <c r="S5585" t="s">
        <v>675</v>
      </c>
      <c r="T5585" s="96">
        <v>35822</v>
      </c>
      <c r="U5585">
        <f t="shared" si="261"/>
        <v>27</v>
      </c>
      <c r="V5585">
        <f t="shared" si="262"/>
        <v>1</v>
      </c>
      <c r="W5585">
        <f t="shared" si="263"/>
        <v>1998</v>
      </c>
      <c r="X5585" t="s">
        <v>147</v>
      </c>
      <c r="Y5585">
        <v>0</v>
      </c>
      <c r="Z5585" t="s">
        <v>47</v>
      </c>
      <c r="AA5585" t="s">
        <v>1901</v>
      </c>
      <c r="AB5585" t="s">
        <v>1879</v>
      </c>
      <c r="AC5585" t="s">
        <v>1879</v>
      </c>
      <c r="AD5585" t="s">
        <v>1879</v>
      </c>
      <c r="AE5585" t="s">
        <v>1879</v>
      </c>
      <c r="AF5585" s="97">
        <v>43785.744143518517</v>
      </c>
      <c r="AG5585" s="97">
        <v>36526</v>
      </c>
    </row>
    <row r="5586" spans="1:33">
      <c r="A5586">
        <v>7178</v>
      </c>
      <c r="B5586" t="s">
        <v>4560</v>
      </c>
      <c r="C5586" t="s">
        <v>1347</v>
      </c>
      <c r="D5586" s="96">
        <v>37454</v>
      </c>
      <c r="E5586" t="s">
        <v>147</v>
      </c>
      <c r="F5586">
        <v>0</v>
      </c>
      <c r="G5586" t="s">
        <v>47</v>
      </c>
      <c r="H5586" t="s">
        <v>2048</v>
      </c>
      <c r="I5586" t="s">
        <v>1879</v>
      </c>
      <c r="J5586" t="s">
        <v>1879</v>
      </c>
      <c r="K5586" t="s">
        <v>1884</v>
      </c>
      <c r="L5586" t="s">
        <v>1879</v>
      </c>
      <c r="M5586" s="97">
        <v>36526</v>
      </c>
      <c r="N5586">
        <v>7178</v>
      </c>
      <c r="O5586" t="s">
        <v>4560</v>
      </c>
      <c r="P5586">
        <v>16</v>
      </c>
      <c r="Q5586">
        <v>8</v>
      </c>
      <c r="R5586">
        <v>2002</v>
      </c>
      <c r="S5586" t="s">
        <v>1347</v>
      </c>
      <c r="T5586" s="96">
        <v>37454</v>
      </c>
      <c r="U5586">
        <f t="shared" si="261"/>
        <v>17</v>
      </c>
      <c r="V5586">
        <f t="shared" si="262"/>
        <v>7</v>
      </c>
      <c r="W5586">
        <f t="shared" si="263"/>
        <v>2002</v>
      </c>
      <c r="X5586" t="s">
        <v>147</v>
      </c>
      <c r="Y5586">
        <v>0</v>
      </c>
      <c r="Z5586" t="s">
        <v>47</v>
      </c>
      <c r="AA5586" t="s">
        <v>2048</v>
      </c>
      <c r="AB5586" t="s">
        <v>1879</v>
      </c>
      <c r="AC5586" t="s">
        <v>1879</v>
      </c>
      <c r="AD5586" t="s">
        <v>1884</v>
      </c>
      <c r="AE5586" t="s">
        <v>1879</v>
      </c>
      <c r="AF5586" s="97">
        <v>43785.744143518517</v>
      </c>
      <c r="AG5586" s="97">
        <v>36526</v>
      </c>
    </row>
    <row r="5587" spans="1:33">
      <c r="A5587">
        <v>7179</v>
      </c>
      <c r="B5587" t="s">
        <v>5652</v>
      </c>
      <c r="C5587" t="s">
        <v>5654</v>
      </c>
      <c r="D5587" s="96">
        <v>26391</v>
      </c>
      <c r="E5587" t="s">
        <v>158</v>
      </c>
      <c r="F5587">
        <v>0</v>
      </c>
      <c r="G5587" t="s">
        <v>47</v>
      </c>
      <c r="H5587" t="s">
        <v>2073</v>
      </c>
      <c r="I5587" t="s">
        <v>1879</v>
      </c>
      <c r="J5587" t="s">
        <v>1879</v>
      </c>
      <c r="K5587" t="s">
        <v>1879</v>
      </c>
      <c r="L5587" t="s">
        <v>1879</v>
      </c>
      <c r="M5587" s="97">
        <v>36526</v>
      </c>
      <c r="N5587">
        <v>7179</v>
      </c>
      <c r="O5587" t="s">
        <v>5652</v>
      </c>
      <c r="P5587">
        <v>1</v>
      </c>
      <c r="Q5587">
        <v>1</v>
      </c>
      <c r="R5587">
        <v>2004</v>
      </c>
      <c r="S5587" t="s">
        <v>5654</v>
      </c>
      <c r="T5587" s="96">
        <v>26391</v>
      </c>
      <c r="U5587">
        <f t="shared" si="261"/>
        <v>2</v>
      </c>
      <c r="V5587">
        <f t="shared" si="262"/>
        <v>4</v>
      </c>
      <c r="W5587">
        <f t="shared" si="263"/>
        <v>1972</v>
      </c>
      <c r="X5587" t="s">
        <v>158</v>
      </c>
      <c r="Y5587">
        <v>0</v>
      </c>
      <c r="Z5587" t="s">
        <v>47</v>
      </c>
      <c r="AA5587" t="s">
        <v>2073</v>
      </c>
      <c r="AB5587" t="s">
        <v>1879</v>
      </c>
      <c r="AC5587" t="s">
        <v>1879</v>
      </c>
      <c r="AD5587" t="s">
        <v>1879</v>
      </c>
      <c r="AE5587" t="s">
        <v>1879</v>
      </c>
      <c r="AF5587" s="97">
        <v>43785.744143518517</v>
      </c>
      <c r="AG5587" s="97">
        <v>36526</v>
      </c>
    </row>
    <row r="5588" spans="1:33">
      <c r="A5588">
        <v>7180</v>
      </c>
      <c r="B5588" t="s">
        <v>5652</v>
      </c>
      <c r="C5588" t="s">
        <v>5653</v>
      </c>
      <c r="D5588" s="96">
        <v>36722</v>
      </c>
      <c r="E5588" t="s">
        <v>158</v>
      </c>
      <c r="F5588">
        <v>0</v>
      </c>
      <c r="G5588" t="s">
        <v>47</v>
      </c>
      <c r="H5588" t="s">
        <v>2105</v>
      </c>
      <c r="I5588" t="s">
        <v>1879</v>
      </c>
      <c r="J5588" t="s">
        <v>1879</v>
      </c>
      <c r="K5588" t="s">
        <v>1879</v>
      </c>
      <c r="L5588" t="s">
        <v>1879</v>
      </c>
      <c r="M5588" s="97">
        <v>36526</v>
      </c>
      <c r="N5588">
        <v>7180</v>
      </c>
      <c r="O5588" t="s">
        <v>5652</v>
      </c>
      <c r="P5588">
        <v>1</v>
      </c>
      <c r="Q5588">
        <v>1</v>
      </c>
      <c r="R5588">
        <v>2006</v>
      </c>
      <c r="S5588" t="s">
        <v>5653</v>
      </c>
      <c r="T5588" s="96">
        <v>36722</v>
      </c>
      <c r="U5588">
        <f t="shared" si="261"/>
        <v>15</v>
      </c>
      <c r="V5588">
        <f t="shared" si="262"/>
        <v>7</v>
      </c>
      <c r="W5588">
        <f t="shared" si="263"/>
        <v>2000</v>
      </c>
      <c r="X5588" t="s">
        <v>158</v>
      </c>
      <c r="Y5588">
        <v>0</v>
      </c>
      <c r="Z5588" t="s">
        <v>47</v>
      </c>
      <c r="AA5588" t="s">
        <v>2105</v>
      </c>
      <c r="AB5588" t="s">
        <v>1879</v>
      </c>
      <c r="AC5588" t="s">
        <v>1879</v>
      </c>
      <c r="AD5588" t="s">
        <v>1879</v>
      </c>
      <c r="AE5588" t="s">
        <v>1879</v>
      </c>
      <c r="AF5588" s="97">
        <v>43785.744143518517</v>
      </c>
      <c r="AG5588" s="97">
        <v>36526</v>
      </c>
    </row>
    <row r="5589" spans="1:33">
      <c r="A5589">
        <v>7181</v>
      </c>
      <c r="B5589" t="s">
        <v>6631</v>
      </c>
      <c r="C5589" t="s">
        <v>1270</v>
      </c>
      <c r="D5589" s="96">
        <v>29952</v>
      </c>
      <c r="E5589" t="s">
        <v>147</v>
      </c>
      <c r="F5589">
        <v>0</v>
      </c>
      <c r="G5589" t="s">
        <v>47</v>
      </c>
      <c r="H5589" t="s">
        <v>1901</v>
      </c>
      <c r="I5589" t="s">
        <v>1879</v>
      </c>
      <c r="J5589" t="s">
        <v>1879</v>
      </c>
      <c r="K5589" t="s">
        <v>1879</v>
      </c>
      <c r="L5589" t="s">
        <v>1879</v>
      </c>
      <c r="M5589" s="97">
        <v>36526</v>
      </c>
      <c r="N5589">
        <v>7181</v>
      </c>
      <c r="O5589" t="s">
        <v>6631</v>
      </c>
      <c r="P5589">
        <v>23</v>
      </c>
      <c r="Q5589">
        <v>7</v>
      </c>
      <c r="R5589">
        <v>1999</v>
      </c>
      <c r="S5589" t="s">
        <v>1270</v>
      </c>
      <c r="T5589" s="96">
        <v>29952</v>
      </c>
      <c r="U5589">
        <f t="shared" si="261"/>
        <v>1</v>
      </c>
      <c r="V5589">
        <f t="shared" si="262"/>
        <v>1</v>
      </c>
      <c r="W5589">
        <f t="shared" si="263"/>
        <v>1982</v>
      </c>
      <c r="X5589" t="s">
        <v>147</v>
      </c>
      <c r="Y5589">
        <v>0</v>
      </c>
      <c r="Z5589" t="s">
        <v>47</v>
      </c>
      <c r="AA5589" t="s">
        <v>1901</v>
      </c>
      <c r="AB5589" t="s">
        <v>1879</v>
      </c>
      <c r="AC5589" t="s">
        <v>1879</v>
      </c>
      <c r="AD5589" t="s">
        <v>1879</v>
      </c>
      <c r="AE5589" t="s">
        <v>1879</v>
      </c>
      <c r="AF5589" s="97">
        <v>43785.744143518517</v>
      </c>
      <c r="AG5589" s="97">
        <v>36526</v>
      </c>
    </row>
    <row r="5590" spans="1:33">
      <c r="A5590">
        <v>7182</v>
      </c>
      <c r="B5590" t="s">
        <v>4278</v>
      </c>
      <c r="C5590" t="s">
        <v>3121</v>
      </c>
      <c r="D5590" s="96">
        <v>29952</v>
      </c>
      <c r="E5590" t="s">
        <v>147</v>
      </c>
      <c r="F5590">
        <v>0</v>
      </c>
      <c r="G5590" t="s">
        <v>47</v>
      </c>
      <c r="H5590" t="s">
        <v>1901</v>
      </c>
      <c r="I5590" t="s">
        <v>1879</v>
      </c>
      <c r="J5590" t="s">
        <v>1879</v>
      </c>
      <c r="K5590" t="s">
        <v>1879</v>
      </c>
      <c r="L5590" t="s">
        <v>1879</v>
      </c>
      <c r="M5590" s="97">
        <v>36526</v>
      </c>
      <c r="N5590">
        <v>7182</v>
      </c>
      <c r="O5590" t="s">
        <v>4278</v>
      </c>
      <c r="P5590">
        <v>1</v>
      </c>
      <c r="Q5590">
        <v>1</v>
      </c>
      <c r="R5590">
        <v>2011</v>
      </c>
      <c r="S5590" t="s">
        <v>3121</v>
      </c>
      <c r="T5590" s="96">
        <v>29952</v>
      </c>
      <c r="U5590">
        <f t="shared" si="261"/>
        <v>1</v>
      </c>
      <c r="V5590">
        <f t="shared" si="262"/>
        <v>1</v>
      </c>
      <c r="W5590">
        <f t="shared" si="263"/>
        <v>1982</v>
      </c>
      <c r="X5590" t="s">
        <v>147</v>
      </c>
      <c r="Y5590">
        <v>0</v>
      </c>
      <c r="Z5590" t="s">
        <v>47</v>
      </c>
      <c r="AA5590" t="s">
        <v>1901</v>
      </c>
      <c r="AB5590" t="s">
        <v>1879</v>
      </c>
      <c r="AC5590" t="s">
        <v>1879</v>
      </c>
      <c r="AD5590" t="s">
        <v>1879</v>
      </c>
      <c r="AE5590" t="s">
        <v>1879</v>
      </c>
      <c r="AF5590" s="97">
        <v>43785.744143518517</v>
      </c>
      <c r="AG5590" s="97">
        <v>36526</v>
      </c>
    </row>
    <row r="5591" spans="1:33">
      <c r="A5591">
        <v>7183</v>
      </c>
      <c r="B5591" t="s">
        <v>317</v>
      </c>
      <c r="C5591" t="s">
        <v>318</v>
      </c>
      <c r="D5591" s="96">
        <v>37627</v>
      </c>
      <c r="E5591" t="s">
        <v>147</v>
      </c>
      <c r="F5591">
        <v>0</v>
      </c>
      <c r="G5591" t="s">
        <v>319</v>
      </c>
      <c r="H5591" t="s">
        <v>1882</v>
      </c>
      <c r="I5591" t="s">
        <v>1910</v>
      </c>
      <c r="J5591" t="s">
        <v>1976</v>
      </c>
      <c r="K5591" t="s">
        <v>1973</v>
      </c>
      <c r="L5591" t="s">
        <v>1884</v>
      </c>
      <c r="M5591" s="97">
        <v>36526</v>
      </c>
      <c r="N5591">
        <v>7183</v>
      </c>
      <c r="O5591" t="s">
        <v>317</v>
      </c>
      <c r="P5591">
        <v>1</v>
      </c>
      <c r="Q5591">
        <v>1</v>
      </c>
      <c r="R5591">
        <v>1979</v>
      </c>
      <c r="S5591" t="s">
        <v>318</v>
      </c>
      <c r="T5591" s="96">
        <v>37627</v>
      </c>
      <c r="U5591">
        <f t="shared" si="261"/>
        <v>6</v>
      </c>
      <c r="V5591">
        <f t="shared" si="262"/>
        <v>1</v>
      </c>
      <c r="W5591">
        <f t="shared" si="263"/>
        <v>2003</v>
      </c>
      <c r="X5591" t="s">
        <v>147</v>
      </c>
      <c r="Y5591">
        <v>0</v>
      </c>
      <c r="Z5591" t="s">
        <v>212</v>
      </c>
      <c r="AA5591" t="s">
        <v>1886</v>
      </c>
      <c r="AB5591" t="s">
        <v>1915</v>
      </c>
      <c r="AC5591" t="s">
        <v>1912</v>
      </c>
      <c r="AD5591" t="s">
        <v>1973</v>
      </c>
      <c r="AE5591" t="s">
        <v>1885</v>
      </c>
      <c r="AF5591" s="97">
        <v>44428.645115740743</v>
      </c>
      <c r="AG5591" s="97">
        <v>36526</v>
      </c>
    </row>
    <row r="5592" spans="1:33">
      <c r="A5592">
        <v>7184</v>
      </c>
      <c r="B5592" t="s">
        <v>7595</v>
      </c>
      <c r="C5592" t="s">
        <v>87</v>
      </c>
      <c r="D5592" s="96">
        <v>39083</v>
      </c>
      <c r="E5592" t="s">
        <v>147</v>
      </c>
      <c r="F5592">
        <v>0</v>
      </c>
      <c r="G5592" t="s">
        <v>47</v>
      </c>
      <c r="H5592" t="s">
        <v>1901</v>
      </c>
      <c r="I5592" t="s">
        <v>1879</v>
      </c>
      <c r="J5592" t="s">
        <v>1879</v>
      </c>
      <c r="K5592" t="s">
        <v>1879</v>
      </c>
      <c r="L5592" t="s">
        <v>1879</v>
      </c>
      <c r="M5592" s="97">
        <v>36526</v>
      </c>
      <c r="N5592">
        <v>7184</v>
      </c>
      <c r="O5592" t="s">
        <v>7595</v>
      </c>
      <c r="P5592">
        <v>3</v>
      </c>
      <c r="Q5592">
        <v>4</v>
      </c>
      <c r="R5592">
        <v>1946</v>
      </c>
      <c r="S5592" t="s">
        <v>87</v>
      </c>
      <c r="T5592" s="96">
        <v>39083</v>
      </c>
      <c r="U5592">
        <f t="shared" si="261"/>
        <v>1</v>
      </c>
      <c r="V5592">
        <f t="shared" si="262"/>
        <v>1</v>
      </c>
      <c r="W5592">
        <f t="shared" si="263"/>
        <v>2007</v>
      </c>
      <c r="X5592" t="s">
        <v>147</v>
      </c>
      <c r="Y5592">
        <v>0</v>
      </c>
      <c r="Z5592" t="s">
        <v>47</v>
      </c>
      <c r="AA5592" t="s">
        <v>1901</v>
      </c>
      <c r="AB5592" t="s">
        <v>1879</v>
      </c>
      <c r="AC5592" t="s">
        <v>1879</v>
      </c>
      <c r="AD5592" t="s">
        <v>1879</v>
      </c>
      <c r="AE5592" t="s">
        <v>1879</v>
      </c>
      <c r="AF5592" s="97">
        <v>43785.744143518517</v>
      </c>
      <c r="AG5592" s="97">
        <v>36526</v>
      </c>
    </row>
    <row r="5593" spans="1:33">
      <c r="A5593">
        <v>7185</v>
      </c>
      <c r="B5593" t="s">
        <v>321</v>
      </c>
      <c r="C5593" t="s">
        <v>3353</v>
      </c>
      <c r="D5593" s="96">
        <v>26416</v>
      </c>
      <c r="E5593" t="s">
        <v>158</v>
      </c>
      <c r="F5593">
        <v>0</v>
      </c>
      <c r="G5593" t="s">
        <v>47</v>
      </c>
      <c r="H5593" t="s">
        <v>1999</v>
      </c>
      <c r="I5593" t="s">
        <v>1974</v>
      </c>
      <c r="J5593" t="s">
        <v>2019</v>
      </c>
      <c r="K5593" t="s">
        <v>1988</v>
      </c>
      <c r="L5593" t="s">
        <v>1879</v>
      </c>
      <c r="M5593" s="97">
        <v>36526</v>
      </c>
      <c r="N5593">
        <v>7185</v>
      </c>
      <c r="O5593" t="s">
        <v>321</v>
      </c>
      <c r="P5593">
        <v>23</v>
      </c>
      <c r="Q5593">
        <v>8</v>
      </c>
      <c r="R5593">
        <v>2003</v>
      </c>
      <c r="S5593" t="s">
        <v>3353</v>
      </c>
      <c r="T5593" s="96">
        <v>26416</v>
      </c>
      <c r="U5593">
        <f t="shared" si="261"/>
        <v>27</v>
      </c>
      <c r="V5593">
        <f t="shared" si="262"/>
        <v>4</v>
      </c>
      <c r="W5593">
        <f t="shared" si="263"/>
        <v>1972</v>
      </c>
      <c r="X5593" t="s">
        <v>158</v>
      </c>
      <c r="Y5593">
        <v>0</v>
      </c>
      <c r="Z5593" t="s">
        <v>47</v>
      </c>
      <c r="AA5593" t="s">
        <v>1999</v>
      </c>
      <c r="AB5593" t="s">
        <v>1974</v>
      </c>
      <c r="AC5593" t="s">
        <v>2019</v>
      </c>
      <c r="AD5593" t="s">
        <v>1988</v>
      </c>
      <c r="AE5593" t="s">
        <v>1879</v>
      </c>
      <c r="AF5593" s="97">
        <v>43785.744143518517</v>
      </c>
      <c r="AG5593" s="97">
        <v>36526</v>
      </c>
    </row>
    <row r="5594" spans="1:33">
      <c r="A5594">
        <v>7186</v>
      </c>
      <c r="B5594" t="s">
        <v>7530</v>
      </c>
      <c r="C5594" t="s">
        <v>58</v>
      </c>
      <c r="D5594" s="96">
        <v>20455</v>
      </c>
      <c r="E5594" t="s">
        <v>147</v>
      </c>
      <c r="F5594">
        <v>0</v>
      </c>
      <c r="G5594" t="s">
        <v>47</v>
      </c>
      <c r="H5594" t="s">
        <v>1901</v>
      </c>
      <c r="I5594" t="s">
        <v>1879</v>
      </c>
      <c r="J5594" t="s">
        <v>1879</v>
      </c>
      <c r="K5594" t="s">
        <v>1879</v>
      </c>
      <c r="L5594" t="s">
        <v>1879</v>
      </c>
      <c r="M5594" s="97">
        <v>36526</v>
      </c>
      <c r="N5594">
        <v>7186</v>
      </c>
      <c r="O5594" t="s">
        <v>7530</v>
      </c>
      <c r="P5594">
        <v>13</v>
      </c>
      <c r="Q5594">
        <v>10</v>
      </c>
      <c r="R5594">
        <v>2001</v>
      </c>
      <c r="S5594" t="s">
        <v>58</v>
      </c>
      <c r="T5594" s="96">
        <v>20455</v>
      </c>
      <c r="U5594">
        <f t="shared" si="261"/>
        <v>1</v>
      </c>
      <c r="V5594">
        <f t="shared" si="262"/>
        <v>1</v>
      </c>
      <c r="W5594">
        <f t="shared" si="263"/>
        <v>1956</v>
      </c>
      <c r="X5594" t="s">
        <v>147</v>
      </c>
      <c r="Y5594">
        <v>0</v>
      </c>
      <c r="Z5594" t="s">
        <v>47</v>
      </c>
      <c r="AA5594" t="s">
        <v>1901</v>
      </c>
      <c r="AB5594" t="s">
        <v>1879</v>
      </c>
      <c r="AC5594" t="s">
        <v>1879</v>
      </c>
      <c r="AD5594" t="s">
        <v>1879</v>
      </c>
      <c r="AE5594" t="s">
        <v>1879</v>
      </c>
      <c r="AF5594" s="97">
        <v>43785.744143518517</v>
      </c>
      <c r="AG5594" s="97">
        <v>36526</v>
      </c>
    </row>
    <row r="5595" spans="1:33">
      <c r="A5595">
        <v>7187</v>
      </c>
      <c r="B5595" t="s">
        <v>5545</v>
      </c>
      <c r="C5595" t="s">
        <v>5471</v>
      </c>
      <c r="D5595" s="96">
        <v>17168</v>
      </c>
      <c r="E5595" t="s">
        <v>158</v>
      </c>
      <c r="F5595">
        <v>0</v>
      </c>
      <c r="G5595" t="s">
        <v>47</v>
      </c>
      <c r="H5595" t="s">
        <v>2238</v>
      </c>
      <c r="I5595" t="s">
        <v>1879</v>
      </c>
      <c r="J5595" t="s">
        <v>1879</v>
      </c>
      <c r="K5595" t="s">
        <v>1879</v>
      </c>
      <c r="L5595" t="s">
        <v>1879</v>
      </c>
      <c r="M5595" s="97">
        <v>36526</v>
      </c>
      <c r="N5595">
        <v>7187</v>
      </c>
      <c r="O5595" t="s">
        <v>5545</v>
      </c>
      <c r="P5595">
        <v>1</v>
      </c>
      <c r="Q5595">
        <v>1</v>
      </c>
      <c r="R5595">
        <v>1999</v>
      </c>
      <c r="S5595" t="s">
        <v>5471</v>
      </c>
      <c r="T5595" s="96">
        <v>17168</v>
      </c>
      <c r="U5595">
        <f t="shared" si="261"/>
        <v>1</v>
      </c>
      <c r="V5595">
        <f t="shared" si="262"/>
        <v>1</v>
      </c>
      <c r="W5595">
        <f t="shared" si="263"/>
        <v>1947</v>
      </c>
      <c r="X5595" t="s">
        <v>158</v>
      </c>
      <c r="Y5595">
        <v>0</v>
      </c>
      <c r="Z5595" t="s">
        <v>47</v>
      </c>
      <c r="AA5595" t="s">
        <v>2238</v>
      </c>
      <c r="AB5595" t="s">
        <v>1879</v>
      </c>
      <c r="AC5595" t="s">
        <v>1879</v>
      </c>
      <c r="AD5595" t="s">
        <v>1879</v>
      </c>
      <c r="AE5595" t="s">
        <v>1879</v>
      </c>
      <c r="AF5595" s="97">
        <v>43785.744143518517</v>
      </c>
      <c r="AG5595" s="97">
        <v>36526</v>
      </c>
    </row>
    <row r="5596" spans="1:33">
      <c r="A5596">
        <v>7188</v>
      </c>
      <c r="B5596" t="s">
        <v>5861</v>
      </c>
      <c r="C5596" t="s">
        <v>5862</v>
      </c>
      <c r="D5596" s="96">
        <v>35720</v>
      </c>
      <c r="E5596" t="s">
        <v>147</v>
      </c>
      <c r="F5596">
        <v>0</v>
      </c>
      <c r="G5596" t="s">
        <v>47</v>
      </c>
      <c r="H5596" t="s">
        <v>3777</v>
      </c>
      <c r="I5596" t="s">
        <v>1879</v>
      </c>
      <c r="J5596" t="s">
        <v>1879</v>
      </c>
      <c r="K5596" t="s">
        <v>1936</v>
      </c>
      <c r="L5596" t="s">
        <v>1879</v>
      </c>
      <c r="M5596" s="97">
        <v>36526</v>
      </c>
      <c r="N5596">
        <v>7188</v>
      </c>
      <c r="O5596" t="s">
        <v>5861</v>
      </c>
      <c r="P5596">
        <v>8</v>
      </c>
      <c r="Q5596">
        <v>7</v>
      </c>
      <c r="R5596">
        <v>1958</v>
      </c>
      <c r="S5596" t="s">
        <v>5862</v>
      </c>
      <c r="T5596" s="96">
        <v>35720</v>
      </c>
      <c r="U5596">
        <f t="shared" si="261"/>
        <v>17</v>
      </c>
      <c r="V5596">
        <f t="shared" si="262"/>
        <v>10</v>
      </c>
      <c r="W5596">
        <f t="shared" si="263"/>
        <v>1997</v>
      </c>
      <c r="X5596" t="s">
        <v>147</v>
      </c>
      <c r="Y5596">
        <v>0</v>
      </c>
      <c r="Z5596" t="s">
        <v>47</v>
      </c>
      <c r="AA5596" t="s">
        <v>3777</v>
      </c>
      <c r="AB5596" t="s">
        <v>1879</v>
      </c>
      <c r="AC5596" t="s">
        <v>1879</v>
      </c>
      <c r="AD5596" t="s">
        <v>1936</v>
      </c>
      <c r="AE5596" t="s">
        <v>1879</v>
      </c>
      <c r="AF5596" s="97">
        <v>43785.744143518517</v>
      </c>
      <c r="AG5596" s="97">
        <v>36526</v>
      </c>
    </row>
    <row r="5597" spans="1:33">
      <c r="A5597">
        <v>7189</v>
      </c>
      <c r="B5597" t="s">
        <v>9001</v>
      </c>
      <c r="C5597" t="s">
        <v>70</v>
      </c>
      <c r="D5597" s="96">
        <v>37404</v>
      </c>
      <c r="E5597" t="s">
        <v>147</v>
      </c>
      <c r="F5597">
        <v>0</v>
      </c>
      <c r="G5597" t="s">
        <v>47</v>
      </c>
      <c r="H5597" t="s">
        <v>1932</v>
      </c>
      <c r="I5597" t="s">
        <v>1879</v>
      </c>
      <c r="J5597" t="s">
        <v>1879</v>
      </c>
      <c r="K5597" t="s">
        <v>1902</v>
      </c>
      <c r="L5597" t="s">
        <v>1879</v>
      </c>
      <c r="M5597" s="97">
        <v>36526</v>
      </c>
      <c r="N5597">
        <v>7189</v>
      </c>
      <c r="O5597" t="s">
        <v>9001</v>
      </c>
      <c r="P5597">
        <v>1</v>
      </c>
      <c r="Q5597">
        <v>1</v>
      </c>
      <c r="R5597">
        <v>1952</v>
      </c>
      <c r="S5597" t="s">
        <v>70</v>
      </c>
      <c r="T5597" s="96">
        <v>37404</v>
      </c>
      <c r="U5597">
        <f t="shared" si="261"/>
        <v>28</v>
      </c>
      <c r="V5597">
        <f t="shared" si="262"/>
        <v>5</v>
      </c>
      <c r="W5597">
        <f t="shared" si="263"/>
        <v>2002</v>
      </c>
      <c r="X5597" t="s">
        <v>147</v>
      </c>
      <c r="Y5597">
        <v>0</v>
      </c>
      <c r="Z5597" t="s">
        <v>47</v>
      </c>
      <c r="AA5597" t="s">
        <v>1932</v>
      </c>
      <c r="AB5597" t="s">
        <v>1879</v>
      </c>
      <c r="AC5597" t="s">
        <v>1879</v>
      </c>
      <c r="AD5597" t="s">
        <v>1902</v>
      </c>
      <c r="AE5597" t="s">
        <v>1879</v>
      </c>
      <c r="AF5597" s="97">
        <v>43785.744143518517</v>
      </c>
      <c r="AG5597" s="97">
        <v>36526</v>
      </c>
    </row>
    <row r="5598" spans="1:33">
      <c r="A5598">
        <v>7190</v>
      </c>
      <c r="B5598" t="s">
        <v>50</v>
      </c>
      <c r="C5598" t="s">
        <v>51</v>
      </c>
      <c r="D5598" s="96">
        <v>29095</v>
      </c>
      <c r="E5598" t="s">
        <v>147</v>
      </c>
      <c r="F5598">
        <v>0</v>
      </c>
      <c r="G5598" t="s">
        <v>28</v>
      </c>
      <c r="H5598" t="s">
        <v>1882</v>
      </c>
      <c r="I5598" t="s">
        <v>1981</v>
      </c>
      <c r="J5598" t="s">
        <v>2099</v>
      </c>
      <c r="K5598" t="s">
        <v>2099</v>
      </c>
      <c r="L5598" t="s">
        <v>1929</v>
      </c>
      <c r="M5598" s="97">
        <v>36526</v>
      </c>
      <c r="N5598">
        <v>7190</v>
      </c>
      <c r="O5598" t="s">
        <v>50</v>
      </c>
      <c r="P5598">
        <v>1</v>
      </c>
      <c r="Q5598">
        <v>1</v>
      </c>
      <c r="R5598">
        <v>1964</v>
      </c>
      <c r="S5598" t="s">
        <v>51</v>
      </c>
      <c r="T5598" s="96">
        <v>29095</v>
      </c>
      <c r="U5598">
        <f t="shared" si="261"/>
        <v>28</v>
      </c>
      <c r="V5598">
        <f t="shared" si="262"/>
        <v>8</v>
      </c>
      <c r="W5598">
        <f t="shared" si="263"/>
        <v>1979</v>
      </c>
      <c r="X5598" t="s">
        <v>147</v>
      </c>
      <c r="Y5598">
        <v>0</v>
      </c>
      <c r="Z5598" t="s">
        <v>28</v>
      </c>
      <c r="AA5598" t="s">
        <v>1886</v>
      </c>
      <c r="AB5598" t="s">
        <v>1917</v>
      </c>
      <c r="AC5598" t="s">
        <v>1996</v>
      </c>
      <c r="AD5598" t="s">
        <v>1996</v>
      </c>
      <c r="AE5598" t="s">
        <v>1899</v>
      </c>
      <c r="AF5598" s="97">
        <v>43785.744143518517</v>
      </c>
      <c r="AG5598" s="97">
        <v>36526</v>
      </c>
    </row>
    <row r="5599" spans="1:33">
      <c r="A5599">
        <v>7191</v>
      </c>
      <c r="B5599" t="s">
        <v>1075</v>
      </c>
      <c r="C5599" t="s">
        <v>292</v>
      </c>
      <c r="D5599" s="96">
        <v>36139</v>
      </c>
      <c r="E5599" t="s">
        <v>147</v>
      </c>
      <c r="F5599">
        <v>0</v>
      </c>
      <c r="G5599" t="s">
        <v>47</v>
      </c>
      <c r="H5599" t="s">
        <v>2181</v>
      </c>
      <c r="I5599" t="s">
        <v>1879</v>
      </c>
      <c r="J5599" t="s">
        <v>1879</v>
      </c>
      <c r="K5599" t="s">
        <v>1947</v>
      </c>
      <c r="L5599" t="s">
        <v>1879</v>
      </c>
      <c r="M5599" s="97">
        <v>36526</v>
      </c>
      <c r="N5599">
        <v>7191</v>
      </c>
      <c r="O5599" t="s">
        <v>1075</v>
      </c>
      <c r="P5599">
        <v>5</v>
      </c>
      <c r="Q5599">
        <v>8</v>
      </c>
      <c r="R5599">
        <v>2008</v>
      </c>
      <c r="S5599" t="s">
        <v>292</v>
      </c>
      <c r="T5599" s="96">
        <v>36139</v>
      </c>
      <c r="U5599">
        <f t="shared" si="261"/>
        <v>10</v>
      </c>
      <c r="V5599">
        <f t="shared" si="262"/>
        <v>12</v>
      </c>
      <c r="W5599">
        <f t="shared" si="263"/>
        <v>1998</v>
      </c>
      <c r="X5599" t="s">
        <v>147</v>
      </c>
      <c r="Y5599">
        <v>0</v>
      </c>
      <c r="Z5599" t="s">
        <v>47</v>
      </c>
      <c r="AA5599" t="s">
        <v>2181</v>
      </c>
      <c r="AB5599" t="s">
        <v>1879</v>
      </c>
      <c r="AC5599" t="s">
        <v>1879</v>
      </c>
      <c r="AD5599" t="s">
        <v>1947</v>
      </c>
      <c r="AE5599" t="s">
        <v>1879</v>
      </c>
      <c r="AF5599" s="97">
        <v>43785.744143518517</v>
      </c>
      <c r="AG5599" s="97">
        <v>36526</v>
      </c>
    </row>
    <row r="5600" spans="1:33">
      <c r="A5600">
        <v>7192</v>
      </c>
      <c r="B5600" t="s">
        <v>2944</v>
      </c>
      <c r="C5600" t="s">
        <v>733</v>
      </c>
      <c r="D5600" s="96">
        <v>29952</v>
      </c>
      <c r="E5600" t="s">
        <v>147</v>
      </c>
      <c r="F5600">
        <v>0</v>
      </c>
      <c r="G5600" t="s">
        <v>47</v>
      </c>
      <c r="H5600" t="s">
        <v>2125</v>
      </c>
      <c r="I5600" t="s">
        <v>1879</v>
      </c>
      <c r="J5600" t="s">
        <v>1879</v>
      </c>
      <c r="K5600" t="s">
        <v>1926</v>
      </c>
      <c r="L5600" t="s">
        <v>1879</v>
      </c>
      <c r="M5600" s="97">
        <v>36526</v>
      </c>
      <c r="N5600">
        <v>7192</v>
      </c>
      <c r="O5600" t="s">
        <v>2944</v>
      </c>
      <c r="P5600">
        <v>1</v>
      </c>
      <c r="Q5600">
        <v>1</v>
      </c>
      <c r="R5600">
        <v>1980</v>
      </c>
      <c r="S5600" t="s">
        <v>733</v>
      </c>
      <c r="T5600" s="96">
        <v>29952</v>
      </c>
      <c r="U5600">
        <f t="shared" si="261"/>
        <v>1</v>
      </c>
      <c r="V5600">
        <f t="shared" si="262"/>
        <v>1</v>
      </c>
      <c r="W5600">
        <f t="shared" si="263"/>
        <v>1982</v>
      </c>
      <c r="X5600" t="s">
        <v>147</v>
      </c>
      <c r="Y5600">
        <v>0</v>
      </c>
      <c r="Z5600" t="s">
        <v>47</v>
      </c>
      <c r="AA5600" t="s">
        <v>2125</v>
      </c>
      <c r="AB5600" t="s">
        <v>1879</v>
      </c>
      <c r="AC5600" t="s">
        <v>1879</v>
      </c>
      <c r="AD5600" t="s">
        <v>1926</v>
      </c>
      <c r="AE5600" t="s">
        <v>1879</v>
      </c>
      <c r="AF5600" s="97">
        <v>43785.744143518517</v>
      </c>
      <c r="AG5600" s="97">
        <v>36526</v>
      </c>
    </row>
    <row r="5601" spans="1:33">
      <c r="A5601">
        <v>7193</v>
      </c>
      <c r="B5601" t="s">
        <v>1391</v>
      </c>
      <c r="C5601" t="s">
        <v>660</v>
      </c>
      <c r="D5601" s="96">
        <v>25274</v>
      </c>
      <c r="E5601" t="s">
        <v>147</v>
      </c>
      <c r="F5601">
        <v>0</v>
      </c>
      <c r="G5601" t="s">
        <v>204</v>
      </c>
      <c r="H5601" t="s">
        <v>1882</v>
      </c>
      <c r="I5601" t="s">
        <v>6319</v>
      </c>
      <c r="J5601" t="s">
        <v>1902</v>
      </c>
      <c r="K5601" t="s">
        <v>1902</v>
      </c>
      <c r="L5601" t="s">
        <v>1941</v>
      </c>
      <c r="M5601" s="97">
        <v>36526</v>
      </c>
      <c r="N5601">
        <v>7193</v>
      </c>
      <c r="O5601" t="s">
        <v>1391</v>
      </c>
      <c r="P5601">
        <v>7</v>
      </c>
      <c r="Q5601">
        <v>1</v>
      </c>
      <c r="R5601">
        <v>1959</v>
      </c>
      <c r="S5601" t="s">
        <v>660</v>
      </c>
      <c r="T5601" s="96">
        <v>25274</v>
      </c>
      <c r="U5601">
        <f t="shared" si="261"/>
        <v>12</v>
      </c>
      <c r="V5601">
        <f t="shared" si="262"/>
        <v>3</v>
      </c>
      <c r="W5601">
        <f t="shared" si="263"/>
        <v>1969</v>
      </c>
      <c r="X5601" t="s">
        <v>147</v>
      </c>
      <c r="Y5601">
        <v>0</v>
      </c>
      <c r="Z5601" t="s">
        <v>204</v>
      </c>
      <c r="AA5601" t="s">
        <v>1886</v>
      </c>
      <c r="AB5601" t="s">
        <v>3892</v>
      </c>
      <c r="AC5601" t="s">
        <v>1906</v>
      </c>
      <c r="AD5601" t="s">
        <v>1906</v>
      </c>
      <c r="AE5601" t="s">
        <v>1941</v>
      </c>
      <c r="AF5601" s="97">
        <v>43785.744143518517</v>
      </c>
      <c r="AG5601" s="97">
        <v>36526</v>
      </c>
    </row>
    <row r="5602" spans="1:33">
      <c r="A5602">
        <v>7194</v>
      </c>
      <c r="B5602" t="s">
        <v>799</v>
      </c>
      <c r="C5602" t="s">
        <v>800</v>
      </c>
      <c r="D5602" s="96">
        <v>26984</v>
      </c>
      <c r="E5602" t="s">
        <v>147</v>
      </c>
      <c r="F5602">
        <v>0</v>
      </c>
      <c r="G5602" t="s">
        <v>704</v>
      </c>
      <c r="H5602" t="s">
        <v>1882</v>
      </c>
      <c r="I5602" t="s">
        <v>4960</v>
      </c>
      <c r="J5602" t="s">
        <v>1988</v>
      </c>
      <c r="K5602" t="s">
        <v>1988</v>
      </c>
      <c r="L5602" t="s">
        <v>1988</v>
      </c>
      <c r="M5602" s="97">
        <v>36526</v>
      </c>
      <c r="N5602">
        <v>7194</v>
      </c>
      <c r="O5602" t="s">
        <v>799</v>
      </c>
      <c r="P5602">
        <v>23</v>
      </c>
      <c r="Q5602">
        <v>2</v>
      </c>
      <c r="R5602">
        <v>2004</v>
      </c>
      <c r="S5602" t="s">
        <v>800</v>
      </c>
      <c r="T5602" s="96">
        <v>26984</v>
      </c>
      <c r="U5602">
        <f t="shared" si="261"/>
        <v>16</v>
      </c>
      <c r="V5602">
        <f t="shared" si="262"/>
        <v>11</v>
      </c>
      <c r="W5602">
        <f t="shared" si="263"/>
        <v>1973</v>
      </c>
      <c r="X5602" t="s">
        <v>147</v>
      </c>
      <c r="Y5602">
        <v>0</v>
      </c>
      <c r="Z5602" t="s">
        <v>704</v>
      </c>
      <c r="AA5602" t="s">
        <v>1886</v>
      </c>
      <c r="AB5602" t="s">
        <v>7495</v>
      </c>
      <c r="AC5602" t="s">
        <v>1938</v>
      </c>
      <c r="AD5602" t="s">
        <v>1938</v>
      </c>
      <c r="AE5602" t="s">
        <v>1972</v>
      </c>
      <c r="AF5602" s="97">
        <v>43785.768796296295</v>
      </c>
      <c r="AG5602" s="97">
        <v>36526</v>
      </c>
    </row>
    <row r="5603" spans="1:33">
      <c r="A5603">
        <v>7195</v>
      </c>
      <c r="B5603" t="s">
        <v>7211</v>
      </c>
      <c r="C5603" t="s">
        <v>1274</v>
      </c>
      <c r="D5603" s="96">
        <v>22282</v>
      </c>
      <c r="E5603" t="s">
        <v>147</v>
      </c>
      <c r="F5603">
        <v>0</v>
      </c>
      <c r="G5603" t="s">
        <v>47</v>
      </c>
      <c r="H5603" t="s">
        <v>2124</v>
      </c>
      <c r="I5603" t="s">
        <v>1879</v>
      </c>
      <c r="J5603" t="s">
        <v>1879</v>
      </c>
      <c r="K5603" t="s">
        <v>1888</v>
      </c>
      <c r="L5603" t="s">
        <v>1879</v>
      </c>
      <c r="M5603" s="97">
        <v>36526</v>
      </c>
      <c r="N5603">
        <v>7195</v>
      </c>
      <c r="O5603" t="s">
        <v>7211</v>
      </c>
      <c r="P5603">
        <v>17</v>
      </c>
      <c r="Q5603">
        <v>10</v>
      </c>
      <c r="R5603">
        <v>1995</v>
      </c>
      <c r="S5603" t="s">
        <v>1274</v>
      </c>
      <c r="T5603" s="96">
        <v>22282</v>
      </c>
      <c r="U5603">
        <f t="shared" si="261"/>
        <v>1</v>
      </c>
      <c r="V5603">
        <f t="shared" si="262"/>
        <v>1</v>
      </c>
      <c r="W5603">
        <f t="shared" si="263"/>
        <v>1961</v>
      </c>
      <c r="X5603" t="s">
        <v>147</v>
      </c>
      <c r="Y5603">
        <v>0</v>
      </c>
      <c r="Z5603" t="s">
        <v>47</v>
      </c>
      <c r="AA5603" t="s">
        <v>2124</v>
      </c>
      <c r="AB5603" t="s">
        <v>1879</v>
      </c>
      <c r="AC5603" t="s">
        <v>1879</v>
      </c>
      <c r="AD5603" t="s">
        <v>1888</v>
      </c>
      <c r="AE5603" t="s">
        <v>1879</v>
      </c>
      <c r="AF5603" s="97">
        <v>43785.744143518517</v>
      </c>
      <c r="AG5603" s="97">
        <v>36526</v>
      </c>
    </row>
    <row r="5604" spans="1:33">
      <c r="A5604">
        <v>7196</v>
      </c>
      <c r="B5604" t="s">
        <v>1479</v>
      </c>
      <c r="C5604" t="s">
        <v>581</v>
      </c>
      <c r="D5604" s="96">
        <v>28767</v>
      </c>
      <c r="E5604" t="s">
        <v>147</v>
      </c>
      <c r="F5604">
        <v>0</v>
      </c>
      <c r="G5604" t="s">
        <v>47</v>
      </c>
      <c r="H5604" t="s">
        <v>2156</v>
      </c>
      <c r="I5604" t="s">
        <v>1879</v>
      </c>
      <c r="J5604" t="s">
        <v>1879</v>
      </c>
      <c r="K5604" t="s">
        <v>1879</v>
      </c>
      <c r="L5604" t="s">
        <v>1879</v>
      </c>
      <c r="M5604" s="97">
        <v>36526</v>
      </c>
      <c r="N5604">
        <v>7196</v>
      </c>
      <c r="O5604" t="s">
        <v>1479</v>
      </c>
      <c r="P5604">
        <v>1</v>
      </c>
      <c r="Q5604">
        <v>1</v>
      </c>
      <c r="R5604">
        <v>1950</v>
      </c>
      <c r="S5604" t="s">
        <v>581</v>
      </c>
      <c r="T5604" s="96">
        <v>28767</v>
      </c>
      <c r="U5604">
        <f t="shared" si="261"/>
        <v>4</v>
      </c>
      <c r="V5604">
        <f t="shared" si="262"/>
        <v>10</v>
      </c>
      <c r="W5604">
        <f t="shared" si="263"/>
        <v>1978</v>
      </c>
      <c r="X5604" t="s">
        <v>147</v>
      </c>
      <c r="Y5604">
        <v>0</v>
      </c>
      <c r="Z5604" t="s">
        <v>47</v>
      </c>
      <c r="AA5604" t="s">
        <v>2156</v>
      </c>
      <c r="AB5604" t="s">
        <v>1879</v>
      </c>
      <c r="AC5604" t="s">
        <v>1879</v>
      </c>
      <c r="AD5604" t="s">
        <v>1879</v>
      </c>
      <c r="AE5604" t="s">
        <v>1879</v>
      </c>
      <c r="AF5604" s="97">
        <v>43785.744143518517</v>
      </c>
      <c r="AG5604" s="97">
        <v>36526</v>
      </c>
    </row>
    <row r="5605" spans="1:33">
      <c r="A5605">
        <v>7197</v>
      </c>
      <c r="B5605" t="s">
        <v>8787</v>
      </c>
      <c r="C5605" t="s">
        <v>660</v>
      </c>
      <c r="D5605" s="96">
        <v>37622</v>
      </c>
      <c r="E5605" t="s">
        <v>147</v>
      </c>
      <c r="F5605">
        <v>0</v>
      </c>
      <c r="G5605" t="s">
        <v>47</v>
      </c>
      <c r="H5605" t="s">
        <v>1901</v>
      </c>
      <c r="I5605" t="s">
        <v>1879</v>
      </c>
      <c r="J5605" t="s">
        <v>1879</v>
      </c>
      <c r="K5605" t="s">
        <v>1879</v>
      </c>
      <c r="L5605" t="s">
        <v>1879</v>
      </c>
      <c r="M5605" s="97">
        <v>36526</v>
      </c>
      <c r="N5605">
        <v>7197</v>
      </c>
      <c r="O5605" t="s">
        <v>8787</v>
      </c>
      <c r="P5605">
        <v>16</v>
      </c>
      <c r="Q5605">
        <v>4</v>
      </c>
      <c r="R5605">
        <v>2002</v>
      </c>
      <c r="S5605" t="s">
        <v>660</v>
      </c>
      <c r="T5605" s="96">
        <v>37622</v>
      </c>
      <c r="U5605">
        <f t="shared" si="261"/>
        <v>1</v>
      </c>
      <c r="V5605">
        <f t="shared" si="262"/>
        <v>1</v>
      </c>
      <c r="W5605">
        <f t="shared" si="263"/>
        <v>2003</v>
      </c>
      <c r="X5605" t="s">
        <v>147</v>
      </c>
      <c r="Y5605">
        <v>0</v>
      </c>
      <c r="Z5605" t="s">
        <v>47</v>
      </c>
      <c r="AA5605" t="s">
        <v>1901</v>
      </c>
      <c r="AB5605" t="s">
        <v>1879</v>
      </c>
      <c r="AC5605" t="s">
        <v>1879</v>
      </c>
      <c r="AD5605" t="s">
        <v>1879</v>
      </c>
      <c r="AE5605" t="s">
        <v>1879</v>
      </c>
      <c r="AF5605" s="97">
        <v>36526</v>
      </c>
      <c r="AG5605" s="97">
        <v>36526</v>
      </c>
    </row>
    <row r="5606" spans="1:33">
      <c r="A5606">
        <v>7198</v>
      </c>
      <c r="B5606" t="s">
        <v>418</v>
      </c>
      <c r="C5606" t="s">
        <v>419</v>
      </c>
      <c r="D5606" s="96">
        <v>36562</v>
      </c>
      <c r="E5606" t="s">
        <v>147</v>
      </c>
      <c r="F5606">
        <v>0</v>
      </c>
      <c r="G5606" t="s">
        <v>47</v>
      </c>
      <c r="H5606" t="s">
        <v>1985</v>
      </c>
      <c r="I5606" t="s">
        <v>1879</v>
      </c>
      <c r="J5606" t="s">
        <v>1879</v>
      </c>
      <c r="K5606" t="s">
        <v>1879</v>
      </c>
      <c r="L5606" t="s">
        <v>1879</v>
      </c>
      <c r="M5606" s="97">
        <v>36526</v>
      </c>
      <c r="N5606">
        <v>7198</v>
      </c>
      <c r="O5606" t="s">
        <v>418</v>
      </c>
      <c r="P5606">
        <v>12</v>
      </c>
      <c r="Q5606">
        <v>1</v>
      </c>
      <c r="R5606">
        <v>1953</v>
      </c>
      <c r="S5606" t="s">
        <v>419</v>
      </c>
      <c r="T5606" s="96">
        <v>36562</v>
      </c>
      <c r="U5606">
        <f t="shared" si="261"/>
        <v>6</v>
      </c>
      <c r="V5606">
        <f t="shared" si="262"/>
        <v>2</v>
      </c>
      <c r="W5606">
        <f t="shared" si="263"/>
        <v>2000</v>
      </c>
      <c r="X5606" t="s">
        <v>147</v>
      </c>
      <c r="Y5606">
        <v>0</v>
      </c>
      <c r="Z5606" t="s">
        <v>47</v>
      </c>
      <c r="AA5606" t="s">
        <v>1985</v>
      </c>
      <c r="AB5606" t="s">
        <v>1879</v>
      </c>
      <c r="AC5606" t="s">
        <v>1879</v>
      </c>
      <c r="AD5606" t="s">
        <v>1879</v>
      </c>
      <c r="AE5606" t="s">
        <v>1879</v>
      </c>
      <c r="AF5606" s="97">
        <v>43785.744155092594</v>
      </c>
      <c r="AG5606" s="97">
        <v>36526</v>
      </c>
    </row>
    <row r="5607" spans="1:33">
      <c r="A5607">
        <v>7199</v>
      </c>
      <c r="B5607" t="s">
        <v>1075</v>
      </c>
      <c r="C5607" t="s">
        <v>1076</v>
      </c>
      <c r="D5607" s="96">
        <v>28744</v>
      </c>
      <c r="E5607" t="s">
        <v>147</v>
      </c>
      <c r="F5607">
        <v>0</v>
      </c>
      <c r="G5607" t="s">
        <v>576</v>
      </c>
      <c r="H5607" t="s">
        <v>1882</v>
      </c>
      <c r="I5607" t="s">
        <v>3162</v>
      </c>
      <c r="J5607" t="s">
        <v>1885</v>
      </c>
      <c r="K5607" t="s">
        <v>1885</v>
      </c>
      <c r="L5607" t="s">
        <v>1888</v>
      </c>
      <c r="M5607" s="97">
        <v>36526</v>
      </c>
      <c r="N5607">
        <v>7199</v>
      </c>
      <c r="O5607" t="s">
        <v>1075</v>
      </c>
      <c r="P5607">
        <v>1</v>
      </c>
      <c r="Q5607">
        <v>1</v>
      </c>
      <c r="R5607">
        <v>1988</v>
      </c>
      <c r="S5607" t="s">
        <v>1076</v>
      </c>
      <c r="T5607" s="96">
        <v>28744</v>
      </c>
      <c r="U5607">
        <f t="shared" si="261"/>
        <v>11</v>
      </c>
      <c r="V5607">
        <f t="shared" si="262"/>
        <v>9</v>
      </c>
      <c r="W5607">
        <f t="shared" si="263"/>
        <v>1978</v>
      </c>
      <c r="X5607" t="s">
        <v>147</v>
      </c>
      <c r="Y5607">
        <v>0</v>
      </c>
      <c r="Z5607" t="s">
        <v>576</v>
      </c>
      <c r="AA5607" t="s">
        <v>1886</v>
      </c>
      <c r="AB5607" t="s">
        <v>6425</v>
      </c>
      <c r="AC5607" t="s">
        <v>1885</v>
      </c>
      <c r="AD5607" t="s">
        <v>1885</v>
      </c>
      <c r="AE5607" t="s">
        <v>1881</v>
      </c>
      <c r="AF5607" s="97">
        <v>43851.453506944446</v>
      </c>
      <c r="AG5607" s="97">
        <v>36526</v>
      </c>
    </row>
    <row r="5608" spans="1:33">
      <c r="A5608">
        <v>7200</v>
      </c>
      <c r="B5608" t="s">
        <v>2359</v>
      </c>
      <c r="C5608" t="s">
        <v>666</v>
      </c>
      <c r="D5608" s="96">
        <v>24929</v>
      </c>
      <c r="E5608" t="s">
        <v>158</v>
      </c>
      <c r="F5608">
        <v>0</v>
      </c>
      <c r="G5608" t="s">
        <v>47</v>
      </c>
      <c r="H5608" t="s">
        <v>2050</v>
      </c>
      <c r="I5608" t="s">
        <v>1879</v>
      </c>
      <c r="J5608" t="s">
        <v>1879</v>
      </c>
      <c r="K5608" t="s">
        <v>1879</v>
      </c>
      <c r="L5608" t="s">
        <v>1879</v>
      </c>
      <c r="M5608" s="97">
        <v>36526</v>
      </c>
      <c r="N5608">
        <v>7200</v>
      </c>
      <c r="O5608" t="s">
        <v>2359</v>
      </c>
      <c r="P5608">
        <v>29</v>
      </c>
      <c r="Q5608">
        <v>8</v>
      </c>
      <c r="R5608">
        <v>1976</v>
      </c>
      <c r="S5608" t="s">
        <v>666</v>
      </c>
      <c r="T5608" s="96">
        <v>24929</v>
      </c>
      <c r="U5608">
        <f t="shared" si="261"/>
        <v>1</v>
      </c>
      <c r="V5608">
        <f t="shared" si="262"/>
        <v>4</v>
      </c>
      <c r="W5608">
        <f t="shared" si="263"/>
        <v>1968</v>
      </c>
      <c r="X5608" t="s">
        <v>158</v>
      </c>
      <c r="Y5608">
        <v>0</v>
      </c>
      <c r="Z5608" t="s">
        <v>47</v>
      </c>
      <c r="AA5608" t="s">
        <v>2050</v>
      </c>
      <c r="AB5608" t="s">
        <v>1879</v>
      </c>
      <c r="AC5608" t="s">
        <v>1879</v>
      </c>
      <c r="AD5608" t="s">
        <v>1879</v>
      </c>
      <c r="AE5608" t="s">
        <v>1879</v>
      </c>
      <c r="AF5608" s="97">
        <v>43785.744155092594</v>
      </c>
      <c r="AG5608" s="97">
        <v>36526</v>
      </c>
    </row>
    <row r="5609" spans="1:33">
      <c r="A5609">
        <v>7201</v>
      </c>
      <c r="B5609" t="s">
        <v>6349</v>
      </c>
      <c r="C5609" t="s">
        <v>768</v>
      </c>
      <c r="D5609" s="96">
        <v>35431</v>
      </c>
      <c r="E5609" t="s">
        <v>147</v>
      </c>
      <c r="F5609">
        <v>0</v>
      </c>
      <c r="G5609" t="s">
        <v>47</v>
      </c>
      <c r="H5609" t="s">
        <v>2005</v>
      </c>
      <c r="I5609" t="s">
        <v>1879</v>
      </c>
      <c r="J5609" t="s">
        <v>1879</v>
      </c>
      <c r="K5609" t="s">
        <v>1879</v>
      </c>
      <c r="L5609" t="s">
        <v>1879</v>
      </c>
      <c r="M5609" s="97">
        <v>36526</v>
      </c>
      <c r="N5609">
        <v>7201</v>
      </c>
      <c r="O5609" t="s">
        <v>6349</v>
      </c>
      <c r="P5609">
        <v>1</v>
      </c>
      <c r="Q5609">
        <v>7</v>
      </c>
      <c r="R5609">
        <v>1987</v>
      </c>
      <c r="S5609" t="s">
        <v>768</v>
      </c>
      <c r="T5609" s="96">
        <v>35431</v>
      </c>
      <c r="U5609">
        <f t="shared" si="261"/>
        <v>1</v>
      </c>
      <c r="V5609">
        <f t="shared" si="262"/>
        <v>1</v>
      </c>
      <c r="W5609">
        <f t="shared" si="263"/>
        <v>1997</v>
      </c>
      <c r="X5609" t="s">
        <v>147</v>
      </c>
      <c r="Y5609">
        <v>0</v>
      </c>
      <c r="Z5609" t="s">
        <v>47</v>
      </c>
      <c r="AA5609" t="s">
        <v>2005</v>
      </c>
      <c r="AB5609" t="s">
        <v>1879</v>
      </c>
      <c r="AC5609" t="s">
        <v>1879</v>
      </c>
      <c r="AD5609" t="s">
        <v>1879</v>
      </c>
      <c r="AE5609" t="s">
        <v>1879</v>
      </c>
      <c r="AF5609" s="97">
        <v>43785.744155092594</v>
      </c>
      <c r="AG5609" s="97">
        <v>36526</v>
      </c>
    </row>
    <row r="5610" spans="1:33">
      <c r="A5610">
        <v>7202</v>
      </c>
      <c r="B5610" t="s">
        <v>3153</v>
      </c>
      <c r="C5610" t="s">
        <v>3154</v>
      </c>
      <c r="D5610" s="96">
        <v>37641</v>
      </c>
      <c r="E5610" t="s">
        <v>158</v>
      </c>
      <c r="F5610">
        <v>0</v>
      </c>
      <c r="G5610" t="s">
        <v>47</v>
      </c>
      <c r="H5610" t="s">
        <v>2004</v>
      </c>
      <c r="I5610" t="s">
        <v>1879</v>
      </c>
      <c r="J5610" t="s">
        <v>1879</v>
      </c>
      <c r="K5610" t="s">
        <v>1879</v>
      </c>
      <c r="L5610" t="s">
        <v>1879</v>
      </c>
      <c r="M5610" s="97">
        <v>36526</v>
      </c>
      <c r="N5610">
        <v>7202</v>
      </c>
      <c r="O5610" t="s">
        <v>3153</v>
      </c>
      <c r="P5610">
        <v>1</v>
      </c>
      <c r="Q5610">
        <v>7</v>
      </c>
      <c r="R5610">
        <v>1987</v>
      </c>
      <c r="S5610" t="s">
        <v>3154</v>
      </c>
      <c r="T5610" s="96">
        <v>37641</v>
      </c>
      <c r="U5610">
        <f t="shared" si="261"/>
        <v>20</v>
      </c>
      <c r="V5610">
        <f t="shared" si="262"/>
        <v>1</v>
      </c>
      <c r="W5610">
        <f t="shared" si="263"/>
        <v>2003</v>
      </c>
      <c r="X5610" t="s">
        <v>158</v>
      </c>
      <c r="Y5610">
        <v>0</v>
      </c>
      <c r="Z5610" t="s">
        <v>441</v>
      </c>
      <c r="AA5610" t="s">
        <v>2004</v>
      </c>
      <c r="AB5610" t="s">
        <v>1879</v>
      </c>
      <c r="AC5610" t="s">
        <v>1879</v>
      </c>
      <c r="AD5610" t="s">
        <v>1879</v>
      </c>
      <c r="AE5610" t="s">
        <v>1879</v>
      </c>
      <c r="AF5610" s="97">
        <v>43785.744155092594</v>
      </c>
      <c r="AG5610" s="97">
        <v>36526</v>
      </c>
    </row>
    <row r="5611" spans="1:33">
      <c r="A5611">
        <v>7203</v>
      </c>
      <c r="B5611" t="s">
        <v>3853</v>
      </c>
      <c r="C5611" t="s">
        <v>1586</v>
      </c>
      <c r="D5611" s="96">
        <v>37987</v>
      </c>
      <c r="E5611" t="s">
        <v>158</v>
      </c>
      <c r="F5611">
        <v>0</v>
      </c>
      <c r="G5611" t="s">
        <v>47</v>
      </c>
      <c r="H5611" t="s">
        <v>1901</v>
      </c>
      <c r="I5611" t="s">
        <v>1879</v>
      </c>
      <c r="J5611" t="s">
        <v>1879</v>
      </c>
      <c r="K5611" t="s">
        <v>1879</v>
      </c>
      <c r="L5611" t="s">
        <v>1879</v>
      </c>
      <c r="M5611" s="97">
        <v>36526</v>
      </c>
      <c r="N5611">
        <v>7203</v>
      </c>
      <c r="O5611" t="s">
        <v>3853</v>
      </c>
      <c r="P5611">
        <v>30</v>
      </c>
      <c r="Q5611">
        <v>9</v>
      </c>
      <c r="R5611">
        <v>1946</v>
      </c>
      <c r="S5611" t="s">
        <v>1586</v>
      </c>
      <c r="T5611" s="96">
        <v>37987</v>
      </c>
      <c r="U5611">
        <f t="shared" si="261"/>
        <v>1</v>
      </c>
      <c r="V5611">
        <f t="shared" si="262"/>
        <v>1</v>
      </c>
      <c r="W5611">
        <f t="shared" si="263"/>
        <v>2004</v>
      </c>
      <c r="X5611" t="s">
        <v>158</v>
      </c>
      <c r="Y5611">
        <v>0</v>
      </c>
      <c r="Z5611" t="s">
        <v>47</v>
      </c>
      <c r="AA5611" t="s">
        <v>1901</v>
      </c>
      <c r="AB5611" t="s">
        <v>1879</v>
      </c>
      <c r="AC5611" t="s">
        <v>1879</v>
      </c>
      <c r="AD5611" t="s">
        <v>1879</v>
      </c>
      <c r="AE5611" t="s">
        <v>1879</v>
      </c>
      <c r="AF5611" s="97">
        <v>43785.744155092594</v>
      </c>
      <c r="AG5611" s="97">
        <v>36526</v>
      </c>
    </row>
    <row r="5612" spans="1:33">
      <c r="A5612">
        <v>7204</v>
      </c>
      <c r="B5612" t="s">
        <v>7967</v>
      </c>
      <c r="C5612" t="s">
        <v>562</v>
      </c>
      <c r="D5612" s="96">
        <v>36526</v>
      </c>
      <c r="E5612" t="s">
        <v>147</v>
      </c>
      <c r="F5612">
        <v>0</v>
      </c>
      <c r="G5612" t="s">
        <v>47</v>
      </c>
      <c r="H5612" t="s">
        <v>2005</v>
      </c>
      <c r="I5612" t="s">
        <v>1879</v>
      </c>
      <c r="J5612" t="s">
        <v>1879</v>
      </c>
      <c r="K5612" t="s">
        <v>1879</v>
      </c>
      <c r="L5612" t="s">
        <v>1879</v>
      </c>
      <c r="M5612" s="97">
        <v>36526</v>
      </c>
      <c r="N5612">
        <v>7204</v>
      </c>
      <c r="O5612" t="s">
        <v>7967</v>
      </c>
      <c r="P5612">
        <v>13</v>
      </c>
      <c r="Q5612">
        <v>5</v>
      </c>
      <c r="R5612">
        <v>2003</v>
      </c>
      <c r="S5612" t="s">
        <v>562</v>
      </c>
      <c r="T5612" s="96">
        <v>36526</v>
      </c>
      <c r="U5612">
        <f t="shared" si="261"/>
        <v>1</v>
      </c>
      <c r="V5612">
        <f t="shared" si="262"/>
        <v>1</v>
      </c>
      <c r="W5612">
        <f t="shared" si="263"/>
        <v>2000</v>
      </c>
      <c r="X5612" t="s">
        <v>147</v>
      </c>
      <c r="Y5612">
        <v>0</v>
      </c>
      <c r="Z5612" t="s">
        <v>47</v>
      </c>
      <c r="AA5612" t="s">
        <v>2005</v>
      </c>
      <c r="AB5612" t="s">
        <v>1879</v>
      </c>
      <c r="AC5612" t="s">
        <v>1879</v>
      </c>
      <c r="AD5612" t="s">
        <v>1879</v>
      </c>
      <c r="AE5612" t="s">
        <v>1879</v>
      </c>
      <c r="AF5612" s="97">
        <v>43785.744155092594</v>
      </c>
      <c r="AG5612" s="97">
        <v>36526</v>
      </c>
    </row>
    <row r="5613" spans="1:33">
      <c r="A5613">
        <v>7205</v>
      </c>
      <c r="B5613" t="s">
        <v>191</v>
      </c>
      <c r="C5613" t="s">
        <v>3121</v>
      </c>
      <c r="D5613" s="96">
        <v>37537</v>
      </c>
      <c r="E5613" t="s">
        <v>147</v>
      </c>
      <c r="F5613">
        <v>0</v>
      </c>
      <c r="G5613" t="s">
        <v>47</v>
      </c>
      <c r="H5613" t="s">
        <v>1985</v>
      </c>
      <c r="I5613" t="s">
        <v>1879</v>
      </c>
      <c r="J5613" t="s">
        <v>1879</v>
      </c>
      <c r="K5613" t="s">
        <v>1879</v>
      </c>
      <c r="L5613" t="s">
        <v>1879</v>
      </c>
      <c r="M5613" s="97">
        <v>36526</v>
      </c>
      <c r="N5613">
        <v>7205</v>
      </c>
      <c r="O5613" t="s">
        <v>191</v>
      </c>
      <c r="P5613">
        <v>1</v>
      </c>
      <c r="Q5613">
        <v>1</v>
      </c>
      <c r="R5613">
        <v>1993</v>
      </c>
      <c r="S5613" t="s">
        <v>3121</v>
      </c>
      <c r="T5613" s="96">
        <v>37537</v>
      </c>
      <c r="U5613">
        <f t="shared" si="261"/>
        <v>8</v>
      </c>
      <c r="V5613">
        <f t="shared" si="262"/>
        <v>10</v>
      </c>
      <c r="W5613">
        <f t="shared" si="263"/>
        <v>2002</v>
      </c>
      <c r="X5613" t="s">
        <v>147</v>
      </c>
      <c r="Y5613">
        <v>0</v>
      </c>
      <c r="Z5613" t="s">
        <v>47</v>
      </c>
      <c r="AA5613" t="s">
        <v>1985</v>
      </c>
      <c r="AB5613" t="s">
        <v>1879</v>
      </c>
      <c r="AC5613" t="s">
        <v>1879</v>
      </c>
      <c r="AD5613" t="s">
        <v>1879</v>
      </c>
      <c r="AE5613" t="s">
        <v>1879</v>
      </c>
      <c r="AF5613" s="97">
        <v>43785.744155092594</v>
      </c>
      <c r="AG5613" s="97">
        <v>36526</v>
      </c>
    </row>
    <row r="5614" spans="1:33">
      <c r="A5614">
        <v>7206</v>
      </c>
      <c r="B5614" t="s">
        <v>3224</v>
      </c>
      <c r="C5614" t="s">
        <v>1787</v>
      </c>
      <c r="D5614" s="96">
        <v>35755</v>
      </c>
      <c r="E5614" t="s">
        <v>147</v>
      </c>
      <c r="F5614">
        <v>0</v>
      </c>
      <c r="G5614" t="s">
        <v>47</v>
      </c>
      <c r="H5614" t="s">
        <v>1901</v>
      </c>
      <c r="I5614" t="s">
        <v>1879</v>
      </c>
      <c r="J5614" t="s">
        <v>1879</v>
      </c>
      <c r="K5614" t="s">
        <v>1879</v>
      </c>
      <c r="L5614" t="s">
        <v>1879</v>
      </c>
      <c r="M5614" s="97">
        <v>36526</v>
      </c>
      <c r="N5614">
        <v>7206</v>
      </c>
      <c r="O5614" t="s">
        <v>3224</v>
      </c>
      <c r="P5614">
        <v>1</v>
      </c>
      <c r="Q5614">
        <v>1</v>
      </c>
      <c r="R5614">
        <v>1990</v>
      </c>
      <c r="S5614" t="s">
        <v>1787</v>
      </c>
      <c r="T5614" s="96">
        <v>35755</v>
      </c>
      <c r="U5614">
        <f t="shared" si="261"/>
        <v>21</v>
      </c>
      <c r="V5614">
        <f t="shared" si="262"/>
        <v>11</v>
      </c>
      <c r="W5614">
        <f t="shared" si="263"/>
        <v>1997</v>
      </c>
      <c r="X5614" t="s">
        <v>147</v>
      </c>
      <c r="Y5614">
        <v>0</v>
      </c>
      <c r="Z5614" t="s">
        <v>47</v>
      </c>
      <c r="AA5614" t="s">
        <v>1901</v>
      </c>
      <c r="AB5614" t="s">
        <v>1879</v>
      </c>
      <c r="AC5614" t="s">
        <v>1879</v>
      </c>
      <c r="AD5614" t="s">
        <v>1879</v>
      </c>
      <c r="AE5614" t="s">
        <v>1879</v>
      </c>
      <c r="AF5614" s="97">
        <v>43785.744155092594</v>
      </c>
      <c r="AG5614" s="97">
        <v>36526</v>
      </c>
    </row>
    <row r="5615" spans="1:33">
      <c r="A5615">
        <v>7207</v>
      </c>
      <c r="B5615" t="s">
        <v>243</v>
      </c>
      <c r="C5615" t="s">
        <v>244</v>
      </c>
      <c r="D5615" s="96">
        <v>36220</v>
      </c>
      <c r="E5615" t="s">
        <v>147</v>
      </c>
      <c r="F5615">
        <v>1</v>
      </c>
      <c r="G5615" t="s">
        <v>47</v>
      </c>
      <c r="H5615" t="s">
        <v>1928</v>
      </c>
      <c r="I5615" t="s">
        <v>1879</v>
      </c>
      <c r="J5615" t="s">
        <v>1879</v>
      </c>
      <c r="K5615" t="s">
        <v>1904</v>
      </c>
      <c r="L5615" t="s">
        <v>1879</v>
      </c>
      <c r="M5615" s="97">
        <v>36526</v>
      </c>
      <c r="N5615">
        <v>7207</v>
      </c>
      <c r="O5615" t="s">
        <v>243</v>
      </c>
      <c r="P5615">
        <v>31</v>
      </c>
      <c r="Q5615">
        <v>3</v>
      </c>
      <c r="R5615">
        <v>1994</v>
      </c>
      <c r="S5615" t="s">
        <v>244</v>
      </c>
      <c r="T5615" s="96">
        <v>36220</v>
      </c>
      <c r="U5615">
        <f t="shared" si="261"/>
        <v>1</v>
      </c>
      <c r="V5615">
        <f t="shared" si="262"/>
        <v>3</v>
      </c>
      <c r="W5615">
        <f t="shared" si="263"/>
        <v>1999</v>
      </c>
      <c r="X5615" t="s">
        <v>147</v>
      </c>
      <c r="Y5615">
        <v>1</v>
      </c>
      <c r="Z5615" t="s">
        <v>47</v>
      </c>
      <c r="AA5615" t="s">
        <v>1928</v>
      </c>
      <c r="AB5615" t="s">
        <v>1879</v>
      </c>
      <c r="AC5615" t="s">
        <v>1879</v>
      </c>
      <c r="AD5615" t="s">
        <v>1904</v>
      </c>
      <c r="AE5615" t="s">
        <v>1879</v>
      </c>
      <c r="AF5615" s="97">
        <v>43785.743831018517</v>
      </c>
      <c r="AG5615" s="97">
        <v>36526</v>
      </c>
    </row>
    <row r="5616" spans="1:33">
      <c r="A5616">
        <v>7208</v>
      </c>
      <c r="B5616" t="s">
        <v>1625</v>
      </c>
      <c r="C5616" t="s">
        <v>1626</v>
      </c>
      <c r="D5616" s="96">
        <v>36709</v>
      </c>
      <c r="E5616" t="s">
        <v>147</v>
      </c>
      <c r="F5616">
        <v>1</v>
      </c>
      <c r="G5616" t="s">
        <v>47</v>
      </c>
      <c r="H5616" t="s">
        <v>2145</v>
      </c>
      <c r="I5616" t="s">
        <v>1879</v>
      </c>
      <c r="J5616" t="s">
        <v>1879</v>
      </c>
      <c r="K5616" t="s">
        <v>1981</v>
      </c>
      <c r="L5616" t="s">
        <v>1879</v>
      </c>
      <c r="M5616" s="97">
        <v>36526</v>
      </c>
      <c r="N5616">
        <v>7208</v>
      </c>
      <c r="O5616" t="s">
        <v>1625</v>
      </c>
      <c r="P5616">
        <v>1</v>
      </c>
      <c r="Q5616">
        <v>1</v>
      </c>
      <c r="R5616">
        <v>2002</v>
      </c>
      <c r="S5616" t="s">
        <v>1626</v>
      </c>
      <c r="T5616" s="96">
        <v>36709</v>
      </c>
      <c r="U5616">
        <f t="shared" si="261"/>
        <v>2</v>
      </c>
      <c r="V5616">
        <f t="shared" si="262"/>
        <v>7</v>
      </c>
      <c r="W5616">
        <f t="shared" si="263"/>
        <v>2000</v>
      </c>
      <c r="X5616" t="s">
        <v>147</v>
      </c>
      <c r="Y5616">
        <v>1</v>
      </c>
      <c r="Z5616" t="s">
        <v>47</v>
      </c>
      <c r="AA5616" t="s">
        <v>2145</v>
      </c>
      <c r="AB5616" t="s">
        <v>1879</v>
      </c>
      <c r="AC5616" t="s">
        <v>1879</v>
      </c>
      <c r="AD5616" t="s">
        <v>1981</v>
      </c>
      <c r="AE5616" t="s">
        <v>1879</v>
      </c>
      <c r="AF5616" s="97">
        <v>43785.744155092594</v>
      </c>
      <c r="AG5616" s="97">
        <v>36526</v>
      </c>
    </row>
    <row r="5617" spans="1:33">
      <c r="A5617">
        <v>7209</v>
      </c>
      <c r="B5617" t="s">
        <v>1633</v>
      </c>
      <c r="C5617" t="s">
        <v>254</v>
      </c>
      <c r="D5617" s="96">
        <v>36474</v>
      </c>
      <c r="E5617" t="s">
        <v>147</v>
      </c>
      <c r="F5617">
        <v>1</v>
      </c>
      <c r="G5617" t="s">
        <v>47</v>
      </c>
      <c r="H5617" t="s">
        <v>2066</v>
      </c>
      <c r="I5617" t="s">
        <v>1879</v>
      </c>
      <c r="J5617" t="s">
        <v>1879</v>
      </c>
      <c r="K5617" t="s">
        <v>1947</v>
      </c>
      <c r="L5617" t="s">
        <v>1879</v>
      </c>
      <c r="M5617" s="97">
        <v>36526</v>
      </c>
      <c r="N5617">
        <v>7209</v>
      </c>
      <c r="O5617" t="s">
        <v>1633</v>
      </c>
      <c r="P5617">
        <v>1</v>
      </c>
      <c r="Q5617">
        <v>1</v>
      </c>
      <c r="R5617">
        <v>1989</v>
      </c>
      <c r="S5617" t="s">
        <v>254</v>
      </c>
      <c r="T5617" s="96">
        <v>36474</v>
      </c>
      <c r="U5617">
        <f t="shared" si="261"/>
        <v>10</v>
      </c>
      <c r="V5617">
        <f t="shared" si="262"/>
        <v>11</v>
      </c>
      <c r="W5617">
        <f t="shared" si="263"/>
        <v>1999</v>
      </c>
      <c r="X5617" t="s">
        <v>147</v>
      </c>
      <c r="Y5617">
        <v>1</v>
      </c>
      <c r="Z5617" t="s">
        <v>47</v>
      </c>
      <c r="AA5617" t="s">
        <v>2066</v>
      </c>
      <c r="AB5617" t="s">
        <v>1879</v>
      </c>
      <c r="AC5617" t="s">
        <v>1879</v>
      </c>
      <c r="AD5617" t="s">
        <v>1947</v>
      </c>
      <c r="AE5617" t="s">
        <v>1879</v>
      </c>
      <c r="AF5617" s="97">
        <v>43785.744155092594</v>
      </c>
      <c r="AG5617" s="97">
        <v>36526</v>
      </c>
    </row>
    <row r="5618" spans="1:33">
      <c r="A5618">
        <v>7210</v>
      </c>
      <c r="B5618" t="s">
        <v>921</v>
      </c>
      <c r="C5618" t="s">
        <v>922</v>
      </c>
      <c r="D5618" s="96">
        <v>36280</v>
      </c>
      <c r="E5618" t="s">
        <v>147</v>
      </c>
      <c r="F5618">
        <v>1</v>
      </c>
      <c r="G5618" t="s">
        <v>47</v>
      </c>
      <c r="H5618" t="s">
        <v>2066</v>
      </c>
      <c r="I5618" t="s">
        <v>1879</v>
      </c>
      <c r="J5618" t="s">
        <v>1879</v>
      </c>
      <c r="K5618" t="s">
        <v>2019</v>
      </c>
      <c r="L5618" t="s">
        <v>1879</v>
      </c>
      <c r="M5618" s="97">
        <v>36526</v>
      </c>
      <c r="N5618">
        <v>7210</v>
      </c>
      <c r="O5618" t="s">
        <v>921</v>
      </c>
      <c r="P5618">
        <v>13</v>
      </c>
      <c r="Q5618">
        <v>6</v>
      </c>
      <c r="R5618">
        <v>2001</v>
      </c>
      <c r="S5618" t="s">
        <v>922</v>
      </c>
      <c r="T5618" s="96">
        <v>36280</v>
      </c>
      <c r="U5618">
        <f t="shared" si="261"/>
        <v>30</v>
      </c>
      <c r="V5618">
        <f t="shared" si="262"/>
        <v>4</v>
      </c>
      <c r="W5618">
        <f t="shared" si="263"/>
        <v>1999</v>
      </c>
      <c r="X5618" t="s">
        <v>147</v>
      </c>
      <c r="Y5618">
        <v>1</v>
      </c>
      <c r="Z5618" t="s">
        <v>47</v>
      </c>
      <c r="AA5618" t="s">
        <v>2066</v>
      </c>
      <c r="AB5618" t="s">
        <v>1879</v>
      </c>
      <c r="AC5618" t="s">
        <v>1879</v>
      </c>
      <c r="AD5618" t="s">
        <v>2019</v>
      </c>
      <c r="AE5618" t="s">
        <v>1879</v>
      </c>
      <c r="AF5618" s="97">
        <v>43785.744155092594</v>
      </c>
      <c r="AG5618" s="97">
        <v>36526</v>
      </c>
    </row>
    <row r="5619" spans="1:33">
      <c r="A5619">
        <v>7211</v>
      </c>
      <c r="B5619" t="s">
        <v>5224</v>
      </c>
      <c r="C5619" t="s">
        <v>5225</v>
      </c>
      <c r="D5619" s="96">
        <v>36179</v>
      </c>
      <c r="E5619" t="s">
        <v>147</v>
      </c>
      <c r="F5619">
        <v>1</v>
      </c>
      <c r="G5619" t="s">
        <v>47</v>
      </c>
      <c r="H5619" t="s">
        <v>2024</v>
      </c>
      <c r="I5619" t="s">
        <v>1879</v>
      </c>
      <c r="J5619" t="s">
        <v>1879</v>
      </c>
      <c r="K5619" t="s">
        <v>1923</v>
      </c>
      <c r="L5619" t="s">
        <v>1879</v>
      </c>
      <c r="M5619" s="97">
        <v>36526</v>
      </c>
      <c r="N5619">
        <v>7211</v>
      </c>
      <c r="O5619" t="s">
        <v>5224</v>
      </c>
      <c r="P5619">
        <v>2</v>
      </c>
      <c r="Q5619">
        <v>1</v>
      </c>
      <c r="R5619">
        <v>1944</v>
      </c>
      <c r="S5619" t="s">
        <v>5225</v>
      </c>
      <c r="T5619" s="96">
        <v>36179</v>
      </c>
      <c r="U5619">
        <f t="shared" si="261"/>
        <v>19</v>
      </c>
      <c r="V5619">
        <f t="shared" si="262"/>
        <v>1</v>
      </c>
      <c r="W5619">
        <f t="shared" si="263"/>
        <v>1999</v>
      </c>
      <c r="X5619" t="s">
        <v>147</v>
      </c>
      <c r="Y5619">
        <v>1</v>
      </c>
      <c r="Z5619" t="s">
        <v>47</v>
      </c>
      <c r="AA5619" t="s">
        <v>2024</v>
      </c>
      <c r="AB5619" t="s">
        <v>1879</v>
      </c>
      <c r="AC5619" t="s">
        <v>1879</v>
      </c>
      <c r="AD5619" t="s">
        <v>1923</v>
      </c>
      <c r="AE5619" t="s">
        <v>1879</v>
      </c>
      <c r="AF5619" s="97">
        <v>43785.744155092594</v>
      </c>
      <c r="AG5619" s="97">
        <v>36526</v>
      </c>
    </row>
    <row r="5620" spans="1:33">
      <c r="A5620">
        <v>7212</v>
      </c>
      <c r="B5620" t="s">
        <v>5764</v>
      </c>
      <c r="C5620" t="s">
        <v>338</v>
      </c>
      <c r="D5620" s="96">
        <v>36722</v>
      </c>
      <c r="E5620" t="s">
        <v>147</v>
      </c>
      <c r="F5620">
        <v>1</v>
      </c>
      <c r="G5620" t="s">
        <v>47</v>
      </c>
      <c r="H5620" t="s">
        <v>1989</v>
      </c>
      <c r="I5620" t="s">
        <v>1879</v>
      </c>
      <c r="J5620" t="s">
        <v>1879</v>
      </c>
      <c r="K5620" t="s">
        <v>1879</v>
      </c>
      <c r="L5620" t="s">
        <v>1879</v>
      </c>
      <c r="M5620" s="97">
        <v>36526</v>
      </c>
      <c r="N5620">
        <v>7212</v>
      </c>
      <c r="O5620" t="s">
        <v>5764</v>
      </c>
      <c r="P5620">
        <v>9</v>
      </c>
      <c r="Q5620">
        <v>4</v>
      </c>
      <c r="R5620">
        <v>1981</v>
      </c>
      <c r="S5620" t="s">
        <v>338</v>
      </c>
      <c r="T5620" s="96">
        <v>36722</v>
      </c>
      <c r="U5620">
        <f t="shared" si="261"/>
        <v>15</v>
      </c>
      <c r="V5620">
        <f t="shared" si="262"/>
        <v>7</v>
      </c>
      <c r="W5620">
        <f t="shared" si="263"/>
        <v>2000</v>
      </c>
      <c r="X5620" t="s">
        <v>147</v>
      </c>
      <c r="Y5620">
        <v>1</v>
      </c>
      <c r="Z5620" t="s">
        <v>47</v>
      </c>
      <c r="AA5620" t="s">
        <v>1989</v>
      </c>
      <c r="AB5620" t="s">
        <v>1879</v>
      </c>
      <c r="AC5620" t="s">
        <v>1879</v>
      </c>
      <c r="AD5620" t="s">
        <v>1879</v>
      </c>
      <c r="AE5620" t="s">
        <v>1879</v>
      </c>
      <c r="AF5620" s="97">
        <v>43785.744155092594</v>
      </c>
      <c r="AG5620" s="97">
        <v>36526</v>
      </c>
    </row>
    <row r="5621" spans="1:33">
      <c r="A5621">
        <v>7214</v>
      </c>
      <c r="B5621" t="s">
        <v>6786</v>
      </c>
      <c r="C5621" t="s">
        <v>209</v>
      </c>
      <c r="D5621" s="96">
        <v>36791</v>
      </c>
      <c r="E5621" t="s">
        <v>147</v>
      </c>
      <c r="F5621">
        <v>0</v>
      </c>
      <c r="G5621" t="s">
        <v>47</v>
      </c>
      <c r="H5621" t="s">
        <v>2238</v>
      </c>
      <c r="I5621" t="s">
        <v>1879</v>
      </c>
      <c r="J5621" t="s">
        <v>1879</v>
      </c>
      <c r="K5621" t="s">
        <v>1879</v>
      </c>
      <c r="L5621" t="s">
        <v>1879</v>
      </c>
      <c r="M5621" s="97">
        <v>36526</v>
      </c>
      <c r="N5621">
        <v>7214</v>
      </c>
      <c r="O5621" t="s">
        <v>6786</v>
      </c>
      <c r="P5621">
        <v>29</v>
      </c>
      <c r="Q5621">
        <v>6</v>
      </c>
      <c r="R5621">
        <v>2003</v>
      </c>
      <c r="S5621" t="s">
        <v>209</v>
      </c>
      <c r="T5621" s="96">
        <v>36791</v>
      </c>
      <c r="U5621">
        <f t="shared" si="261"/>
        <v>22</v>
      </c>
      <c r="V5621">
        <f t="shared" si="262"/>
        <v>9</v>
      </c>
      <c r="W5621">
        <f t="shared" si="263"/>
        <v>2000</v>
      </c>
      <c r="X5621" t="s">
        <v>147</v>
      </c>
      <c r="Y5621">
        <v>0</v>
      </c>
      <c r="Z5621" t="s">
        <v>47</v>
      </c>
      <c r="AA5621" t="s">
        <v>2238</v>
      </c>
      <c r="AB5621" t="s">
        <v>1879</v>
      </c>
      <c r="AC5621" t="s">
        <v>1879</v>
      </c>
      <c r="AD5621" t="s">
        <v>1879</v>
      </c>
      <c r="AE5621" t="s">
        <v>1879</v>
      </c>
      <c r="AF5621" s="97">
        <v>43785.744155092594</v>
      </c>
      <c r="AG5621" s="97">
        <v>36526</v>
      </c>
    </row>
    <row r="5622" spans="1:33">
      <c r="A5622">
        <v>7215</v>
      </c>
      <c r="B5622" t="s">
        <v>7558</v>
      </c>
      <c r="C5622" t="s">
        <v>3080</v>
      </c>
      <c r="D5622" s="96">
        <v>36516</v>
      </c>
      <c r="E5622" t="s">
        <v>158</v>
      </c>
      <c r="F5622">
        <v>1</v>
      </c>
      <c r="G5622" t="s">
        <v>47</v>
      </c>
      <c r="H5622" t="s">
        <v>2238</v>
      </c>
      <c r="I5622" t="s">
        <v>1879</v>
      </c>
      <c r="J5622" t="s">
        <v>1879</v>
      </c>
      <c r="K5622" t="s">
        <v>1918</v>
      </c>
      <c r="L5622" t="s">
        <v>1879</v>
      </c>
      <c r="M5622" s="97">
        <v>36526</v>
      </c>
      <c r="N5622">
        <v>7215</v>
      </c>
      <c r="O5622" t="s">
        <v>7558</v>
      </c>
      <c r="P5622">
        <v>1</v>
      </c>
      <c r="Q5622">
        <v>1</v>
      </c>
      <c r="R5622">
        <v>2005</v>
      </c>
      <c r="S5622" t="s">
        <v>3080</v>
      </c>
      <c r="T5622" s="96">
        <v>36516</v>
      </c>
      <c r="U5622">
        <f t="shared" si="261"/>
        <v>22</v>
      </c>
      <c r="V5622">
        <f t="shared" si="262"/>
        <v>12</v>
      </c>
      <c r="W5622">
        <f t="shared" si="263"/>
        <v>1999</v>
      </c>
      <c r="X5622" t="s">
        <v>158</v>
      </c>
      <c r="Y5622">
        <v>1</v>
      </c>
      <c r="Z5622" t="s">
        <v>47</v>
      </c>
      <c r="AA5622" t="s">
        <v>2238</v>
      </c>
      <c r="AB5622" t="s">
        <v>1879</v>
      </c>
      <c r="AC5622" t="s">
        <v>1879</v>
      </c>
      <c r="AD5622" t="s">
        <v>1918</v>
      </c>
      <c r="AE5622" t="s">
        <v>1879</v>
      </c>
      <c r="AF5622" s="97">
        <v>43785.744155092594</v>
      </c>
      <c r="AG5622" s="97">
        <v>36526</v>
      </c>
    </row>
    <row r="5623" spans="1:33">
      <c r="A5623">
        <v>7216</v>
      </c>
      <c r="B5623" t="s">
        <v>2891</v>
      </c>
      <c r="C5623" t="s">
        <v>2892</v>
      </c>
      <c r="D5623" s="96">
        <v>36189</v>
      </c>
      <c r="E5623" t="s">
        <v>158</v>
      </c>
      <c r="F5623">
        <v>1</v>
      </c>
      <c r="G5623" t="s">
        <v>47</v>
      </c>
      <c r="H5623" t="s">
        <v>2063</v>
      </c>
      <c r="I5623" t="s">
        <v>1879</v>
      </c>
      <c r="J5623" t="s">
        <v>1879</v>
      </c>
      <c r="K5623" t="s">
        <v>1993</v>
      </c>
      <c r="L5623" t="s">
        <v>1879</v>
      </c>
      <c r="M5623" s="97">
        <v>36526</v>
      </c>
      <c r="N5623">
        <v>7216</v>
      </c>
      <c r="O5623" t="s">
        <v>2891</v>
      </c>
      <c r="P5623">
        <v>19</v>
      </c>
      <c r="Q5623">
        <v>6</v>
      </c>
      <c r="R5623">
        <v>1999</v>
      </c>
      <c r="S5623" t="s">
        <v>2892</v>
      </c>
      <c r="T5623" s="96">
        <v>36189</v>
      </c>
      <c r="U5623">
        <f t="shared" si="261"/>
        <v>29</v>
      </c>
      <c r="V5623">
        <f t="shared" si="262"/>
        <v>1</v>
      </c>
      <c r="W5623">
        <f t="shared" si="263"/>
        <v>1999</v>
      </c>
      <c r="X5623" t="s">
        <v>158</v>
      </c>
      <c r="Y5623">
        <v>1</v>
      </c>
      <c r="Z5623" t="s">
        <v>47</v>
      </c>
      <c r="AA5623" t="s">
        <v>2063</v>
      </c>
      <c r="AB5623" t="s">
        <v>1879</v>
      </c>
      <c r="AC5623" t="s">
        <v>1879</v>
      </c>
      <c r="AD5623" t="s">
        <v>1993</v>
      </c>
      <c r="AE5623" t="s">
        <v>1879</v>
      </c>
      <c r="AF5623" s="97">
        <v>43785.744155092594</v>
      </c>
      <c r="AG5623" s="97">
        <v>36526</v>
      </c>
    </row>
    <row r="5624" spans="1:33">
      <c r="A5624">
        <v>7217</v>
      </c>
      <c r="B5624" t="s">
        <v>9277</v>
      </c>
      <c r="C5624" t="s">
        <v>1789</v>
      </c>
      <c r="D5624" s="96">
        <v>25678</v>
      </c>
      <c r="E5624" t="s">
        <v>158</v>
      </c>
      <c r="F5624">
        <v>0</v>
      </c>
      <c r="G5624" t="s">
        <v>47</v>
      </c>
      <c r="H5624" t="s">
        <v>1989</v>
      </c>
      <c r="I5624" t="s">
        <v>1879</v>
      </c>
      <c r="J5624" t="s">
        <v>1879</v>
      </c>
      <c r="K5624" t="s">
        <v>1879</v>
      </c>
      <c r="L5624" t="s">
        <v>1879</v>
      </c>
      <c r="M5624" s="97">
        <v>36526</v>
      </c>
      <c r="N5624">
        <v>7217</v>
      </c>
      <c r="O5624" t="s">
        <v>9277</v>
      </c>
      <c r="P5624">
        <v>6</v>
      </c>
      <c r="Q5624">
        <v>11</v>
      </c>
      <c r="R5624">
        <v>1987</v>
      </c>
      <c r="S5624" t="s">
        <v>1789</v>
      </c>
      <c r="T5624" s="96">
        <v>25678</v>
      </c>
      <c r="U5624">
        <f t="shared" si="261"/>
        <v>20</v>
      </c>
      <c r="V5624">
        <f t="shared" si="262"/>
        <v>4</v>
      </c>
      <c r="W5624">
        <f t="shared" si="263"/>
        <v>1970</v>
      </c>
      <c r="X5624" t="s">
        <v>158</v>
      </c>
      <c r="Y5624">
        <v>0</v>
      </c>
      <c r="Z5624" t="s">
        <v>47</v>
      </c>
      <c r="AA5624" t="s">
        <v>1989</v>
      </c>
      <c r="AB5624" t="s">
        <v>1879</v>
      </c>
      <c r="AC5624" t="s">
        <v>1879</v>
      </c>
      <c r="AD5624" t="s">
        <v>1879</v>
      </c>
      <c r="AE5624" t="s">
        <v>1879</v>
      </c>
      <c r="AF5624" s="97">
        <v>43785.744155092594</v>
      </c>
      <c r="AG5624" s="97">
        <v>36526</v>
      </c>
    </row>
    <row r="5625" spans="1:33">
      <c r="A5625">
        <v>7218</v>
      </c>
      <c r="B5625" t="s">
        <v>6482</v>
      </c>
      <c r="C5625" t="s">
        <v>6484</v>
      </c>
      <c r="D5625" s="96">
        <v>20792</v>
      </c>
      <c r="E5625" t="s">
        <v>158</v>
      </c>
      <c r="F5625">
        <v>0</v>
      </c>
      <c r="G5625" t="s">
        <v>47</v>
      </c>
      <c r="H5625" t="s">
        <v>2238</v>
      </c>
      <c r="I5625" t="s">
        <v>1879</v>
      </c>
      <c r="J5625" t="s">
        <v>1879</v>
      </c>
      <c r="K5625" t="s">
        <v>1879</v>
      </c>
      <c r="L5625" t="s">
        <v>1879</v>
      </c>
      <c r="M5625" s="97">
        <v>36526</v>
      </c>
      <c r="N5625">
        <v>7218</v>
      </c>
      <c r="O5625" t="s">
        <v>6482</v>
      </c>
      <c r="P5625">
        <v>1</v>
      </c>
      <c r="Q5625">
        <v>1</v>
      </c>
      <c r="R5625">
        <v>1991</v>
      </c>
      <c r="S5625" t="s">
        <v>6484</v>
      </c>
      <c r="T5625" s="96">
        <v>20792</v>
      </c>
      <c r="U5625">
        <f t="shared" si="261"/>
        <v>3</v>
      </c>
      <c r="V5625">
        <f t="shared" si="262"/>
        <v>12</v>
      </c>
      <c r="W5625">
        <f t="shared" si="263"/>
        <v>1956</v>
      </c>
      <c r="X5625" t="s">
        <v>158</v>
      </c>
      <c r="Y5625">
        <v>0</v>
      </c>
      <c r="Z5625" t="s">
        <v>47</v>
      </c>
      <c r="AA5625" t="s">
        <v>2238</v>
      </c>
      <c r="AB5625" t="s">
        <v>1879</v>
      </c>
      <c r="AC5625" t="s">
        <v>1879</v>
      </c>
      <c r="AD5625" t="s">
        <v>1879</v>
      </c>
      <c r="AE5625" t="s">
        <v>1879</v>
      </c>
      <c r="AF5625" s="97">
        <v>43785.744155092594</v>
      </c>
      <c r="AG5625" s="97">
        <v>36526</v>
      </c>
    </row>
    <row r="5626" spans="1:33">
      <c r="A5626">
        <v>7219</v>
      </c>
      <c r="B5626" t="s">
        <v>3757</v>
      </c>
      <c r="C5626" t="s">
        <v>562</v>
      </c>
      <c r="D5626" s="96">
        <v>26035</v>
      </c>
      <c r="E5626" t="s">
        <v>147</v>
      </c>
      <c r="F5626">
        <v>0</v>
      </c>
      <c r="G5626" t="s">
        <v>386</v>
      </c>
      <c r="H5626" t="s">
        <v>1886</v>
      </c>
      <c r="I5626" t="s">
        <v>1879</v>
      </c>
      <c r="J5626" t="s">
        <v>1879</v>
      </c>
      <c r="K5626" t="s">
        <v>1988</v>
      </c>
      <c r="L5626" t="s">
        <v>1879</v>
      </c>
      <c r="M5626" s="97">
        <v>36526</v>
      </c>
      <c r="N5626">
        <v>7219</v>
      </c>
      <c r="O5626" t="s">
        <v>3757</v>
      </c>
      <c r="P5626">
        <v>23</v>
      </c>
      <c r="Q5626">
        <v>2</v>
      </c>
      <c r="R5626">
        <v>1947</v>
      </c>
      <c r="S5626" t="s">
        <v>562</v>
      </c>
      <c r="T5626" s="96">
        <v>26035</v>
      </c>
      <c r="U5626">
        <f t="shared" si="261"/>
        <v>12</v>
      </c>
      <c r="V5626">
        <f t="shared" si="262"/>
        <v>4</v>
      </c>
      <c r="W5626">
        <f t="shared" si="263"/>
        <v>1971</v>
      </c>
      <c r="X5626" t="s">
        <v>147</v>
      </c>
      <c r="Y5626">
        <v>0</v>
      </c>
      <c r="Z5626" t="s">
        <v>386</v>
      </c>
      <c r="AA5626" t="s">
        <v>1886</v>
      </c>
      <c r="AB5626" t="s">
        <v>1879</v>
      </c>
      <c r="AC5626" t="s">
        <v>1879</v>
      </c>
      <c r="AD5626" t="s">
        <v>1988</v>
      </c>
      <c r="AE5626" t="s">
        <v>1879</v>
      </c>
      <c r="AF5626" s="97">
        <v>43785.744155092594</v>
      </c>
      <c r="AG5626" s="97">
        <v>36526</v>
      </c>
    </row>
    <row r="5627" spans="1:33">
      <c r="A5627">
        <v>7220</v>
      </c>
      <c r="B5627" t="s">
        <v>2837</v>
      </c>
      <c r="C5627" t="s">
        <v>122</v>
      </c>
      <c r="D5627" s="96">
        <v>20147</v>
      </c>
      <c r="E5627" t="s">
        <v>147</v>
      </c>
      <c r="F5627">
        <v>1</v>
      </c>
      <c r="G5627" t="s">
        <v>47</v>
      </c>
      <c r="H5627" t="s">
        <v>2102</v>
      </c>
      <c r="I5627" t="s">
        <v>1879</v>
      </c>
      <c r="J5627" t="s">
        <v>1879</v>
      </c>
      <c r="K5627" t="s">
        <v>1879</v>
      </c>
      <c r="L5627" t="s">
        <v>1879</v>
      </c>
      <c r="M5627" s="97">
        <v>36526</v>
      </c>
      <c r="N5627">
        <v>7220</v>
      </c>
      <c r="O5627" t="s">
        <v>2837</v>
      </c>
      <c r="P5627">
        <v>7</v>
      </c>
      <c r="Q5627">
        <v>6</v>
      </c>
      <c r="R5627">
        <v>2004</v>
      </c>
      <c r="S5627" t="s">
        <v>122</v>
      </c>
      <c r="T5627" s="96">
        <v>20147</v>
      </c>
      <c r="U5627">
        <f t="shared" si="261"/>
        <v>27</v>
      </c>
      <c r="V5627">
        <f t="shared" si="262"/>
        <v>2</v>
      </c>
      <c r="W5627">
        <f t="shared" si="263"/>
        <v>1955</v>
      </c>
      <c r="X5627" t="s">
        <v>147</v>
      </c>
      <c r="Y5627">
        <v>1</v>
      </c>
      <c r="Z5627" t="s">
        <v>47</v>
      </c>
      <c r="AA5627" t="s">
        <v>2102</v>
      </c>
      <c r="AB5627" t="s">
        <v>1879</v>
      </c>
      <c r="AC5627" t="s">
        <v>1879</v>
      </c>
      <c r="AD5627" t="s">
        <v>1879</v>
      </c>
      <c r="AE5627" t="s">
        <v>1879</v>
      </c>
      <c r="AF5627" s="97">
        <v>43785.744155092594</v>
      </c>
      <c r="AG5627" s="97">
        <v>36526</v>
      </c>
    </row>
    <row r="5628" spans="1:33">
      <c r="A5628">
        <v>7221</v>
      </c>
      <c r="B5628" t="s">
        <v>881</v>
      </c>
      <c r="C5628" t="s">
        <v>196</v>
      </c>
      <c r="D5628" s="96">
        <v>23368</v>
      </c>
      <c r="E5628" t="s">
        <v>147</v>
      </c>
      <c r="F5628">
        <v>0</v>
      </c>
      <c r="G5628" t="s">
        <v>47</v>
      </c>
      <c r="H5628" t="s">
        <v>1882</v>
      </c>
      <c r="I5628" t="s">
        <v>3653</v>
      </c>
      <c r="J5628" t="s">
        <v>1959</v>
      </c>
      <c r="K5628" t="s">
        <v>1959</v>
      </c>
      <c r="L5628" t="s">
        <v>1966</v>
      </c>
      <c r="M5628" s="97">
        <v>36526</v>
      </c>
      <c r="N5628">
        <v>7221</v>
      </c>
      <c r="O5628" t="s">
        <v>881</v>
      </c>
      <c r="P5628">
        <v>5</v>
      </c>
      <c r="Q5628">
        <v>7</v>
      </c>
      <c r="R5628">
        <v>1999</v>
      </c>
      <c r="S5628" t="s">
        <v>196</v>
      </c>
      <c r="T5628" s="96">
        <v>23368</v>
      </c>
      <c r="U5628">
        <f t="shared" si="261"/>
        <v>23</v>
      </c>
      <c r="V5628">
        <f t="shared" si="262"/>
        <v>12</v>
      </c>
      <c r="W5628">
        <f t="shared" si="263"/>
        <v>1963</v>
      </c>
      <c r="X5628" t="s">
        <v>147</v>
      </c>
      <c r="Y5628">
        <v>0</v>
      </c>
      <c r="Z5628" t="s">
        <v>47</v>
      </c>
      <c r="AA5628" t="s">
        <v>1886</v>
      </c>
      <c r="AB5628" t="s">
        <v>3613</v>
      </c>
      <c r="AC5628" t="s">
        <v>2019</v>
      </c>
      <c r="AD5628" t="s">
        <v>2019</v>
      </c>
      <c r="AE5628" t="s">
        <v>1929</v>
      </c>
      <c r="AF5628" s="97">
        <v>44037.864166666666</v>
      </c>
      <c r="AG5628" s="97">
        <v>36526</v>
      </c>
    </row>
    <row r="5629" spans="1:33">
      <c r="A5629">
        <v>7222</v>
      </c>
      <c r="B5629" t="s">
        <v>5825</v>
      </c>
      <c r="C5629" t="s">
        <v>2340</v>
      </c>
      <c r="D5629" s="96">
        <v>37721</v>
      </c>
      <c r="E5629" t="s">
        <v>147</v>
      </c>
      <c r="F5629">
        <v>0</v>
      </c>
      <c r="G5629" t="s">
        <v>47</v>
      </c>
      <c r="H5629" t="s">
        <v>1930</v>
      </c>
      <c r="I5629" t="s">
        <v>1879</v>
      </c>
      <c r="J5629" t="s">
        <v>1879</v>
      </c>
      <c r="K5629" t="s">
        <v>1879</v>
      </c>
      <c r="L5629" t="s">
        <v>1879</v>
      </c>
      <c r="M5629" s="97">
        <v>36526</v>
      </c>
      <c r="N5629">
        <v>7222</v>
      </c>
      <c r="O5629" t="s">
        <v>5825</v>
      </c>
      <c r="P5629">
        <v>30</v>
      </c>
      <c r="Q5629">
        <v>9</v>
      </c>
      <c r="R5629">
        <v>1969</v>
      </c>
      <c r="S5629" t="s">
        <v>2340</v>
      </c>
      <c r="T5629" s="96">
        <v>37721</v>
      </c>
      <c r="U5629">
        <f t="shared" si="261"/>
        <v>10</v>
      </c>
      <c r="V5629">
        <f t="shared" si="262"/>
        <v>4</v>
      </c>
      <c r="W5629">
        <f t="shared" si="263"/>
        <v>2003</v>
      </c>
      <c r="X5629" t="s">
        <v>147</v>
      </c>
      <c r="Y5629">
        <v>0</v>
      </c>
      <c r="Z5629" t="s">
        <v>47</v>
      </c>
      <c r="AA5629" t="s">
        <v>1930</v>
      </c>
      <c r="AB5629" t="s">
        <v>1879</v>
      </c>
      <c r="AC5629" t="s">
        <v>1879</v>
      </c>
      <c r="AD5629" t="s">
        <v>1879</v>
      </c>
      <c r="AE5629" t="s">
        <v>1879</v>
      </c>
      <c r="AF5629" s="97">
        <v>44733.584594907406</v>
      </c>
      <c r="AG5629" s="97">
        <v>36526</v>
      </c>
    </row>
    <row r="5630" spans="1:33">
      <c r="A5630">
        <v>7223</v>
      </c>
      <c r="B5630" t="s">
        <v>8166</v>
      </c>
      <c r="C5630" t="s">
        <v>8167</v>
      </c>
      <c r="D5630" s="96">
        <v>39174</v>
      </c>
      <c r="E5630" t="s">
        <v>158</v>
      </c>
      <c r="F5630">
        <v>1</v>
      </c>
      <c r="G5630" t="s">
        <v>47</v>
      </c>
      <c r="H5630" t="s">
        <v>1882</v>
      </c>
      <c r="I5630" t="s">
        <v>1879</v>
      </c>
      <c r="J5630" t="s">
        <v>1879</v>
      </c>
      <c r="K5630" t="s">
        <v>2056</v>
      </c>
      <c r="L5630" t="s">
        <v>1906</v>
      </c>
      <c r="M5630" s="97">
        <v>36526</v>
      </c>
      <c r="N5630">
        <v>7223</v>
      </c>
      <c r="O5630" t="s">
        <v>8166</v>
      </c>
      <c r="P5630">
        <v>16</v>
      </c>
      <c r="Q5630">
        <v>8</v>
      </c>
      <c r="R5630">
        <v>2006</v>
      </c>
      <c r="S5630" t="s">
        <v>8167</v>
      </c>
      <c r="T5630" s="96">
        <v>39174</v>
      </c>
      <c r="U5630">
        <f t="shared" si="261"/>
        <v>2</v>
      </c>
      <c r="V5630">
        <f t="shared" si="262"/>
        <v>4</v>
      </c>
      <c r="W5630">
        <f t="shared" si="263"/>
        <v>2007</v>
      </c>
      <c r="X5630" t="s">
        <v>158</v>
      </c>
      <c r="Y5630">
        <v>1</v>
      </c>
      <c r="Z5630" t="s">
        <v>47</v>
      </c>
      <c r="AA5630" t="s">
        <v>1886</v>
      </c>
      <c r="AB5630" t="s">
        <v>1879</v>
      </c>
      <c r="AC5630" t="s">
        <v>1879</v>
      </c>
      <c r="AD5630" t="s">
        <v>2056</v>
      </c>
      <c r="AE5630" t="s">
        <v>1888</v>
      </c>
      <c r="AF5630" s="97">
        <v>44746.427581018521</v>
      </c>
      <c r="AG5630" s="97">
        <v>36526</v>
      </c>
    </row>
    <row r="5631" spans="1:33">
      <c r="A5631">
        <v>7224</v>
      </c>
      <c r="B5631" t="s">
        <v>3689</v>
      </c>
      <c r="C5631" t="s">
        <v>1853</v>
      </c>
      <c r="D5631" s="96">
        <v>38025</v>
      </c>
      <c r="E5631" t="s">
        <v>158</v>
      </c>
      <c r="F5631">
        <v>1</v>
      </c>
      <c r="G5631" t="s">
        <v>47</v>
      </c>
      <c r="H5631" t="s">
        <v>1967</v>
      </c>
      <c r="I5631" t="s">
        <v>1879</v>
      </c>
      <c r="J5631" t="s">
        <v>1879</v>
      </c>
      <c r="K5631" t="s">
        <v>1879</v>
      </c>
      <c r="L5631" t="s">
        <v>1879</v>
      </c>
      <c r="M5631" s="97">
        <v>36526</v>
      </c>
      <c r="N5631">
        <v>7224</v>
      </c>
      <c r="O5631" t="s">
        <v>3689</v>
      </c>
      <c r="P5631">
        <v>1</v>
      </c>
      <c r="Q5631">
        <v>1</v>
      </c>
      <c r="R5631">
        <v>2002</v>
      </c>
      <c r="S5631" t="s">
        <v>1853</v>
      </c>
      <c r="T5631" s="96">
        <v>38025</v>
      </c>
      <c r="U5631">
        <f t="shared" si="261"/>
        <v>8</v>
      </c>
      <c r="V5631">
        <f t="shared" si="262"/>
        <v>2</v>
      </c>
      <c r="W5631">
        <f t="shared" si="263"/>
        <v>2004</v>
      </c>
      <c r="X5631" t="s">
        <v>158</v>
      </c>
      <c r="Y5631">
        <v>1</v>
      </c>
      <c r="Z5631" t="s">
        <v>47</v>
      </c>
      <c r="AA5631" t="s">
        <v>1967</v>
      </c>
      <c r="AB5631" t="s">
        <v>1879</v>
      </c>
      <c r="AC5631" t="s">
        <v>1879</v>
      </c>
      <c r="AD5631" t="s">
        <v>1879</v>
      </c>
      <c r="AE5631" t="s">
        <v>1879</v>
      </c>
      <c r="AF5631" s="97">
        <v>43785.744155092594</v>
      </c>
      <c r="AG5631" s="97">
        <v>36526</v>
      </c>
    </row>
    <row r="5632" spans="1:33">
      <c r="A5632">
        <v>7225</v>
      </c>
      <c r="B5632" t="s">
        <v>2765</v>
      </c>
      <c r="C5632" t="s">
        <v>1380</v>
      </c>
      <c r="D5632" s="96">
        <v>38774</v>
      </c>
      <c r="E5632" t="s">
        <v>158</v>
      </c>
      <c r="F5632">
        <v>0</v>
      </c>
      <c r="G5632" t="s">
        <v>47</v>
      </c>
      <c r="H5632" t="s">
        <v>1956</v>
      </c>
      <c r="I5632" t="s">
        <v>1879</v>
      </c>
      <c r="J5632" t="s">
        <v>1879</v>
      </c>
      <c r="K5632" t="s">
        <v>1885</v>
      </c>
      <c r="L5632" t="s">
        <v>1879</v>
      </c>
      <c r="M5632" s="97">
        <v>36526</v>
      </c>
      <c r="N5632">
        <v>7225</v>
      </c>
      <c r="O5632" t="s">
        <v>2765</v>
      </c>
      <c r="P5632">
        <v>27</v>
      </c>
      <c r="Q5632">
        <v>3</v>
      </c>
      <c r="R5632">
        <v>1952</v>
      </c>
      <c r="S5632" t="s">
        <v>1380</v>
      </c>
      <c r="T5632" s="96">
        <v>38774</v>
      </c>
      <c r="U5632">
        <f t="shared" si="261"/>
        <v>26</v>
      </c>
      <c r="V5632">
        <f t="shared" si="262"/>
        <v>2</v>
      </c>
      <c r="W5632">
        <f t="shared" si="263"/>
        <v>2006</v>
      </c>
      <c r="X5632" t="s">
        <v>158</v>
      </c>
      <c r="Y5632">
        <v>0</v>
      </c>
      <c r="Z5632" t="s">
        <v>47</v>
      </c>
      <c r="AA5632" t="s">
        <v>1886</v>
      </c>
      <c r="AB5632" t="s">
        <v>1879</v>
      </c>
      <c r="AC5632" t="s">
        <v>1879</v>
      </c>
      <c r="AD5632" t="s">
        <v>1885</v>
      </c>
      <c r="AE5632" t="s">
        <v>1927</v>
      </c>
      <c r="AF5632" s="97">
        <v>44816.333599537036</v>
      </c>
      <c r="AG5632" s="97">
        <v>36526</v>
      </c>
    </row>
    <row r="5633" spans="1:33">
      <c r="A5633">
        <v>7226</v>
      </c>
      <c r="B5633" t="s">
        <v>2830</v>
      </c>
      <c r="C5633" t="s">
        <v>2831</v>
      </c>
      <c r="D5633" s="96">
        <v>38909</v>
      </c>
      <c r="E5633" t="s">
        <v>158</v>
      </c>
      <c r="F5633">
        <v>0</v>
      </c>
      <c r="G5633" t="s">
        <v>47</v>
      </c>
      <c r="H5633" t="s">
        <v>1878</v>
      </c>
      <c r="I5633" t="s">
        <v>1879</v>
      </c>
      <c r="J5633" t="s">
        <v>1879</v>
      </c>
      <c r="K5633" t="s">
        <v>1879</v>
      </c>
      <c r="L5633" t="s">
        <v>1879</v>
      </c>
      <c r="M5633" s="97">
        <v>36526</v>
      </c>
      <c r="N5633">
        <v>7226</v>
      </c>
      <c r="O5633" t="s">
        <v>2830</v>
      </c>
      <c r="P5633">
        <v>1</v>
      </c>
      <c r="Q5633">
        <v>1</v>
      </c>
      <c r="R5633">
        <v>1995</v>
      </c>
      <c r="S5633" t="s">
        <v>2831</v>
      </c>
      <c r="T5633" s="96">
        <v>38909</v>
      </c>
      <c r="U5633">
        <f t="shared" si="261"/>
        <v>11</v>
      </c>
      <c r="V5633">
        <f t="shared" si="262"/>
        <v>7</v>
      </c>
      <c r="W5633">
        <f t="shared" si="263"/>
        <v>2006</v>
      </c>
      <c r="X5633" t="s">
        <v>158</v>
      </c>
      <c r="Y5633">
        <v>0</v>
      </c>
      <c r="Z5633" t="s">
        <v>47</v>
      </c>
      <c r="AA5633" t="s">
        <v>1878</v>
      </c>
      <c r="AB5633" t="s">
        <v>1879</v>
      </c>
      <c r="AC5633" t="s">
        <v>1879</v>
      </c>
      <c r="AD5633" t="s">
        <v>1879</v>
      </c>
      <c r="AE5633" t="s">
        <v>1879</v>
      </c>
      <c r="AF5633" s="97">
        <v>43785.744155092594</v>
      </c>
      <c r="AG5633" s="97">
        <v>36526</v>
      </c>
    </row>
    <row r="5634" spans="1:33">
      <c r="A5634">
        <v>7227</v>
      </c>
      <c r="B5634" t="s">
        <v>4057</v>
      </c>
      <c r="C5634" t="s">
        <v>4058</v>
      </c>
      <c r="D5634" s="96">
        <v>1</v>
      </c>
      <c r="E5634" t="s">
        <v>158</v>
      </c>
      <c r="F5634">
        <v>0</v>
      </c>
      <c r="G5634" t="s">
        <v>297</v>
      </c>
      <c r="H5634" t="s">
        <v>1919</v>
      </c>
      <c r="I5634" t="s">
        <v>3070</v>
      </c>
      <c r="J5634" t="s">
        <v>1902</v>
      </c>
      <c r="K5634" t="s">
        <v>1923</v>
      </c>
      <c r="L5634" t="s">
        <v>1879</v>
      </c>
      <c r="M5634" s="97">
        <v>36526</v>
      </c>
      <c r="N5634">
        <v>7227</v>
      </c>
      <c r="O5634" t="s">
        <v>4057</v>
      </c>
      <c r="P5634">
        <v>3</v>
      </c>
      <c r="Q5634">
        <v>8</v>
      </c>
      <c r="R5634">
        <v>1980</v>
      </c>
      <c r="S5634" t="s">
        <v>4058</v>
      </c>
      <c r="T5634" s="96">
        <v>1</v>
      </c>
      <c r="U5634">
        <f t="shared" ref="U5634:U5697" si="264">DAY(T5634)</f>
        <v>1</v>
      </c>
      <c r="V5634">
        <f t="shared" ref="V5634:V5697" si="265">MONTH(T5634)</f>
        <v>1</v>
      </c>
      <c r="W5634">
        <f t="shared" ref="W5634:W5697" si="266">YEAR(T5634)</f>
        <v>1900</v>
      </c>
      <c r="X5634" t="s">
        <v>158</v>
      </c>
      <c r="Y5634">
        <v>0</v>
      </c>
      <c r="Z5634" t="s">
        <v>297</v>
      </c>
      <c r="AA5634" t="s">
        <v>1886</v>
      </c>
      <c r="AB5634" t="s">
        <v>2142</v>
      </c>
      <c r="AC5634" t="s">
        <v>1902</v>
      </c>
      <c r="AD5634" t="s">
        <v>1923</v>
      </c>
      <c r="AE5634" t="s">
        <v>1879</v>
      </c>
      <c r="AF5634" s="97">
        <v>44901.185995370368</v>
      </c>
      <c r="AG5634" s="97">
        <v>36526</v>
      </c>
    </row>
    <row r="5635" spans="1:33">
      <c r="A5635">
        <v>7228</v>
      </c>
      <c r="B5635" t="s">
        <v>1640</v>
      </c>
      <c r="C5635" t="s">
        <v>1641</v>
      </c>
      <c r="D5635" s="96">
        <v>38503</v>
      </c>
      <c r="E5635" t="s">
        <v>158</v>
      </c>
      <c r="F5635">
        <v>0</v>
      </c>
      <c r="G5635" t="s">
        <v>252</v>
      </c>
      <c r="H5635" t="s">
        <v>1882</v>
      </c>
      <c r="I5635" t="s">
        <v>1955</v>
      </c>
      <c r="J5635" t="s">
        <v>1966</v>
      </c>
      <c r="K5635" t="s">
        <v>1966</v>
      </c>
      <c r="L5635" t="s">
        <v>1924</v>
      </c>
      <c r="M5635" s="97">
        <v>36526</v>
      </c>
      <c r="N5635">
        <v>7228</v>
      </c>
      <c r="O5635" t="s">
        <v>1640</v>
      </c>
      <c r="P5635">
        <v>1</v>
      </c>
      <c r="Q5635">
        <v>1</v>
      </c>
      <c r="R5635">
        <v>1961</v>
      </c>
      <c r="S5635" t="s">
        <v>1641</v>
      </c>
      <c r="T5635" s="96">
        <v>38503</v>
      </c>
      <c r="U5635">
        <f t="shared" si="264"/>
        <v>31</v>
      </c>
      <c r="V5635">
        <f t="shared" si="265"/>
        <v>5</v>
      </c>
      <c r="W5635">
        <f t="shared" si="266"/>
        <v>2005</v>
      </c>
      <c r="X5635" t="s">
        <v>158</v>
      </c>
      <c r="Y5635">
        <v>0</v>
      </c>
      <c r="Z5635" t="s">
        <v>252</v>
      </c>
      <c r="AA5635" t="s">
        <v>1886</v>
      </c>
      <c r="AB5635" t="s">
        <v>2051</v>
      </c>
      <c r="AC5635" t="s">
        <v>1966</v>
      </c>
      <c r="AD5635" t="s">
        <v>1966</v>
      </c>
      <c r="AE5635" t="s">
        <v>1888</v>
      </c>
      <c r="AF5635" s="97">
        <v>43785.744155092594</v>
      </c>
      <c r="AG5635" s="97">
        <v>36526</v>
      </c>
    </row>
    <row r="5636" spans="1:33">
      <c r="A5636">
        <v>7229</v>
      </c>
      <c r="B5636" t="s">
        <v>5013</v>
      </c>
      <c r="C5636" t="s">
        <v>292</v>
      </c>
      <c r="D5636" s="96">
        <v>26299</v>
      </c>
      <c r="E5636" t="s">
        <v>147</v>
      </c>
      <c r="F5636">
        <v>0</v>
      </c>
      <c r="G5636" t="s">
        <v>47</v>
      </c>
      <c r="H5636" t="s">
        <v>2023</v>
      </c>
      <c r="I5636" t="s">
        <v>1879</v>
      </c>
      <c r="J5636" t="s">
        <v>1879</v>
      </c>
      <c r="K5636" t="s">
        <v>1888</v>
      </c>
      <c r="L5636" t="s">
        <v>1879</v>
      </c>
      <c r="M5636" s="97">
        <v>36526</v>
      </c>
      <c r="N5636">
        <v>7229</v>
      </c>
      <c r="O5636" t="s">
        <v>5013</v>
      </c>
      <c r="P5636">
        <v>20</v>
      </c>
      <c r="Q5636">
        <v>4</v>
      </c>
      <c r="R5636">
        <v>1978</v>
      </c>
      <c r="S5636" t="s">
        <v>292</v>
      </c>
      <c r="T5636" s="96">
        <v>26299</v>
      </c>
      <c r="U5636">
        <f t="shared" si="264"/>
        <v>1</v>
      </c>
      <c r="V5636">
        <f t="shared" si="265"/>
        <v>1</v>
      </c>
      <c r="W5636">
        <f t="shared" si="266"/>
        <v>1972</v>
      </c>
      <c r="X5636" t="s">
        <v>147</v>
      </c>
      <c r="Y5636">
        <v>0</v>
      </c>
      <c r="Z5636" t="s">
        <v>47</v>
      </c>
      <c r="AA5636" t="s">
        <v>2023</v>
      </c>
      <c r="AB5636" t="s">
        <v>1879</v>
      </c>
      <c r="AC5636" t="s">
        <v>1879</v>
      </c>
      <c r="AD5636" t="s">
        <v>1888</v>
      </c>
      <c r="AE5636" t="s">
        <v>1879</v>
      </c>
      <c r="AF5636" s="97">
        <v>43785.744155092594</v>
      </c>
      <c r="AG5636" s="97">
        <v>36526</v>
      </c>
    </row>
    <row r="5637" spans="1:33">
      <c r="A5637">
        <v>7230</v>
      </c>
      <c r="B5637" t="s">
        <v>5058</v>
      </c>
      <c r="C5637" t="s">
        <v>2856</v>
      </c>
      <c r="D5637" s="96">
        <v>37301</v>
      </c>
      <c r="E5637" t="s">
        <v>158</v>
      </c>
      <c r="F5637">
        <v>0</v>
      </c>
      <c r="G5637" t="s">
        <v>47</v>
      </c>
      <c r="H5637" t="s">
        <v>2238</v>
      </c>
      <c r="I5637" t="s">
        <v>1879</v>
      </c>
      <c r="J5637" t="s">
        <v>1879</v>
      </c>
      <c r="K5637" t="s">
        <v>1879</v>
      </c>
      <c r="L5637" t="s">
        <v>1879</v>
      </c>
      <c r="M5637" s="97">
        <v>36526</v>
      </c>
      <c r="N5637">
        <v>7230</v>
      </c>
      <c r="O5637" t="s">
        <v>5058</v>
      </c>
      <c r="P5637">
        <v>1</v>
      </c>
      <c r="Q5637">
        <v>1</v>
      </c>
      <c r="R5637">
        <v>1900</v>
      </c>
      <c r="S5637" t="s">
        <v>2856</v>
      </c>
      <c r="T5637" s="96">
        <v>37301</v>
      </c>
      <c r="U5637">
        <f t="shared" si="264"/>
        <v>14</v>
      </c>
      <c r="V5637">
        <f t="shared" si="265"/>
        <v>2</v>
      </c>
      <c r="W5637">
        <f t="shared" si="266"/>
        <v>2002</v>
      </c>
      <c r="X5637" t="s">
        <v>158</v>
      </c>
      <c r="Y5637">
        <v>0</v>
      </c>
      <c r="Z5637" t="s">
        <v>47</v>
      </c>
      <c r="AA5637" t="s">
        <v>2238</v>
      </c>
      <c r="AB5637" t="s">
        <v>1879</v>
      </c>
      <c r="AC5637" t="s">
        <v>1879</v>
      </c>
      <c r="AD5637" t="s">
        <v>1879</v>
      </c>
      <c r="AE5637" t="s">
        <v>1879</v>
      </c>
      <c r="AF5637" s="97">
        <v>43785.744155092594</v>
      </c>
      <c r="AG5637" s="97">
        <v>36526</v>
      </c>
    </row>
    <row r="5638" spans="1:33">
      <c r="A5638">
        <v>7231</v>
      </c>
      <c r="B5638" t="s">
        <v>5588</v>
      </c>
      <c r="C5638" t="s">
        <v>1097</v>
      </c>
      <c r="D5638" s="96">
        <v>35758</v>
      </c>
      <c r="E5638" t="s">
        <v>147</v>
      </c>
      <c r="F5638">
        <v>0</v>
      </c>
      <c r="G5638" t="s">
        <v>47</v>
      </c>
      <c r="H5638" t="s">
        <v>2007</v>
      </c>
      <c r="I5638" t="s">
        <v>1879</v>
      </c>
      <c r="J5638" t="s">
        <v>1879</v>
      </c>
      <c r="K5638" t="s">
        <v>1927</v>
      </c>
      <c r="L5638" t="s">
        <v>1879</v>
      </c>
      <c r="M5638" s="97">
        <v>36526</v>
      </c>
      <c r="N5638">
        <v>7231</v>
      </c>
      <c r="O5638" t="s">
        <v>5588</v>
      </c>
      <c r="P5638">
        <v>6</v>
      </c>
      <c r="Q5638">
        <v>11</v>
      </c>
      <c r="R5638">
        <v>1957</v>
      </c>
      <c r="S5638" t="s">
        <v>1097</v>
      </c>
      <c r="T5638" s="96">
        <v>35758</v>
      </c>
      <c r="U5638">
        <f t="shared" si="264"/>
        <v>24</v>
      </c>
      <c r="V5638">
        <f t="shared" si="265"/>
        <v>11</v>
      </c>
      <c r="W5638">
        <f t="shared" si="266"/>
        <v>1997</v>
      </c>
      <c r="X5638" t="s">
        <v>147</v>
      </c>
      <c r="Y5638">
        <v>0</v>
      </c>
      <c r="Z5638" t="s">
        <v>47</v>
      </c>
      <c r="AA5638" t="s">
        <v>2007</v>
      </c>
      <c r="AB5638" t="s">
        <v>1879</v>
      </c>
      <c r="AC5638" t="s">
        <v>1879</v>
      </c>
      <c r="AD5638" t="s">
        <v>1927</v>
      </c>
      <c r="AE5638" t="s">
        <v>1879</v>
      </c>
      <c r="AF5638" s="97">
        <v>43785.744155092594</v>
      </c>
      <c r="AG5638" s="97">
        <v>36526</v>
      </c>
    </row>
    <row r="5639" spans="1:33">
      <c r="A5639">
        <v>7232</v>
      </c>
      <c r="B5639" t="s">
        <v>5364</v>
      </c>
      <c r="C5639" t="s">
        <v>211</v>
      </c>
      <c r="D5639" s="96">
        <v>20821</v>
      </c>
      <c r="E5639" t="s">
        <v>147</v>
      </c>
      <c r="F5639">
        <v>0</v>
      </c>
      <c r="G5639" t="s">
        <v>47</v>
      </c>
      <c r="H5639" t="s">
        <v>2165</v>
      </c>
      <c r="I5639" t="s">
        <v>1879</v>
      </c>
      <c r="J5639" t="s">
        <v>1879</v>
      </c>
      <c r="K5639" t="s">
        <v>1921</v>
      </c>
      <c r="L5639" t="s">
        <v>1879</v>
      </c>
      <c r="M5639" s="97">
        <v>36526</v>
      </c>
      <c r="N5639">
        <v>7232</v>
      </c>
      <c r="O5639" t="s">
        <v>5364</v>
      </c>
      <c r="P5639">
        <v>12</v>
      </c>
      <c r="Q5639">
        <v>1</v>
      </c>
      <c r="R5639">
        <v>2003</v>
      </c>
      <c r="S5639" t="s">
        <v>211</v>
      </c>
      <c r="T5639" s="96">
        <v>20821</v>
      </c>
      <c r="U5639">
        <f t="shared" si="264"/>
        <v>1</v>
      </c>
      <c r="V5639">
        <f t="shared" si="265"/>
        <v>1</v>
      </c>
      <c r="W5639">
        <f t="shared" si="266"/>
        <v>1957</v>
      </c>
      <c r="X5639" t="s">
        <v>147</v>
      </c>
      <c r="Y5639">
        <v>0</v>
      </c>
      <c r="Z5639" t="s">
        <v>47</v>
      </c>
      <c r="AA5639" t="s">
        <v>2165</v>
      </c>
      <c r="AB5639" t="s">
        <v>1879</v>
      </c>
      <c r="AC5639" t="s">
        <v>1879</v>
      </c>
      <c r="AD5639" t="s">
        <v>1921</v>
      </c>
      <c r="AE5639" t="s">
        <v>1879</v>
      </c>
      <c r="AF5639" s="97">
        <v>43785.744143518517</v>
      </c>
      <c r="AG5639" s="97">
        <v>36526</v>
      </c>
    </row>
    <row r="5640" spans="1:33">
      <c r="A5640">
        <v>7233</v>
      </c>
      <c r="B5640" t="s">
        <v>271</v>
      </c>
      <c r="C5640" t="s">
        <v>3105</v>
      </c>
      <c r="D5640" s="96">
        <v>36526</v>
      </c>
      <c r="E5640" t="s">
        <v>147</v>
      </c>
      <c r="F5640">
        <v>0</v>
      </c>
      <c r="G5640" t="s">
        <v>47</v>
      </c>
      <c r="H5640" t="s">
        <v>2004</v>
      </c>
      <c r="I5640" t="s">
        <v>1879</v>
      </c>
      <c r="J5640" t="s">
        <v>1879</v>
      </c>
      <c r="K5640" t="s">
        <v>1879</v>
      </c>
      <c r="L5640" t="s">
        <v>1879</v>
      </c>
      <c r="M5640" s="97">
        <v>36526</v>
      </c>
      <c r="N5640">
        <v>7233</v>
      </c>
      <c r="O5640" t="s">
        <v>271</v>
      </c>
      <c r="P5640">
        <v>23</v>
      </c>
      <c r="Q5640">
        <v>3</v>
      </c>
      <c r="R5640">
        <v>2000</v>
      </c>
      <c r="S5640" t="s">
        <v>3105</v>
      </c>
      <c r="T5640" s="96">
        <v>36526</v>
      </c>
      <c r="U5640">
        <f t="shared" si="264"/>
        <v>1</v>
      </c>
      <c r="V5640">
        <f t="shared" si="265"/>
        <v>1</v>
      </c>
      <c r="W5640">
        <f t="shared" si="266"/>
        <v>2000</v>
      </c>
      <c r="X5640" t="s">
        <v>147</v>
      </c>
      <c r="Y5640">
        <v>0</v>
      </c>
      <c r="Z5640" t="s">
        <v>47</v>
      </c>
      <c r="AA5640" t="s">
        <v>2004</v>
      </c>
      <c r="AB5640" t="s">
        <v>1879</v>
      </c>
      <c r="AC5640" t="s">
        <v>1879</v>
      </c>
      <c r="AD5640" t="s">
        <v>1879</v>
      </c>
      <c r="AE5640" t="s">
        <v>1879</v>
      </c>
      <c r="AF5640" s="97">
        <v>43785.74386574074</v>
      </c>
      <c r="AG5640" s="97">
        <v>36526</v>
      </c>
    </row>
    <row r="5641" spans="1:33">
      <c r="A5641">
        <v>7234</v>
      </c>
      <c r="B5641" t="s">
        <v>5287</v>
      </c>
      <c r="C5641" t="s">
        <v>2486</v>
      </c>
      <c r="D5641" s="96">
        <v>1</v>
      </c>
      <c r="E5641" t="s">
        <v>147</v>
      </c>
      <c r="F5641">
        <v>1</v>
      </c>
      <c r="G5641" t="s">
        <v>47</v>
      </c>
      <c r="H5641" t="s">
        <v>2080</v>
      </c>
      <c r="I5641" t="s">
        <v>1879</v>
      </c>
      <c r="J5641" t="s">
        <v>1879</v>
      </c>
      <c r="K5641" t="s">
        <v>1924</v>
      </c>
      <c r="L5641" t="s">
        <v>1879</v>
      </c>
      <c r="M5641" s="97">
        <v>36526</v>
      </c>
      <c r="N5641">
        <v>7234</v>
      </c>
      <c r="O5641" t="s">
        <v>5287</v>
      </c>
      <c r="P5641">
        <v>22</v>
      </c>
      <c r="Q5641">
        <v>9</v>
      </c>
      <c r="R5641">
        <v>2000</v>
      </c>
      <c r="S5641" t="s">
        <v>2486</v>
      </c>
      <c r="T5641" s="96">
        <v>1</v>
      </c>
      <c r="U5641">
        <f t="shared" si="264"/>
        <v>1</v>
      </c>
      <c r="V5641">
        <f t="shared" si="265"/>
        <v>1</v>
      </c>
      <c r="W5641">
        <f t="shared" si="266"/>
        <v>1900</v>
      </c>
      <c r="X5641" t="s">
        <v>147</v>
      </c>
      <c r="Y5641">
        <v>1</v>
      </c>
      <c r="Z5641" t="s">
        <v>47</v>
      </c>
      <c r="AA5641" t="s">
        <v>2080</v>
      </c>
      <c r="AB5641" t="s">
        <v>1879</v>
      </c>
      <c r="AC5641" t="s">
        <v>1879</v>
      </c>
      <c r="AD5641" t="s">
        <v>1924</v>
      </c>
      <c r="AE5641" t="s">
        <v>1879</v>
      </c>
      <c r="AF5641" s="97">
        <v>43785.744120370371</v>
      </c>
      <c r="AG5641" s="97">
        <v>36526</v>
      </c>
    </row>
    <row r="5642" spans="1:33">
      <c r="A5642">
        <v>7235</v>
      </c>
      <c r="B5642" t="s">
        <v>4273</v>
      </c>
      <c r="C5642" t="s">
        <v>4275</v>
      </c>
      <c r="D5642" s="96">
        <v>37257</v>
      </c>
      <c r="E5642" t="s">
        <v>147</v>
      </c>
      <c r="F5642">
        <v>0</v>
      </c>
      <c r="G5642" t="s">
        <v>47</v>
      </c>
      <c r="H5642" t="s">
        <v>1999</v>
      </c>
      <c r="I5642" t="s">
        <v>1879</v>
      </c>
      <c r="J5642" t="s">
        <v>1879</v>
      </c>
      <c r="K5642" t="s">
        <v>1879</v>
      </c>
      <c r="L5642" t="s">
        <v>1879</v>
      </c>
      <c r="M5642" s="97">
        <v>36526</v>
      </c>
      <c r="N5642">
        <v>7235</v>
      </c>
      <c r="O5642" t="s">
        <v>4273</v>
      </c>
      <c r="P5642">
        <v>1</v>
      </c>
      <c r="Q5642">
        <v>1</v>
      </c>
      <c r="R5642">
        <v>1988</v>
      </c>
      <c r="S5642" t="s">
        <v>4275</v>
      </c>
      <c r="T5642" s="96">
        <v>37257</v>
      </c>
      <c r="U5642">
        <f t="shared" si="264"/>
        <v>1</v>
      </c>
      <c r="V5642">
        <f t="shared" si="265"/>
        <v>1</v>
      </c>
      <c r="W5642">
        <f t="shared" si="266"/>
        <v>2002</v>
      </c>
      <c r="X5642" t="s">
        <v>147</v>
      </c>
      <c r="Y5642">
        <v>0</v>
      </c>
      <c r="Z5642" t="s">
        <v>47</v>
      </c>
      <c r="AA5642" t="s">
        <v>1999</v>
      </c>
      <c r="AB5642" t="s">
        <v>1879</v>
      </c>
      <c r="AC5642" t="s">
        <v>1879</v>
      </c>
      <c r="AD5642" t="s">
        <v>1879</v>
      </c>
      <c r="AE5642" t="s">
        <v>1879</v>
      </c>
      <c r="AF5642" s="97">
        <v>44091.907500000001</v>
      </c>
      <c r="AG5642" s="97">
        <v>36526</v>
      </c>
    </row>
    <row r="5643" spans="1:33">
      <c r="A5643">
        <v>7238</v>
      </c>
      <c r="B5643" t="s">
        <v>1594</v>
      </c>
      <c r="C5643" t="s">
        <v>1470</v>
      </c>
      <c r="D5643" s="96">
        <v>29753</v>
      </c>
      <c r="E5643" t="s">
        <v>158</v>
      </c>
      <c r="F5643">
        <v>0</v>
      </c>
      <c r="G5643" t="s">
        <v>47</v>
      </c>
      <c r="M5643" s="97">
        <v>36526</v>
      </c>
      <c r="N5643">
        <v>7238</v>
      </c>
      <c r="O5643" t="s">
        <v>1594</v>
      </c>
      <c r="P5643">
        <v>2</v>
      </c>
      <c r="Q5643">
        <v>4</v>
      </c>
      <c r="R5643">
        <v>1954</v>
      </c>
      <c r="S5643" t="s">
        <v>1470</v>
      </c>
      <c r="T5643" s="96">
        <v>29753</v>
      </c>
      <c r="U5643">
        <f t="shared" si="264"/>
        <v>16</v>
      </c>
      <c r="V5643">
        <f t="shared" si="265"/>
        <v>6</v>
      </c>
      <c r="W5643">
        <f t="shared" si="266"/>
        <v>1981</v>
      </c>
      <c r="X5643" t="s">
        <v>158</v>
      </c>
      <c r="Y5643">
        <v>0</v>
      </c>
      <c r="Z5643" t="s">
        <v>47</v>
      </c>
      <c r="AF5643" s="97">
        <v>43785.743842592594</v>
      </c>
      <c r="AG5643" s="97">
        <v>36526</v>
      </c>
    </row>
    <row r="5644" spans="1:33">
      <c r="A5644">
        <v>7239</v>
      </c>
      <c r="B5644" t="s">
        <v>1838</v>
      </c>
      <c r="C5644" t="s">
        <v>5197</v>
      </c>
      <c r="D5644" s="96">
        <v>37683</v>
      </c>
      <c r="E5644" t="s">
        <v>147</v>
      </c>
      <c r="F5644">
        <v>0</v>
      </c>
      <c r="G5644" t="s">
        <v>47</v>
      </c>
      <c r="M5644" s="97">
        <v>36526</v>
      </c>
      <c r="N5644">
        <v>7239</v>
      </c>
      <c r="O5644" t="s">
        <v>1838</v>
      </c>
      <c r="P5644">
        <v>1</v>
      </c>
      <c r="Q5644">
        <v>1</v>
      </c>
      <c r="R5644">
        <v>2000</v>
      </c>
      <c r="S5644" t="s">
        <v>5197</v>
      </c>
      <c r="T5644" s="96">
        <v>37683</v>
      </c>
      <c r="U5644">
        <f t="shared" si="264"/>
        <v>3</v>
      </c>
      <c r="V5644">
        <f t="shared" si="265"/>
        <v>3</v>
      </c>
      <c r="W5644">
        <f t="shared" si="266"/>
        <v>2003</v>
      </c>
      <c r="X5644" t="s">
        <v>147</v>
      </c>
      <c r="Y5644">
        <v>0</v>
      </c>
      <c r="Z5644" t="s">
        <v>47</v>
      </c>
      <c r="AF5644" s="97">
        <v>43785.744085648148</v>
      </c>
      <c r="AG5644" s="97">
        <v>36526</v>
      </c>
    </row>
    <row r="5645" spans="1:33">
      <c r="A5645">
        <v>7240</v>
      </c>
      <c r="B5645" t="s">
        <v>8572</v>
      </c>
      <c r="C5645" t="s">
        <v>393</v>
      </c>
      <c r="D5645" s="96">
        <v>39200</v>
      </c>
      <c r="E5645" t="s">
        <v>147</v>
      </c>
      <c r="F5645">
        <v>0</v>
      </c>
      <c r="G5645" t="s">
        <v>795</v>
      </c>
      <c r="H5645" t="s">
        <v>2049</v>
      </c>
      <c r="I5645" t="s">
        <v>1879</v>
      </c>
      <c r="J5645" t="s">
        <v>1879</v>
      </c>
      <c r="K5645" t="s">
        <v>1879</v>
      </c>
      <c r="L5645" t="s">
        <v>1879</v>
      </c>
      <c r="M5645" s="97">
        <v>36526</v>
      </c>
      <c r="N5645">
        <v>7240</v>
      </c>
      <c r="O5645" t="s">
        <v>8572</v>
      </c>
      <c r="P5645">
        <v>1</v>
      </c>
      <c r="Q5645">
        <v>1</v>
      </c>
      <c r="R5645">
        <v>1994</v>
      </c>
      <c r="S5645" t="s">
        <v>393</v>
      </c>
      <c r="T5645" s="96">
        <v>39200</v>
      </c>
      <c r="U5645">
        <f t="shared" si="264"/>
        <v>28</v>
      </c>
      <c r="V5645">
        <f t="shared" si="265"/>
        <v>4</v>
      </c>
      <c r="W5645">
        <f t="shared" si="266"/>
        <v>2007</v>
      </c>
      <c r="X5645" t="s">
        <v>147</v>
      </c>
      <c r="Y5645">
        <v>0</v>
      </c>
      <c r="Z5645" t="s">
        <v>795</v>
      </c>
      <c r="AA5645" t="s">
        <v>2049</v>
      </c>
      <c r="AB5645" t="s">
        <v>1879</v>
      </c>
      <c r="AC5645" t="s">
        <v>1879</v>
      </c>
      <c r="AD5645" t="s">
        <v>1879</v>
      </c>
      <c r="AE5645" t="s">
        <v>1879</v>
      </c>
      <c r="AF5645" s="97">
        <v>43785.743750000001</v>
      </c>
      <c r="AG5645" s="97">
        <v>36526</v>
      </c>
    </row>
    <row r="5646" spans="1:33">
      <c r="A5646">
        <v>7241</v>
      </c>
      <c r="B5646" t="s">
        <v>7581</v>
      </c>
      <c r="C5646" t="s">
        <v>7583</v>
      </c>
      <c r="D5646" s="96">
        <v>24823</v>
      </c>
      <c r="E5646" t="s">
        <v>158</v>
      </c>
      <c r="F5646">
        <v>0</v>
      </c>
      <c r="G5646" t="s">
        <v>47</v>
      </c>
      <c r="M5646" s="97">
        <v>36526</v>
      </c>
      <c r="N5646">
        <v>7241</v>
      </c>
      <c r="O5646" t="s">
        <v>7581</v>
      </c>
      <c r="P5646">
        <v>1</v>
      </c>
      <c r="Q5646">
        <v>1</v>
      </c>
      <c r="R5646">
        <v>1972</v>
      </c>
      <c r="S5646" t="s">
        <v>7583</v>
      </c>
      <c r="T5646" s="96">
        <v>24823</v>
      </c>
      <c r="U5646">
        <f t="shared" si="264"/>
        <v>17</v>
      </c>
      <c r="V5646">
        <f t="shared" si="265"/>
        <v>12</v>
      </c>
      <c r="W5646">
        <f t="shared" si="266"/>
        <v>1967</v>
      </c>
      <c r="X5646" t="s">
        <v>158</v>
      </c>
      <c r="Y5646">
        <v>0</v>
      </c>
      <c r="Z5646" t="s">
        <v>47</v>
      </c>
      <c r="AF5646" s="97">
        <v>43785.743831018517</v>
      </c>
      <c r="AG5646" s="97">
        <v>36526</v>
      </c>
    </row>
    <row r="5647" spans="1:33">
      <c r="A5647">
        <v>7242</v>
      </c>
      <c r="B5647" t="s">
        <v>7581</v>
      </c>
      <c r="C5647" t="s">
        <v>3957</v>
      </c>
      <c r="D5647" s="96">
        <v>33805</v>
      </c>
      <c r="E5647" t="s">
        <v>158</v>
      </c>
      <c r="F5647">
        <v>0</v>
      </c>
      <c r="G5647" t="s">
        <v>47</v>
      </c>
      <c r="M5647" s="97">
        <v>36526</v>
      </c>
      <c r="N5647">
        <v>7242</v>
      </c>
      <c r="O5647" t="s">
        <v>7581</v>
      </c>
      <c r="P5647">
        <v>19</v>
      </c>
      <c r="Q5647">
        <v>4</v>
      </c>
      <c r="R5647">
        <v>1994</v>
      </c>
      <c r="S5647" t="s">
        <v>3957</v>
      </c>
      <c r="T5647" s="96">
        <v>33805</v>
      </c>
      <c r="U5647">
        <f t="shared" si="264"/>
        <v>20</v>
      </c>
      <c r="V5647">
        <f t="shared" si="265"/>
        <v>7</v>
      </c>
      <c r="W5647">
        <f t="shared" si="266"/>
        <v>1992</v>
      </c>
      <c r="X5647" t="s">
        <v>158</v>
      </c>
      <c r="Y5647">
        <v>0</v>
      </c>
      <c r="Z5647" t="s">
        <v>47</v>
      </c>
      <c r="AF5647" s="97">
        <v>43785.74355324074</v>
      </c>
      <c r="AG5647" s="97">
        <v>36526</v>
      </c>
    </row>
    <row r="5648" spans="1:33">
      <c r="A5648">
        <v>7244</v>
      </c>
      <c r="B5648" t="s">
        <v>7126</v>
      </c>
      <c r="C5648" t="s">
        <v>7127</v>
      </c>
      <c r="D5648" s="96">
        <v>36916</v>
      </c>
      <c r="E5648" t="s">
        <v>158</v>
      </c>
      <c r="F5648">
        <v>0</v>
      </c>
      <c r="G5648" t="s">
        <v>47</v>
      </c>
      <c r="H5648" t="s">
        <v>2216</v>
      </c>
      <c r="I5648" t="s">
        <v>1879</v>
      </c>
      <c r="J5648" t="s">
        <v>1879</v>
      </c>
      <c r="K5648" t="s">
        <v>1879</v>
      </c>
      <c r="L5648" t="s">
        <v>1879</v>
      </c>
      <c r="M5648" s="97">
        <v>36526</v>
      </c>
      <c r="N5648">
        <v>7244</v>
      </c>
      <c r="O5648" t="s">
        <v>7126</v>
      </c>
      <c r="P5648">
        <v>1</v>
      </c>
      <c r="Q5648">
        <v>1</v>
      </c>
      <c r="R5648">
        <v>1978</v>
      </c>
      <c r="S5648" t="s">
        <v>7127</v>
      </c>
      <c r="T5648" s="96">
        <v>36916</v>
      </c>
      <c r="U5648">
        <f t="shared" si="264"/>
        <v>25</v>
      </c>
      <c r="V5648">
        <f t="shared" si="265"/>
        <v>1</v>
      </c>
      <c r="W5648">
        <f t="shared" si="266"/>
        <v>2001</v>
      </c>
      <c r="X5648" t="s">
        <v>158</v>
      </c>
      <c r="Y5648">
        <v>0</v>
      </c>
      <c r="Z5648" t="s">
        <v>47</v>
      </c>
      <c r="AA5648" t="s">
        <v>2216</v>
      </c>
      <c r="AB5648" t="s">
        <v>1879</v>
      </c>
      <c r="AC5648" t="s">
        <v>1879</v>
      </c>
      <c r="AD5648" t="s">
        <v>1879</v>
      </c>
      <c r="AE5648" t="s">
        <v>1879</v>
      </c>
      <c r="AF5648" s="97">
        <v>44770.700543981482</v>
      </c>
      <c r="AG5648" s="97">
        <v>36526</v>
      </c>
    </row>
    <row r="5649" spans="1:33">
      <c r="A5649">
        <v>7245</v>
      </c>
      <c r="B5649" t="s">
        <v>960</v>
      </c>
      <c r="C5649" t="s">
        <v>961</v>
      </c>
      <c r="D5649" s="96">
        <v>38575</v>
      </c>
      <c r="E5649" t="s">
        <v>158</v>
      </c>
      <c r="F5649">
        <v>0</v>
      </c>
      <c r="G5649" t="s">
        <v>47</v>
      </c>
      <c r="H5649" t="s">
        <v>1985</v>
      </c>
      <c r="I5649" t="s">
        <v>1879</v>
      </c>
      <c r="J5649" t="s">
        <v>1879</v>
      </c>
      <c r="K5649" t="s">
        <v>1879</v>
      </c>
      <c r="L5649" t="s">
        <v>1879</v>
      </c>
      <c r="M5649" s="97">
        <v>36526</v>
      </c>
      <c r="N5649">
        <v>7245</v>
      </c>
      <c r="O5649" t="s">
        <v>960</v>
      </c>
      <c r="P5649">
        <v>1</v>
      </c>
      <c r="Q5649">
        <v>1</v>
      </c>
      <c r="R5649">
        <v>1987</v>
      </c>
      <c r="S5649" t="s">
        <v>961</v>
      </c>
      <c r="T5649" s="96">
        <v>38575</v>
      </c>
      <c r="U5649">
        <f t="shared" si="264"/>
        <v>11</v>
      </c>
      <c r="V5649">
        <f t="shared" si="265"/>
        <v>8</v>
      </c>
      <c r="W5649">
        <f t="shared" si="266"/>
        <v>2005</v>
      </c>
      <c r="X5649" t="s">
        <v>158</v>
      </c>
      <c r="Y5649">
        <v>0</v>
      </c>
      <c r="Z5649" t="s">
        <v>47</v>
      </c>
      <c r="AA5649" t="s">
        <v>1985</v>
      </c>
      <c r="AB5649" t="s">
        <v>1879</v>
      </c>
      <c r="AC5649" t="s">
        <v>1879</v>
      </c>
      <c r="AD5649" t="s">
        <v>1879</v>
      </c>
      <c r="AE5649" t="s">
        <v>1879</v>
      </c>
      <c r="AF5649" s="97">
        <v>43785.743854166663</v>
      </c>
      <c r="AG5649" s="97">
        <v>36526</v>
      </c>
    </row>
    <row r="5650" spans="1:33">
      <c r="A5650">
        <v>7246</v>
      </c>
      <c r="B5650" t="s">
        <v>317</v>
      </c>
      <c r="C5650" t="s">
        <v>211</v>
      </c>
      <c r="D5650" s="96">
        <v>38260</v>
      </c>
      <c r="E5650" t="s">
        <v>147</v>
      </c>
      <c r="F5650">
        <v>0</v>
      </c>
      <c r="G5650" t="s">
        <v>319</v>
      </c>
      <c r="H5650" t="s">
        <v>1882</v>
      </c>
      <c r="I5650" t="s">
        <v>2134</v>
      </c>
      <c r="J5650" t="s">
        <v>1972</v>
      </c>
      <c r="K5650" t="s">
        <v>1972</v>
      </c>
      <c r="L5650" t="s">
        <v>1889</v>
      </c>
      <c r="M5650" s="97">
        <v>36526</v>
      </c>
      <c r="N5650">
        <v>7246</v>
      </c>
      <c r="O5650" t="s">
        <v>317</v>
      </c>
      <c r="P5650">
        <v>1</v>
      </c>
      <c r="Q5650">
        <v>1</v>
      </c>
      <c r="R5650">
        <v>1900</v>
      </c>
      <c r="S5650" t="s">
        <v>211</v>
      </c>
      <c r="T5650" s="96">
        <v>38260</v>
      </c>
      <c r="U5650">
        <f t="shared" si="264"/>
        <v>30</v>
      </c>
      <c r="V5650">
        <f t="shared" si="265"/>
        <v>9</v>
      </c>
      <c r="W5650">
        <f t="shared" si="266"/>
        <v>2004</v>
      </c>
      <c r="X5650" t="s">
        <v>147</v>
      </c>
      <c r="Y5650">
        <v>0</v>
      </c>
      <c r="Z5650" t="s">
        <v>212</v>
      </c>
      <c r="AA5650" t="s">
        <v>1886</v>
      </c>
      <c r="AB5650" t="s">
        <v>2132</v>
      </c>
      <c r="AC5650" t="s">
        <v>1940</v>
      </c>
      <c r="AD5650" t="s">
        <v>1940</v>
      </c>
      <c r="AE5650" t="s">
        <v>1966</v>
      </c>
      <c r="AF5650" s="97">
        <v>44428.646087962959</v>
      </c>
      <c r="AG5650" s="97">
        <v>36526</v>
      </c>
    </row>
    <row r="5651" spans="1:33">
      <c r="A5651">
        <v>7247</v>
      </c>
      <c r="B5651" t="s">
        <v>5781</v>
      </c>
      <c r="C5651" t="s">
        <v>3587</v>
      </c>
      <c r="D5651" s="96">
        <v>38750</v>
      </c>
      <c r="E5651" t="s">
        <v>158</v>
      </c>
      <c r="F5651">
        <v>0</v>
      </c>
      <c r="G5651" t="s">
        <v>47</v>
      </c>
      <c r="H5651" t="s">
        <v>1965</v>
      </c>
      <c r="I5651" t="s">
        <v>1879</v>
      </c>
      <c r="J5651" t="s">
        <v>1879</v>
      </c>
      <c r="K5651" t="s">
        <v>1888</v>
      </c>
      <c r="L5651" t="s">
        <v>1879</v>
      </c>
      <c r="M5651" s="97">
        <v>36526</v>
      </c>
      <c r="N5651">
        <v>7247</v>
      </c>
      <c r="O5651" t="s">
        <v>5781</v>
      </c>
      <c r="P5651">
        <v>27</v>
      </c>
      <c r="Q5651">
        <v>5</v>
      </c>
      <c r="R5651">
        <v>1978</v>
      </c>
      <c r="S5651" t="s">
        <v>3587</v>
      </c>
      <c r="T5651" s="96">
        <v>38750</v>
      </c>
      <c r="U5651">
        <f t="shared" si="264"/>
        <v>2</v>
      </c>
      <c r="V5651">
        <f t="shared" si="265"/>
        <v>2</v>
      </c>
      <c r="W5651">
        <f t="shared" si="266"/>
        <v>2006</v>
      </c>
      <c r="X5651" t="s">
        <v>158</v>
      </c>
      <c r="Y5651">
        <v>0</v>
      </c>
      <c r="Z5651" t="s">
        <v>47</v>
      </c>
      <c r="AA5651" t="s">
        <v>1965</v>
      </c>
      <c r="AB5651" t="s">
        <v>1879</v>
      </c>
      <c r="AC5651" t="s">
        <v>1879</v>
      </c>
      <c r="AD5651" t="s">
        <v>1888</v>
      </c>
      <c r="AE5651" t="s">
        <v>1879</v>
      </c>
      <c r="AF5651" s="97">
        <v>43785.743819444448</v>
      </c>
      <c r="AG5651" s="97">
        <v>36526</v>
      </c>
    </row>
    <row r="5652" spans="1:33">
      <c r="A5652">
        <v>7252</v>
      </c>
      <c r="B5652" t="s">
        <v>7603</v>
      </c>
      <c r="C5652" t="s">
        <v>7604</v>
      </c>
      <c r="D5652" s="96">
        <v>38696</v>
      </c>
      <c r="E5652" t="s">
        <v>147</v>
      </c>
      <c r="F5652">
        <v>0</v>
      </c>
      <c r="G5652" t="s">
        <v>47</v>
      </c>
      <c r="M5652" s="97">
        <v>36526</v>
      </c>
      <c r="N5652">
        <v>7252</v>
      </c>
      <c r="O5652" t="s">
        <v>7603</v>
      </c>
      <c r="P5652">
        <v>6</v>
      </c>
      <c r="Q5652">
        <v>5</v>
      </c>
      <c r="R5652">
        <v>2008</v>
      </c>
      <c r="S5652" t="s">
        <v>7604</v>
      </c>
      <c r="T5652" s="96">
        <v>38696</v>
      </c>
      <c r="U5652">
        <f t="shared" si="264"/>
        <v>10</v>
      </c>
      <c r="V5652">
        <f t="shared" si="265"/>
        <v>12</v>
      </c>
      <c r="W5652">
        <f t="shared" si="266"/>
        <v>2005</v>
      </c>
      <c r="X5652" t="s">
        <v>147</v>
      </c>
      <c r="Y5652">
        <v>0</v>
      </c>
      <c r="Z5652" t="s">
        <v>47</v>
      </c>
      <c r="AF5652" s="97">
        <v>43785.744016203702</v>
      </c>
      <c r="AG5652" s="97">
        <v>36526</v>
      </c>
    </row>
    <row r="5653" spans="1:33">
      <c r="A5653">
        <v>7254</v>
      </c>
      <c r="B5653" t="s">
        <v>3321</v>
      </c>
      <c r="C5653" t="s">
        <v>234</v>
      </c>
      <c r="D5653" s="96">
        <v>36728</v>
      </c>
      <c r="E5653" t="s">
        <v>158</v>
      </c>
      <c r="F5653">
        <v>0</v>
      </c>
      <c r="G5653" t="s">
        <v>47</v>
      </c>
      <c r="M5653" s="97">
        <v>36526</v>
      </c>
      <c r="N5653">
        <v>7254</v>
      </c>
      <c r="O5653" t="s">
        <v>3321</v>
      </c>
      <c r="P5653">
        <v>28</v>
      </c>
      <c r="Q5653">
        <v>1</v>
      </c>
      <c r="R5653">
        <v>2011</v>
      </c>
      <c r="S5653" t="s">
        <v>234</v>
      </c>
      <c r="T5653" s="96">
        <v>36728</v>
      </c>
      <c r="U5653">
        <f t="shared" si="264"/>
        <v>21</v>
      </c>
      <c r="V5653">
        <f t="shared" si="265"/>
        <v>7</v>
      </c>
      <c r="W5653">
        <f t="shared" si="266"/>
        <v>2000</v>
      </c>
      <c r="X5653" t="s">
        <v>158</v>
      </c>
      <c r="Y5653">
        <v>0</v>
      </c>
      <c r="Z5653" t="s">
        <v>47</v>
      </c>
      <c r="AF5653" s="97">
        <v>43785.743888888886</v>
      </c>
      <c r="AG5653" s="97">
        <v>36526</v>
      </c>
    </row>
    <row r="5654" spans="1:33">
      <c r="A5654">
        <v>7255</v>
      </c>
      <c r="B5654" t="s">
        <v>4588</v>
      </c>
      <c r="C5654" t="s">
        <v>4589</v>
      </c>
      <c r="D5654" s="96">
        <v>37604</v>
      </c>
      <c r="E5654" t="s">
        <v>147</v>
      </c>
      <c r="F5654">
        <v>0</v>
      </c>
      <c r="G5654" t="s">
        <v>47</v>
      </c>
      <c r="H5654" t="s">
        <v>2106</v>
      </c>
      <c r="I5654" t="s">
        <v>1879</v>
      </c>
      <c r="J5654" t="s">
        <v>1879</v>
      </c>
      <c r="K5654" t="s">
        <v>1879</v>
      </c>
      <c r="L5654" t="s">
        <v>1879</v>
      </c>
      <c r="M5654" s="97">
        <v>36526</v>
      </c>
      <c r="N5654">
        <v>7255</v>
      </c>
      <c r="O5654" t="s">
        <v>4588</v>
      </c>
      <c r="P5654">
        <v>1</v>
      </c>
      <c r="Q5654">
        <v>1</v>
      </c>
      <c r="R5654">
        <v>2007</v>
      </c>
      <c r="S5654" t="s">
        <v>4589</v>
      </c>
      <c r="T5654" s="96">
        <v>37604</v>
      </c>
      <c r="U5654">
        <f t="shared" si="264"/>
        <v>14</v>
      </c>
      <c r="V5654">
        <f t="shared" si="265"/>
        <v>12</v>
      </c>
      <c r="W5654">
        <f t="shared" si="266"/>
        <v>2002</v>
      </c>
      <c r="X5654" t="s">
        <v>147</v>
      </c>
      <c r="Y5654">
        <v>0</v>
      </c>
      <c r="Z5654" t="s">
        <v>47</v>
      </c>
      <c r="AA5654" t="s">
        <v>2106</v>
      </c>
      <c r="AB5654" t="s">
        <v>1879</v>
      </c>
      <c r="AC5654" t="s">
        <v>1879</v>
      </c>
      <c r="AD5654" t="s">
        <v>1879</v>
      </c>
      <c r="AE5654" t="s">
        <v>1879</v>
      </c>
      <c r="AF5654" s="97">
        <v>43785.743888888886</v>
      </c>
      <c r="AG5654" s="97">
        <v>36526</v>
      </c>
    </row>
    <row r="5655" spans="1:33">
      <c r="A5655">
        <v>7256</v>
      </c>
      <c r="B5655" t="s">
        <v>6419</v>
      </c>
      <c r="C5655" t="s">
        <v>5210</v>
      </c>
      <c r="D5655" s="96">
        <v>38680</v>
      </c>
      <c r="E5655" t="s">
        <v>147</v>
      </c>
      <c r="F5655">
        <v>0</v>
      </c>
      <c r="G5655" t="s">
        <v>47</v>
      </c>
      <c r="M5655" s="97">
        <v>36526</v>
      </c>
      <c r="N5655">
        <v>7256</v>
      </c>
      <c r="O5655" t="s">
        <v>6419</v>
      </c>
      <c r="P5655">
        <v>1</v>
      </c>
      <c r="Q5655">
        <v>1</v>
      </c>
      <c r="R5655">
        <v>1997</v>
      </c>
      <c r="S5655" t="s">
        <v>5210</v>
      </c>
      <c r="T5655" s="96">
        <v>38680</v>
      </c>
      <c r="U5655">
        <f t="shared" si="264"/>
        <v>24</v>
      </c>
      <c r="V5655">
        <f t="shared" si="265"/>
        <v>11</v>
      </c>
      <c r="W5655">
        <f t="shared" si="266"/>
        <v>2005</v>
      </c>
      <c r="X5655" t="s">
        <v>147</v>
      </c>
      <c r="Y5655">
        <v>0</v>
      </c>
      <c r="Z5655" t="s">
        <v>47</v>
      </c>
      <c r="AF5655" s="97">
        <v>43785.744131944448</v>
      </c>
      <c r="AG5655" s="97">
        <v>36526</v>
      </c>
    </row>
    <row r="5656" spans="1:33">
      <c r="A5656">
        <v>7257</v>
      </c>
      <c r="B5656" t="s">
        <v>6419</v>
      </c>
      <c r="C5656" t="s">
        <v>6420</v>
      </c>
      <c r="D5656" s="96">
        <v>38211</v>
      </c>
      <c r="E5656" t="s">
        <v>158</v>
      </c>
      <c r="F5656">
        <v>0</v>
      </c>
      <c r="G5656" t="s">
        <v>47</v>
      </c>
      <c r="M5656" s="97">
        <v>36526</v>
      </c>
      <c r="N5656">
        <v>7257</v>
      </c>
      <c r="O5656" t="s">
        <v>6419</v>
      </c>
      <c r="P5656">
        <v>3</v>
      </c>
      <c r="Q5656">
        <v>6</v>
      </c>
      <c r="R5656">
        <v>2002</v>
      </c>
      <c r="S5656" t="s">
        <v>6420</v>
      </c>
      <c r="T5656" s="96">
        <v>38211</v>
      </c>
      <c r="U5656">
        <f t="shared" si="264"/>
        <v>12</v>
      </c>
      <c r="V5656">
        <f t="shared" si="265"/>
        <v>8</v>
      </c>
      <c r="W5656">
        <f t="shared" si="266"/>
        <v>2004</v>
      </c>
      <c r="X5656" t="s">
        <v>158</v>
      </c>
      <c r="Y5656">
        <v>0</v>
      </c>
      <c r="Z5656" t="s">
        <v>47</v>
      </c>
      <c r="AF5656" s="97">
        <v>43785.743773148148</v>
      </c>
      <c r="AG5656" s="97">
        <v>36526</v>
      </c>
    </row>
    <row r="5657" spans="1:33">
      <c r="A5657">
        <v>7258</v>
      </c>
      <c r="B5657" t="s">
        <v>1722</v>
      </c>
      <c r="C5657" t="s">
        <v>1723</v>
      </c>
      <c r="D5657" s="96">
        <v>37842</v>
      </c>
      <c r="E5657" t="s">
        <v>158</v>
      </c>
      <c r="F5657">
        <v>0</v>
      </c>
      <c r="G5657" t="s">
        <v>212</v>
      </c>
      <c r="H5657" t="s">
        <v>1882</v>
      </c>
      <c r="I5657" t="s">
        <v>2173</v>
      </c>
      <c r="J5657" t="s">
        <v>1993</v>
      </c>
      <c r="K5657" t="s">
        <v>1993</v>
      </c>
      <c r="L5657" t="s">
        <v>1937</v>
      </c>
      <c r="M5657" s="97">
        <v>36526</v>
      </c>
      <c r="N5657">
        <v>7258</v>
      </c>
      <c r="O5657" t="s">
        <v>1722</v>
      </c>
      <c r="P5657">
        <v>21</v>
      </c>
      <c r="Q5657">
        <v>7</v>
      </c>
      <c r="R5657">
        <v>1996</v>
      </c>
      <c r="S5657" t="s">
        <v>1723</v>
      </c>
      <c r="T5657" s="96">
        <v>37842</v>
      </c>
      <c r="U5657">
        <f t="shared" si="264"/>
        <v>9</v>
      </c>
      <c r="V5657">
        <f t="shared" si="265"/>
        <v>8</v>
      </c>
      <c r="W5657">
        <f t="shared" si="266"/>
        <v>2003</v>
      </c>
      <c r="X5657" t="s">
        <v>158</v>
      </c>
      <c r="Y5657">
        <v>0</v>
      </c>
      <c r="Z5657" t="s">
        <v>212</v>
      </c>
      <c r="AA5657" t="s">
        <v>1886</v>
      </c>
      <c r="AB5657" t="s">
        <v>2205</v>
      </c>
      <c r="AC5657" t="s">
        <v>1884</v>
      </c>
      <c r="AD5657" t="s">
        <v>1884</v>
      </c>
      <c r="AE5657" t="s">
        <v>1889</v>
      </c>
      <c r="AF5657" s="97">
        <v>43785.743854166663</v>
      </c>
      <c r="AG5657" s="97">
        <v>36526</v>
      </c>
    </row>
    <row r="5658" spans="1:33">
      <c r="A5658">
        <v>7259</v>
      </c>
      <c r="B5658" t="s">
        <v>3827</v>
      </c>
      <c r="C5658" t="s">
        <v>591</v>
      </c>
      <c r="D5658" s="96">
        <v>37405</v>
      </c>
      <c r="E5658" t="s">
        <v>158</v>
      </c>
      <c r="F5658">
        <v>0</v>
      </c>
      <c r="G5658" t="s">
        <v>47</v>
      </c>
      <c r="M5658" s="97">
        <v>36526</v>
      </c>
      <c r="N5658">
        <v>7259</v>
      </c>
      <c r="O5658" t="s">
        <v>3827</v>
      </c>
      <c r="P5658">
        <v>6</v>
      </c>
      <c r="Q5658">
        <v>4</v>
      </c>
      <c r="R5658">
        <v>1992</v>
      </c>
      <c r="S5658" t="s">
        <v>591</v>
      </c>
      <c r="T5658" s="96">
        <v>37405</v>
      </c>
      <c r="U5658">
        <f t="shared" si="264"/>
        <v>29</v>
      </c>
      <c r="V5658">
        <f t="shared" si="265"/>
        <v>5</v>
      </c>
      <c r="W5658">
        <f t="shared" si="266"/>
        <v>2002</v>
      </c>
      <c r="X5658" t="s">
        <v>158</v>
      </c>
      <c r="Y5658">
        <v>0</v>
      </c>
      <c r="Z5658" t="s">
        <v>47</v>
      </c>
      <c r="AF5658" s="97">
        <v>43785.743622685186</v>
      </c>
      <c r="AG5658" s="97">
        <v>36526</v>
      </c>
    </row>
    <row r="5659" spans="1:33">
      <c r="A5659">
        <v>7262</v>
      </c>
      <c r="B5659" t="s">
        <v>5945</v>
      </c>
      <c r="C5659" t="s">
        <v>5946</v>
      </c>
      <c r="D5659" s="96">
        <v>37561</v>
      </c>
      <c r="E5659" t="s">
        <v>158</v>
      </c>
      <c r="F5659">
        <v>0</v>
      </c>
      <c r="G5659" t="s">
        <v>47</v>
      </c>
      <c r="H5659" t="s">
        <v>2009</v>
      </c>
      <c r="I5659" t="s">
        <v>1879</v>
      </c>
      <c r="J5659" t="s">
        <v>1879</v>
      </c>
      <c r="K5659" t="s">
        <v>1879</v>
      </c>
      <c r="L5659" t="s">
        <v>1879</v>
      </c>
      <c r="M5659" s="97">
        <v>36526</v>
      </c>
      <c r="N5659">
        <v>7262</v>
      </c>
      <c r="O5659" t="s">
        <v>5945</v>
      </c>
      <c r="P5659">
        <v>12</v>
      </c>
      <c r="Q5659">
        <v>12</v>
      </c>
      <c r="R5659">
        <v>1989</v>
      </c>
      <c r="S5659" t="s">
        <v>5946</v>
      </c>
      <c r="T5659" s="96">
        <v>37561</v>
      </c>
      <c r="U5659">
        <f t="shared" si="264"/>
        <v>1</v>
      </c>
      <c r="V5659">
        <f t="shared" si="265"/>
        <v>11</v>
      </c>
      <c r="W5659">
        <f t="shared" si="266"/>
        <v>2002</v>
      </c>
      <c r="X5659" t="s">
        <v>158</v>
      </c>
      <c r="Y5659">
        <v>0</v>
      </c>
      <c r="Z5659" t="s">
        <v>47</v>
      </c>
      <c r="AA5659" t="s">
        <v>2009</v>
      </c>
      <c r="AB5659" t="s">
        <v>1879</v>
      </c>
      <c r="AC5659" t="s">
        <v>1879</v>
      </c>
      <c r="AD5659" t="s">
        <v>1879</v>
      </c>
      <c r="AE5659" t="s">
        <v>1879</v>
      </c>
      <c r="AF5659" s="97">
        <v>43785.743888888886</v>
      </c>
      <c r="AG5659" s="97">
        <v>36526</v>
      </c>
    </row>
    <row r="5660" spans="1:33">
      <c r="A5660">
        <v>7264</v>
      </c>
      <c r="B5660" t="s">
        <v>532</v>
      </c>
      <c r="C5660" t="s">
        <v>615</v>
      </c>
      <c r="D5660" s="96">
        <v>37348</v>
      </c>
      <c r="E5660" t="s">
        <v>147</v>
      </c>
      <c r="F5660">
        <v>0</v>
      </c>
      <c r="G5660" t="s">
        <v>47</v>
      </c>
      <c r="H5660" t="s">
        <v>2103</v>
      </c>
      <c r="I5660" t="s">
        <v>1879</v>
      </c>
      <c r="J5660" t="s">
        <v>1879</v>
      </c>
      <c r="K5660" t="s">
        <v>2069</v>
      </c>
      <c r="L5660" t="s">
        <v>1879</v>
      </c>
      <c r="M5660" s="97">
        <v>36526</v>
      </c>
      <c r="N5660">
        <v>7264</v>
      </c>
      <c r="O5660" t="s">
        <v>532</v>
      </c>
      <c r="P5660">
        <v>1</v>
      </c>
      <c r="Q5660">
        <v>1</v>
      </c>
      <c r="R5660">
        <v>1994</v>
      </c>
      <c r="S5660" t="s">
        <v>615</v>
      </c>
      <c r="T5660" s="96">
        <v>37348</v>
      </c>
      <c r="U5660">
        <f t="shared" si="264"/>
        <v>2</v>
      </c>
      <c r="V5660">
        <f t="shared" si="265"/>
        <v>4</v>
      </c>
      <c r="W5660">
        <f t="shared" si="266"/>
        <v>2002</v>
      </c>
      <c r="X5660" t="s">
        <v>147</v>
      </c>
      <c r="Y5660">
        <v>0</v>
      </c>
      <c r="Z5660" t="s">
        <v>47</v>
      </c>
      <c r="AA5660" t="s">
        <v>2103</v>
      </c>
      <c r="AB5660" t="s">
        <v>1879</v>
      </c>
      <c r="AC5660" t="s">
        <v>1879</v>
      </c>
      <c r="AD5660" t="s">
        <v>2069</v>
      </c>
      <c r="AE5660" t="s">
        <v>1879</v>
      </c>
      <c r="AF5660" s="97">
        <v>43785.743888888886</v>
      </c>
      <c r="AG5660" s="97">
        <v>36526</v>
      </c>
    </row>
    <row r="5661" spans="1:33">
      <c r="A5661">
        <v>7268</v>
      </c>
      <c r="B5661" t="s">
        <v>7199</v>
      </c>
      <c r="C5661" t="s">
        <v>260</v>
      </c>
      <c r="D5661" s="96">
        <v>39141</v>
      </c>
      <c r="E5661" t="s">
        <v>147</v>
      </c>
      <c r="F5661">
        <v>0</v>
      </c>
      <c r="G5661" t="s">
        <v>47</v>
      </c>
      <c r="M5661" s="97">
        <v>36526</v>
      </c>
      <c r="N5661">
        <v>7268</v>
      </c>
      <c r="O5661" t="s">
        <v>7199</v>
      </c>
      <c r="P5661">
        <v>16</v>
      </c>
      <c r="Q5661">
        <v>4</v>
      </c>
      <c r="R5661">
        <v>1968</v>
      </c>
      <c r="S5661" t="s">
        <v>260</v>
      </c>
      <c r="T5661" s="96">
        <v>39141</v>
      </c>
      <c r="U5661">
        <f t="shared" si="264"/>
        <v>28</v>
      </c>
      <c r="V5661">
        <f t="shared" si="265"/>
        <v>2</v>
      </c>
      <c r="W5661">
        <f t="shared" si="266"/>
        <v>2007</v>
      </c>
      <c r="X5661" t="s">
        <v>147</v>
      </c>
      <c r="Y5661">
        <v>0</v>
      </c>
      <c r="Z5661" t="s">
        <v>47</v>
      </c>
      <c r="AF5661" s="97">
        <v>43785.744155092594</v>
      </c>
      <c r="AG5661" s="97">
        <v>36526</v>
      </c>
    </row>
    <row r="5662" spans="1:33">
      <c r="A5662">
        <v>7269</v>
      </c>
      <c r="B5662" t="s">
        <v>3572</v>
      </c>
      <c r="C5662" t="s">
        <v>3573</v>
      </c>
      <c r="D5662" s="96">
        <v>37698</v>
      </c>
      <c r="E5662" t="s">
        <v>147</v>
      </c>
      <c r="F5662">
        <v>0</v>
      </c>
      <c r="G5662" t="s">
        <v>47</v>
      </c>
      <c r="M5662" s="97">
        <v>36526</v>
      </c>
      <c r="N5662">
        <v>7269</v>
      </c>
      <c r="O5662" t="s">
        <v>3572</v>
      </c>
      <c r="P5662">
        <v>17</v>
      </c>
      <c r="Q5662">
        <v>12</v>
      </c>
      <c r="R5662">
        <v>2002</v>
      </c>
      <c r="S5662" t="s">
        <v>3573</v>
      </c>
      <c r="T5662" s="96">
        <v>37698</v>
      </c>
      <c r="U5662">
        <f t="shared" si="264"/>
        <v>18</v>
      </c>
      <c r="V5662">
        <f t="shared" si="265"/>
        <v>3</v>
      </c>
      <c r="W5662">
        <f t="shared" si="266"/>
        <v>2003</v>
      </c>
      <c r="X5662" t="s">
        <v>147</v>
      </c>
      <c r="Y5662">
        <v>0</v>
      </c>
      <c r="Z5662" t="s">
        <v>47</v>
      </c>
      <c r="AF5662" s="97">
        <v>43785.744155092594</v>
      </c>
      <c r="AG5662" s="97">
        <v>36526</v>
      </c>
    </row>
    <row r="5663" spans="1:33">
      <c r="A5663">
        <v>7271</v>
      </c>
      <c r="B5663" t="s">
        <v>7208</v>
      </c>
      <c r="C5663" t="s">
        <v>7209</v>
      </c>
      <c r="D5663" s="96">
        <v>37633</v>
      </c>
      <c r="E5663" t="s">
        <v>147</v>
      </c>
      <c r="F5663">
        <v>0</v>
      </c>
      <c r="G5663" t="s">
        <v>47</v>
      </c>
      <c r="M5663" s="97">
        <v>36526</v>
      </c>
      <c r="N5663">
        <v>7271</v>
      </c>
      <c r="O5663" t="s">
        <v>7208</v>
      </c>
      <c r="P5663">
        <v>1</v>
      </c>
      <c r="Q5663">
        <v>1</v>
      </c>
      <c r="R5663">
        <v>2002</v>
      </c>
      <c r="S5663" t="s">
        <v>7209</v>
      </c>
      <c r="T5663" s="96">
        <v>37633</v>
      </c>
      <c r="U5663">
        <f t="shared" si="264"/>
        <v>12</v>
      </c>
      <c r="V5663">
        <f t="shared" si="265"/>
        <v>1</v>
      </c>
      <c r="W5663">
        <f t="shared" si="266"/>
        <v>2003</v>
      </c>
      <c r="X5663" t="s">
        <v>147</v>
      </c>
      <c r="Y5663">
        <v>0</v>
      </c>
      <c r="Z5663" t="s">
        <v>47</v>
      </c>
      <c r="AF5663" s="97">
        <v>43785.744155092594</v>
      </c>
      <c r="AG5663" s="97">
        <v>36526</v>
      </c>
    </row>
    <row r="5664" spans="1:33">
      <c r="A5664">
        <v>7272</v>
      </c>
      <c r="B5664" t="s">
        <v>1209</v>
      </c>
      <c r="C5664" t="s">
        <v>65</v>
      </c>
      <c r="D5664" s="96">
        <v>35971</v>
      </c>
      <c r="E5664" t="s">
        <v>147</v>
      </c>
      <c r="F5664">
        <v>0</v>
      </c>
      <c r="G5664" t="s">
        <v>212</v>
      </c>
      <c r="H5664" t="s">
        <v>1882</v>
      </c>
      <c r="I5664" t="s">
        <v>6753</v>
      </c>
      <c r="J5664" t="s">
        <v>1884</v>
      </c>
      <c r="K5664" t="s">
        <v>1884</v>
      </c>
      <c r="L5664" t="s">
        <v>2051</v>
      </c>
      <c r="M5664" s="97">
        <v>36526</v>
      </c>
      <c r="N5664">
        <v>7272</v>
      </c>
      <c r="O5664" t="s">
        <v>1209</v>
      </c>
      <c r="P5664">
        <v>20</v>
      </c>
      <c r="Q5664">
        <v>9</v>
      </c>
      <c r="R5664">
        <v>1939</v>
      </c>
      <c r="S5664" t="s">
        <v>65</v>
      </c>
      <c r="T5664" s="96">
        <v>35971</v>
      </c>
      <c r="U5664">
        <f t="shared" si="264"/>
        <v>25</v>
      </c>
      <c r="V5664">
        <f t="shared" si="265"/>
        <v>6</v>
      </c>
      <c r="W5664">
        <f t="shared" si="266"/>
        <v>1998</v>
      </c>
      <c r="X5664" t="s">
        <v>147</v>
      </c>
      <c r="Y5664">
        <v>0</v>
      </c>
      <c r="Z5664" t="s">
        <v>212</v>
      </c>
      <c r="AA5664" t="s">
        <v>1886</v>
      </c>
      <c r="AB5664" t="s">
        <v>4533</v>
      </c>
      <c r="AC5664" t="s">
        <v>1937</v>
      </c>
      <c r="AD5664" t="s">
        <v>1937</v>
      </c>
      <c r="AE5664" t="s">
        <v>1915</v>
      </c>
      <c r="AF5664" s="97">
        <v>43785.744016203702</v>
      </c>
      <c r="AG5664" s="97">
        <v>36526</v>
      </c>
    </row>
    <row r="5665" spans="1:33">
      <c r="A5665">
        <v>7273</v>
      </c>
      <c r="B5665" t="s">
        <v>3250</v>
      </c>
      <c r="C5665" t="s">
        <v>3251</v>
      </c>
      <c r="D5665" s="96">
        <v>36651</v>
      </c>
      <c r="E5665" t="s">
        <v>158</v>
      </c>
      <c r="F5665">
        <v>0</v>
      </c>
      <c r="G5665" t="s">
        <v>47</v>
      </c>
      <c r="H5665" t="s">
        <v>1930</v>
      </c>
      <c r="I5665" t="s">
        <v>1879</v>
      </c>
      <c r="J5665" t="s">
        <v>1879</v>
      </c>
      <c r="K5665" t="s">
        <v>1927</v>
      </c>
      <c r="L5665" t="s">
        <v>1879</v>
      </c>
      <c r="M5665" s="97">
        <v>36526</v>
      </c>
      <c r="N5665">
        <v>7273</v>
      </c>
      <c r="O5665" t="s">
        <v>3250</v>
      </c>
      <c r="P5665">
        <v>23</v>
      </c>
      <c r="Q5665">
        <v>2</v>
      </c>
      <c r="R5665">
        <v>2001</v>
      </c>
      <c r="S5665" t="s">
        <v>3251</v>
      </c>
      <c r="T5665" s="96">
        <v>36651</v>
      </c>
      <c r="U5665">
        <f t="shared" si="264"/>
        <v>5</v>
      </c>
      <c r="V5665">
        <f t="shared" si="265"/>
        <v>5</v>
      </c>
      <c r="W5665">
        <f t="shared" si="266"/>
        <v>2000</v>
      </c>
      <c r="X5665" t="s">
        <v>158</v>
      </c>
      <c r="Y5665">
        <v>0</v>
      </c>
      <c r="Z5665" t="s">
        <v>47</v>
      </c>
      <c r="AA5665" t="s">
        <v>1930</v>
      </c>
      <c r="AB5665" t="s">
        <v>1879</v>
      </c>
      <c r="AC5665" t="s">
        <v>1879</v>
      </c>
      <c r="AD5665" t="s">
        <v>1927</v>
      </c>
      <c r="AE5665" t="s">
        <v>1879</v>
      </c>
      <c r="AF5665" s="97">
        <v>43785.744155092594</v>
      </c>
      <c r="AG5665" s="97">
        <v>36526</v>
      </c>
    </row>
    <row r="5666" spans="1:33">
      <c r="A5666">
        <v>7274</v>
      </c>
      <c r="B5666" t="s">
        <v>7062</v>
      </c>
      <c r="C5666" t="s">
        <v>3280</v>
      </c>
      <c r="D5666" s="96">
        <v>34872</v>
      </c>
      <c r="E5666" t="s">
        <v>147</v>
      </c>
      <c r="F5666">
        <v>0</v>
      </c>
      <c r="G5666" t="s">
        <v>47</v>
      </c>
      <c r="M5666" s="97">
        <v>36526</v>
      </c>
      <c r="N5666">
        <v>7274</v>
      </c>
      <c r="O5666" t="s">
        <v>7062</v>
      </c>
      <c r="P5666">
        <v>22</v>
      </c>
      <c r="Q5666">
        <v>2</v>
      </c>
      <c r="R5666">
        <v>2006</v>
      </c>
      <c r="S5666" t="s">
        <v>3280</v>
      </c>
      <c r="T5666" s="96">
        <v>34872</v>
      </c>
      <c r="U5666">
        <f t="shared" si="264"/>
        <v>22</v>
      </c>
      <c r="V5666">
        <f t="shared" si="265"/>
        <v>6</v>
      </c>
      <c r="W5666">
        <f t="shared" si="266"/>
        <v>1995</v>
      </c>
      <c r="X5666" t="s">
        <v>147</v>
      </c>
      <c r="Y5666">
        <v>0</v>
      </c>
      <c r="Z5666" t="s">
        <v>47</v>
      </c>
      <c r="AF5666" s="97">
        <v>43785.74391203704</v>
      </c>
      <c r="AG5666" s="97">
        <v>36526</v>
      </c>
    </row>
    <row r="5667" spans="1:33">
      <c r="A5667">
        <v>7275</v>
      </c>
      <c r="B5667" t="s">
        <v>4142</v>
      </c>
      <c r="C5667" t="s">
        <v>4143</v>
      </c>
      <c r="D5667" s="96">
        <v>38030</v>
      </c>
      <c r="E5667" t="s">
        <v>158</v>
      </c>
      <c r="F5667">
        <v>0</v>
      </c>
      <c r="G5667" t="s">
        <v>47</v>
      </c>
      <c r="H5667" t="s">
        <v>2075</v>
      </c>
      <c r="I5667" t="s">
        <v>1879</v>
      </c>
      <c r="J5667" t="s">
        <v>1879</v>
      </c>
      <c r="K5667" t="s">
        <v>1936</v>
      </c>
      <c r="L5667" t="s">
        <v>1879</v>
      </c>
      <c r="M5667" s="97">
        <v>36526</v>
      </c>
      <c r="N5667">
        <v>7275</v>
      </c>
      <c r="O5667" t="s">
        <v>4142</v>
      </c>
      <c r="P5667">
        <v>1</v>
      </c>
      <c r="Q5667">
        <v>1</v>
      </c>
      <c r="R5667">
        <v>1999</v>
      </c>
      <c r="S5667" t="s">
        <v>4143</v>
      </c>
      <c r="T5667" s="96">
        <v>38030</v>
      </c>
      <c r="U5667">
        <f t="shared" si="264"/>
        <v>13</v>
      </c>
      <c r="V5667">
        <f t="shared" si="265"/>
        <v>2</v>
      </c>
      <c r="W5667">
        <f t="shared" si="266"/>
        <v>2004</v>
      </c>
      <c r="X5667" t="s">
        <v>158</v>
      </c>
      <c r="Y5667">
        <v>0</v>
      </c>
      <c r="Z5667" t="s">
        <v>1278</v>
      </c>
      <c r="AA5667" t="s">
        <v>2075</v>
      </c>
      <c r="AB5667" t="s">
        <v>1879</v>
      </c>
      <c r="AC5667" t="s">
        <v>1879</v>
      </c>
      <c r="AD5667" t="s">
        <v>1936</v>
      </c>
      <c r="AE5667" t="s">
        <v>1879</v>
      </c>
      <c r="AF5667" s="97">
        <v>43785.743761574071</v>
      </c>
      <c r="AG5667" s="97">
        <v>36526</v>
      </c>
    </row>
    <row r="5668" spans="1:33">
      <c r="A5668">
        <v>7276</v>
      </c>
      <c r="B5668" t="s">
        <v>943</v>
      </c>
      <c r="C5668" t="s">
        <v>365</v>
      </c>
      <c r="D5668" s="96">
        <v>38308</v>
      </c>
      <c r="E5668" t="s">
        <v>147</v>
      </c>
      <c r="F5668">
        <v>0</v>
      </c>
      <c r="G5668" t="s">
        <v>375</v>
      </c>
      <c r="H5668" t="s">
        <v>1882</v>
      </c>
      <c r="I5668" t="s">
        <v>3763</v>
      </c>
      <c r="J5668" t="s">
        <v>2019</v>
      </c>
      <c r="K5668" t="s">
        <v>2019</v>
      </c>
      <c r="L5668" t="s">
        <v>1881</v>
      </c>
      <c r="M5668" s="97">
        <v>36526</v>
      </c>
      <c r="N5668">
        <v>7276</v>
      </c>
      <c r="O5668" t="s">
        <v>943</v>
      </c>
      <c r="P5668">
        <v>1</v>
      </c>
      <c r="Q5668">
        <v>1</v>
      </c>
      <c r="R5668">
        <v>2000</v>
      </c>
      <c r="S5668" t="s">
        <v>365</v>
      </c>
      <c r="T5668" s="96">
        <v>38308</v>
      </c>
      <c r="U5668">
        <f t="shared" si="264"/>
        <v>17</v>
      </c>
      <c r="V5668">
        <f t="shared" si="265"/>
        <v>11</v>
      </c>
      <c r="W5668">
        <f t="shared" si="266"/>
        <v>2004</v>
      </c>
      <c r="X5668" t="s">
        <v>147</v>
      </c>
      <c r="Y5668">
        <v>0</v>
      </c>
      <c r="Z5668" t="s">
        <v>375</v>
      </c>
      <c r="AA5668" t="s">
        <v>1886</v>
      </c>
      <c r="AB5668" t="s">
        <v>6398</v>
      </c>
      <c r="AC5668" t="s">
        <v>1889</v>
      </c>
      <c r="AD5668" t="s">
        <v>1889</v>
      </c>
      <c r="AE5668" t="s">
        <v>1966</v>
      </c>
      <c r="AF5668" s="97">
        <v>43785.743668981479</v>
      </c>
      <c r="AG5668" s="97">
        <v>36526</v>
      </c>
    </row>
    <row r="5669" spans="1:33">
      <c r="A5669">
        <v>7278</v>
      </c>
      <c r="B5669" t="s">
        <v>1594</v>
      </c>
      <c r="C5669" t="s">
        <v>658</v>
      </c>
      <c r="D5669" s="96">
        <v>40213</v>
      </c>
      <c r="E5669" t="s">
        <v>158</v>
      </c>
      <c r="F5669">
        <v>0</v>
      </c>
      <c r="G5669" t="s">
        <v>795</v>
      </c>
      <c r="H5669" t="s">
        <v>1882</v>
      </c>
      <c r="I5669" t="s">
        <v>1944</v>
      </c>
      <c r="J5669" t="s">
        <v>1981</v>
      </c>
      <c r="K5669" t="s">
        <v>1981</v>
      </c>
      <c r="L5669" t="s">
        <v>1898</v>
      </c>
      <c r="M5669" s="97">
        <v>36526</v>
      </c>
      <c r="N5669">
        <v>7278</v>
      </c>
      <c r="O5669" t="s">
        <v>1594</v>
      </c>
      <c r="P5669">
        <v>2</v>
      </c>
      <c r="Q5669">
        <v>9</v>
      </c>
      <c r="R5669">
        <v>2004</v>
      </c>
      <c r="S5669" t="s">
        <v>658</v>
      </c>
      <c r="T5669" s="96">
        <v>40213</v>
      </c>
      <c r="U5669">
        <f t="shared" si="264"/>
        <v>4</v>
      </c>
      <c r="V5669">
        <f t="shared" si="265"/>
        <v>2</v>
      </c>
      <c r="W5669">
        <f t="shared" si="266"/>
        <v>2010</v>
      </c>
      <c r="X5669" t="s">
        <v>158</v>
      </c>
      <c r="Y5669">
        <v>0</v>
      </c>
      <c r="Z5669" t="s">
        <v>795</v>
      </c>
      <c r="AA5669" t="s">
        <v>1886</v>
      </c>
      <c r="AB5669" t="s">
        <v>1896</v>
      </c>
      <c r="AC5669" t="s">
        <v>1978</v>
      </c>
      <c r="AD5669" t="s">
        <v>1978</v>
      </c>
      <c r="AE5669" t="s">
        <v>1978</v>
      </c>
      <c r="AF5669" s="97">
        <v>43785.744155092594</v>
      </c>
      <c r="AG5669" s="97">
        <v>36526</v>
      </c>
    </row>
    <row r="5670" spans="1:33">
      <c r="A5670">
        <v>7279</v>
      </c>
      <c r="B5670" t="s">
        <v>2912</v>
      </c>
      <c r="C5670" t="s">
        <v>2913</v>
      </c>
      <c r="D5670" s="96">
        <v>38136</v>
      </c>
      <c r="E5670" t="s">
        <v>147</v>
      </c>
      <c r="F5670">
        <v>0</v>
      </c>
      <c r="G5670" t="s">
        <v>47</v>
      </c>
      <c r="M5670" s="97">
        <v>36526</v>
      </c>
      <c r="N5670">
        <v>7279</v>
      </c>
      <c r="O5670" t="s">
        <v>2912</v>
      </c>
      <c r="P5670">
        <v>8</v>
      </c>
      <c r="Q5670">
        <v>11</v>
      </c>
      <c r="R5670">
        <v>1993</v>
      </c>
      <c r="S5670" t="s">
        <v>2913</v>
      </c>
      <c r="T5670" s="96">
        <v>38136</v>
      </c>
      <c r="U5670">
        <f t="shared" si="264"/>
        <v>29</v>
      </c>
      <c r="V5670">
        <f t="shared" si="265"/>
        <v>5</v>
      </c>
      <c r="W5670">
        <f t="shared" si="266"/>
        <v>2004</v>
      </c>
      <c r="X5670" t="s">
        <v>147</v>
      </c>
      <c r="Y5670">
        <v>0</v>
      </c>
      <c r="Z5670" t="s">
        <v>47</v>
      </c>
      <c r="AF5670" s="97">
        <v>44706.433078703703</v>
      </c>
      <c r="AG5670" s="97">
        <v>36526</v>
      </c>
    </row>
    <row r="5671" spans="1:33">
      <c r="A5671">
        <v>7280</v>
      </c>
      <c r="B5671" t="s">
        <v>7758</v>
      </c>
      <c r="C5671" t="s">
        <v>6347</v>
      </c>
      <c r="D5671" s="96">
        <v>37959</v>
      </c>
      <c r="E5671" t="s">
        <v>158</v>
      </c>
      <c r="F5671">
        <v>0</v>
      </c>
      <c r="G5671" t="s">
        <v>47</v>
      </c>
      <c r="M5671" s="97">
        <v>36526</v>
      </c>
      <c r="N5671">
        <v>7280</v>
      </c>
      <c r="O5671" t="s">
        <v>7758</v>
      </c>
      <c r="P5671">
        <v>7</v>
      </c>
      <c r="Q5671">
        <v>11</v>
      </c>
      <c r="R5671">
        <v>2003</v>
      </c>
      <c r="S5671" t="s">
        <v>6347</v>
      </c>
      <c r="T5671" s="96">
        <v>37959</v>
      </c>
      <c r="U5671">
        <f t="shared" si="264"/>
        <v>4</v>
      </c>
      <c r="V5671">
        <f t="shared" si="265"/>
        <v>12</v>
      </c>
      <c r="W5671">
        <f t="shared" si="266"/>
        <v>2003</v>
      </c>
      <c r="X5671" t="s">
        <v>158</v>
      </c>
      <c r="Y5671">
        <v>0</v>
      </c>
      <c r="Z5671" t="s">
        <v>47</v>
      </c>
      <c r="AF5671" s="97">
        <v>44706.426886574074</v>
      </c>
      <c r="AG5671" s="97">
        <v>36526</v>
      </c>
    </row>
    <row r="5672" spans="1:33">
      <c r="A5672">
        <v>7281</v>
      </c>
      <c r="B5672" t="s">
        <v>3242</v>
      </c>
      <c r="C5672" t="s">
        <v>3243</v>
      </c>
      <c r="D5672" s="96">
        <v>38163</v>
      </c>
      <c r="E5672" t="s">
        <v>158</v>
      </c>
      <c r="F5672">
        <v>0</v>
      </c>
      <c r="G5672" t="s">
        <v>47</v>
      </c>
      <c r="M5672" s="97">
        <v>36526</v>
      </c>
      <c r="N5672">
        <v>7281</v>
      </c>
      <c r="O5672" t="s">
        <v>3242</v>
      </c>
      <c r="P5672">
        <v>1</v>
      </c>
      <c r="Q5672">
        <v>1</v>
      </c>
      <c r="R5672">
        <v>1996</v>
      </c>
      <c r="S5672" t="s">
        <v>3243</v>
      </c>
      <c r="T5672" s="96">
        <v>38163</v>
      </c>
      <c r="U5672">
        <f t="shared" si="264"/>
        <v>25</v>
      </c>
      <c r="V5672">
        <f t="shared" si="265"/>
        <v>6</v>
      </c>
      <c r="W5672">
        <f t="shared" si="266"/>
        <v>2004</v>
      </c>
      <c r="X5672" t="s">
        <v>158</v>
      </c>
      <c r="Y5672">
        <v>0</v>
      </c>
      <c r="Z5672" t="s">
        <v>47</v>
      </c>
      <c r="AF5672" s="97">
        <v>44706.429537037038</v>
      </c>
      <c r="AG5672" s="97">
        <v>36526</v>
      </c>
    </row>
    <row r="5673" spans="1:33">
      <c r="A5673">
        <v>7282</v>
      </c>
      <c r="B5673" t="s">
        <v>1572</v>
      </c>
      <c r="C5673" t="s">
        <v>183</v>
      </c>
      <c r="D5673" s="96">
        <v>37411</v>
      </c>
      <c r="E5673" t="s">
        <v>147</v>
      </c>
      <c r="F5673">
        <v>0</v>
      </c>
      <c r="G5673" t="s">
        <v>47</v>
      </c>
      <c r="M5673" s="97">
        <v>36526</v>
      </c>
      <c r="N5673">
        <v>7282</v>
      </c>
      <c r="O5673" t="s">
        <v>1572</v>
      </c>
      <c r="P5673">
        <v>7</v>
      </c>
      <c r="Q5673">
        <v>8</v>
      </c>
      <c r="R5673">
        <v>2006</v>
      </c>
      <c r="S5673" t="s">
        <v>183</v>
      </c>
      <c r="T5673" s="96">
        <v>37411</v>
      </c>
      <c r="U5673">
        <f t="shared" si="264"/>
        <v>4</v>
      </c>
      <c r="V5673">
        <f t="shared" si="265"/>
        <v>6</v>
      </c>
      <c r="W5673">
        <f t="shared" si="266"/>
        <v>2002</v>
      </c>
      <c r="X5673" t="s">
        <v>147</v>
      </c>
      <c r="Y5673">
        <v>0</v>
      </c>
      <c r="Z5673" t="s">
        <v>47</v>
      </c>
      <c r="AF5673" s="97">
        <v>44060.430335648147</v>
      </c>
      <c r="AG5673" s="97">
        <v>36526</v>
      </c>
    </row>
    <row r="5674" spans="1:33">
      <c r="A5674">
        <v>7283</v>
      </c>
      <c r="B5674" t="s">
        <v>9219</v>
      </c>
      <c r="C5674" t="s">
        <v>3039</v>
      </c>
      <c r="D5674" s="96">
        <v>37312</v>
      </c>
      <c r="E5674" t="s">
        <v>158</v>
      </c>
      <c r="F5674">
        <v>0</v>
      </c>
      <c r="G5674" t="s">
        <v>47</v>
      </c>
      <c r="H5674" t="s">
        <v>2216</v>
      </c>
      <c r="I5674" t="s">
        <v>1879</v>
      </c>
      <c r="J5674" t="s">
        <v>1879</v>
      </c>
      <c r="K5674" t="s">
        <v>1906</v>
      </c>
      <c r="L5674" t="s">
        <v>1879</v>
      </c>
      <c r="M5674" s="97">
        <v>36526</v>
      </c>
      <c r="N5674">
        <v>7283</v>
      </c>
      <c r="O5674" t="s">
        <v>9219</v>
      </c>
      <c r="P5674">
        <v>1</v>
      </c>
      <c r="Q5674">
        <v>1</v>
      </c>
      <c r="R5674">
        <v>1990</v>
      </c>
      <c r="S5674" t="s">
        <v>3039</v>
      </c>
      <c r="T5674" s="96">
        <v>37312</v>
      </c>
      <c r="U5674">
        <f t="shared" si="264"/>
        <v>25</v>
      </c>
      <c r="V5674">
        <f t="shared" si="265"/>
        <v>2</v>
      </c>
      <c r="W5674">
        <f t="shared" si="266"/>
        <v>2002</v>
      </c>
      <c r="X5674" t="s">
        <v>158</v>
      </c>
      <c r="Y5674">
        <v>0</v>
      </c>
      <c r="Z5674" t="s">
        <v>47</v>
      </c>
      <c r="AA5674" t="s">
        <v>2216</v>
      </c>
      <c r="AB5674" t="s">
        <v>1879</v>
      </c>
      <c r="AC5674" t="s">
        <v>1879</v>
      </c>
      <c r="AD5674" t="s">
        <v>1906</v>
      </c>
      <c r="AE5674" t="s">
        <v>1879</v>
      </c>
      <c r="AF5674" s="97">
        <v>44362.664548611108</v>
      </c>
      <c r="AG5674" s="97">
        <v>36526</v>
      </c>
    </row>
    <row r="5675" spans="1:33">
      <c r="A5675">
        <v>7284</v>
      </c>
      <c r="B5675" t="s">
        <v>8271</v>
      </c>
      <c r="C5675" t="s">
        <v>294</v>
      </c>
      <c r="D5675" s="96">
        <v>36203</v>
      </c>
      <c r="E5675" t="s">
        <v>147</v>
      </c>
      <c r="F5675">
        <v>0</v>
      </c>
      <c r="G5675" t="s">
        <v>47</v>
      </c>
      <c r="M5675" s="97">
        <v>36526</v>
      </c>
      <c r="N5675">
        <v>7284</v>
      </c>
      <c r="O5675" t="s">
        <v>8271</v>
      </c>
      <c r="P5675">
        <v>7</v>
      </c>
      <c r="Q5675">
        <v>3</v>
      </c>
      <c r="R5675">
        <v>2007</v>
      </c>
      <c r="S5675" t="s">
        <v>294</v>
      </c>
      <c r="T5675" s="96">
        <v>36203</v>
      </c>
      <c r="U5675">
        <f t="shared" si="264"/>
        <v>12</v>
      </c>
      <c r="V5675">
        <f t="shared" si="265"/>
        <v>2</v>
      </c>
      <c r="W5675">
        <f t="shared" si="266"/>
        <v>1999</v>
      </c>
      <c r="X5675" t="s">
        <v>147</v>
      </c>
      <c r="Y5675">
        <v>0</v>
      </c>
      <c r="Z5675" t="s">
        <v>47</v>
      </c>
      <c r="AF5675" s="97">
        <v>43785.743888888886</v>
      </c>
      <c r="AG5675" s="97">
        <v>36526</v>
      </c>
    </row>
    <row r="5676" spans="1:33">
      <c r="A5676">
        <v>7285</v>
      </c>
      <c r="B5676" t="s">
        <v>105</v>
      </c>
      <c r="C5676" t="s">
        <v>65</v>
      </c>
      <c r="D5676" s="96">
        <v>39902</v>
      </c>
      <c r="E5676" t="s">
        <v>147</v>
      </c>
      <c r="F5676">
        <v>0</v>
      </c>
      <c r="G5676" t="s">
        <v>155</v>
      </c>
      <c r="H5676" t="s">
        <v>1882</v>
      </c>
      <c r="I5676" t="s">
        <v>2160</v>
      </c>
      <c r="J5676" t="s">
        <v>1972</v>
      </c>
      <c r="K5676" t="s">
        <v>1972</v>
      </c>
      <c r="L5676" t="s">
        <v>1972</v>
      </c>
      <c r="M5676" s="97">
        <v>36526</v>
      </c>
      <c r="N5676">
        <v>7285</v>
      </c>
      <c r="O5676" t="s">
        <v>105</v>
      </c>
      <c r="P5676">
        <v>4</v>
      </c>
      <c r="Q5676">
        <v>11</v>
      </c>
      <c r="R5676">
        <v>2005</v>
      </c>
      <c r="S5676" t="s">
        <v>65</v>
      </c>
      <c r="T5676" s="96">
        <v>39902</v>
      </c>
      <c r="U5676">
        <f t="shared" si="264"/>
        <v>30</v>
      </c>
      <c r="V5676">
        <f t="shared" si="265"/>
        <v>3</v>
      </c>
      <c r="W5676">
        <f t="shared" si="266"/>
        <v>2009</v>
      </c>
      <c r="X5676" t="s">
        <v>147</v>
      </c>
      <c r="Y5676">
        <v>0</v>
      </c>
      <c r="Z5676" t="s">
        <v>155</v>
      </c>
      <c r="AA5676" t="s">
        <v>1886</v>
      </c>
      <c r="AB5676" t="s">
        <v>2034</v>
      </c>
      <c r="AC5676" t="s">
        <v>1900</v>
      </c>
      <c r="AD5676" t="s">
        <v>1900</v>
      </c>
      <c r="AE5676" t="s">
        <v>1955</v>
      </c>
      <c r="AF5676" s="97">
        <v>44439.785763888889</v>
      </c>
      <c r="AG5676" s="97">
        <v>36526</v>
      </c>
    </row>
    <row r="5677" spans="1:33">
      <c r="A5677">
        <v>7286</v>
      </c>
      <c r="B5677" t="s">
        <v>3008</v>
      </c>
      <c r="C5677" t="s">
        <v>3009</v>
      </c>
      <c r="D5677" s="96">
        <v>41671</v>
      </c>
      <c r="E5677" t="s">
        <v>147</v>
      </c>
      <c r="F5677">
        <v>0</v>
      </c>
      <c r="G5677" t="s">
        <v>28</v>
      </c>
      <c r="H5677" t="s">
        <v>2004</v>
      </c>
      <c r="I5677" t="s">
        <v>3010</v>
      </c>
      <c r="J5677" t="s">
        <v>1884</v>
      </c>
      <c r="K5677" t="s">
        <v>1993</v>
      </c>
      <c r="L5677" t="s">
        <v>1879</v>
      </c>
      <c r="M5677" s="97">
        <v>36526</v>
      </c>
      <c r="N5677">
        <v>7286</v>
      </c>
      <c r="O5677" t="s">
        <v>3008</v>
      </c>
      <c r="P5677">
        <v>1</v>
      </c>
      <c r="Q5677">
        <v>1</v>
      </c>
      <c r="R5677">
        <v>1984</v>
      </c>
      <c r="S5677" t="s">
        <v>3009</v>
      </c>
      <c r="T5677" s="96">
        <v>41671</v>
      </c>
      <c r="U5677">
        <f t="shared" si="264"/>
        <v>1</v>
      </c>
      <c r="V5677">
        <f t="shared" si="265"/>
        <v>2</v>
      </c>
      <c r="W5677">
        <f t="shared" si="266"/>
        <v>2014</v>
      </c>
      <c r="X5677" t="s">
        <v>147</v>
      </c>
      <c r="Y5677">
        <v>0</v>
      </c>
      <c r="Z5677" t="s">
        <v>28</v>
      </c>
      <c r="AA5677" t="s">
        <v>2004</v>
      </c>
      <c r="AB5677" t="s">
        <v>3010</v>
      </c>
      <c r="AC5677" t="s">
        <v>1884</v>
      </c>
      <c r="AD5677" t="s">
        <v>1993</v>
      </c>
      <c r="AE5677" t="s">
        <v>1879</v>
      </c>
      <c r="AF5677" s="97">
        <v>43785.744155092594</v>
      </c>
      <c r="AG5677" s="97">
        <v>36526</v>
      </c>
    </row>
    <row r="5678" spans="1:33">
      <c r="A5678">
        <v>7287</v>
      </c>
      <c r="B5678" t="s">
        <v>9230</v>
      </c>
      <c r="C5678" t="s">
        <v>712</v>
      </c>
      <c r="D5678" s="96">
        <v>37076</v>
      </c>
      <c r="E5678" t="s">
        <v>158</v>
      </c>
      <c r="F5678">
        <v>0</v>
      </c>
      <c r="G5678" t="s">
        <v>47</v>
      </c>
      <c r="M5678" s="97">
        <v>36526</v>
      </c>
      <c r="N5678">
        <v>7287</v>
      </c>
      <c r="O5678" t="s">
        <v>9230</v>
      </c>
      <c r="P5678">
        <v>18</v>
      </c>
      <c r="Q5678">
        <v>3</v>
      </c>
      <c r="R5678">
        <v>1996</v>
      </c>
      <c r="S5678" t="s">
        <v>712</v>
      </c>
      <c r="T5678" s="96">
        <v>37076</v>
      </c>
      <c r="U5678">
        <f t="shared" si="264"/>
        <v>4</v>
      </c>
      <c r="V5678">
        <f t="shared" si="265"/>
        <v>7</v>
      </c>
      <c r="W5678">
        <f t="shared" si="266"/>
        <v>2001</v>
      </c>
      <c r="X5678" t="s">
        <v>158</v>
      </c>
      <c r="Y5678">
        <v>0</v>
      </c>
      <c r="Z5678" t="s">
        <v>47</v>
      </c>
      <c r="AF5678" s="97">
        <v>44025.517546296294</v>
      </c>
      <c r="AG5678" s="97">
        <v>36526</v>
      </c>
    </row>
    <row r="5679" spans="1:33">
      <c r="A5679">
        <v>7289</v>
      </c>
      <c r="B5679" t="s">
        <v>8371</v>
      </c>
      <c r="C5679" t="s">
        <v>1801</v>
      </c>
      <c r="D5679" s="96">
        <v>35796</v>
      </c>
      <c r="E5679" t="s">
        <v>158</v>
      </c>
      <c r="F5679">
        <v>1</v>
      </c>
      <c r="G5679" t="s">
        <v>47</v>
      </c>
      <c r="H5679" t="s">
        <v>2012</v>
      </c>
      <c r="I5679" t="s">
        <v>1879</v>
      </c>
      <c r="J5679" t="s">
        <v>1879</v>
      </c>
      <c r="K5679" t="s">
        <v>1879</v>
      </c>
      <c r="L5679" t="s">
        <v>1879</v>
      </c>
      <c r="M5679" s="97">
        <v>36526</v>
      </c>
      <c r="N5679">
        <v>7289</v>
      </c>
      <c r="O5679" t="s">
        <v>8371</v>
      </c>
      <c r="P5679">
        <v>1</v>
      </c>
      <c r="Q5679">
        <v>1</v>
      </c>
      <c r="R5679">
        <v>1992</v>
      </c>
      <c r="S5679" t="s">
        <v>1801</v>
      </c>
      <c r="T5679" s="96">
        <v>35796</v>
      </c>
      <c r="U5679">
        <f t="shared" si="264"/>
        <v>1</v>
      </c>
      <c r="V5679">
        <f t="shared" si="265"/>
        <v>1</v>
      </c>
      <c r="W5679">
        <f t="shared" si="266"/>
        <v>1998</v>
      </c>
      <c r="X5679" t="s">
        <v>158</v>
      </c>
      <c r="Y5679">
        <v>1</v>
      </c>
      <c r="Z5679" t="s">
        <v>47</v>
      </c>
      <c r="AA5679" t="s">
        <v>2012</v>
      </c>
      <c r="AB5679" t="s">
        <v>1879</v>
      </c>
      <c r="AC5679" t="s">
        <v>1879</v>
      </c>
      <c r="AD5679" t="s">
        <v>1879</v>
      </c>
      <c r="AE5679" t="s">
        <v>1879</v>
      </c>
      <c r="AF5679" s="97">
        <v>43785.743796296294</v>
      </c>
      <c r="AG5679" s="97">
        <v>36526</v>
      </c>
    </row>
    <row r="5680" spans="1:33">
      <c r="A5680">
        <v>7290</v>
      </c>
      <c r="B5680" t="s">
        <v>1738</v>
      </c>
      <c r="C5680" t="s">
        <v>294</v>
      </c>
      <c r="D5680" s="96">
        <v>35796</v>
      </c>
      <c r="E5680" t="s">
        <v>147</v>
      </c>
      <c r="F5680">
        <v>1</v>
      </c>
      <c r="G5680" t="s">
        <v>47</v>
      </c>
      <c r="H5680" t="s">
        <v>2012</v>
      </c>
      <c r="I5680" t="s">
        <v>1879</v>
      </c>
      <c r="J5680" t="s">
        <v>1879</v>
      </c>
      <c r="K5680" t="s">
        <v>1879</v>
      </c>
      <c r="L5680" t="s">
        <v>1879</v>
      </c>
      <c r="M5680" s="97">
        <v>36526</v>
      </c>
      <c r="N5680">
        <v>7290</v>
      </c>
      <c r="O5680" t="s">
        <v>1738</v>
      </c>
      <c r="P5680">
        <v>1</v>
      </c>
      <c r="Q5680">
        <v>1</v>
      </c>
      <c r="R5680">
        <v>1955</v>
      </c>
      <c r="S5680" t="s">
        <v>294</v>
      </c>
      <c r="T5680" s="96">
        <v>35796</v>
      </c>
      <c r="U5680">
        <f t="shared" si="264"/>
        <v>1</v>
      </c>
      <c r="V5680">
        <f t="shared" si="265"/>
        <v>1</v>
      </c>
      <c r="W5680">
        <f t="shared" si="266"/>
        <v>1998</v>
      </c>
      <c r="X5680" t="s">
        <v>147</v>
      </c>
      <c r="Y5680">
        <v>1</v>
      </c>
      <c r="Z5680" t="s">
        <v>47</v>
      </c>
      <c r="AA5680" t="s">
        <v>2012</v>
      </c>
      <c r="AB5680" t="s">
        <v>1879</v>
      </c>
      <c r="AC5680" t="s">
        <v>1879</v>
      </c>
      <c r="AD5680" t="s">
        <v>1879</v>
      </c>
      <c r="AE5680" t="s">
        <v>1879</v>
      </c>
      <c r="AF5680" s="97">
        <v>43785.744155092594</v>
      </c>
      <c r="AG5680" s="97">
        <v>36526</v>
      </c>
    </row>
    <row r="5681" spans="1:33">
      <c r="A5681">
        <v>7291</v>
      </c>
      <c r="B5681" t="s">
        <v>2549</v>
      </c>
      <c r="C5681" t="s">
        <v>1295</v>
      </c>
      <c r="D5681" s="96">
        <v>35796</v>
      </c>
      <c r="E5681" t="s">
        <v>147</v>
      </c>
      <c r="F5681">
        <v>1</v>
      </c>
      <c r="G5681" t="s">
        <v>47</v>
      </c>
      <c r="H5681" t="s">
        <v>1890</v>
      </c>
      <c r="I5681" t="s">
        <v>1879</v>
      </c>
      <c r="J5681" t="s">
        <v>1879</v>
      </c>
      <c r="K5681" t="s">
        <v>1879</v>
      </c>
      <c r="L5681" t="s">
        <v>1879</v>
      </c>
      <c r="M5681" s="97">
        <v>36526</v>
      </c>
      <c r="N5681">
        <v>7291</v>
      </c>
      <c r="O5681" t="s">
        <v>2549</v>
      </c>
      <c r="P5681">
        <v>28</v>
      </c>
      <c r="Q5681">
        <v>8</v>
      </c>
      <c r="R5681">
        <v>1972</v>
      </c>
      <c r="S5681" t="s">
        <v>1295</v>
      </c>
      <c r="T5681" s="96">
        <v>35796</v>
      </c>
      <c r="U5681">
        <f t="shared" si="264"/>
        <v>1</v>
      </c>
      <c r="V5681">
        <f t="shared" si="265"/>
        <v>1</v>
      </c>
      <c r="W5681">
        <f t="shared" si="266"/>
        <v>1998</v>
      </c>
      <c r="X5681" t="s">
        <v>147</v>
      </c>
      <c r="Y5681">
        <v>1</v>
      </c>
      <c r="Z5681" t="s">
        <v>47</v>
      </c>
      <c r="AA5681" t="s">
        <v>1890</v>
      </c>
      <c r="AB5681" t="s">
        <v>1879</v>
      </c>
      <c r="AC5681" t="s">
        <v>1879</v>
      </c>
      <c r="AD5681" t="s">
        <v>1879</v>
      </c>
      <c r="AE5681" t="s">
        <v>1879</v>
      </c>
      <c r="AF5681" s="97">
        <v>43785.744155092594</v>
      </c>
      <c r="AG5681" s="97">
        <v>36526</v>
      </c>
    </row>
    <row r="5682" spans="1:33">
      <c r="A5682">
        <v>7292</v>
      </c>
      <c r="B5682" t="s">
        <v>229</v>
      </c>
      <c r="C5682" t="s">
        <v>188</v>
      </c>
      <c r="D5682" s="96">
        <v>36161</v>
      </c>
      <c r="E5682" t="s">
        <v>147</v>
      </c>
      <c r="F5682">
        <v>1</v>
      </c>
      <c r="G5682" t="s">
        <v>47</v>
      </c>
      <c r="H5682" t="s">
        <v>1920</v>
      </c>
      <c r="I5682" t="s">
        <v>1879</v>
      </c>
      <c r="J5682" t="s">
        <v>1879</v>
      </c>
      <c r="K5682" t="s">
        <v>1921</v>
      </c>
      <c r="L5682" t="s">
        <v>1879</v>
      </c>
      <c r="M5682" s="97">
        <v>36526</v>
      </c>
      <c r="N5682">
        <v>7292</v>
      </c>
      <c r="O5682" t="s">
        <v>229</v>
      </c>
      <c r="P5682">
        <v>5</v>
      </c>
      <c r="Q5682">
        <v>2</v>
      </c>
      <c r="R5682">
        <v>1978</v>
      </c>
      <c r="S5682" t="s">
        <v>188</v>
      </c>
      <c r="T5682" s="96">
        <v>36161</v>
      </c>
      <c r="U5682">
        <f t="shared" si="264"/>
        <v>1</v>
      </c>
      <c r="V5682">
        <f t="shared" si="265"/>
        <v>1</v>
      </c>
      <c r="W5682">
        <f t="shared" si="266"/>
        <v>1999</v>
      </c>
      <c r="X5682" t="s">
        <v>147</v>
      </c>
      <c r="Y5682">
        <v>1</v>
      </c>
      <c r="Z5682" t="s">
        <v>47</v>
      </c>
      <c r="AA5682" t="s">
        <v>1920</v>
      </c>
      <c r="AB5682" t="s">
        <v>1879</v>
      </c>
      <c r="AC5682" t="s">
        <v>1879</v>
      </c>
      <c r="AD5682" t="s">
        <v>1921</v>
      </c>
      <c r="AE5682" t="s">
        <v>1879</v>
      </c>
      <c r="AF5682" s="97">
        <v>43785.744155092594</v>
      </c>
      <c r="AG5682" s="97">
        <v>36526</v>
      </c>
    </row>
    <row r="5683" spans="1:33">
      <c r="A5683">
        <v>7293</v>
      </c>
      <c r="B5683" t="s">
        <v>2533</v>
      </c>
      <c r="C5683" t="s">
        <v>819</v>
      </c>
      <c r="D5683" s="96">
        <v>36161</v>
      </c>
      <c r="E5683" t="s">
        <v>147</v>
      </c>
      <c r="F5683">
        <v>1</v>
      </c>
      <c r="G5683" t="s">
        <v>47</v>
      </c>
      <c r="H5683" t="s">
        <v>2106</v>
      </c>
      <c r="I5683" t="s">
        <v>1879</v>
      </c>
      <c r="J5683" t="s">
        <v>1879</v>
      </c>
      <c r="K5683" t="s">
        <v>1902</v>
      </c>
      <c r="L5683" t="s">
        <v>1879</v>
      </c>
      <c r="M5683" s="97">
        <v>36526</v>
      </c>
      <c r="N5683">
        <v>7293</v>
      </c>
      <c r="O5683" t="s">
        <v>2533</v>
      </c>
      <c r="P5683">
        <v>1</v>
      </c>
      <c r="Q5683">
        <v>1</v>
      </c>
      <c r="R5683">
        <v>1976</v>
      </c>
      <c r="S5683" t="s">
        <v>819</v>
      </c>
      <c r="T5683" s="96">
        <v>36161</v>
      </c>
      <c r="U5683">
        <f t="shared" si="264"/>
        <v>1</v>
      </c>
      <c r="V5683">
        <f t="shared" si="265"/>
        <v>1</v>
      </c>
      <c r="W5683">
        <f t="shared" si="266"/>
        <v>1999</v>
      </c>
      <c r="X5683" t="s">
        <v>147</v>
      </c>
      <c r="Y5683">
        <v>1</v>
      </c>
      <c r="Z5683" t="s">
        <v>47</v>
      </c>
      <c r="AA5683" t="s">
        <v>2106</v>
      </c>
      <c r="AB5683" t="s">
        <v>1879</v>
      </c>
      <c r="AC5683" t="s">
        <v>1879</v>
      </c>
      <c r="AD5683" t="s">
        <v>1902</v>
      </c>
      <c r="AE5683" t="s">
        <v>1879</v>
      </c>
      <c r="AF5683" s="97">
        <v>43785.744155092594</v>
      </c>
      <c r="AG5683" s="97">
        <v>36526</v>
      </c>
    </row>
    <row r="5684" spans="1:33">
      <c r="A5684">
        <v>7294</v>
      </c>
      <c r="B5684" t="s">
        <v>8180</v>
      </c>
      <c r="C5684" t="s">
        <v>2179</v>
      </c>
      <c r="D5684" s="96">
        <v>36161</v>
      </c>
      <c r="E5684" t="s">
        <v>147</v>
      </c>
      <c r="F5684">
        <v>1</v>
      </c>
      <c r="G5684" t="s">
        <v>47</v>
      </c>
      <c r="H5684" t="s">
        <v>2105</v>
      </c>
      <c r="I5684" t="s">
        <v>1879</v>
      </c>
      <c r="J5684" t="s">
        <v>1879</v>
      </c>
      <c r="K5684" t="s">
        <v>1879</v>
      </c>
      <c r="L5684" t="s">
        <v>1879</v>
      </c>
      <c r="M5684" s="97">
        <v>36526</v>
      </c>
      <c r="N5684">
        <v>7294</v>
      </c>
      <c r="O5684" t="s">
        <v>8180</v>
      </c>
      <c r="P5684">
        <v>1</v>
      </c>
      <c r="Q5684">
        <v>1</v>
      </c>
      <c r="R5684">
        <v>1953</v>
      </c>
      <c r="S5684" t="s">
        <v>2179</v>
      </c>
      <c r="T5684" s="96">
        <v>36161</v>
      </c>
      <c r="U5684">
        <f t="shared" si="264"/>
        <v>1</v>
      </c>
      <c r="V5684">
        <f t="shared" si="265"/>
        <v>1</v>
      </c>
      <c r="W5684">
        <f t="shared" si="266"/>
        <v>1999</v>
      </c>
      <c r="X5684" t="s">
        <v>147</v>
      </c>
      <c r="Y5684">
        <v>1</v>
      </c>
      <c r="Z5684" t="s">
        <v>47</v>
      </c>
      <c r="AA5684" t="s">
        <v>2105</v>
      </c>
      <c r="AB5684" t="s">
        <v>1879</v>
      </c>
      <c r="AC5684" t="s">
        <v>1879</v>
      </c>
      <c r="AD5684" t="s">
        <v>1879</v>
      </c>
      <c r="AE5684" t="s">
        <v>1879</v>
      </c>
      <c r="AF5684" s="97">
        <v>43785.744155092594</v>
      </c>
      <c r="AG5684" s="97">
        <v>36526</v>
      </c>
    </row>
    <row r="5685" spans="1:33">
      <c r="A5685">
        <v>7295</v>
      </c>
      <c r="B5685" t="s">
        <v>7118</v>
      </c>
      <c r="C5685" t="s">
        <v>7119</v>
      </c>
      <c r="D5685" s="96">
        <v>36892</v>
      </c>
      <c r="E5685" t="s">
        <v>158</v>
      </c>
      <c r="F5685">
        <v>1</v>
      </c>
      <c r="G5685" t="s">
        <v>47</v>
      </c>
      <c r="H5685" t="s">
        <v>2066</v>
      </c>
      <c r="I5685" t="s">
        <v>1879</v>
      </c>
      <c r="J5685" t="s">
        <v>1879</v>
      </c>
      <c r="K5685" t="s">
        <v>1993</v>
      </c>
      <c r="L5685" t="s">
        <v>1879</v>
      </c>
      <c r="M5685" s="97">
        <v>36526</v>
      </c>
      <c r="N5685">
        <v>7295</v>
      </c>
      <c r="O5685" t="s">
        <v>7118</v>
      </c>
      <c r="P5685">
        <v>18</v>
      </c>
      <c r="Q5685">
        <v>8</v>
      </c>
      <c r="R5685">
        <v>1999</v>
      </c>
      <c r="S5685" t="s">
        <v>7119</v>
      </c>
      <c r="T5685" s="96">
        <v>36892</v>
      </c>
      <c r="U5685">
        <f t="shared" si="264"/>
        <v>1</v>
      </c>
      <c r="V5685">
        <f t="shared" si="265"/>
        <v>1</v>
      </c>
      <c r="W5685">
        <f t="shared" si="266"/>
        <v>2001</v>
      </c>
      <c r="X5685" t="s">
        <v>158</v>
      </c>
      <c r="Y5685">
        <v>1</v>
      </c>
      <c r="Z5685" t="s">
        <v>47</v>
      </c>
      <c r="AA5685" t="s">
        <v>2066</v>
      </c>
      <c r="AB5685" t="s">
        <v>1879</v>
      </c>
      <c r="AC5685" t="s">
        <v>1879</v>
      </c>
      <c r="AD5685" t="s">
        <v>1993</v>
      </c>
      <c r="AE5685" t="s">
        <v>1879</v>
      </c>
      <c r="AF5685" s="97">
        <v>43785.744155092594</v>
      </c>
      <c r="AG5685" s="97">
        <v>36526</v>
      </c>
    </row>
    <row r="5686" spans="1:33">
      <c r="A5686">
        <v>7296</v>
      </c>
      <c r="B5686" t="s">
        <v>271</v>
      </c>
      <c r="C5686" t="s">
        <v>278</v>
      </c>
      <c r="D5686" s="96">
        <v>38353</v>
      </c>
      <c r="E5686" t="s">
        <v>147</v>
      </c>
      <c r="F5686">
        <v>0</v>
      </c>
      <c r="G5686" t="s">
        <v>47</v>
      </c>
      <c r="H5686" t="s">
        <v>2007</v>
      </c>
      <c r="I5686" t="s">
        <v>1879</v>
      </c>
      <c r="J5686" t="s">
        <v>1879</v>
      </c>
      <c r="K5686" t="s">
        <v>1879</v>
      </c>
      <c r="L5686" t="s">
        <v>1879</v>
      </c>
      <c r="M5686" s="97">
        <v>36526</v>
      </c>
      <c r="N5686">
        <v>7296</v>
      </c>
      <c r="O5686" t="s">
        <v>271</v>
      </c>
      <c r="P5686">
        <v>15</v>
      </c>
      <c r="Q5686">
        <v>1</v>
      </c>
      <c r="R5686">
        <v>2000</v>
      </c>
      <c r="S5686" t="s">
        <v>278</v>
      </c>
      <c r="T5686" s="96">
        <v>38353</v>
      </c>
      <c r="U5686">
        <f t="shared" si="264"/>
        <v>1</v>
      </c>
      <c r="V5686">
        <f t="shared" si="265"/>
        <v>1</v>
      </c>
      <c r="W5686">
        <f t="shared" si="266"/>
        <v>2005</v>
      </c>
      <c r="X5686" t="s">
        <v>147</v>
      </c>
      <c r="Y5686">
        <v>0</v>
      </c>
      <c r="Z5686" t="s">
        <v>47</v>
      </c>
      <c r="AA5686" t="s">
        <v>2007</v>
      </c>
      <c r="AB5686" t="s">
        <v>1879</v>
      </c>
      <c r="AC5686" t="s">
        <v>1879</v>
      </c>
      <c r="AD5686" t="s">
        <v>1879</v>
      </c>
      <c r="AE5686" t="s">
        <v>1879</v>
      </c>
      <c r="AF5686" s="97">
        <v>43785.744155092594</v>
      </c>
      <c r="AG5686" s="97">
        <v>36526</v>
      </c>
    </row>
    <row r="5687" spans="1:33">
      <c r="A5687">
        <v>7297</v>
      </c>
      <c r="B5687" t="s">
        <v>6048</v>
      </c>
      <c r="C5687" t="s">
        <v>6049</v>
      </c>
      <c r="D5687" s="96">
        <v>32874</v>
      </c>
      <c r="E5687" t="s">
        <v>147</v>
      </c>
      <c r="F5687">
        <v>1</v>
      </c>
      <c r="G5687" t="s">
        <v>47</v>
      </c>
      <c r="H5687" t="s">
        <v>2135</v>
      </c>
      <c r="I5687" t="s">
        <v>1879</v>
      </c>
      <c r="J5687" t="s">
        <v>1879</v>
      </c>
      <c r="K5687" t="s">
        <v>1938</v>
      </c>
      <c r="L5687" t="s">
        <v>1879</v>
      </c>
      <c r="M5687" s="97">
        <v>36526</v>
      </c>
      <c r="N5687">
        <v>7297</v>
      </c>
      <c r="O5687" t="s">
        <v>6048</v>
      </c>
      <c r="P5687">
        <v>1</v>
      </c>
      <c r="Q5687">
        <v>1</v>
      </c>
      <c r="R5687">
        <v>1997</v>
      </c>
      <c r="S5687" t="s">
        <v>6049</v>
      </c>
      <c r="T5687" s="96">
        <v>32874</v>
      </c>
      <c r="U5687">
        <f t="shared" si="264"/>
        <v>1</v>
      </c>
      <c r="V5687">
        <f t="shared" si="265"/>
        <v>1</v>
      </c>
      <c r="W5687">
        <f t="shared" si="266"/>
        <v>1990</v>
      </c>
      <c r="X5687" t="s">
        <v>147</v>
      </c>
      <c r="Y5687">
        <v>1</v>
      </c>
      <c r="Z5687" t="s">
        <v>47</v>
      </c>
      <c r="AA5687" t="s">
        <v>2135</v>
      </c>
      <c r="AB5687" t="s">
        <v>1879</v>
      </c>
      <c r="AC5687" t="s">
        <v>1879</v>
      </c>
      <c r="AD5687" t="s">
        <v>1938</v>
      </c>
      <c r="AE5687" t="s">
        <v>1879</v>
      </c>
      <c r="AF5687" s="97">
        <v>43785.744155092594</v>
      </c>
      <c r="AG5687" s="97">
        <v>36526</v>
      </c>
    </row>
    <row r="5688" spans="1:33">
      <c r="A5688">
        <v>7298</v>
      </c>
      <c r="B5688" t="s">
        <v>1153</v>
      </c>
      <c r="C5688" t="s">
        <v>575</v>
      </c>
      <c r="D5688" s="96">
        <v>23142</v>
      </c>
      <c r="E5688" t="s">
        <v>147</v>
      </c>
      <c r="F5688">
        <v>0</v>
      </c>
      <c r="G5688" t="s">
        <v>155</v>
      </c>
      <c r="H5688" t="s">
        <v>1882</v>
      </c>
      <c r="I5688" t="s">
        <v>4979</v>
      </c>
      <c r="J5688" t="s">
        <v>1906</v>
      </c>
      <c r="K5688" t="s">
        <v>1906</v>
      </c>
      <c r="L5688" t="s">
        <v>1899</v>
      </c>
      <c r="M5688" s="97">
        <v>36526</v>
      </c>
      <c r="N5688">
        <v>7298</v>
      </c>
      <c r="O5688" t="s">
        <v>1153</v>
      </c>
      <c r="P5688">
        <v>14</v>
      </c>
      <c r="Q5688">
        <v>2</v>
      </c>
      <c r="R5688">
        <v>2000</v>
      </c>
      <c r="S5688" t="s">
        <v>575</v>
      </c>
      <c r="T5688" s="96">
        <v>23142</v>
      </c>
      <c r="U5688">
        <f t="shared" si="264"/>
        <v>11</v>
      </c>
      <c r="V5688">
        <f t="shared" si="265"/>
        <v>5</v>
      </c>
      <c r="W5688">
        <f t="shared" si="266"/>
        <v>1963</v>
      </c>
      <c r="X5688" t="s">
        <v>147</v>
      </c>
      <c r="Y5688">
        <v>0</v>
      </c>
      <c r="Z5688" t="s">
        <v>155</v>
      </c>
      <c r="AA5688" t="s">
        <v>1886</v>
      </c>
      <c r="AB5688" t="s">
        <v>4549</v>
      </c>
      <c r="AC5688" t="s">
        <v>1921</v>
      </c>
      <c r="AD5688" t="s">
        <v>1921</v>
      </c>
      <c r="AE5688" t="s">
        <v>1938</v>
      </c>
      <c r="AF5688" s="97">
        <v>43785.744155092594</v>
      </c>
      <c r="AG5688" s="97">
        <v>36526</v>
      </c>
    </row>
    <row r="5689" spans="1:33">
      <c r="A5689">
        <v>7299</v>
      </c>
      <c r="B5689" t="s">
        <v>724</v>
      </c>
      <c r="C5689" t="s">
        <v>710</v>
      </c>
      <c r="D5689" s="96">
        <v>25273</v>
      </c>
      <c r="E5689" t="s">
        <v>147</v>
      </c>
      <c r="F5689">
        <v>0</v>
      </c>
      <c r="G5689" t="s">
        <v>155</v>
      </c>
      <c r="H5689" t="s">
        <v>1882</v>
      </c>
      <c r="I5689" t="s">
        <v>4170</v>
      </c>
      <c r="J5689" t="s">
        <v>1899</v>
      </c>
      <c r="K5689" t="s">
        <v>1899</v>
      </c>
      <c r="L5689" t="s">
        <v>1966</v>
      </c>
      <c r="M5689" s="97">
        <v>36526</v>
      </c>
      <c r="N5689">
        <v>7299</v>
      </c>
      <c r="O5689" t="s">
        <v>724</v>
      </c>
      <c r="P5689">
        <v>27</v>
      </c>
      <c r="Q5689">
        <v>12</v>
      </c>
      <c r="R5689">
        <v>2001</v>
      </c>
      <c r="S5689" t="s">
        <v>710</v>
      </c>
      <c r="T5689" s="96">
        <v>25273</v>
      </c>
      <c r="U5689">
        <f t="shared" si="264"/>
        <v>11</v>
      </c>
      <c r="V5689">
        <f t="shared" si="265"/>
        <v>3</v>
      </c>
      <c r="W5689">
        <f t="shared" si="266"/>
        <v>1969</v>
      </c>
      <c r="X5689" t="s">
        <v>147</v>
      </c>
      <c r="Y5689">
        <v>0</v>
      </c>
      <c r="Z5689" t="s">
        <v>155</v>
      </c>
      <c r="AA5689" t="s">
        <v>1886</v>
      </c>
      <c r="AB5689" t="s">
        <v>4867</v>
      </c>
      <c r="AC5689" t="s">
        <v>1988</v>
      </c>
      <c r="AD5689" t="s">
        <v>1988</v>
      </c>
      <c r="AE5689" t="s">
        <v>1940</v>
      </c>
      <c r="AF5689" s="97">
        <v>44084.994525462964</v>
      </c>
      <c r="AG5689" s="97">
        <v>36526</v>
      </c>
    </row>
    <row r="5690" spans="1:33">
      <c r="A5690">
        <v>7300</v>
      </c>
      <c r="B5690" t="s">
        <v>5602</v>
      </c>
      <c r="C5690" t="s">
        <v>4355</v>
      </c>
      <c r="D5690" s="96">
        <v>21186</v>
      </c>
      <c r="E5690" t="s">
        <v>147</v>
      </c>
      <c r="F5690">
        <v>0</v>
      </c>
      <c r="G5690" t="s">
        <v>47</v>
      </c>
      <c r="H5690" t="s">
        <v>2963</v>
      </c>
      <c r="I5690" t="s">
        <v>1879</v>
      </c>
      <c r="J5690" t="s">
        <v>1879</v>
      </c>
      <c r="K5690" t="s">
        <v>1879</v>
      </c>
      <c r="L5690" t="s">
        <v>1879</v>
      </c>
      <c r="M5690" s="97">
        <v>36526</v>
      </c>
      <c r="N5690">
        <v>7300</v>
      </c>
      <c r="O5690" t="s">
        <v>5602</v>
      </c>
      <c r="P5690">
        <v>25</v>
      </c>
      <c r="Q5690">
        <v>1</v>
      </c>
      <c r="R5690">
        <v>1991</v>
      </c>
      <c r="S5690" t="s">
        <v>4355</v>
      </c>
      <c r="T5690" s="96">
        <v>21186</v>
      </c>
      <c r="U5690">
        <f t="shared" si="264"/>
        <v>1</v>
      </c>
      <c r="V5690">
        <f t="shared" si="265"/>
        <v>1</v>
      </c>
      <c r="W5690">
        <f t="shared" si="266"/>
        <v>1958</v>
      </c>
      <c r="X5690" t="s">
        <v>147</v>
      </c>
      <c r="Y5690">
        <v>0</v>
      </c>
      <c r="Z5690" t="s">
        <v>47</v>
      </c>
      <c r="AA5690" t="s">
        <v>2963</v>
      </c>
      <c r="AB5690" t="s">
        <v>1879</v>
      </c>
      <c r="AC5690" t="s">
        <v>1879</v>
      </c>
      <c r="AD5690" t="s">
        <v>1879</v>
      </c>
      <c r="AE5690" t="s">
        <v>1879</v>
      </c>
      <c r="AF5690" s="97">
        <v>43785.744155092594</v>
      </c>
      <c r="AG5690" s="97">
        <v>36526</v>
      </c>
    </row>
    <row r="5691" spans="1:33">
      <c r="A5691">
        <v>7301</v>
      </c>
      <c r="B5691" t="s">
        <v>1210</v>
      </c>
      <c r="C5691" t="s">
        <v>1211</v>
      </c>
      <c r="D5691" s="96">
        <v>28481</v>
      </c>
      <c r="E5691" t="s">
        <v>147</v>
      </c>
      <c r="F5691">
        <v>0</v>
      </c>
      <c r="G5691" t="s">
        <v>28</v>
      </c>
      <c r="H5691" t="s">
        <v>1882</v>
      </c>
      <c r="I5691" t="s">
        <v>5087</v>
      </c>
      <c r="J5691" t="s">
        <v>1884</v>
      </c>
      <c r="K5691" t="s">
        <v>1884</v>
      </c>
      <c r="L5691" t="s">
        <v>1940</v>
      </c>
      <c r="M5691" s="97">
        <v>36526</v>
      </c>
      <c r="N5691">
        <v>7301</v>
      </c>
      <c r="O5691" t="s">
        <v>1210</v>
      </c>
      <c r="P5691">
        <v>10</v>
      </c>
      <c r="Q5691">
        <v>5</v>
      </c>
      <c r="R5691">
        <v>1999</v>
      </c>
      <c r="S5691" t="s">
        <v>1211</v>
      </c>
      <c r="T5691" s="96">
        <v>28126</v>
      </c>
      <c r="U5691">
        <f t="shared" si="264"/>
        <v>1</v>
      </c>
      <c r="V5691">
        <f t="shared" si="265"/>
        <v>1</v>
      </c>
      <c r="W5691">
        <f t="shared" si="266"/>
        <v>1977</v>
      </c>
      <c r="X5691" t="s">
        <v>147</v>
      </c>
      <c r="Y5691">
        <v>0</v>
      </c>
      <c r="Z5691" t="s">
        <v>47</v>
      </c>
      <c r="AA5691" t="s">
        <v>1886</v>
      </c>
      <c r="AB5691" t="s">
        <v>4276</v>
      </c>
      <c r="AC5691" t="s">
        <v>1924</v>
      </c>
      <c r="AD5691" t="s">
        <v>1924</v>
      </c>
      <c r="AE5691" t="s">
        <v>1915</v>
      </c>
      <c r="AF5691" s="97">
        <v>43785.744155092594</v>
      </c>
      <c r="AG5691" s="97">
        <v>36526</v>
      </c>
    </row>
    <row r="5692" spans="1:33">
      <c r="A5692">
        <v>7302</v>
      </c>
      <c r="B5692" t="s">
        <v>4369</v>
      </c>
      <c r="C5692" t="s">
        <v>102</v>
      </c>
      <c r="D5692" s="96">
        <v>36526</v>
      </c>
      <c r="E5692" t="s">
        <v>147</v>
      </c>
      <c r="F5692">
        <v>0</v>
      </c>
      <c r="G5692" t="s">
        <v>47</v>
      </c>
      <c r="H5692" t="s">
        <v>2012</v>
      </c>
      <c r="I5692" t="s">
        <v>1879</v>
      </c>
      <c r="J5692" t="s">
        <v>1879</v>
      </c>
      <c r="K5692" t="s">
        <v>1879</v>
      </c>
      <c r="L5692" t="s">
        <v>1879</v>
      </c>
      <c r="M5692" s="97">
        <v>36526</v>
      </c>
      <c r="N5692">
        <v>7302</v>
      </c>
      <c r="O5692" t="s">
        <v>4369</v>
      </c>
      <c r="P5692">
        <v>1</v>
      </c>
      <c r="Q5692">
        <v>1</v>
      </c>
      <c r="R5692">
        <v>1938</v>
      </c>
      <c r="S5692" t="s">
        <v>102</v>
      </c>
      <c r="T5692" s="96">
        <v>36526</v>
      </c>
      <c r="U5692">
        <f t="shared" si="264"/>
        <v>1</v>
      </c>
      <c r="V5692">
        <f t="shared" si="265"/>
        <v>1</v>
      </c>
      <c r="W5692">
        <f t="shared" si="266"/>
        <v>2000</v>
      </c>
      <c r="X5692" t="s">
        <v>147</v>
      </c>
      <c r="Y5692">
        <v>0</v>
      </c>
      <c r="Z5692" t="s">
        <v>47</v>
      </c>
      <c r="AA5692" t="s">
        <v>2012</v>
      </c>
      <c r="AB5692" t="s">
        <v>1879</v>
      </c>
      <c r="AC5692" t="s">
        <v>1879</v>
      </c>
      <c r="AD5692" t="s">
        <v>1879</v>
      </c>
      <c r="AE5692" t="s">
        <v>1879</v>
      </c>
      <c r="AF5692" s="97">
        <v>43785.744155092594</v>
      </c>
      <c r="AG5692" s="97">
        <v>36526</v>
      </c>
    </row>
    <row r="5693" spans="1:33">
      <c r="A5693">
        <v>7303</v>
      </c>
      <c r="B5693" t="s">
        <v>5305</v>
      </c>
      <c r="C5693" t="s">
        <v>5217</v>
      </c>
      <c r="D5693" s="96">
        <v>36526</v>
      </c>
      <c r="E5693" t="s">
        <v>147</v>
      </c>
      <c r="F5693">
        <v>0</v>
      </c>
      <c r="G5693" t="s">
        <v>47</v>
      </c>
      <c r="H5693" t="s">
        <v>2012</v>
      </c>
      <c r="I5693" t="s">
        <v>1879</v>
      </c>
      <c r="J5693" t="s">
        <v>1879</v>
      </c>
      <c r="K5693" t="s">
        <v>1879</v>
      </c>
      <c r="L5693" t="s">
        <v>1879</v>
      </c>
      <c r="M5693" s="97">
        <v>36526</v>
      </c>
      <c r="N5693">
        <v>7303</v>
      </c>
      <c r="O5693" t="s">
        <v>5305</v>
      </c>
      <c r="P5693">
        <v>30</v>
      </c>
      <c r="Q5693">
        <v>12</v>
      </c>
      <c r="R5693">
        <v>1990</v>
      </c>
      <c r="S5693" t="s">
        <v>5217</v>
      </c>
      <c r="T5693" s="96">
        <v>36526</v>
      </c>
      <c r="U5693">
        <f t="shared" si="264"/>
        <v>1</v>
      </c>
      <c r="V5693">
        <f t="shared" si="265"/>
        <v>1</v>
      </c>
      <c r="W5693">
        <f t="shared" si="266"/>
        <v>2000</v>
      </c>
      <c r="X5693" t="s">
        <v>147</v>
      </c>
      <c r="Y5693">
        <v>0</v>
      </c>
      <c r="Z5693" t="s">
        <v>47</v>
      </c>
      <c r="AA5693" t="s">
        <v>2012</v>
      </c>
      <c r="AB5693" t="s">
        <v>1879</v>
      </c>
      <c r="AC5693" t="s">
        <v>1879</v>
      </c>
      <c r="AD5693" t="s">
        <v>1879</v>
      </c>
      <c r="AE5693" t="s">
        <v>1879</v>
      </c>
      <c r="AF5693" s="97">
        <v>43785.744155092594</v>
      </c>
      <c r="AG5693" s="97">
        <v>36526</v>
      </c>
    </row>
    <row r="5694" spans="1:33">
      <c r="A5694">
        <v>7304</v>
      </c>
      <c r="B5694" t="s">
        <v>8497</v>
      </c>
      <c r="C5694" t="s">
        <v>2419</v>
      </c>
      <c r="D5694" s="96">
        <v>36526</v>
      </c>
      <c r="E5694" t="s">
        <v>147</v>
      </c>
      <c r="F5694">
        <v>0</v>
      </c>
      <c r="G5694" t="s">
        <v>47</v>
      </c>
      <c r="H5694" t="s">
        <v>2012</v>
      </c>
      <c r="I5694" t="s">
        <v>1879</v>
      </c>
      <c r="J5694" t="s">
        <v>1879</v>
      </c>
      <c r="K5694" t="s">
        <v>1879</v>
      </c>
      <c r="L5694" t="s">
        <v>1879</v>
      </c>
      <c r="M5694" s="97">
        <v>36526</v>
      </c>
      <c r="N5694">
        <v>7304</v>
      </c>
      <c r="O5694" t="s">
        <v>8497</v>
      </c>
      <c r="P5694">
        <v>3</v>
      </c>
      <c r="Q5694">
        <v>9</v>
      </c>
      <c r="R5694">
        <v>2005</v>
      </c>
      <c r="S5694" t="s">
        <v>2419</v>
      </c>
      <c r="T5694" s="96">
        <v>36526</v>
      </c>
      <c r="U5694">
        <f t="shared" si="264"/>
        <v>1</v>
      </c>
      <c r="V5694">
        <f t="shared" si="265"/>
        <v>1</v>
      </c>
      <c r="W5694">
        <f t="shared" si="266"/>
        <v>2000</v>
      </c>
      <c r="X5694" t="s">
        <v>147</v>
      </c>
      <c r="Y5694">
        <v>0</v>
      </c>
      <c r="Z5694" t="s">
        <v>47</v>
      </c>
      <c r="AA5694" t="s">
        <v>2012</v>
      </c>
      <c r="AB5694" t="s">
        <v>1879</v>
      </c>
      <c r="AC5694" t="s">
        <v>1879</v>
      </c>
      <c r="AD5694" t="s">
        <v>1879</v>
      </c>
      <c r="AE5694" t="s">
        <v>1879</v>
      </c>
      <c r="AF5694" s="97">
        <v>43785.744155092594</v>
      </c>
      <c r="AG5694" s="97">
        <v>36526</v>
      </c>
    </row>
    <row r="5695" spans="1:33">
      <c r="A5695">
        <v>7305</v>
      </c>
      <c r="B5695" t="s">
        <v>7284</v>
      </c>
      <c r="C5695" t="s">
        <v>1783</v>
      </c>
      <c r="D5695" s="96">
        <v>26665</v>
      </c>
      <c r="E5695" t="s">
        <v>158</v>
      </c>
      <c r="F5695">
        <v>0</v>
      </c>
      <c r="G5695" t="s">
        <v>47</v>
      </c>
      <c r="H5695" t="s">
        <v>2228</v>
      </c>
      <c r="I5695" t="s">
        <v>1879</v>
      </c>
      <c r="J5695" t="s">
        <v>1879</v>
      </c>
      <c r="K5695" t="s">
        <v>1879</v>
      </c>
      <c r="L5695" t="s">
        <v>1879</v>
      </c>
      <c r="M5695" s="97">
        <v>36526</v>
      </c>
      <c r="N5695">
        <v>7305</v>
      </c>
      <c r="O5695" t="s">
        <v>7284</v>
      </c>
      <c r="P5695">
        <v>29</v>
      </c>
      <c r="Q5695">
        <v>3</v>
      </c>
      <c r="R5695">
        <v>1986</v>
      </c>
      <c r="S5695" t="s">
        <v>1783</v>
      </c>
      <c r="T5695" s="96">
        <v>26665</v>
      </c>
      <c r="U5695">
        <f t="shared" si="264"/>
        <v>1</v>
      </c>
      <c r="V5695">
        <f t="shared" si="265"/>
        <v>1</v>
      </c>
      <c r="W5695">
        <f t="shared" si="266"/>
        <v>1973</v>
      </c>
      <c r="X5695" t="s">
        <v>158</v>
      </c>
      <c r="Y5695">
        <v>0</v>
      </c>
      <c r="Z5695" t="s">
        <v>47</v>
      </c>
      <c r="AA5695" t="s">
        <v>2228</v>
      </c>
      <c r="AB5695" t="s">
        <v>1879</v>
      </c>
      <c r="AC5695" t="s">
        <v>1879</v>
      </c>
      <c r="AD5695" t="s">
        <v>1879</v>
      </c>
      <c r="AE5695" t="s">
        <v>1879</v>
      </c>
      <c r="AF5695" s="97">
        <v>43785.744155092594</v>
      </c>
      <c r="AG5695" s="97">
        <v>36526</v>
      </c>
    </row>
    <row r="5696" spans="1:33">
      <c r="A5696">
        <v>7306</v>
      </c>
      <c r="B5696" t="s">
        <v>4303</v>
      </c>
      <c r="C5696" t="s">
        <v>4304</v>
      </c>
      <c r="D5696" s="96">
        <v>20455</v>
      </c>
      <c r="E5696" t="s">
        <v>147</v>
      </c>
      <c r="F5696">
        <v>0</v>
      </c>
      <c r="G5696" t="s">
        <v>47</v>
      </c>
      <c r="H5696" t="s">
        <v>2228</v>
      </c>
      <c r="I5696" t="s">
        <v>1879</v>
      </c>
      <c r="J5696" t="s">
        <v>1879</v>
      </c>
      <c r="K5696" t="s">
        <v>1879</v>
      </c>
      <c r="L5696" t="s">
        <v>1879</v>
      </c>
      <c r="M5696" s="97">
        <v>36526</v>
      </c>
      <c r="N5696">
        <v>7306</v>
      </c>
      <c r="O5696" t="s">
        <v>4303</v>
      </c>
      <c r="P5696">
        <v>8</v>
      </c>
      <c r="Q5696">
        <v>11</v>
      </c>
      <c r="R5696">
        <v>1997</v>
      </c>
      <c r="S5696" t="s">
        <v>4304</v>
      </c>
      <c r="T5696" s="96">
        <v>20455</v>
      </c>
      <c r="U5696">
        <f t="shared" si="264"/>
        <v>1</v>
      </c>
      <c r="V5696">
        <f t="shared" si="265"/>
        <v>1</v>
      </c>
      <c r="W5696">
        <f t="shared" si="266"/>
        <v>1956</v>
      </c>
      <c r="X5696" t="s">
        <v>147</v>
      </c>
      <c r="Y5696">
        <v>0</v>
      </c>
      <c r="Z5696" t="s">
        <v>47</v>
      </c>
      <c r="AA5696" t="s">
        <v>2228</v>
      </c>
      <c r="AB5696" t="s">
        <v>1879</v>
      </c>
      <c r="AC5696" t="s">
        <v>1879</v>
      </c>
      <c r="AD5696" t="s">
        <v>1879</v>
      </c>
      <c r="AE5696" t="s">
        <v>1879</v>
      </c>
      <c r="AF5696" s="97">
        <v>43785.744155092594</v>
      </c>
      <c r="AG5696" s="97">
        <v>36526</v>
      </c>
    </row>
    <row r="5697" spans="1:33">
      <c r="A5697">
        <v>7307</v>
      </c>
      <c r="B5697" t="s">
        <v>1322</v>
      </c>
      <c r="C5697" t="s">
        <v>821</v>
      </c>
      <c r="D5697" s="96">
        <v>17533</v>
      </c>
      <c r="E5697" t="s">
        <v>147</v>
      </c>
      <c r="F5697">
        <v>0</v>
      </c>
      <c r="G5697" t="s">
        <v>47</v>
      </c>
      <c r="H5697" t="s">
        <v>2012</v>
      </c>
      <c r="I5697" t="s">
        <v>1879</v>
      </c>
      <c r="J5697" t="s">
        <v>1879</v>
      </c>
      <c r="K5697" t="s">
        <v>1879</v>
      </c>
      <c r="L5697" t="s">
        <v>1879</v>
      </c>
      <c r="M5697" s="97">
        <v>36526</v>
      </c>
      <c r="N5697">
        <v>7307</v>
      </c>
      <c r="O5697" t="s">
        <v>1322</v>
      </c>
      <c r="P5697">
        <v>1</v>
      </c>
      <c r="Q5697">
        <v>3</v>
      </c>
      <c r="R5697">
        <v>2010</v>
      </c>
      <c r="S5697" t="s">
        <v>821</v>
      </c>
      <c r="T5697" s="96">
        <v>17533</v>
      </c>
      <c r="U5697">
        <f t="shared" si="264"/>
        <v>1</v>
      </c>
      <c r="V5697">
        <f t="shared" si="265"/>
        <v>1</v>
      </c>
      <c r="W5697">
        <f t="shared" si="266"/>
        <v>1948</v>
      </c>
      <c r="X5697" t="s">
        <v>147</v>
      </c>
      <c r="Y5697">
        <v>0</v>
      </c>
      <c r="Z5697" t="s">
        <v>47</v>
      </c>
      <c r="AA5697" t="s">
        <v>2012</v>
      </c>
      <c r="AB5697" t="s">
        <v>1879</v>
      </c>
      <c r="AC5697" t="s">
        <v>1879</v>
      </c>
      <c r="AD5697" t="s">
        <v>1879</v>
      </c>
      <c r="AE5697" t="s">
        <v>1879</v>
      </c>
      <c r="AF5697" s="97">
        <v>43785.744155092594</v>
      </c>
      <c r="AG5697" s="97">
        <v>36526</v>
      </c>
    </row>
    <row r="5698" spans="1:33">
      <c r="A5698">
        <v>7308</v>
      </c>
      <c r="B5698" t="s">
        <v>7418</v>
      </c>
      <c r="C5698" t="s">
        <v>7419</v>
      </c>
      <c r="D5698" s="96">
        <v>38353</v>
      </c>
      <c r="E5698" t="s">
        <v>158</v>
      </c>
      <c r="F5698">
        <v>1</v>
      </c>
      <c r="G5698" t="s">
        <v>47</v>
      </c>
      <c r="H5698" t="s">
        <v>1878</v>
      </c>
      <c r="I5698" t="s">
        <v>1879</v>
      </c>
      <c r="J5698" t="s">
        <v>1879</v>
      </c>
      <c r="K5698" t="s">
        <v>1924</v>
      </c>
      <c r="L5698" t="s">
        <v>1879</v>
      </c>
      <c r="M5698" s="97">
        <v>36526</v>
      </c>
      <c r="N5698">
        <v>7308</v>
      </c>
      <c r="O5698" t="s">
        <v>7418</v>
      </c>
      <c r="P5698">
        <v>1</v>
      </c>
      <c r="Q5698">
        <v>10</v>
      </c>
      <c r="R5698">
        <v>2000</v>
      </c>
      <c r="S5698" t="s">
        <v>7419</v>
      </c>
      <c r="T5698" s="96">
        <v>38353</v>
      </c>
      <c r="U5698">
        <f t="shared" ref="U5698:U5761" si="267">DAY(T5698)</f>
        <v>1</v>
      </c>
      <c r="V5698">
        <f t="shared" ref="V5698:V5761" si="268">MONTH(T5698)</f>
        <v>1</v>
      </c>
      <c r="W5698">
        <f t="shared" ref="W5698:W5761" si="269">YEAR(T5698)</f>
        <v>2005</v>
      </c>
      <c r="X5698" t="s">
        <v>158</v>
      </c>
      <c r="Y5698">
        <v>1</v>
      </c>
      <c r="Z5698" t="s">
        <v>47</v>
      </c>
      <c r="AA5698" t="s">
        <v>1878</v>
      </c>
      <c r="AB5698" t="s">
        <v>1879</v>
      </c>
      <c r="AC5698" t="s">
        <v>1879</v>
      </c>
      <c r="AD5698" t="s">
        <v>1924</v>
      </c>
      <c r="AE5698" t="s">
        <v>1879</v>
      </c>
      <c r="AF5698" s="97">
        <v>43785.744155092594</v>
      </c>
      <c r="AG5698" s="97">
        <v>36526</v>
      </c>
    </row>
    <row r="5699" spans="1:33">
      <c r="A5699">
        <v>7309</v>
      </c>
      <c r="B5699" t="s">
        <v>571</v>
      </c>
      <c r="C5699" t="s">
        <v>3143</v>
      </c>
      <c r="D5699" s="96">
        <v>39574</v>
      </c>
      <c r="E5699" t="s">
        <v>158</v>
      </c>
      <c r="F5699">
        <v>0</v>
      </c>
      <c r="G5699" t="s">
        <v>47</v>
      </c>
      <c r="H5699" t="s">
        <v>1903</v>
      </c>
      <c r="I5699" t="s">
        <v>1879</v>
      </c>
      <c r="J5699" t="s">
        <v>1879</v>
      </c>
      <c r="K5699" t="s">
        <v>1906</v>
      </c>
      <c r="L5699" t="s">
        <v>1879</v>
      </c>
      <c r="M5699" s="97">
        <v>36526</v>
      </c>
      <c r="N5699">
        <v>7309</v>
      </c>
      <c r="O5699" t="s">
        <v>571</v>
      </c>
      <c r="P5699">
        <v>1</v>
      </c>
      <c r="Q5699">
        <v>1</v>
      </c>
      <c r="R5699">
        <v>1998</v>
      </c>
      <c r="S5699" t="s">
        <v>3143</v>
      </c>
      <c r="T5699" s="96">
        <v>39574</v>
      </c>
      <c r="U5699">
        <f t="shared" si="267"/>
        <v>6</v>
      </c>
      <c r="V5699">
        <f t="shared" si="268"/>
        <v>5</v>
      </c>
      <c r="W5699">
        <f t="shared" si="269"/>
        <v>2008</v>
      </c>
      <c r="X5699" t="s">
        <v>158</v>
      </c>
      <c r="Y5699">
        <v>0</v>
      </c>
      <c r="Z5699" t="s">
        <v>47</v>
      </c>
      <c r="AA5699" t="s">
        <v>1903</v>
      </c>
      <c r="AB5699" t="s">
        <v>1879</v>
      </c>
      <c r="AC5699" t="s">
        <v>1879</v>
      </c>
      <c r="AD5699" t="s">
        <v>1906</v>
      </c>
      <c r="AE5699" t="s">
        <v>1879</v>
      </c>
      <c r="AF5699" s="97">
        <v>44379.689768518518</v>
      </c>
      <c r="AG5699" s="97">
        <v>36526</v>
      </c>
    </row>
    <row r="5700" spans="1:33">
      <c r="A5700">
        <v>7310</v>
      </c>
      <c r="B5700" t="s">
        <v>9416</v>
      </c>
      <c r="C5700" t="s">
        <v>9417</v>
      </c>
      <c r="D5700" s="96">
        <v>38913</v>
      </c>
      <c r="E5700" t="s">
        <v>158</v>
      </c>
      <c r="F5700">
        <v>0</v>
      </c>
      <c r="G5700" t="s">
        <v>47</v>
      </c>
      <c r="H5700" t="s">
        <v>2181</v>
      </c>
      <c r="I5700" t="s">
        <v>1879</v>
      </c>
      <c r="J5700" t="s">
        <v>1879</v>
      </c>
      <c r="K5700" t="s">
        <v>1923</v>
      </c>
      <c r="L5700" t="s">
        <v>1879</v>
      </c>
      <c r="M5700" s="97">
        <v>36526</v>
      </c>
      <c r="N5700">
        <v>7310</v>
      </c>
      <c r="O5700" t="s">
        <v>9416</v>
      </c>
      <c r="S5700" t="s">
        <v>9417</v>
      </c>
      <c r="T5700" s="96">
        <v>38913</v>
      </c>
      <c r="U5700">
        <f t="shared" si="267"/>
        <v>15</v>
      </c>
      <c r="V5700">
        <f t="shared" si="268"/>
        <v>7</v>
      </c>
      <c r="W5700">
        <f t="shared" si="269"/>
        <v>2006</v>
      </c>
      <c r="X5700" t="s">
        <v>158</v>
      </c>
      <c r="Y5700">
        <v>0</v>
      </c>
      <c r="Z5700" t="s">
        <v>47</v>
      </c>
      <c r="AA5700" t="s">
        <v>2181</v>
      </c>
      <c r="AB5700" t="s">
        <v>1879</v>
      </c>
      <c r="AC5700" t="s">
        <v>1879</v>
      </c>
      <c r="AD5700" t="s">
        <v>1923</v>
      </c>
      <c r="AE5700" t="s">
        <v>1879</v>
      </c>
      <c r="AF5700" s="97">
        <v>43785.744155092594</v>
      </c>
      <c r="AG5700" s="97">
        <v>36526</v>
      </c>
    </row>
    <row r="5701" spans="1:33">
      <c r="A5701">
        <v>7312</v>
      </c>
      <c r="B5701" t="s">
        <v>4925</v>
      </c>
      <c r="C5701" t="s">
        <v>712</v>
      </c>
      <c r="D5701" s="96">
        <v>38718</v>
      </c>
      <c r="E5701" t="s">
        <v>158</v>
      </c>
      <c r="F5701">
        <v>0</v>
      </c>
      <c r="G5701" t="s">
        <v>47</v>
      </c>
      <c r="H5701" t="s">
        <v>2228</v>
      </c>
      <c r="I5701" t="s">
        <v>1879</v>
      </c>
      <c r="J5701" t="s">
        <v>1879</v>
      </c>
      <c r="K5701" t="s">
        <v>1879</v>
      </c>
      <c r="L5701" t="s">
        <v>1879</v>
      </c>
      <c r="M5701" s="97">
        <v>36526</v>
      </c>
      <c r="N5701">
        <v>7312</v>
      </c>
      <c r="O5701" t="s">
        <v>4925</v>
      </c>
      <c r="P5701">
        <v>1</v>
      </c>
      <c r="Q5701">
        <v>1</v>
      </c>
      <c r="R5701">
        <v>1970</v>
      </c>
      <c r="S5701" t="s">
        <v>712</v>
      </c>
      <c r="T5701" s="96">
        <v>38718</v>
      </c>
      <c r="U5701">
        <f t="shared" si="267"/>
        <v>1</v>
      </c>
      <c r="V5701">
        <f t="shared" si="268"/>
        <v>1</v>
      </c>
      <c r="W5701">
        <f t="shared" si="269"/>
        <v>2006</v>
      </c>
      <c r="X5701" t="s">
        <v>158</v>
      </c>
      <c r="Y5701">
        <v>0</v>
      </c>
      <c r="Z5701" t="s">
        <v>47</v>
      </c>
      <c r="AA5701" t="s">
        <v>2228</v>
      </c>
      <c r="AB5701" t="s">
        <v>1879</v>
      </c>
      <c r="AC5701" t="s">
        <v>1879</v>
      </c>
      <c r="AD5701" t="s">
        <v>1879</v>
      </c>
      <c r="AE5701" t="s">
        <v>1879</v>
      </c>
      <c r="AF5701" s="97">
        <v>43785.744155092594</v>
      </c>
      <c r="AG5701" s="97">
        <v>36526</v>
      </c>
    </row>
    <row r="5702" spans="1:33">
      <c r="A5702">
        <v>7313</v>
      </c>
      <c r="B5702" t="s">
        <v>6213</v>
      </c>
      <c r="C5702" t="s">
        <v>3146</v>
      </c>
      <c r="D5702" s="96">
        <v>38353</v>
      </c>
      <c r="E5702" t="s">
        <v>147</v>
      </c>
      <c r="F5702">
        <v>0</v>
      </c>
      <c r="G5702" t="s">
        <v>47</v>
      </c>
      <c r="H5702" t="s">
        <v>1990</v>
      </c>
      <c r="I5702" t="s">
        <v>1879</v>
      </c>
      <c r="J5702" t="s">
        <v>1879</v>
      </c>
      <c r="K5702" t="s">
        <v>1923</v>
      </c>
      <c r="L5702" t="s">
        <v>1879</v>
      </c>
      <c r="M5702" s="97">
        <v>36526</v>
      </c>
      <c r="N5702">
        <v>7313</v>
      </c>
      <c r="O5702" t="s">
        <v>6213</v>
      </c>
      <c r="P5702">
        <v>1</v>
      </c>
      <c r="Q5702">
        <v>1</v>
      </c>
      <c r="R5702">
        <v>1980</v>
      </c>
      <c r="S5702" t="s">
        <v>3146</v>
      </c>
      <c r="T5702" s="96">
        <v>38353</v>
      </c>
      <c r="U5702">
        <f t="shared" si="267"/>
        <v>1</v>
      </c>
      <c r="V5702">
        <f t="shared" si="268"/>
        <v>1</v>
      </c>
      <c r="W5702">
        <f t="shared" si="269"/>
        <v>2005</v>
      </c>
      <c r="X5702" t="s">
        <v>147</v>
      </c>
      <c r="Y5702">
        <v>0</v>
      </c>
      <c r="Z5702" t="s">
        <v>47</v>
      </c>
      <c r="AA5702" t="s">
        <v>1886</v>
      </c>
      <c r="AB5702" t="s">
        <v>1879</v>
      </c>
      <c r="AC5702" t="s">
        <v>1879</v>
      </c>
      <c r="AD5702" t="s">
        <v>1923</v>
      </c>
      <c r="AE5702" t="s">
        <v>1936</v>
      </c>
      <c r="AF5702" s="97">
        <v>43785.744155092594</v>
      </c>
      <c r="AG5702" s="97">
        <v>36526</v>
      </c>
    </row>
    <row r="5703" spans="1:33">
      <c r="A5703">
        <v>7314</v>
      </c>
      <c r="B5703" t="s">
        <v>1066</v>
      </c>
      <c r="C5703" t="s">
        <v>201</v>
      </c>
      <c r="D5703" s="96">
        <v>39006</v>
      </c>
      <c r="E5703" t="s">
        <v>147</v>
      </c>
      <c r="F5703">
        <v>0</v>
      </c>
      <c r="G5703" t="s">
        <v>47</v>
      </c>
      <c r="H5703" t="s">
        <v>2030</v>
      </c>
      <c r="I5703" t="s">
        <v>1879</v>
      </c>
      <c r="J5703" t="s">
        <v>1879</v>
      </c>
      <c r="K5703" t="s">
        <v>1929</v>
      </c>
      <c r="L5703" t="s">
        <v>1879</v>
      </c>
      <c r="M5703" s="97">
        <v>36526</v>
      </c>
      <c r="N5703">
        <v>7314</v>
      </c>
      <c r="O5703" t="s">
        <v>1066</v>
      </c>
      <c r="P5703">
        <v>15</v>
      </c>
      <c r="Q5703">
        <v>9</v>
      </c>
      <c r="R5703">
        <v>1990</v>
      </c>
      <c r="S5703" t="s">
        <v>201</v>
      </c>
      <c r="T5703" s="96">
        <v>39006</v>
      </c>
      <c r="U5703">
        <f t="shared" si="267"/>
        <v>16</v>
      </c>
      <c r="V5703">
        <f t="shared" si="268"/>
        <v>10</v>
      </c>
      <c r="W5703">
        <f t="shared" si="269"/>
        <v>2006</v>
      </c>
      <c r="X5703" t="s">
        <v>147</v>
      </c>
      <c r="Y5703">
        <v>0</v>
      </c>
      <c r="Z5703" t="s">
        <v>228</v>
      </c>
      <c r="AA5703" t="s">
        <v>2030</v>
      </c>
      <c r="AB5703" t="s">
        <v>1879</v>
      </c>
      <c r="AC5703" t="s">
        <v>1879</v>
      </c>
      <c r="AD5703" t="s">
        <v>1929</v>
      </c>
      <c r="AE5703" t="s">
        <v>1879</v>
      </c>
      <c r="AF5703" s="97">
        <v>43785.744155092594</v>
      </c>
      <c r="AG5703" s="97">
        <v>36526</v>
      </c>
    </row>
    <row r="5704" spans="1:33">
      <c r="A5704">
        <v>7315</v>
      </c>
      <c r="B5704" t="s">
        <v>3808</v>
      </c>
      <c r="C5704" t="s">
        <v>55</v>
      </c>
      <c r="D5704" s="96">
        <v>38793</v>
      </c>
      <c r="E5704" t="s">
        <v>147</v>
      </c>
      <c r="F5704">
        <v>0</v>
      </c>
      <c r="G5704" t="s">
        <v>47</v>
      </c>
      <c r="H5704" t="s">
        <v>1920</v>
      </c>
      <c r="I5704" t="s">
        <v>1879</v>
      </c>
      <c r="J5704" t="s">
        <v>1879</v>
      </c>
      <c r="K5704" t="s">
        <v>1879</v>
      </c>
      <c r="L5704" t="s">
        <v>1879</v>
      </c>
      <c r="M5704" s="97">
        <v>36526</v>
      </c>
      <c r="N5704">
        <v>7315</v>
      </c>
      <c r="O5704" t="s">
        <v>3808</v>
      </c>
      <c r="P5704">
        <v>28</v>
      </c>
      <c r="Q5704">
        <v>12</v>
      </c>
      <c r="R5704">
        <v>2001</v>
      </c>
      <c r="S5704" t="s">
        <v>55</v>
      </c>
      <c r="T5704" s="96">
        <v>38793</v>
      </c>
      <c r="U5704">
        <f t="shared" si="267"/>
        <v>17</v>
      </c>
      <c r="V5704">
        <f t="shared" si="268"/>
        <v>3</v>
      </c>
      <c r="W5704">
        <f t="shared" si="269"/>
        <v>2006</v>
      </c>
      <c r="X5704" t="s">
        <v>147</v>
      </c>
      <c r="Y5704">
        <v>0</v>
      </c>
      <c r="Z5704" t="s">
        <v>47</v>
      </c>
      <c r="AA5704" t="s">
        <v>1920</v>
      </c>
      <c r="AB5704" t="s">
        <v>1879</v>
      </c>
      <c r="AC5704" t="s">
        <v>1879</v>
      </c>
      <c r="AD5704" t="s">
        <v>1879</v>
      </c>
      <c r="AE5704" t="s">
        <v>1879</v>
      </c>
      <c r="AF5704" s="97">
        <v>43785.744155092594</v>
      </c>
      <c r="AG5704" s="97">
        <v>36526</v>
      </c>
    </row>
    <row r="5705" spans="1:33">
      <c r="A5705">
        <v>7316</v>
      </c>
      <c r="B5705" t="s">
        <v>8094</v>
      </c>
      <c r="C5705" t="s">
        <v>87</v>
      </c>
      <c r="D5705" s="96">
        <v>38718</v>
      </c>
      <c r="E5705" t="s">
        <v>147</v>
      </c>
      <c r="F5705">
        <v>0</v>
      </c>
      <c r="G5705" t="s">
        <v>47</v>
      </c>
      <c r="H5705" t="s">
        <v>2228</v>
      </c>
      <c r="I5705" t="s">
        <v>1879</v>
      </c>
      <c r="J5705" t="s">
        <v>1879</v>
      </c>
      <c r="K5705" t="s">
        <v>1879</v>
      </c>
      <c r="L5705" t="s">
        <v>1879</v>
      </c>
      <c r="M5705" s="97">
        <v>36526</v>
      </c>
      <c r="N5705">
        <v>7316</v>
      </c>
      <c r="O5705" t="s">
        <v>8094</v>
      </c>
      <c r="P5705">
        <v>1</v>
      </c>
      <c r="Q5705">
        <v>1</v>
      </c>
      <c r="R5705">
        <v>1946</v>
      </c>
      <c r="S5705" t="s">
        <v>87</v>
      </c>
      <c r="T5705" s="96">
        <v>38718</v>
      </c>
      <c r="U5705">
        <f t="shared" si="267"/>
        <v>1</v>
      </c>
      <c r="V5705">
        <f t="shared" si="268"/>
        <v>1</v>
      </c>
      <c r="W5705">
        <f t="shared" si="269"/>
        <v>2006</v>
      </c>
      <c r="X5705" t="s">
        <v>147</v>
      </c>
      <c r="Y5705">
        <v>0</v>
      </c>
      <c r="Z5705" t="s">
        <v>47</v>
      </c>
      <c r="AA5705" t="s">
        <v>2228</v>
      </c>
      <c r="AB5705" t="s">
        <v>1879</v>
      </c>
      <c r="AC5705" t="s">
        <v>1879</v>
      </c>
      <c r="AD5705" t="s">
        <v>1879</v>
      </c>
      <c r="AE5705" t="s">
        <v>1879</v>
      </c>
      <c r="AF5705" s="97">
        <v>43785.744155092594</v>
      </c>
      <c r="AG5705" s="97">
        <v>36526</v>
      </c>
    </row>
    <row r="5706" spans="1:33">
      <c r="A5706">
        <v>7317</v>
      </c>
      <c r="B5706" t="s">
        <v>6677</v>
      </c>
      <c r="C5706" t="s">
        <v>201</v>
      </c>
      <c r="D5706" s="96">
        <v>38718</v>
      </c>
      <c r="E5706" t="s">
        <v>147</v>
      </c>
      <c r="F5706">
        <v>0</v>
      </c>
      <c r="G5706" t="s">
        <v>47</v>
      </c>
      <c r="H5706" t="s">
        <v>2228</v>
      </c>
      <c r="I5706" t="s">
        <v>1879</v>
      </c>
      <c r="J5706" t="s">
        <v>1879</v>
      </c>
      <c r="K5706" t="s">
        <v>1879</v>
      </c>
      <c r="L5706" t="s">
        <v>1879</v>
      </c>
      <c r="M5706" s="97">
        <v>36526</v>
      </c>
      <c r="N5706">
        <v>7317</v>
      </c>
      <c r="O5706" t="s">
        <v>6677</v>
      </c>
      <c r="P5706">
        <v>1</v>
      </c>
      <c r="Q5706">
        <v>1</v>
      </c>
      <c r="R5706">
        <v>1996</v>
      </c>
      <c r="S5706" t="s">
        <v>201</v>
      </c>
      <c r="T5706" s="96">
        <v>38718</v>
      </c>
      <c r="U5706">
        <f t="shared" si="267"/>
        <v>1</v>
      </c>
      <c r="V5706">
        <f t="shared" si="268"/>
        <v>1</v>
      </c>
      <c r="W5706">
        <f t="shared" si="269"/>
        <v>2006</v>
      </c>
      <c r="X5706" t="s">
        <v>147</v>
      </c>
      <c r="Y5706">
        <v>0</v>
      </c>
      <c r="Z5706" t="s">
        <v>47</v>
      </c>
      <c r="AA5706" t="s">
        <v>2228</v>
      </c>
      <c r="AB5706" t="s">
        <v>1879</v>
      </c>
      <c r="AC5706" t="s">
        <v>1879</v>
      </c>
      <c r="AD5706" t="s">
        <v>1879</v>
      </c>
      <c r="AE5706" t="s">
        <v>1879</v>
      </c>
      <c r="AF5706" s="97">
        <v>43785.744155092594</v>
      </c>
      <c r="AG5706" s="97">
        <v>36526</v>
      </c>
    </row>
    <row r="5707" spans="1:33">
      <c r="A5707">
        <v>7318</v>
      </c>
      <c r="B5707" t="s">
        <v>34</v>
      </c>
      <c r="C5707" t="s">
        <v>55</v>
      </c>
      <c r="D5707" s="96">
        <v>38762</v>
      </c>
      <c r="E5707" t="s">
        <v>147</v>
      </c>
      <c r="F5707">
        <v>0</v>
      </c>
      <c r="G5707" t="s">
        <v>47</v>
      </c>
      <c r="H5707" t="s">
        <v>2012</v>
      </c>
      <c r="I5707" t="s">
        <v>1879</v>
      </c>
      <c r="J5707" t="s">
        <v>1879</v>
      </c>
      <c r="K5707" t="s">
        <v>1879</v>
      </c>
      <c r="L5707" t="s">
        <v>1879</v>
      </c>
      <c r="M5707" s="97">
        <v>36526</v>
      </c>
      <c r="N5707">
        <v>7318</v>
      </c>
      <c r="O5707" t="s">
        <v>34</v>
      </c>
      <c r="P5707">
        <v>15</v>
      </c>
      <c r="Q5707">
        <v>4</v>
      </c>
      <c r="R5707">
        <v>1951</v>
      </c>
      <c r="S5707" t="s">
        <v>55</v>
      </c>
      <c r="T5707" s="96">
        <v>38762</v>
      </c>
      <c r="U5707">
        <f t="shared" si="267"/>
        <v>14</v>
      </c>
      <c r="V5707">
        <f t="shared" si="268"/>
        <v>2</v>
      </c>
      <c r="W5707">
        <f t="shared" si="269"/>
        <v>2006</v>
      </c>
      <c r="X5707" t="s">
        <v>147</v>
      </c>
      <c r="Y5707">
        <v>0</v>
      </c>
      <c r="Z5707" t="s">
        <v>47</v>
      </c>
      <c r="AA5707" t="s">
        <v>2012</v>
      </c>
      <c r="AB5707" t="s">
        <v>1879</v>
      </c>
      <c r="AC5707" t="s">
        <v>1879</v>
      </c>
      <c r="AD5707" t="s">
        <v>1879</v>
      </c>
      <c r="AE5707" t="s">
        <v>1879</v>
      </c>
      <c r="AF5707" s="97">
        <v>43785.744155092594</v>
      </c>
      <c r="AG5707" s="97">
        <v>36526</v>
      </c>
    </row>
    <row r="5708" spans="1:33">
      <c r="A5708">
        <v>7319</v>
      </c>
      <c r="B5708" t="s">
        <v>4918</v>
      </c>
      <c r="C5708" t="s">
        <v>3606</v>
      </c>
      <c r="D5708" s="96">
        <v>37622</v>
      </c>
      <c r="E5708" t="s">
        <v>158</v>
      </c>
      <c r="F5708">
        <v>1</v>
      </c>
      <c r="G5708" t="s">
        <v>47</v>
      </c>
      <c r="H5708" t="s">
        <v>2108</v>
      </c>
      <c r="I5708" t="s">
        <v>1879</v>
      </c>
      <c r="J5708" t="s">
        <v>1879</v>
      </c>
      <c r="K5708" t="s">
        <v>1889</v>
      </c>
      <c r="L5708" t="s">
        <v>1879</v>
      </c>
      <c r="M5708" s="97">
        <v>36526</v>
      </c>
      <c r="N5708">
        <v>7319</v>
      </c>
      <c r="O5708" t="s">
        <v>4918</v>
      </c>
      <c r="P5708">
        <v>2</v>
      </c>
      <c r="Q5708">
        <v>9</v>
      </c>
      <c r="R5708">
        <v>2010</v>
      </c>
      <c r="S5708" t="s">
        <v>3606</v>
      </c>
      <c r="T5708" s="96">
        <v>37622</v>
      </c>
      <c r="U5708">
        <f t="shared" si="267"/>
        <v>1</v>
      </c>
      <c r="V5708">
        <f t="shared" si="268"/>
        <v>1</v>
      </c>
      <c r="W5708">
        <f t="shared" si="269"/>
        <v>2003</v>
      </c>
      <c r="X5708" t="s">
        <v>158</v>
      </c>
      <c r="Y5708">
        <v>1</v>
      </c>
      <c r="Z5708" t="s">
        <v>47</v>
      </c>
      <c r="AA5708" t="s">
        <v>2108</v>
      </c>
      <c r="AB5708" t="s">
        <v>1879</v>
      </c>
      <c r="AC5708" t="s">
        <v>1879</v>
      </c>
      <c r="AD5708" t="s">
        <v>1889</v>
      </c>
      <c r="AE5708" t="s">
        <v>1879</v>
      </c>
      <c r="AF5708" s="97">
        <v>43785.744155092594</v>
      </c>
      <c r="AG5708" s="97">
        <v>36526</v>
      </c>
    </row>
    <row r="5709" spans="1:33">
      <c r="A5709">
        <v>7320</v>
      </c>
      <c r="B5709" t="s">
        <v>3075</v>
      </c>
      <c r="C5709" t="s">
        <v>2531</v>
      </c>
      <c r="D5709" s="96">
        <v>37622</v>
      </c>
      <c r="E5709" t="s">
        <v>158</v>
      </c>
      <c r="F5709">
        <v>1</v>
      </c>
      <c r="G5709" t="s">
        <v>47</v>
      </c>
      <c r="H5709" t="s">
        <v>2149</v>
      </c>
      <c r="I5709" t="s">
        <v>1879</v>
      </c>
      <c r="J5709" t="s">
        <v>1879</v>
      </c>
      <c r="K5709" t="s">
        <v>1888</v>
      </c>
      <c r="L5709" t="s">
        <v>1879</v>
      </c>
      <c r="M5709" s="97">
        <v>36526</v>
      </c>
      <c r="N5709">
        <v>7320</v>
      </c>
      <c r="O5709" t="s">
        <v>3075</v>
      </c>
      <c r="P5709">
        <v>23</v>
      </c>
      <c r="Q5709">
        <v>10</v>
      </c>
      <c r="R5709">
        <v>2003</v>
      </c>
      <c r="S5709" t="s">
        <v>2531</v>
      </c>
      <c r="T5709" s="96">
        <v>37622</v>
      </c>
      <c r="U5709">
        <f t="shared" si="267"/>
        <v>1</v>
      </c>
      <c r="V5709">
        <f t="shared" si="268"/>
        <v>1</v>
      </c>
      <c r="W5709">
        <f t="shared" si="269"/>
        <v>2003</v>
      </c>
      <c r="X5709" t="s">
        <v>158</v>
      </c>
      <c r="Y5709">
        <v>1</v>
      </c>
      <c r="Z5709" t="s">
        <v>47</v>
      </c>
      <c r="AA5709" t="s">
        <v>2149</v>
      </c>
      <c r="AB5709" t="s">
        <v>1879</v>
      </c>
      <c r="AC5709" t="s">
        <v>1879</v>
      </c>
      <c r="AD5709" t="s">
        <v>1888</v>
      </c>
      <c r="AE5709" t="s">
        <v>1879</v>
      </c>
      <c r="AF5709" s="97">
        <v>43785.744155092594</v>
      </c>
      <c r="AG5709" s="97">
        <v>36526</v>
      </c>
    </row>
    <row r="5710" spans="1:33">
      <c r="A5710">
        <v>7321</v>
      </c>
      <c r="B5710" t="s">
        <v>8217</v>
      </c>
      <c r="C5710" t="s">
        <v>4018</v>
      </c>
      <c r="D5710" s="96">
        <v>37622</v>
      </c>
      <c r="E5710" t="s">
        <v>158</v>
      </c>
      <c r="F5710">
        <v>1</v>
      </c>
      <c r="G5710" t="s">
        <v>47</v>
      </c>
      <c r="H5710" t="s">
        <v>2108</v>
      </c>
      <c r="I5710" t="s">
        <v>1879</v>
      </c>
      <c r="J5710" t="s">
        <v>1879</v>
      </c>
      <c r="K5710" t="s">
        <v>1937</v>
      </c>
      <c r="L5710" t="s">
        <v>1879</v>
      </c>
      <c r="M5710" s="97">
        <v>36526</v>
      </c>
      <c r="N5710">
        <v>7321</v>
      </c>
      <c r="O5710" t="s">
        <v>8217</v>
      </c>
      <c r="P5710">
        <v>12</v>
      </c>
      <c r="Q5710">
        <v>2</v>
      </c>
      <c r="R5710">
        <v>1998</v>
      </c>
      <c r="S5710" t="s">
        <v>4018</v>
      </c>
      <c r="T5710" s="96">
        <v>37622</v>
      </c>
      <c r="U5710">
        <f t="shared" si="267"/>
        <v>1</v>
      </c>
      <c r="V5710">
        <f t="shared" si="268"/>
        <v>1</v>
      </c>
      <c r="W5710">
        <f t="shared" si="269"/>
        <v>2003</v>
      </c>
      <c r="X5710" t="s">
        <v>158</v>
      </c>
      <c r="Y5710">
        <v>1</v>
      </c>
      <c r="Z5710" t="s">
        <v>47</v>
      </c>
      <c r="AA5710" t="s">
        <v>2108</v>
      </c>
      <c r="AB5710" t="s">
        <v>1879</v>
      </c>
      <c r="AC5710" t="s">
        <v>1879</v>
      </c>
      <c r="AD5710" t="s">
        <v>1937</v>
      </c>
      <c r="AE5710" t="s">
        <v>1879</v>
      </c>
      <c r="AF5710" s="97">
        <v>43785.744155092594</v>
      </c>
      <c r="AG5710" s="97">
        <v>36526</v>
      </c>
    </row>
    <row r="5711" spans="1:33">
      <c r="A5711">
        <v>7322</v>
      </c>
      <c r="B5711" t="s">
        <v>2423</v>
      </c>
      <c r="C5711" t="s">
        <v>2424</v>
      </c>
      <c r="D5711" s="96">
        <v>37622</v>
      </c>
      <c r="E5711" t="s">
        <v>147</v>
      </c>
      <c r="F5711">
        <v>1</v>
      </c>
      <c r="G5711" t="s">
        <v>47</v>
      </c>
      <c r="H5711" t="s">
        <v>1930</v>
      </c>
      <c r="I5711" t="s">
        <v>1879</v>
      </c>
      <c r="J5711" t="s">
        <v>1879</v>
      </c>
      <c r="K5711" t="s">
        <v>1889</v>
      </c>
      <c r="L5711" t="s">
        <v>1879</v>
      </c>
      <c r="M5711" s="97">
        <v>36526</v>
      </c>
      <c r="N5711">
        <v>7322</v>
      </c>
      <c r="O5711" t="s">
        <v>2423</v>
      </c>
      <c r="P5711">
        <v>1</v>
      </c>
      <c r="Q5711">
        <v>1</v>
      </c>
      <c r="R5711">
        <v>2004</v>
      </c>
      <c r="S5711" t="s">
        <v>2424</v>
      </c>
      <c r="T5711" s="96">
        <v>37622</v>
      </c>
      <c r="U5711">
        <f t="shared" si="267"/>
        <v>1</v>
      </c>
      <c r="V5711">
        <f t="shared" si="268"/>
        <v>1</v>
      </c>
      <c r="W5711">
        <f t="shared" si="269"/>
        <v>2003</v>
      </c>
      <c r="X5711" t="s">
        <v>147</v>
      </c>
      <c r="Y5711">
        <v>1</v>
      </c>
      <c r="Z5711" t="s">
        <v>47</v>
      </c>
      <c r="AA5711" t="s">
        <v>1930</v>
      </c>
      <c r="AB5711" t="s">
        <v>1879</v>
      </c>
      <c r="AC5711" t="s">
        <v>1879</v>
      </c>
      <c r="AD5711" t="s">
        <v>1889</v>
      </c>
      <c r="AE5711" t="s">
        <v>1879</v>
      </c>
      <c r="AF5711" s="97">
        <v>43785.744155092594</v>
      </c>
      <c r="AG5711" s="97">
        <v>36526</v>
      </c>
    </row>
    <row r="5712" spans="1:33">
      <c r="A5712">
        <v>7323</v>
      </c>
      <c r="B5712" t="s">
        <v>1678</v>
      </c>
      <c r="C5712" t="s">
        <v>58</v>
      </c>
      <c r="D5712" s="96">
        <v>37622</v>
      </c>
      <c r="E5712" t="s">
        <v>147</v>
      </c>
      <c r="F5712">
        <v>0</v>
      </c>
      <c r="G5712" t="s">
        <v>47</v>
      </c>
      <c r="H5712" t="s">
        <v>1919</v>
      </c>
      <c r="I5712" t="s">
        <v>1879</v>
      </c>
      <c r="J5712" t="s">
        <v>1879</v>
      </c>
      <c r="K5712" t="s">
        <v>1921</v>
      </c>
      <c r="L5712" t="s">
        <v>1879</v>
      </c>
      <c r="M5712" s="97">
        <v>36526</v>
      </c>
      <c r="N5712">
        <v>7323</v>
      </c>
      <c r="O5712" t="s">
        <v>1678</v>
      </c>
      <c r="P5712">
        <v>16</v>
      </c>
      <c r="Q5712">
        <v>8</v>
      </c>
      <c r="R5712">
        <v>1984</v>
      </c>
      <c r="S5712" t="s">
        <v>58</v>
      </c>
      <c r="T5712" s="96">
        <v>37622</v>
      </c>
      <c r="U5712">
        <f t="shared" si="267"/>
        <v>1</v>
      </c>
      <c r="V5712">
        <f t="shared" si="268"/>
        <v>1</v>
      </c>
      <c r="W5712">
        <f t="shared" si="269"/>
        <v>2003</v>
      </c>
      <c r="X5712" t="s">
        <v>147</v>
      </c>
      <c r="Y5712">
        <v>0</v>
      </c>
      <c r="Z5712" t="s">
        <v>47</v>
      </c>
      <c r="AA5712" t="s">
        <v>1886</v>
      </c>
      <c r="AB5712" t="s">
        <v>1879</v>
      </c>
      <c r="AC5712" t="s">
        <v>1879</v>
      </c>
      <c r="AD5712" t="s">
        <v>1921</v>
      </c>
      <c r="AE5712" t="s">
        <v>1936</v>
      </c>
      <c r="AF5712" s="97">
        <v>43785.744155092594</v>
      </c>
      <c r="AG5712" s="97">
        <v>36526</v>
      </c>
    </row>
    <row r="5713" spans="1:33">
      <c r="A5713">
        <v>7324</v>
      </c>
      <c r="B5713" t="s">
        <v>8804</v>
      </c>
      <c r="C5713" t="s">
        <v>241</v>
      </c>
      <c r="D5713" s="96">
        <v>37622</v>
      </c>
      <c r="E5713" t="s">
        <v>147</v>
      </c>
      <c r="F5713">
        <v>0</v>
      </c>
      <c r="G5713" t="s">
        <v>47</v>
      </c>
      <c r="H5713" t="s">
        <v>2190</v>
      </c>
      <c r="I5713" t="s">
        <v>1879</v>
      </c>
      <c r="J5713" t="s">
        <v>1879</v>
      </c>
      <c r="K5713" t="s">
        <v>1936</v>
      </c>
      <c r="L5713" t="s">
        <v>1879</v>
      </c>
      <c r="M5713" s="97">
        <v>36526</v>
      </c>
      <c r="N5713">
        <v>7324</v>
      </c>
      <c r="O5713" t="s">
        <v>8804</v>
      </c>
      <c r="P5713">
        <v>1</v>
      </c>
      <c r="Q5713">
        <v>1</v>
      </c>
      <c r="R5713">
        <v>1973</v>
      </c>
      <c r="S5713" t="s">
        <v>241</v>
      </c>
      <c r="T5713" s="96">
        <v>37622</v>
      </c>
      <c r="U5713">
        <f t="shared" si="267"/>
        <v>1</v>
      </c>
      <c r="V5713">
        <f t="shared" si="268"/>
        <v>1</v>
      </c>
      <c r="W5713">
        <f t="shared" si="269"/>
        <v>2003</v>
      </c>
      <c r="X5713" t="s">
        <v>147</v>
      </c>
      <c r="Y5713">
        <v>0</v>
      </c>
      <c r="Z5713" t="s">
        <v>47</v>
      </c>
      <c r="AA5713" t="s">
        <v>2190</v>
      </c>
      <c r="AB5713" t="s">
        <v>1879</v>
      </c>
      <c r="AC5713" t="s">
        <v>1879</v>
      </c>
      <c r="AD5713" t="s">
        <v>1936</v>
      </c>
      <c r="AE5713" t="s">
        <v>1879</v>
      </c>
      <c r="AF5713" s="97">
        <v>43785.744155092594</v>
      </c>
      <c r="AG5713" s="97">
        <v>36526</v>
      </c>
    </row>
    <row r="5714" spans="1:33">
      <c r="A5714">
        <v>7325</v>
      </c>
      <c r="B5714" t="s">
        <v>5985</v>
      </c>
      <c r="C5714" t="s">
        <v>5986</v>
      </c>
      <c r="D5714" s="96">
        <v>38025</v>
      </c>
      <c r="E5714" t="s">
        <v>147</v>
      </c>
      <c r="F5714">
        <v>0</v>
      </c>
      <c r="G5714" t="s">
        <v>47</v>
      </c>
      <c r="H5714" t="s">
        <v>1995</v>
      </c>
      <c r="I5714" t="s">
        <v>1879</v>
      </c>
      <c r="J5714" t="s">
        <v>1879</v>
      </c>
      <c r="K5714" t="s">
        <v>1906</v>
      </c>
      <c r="L5714" t="s">
        <v>1879</v>
      </c>
      <c r="M5714" s="97">
        <v>36526</v>
      </c>
      <c r="N5714">
        <v>7325</v>
      </c>
      <c r="O5714" t="s">
        <v>5985</v>
      </c>
      <c r="P5714">
        <v>1</v>
      </c>
      <c r="Q5714">
        <v>1</v>
      </c>
      <c r="R5714">
        <v>1988</v>
      </c>
      <c r="S5714" t="s">
        <v>5986</v>
      </c>
      <c r="T5714" s="96">
        <v>38025</v>
      </c>
      <c r="U5714">
        <f t="shared" si="267"/>
        <v>8</v>
      </c>
      <c r="V5714">
        <f t="shared" si="268"/>
        <v>2</v>
      </c>
      <c r="W5714">
        <f t="shared" si="269"/>
        <v>2004</v>
      </c>
      <c r="X5714" t="s">
        <v>147</v>
      </c>
      <c r="Y5714">
        <v>0</v>
      </c>
      <c r="Z5714" t="s">
        <v>47</v>
      </c>
      <c r="AA5714" t="s">
        <v>1995</v>
      </c>
      <c r="AB5714" t="s">
        <v>1879</v>
      </c>
      <c r="AC5714" t="s">
        <v>1879</v>
      </c>
      <c r="AD5714" t="s">
        <v>1906</v>
      </c>
      <c r="AE5714" t="s">
        <v>1879</v>
      </c>
      <c r="AF5714" s="97">
        <v>44379.691157407404</v>
      </c>
      <c r="AG5714" s="97">
        <v>36526</v>
      </c>
    </row>
    <row r="5715" spans="1:33">
      <c r="A5715">
        <v>7326</v>
      </c>
      <c r="B5715" t="s">
        <v>1679</v>
      </c>
      <c r="C5715" t="s">
        <v>456</v>
      </c>
      <c r="D5715" s="96">
        <v>37274</v>
      </c>
      <c r="E5715" t="s">
        <v>158</v>
      </c>
      <c r="F5715">
        <v>0</v>
      </c>
      <c r="G5715" t="s">
        <v>47</v>
      </c>
      <c r="H5715" t="s">
        <v>2075</v>
      </c>
      <c r="I5715" t="s">
        <v>1879</v>
      </c>
      <c r="J5715" t="s">
        <v>1879</v>
      </c>
      <c r="K5715" t="s">
        <v>1902</v>
      </c>
      <c r="L5715" t="s">
        <v>1879</v>
      </c>
      <c r="M5715" s="97">
        <v>36526</v>
      </c>
      <c r="N5715">
        <v>7326</v>
      </c>
      <c r="O5715" t="s">
        <v>1679</v>
      </c>
      <c r="P5715">
        <v>1</v>
      </c>
      <c r="Q5715">
        <v>1</v>
      </c>
      <c r="R5715">
        <v>1951</v>
      </c>
      <c r="S5715" t="s">
        <v>456</v>
      </c>
      <c r="T5715" s="96">
        <v>37274</v>
      </c>
      <c r="U5715">
        <f t="shared" si="267"/>
        <v>18</v>
      </c>
      <c r="V5715">
        <f t="shared" si="268"/>
        <v>1</v>
      </c>
      <c r="W5715">
        <f t="shared" si="269"/>
        <v>2002</v>
      </c>
      <c r="X5715" t="s">
        <v>158</v>
      </c>
      <c r="Y5715">
        <v>0</v>
      </c>
      <c r="Z5715" t="s">
        <v>47</v>
      </c>
      <c r="AA5715" t="s">
        <v>2075</v>
      </c>
      <c r="AB5715" t="s">
        <v>1879</v>
      </c>
      <c r="AC5715" t="s">
        <v>1879</v>
      </c>
      <c r="AD5715" t="s">
        <v>1902</v>
      </c>
      <c r="AE5715" t="s">
        <v>1879</v>
      </c>
      <c r="AF5715" s="97">
        <v>43785.744155092594</v>
      </c>
      <c r="AG5715" s="97">
        <v>36526</v>
      </c>
    </row>
    <row r="5716" spans="1:33">
      <c r="A5716">
        <v>7327</v>
      </c>
      <c r="B5716" t="s">
        <v>2421</v>
      </c>
      <c r="C5716" t="s">
        <v>2422</v>
      </c>
      <c r="D5716" s="96">
        <v>37257</v>
      </c>
      <c r="E5716" t="s">
        <v>147</v>
      </c>
      <c r="F5716">
        <v>1</v>
      </c>
      <c r="G5716" t="s">
        <v>47</v>
      </c>
      <c r="H5716" t="s">
        <v>2105</v>
      </c>
      <c r="I5716" t="s">
        <v>1879</v>
      </c>
      <c r="J5716" t="s">
        <v>1879</v>
      </c>
      <c r="K5716" t="s">
        <v>1923</v>
      </c>
      <c r="L5716" t="s">
        <v>1879</v>
      </c>
      <c r="M5716" s="97">
        <v>36526</v>
      </c>
      <c r="N5716">
        <v>7327</v>
      </c>
      <c r="O5716" t="s">
        <v>2421</v>
      </c>
      <c r="P5716">
        <v>1</v>
      </c>
      <c r="Q5716">
        <v>1</v>
      </c>
      <c r="R5716">
        <v>1993</v>
      </c>
      <c r="S5716" t="s">
        <v>2422</v>
      </c>
      <c r="T5716" s="96">
        <v>37257</v>
      </c>
      <c r="U5716">
        <f t="shared" si="267"/>
        <v>1</v>
      </c>
      <c r="V5716">
        <f t="shared" si="268"/>
        <v>1</v>
      </c>
      <c r="W5716">
        <f t="shared" si="269"/>
        <v>2002</v>
      </c>
      <c r="X5716" t="s">
        <v>147</v>
      </c>
      <c r="Y5716">
        <v>1</v>
      </c>
      <c r="Z5716" t="s">
        <v>47</v>
      </c>
      <c r="AA5716" t="s">
        <v>2105</v>
      </c>
      <c r="AB5716" t="s">
        <v>1879</v>
      </c>
      <c r="AC5716" t="s">
        <v>1879</v>
      </c>
      <c r="AD5716" t="s">
        <v>1923</v>
      </c>
      <c r="AE5716" t="s">
        <v>1879</v>
      </c>
      <c r="AF5716" s="97">
        <v>43785.744155092594</v>
      </c>
      <c r="AG5716" s="97">
        <v>36526</v>
      </c>
    </row>
    <row r="5717" spans="1:33">
      <c r="A5717">
        <v>7328</v>
      </c>
      <c r="B5717" t="s">
        <v>6821</v>
      </c>
      <c r="C5717" t="s">
        <v>95</v>
      </c>
      <c r="D5717" s="96">
        <v>36161</v>
      </c>
      <c r="E5717" t="s">
        <v>158</v>
      </c>
      <c r="F5717">
        <v>1</v>
      </c>
      <c r="G5717" t="s">
        <v>47</v>
      </c>
      <c r="H5717" t="s">
        <v>2228</v>
      </c>
      <c r="I5717" t="s">
        <v>1879</v>
      </c>
      <c r="J5717" t="s">
        <v>1879</v>
      </c>
      <c r="K5717" t="s">
        <v>1879</v>
      </c>
      <c r="L5717" t="s">
        <v>1879</v>
      </c>
      <c r="M5717" s="97">
        <v>36526</v>
      </c>
      <c r="N5717">
        <v>7328</v>
      </c>
      <c r="O5717" t="s">
        <v>6821</v>
      </c>
      <c r="P5717">
        <v>26</v>
      </c>
      <c r="Q5717">
        <v>11</v>
      </c>
      <c r="R5717">
        <v>2003</v>
      </c>
      <c r="S5717" t="s">
        <v>95</v>
      </c>
      <c r="T5717" s="96">
        <v>36161</v>
      </c>
      <c r="U5717">
        <f t="shared" si="267"/>
        <v>1</v>
      </c>
      <c r="V5717">
        <f t="shared" si="268"/>
        <v>1</v>
      </c>
      <c r="W5717">
        <f t="shared" si="269"/>
        <v>1999</v>
      </c>
      <c r="X5717" t="s">
        <v>158</v>
      </c>
      <c r="Y5717">
        <v>1</v>
      </c>
      <c r="Z5717" t="s">
        <v>47</v>
      </c>
      <c r="AA5717" t="s">
        <v>2228</v>
      </c>
      <c r="AB5717" t="s">
        <v>1879</v>
      </c>
      <c r="AC5717" t="s">
        <v>1879</v>
      </c>
      <c r="AD5717" t="s">
        <v>1879</v>
      </c>
      <c r="AE5717" t="s">
        <v>1879</v>
      </c>
      <c r="AF5717" s="97">
        <v>43785.744155092594</v>
      </c>
      <c r="AG5717" s="97">
        <v>36526</v>
      </c>
    </row>
    <row r="5718" spans="1:33">
      <c r="A5718">
        <v>7329</v>
      </c>
      <c r="B5718" t="s">
        <v>8506</v>
      </c>
      <c r="C5718" t="s">
        <v>562</v>
      </c>
      <c r="D5718" s="96">
        <v>28110</v>
      </c>
      <c r="E5718" t="s">
        <v>147</v>
      </c>
      <c r="F5718">
        <v>0</v>
      </c>
      <c r="G5718" t="s">
        <v>47</v>
      </c>
      <c r="H5718" t="s">
        <v>2023</v>
      </c>
      <c r="I5718" t="s">
        <v>1879</v>
      </c>
      <c r="J5718" t="s">
        <v>1879</v>
      </c>
      <c r="K5718" t="s">
        <v>1884</v>
      </c>
      <c r="L5718" t="s">
        <v>1879</v>
      </c>
      <c r="M5718" s="97">
        <v>36526</v>
      </c>
      <c r="N5718">
        <v>7329</v>
      </c>
      <c r="O5718" t="s">
        <v>8506</v>
      </c>
      <c r="P5718">
        <v>17</v>
      </c>
      <c r="Q5718">
        <v>7</v>
      </c>
      <c r="R5718">
        <v>1995</v>
      </c>
      <c r="S5718" t="s">
        <v>562</v>
      </c>
      <c r="T5718" s="96">
        <v>28110</v>
      </c>
      <c r="U5718">
        <f t="shared" si="267"/>
        <v>16</v>
      </c>
      <c r="V5718">
        <f t="shared" si="268"/>
        <v>12</v>
      </c>
      <c r="W5718">
        <f t="shared" si="269"/>
        <v>1976</v>
      </c>
      <c r="X5718" t="s">
        <v>147</v>
      </c>
      <c r="Y5718">
        <v>0</v>
      </c>
      <c r="Z5718" t="s">
        <v>47</v>
      </c>
      <c r="AA5718" t="s">
        <v>2023</v>
      </c>
      <c r="AB5718" t="s">
        <v>1879</v>
      </c>
      <c r="AC5718" t="s">
        <v>1879</v>
      </c>
      <c r="AD5718" t="s">
        <v>1884</v>
      </c>
      <c r="AE5718" t="s">
        <v>1879</v>
      </c>
      <c r="AF5718" s="97">
        <v>44391.446909722225</v>
      </c>
      <c r="AG5718" s="97">
        <v>36526</v>
      </c>
    </row>
    <row r="5719" spans="1:33">
      <c r="A5719">
        <v>7330</v>
      </c>
      <c r="B5719" t="s">
        <v>2387</v>
      </c>
      <c r="C5719" t="s">
        <v>2388</v>
      </c>
      <c r="D5719" s="96">
        <v>36450</v>
      </c>
      <c r="E5719" t="s">
        <v>147</v>
      </c>
      <c r="F5719">
        <v>1</v>
      </c>
      <c r="G5719" t="s">
        <v>47</v>
      </c>
      <c r="H5719" t="s">
        <v>2106</v>
      </c>
      <c r="I5719" t="s">
        <v>1879</v>
      </c>
      <c r="J5719" t="s">
        <v>1879</v>
      </c>
      <c r="K5719" t="s">
        <v>1929</v>
      </c>
      <c r="L5719" t="s">
        <v>1879</v>
      </c>
      <c r="M5719" s="97">
        <v>36526</v>
      </c>
      <c r="N5719">
        <v>7330</v>
      </c>
      <c r="O5719" t="s">
        <v>2387</v>
      </c>
      <c r="P5719">
        <v>10</v>
      </c>
      <c r="Q5719">
        <v>11</v>
      </c>
      <c r="R5719">
        <v>2005</v>
      </c>
      <c r="S5719" t="s">
        <v>2388</v>
      </c>
      <c r="T5719" s="96">
        <v>36450</v>
      </c>
      <c r="U5719">
        <f t="shared" si="267"/>
        <v>17</v>
      </c>
      <c r="V5719">
        <f t="shared" si="268"/>
        <v>10</v>
      </c>
      <c r="W5719">
        <f t="shared" si="269"/>
        <v>1999</v>
      </c>
      <c r="X5719" t="s">
        <v>147</v>
      </c>
      <c r="Y5719">
        <v>1</v>
      </c>
      <c r="Z5719" t="s">
        <v>47</v>
      </c>
      <c r="AA5719" t="s">
        <v>2106</v>
      </c>
      <c r="AB5719" t="s">
        <v>1879</v>
      </c>
      <c r="AC5719" t="s">
        <v>1879</v>
      </c>
      <c r="AD5719" t="s">
        <v>1929</v>
      </c>
      <c r="AE5719" t="s">
        <v>1879</v>
      </c>
      <c r="AF5719" s="97">
        <v>43785.744155092594</v>
      </c>
      <c r="AG5719" s="97">
        <v>36526</v>
      </c>
    </row>
    <row r="5720" spans="1:33">
      <c r="A5720">
        <v>7331</v>
      </c>
      <c r="B5720" t="s">
        <v>295</v>
      </c>
      <c r="C5720" t="s">
        <v>296</v>
      </c>
      <c r="D5720" s="96">
        <v>31828</v>
      </c>
      <c r="E5720" t="s">
        <v>147</v>
      </c>
      <c r="F5720">
        <v>0</v>
      </c>
      <c r="G5720" t="s">
        <v>297</v>
      </c>
      <c r="H5720" t="s">
        <v>1882</v>
      </c>
      <c r="I5720" t="s">
        <v>1915</v>
      </c>
      <c r="J5720" t="s">
        <v>1912</v>
      </c>
      <c r="K5720" t="s">
        <v>1973</v>
      </c>
      <c r="L5720" t="s">
        <v>1881</v>
      </c>
      <c r="M5720" s="97">
        <v>36526</v>
      </c>
      <c r="N5720">
        <v>7331</v>
      </c>
      <c r="O5720" t="s">
        <v>295</v>
      </c>
      <c r="P5720">
        <v>18</v>
      </c>
      <c r="Q5720">
        <v>6</v>
      </c>
      <c r="R5720">
        <v>1947</v>
      </c>
      <c r="S5720" t="s">
        <v>296</v>
      </c>
      <c r="T5720" s="96">
        <v>31828</v>
      </c>
      <c r="U5720">
        <f t="shared" si="267"/>
        <v>20</v>
      </c>
      <c r="V5720">
        <f t="shared" si="268"/>
        <v>2</v>
      </c>
      <c r="W5720">
        <f t="shared" si="269"/>
        <v>1987</v>
      </c>
      <c r="X5720" t="s">
        <v>147</v>
      </c>
      <c r="Y5720">
        <v>0</v>
      </c>
      <c r="Z5720" t="s">
        <v>297</v>
      </c>
      <c r="AA5720" t="s">
        <v>1886</v>
      </c>
      <c r="AB5720" t="s">
        <v>1933</v>
      </c>
      <c r="AC5720" t="s">
        <v>1996</v>
      </c>
      <c r="AD5720" t="s">
        <v>1996</v>
      </c>
      <c r="AE5720" t="s">
        <v>1959</v>
      </c>
      <c r="AF5720" s="97">
        <v>43785.744155092594</v>
      </c>
      <c r="AG5720" s="97">
        <v>36526</v>
      </c>
    </row>
    <row r="5721" spans="1:33">
      <c r="A5721">
        <v>7332</v>
      </c>
      <c r="B5721" t="s">
        <v>6965</v>
      </c>
      <c r="C5721" t="s">
        <v>3018</v>
      </c>
      <c r="D5721" s="96">
        <v>36725</v>
      </c>
      <c r="E5721" t="s">
        <v>147</v>
      </c>
      <c r="F5721">
        <v>1</v>
      </c>
      <c r="G5721" t="s">
        <v>47</v>
      </c>
      <c r="H5721" t="s">
        <v>1963</v>
      </c>
      <c r="I5721" t="s">
        <v>1879</v>
      </c>
      <c r="J5721" t="s">
        <v>1879</v>
      </c>
      <c r="K5721" t="s">
        <v>1879</v>
      </c>
      <c r="L5721" t="s">
        <v>1879</v>
      </c>
      <c r="M5721" s="97">
        <v>36526</v>
      </c>
      <c r="N5721">
        <v>7332</v>
      </c>
      <c r="O5721" t="s">
        <v>6965</v>
      </c>
      <c r="P5721">
        <v>1</v>
      </c>
      <c r="Q5721">
        <v>1</v>
      </c>
      <c r="R5721">
        <v>1959</v>
      </c>
      <c r="S5721" t="s">
        <v>3018</v>
      </c>
      <c r="T5721" s="96">
        <v>36725</v>
      </c>
      <c r="U5721">
        <f t="shared" si="267"/>
        <v>18</v>
      </c>
      <c r="V5721">
        <f t="shared" si="268"/>
        <v>7</v>
      </c>
      <c r="W5721">
        <f t="shared" si="269"/>
        <v>2000</v>
      </c>
      <c r="X5721" t="s">
        <v>147</v>
      </c>
      <c r="Y5721">
        <v>1</v>
      </c>
      <c r="Z5721" t="s">
        <v>47</v>
      </c>
      <c r="AA5721" t="s">
        <v>1963</v>
      </c>
      <c r="AB5721" t="s">
        <v>1879</v>
      </c>
      <c r="AC5721" t="s">
        <v>1879</v>
      </c>
      <c r="AD5721" t="s">
        <v>1879</v>
      </c>
      <c r="AE5721" t="s">
        <v>1879</v>
      </c>
      <c r="AF5721" s="97">
        <v>43785.744155092594</v>
      </c>
      <c r="AG5721" s="97">
        <v>36526</v>
      </c>
    </row>
    <row r="5722" spans="1:33">
      <c r="A5722">
        <v>7333</v>
      </c>
      <c r="B5722" t="s">
        <v>5075</v>
      </c>
      <c r="C5722" t="s">
        <v>1489</v>
      </c>
      <c r="D5722" s="96">
        <v>37892</v>
      </c>
      <c r="E5722" t="s">
        <v>147</v>
      </c>
      <c r="F5722">
        <v>0</v>
      </c>
      <c r="G5722" t="s">
        <v>47</v>
      </c>
      <c r="H5722" t="s">
        <v>2113</v>
      </c>
      <c r="I5722" t="s">
        <v>1879</v>
      </c>
      <c r="J5722" t="s">
        <v>1879</v>
      </c>
      <c r="K5722" t="s">
        <v>1879</v>
      </c>
      <c r="L5722" t="s">
        <v>1879</v>
      </c>
      <c r="M5722" s="97">
        <v>36526</v>
      </c>
      <c r="N5722">
        <v>7333</v>
      </c>
      <c r="O5722" t="s">
        <v>5075</v>
      </c>
      <c r="P5722">
        <v>4</v>
      </c>
      <c r="Q5722">
        <v>7</v>
      </c>
      <c r="R5722">
        <v>2001</v>
      </c>
      <c r="S5722" t="s">
        <v>1489</v>
      </c>
      <c r="T5722" s="96">
        <v>37892</v>
      </c>
      <c r="U5722">
        <f t="shared" si="267"/>
        <v>28</v>
      </c>
      <c r="V5722">
        <f t="shared" si="268"/>
        <v>9</v>
      </c>
      <c r="W5722">
        <f t="shared" si="269"/>
        <v>2003</v>
      </c>
      <c r="X5722" t="s">
        <v>147</v>
      </c>
      <c r="Y5722">
        <v>0</v>
      </c>
      <c r="Z5722" t="s">
        <v>47</v>
      </c>
      <c r="AA5722" t="s">
        <v>2113</v>
      </c>
      <c r="AB5722" t="s">
        <v>1879</v>
      </c>
      <c r="AC5722" t="s">
        <v>1879</v>
      </c>
      <c r="AD5722" t="s">
        <v>1879</v>
      </c>
      <c r="AE5722" t="s">
        <v>1879</v>
      </c>
      <c r="AF5722" s="97">
        <v>43785.744155092594</v>
      </c>
      <c r="AG5722" s="97">
        <v>36526</v>
      </c>
    </row>
    <row r="5723" spans="1:33">
      <c r="A5723">
        <v>7334</v>
      </c>
      <c r="B5723" t="s">
        <v>5778</v>
      </c>
      <c r="C5723" t="s">
        <v>742</v>
      </c>
      <c r="D5723" s="96">
        <v>26665</v>
      </c>
      <c r="E5723" t="s">
        <v>147</v>
      </c>
      <c r="F5723">
        <v>0</v>
      </c>
      <c r="G5723" t="s">
        <v>47</v>
      </c>
      <c r="H5723" t="s">
        <v>2004</v>
      </c>
      <c r="I5723" t="s">
        <v>1879</v>
      </c>
      <c r="J5723" t="s">
        <v>1879</v>
      </c>
      <c r="K5723" t="s">
        <v>1879</v>
      </c>
      <c r="L5723" t="s">
        <v>1879</v>
      </c>
      <c r="M5723" s="97">
        <v>36526</v>
      </c>
      <c r="N5723">
        <v>7334</v>
      </c>
      <c r="O5723" t="s">
        <v>5778</v>
      </c>
      <c r="P5723">
        <v>27</v>
      </c>
      <c r="Q5723">
        <v>10</v>
      </c>
      <c r="R5723">
        <v>1995</v>
      </c>
      <c r="S5723" t="s">
        <v>742</v>
      </c>
      <c r="T5723" s="96">
        <v>26665</v>
      </c>
      <c r="U5723">
        <f t="shared" si="267"/>
        <v>1</v>
      </c>
      <c r="V5723">
        <f t="shared" si="268"/>
        <v>1</v>
      </c>
      <c r="W5723">
        <f t="shared" si="269"/>
        <v>1973</v>
      </c>
      <c r="X5723" t="s">
        <v>147</v>
      </c>
      <c r="Y5723">
        <v>0</v>
      </c>
      <c r="Z5723" t="s">
        <v>47</v>
      </c>
      <c r="AA5723" t="s">
        <v>2004</v>
      </c>
      <c r="AB5723" t="s">
        <v>1879</v>
      </c>
      <c r="AC5723" t="s">
        <v>1879</v>
      </c>
      <c r="AD5723" t="s">
        <v>1879</v>
      </c>
      <c r="AE5723" t="s">
        <v>1879</v>
      </c>
      <c r="AF5723" s="97">
        <v>43785.744155092594</v>
      </c>
      <c r="AG5723" s="97">
        <v>36526</v>
      </c>
    </row>
    <row r="5724" spans="1:33">
      <c r="A5724">
        <v>7335</v>
      </c>
      <c r="B5724" t="s">
        <v>4966</v>
      </c>
      <c r="C5724" t="s">
        <v>7760</v>
      </c>
      <c r="D5724" s="96">
        <v>37633</v>
      </c>
      <c r="E5724" t="s">
        <v>147</v>
      </c>
      <c r="F5724">
        <v>0</v>
      </c>
      <c r="G5724" t="s">
        <v>47</v>
      </c>
      <c r="H5724" t="s">
        <v>1967</v>
      </c>
      <c r="I5724" t="s">
        <v>1879</v>
      </c>
      <c r="J5724" t="s">
        <v>1879</v>
      </c>
      <c r="K5724" t="s">
        <v>1879</v>
      </c>
      <c r="L5724" t="s">
        <v>1879</v>
      </c>
      <c r="M5724" s="97">
        <v>36526</v>
      </c>
      <c r="N5724">
        <v>7335</v>
      </c>
      <c r="O5724" t="s">
        <v>4966</v>
      </c>
      <c r="P5724">
        <v>28</v>
      </c>
      <c r="Q5724">
        <v>6</v>
      </c>
      <c r="R5724">
        <v>2005</v>
      </c>
      <c r="S5724" t="s">
        <v>7760</v>
      </c>
      <c r="T5724" s="96">
        <v>37633</v>
      </c>
      <c r="U5724">
        <f t="shared" si="267"/>
        <v>12</v>
      </c>
      <c r="V5724">
        <f t="shared" si="268"/>
        <v>1</v>
      </c>
      <c r="W5724">
        <f t="shared" si="269"/>
        <v>2003</v>
      </c>
      <c r="X5724" t="s">
        <v>147</v>
      </c>
      <c r="Y5724">
        <v>0</v>
      </c>
      <c r="Z5724" t="s">
        <v>47</v>
      </c>
      <c r="AA5724" t="s">
        <v>1967</v>
      </c>
      <c r="AB5724" t="s">
        <v>1879</v>
      </c>
      <c r="AC5724" t="s">
        <v>1879</v>
      </c>
      <c r="AD5724" t="s">
        <v>1879</v>
      </c>
      <c r="AE5724" t="s">
        <v>1879</v>
      </c>
      <c r="AF5724" s="97">
        <v>44055.423506944448</v>
      </c>
      <c r="AG5724" s="97">
        <v>36526</v>
      </c>
    </row>
    <row r="5725" spans="1:33">
      <c r="A5725">
        <v>7336</v>
      </c>
      <c r="B5725" t="s">
        <v>1514</v>
      </c>
      <c r="C5725" t="s">
        <v>3182</v>
      </c>
      <c r="D5725" s="96">
        <v>37354</v>
      </c>
      <c r="E5725" t="s">
        <v>158</v>
      </c>
      <c r="F5725">
        <v>0</v>
      </c>
      <c r="G5725" t="s">
        <v>47</v>
      </c>
      <c r="H5725" t="s">
        <v>2050</v>
      </c>
      <c r="I5725" t="s">
        <v>1879</v>
      </c>
      <c r="J5725" t="s">
        <v>1879</v>
      </c>
      <c r="K5725" t="s">
        <v>1879</v>
      </c>
      <c r="L5725" t="s">
        <v>1879</v>
      </c>
      <c r="M5725" s="97">
        <v>36526</v>
      </c>
      <c r="N5725">
        <v>7336</v>
      </c>
      <c r="O5725" t="s">
        <v>1514</v>
      </c>
      <c r="P5725">
        <v>1</v>
      </c>
      <c r="Q5725">
        <v>1</v>
      </c>
      <c r="R5725">
        <v>1986</v>
      </c>
      <c r="S5725" t="s">
        <v>3182</v>
      </c>
      <c r="T5725" s="96">
        <v>37354</v>
      </c>
      <c r="U5725">
        <f t="shared" si="267"/>
        <v>8</v>
      </c>
      <c r="V5725">
        <f t="shared" si="268"/>
        <v>4</v>
      </c>
      <c r="W5725">
        <f t="shared" si="269"/>
        <v>2002</v>
      </c>
      <c r="X5725" t="s">
        <v>158</v>
      </c>
      <c r="Y5725">
        <v>0</v>
      </c>
      <c r="Z5725" t="s">
        <v>47</v>
      </c>
      <c r="AA5725" t="s">
        <v>2050</v>
      </c>
      <c r="AB5725" t="s">
        <v>1879</v>
      </c>
      <c r="AC5725" t="s">
        <v>1879</v>
      </c>
      <c r="AD5725" t="s">
        <v>1879</v>
      </c>
      <c r="AE5725" t="s">
        <v>1879</v>
      </c>
      <c r="AF5725" s="97">
        <v>44012.622048611112</v>
      </c>
      <c r="AG5725" s="97">
        <v>36526</v>
      </c>
    </row>
    <row r="5726" spans="1:33">
      <c r="A5726">
        <v>7337</v>
      </c>
      <c r="B5726" t="s">
        <v>3222</v>
      </c>
      <c r="C5726" t="s">
        <v>3223</v>
      </c>
      <c r="D5726" s="96">
        <v>35419</v>
      </c>
      <c r="E5726" t="s">
        <v>158</v>
      </c>
      <c r="F5726">
        <v>0</v>
      </c>
      <c r="G5726" t="s">
        <v>47</v>
      </c>
      <c r="M5726" s="97">
        <v>36526</v>
      </c>
      <c r="N5726">
        <v>7337</v>
      </c>
      <c r="O5726" t="s">
        <v>3222</v>
      </c>
      <c r="P5726">
        <v>1</v>
      </c>
      <c r="Q5726">
        <v>1</v>
      </c>
      <c r="R5726">
        <v>1991</v>
      </c>
      <c r="S5726" t="s">
        <v>3223</v>
      </c>
      <c r="T5726" s="96">
        <v>35419</v>
      </c>
      <c r="U5726">
        <f t="shared" si="267"/>
        <v>20</v>
      </c>
      <c r="V5726">
        <f t="shared" si="268"/>
        <v>12</v>
      </c>
      <c r="W5726">
        <f t="shared" si="269"/>
        <v>1996</v>
      </c>
      <c r="X5726" t="s">
        <v>158</v>
      </c>
      <c r="Y5726">
        <v>0</v>
      </c>
      <c r="Z5726" t="s">
        <v>47</v>
      </c>
      <c r="AF5726" s="97">
        <v>43785.743888888886</v>
      </c>
      <c r="AG5726" s="97">
        <v>36526</v>
      </c>
    </row>
    <row r="5727" spans="1:33">
      <c r="A5727">
        <v>7338</v>
      </c>
      <c r="B5727" t="s">
        <v>8495</v>
      </c>
      <c r="C5727" t="s">
        <v>3377</v>
      </c>
      <c r="D5727" s="96">
        <v>36181</v>
      </c>
      <c r="E5727" t="s">
        <v>158</v>
      </c>
      <c r="F5727">
        <v>0</v>
      </c>
      <c r="G5727" t="s">
        <v>47</v>
      </c>
      <c r="M5727" s="97">
        <v>36526</v>
      </c>
      <c r="N5727">
        <v>7338</v>
      </c>
      <c r="O5727" t="s">
        <v>8495</v>
      </c>
      <c r="P5727">
        <v>5</v>
      </c>
      <c r="Q5727">
        <v>3</v>
      </c>
      <c r="R5727">
        <v>1963</v>
      </c>
      <c r="S5727" t="s">
        <v>3377</v>
      </c>
      <c r="T5727" s="96">
        <v>36181</v>
      </c>
      <c r="U5727">
        <f t="shared" si="267"/>
        <v>21</v>
      </c>
      <c r="V5727">
        <f t="shared" si="268"/>
        <v>1</v>
      </c>
      <c r="W5727">
        <f t="shared" si="269"/>
        <v>1999</v>
      </c>
      <c r="X5727" t="s">
        <v>158</v>
      </c>
      <c r="Y5727">
        <v>0</v>
      </c>
      <c r="Z5727" t="s">
        <v>47</v>
      </c>
      <c r="AF5727" s="97">
        <v>43785.743888888886</v>
      </c>
      <c r="AG5727" s="97">
        <v>36526</v>
      </c>
    </row>
    <row r="5728" spans="1:33">
      <c r="A5728">
        <v>7339</v>
      </c>
      <c r="B5728" t="s">
        <v>7301</v>
      </c>
      <c r="C5728" t="s">
        <v>220</v>
      </c>
      <c r="D5728" s="96">
        <v>35686</v>
      </c>
      <c r="E5728" t="s">
        <v>158</v>
      </c>
      <c r="F5728">
        <v>0</v>
      </c>
      <c r="G5728" t="s">
        <v>47</v>
      </c>
      <c r="M5728" s="97">
        <v>36526</v>
      </c>
      <c r="N5728">
        <v>7339</v>
      </c>
      <c r="O5728" t="s">
        <v>7301</v>
      </c>
      <c r="P5728">
        <v>4</v>
      </c>
      <c r="Q5728">
        <v>2</v>
      </c>
      <c r="R5728">
        <v>2003</v>
      </c>
      <c r="S5728" t="s">
        <v>220</v>
      </c>
      <c r="T5728" s="96">
        <v>35686</v>
      </c>
      <c r="U5728">
        <f t="shared" si="267"/>
        <v>13</v>
      </c>
      <c r="V5728">
        <f t="shared" si="268"/>
        <v>9</v>
      </c>
      <c r="W5728">
        <f t="shared" si="269"/>
        <v>1997</v>
      </c>
      <c r="X5728" t="s">
        <v>158</v>
      </c>
      <c r="Y5728">
        <v>0</v>
      </c>
      <c r="Z5728" t="s">
        <v>47</v>
      </c>
      <c r="AF5728" s="97">
        <v>43785.743564814817</v>
      </c>
      <c r="AG5728" s="97">
        <v>36526</v>
      </c>
    </row>
    <row r="5729" spans="1:33">
      <c r="A5729">
        <v>7340</v>
      </c>
      <c r="B5729" t="s">
        <v>9175</v>
      </c>
      <c r="C5729" t="s">
        <v>7015</v>
      </c>
      <c r="D5729" s="96">
        <v>35576</v>
      </c>
      <c r="E5729" t="s">
        <v>158</v>
      </c>
      <c r="F5729">
        <v>0</v>
      </c>
      <c r="G5729" t="s">
        <v>47</v>
      </c>
      <c r="M5729" s="97">
        <v>36526</v>
      </c>
      <c r="N5729">
        <v>7340</v>
      </c>
      <c r="O5729" t="s">
        <v>9175</v>
      </c>
      <c r="P5729">
        <v>8</v>
      </c>
      <c r="Q5729">
        <v>12</v>
      </c>
      <c r="R5729">
        <v>2006</v>
      </c>
      <c r="S5729" t="s">
        <v>7015</v>
      </c>
      <c r="T5729" s="96">
        <v>35576</v>
      </c>
      <c r="U5729">
        <f t="shared" si="267"/>
        <v>26</v>
      </c>
      <c r="V5729">
        <f t="shared" si="268"/>
        <v>5</v>
      </c>
      <c r="W5729">
        <f t="shared" si="269"/>
        <v>1997</v>
      </c>
      <c r="X5729" t="s">
        <v>158</v>
      </c>
      <c r="Y5729">
        <v>0</v>
      </c>
      <c r="Z5729" t="s">
        <v>47</v>
      </c>
      <c r="AF5729" s="97">
        <v>43785.743564814817</v>
      </c>
      <c r="AG5729" s="97">
        <v>36526</v>
      </c>
    </row>
    <row r="5730" spans="1:33">
      <c r="A5730">
        <v>7341</v>
      </c>
      <c r="B5730" t="s">
        <v>6217</v>
      </c>
      <c r="C5730" t="s">
        <v>2689</v>
      </c>
      <c r="D5730" s="96">
        <v>38358</v>
      </c>
      <c r="E5730" t="s">
        <v>147</v>
      </c>
      <c r="F5730">
        <v>0</v>
      </c>
      <c r="G5730" t="s">
        <v>47</v>
      </c>
      <c r="M5730" s="97">
        <v>36526</v>
      </c>
      <c r="N5730">
        <v>7341</v>
      </c>
      <c r="O5730" t="s">
        <v>6217</v>
      </c>
      <c r="P5730">
        <v>1</v>
      </c>
      <c r="Q5730">
        <v>1</v>
      </c>
      <c r="R5730">
        <v>1977</v>
      </c>
      <c r="S5730" t="s">
        <v>2689</v>
      </c>
      <c r="T5730" s="96">
        <v>38358</v>
      </c>
      <c r="U5730">
        <f t="shared" si="267"/>
        <v>6</v>
      </c>
      <c r="V5730">
        <f t="shared" si="268"/>
        <v>1</v>
      </c>
      <c r="W5730">
        <f t="shared" si="269"/>
        <v>2005</v>
      </c>
      <c r="X5730" t="s">
        <v>147</v>
      </c>
      <c r="Y5730">
        <v>0</v>
      </c>
      <c r="Z5730" t="s">
        <v>47</v>
      </c>
      <c r="AF5730" s="97">
        <v>43785.743564814817</v>
      </c>
      <c r="AG5730" s="97">
        <v>36526</v>
      </c>
    </row>
    <row r="5731" spans="1:33">
      <c r="A5731">
        <v>7342</v>
      </c>
      <c r="B5731" t="s">
        <v>1038</v>
      </c>
      <c r="C5731" t="s">
        <v>480</v>
      </c>
      <c r="D5731" s="96">
        <v>37594</v>
      </c>
      <c r="E5731" t="s">
        <v>147</v>
      </c>
      <c r="F5731">
        <v>0</v>
      </c>
      <c r="G5731" t="s">
        <v>47</v>
      </c>
      <c r="M5731" s="97">
        <v>36526</v>
      </c>
      <c r="N5731">
        <v>7342</v>
      </c>
      <c r="O5731" t="s">
        <v>1038</v>
      </c>
      <c r="P5731">
        <v>1</v>
      </c>
      <c r="Q5731">
        <v>1</v>
      </c>
      <c r="R5731">
        <v>1973</v>
      </c>
      <c r="S5731" t="s">
        <v>480</v>
      </c>
      <c r="T5731" s="96">
        <v>37594</v>
      </c>
      <c r="U5731">
        <f t="shared" si="267"/>
        <v>4</v>
      </c>
      <c r="V5731">
        <f t="shared" si="268"/>
        <v>12</v>
      </c>
      <c r="W5731">
        <f t="shared" si="269"/>
        <v>2002</v>
      </c>
      <c r="X5731" t="s">
        <v>147</v>
      </c>
      <c r="Y5731">
        <v>0</v>
      </c>
      <c r="Z5731" t="s">
        <v>47</v>
      </c>
      <c r="AF5731" s="97">
        <v>43785.743576388886</v>
      </c>
      <c r="AG5731" s="97">
        <v>36526</v>
      </c>
    </row>
    <row r="5732" spans="1:33">
      <c r="A5732">
        <v>7343</v>
      </c>
      <c r="B5732" t="s">
        <v>3512</v>
      </c>
      <c r="C5732" t="s">
        <v>374</v>
      </c>
      <c r="D5732" s="96">
        <v>37518</v>
      </c>
      <c r="E5732" t="s">
        <v>147</v>
      </c>
      <c r="F5732">
        <v>0</v>
      </c>
      <c r="G5732" t="s">
        <v>47</v>
      </c>
      <c r="M5732" s="97">
        <v>36526</v>
      </c>
      <c r="N5732">
        <v>7343</v>
      </c>
      <c r="O5732" t="s">
        <v>3512</v>
      </c>
      <c r="P5732">
        <v>1</v>
      </c>
      <c r="Q5732">
        <v>7</v>
      </c>
      <c r="R5732">
        <v>1992</v>
      </c>
      <c r="S5732" t="s">
        <v>374</v>
      </c>
      <c r="T5732" s="96">
        <v>37518</v>
      </c>
      <c r="U5732">
        <f t="shared" si="267"/>
        <v>19</v>
      </c>
      <c r="V5732">
        <f t="shared" si="268"/>
        <v>9</v>
      </c>
      <c r="W5732">
        <f t="shared" si="269"/>
        <v>2002</v>
      </c>
      <c r="X5732" t="s">
        <v>147</v>
      </c>
      <c r="Y5732">
        <v>0</v>
      </c>
      <c r="Z5732" t="s">
        <v>47</v>
      </c>
      <c r="AF5732" s="97">
        <v>43785.743576388886</v>
      </c>
      <c r="AG5732" s="97">
        <v>36526</v>
      </c>
    </row>
    <row r="5733" spans="1:33">
      <c r="A5733">
        <v>7344</v>
      </c>
      <c r="B5733" t="s">
        <v>335</v>
      </c>
      <c r="C5733" t="s">
        <v>1065</v>
      </c>
      <c r="D5733" s="96">
        <v>37814</v>
      </c>
      <c r="E5733" t="s">
        <v>147</v>
      </c>
      <c r="F5733">
        <v>0</v>
      </c>
      <c r="G5733" t="s">
        <v>47</v>
      </c>
      <c r="M5733" s="97">
        <v>36526</v>
      </c>
      <c r="N5733">
        <v>7344</v>
      </c>
      <c r="O5733" t="s">
        <v>335</v>
      </c>
      <c r="P5733">
        <v>2</v>
      </c>
      <c r="Q5733">
        <v>4</v>
      </c>
      <c r="R5733">
        <v>1996</v>
      </c>
      <c r="S5733" t="s">
        <v>1065</v>
      </c>
      <c r="T5733" s="96">
        <v>37814</v>
      </c>
      <c r="U5733">
        <f t="shared" si="267"/>
        <v>12</v>
      </c>
      <c r="V5733">
        <f t="shared" si="268"/>
        <v>7</v>
      </c>
      <c r="W5733">
        <f t="shared" si="269"/>
        <v>2003</v>
      </c>
      <c r="X5733" t="s">
        <v>147</v>
      </c>
      <c r="Y5733">
        <v>0</v>
      </c>
      <c r="Z5733" t="s">
        <v>47</v>
      </c>
      <c r="AF5733" s="97">
        <v>43785.743576388886</v>
      </c>
      <c r="AG5733" s="97">
        <v>36526</v>
      </c>
    </row>
    <row r="5734" spans="1:33">
      <c r="A5734">
        <v>7345</v>
      </c>
      <c r="B5734" t="s">
        <v>9209</v>
      </c>
      <c r="C5734" t="s">
        <v>7429</v>
      </c>
      <c r="D5734" s="96">
        <v>38531</v>
      </c>
      <c r="E5734" t="s">
        <v>158</v>
      </c>
      <c r="F5734">
        <v>0</v>
      </c>
      <c r="G5734" t="s">
        <v>47</v>
      </c>
      <c r="M5734" s="97">
        <v>36526</v>
      </c>
      <c r="N5734">
        <v>7345</v>
      </c>
      <c r="O5734" t="s">
        <v>9209</v>
      </c>
      <c r="P5734">
        <v>3</v>
      </c>
      <c r="Q5734">
        <v>5</v>
      </c>
      <c r="R5734">
        <v>1995</v>
      </c>
      <c r="S5734" t="s">
        <v>7429</v>
      </c>
      <c r="T5734" s="96">
        <v>38531</v>
      </c>
      <c r="U5734">
        <f t="shared" si="267"/>
        <v>28</v>
      </c>
      <c r="V5734">
        <f t="shared" si="268"/>
        <v>6</v>
      </c>
      <c r="W5734">
        <f t="shared" si="269"/>
        <v>2005</v>
      </c>
      <c r="X5734" t="s">
        <v>158</v>
      </c>
      <c r="Y5734">
        <v>0</v>
      </c>
      <c r="Z5734" t="s">
        <v>47</v>
      </c>
      <c r="AF5734" s="97">
        <v>43785.743958333333</v>
      </c>
      <c r="AG5734" s="97">
        <v>36526</v>
      </c>
    </row>
    <row r="5735" spans="1:33">
      <c r="A5735">
        <v>7346</v>
      </c>
      <c r="B5735" t="s">
        <v>7088</v>
      </c>
      <c r="C5735" t="s">
        <v>1458</v>
      </c>
      <c r="D5735" s="96">
        <v>37267</v>
      </c>
      <c r="E5735" t="s">
        <v>147</v>
      </c>
      <c r="F5735">
        <v>0</v>
      </c>
      <c r="G5735" t="s">
        <v>47</v>
      </c>
      <c r="M5735" s="97">
        <v>36526</v>
      </c>
      <c r="N5735">
        <v>7346</v>
      </c>
      <c r="O5735" t="s">
        <v>7088</v>
      </c>
      <c r="P5735">
        <v>5</v>
      </c>
      <c r="Q5735">
        <v>12</v>
      </c>
      <c r="R5735">
        <v>1976</v>
      </c>
      <c r="S5735" t="s">
        <v>1458</v>
      </c>
      <c r="T5735" s="96">
        <v>37267</v>
      </c>
      <c r="U5735">
        <f t="shared" si="267"/>
        <v>11</v>
      </c>
      <c r="V5735">
        <f t="shared" si="268"/>
        <v>1</v>
      </c>
      <c r="W5735">
        <f t="shared" si="269"/>
        <v>2002</v>
      </c>
      <c r="X5735" t="s">
        <v>147</v>
      </c>
      <c r="Y5735">
        <v>0</v>
      </c>
      <c r="Z5735" t="s">
        <v>47</v>
      </c>
      <c r="AF5735" s="97">
        <v>43785.743958333333</v>
      </c>
      <c r="AG5735" s="97">
        <v>36526</v>
      </c>
    </row>
    <row r="5736" spans="1:33">
      <c r="A5736">
        <v>7349</v>
      </c>
      <c r="B5736" t="s">
        <v>9376</v>
      </c>
      <c r="C5736" t="s">
        <v>2356</v>
      </c>
      <c r="D5736" s="96">
        <v>37554</v>
      </c>
      <c r="E5736" t="s">
        <v>158</v>
      </c>
      <c r="F5736">
        <v>0</v>
      </c>
      <c r="G5736" t="s">
        <v>47</v>
      </c>
      <c r="M5736" s="97">
        <v>36526</v>
      </c>
      <c r="N5736">
        <v>7349</v>
      </c>
      <c r="O5736" t="s">
        <v>9376</v>
      </c>
      <c r="S5736" t="s">
        <v>2356</v>
      </c>
      <c r="T5736" s="96">
        <v>37554</v>
      </c>
      <c r="U5736">
        <f t="shared" si="267"/>
        <v>25</v>
      </c>
      <c r="V5736">
        <f t="shared" si="268"/>
        <v>10</v>
      </c>
      <c r="W5736">
        <f t="shared" si="269"/>
        <v>2002</v>
      </c>
      <c r="X5736" t="s">
        <v>158</v>
      </c>
      <c r="Y5736">
        <v>0</v>
      </c>
      <c r="Z5736" t="s">
        <v>47</v>
      </c>
      <c r="AF5736" s="97">
        <v>44060.430231481485</v>
      </c>
      <c r="AG5736" s="97">
        <v>36526</v>
      </c>
    </row>
    <row r="5737" spans="1:33">
      <c r="A5737">
        <v>7350</v>
      </c>
      <c r="B5737" t="s">
        <v>2284</v>
      </c>
      <c r="C5737" t="s">
        <v>530</v>
      </c>
      <c r="D5737" s="96">
        <v>39176</v>
      </c>
      <c r="E5737" t="s">
        <v>147</v>
      </c>
      <c r="F5737">
        <v>0</v>
      </c>
      <c r="G5737" t="s">
        <v>28</v>
      </c>
      <c r="H5737" t="s">
        <v>2285</v>
      </c>
      <c r="I5737" t="s">
        <v>1879</v>
      </c>
      <c r="J5737" t="s">
        <v>1879</v>
      </c>
      <c r="K5737" t="s">
        <v>1924</v>
      </c>
      <c r="L5737" t="s">
        <v>1879</v>
      </c>
      <c r="M5737" s="97">
        <v>36526</v>
      </c>
      <c r="N5737">
        <v>7350</v>
      </c>
      <c r="O5737" t="s">
        <v>2284</v>
      </c>
      <c r="P5737">
        <v>1</v>
      </c>
      <c r="Q5737">
        <v>1</v>
      </c>
      <c r="R5737">
        <v>1984</v>
      </c>
      <c r="S5737" t="s">
        <v>530</v>
      </c>
      <c r="T5737" s="96">
        <v>39176</v>
      </c>
      <c r="U5737">
        <f t="shared" si="267"/>
        <v>4</v>
      </c>
      <c r="V5737">
        <f t="shared" si="268"/>
        <v>4</v>
      </c>
      <c r="W5737">
        <f t="shared" si="269"/>
        <v>2007</v>
      </c>
      <c r="X5737" t="s">
        <v>147</v>
      </c>
      <c r="Y5737">
        <v>0</v>
      </c>
      <c r="Z5737" t="s">
        <v>28</v>
      </c>
      <c r="AA5737" t="s">
        <v>2285</v>
      </c>
      <c r="AB5737" t="s">
        <v>1879</v>
      </c>
      <c r="AC5737" t="s">
        <v>1879</v>
      </c>
      <c r="AD5737" t="s">
        <v>1924</v>
      </c>
      <c r="AE5737" t="s">
        <v>1879</v>
      </c>
      <c r="AF5737" s="97">
        <v>43785.743923611109</v>
      </c>
      <c r="AG5737" s="97">
        <v>36526</v>
      </c>
    </row>
    <row r="5738" spans="1:33">
      <c r="A5738">
        <v>7351</v>
      </c>
      <c r="B5738" t="s">
        <v>630</v>
      </c>
      <c r="C5738" t="s">
        <v>456</v>
      </c>
      <c r="D5738" s="96">
        <v>38637</v>
      </c>
      <c r="E5738" t="s">
        <v>158</v>
      </c>
      <c r="F5738">
        <v>0</v>
      </c>
      <c r="G5738" t="s">
        <v>47</v>
      </c>
      <c r="M5738" s="97">
        <v>36526</v>
      </c>
      <c r="N5738">
        <v>7351</v>
      </c>
      <c r="O5738" t="s">
        <v>630</v>
      </c>
      <c r="P5738">
        <v>1</v>
      </c>
      <c r="Q5738">
        <v>1</v>
      </c>
      <c r="R5738">
        <v>2008</v>
      </c>
      <c r="S5738" t="s">
        <v>456</v>
      </c>
      <c r="T5738" s="96">
        <v>38637</v>
      </c>
      <c r="U5738">
        <f t="shared" si="267"/>
        <v>12</v>
      </c>
      <c r="V5738">
        <f t="shared" si="268"/>
        <v>10</v>
      </c>
      <c r="W5738">
        <f t="shared" si="269"/>
        <v>2005</v>
      </c>
      <c r="X5738" t="s">
        <v>158</v>
      </c>
      <c r="Y5738">
        <v>0</v>
      </c>
      <c r="Z5738" t="s">
        <v>28</v>
      </c>
      <c r="AF5738" s="97">
        <v>43785.744004629632</v>
      </c>
      <c r="AG5738" s="97">
        <v>36526</v>
      </c>
    </row>
    <row r="5739" spans="1:33">
      <c r="A5739">
        <v>7352</v>
      </c>
      <c r="B5739" t="s">
        <v>405</v>
      </c>
      <c r="C5739" t="s">
        <v>783</v>
      </c>
      <c r="D5739" s="96">
        <v>31376</v>
      </c>
      <c r="E5739" t="s">
        <v>147</v>
      </c>
      <c r="F5739">
        <v>0</v>
      </c>
      <c r="G5739" t="s">
        <v>439</v>
      </c>
      <c r="H5739" t="s">
        <v>1882</v>
      </c>
      <c r="I5739" t="s">
        <v>8123</v>
      </c>
      <c r="J5739" t="s">
        <v>1988</v>
      </c>
      <c r="K5739" t="s">
        <v>1988</v>
      </c>
      <c r="L5739" t="s">
        <v>2018</v>
      </c>
      <c r="M5739" s="97">
        <v>36526</v>
      </c>
      <c r="N5739">
        <v>7352</v>
      </c>
      <c r="O5739" t="s">
        <v>405</v>
      </c>
      <c r="P5739">
        <v>1</v>
      </c>
      <c r="Q5739">
        <v>1</v>
      </c>
      <c r="R5739">
        <v>1978</v>
      </c>
      <c r="S5739" t="s">
        <v>783</v>
      </c>
      <c r="T5739" s="96">
        <v>31376</v>
      </c>
      <c r="U5739">
        <f t="shared" si="267"/>
        <v>25</v>
      </c>
      <c r="V5739">
        <f t="shared" si="268"/>
        <v>11</v>
      </c>
      <c r="W5739">
        <f t="shared" si="269"/>
        <v>1985</v>
      </c>
      <c r="X5739" t="s">
        <v>147</v>
      </c>
      <c r="Y5739">
        <v>0</v>
      </c>
      <c r="Z5739" t="s">
        <v>439</v>
      </c>
      <c r="AA5739" t="s">
        <v>1886</v>
      </c>
      <c r="AB5739" t="s">
        <v>9015</v>
      </c>
      <c r="AC5739" t="s">
        <v>2019</v>
      </c>
      <c r="AD5739" t="s">
        <v>2019</v>
      </c>
      <c r="AE5739" t="s">
        <v>1914</v>
      </c>
      <c r="AF5739" s="97">
        <v>44082.958506944444</v>
      </c>
      <c r="AG5739" s="97">
        <v>36526</v>
      </c>
    </row>
    <row r="5740" spans="1:33">
      <c r="A5740">
        <v>7353</v>
      </c>
      <c r="B5740" t="s">
        <v>176</v>
      </c>
      <c r="C5740" t="s">
        <v>7067</v>
      </c>
      <c r="D5740" s="96">
        <v>26040</v>
      </c>
      <c r="E5740" t="s">
        <v>158</v>
      </c>
      <c r="F5740">
        <v>0</v>
      </c>
      <c r="G5740" t="s">
        <v>178</v>
      </c>
      <c r="H5740" t="s">
        <v>2095</v>
      </c>
      <c r="I5740" t="s">
        <v>1879</v>
      </c>
      <c r="J5740" t="s">
        <v>1879</v>
      </c>
      <c r="K5740" t="s">
        <v>1923</v>
      </c>
      <c r="L5740" t="s">
        <v>1879</v>
      </c>
      <c r="M5740" s="97">
        <v>36526</v>
      </c>
      <c r="N5740">
        <v>7353</v>
      </c>
      <c r="O5740" t="s">
        <v>176</v>
      </c>
      <c r="P5740">
        <v>6</v>
      </c>
      <c r="Q5740">
        <v>5</v>
      </c>
      <c r="R5740">
        <v>1985</v>
      </c>
      <c r="S5740" t="s">
        <v>7067</v>
      </c>
      <c r="T5740" s="96">
        <v>26040</v>
      </c>
      <c r="U5740">
        <f t="shared" si="267"/>
        <v>17</v>
      </c>
      <c r="V5740">
        <f t="shared" si="268"/>
        <v>4</v>
      </c>
      <c r="W5740">
        <f t="shared" si="269"/>
        <v>1971</v>
      </c>
      <c r="X5740" t="s">
        <v>158</v>
      </c>
      <c r="Y5740">
        <v>0</v>
      </c>
      <c r="Z5740" t="s">
        <v>178</v>
      </c>
      <c r="AA5740" t="s">
        <v>2095</v>
      </c>
      <c r="AB5740" t="s">
        <v>1879</v>
      </c>
      <c r="AC5740" t="s">
        <v>1879</v>
      </c>
      <c r="AD5740" t="s">
        <v>1923</v>
      </c>
      <c r="AE5740" t="s">
        <v>1879</v>
      </c>
      <c r="AF5740" s="97">
        <v>43785.744097222225</v>
      </c>
      <c r="AG5740" s="97">
        <v>36526</v>
      </c>
    </row>
    <row r="5741" spans="1:33">
      <c r="A5741">
        <v>7354</v>
      </c>
      <c r="B5741" t="s">
        <v>8082</v>
      </c>
      <c r="C5741" t="s">
        <v>8083</v>
      </c>
      <c r="D5741" s="96">
        <v>32143</v>
      </c>
      <c r="E5741" t="s">
        <v>147</v>
      </c>
      <c r="F5741">
        <v>1</v>
      </c>
      <c r="G5741" t="s">
        <v>47</v>
      </c>
      <c r="H5741" t="s">
        <v>2106</v>
      </c>
      <c r="I5741" t="s">
        <v>1879</v>
      </c>
      <c r="J5741" t="s">
        <v>1879</v>
      </c>
      <c r="K5741" t="s">
        <v>1993</v>
      </c>
      <c r="L5741" t="s">
        <v>1879</v>
      </c>
      <c r="M5741" s="97">
        <v>36526</v>
      </c>
      <c r="N5741">
        <v>7354</v>
      </c>
      <c r="O5741" t="s">
        <v>8082</v>
      </c>
      <c r="P5741">
        <v>12</v>
      </c>
      <c r="Q5741">
        <v>4</v>
      </c>
      <c r="R5741">
        <v>1998</v>
      </c>
      <c r="S5741" t="s">
        <v>8083</v>
      </c>
      <c r="T5741" s="96">
        <v>32143</v>
      </c>
      <c r="U5741">
        <f t="shared" si="267"/>
        <v>1</v>
      </c>
      <c r="V5741">
        <f t="shared" si="268"/>
        <v>1</v>
      </c>
      <c r="W5741">
        <f t="shared" si="269"/>
        <v>1988</v>
      </c>
      <c r="X5741" t="s">
        <v>147</v>
      </c>
      <c r="Y5741">
        <v>1</v>
      </c>
      <c r="Z5741" t="s">
        <v>47</v>
      </c>
      <c r="AA5741" t="s">
        <v>2106</v>
      </c>
      <c r="AB5741" t="s">
        <v>1879</v>
      </c>
      <c r="AC5741" t="s">
        <v>1879</v>
      </c>
      <c r="AD5741" t="s">
        <v>1993</v>
      </c>
      <c r="AE5741" t="s">
        <v>1879</v>
      </c>
      <c r="AF5741" s="97">
        <v>43785.743784722225</v>
      </c>
      <c r="AG5741" s="97">
        <v>36526</v>
      </c>
    </row>
    <row r="5742" spans="1:33">
      <c r="A5742">
        <v>7355</v>
      </c>
      <c r="B5742" t="s">
        <v>3259</v>
      </c>
      <c r="C5742" t="s">
        <v>3260</v>
      </c>
      <c r="D5742" s="96">
        <v>39248</v>
      </c>
      <c r="E5742" t="s">
        <v>158</v>
      </c>
      <c r="F5742">
        <v>0</v>
      </c>
      <c r="G5742" t="s">
        <v>47</v>
      </c>
      <c r="M5742" s="97">
        <v>36526</v>
      </c>
      <c r="N5742">
        <v>7355</v>
      </c>
      <c r="O5742" t="s">
        <v>3259</v>
      </c>
      <c r="P5742">
        <v>6</v>
      </c>
      <c r="Q5742">
        <v>10</v>
      </c>
      <c r="R5742">
        <v>1987</v>
      </c>
      <c r="S5742" t="s">
        <v>3260</v>
      </c>
      <c r="T5742" s="96">
        <v>39248</v>
      </c>
      <c r="U5742">
        <f t="shared" si="267"/>
        <v>15</v>
      </c>
      <c r="V5742">
        <f t="shared" si="268"/>
        <v>6</v>
      </c>
      <c r="W5742">
        <f t="shared" si="269"/>
        <v>2007</v>
      </c>
      <c r="X5742" t="s">
        <v>158</v>
      </c>
      <c r="Y5742">
        <v>0</v>
      </c>
      <c r="Z5742" t="s">
        <v>47</v>
      </c>
      <c r="AF5742" s="97">
        <v>43785.743761574071</v>
      </c>
      <c r="AG5742" s="97">
        <v>36526</v>
      </c>
    </row>
    <row r="5743" spans="1:33">
      <c r="A5743">
        <v>7356</v>
      </c>
      <c r="B5743" t="s">
        <v>4287</v>
      </c>
      <c r="C5743" t="s">
        <v>4288</v>
      </c>
      <c r="D5743" s="96">
        <v>38399</v>
      </c>
      <c r="E5743" t="s">
        <v>158</v>
      </c>
      <c r="F5743">
        <v>0</v>
      </c>
      <c r="G5743" t="s">
        <v>47</v>
      </c>
      <c r="M5743" s="97">
        <v>36526</v>
      </c>
      <c r="N5743">
        <v>7356</v>
      </c>
      <c r="O5743" t="s">
        <v>4287</v>
      </c>
      <c r="P5743">
        <v>1</v>
      </c>
      <c r="Q5743">
        <v>1</v>
      </c>
      <c r="R5743">
        <v>1900</v>
      </c>
      <c r="S5743" t="s">
        <v>4288</v>
      </c>
      <c r="T5743" s="96">
        <v>38399</v>
      </c>
      <c r="U5743">
        <f t="shared" si="267"/>
        <v>16</v>
      </c>
      <c r="V5743">
        <f t="shared" si="268"/>
        <v>2</v>
      </c>
      <c r="W5743">
        <f t="shared" si="269"/>
        <v>2005</v>
      </c>
      <c r="X5743" t="s">
        <v>158</v>
      </c>
      <c r="Y5743">
        <v>0</v>
      </c>
      <c r="Z5743" t="s">
        <v>47</v>
      </c>
      <c r="AF5743" s="97">
        <v>43785.743888888886</v>
      </c>
      <c r="AG5743" s="97">
        <v>36526</v>
      </c>
    </row>
    <row r="5744" spans="1:33">
      <c r="A5744">
        <v>7357</v>
      </c>
      <c r="B5744" t="s">
        <v>3916</v>
      </c>
      <c r="C5744" t="s">
        <v>3917</v>
      </c>
      <c r="D5744" s="96">
        <v>38412</v>
      </c>
      <c r="E5744" t="s">
        <v>147</v>
      </c>
      <c r="F5744">
        <v>0</v>
      </c>
      <c r="G5744" t="s">
        <v>47</v>
      </c>
      <c r="M5744" s="97">
        <v>36526</v>
      </c>
      <c r="N5744">
        <v>7357</v>
      </c>
      <c r="O5744" t="s">
        <v>3916</v>
      </c>
      <c r="P5744">
        <v>29</v>
      </c>
      <c r="Q5744">
        <v>1</v>
      </c>
      <c r="R5744">
        <v>1987</v>
      </c>
      <c r="S5744" t="s">
        <v>3917</v>
      </c>
      <c r="T5744" s="96">
        <v>38412</v>
      </c>
      <c r="U5744">
        <f t="shared" si="267"/>
        <v>1</v>
      </c>
      <c r="V5744">
        <f t="shared" si="268"/>
        <v>3</v>
      </c>
      <c r="W5744">
        <f t="shared" si="269"/>
        <v>2005</v>
      </c>
      <c r="X5744" t="s">
        <v>147</v>
      </c>
      <c r="Y5744">
        <v>0</v>
      </c>
      <c r="Z5744" t="s">
        <v>47</v>
      </c>
      <c r="AF5744" s="97">
        <v>43785.743888888886</v>
      </c>
      <c r="AG5744" s="97">
        <v>36526</v>
      </c>
    </row>
    <row r="5745" spans="1:33">
      <c r="A5745">
        <v>7358</v>
      </c>
      <c r="B5745" t="s">
        <v>4373</v>
      </c>
      <c r="C5745" t="s">
        <v>4374</v>
      </c>
      <c r="D5745" s="96">
        <v>37788</v>
      </c>
      <c r="E5745" t="s">
        <v>158</v>
      </c>
      <c r="F5745">
        <v>0</v>
      </c>
      <c r="G5745" t="s">
        <v>47</v>
      </c>
      <c r="M5745" s="97">
        <v>36526</v>
      </c>
      <c r="N5745">
        <v>7358</v>
      </c>
      <c r="O5745" t="s">
        <v>4373</v>
      </c>
      <c r="P5745">
        <v>14</v>
      </c>
      <c r="Q5745">
        <v>8</v>
      </c>
      <c r="R5745">
        <v>2001</v>
      </c>
      <c r="S5745" t="s">
        <v>4374</v>
      </c>
      <c r="T5745" s="96">
        <v>37788</v>
      </c>
      <c r="U5745">
        <f t="shared" si="267"/>
        <v>16</v>
      </c>
      <c r="V5745">
        <f t="shared" si="268"/>
        <v>6</v>
      </c>
      <c r="W5745">
        <f t="shared" si="269"/>
        <v>2003</v>
      </c>
      <c r="X5745" t="s">
        <v>158</v>
      </c>
      <c r="Y5745">
        <v>0</v>
      </c>
      <c r="Z5745" t="s">
        <v>47</v>
      </c>
      <c r="AF5745" s="97">
        <v>43785.743842592594</v>
      </c>
      <c r="AG5745" s="97">
        <v>36526</v>
      </c>
    </row>
    <row r="5746" spans="1:33">
      <c r="A5746">
        <v>7359</v>
      </c>
      <c r="B5746" t="s">
        <v>9314</v>
      </c>
      <c r="C5746" t="s">
        <v>9315</v>
      </c>
      <c r="D5746" s="96">
        <v>38312</v>
      </c>
      <c r="E5746" t="s">
        <v>147</v>
      </c>
      <c r="F5746">
        <v>0</v>
      </c>
      <c r="G5746" t="s">
        <v>47</v>
      </c>
      <c r="M5746" s="97">
        <v>36526</v>
      </c>
      <c r="N5746">
        <v>7359</v>
      </c>
      <c r="O5746" t="s">
        <v>9314</v>
      </c>
      <c r="P5746">
        <v>4</v>
      </c>
      <c r="Q5746">
        <v>4</v>
      </c>
      <c r="R5746">
        <v>1990</v>
      </c>
      <c r="S5746" t="s">
        <v>9315</v>
      </c>
      <c r="T5746" s="96">
        <v>38312</v>
      </c>
      <c r="U5746">
        <f t="shared" si="267"/>
        <v>21</v>
      </c>
      <c r="V5746">
        <f t="shared" si="268"/>
        <v>11</v>
      </c>
      <c r="W5746">
        <f t="shared" si="269"/>
        <v>2004</v>
      </c>
      <c r="X5746" t="s">
        <v>147</v>
      </c>
      <c r="Y5746">
        <v>0</v>
      </c>
      <c r="Z5746" t="s">
        <v>47</v>
      </c>
      <c r="AF5746" s="97">
        <v>43785.744016203702</v>
      </c>
      <c r="AG5746" s="97">
        <v>36526</v>
      </c>
    </row>
    <row r="5747" spans="1:33">
      <c r="A5747">
        <v>7360</v>
      </c>
      <c r="B5747" t="s">
        <v>4208</v>
      </c>
      <c r="C5747" t="s">
        <v>4209</v>
      </c>
      <c r="D5747" s="96">
        <v>38706</v>
      </c>
      <c r="E5747" t="s">
        <v>147</v>
      </c>
      <c r="F5747">
        <v>0</v>
      </c>
      <c r="G5747" t="s">
        <v>47</v>
      </c>
      <c r="M5747" s="97">
        <v>36526</v>
      </c>
      <c r="N5747">
        <v>7360</v>
      </c>
      <c r="O5747" t="s">
        <v>4208</v>
      </c>
      <c r="P5747">
        <v>21</v>
      </c>
      <c r="Q5747">
        <v>9</v>
      </c>
      <c r="R5747">
        <v>1992</v>
      </c>
      <c r="S5747" t="s">
        <v>4209</v>
      </c>
      <c r="T5747" s="96">
        <v>38706</v>
      </c>
      <c r="U5747">
        <f t="shared" si="267"/>
        <v>20</v>
      </c>
      <c r="V5747">
        <f t="shared" si="268"/>
        <v>12</v>
      </c>
      <c r="W5747">
        <f t="shared" si="269"/>
        <v>2005</v>
      </c>
      <c r="X5747" t="s">
        <v>147</v>
      </c>
      <c r="Y5747">
        <v>0</v>
      </c>
      <c r="Z5747" t="s">
        <v>47</v>
      </c>
      <c r="AF5747" s="97">
        <v>43785.744004629632</v>
      </c>
      <c r="AG5747" s="97">
        <v>36526</v>
      </c>
    </row>
    <row r="5748" spans="1:33">
      <c r="A5748">
        <v>7361</v>
      </c>
      <c r="B5748" t="s">
        <v>1695</v>
      </c>
      <c r="C5748" t="s">
        <v>5008</v>
      </c>
      <c r="D5748" s="96">
        <v>37042</v>
      </c>
      <c r="E5748" t="s">
        <v>147</v>
      </c>
      <c r="F5748">
        <v>0</v>
      </c>
      <c r="G5748" t="s">
        <v>47</v>
      </c>
      <c r="M5748" s="97">
        <v>36526</v>
      </c>
      <c r="N5748">
        <v>7361</v>
      </c>
      <c r="O5748" t="s">
        <v>1695</v>
      </c>
      <c r="P5748">
        <v>1</v>
      </c>
      <c r="Q5748">
        <v>1</v>
      </c>
      <c r="R5748">
        <v>1991</v>
      </c>
      <c r="S5748" t="s">
        <v>5008</v>
      </c>
      <c r="T5748" s="96">
        <v>37042</v>
      </c>
      <c r="U5748">
        <f t="shared" si="267"/>
        <v>31</v>
      </c>
      <c r="V5748">
        <f t="shared" si="268"/>
        <v>5</v>
      </c>
      <c r="W5748">
        <f t="shared" si="269"/>
        <v>2001</v>
      </c>
      <c r="X5748" t="s">
        <v>147</v>
      </c>
      <c r="Y5748">
        <v>0</v>
      </c>
      <c r="Z5748" t="s">
        <v>47</v>
      </c>
      <c r="AF5748" s="97">
        <v>43785.744004629632</v>
      </c>
      <c r="AG5748" s="97">
        <v>36526</v>
      </c>
    </row>
    <row r="5749" spans="1:33">
      <c r="A5749">
        <v>7362</v>
      </c>
      <c r="B5749" t="s">
        <v>1271</v>
      </c>
      <c r="C5749" t="s">
        <v>1272</v>
      </c>
      <c r="D5749" s="96">
        <v>37951</v>
      </c>
      <c r="E5749" t="s">
        <v>147</v>
      </c>
      <c r="F5749">
        <v>0</v>
      </c>
      <c r="G5749" t="s">
        <v>47</v>
      </c>
      <c r="H5749" t="s">
        <v>1882</v>
      </c>
      <c r="I5749" t="s">
        <v>5499</v>
      </c>
      <c r="J5749" t="s">
        <v>1924</v>
      </c>
      <c r="K5749" t="s">
        <v>1924</v>
      </c>
      <c r="L5749" t="s">
        <v>1926</v>
      </c>
      <c r="M5749" s="97">
        <v>36526</v>
      </c>
      <c r="N5749">
        <v>7362</v>
      </c>
      <c r="O5749" t="s">
        <v>1271</v>
      </c>
      <c r="P5749">
        <v>10</v>
      </c>
      <c r="Q5749">
        <v>3</v>
      </c>
      <c r="R5749">
        <v>1986</v>
      </c>
      <c r="S5749" t="s">
        <v>1272</v>
      </c>
      <c r="T5749" s="96">
        <v>37951</v>
      </c>
      <c r="U5749">
        <f t="shared" si="267"/>
        <v>26</v>
      </c>
      <c r="V5749">
        <f t="shared" si="268"/>
        <v>11</v>
      </c>
      <c r="W5749">
        <f t="shared" si="269"/>
        <v>2003</v>
      </c>
      <c r="X5749" t="s">
        <v>147</v>
      </c>
      <c r="Y5749">
        <v>0</v>
      </c>
      <c r="Z5749" t="s">
        <v>1278</v>
      </c>
      <c r="AA5749" t="s">
        <v>1886</v>
      </c>
      <c r="AB5749" t="s">
        <v>6004</v>
      </c>
      <c r="AC5749" t="s">
        <v>1884</v>
      </c>
      <c r="AD5749" t="s">
        <v>1884</v>
      </c>
      <c r="AE5749" t="s">
        <v>1888</v>
      </c>
      <c r="AF5749" s="97">
        <v>43785.744155092594</v>
      </c>
      <c r="AG5749" s="97">
        <v>36526</v>
      </c>
    </row>
    <row r="5750" spans="1:33">
      <c r="A5750">
        <v>7363</v>
      </c>
      <c r="B5750" t="s">
        <v>1468</v>
      </c>
      <c r="C5750" t="s">
        <v>3650</v>
      </c>
      <c r="D5750" s="96">
        <v>37729</v>
      </c>
      <c r="E5750" t="s">
        <v>147</v>
      </c>
      <c r="F5750">
        <v>0</v>
      </c>
      <c r="G5750" t="s">
        <v>47</v>
      </c>
      <c r="H5750" t="s">
        <v>1960</v>
      </c>
      <c r="I5750" t="s">
        <v>1879</v>
      </c>
      <c r="J5750" t="s">
        <v>1879</v>
      </c>
      <c r="K5750" t="s">
        <v>1879</v>
      </c>
      <c r="L5750" t="s">
        <v>1879</v>
      </c>
      <c r="M5750" s="97">
        <v>36526</v>
      </c>
      <c r="N5750">
        <v>7363</v>
      </c>
      <c r="O5750" t="s">
        <v>1468</v>
      </c>
      <c r="P5750">
        <v>3</v>
      </c>
      <c r="Q5750">
        <v>1</v>
      </c>
      <c r="R5750">
        <v>1980</v>
      </c>
      <c r="S5750" t="s">
        <v>3650</v>
      </c>
      <c r="T5750" s="96">
        <v>37729</v>
      </c>
      <c r="U5750">
        <f t="shared" si="267"/>
        <v>18</v>
      </c>
      <c r="V5750">
        <f t="shared" si="268"/>
        <v>4</v>
      </c>
      <c r="W5750">
        <f t="shared" si="269"/>
        <v>2003</v>
      </c>
      <c r="X5750" t="s">
        <v>147</v>
      </c>
      <c r="Y5750">
        <v>0</v>
      </c>
      <c r="Z5750" t="s">
        <v>1278</v>
      </c>
      <c r="AA5750" t="s">
        <v>1960</v>
      </c>
      <c r="AB5750" t="s">
        <v>1879</v>
      </c>
      <c r="AC5750" t="s">
        <v>1879</v>
      </c>
      <c r="AD5750" t="s">
        <v>1879</v>
      </c>
      <c r="AE5750" t="s">
        <v>1879</v>
      </c>
      <c r="AF5750" s="97">
        <v>43785.744155092594</v>
      </c>
      <c r="AG5750" s="97">
        <v>36526</v>
      </c>
    </row>
    <row r="5751" spans="1:33">
      <c r="A5751">
        <v>7364</v>
      </c>
      <c r="B5751" t="s">
        <v>7187</v>
      </c>
      <c r="C5751" t="s">
        <v>109</v>
      </c>
      <c r="D5751" s="96">
        <v>38524</v>
      </c>
      <c r="E5751" t="s">
        <v>147</v>
      </c>
      <c r="F5751">
        <v>0</v>
      </c>
      <c r="G5751" t="s">
        <v>47</v>
      </c>
      <c r="M5751" s="97">
        <v>36526</v>
      </c>
      <c r="N5751">
        <v>7364</v>
      </c>
      <c r="O5751" t="s">
        <v>7187</v>
      </c>
      <c r="P5751">
        <v>1</v>
      </c>
      <c r="Q5751">
        <v>1</v>
      </c>
      <c r="R5751">
        <v>1989</v>
      </c>
      <c r="S5751" t="s">
        <v>109</v>
      </c>
      <c r="T5751" s="96">
        <v>38524</v>
      </c>
      <c r="U5751">
        <f t="shared" si="267"/>
        <v>21</v>
      </c>
      <c r="V5751">
        <f t="shared" si="268"/>
        <v>6</v>
      </c>
      <c r="W5751">
        <f t="shared" si="269"/>
        <v>2005</v>
      </c>
      <c r="X5751" t="s">
        <v>147</v>
      </c>
      <c r="Y5751">
        <v>0</v>
      </c>
      <c r="Z5751" t="s">
        <v>47</v>
      </c>
      <c r="AF5751" s="97">
        <v>43785.744155092594</v>
      </c>
      <c r="AG5751" s="97">
        <v>36526</v>
      </c>
    </row>
    <row r="5752" spans="1:33">
      <c r="A5752">
        <v>7366</v>
      </c>
      <c r="B5752" t="s">
        <v>8003</v>
      </c>
      <c r="C5752" t="s">
        <v>107</v>
      </c>
      <c r="D5752" s="96">
        <v>38718</v>
      </c>
      <c r="E5752" t="s">
        <v>147</v>
      </c>
      <c r="F5752">
        <v>0</v>
      </c>
      <c r="G5752" t="s">
        <v>47</v>
      </c>
      <c r="H5752" t="s">
        <v>2408</v>
      </c>
      <c r="I5752" t="s">
        <v>1879</v>
      </c>
      <c r="J5752" t="s">
        <v>1879</v>
      </c>
      <c r="K5752" t="s">
        <v>1879</v>
      </c>
      <c r="L5752" t="s">
        <v>1879</v>
      </c>
      <c r="M5752" s="97">
        <v>36526</v>
      </c>
      <c r="N5752">
        <v>7366</v>
      </c>
      <c r="O5752" t="s">
        <v>8003</v>
      </c>
      <c r="P5752">
        <v>1</v>
      </c>
      <c r="Q5752">
        <v>1</v>
      </c>
      <c r="R5752">
        <v>2005</v>
      </c>
      <c r="S5752" t="s">
        <v>107</v>
      </c>
      <c r="T5752" s="96">
        <v>38718</v>
      </c>
      <c r="U5752">
        <f t="shared" si="267"/>
        <v>1</v>
      </c>
      <c r="V5752">
        <f t="shared" si="268"/>
        <v>1</v>
      </c>
      <c r="W5752">
        <f t="shared" si="269"/>
        <v>2006</v>
      </c>
      <c r="X5752" t="s">
        <v>147</v>
      </c>
      <c r="Y5752">
        <v>0</v>
      </c>
      <c r="Z5752" t="s">
        <v>47</v>
      </c>
      <c r="AA5752" t="s">
        <v>2408</v>
      </c>
      <c r="AB5752" t="s">
        <v>1879</v>
      </c>
      <c r="AC5752" t="s">
        <v>1879</v>
      </c>
      <c r="AD5752" t="s">
        <v>1879</v>
      </c>
      <c r="AE5752" t="s">
        <v>1879</v>
      </c>
      <c r="AF5752" s="97">
        <v>43785.743819444448</v>
      </c>
      <c r="AG5752" s="97">
        <v>36526</v>
      </c>
    </row>
    <row r="5753" spans="1:33">
      <c r="A5753">
        <v>7367</v>
      </c>
      <c r="B5753" t="s">
        <v>8323</v>
      </c>
      <c r="C5753" t="s">
        <v>461</v>
      </c>
      <c r="D5753" s="96">
        <v>38718</v>
      </c>
      <c r="E5753" t="s">
        <v>147</v>
      </c>
      <c r="F5753">
        <v>1</v>
      </c>
      <c r="G5753" t="s">
        <v>47</v>
      </c>
      <c r="H5753" t="s">
        <v>2043</v>
      </c>
      <c r="I5753" t="s">
        <v>1879</v>
      </c>
      <c r="J5753" t="s">
        <v>1879</v>
      </c>
      <c r="K5753" t="s">
        <v>1947</v>
      </c>
      <c r="L5753" t="s">
        <v>1879</v>
      </c>
      <c r="M5753" s="97">
        <v>36526</v>
      </c>
      <c r="N5753">
        <v>7367</v>
      </c>
      <c r="O5753" t="s">
        <v>8323</v>
      </c>
      <c r="P5753">
        <v>26</v>
      </c>
      <c r="Q5753">
        <v>7</v>
      </c>
      <c r="R5753">
        <v>2004</v>
      </c>
      <c r="S5753" t="s">
        <v>461</v>
      </c>
      <c r="T5753" s="96">
        <v>38718</v>
      </c>
      <c r="U5753">
        <f t="shared" si="267"/>
        <v>1</v>
      </c>
      <c r="V5753">
        <f t="shared" si="268"/>
        <v>1</v>
      </c>
      <c r="W5753">
        <f t="shared" si="269"/>
        <v>2006</v>
      </c>
      <c r="X5753" t="s">
        <v>147</v>
      </c>
      <c r="Y5753">
        <v>1</v>
      </c>
      <c r="Z5753" t="s">
        <v>47</v>
      </c>
      <c r="AA5753" t="s">
        <v>2043</v>
      </c>
      <c r="AB5753" t="s">
        <v>1879</v>
      </c>
      <c r="AC5753" t="s">
        <v>1879</v>
      </c>
      <c r="AD5753" t="s">
        <v>1947</v>
      </c>
      <c r="AE5753" t="s">
        <v>1879</v>
      </c>
      <c r="AF5753" s="97">
        <v>43785.743819444448</v>
      </c>
      <c r="AG5753" s="97">
        <v>36526</v>
      </c>
    </row>
    <row r="5754" spans="1:33">
      <c r="A5754">
        <v>7368</v>
      </c>
      <c r="B5754" t="s">
        <v>8549</v>
      </c>
      <c r="C5754" t="s">
        <v>5217</v>
      </c>
      <c r="D5754" s="96">
        <v>39012</v>
      </c>
      <c r="E5754" t="s">
        <v>147</v>
      </c>
      <c r="F5754">
        <v>0</v>
      </c>
      <c r="G5754" t="s">
        <v>47</v>
      </c>
      <c r="H5754" t="s">
        <v>1967</v>
      </c>
      <c r="I5754" t="s">
        <v>1879</v>
      </c>
      <c r="J5754" t="s">
        <v>1879</v>
      </c>
      <c r="K5754" t="s">
        <v>1879</v>
      </c>
      <c r="L5754" t="s">
        <v>1879</v>
      </c>
      <c r="M5754" s="97">
        <v>36526</v>
      </c>
      <c r="N5754">
        <v>7368</v>
      </c>
      <c r="O5754" t="s">
        <v>8549</v>
      </c>
      <c r="P5754">
        <v>1</v>
      </c>
      <c r="Q5754">
        <v>1</v>
      </c>
      <c r="R5754">
        <v>2006</v>
      </c>
      <c r="S5754" t="s">
        <v>5217</v>
      </c>
      <c r="T5754" s="96">
        <v>39012</v>
      </c>
      <c r="U5754">
        <f t="shared" si="267"/>
        <v>22</v>
      </c>
      <c r="V5754">
        <f t="shared" si="268"/>
        <v>10</v>
      </c>
      <c r="W5754">
        <f t="shared" si="269"/>
        <v>2006</v>
      </c>
      <c r="X5754" t="s">
        <v>147</v>
      </c>
      <c r="Y5754">
        <v>0</v>
      </c>
      <c r="Z5754" t="s">
        <v>47</v>
      </c>
      <c r="AA5754" t="s">
        <v>1967</v>
      </c>
      <c r="AB5754" t="s">
        <v>1879</v>
      </c>
      <c r="AC5754" t="s">
        <v>1879</v>
      </c>
      <c r="AD5754" t="s">
        <v>1879</v>
      </c>
      <c r="AE5754" t="s">
        <v>1879</v>
      </c>
      <c r="AF5754" s="97">
        <v>43785.744155092594</v>
      </c>
      <c r="AG5754" s="97">
        <v>36526</v>
      </c>
    </row>
    <row r="5755" spans="1:33">
      <c r="A5755">
        <v>7369</v>
      </c>
      <c r="B5755" t="s">
        <v>7081</v>
      </c>
      <c r="C5755" t="s">
        <v>68</v>
      </c>
      <c r="D5755" s="96">
        <v>37987</v>
      </c>
      <c r="E5755" t="s">
        <v>147</v>
      </c>
      <c r="F5755">
        <v>0</v>
      </c>
      <c r="G5755" t="s">
        <v>47</v>
      </c>
      <c r="H5755" t="s">
        <v>2093</v>
      </c>
      <c r="I5755" t="s">
        <v>1879</v>
      </c>
      <c r="J5755" t="s">
        <v>1879</v>
      </c>
      <c r="K5755" t="s">
        <v>1879</v>
      </c>
      <c r="L5755" t="s">
        <v>1879</v>
      </c>
      <c r="M5755" s="97">
        <v>36526</v>
      </c>
      <c r="N5755">
        <v>7369</v>
      </c>
      <c r="O5755" t="s">
        <v>7081</v>
      </c>
      <c r="P5755">
        <v>26</v>
      </c>
      <c r="Q5755">
        <v>6</v>
      </c>
      <c r="R5755">
        <v>1989</v>
      </c>
      <c r="S5755" t="s">
        <v>68</v>
      </c>
      <c r="T5755" s="96">
        <v>37987</v>
      </c>
      <c r="U5755">
        <f t="shared" si="267"/>
        <v>1</v>
      </c>
      <c r="V5755">
        <f t="shared" si="268"/>
        <v>1</v>
      </c>
      <c r="W5755">
        <f t="shared" si="269"/>
        <v>2004</v>
      </c>
      <c r="X5755" t="s">
        <v>147</v>
      </c>
      <c r="Y5755">
        <v>0</v>
      </c>
      <c r="Z5755" t="s">
        <v>47</v>
      </c>
      <c r="AA5755" t="s">
        <v>2093</v>
      </c>
      <c r="AB5755" t="s">
        <v>1879</v>
      </c>
      <c r="AC5755" t="s">
        <v>1879</v>
      </c>
      <c r="AD5755" t="s">
        <v>1879</v>
      </c>
      <c r="AE5755" t="s">
        <v>1879</v>
      </c>
      <c r="AF5755" s="97">
        <v>43785.744155092594</v>
      </c>
      <c r="AG5755" s="97">
        <v>36526</v>
      </c>
    </row>
    <row r="5756" spans="1:33">
      <c r="A5756">
        <v>7370</v>
      </c>
      <c r="B5756" t="s">
        <v>106</v>
      </c>
      <c r="C5756" t="s">
        <v>329</v>
      </c>
      <c r="D5756" s="96">
        <v>38470</v>
      </c>
      <c r="E5756" t="s">
        <v>147</v>
      </c>
      <c r="F5756">
        <v>0</v>
      </c>
      <c r="G5756" t="s">
        <v>47</v>
      </c>
      <c r="H5756" t="s">
        <v>2004</v>
      </c>
      <c r="I5756" t="s">
        <v>1879</v>
      </c>
      <c r="J5756" t="s">
        <v>1879</v>
      </c>
      <c r="K5756" t="s">
        <v>1879</v>
      </c>
      <c r="L5756" t="s">
        <v>1879</v>
      </c>
      <c r="M5756" s="97">
        <v>36526</v>
      </c>
      <c r="N5756">
        <v>7370</v>
      </c>
      <c r="O5756" t="s">
        <v>106</v>
      </c>
      <c r="P5756">
        <v>24</v>
      </c>
      <c r="Q5756">
        <v>12</v>
      </c>
      <c r="R5756">
        <v>1967</v>
      </c>
      <c r="S5756" t="s">
        <v>329</v>
      </c>
      <c r="T5756" s="96">
        <v>38470</v>
      </c>
      <c r="U5756">
        <f t="shared" si="267"/>
        <v>28</v>
      </c>
      <c r="V5756">
        <f t="shared" si="268"/>
        <v>4</v>
      </c>
      <c r="W5756">
        <f t="shared" si="269"/>
        <v>2005</v>
      </c>
      <c r="X5756" t="s">
        <v>147</v>
      </c>
      <c r="Y5756">
        <v>0</v>
      </c>
      <c r="Z5756" t="s">
        <v>47</v>
      </c>
      <c r="AA5756" t="s">
        <v>2004</v>
      </c>
      <c r="AB5756" t="s">
        <v>1879</v>
      </c>
      <c r="AC5756" t="s">
        <v>1879</v>
      </c>
      <c r="AD5756" t="s">
        <v>1879</v>
      </c>
      <c r="AE5756" t="s">
        <v>1879</v>
      </c>
      <c r="AF5756" s="97">
        <v>43785.744155092594</v>
      </c>
      <c r="AG5756" s="97">
        <v>36526</v>
      </c>
    </row>
    <row r="5757" spans="1:33">
      <c r="A5757">
        <v>7371</v>
      </c>
      <c r="B5757" t="s">
        <v>5504</v>
      </c>
      <c r="C5757" t="s">
        <v>5505</v>
      </c>
      <c r="D5757" s="96">
        <v>37622</v>
      </c>
      <c r="E5757" t="s">
        <v>158</v>
      </c>
      <c r="F5757">
        <v>1</v>
      </c>
      <c r="G5757" t="s">
        <v>47</v>
      </c>
      <c r="H5757" t="s">
        <v>1928</v>
      </c>
      <c r="I5757" t="s">
        <v>1879</v>
      </c>
      <c r="J5757" t="s">
        <v>1879</v>
      </c>
      <c r="K5757" t="s">
        <v>1941</v>
      </c>
      <c r="L5757" t="s">
        <v>1879</v>
      </c>
      <c r="M5757" s="97">
        <v>36526</v>
      </c>
      <c r="N5757">
        <v>7371</v>
      </c>
      <c r="O5757" t="s">
        <v>5504</v>
      </c>
      <c r="P5757">
        <v>1</v>
      </c>
      <c r="Q5757">
        <v>1</v>
      </c>
      <c r="R5757">
        <v>1985</v>
      </c>
      <c r="S5757" t="s">
        <v>5505</v>
      </c>
      <c r="T5757" s="96">
        <v>37622</v>
      </c>
      <c r="U5757">
        <f t="shared" si="267"/>
        <v>1</v>
      </c>
      <c r="V5757">
        <f t="shared" si="268"/>
        <v>1</v>
      </c>
      <c r="W5757">
        <f t="shared" si="269"/>
        <v>2003</v>
      </c>
      <c r="X5757" t="s">
        <v>158</v>
      </c>
      <c r="Y5757">
        <v>1</v>
      </c>
      <c r="Z5757" t="s">
        <v>47</v>
      </c>
      <c r="AA5757" t="s">
        <v>1928</v>
      </c>
      <c r="AB5757" t="s">
        <v>1879</v>
      </c>
      <c r="AC5757" t="s">
        <v>1879</v>
      </c>
      <c r="AD5757" t="s">
        <v>1941</v>
      </c>
      <c r="AE5757" t="s">
        <v>1879</v>
      </c>
      <c r="AF5757" s="97">
        <v>43785.744155092594</v>
      </c>
      <c r="AG5757" s="97">
        <v>36526</v>
      </c>
    </row>
    <row r="5758" spans="1:33">
      <c r="A5758">
        <v>7372</v>
      </c>
      <c r="B5758" t="s">
        <v>5010</v>
      </c>
      <c r="C5758" t="s">
        <v>5011</v>
      </c>
      <c r="D5758" s="96">
        <v>37472</v>
      </c>
      <c r="E5758" t="s">
        <v>147</v>
      </c>
      <c r="F5758">
        <v>0</v>
      </c>
      <c r="G5758" t="s">
        <v>178</v>
      </c>
      <c r="H5758" t="s">
        <v>1882</v>
      </c>
      <c r="I5758" t="s">
        <v>1879</v>
      </c>
      <c r="J5758" t="s">
        <v>1879</v>
      </c>
      <c r="K5758" t="s">
        <v>1885</v>
      </c>
      <c r="L5758" t="s">
        <v>1947</v>
      </c>
      <c r="M5758" s="97">
        <v>36526</v>
      </c>
      <c r="N5758">
        <v>7372</v>
      </c>
      <c r="O5758" t="s">
        <v>5010</v>
      </c>
      <c r="P5758">
        <v>28</v>
      </c>
      <c r="Q5758">
        <v>5</v>
      </c>
      <c r="R5758">
        <v>1988</v>
      </c>
      <c r="S5758" t="s">
        <v>5011</v>
      </c>
      <c r="T5758" s="96">
        <v>37472</v>
      </c>
      <c r="U5758">
        <f t="shared" si="267"/>
        <v>4</v>
      </c>
      <c r="V5758">
        <f t="shared" si="268"/>
        <v>8</v>
      </c>
      <c r="W5758">
        <f t="shared" si="269"/>
        <v>2002</v>
      </c>
      <c r="X5758" t="s">
        <v>147</v>
      </c>
      <c r="Y5758">
        <v>0</v>
      </c>
      <c r="Z5758" t="s">
        <v>178</v>
      </c>
      <c r="AA5758" t="s">
        <v>1886</v>
      </c>
      <c r="AB5758" t="s">
        <v>1879</v>
      </c>
      <c r="AC5758" t="s">
        <v>1879</v>
      </c>
      <c r="AD5758" t="s">
        <v>1885</v>
      </c>
      <c r="AE5758" t="s">
        <v>1923</v>
      </c>
      <c r="AF5758" s="97">
        <v>43785.744155092594</v>
      </c>
      <c r="AG5758" s="97">
        <v>36526</v>
      </c>
    </row>
    <row r="5759" spans="1:33">
      <c r="A5759">
        <v>7373</v>
      </c>
      <c r="B5759" t="s">
        <v>2585</v>
      </c>
      <c r="C5759" t="s">
        <v>2586</v>
      </c>
      <c r="D5759" s="96">
        <v>37945</v>
      </c>
      <c r="E5759" t="s">
        <v>147</v>
      </c>
      <c r="F5759">
        <v>0</v>
      </c>
      <c r="G5759" t="s">
        <v>47</v>
      </c>
      <c r="H5759" t="s">
        <v>2106</v>
      </c>
      <c r="I5759" t="s">
        <v>1879</v>
      </c>
      <c r="J5759" t="s">
        <v>1879</v>
      </c>
      <c r="K5759" t="s">
        <v>1879</v>
      </c>
      <c r="L5759" t="s">
        <v>1879</v>
      </c>
      <c r="M5759" s="97">
        <v>36526</v>
      </c>
      <c r="N5759">
        <v>7373</v>
      </c>
      <c r="O5759" t="s">
        <v>2585</v>
      </c>
      <c r="P5759">
        <v>8</v>
      </c>
      <c r="Q5759">
        <v>1</v>
      </c>
      <c r="R5759">
        <v>2009</v>
      </c>
      <c r="S5759" t="s">
        <v>2586</v>
      </c>
      <c r="T5759" s="96">
        <v>37945</v>
      </c>
      <c r="U5759">
        <f t="shared" si="267"/>
        <v>20</v>
      </c>
      <c r="V5759">
        <f t="shared" si="268"/>
        <v>11</v>
      </c>
      <c r="W5759">
        <f t="shared" si="269"/>
        <v>2003</v>
      </c>
      <c r="X5759" t="s">
        <v>147</v>
      </c>
      <c r="Y5759">
        <v>0</v>
      </c>
      <c r="Z5759" t="s">
        <v>47</v>
      </c>
      <c r="AA5759" t="s">
        <v>2106</v>
      </c>
      <c r="AB5759" t="s">
        <v>1879</v>
      </c>
      <c r="AC5759" t="s">
        <v>1879</v>
      </c>
      <c r="AD5759" t="s">
        <v>1879</v>
      </c>
      <c r="AE5759" t="s">
        <v>1879</v>
      </c>
      <c r="AF5759" s="97">
        <v>43785.744155092594</v>
      </c>
      <c r="AG5759" s="97">
        <v>36526</v>
      </c>
    </row>
    <row r="5760" spans="1:33">
      <c r="A5760">
        <v>7374</v>
      </c>
      <c r="B5760" t="s">
        <v>411</v>
      </c>
      <c r="C5760" t="s">
        <v>9123</v>
      </c>
      <c r="D5760" s="96">
        <v>37917</v>
      </c>
      <c r="E5760" t="s">
        <v>147</v>
      </c>
      <c r="F5760">
        <v>0</v>
      </c>
      <c r="G5760" t="s">
        <v>47</v>
      </c>
      <c r="H5760" t="s">
        <v>2063</v>
      </c>
      <c r="I5760" t="s">
        <v>1879</v>
      </c>
      <c r="J5760" t="s">
        <v>1879</v>
      </c>
      <c r="K5760" t="s">
        <v>1906</v>
      </c>
      <c r="L5760" t="s">
        <v>1879</v>
      </c>
      <c r="M5760" s="97">
        <v>36526</v>
      </c>
      <c r="N5760">
        <v>7374</v>
      </c>
      <c r="O5760" t="s">
        <v>411</v>
      </c>
      <c r="P5760">
        <v>1</v>
      </c>
      <c r="Q5760">
        <v>1</v>
      </c>
      <c r="R5760">
        <v>2004</v>
      </c>
      <c r="S5760" t="s">
        <v>9123</v>
      </c>
      <c r="T5760" s="96">
        <v>37917</v>
      </c>
      <c r="U5760">
        <f t="shared" si="267"/>
        <v>23</v>
      </c>
      <c r="V5760">
        <f t="shared" si="268"/>
        <v>10</v>
      </c>
      <c r="W5760">
        <f t="shared" si="269"/>
        <v>2003</v>
      </c>
      <c r="X5760" t="s">
        <v>147</v>
      </c>
      <c r="Y5760">
        <v>0</v>
      </c>
      <c r="Z5760" t="s">
        <v>47</v>
      </c>
      <c r="AA5760" t="s">
        <v>2063</v>
      </c>
      <c r="AB5760" t="s">
        <v>1879</v>
      </c>
      <c r="AC5760" t="s">
        <v>1879</v>
      </c>
      <c r="AD5760" t="s">
        <v>1906</v>
      </c>
      <c r="AE5760" t="s">
        <v>1879</v>
      </c>
      <c r="AF5760" s="97">
        <v>43785.744155092594</v>
      </c>
      <c r="AG5760" s="97">
        <v>36526</v>
      </c>
    </row>
    <row r="5761" spans="1:33">
      <c r="A5761">
        <v>7375</v>
      </c>
      <c r="B5761" t="s">
        <v>9388</v>
      </c>
      <c r="C5761" t="s">
        <v>678</v>
      </c>
      <c r="D5761" s="96">
        <v>24473</v>
      </c>
      <c r="E5761" t="s">
        <v>147</v>
      </c>
      <c r="F5761">
        <v>1</v>
      </c>
      <c r="G5761" t="s">
        <v>47</v>
      </c>
      <c r="H5761" t="s">
        <v>2181</v>
      </c>
      <c r="I5761" t="s">
        <v>1879</v>
      </c>
      <c r="J5761" t="s">
        <v>1879</v>
      </c>
      <c r="K5761" t="s">
        <v>1881</v>
      </c>
      <c r="L5761" t="s">
        <v>1879</v>
      </c>
      <c r="M5761" s="97">
        <v>36526</v>
      </c>
      <c r="N5761">
        <v>7375</v>
      </c>
      <c r="O5761" t="s">
        <v>9388</v>
      </c>
      <c r="S5761" t="s">
        <v>678</v>
      </c>
      <c r="T5761" s="96">
        <v>24473</v>
      </c>
      <c r="U5761">
        <f t="shared" si="267"/>
        <v>1</v>
      </c>
      <c r="V5761">
        <f t="shared" si="268"/>
        <v>1</v>
      </c>
      <c r="W5761">
        <f t="shared" si="269"/>
        <v>1967</v>
      </c>
      <c r="X5761" t="s">
        <v>147</v>
      </c>
      <c r="Y5761">
        <v>1</v>
      </c>
      <c r="Z5761" t="s">
        <v>47</v>
      </c>
      <c r="AA5761" t="s">
        <v>2181</v>
      </c>
      <c r="AB5761" t="s">
        <v>1879</v>
      </c>
      <c r="AC5761" t="s">
        <v>1879</v>
      </c>
      <c r="AD5761" t="s">
        <v>1881</v>
      </c>
      <c r="AE5761" t="s">
        <v>1879</v>
      </c>
      <c r="AF5761" s="97">
        <v>43785.744155092594</v>
      </c>
      <c r="AG5761" s="97">
        <v>36526</v>
      </c>
    </row>
    <row r="5762" spans="1:33">
      <c r="A5762">
        <v>7376</v>
      </c>
      <c r="B5762" t="s">
        <v>5765</v>
      </c>
      <c r="C5762" t="s">
        <v>461</v>
      </c>
      <c r="D5762" s="96">
        <v>20090</v>
      </c>
      <c r="E5762" t="s">
        <v>147</v>
      </c>
      <c r="F5762">
        <v>1</v>
      </c>
      <c r="G5762" t="s">
        <v>47</v>
      </c>
      <c r="H5762" t="s">
        <v>2089</v>
      </c>
      <c r="I5762" t="s">
        <v>1879</v>
      </c>
      <c r="J5762" t="s">
        <v>1879</v>
      </c>
      <c r="K5762" t="s">
        <v>1889</v>
      </c>
      <c r="L5762" t="s">
        <v>1879</v>
      </c>
      <c r="M5762" s="97">
        <v>36526</v>
      </c>
      <c r="N5762">
        <v>7376</v>
      </c>
      <c r="O5762" t="s">
        <v>5765</v>
      </c>
      <c r="P5762">
        <v>1</v>
      </c>
      <c r="Q5762">
        <v>1</v>
      </c>
      <c r="R5762">
        <v>1991</v>
      </c>
      <c r="S5762" t="s">
        <v>461</v>
      </c>
      <c r="T5762" s="96">
        <v>20090</v>
      </c>
      <c r="U5762">
        <f t="shared" ref="U5762:U5825" si="270">DAY(T5762)</f>
        <v>1</v>
      </c>
      <c r="V5762">
        <f t="shared" ref="V5762:V5825" si="271">MONTH(T5762)</f>
        <v>1</v>
      </c>
      <c r="W5762">
        <f t="shared" ref="W5762:W5825" si="272">YEAR(T5762)</f>
        <v>1955</v>
      </c>
      <c r="X5762" t="s">
        <v>147</v>
      </c>
      <c r="Y5762">
        <v>1</v>
      </c>
      <c r="Z5762" t="s">
        <v>47</v>
      </c>
      <c r="AA5762" t="s">
        <v>2089</v>
      </c>
      <c r="AB5762" t="s">
        <v>1879</v>
      </c>
      <c r="AC5762" t="s">
        <v>1879</v>
      </c>
      <c r="AD5762" t="s">
        <v>1889</v>
      </c>
      <c r="AE5762" t="s">
        <v>1879</v>
      </c>
      <c r="AF5762" s="97">
        <v>43785.744155092594</v>
      </c>
      <c r="AG5762" s="97">
        <v>36526</v>
      </c>
    </row>
    <row r="5763" spans="1:33">
      <c r="A5763">
        <v>7377</v>
      </c>
      <c r="B5763" t="s">
        <v>9195</v>
      </c>
      <c r="C5763" t="s">
        <v>556</v>
      </c>
      <c r="D5763" s="96">
        <v>22647</v>
      </c>
      <c r="E5763" t="s">
        <v>147</v>
      </c>
      <c r="F5763">
        <v>0</v>
      </c>
      <c r="G5763" t="s">
        <v>47</v>
      </c>
      <c r="H5763" t="s">
        <v>2216</v>
      </c>
      <c r="I5763" t="s">
        <v>1879</v>
      </c>
      <c r="J5763" t="s">
        <v>1879</v>
      </c>
      <c r="K5763" t="s">
        <v>1921</v>
      </c>
      <c r="L5763" t="s">
        <v>1879</v>
      </c>
      <c r="M5763" s="97">
        <v>36526</v>
      </c>
      <c r="N5763">
        <v>7377</v>
      </c>
      <c r="O5763" t="s">
        <v>9195</v>
      </c>
      <c r="P5763">
        <v>3</v>
      </c>
      <c r="Q5763">
        <v>1</v>
      </c>
      <c r="R5763">
        <v>2008</v>
      </c>
      <c r="S5763" t="s">
        <v>556</v>
      </c>
      <c r="T5763" s="96">
        <v>22647</v>
      </c>
      <c r="U5763">
        <f t="shared" si="270"/>
        <v>1</v>
      </c>
      <c r="V5763">
        <f t="shared" si="271"/>
        <v>1</v>
      </c>
      <c r="W5763">
        <f t="shared" si="272"/>
        <v>1962</v>
      </c>
      <c r="X5763" t="s">
        <v>147</v>
      </c>
      <c r="Y5763">
        <v>0</v>
      </c>
      <c r="Z5763" t="s">
        <v>47</v>
      </c>
      <c r="AA5763" t="s">
        <v>2216</v>
      </c>
      <c r="AB5763" t="s">
        <v>1879</v>
      </c>
      <c r="AC5763" t="s">
        <v>1879</v>
      </c>
      <c r="AD5763" t="s">
        <v>1921</v>
      </c>
      <c r="AE5763" t="s">
        <v>1879</v>
      </c>
      <c r="AF5763" s="97">
        <v>43785.744155092594</v>
      </c>
      <c r="AG5763" s="97">
        <v>36526</v>
      </c>
    </row>
    <row r="5764" spans="1:33">
      <c r="A5764">
        <v>7378</v>
      </c>
      <c r="B5764" t="s">
        <v>6699</v>
      </c>
      <c r="C5764" t="s">
        <v>171</v>
      </c>
      <c r="D5764" s="96">
        <v>19360</v>
      </c>
      <c r="E5764" t="s">
        <v>147</v>
      </c>
      <c r="F5764">
        <v>0</v>
      </c>
      <c r="G5764" t="s">
        <v>47</v>
      </c>
      <c r="H5764" t="s">
        <v>2125</v>
      </c>
      <c r="I5764" t="s">
        <v>1879</v>
      </c>
      <c r="J5764" t="s">
        <v>1879</v>
      </c>
      <c r="K5764" t="s">
        <v>1927</v>
      </c>
      <c r="L5764" t="s">
        <v>1879</v>
      </c>
      <c r="M5764" s="97">
        <v>36526</v>
      </c>
      <c r="N5764">
        <v>7378</v>
      </c>
      <c r="O5764" t="s">
        <v>6699</v>
      </c>
      <c r="P5764">
        <v>20</v>
      </c>
      <c r="Q5764">
        <v>3</v>
      </c>
      <c r="R5764">
        <v>1982</v>
      </c>
      <c r="S5764" t="s">
        <v>171</v>
      </c>
      <c r="T5764" s="96">
        <v>19360</v>
      </c>
      <c r="U5764">
        <f t="shared" si="270"/>
        <v>1</v>
      </c>
      <c r="V5764">
        <f t="shared" si="271"/>
        <v>1</v>
      </c>
      <c r="W5764">
        <f t="shared" si="272"/>
        <v>1953</v>
      </c>
      <c r="X5764" t="s">
        <v>147</v>
      </c>
      <c r="Y5764">
        <v>0</v>
      </c>
      <c r="Z5764" t="s">
        <v>47</v>
      </c>
      <c r="AA5764" t="s">
        <v>2125</v>
      </c>
      <c r="AB5764" t="s">
        <v>1879</v>
      </c>
      <c r="AC5764" t="s">
        <v>1879</v>
      </c>
      <c r="AD5764" t="s">
        <v>1927</v>
      </c>
      <c r="AE5764" t="s">
        <v>1879</v>
      </c>
      <c r="AF5764" s="97">
        <v>43785.744155092594</v>
      </c>
      <c r="AG5764" s="97">
        <v>36526</v>
      </c>
    </row>
    <row r="5765" spans="1:33">
      <c r="A5765">
        <v>7379</v>
      </c>
      <c r="B5765" t="s">
        <v>8070</v>
      </c>
      <c r="C5765" t="s">
        <v>1474</v>
      </c>
      <c r="D5765" s="96">
        <v>20550</v>
      </c>
      <c r="E5765" t="s">
        <v>147</v>
      </c>
      <c r="F5765">
        <v>0</v>
      </c>
      <c r="G5765" t="s">
        <v>47</v>
      </c>
      <c r="H5765" t="s">
        <v>2104</v>
      </c>
      <c r="I5765" t="s">
        <v>1879</v>
      </c>
      <c r="J5765" t="s">
        <v>1879</v>
      </c>
      <c r="K5765" t="s">
        <v>1926</v>
      </c>
      <c r="L5765" t="s">
        <v>1879</v>
      </c>
      <c r="M5765" s="97">
        <v>36526</v>
      </c>
      <c r="N5765">
        <v>7379</v>
      </c>
      <c r="O5765" t="s">
        <v>8070</v>
      </c>
      <c r="P5765">
        <v>9</v>
      </c>
      <c r="Q5765">
        <v>7</v>
      </c>
      <c r="R5765">
        <v>1952</v>
      </c>
      <c r="S5765" t="s">
        <v>1474</v>
      </c>
      <c r="T5765" s="96">
        <v>20550</v>
      </c>
      <c r="U5765">
        <f t="shared" si="270"/>
        <v>5</v>
      </c>
      <c r="V5765">
        <f t="shared" si="271"/>
        <v>4</v>
      </c>
      <c r="W5765">
        <f t="shared" si="272"/>
        <v>1956</v>
      </c>
      <c r="X5765" t="s">
        <v>147</v>
      </c>
      <c r="Y5765">
        <v>0</v>
      </c>
      <c r="Z5765" t="s">
        <v>47</v>
      </c>
      <c r="AA5765" t="s">
        <v>1886</v>
      </c>
      <c r="AB5765" t="s">
        <v>1879</v>
      </c>
      <c r="AC5765" t="s">
        <v>1879</v>
      </c>
      <c r="AD5765" t="s">
        <v>1926</v>
      </c>
      <c r="AE5765" t="s">
        <v>1927</v>
      </c>
      <c r="AF5765" s="97">
        <v>43785.744155092594</v>
      </c>
      <c r="AG5765" s="97">
        <v>36526</v>
      </c>
    </row>
    <row r="5766" spans="1:33">
      <c r="A5766">
        <v>7380</v>
      </c>
      <c r="B5766" t="s">
        <v>3031</v>
      </c>
      <c r="C5766" t="s">
        <v>414</v>
      </c>
      <c r="D5766" s="96">
        <v>21186</v>
      </c>
      <c r="E5766" t="s">
        <v>147</v>
      </c>
      <c r="F5766">
        <v>0</v>
      </c>
      <c r="G5766" t="s">
        <v>47</v>
      </c>
      <c r="H5766" t="s">
        <v>2080</v>
      </c>
      <c r="I5766" t="s">
        <v>1879</v>
      </c>
      <c r="J5766" t="s">
        <v>1879</v>
      </c>
      <c r="K5766" t="s">
        <v>1884</v>
      </c>
      <c r="L5766" t="s">
        <v>1879</v>
      </c>
      <c r="M5766" s="97">
        <v>36526</v>
      </c>
      <c r="N5766">
        <v>7380</v>
      </c>
      <c r="O5766" t="s">
        <v>3031</v>
      </c>
      <c r="P5766">
        <v>7</v>
      </c>
      <c r="Q5766">
        <v>3</v>
      </c>
      <c r="R5766">
        <v>2008</v>
      </c>
      <c r="S5766" t="s">
        <v>414</v>
      </c>
      <c r="T5766" s="96">
        <v>21186</v>
      </c>
      <c r="U5766">
        <f t="shared" si="270"/>
        <v>1</v>
      </c>
      <c r="V5766">
        <f t="shared" si="271"/>
        <v>1</v>
      </c>
      <c r="W5766">
        <f t="shared" si="272"/>
        <v>1958</v>
      </c>
      <c r="X5766" t="s">
        <v>147</v>
      </c>
      <c r="Y5766">
        <v>0</v>
      </c>
      <c r="Z5766" t="s">
        <v>47</v>
      </c>
      <c r="AA5766" t="s">
        <v>2080</v>
      </c>
      <c r="AB5766" t="s">
        <v>1879</v>
      </c>
      <c r="AC5766" t="s">
        <v>1879</v>
      </c>
      <c r="AD5766" t="s">
        <v>1884</v>
      </c>
      <c r="AE5766" t="s">
        <v>1879</v>
      </c>
      <c r="AF5766" s="97">
        <v>43785.744155092594</v>
      </c>
      <c r="AG5766" s="97">
        <v>36526</v>
      </c>
    </row>
    <row r="5767" spans="1:33">
      <c r="A5767">
        <v>7381</v>
      </c>
      <c r="B5767" t="s">
        <v>8374</v>
      </c>
      <c r="C5767" t="s">
        <v>461</v>
      </c>
      <c r="D5767" s="96">
        <v>23138</v>
      </c>
      <c r="E5767" t="s">
        <v>147</v>
      </c>
      <c r="F5767">
        <v>0</v>
      </c>
      <c r="G5767" t="s">
        <v>47</v>
      </c>
      <c r="H5767" t="s">
        <v>1882</v>
      </c>
      <c r="I5767" t="s">
        <v>1879</v>
      </c>
      <c r="J5767" t="s">
        <v>1879</v>
      </c>
      <c r="K5767" t="s">
        <v>1923</v>
      </c>
      <c r="L5767" t="s">
        <v>1936</v>
      </c>
      <c r="M5767" s="97">
        <v>36526</v>
      </c>
      <c r="N5767">
        <v>7381</v>
      </c>
      <c r="O5767" t="s">
        <v>8374</v>
      </c>
      <c r="P5767">
        <v>21</v>
      </c>
      <c r="Q5767">
        <v>3</v>
      </c>
      <c r="R5767">
        <v>2000</v>
      </c>
      <c r="S5767" t="s">
        <v>461</v>
      </c>
      <c r="T5767" s="96">
        <v>23138</v>
      </c>
      <c r="U5767">
        <f t="shared" si="270"/>
        <v>7</v>
      </c>
      <c r="V5767">
        <f t="shared" si="271"/>
        <v>5</v>
      </c>
      <c r="W5767">
        <f t="shared" si="272"/>
        <v>1963</v>
      </c>
      <c r="X5767" t="s">
        <v>147</v>
      </c>
      <c r="Y5767">
        <v>0</v>
      </c>
      <c r="Z5767" t="s">
        <v>47</v>
      </c>
      <c r="AA5767" t="s">
        <v>1886</v>
      </c>
      <c r="AB5767" t="s">
        <v>1879</v>
      </c>
      <c r="AC5767" t="s">
        <v>1879</v>
      </c>
      <c r="AD5767" t="s">
        <v>1923</v>
      </c>
      <c r="AE5767" t="s">
        <v>1902</v>
      </c>
      <c r="AF5767" s="97">
        <v>44072.999490740738</v>
      </c>
      <c r="AG5767" s="97">
        <v>36526</v>
      </c>
    </row>
    <row r="5768" spans="1:33">
      <c r="A5768">
        <v>7382</v>
      </c>
      <c r="B5768" t="s">
        <v>8331</v>
      </c>
      <c r="C5768" t="s">
        <v>58</v>
      </c>
      <c r="D5768" s="96">
        <v>29952</v>
      </c>
      <c r="E5768" t="s">
        <v>147</v>
      </c>
      <c r="F5768">
        <v>0</v>
      </c>
      <c r="G5768" t="s">
        <v>47</v>
      </c>
      <c r="H5768" t="s">
        <v>3777</v>
      </c>
      <c r="I5768" t="s">
        <v>1879</v>
      </c>
      <c r="J5768" t="s">
        <v>1879</v>
      </c>
      <c r="K5768" t="s">
        <v>1993</v>
      </c>
      <c r="L5768" t="s">
        <v>1879</v>
      </c>
      <c r="M5768" s="97">
        <v>36526</v>
      </c>
      <c r="N5768">
        <v>7382</v>
      </c>
      <c r="O5768" t="s">
        <v>8331</v>
      </c>
      <c r="P5768">
        <v>1</v>
      </c>
      <c r="Q5768">
        <v>1</v>
      </c>
      <c r="R5768">
        <v>1999</v>
      </c>
      <c r="S5768" t="s">
        <v>58</v>
      </c>
      <c r="T5768" s="96">
        <v>29952</v>
      </c>
      <c r="U5768">
        <f t="shared" si="270"/>
        <v>1</v>
      </c>
      <c r="V5768">
        <f t="shared" si="271"/>
        <v>1</v>
      </c>
      <c r="W5768">
        <f t="shared" si="272"/>
        <v>1982</v>
      </c>
      <c r="X5768" t="s">
        <v>147</v>
      </c>
      <c r="Y5768">
        <v>0</v>
      </c>
      <c r="Z5768" t="s">
        <v>47</v>
      </c>
      <c r="AA5768" t="s">
        <v>3777</v>
      </c>
      <c r="AB5768" t="s">
        <v>1879</v>
      </c>
      <c r="AC5768" t="s">
        <v>1879</v>
      </c>
      <c r="AD5768" t="s">
        <v>1993</v>
      </c>
      <c r="AE5768" t="s">
        <v>1879</v>
      </c>
      <c r="AF5768" s="97">
        <v>43785.744155092594</v>
      </c>
      <c r="AG5768" s="97">
        <v>36526</v>
      </c>
    </row>
    <row r="5769" spans="1:33">
      <c r="A5769">
        <v>7383</v>
      </c>
      <c r="B5769" t="s">
        <v>2610</v>
      </c>
      <c r="C5769" t="s">
        <v>173</v>
      </c>
      <c r="D5769" s="96">
        <v>27760</v>
      </c>
      <c r="E5769" t="s">
        <v>147</v>
      </c>
      <c r="F5769">
        <v>0</v>
      </c>
      <c r="G5769" t="s">
        <v>47</v>
      </c>
      <c r="H5769" t="s">
        <v>1934</v>
      </c>
      <c r="I5769" t="s">
        <v>1879</v>
      </c>
      <c r="J5769" t="s">
        <v>1879</v>
      </c>
      <c r="K5769" t="s">
        <v>1927</v>
      </c>
      <c r="L5769" t="s">
        <v>1879</v>
      </c>
      <c r="M5769" s="97">
        <v>36526</v>
      </c>
      <c r="N5769">
        <v>7383</v>
      </c>
      <c r="O5769" t="s">
        <v>2610</v>
      </c>
      <c r="P5769">
        <v>1</v>
      </c>
      <c r="Q5769">
        <v>1</v>
      </c>
      <c r="R5769">
        <v>1900</v>
      </c>
      <c r="S5769" t="s">
        <v>173</v>
      </c>
      <c r="T5769" s="96">
        <v>27760</v>
      </c>
      <c r="U5769">
        <f t="shared" si="270"/>
        <v>1</v>
      </c>
      <c r="V5769">
        <f t="shared" si="271"/>
        <v>1</v>
      </c>
      <c r="W5769">
        <f t="shared" si="272"/>
        <v>1976</v>
      </c>
      <c r="X5769" t="s">
        <v>147</v>
      </c>
      <c r="Y5769">
        <v>0</v>
      </c>
      <c r="Z5769" t="s">
        <v>47</v>
      </c>
      <c r="AA5769" t="s">
        <v>1934</v>
      </c>
      <c r="AB5769" t="s">
        <v>1879</v>
      </c>
      <c r="AC5769" t="s">
        <v>1879</v>
      </c>
      <c r="AD5769" t="s">
        <v>1927</v>
      </c>
      <c r="AE5769" t="s">
        <v>1879</v>
      </c>
      <c r="AF5769" s="97">
        <v>43785.744155092594</v>
      </c>
      <c r="AG5769" s="97">
        <v>36526</v>
      </c>
    </row>
    <row r="5770" spans="1:33">
      <c r="A5770">
        <v>7384</v>
      </c>
      <c r="B5770" t="s">
        <v>2797</v>
      </c>
      <c r="C5770" t="s">
        <v>2798</v>
      </c>
      <c r="D5770" s="96">
        <v>20821</v>
      </c>
      <c r="E5770" t="s">
        <v>147</v>
      </c>
      <c r="F5770">
        <v>0</v>
      </c>
      <c r="G5770" t="s">
        <v>47</v>
      </c>
      <c r="H5770" t="s">
        <v>1882</v>
      </c>
      <c r="I5770" t="s">
        <v>1879</v>
      </c>
      <c r="J5770" t="s">
        <v>1879</v>
      </c>
      <c r="K5770" t="s">
        <v>1884</v>
      </c>
      <c r="L5770" t="s">
        <v>1924</v>
      </c>
      <c r="M5770" s="97">
        <v>36526</v>
      </c>
      <c r="N5770">
        <v>7384</v>
      </c>
      <c r="O5770" t="s">
        <v>2797</v>
      </c>
      <c r="P5770">
        <v>1</v>
      </c>
      <c r="Q5770">
        <v>1</v>
      </c>
      <c r="R5770">
        <v>1998</v>
      </c>
      <c r="S5770" t="s">
        <v>2798</v>
      </c>
      <c r="T5770" s="96">
        <v>20821</v>
      </c>
      <c r="U5770">
        <f t="shared" si="270"/>
        <v>1</v>
      </c>
      <c r="V5770">
        <f t="shared" si="271"/>
        <v>1</v>
      </c>
      <c r="W5770">
        <f t="shared" si="272"/>
        <v>1957</v>
      </c>
      <c r="X5770" t="s">
        <v>147</v>
      </c>
      <c r="Y5770">
        <v>0</v>
      </c>
      <c r="Z5770" t="s">
        <v>47</v>
      </c>
      <c r="AA5770" t="s">
        <v>1886</v>
      </c>
      <c r="AB5770" t="s">
        <v>2799</v>
      </c>
      <c r="AC5770" t="s">
        <v>1884</v>
      </c>
      <c r="AD5770" t="s">
        <v>1884</v>
      </c>
      <c r="AE5770" t="s">
        <v>1993</v>
      </c>
      <c r="AF5770" s="97">
        <v>43785.744155092594</v>
      </c>
      <c r="AG5770" s="97">
        <v>36526</v>
      </c>
    </row>
    <row r="5771" spans="1:33">
      <c r="A5771">
        <v>7385</v>
      </c>
      <c r="B5771" t="s">
        <v>9190</v>
      </c>
      <c r="C5771" t="s">
        <v>368</v>
      </c>
      <c r="D5771" s="96">
        <v>23274</v>
      </c>
      <c r="E5771" t="s">
        <v>147</v>
      </c>
      <c r="F5771">
        <v>0</v>
      </c>
      <c r="G5771" t="s">
        <v>47</v>
      </c>
      <c r="H5771" t="s">
        <v>1990</v>
      </c>
      <c r="I5771" t="s">
        <v>1879</v>
      </c>
      <c r="J5771" t="s">
        <v>1879</v>
      </c>
      <c r="K5771" t="s">
        <v>1927</v>
      </c>
      <c r="L5771" t="s">
        <v>1879</v>
      </c>
      <c r="M5771" s="97">
        <v>36526</v>
      </c>
      <c r="N5771">
        <v>7385</v>
      </c>
      <c r="O5771" t="s">
        <v>9190</v>
      </c>
      <c r="P5771">
        <v>22</v>
      </c>
      <c r="Q5771">
        <v>5</v>
      </c>
      <c r="R5771">
        <v>2004</v>
      </c>
      <c r="S5771" t="s">
        <v>368</v>
      </c>
      <c r="T5771" s="96">
        <v>23274</v>
      </c>
      <c r="U5771">
        <f t="shared" si="270"/>
        <v>20</v>
      </c>
      <c r="V5771">
        <f t="shared" si="271"/>
        <v>9</v>
      </c>
      <c r="W5771">
        <f t="shared" si="272"/>
        <v>1963</v>
      </c>
      <c r="X5771" t="s">
        <v>147</v>
      </c>
      <c r="Y5771">
        <v>0</v>
      </c>
      <c r="Z5771" t="s">
        <v>47</v>
      </c>
      <c r="AA5771" t="s">
        <v>1886</v>
      </c>
      <c r="AB5771" t="s">
        <v>1879</v>
      </c>
      <c r="AC5771" t="s">
        <v>1879</v>
      </c>
      <c r="AD5771" t="s">
        <v>1927</v>
      </c>
      <c r="AE5771" t="s">
        <v>1936</v>
      </c>
      <c r="AF5771" s="97">
        <v>44791.497337962966</v>
      </c>
      <c r="AG5771" s="97">
        <v>36526</v>
      </c>
    </row>
    <row r="5772" spans="1:33">
      <c r="A5772">
        <v>7386</v>
      </c>
      <c r="B5772" t="s">
        <v>6715</v>
      </c>
      <c r="C5772" t="s">
        <v>4455</v>
      </c>
      <c r="D5772" s="96">
        <v>29221</v>
      </c>
      <c r="E5772" t="s">
        <v>147</v>
      </c>
      <c r="F5772">
        <v>0</v>
      </c>
      <c r="G5772" t="s">
        <v>47</v>
      </c>
      <c r="H5772" t="s">
        <v>1905</v>
      </c>
      <c r="I5772" t="s">
        <v>1879</v>
      </c>
      <c r="J5772" t="s">
        <v>1879</v>
      </c>
      <c r="K5772" t="s">
        <v>1879</v>
      </c>
      <c r="L5772" t="s">
        <v>1879</v>
      </c>
      <c r="M5772" s="97">
        <v>36526</v>
      </c>
      <c r="N5772">
        <v>7386</v>
      </c>
      <c r="O5772" t="s">
        <v>6715</v>
      </c>
      <c r="P5772">
        <v>1</v>
      </c>
      <c r="Q5772">
        <v>1</v>
      </c>
      <c r="R5772">
        <v>1954</v>
      </c>
      <c r="S5772" t="s">
        <v>4455</v>
      </c>
      <c r="T5772" s="96">
        <v>29221</v>
      </c>
      <c r="U5772">
        <f t="shared" si="270"/>
        <v>1</v>
      </c>
      <c r="V5772">
        <f t="shared" si="271"/>
        <v>1</v>
      </c>
      <c r="W5772">
        <f t="shared" si="272"/>
        <v>1980</v>
      </c>
      <c r="X5772" t="s">
        <v>147</v>
      </c>
      <c r="Y5772">
        <v>0</v>
      </c>
      <c r="Z5772" t="s">
        <v>47</v>
      </c>
      <c r="AA5772" t="s">
        <v>1905</v>
      </c>
      <c r="AB5772" t="s">
        <v>1879</v>
      </c>
      <c r="AC5772" t="s">
        <v>1879</v>
      </c>
      <c r="AD5772" t="s">
        <v>1879</v>
      </c>
      <c r="AE5772" t="s">
        <v>1879</v>
      </c>
      <c r="AF5772" s="97">
        <v>43785.744155092594</v>
      </c>
      <c r="AG5772" s="97">
        <v>36526</v>
      </c>
    </row>
    <row r="5773" spans="1:33">
      <c r="A5773">
        <v>7387</v>
      </c>
      <c r="B5773" t="s">
        <v>6889</v>
      </c>
      <c r="C5773" t="s">
        <v>728</v>
      </c>
      <c r="D5773" s="96">
        <v>18956</v>
      </c>
      <c r="E5773" t="s">
        <v>158</v>
      </c>
      <c r="F5773">
        <v>0</v>
      </c>
      <c r="G5773" t="s">
        <v>47</v>
      </c>
      <c r="H5773" t="s">
        <v>1882</v>
      </c>
      <c r="I5773" t="s">
        <v>1879</v>
      </c>
      <c r="J5773" t="s">
        <v>1879</v>
      </c>
      <c r="K5773" t="s">
        <v>1879</v>
      </c>
      <c r="L5773" t="s">
        <v>1936</v>
      </c>
      <c r="M5773" s="97">
        <v>36526</v>
      </c>
      <c r="N5773">
        <v>7387</v>
      </c>
      <c r="O5773" t="s">
        <v>6889</v>
      </c>
      <c r="P5773">
        <v>1</v>
      </c>
      <c r="Q5773">
        <v>1</v>
      </c>
      <c r="R5773">
        <v>1987</v>
      </c>
      <c r="S5773" t="s">
        <v>728</v>
      </c>
      <c r="T5773" s="96">
        <v>18956</v>
      </c>
      <c r="U5773">
        <f t="shared" si="270"/>
        <v>24</v>
      </c>
      <c r="V5773">
        <f t="shared" si="271"/>
        <v>11</v>
      </c>
      <c r="W5773">
        <f t="shared" si="272"/>
        <v>1951</v>
      </c>
      <c r="X5773" t="s">
        <v>158</v>
      </c>
      <c r="Y5773">
        <v>0</v>
      </c>
      <c r="Z5773" t="s">
        <v>47</v>
      </c>
      <c r="AA5773" t="s">
        <v>1886</v>
      </c>
      <c r="AB5773" t="s">
        <v>1879</v>
      </c>
      <c r="AC5773" t="s">
        <v>1879</v>
      </c>
      <c r="AD5773" t="s">
        <v>1924</v>
      </c>
      <c r="AE5773" t="s">
        <v>1936</v>
      </c>
      <c r="AF5773" s="97">
        <v>44375.672372685185</v>
      </c>
      <c r="AG5773" s="97">
        <v>36526</v>
      </c>
    </row>
    <row r="5774" spans="1:33">
      <c r="A5774">
        <v>7388</v>
      </c>
      <c r="B5774" t="s">
        <v>4560</v>
      </c>
      <c r="C5774" t="s">
        <v>710</v>
      </c>
      <c r="D5774" s="96">
        <v>24833</v>
      </c>
      <c r="E5774" t="s">
        <v>147</v>
      </c>
      <c r="F5774">
        <v>0</v>
      </c>
      <c r="G5774" t="s">
        <v>297</v>
      </c>
      <c r="H5774" t="s">
        <v>1882</v>
      </c>
      <c r="I5774" t="s">
        <v>1879</v>
      </c>
      <c r="J5774" t="s">
        <v>1879</v>
      </c>
      <c r="K5774" t="s">
        <v>1924</v>
      </c>
      <c r="L5774" t="s">
        <v>1936</v>
      </c>
      <c r="M5774" s="97">
        <v>36526</v>
      </c>
      <c r="N5774">
        <v>7388</v>
      </c>
      <c r="O5774" t="s">
        <v>4560</v>
      </c>
      <c r="P5774">
        <v>20</v>
      </c>
      <c r="Q5774">
        <v>9</v>
      </c>
      <c r="R5774">
        <v>1993</v>
      </c>
      <c r="S5774" t="s">
        <v>710</v>
      </c>
      <c r="T5774" s="96">
        <v>24833</v>
      </c>
      <c r="U5774">
        <f t="shared" si="270"/>
        <v>27</v>
      </c>
      <c r="V5774">
        <f t="shared" si="271"/>
        <v>12</v>
      </c>
      <c r="W5774">
        <f t="shared" si="272"/>
        <v>1967</v>
      </c>
      <c r="X5774" t="s">
        <v>147</v>
      </c>
      <c r="Y5774">
        <v>0</v>
      </c>
      <c r="Z5774" t="s">
        <v>297</v>
      </c>
      <c r="AA5774" t="s">
        <v>1886</v>
      </c>
      <c r="AB5774" t="s">
        <v>1879</v>
      </c>
      <c r="AC5774" t="s">
        <v>1879</v>
      </c>
      <c r="AD5774" t="s">
        <v>1924</v>
      </c>
      <c r="AE5774" t="s">
        <v>1947</v>
      </c>
      <c r="AF5774" s="97">
        <v>43785.744155092594</v>
      </c>
      <c r="AG5774" s="97">
        <v>36526</v>
      </c>
    </row>
    <row r="5775" spans="1:33">
      <c r="A5775">
        <v>7389</v>
      </c>
      <c r="B5775" t="s">
        <v>409</v>
      </c>
      <c r="C5775" t="s">
        <v>359</v>
      </c>
      <c r="D5775" s="96">
        <v>21438</v>
      </c>
      <c r="E5775" t="s">
        <v>147</v>
      </c>
      <c r="F5775">
        <v>0</v>
      </c>
      <c r="G5775" t="s">
        <v>204</v>
      </c>
      <c r="H5775" t="s">
        <v>1882</v>
      </c>
      <c r="I5775" t="s">
        <v>5627</v>
      </c>
      <c r="J5775" t="s">
        <v>1924</v>
      </c>
      <c r="K5775" t="s">
        <v>1924</v>
      </c>
      <c r="L5775" t="s">
        <v>1918</v>
      </c>
      <c r="M5775" s="97">
        <v>36526</v>
      </c>
      <c r="N5775">
        <v>7389</v>
      </c>
      <c r="O5775" t="s">
        <v>409</v>
      </c>
      <c r="P5775">
        <v>1</v>
      </c>
      <c r="Q5775">
        <v>1</v>
      </c>
      <c r="R5775">
        <v>1970</v>
      </c>
      <c r="S5775" t="s">
        <v>359</v>
      </c>
      <c r="T5775" s="96">
        <v>21438</v>
      </c>
      <c r="U5775">
        <f t="shared" si="270"/>
        <v>10</v>
      </c>
      <c r="V5775">
        <f t="shared" si="271"/>
        <v>9</v>
      </c>
      <c r="W5775">
        <f t="shared" si="272"/>
        <v>1958</v>
      </c>
      <c r="X5775" t="s">
        <v>147</v>
      </c>
      <c r="Y5775">
        <v>0</v>
      </c>
      <c r="Z5775" t="s">
        <v>204</v>
      </c>
      <c r="AA5775" t="s">
        <v>1886</v>
      </c>
      <c r="AB5775" t="s">
        <v>3644</v>
      </c>
      <c r="AC5775" t="s">
        <v>1924</v>
      </c>
      <c r="AD5775" t="s">
        <v>1924</v>
      </c>
      <c r="AE5775" t="s">
        <v>2021</v>
      </c>
      <c r="AF5775" s="97">
        <v>43785.744166666664</v>
      </c>
      <c r="AG5775" s="97">
        <v>36526</v>
      </c>
    </row>
    <row r="5776" spans="1:33">
      <c r="A5776">
        <v>7390</v>
      </c>
      <c r="B5776" t="s">
        <v>106</v>
      </c>
      <c r="C5776" t="s">
        <v>74</v>
      </c>
      <c r="D5776" s="96">
        <v>16803</v>
      </c>
      <c r="E5776" t="s">
        <v>147</v>
      </c>
      <c r="F5776">
        <v>0</v>
      </c>
      <c r="G5776" t="s">
        <v>47</v>
      </c>
      <c r="H5776" t="s">
        <v>2117</v>
      </c>
      <c r="I5776" t="s">
        <v>1879</v>
      </c>
      <c r="J5776" t="s">
        <v>1879</v>
      </c>
      <c r="K5776" t="s">
        <v>1879</v>
      </c>
      <c r="L5776" t="s">
        <v>1879</v>
      </c>
      <c r="M5776" s="97">
        <v>36526</v>
      </c>
      <c r="N5776">
        <v>7390</v>
      </c>
      <c r="O5776" t="s">
        <v>106</v>
      </c>
      <c r="P5776">
        <v>29</v>
      </c>
      <c r="Q5776">
        <v>4</v>
      </c>
      <c r="R5776">
        <v>1998</v>
      </c>
      <c r="S5776" t="s">
        <v>74</v>
      </c>
      <c r="T5776" s="96">
        <v>16803</v>
      </c>
      <c r="U5776">
        <f t="shared" si="270"/>
        <v>1</v>
      </c>
      <c r="V5776">
        <f t="shared" si="271"/>
        <v>1</v>
      </c>
      <c r="W5776">
        <f t="shared" si="272"/>
        <v>1946</v>
      </c>
      <c r="X5776" t="s">
        <v>147</v>
      </c>
      <c r="Y5776">
        <v>0</v>
      </c>
      <c r="Z5776" t="s">
        <v>47</v>
      </c>
      <c r="AA5776" t="s">
        <v>2117</v>
      </c>
      <c r="AB5776" t="s">
        <v>1879</v>
      </c>
      <c r="AC5776" t="s">
        <v>1879</v>
      </c>
      <c r="AD5776" t="s">
        <v>1879</v>
      </c>
      <c r="AE5776" t="s">
        <v>1879</v>
      </c>
      <c r="AF5776" s="97">
        <v>43785.744166666664</v>
      </c>
      <c r="AG5776" s="97">
        <v>36526</v>
      </c>
    </row>
    <row r="5777" spans="1:33">
      <c r="A5777">
        <v>7391</v>
      </c>
      <c r="B5777" t="s">
        <v>1400</v>
      </c>
      <c r="C5777" t="s">
        <v>575</v>
      </c>
      <c r="D5777" s="96">
        <v>18920</v>
      </c>
      <c r="E5777" t="s">
        <v>147</v>
      </c>
      <c r="F5777">
        <v>0</v>
      </c>
      <c r="G5777" t="s">
        <v>204</v>
      </c>
      <c r="H5777" t="s">
        <v>1882</v>
      </c>
      <c r="I5777" t="s">
        <v>3764</v>
      </c>
      <c r="J5777" t="s">
        <v>1902</v>
      </c>
      <c r="K5777" t="s">
        <v>1902</v>
      </c>
      <c r="L5777" t="s">
        <v>1885</v>
      </c>
      <c r="M5777" s="97">
        <v>36526</v>
      </c>
      <c r="N5777">
        <v>7391</v>
      </c>
      <c r="O5777" t="s">
        <v>1400</v>
      </c>
      <c r="P5777">
        <v>2</v>
      </c>
      <c r="Q5777">
        <v>5</v>
      </c>
      <c r="R5777">
        <v>1973</v>
      </c>
      <c r="S5777" t="s">
        <v>575</v>
      </c>
      <c r="T5777" s="96">
        <v>18920</v>
      </c>
      <c r="U5777">
        <f t="shared" si="270"/>
        <v>19</v>
      </c>
      <c r="V5777">
        <f t="shared" si="271"/>
        <v>10</v>
      </c>
      <c r="W5777">
        <f t="shared" si="272"/>
        <v>1951</v>
      </c>
      <c r="X5777" t="s">
        <v>147</v>
      </c>
      <c r="Y5777">
        <v>0</v>
      </c>
      <c r="Z5777" t="s">
        <v>204</v>
      </c>
      <c r="AA5777" t="s">
        <v>1886</v>
      </c>
      <c r="AB5777" t="s">
        <v>1984</v>
      </c>
      <c r="AC5777" t="s">
        <v>1902</v>
      </c>
      <c r="AD5777" t="s">
        <v>1902</v>
      </c>
      <c r="AE5777" t="s">
        <v>1938</v>
      </c>
      <c r="AF5777" s="97">
        <v>43785.744166666664</v>
      </c>
      <c r="AG5777" s="97">
        <v>36526</v>
      </c>
    </row>
    <row r="5778" spans="1:33">
      <c r="A5778">
        <v>7392</v>
      </c>
      <c r="B5778" t="s">
        <v>2348</v>
      </c>
      <c r="C5778" t="s">
        <v>766</v>
      </c>
      <c r="D5778" s="96">
        <v>17213</v>
      </c>
      <c r="E5778" t="s">
        <v>147</v>
      </c>
      <c r="F5778">
        <v>0</v>
      </c>
      <c r="G5778" t="s">
        <v>47</v>
      </c>
      <c r="H5778" t="s">
        <v>1882</v>
      </c>
      <c r="I5778" t="s">
        <v>1879</v>
      </c>
      <c r="J5778" t="s">
        <v>1879</v>
      </c>
      <c r="K5778" t="s">
        <v>1923</v>
      </c>
      <c r="L5778" t="s">
        <v>1906</v>
      </c>
      <c r="M5778" s="97">
        <v>36526</v>
      </c>
      <c r="N5778">
        <v>7392</v>
      </c>
      <c r="O5778" t="s">
        <v>2348</v>
      </c>
      <c r="P5778">
        <v>20</v>
      </c>
      <c r="Q5778">
        <v>6</v>
      </c>
      <c r="R5778">
        <v>2009</v>
      </c>
      <c r="S5778" t="s">
        <v>766</v>
      </c>
      <c r="T5778" s="96">
        <v>17213</v>
      </c>
      <c r="U5778">
        <f t="shared" si="270"/>
        <v>15</v>
      </c>
      <c r="V5778">
        <f t="shared" si="271"/>
        <v>2</v>
      </c>
      <c r="W5778">
        <f t="shared" si="272"/>
        <v>1947</v>
      </c>
      <c r="X5778" t="s">
        <v>147</v>
      </c>
      <c r="Y5778">
        <v>0</v>
      </c>
      <c r="Z5778" t="s">
        <v>204</v>
      </c>
      <c r="AA5778" t="s">
        <v>1886</v>
      </c>
      <c r="AB5778" t="s">
        <v>1879</v>
      </c>
      <c r="AC5778" t="s">
        <v>1879</v>
      </c>
      <c r="AD5778" t="s">
        <v>1923</v>
      </c>
      <c r="AE5778" t="s">
        <v>1884</v>
      </c>
      <c r="AF5778" s="97">
        <v>43785.744166666664</v>
      </c>
      <c r="AG5778" s="97">
        <v>36526</v>
      </c>
    </row>
    <row r="5779" spans="1:33">
      <c r="A5779">
        <v>7393</v>
      </c>
      <c r="B5779" t="s">
        <v>8740</v>
      </c>
      <c r="C5779" t="s">
        <v>607</v>
      </c>
      <c r="D5779" s="96">
        <v>25204</v>
      </c>
      <c r="E5779" t="s">
        <v>147</v>
      </c>
      <c r="F5779">
        <v>0</v>
      </c>
      <c r="G5779" t="s">
        <v>47</v>
      </c>
      <c r="H5779" t="s">
        <v>2048</v>
      </c>
      <c r="I5779" t="s">
        <v>1879</v>
      </c>
      <c r="J5779" t="s">
        <v>1879</v>
      </c>
      <c r="K5779" t="s">
        <v>1923</v>
      </c>
      <c r="L5779" t="s">
        <v>1879</v>
      </c>
      <c r="M5779" s="97">
        <v>36526</v>
      </c>
      <c r="N5779">
        <v>7393</v>
      </c>
      <c r="O5779" t="s">
        <v>8740</v>
      </c>
      <c r="P5779">
        <v>1</v>
      </c>
      <c r="Q5779">
        <v>1</v>
      </c>
      <c r="R5779">
        <v>1957</v>
      </c>
      <c r="S5779" t="s">
        <v>607</v>
      </c>
      <c r="T5779" s="96">
        <v>25204</v>
      </c>
      <c r="U5779">
        <f t="shared" si="270"/>
        <v>1</v>
      </c>
      <c r="V5779">
        <f t="shared" si="271"/>
        <v>1</v>
      </c>
      <c r="W5779">
        <f t="shared" si="272"/>
        <v>1969</v>
      </c>
      <c r="X5779" t="s">
        <v>147</v>
      </c>
      <c r="Y5779">
        <v>0</v>
      </c>
      <c r="Z5779" t="s">
        <v>47</v>
      </c>
      <c r="AA5779" t="s">
        <v>2048</v>
      </c>
      <c r="AB5779" t="s">
        <v>1879</v>
      </c>
      <c r="AC5779" t="s">
        <v>1879</v>
      </c>
      <c r="AD5779" t="s">
        <v>1923</v>
      </c>
      <c r="AE5779" t="s">
        <v>1879</v>
      </c>
      <c r="AF5779" s="97">
        <v>43785.744166666664</v>
      </c>
      <c r="AG5779" s="97">
        <v>36526</v>
      </c>
    </row>
    <row r="5780" spans="1:33">
      <c r="A5780">
        <v>7394</v>
      </c>
      <c r="B5780" t="s">
        <v>5465</v>
      </c>
      <c r="C5780" t="s">
        <v>929</v>
      </c>
      <c r="D5780" s="96">
        <v>28491</v>
      </c>
      <c r="E5780" t="s">
        <v>147</v>
      </c>
      <c r="F5780">
        <v>0</v>
      </c>
      <c r="G5780" t="s">
        <v>47</v>
      </c>
      <c r="H5780" t="s">
        <v>1911</v>
      </c>
      <c r="I5780" t="s">
        <v>1879</v>
      </c>
      <c r="J5780" t="s">
        <v>1879</v>
      </c>
      <c r="K5780" t="s">
        <v>1879</v>
      </c>
      <c r="L5780" t="s">
        <v>1879</v>
      </c>
      <c r="M5780" s="97">
        <v>36526</v>
      </c>
      <c r="N5780">
        <v>7394</v>
      </c>
      <c r="O5780" t="s">
        <v>5465</v>
      </c>
      <c r="P5780">
        <v>1</v>
      </c>
      <c r="Q5780">
        <v>1</v>
      </c>
      <c r="R5780">
        <v>1991</v>
      </c>
      <c r="S5780" t="s">
        <v>929</v>
      </c>
      <c r="T5780" s="96">
        <v>28491</v>
      </c>
      <c r="U5780">
        <f t="shared" si="270"/>
        <v>1</v>
      </c>
      <c r="V5780">
        <f t="shared" si="271"/>
        <v>1</v>
      </c>
      <c r="W5780">
        <f t="shared" si="272"/>
        <v>1978</v>
      </c>
      <c r="X5780" t="s">
        <v>147</v>
      </c>
      <c r="Y5780">
        <v>0</v>
      </c>
      <c r="Z5780" t="s">
        <v>47</v>
      </c>
      <c r="AA5780" t="s">
        <v>1911</v>
      </c>
      <c r="AB5780" t="s">
        <v>1879</v>
      </c>
      <c r="AC5780" t="s">
        <v>1879</v>
      </c>
      <c r="AD5780" t="s">
        <v>1879</v>
      </c>
      <c r="AE5780" t="s">
        <v>1879</v>
      </c>
      <c r="AF5780" s="97">
        <v>43785.744166666664</v>
      </c>
      <c r="AG5780" s="97">
        <v>36526</v>
      </c>
    </row>
    <row r="5781" spans="1:33">
      <c r="A5781">
        <v>7395</v>
      </c>
      <c r="B5781" t="s">
        <v>8635</v>
      </c>
      <c r="C5781" t="s">
        <v>8636</v>
      </c>
      <c r="D5781" s="96">
        <v>28126</v>
      </c>
      <c r="E5781" t="s">
        <v>147</v>
      </c>
      <c r="F5781">
        <v>0</v>
      </c>
      <c r="G5781" t="s">
        <v>47</v>
      </c>
      <c r="H5781" t="s">
        <v>1909</v>
      </c>
      <c r="I5781" t="s">
        <v>1879</v>
      </c>
      <c r="J5781" t="s">
        <v>1879</v>
      </c>
      <c r="K5781" t="s">
        <v>1927</v>
      </c>
      <c r="L5781" t="s">
        <v>1879</v>
      </c>
      <c r="M5781" s="97">
        <v>36526</v>
      </c>
      <c r="N5781">
        <v>7395</v>
      </c>
      <c r="O5781" t="s">
        <v>8635</v>
      </c>
      <c r="P5781">
        <v>2</v>
      </c>
      <c r="Q5781">
        <v>3</v>
      </c>
      <c r="R5781">
        <v>2004</v>
      </c>
      <c r="S5781" t="s">
        <v>8636</v>
      </c>
      <c r="T5781" s="96">
        <v>28126</v>
      </c>
      <c r="U5781">
        <f t="shared" si="270"/>
        <v>1</v>
      </c>
      <c r="V5781">
        <f t="shared" si="271"/>
        <v>1</v>
      </c>
      <c r="W5781">
        <f t="shared" si="272"/>
        <v>1977</v>
      </c>
      <c r="X5781" t="s">
        <v>147</v>
      </c>
      <c r="Y5781">
        <v>0</v>
      </c>
      <c r="Z5781" t="s">
        <v>47</v>
      </c>
      <c r="AA5781" t="s">
        <v>1909</v>
      </c>
      <c r="AB5781" t="s">
        <v>1879</v>
      </c>
      <c r="AC5781" t="s">
        <v>1879</v>
      </c>
      <c r="AD5781" t="s">
        <v>1927</v>
      </c>
      <c r="AE5781" t="s">
        <v>1879</v>
      </c>
      <c r="AF5781" s="97">
        <v>43785.744166666664</v>
      </c>
      <c r="AG5781" s="97">
        <v>36526</v>
      </c>
    </row>
    <row r="5782" spans="1:33">
      <c r="A5782">
        <v>7396</v>
      </c>
      <c r="B5782" t="s">
        <v>295</v>
      </c>
      <c r="C5782" t="s">
        <v>878</v>
      </c>
      <c r="D5782" s="96">
        <v>25204</v>
      </c>
      <c r="E5782" t="s">
        <v>147</v>
      </c>
      <c r="F5782">
        <v>0</v>
      </c>
      <c r="G5782" t="s">
        <v>47</v>
      </c>
      <c r="H5782" t="s">
        <v>2061</v>
      </c>
      <c r="I5782" t="s">
        <v>1879</v>
      </c>
      <c r="J5782" t="s">
        <v>1879</v>
      </c>
      <c r="K5782" t="s">
        <v>1936</v>
      </c>
      <c r="L5782" t="s">
        <v>1879</v>
      </c>
      <c r="M5782" s="97">
        <v>36526</v>
      </c>
      <c r="N5782">
        <v>7396</v>
      </c>
      <c r="O5782" t="s">
        <v>295</v>
      </c>
      <c r="P5782">
        <v>1</v>
      </c>
      <c r="Q5782">
        <v>1</v>
      </c>
      <c r="R5782">
        <v>1988</v>
      </c>
      <c r="S5782" t="s">
        <v>878</v>
      </c>
      <c r="T5782" s="96">
        <v>25204</v>
      </c>
      <c r="U5782">
        <f t="shared" si="270"/>
        <v>1</v>
      </c>
      <c r="V5782">
        <f t="shared" si="271"/>
        <v>1</v>
      </c>
      <c r="W5782">
        <f t="shared" si="272"/>
        <v>1969</v>
      </c>
      <c r="X5782" t="s">
        <v>147</v>
      </c>
      <c r="Y5782">
        <v>0</v>
      </c>
      <c r="Z5782" t="s">
        <v>47</v>
      </c>
      <c r="AA5782" t="s">
        <v>2061</v>
      </c>
      <c r="AB5782" t="s">
        <v>1879</v>
      </c>
      <c r="AC5782" t="s">
        <v>1879</v>
      </c>
      <c r="AD5782" t="s">
        <v>1936</v>
      </c>
      <c r="AE5782" t="s">
        <v>1879</v>
      </c>
      <c r="AF5782" s="97">
        <v>43785.744166666664</v>
      </c>
      <c r="AG5782" s="97">
        <v>36526</v>
      </c>
    </row>
    <row r="5783" spans="1:33">
      <c r="A5783">
        <v>7397</v>
      </c>
      <c r="B5783" t="s">
        <v>8620</v>
      </c>
      <c r="C5783" t="s">
        <v>575</v>
      </c>
      <c r="D5783" s="96">
        <v>18264</v>
      </c>
      <c r="E5783" t="s">
        <v>147</v>
      </c>
      <c r="F5783">
        <v>0</v>
      </c>
      <c r="G5783" t="s">
        <v>47</v>
      </c>
      <c r="H5783" t="s">
        <v>2007</v>
      </c>
      <c r="I5783" t="s">
        <v>1879</v>
      </c>
      <c r="J5783" t="s">
        <v>1879</v>
      </c>
      <c r="K5783" t="s">
        <v>1879</v>
      </c>
      <c r="L5783" t="s">
        <v>1879</v>
      </c>
      <c r="M5783" s="97">
        <v>36526</v>
      </c>
      <c r="N5783">
        <v>7397</v>
      </c>
      <c r="O5783" t="s">
        <v>8620</v>
      </c>
      <c r="P5783">
        <v>14</v>
      </c>
      <c r="Q5783">
        <v>12</v>
      </c>
      <c r="R5783">
        <v>1986</v>
      </c>
      <c r="S5783" t="s">
        <v>575</v>
      </c>
      <c r="T5783" s="96">
        <v>18264</v>
      </c>
      <c r="U5783">
        <f t="shared" si="270"/>
        <v>1</v>
      </c>
      <c r="V5783">
        <f t="shared" si="271"/>
        <v>1</v>
      </c>
      <c r="W5783">
        <f t="shared" si="272"/>
        <v>1950</v>
      </c>
      <c r="X5783" t="s">
        <v>147</v>
      </c>
      <c r="Y5783">
        <v>0</v>
      </c>
      <c r="Z5783" t="s">
        <v>47</v>
      </c>
      <c r="AA5783" t="s">
        <v>2007</v>
      </c>
      <c r="AB5783" t="s">
        <v>1879</v>
      </c>
      <c r="AC5783" t="s">
        <v>1879</v>
      </c>
      <c r="AD5783" t="s">
        <v>1879</v>
      </c>
      <c r="AE5783" t="s">
        <v>1879</v>
      </c>
      <c r="AF5783" s="97">
        <v>43785.744166666664</v>
      </c>
      <c r="AG5783" s="97">
        <v>36526</v>
      </c>
    </row>
    <row r="5784" spans="1:33">
      <c r="A5784">
        <v>7398</v>
      </c>
      <c r="B5784" t="s">
        <v>8542</v>
      </c>
      <c r="C5784" t="s">
        <v>8543</v>
      </c>
      <c r="D5784" s="96">
        <v>27030</v>
      </c>
      <c r="E5784" t="s">
        <v>147</v>
      </c>
      <c r="F5784">
        <v>0</v>
      </c>
      <c r="G5784" t="s">
        <v>47</v>
      </c>
      <c r="H5784" t="s">
        <v>2127</v>
      </c>
      <c r="I5784" t="s">
        <v>1879</v>
      </c>
      <c r="J5784" t="s">
        <v>1879</v>
      </c>
      <c r="K5784" t="s">
        <v>1879</v>
      </c>
      <c r="L5784" t="s">
        <v>1879</v>
      </c>
      <c r="M5784" s="97">
        <v>36526</v>
      </c>
      <c r="N5784">
        <v>7398</v>
      </c>
      <c r="O5784" t="s">
        <v>8542</v>
      </c>
      <c r="P5784">
        <v>1</v>
      </c>
      <c r="Q5784">
        <v>1</v>
      </c>
      <c r="R5784">
        <v>1993</v>
      </c>
      <c r="S5784" t="s">
        <v>8543</v>
      </c>
      <c r="T5784" s="96">
        <v>27030</v>
      </c>
      <c r="U5784">
        <f t="shared" si="270"/>
        <v>1</v>
      </c>
      <c r="V5784">
        <f t="shared" si="271"/>
        <v>1</v>
      </c>
      <c r="W5784">
        <f t="shared" si="272"/>
        <v>1974</v>
      </c>
      <c r="X5784" t="s">
        <v>147</v>
      </c>
      <c r="Y5784">
        <v>0</v>
      </c>
      <c r="Z5784" t="s">
        <v>47</v>
      </c>
      <c r="AA5784" t="s">
        <v>2127</v>
      </c>
      <c r="AB5784" t="s">
        <v>1879</v>
      </c>
      <c r="AC5784" t="s">
        <v>1879</v>
      </c>
      <c r="AD5784" t="s">
        <v>1879</v>
      </c>
      <c r="AE5784" t="s">
        <v>1879</v>
      </c>
      <c r="AF5784" s="97">
        <v>43785.744166666664</v>
      </c>
      <c r="AG5784" s="97">
        <v>36526</v>
      </c>
    </row>
    <row r="5785" spans="1:33">
      <c r="A5785">
        <v>7399</v>
      </c>
      <c r="B5785" t="s">
        <v>7237</v>
      </c>
      <c r="C5785" t="s">
        <v>7238</v>
      </c>
      <c r="D5785" s="96">
        <v>28491</v>
      </c>
      <c r="E5785" t="s">
        <v>147</v>
      </c>
      <c r="F5785">
        <v>0</v>
      </c>
      <c r="G5785" t="s">
        <v>47</v>
      </c>
      <c r="H5785" t="s">
        <v>1882</v>
      </c>
      <c r="I5785" t="s">
        <v>1879</v>
      </c>
      <c r="J5785" t="s">
        <v>1879</v>
      </c>
      <c r="K5785" t="s">
        <v>1879</v>
      </c>
      <c r="L5785" t="s">
        <v>1902</v>
      </c>
      <c r="M5785" s="97">
        <v>36526</v>
      </c>
      <c r="N5785">
        <v>7399</v>
      </c>
      <c r="O5785" t="s">
        <v>7237</v>
      </c>
      <c r="P5785">
        <v>1</v>
      </c>
      <c r="Q5785">
        <v>1</v>
      </c>
      <c r="R5785">
        <v>2000</v>
      </c>
      <c r="S5785" t="s">
        <v>7238</v>
      </c>
      <c r="T5785" s="96">
        <v>28491</v>
      </c>
      <c r="U5785">
        <f t="shared" si="270"/>
        <v>1</v>
      </c>
      <c r="V5785">
        <f t="shared" si="271"/>
        <v>1</v>
      </c>
      <c r="W5785">
        <f t="shared" si="272"/>
        <v>1978</v>
      </c>
      <c r="X5785" t="s">
        <v>147</v>
      </c>
      <c r="Y5785">
        <v>0</v>
      </c>
      <c r="Z5785" t="s">
        <v>47</v>
      </c>
      <c r="AA5785" t="s">
        <v>1886</v>
      </c>
      <c r="AB5785" t="s">
        <v>1879</v>
      </c>
      <c r="AC5785" t="s">
        <v>1879</v>
      </c>
      <c r="AD5785" t="s">
        <v>1879</v>
      </c>
      <c r="AE5785" t="s">
        <v>1906</v>
      </c>
      <c r="AF5785" s="97">
        <v>43785.744166666664</v>
      </c>
      <c r="AG5785" s="97">
        <v>36526</v>
      </c>
    </row>
    <row r="5786" spans="1:33">
      <c r="A5786">
        <v>7400</v>
      </c>
      <c r="B5786" t="s">
        <v>1627</v>
      </c>
      <c r="C5786" t="s">
        <v>5266</v>
      </c>
      <c r="D5786" s="96">
        <v>27030</v>
      </c>
      <c r="E5786" t="s">
        <v>147</v>
      </c>
      <c r="F5786">
        <v>0</v>
      </c>
      <c r="G5786" t="s">
        <v>47</v>
      </c>
      <c r="H5786" t="s">
        <v>2108</v>
      </c>
      <c r="I5786" t="s">
        <v>1879</v>
      </c>
      <c r="J5786" t="s">
        <v>1879</v>
      </c>
      <c r="K5786" t="s">
        <v>1923</v>
      </c>
      <c r="L5786" t="s">
        <v>1879</v>
      </c>
      <c r="M5786" s="97">
        <v>36526</v>
      </c>
      <c r="N5786">
        <v>7400</v>
      </c>
      <c r="O5786" t="s">
        <v>1627</v>
      </c>
      <c r="P5786">
        <v>1</v>
      </c>
      <c r="Q5786">
        <v>1</v>
      </c>
      <c r="R5786">
        <v>1994</v>
      </c>
      <c r="S5786" t="s">
        <v>5266</v>
      </c>
      <c r="T5786" s="96">
        <v>27030</v>
      </c>
      <c r="U5786">
        <f t="shared" si="270"/>
        <v>1</v>
      </c>
      <c r="V5786">
        <f t="shared" si="271"/>
        <v>1</v>
      </c>
      <c r="W5786">
        <f t="shared" si="272"/>
        <v>1974</v>
      </c>
      <c r="X5786" t="s">
        <v>147</v>
      </c>
      <c r="Y5786">
        <v>0</v>
      </c>
      <c r="Z5786" t="s">
        <v>47</v>
      </c>
      <c r="AA5786" t="s">
        <v>2108</v>
      </c>
      <c r="AB5786" t="s">
        <v>1879</v>
      </c>
      <c r="AC5786" t="s">
        <v>1879</v>
      </c>
      <c r="AD5786" t="s">
        <v>1923</v>
      </c>
      <c r="AE5786" t="s">
        <v>1879</v>
      </c>
      <c r="AF5786" s="97">
        <v>43785.744166666664</v>
      </c>
      <c r="AG5786" s="97">
        <v>36526</v>
      </c>
    </row>
    <row r="5787" spans="1:33">
      <c r="A5787">
        <v>7401</v>
      </c>
      <c r="B5787" t="s">
        <v>7270</v>
      </c>
      <c r="C5787" t="s">
        <v>340</v>
      </c>
      <c r="D5787" s="96">
        <v>27030</v>
      </c>
      <c r="E5787" t="s">
        <v>147</v>
      </c>
      <c r="F5787">
        <v>0</v>
      </c>
      <c r="G5787" t="s">
        <v>47</v>
      </c>
      <c r="H5787" t="s">
        <v>1907</v>
      </c>
      <c r="I5787" t="s">
        <v>1879</v>
      </c>
      <c r="J5787" t="s">
        <v>1879</v>
      </c>
      <c r="K5787" t="s">
        <v>1889</v>
      </c>
      <c r="L5787" t="s">
        <v>1879</v>
      </c>
      <c r="M5787" s="97">
        <v>36526</v>
      </c>
      <c r="N5787">
        <v>7401</v>
      </c>
      <c r="O5787" t="s">
        <v>7270</v>
      </c>
      <c r="P5787">
        <v>12</v>
      </c>
      <c r="Q5787">
        <v>10</v>
      </c>
      <c r="R5787">
        <v>2010</v>
      </c>
      <c r="S5787" t="s">
        <v>340</v>
      </c>
      <c r="T5787" s="96">
        <v>27030</v>
      </c>
      <c r="U5787">
        <f t="shared" si="270"/>
        <v>1</v>
      </c>
      <c r="V5787">
        <f t="shared" si="271"/>
        <v>1</v>
      </c>
      <c r="W5787">
        <f t="shared" si="272"/>
        <v>1974</v>
      </c>
      <c r="X5787" t="s">
        <v>147</v>
      </c>
      <c r="Y5787">
        <v>0</v>
      </c>
      <c r="Z5787" t="s">
        <v>47</v>
      </c>
      <c r="AA5787" t="s">
        <v>1907</v>
      </c>
      <c r="AB5787" t="s">
        <v>1879</v>
      </c>
      <c r="AC5787" t="s">
        <v>1879</v>
      </c>
      <c r="AD5787" t="s">
        <v>1889</v>
      </c>
      <c r="AE5787" t="s">
        <v>1879</v>
      </c>
      <c r="AF5787" s="97">
        <v>43785.744166666664</v>
      </c>
      <c r="AG5787" s="97">
        <v>36526</v>
      </c>
    </row>
    <row r="5788" spans="1:33">
      <c r="A5788">
        <v>7402</v>
      </c>
      <c r="B5788" t="s">
        <v>894</v>
      </c>
      <c r="C5788" t="s">
        <v>65</v>
      </c>
      <c r="D5788" s="96">
        <v>28126</v>
      </c>
      <c r="E5788" t="s">
        <v>147</v>
      </c>
      <c r="F5788">
        <v>0</v>
      </c>
      <c r="G5788" t="s">
        <v>47</v>
      </c>
      <c r="H5788" t="s">
        <v>2087</v>
      </c>
      <c r="I5788" t="s">
        <v>1879</v>
      </c>
      <c r="J5788" t="s">
        <v>1879</v>
      </c>
      <c r="K5788" t="s">
        <v>1923</v>
      </c>
      <c r="L5788" t="s">
        <v>1879</v>
      </c>
      <c r="M5788" s="97">
        <v>36526</v>
      </c>
      <c r="N5788">
        <v>7402</v>
      </c>
      <c r="O5788" t="s">
        <v>894</v>
      </c>
      <c r="P5788">
        <v>1</v>
      </c>
      <c r="Q5788">
        <v>1</v>
      </c>
      <c r="R5788">
        <v>2000</v>
      </c>
      <c r="S5788" t="s">
        <v>65</v>
      </c>
      <c r="T5788" s="96">
        <v>28126</v>
      </c>
      <c r="U5788">
        <f t="shared" si="270"/>
        <v>1</v>
      </c>
      <c r="V5788">
        <f t="shared" si="271"/>
        <v>1</v>
      </c>
      <c r="W5788">
        <f t="shared" si="272"/>
        <v>1977</v>
      </c>
      <c r="X5788" t="s">
        <v>147</v>
      </c>
      <c r="Y5788">
        <v>0</v>
      </c>
      <c r="Z5788" t="s">
        <v>47</v>
      </c>
      <c r="AA5788" t="s">
        <v>2087</v>
      </c>
      <c r="AB5788" t="s">
        <v>1879</v>
      </c>
      <c r="AC5788" t="s">
        <v>1879</v>
      </c>
      <c r="AD5788" t="s">
        <v>1923</v>
      </c>
      <c r="AE5788" t="s">
        <v>1879</v>
      </c>
      <c r="AF5788" s="97">
        <v>43785.744166666664</v>
      </c>
      <c r="AG5788" s="97">
        <v>36526</v>
      </c>
    </row>
    <row r="5789" spans="1:33">
      <c r="A5789">
        <v>7403</v>
      </c>
      <c r="B5789" t="s">
        <v>8247</v>
      </c>
      <c r="C5789" t="s">
        <v>8248</v>
      </c>
      <c r="D5789" s="96">
        <v>33239</v>
      </c>
      <c r="E5789" t="s">
        <v>147</v>
      </c>
      <c r="F5789">
        <v>0</v>
      </c>
      <c r="G5789" t="s">
        <v>47</v>
      </c>
      <c r="H5789" t="s">
        <v>1903</v>
      </c>
      <c r="I5789" t="s">
        <v>1879</v>
      </c>
      <c r="J5789" t="s">
        <v>1879</v>
      </c>
      <c r="K5789" t="s">
        <v>1879</v>
      </c>
      <c r="L5789" t="s">
        <v>1879</v>
      </c>
      <c r="M5789" s="97">
        <v>36526</v>
      </c>
      <c r="N5789">
        <v>7403</v>
      </c>
      <c r="O5789" t="s">
        <v>8247</v>
      </c>
      <c r="P5789">
        <v>1</v>
      </c>
      <c r="Q5789">
        <v>1</v>
      </c>
      <c r="R5789">
        <v>1970</v>
      </c>
      <c r="S5789" t="s">
        <v>8248</v>
      </c>
      <c r="T5789" s="96">
        <v>33239</v>
      </c>
      <c r="U5789">
        <f t="shared" si="270"/>
        <v>1</v>
      </c>
      <c r="V5789">
        <f t="shared" si="271"/>
        <v>1</v>
      </c>
      <c r="W5789">
        <f t="shared" si="272"/>
        <v>1991</v>
      </c>
      <c r="X5789" t="s">
        <v>147</v>
      </c>
      <c r="Y5789">
        <v>0</v>
      </c>
      <c r="Z5789" t="s">
        <v>47</v>
      </c>
      <c r="AA5789" t="s">
        <v>1903</v>
      </c>
      <c r="AB5789" t="s">
        <v>1879</v>
      </c>
      <c r="AC5789" t="s">
        <v>1879</v>
      </c>
      <c r="AD5789" t="s">
        <v>1879</v>
      </c>
      <c r="AE5789" t="s">
        <v>1879</v>
      </c>
      <c r="AF5789" s="97">
        <v>43785.744166666664</v>
      </c>
      <c r="AG5789" s="97">
        <v>36526</v>
      </c>
    </row>
    <row r="5790" spans="1:33">
      <c r="A5790">
        <v>7404</v>
      </c>
      <c r="B5790" t="s">
        <v>7179</v>
      </c>
      <c r="C5790" t="s">
        <v>501</v>
      </c>
      <c r="D5790" s="96">
        <v>24473</v>
      </c>
      <c r="E5790" t="s">
        <v>147</v>
      </c>
      <c r="F5790">
        <v>0</v>
      </c>
      <c r="G5790" t="s">
        <v>47</v>
      </c>
      <c r="H5790" t="s">
        <v>1905</v>
      </c>
      <c r="I5790" t="s">
        <v>1879</v>
      </c>
      <c r="J5790" t="s">
        <v>1879</v>
      </c>
      <c r="K5790" t="s">
        <v>1947</v>
      </c>
      <c r="L5790" t="s">
        <v>1879</v>
      </c>
      <c r="M5790" s="97">
        <v>36526</v>
      </c>
      <c r="N5790">
        <v>7404</v>
      </c>
      <c r="O5790" t="s">
        <v>7179</v>
      </c>
      <c r="P5790">
        <v>2</v>
      </c>
      <c r="Q5790">
        <v>3</v>
      </c>
      <c r="R5790">
        <v>1992</v>
      </c>
      <c r="S5790" t="s">
        <v>501</v>
      </c>
      <c r="T5790" s="96">
        <v>24473</v>
      </c>
      <c r="U5790">
        <f t="shared" si="270"/>
        <v>1</v>
      </c>
      <c r="V5790">
        <f t="shared" si="271"/>
        <v>1</v>
      </c>
      <c r="W5790">
        <f t="shared" si="272"/>
        <v>1967</v>
      </c>
      <c r="X5790" t="s">
        <v>147</v>
      </c>
      <c r="Y5790">
        <v>0</v>
      </c>
      <c r="Z5790" t="s">
        <v>47</v>
      </c>
      <c r="AA5790" t="s">
        <v>1905</v>
      </c>
      <c r="AB5790" t="s">
        <v>1879</v>
      </c>
      <c r="AC5790" t="s">
        <v>1879</v>
      </c>
      <c r="AD5790" t="s">
        <v>1947</v>
      </c>
      <c r="AE5790" t="s">
        <v>1879</v>
      </c>
      <c r="AF5790" s="97">
        <v>43785.744166666664</v>
      </c>
      <c r="AG5790" s="97">
        <v>36526</v>
      </c>
    </row>
    <row r="5791" spans="1:33">
      <c r="A5791">
        <v>7405</v>
      </c>
      <c r="B5791" t="s">
        <v>6137</v>
      </c>
      <c r="C5791" t="s">
        <v>378</v>
      </c>
      <c r="D5791" s="96">
        <v>30317</v>
      </c>
      <c r="E5791" t="s">
        <v>147</v>
      </c>
      <c r="F5791">
        <v>0</v>
      </c>
      <c r="G5791" t="s">
        <v>47</v>
      </c>
      <c r="H5791" t="s">
        <v>1930</v>
      </c>
      <c r="I5791" t="s">
        <v>1879</v>
      </c>
      <c r="J5791" t="s">
        <v>1879</v>
      </c>
      <c r="K5791" t="s">
        <v>1906</v>
      </c>
      <c r="L5791" t="s">
        <v>1879</v>
      </c>
      <c r="M5791" s="97">
        <v>36526</v>
      </c>
      <c r="N5791">
        <v>7405</v>
      </c>
      <c r="O5791" t="s">
        <v>6137</v>
      </c>
      <c r="P5791">
        <v>1</v>
      </c>
      <c r="Q5791">
        <v>1</v>
      </c>
      <c r="R5791">
        <v>1985</v>
      </c>
      <c r="S5791" t="s">
        <v>378</v>
      </c>
      <c r="T5791" s="96">
        <v>30317</v>
      </c>
      <c r="U5791">
        <f t="shared" si="270"/>
        <v>1</v>
      </c>
      <c r="V5791">
        <f t="shared" si="271"/>
        <v>1</v>
      </c>
      <c r="W5791">
        <f t="shared" si="272"/>
        <v>1983</v>
      </c>
      <c r="X5791" t="s">
        <v>147</v>
      </c>
      <c r="Y5791">
        <v>0</v>
      </c>
      <c r="Z5791" t="s">
        <v>47</v>
      </c>
      <c r="AA5791" t="s">
        <v>1930</v>
      </c>
      <c r="AB5791" t="s">
        <v>1879</v>
      </c>
      <c r="AC5791" t="s">
        <v>1879</v>
      </c>
      <c r="AD5791" t="s">
        <v>1906</v>
      </c>
      <c r="AE5791" t="s">
        <v>1879</v>
      </c>
      <c r="AF5791" s="97">
        <v>43785.744166666664</v>
      </c>
      <c r="AG5791" s="97">
        <v>36526</v>
      </c>
    </row>
    <row r="5792" spans="1:33">
      <c r="A5792">
        <v>7406</v>
      </c>
      <c r="B5792" t="s">
        <v>8639</v>
      </c>
      <c r="C5792" t="s">
        <v>2584</v>
      </c>
      <c r="D5792" s="96">
        <v>30317</v>
      </c>
      <c r="E5792" t="s">
        <v>147</v>
      </c>
      <c r="F5792">
        <v>0</v>
      </c>
      <c r="G5792" t="s">
        <v>47</v>
      </c>
      <c r="H5792" t="s">
        <v>1999</v>
      </c>
      <c r="I5792" t="s">
        <v>1879</v>
      </c>
      <c r="J5792" t="s">
        <v>1879</v>
      </c>
      <c r="K5792" t="s">
        <v>1879</v>
      </c>
      <c r="L5792" t="s">
        <v>1879</v>
      </c>
      <c r="M5792" s="97">
        <v>36526</v>
      </c>
      <c r="N5792">
        <v>7406</v>
      </c>
      <c r="O5792" t="s">
        <v>8639</v>
      </c>
      <c r="P5792">
        <v>1</v>
      </c>
      <c r="Q5792">
        <v>1</v>
      </c>
      <c r="R5792">
        <v>1900</v>
      </c>
      <c r="S5792" t="s">
        <v>2584</v>
      </c>
      <c r="T5792" s="96">
        <v>30317</v>
      </c>
      <c r="U5792">
        <f t="shared" si="270"/>
        <v>1</v>
      </c>
      <c r="V5792">
        <f t="shared" si="271"/>
        <v>1</v>
      </c>
      <c r="W5792">
        <f t="shared" si="272"/>
        <v>1983</v>
      </c>
      <c r="X5792" t="s">
        <v>147</v>
      </c>
      <c r="Y5792">
        <v>0</v>
      </c>
      <c r="Z5792" t="s">
        <v>47</v>
      </c>
      <c r="AA5792" t="s">
        <v>1999</v>
      </c>
      <c r="AB5792" t="s">
        <v>1879</v>
      </c>
      <c r="AC5792" t="s">
        <v>1879</v>
      </c>
      <c r="AD5792" t="s">
        <v>1879</v>
      </c>
      <c r="AE5792" t="s">
        <v>1879</v>
      </c>
      <c r="AF5792" s="97">
        <v>43785.744166666664</v>
      </c>
      <c r="AG5792" s="97">
        <v>36526</v>
      </c>
    </row>
    <row r="5793" spans="1:33">
      <c r="A5793">
        <v>7407</v>
      </c>
      <c r="B5793" t="s">
        <v>3810</v>
      </c>
      <c r="C5793" t="s">
        <v>999</v>
      </c>
      <c r="D5793" s="96">
        <v>30682</v>
      </c>
      <c r="E5793" t="s">
        <v>147</v>
      </c>
      <c r="F5793">
        <v>0</v>
      </c>
      <c r="G5793" t="s">
        <v>47</v>
      </c>
      <c r="H5793" t="s">
        <v>2165</v>
      </c>
      <c r="I5793" t="s">
        <v>1879</v>
      </c>
      <c r="J5793" t="s">
        <v>1879</v>
      </c>
      <c r="K5793" t="s">
        <v>1879</v>
      </c>
      <c r="L5793" t="s">
        <v>1879</v>
      </c>
      <c r="M5793" s="97">
        <v>36526</v>
      </c>
      <c r="N5793">
        <v>7407</v>
      </c>
      <c r="O5793" t="s">
        <v>3810</v>
      </c>
      <c r="P5793">
        <v>4</v>
      </c>
      <c r="Q5793">
        <v>5</v>
      </c>
      <c r="R5793">
        <v>2001</v>
      </c>
      <c r="S5793" t="s">
        <v>999</v>
      </c>
      <c r="T5793" s="96">
        <v>30682</v>
      </c>
      <c r="U5793">
        <f t="shared" si="270"/>
        <v>1</v>
      </c>
      <c r="V5793">
        <f t="shared" si="271"/>
        <v>1</v>
      </c>
      <c r="W5793">
        <f t="shared" si="272"/>
        <v>1984</v>
      </c>
      <c r="X5793" t="s">
        <v>147</v>
      </c>
      <c r="Y5793">
        <v>0</v>
      </c>
      <c r="Z5793" t="s">
        <v>47</v>
      </c>
      <c r="AA5793" t="s">
        <v>2165</v>
      </c>
      <c r="AB5793" t="s">
        <v>1879</v>
      </c>
      <c r="AC5793" t="s">
        <v>1879</v>
      </c>
      <c r="AD5793" t="s">
        <v>1879</v>
      </c>
      <c r="AE5793" t="s">
        <v>1879</v>
      </c>
      <c r="AF5793" s="97">
        <v>43785.744166666664</v>
      </c>
      <c r="AG5793" s="97">
        <v>36526</v>
      </c>
    </row>
    <row r="5794" spans="1:33">
      <c r="A5794">
        <v>7408</v>
      </c>
      <c r="B5794" t="s">
        <v>4856</v>
      </c>
      <c r="C5794" t="s">
        <v>3278</v>
      </c>
      <c r="D5794" s="96">
        <v>32143</v>
      </c>
      <c r="E5794" t="s">
        <v>147</v>
      </c>
      <c r="F5794">
        <v>0</v>
      </c>
      <c r="G5794" t="s">
        <v>47</v>
      </c>
      <c r="H5794" t="s">
        <v>2117</v>
      </c>
      <c r="I5794" t="s">
        <v>1879</v>
      </c>
      <c r="J5794" t="s">
        <v>1879</v>
      </c>
      <c r="K5794" t="s">
        <v>1879</v>
      </c>
      <c r="L5794" t="s">
        <v>1879</v>
      </c>
      <c r="M5794" s="97">
        <v>36526</v>
      </c>
      <c r="N5794">
        <v>7408</v>
      </c>
      <c r="O5794" t="s">
        <v>4856</v>
      </c>
      <c r="P5794">
        <v>27</v>
      </c>
      <c r="Q5794">
        <v>9</v>
      </c>
      <c r="R5794">
        <v>2000</v>
      </c>
      <c r="S5794" t="s">
        <v>3278</v>
      </c>
      <c r="T5794" s="96">
        <v>32143</v>
      </c>
      <c r="U5794">
        <f t="shared" si="270"/>
        <v>1</v>
      </c>
      <c r="V5794">
        <f t="shared" si="271"/>
        <v>1</v>
      </c>
      <c r="W5794">
        <f t="shared" si="272"/>
        <v>1988</v>
      </c>
      <c r="X5794" t="s">
        <v>147</v>
      </c>
      <c r="Y5794">
        <v>0</v>
      </c>
      <c r="Z5794" t="s">
        <v>47</v>
      </c>
      <c r="AA5794" t="s">
        <v>2117</v>
      </c>
      <c r="AB5794" t="s">
        <v>1879</v>
      </c>
      <c r="AC5794" t="s">
        <v>1879</v>
      </c>
      <c r="AD5794" t="s">
        <v>1879</v>
      </c>
      <c r="AE5794" t="s">
        <v>1879</v>
      </c>
      <c r="AF5794" s="97">
        <v>43785.744166666664</v>
      </c>
      <c r="AG5794" s="97">
        <v>36526</v>
      </c>
    </row>
    <row r="5795" spans="1:33">
      <c r="A5795">
        <v>7409</v>
      </c>
      <c r="B5795" t="s">
        <v>8752</v>
      </c>
      <c r="C5795" t="s">
        <v>520</v>
      </c>
      <c r="D5795" s="96">
        <v>28491</v>
      </c>
      <c r="E5795" t="s">
        <v>147</v>
      </c>
      <c r="F5795">
        <v>0</v>
      </c>
      <c r="G5795" t="s">
        <v>47</v>
      </c>
      <c r="H5795" t="s">
        <v>2075</v>
      </c>
      <c r="I5795" t="s">
        <v>1879</v>
      </c>
      <c r="J5795" t="s">
        <v>1879</v>
      </c>
      <c r="K5795" t="s">
        <v>1937</v>
      </c>
      <c r="L5795" t="s">
        <v>1879</v>
      </c>
      <c r="M5795" s="97">
        <v>36526</v>
      </c>
      <c r="N5795">
        <v>7409</v>
      </c>
      <c r="O5795" t="s">
        <v>8752</v>
      </c>
      <c r="P5795">
        <v>18</v>
      </c>
      <c r="Q5795">
        <v>12</v>
      </c>
      <c r="R5795">
        <v>2001</v>
      </c>
      <c r="S5795" t="s">
        <v>520</v>
      </c>
      <c r="T5795" s="96">
        <v>28491</v>
      </c>
      <c r="U5795">
        <f t="shared" si="270"/>
        <v>1</v>
      </c>
      <c r="V5795">
        <f t="shared" si="271"/>
        <v>1</v>
      </c>
      <c r="W5795">
        <f t="shared" si="272"/>
        <v>1978</v>
      </c>
      <c r="X5795" t="s">
        <v>147</v>
      </c>
      <c r="Y5795">
        <v>0</v>
      </c>
      <c r="Z5795" t="s">
        <v>47</v>
      </c>
      <c r="AA5795" t="s">
        <v>2075</v>
      </c>
      <c r="AB5795" t="s">
        <v>1879</v>
      </c>
      <c r="AC5795" t="s">
        <v>1879</v>
      </c>
      <c r="AD5795" t="s">
        <v>1937</v>
      </c>
      <c r="AE5795" t="s">
        <v>1879</v>
      </c>
      <c r="AF5795" s="97">
        <v>43785.744166666664</v>
      </c>
      <c r="AG5795" s="97">
        <v>36526</v>
      </c>
    </row>
    <row r="5796" spans="1:33">
      <c r="A5796">
        <v>7410</v>
      </c>
      <c r="B5796" t="s">
        <v>8391</v>
      </c>
      <c r="C5796" t="s">
        <v>8392</v>
      </c>
      <c r="D5796" s="96">
        <v>31413</v>
      </c>
      <c r="E5796" t="s">
        <v>147</v>
      </c>
      <c r="F5796">
        <v>0</v>
      </c>
      <c r="G5796" t="s">
        <v>47</v>
      </c>
      <c r="H5796" t="s">
        <v>1890</v>
      </c>
      <c r="I5796" t="s">
        <v>1879</v>
      </c>
      <c r="J5796" t="s">
        <v>1879</v>
      </c>
      <c r="K5796" t="s">
        <v>1879</v>
      </c>
      <c r="L5796" t="s">
        <v>1879</v>
      </c>
      <c r="M5796" s="97">
        <v>36526</v>
      </c>
      <c r="N5796">
        <v>7410</v>
      </c>
      <c r="O5796" t="s">
        <v>8391</v>
      </c>
      <c r="P5796">
        <v>7</v>
      </c>
      <c r="Q5796">
        <v>6</v>
      </c>
      <c r="R5796">
        <v>2000</v>
      </c>
      <c r="S5796" t="s">
        <v>8392</v>
      </c>
      <c r="T5796" s="96">
        <v>31413</v>
      </c>
      <c r="U5796">
        <f t="shared" si="270"/>
        <v>1</v>
      </c>
      <c r="V5796">
        <f t="shared" si="271"/>
        <v>1</v>
      </c>
      <c r="W5796">
        <f t="shared" si="272"/>
        <v>1986</v>
      </c>
      <c r="X5796" t="s">
        <v>147</v>
      </c>
      <c r="Y5796">
        <v>0</v>
      </c>
      <c r="Z5796" t="s">
        <v>47</v>
      </c>
      <c r="AA5796" t="s">
        <v>1890</v>
      </c>
      <c r="AB5796" t="s">
        <v>1879</v>
      </c>
      <c r="AC5796" t="s">
        <v>1879</v>
      </c>
      <c r="AD5796" t="s">
        <v>1879</v>
      </c>
      <c r="AE5796" t="s">
        <v>1879</v>
      </c>
      <c r="AF5796" s="97">
        <v>43785.744166666664</v>
      </c>
      <c r="AG5796" s="97">
        <v>36526</v>
      </c>
    </row>
    <row r="5797" spans="1:33">
      <c r="A5797">
        <v>7411</v>
      </c>
      <c r="B5797" t="s">
        <v>3945</v>
      </c>
      <c r="C5797" t="s">
        <v>2588</v>
      </c>
      <c r="D5797" s="96">
        <v>32143</v>
      </c>
      <c r="E5797" t="s">
        <v>158</v>
      </c>
      <c r="F5797">
        <v>0</v>
      </c>
      <c r="G5797" t="s">
        <v>47</v>
      </c>
      <c r="H5797" t="s">
        <v>1967</v>
      </c>
      <c r="I5797" t="s">
        <v>1879</v>
      </c>
      <c r="J5797" t="s">
        <v>1879</v>
      </c>
      <c r="K5797" t="s">
        <v>1879</v>
      </c>
      <c r="L5797" t="s">
        <v>1879</v>
      </c>
      <c r="M5797" s="97">
        <v>36526</v>
      </c>
      <c r="N5797">
        <v>7411</v>
      </c>
      <c r="O5797" t="s">
        <v>3945</v>
      </c>
      <c r="P5797">
        <v>6</v>
      </c>
      <c r="Q5797">
        <v>10</v>
      </c>
      <c r="R5797">
        <v>2003</v>
      </c>
      <c r="S5797" t="s">
        <v>2588</v>
      </c>
      <c r="T5797" s="96">
        <v>32143</v>
      </c>
      <c r="U5797">
        <f t="shared" si="270"/>
        <v>1</v>
      </c>
      <c r="V5797">
        <f t="shared" si="271"/>
        <v>1</v>
      </c>
      <c r="W5797">
        <f t="shared" si="272"/>
        <v>1988</v>
      </c>
      <c r="X5797" t="s">
        <v>158</v>
      </c>
      <c r="Y5797">
        <v>0</v>
      </c>
      <c r="Z5797" t="s">
        <v>47</v>
      </c>
      <c r="AA5797" t="s">
        <v>1967</v>
      </c>
      <c r="AB5797" t="s">
        <v>1879</v>
      </c>
      <c r="AC5797" t="s">
        <v>1879</v>
      </c>
      <c r="AD5797" t="s">
        <v>1879</v>
      </c>
      <c r="AE5797" t="s">
        <v>1879</v>
      </c>
      <c r="AF5797" s="97">
        <v>43785.744166666664</v>
      </c>
      <c r="AG5797" s="97">
        <v>36526</v>
      </c>
    </row>
    <row r="5798" spans="1:33">
      <c r="A5798">
        <v>7412</v>
      </c>
      <c r="B5798" t="s">
        <v>4551</v>
      </c>
      <c r="C5798" t="s">
        <v>927</v>
      </c>
      <c r="D5798" s="96">
        <v>30317</v>
      </c>
      <c r="E5798" t="s">
        <v>147</v>
      </c>
      <c r="F5798">
        <v>0</v>
      </c>
      <c r="G5798" t="s">
        <v>47</v>
      </c>
      <c r="H5798" t="s">
        <v>1967</v>
      </c>
      <c r="I5798" t="s">
        <v>1879</v>
      </c>
      <c r="J5798" t="s">
        <v>1879</v>
      </c>
      <c r="K5798" t="s">
        <v>1879</v>
      </c>
      <c r="L5798" t="s">
        <v>1879</v>
      </c>
      <c r="M5798" s="97">
        <v>36526</v>
      </c>
      <c r="N5798">
        <v>7412</v>
      </c>
      <c r="O5798" t="s">
        <v>4551</v>
      </c>
      <c r="P5798">
        <v>1</v>
      </c>
      <c r="Q5798">
        <v>1</v>
      </c>
      <c r="R5798">
        <v>1971</v>
      </c>
      <c r="S5798" t="s">
        <v>927</v>
      </c>
      <c r="T5798" s="96">
        <v>30317</v>
      </c>
      <c r="U5798">
        <f t="shared" si="270"/>
        <v>1</v>
      </c>
      <c r="V5798">
        <f t="shared" si="271"/>
        <v>1</v>
      </c>
      <c r="W5798">
        <f t="shared" si="272"/>
        <v>1983</v>
      </c>
      <c r="X5798" t="s">
        <v>147</v>
      </c>
      <c r="Y5798">
        <v>0</v>
      </c>
      <c r="Z5798" t="s">
        <v>47</v>
      </c>
      <c r="AA5798" t="s">
        <v>1967</v>
      </c>
      <c r="AB5798" t="s">
        <v>1879</v>
      </c>
      <c r="AC5798" t="s">
        <v>1879</v>
      </c>
      <c r="AD5798" t="s">
        <v>1879</v>
      </c>
      <c r="AE5798" t="s">
        <v>1879</v>
      </c>
      <c r="AF5798" s="97">
        <v>43785.744166666664</v>
      </c>
      <c r="AG5798" s="97">
        <v>36526</v>
      </c>
    </row>
    <row r="5799" spans="1:33">
      <c r="A5799">
        <v>7413</v>
      </c>
      <c r="B5799" t="s">
        <v>5819</v>
      </c>
      <c r="C5799" t="s">
        <v>77</v>
      </c>
      <c r="D5799" s="96">
        <v>22671</v>
      </c>
      <c r="E5799" t="s">
        <v>147</v>
      </c>
      <c r="F5799">
        <v>0</v>
      </c>
      <c r="G5799" t="s">
        <v>47</v>
      </c>
      <c r="H5799" t="s">
        <v>2100</v>
      </c>
      <c r="I5799" t="s">
        <v>1879</v>
      </c>
      <c r="J5799" t="s">
        <v>1879</v>
      </c>
      <c r="K5799" t="s">
        <v>1921</v>
      </c>
      <c r="L5799" t="s">
        <v>1879</v>
      </c>
      <c r="M5799" s="97">
        <v>36526</v>
      </c>
      <c r="N5799">
        <v>7413</v>
      </c>
      <c r="O5799" t="s">
        <v>5819</v>
      </c>
      <c r="P5799">
        <v>2</v>
      </c>
      <c r="Q5799">
        <v>4</v>
      </c>
      <c r="R5799">
        <v>1988</v>
      </c>
      <c r="S5799" t="s">
        <v>77</v>
      </c>
      <c r="T5799" s="96">
        <v>22671</v>
      </c>
      <c r="U5799">
        <f t="shared" si="270"/>
        <v>25</v>
      </c>
      <c r="V5799">
        <f t="shared" si="271"/>
        <v>1</v>
      </c>
      <c r="W5799">
        <f t="shared" si="272"/>
        <v>1962</v>
      </c>
      <c r="X5799" t="s">
        <v>147</v>
      </c>
      <c r="Y5799">
        <v>0</v>
      </c>
      <c r="Z5799" t="s">
        <v>47</v>
      </c>
      <c r="AA5799" t="s">
        <v>2100</v>
      </c>
      <c r="AB5799" t="s">
        <v>1879</v>
      </c>
      <c r="AC5799" t="s">
        <v>1879</v>
      </c>
      <c r="AD5799" t="s">
        <v>1921</v>
      </c>
      <c r="AE5799" t="s">
        <v>1879</v>
      </c>
      <c r="AF5799" s="97">
        <v>43785.744166666664</v>
      </c>
      <c r="AG5799" s="97">
        <v>36526</v>
      </c>
    </row>
    <row r="5800" spans="1:33">
      <c r="A5800">
        <v>7414</v>
      </c>
      <c r="B5800" t="s">
        <v>1710</v>
      </c>
      <c r="C5800" t="s">
        <v>433</v>
      </c>
      <c r="D5800" s="96">
        <v>31048</v>
      </c>
      <c r="E5800" t="s">
        <v>147</v>
      </c>
      <c r="F5800">
        <v>0</v>
      </c>
      <c r="G5800" t="s">
        <v>47</v>
      </c>
      <c r="H5800" t="s">
        <v>1970</v>
      </c>
      <c r="I5800" t="s">
        <v>1879</v>
      </c>
      <c r="J5800" t="s">
        <v>1879</v>
      </c>
      <c r="K5800" t="s">
        <v>1881</v>
      </c>
      <c r="L5800" t="s">
        <v>1879</v>
      </c>
      <c r="M5800" s="97">
        <v>36526</v>
      </c>
      <c r="N5800">
        <v>7414</v>
      </c>
      <c r="O5800" t="s">
        <v>1710</v>
      </c>
      <c r="P5800">
        <v>30</v>
      </c>
      <c r="Q5800">
        <v>3</v>
      </c>
      <c r="R5800">
        <v>1992</v>
      </c>
      <c r="S5800" t="s">
        <v>433</v>
      </c>
      <c r="T5800" s="96">
        <v>31048</v>
      </c>
      <c r="U5800">
        <f t="shared" si="270"/>
        <v>1</v>
      </c>
      <c r="V5800">
        <f t="shared" si="271"/>
        <v>1</v>
      </c>
      <c r="W5800">
        <f t="shared" si="272"/>
        <v>1985</v>
      </c>
      <c r="X5800" t="s">
        <v>147</v>
      </c>
      <c r="Y5800">
        <v>0</v>
      </c>
      <c r="Z5800" t="s">
        <v>47</v>
      </c>
      <c r="AA5800" t="s">
        <v>1970</v>
      </c>
      <c r="AB5800" t="s">
        <v>1879</v>
      </c>
      <c r="AC5800" t="s">
        <v>1879</v>
      </c>
      <c r="AD5800" t="s">
        <v>1881</v>
      </c>
      <c r="AE5800" t="s">
        <v>1879</v>
      </c>
      <c r="AF5800" s="97">
        <v>43785.744166666664</v>
      </c>
      <c r="AG5800" s="97">
        <v>36526</v>
      </c>
    </row>
    <row r="5801" spans="1:33">
      <c r="A5801">
        <v>7415</v>
      </c>
      <c r="B5801" t="s">
        <v>8901</v>
      </c>
      <c r="C5801" t="s">
        <v>872</v>
      </c>
      <c r="D5801" s="96">
        <v>31048</v>
      </c>
      <c r="E5801" t="s">
        <v>147</v>
      </c>
      <c r="F5801">
        <v>0</v>
      </c>
      <c r="G5801" t="s">
        <v>47</v>
      </c>
      <c r="H5801" t="s">
        <v>2093</v>
      </c>
      <c r="I5801" t="s">
        <v>1879</v>
      </c>
      <c r="J5801" t="s">
        <v>1879</v>
      </c>
      <c r="K5801" t="s">
        <v>1927</v>
      </c>
      <c r="L5801" t="s">
        <v>1879</v>
      </c>
      <c r="M5801" s="97">
        <v>36526</v>
      </c>
      <c r="N5801">
        <v>7415</v>
      </c>
      <c r="O5801" t="s">
        <v>8901</v>
      </c>
      <c r="P5801">
        <v>26</v>
      </c>
      <c r="Q5801">
        <v>11</v>
      </c>
      <c r="R5801">
        <v>1990</v>
      </c>
      <c r="S5801" t="s">
        <v>872</v>
      </c>
      <c r="T5801" s="96">
        <v>31048</v>
      </c>
      <c r="U5801">
        <f t="shared" si="270"/>
        <v>1</v>
      </c>
      <c r="V5801">
        <f t="shared" si="271"/>
        <v>1</v>
      </c>
      <c r="W5801">
        <f t="shared" si="272"/>
        <v>1985</v>
      </c>
      <c r="X5801" t="s">
        <v>147</v>
      </c>
      <c r="Y5801">
        <v>0</v>
      </c>
      <c r="Z5801" t="s">
        <v>47</v>
      </c>
      <c r="AA5801" t="s">
        <v>2093</v>
      </c>
      <c r="AB5801" t="s">
        <v>1879</v>
      </c>
      <c r="AC5801" t="s">
        <v>1879</v>
      </c>
      <c r="AD5801" t="s">
        <v>1927</v>
      </c>
      <c r="AE5801" t="s">
        <v>1879</v>
      </c>
      <c r="AF5801" s="97">
        <v>43785.744166666664</v>
      </c>
      <c r="AG5801" s="97">
        <v>36526</v>
      </c>
    </row>
    <row r="5802" spans="1:33">
      <c r="A5802">
        <v>7416</v>
      </c>
      <c r="B5802" t="s">
        <v>8581</v>
      </c>
      <c r="C5802" t="s">
        <v>660</v>
      </c>
      <c r="D5802" s="96">
        <v>29952</v>
      </c>
      <c r="E5802" t="s">
        <v>147</v>
      </c>
      <c r="F5802">
        <v>0</v>
      </c>
      <c r="G5802" t="s">
        <v>47</v>
      </c>
      <c r="H5802" t="s">
        <v>2190</v>
      </c>
      <c r="I5802" t="s">
        <v>1879</v>
      </c>
      <c r="J5802" t="s">
        <v>1879</v>
      </c>
      <c r="K5802" t="s">
        <v>1902</v>
      </c>
      <c r="L5802" t="s">
        <v>1879</v>
      </c>
      <c r="M5802" s="97">
        <v>36526</v>
      </c>
      <c r="N5802">
        <v>7416</v>
      </c>
      <c r="O5802" t="s">
        <v>8581</v>
      </c>
      <c r="P5802">
        <v>5</v>
      </c>
      <c r="Q5802">
        <v>8</v>
      </c>
      <c r="R5802">
        <v>1999</v>
      </c>
      <c r="S5802" t="s">
        <v>660</v>
      </c>
      <c r="T5802" s="96">
        <v>29952</v>
      </c>
      <c r="U5802">
        <f t="shared" si="270"/>
        <v>1</v>
      </c>
      <c r="V5802">
        <f t="shared" si="271"/>
        <v>1</v>
      </c>
      <c r="W5802">
        <f t="shared" si="272"/>
        <v>1982</v>
      </c>
      <c r="X5802" t="s">
        <v>147</v>
      </c>
      <c r="Y5802">
        <v>0</v>
      </c>
      <c r="Z5802" t="s">
        <v>47</v>
      </c>
      <c r="AA5802" t="s">
        <v>2190</v>
      </c>
      <c r="AB5802" t="s">
        <v>1879</v>
      </c>
      <c r="AC5802" t="s">
        <v>1879</v>
      </c>
      <c r="AD5802" t="s">
        <v>1902</v>
      </c>
      <c r="AE5802" t="s">
        <v>1879</v>
      </c>
      <c r="AF5802" s="97">
        <v>43785.744166666664</v>
      </c>
      <c r="AG5802" s="97">
        <v>36526</v>
      </c>
    </row>
    <row r="5803" spans="1:33">
      <c r="A5803">
        <v>7417</v>
      </c>
      <c r="B5803" t="s">
        <v>1011</v>
      </c>
      <c r="C5803" t="s">
        <v>344</v>
      </c>
      <c r="D5803" s="96">
        <v>22084</v>
      </c>
      <c r="E5803" t="s">
        <v>147</v>
      </c>
      <c r="F5803">
        <v>0</v>
      </c>
      <c r="G5803" t="s">
        <v>28</v>
      </c>
      <c r="H5803" t="s">
        <v>1882</v>
      </c>
      <c r="I5803" t="s">
        <v>3497</v>
      </c>
      <c r="J5803" t="s">
        <v>1889</v>
      </c>
      <c r="K5803" t="s">
        <v>1889</v>
      </c>
      <c r="L5803" t="s">
        <v>1885</v>
      </c>
      <c r="M5803" s="97">
        <v>36526</v>
      </c>
      <c r="N5803">
        <v>7417</v>
      </c>
      <c r="O5803" t="s">
        <v>1011</v>
      </c>
      <c r="P5803">
        <v>30</v>
      </c>
      <c r="Q5803">
        <v>11</v>
      </c>
      <c r="R5803">
        <v>1993</v>
      </c>
      <c r="S5803" t="s">
        <v>344</v>
      </c>
      <c r="T5803" s="96">
        <v>22084</v>
      </c>
      <c r="U5803">
        <f t="shared" si="270"/>
        <v>17</v>
      </c>
      <c r="V5803">
        <f t="shared" si="271"/>
        <v>6</v>
      </c>
      <c r="W5803">
        <f t="shared" si="272"/>
        <v>1960</v>
      </c>
      <c r="X5803" t="s">
        <v>147</v>
      </c>
      <c r="Y5803">
        <v>0</v>
      </c>
      <c r="Z5803" t="s">
        <v>28</v>
      </c>
      <c r="AA5803" t="s">
        <v>1886</v>
      </c>
      <c r="AB5803" t="s">
        <v>3465</v>
      </c>
      <c r="AC5803" t="s">
        <v>1966</v>
      </c>
      <c r="AD5803" t="s">
        <v>1966</v>
      </c>
      <c r="AE5803" t="s">
        <v>1924</v>
      </c>
      <c r="AF5803" s="97">
        <v>43785.744166666664</v>
      </c>
      <c r="AG5803" s="97">
        <v>36526</v>
      </c>
    </row>
    <row r="5804" spans="1:33">
      <c r="A5804">
        <v>7418</v>
      </c>
      <c r="B5804" t="s">
        <v>6469</v>
      </c>
      <c r="C5804" t="s">
        <v>2584</v>
      </c>
      <c r="D5804" s="96">
        <v>28491</v>
      </c>
      <c r="E5804" t="s">
        <v>147</v>
      </c>
      <c r="F5804">
        <v>0</v>
      </c>
      <c r="G5804" t="s">
        <v>47</v>
      </c>
      <c r="H5804" t="s">
        <v>2080</v>
      </c>
      <c r="I5804" t="s">
        <v>1879</v>
      </c>
      <c r="J5804" t="s">
        <v>1879</v>
      </c>
      <c r="K5804" t="s">
        <v>1879</v>
      </c>
      <c r="L5804" t="s">
        <v>1879</v>
      </c>
      <c r="M5804" s="97">
        <v>36526</v>
      </c>
      <c r="N5804">
        <v>7418</v>
      </c>
      <c r="O5804" t="s">
        <v>6469</v>
      </c>
      <c r="P5804">
        <v>1</v>
      </c>
      <c r="Q5804">
        <v>1</v>
      </c>
      <c r="R5804">
        <v>1997</v>
      </c>
      <c r="S5804" t="s">
        <v>2584</v>
      </c>
      <c r="T5804" s="96">
        <v>28491</v>
      </c>
      <c r="U5804">
        <f t="shared" si="270"/>
        <v>1</v>
      </c>
      <c r="V5804">
        <f t="shared" si="271"/>
        <v>1</v>
      </c>
      <c r="W5804">
        <f t="shared" si="272"/>
        <v>1978</v>
      </c>
      <c r="X5804" t="s">
        <v>147</v>
      </c>
      <c r="Y5804">
        <v>0</v>
      </c>
      <c r="Z5804" t="s">
        <v>47</v>
      </c>
      <c r="AA5804" t="s">
        <v>2080</v>
      </c>
      <c r="AB5804" t="s">
        <v>1879</v>
      </c>
      <c r="AC5804" t="s">
        <v>1879</v>
      </c>
      <c r="AD5804" t="s">
        <v>1879</v>
      </c>
      <c r="AE5804" t="s">
        <v>1879</v>
      </c>
      <c r="AF5804" s="97">
        <v>43785.744166666664</v>
      </c>
      <c r="AG5804" s="97">
        <v>36526</v>
      </c>
    </row>
    <row r="5805" spans="1:33">
      <c r="A5805">
        <v>7419</v>
      </c>
      <c r="B5805" t="s">
        <v>5759</v>
      </c>
      <c r="C5805" t="s">
        <v>575</v>
      </c>
      <c r="D5805" s="96">
        <v>29587</v>
      </c>
      <c r="E5805" t="s">
        <v>147</v>
      </c>
      <c r="F5805">
        <v>0</v>
      </c>
      <c r="G5805" t="s">
        <v>47</v>
      </c>
      <c r="H5805" t="s">
        <v>1967</v>
      </c>
      <c r="I5805" t="s">
        <v>1879</v>
      </c>
      <c r="J5805" t="s">
        <v>1879</v>
      </c>
      <c r="K5805" t="s">
        <v>1879</v>
      </c>
      <c r="L5805" t="s">
        <v>1879</v>
      </c>
      <c r="M5805" s="97">
        <v>36526</v>
      </c>
      <c r="N5805">
        <v>7419</v>
      </c>
      <c r="O5805" t="s">
        <v>5759</v>
      </c>
      <c r="P5805">
        <v>1</v>
      </c>
      <c r="Q5805">
        <v>1</v>
      </c>
      <c r="R5805">
        <v>2007</v>
      </c>
      <c r="S5805" t="s">
        <v>575</v>
      </c>
      <c r="T5805" s="96">
        <v>29587</v>
      </c>
      <c r="U5805">
        <f t="shared" si="270"/>
        <v>1</v>
      </c>
      <c r="V5805">
        <f t="shared" si="271"/>
        <v>1</v>
      </c>
      <c r="W5805">
        <f t="shared" si="272"/>
        <v>1981</v>
      </c>
      <c r="X5805" t="s">
        <v>147</v>
      </c>
      <c r="Y5805">
        <v>0</v>
      </c>
      <c r="Z5805" t="s">
        <v>47</v>
      </c>
      <c r="AA5805" t="s">
        <v>1967</v>
      </c>
      <c r="AB5805" t="s">
        <v>1879</v>
      </c>
      <c r="AC5805" t="s">
        <v>1879</v>
      </c>
      <c r="AD5805" t="s">
        <v>1879</v>
      </c>
      <c r="AE5805" t="s">
        <v>1879</v>
      </c>
      <c r="AF5805" s="97">
        <v>43785.744166666664</v>
      </c>
      <c r="AG5805" s="97">
        <v>36526</v>
      </c>
    </row>
    <row r="5806" spans="1:33">
      <c r="A5806">
        <v>7420</v>
      </c>
      <c r="B5806" t="s">
        <v>8414</v>
      </c>
      <c r="C5806" t="s">
        <v>1649</v>
      </c>
      <c r="D5806" s="96">
        <v>32143</v>
      </c>
      <c r="E5806" t="s">
        <v>147</v>
      </c>
      <c r="F5806">
        <v>0</v>
      </c>
      <c r="G5806" t="s">
        <v>47</v>
      </c>
      <c r="H5806" t="s">
        <v>1967</v>
      </c>
      <c r="I5806" t="s">
        <v>1879</v>
      </c>
      <c r="J5806" t="s">
        <v>1879</v>
      </c>
      <c r="K5806" t="s">
        <v>1879</v>
      </c>
      <c r="L5806" t="s">
        <v>1879</v>
      </c>
      <c r="M5806" s="97">
        <v>36526</v>
      </c>
      <c r="N5806">
        <v>7420</v>
      </c>
      <c r="O5806" t="s">
        <v>8414</v>
      </c>
      <c r="P5806">
        <v>2</v>
      </c>
      <c r="Q5806">
        <v>7</v>
      </c>
      <c r="R5806">
        <v>1982</v>
      </c>
      <c r="S5806" t="s">
        <v>1649</v>
      </c>
      <c r="T5806" s="96">
        <v>32143</v>
      </c>
      <c r="U5806">
        <f t="shared" si="270"/>
        <v>1</v>
      </c>
      <c r="V5806">
        <f t="shared" si="271"/>
        <v>1</v>
      </c>
      <c r="W5806">
        <f t="shared" si="272"/>
        <v>1988</v>
      </c>
      <c r="X5806" t="s">
        <v>147</v>
      </c>
      <c r="Y5806">
        <v>0</v>
      </c>
      <c r="Z5806" t="s">
        <v>47</v>
      </c>
      <c r="AA5806" t="s">
        <v>1967</v>
      </c>
      <c r="AB5806" t="s">
        <v>1879</v>
      </c>
      <c r="AC5806" t="s">
        <v>1879</v>
      </c>
      <c r="AD5806" t="s">
        <v>1879</v>
      </c>
      <c r="AE5806" t="s">
        <v>1879</v>
      </c>
      <c r="AF5806" s="97">
        <v>43785.744166666664</v>
      </c>
      <c r="AG5806" s="97">
        <v>36526</v>
      </c>
    </row>
    <row r="5807" spans="1:33">
      <c r="A5807">
        <v>7421</v>
      </c>
      <c r="B5807" t="s">
        <v>1323</v>
      </c>
      <c r="C5807" t="s">
        <v>878</v>
      </c>
      <c r="D5807" s="96">
        <v>30596</v>
      </c>
      <c r="E5807" t="s">
        <v>147</v>
      </c>
      <c r="F5807">
        <v>0</v>
      </c>
      <c r="G5807" t="s">
        <v>439</v>
      </c>
      <c r="H5807" t="s">
        <v>1882</v>
      </c>
      <c r="I5807" t="s">
        <v>2828</v>
      </c>
      <c r="J5807" t="s">
        <v>1921</v>
      </c>
      <c r="K5807" t="s">
        <v>1921</v>
      </c>
      <c r="L5807" t="s">
        <v>2069</v>
      </c>
      <c r="M5807" s="97">
        <v>36526</v>
      </c>
      <c r="N5807">
        <v>7421</v>
      </c>
      <c r="O5807" t="s">
        <v>1323</v>
      </c>
      <c r="P5807">
        <v>6</v>
      </c>
      <c r="Q5807">
        <v>5</v>
      </c>
      <c r="R5807">
        <v>2007</v>
      </c>
      <c r="S5807" t="s">
        <v>878</v>
      </c>
      <c r="T5807" s="96">
        <v>30596</v>
      </c>
      <c r="U5807">
        <f t="shared" si="270"/>
        <v>7</v>
      </c>
      <c r="V5807">
        <f t="shared" si="271"/>
        <v>10</v>
      </c>
      <c r="W5807">
        <f t="shared" si="272"/>
        <v>1983</v>
      </c>
      <c r="X5807" t="s">
        <v>147</v>
      </c>
      <c r="Y5807">
        <v>0</v>
      </c>
      <c r="Z5807" t="s">
        <v>439</v>
      </c>
      <c r="AA5807" t="s">
        <v>1886</v>
      </c>
      <c r="AB5807" t="s">
        <v>2794</v>
      </c>
      <c r="AC5807" t="s">
        <v>1937</v>
      </c>
      <c r="AD5807" t="s">
        <v>1937</v>
      </c>
      <c r="AE5807" t="s">
        <v>1918</v>
      </c>
      <c r="AF5807" s="97">
        <v>44085.817407407405</v>
      </c>
      <c r="AG5807" s="97">
        <v>36526</v>
      </c>
    </row>
    <row r="5808" spans="1:33">
      <c r="A5808">
        <v>7422</v>
      </c>
      <c r="B5808" t="s">
        <v>561</v>
      </c>
      <c r="C5808" t="s">
        <v>44</v>
      </c>
      <c r="D5808" s="96">
        <v>27872</v>
      </c>
      <c r="E5808" t="s">
        <v>147</v>
      </c>
      <c r="F5808">
        <v>0</v>
      </c>
      <c r="G5808" t="s">
        <v>386</v>
      </c>
      <c r="H5808" t="s">
        <v>1882</v>
      </c>
      <c r="I5808" t="s">
        <v>3067</v>
      </c>
      <c r="J5808" t="s">
        <v>1981</v>
      </c>
      <c r="K5808" t="s">
        <v>1981</v>
      </c>
      <c r="L5808" t="s">
        <v>1881</v>
      </c>
      <c r="M5808" s="97">
        <v>36526</v>
      </c>
      <c r="N5808">
        <v>7422</v>
      </c>
      <c r="O5808" t="s">
        <v>561</v>
      </c>
      <c r="P5808">
        <v>22</v>
      </c>
      <c r="Q5808">
        <v>10</v>
      </c>
      <c r="R5808">
        <v>1999</v>
      </c>
      <c r="S5808" t="s">
        <v>44</v>
      </c>
      <c r="T5808" s="96">
        <v>27872</v>
      </c>
      <c r="U5808">
        <f t="shared" si="270"/>
        <v>22</v>
      </c>
      <c r="V5808">
        <f t="shared" si="271"/>
        <v>4</v>
      </c>
      <c r="W5808">
        <f t="shared" si="272"/>
        <v>1976</v>
      </c>
      <c r="X5808" t="s">
        <v>147</v>
      </c>
      <c r="Y5808">
        <v>0</v>
      </c>
      <c r="Z5808" t="s">
        <v>386</v>
      </c>
      <c r="AA5808" t="s">
        <v>1886</v>
      </c>
      <c r="AB5808" t="s">
        <v>3619</v>
      </c>
      <c r="AC5808" t="s">
        <v>1978</v>
      </c>
      <c r="AD5808" t="s">
        <v>1978</v>
      </c>
      <c r="AE5808" t="s">
        <v>1966</v>
      </c>
      <c r="AF5808" s="97">
        <v>43785.744166666664</v>
      </c>
      <c r="AG5808" s="97">
        <v>36526</v>
      </c>
    </row>
    <row r="5809" spans="1:33">
      <c r="A5809">
        <v>7423</v>
      </c>
      <c r="B5809" t="s">
        <v>8450</v>
      </c>
      <c r="C5809" t="s">
        <v>3300</v>
      </c>
      <c r="D5809" s="96">
        <v>25180</v>
      </c>
      <c r="E5809" t="s">
        <v>147</v>
      </c>
      <c r="F5809">
        <v>0</v>
      </c>
      <c r="G5809" t="s">
        <v>47</v>
      </c>
      <c r="H5809" t="s">
        <v>2135</v>
      </c>
      <c r="I5809" t="s">
        <v>1879</v>
      </c>
      <c r="J5809" t="s">
        <v>1879</v>
      </c>
      <c r="K5809" t="s">
        <v>1888</v>
      </c>
      <c r="L5809" t="s">
        <v>1879</v>
      </c>
      <c r="M5809" s="97">
        <v>36526</v>
      </c>
      <c r="N5809">
        <v>7423</v>
      </c>
      <c r="O5809" t="s">
        <v>8450</v>
      </c>
      <c r="P5809">
        <v>27</v>
      </c>
      <c r="Q5809">
        <v>2</v>
      </c>
      <c r="R5809">
        <v>1950</v>
      </c>
      <c r="S5809" t="s">
        <v>3300</v>
      </c>
      <c r="T5809" s="96">
        <v>25180</v>
      </c>
      <c r="U5809">
        <f t="shared" si="270"/>
        <v>8</v>
      </c>
      <c r="V5809">
        <f t="shared" si="271"/>
        <v>12</v>
      </c>
      <c r="W5809">
        <f t="shared" si="272"/>
        <v>1968</v>
      </c>
      <c r="X5809" t="s">
        <v>147</v>
      </c>
      <c r="Y5809">
        <v>0</v>
      </c>
      <c r="Z5809" t="s">
        <v>47</v>
      </c>
      <c r="AA5809" t="s">
        <v>2135</v>
      </c>
      <c r="AB5809" t="s">
        <v>1879</v>
      </c>
      <c r="AC5809" t="s">
        <v>1879</v>
      </c>
      <c r="AD5809" t="s">
        <v>1888</v>
      </c>
      <c r="AE5809" t="s">
        <v>1879</v>
      </c>
      <c r="AF5809" s="97">
        <v>43785.744166666664</v>
      </c>
      <c r="AG5809" s="97">
        <v>36526</v>
      </c>
    </row>
    <row r="5810" spans="1:33">
      <c r="A5810">
        <v>7424</v>
      </c>
      <c r="B5810" t="s">
        <v>2379</v>
      </c>
      <c r="C5810" t="s">
        <v>903</v>
      </c>
      <c r="D5810" s="96">
        <v>36161</v>
      </c>
      <c r="E5810" t="s">
        <v>147</v>
      </c>
      <c r="F5810">
        <v>1</v>
      </c>
      <c r="G5810" t="s">
        <v>47</v>
      </c>
      <c r="H5810" t="s">
        <v>1882</v>
      </c>
      <c r="I5810" t="s">
        <v>1879</v>
      </c>
      <c r="J5810" t="s">
        <v>1879</v>
      </c>
      <c r="K5810" t="s">
        <v>2033</v>
      </c>
      <c r="L5810" t="s">
        <v>1959</v>
      </c>
      <c r="M5810" s="97">
        <v>36526</v>
      </c>
      <c r="N5810">
        <v>7424</v>
      </c>
      <c r="O5810" t="s">
        <v>2379</v>
      </c>
      <c r="P5810">
        <v>1</v>
      </c>
      <c r="Q5810">
        <v>1</v>
      </c>
      <c r="R5810">
        <v>1991</v>
      </c>
      <c r="S5810" t="s">
        <v>903</v>
      </c>
      <c r="T5810" s="96">
        <v>36161</v>
      </c>
      <c r="U5810">
        <f t="shared" si="270"/>
        <v>1</v>
      </c>
      <c r="V5810">
        <f t="shared" si="271"/>
        <v>1</v>
      </c>
      <c r="W5810">
        <f t="shared" si="272"/>
        <v>1999</v>
      </c>
      <c r="X5810" t="s">
        <v>147</v>
      </c>
      <c r="Y5810">
        <v>1</v>
      </c>
      <c r="Z5810" t="s">
        <v>47</v>
      </c>
      <c r="AA5810" t="s">
        <v>1886</v>
      </c>
      <c r="AB5810" t="s">
        <v>1879</v>
      </c>
      <c r="AC5810" t="s">
        <v>1879</v>
      </c>
      <c r="AD5810" t="s">
        <v>2055</v>
      </c>
      <c r="AE5810" t="s">
        <v>1959</v>
      </c>
      <c r="AF5810" s="97">
        <v>43785.744166666664</v>
      </c>
      <c r="AG5810" s="97">
        <v>36526</v>
      </c>
    </row>
    <row r="5811" spans="1:33">
      <c r="A5811">
        <v>7425</v>
      </c>
      <c r="B5811" t="s">
        <v>2866</v>
      </c>
      <c r="C5811" t="s">
        <v>2867</v>
      </c>
      <c r="D5811" s="96">
        <v>35431</v>
      </c>
      <c r="E5811" t="s">
        <v>147</v>
      </c>
      <c r="F5811">
        <v>1</v>
      </c>
      <c r="G5811" t="s">
        <v>47</v>
      </c>
      <c r="H5811" t="s">
        <v>1949</v>
      </c>
      <c r="I5811" t="s">
        <v>1879</v>
      </c>
      <c r="J5811" t="s">
        <v>1879</v>
      </c>
      <c r="K5811" t="s">
        <v>1959</v>
      </c>
      <c r="L5811" t="s">
        <v>1879</v>
      </c>
      <c r="M5811" s="97">
        <v>36526</v>
      </c>
      <c r="N5811">
        <v>7425</v>
      </c>
      <c r="O5811" t="s">
        <v>2866</v>
      </c>
      <c r="P5811">
        <v>11</v>
      </c>
      <c r="Q5811">
        <v>2</v>
      </c>
      <c r="R5811">
        <v>2000</v>
      </c>
      <c r="S5811" t="s">
        <v>2867</v>
      </c>
      <c r="T5811" s="96">
        <v>35431</v>
      </c>
      <c r="U5811">
        <f t="shared" si="270"/>
        <v>1</v>
      </c>
      <c r="V5811">
        <f t="shared" si="271"/>
        <v>1</v>
      </c>
      <c r="W5811">
        <f t="shared" si="272"/>
        <v>1997</v>
      </c>
      <c r="X5811" t="s">
        <v>147</v>
      </c>
      <c r="Y5811">
        <v>1</v>
      </c>
      <c r="Z5811" t="s">
        <v>47</v>
      </c>
      <c r="AA5811" t="s">
        <v>1949</v>
      </c>
      <c r="AB5811" t="s">
        <v>1879</v>
      </c>
      <c r="AC5811" t="s">
        <v>1879</v>
      </c>
      <c r="AD5811" t="s">
        <v>1959</v>
      </c>
      <c r="AE5811" t="s">
        <v>1879</v>
      </c>
      <c r="AF5811" s="97">
        <v>43785.744166666664</v>
      </c>
      <c r="AG5811" s="97">
        <v>36526</v>
      </c>
    </row>
    <row r="5812" spans="1:33">
      <c r="A5812">
        <v>7426</v>
      </c>
      <c r="B5812" t="s">
        <v>9145</v>
      </c>
      <c r="C5812" t="s">
        <v>949</v>
      </c>
      <c r="D5812" s="96">
        <v>37697</v>
      </c>
      <c r="E5812" t="s">
        <v>147</v>
      </c>
      <c r="F5812">
        <v>1</v>
      </c>
      <c r="G5812" t="s">
        <v>47</v>
      </c>
      <c r="H5812" t="s">
        <v>2061</v>
      </c>
      <c r="I5812" t="s">
        <v>1879</v>
      </c>
      <c r="J5812" t="s">
        <v>1879</v>
      </c>
      <c r="K5812" t="s">
        <v>1888</v>
      </c>
      <c r="L5812" t="s">
        <v>1879</v>
      </c>
      <c r="M5812" s="97">
        <v>36526</v>
      </c>
      <c r="N5812">
        <v>7426</v>
      </c>
      <c r="O5812" t="s">
        <v>9145</v>
      </c>
      <c r="P5812">
        <v>7</v>
      </c>
      <c r="Q5812">
        <v>10</v>
      </c>
      <c r="R5812">
        <v>1998</v>
      </c>
      <c r="S5812" t="s">
        <v>949</v>
      </c>
      <c r="T5812" s="96">
        <v>37697</v>
      </c>
      <c r="U5812">
        <f t="shared" si="270"/>
        <v>17</v>
      </c>
      <c r="V5812">
        <f t="shared" si="271"/>
        <v>3</v>
      </c>
      <c r="W5812">
        <f t="shared" si="272"/>
        <v>2003</v>
      </c>
      <c r="X5812" t="s">
        <v>147</v>
      </c>
      <c r="Y5812">
        <v>1</v>
      </c>
      <c r="Z5812" t="s">
        <v>47</v>
      </c>
      <c r="AA5812" t="s">
        <v>2061</v>
      </c>
      <c r="AB5812" t="s">
        <v>1879</v>
      </c>
      <c r="AC5812" t="s">
        <v>1879</v>
      </c>
      <c r="AD5812" t="s">
        <v>1888</v>
      </c>
      <c r="AE5812" t="s">
        <v>1879</v>
      </c>
      <c r="AF5812" s="97">
        <v>43785.744166666664</v>
      </c>
      <c r="AG5812" s="97">
        <v>36526</v>
      </c>
    </row>
    <row r="5813" spans="1:33">
      <c r="A5813">
        <v>7427</v>
      </c>
      <c r="B5813" t="s">
        <v>1190</v>
      </c>
      <c r="C5813" t="s">
        <v>1191</v>
      </c>
      <c r="D5813" s="96">
        <v>37130</v>
      </c>
      <c r="E5813" t="s">
        <v>147</v>
      </c>
      <c r="F5813">
        <v>1</v>
      </c>
      <c r="G5813" t="s">
        <v>47</v>
      </c>
      <c r="H5813" t="s">
        <v>2117</v>
      </c>
      <c r="I5813" t="s">
        <v>1879</v>
      </c>
      <c r="J5813" t="s">
        <v>1879</v>
      </c>
      <c r="K5813" t="s">
        <v>1879</v>
      </c>
      <c r="L5813" t="s">
        <v>1879</v>
      </c>
      <c r="M5813" s="97">
        <v>36526</v>
      </c>
      <c r="N5813">
        <v>7427</v>
      </c>
      <c r="O5813" t="s">
        <v>1190</v>
      </c>
      <c r="P5813">
        <v>23</v>
      </c>
      <c r="Q5813">
        <v>2</v>
      </c>
      <c r="R5813">
        <v>1988</v>
      </c>
      <c r="S5813" t="s">
        <v>1191</v>
      </c>
      <c r="T5813" s="96">
        <v>37130</v>
      </c>
      <c r="U5813">
        <f t="shared" si="270"/>
        <v>27</v>
      </c>
      <c r="V5813">
        <f t="shared" si="271"/>
        <v>8</v>
      </c>
      <c r="W5813">
        <f t="shared" si="272"/>
        <v>2001</v>
      </c>
      <c r="X5813" t="s">
        <v>147</v>
      </c>
      <c r="Y5813">
        <v>1</v>
      </c>
      <c r="Z5813" t="s">
        <v>47</v>
      </c>
      <c r="AA5813" t="s">
        <v>2117</v>
      </c>
      <c r="AB5813" t="s">
        <v>1879</v>
      </c>
      <c r="AC5813" t="s">
        <v>1879</v>
      </c>
      <c r="AD5813" t="s">
        <v>1879</v>
      </c>
      <c r="AE5813" t="s">
        <v>1879</v>
      </c>
      <c r="AF5813" s="97">
        <v>43785.744166666664</v>
      </c>
      <c r="AG5813" s="97">
        <v>36526</v>
      </c>
    </row>
    <row r="5814" spans="1:33">
      <c r="A5814">
        <v>7428</v>
      </c>
      <c r="B5814" t="s">
        <v>4306</v>
      </c>
      <c r="C5814" t="s">
        <v>1998</v>
      </c>
      <c r="D5814" s="96">
        <v>38353</v>
      </c>
      <c r="E5814" t="s">
        <v>158</v>
      </c>
      <c r="F5814">
        <v>1</v>
      </c>
      <c r="G5814" t="s">
        <v>47</v>
      </c>
      <c r="H5814" t="s">
        <v>1913</v>
      </c>
      <c r="I5814" t="s">
        <v>1879</v>
      </c>
      <c r="J5814" t="s">
        <v>1879</v>
      </c>
      <c r="K5814" t="s">
        <v>1923</v>
      </c>
      <c r="L5814" t="s">
        <v>1879</v>
      </c>
      <c r="M5814" s="97">
        <v>36526</v>
      </c>
      <c r="N5814">
        <v>7428</v>
      </c>
      <c r="O5814" t="s">
        <v>4306</v>
      </c>
      <c r="P5814">
        <v>18</v>
      </c>
      <c r="Q5814">
        <v>12</v>
      </c>
      <c r="R5814">
        <v>1992</v>
      </c>
      <c r="S5814" t="s">
        <v>1998</v>
      </c>
      <c r="T5814" s="96">
        <v>38353</v>
      </c>
      <c r="U5814">
        <f t="shared" si="270"/>
        <v>1</v>
      </c>
      <c r="V5814">
        <f t="shared" si="271"/>
        <v>1</v>
      </c>
      <c r="W5814">
        <f t="shared" si="272"/>
        <v>2005</v>
      </c>
      <c r="X5814" t="s">
        <v>158</v>
      </c>
      <c r="Y5814">
        <v>1</v>
      </c>
      <c r="Z5814" t="s">
        <v>47</v>
      </c>
      <c r="AA5814" t="s">
        <v>1913</v>
      </c>
      <c r="AB5814" t="s">
        <v>1879</v>
      </c>
      <c r="AC5814" t="s">
        <v>1879</v>
      </c>
      <c r="AD5814" t="s">
        <v>1923</v>
      </c>
      <c r="AE5814" t="s">
        <v>1879</v>
      </c>
      <c r="AF5814" s="97">
        <v>43785.744166666664</v>
      </c>
      <c r="AG5814" s="97">
        <v>36526</v>
      </c>
    </row>
    <row r="5815" spans="1:33">
      <c r="A5815">
        <v>7429</v>
      </c>
      <c r="B5815" t="s">
        <v>2787</v>
      </c>
      <c r="C5815" t="s">
        <v>2788</v>
      </c>
      <c r="D5815" s="96">
        <v>37124</v>
      </c>
      <c r="E5815" t="s">
        <v>158</v>
      </c>
      <c r="F5815">
        <v>1</v>
      </c>
      <c r="G5815" t="s">
        <v>47</v>
      </c>
      <c r="H5815" t="s">
        <v>2113</v>
      </c>
      <c r="I5815" t="s">
        <v>1879</v>
      </c>
      <c r="J5815" t="s">
        <v>1879</v>
      </c>
      <c r="K5815" t="s">
        <v>1923</v>
      </c>
      <c r="L5815" t="s">
        <v>1879</v>
      </c>
      <c r="M5815" s="97">
        <v>36526</v>
      </c>
      <c r="N5815">
        <v>7429</v>
      </c>
      <c r="O5815" t="s">
        <v>2787</v>
      </c>
      <c r="P5815">
        <v>1</v>
      </c>
      <c r="Q5815">
        <v>1</v>
      </c>
      <c r="R5815">
        <v>1987</v>
      </c>
      <c r="S5815" t="s">
        <v>2788</v>
      </c>
      <c r="T5815" s="96">
        <v>37124</v>
      </c>
      <c r="U5815">
        <f t="shared" si="270"/>
        <v>21</v>
      </c>
      <c r="V5815">
        <f t="shared" si="271"/>
        <v>8</v>
      </c>
      <c r="W5815">
        <f t="shared" si="272"/>
        <v>2001</v>
      </c>
      <c r="X5815" t="s">
        <v>158</v>
      </c>
      <c r="Y5815">
        <v>1</v>
      </c>
      <c r="Z5815" t="s">
        <v>47</v>
      </c>
      <c r="AA5815" t="s">
        <v>2113</v>
      </c>
      <c r="AB5815" t="s">
        <v>1879</v>
      </c>
      <c r="AC5815" t="s">
        <v>1879</v>
      </c>
      <c r="AD5815" t="s">
        <v>1923</v>
      </c>
      <c r="AE5815" t="s">
        <v>1879</v>
      </c>
      <c r="AF5815" s="97">
        <v>43785.744166666664</v>
      </c>
      <c r="AG5815" s="97">
        <v>36526</v>
      </c>
    </row>
    <row r="5816" spans="1:33">
      <c r="A5816">
        <v>7430</v>
      </c>
      <c r="B5816" t="s">
        <v>2521</v>
      </c>
      <c r="C5816" t="s">
        <v>2522</v>
      </c>
      <c r="D5816" s="96">
        <v>36826</v>
      </c>
      <c r="E5816" t="s">
        <v>147</v>
      </c>
      <c r="F5816">
        <v>1</v>
      </c>
      <c r="G5816" t="s">
        <v>47</v>
      </c>
      <c r="H5816" t="s">
        <v>1985</v>
      </c>
      <c r="I5816" t="s">
        <v>1879</v>
      </c>
      <c r="J5816" t="s">
        <v>1879</v>
      </c>
      <c r="K5816" t="s">
        <v>1879</v>
      </c>
      <c r="L5816" t="s">
        <v>1879</v>
      </c>
      <c r="M5816" s="97">
        <v>36526</v>
      </c>
      <c r="N5816">
        <v>7430</v>
      </c>
      <c r="O5816" t="s">
        <v>2521</v>
      </c>
      <c r="P5816">
        <v>26</v>
      </c>
      <c r="Q5816">
        <v>3</v>
      </c>
      <c r="R5816">
        <v>1984</v>
      </c>
      <c r="S5816" t="s">
        <v>2522</v>
      </c>
      <c r="T5816" s="96">
        <v>36826</v>
      </c>
      <c r="U5816">
        <f t="shared" si="270"/>
        <v>27</v>
      </c>
      <c r="V5816">
        <f t="shared" si="271"/>
        <v>10</v>
      </c>
      <c r="W5816">
        <f t="shared" si="272"/>
        <v>2000</v>
      </c>
      <c r="X5816" t="s">
        <v>147</v>
      </c>
      <c r="Y5816">
        <v>1</v>
      </c>
      <c r="Z5816" t="s">
        <v>47</v>
      </c>
      <c r="AA5816" t="s">
        <v>1985</v>
      </c>
      <c r="AB5816" t="s">
        <v>1879</v>
      </c>
      <c r="AC5816" t="s">
        <v>1879</v>
      </c>
      <c r="AD5816" t="s">
        <v>1879</v>
      </c>
      <c r="AE5816" t="s">
        <v>1879</v>
      </c>
      <c r="AF5816" s="97">
        <v>43785.744166666664</v>
      </c>
      <c r="AG5816" s="97">
        <v>36526</v>
      </c>
    </row>
    <row r="5817" spans="1:33">
      <c r="A5817">
        <v>7431</v>
      </c>
      <c r="B5817" t="s">
        <v>1755</v>
      </c>
      <c r="C5817" t="s">
        <v>95</v>
      </c>
      <c r="D5817" s="96">
        <v>36549</v>
      </c>
      <c r="E5817" t="s">
        <v>158</v>
      </c>
      <c r="F5817">
        <v>1</v>
      </c>
      <c r="G5817" t="s">
        <v>47</v>
      </c>
      <c r="H5817" t="s">
        <v>2116</v>
      </c>
      <c r="I5817" t="s">
        <v>1879</v>
      </c>
      <c r="J5817" t="s">
        <v>1879</v>
      </c>
      <c r="K5817" t="s">
        <v>1879</v>
      </c>
      <c r="L5817" t="s">
        <v>1879</v>
      </c>
      <c r="M5817" s="97">
        <v>36526</v>
      </c>
      <c r="N5817">
        <v>7431</v>
      </c>
      <c r="O5817" t="s">
        <v>1755</v>
      </c>
      <c r="P5817">
        <v>19</v>
      </c>
      <c r="Q5817">
        <v>9</v>
      </c>
      <c r="R5817">
        <v>2001</v>
      </c>
      <c r="S5817" t="s">
        <v>95</v>
      </c>
      <c r="T5817" s="96">
        <v>36549</v>
      </c>
      <c r="U5817">
        <f t="shared" si="270"/>
        <v>24</v>
      </c>
      <c r="V5817">
        <f t="shared" si="271"/>
        <v>1</v>
      </c>
      <c r="W5817">
        <f t="shared" si="272"/>
        <v>2000</v>
      </c>
      <c r="X5817" t="s">
        <v>158</v>
      </c>
      <c r="Y5817">
        <v>1</v>
      </c>
      <c r="Z5817" t="s">
        <v>47</v>
      </c>
      <c r="AA5817" t="s">
        <v>2116</v>
      </c>
      <c r="AB5817" t="s">
        <v>1879</v>
      </c>
      <c r="AC5817" t="s">
        <v>1879</v>
      </c>
      <c r="AD5817" t="s">
        <v>1879</v>
      </c>
      <c r="AE5817" t="s">
        <v>1879</v>
      </c>
      <c r="AF5817" s="97">
        <v>43785.744166666664</v>
      </c>
      <c r="AG5817" s="97">
        <v>36526</v>
      </c>
    </row>
    <row r="5818" spans="1:33">
      <c r="A5818">
        <v>7432</v>
      </c>
      <c r="B5818" t="s">
        <v>4437</v>
      </c>
      <c r="C5818" t="s">
        <v>4438</v>
      </c>
      <c r="D5818" s="96">
        <v>36488</v>
      </c>
      <c r="E5818" t="s">
        <v>147</v>
      </c>
      <c r="F5818">
        <v>1</v>
      </c>
      <c r="G5818" t="s">
        <v>47</v>
      </c>
      <c r="H5818" t="s">
        <v>2164</v>
      </c>
      <c r="I5818" t="s">
        <v>1879</v>
      </c>
      <c r="J5818" t="s">
        <v>1879</v>
      </c>
      <c r="K5818" t="s">
        <v>1959</v>
      </c>
      <c r="L5818" t="s">
        <v>1879</v>
      </c>
      <c r="M5818" s="97">
        <v>36526</v>
      </c>
      <c r="N5818">
        <v>7432</v>
      </c>
      <c r="O5818" t="s">
        <v>4437</v>
      </c>
      <c r="P5818">
        <v>27</v>
      </c>
      <c r="Q5818">
        <v>5</v>
      </c>
      <c r="R5818">
        <v>2004</v>
      </c>
      <c r="S5818" t="s">
        <v>4438</v>
      </c>
      <c r="T5818" s="96">
        <v>36488</v>
      </c>
      <c r="U5818">
        <f t="shared" si="270"/>
        <v>24</v>
      </c>
      <c r="V5818">
        <f t="shared" si="271"/>
        <v>11</v>
      </c>
      <c r="W5818">
        <f t="shared" si="272"/>
        <v>1999</v>
      </c>
      <c r="X5818" t="s">
        <v>147</v>
      </c>
      <c r="Y5818">
        <v>1</v>
      </c>
      <c r="Z5818" t="s">
        <v>47</v>
      </c>
      <c r="AA5818" t="s">
        <v>2164</v>
      </c>
      <c r="AB5818" t="s">
        <v>1879</v>
      </c>
      <c r="AC5818" t="s">
        <v>1879</v>
      </c>
      <c r="AD5818" t="s">
        <v>1959</v>
      </c>
      <c r="AE5818" t="s">
        <v>1879</v>
      </c>
      <c r="AF5818" s="97">
        <v>43785.744166666664</v>
      </c>
      <c r="AG5818" s="97">
        <v>36526</v>
      </c>
    </row>
    <row r="5819" spans="1:33">
      <c r="A5819">
        <v>7433</v>
      </c>
      <c r="B5819" t="s">
        <v>2485</v>
      </c>
      <c r="C5819" t="s">
        <v>2486</v>
      </c>
      <c r="D5819" s="96">
        <v>36695</v>
      </c>
      <c r="E5819" t="s">
        <v>147</v>
      </c>
      <c r="F5819">
        <v>1</v>
      </c>
      <c r="G5819" t="s">
        <v>47</v>
      </c>
      <c r="H5819" t="s">
        <v>2009</v>
      </c>
      <c r="I5819" t="s">
        <v>1879</v>
      </c>
      <c r="J5819" t="s">
        <v>1879</v>
      </c>
      <c r="K5819" t="s">
        <v>1879</v>
      </c>
      <c r="L5819" t="s">
        <v>1879</v>
      </c>
      <c r="M5819" s="97">
        <v>36526</v>
      </c>
      <c r="N5819">
        <v>7433</v>
      </c>
      <c r="O5819" t="s">
        <v>2485</v>
      </c>
      <c r="P5819">
        <v>1</v>
      </c>
      <c r="Q5819">
        <v>1</v>
      </c>
      <c r="R5819">
        <v>1900</v>
      </c>
      <c r="S5819" t="s">
        <v>2486</v>
      </c>
      <c r="T5819" s="96">
        <v>36695</v>
      </c>
      <c r="U5819">
        <f t="shared" si="270"/>
        <v>18</v>
      </c>
      <c r="V5819">
        <f t="shared" si="271"/>
        <v>6</v>
      </c>
      <c r="W5819">
        <f t="shared" si="272"/>
        <v>2000</v>
      </c>
      <c r="X5819" t="s">
        <v>147</v>
      </c>
      <c r="Y5819">
        <v>1</v>
      </c>
      <c r="Z5819" t="s">
        <v>47</v>
      </c>
      <c r="AA5819" t="s">
        <v>2009</v>
      </c>
      <c r="AB5819" t="s">
        <v>1879</v>
      </c>
      <c r="AC5819" t="s">
        <v>1879</v>
      </c>
      <c r="AD5819" t="s">
        <v>1879</v>
      </c>
      <c r="AE5819" t="s">
        <v>1879</v>
      </c>
      <c r="AF5819" s="97">
        <v>43785.744166666664</v>
      </c>
      <c r="AG5819" s="97">
        <v>36526</v>
      </c>
    </row>
    <row r="5820" spans="1:33">
      <c r="A5820">
        <v>7434</v>
      </c>
      <c r="B5820" t="s">
        <v>4750</v>
      </c>
      <c r="C5820" t="s">
        <v>254</v>
      </c>
      <c r="D5820" s="96">
        <v>36743</v>
      </c>
      <c r="E5820" t="s">
        <v>147</v>
      </c>
      <c r="F5820">
        <v>1</v>
      </c>
      <c r="G5820" t="s">
        <v>47</v>
      </c>
      <c r="H5820" t="s">
        <v>1890</v>
      </c>
      <c r="I5820" t="s">
        <v>1879</v>
      </c>
      <c r="J5820" t="s">
        <v>1879</v>
      </c>
      <c r="K5820" t="s">
        <v>1923</v>
      </c>
      <c r="L5820" t="s">
        <v>1879</v>
      </c>
      <c r="M5820" s="97">
        <v>36526</v>
      </c>
      <c r="N5820">
        <v>7434</v>
      </c>
      <c r="O5820" t="s">
        <v>4750</v>
      </c>
      <c r="P5820">
        <v>1</v>
      </c>
      <c r="Q5820">
        <v>1</v>
      </c>
      <c r="R5820">
        <v>1950</v>
      </c>
      <c r="S5820" t="s">
        <v>254</v>
      </c>
      <c r="T5820" s="96">
        <v>36743</v>
      </c>
      <c r="U5820">
        <f t="shared" si="270"/>
        <v>5</v>
      </c>
      <c r="V5820">
        <f t="shared" si="271"/>
        <v>8</v>
      </c>
      <c r="W5820">
        <f t="shared" si="272"/>
        <v>2000</v>
      </c>
      <c r="X5820" t="s">
        <v>147</v>
      </c>
      <c r="Y5820">
        <v>1</v>
      </c>
      <c r="Z5820" t="s">
        <v>47</v>
      </c>
      <c r="AA5820" t="s">
        <v>1890</v>
      </c>
      <c r="AB5820" t="s">
        <v>1879</v>
      </c>
      <c r="AC5820" t="s">
        <v>1879</v>
      </c>
      <c r="AD5820" t="s">
        <v>1923</v>
      </c>
      <c r="AE5820" t="s">
        <v>1879</v>
      </c>
      <c r="AF5820" s="97">
        <v>43785.744166666664</v>
      </c>
      <c r="AG5820" s="97">
        <v>36526</v>
      </c>
    </row>
    <row r="5821" spans="1:33">
      <c r="A5821">
        <v>7435</v>
      </c>
      <c r="B5821" t="s">
        <v>5208</v>
      </c>
      <c r="C5821" t="s">
        <v>5210</v>
      </c>
      <c r="D5821" s="96">
        <v>37114</v>
      </c>
      <c r="E5821" t="s">
        <v>147</v>
      </c>
      <c r="F5821">
        <v>0</v>
      </c>
      <c r="G5821" t="s">
        <v>47</v>
      </c>
      <c r="M5821" s="97">
        <v>36526</v>
      </c>
      <c r="N5821">
        <v>7435</v>
      </c>
      <c r="O5821" t="s">
        <v>5208</v>
      </c>
      <c r="P5821">
        <v>1</v>
      </c>
      <c r="Q5821">
        <v>1</v>
      </c>
      <c r="R5821">
        <v>2002</v>
      </c>
      <c r="S5821" t="s">
        <v>5210</v>
      </c>
      <c r="T5821" s="96">
        <v>37114</v>
      </c>
      <c r="U5821">
        <f t="shared" si="270"/>
        <v>11</v>
      </c>
      <c r="V5821">
        <f t="shared" si="271"/>
        <v>8</v>
      </c>
      <c r="W5821">
        <f t="shared" si="272"/>
        <v>2001</v>
      </c>
      <c r="X5821" t="s">
        <v>147</v>
      </c>
      <c r="Y5821">
        <v>0</v>
      </c>
      <c r="Z5821" t="s">
        <v>47</v>
      </c>
      <c r="AF5821" s="97">
        <v>43785.743668981479</v>
      </c>
      <c r="AG5821" s="97">
        <v>36526</v>
      </c>
    </row>
    <row r="5822" spans="1:33">
      <c r="A5822">
        <v>7436</v>
      </c>
      <c r="B5822" t="s">
        <v>8605</v>
      </c>
      <c r="C5822" t="s">
        <v>8606</v>
      </c>
      <c r="D5822" s="96">
        <v>38225</v>
      </c>
      <c r="E5822" t="s">
        <v>147</v>
      </c>
      <c r="F5822">
        <v>0</v>
      </c>
      <c r="G5822" t="s">
        <v>47</v>
      </c>
      <c r="H5822" t="s">
        <v>2124</v>
      </c>
      <c r="I5822" t="s">
        <v>1879</v>
      </c>
      <c r="J5822" t="s">
        <v>1879</v>
      </c>
      <c r="K5822" t="s">
        <v>1993</v>
      </c>
      <c r="L5822" t="s">
        <v>1879</v>
      </c>
      <c r="M5822" s="97">
        <v>36526</v>
      </c>
      <c r="N5822">
        <v>7436</v>
      </c>
      <c r="O5822" t="s">
        <v>8605</v>
      </c>
      <c r="P5822">
        <v>24</v>
      </c>
      <c r="Q5822">
        <v>2</v>
      </c>
      <c r="R5822">
        <v>2008</v>
      </c>
      <c r="S5822" t="s">
        <v>8606</v>
      </c>
      <c r="T5822" s="96">
        <v>38225</v>
      </c>
      <c r="U5822">
        <f t="shared" si="270"/>
        <v>26</v>
      </c>
      <c r="V5822">
        <f t="shared" si="271"/>
        <v>8</v>
      </c>
      <c r="W5822">
        <f t="shared" si="272"/>
        <v>2004</v>
      </c>
      <c r="X5822" t="s">
        <v>147</v>
      </c>
      <c r="Y5822">
        <v>0</v>
      </c>
      <c r="Z5822" t="s">
        <v>47</v>
      </c>
      <c r="AA5822" t="s">
        <v>2124</v>
      </c>
      <c r="AB5822" t="s">
        <v>1879</v>
      </c>
      <c r="AC5822" t="s">
        <v>1879</v>
      </c>
      <c r="AD5822" t="s">
        <v>1993</v>
      </c>
      <c r="AE5822" t="s">
        <v>1879</v>
      </c>
      <c r="AF5822" s="97">
        <v>43785.743668981479</v>
      </c>
      <c r="AG5822" s="97">
        <v>36526</v>
      </c>
    </row>
    <row r="5823" spans="1:33">
      <c r="A5823">
        <v>7437</v>
      </c>
      <c r="B5823" t="s">
        <v>9331</v>
      </c>
      <c r="C5823" t="s">
        <v>9332</v>
      </c>
      <c r="D5823" s="96">
        <v>38462</v>
      </c>
      <c r="E5823" t="s">
        <v>158</v>
      </c>
      <c r="F5823">
        <v>0</v>
      </c>
      <c r="G5823" t="s">
        <v>47</v>
      </c>
      <c r="H5823" t="s">
        <v>2049</v>
      </c>
      <c r="I5823" t="s">
        <v>1879</v>
      </c>
      <c r="J5823" t="s">
        <v>1879</v>
      </c>
      <c r="K5823" t="s">
        <v>1879</v>
      </c>
      <c r="L5823" t="s">
        <v>1879</v>
      </c>
      <c r="M5823" s="97">
        <v>36526</v>
      </c>
      <c r="N5823">
        <v>7437</v>
      </c>
      <c r="O5823" t="s">
        <v>9331</v>
      </c>
      <c r="P5823">
        <v>1</v>
      </c>
      <c r="Q5823">
        <v>1</v>
      </c>
      <c r="R5823">
        <v>1993</v>
      </c>
      <c r="S5823" t="s">
        <v>9332</v>
      </c>
      <c r="T5823" s="96">
        <v>38462</v>
      </c>
      <c r="U5823">
        <f t="shared" si="270"/>
        <v>20</v>
      </c>
      <c r="V5823">
        <f t="shared" si="271"/>
        <v>4</v>
      </c>
      <c r="W5823">
        <f t="shared" si="272"/>
        <v>2005</v>
      </c>
      <c r="X5823" t="s">
        <v>158</v>
      </c>
      <c r="Y5823">
        <v>0</v>
      </c>
      <c r="Z5823" t="s">
        <v>47</v>
      </c>
      <c r="AA5823" t="s">
        <v>2049</v>
      </c>
      <c r="AB5823" t="s">
        <v>1879</v>
      </c>
      <c r="AC5823" t="s">
        <v>1879</v>
      </c>
      <c r="AD5823" t="s">
        <v>1879</v>
      </c>
      <c r="AE5823" t="s">
        <v>1879</v>
      </c>
      <c r="AF5823" s="97">
        <v>43785.743842592594</v>
      </c>
      <c r="AG5823" s="97">
        <v>36526</v>
      </c>
    </row>
    <row r="5824" spans="1:33">
      <c r="A5824">
        <v>7438</v>
      </c>
      <c r="B5824" t="s">
        <v>1231</v>
      </c>
      <c r="C5824" t="s">
        <v>1232</v>
      </c>
      <c r="D5824" s="96">
        <v>38433</v>
      </c>
      <c r="E5824" t="s">
        <v>147</v>
      </c>
      <c r="F5824">
        <v>0</v>
      </c>
      <c r="G5824" t="s">
        <v>47</v>
      </c>
      <c r="H5824" t="s">
        <v>1952</v>
      </c>
      <c r="I5824" t="s">
        <v>1879</v>
      </c>
      <c r="J5824" t="s">
        <v>1879</v>
      </c>
      <c r="K5824" t="s">
        <v>1879</v>
      </c>
      <c r="L5824" t="s">
        <v>1879</v>
      </c>
      <c r="M5824" s="97">
        <v>36526</v>
      </c>
      <c r="N5824">
        <v>7438</v>
      </c>
      <c r="O5824" t="s">
        <v>1231</v>
      </c>
      <c r="P5824">
        <v>7</v>
      </c>
      <c r="Q5824">
        <v>1</v>
      </c>
      <c r="R5824">
        <v>1991</v>
      </c>
      <c r="S5824" t="s">
        <v>1232</v>
      </c>
      <c r="T5824" s="96">
        <v>38433</v>
      </c>
      <c r="U5824">
        <f t="shared" si="270"/>
        <v>22</v>
      </c>
      <c r="V5824">
        <f t="shared" si="271"/>
        <v>3</v>
      </c>
      <c r="W5824">
        <f t="shared" si="272"/>
        <v>2005</v>
      </c>
      <c r="X5824" t="s">
        <v>147</v>
      </c>
      <c r="Y5824">
        <v>0</v>
      </c>
      <c r="Z5824" t="s">
        <v>47</v>
      </c>
      <c r="AA5824" t="s">
        <v>1952</v>
      </c>
      <c r="AB5824" t="s">
        <v>1879</v>
      </c>
      <c r="AC5824" t="s">
        <v>1879</v>
      </c>
      <c r="AD5824" t="s">
        <v>1879</v>
      </c>
      <c r="AE5824" t="s">
        <v>1879</v>
      </c>
      <c r="AF5824" s="97">
        <v>43785.743842592594</v>
      </c>
      <c r="AG5824" s="97">
        <v>36526</v>
      </c>
    </row>
    <row r="5825" spans="1:33">
      <c r="A5825">
        <v>7439</v>
      </c>
      <c r="B5825" t="s">
        <v>5149</v>
      </c>
      <c r="C5825" t="s">
        <v>5150</v>
      </c>
      <c r="D5825" s="96">
        <v>38926</v>
      </c>
      <c r="E5825" t="s">
        <v>147</v>
      </c>
      <c r="F5825">
        <v>0</v>
      </c>
      <c r="G5825" t="s">
        <v>47</v>
      </c>
      <c r="H5825" t="s">
        <v>2106</v>
      </c>
      <c r="I5825" t="s">
        <v>1879</v>
      </c>
      <c r="J5825" t="s">
        <v>1879</v>
      </c>
      <c r="K5825" t="s">
        <v>1879</v>
      </c>
      <c r="L5825" t="s">
        <v>1879</v>
      </c>
      <c r="M5825" s="97">
        <v>36526</v>
      </c>
      <c r="N5825">
        <v>7439</v>
      </c>
      <c r="O5825" t="s">
        <v>5149</v>
      </c>
      <c r="P5825">
        <v>1</v>
      </c>
      <c r="Q5825">
        <v>1</v>
      </c>
      <c r="R5825">
        <v>1963</v>
      </c>
      <c r="S5825" t="s">
        <v>5150</v>
      </c>
      <c r="T5825" s="96">
        <v>38926</v>
      </c>
      <c r="U5825">
        <f t="shared" si="270"/>
        <v>28</v>
      </c>
      <c r="V5825">
        <f t="shared" si="271"/>
        <v>7</v>
      </c>
      <c r="W5825">
        <f t="shared" si="272"/>
        <v>2006</v>
      </c>
      <c r="X5825" t="s">
        <v>147</v>
      </c>
      <c r="Y5825">
        <v>0</v>
      </c>
      <c r="Z5825" t="s">
        <v>47</v>
      </c>
      <c r="AA5825" t="s">
        <v>2106</v>
      </c>
      <c r="AB5825" t="s">
        <v>1879</v>
      </c>
      <c r="AC5825" t="s">
        <v>1879</v>
      </c>
      <c r="AD5825" t="s">
        <v>1879</v>
      </c>
      <c r="AE5825" t="s">
        <v>1879</v>
      </c>
      <c r="AF5825" s="97">
        <v>43785.743541666663</v>
      </c>
      <c r="AG5825" s="97">
        <v>36526</v>
      </c>
    </row>
    <row r="5826" spans="1:33">
      <c r="A5826">
        <v>7440</v>
      </c>
      <c r="B5826" t="s">
        <v>5262</v>
      </c>
      <c r="C5826" t="s">
        <v>1199</v>
      </c>
      <c r="D5826" s="96">
        <v>38486</v>
      </c>
      <c r="E5826" t="s">
        <v>147</v>
      </c>
      <c r="F5826">
        <v>0</v>
      </c>
      <c r="G5826" t="s">
        <v>47</v>
      </c>
      <c r="H5826" t="s">
        <v>1942</v>
      </c>
      <c r="I5826" t="s">
        <v>1879</v>
      </c>
      <c r="J5826" t="s">
        <v>1879</v>
      </c>
      <c r="K5826" t="s">
        <v>1879</v>
      </c>
      <c r="L5826" t="s">
        <v>1879</v>
      </c>
      <c r="M5826" s="97">
        <v>36526</v>
      </c>
      <c r="N5826">
        <v>7440</v>
      </c>
      <c r="O5826" t="s">
        <v>5262</v>
      </c>
      <c r="P5826">
        <v>1</v>
      </c>
      <c r="Q5826">
        <v>1</v>
      </c>
      <c r="R5826">
        <v>1992</v>
      </c>
      <c r="S5826" t="s">
        <v>1199</v>
      </c>
      <c r="T5826" s="96">
        <v>38486</v>
      </c>
      <c r="U5826">
        <f t="shared" ref="U5826:U5889" si="273">DAY(T5826)</f>
        <v>14</v>
      </c>
      <c r="V5826">
        <f t="shared" ref="V5826:V5889" si="274">MONTH(T5826)</f>
        <v>5</v>
      </c>
      <c r="W5826">
        <f t="shared" ref="W5826:W5889" si="275">YEAR(T5826)</f>
        <v>2005</v>
      </c>
      <c r="X5826" t="s">
        <v>147</v>
      </c>
      <c r="Y5826">
        <v>0</v>
      </c>
      <c r="Z5826" t="s">
        <v>47</v>
      </c>
      <c r="AA5826" t="s">
        <v>1942</v>
      </c>
      <c r="AB5826" t="s">
        <v>1879</v>
      </c>
      <c r="AC5826" t="s">
        <v>1879</v>
      </c>
      <c r="AD5826" t="s">
        <v>1879</v>
      </c>
      <c r="AE5826" t="s">
        <v>1879</v>
      </c>
      <c r="AF5826" s="97">
        <v>44733.584236111114</v>
      </c>
      <c r="AG5826" s="97">
        <v>36526</v>
      </c>
    </row>
    <row r="5827" spans="1:33">
      <c r="A5827">
        <v>7441</v>
      </c>
      <c r="B5827" t="s">
        <v>3474</v>
      </c>
      <c r="C5827" t="s">
        <v>3476</v>
      </c>
      <c r="D5827" s="96">
        <v>28278</v>
      </c>
      <c r="E5827" t="s">
        <v>158</v>
      </c>
      <c r="F5827">
        <v>0</v>
      </c>
      <c r="G5827" t="s">
        <v>47</v>
      </c>
      <c r="H5827" t="s">
        <v>1922</v>
      </c>
      <c r="I5827" t="s">
        <v>1879</v>
      </c>
      <c r="J5827" t="s">
        <v>1879</v>
      </c>
      <c r="K5827" t="s">
        <v>1879</v>
      </c>
      <c r="L5827" t="s">
        <v>1879</v>
      </c>
      <c r="M5827" s="97">
        <v>36526</v>
      </c>
      <c r="N5827">
        <v>7441</v>
      </c>
      <c r="O5827" t="s">
        <v>3474</v>
      </c>
      <c r="P5827">
        <v>1</v>
      </c>
      <c r="Q5827">
        <v>1</v>
      </c>
      <c r="R5827">
        <v>2006</v>
      </c>
      <c r="S5827" t="s">
        <v>3476</v>
      </c>
      <c r="T5827" s="96">
        <v>28278</v>
      </c>
      <c r="U5827">
        <f t="shared" si="273"/>
        <v>2</v>
      </c>
      <c r="V5827">
        <f t="shared" si="274"/>
        <v>6</v>
      </c>
      <c r="W5827">
        <f t="shared" si="275"/>
        <v>1977</v>
      </c>
      <c r="X5827" t="s">
        <v>158</v>
      </c>
      <c r="Y5827">
        <v>0</v>
      </c>
      <c r="Z5827" t="s">
        <v>47</v>
      </c>
      <c r="AA5827" t="s">
        <v>1922</v>
      </c>
      <c r="AB5827" t="s">
        <v>1879</v>
      </c>
      <c r="AC5827" t="s">
        <v>1879</v>
      </c>
      <c r="AD5827" t="s">
        <v>1879</v>
      </c>
      <c r="AE5827" t="s">
        <v>1879</v>
      </c>
      <c r="AF5827" s="97">
        <v>44833.912499999999</v>
      </c>
      <c r="AG5827" s="97">
        <v>36526</v>
      </c>
    </row>
    <row r="5828" spans="1:33">
      <c r="A5828">
        <v>7442</v>
      </c>
      <c r="B5828" t="s">
        <v>7123</v>
      </c>
      <c r="C5828" t="s">
        <v>7124</v>
      </c>
      <c r="D5828" s="96">
        <v>27760</v>
      </c>
      <c r="E5828" t="s">
        <v>147</v>
      </c>
      <c r="F5828">
        <v>1</v>
      </c>
      <c r="G5828" t="s">
        <v>47</v>
      </c>
      <c r="H5828" t="s">
        <v>2075</v>
      </c>
      <c r="I5828" t="s">
        <v>1879</v>
      </c>
      <c r="J5828" t="s">
        <v>1879</v>
      </c>
      <c r="K5828" t="s">
        <v>1917</v>
      </c>
      <c r="L5828" t="s">
        <v>1879</v>
      </c>
      <c r="M5828" s="97">
        <v>36526</v>
      </c>
      <c r="N5828">
        <v>7442</v>
      </c>
      <c r="O5828" t="s">
        <v>7123</v>
      </c>
      <c r="P5828">
        <v>17</v>
      </c>
      <c r="Q5828">
        <v>10</v>
      </c>
      <c r="R5828">
        <v>1962</v>
      </c>
      <c r="S5828" t="s">
        <v>7124</v>
      </c>
      <c r="T5828" s="96">
        <v>27760</v>
      </c>
      <c r="U5828">
        <f t="shared" si="273"/>
        <v>1</v>
      </c>
      <c r="V5828">
        <f t="shared" si="274"/>
        <v>1</v>
      </c>
      <c r="W5828">
        <f t="shared" si="275"/>
        <v>1976</v>
      </c>
      <c r="X5828" t="s">
        <v>147</v>
      </c>
      <c r="Y5828">
        <v>1</v>
      </c>
      <c r="Z5828" t="s">
        <v>47</v>
      </c>
      <c r="AA5828" t="s">
        <v>2075</v>
      </c>
      <c r="AB5828" t="s">
        <v>1879</v>
      </c>
      <c r="AC5828" t="s">
        <v>1879</v>
      </c>
      <c r="AD5828" t="s">
        <v>1917</v>
      </c>
      <c r="AE5828" t="s">
        <v>1879</v>
      </c>
      <c r="AF5828" s="97">
        <v>43785.743900462963</v>
      </c>
      <c r="AG5828" s="97">
        <v>36526</v>
      </c>
    </row>
    <row r="5829" spans="1:33">
      <c r="A5829">
        <v>7443</v>
      </c>
      <c r="B5829" t="s">
        <v>1230</v>
      </c>
      <c r="C5829" t="s">
        <v>587</v>
      </c>
      <c r="D5829" s="96">
        <v>37192</v>
      </c>
      <c r="E5829" t="s">
        <v>147</v>
      </c>
      <c r="F5829">
        <v>0</v>
      </c>
      <c r="G5829" t="s">
        <v>47</v>
      </c>
      <c r="H5829" t="s">
        <v>2009</v>
      </c>
      <c r="I5829" t="s">
        <v>1879</v>
      </c>
      <c r="J5829" t="s">
        <v>1879</v>
      </c>
      <c r="K5829" t="s">
        <v>1879</v>
      </c>
      <c r="L5829" t="s">
        <v>1879</v>
      </c>
      <c r="M5829" s="97">
        <v>36526</v>
      </c>
      <c r="N5829">
        <v>7443</v>
      </c>
      <c r="O5829" t="s">
        <v>1230</v>
      </c>
      <c r="P5829">
        <v>8</v>
      </c>
      <c r="Q5829">
        <v>6</v>
      </c>
      <c r="R5829">
        <v>1995</v>
      </c>
      <c r="S5829" t="s">
        <v>587</v>
      </c>
      <c r="T5829" s="96">
        <v>37192</v>
      </c>
      <c r="U5829">
        <f t="shared" si="273"/>
        <v>28</v>
      </c>
      <c r="V5829">
        <f t="shared" si="274"/>
        <v>10</v>
      </c>
      <c r="W5829">
        <f t="shared" si="275"/>
        <v>2001</v>
      </c>
      <c r="X5829" t="s">
        <v>147</v>
      </c>
      <c r="Y5829">
        <v>0</v>
      </c>
      <c r="Z5829" t="s">
        <v>47</v>
      </c>
      <c r="AA5829" t="s">
        <v>2009</v>
      </c>
      <c r="AB5829" t="s">
        <v>1879</v>
      </c>
      <c r="AC5829" t="s">
        <v>1879</v>
      </c>
      <c r="AD5829" t="s">
        <v>1879</v>
      </c>
      <c r="AE5829" t="s">
        <v>1879</v>
      </c>
      <c r="AF5829" s="97">
        <v>43785.743784722225</v>
      </c>
      <c r="AG5829" s="97">
        <v>36526</v>
      </c>
    </row>
    <row r="5830" spans="1:33">
      <c r="A5830">
        <v>7444</v>
      </c>
      <c r="B5830" t="s">
        <v>531</v>
      </c>
      <c r="C5830" t="s">
        <v>211</v>
      </c>
      <c r="D5830" s="96">
        <v>37207</v>
      </c>
      <c r="E5830" t="s">
        <v>147</v>
      </c>
      <c r="F5830">
        <v>0</v>
      </c>
      <c r="G5830" t="s">
        <v>47</v>
      </c>
      <c r="H5830" t="s">
        <v>2009</v>
      </c>
      <c r="I5830" t="s">
        <v>1879</v>
      </c>
      <c r="J5830" t="s">
        <v>1879</v>
      </c>
      <c r="K5830" t="s">
        <v>1879</v>
      </c>
      <c r="L5830" t="s">
        <v>1879</v>
      </c>
      <c r="M5830" s="97">
        <v>36526</v>
      </c>
      <c r="N5830">
        <v>7444</v>
      </c>
      <c r="O5830" t="s">
        <v>531</v>
      </c>
      <c r="P5830">
        <v>1</v>
      </c>
      <c r="Q5830">
        <v>1</v>
      </c>
      <c r="R5830">
        <v>1999</v>
      </c>
      <c r="S5830" t="s">
        <v>211</v>
      </c>
      <c r="T5830" s="96">
        <v>37207</v>
      </c>
      <c r="U5830">
        <f t="shared" si="273"/>
        <v>12</v>
      </c>
      <c r="V5830">
        <f t="shared" si="274"/>
        <v>11</v>
      </c>
      <c r="W5830">
        <f t="shared" si="275"/>
        <v>2001</v>
      </c>
      <c r="X5830" t="s">
        <v>147</v>
      </c>
      <c r="Y5830">
        <v>0</v>
      </c>
      <c r="Z5830" t="s">
        <v>47</v>
      </c>
      <c r="AA5830" t="s">
        <v>2009</v>
      </c>
      <c r="AB5830" t="s">
        <v>1879</v>
      </c>
      <c r="AC5830" t="s">
        <v>1879</v>
      </c>
      <c r="AD5830" t="s">
        <v>1879</v>
      </c>
      <c r="AE5830" t="s">
        <v>1879</v>
      </c>
      <c r="AF5830" s="97">
        <v>43785.744131944448</v>
      </c>
      <c r="AG5830" s="97">
        <v>36526</v>
      </c>
    </row>
    <row r="5831" spans="1:33">
      <c r="A5831">
        <v>7445</v>
      </c>
      <c r="B5831" t="s">
        <v>355</v>
      </c>
      <c r="C5831" t="s">
        <v>246</v>
      </c>
      <c r="D5831" s="96">
        <v>31357</v>
      </c>
      <c r="E5831" t="s">
        <v>147</v>
      </c>
      <c r="F5831">
        <v>0</v>
      </c>
      <c r="G5831" t="s">
        <v>155</v>
      </c>
      <c r="H5831" t="s">
        <v>1882</v>
      </c>
      <c r="I5831" t="s">
        <v>2055</v>
      </c>
      <c r="J5831" t="s">
        <v>2121</v>
      </c>
      <c r="K5831" t="s">
        <v>2121</v>
      </c>
      <c r="L5831" t="s">
        <v>1966</v>
      </c>
      <c r="M5831" s="97">
        <v>36526</v>
      </c>
      <c r="N5831">
        <v>7445</v>
      </c>
      <c r="O5831" t="s">
        <v>355</v>
      </c>
      <c r="P5831">
        <v>24</v>
      </c>
      <c r="Q5831">
        <v>2</v>
      </c>
      <c r="R5831">
        <v>2009</v>
      </c>
      <c r="S5831" t="s">
        <v>246</v>
      </c>
      <c r="T5831" s="96">
        <v>31357</v>
      </c>
      <c r="U5831">
        <f t="shared" si="273"/>
        <v>6</v>
      </c>
      <c r="V5831">
        <f t="shared" si="274"/>
        <v>11</v>
      </c>
      <c r="W5831">
        <f t="shared" si="275"/>
        <v>1985</v>
      </c>
      <c r="X5831" t="s">
        <v>147</v>
      </c>
      <c r="Y5831">
        <v>0</v>
      </c>
      <c r="Z5831" t="s">
        <v>155</v>
      </c>
      <c r="AA5831" t="s">
        <v>1886</v>
      </c>
      <c r="AB5831" t="s">
        <v>1996</v>
      </c>
      <c r="AC5831" t="s">
        <v>1976</v>
      </c>
      <c r="AD5831" t="s">
        <v>1976</v>
      </c>
      <c r="AE5831" t="s">
        <v>1933</v>
      </c>
      <c r="AF5831" s="97">
        <v>43785.743703703702</v>
      </c>
      <c r="AG5831" s="97">
        <v>36526</v>
      </c>
    </row>
    <row r="5832" spans="1:33">
      <c r="A5832">
        <v>7446</v>
      </c>
      <c r="B5832" t="s">
        <v>9273</v>
      </c>
      <c r="C5832" t="s">
        <v>5342</v>
      </c>
      <c r="D5832" s="96">
        <v>30682</v>
      </c>
      <c r="E5832" t="s">
        <v>147</v>
      </c>
      <c r="F5832">
        <v>0</v>
      </c>
      <c r="G5832" t="s">
        <v>47</v>
      </c>
      <c r="H5832" t="s">
        <v>2004</v>
      </c>
      <c r="I5832" t="s">
        <v>1879</v>
      </c>
      <c r="J5832" t="s">
        <v>1879</v>
      </c>
      <c r="K5832" t="s">
        <v>1879</v>
      </c>
      <c r="L5832" t="s">
        <v>1879</v>
      </c>
      <c r="M5832" s="97">
        <v>36526</v>
      </c>
      <c r="N5832">
        <v>7446</v>
      </c>
      <c r="O5832" t="s">
        <v>9273</v>
      </c>
      <c r="P5832">
        <v>26</v>
      </c>
      <c r="Q5832">
        <v>1</v>
      </c>
      <c r="R5832">
        <v>2008</v>
      </c>
      <c r="S5832" t="s">
        <v>5342</v>
      </c>
      <c r="T5832" s="96">
        <v>30682</v>
      </c>
      <c r="U5832">
        <f t="shared" si="273"/>
        <v>1</v>
      </c>
      <c r="V5832">
        <f t="shared" si="274"/>
        <v>1</v>
      </c>
      <c r="W5832">
        <f t="shared" si="275"/>
        <v>1984</v>
      </c>
      <c r="X5832" t="s">
        <v>147</v>
      </c>
      <c r="Y5832">
        <v>0</v>
      </c>
      <c r="Z5832" t="s">
        <v>47</v>
      </c>
      <c r="AA5832" t="s">
        <v>2004</v>
      </c>
      <c r="AB5832" t="s">
        <v>1879</v>
      </c>
      <c r="AC5832" t="s">
        <v>1879</v>
      </c>
      <c r="AD5832" t="s">
        <v>1879</v>
      </c>
      <c r="AE5832" t="s">
        <v>1879</v>
      </c>
      <c r="AF5832" s="97">
        <v>43785.743541666663</v>
      </c>
      <c r="AG5832" s="97">
        <v>36526</v>
      </c>
    </row>
    <row r="5833" spans="1:33">
      <c r="A5833">
        <v>7447</v>
      </c>
      <c r="B5833" t="s">
        <v>321</v>
      </c>
      <c r="C5833" t="s">
        <v>164</v>
      </c>
      <c r="D5833" s="96">
        <v>37622</v>
      </c>
      <c r="E5833" t="s">
        <v>147</v>
      </c>
      <c r="F5833">
        <v>0</v>
      </c>
      <c r="G5833" t="s">
        <v>47</v>
      </c>
      <c r="H5833" t="s">
        <v>1985</v>
      </c>
      <c r="I5833" t="s">
        <v>1879</v>
      </c>
      <c r="J5833" t="s">
        <v>1879</v>
      </c>
      <c r="K5833" t="s">
        <v>1879</v>
      </c>
      <c r="L5833" t="s">
        <v>1879</v>
      </c>
      <c r="M5833" s="97">
        <v>36526</v>
      </c>
      <c r="N5833">
        <v>7447</v>
      </c>
      <c r="O5833" t="s">
        <v>321</v>
      </c>
      <c r="P5833">
        <v>1</v>
      </c>
      <c r="Q5833">
        <v>1</v>
      </c>
      <c r="R5833">
        <v>1997</v>
      </c>
      <c r="S5833" t="s">
        <v>164</v>
      </c>
      <c r="T5833" s="96">
        <v>37622</v>
      </c>
      <c r="U5833">
        <f t="shared" si="273"/>
        <v>1</v>
      </c>
      <c r="V5833">
        <f t="shared" si="274"/>
        <v>1</v>
      </c>
      <c r="W5833">
        <f t="shared" si="275"/>
        <v>2003</v>
      </c>
      <c r="X5833" t="s">
        <v>147</v>
      </c>
      <c r="Y5833">
        <v>0</v>
      </c>
      <c r="Z5833" t="s">
        <v>47</v>
      </c>
      <c r="AA5833" t="s">
        <v>1985</v>
      </c>
      <c r="AB5833" t="s">
        <v>1879</v>
      </c>
      <c r="AC5833" t="s">
        <v>1879</v>
      </c>
      <c r="AD5833" t="s">
        <v>1879</v>
      </c>
      <c r="AE5833" t="s">
        <v>1879</v>
      </c>
      <c r="AF5833" s="97">
        <v>43785.744166666664</v>
      </c>
      <c r="AG5833" s="97">
        <v>36526</v>
      </c>
    </row>
    <row r="5834" spans="1:33">
      <c r="A5834">
        <v>7448</v>
      </c>
      <c r="B5834" t="s">
        <v>7351</v>
      </c>
      <c r="C5834" t="s">
        <v>5471</v>
      </c>
      <c r="D5834" s="96">
        <v>18264</v>
      </c>
      <c r="E5834" t="s">
        <v>158</v>
      </c>
      <c r="F5834">
        <v>0</v>
      </c>
      <c r="G5834" t="s">
        <v>47</v>
      </c>
      <c r="H5834" t="s">
        <v>2005</v>
      </c>
      <c r="I5834" t="s">
        <v>1879</v>
      </c>
      <c r="J5834" t="s">
        <v>1879</v>
      </c>
      <c r="K5834" t="s">
        <v>1921</v>
      </c>
      <c r="L5834" t="s">
        <v>1879</v>
      </c>
      <c r="M5834" s="97">
        <v>36526</v>
      </c>
      <c r="N5834">
        <v>7448</v>
      </c>
      <c r="O5834" t="s">
        <v>7351</v>
      </c>
      <c r="P5834">
        <v>1</v>
      </c>
      <c r="Q5834">
        <v>1</v>
      </c>
      <c r="R5834">
        <v>1994</v>
      </c>
      <c r="S5834" t="s">
        <v>5471</v>
      </c>
      <c r="T5834" s="96">
        <v>18264</v>
      </c>
      <c r="U5834">
        <f t="shared" si="273"/>
        <v>1</v>
      </c>
      <c r="V5834">
        <f t="shared" si="274"/>
        <v>1</v>
      </c>
      <c r="W5834">
        <f t="shared" si="275"/>
        <v>1950</v>
      </c>
      <c r="X5834" t="s">
        <v>158</v>
      </c>
      <c r="Y5834">
        <v>0</v>
      </c>
      <c r="Z5834" t="s">
        <v>47</v>
      </c>
      <c r="AA5834" t="s">
        <v>2005</v>
      </c>
      <c r="AB5834" t="s">
        <v>1879</v>
      </c>
      <c r="AC5834" t="s">
        <v>1879</v>
      </c>
      <c r="AD5834" t="s">
        <v>1921</v>
      </c>
      <c r="AE5834" t="s">
        <v>1879</v>
      </c>
      <c r="AF5834" s="97">
        <v>43785.744166666664</v>
      </c>
      <c r="AG5834" s="97">
        <v>36526</v>
      </c>
    </row>
    <row r="5835" spans="1:33">
      <c r="A5835">
        <v>7449</v>
      </c>
      <c r="B5835" t="s">
        <v>8799</v>
      </c>
      <c r="C5835" t="s">
        <v>55</v>
      </c>
      <c r="D5835" s="96">
        <v>37680</v>
      </c>
      <c r="E5835" t="s">
        <v>147</v>
      </c>
      <c r="F5835">
        <v>0</v>
      </c>
      <c r="G5835" t="s">
        <v>47</v>
      </c>
      <c r="H5835" t="s">
        <v>3777</v>
      </c>
      <c r="I5835" t="s">
        <v>1879</v>
      </c>
      <c r="J5835" t="s">
        <v>1879</v>
      </c>
      <c r="K5835" t="s">
        <v>1879</v>
      </c>
      <c r="L5835" t="s">
        <v>1879</v>
      </c>
      <c r="M5835" s="97">
        <v>36526</v>
      </c>
      <c r="N5835">
        <v>7449</v>
      </c>
      <c r="O5835" t="s">
        <v>8799</v>
      </c>
      <c r="P5835">
        <v>1</v>
      </c>
      <c r="Q5835">
        <v>1</v>
      </c>
      <c r="R5835">
        <v>1995</v>
      </c>
      <c r="S5835" t="s">
        <v>55</v>
      </c>
      <c r="T5835" s="96">
        <v>37680</v>
      </c>
      <c r="U5835">
        <f t="shared" si="273"/>
        <v>28</v>
      </c>
      <c r="V5835">
        <f t="shared" si="274"/>
        <v>2</v>
      </c>
      <c r="W5835">
        <f t="shared" si="275"/>
        <v>2003</v>
      </c>
      <c r="X5835" t="s">
        <v>147</v>
      </c>
      <c r="Y5835">
        <v>0</v>
      </c>
      <c r="Z5835" t="s">
        <v>441</v>
      </c>
      <c r="AA5835" t="s">
        <v>3777</v>
      </c>
      <c r="AB5835" t="s">
        <v>1879</v>
      </c>
      <c r="AC5835" t="s">
        <v>1879</v>
      </c>
      <c r="AD5835" t="s">
        <v>1879</v>
      </c>
      <c r="AE5835" t="s">
        <v>1879</v>
      </c>
      <c r="AF5835" s="97">
        <v>43785.744166666664</v>
      </c>
      <c r="AG5835" s="97">
        <v>36526</v>
      </c>
    </row>
    <row r="5836" spans="1:33">
      <c r="A5836">
        <v>7450</v>
      </c>
      <c r="B5836" t="s">
        <v>2465</v>
      </c>
      <c r="C5836" t="s">
        <v>1709</v>
      </c>
      <c r="D5836" s="96">
        <v>21101</v>
      </c>
      <c r="E5836" t="s">
        <v>158</v>
      </c>
      <c r="F5836">
        <v>1</v>
      </c>
      <c r="G5836" t="s">
        <v>47</v>
      </c>
      <c r="H5836" t="s">
        <v>2408</v>
      </c>
      <c r="I5836" t="s">
        <v>1879</v>
      </c>
      <c r="J5836" t="s">
        <v>1879</v>
      </c>
      <c r="K5836" t="s">
        <v>1889</v>
      </c>
      <c r="L5836" t="s">
        <v>1879</v>
      </c>
      <c r="M5836" s="97">
        <v>36526</v>
      </c>
      <c r="N5836">
        <v>7450</v>
      </c>
      <c r="O5836" t="s">
        <v>2465</v>
      </c>
      <c r="P5836">
        <v>1</v>
      </c>
      <c r="Q5836">
        <v>1</v>
      </c>
      <c r="R5836">
        <v>1983</v>
      </c>
      <c r="S5836" t="s">
        <v>1709</v>
      </c>
      <c r="T5836" s="96">
        <v>21101</v>
      </c>
      <c r="U5836">
        <f t="shared" si="273"/>
        <v>8</v>
      </c>
      <c r="V5836">
        <f t="shared" si="274"/>
        <v>10</v>
      </c>
      <c r="W5836">
        <f t="shared" si="275"/>
        <v>1957</v>
      </c>
      <c r="X5836" t="s">
        <v>158</v>
      </c>
      <c r="Y5836">
        <v>1</v>
      </c>
      <c r="Z5836" t="s">
        <v>47</v>
      </c>
      <c r="AA5836" t="s">
        <v>2408</v>
      </c>
      <c r="AB5836" t="s">
        <v>1879</v>
      </c>
      <c r="AC5836" t="s">
        <v>1879</v>
      </c>
      <c r="AD5836" t="s">
        <v>1889</v>
      </c>
      <c r="AE5836" t="s">
        <v>1879</v>
      </c>
      <c r="AF5836" s="97">
        <v>44826.898321759261</v>
      </c>
      <c r="AG5836" s="97">
        <v>36526</v>
      </c>
    </row>
    <row r="5837" spans="1:33">
      <c r="A5837">
        <v>7451</v>
      </c>
      <c r="B5837" t="s">
        <v>295</v>
      </c>
      <c r="C5837" t="s">
        <v>288</v>
      </c>
      <c r="D5837" s="96">
        <v>29161</v>
      </c>
      <c r="E5837" t="s">
        <v>147</v>
      </c>
      <c r="F5837">
        <v>0</v>
      </c>
      <c r="G5837" t="s">
        <v>386</v>
      </c>
      <c r="H5837" t="s">
        <v>1882</v>
      </c>
      <c r="I5837" t="s">
        <v>3816</v>
      </c>
      <c r="J5837" t="s">
        <v>1959</v>
      </c>
      <c r="K5837" t="s">
        <v>1959</v>
      </c>
      <c r="L5837" t="s">
        <v>1941</v>
      </c>
      <c r="M5837" s="97">
        <v>36526</v>
      </c>
      <c r="N5837">
        <v>7451</v>
      </c>
      <c r="O5837" t="s">
        <v>295</v>
      </c>
      <c r="P5837">
        <v>1</v>
      </c>
      <c r="Q5837">
        <v>1</v>
      </c>
      <c r="R5837">
        <v>1998</v>
      </c>
      <c r="S5837" t="s">
        <v>288</v>
      </c>
      <c r="T5837" s="96">
        <v>29161</v>
      </c>
      <c r="U5837">
        <f t="shared" si="273"/>
        <v>2</v>
      </c>
      <c r="V5837">
        <f t="shared" si="274"/>
        <v>11</v>
      </c>
      <c r="W5837">
        <f t="shared" si="275"/>
        <v>1979</v>
      </c>
      <c r="X5837" t="s">
        <v>147</v>
      </c>
      <c r="Y5837">
        <v>0</v>
      </c>
      <c r="Z5837" t="s">
        <v>386</v>
      </c>
      <c r="AA5837" t="s">
        <v>1886</v>
      </c>
      <c r="AB5837" t="s">
        <v>3477</v>
      </c>
      <c r="AC5837" t="s">
        <v>1889</v>
      </c>
      <c r="AD5837" t="s">
        <v>1889</v>
      </c>
      <c r="AE5837" t="s">
        <v>1929</v>
      </c>
      <c r="AF5837" s="97">
        <v>43785.744166666664</v>
      </c>
      <c r="AG5837" s="97">
        <v>36526</v>
      </c>
    </row>
    <row r="5838" spans="1:33">
      <c r="A5838">
        <v>7452</v>
      </c>
      <c r="B5838" t="s">
        <v>5328</v>
      </c>
      <c r="C5838" t="s">
        <v>107</v>
      </c>
      <c r="D5838" s="96">
        <v>33970</v>
      </c>
      <c r="E5838" t="s">
        <v>147</v>
      </c>
      <c r="F5838">
        <v>0</v>
      </c>
      <c r="G5838" t="s">
        <v>47</v>
      </c>
      <c r="H5838" t="s">
        <v>2009</v>
      </c>
      <c r="I5838" t="s">
        <v>1879</v>
      </c>
      <c r="J5838" t="s">
        <v>1879</v>
      </c>
      <c r="K5838" t="s">
        <v>1879</v>
      </c>
      <c r="L5838" t="s">
        <v>1879</v>
      </c>
      <c r="M5838" s="97">
        <v>36526</v>
      </c>
      <c r="N5838">
        <v>7452</v>
      </c>
      <c r="O5838" t="s">
        <v>5328</v>
      </c>
      <c r="P5838">
        <v>30</v>
      </c>
      <c r="Q5838">
        <v>7</v>
      </c>
      <c r="R5838">
        <v>2008</v>
      </c>
      <c r="S5838" t="s">
        <v>107</v>
      </c>
      <c r="T5838" s="96">
        <v>33970</v>
      </c>
      <c r="U5838">
        <f t="shared" si="273"/>
        <v>1</v>
      </c>
      <c r="V5838">
        <f t="shared" si="274"/>
        <v>1</v>
      </c>
      <c r="W5838">
        <f t="shared" si="275"/>
        <v>1993</v>
      </c>
      <c r="X5838" t="s">
        <v>147</v>
      </c>
      <c r="Y5838">
        <v>0</v>
      </c>
      <c r="Z5838" t="s">
        <v>47</v>
      </c>
      <c r="AA5838" t="s">
        <v>2009</v>
      </c>
      <c r="AB5838" t="s">
        <v>1879</v>
      </c>
      <c r="AC5838" t="s">
        <v>1879</v>
      </c>
      <c r="AD5838" t="s">
        <v>1879</v>
      </c>
      <c r="AE5838" t="s">
        <v>1879</v>
      </c>
      <c r="AF5838" s="97">
        <v>43785.744166666664</v>
      </c>
      <c r="AG5838" s="97">
        <v>36526</v>
      </c>
    </row>
    <row r="5839" spans="1:33">
      <c r="A5839">
        <v>7453</v>
      </c>
      <c r="B5839" t="s">
        <v>1202</v>
      </c>
      <c r="C5839" t="s">
        <v>3447</v>
      </c>
      <c r="D5839" s="96">
        <v>36161</v>
      </c>
      <c r="E5839" t="s">
        <v>147</v>
      </c>
      <c r="F5839">
        <v>0</v>
      </c>
      <c r="G5839" t="s">
        <v>47</v>
      </c>
      <c r="H5839" t="s">
        <v>2005</v>
      </c>
      <c r="I5839" t="s">
        <v>1879</v>
      </c>
      <c r="J5839" t="s">
        <v>1879</v>
      </c>
      <c r="K5839" t="s">
        <v>1879</v>
      </c>
      <c r="L5839" t="s">
        <v>1879</v>
      </c>
      <c r="M5839" s="97">
        <v>36526</v>
      </c>
      <c r="N5839">
        <v>7453</v>
      </c>
      <c r="O5839" t="s">
        <v>1202</v>
      </c>
      <c r="P5839">
        <v>1</v>
      </c>
      <c r="Q5839">
        <v>1</v>
      </c>
      <c r="R5839">
        <v>1966</v>
      </c>
      <c r="S5839" t="s">
        <v>3447</v>
      </c>
      <c r="T5839" s="96">
        <v>36161</v>
      </c>
      <c r="U5839">
        <f t="shared" si="273"/>
        <v>1</v>
      </c>
      <c r="V5839">
        <f t="shared" si="274"/>
        <v>1</v>
      </c>
      <c r="W5839">
        <f t="shared" si="275"/>
        <v>1999</v>
      </c>
      <c r="X5839" t="s">
        <v>147</v>
      </c>
      <c r="Y5839">
        <v>0</v>
      </c>
      <c r="Z5839" t="s">
        <v>47</v>
      </c>
      <c r="AA5839" t="s">
        <v>2005</v>
      </c>
      <c r="AB5839" t="s">
        <v>1879</v>
      </c>
      <c r="AC5839" t="s">
        <v>1879</v>
      </c>
      <c r="AD5839" t="s">
        <v>1879</v>
      </c>
      <c r="AE5839" t="s">
        <v>1879</v>
      </c>
      <c r="AF5839" s="97">
        <v>43785.744166666664</v>
      </c>
      <c r="AG5839" s="97">
        <v>36526</v>
      </c>
    </row>
    <row r="5840" spans="1:33">
      <c r="A5840">
        <v>7454</v>
      </c>
      <c r="B5840" t="s">
        <v>4623</v>
      </c>
      <c r="C5840" t="s">
        <v>886</v>
      </c>
      <c r="D5840" s="96">
        <v>37987</v>
      </c>
      <c r="E5840" t="s">
        <v>147</v>
      </c>
      <c r="F5840">
        <v>1</v>
      </c>
      <c r="G5840" t="s">
        <v>47</v>
      </c>
      <c r="H5840" t="s">
        <v>1922</v>
      </c>
      <c r="I5840" t="s">
        <v>1879</v>
      </c>
      <c r="J5840" t="s">
        <v>1879</v>
      </c>
      <c r="K5840" t="s">
        <v>1924</v>
      </c>
      <c r="L5840" t="s">
        <v>1879</v>
      </c>
      <c r="M5840" s="97">
        <v>36526</v>
      </c>
      <c r="N5840">
        <v>7454</v>
      </c>
      <c r="O5840" t="s">
        <v>4623</v>
      </c>
      <c r="P5840">
        <v>4</v>
      </c>
      <c r="Q5840">
        <v>10</v>
      </c>
      <c r="R5840">
        <v>2006</v>
      </c>
      <c r="S5840" t="s">
        <v>886</v>
      </c>
      <c r="T5840" s="96">
        <v>37987</v>
      </c>
      <c r="U5840">
        <f t="shared" si="273"/>
        <v>1</v>
      </c>
      <c r="V5840">
        <f t="shared" si="274"/>
        <v>1</v>
      </c>
      <c r="W5840">
        <f t="shared" si="275"/>
        <v>2004</v>
      </c>
      <c r="X5840" t="s">
        <v>147</v>
      </c>
      <c r="Y5840">
        <v>1</v>
      </c>
      <c r="Z5840" t="s">
        <v>47</v>
      </c>
      <c r="AA5840" t="s">
        <v>1922</v>
      </c>
      <c r="AB5840" t="s">
        <v>1879</v>
      </c>
      <c r="AC5840" t="s">
        <v>1879</v>
      </c>
      <c r="AD5840" t="s">
        <v>1924</v>
      </c>
      <c r="AE5840" t="s">
        <v>1879</v>
      </c>
      <c r="AF5840" s="97">
        <v>43785.744166666664</v>
      </c>
      <c r="AG5840" s="97">
        <v>36526</v>
      </c>
    </row>
    <row r="5841" spans="1:33">
      <c r="A5841">
        <v>7455</v>
      </c>
      <c r="B5841" t="s">
        <v>3801</v>
      </c>
      <c r="C5841" t="s">
        <v>3802</v>
      </c>
      <c r="D5841" s="96">
        <v>37987</v>
      </c>
      <c r="E5841" t="s">
        <v>147</v>
      </c>
      <c r="F5841">
        <v>0</v>
      </c>
      <c r="G5841" t="s">
        <v>47</v>
      </c>
      <c r="H5841" t="s">
        <v>2049</v>
      </c>
      <c r="I5841" t="s">
        <v>1879</v>
      </c>
      <c r="J5841" t="s">
        <v>1879</v>
      </c>
      <c r="K5841" t="s">
        <v>1879</v>
      </c>
      <c r="L5841" t="s">
        <v>1879</v>
      </c>
      <c r="M5841" s="97">
        <v>36526</v>
      </c>
      <c r="N5841">
        <v>7455</v>
      </c>
      <c r="O5841" t="s">
        <v>3801</v>
      </c>
      <c r="P5841">
        <v>18</v>
      </c>
      <c r="Q5841">
        <v>1</v>
      </c>
      <c r="R5841">
        <v>2002</v>
      </c>
      <c r="S5841" t="s">
        <v>3802</v>
      </c>
      <c r="T5841" s="96">
        <v>37987</v>
      </c>
      <c r="U5841">
        <f t="shared" si="273"/>
        <v>1</v>
      </c>
      <c r="V5841">
        <f t="shared" si="274"/>
        <v>1</v>
      </c>
      <c r="W5841">
        <f t="shared" si="275"/>
        <v>2004</v>
      </c>
      <c r="X5841" t="s">
        <v>147</v>
      </c>
      <c r="Y5841">
        <v>0</v>
      </c>
      <c r="Z5841" t="s">
        <v>47</v>
      </c>
      <c r="AA5841" t="s">
        <v>2049</v>
      </c>
      <c r="AB5841" t="s">
        <v>1879</v>
      </c>
      <c r="AC5841" t="s">
        <v>1879</v>
      </c>
      <c r="AD5841" t="s">
        <v>1879</v>
      </c>
      <c r="AE5841" t="s">
        <v>1879</v>
      </c>
      <c r="AF5841" s="97">
        <v>43785.744166666664</v>
      </c>
      <c r="AG5841" s="97">
        <v>36526</v>
      </c>
    </row>
    <row r="5842" spans="1:33">
      <c r="A5842">
        <v>7456</v>
      </c>
      <c r="B5842" t="s">
        <v>5170</v>
      </c>
      <c r="C5842" t="s">
        <v>507</v>
      </c>
      <c r="D5842" s="96">
        <v>29221</v>
      </c>
      <c r="E5842" t="s">
        <v>147</v>
      </c>
      <c r="F5842">
        <v>0</v>
      </c>
      <c r="G5842" t="s">
        <v>47</v>
      </c>
      <c r="H5842" t="s">
        <v>2005</v>
      </c>
      <c r="I5842" t="s">
        <v>1879</v>
      </c>
      <c r="J5842" t="s">
        <v>1879</v>
      </c>
      <c r="K5842" t="s">
        <v>1879</v>
      </c>
      <c r="L5842" t="s">
        <v>1879</v>
      </c>
      <c r="M5842" s="97">
        <v>36526</v>
      </c>
      <c r="N5842">
        <v>7456</v>
      </c>
      <c r="O5842" t="s">
        <v>5170</v>
      </c>
      <c r="P5842">
        <v>6</v>
      </c>
      <c r="Q5842">
        <v>3</v>
      </c>
      <c r="R5842">
        <v>1989</v>
      </c>
      <c r="S5842" t="s">
        <v>507</v>
      </c>
      <c r="T5842" s="96">
        <v>29221</v>
      </c>
      <c r="U5842">
        <f t="shared" si="273"/>
        <v>1</v>
      </c>
      <c r="V5842">
        <f t="shared" si="274"/>
        <v>1</v>
      </c>
      <c r="W5842">
        <f t="shared" si="275"/>
        <v>1980</v>
      </c>
      <c r="X5842" t="s">
        <v>147</v>
      </c>
      <c r="Y5842">
        <v>0</v>
      </c>
      <c r="Z5842" t="s">
        <v>47</v>
      </c>
      <c r="AA5842" t="s">
        <v>2005</v>
      </c>
      <c r="AB5842" t="s">
        <v>1879</v>
      </c>
      <c r="AC5842" t="s">
        <v>1879</v>
      </c>
      <c r="AD5842" t="s">
        <v>1879</v>
      </c>
      <c r="AE5842" t="s">
        <v>1879</v>
      </c>
      <c r="AF5842" s="97">
        <v>43785.744166666664</v>
      </c>
      <c r="AG5842" s="97">
        <v>36526</v>
      </c>
    </row>
    <row r="5843" spans="1:33">
      <c r="A5843">
        <v>7457</v>
      </c>
      <c r="B5843" t="s">
        <v>478</v>
      </c>
      <c r="C5843" t="s">
        <v>301</v>
      </c>
      <c r="D5843" s="96">
        <v>37987</v>
      </c>
      <c r="E5843" t="s">
        <v>147</v>
      </c>
      <c r="F5843">
        <v>0</v>
      </c>
      <c r="G5843" t="s">
        <v>47</v>
      </c>
      <c r="H5843" t="s">
        <v>2216</v>
      </c>
      <c r="I5843" t="s">
        <v>1879</v>
      </c>
      <c r="J5843" t="s">
        <v>1879</v>
      </c>
      <c r="K5843" t="s">
        <v>1927</v>
      </c>
      <c r="L5843" t="s">
        <v>1879</v>
      </c>
      <c r="M5843" s="97">
        <v>36526</v>
      </c>
      <c r="N5843">
        <v>7457</v>
      </c>
      <c r="O5843" t="s">
        <v>478</v>
      </c>
      <c r="P5843">
        <v>9</v>
      </c>
      <c r="Q5843">
        <v>3</v>
      </c>
      <c r="R5843">
        <v>1964</v>
      </c>
      <c r="S5843" t="s">
        <v>301</v>
      </c>
      <c r="T5843" s="96">
        <v>37987</v>
      </c>
      <c r="U5843">
        <f t="shared" si="273"/>
        <v>1</v>
      </c>
      <c r="V5843">
        <f t="shared" si="274"/>
        <v>1</v>
      </c>
      <c r="W5843">
        <f t="shared" si="275"/>
        <v>2004</v>
      </c>
      <c r="X5843" t="s">
        <v>147</v>
      </c>
      <c r="Y5843">
        <v>0</v>
      </c>
      <c r="Z5843" t="s">
        <v>47</v>
      </c>
      <c r="AA5843" t="s">
        <v>2216</v>
      </c>
      <c r="AB5843" t="s">
        <v>1879</v>
      </c>
      <c r="AC5843" t="s">
        <v>1879</v>
      </c>
      <c r="AD5843" t="s">
        <v>1927</v>
      </c>
      <c r="AE5843" t="s">
        <v>1879</v>
      </c>
      <c r="AF5843" s="97">
        <v>43785.744166666664</v>
      </c>
      <c r="AG5843" s="97">
        <v>36526</v>
      </c>
    </row>
    <row r="5844" spans="1:33">
      <c r="A5844">
        <v>7458</v>
      </c>
      <c r="B5844" t="s">
        <v>5491</v>
      </c>
      <c r="C5844" t="s">
        <v>361</v>
      </c>
      <c r="D5844" s="96">
        <v>38949</v>
      </c>
      <c r="E5844" t="s">
        <v>147</v>
      </c>
      <c r="F5844">
        <v>0</v>
      </c>
      <c r="G5844" t="s">
        <v>47</v>
      </c>
      <c r="H5844" t="s">
        <v>1956</v>
      </c>
      <c r="I5844" t="s">
        <v>1879</v>
      </c>
      <c r="J5844" t="s">
        <v>1879</v>
      </c>
      <c r="K5844" t="s">
        <v>1921</v>
      </c>
      <c r="L5844" t="s">
        <v>1879</v>
      </c>
      <c r="M5844" s="97">
        <v>36526</v>
      </c>
      <c r="N5844">
        <v>7458</v>
      </c>
      <c r="O5844" t="s">
        <v>5491</v>
      </c>
      <c r="P5844">
        <v>1</v>
      </c>
      <c r="Q5844">
        <v>9</v>
      </c>
      <c r="R5844">
        <v>2005</v>
      </c>
      <c r="S5844" t="s">
        <v>361</v>
      </c>
      <c r="T5844" s="96">
        <v>38949</v>
      </c>
      <c r="U5844">
        <f t="shared" si="273"/>
        <v>20</v>
      </c>
      <c r="V5844">
        <f t="shared" si="274"/>
        <v>8</v>
      </c>
      <c r="W5844">
        <f t="shared" si="275"/>
        <v>2006</v>
      </c>
      <c r="X5844" t="s">
        <v>147</v>
      </c>
      <c r="Y5844">
        <v>0</v>
      </c>
      <c r="Z5844" t="s">
        <v>47</v>
      </c>
      <c r="AA5844" t="s">
        <v>1886</v>
      </c>
      <c r="AB5844" t="s">
        <v>1879</v>
      </c>
      <c r="AC5844" t="s">
        <v>1879</v>
      </c>
      <c r="AD5844" t="s">
        <v>1921</v>
      </c>
      <c r="AE5844" t="s">
        <v>1927</v>
      </c>
      <c r="AF5844" s="97">
        <v>44770.694618055553</v>
      </c>
      <c r="AG5844" s="97">
        <v>36526</v>
      </c>
    </row>
    <row r="5845" spans="1:33">
      <c r="A5845">
        <v>7459</v>
      </c>
      <c r="B5845" t="s">
        <v>6226</v>
      </c>
      <c r="C5845" t="s">
        <v>324</v>
      </c>
      <c r="D5845" s="96">
        <v>37987</v>
      </c>
      <c r="E5845" t="s">
        <v>147</v>
      </c>
      <c r="F5845">
        <v>0</v>
      </c>
      <c r="G5845" t="s">
        <v>47</v>
      </c>
      <c r="H5845" t="s">
        <v>1878</v>
      </c>
      <c r="I5845" t="s">
        <v>1879</v>
      </c>
      <c r="J5845" t="s">
        <v>1879</v>
      </c>
      <c r="K5845" t="s">
        <v>1888</v>
      </c>
      <c r="L5845" t="s">
        <v>1879</v>
      </c>
      <c r="M5845" s="97">
        <v>36526</v>
      </c>
      <c r="N5845">
        <v>7459</v>
      </c>
      <c r="O5845" t="s">
        <v>6226</v>
      </c>
      <c r="P5845">
        <v>14</v>
      </c>
      <c r="Q5845">
        <v>10</v>
      </c>
      <c r="R5845">
        <v>1988</v>
      </c>
      <c r="S5845" t="s">
        <v>324</v>
      </c>
      <c r="T5845" s="96">
        <v>37987</v>
      </c>
      <c r="U5845">
        <f t="shared" si="273"/>
        <v>1</v>
      </c>
      <c r="V5845">
        <f t="shared" si="274"/>
        <v>1</v>
      </c>
      <c r="W5845">
        <f t="shared" si="275"/>
        <v>2004</v>
      </c>
      <c r="X5845" t="s">
        <v>147</v>
      </c>
      <c r="Y5845">
        <v>0</v>
      </c>
      <c r="Z5845" t="s">
        <v>47</v>
      </c>
      <c r="AA5845" t="s">
        <v>1878</v>
      </c>
      <c r="AB5845" t="s">
        <v>1879</v>
      </c>
      <c r="AC5845" t="s">
        <v>1879</v>
      </c>
      <c r="AD5845" t="s">
        <v>1888</v>
      </c>
      <c r="AE5845" t="s">
        <v>1879</v>
      </c>
      <c r="AF5845" s="97">
        <v>43785.744166666664</v>
      </c>
      <c r="AG5845" s="97">
        <v>36526</v>
      </c>
    </row>
    <row r="5846" spans="1:33">
      <c r="A5846">
        <v>7460</v>
      </c>
      <c r="B5846" t="s">
        <v>7033</v>
      </c>
      <c r="C5846" t="s">
        <v>2681</v>
      </c>
      <c r="D5846" s="96">
        <v>29221</v>
      </c>
      <c r="E5846" t="s">
        <v>147</v>
      </c>
      <c r="F5846">
        <v>0</v>
      </c>
      <c r="G5846" t="s">
        <v>47</v>
      </c>
      <c r="H5846" t="s">
        <v>2004</v>
      </c>
      <c r="I5846" t="s">
        <v>1879</v>
      </c>
      <c r="J5846" t="s">
        <v>1879</v>
      </c>
      <c r="K5846" t="s">
        <v>1879</v>
      </c>
      <c r="L5846" t="s">
        <v>1879</v>
      </c>
      <c r="M5846" s="97">
        <v>36526</v>
      </c>
      <c r="N5846">
        <v>7460</v>
      </c>
      <c r="O5846" t="s">
        <v>7033</v>
      </c>
      <c r="P5846">
        <v>6</v>
      </c>
      <c r="Q5846">
        <v>1</v>
      </c>
      <c r="R5846">
        <v>1991</v>
      </c>
      <c r="S5846" t="s">
        <v>2681</v>
      </c>
      <c r="T5846" s="96">
        <v>29221</v>
      </c>
      <c r="U5846">
        <f t="shared" si="273"/>
        <v>1</v>
      </c>
      <c r="V5846">
        <f t="shared" si="274"/>
        <v>1</v>
      </c>
      <c r="W5846">
        <f t="shared" si="275"/>
        <v>1980</v>
      </c>
      <c r="X5846" t="s">
        <v>147</v>
      </c>
      <c r="Y5846">
        <v>0</v>
      </c>
      <c r="Z5846" t="s">
        <v>47</v>
      </c>
      <c r="AA5846" t="s">
        <v>2004</v>
      </c>
      <c r="AB5846" t="s">
        <v>1879</v>
      </c>
      <c r="AC5846" t="s">
        <v>1879</v>
      </c>
      <c r="AD5846" t="s">
        <v>1879</v>
      </c>
      <c r="AE5846" t="s">
        <v>1879</v>
      </c>
      <c r="AF5846" s="97">
        <v>43785.744166666664</v>
      </c>
      <c r="AG5846" s="97">
        <v>36526</v>
      </c>
    </row>
    <row r="5847" spans="1:33">
      <c r="A5847">
        <v>7461</v>
      </c>
      <c r="B5847" t="s">
        <v>335</v>
      </c>
      <c r="C5847" t="s">
        <v>336</v>
      </c>
      <c r="D5847" s="96">
        <v>39105</v>
      </c>
      <c r="E5847" t="s">
        <v>147</v>
      </c>
      <c r="F5847">
        <v>0</v>
      </c>
      <c r="G5847" t="s">
        <v>186</v>
      </c>
      <c r="H5847" t="s">
        <v>1882</v>
      </c>
      <c r="I5847" t="s">
        <v>2037</v>
      </c>
      <c r="J5847" t="s">
        <v>1915</v>
      </c>
      <c r="K5847" t="s">
        <v>1915</v>
      </c>
      <c r="L5847" t="s">
        <v>2069</v>
      </c>
      <c r="M5847" s="97">
        <v>36526</v>
      </c>
      <c r="N5847">
        <v>7461</v>
      </c>
      <c r="O5847" t="s">
        <v>335</v>
      </c>
      <c r="P5847">
        <v>22</v>
      </c>
      <c r="Q5847">
        <v>2</v>
      </c>
      <c r="R5847">
        <v>1975</v>
      </c>
      <c r="S5847" t="s">
        <v>336</v>
      </c>
      <c r="T5847" s="96">
        <v>39105</v>
      </c>
      <c r="U5847">
        <f t="shared" si="273"/>
        <v>23</v>
      </c>
      <c r="V5847">
        <f t="shared" si="274"/>
        <v>1</v>
      </c>
      <c r="W5847">
        <f t="shared" si="275"/>
        <v>2007</v>
      </c>
      <c r="X5847" t="s">
        <v>147</v>
      </c>
      <c r="Y5847">
        <v>0</v>
      </c>
      <c r="Z5847" t="s">
        <v>186</v>
      </c>
      <c r="AA5847" t="s">
        <v>1886</v>
      </c>
      <c r="AB5847" t="s">
        <v>2130</v>
      </c>
      <c r="AC5847" t="s">
        <v>1900</v>
      </c>
      <c r="AD5847" t="s">
        <v>1900</v>
      </c>
      <c r="AE5847" t="s">
        <v>1944</v>
      </c>
      <c r="AF5847" s="97">
        <v>43785.744166666664</v>
      </c>
      <c r="AG5847" s="97">
        <v>36526</v>
      </c>
    </row>
    <row r="5848" spans="1:33">
      <c r="A5848">
        <v>7462</v>
      </c>
      <c r="B5848" t="s">
        <v>9419</v>
      </c>
      <c r="C5848" t="s">
        <v>1076</v>
      </c>
      <c r="D5848" s="96">
        <v>36526</v>
      </c>
      <c r="E5848" t="s">
        <v>147</v>
      </c>
      <c r="F5848">
        <v>0</v>
      </c>
      <c r="G5848" t="s">
        <v>47</v>
      </c>
      <c r="H5848" t="s">
        <v>2412</v>
      </c>
      <c r="I5848" t="s">
        <v>1879</v>
      </c>
      <c r="J5848" t="s">
        <v>1879</v>
      </c>
      <c r="K5848" t="s">
        <v>1879</v>
      </c>
      <c r="L5848" t="s">
        <v>1879</v>
      </c>
      <c r="M5848" s="97">
        <v>36526</v>
      </c>
      <c r="N5848">
        <v>7462</v>
      </c>
      <c r="O5848" t="s">
        <v>9419</v>
      </c>
      <c r="S5848" t="s">
        <v>1076</v>
      </c>
      <c r="T5848" s="96">
        <v>36526</v>
      </c>
      <c r="U5848">
        <f t="shared" si="273"/>
        <v>1</v>
      </c>
      <c r="V5848">
        <f t="shared" si="274"/>
        <v>1</v>
      </c>
      <c r="W5848">
        <f t="shared" si="275"/>
        <v>2000</v>
      </c>
      <c r="X5848" t="s">
        <v>147</v>
      </c>
      <c r="Y5848">
        <v>0</v>
      </c>
      <c r="Z5848" t="s">
        <v>47</v>
      </c>
      <c r="AA5848" t="s">
        <v>2412</v>
      </c>
      <c r="AB5848" t="s">
        <v>1879</v>
      </c>
      <c r="AC5848" t="s">
        <v>1879</v>
      </c>
      <c r="AD5848" t="s">
        <v>1879</v>
      </c>
      <c r="AE5848" t="s">
        <v>1879</v>
      </c>
      <c r="AF5848" s="97">
        <v>43785.744166666664</v>
      </c>
      <c r="AG5848" s="97">
        <v>36526</v>
      </c>
    </row>
    <row r="5849" spans="1:33">
      <c r="A5849">
        <v>7463</v>
      </c>
      <c r="B5849" t="s">
        <v>3557</v>
      </c>
      <c r="C5849" t="s">
        <v>3558</v>
      </c>
      <c r="D5849" s="96">
        <v>37622</v>
      </c>
      <c r="E5849" t="s">
        <v>158</v>
      </c>
      <c r="F5849">
        <v>1</v>
      </c>
      <c r="G5849" t="s">
        <v>47</v>
      </c>
      <c r="H5849" t="s">
        <v>2024</v>
      </c>
      <c r="I5849" t="s">
        <v>1879</v>
      </c>
      <c r="J5849" t="s">
        <v>1879</v>
      </c>
      <c r="K5849" t="s">
        <v>1927</v>
      </c>
      <c r="L5849" t="s">
        <v>1879</v>
      </c>
      <c r="M5849" s="97">
        <v>36526</v>
      </c>
      <c r="N5849">
        <v>7463</v>
      </c>
      <c r="O5849" t="s">
        <v>3557</v>
      </c>
      <c r="P5849">
        <v>1</v>
      </c>
      <c r="Q5849">
        <v>1</v>
      </c>
      <c r="R5849">
        <v>1956</v>
      </c>
      <c r="S5849" t="s">
        <v>3558</v>
      </c>
      <c r="T5849" s="96">
        <v>37622</v>
      </c>
      <c r="U5849">
        <f t="shared" si="273"/>
        <v>1</v>
      </c>
      <c r="V5849">
        <f t="shared" si="274"/>
        <v>1</v>
      </c>
      <c r="W5849">
        <f t="shared" si="275"/>
        <v>2003</v>
      </c>
      <c r="X5849" t="s">
        <v>158</v>
      </c>
      <c r="Y5849">
        <v>1</v>
      </c>
      <c r="Z5849" t="s">
        <v>47</v>
      </c>
      <c r="AA5849" t="s">
        <v>2024</v>
      </c>
      <c r="AB5849" t="s">
        <v>1879</v>
      </c>
      <c r="AC5849" t="s">
        <v>1879</v>
      </c>
      <c r="AD5849" t="s">
        <v>1927</v>
      </c>
      <c r="AE5849" t="s">
        <v>1879</v>
      </c>
      <c r="AF5849" s="97">
        <v>43785.744166666664</v>
      </c>
      <c r="AG5849" s="97">
        <v>36526</v>
      </c>
    </row>
    <row r="5850" spans="1:33">
      <c r="A5850">
        <v>7464</v>
      </c>
      <c r="B5850" t="s">
        <v>92</v>
      </c>
      <c r="C5850" t="s">
        <v>310</v>
      </c>
      <c r="D5850" s="96">
        <v>38718</v>
      </c>
      <c r="E5850" t="s">
        <v>158</v>
      </c>
      <c r="F5850">
        <v>0</v>
      </c>
      <c r="G5850" t="s">
        <v>47</v>
      </c>
      <c r="H5850" t="s">
        <v>1989</v>
      </c>
      <c r="I5850" t="s">
        <v>1879</v>
      </c>
      <c r="J5850" t="s">
        <v>1879</v>
      </c>
      <c r="K5850" t="s">
        <v>1884</v>
      </c>
      <c r="L5850" t="s">
        <v>1879</v>
      </c>
      <c r="M5850" s="97">
        <v>36526</v>
      </c>
      <c r="N5850">
        <v>7464</v>
      </c>
      <c r="O5850" t="s">
        <v>92</v>
      </c>
      <c r="P5850">
        <v>23</v>
      </c>
      <c r="Q5850">
        <v>4</v>
      </c>
      <c r="R5850">
        <v>1981</v>
      </c>
      <c r="S5850" t="s">
        <v>310</v>
      </c>
      <c r="T5850" s="96">
        <v>38718</v>
      </c>
      <c r="U5850">
        <f t="shared" si="273"/>
        <v>1</v>
      </c>
      <c r="V5850">
        <f t="shared" si="274"/>
        <v>1</v>
      </c>
      <c r="W5850">
        <f t="shared" si="275"/>
        <v>2006</v>
      </c>
      <c r="X5850" t="s">
        <v>158</v>
      </c>
      <c r="Y5850">
        <v>0</v>
      </c>
      <c r="Z5850" t="s">
        <v>47</v>
      </c>
      <c r="AA5850" t="s">
        <v>1989</v>
      </c>
      <c r="AB5850" t="s">
        <v>1879</v>
      </c>
      <c r="AC5850" t="s">
        <v>1879</v>
      </c>
      <c r="AD5850" t="s">
        <v>1884</v>
      </c>
      <c r="AE5850" t="s">
        <v>1879</v>
      </c>
      <c r="AF5850" s="97">
        <v>43785.744166666664</v>
      </c>
      <c r="AG5850" s="97">
        <v>36526</v>
      </c>
    </row>
    <row r="5851" spans="1:33">
      <c r="A5851">
        <v>7465</v>
      </c>
      <c r="B5851" t="s">
        <v>7833</v>
      </c>
      <c r="C5851" t="s">
        <v>30</v>
      </c>
      <c r="D5851" s="96">
        <v>20052</v>
      </c>
      <c r="E5851" t="s">
        <v>147</v>
      </c>
      <c r="F5851">
        <v>1</v>
      </c>
      <c r="G5851" t="s">
        <v>47</v>
      </c>
      <c r="H5851" t="s">
        <v>2149</v>
      </c>
      <c r="I5851" t="s">
        <v>1879</v>
      </c>
      <c r="J5851" t="s">
        <v>1879</v>
      </c>
      <c r="K5851" t="s">
        <v>2055</v>
      </c>
      <c r="L5851" t="s">
        <v>1879</v>
      </c>
      <c r="M5851" s="97">
        <v>36526</v>
      </c>
      <c r="N5851">
        <v>7465</v>
      </c>
      <c r="O5851" t="s">
        <v>7833</v>
      </c>
      <c r="P5851">
        <v>18</v>
      </c>
      <c r="Q5851">
        <v>7</v>
      </c>
      <c r="R5851">
        <v>1953</v>
      </c>
      <c r="S5851" t="s">
        <v>30</v>
      </c>
      <c r="T5851" s="96">
        <v>20052</v>
      </c>
      <c r="U5851">
        <f t="shared" si="273"/>
        <v>24</v>
      </c>
      <c r="V5851">
        <f t="shared" si="274"/>
        <v>11</v>
      </c>
      <c r="W5851">
        <f t="shared" si="275"/>
        <v>1954</v>
      </c>
      <c r="X5851" t="s">
        <v>147</v>
      </c>
      <c r="Y5851">
        <v>1</v>
      </c>
      <c r="Z5851" t="s">
        <v>47</v>
      </c>
      <c r="AA5851" t="s">
        <v>2149</v>
      </c>
      <c r="AB5851" t="s">
        <v>1879</v>
      </c>
      <c r="AC5851" t="s">
        <v>1879</v>
      </c>
      <c r="AD5851" t="s">
        <v>2055</v>
      </c>
      <c r="AE5851" t="s">
        <v>1879</v>
      </c>
      <c r="AF5851" s="97">
        <v>43785.744166666664</v>
      </c>
      <c r="AG5851" s="97">
        <v>36526</v>
      </c>
    </row>
    <row r="5852" spans="1:33">
      <c r="A5852">
        <v>7466</v>
      </c>
      <c r="B5852" t="s">
        <v>5849</v>
      </c>
      <c r="C5852" t="s">
        <v>2486</v>
      </c>
      <c r="D5852" s="96">
        <v>34700</v>
      </c>
      <c r="E5852" t="s">
        <v>147</v>
      </c>
      <c r="F5852">
        <v>1</v>
      </c>
      <c r="G5852" t="s">
        <v>47</v>
      </c>
      <c r="H5852" t="s">
        <v>1882</v>
      </c>
      <c r="I5852" t="s">
        <v>1879</v>
      </c>
      <c r="J5852" t="s">
        <v>1879</v>
      </c>
      <c r="K5852" t="s">
        <v>2132</v>
      </c>
      <c r="L5852" t="s">
        <v>1923</v>
      </c>
      <c r="M5852" s="97">
        <v>36526</v>
      </c>
      <c r="N5852">
        <v>7466</v>
      </c>
      <c r="O5852" t="s">
        <v>5849</v>
      </c>
      <c r="P5852">
        <v>7</v>
      </c>
      <c r="Q5852">
        <v>1</v>
      </c>
      <c r="R5852">
        <v>1989</v>
      </c>
      <c r="S5852" t="s">
        <v>2486</v>
      </c>
      <c r="T5852" s="96">
        <v>34700</v>
      </c>
      <c r="U5852">
        <f t="shared" si="273"/>
        <v>1</v>
      </c>
      <c r="V5852">
        <f t="shared" si="274"/>
        <v>1</v>
      </c>
      <c r="W5852">
        <f t="shared" si="275"/>
        <v>1995</v>
      </c>
      <c r="X5852" t="s">
        <v>147</v>
      </c>
      <c r="Y5852">
        <v>1</v>
      </c>
      <c r="Z5852" t="s">
        <v>47</v>
      </c>
      <c r="AA5852" t="s">
        <v>1886</v>
      </c>
      <c r="AB5852" t="s">
        <v>1879</v>
      </c>
      <c r="AC5852" t="s">
        <v>1879</v>
      </c>
      <c r="AD5852" t="s">
        <v>2132</v>
      </c>
      <c r="AE5852" t="s">
        <v>1906</v>
      </c>
      <c r="AF5852" s="97">
        <v>43785.744166666664</v>
      </c>
      <c r="AG5852" s="97">
        <v>36526</v>
      </c>
    </row>
    <row r="5853" spans="1:33">
      <c r="A5853">
        <v>7467</v>
      </c>
      <c r="B5853" t="s">
        <v>1780</v>
      </c>
      <c r="C5853" t="s">
        <v>1781</v>
      </c>
      <c r="D5853" s="96">
        <v>36740</v>
      </c>
      <c r="E5853" t="s">
        <v>158</v>
      </c>
      <c r="F5853">
        <v>1</v>
      </c>
      <c r="G5853" t="s">
        <v>47</v>
      </c>
      <c r="H5853" t="s">
        <v>2004</v>
      </c>
      <c r="I5853" t="s">
        <v>1879</v>
      </c>
      <c r="J5853" t="s">
        <v>1879</v>
      </c>
      <c r="K5853" t="s">
        <v>1879</v>
      </c>
      <c r="L5853" t="s">
        <v>1879</v>
      </c>
      <c r="M5853" s="97">
        <v>36526</v>
      </c>
      <c r="N5853">
        <v>7467</v>
      </c>
      <c r="O5853" t="s">
        <v>1780</v>
      </c>
      <c r="P5853">
        <v>19</v>
      </c>
      <c r="Q5853">
        <v>3</v>
      </c>
      <c r="R5853">
        <v>1998</v>
      </c>
      <c r="S5853" t="s">
        <v>1781</v>
      </c>
      <c r="T5853" s="96">
        <v>36740</v>
      </c>
      <c r="U5853">
        <f t="shared" si="273"/>
        <v>2</v>
      </c>
      <c r="V5853">
        <f t="shared" si="274"/>
        <v>8</v>
      </c>
      <c r="W5853">
        <f t="shared" si="275"/>
        <v>2000</v>
      </c>
      <c r="X5853" t="s">
        <v>158</v>
      </c>
      <c r="Y5853">
        <v>1</v>
      </c>
      <c r="Z5853" t="s">
        <v>47</v>
      </c>
      <c r="AA5853" t="s">
        <v>2004</v>
      </c>
      <c r="AB5853" t="s">
        <v>1879</v>
      </c>
      <c r="AC5853" t="s">
        <v>1879</v>
      </c>
      <c r="AD5853" t="s">
        <v>1879</v>
      </c>
      <c r="AE5853" t="s">
        <v>1879</v>
      </c>
      <c r="AF5853" s="97">
        <v>43785.744166666664</v>
      </c>
      <c r="AG5853" s="97">
        <v>36526</v>
      </c>
    </row>
    <row r="5854" spans="1:33">
      <c r="A5854">
        <v>7468</v>
      </c>
      <c r="B5854" t="s">
        <v>1842</v>
      </c>
      <c r="C5854" t="s">
        <v>1781</v>
      </c>
      <c r="D5854" s="96">
        <v>36567</v>
      </c>
      <c r="E5854" t="s">
        <v>158</v>
      </c>
      <c r="F5854">
        <v>1</v>
      </c>
      <c r="G5854" t="s">
        <v>47</v>
      </c>
      <c r="H5854" t="s">
        <v>1989</v>
      </c>
      <c r="I5854" t="s">
        <v>1879</v>
      </c>
      <c r="J5854" t="s">
        <v>1879</v>
      </c>
      <c r="K5854" t="s">
        <v>1923</v>
      </c>
      <c r="L5854" t="s">
        <v>1879</v>
      </c>
      <c r="M5854" s="97">
        <v>36526</v>
      </c>
      <c r="N5854">
        <v>7468</v>
      </c>
      <c r="O5854" t="s">
        <v>1842</v>
      </c>
      <c r="P5854">
        <v>17</v>
      </c>
      <c r="Q5854">
        <v>7</v>
      </c>
      <c r="R5854">
        <v>1994</v>
      </c>
      <c r="S5854" t="s">
        <v>1781</v>
      </c>
      <c r="T5854" s="96">
        <v>36567</v>
      </c>
      <c r="U5854">
        <f t="shared" si="273"/>
        <v>11</v>
      </c>
      <c r="V5854">
        <f t="shared" si="274"/>
        <v>2</v>
      </c>
      <c r="W5854">
        <f t="shared" si="275"/>
        <v>2000</v>
      </c>
      <c r="X5854" t="s">
        <v>158</v>
      </c>
      <c r="Y5854">
        <v>1</v>
      </c>
      <c r="Z5854" t="s">
        <v>47</v>
      </c>
      <c r="AA5854" t="s">
        <v>1989</v>
      </c>
      <c r="AB5854" t="s">
        <v>1879</v>
      </c>
      <c r="AC5854" t="s">
        <v>1879</v>
      </c>
      <c r="AD5854" t="s">
        <v>1923</v>
      </c>
      <c r="AE5854" t="s">
        <v>1879</v>
      </c>
      <c r="AF5854" s="97">
        <v>43785.744166666664</v>
      </c>
      <c r="AG5854" s="97">
        <v>36526</v>
      </c>
    </row>
    <row r="5855" spans="1:33">
      <c r="A5855">
        <v>7469</v>
      </c>
      <c r="B5855" t="s">
        <v>2214</v>
      </c>
      <c r="C5855" t="s">
        <v>2215</v>
      </c>
      <c r="D5855" s="96">
        <v>38173</v>
      </c>
      <c r="E5855" t="s">
        <v>158</v>
      </c>
      <c r="F5855">
        <v>1</v>
      </c>
      <c r="G5855" t="s">
        <v>47</v>
      </c>
      <c r="H5855" t="s">
        <v>2216</v>
      </c>
      <c r="I5855" t="s">
        <v>1879</v>
      </c>
      <c r="J5855" t="s">
        <v>1879</v>
      </c>
      <c r="K5855" t="s">
        <v>1921</v>
      </c>
      <c r="L5855" t="s">
        <v>1879</v>
      </c>
      <c r="M5855" s="97">
        <v>36526</v>
      </c>
      <c r="N5855">
        <v>7469</v>
      </c>
      <c r="O5855" t="s">
        <v>2214</v>
      </c>
      <c r="P5855">
        <v>10</v>
      </c>
      <c r="Q5855">
        <v>6</v>
      </c>
      <c r="R5855">
        <v>2007</v>
      </c>
      <c r="S5855" t="s">
        <v>2215</v>
      </c>
      <c r="T5855" s="96">
        <v>38173</v>
      </c>
      <c r="U5855">
        <f t="shared" si="273"/>
        <v>5</v>
      </c>
      <c r="V5855">
        <f t="shared" si="274"/>
        <v>7</v>
      </c>
      <c r="W5855">
        <f t="shared" si="275"/>
        <v>2004</v>
      </c>
      <c r="X5855" t="s">
        <v>158</v>
      </c>
      <c r="Y5855">
        <v>1</v>
      </c>
      <c r="Z5855" t="s">
        <v>47</v>
      </c>
      <c r="AA5855" t="s">
        <v>2216</v>
      </c>
      <c r="AB5855" t="s">
        <v>1879</v>
      </c>
      <c r="AC5855" t="s">
        <v>1879</v>
      </c>
      <c r="AD5855" t="s">
        <v>1921</v>
      </c>
      <c r="AE5855" t="s">
        <v>1879</v>
      </c>
      <c r="AF5855" s="97">
        <v>43785.744166666664</v>
      </c>
      <c r="AG5855" s="97">
        <v>36526</v>
      </c>
    </row>
    <row r="5856" spans="1:33">
      <c r="A5856">
        <v>7470</v>
      </c>
      <c r="B5856" t="s">
        <v>3776</v>
      </c>
      <c r="C5856" t="s">
        <v>3181</v>
      </c>
      <c r="D5856" s="96">
        <v>38739</v>
      </c>
      <c r="E5856" t="s">
        <v>158</v>
      </c>
      <c r="F5856">
        <v>0</v>
      </c>
      <c r="G5856" t="s">
        <v>47</v>
      </c>
      <c r="H5856" t="s">
        <v>3777</v>
      </c>
      <c r="I5856" t="s">
        <v>1879</v>
      </c>
      <c r="J5856" t="s">
        <v>1879</v>
      </c>
      <c r="K5856" t="s">
        <v>1879</v>
      </c>
      <c r="L5856" t="s">
        <v>1879</v>
      </c>
      <c r="M5856" s="97">
        <v>36526</v>
      </c>
      <c r="N5856">
        <v>7470</v>
      </c>
      <c r="O5856" t="s">
        <v>3776</v>
      </c>
      <c r="P5856">
        <v>12</v>
      </c>
      <c r="Q5856">
        <v>8</v>
      </c>
      <c r="R5856">
        <v>2004</v>
      </c>
      <c r="S5856" t="s">
        <v>3181</v>
      </c>
      <c r="T5856" s="96">
        <v>38739</v>
      </c>
      <c r="U5856">
        <f t="shared" si="273"/>
        <v>22</v>
      </c>
      <c r="V5856">
        <f t="shared" si="274"/>
        <v>1</v>
      </c>
      <c r="W5856">
        <f t="shared" si="275"/>
        <v>2006</v>
      </c>
      <c r="X5856" t="s">
        <v>158</v>
      </c>
      <c r="Y5856">
        <v>0</v>
      </c>
      <c r="Z5856" t="s">
        <v>47</v>
      </c>
      <c r="AA5856" t="s">
        <v>3777</v>
      </c>
      <c r="AB5856" t="s">
        <v>1879</v>
      </c>
      <c r="AC5856" t="s">
        <v>1879</v>
      </c>
      <c r="AD5856" t="s">
        <v>1879</v>
      </c>
      <c r="AE5856" t="s">
        <v>1879</v>
      </c>
      <c r="AF5856" s="97">
        <v>44087.8984837963</v>
      </c>
      <c r="AG5856" s="97">
        <v>36526</v>
      </c>
    </row>
    <row r="5857" spans="1:33">
      <c r="A5857">
        <v>7471</v>
      </c>
      <c r="B5857" t="s">
        <v>1243</v>
      </c>
      <c r="C5857" t="s">
        <v>372</v>
      </c>
      <c r="D5857" s="96">
        <v>18026</v>
      </c>
      <c r="E5857" t="s">
        <v>147</v>
      </c>
      <c r="F5857">
        <v>0</v>
      </c>
      <c r="G5857" t="s">
        <v>47</v>
      </c>
      <c r="H5857" t="s">
        <v>1882</v>
      </c>
      <c r="I5857" t="s">
        <v>4820</v>
      </c>
      <c r="J5857" t="s">
        <v>1924</v>
      </c>
      <c r="K5857" t="s">
        <v>1924</v>
      </c>
      <c r="L5857" t="s">
        <v>1944</v>
      </c>
      <c r="M5857" s="97">
        <v>36526</v>
      </c>
      <c r="N5857">
        <v>7471</v>
      </c>
      <c r="O5857" t="s">
        <v>1243</v>
      </c>
      <c r="P5857">
        <v>1</v>
      </c>
      <c r="Q5857">
        <v>1</v>
      </c>
      <c r="R5857">
        <v>2005</v>
      </c>
      <c r="S5857" t="s">
        <v>372</v>
      </c>
      <c r="T5857" s="96">
        <v>18026</v>
      </c>
      <c r="U5857">
        <f t="shared" si="273"/>
        <v>8</v>
      </c>
      <c r="V5857">
        <f t="shared" si="274"/>
        <v>5</v>
      </c>
      <c r="W5857">
        <f t="shared" si="275"/>
        <v>1949</v>
      </c>
      <c r="X5857" t="s">
        <v>147</v>
      </c>
      <c r="Y5857">
        <v>0</v>
      </c>
      <c r="Z5857" t="s">
        <v>47</v>
      </c>
      <c r="AA5857" t="s">
        <v>1886</v>
      </c>
      <c r="AB5857" t="s">
        <v>4773</v>
      </c>
      <c r="AC5857" t="s">
        <v>1906</v>
      </c>
      <c r="AD5857" t="s">
        <v>1906</v>
      </c>
      <c r="AE5857" t="s">
        <v>2021</v>
      </c>
      <c r="AF5857" s="97">
        <v>43785.744166666664</v>
      </c>
      <c r="AG5857" s="97">
        <v>36526</v>
      </c>
    </row>
    <row r="5858" spans="1:33">
      <c r="A5858">
        <v>7472</v>
      </c>
      <c r="B5858" t="s">
        <v>912</v>
      </c>
      <c r="C5858" t="s">
        <v>913</v>
      </c>
      <c r="D5858" s="96">
        <v>25397</v>
      </c>
      <c r="E5858" t="s">
        <v>147</v>
      </c>
      <c r="F5858">
        <v>0</v>
      </c>
      <c r="G5858" t="s">
        <v>914</v>
      </c>
      <c r="H5858" t="s">
        <v>1882</v>
      </c>
      <c r="I5858" t="s">
        <v>7280</v>
      </c>
      <c r="J5858" t="s">
        <v>1938</v>
      </c>
      <c r="K5858" t="s">
        <v>1938</v>
      </c>
      <c r="L5858" t="s">
        <v>2018</v>
      </c>
      <c r="M5858" s="97">
        <v>36526</v>
      </c>
      <c r="N5858">
        <v>7472</v>
      </c>
      <c r="O5858" t="s">
        <v>912</v>
      </c>
      <c r="P5858">
        <v>25</v>
      </c>
      <c r="Q5858">
        <v>4</v>
      </c>
      <c r="R5858">
        <v>2009</v>
      </c>
      <c r="S5858" t="s">
        <v>913</v>
      </c>
      <c r="T5858" s="96">
        <v>25397</v>
      </c>
      <c r="U5858">
        <f t="shared" si="273"/>
        <v>13</v>
      </c>
      <c r="V5858">
        <f t="shared" si="274"/>
        <v>7</v>
      </c>
      <c r="W5858">
        <f t="shared" si="275"/>
        <v>1969</v>
      </c>
      <c r="X5858" t="s">
        <v>147</v>
      </c>
      <c r="Y5858">
        <v>0</v>
      </c>
      <c r="Z5858" t="s">
        <v>914</v>
      </c>
      <c r="AA5858" t="s">
        <v>1886</v>
      </c>
      <c r="AB5858" t="s">
        <v>7186</v>
      </c>
      <c r="AC5858" t="s">
        <v>1966</v>
      </c>
      <c r="AD5858" t="s">
        <v>1966</v>
      </c>
      <c r="AE5858" t="s">
        <v>1973</v>
      </c>
      <c r="AF5858" s="97">
        <v>43829.680266203701</v>
      </c>
      <c r="AG5858" s="97">
        <v>36526</v>
      </c>
    </row>
    <row r="5859" spans="1:33">
      <c r="A5859">
        <v>7474</v>
      </c>
      <c r="B5859" t="s">
        <v>6307</v>
      </c>
      <c r="C5859" t="s">
        <v>301</v>
      </c>
      <c r="D5859" s="96">
        <v>38232</v>
      </c>
      <c r="E5859" t="s">
        <v>147</v>
      </c>
      <c r="F5859">
        <v>0</v>
      </c>
      <c r="G5859" t="s">
        <v>47</v>
      </c>
      <c r="M5859" s="97">
        <v>36526</v>
      </c>
      <c r="N5859">
        <v>7474</v>
      </c>
      <c r="O5859" t="s">
        <v>6307</v>
      </c>
      <c r="P5859">
        <v>13</v>
      </c>
      <c r="Q5859">
        <v>8</v>
      </c>
      <c r="R5859">
        <v>2003</v>
      </c>
      <c r="S5859" t="s">
        <v>301</v>
      </c>
      <c r="T5859" s="96">
        <v>38232</v>
      </c>
      <c r="U5859">
        <f t="shared" si="273"/>
        <v>2</v>
      </c>
      <c r="V5859">
        <f t="shared" si="274"/>
        <v>9</v>
      </c>
      <c r="W5859">
        <f t="shared" si="275"/>
        <v>2004</v>
      </c>
      <c r="X5859" t="s">
        <v>147</v>
      </c>
      <c r="Y5859">
        <v>0</v>
      </c>
      <c r="Z5859" t="s">
        <v>47</v>
      </c>
      <c r="AF5859" s="97">
        <v>44706.429780092592</v>
      </c>
      <c r="AG5859" s="97">
        <v>36526</v>
      </c>
    </row>
    <row r="5860" spans="1:33">
      <c r="A5860">
        <v>7475</v>
      </c>
      <c r="B5860" t="s">
        <v>4619</v>
      </c>
      <c r="C5860" t="s">
        <v>4620</v>
      </c>
      <c r="D5860" s="96">
        <v>38408</v>
      </c>
      <c r="E5860" t="s">
        <v>158</v>
      </c>
      <c r="F5860">
        <v>0</v>
      </c>
      <c r="G5860" t="s">
        <v>47</v>
      </c>
      <c r="M5860" s="97">
        <v>36526</v>
      </c>
      <c r="N5860">
        <v>7475</v>
      </c>
      <c r="O5860" t="s">
        <v>4619</v>
      </c>
      <c r="P5860">
        <v>29</v>
      </c>
      <c r="Q5860">
        <v>7</v>
      </c>
      <c r="R5860">
        <v>1961</v>
      </c>
      <c r="S5860" t="s">
        <v>4620</v>
      </c>
      <c r="T5860" s="96">
        <v>38408</v>
      </c>
      <c r="U5860">
        <f t="shared" si="273"/>
        <v>25</v>
      </c>
      <c r="V5860">
        <f t="shared" si="274"/>
        <v>2</v>
      </c>
      <c r="W5860">
        <f t="shared" si="275"/>
        <v>2005</v>
      </c>
      <c r="X5860" t="s">
        <v>158</v>
      </c>
      <c r="Y5860">
        <v>0</v>
      </c>
      <c r="Z5860" t="s">
        <v>28</v>
      </c>
      <c r="AF5860" s="97">
        <v>43785.744166666664</v>
      </c>
      <c r="AG5860" s="97">
        <v>36526</v>
      </c>
    </row>
    <row r="5861" spans="1:33">
      <c r="A5861">
        <v>7476</v>
      </c>
      <c r="B5861" t="s">
        <v>2938</v>
      </c>
      <c r="C5861" t="s">
        <v>486</v>
      </c>
      <c r="D5861" s="96">
        <v>39386</v>
      </c>
      <c r="E5861" t="s">
        <v>147</v>
      </c>
      <c r="F5861">
        <v>0</v>
      </c>
      <c r="G5861" t="s">
        <v>28</v>
      </c>
      <c r="H5861" t="s">
        <v>2162</v>
      </c>
      <c r="I5861" t="s">
        <v>1879</v>
      </c>
      <c r="J5861" t="s">
        <v>1879</v>
      </c>
      <c r="K5861" t="s">
        <v>1879</v>
      </c>
      <c r="L5861" t="s">
        <v>1879</v>
      </c>
      <c r="M5861" s="97">
        <v>36526</v>
      </c>
      <c r="N5861">
        <v>7476</v>
      </c>
      <c r="O5861" t="s">
        <v>2938</v>
      </c>
      <c r="P5861">
        <v>1</v>
      </c>
      <c r="Q5861">
        <v>1</v>
      </c>
      <c r="R5861">
        <v>1900</v>
      </c>
      <c r="S5861" t="s">
        <v>486</v>
      </c>
      <c r="T5861" s="96">
        <v>39386</v>
      </c>
      <c r="U5861">
        <f t="shared" si="273"/>
        <v>31</v>
      </c>
      <c r="V5861">
        <f t="shared" si="274"/>
        <v>10</v>
      </c>
      <c r="W5861">
        <f t="shared" si="275"/>
        <v>2007</v>
      </c>
      <c r="X5861" t="s">
        <v>147</v>
      </c>
      <c r="Y5861">
        <v>0</v>
      </c>
      <c r="Z5861" t="s">
        <v>28</v>
      </c>
      <c r="AA5861" t="s">
        <v>2162</v>
      </c>
      <c r="AB5861" t="s">
        <v>1879</v>
      </c>
      <c r="AC5861" t="s">
        <v>1879</v>
      </c>
      <c r="AD5861" t="s">
        <v>1879</v>
      </c>
      <c r="AE5861" t="s">
        <v>1879</v>
      </c>
      <c r="AF5861" s="97">
        <v>43785.744166666664</v>
      </c>
      <c r="AG5861" s="97">
        <v>36526</v>
      </c>
    </row>
    <row r="5862" spans="1:33">
      <c r="A5862">
        <v>7477</v>
      </c>
      <c r="B5862" t="s">
        <v>5033</v>
      </c>
      <c r="C5862" t="s">
        <v>5034</v>
      </c>
      <c r="D5862" s="96">
        <v>38966</v>
      </c>
      <c r="E5862" t="s">
        <v>158</v>
      </c>
      <c r="F5862">
        <v>0</v>
      </c>
      <c r="G5862" t="s">
        <v>28</v>
      </c>
      <c r="H5862" t="s">
        <v>1886</v>
      </c>
      <c r="I5862" t="s">
        <v>1879</v>
      </c>
      <c r="J5862" t="s">
        <v>1879</v>
      </c>
      <c r="K5862" t="s">
        <v>1936</v>
      </c>
      <c r="L5862" t="s">
        <v>1879</v>
      </c>
      <c r="M5862" s="97">
        <v>36526</v>
      </c>
      <c r="N5862">
        <v>7477</v>
      </c>
      <c r="O5862" t="s">
        <v>5033</v>
      </c>
      <c r="P5862">
        <v>25</v>
      </c>
      <c r="Q5862">
        <v>5</v>
      </c>
      <c r="R5862">
        <v>1999</v>
      </c>
      <c r="S5862" t="s">
        <v>5034</v>
      </c>
      <c r="T5862" s="96">
        <v>38966</v>
      </c>
      <c r="U5862">
        <f t="shared" si="273"/>
        <v>6</v>
      </c>
      <c r="V5862">
        <f t="shared" si="274"/>
        <v>9</v>
      </c>
      <c r="W5862">
        <f t="shared" si="275"/>
        <v>2006</v>
      </c>
      <c r="X5862" t="s">
        <v>158</v>
      </c>
      <c r="Y5862">
        <v>0</v>
      </c>
      <c r="Z5862" t="s">
        <v>28</v>
      </c>
      <c r="AA5862" t="s">
        <v>1886</v>
      </c>
      <c r="AB5862" t="s">
        <v>1879</v>
      </c>
      <c r="AC5862" t="s">
        <v>1879</v>
      </c>
      <c r="AD5862" t="s">
        <v>1936</v>
      </c>
      <c r="AE5862" t="s">
        <v>1879</v>
      </c>
      <c r="AF5862" s="97">
        <v>43785.744166666664</v>
      </c>
      <c r="AG5862" s="97">
        <v>36526</v>
      </c>
    </row>
    <row r="5863" spans="1:33">
      <c r="A5863">
        <v>7478</v>
      </c>
      <c r="B5863" t="s">
        <v>622</v>
      </c>
      <c r="C5863" t="s">
        <v>7246</v>
      </c>
      <c r="D5863" s="96">
        <v>37938</v>
      </c>
      <c r="E5863" t="s">
        <v>147</v>
      </c>
      <c r="F5863">
        <v>0</v>
      </c>
      <c r="G5863" t="s">
        <v>47</v>
      </c>
      <c r="H5863" t="s">
        <v>2029</v>
      </c>
      <c r="I5863" t="s">
        <v>1879</v>
      </c>
      <c r="J5863" t="s">
        <v>1879</v>
      </c>
      <c r="K5863" t="s">
        <v>1881</v>
      </c>
      <c r="L5863" t="s">
        <v>1879</v>
      </c>
      <c r="M5863" s="97">
        <v>36526</v>
      </c>
      <c r="N5863">
        <v>7478</v>
      </c>
      <c r="O5863" t="s">
        <v>622</v>
      </c>
      <c r="P5863">
        <v>29</v>
      </c>
      <c r="Q5863">
        <v>9</v>
      </c>
      <c r="R5863">
        <v>1998</v>
      </c>
      <c r="S5863" t="s">
        <v>7246</v>
      </c>
      <c r="T5863" s="96">
        <v>37938</v>
      </c>
      <c r="U5863">
        <f t="shared" si="273"/>
        <v>13</v>
      </c>
      <c r="V5863">
        <f t="shared" si="274"/>
        <v>11</v>
      </c>
      <c r="W5863">
        <f t="shared" si="275"/>
        <v>2003</v>
      </c>
      <c r="X5863" t="s">
        <v>147</v>
      </c>
      <c r="Y5863">
        <v>0</v>
      </c>
      <c r="Z5863" t="s">
        <v>47</v>
      </c>
      <c r="AA5863" t="s">
        <v>1886</v>
      </c>
      <c r="AB5863" t="s">
        <v>1879</v>
      </c>
      <c r="AC5863" t="s">
        <v>1879</v>
      </c>
      <c r="AD5863" t="s">
        <v>1881</v>
      </c>
      <c r="AE5863" t="s">
        <v>1936</v>
      </c>
      <c r="AF5863" s="97">
        <v>44770.698171296295</v>
      </c>
      <c r="AG5863" s="97">
        <v>36526</v>
      </c>
    </row>
    <row r="5864" spans="1:33">
      <c r="A5864">
        <v>7479</v>
      </c>
      <c r="B5864" t="s">
        <v>5964</v>
      </c>
      <c r="C5864" t="s">
        <v>326</v>
      </c>
      <c r="D5864" s="96">
        <v>26701</v>
      </c>
      <c r="E5864" t="s">
        <v>147</v>
      </c>
      <c r="F5864">
        <v>0</v>
      </c>
      <c r="G5864" t="s">
        <v>1278</v>
      </c>
      <c r="H5864" t="s">
        <v>1919</v>
      </c>
      <c r="I5864" t="s">
        <v>1879</v>
      </c>
      <c r="J5864" t="s">
        <v>1879</v>
      </c>
      <c r="K5864" t="s">
        <v>1879</v>
      </c>
      <c r="L5864" t="s">
        <v>1879</v>
      </c>
      <c r="M5864" s="97">
        <v>36526</v>
      </c>
      <c r="N5864">
        <v>7479</v>
      </c>
      <c r="O5864" t="s">
        <v>5964</v>
      </c>
      <c r="P5864">
        <v>1</v>
      </c>
      <c r="Q5864">
        <v>1</v>
      </c>
      <c r="R5864">
        <v>2005</v>
      </c>
      <c r="S5864" t="s">
        <v>326</v>
      </c>
      <c r="T5864" s="96">
        <v>26701</v>
      </c>
      <c r="U5864">
        <f t="shared" si="273"/>
        <v>6</v>
      </c>
      <c r="V5864">
        <f t="shared" si="274"/>
        <v>2</v>
      </c>
      <c r="W5864">
        <f t="shared" si="275"/>
        <v>1973</v>
      </c>
      <c r="X5864" t="s">
        <v>147</v>
      </c>
      <c r="Y5864">
        <v>0</v>
      </c>
      <c r="Z5864" t="s">
        <v>1278</v>
      </c>
      <c r="AA5864" t="s">
        <v>1886</v>
      </c>
      <c r="AB5864" t="s">
        <v>1879</v>
      </c>
      <c r="AC5864" t="s">
        <v>1879</v>
      </c>
      <c r="AD5864" t="s">
        <v>1879</v>
      </c>
      <c r="AE5864" t="s">
        <v>1936</v>
      </c>
      <c r="AF5864" s="97">
        <v>43785.743900462963</v>
      </c>
      <c r="AG5864" s="97">
        <v>36526</v>
      </c>
    </row>
    <row r="5865" spans="1:33">
      <c r="A5865">
        <v>7480</v>
      </c>
      <c r="B5865" t="s">
        <v>5964</v>
      </c>
      <c r="C5865" t="s">
        <v>329</v>
      </c>
      <c r="D5865" s="96">
        <v>33961</v>
      </c>
      <c r="E5865" t="s">
        <v>147</v>
      </c>
      <c r="F5865">
        <v>0</v>
      </c>
      <c r="G5865" t="s">
        <v>47</v>
      </c>
      <c r="H5865" t="s">
        <v>2124</v>
      </c>
      <c r="I5865" t="s">
        <v>1879</v>
      </c>
      <c r="J5865" t="s">
        <v>1879</v>
      </c>
      <c r="K5865" t="s">
        <v>1947</v>
      </c>
      <c r="L5865" t="s">
        <v>1879</v>
      </c>
      <c r="M5865" s="97">
        <v>36526</v>
      </c>
      <c r="N5865">
        <v>7480</v>
      </c>
      <c r="O5865" t="s">
        <v>5964</v>
      </c>
      <c r="P5865">
        <v>1</v>
      </c>
      <c r="Q5865">
        <v>1</v>
      </c>
      <c r="R5865">
        <v>1987</v>
      </c>
      <c r="S5865" t="s">
        <v>329</v>
      </c>
      <c r="T5865" s="96">
        <v>33961</v>
      </c>
      <c r="U5865">
        <f t="shared" si="273"/>
        <v>23</v>
      </c>
      <c r="V5865">
        <f t="shared" si="274"/>
        <v>12</v>
      </c>
      <c r="W5865">
        <f t="shared" si="275"/>
        <v>1992</v>
      </c>
      <c r="X5865" t="s">
        <v>147</v>
      </c>
      <c r="Y5865">
        <v>0</v>
      </c>
      <c r="Z5865" t="s">
        <v>1278</v>
      </c>
      <c r="AA5865" t="s">
        <v>2124</v>
      </c>
      <c r="AB5865" t="s">
        <v>1879</v>
      </c>
      <c r="AC5865" t="s">
        <v>1879</v>
      </c>
      <c r="AD5865" t="s">
        <v>1947</v>
      </c>
      <c r="AE5865" t="s">
        <v>1879</v>
      </c>
      <c r="AF5865" s="97">
        <v>43785.743900462963</v>
      </c>
      <c r="AG5865" s="97">
        <v>36526</v>
      </c>
    </row>
    <row r="5866" spans="1:33">
      <c r="A5866">
        <v>7481</v>
      </c>
      <c r="B5866" t="s">
        <v>5370</v>
      </c>
      <c r="C5866" t="s">
        <v>520</v>
      </c>
      <c r="D5866" s="96">
        <v>27263</v>
      </c>
      <c r="E5866" t="s">
        <v>147</v>
      </c>
      <c r="F5866">
        <v>0</v>
      </c>
      <c r="G5866" t="s">
        <v>47</v>
      </c>
      <c r="H5866" t="s">
        <v>1930</v>
      </c>
      <c r="I5866" t="s">
        <v>1879</v>
      </c>
      <c r="J5866" t="s">
        <v>1879</v>
      </c>
      <c r="K5866" t="s">
        <v>1879</v>
      </c>
      <c r="L5866" t="s">
        <v>1879</v>
      </c>
      <c r="M5866" s="97">
        <v>36526</v>
      </c>
      <c r="N5866">
        <v>7481</v>
      </c>
      <c r="O5866" t="s">
        <v>5370</v>
      </c>
      <c r="P5866">
        <v>1</v>
      </c>
      <c r="Q5866">
        <v>1</v>
      </c>
      <c r="R5866">
        <v>1900</v>
      </c>
      <c r="S5866" t="s">
        <v>520</v>
      </c>
      <c r="T5866" s="96">
        <v>27263</v>
      </c>
      <c r="U5866">
        <f t="shared" si="273"/>
        <v>22</v>
      </c>
      <c r="V5866">
        <f t="shared" si="274"/>
        <v>8</v>
      </c>
      <c r="W5866">
        <f t="shared" si="275"/>
        <v>1974</v>
      </c>
      <c r="X5866" t="s">
        <v>147</v>
      </c>
      <c r="Y5866">
        <v>0</v>
      </c>
      <c r="Z5866" t="s">
        <v>47</v>
      </c>
      <c r="AA5866" t="s">
        <v>1930</v>
      </c>
      <c r="AB5866" t="s">
        <v>1879</v>
      </c>
      <c r="AC5866" t="s">
        <v>1879</v>
      </c>
      <c r="AD5866" t="s">
        <v>1879</v>
      </c>
      <c r="AE5866" t="s">
        <v>1879</v>
      </c>
      <c r="AF5866" s="97">
        <v>43785.744166666664</v>
      </c>
      <c r="AG5866" s="97">
        <v>36526</v>
      </c>
    </row>
    <row r="5867" spans="1:33">
      <c r="A5867">
        <v>7482</v>
      </c>
      <c r="B5867" t="s">
        <v>4334</v>
      </c>
      <c r="C5867" t="s">
        <v>154</v>
      </c>
      <c r="D5867" s="96">
        <v>29221</v>
      </c>
      <c r="E5867" t="s">
        <v>147</v>
      </c>
      <c r="F5867">
        <v>0</v>
      </c>
      <c r="G5867" t="s">
        <v>47</v>
      </c>
      <c r="H5867" t="s">
        <v>2106</v>
      </c>
      <c r="I5867" t="s">
        <v>1879</v>
      </c>
      <c r="J5867" t="s">
        <v>1879</v>
      </c>
      <c r="K5867" t="s">
        <v>1936</v>
      </c>
      <c r="L5867" t="s">
        <v>1879</v>
      </c>
      <c r="M5867" s="97">
        <v>36526</v>
      </c>
      <c r="N5867">
        <v>7482</v>
      </c>
      <c r="O5867" t="s">
        <v>4334</v>
      </c>
      <c r="P5867">
        <v>30</v>
      </c>
      <c r="Q5867">
        <v>1</v>
      </c>
      <c r="R5867">
        <v>2005</v>
      </c>
      <c r="S5867" t="s">
        <v>154</v>
      </c>
      <c r="T5867" s="96">
        <v>29221</v>
      </c>
      <c r="U5867">
        <f t="shared" si="273"/>
        <v>1</v>
      </c>
      <c r="V5867">
        <f t="shared" si="274"/>
        <v>1</v>
      </c>
      <c r="W5867">
        <f t="shared" si="275"/>
        <v>1980</v>
      </c>
      <c r="X5867" t="s">
        <v>147</v>
      </c>
      <c r="Y5867">
        <v>0</v>
      </c>
      <c r="Z5867" t="s">
        <v>47</v>
      </c>
      <c r="AA5867" t="s">
        <v>2106</v>
      </c>
      <c r="AB5867" t="s">
        <v>1879</v>
      </c>
      <c r="AC5867" t="s">
        <v>1879</v>
      </c>
      <c r="AD5867" t="s">
        <v>1936</v>
      </c>
      <c r="AE5867" t="s">
        <v>1879</v>
      </c>
      <c r="AF5867" s="97">
        <v>43785.744166666664</v>
      </c>
      <c r="AG5867" s="97">
        <v>36526</v>
      </c>
    </row>
    <row r="5868" spans="1:33">
      <c r="A5868">
        <v>7483</v>
      </c>
      <c r="B5868" t="s">
        <v>8286</v>
      </c>
      <c r="C5868" t="s">
        <v>964</v>
      </c>
      <c r="D5868" s="96">
        <v>17533</v>
      </c>
      <c r="E5868" t="s">
        <v>147</v>
      </c>
      <c r="F5868">
        <v>0</v>
      </c>
      <c r="G5868" t="s">
        <v>47</v>
      </c>
      <c r="H5868" t="s">
        <v>2145</v>
      </c>
      <c r="I5868" t="s">
        <v>1879</v>
      </c>
      <c r="J5868" t="s">
        <v>1879</v>
      </c>
      <c r="K5868" t="s">
        <v>1879</v>
      </c>
      <c r="L5868" t="s">
        <v>1879</v>
      </c>
      <c r="M5868" s="97">
        <v>36526</v>
      </c>
      <c r="N5868">
        <v>7483</v>
      </c>
      <c r="O5868" t="s">
        <v>8286</v>
      </c>
      <c r="P5868">
        <v>1</v>
      </c>
      <c r="Q5868">
        <v>1</v>
      </c>
      <c r="R5868">
        <v>1994</v>
      </c>
      <c r="S5868" t="s">
        <v>964</v>
      </c>
      <c r="T5868" s="96">
        <v>17533</v>
      </c>
      <c r="U5868">
        <f t="shared" si="273"/>
        <v>1</v>
      </c>
      <c r="V5868">
        <f t="shared" si="274"/>
        <v>1</v>
      </c>
      <c r="W5868">
        <f t="shared" si="275"/>
        <v>1948</v>
      </c>
      <c r="X5868" t="s">
        <v>147</v>
      </c>
      <c r="Y5868">
        <v>0</v>
      </c>
      <c r="Z5868" t="s">
        <v>47</v>
      </c>
      <c r="AA5868" t="s">
        <v>2145</v>
      </c>
      <c r="AB5868" t="s">
        <v>1879</v>
      </c>
      <c r="AC5868" t="s">
        <v>1879</v>
      </c>
      <c r="AD5868" t="s">
        <v>1879</v>
      </c>
      <c r="AE5868" t="s">
        <v>1879</v>
      </c>
      <c r="AF5868" s="97">
        <v>43785.744166666664</v>
      </c>
      <c r="AG5868" s="97">
        <v>36526</v>
      </c>
    </row>
    <row r="5869" spans="1:33">
      <c r="A5869">
        <v>7484</v>
      </c>
      <c r="B5869" t="s">
        <v>796</v>
      </c>
      <c r="C5869" t="s">
        <v>241</v>
      </c>
      <c r="D5869" s="96">
        <v>27096</v>
      </c>
      <c r="E5869" t="s">
        <v>147</v>
      </c>
      <c r="F5869">
        <v>0</v>
      </c>
      <c r="G5869" t="s">
        <v>28</v>
      </c>
      <c r="H5869" t="s">
        <v>1882</v>
      </c>
      <c r="I5869" t="s">
        <v>1887</v>
      </c>
      <c r="J5869" t="s">
        <v>1888</v>
      </c>
      <c r="K5869" t="s">
        <v>1888</v>
      </c>
      <c r="L5869" t="s">
        <v>1881</v>
      </c>
      <c r="M5869" s="97">
        <v>36526</v>
      </c>
      <c r="N5869">
        <v>7484</v>
      </c>
      <c r="O5869" t="s">
        <v>796</v>
      </c>
      <c r="P5869">
        <v>30</v>
      </c>
      <c r="Q5869">
        <v>6</v>
      </c>
      <c r="R5869">
        <v>1982</v>
      </c>
      <c r="S5869" t="s">
        <v>241</v>
      </c>
      <c r="T5869" s="96">
        <v>27096</v>
      </c>
      <c r="U5869">
        <f t="shared" si="273"/>
        <v>8</v>
      </c>
      <c r="V5869">
        <f t="shared" si="274"/>
        <v>3</v>
      </c>
      <c r="W5869">
        <f t="shared" si="275"/>
        <v>1974</v>
      </c>
      <c r="X5869" t="s">
        <v>147</v>
      </c>
      <c r="Y5869">
        <v>0</v>
      </c>
      <c r="Z5869" t="s">
        <v>28</v>
      </c>
      <c r="AA5869" t="s">
        <v>1886</v>
      </c>
      <c r="AB5869" t="s">
        <v>2067</v>
      </c>
      <c r="AC5869" t="s">
        <v>1906</v>
      </c>
      <c r="AD5869" t="s">
        <v>1906</v>
      </c>
      <c r="AE5869" t="s">
        <v>1888</v>
      </c>
      <c r="AF5869" s="97">
        <v>43785.744166666664</v>
      </c>
      <c r="AG5869" s="97">
        <v>36526</v>
      </c>
    </row>
    <row r="5870" spans="1:33">
      <c r="A5870">
        <v>7485</v>
      </c>
      <c r="B5870" t="s">
        <v>923</v>
      </c>
      <c r="C5870" t="s">
        <v>513</v>
      </c>
      <c r="D5870" s="96">
        <v>17899</v>
      </c>
      <c r="E5870" t="s">
        <v>147</v>
      </c>
      <c r="F5870">
        <v>0</v>
      </c>
      <c r="G5870" t="s">
        <v>47</v>
      </c>
      <c r="H5870" t="s">
        <v>2145</v>
      </c>
      <c r="I5870" t="s">
        <v>1879</v>
      </c>
      <c r="J5870" t="s">
        <v>1879</v>
      </c>
      <c r="K5870" t="s">
        <v>1902</v>
      </c>
      <c r="L5870" t="s">
        <v>1879</v>
      </c>
      <c r="M5870" s="97">
        <v>36526</v>
      </c>
      <c r="N5870">
        <v>7485</v>
      </c>
      <c r="O5870" t="s">
        <v>923</v>
      </c>
      <c r="P5870">
        <v>1</v>
      </c>
      <c r="Q5870">
        <v>1</v>
      </c>
      <c r="R5870">
        <v>2006</v>
      </c>
      <c r="S5870" t="s">
        <v>513</v>
      </c>
      <c r="T5870" s="96">
        <v>17899</v>
      </c>
      <c r="U5870">
        <f t="shared" si="273"/>
        <v>1</v>
      </c>
      <c r="V5870">
        <f t="shared" si="274"/>
        <v>1</v>
      </c>
      <c r="W5870">
        <f t="shared" si="275"/>
        <v>1949</v>
      </c>
      <c r="X5870" t="s">
        <v>147</v>
      </c>
      <c r="Y5870">
        <v>0</v>
      </c>
      <c r="Z5870" t="s">
        <v>47</v>
      </c>
      <c r="AA5870" t="s">
        <v>2145</v>
      </c>
      <c r="AB5870" t="s">
        <v>1879</v>
      </c>
      <c r="AC5870" t="s">
        <v>1879</v>
      </c>
      <c r="AD5870" t="s">
        <v>1902</v>
      </c>
      <c r="AE5870" t="s">
        <v>1879</v>
      </c>
      <c r="AF5870" s="97">
        <v>43785.744166666664</v>
      </c>
      <c r="AG5870" s="97">
        <v>36526</v>
      </c>
    </row>
    <row r="5871" spans="1:33">
      <c r="A5871">
        <v>7486</v>
      </c>
      <c r="B5871" t="s">
        <v>5594</v>
      </c>
      <c r="C5871" t="s">
        <v>486</v>
      </c>
      <c r="D5871" s="96">
        <v>25902</v>
      </c>
      <c r="E5871" t="s">
        <v>147</v>
      </c>
      <c r="F5871">
        <v>0</v>
      </c>
      <c r="G5871" t="s">
        <v>47</v>
      </c>
      <c r="H5871" t="s">
        <v>1995</v>
      </c>
      <c r="I5871" t="s">
        <v>1879</v>
      </c>
      <c r="J5871" t="s">
        <v>1879</v>
      </c>
      <c r="K5871" t="s">
        <v>1902</v>
      </c>
      <c r="L5871" t="s">
        <v>1879</v>
      </c>
      <c r="M5871" s="97">
        <v>36526</v>
      </c>
      <c r="N5871">
        <v>7486</v>
      </c>
      <c r="O5871" t="s">
        <v>5594</v>
      </c>
      <c r="P5871">
        <v>29</v>
      </c>
      <c r="Q5871">
        <v>10</v>
      </c>
      <c r="R5871">
        <v>1973</v>
      </c>
      <c r="S5871" t="s">
        <v>486</v>
      </c>
      <c r="T5871" s="96">
        <v>25902</v>
      </c>
      <c r="U5871">
        <f t="shared" si="273"/>
        <v>30</v>
      </c>
      <c r="V5871">
        <f t="shared" si="274"/>
        <v>11</v>
      </c>
      <c r="W5871">
        <f t="shared" si="275"/>
        <v>1970</v>
      </c>
      <c r="X5871" t="s">
        <v>147</v>
      </c>
      <c r="Y5871">
        <v>0</v>
      </c>
      <c r="Z5871" t="s">
        <v>47</v>
      </c>
      <c r="AA5871" t="s">
        <v>1995</v>
      </c>
      <c r="AB5871" t="s">
        <v>1879</v>
      </c>
      <c r="AC5871" t="s">
        <v>1879</v>
      </c>
      <c r="AD5871" t="s">
        <v>1902</v>
      </c>
      <c r="AE5871" t="s">
        <v>1879</v>
      </c>
      <c r="AF5871" s="97">
        <v>43785.744166666664</v>
      </c>
      <c r="AG5871" s="97">
        <v>36526</v>
      </c>
    </row>
    <row r="5872" spans="1:33">
      <c r="A5872">
        <v>7487</v>
      </c>
      <c r="B5872" t="s">
        <v>8159</v>
      </c>
      <c r="C5872" t="s">
        <v>60</v>
      </c>
      <c r="D5872" s="96">
        <v>25934</v>
      </c>
      <c r="E5872" t="s">
        <v>147</v>
      </c>
      <c r="F5872">
        <v>0</v>
      </c>
      <c r="G5872" t="s">
        <v>47</v>
      </c>
      <c r="H5872" t="s">
        <v>2075</v>
      </c>
      <c r="I5872" t="s">
        <v>1879</v>
      </c>
      <c r="J5872" t="s">
        <v>1879</v>
      </c>
      <c r="K5872" t="s">
        <v>1921</v>
      </c>
      <c r="L5872" t="s">
        <v>1879</v>
      </c>
      <c r="M5872" s="97">
        <v>36526</v>
      </c>
      <c r="N5872">
        <v>7487</v>
      </c>
      <c r="O5872" t="s">
        <v>8159</v>
      </c>
      <c r="P5872">
        <v>10</v>
      </c>
      <c r="Q5872">
        <v>5</v>
      </c>
      <c r="R5872">
        <v>2001</v>
      </c>
      <c r="S5872" t="s">
        <v>60</v>
      </c>
      <c r="T5872" s="96">
        <v>25934</v>
      </c>
      <c r="U5872">
        <f t="shared" si="273"/>
        <v>1</v>
      </c>
      <c r="V5872">
        <f t="shared" si="274"/>
        <v>1</v>
      </c>
      <c r="W5872">
        <f t="shared" si="275"/>
        <v>1971</v>
      </c>
      <c r="X5872" t="s">
        <v>147</v>
      </c>
      <c r="Y5872">
        <v>0</v>
      </c>
      <c r="Z5872" t="s">
        <v>47</v>
      </c>
      <c r="AA5872" t="s">
        <v>2075</v>
      </c>
      <c r="AB5872" t="s">
        <v>1879</v>
      </c>
      <c r="AC5872" t="s">
        <v>1879</v>
      </c>
      <c r="AD5872" t="s">
        <v>1921</v>
      </c>
      <c r="AE5872" t="s">
        <v>1879</v>
      </c>
      <c r="AF5872" s="97">
        <v>43785.744166666664</v>
      </c>
      <c r="AG5872" s="97">
        <v>36526</v>
      </c>
    </row>
    <row r="5873" spans="1:33">
      <c r="A5873">
        <v>7488</v>
      </c>
      <c r="B5873" t="s">
        <v>8033</v>
      </c>
      <c r="C5873" t="s">
        <v>1313</v>
      </c>
      <c r="D5873" s="96">
        <v>21916</v>
      </c>
      <c r="E5873" t="s">
        <v>147</v>
      </c>
      <c r="F5873">
        <v>0</v>
      </c>
      <c r="G5873" t="s">
        <v>47</v>
      </c>
      <c r="H5873" t="s">
        <v>2145</v>
      </c>
      <c r="I5873" t="s">
        <v>1879</v>
      </c>
      <c r="J5873" t="s">
        <v>1879</v>
      </c>
      <c r="K5873" t="s">
        <v>1923</v>
      </c>
      <c r="L5873" t="s">
        <v>1879</v>
      </c>
      <c r="M5873" s="97">
        <v>36526</v>
      </c>
      <c r="N5873">
        <v>7488</v>
      </c>
      <c r="O5873" t="s">
        <v>8033</v>
      </c>
      <c r="P5873">
        <v>27</v>
      </c>
      <c r="Q5873">
        <v>2</v>
      </c>
      <c r="R5873">
        <v>2001</v>
      </c>
      <c r="S5873" t="s">
        <v>1313</v>
      </c>
      <c r="T5873" s="96">
        <v>21916</v>
      </c>
      <c r="U5873">
        <f t="shared" si="273"/>
        <v>1</v>
      </c>
      <c r="V5873">
        <f t="shared" si="274"/>
        <v>1</v>
      </c>
      <c r="W5873">
        <f t="shared" si="275"/>
        <v>1960</v>
      </c>
      <c r="X5873" t="s">
        <v>147</v>
      </c>
      <c r="Y5873">
        <v>0</v>
      </c>
      <c r="Z5873" t="s">
        <v>47</v>
      </c>
      <c r="AA5873" t="s">
        <v>2145</v>
      </c>
      <c r="AB5873" t="s">
        <v>1879</v>
      </c>
      <c r="AC5873" t="s">
        <v>1879</v>
      </c>
      <c r="AD5873" t="s">
        <v>1923</v>
      </c>
      <c r="AE5873" t="s">
        <v>1879</v>
      </c>
      <c r="AF5873" s="97">
        <v>43785.744166666664</v>
      </c>
      <c r="AG5873" s="97">
        <v>36526</v>
      </c>
    </row>
    <row r="5874" spans="1:33">
      <c r="A5874">
        <v>7489</v>
      </c>
      <c r="B5874" t="s">
        <v>4353</v>
      </c>
      <c r="C5874" t="s">
        <v>1010</v>
      </c>
      <c r="D5874" s="96">
        <v>28126</v>
      </c>
      <c r="E5874" t="s">
        <v>147</v>
      </c>
      <c r="F5874">
        <v>0</v>
      </c>
      <c r="G5874" t="s">
        <v>47</v>
      </c>
      <c r="H5874" t="s">
        <v>1928</v>
      </c>
      <c r="I5874" t="s">
        <v>1879</v>
      </c>
      <c r="J5874" t="s">
        <v>1879</v>
      </c>
      <c r="K5874" t="s">
        <v>1926</v>
      </c>
      <c r="L5874" t="s">
        <v>1879</v>
      </c>
      <c r="M5874" s="97">
        <v>36526</v>
      </c>
      <c r="N5874">
        <v>7489</v>
      </c>
      <c r="O5874" t="s">
        <v>4353</v>
      </c>
      <c r="P5874">
        <v>22</v>
      </c>
      <c r="Q5874">
        <v>1</v>
      </c>
      <c r="R5874">
        <v>1982</v>
      </c>
      <c r="S5874" t="s">
        <v>1010</v>
      </c>
      <c r="T5874" s="96">
        <v>28126</v>
      </c>
      <c r="U5874">
        <f t="shared" si="273"/>
        <v>1</v>
      </c>
      <c r="V5874">
        <f t="shared" si="274"/>
        <v>1</v>
      </c>
      <c r="W5874">
        <f t="shared" si="275"/>
        <v>1977</v>
      </c>
      <c r="X5874" t="s">
        <v>147</v>
      </c>
      <c r="Y5874">
        <v>0</v>
      </c>
      <c r="Z5874" t="s">
        <v>47</v>
      </c>
      <c r="AA5874" t="s">
        <v>1928</v>
      </c>
      <c r="AB5874" t="s">
        <v>1879</v>
      </c>
      <c r="AC5874" t="s">
        <v>1879</v>
      </c>
      <c r="AD5874" t="s">
        <v>1926</v>
      </c>
      <c r="AE5874" t="s">
        <v>1879</v>
      </c>
      <c r="AF5874" s="97">
        <v>43785.744166666664</v>
      </c>
      <c r="AG5874" s="97">
        <v>36526</v>
      </c>
    </row>
    <row r="5875" spans="1:33">
      <c r="A5875">
        <v>7490</v>
      </c>
      <c r="B5875" t="s">
        <v>264</v>
      </c>
      <c r="C5875" t="s">
        <v>173</v>
      </c>
      <c r="D5875" s="96">
        <v>25204</v>
      </c>
      <c r="E5875" t="s">
        <v>147</v>
      </c>
      <c r="F5875">
        <v>0</v>
      </c>
      <c r="G5875" t="s">
        <v>47</v>
      </c>
      <c r="H5875" t="s">
        <v>1882</v>
      </c>
      <c r="I5875" t="s">
        <v>1879</v>
      </c>
      <c r="J5875" t="s">
        <v>1879</v>
      </c>
      <c r="K5875" t="s">
        <v>1902</v>
      </c>
      <c r="L5875" t="s">
        <v>1927</v>
      </c>
      <c r="M5875" s="97">
        <v>36526</v>
      </c>
      <c r="N5875">
        <v>7490</v>
      </c>
      <c r="O5875" t="s">
        <v>264</v>
      </c>
      <c r="P5875">
        <v>1</v>
      </c>
      <c r="Q5875">
        <v>1</v>
      </c>
      <c r="R5875">
        <v>1992</v>
      </c>
      <c r="S5875" t="s">
        <v>173</v>
      </c>
      <c r="T5875" s="96">
        <v>25204</v>
      </c>
      <c r="U5875">
        <f t="shared" si="273"/>
        <v>1</v>
      </c>
      <c r="V5875">
        <f t="shared" si="274"/>
        <v>1</v>
      </c>
      <c r="W5875">
        <f t="shared" si="275"/>
        <v>1969</v>
      </c>
      <c r="X5875" t="s">
        <v>147</v>
      </c>
      <c r="Y5875">
        <v>0</v>
      </c>
      <c r="Z5875" t="s">
        <v>47</v>
      </c>
      <c r="AA5875" t="s">
        <v>1886</v>
      </c>
      <c r="AB5875" t="s">
        <v>1879</v>
      </c>
      <c r="AC5875" t="s">
        <v>1879</v>
      </c>
      <c r="AD5875" t="s">
        <v>1902</v>
      </c>
      <c r="AE5875" t="s">
        <v>1923</v>
      </c>
      <c r="AF5875" s="97">
        <v>43785.744166666664</v>
      </c>
      <c r="AG5875" s="97">
        <v>36526</v>
      </c>
    </row>
    <row r="5876" spans="1:33">
      <c r="A5876">
        <v>7491</v>
      </c>
      <c r="B5876" t="s">
        <v>5453</v>
      </c>
      <c r="C5876" t="s">
        <v>326</v>
      </c>
      <c r="D5876" s="96">
        <v>28126</v>
      </c>
      <c r="E5876" t="s">
        <v>147</v>
      </c>
      <c r="F5876">
        <v>0</v>
      </c>
      <c r="G5876" t="s">
        <v>47</v>
      </c>
      <c r="H5876" t="s">
        <v>2408</v>
      </c>
      <c r="I5876" t="s">
        <v>1879</v>
      </c>
      <c r="J5876" t="s">
        <v>1879</v>
      </c>
      <c r="K5876" t="s">
        <v>1947</v>
      </c>
      <c r="L5876" t="s">
        <v>1879</v>
      </c>
      <c r="M5876" s="97">
        <v>36526</v>
      </c>
      <c r="N5876">
        <v>7491</v>
      </c>
      <c r="O5876" t="s">
        <v>5453</v>
      </c>
      <c r="P5876">
        <v>1</v>
      </c>
      <c r="Q5876">
        <v>1</v>
      </c>
      <c r="R5876">
        <v>1900</v>
      </c>
      <c r="S5876" t="s">
        <v>326</v>
      </c>
      <c r="T5876" s="96">
        <v>28126</v>
      </c>
      <c r="U5876">
        <f t="shared" si="273"/>
        <v>1</v>
      </c>
      <c r="V5876">
        <f t="shared" si="274"/>
        <v>1</v>
      </c>
      <c r="W5876">
        <f t="shared" si="275"/>
        <v>1977</v>
      </c>
      <c r="X5876" t="s">
        <v>147</v>
      </c>
      <c r="Y5876">
        <v>0</v>
      </c>
      <c r="Z5876" t="s">
        <v>47</v>
      </c>
      <c r="AA5876" t="s">
        <v>2408</v>
      </c>
      <c r="AB5876" t="s">
        <v>1879</v>
      </c>
      <c r="AC5876" t="s">
        <v>1879</v>
      </c>
      <c r="AD5876" t="s">
        <v>1947</v>
      </c>
      <c r="AE5876" t="s">
        <v>1879</v>
      </c>
      <c r="AF5876" s="97">
        <v>43785.744166666664</v>
      </c>
      <c r="AG5876" s="97">
        <v>36526</v>
      </c>
    </row>
    <row r="5877" spans="1:33">
      <c r="A5877">
        <v>7492</v>
      </c>
      <c r="B5877" t="s">
        <v>1354</v>
      </c>
      <c r="C5877" t="s">
        <v>623</v>
      </c>
      <c r="D5877" s="96">
        <v>29221</v>
      </c>
      <c r="E5877" t="s">
        <v>147</v>
      </c>
      <c r="F5877">
        <v>1</v>
      </c>
      <c r="G5877" t="s">
        <v>47</v>
      </c>
      <c r="H5877" t="s">
        <v>2004</v>
      </c>
      <c r="I5877" t="s">
        <v>1879</v>
      </c>
      <c r="J5877" t="s">
        <v>1879</v>
      </c>
      <c r="K5877" t="s">
        <v>1879</v>
      </c>
      <c r="L5877" t="s">
        <v>1879</v>
      </c>
      <c r="M5877" s="97">
        <v>36526</v>
      </c>
      <c r="N5877">
        <v>7492</v>
      </c>
      <c r="O5877" t="s">
        <v>1354</v>
      </c>
      <c r="P5877">
        <v>1</v>
      </c>
      <c r="Q5877">
        <v>1</v>
      </c>
      <c r="R5877">
        <v>1970</v>
      </c>
      <c r="S5877" t="s">
        <v>623</v>
      </c>
      <c r="T5877" s="96">
        <v>29221</v>
      </c>
      <c r="U5877">
        <f t="shared" si="273"/>
        <v>1</v>
      </c>
      <c r="V5877">
        <f t="shared" si="274"/>
        <v>1</v>
      </c>
      <c r="W5877">
        <f t="shared" si="275"/>
        <v>1980</v>
      </c>
      <c r="X5877" t="s">
        <v>147</v>
      </c>
      <c r="Y5877">
        <v>1</v>
      </c>
      <c r="Z5877" t="s">
        <v>47</v>
      </c>
      <c r="AA5877" t="s">
        <v>2004</v>
      </c>
      <c r="AB5877" t="s">
        <v>1879</v>
      </c>
      <c r="AC5877" t="s">
        <v>1879</v>
      </c>
      <c r="AD5877" t="s">
        <v>1879</v>
      </c>
      <c r="AE5877" t="s">
        <v>1879</v>
      </c>
      <c r="AF5877" s="97">
        <v>43785.744166666664</v>
      </c>
      <c r="AG5877" s="97">
        <v>36526</v>
      </c>
    </row>
    <row r="5878" spans="1:33">
      <c r="A5878">
        <v>7493</v>
      </c>
      <c r="B5878" t="s">
        <v>6308</v>
      </c>
      <c r="C5878" t="s">
        <v>193</v>
      </c>
      <c r="D5878" s="96">
        <v>29952</v>
      </c>
      <c r="E5878" t="s">
        <v>147</v>
      </c>
      <c r="F5878">
        <v>1</v>
      </c>
      <c r="G5878" t="s">
        <v>47</v>
      </c>
      <c r="H5878" t="s">
        <v>2004</v>
      </c>
      <c r="I5878" t="s">
        <v>1879</v>
      </c>
      <c r="J5878" t="s">
        <v>1879</v>
      </c>
      <c r="K5878" t="s">
        <v>1879</v>
      </c>
      <c r="L5878" t="s">
        <v>1879</v>
      </c>
      <c r="M5878" s="97">
        <v>36526</v>
      </c>
      <c r="N5878">
        <v>7493</v>
      </c>
      <c r="O5878" t="s">
        <v>6308</v>
      </c>
      <c r="P5878">
        <v>1</v>
      </c>
      <c r="Q5878">
        <v>1</v>
      </c>
      <c r="R5878">
        <v>1900</v>
      </c>
      <c r="S5878" t="s">
        <v>193</v>
      </c>
      <c r="T5878" s="96">
        <v>29952</v>
      </c>
      <c r="U5878">
        <f t="shared" si="273"/>
        <v>1</v>
      </c>
      <c r="V5878">
        <f t="shared" si="274"/>
        <v>1</v>
      </c>
      <c r="W5878">
        <f t="shared" si="275"/>
        <v>1982</v>
      </c>
      <c r="X5878" t="s">
        <v>147</v>
      </c>
      <c r="Y5878">
        <v>1</v>
      </c>
      <c r="Z5878" t="s">
        <v>47</v>
      </c>
      <c r="AA5878" t="s">
        <v>2004</v>
      </c>
      <c r="AB5878" t="s">
        <v>1879</v>
      </c>
      <c r="AC5878" t="s">
        <v>1879</v>
      </c>
      <c r="AD5878" t="s">
        <v>1879</v>
      </c>
      <c r="AE5878" t="s">
        <v>1879</v>
      </c>
      <c r="AF5878" s="97">
        <v>43785.744166666664</v>
      </c>
      <c r="AG5878" s="97">
        <v>36526</v>
      </c>
    </row>
    <row r="5879" spans="1:33">
      <c r="A5879">
        <v>7494</v>
      </c>
      <c r="B5879" t="s">
        <v>491</v>
      </c>
      <c r="C5879" t="s">
        <v>492</v>
      </c>
      <c r="D5879" s="96">
        <v>26665</v>
      </c>
      <c r="E5879" t="s">
        <v>158</v>
      </c>
      <c r="F5879">
        <v>1</v>
      </c>
      <c r="G5879" t="s">
        <v>47</v>
      </c>
      <c r="H5879" t="s">
        <v>2004</v>
      </c>
      <c r="I5879" t="s">
        <v>1879</v>
      </c>
      <c r="J5879" t="s">
        <v>1879</v>
      </c>
      <c r="K5879" t="s">
        <v>1879</v>
      </c>
      <c r="L5879" t="s">
        <v>1879</v>
      </c>
      <c r="M5879" s="97">
        <v>36526</v>
      </c>
      <c r="N5879">
        <v>7494</v>
      </c>
      <c r="O5879" t="s">
        <v>491</v>
      </c>
      <c r="P5879">
        <v>1</v>
      </c>
      <c r="Q5879">
        <v>1</v>
      </c>
      <c r="R5879">
        <v>1987</v>
      </c>
      <c r="S5879" t="s">
        <v>492</v>
      </c>
      <c r="T5879" s="96">
        <v>26665</v>
      </c>
      <c r="U5879">
        <f t="shared" si="273"/>
        <v>1</v>
      </c>
      <c r="V5879">
        <f t="shared" si="274"/>
        <v>1</v>
      </c>
      <c r="W5879">
        <f t="shared" si="275"/>
        <v>1973</v>
      </c>
      <c r="X5879" t="s">
        <v>158</v>
      </c>
      <c r="Y5879">
        <v>1</v>
      </c>
      <c r="Z5879" t="s">
        <v>47</v>
      </c>
      <c r="AA5879" t="s">
        <v>2004</v>
      </c>
      <c r="AB5879" t="s">
        <v>1879</v>
      </c>
      <c r="AC5879" t="s">
        <v>1879</v>
      </c>
      <c r="AD5879" t="s">
        <v>1879</v>
      </c>
      <c r="AE5879" t="s">
        <v>1879</v>
      </c>
      <c r="AF5879" s="97">
        <v>43785.744166666664</v>
      </c>
      <c r="AG5879" s="97">
        <v>36526</v>
      </c>
    </row>
    <row r="5880" spans="1:33">
      <c r="A5880">
        <v>7495</v>
      </c>
      <c r="B5880" t="s">
        <v>7279</v>
      </c>
      <c r="C5880" t="s">
        <v>520</v>
      </c>
      <c r="D5880" s="96">
        <v>27030</v>
      </c>
      <c r="E5880" t="s">
        <v>147</v>
      </c>
      <c r="F5880">
        <v>0</v>
      </c>
      <c r="G5880" t="s">
        <v>47</v>
      </c>
      <c r="H5880" t="s">
        <v>2082</v>
      </c>
      <c r="I5880" t="s">
        <v>1879</v>
      </c>
      <c r="J5880" t="s">
        <v>1879</v>
      </c>
      <c r="K5880" t="s">
        <v>1879</v>
      </c>
      <c r="L5880" t="s">
        <v>1879</v>
      </c>
      <c r="M5880" s="97">
        <v>36526</v>
      </c>
      <c r="N5880">
        <v>7495</v>
      </c>
      <c r="O5880" t="s">
        <v>7279</v>
      </c>
      <c r="P5880">
        <v>31</v>
      </c>
      <c r="Q5880">
        <v>1</v>
      </c>
      <c r="R5880">
        <v>1964</v>
      </c>
      <c r="S5880" t="s">
        <v>520</v>
      </c>
      <c r="T5880" s="96">
        <v>27030</v>
      </c>
      <c r="U5880">
        <f t="shared" si="273"/>
        <v>1</v>
      </c>
      <c r="V5880">
        <f t="shared" si="274"/>
        <v>1</v>
      </c>
      <c r="W5880">
        <f t="shared" si="275"/>
        <v>1974</v>
      </c>
      <c r="X5880" t="s">
        <v>147</v>
      </c>
      <c r="Y5880">
        <v>0</v>
      </c>
      <c r="Z5880" t="s">
        <v>47</v>
      </c>
      <c r="AA5880" t="s">
        <v>2082</v>
      </c>
      <c r="AB5880" t="s">
        <v>1879</v>
      </c>
      <c r="AC5880" t="s">
        <v>1879</v>
      </c>
      <c r="AD5880" t="s">
        <v>1879</v>
      </c>
      <c r="AE5880" t="s">
        <v>1879</v>
      </c>
      <c r="AF5880" s="97">
        <v>43785.744166666664</v>
      </c>
      <c r="AG5880" s="97">
        <v>36526</v>
      </c>
    </row>
    <row r="5881" spans="1:33">
      <c r="A5881">
        <v>7496</v>
      </c>
      <c r="B5881" t="s">
        <v>6329</v>
      </c>
      <c r="C5881" t="s">
        <v>1289</v>
      </c>
      <c r="D5881" s="96">
        <v>26299</v>
      </c>
      <c r="E5881" t="s">
        <v>147</v>
      </c>
      <c r="F5881">
        <v>0</v>
      </c>
      <c r="G5881" t="s">
        <v>47</v>
      </c>
      <c r="H5881" t="s">
        <v>1963</v>
      </c>
      <c r="I5881" t="s">
        <v>1879</v>
      </c>
      <c r="J5881" t="s">
        <v>1879</v>
      </c>
      <c r="K5881" t="s">
        <v>1879</v>
      </c>
      <c r="L5881" t="s">
        <v>1879</v>
      </c>
      <c r="M5881" s="97">
        <v>36526</v>
      </c>
      <c r="N5881">
        <v>7496</v>
      </c>
      <c r="O5881" t="s">
        <v>6329</v>
      </c>
      <c r="P5881">
        <v>11</v>
      </c>
      <c r="Q5881">
        <v>8</v>
      </c>
      <c r="R5881">
        <v>1988</v>
      </c>
      <c r="S5881" t="s">
        <v>1289</v>
      </c>
      <c r="T5881" s="96">
        <v>26299</v>
      </c>
      <c r="U5881">
        <f t="shared" si="273"/>
        <v>1</v>
      </c>
      <c r="V5881">
        <f t="shared" si="274"/>
        <v>1</v>
      </c>
      <c r="W5881">
        <f t="shared" si="275"/>
        <v>1972</v>
      </c>
      <c r="X5881" t="s">
        <v>147</v>
      </c>
      <c r="Y5881">
        <v>0</v>
      </c>
      <c r="Z5881" t="s">
        <v>47</v>
      </c>
      <c r="AA5881" t="s">
        <v>1963</v>
      </c>
      <c r="AB5881" t="s">
        <v>1879</v>
      </c>
      <c r="AC5881" t="s">
        <v>1879</v>
      </c>
      <c r="AD5881" t="s">
        <v>1879</v>
      </c>
      <c r="AE5881" t="s">
        <v>1879</v>
      </c>
      <c r="AF5881" s="97">
        <v>43785.744166666664</v>
      </c>
      <c r="AG5881" s="97">
        <v>36526</v>
      </c>
    </row>
    <row r="5882" spans="1:33">
      <c r="A5882">
        <v>7497</v>
      </c>
      <c r="B5882" t="s">
        <v>3130</v>
      </c>
      <c r="C5882" t="s">
        <v>83</v>
      </c>
      <c r="D5882" s="96">
        <v>26665</v>
      </c>
      <c r="E5882" t="s">
        <v>147</v>
      </c>
      <c r="F5882">
        <v>0</v>
      </c>
      <c r="G5882" t="s">
        <v>47</v>
      </c>
      <c r="H5882" t="s">
        <v>2216</v>
      </c>
      <c r="I5882" t="s">
        <v>1879</v>
      </c>
      <c r="J5882" t="s">
        <v>1879</v>
      </c>
      <c r="K5882" t="s">
        <v>1879</v>
      </c>
      <c r="L5882" t="s">
        <v>1879</v>
      </c>
      <c r="M5882" s="97">
        <v>36526</v>
      </c>
      <c r="N5882">
        <v>7497</v>
      </c>
      <c r="O5882" t="s">
        <v>3130</v>
      </c>
      <c r="P5882">
        <v>25</v>
      </c>
      <c r="Q5882">
        <v>7</v>
      </c>
      <c r="R5882">
        <v>1977</v>
      </c>
      <c r="S5882" t="s">
        <v>83</v>
      </c>
      <c r="T5882" s="96">
        <v>26665</v>
      </c>
      <c r="U5882">
        <f t="shared" si="273"/>
        <v>1</v>
      </c>
      <c r="V5882">
        <f t="shared" si="274"/>
        <v>1</v>
      </c>
      <c r="W5882">
        <f t="shared" si="275"/>
        <v>1973</v>
      </c>
      <c r="X5882" t="s">
        <v>147</v>
      </c>
      <c r="Y5882">
        <v>0</v>
      </c>
      <c r="Z5882" t="s">
        <v>47</v>
      </c>
      <c r="AA5882" t="s">
        <v>2216</v>
      </c>
      <c r="AB5882" t="s">
        <v>1879</v>
      </c>
      <c r="AC5882" t="s">
        <v>1879</v>
      </c>
      <c r="AD5882" t="s">
        <v>1879</v>
      </c>
      <c r="AE5882" t="s">
        <v>1879</v>
      </c>
      <c r="AF5882" s="97">
        <v>43785.744166666664</v>
      </c>
      <c r="AG5882" s="97">
        <v>36526</v>
      </c>
    </row>
    <row r="5883" spans="1:33">
      <c r="A5883">
        <v>7498</v>
      </c>
      <c r="B5883" t="s">
        <v>4367</v>
      </c>
      <c r="C5883" t="s">
        <v>710</v>
      </c>
      <c r="D5883" s="96">
        <v>22647</v>
      </c>
      <c r="E5883" t="s">
        <v>147</v>
      </c>
      <c r="F5883">
        <v>0</v>
      </c>
      <c r="G5883" t="s">
        <v>47</v>
      </c>
      <c r="H5883" t="s">
        <v>2963</v>
      </c>
      <c r="I5883" t="s">
        <v>1879</v>
      </c>
      <c r="J5883" t="s">
        <v>1879</v>
      </c>
      <c r="K5883" t="s">
        <v>1879</v>
      </c>
      <c r="L5883" t="s">
        <v>1879</v>
      </c>
      <c r="M5883" s="97">
        <v>36526</v>
      </c>
      <c r="N5883">
        <v>7498</v>
      </c>
      <c r="O5883" t="s">
        <v>4367</v>
      </c>
      <c r="P5883">
        <v>6</v>
      </c>
      <c r="Q5883">
        <v>5</v>
      </c>
      <c r="R5883">
        <v>1982</v>
      </c>
      <c r="S5883" t="s">
        <v>710</v>
      </c>
      <c r="T5883" s="96">
        <v>22647</v>
      </c>
      <c r="U5883">
        <f t="shared" si="273"/>
        <v>1</v>
      </c>
      <c r="V5883">
        <f t="shared" si="274"/>
        <v>1</v>
      </c>
      <c r="W5883">
        <f t="shared" si="275"/>
        <v>1962</v>
      </c>
      <c r="X5883" t="s">
        <v>147</v>
      </c>
      <c r="Y5883">
        <v>0</v>
      </c>
      <c r="Z5883" t="s">
        <v>47</v>
      </c>
      <c r="AA5883" t="s">
        <v>2963</v>
      </c>
      <c r="AB5883" t="s">
        <v>1879</v>
      </c>
      <c r="AC5883" t="s">
        <v>1879</v>
      </c>
      <c r="AD5883" t="s">
        <v>1879</v>
      </c>
      <c r="AE5883" t="s">
        <v>1879</v>
      </c>
      <c r="AF5883" s="97">
        <v>43785.744166666664</v>
      </c>
      <c r="AG5883" s="97">
        <v>36526</v>
      </c>
    </row>
    <row r="5884" spans="1:33">
      <c r="A5884">
        <v>7499</v>
      </c>
      <c r="B5884" t="s">
        <v>751</v>
      </c>
      <c r="C5884" t="s">
        <v>609</v>
      </c>
      <c r="D5884" s="96">
        <v>24473</v>
      </c>
      <c r="E5884" t="s">
        <v>147</v>
      </c>
      <c r="F5884">
        <v>0</v>
      </c>
      <c r="G5884" t="s">
        <v>47</v>
      </c>
      <c r="H5884" t="s">
        <v>1882</v>
      </c>
      <c r="I5884" t="s">
        <v>2064</v>
      </c>
      <c r="J5884" t="s">
        <v>1889</v>
      </c>
      <c r="K5884" t="s">
        <v>1889</v>
      </c>
      <c r="L5884" t="s">
        <v>1926</v>
      </c>
      <c r="M5884" s="97">
        <v>36526</v>
      </c>
      <c r="N5884">
        <v>7499</v>
      </c>
      <c r="O5884" t="s">
        <v>751</v>
      </c>
      <c r="P5884">
        <v>5</v>
      </c>
      <c r="Q5884">
        <v>6</v>
      </c>
      <c r="R5884">
        <v>1985</v>
      </c>
      <c r="S5884" t="s">
        <v>609</v>
      </c>
      <c r="T5884" s="96">
        <v>24473</v>
      </c>
      <c r="U5884">
        <f t="shared" si="273"/>
        <v>1</v>
      </c>
      <c r="V5884">
        <f t="shared" si="274"/>
        <v>1</v>
      </c>
      <c r="W5884">
        <f t="shared" si="275"/>
        <v>1967</v>
      </c>
      <c r="X5884" t="s">
        <v>147</v>
      </c>
      <c r="Y5884">
        <v>0</v>
      </c>
      <c r="Z5884" t="s">
        <v>47</v>
      </c>
      <c r="AA5884" t="s">
        <v>1886</v>
      </c>
      <c r="AB5884" t="s">
        <v>2060</v>
      </c>
      <c r="AC5884" t="s">
        <v>1941</v>
      </c>
      <c r="AD5884" t="s">
        <v>1941</v>
      </c>
      <c r="AE5884" t="s">
        <v>1885</v>
      </c>
      <c r="AF5884" s="97">
        <v>43785.744166666664</v>
      </c>
      <c r="AG5884" s="97">
        <v>36526</v>
      </c>
    </row>
    <row r="5885" spans="1:33">
      <c r="A5885">
        <v>7500</v>
      </c>
      <c r="B5885" t="s">
        <v>9294</v>
      </c>
      <c r="C5885" t="s">
        <v>65</v>
      </c>
      <c r="D5885" s="96">
        <v>31048</v>
      </c>
      <c r="E5885" t="s">
        <v>147</v>
      </c>
      <c r="F5885">
        <v>0</v>
      </c>
      <c r="G5885" t="s">
        <v>47</v>
      </c>
      <c r="H5885" t="s">
        <v>1963</v>
      </c>
      <c r="I5885" t="s">
        <v>1879</v>
      </c>
      <c r="J5885" t="s">
        <v>1879</v>
      </c>
      <c r="K5885" t="s">
        <v>1879</v>
      </c>
      <c r="L5885" t="s">
        <v>1879</v>
      </c>
      <c r="M5885" s="97">
        <v>36526</v>
      </c>
      <c r="N5885">
        <v>7500</v>
      </c>
      <c r="O5885" t="s">
        <v>9294</v>
      </c>
      <c r="P5885">
        <v>13</v>
      </c>
      <c r="Q5885">
        <v>9</v>
      </c>
      <c r="R5885">
        <v>2004</v>
      </c>
      <c r="S5885" t="s">
        <v>65</v>
      </c>
      <c r="T5885" s="96">
        <v>31048</v>
      </c>
      <c r="U5885">
        <f t="shared" si="273"/>
        <v>1</v>
      </c>
      <c r="V5885">
        <f t="shared" si="274"/>
        <v>1</v>
      </c>
      <c r="W5885">
        <f t="shared" si="275"/>
        <v>1985</v>
      </c>
      <c r="X5885" t="s">
        <v>147</v>
      </c>
      <c r="Y5885">
        <v>0</v>
      </c>
      <c r="Z5885" t="s">
        <v>47</v>
      </c>
      <c r="AA5885" t="s">
        <v>1963</v>
      </c>
      <c r="AB5885" t="s">
        <v>1879</v>
      </c>
      <c r="AC5885" t="s">
        <v>1879</v>
      </c>
      <c r="AD5885" t="s">
        <v>1879</v>
      </c>
      <c r="AE5885" t="s">
        <v>1879</v>
      </c>
      <c r="AF5885" s="97">
        <v>43785.744166666664</v>
      </c>
      <c r="AG5885" s="97">
        <v>36526</v>
      </c>
    </row>
    <row r="5886" spans="1:33">
      <c r="A5886">
        <v>7501</v>
      </c>
      <c r="B5886" t="s">
        <v>5203</v>
      </c>
      <c r="C5886" t="s">
        <v>44</v>
      </c>
      <c r="D5886" s="96">
        <v>31778</v>
      </c>
      <c r="E5886" t="s">
        <v>147</v>
      </c>
      <c r="F5886">
        <v>0</v>
      </c>
      <c r="G5886" t="s">
        <v>47</v>
      </c>
      <c r="H5886" t="s">
        <v>1880</v>
      </c>
      <c r="I5886" t="s">
        <v>1879</v>
      </c>
      <c r="J5886" t="s">
        <v>1879</v>
      </c>
      <c r="K5886" t="s">
        <v>1879</v>
      </c>
      <c r="L5886" t="s">
        <v>1879</v>
      </c>
      <c r="M5886" s="97">
        <v>36526</v>
      </c>
      <c r="N5886">
        <v>7501</v>
      </c>
      <c r="O5886" t="s">
        <v>5203</v>
      </c>
      <c r="P5886">
        <v>1</v>
      </c>
      <c r="Q5886">
        <v>1</v>
      </c>
      <c r="R5886">
        <v>1983</v>
      </c>
      <c r="S5886" t="s">
        <v>44</v>
      </c>
      <c r="T5886" s="96">
        <v>31778</v>
      </c>
      <c r="U5886">
        <f t="shared" si="273"/>
        <v>1</v>
      </c>
      <c r="V5886">
        <f t="shared" si="274"/>
        <v>1</v>
      </c>
      <c r="W5886">
        <f t="shared" si="275"/>
        <v>1987</v>
      </c>
      <c r="X5886" t="s">
        <v>147</v>
      </c>
      <c r="Y5886">
        <v>0</v>
      </c>
      <c r="Z5886" t="s">
        <v>47</v>
      </c>
      <c r="AA5886" t="s">
        <v>1880</v>
      </c>
      <c r="AB5886" t="s">
        <v>1879</v>
      </c>
      <c r="AC5886" t="s">
        <v>1879</v>
      </c>
      <c r="AD5886" t="s">
        <v>1879</v>
      </c>
      <c r="AE5886" t="s">
        <v>1879</v>
      </c>
      <c r="AF5886" s="97">
        <v>43785.744166666664</v>
      </c>
      <c r="AG5886" s="97">
        <v>36526</v>
      </c>
    </row>
    <row r="5887" spans="1:33">
      <c r="A5887">
        <v>7502</v>
      </c>
      <c r="B5887" t="s">
        <v>7518</v>
      </c>
      <c r="C5887" t="s">
        <v>1124</v>
      </c>
      <c r="D5887" s="96">
        <v>32874</v>
      </c>
      <c r="E5887" t="s">
        <v>147</v>
      </c>
      <c r="F5887">
        <v>0</v>
      </c>
      <c r="G5887" t="s">
        <v>47</v>
      </c>
      <c r="H5887" t="s">
        <v>2963</v>
      </c>
      <c r="I5887" t="s">
        <v>1879</v>
      </c>
      <c r="J5887" t="s">
        <v>1879</v>
      </c>
      <c r="K5887" t="s">
        <v>1879</v>
      </c>
      <c r="L5887" t="s">
        <v>1879</v>
      </c>
      <c r="M5887" s="97">
        <v>36526</v>
      </c>
      <c r="N5887">
        <v>7502</v>
      </c>
      <c r="O5887" t="s">
        <v>7518</v>
      </c>
      <c r="P5887">
        <v>2</v>
      </c>
      <c r="Q5887">
        <v>2</v>
      </c>
      <c r="R5887">
        <v>1980</v>
      </c>
      <c r="S5887" t="s">
        <v>1124</v>
      </c>
      <c r="T5887" s="96">
        <v>32874</v>
      </c>
      <c r="U5887">
        <f t="shared" si="273"/>
        <v>1</v>
      </c>
      <c r="V5887">
        <f t="shared" si="274"/>
        <v>1</v>
      </c>
      <c r="W5887">
        <f t="shared" si="275"/>
        <v>1990</v>
      </c>
      <c r="X5887" t="s">
        <v>147</v>
      </c>
      <c r="Y5887">
        <v>0</v>
      </c>
      <c r="Z5887" t="s">
        <v>47</v>
      </c>
      <c r="AA5887" t="s">
        <v>2963</v>
      </c>
      <c r="AB5887" t="s">
        <v>1879</v>
      </c>
      <c r="AC5887" t="s">
        <v>1879</v>
      </c>
      <c r="AD5887" t="s">
        <v>1879</v>
      </c>
      <c r="AE5887" t="s">
        <v>1879</v>
      </c>
      <c r="AF5887" s="97">
        <v>43785.744166666664</v>
      </c>
      <c r="AG5887" s="97">
        <v>36526</v>
      </c>
    </row>
    <row r="5888" spans="1:33">
      <c r="A5888">
        <v>7503</v>
      </c>
      <c r="B5888" t="s">
        <v>9116</v>
      </c>
      <c r="C5888" t="s">
        <v>159</v>
      </c>
      <c r="D5888" s="96">
        <v>32143</v>
      </c>
      <c r="E5888" t="s">
        <v>147</v>
      </c>
      <c r="F5888">
        <v>0</v>
      </c>
      <c r="G5888" t="s">
        <v>47</v>
      </c>
      <c r="H5888" t="s">
        <v>1880</v>
      </c>
      <c r="I5888" t="s">
        <v>1879</v>
      </c>
      <c r="J5888" t="s">
        <v>1879</v>
      </c>
      <c r="K5888" t="s">
        <v>1879</v>
      </c>
      <c r="L5888" t="s">
        <v>1879</v>
      </c>
      <c r="M5888" s="97">
        <v>36526</v>
      </c>
      <c r="N5888">
        <v>7503</v>
      </c>
      <c r="O5888" t="s">
        <v>9116</v>
      </c>
      <c r="P5888">
        <v>1</v>
      </c>
      <c r="Q5888">
        <v>1</v>
      </c>
      <c r="R5888">
        <v>1996</v>
      </c>
      <c r="S5888" t="s">
        <v>159</v>
      </c>
      <c r="T5888" s="96">
        <v>32143</v>
      </c>
      <c r="U5888">
        <f t="shared" si="273"/>
        <v>1</v>
      </c>
      <c r="V5888">
        <f t="shared" si="274"/>
        <v>1</v>
      </c>
      <c r="W5888">
        <f t="shared" si="275"/>
        <v>1988</v>
      </c>
      <c r="X5888" t="s">
        <v>147</v>
      </c>
      <c r="Y5888">
        <v>0</v>
      </c>
      <c r="Z5888" t="s">
        <v>47</v>
      </c>
      <c r="AA5888" t="s">
        <v>1880</v>
      </c>
      <c r="AB5888" t="s">
        <v>1879</v>
      </c>
      <c r="AC5888" t="s">
        <v>1879</v>
      </c>
      <c r="AD5888" t="s">
        <v>1879</v>
      </c>
      <c r="AE5888" t="s">
        <v>1879</v>
      </c>
      <c r="AF5888" s="97">
        <v>43785.744166666664</v>
      </c>
      <c r="AG5888" s="97">
        <v>36526</v>
      </c>
    </row>
    <row r="5889" spans="1:33">
      <c r="A5889">
        <v>7504</v>
      </c>
      <c r="B5889" t="s">
        <v>9075</v>
      </c>
      <c r="C5889" t="s">
        <v>675</v>
      </c>
      <c r="D5889" s="96">
        <v>30682</v>
      </c>
      <c r="E5889" t="s">
        <v>147</v>
      </c>
      <c r="F5889">
        <v>0</v>
      </c>
      <c r="G5889" t="s">
        <v>47</v>
      </c>
      <c r="H5889" t="s">
        <v>1954</v>
      </c>
      <c r="I5889" t="s">
        <v>1879</v>
      </c>
      <c r="J5889" t="s">
        <v>1879</v>
      </c>
      <c r="K5889" t="s">
        <v>1947</v>
      </c>
      <c r="L5889" t="s">
        <v>1879</v>
      </c>
      <c r="M5889" s="97">
        <v>36526</v>
      </c>
      <c r="N5889">
        <v>7504</v>
      </c>
      <c r="O5889" t="s">
        <v>9075</v>
      </c>
      <c r="P5889">
        <v>1</v>
      </c>
      <c r="Q5889">
        <v>1</v>
      </c>
      <c r="R5889">
        <v>1988</v>
      </c>
      <c r="S5889" t="s">
        <v>675</v>
      </c>
      <c r="T5889" s="96">
        <v>30682</v>
      </c>
      <c r="U5889">
        <f t="shared" si="273"/>
        <v>1</v>
      </c>
      <c r="V5889">
        <f t="shared" si="274"/>
        <v>1</v>
      </c>
      <c r="W5889">
        <f t="shared" si="275"/>
        <v>1984</v>
      </c>
      <c r="X5889" t="s">
        <v>147</v>
      </c>
      <c r="Y5889">
        <v>0</v>
      </c>
      <c r="Z5889" t="s">
        <v>47</v>
      </c>
      <c r="AA5889" t="s">
        <v>1954</v>
      </c>
      <c r="AB5889" t="s">
        <v>1879</v>
      </c>
      <c r="AC5889" t="s">
        <v>1879</v>
      </c>
      <c r="AD5889" t="s">
        <v>1947</v>
      </c>
      <c r="AE5889" t="s">
        <v>1879</v>
      </c>
      <c r="AF5889" s="97">
        <v>43785.744166666664</v>
      </c>
      <c r="AG5889" s="97">
        <v>36526</v>
      </c>
    </row>
    <row r="5890" spans="1:33">
      <c r="A5890">
        <v>7505</v>
      </c>
      <c r="B5890" t="s">
        <v>343</v>
      </c>
      <c r="C5890" t="s">
        <v>344</v>
      </c>
      <c r="D5890" s="96">
        <v>29221</v>
      </c>
      <c r="E5890" t="s">
        <v>147</v>
      </c>
      <c r="F5890">
        <v>0</v>
      </c>
      <c r="G5890" t="s">
        <v>47</v>
      </c>
      <c r="H5890" t="s">
        <v>1963</v>
      </c>
      <c r="I5890" t="s">
        <v>1879</v>
      </c>
      <c r="J5890" t="s">
        <v>1879</v>
      </c>
      <c r="K5890" t="s">
        <v>1879</v>
      </c>
      <c r="L5890" t="s">
        <v>1879</v>
      </c>
      <c r="M5890" s="97">
        <v>36526</v>
      </c>
      <c r="N5890">
        <v>7505</v>
      </c>
      <c r="O5890" t="s">
        <v>343</v>
      </c>
      <c r="P5890">
        <v>1</v>
      </c>
      <c r="Q5890">
        <v>1</v>
      </c>
      <c r="R5890">
        <v>1964</v>
      </c>
      <c r="S5890" t="s">
        <v>344</v>
      </c>
      <c r="T5890" s="96">
        <v>29221</v>
      </c>
      <c r="U5890">
        <f t="shared" ref="U5890:U5953" si="276">DAY(T5890)</f>
        <v>1</v>
      </c>
      <c r="V5890">
        <f t="shared" ref="V5890:V5953" si="277">MONTH(T5890)</f>
        <v>1</v>
      </c>
      <c r="W5890">
        <f t="shared" ref="W5890:W5953" si="278">YEAR(T5890)</f>
        <v>1980</v>
      </c>
      <c r="X5890" t="s">
        <v>147</v>
      </c>
      <c r="Y5890">
        <v>0</v>
      </c>
      <c r="Z5890" t="s">
        <v>47</v>
      </c>
      <c r="AA5890" t="s">
        <v>1963</v>
      </c>
      <c r="AB5890" t="s">
        <v>1879</v>
      </c>
      <c r="AC5890" t="s">
        <v>1879</v>
      </c>
      <c r="AD5890" t="s">
        <v>1879</v>
      </c>
      <c r="AE5890" t="s">
        <v>1879</v>
      </c>
      <c r="AF5890" s="97">
        <v>43785.744166666664</v>
      </c>
      <c r="AG5890" s="97">
        <v>36526</v>
      </c>
    </row>
    <row r="5891" spans="1:33">
      <c r="A5891">
        <v>7506</v>
      </c>
      <c r="B5891" t="s">
        <v>923</v>
      </c>
      <c r="C5891" t="s">
        <v>433</v>
      </c>
      <c r="D5891" s="96">
        <v>30596</v>
      </c>
      <c r="E5891" t="s">
        <v>147</v>
      </c>
      <c r="F5891">
        <v>0</v>
      </c>
      <c r="G5891" t="s">
        <v>439</v>
      </c>
      <c r="H5891" t="s">
        <v>1882</v>
      </c>
      <c r="I5891" t="s">
        <v>7394</v>
      </c>
      <c r="J5891" t="s">
        <v>1938</v>
      </c>
      <c r="K5891" t="s">
        <v>1938</v>
      </c>
      <c r="L5891" t="s">
        <v>1929</v>
      </c>
      <c r="M5891" s="97">
        <v>36526</v>
      </c>
      <c r="N5891">
        <v>7506</v>
      </c>
      <c r="O5891" t="s">
        <v>923</v>
      </c>
      <c r="P5891">
        <v>10</v>
      </c>
      <c r="Q5891">
        <v>11</v>
      </c>
      <c r="R5891">
        <v>1964</v>
      </c>
      <c r="S5891" t="s">
        <v>433</v>
      </c>
      <c r="T5891" s="96">
        <v>30596</v>
      </c>
      <c r="U5891">
        <f t="shared" si="276"/>
        <v>7</v>
      </c>
      <c r="V5891">
        <f t="shared" si="277"/>
        <v>10</v>
      </c>
      <c r="W5891">
        <f t="shared" si="278"/>
        <v>1983</v>
      </c>
      <c r="X5891" t="s">
        <v>147</v>
      </c>
      <c r="Y5891">
        <v>0</v>
      </c>
      <c r="Z5891" t="s">
        <v>439</v>
      </c>
      <c r="AA5891" t="s">
        <v>1886</v>
      </c>
      <c r="AB5891" t="s">
        <v>4073</v>
      </c>
      <c r="AC5891" t="s">
        <v>1881</v>
      </c>
      <c r="AD5891" t="s">
        <v>1881</v>
      </c>
      <c r="AE5891" t="s">
        <v>1881</v>
      </c>
      <c r="AF5891" s="97">
        <v>44084.93545138889</v>
      </c>
      <c r="AG5891" s="97">
        <v>36526</v>
      </c>
    </row>
    <row r="5892" spans="1:33">
      <c r="A5892">
        <v>7507</v>
      </c>
      <c r="B5892" t="s">
        <v>8245</v>
      </c>
      <c r="C5892" t="s">
        <v>65</v>
      </c>
      <c r="D5892" s="96">
        <v>31413</v>
      </c>
      <c r="E5892" t="s">
        <v>147</v>
      </c>
      <c r="F5892">
        <v>0</v>
      </c>
      <c r="G5892" t="s">
        <v>47</v>
      </c>
      <c r="H5892" t="s">
        <v>2963</v>
      </c>
      <c r="I5892" t="s">
        <v>1879</v>
      </c>
      <c r="J5892" t="s">
        <v>1879</v>
      </c>
      <c r="K5892" t="s">
        <v>1879</v>
      </c>
      <c r="L5892" t="s">
        <v>1879</v>
      </c>
      <c r="M5892" s="97">
        <v>36526</v>
      </c>
      <c r="N5892">
        <v>7507</v>
      </c>
      <c r="O5892" t="s">
        <v>8245</v>
      </c>
      <c r="P5892">
        <v>8</v>
      </c>
      <c r="Q5892">
        <v>4</v>
      </c>
      <c r="R5892">
        <v>2002</v>
      </c>
      <c r="S5892" t="s">
        <v>65</v>
      </c>
      <c r="T5892" s="96">
        <v>31413</v>
      </c>
      <c r="U5892">
        <f t="shared" si="276"/>
        <v>1</v>
      </c>
      <c r="V5892">
        <f t="shared" si="277"/>
        <v>1</v>
      </c>
      <c r="W5892">
        <f t="shared" si="278"/>
        <v>1986</v>
      </c>
      <c r="X5892" t="s">
        <v>147</v>
      </c>
      <c r="Y5892">
        <v>0</v>
      </c>
      <c r="Z5892" t="s">
        <v>47</v>
      </c>
      <c r="AA5892" t="s">
        <v>2963</v>
      </c>
      <c r="AB5892" t="s">
        <v>1879</v>
      </c>
      <c r="AC5892" t="s">
        <v>1879</v>
      </c>
      <c r="AD5892" t="s">
        <v>1879</v>
      </c>
      <c r="AE5892" t="s">
        <v>1879</v>
      </c>
      <c r="AF5892" s="97">
        <v>43785.744166666664</v>
      </c>
      <c r="AG5892" s="97">
        <v>36526</v>
      </c>
    </row>
    <row r="5893" spans="1:33">
      <c r="A5893">
        <v>7508</v>
      </c>
      <c r="B5893" t="s">
        <v>3896</v>
      </c>
      <c r="C5893" t="s">
        <v>288</v>
      </c>
      <c r="D5893" s="96">
        <v>32509</v>
      </c>
      <c r="E5893" t="s">
        <v>147</v>
      </c>
      <c r="F5893">
        <v>0</v>
      </c>
      <c r="G5893" t="s">
        <v>47</v>
      </c>
      <c r="H5893" t="s">
        <v>2004</v>
      </c>
      <c r="I5893" t="s">
        <v>1879</v>
      </c>
      <c r="J5893" t="s">
        <v>1879</v>
      </c>
      <c r="K5893" t="s">
        <v>1879</v>
      </c>
      <c r="L5893" t="s">
        <v>1879</v>
      </c>
      <c r="M5893" s="97">
        <v>36526</v>
      </c>
      <c r="N5893">
        <v>7508</v>
      </c>
      <c r="O5893" t="s">
        <v>3896</v>
      </c>
      <c r="P5893">
        <v>1</v>
      </c>
      <c r="Q5893">
        <v>8</v>
      </c>
      <c r="R5893">
        <v>1942</v>
      </c>
      <c r="S5893" t="s">
        <v>288</v>
      </c>
      <c r="T5893" s="96">
        <v>32509</v>
      </c>
      <c r="U5893">
        <f t="shared" si="276"/>
        <v>1</v>
      </c>
      <c r="V5893">
        <f t="shared" si="277"/>
        <v>1</v>
      </c>
      <c r="W5893">
        <f t="shared" si="278"/>
        <v>1989</v>
      </c>
      <c r="X5893" t="s">
        <v>147</v>
      </c>
      <c r="Y5893">
        <v>0</v>
      </c>
      <c r="Z5893" t="s">
        <v>47</v>
      </c>
      <c r="AA5893" t="s">
        <v>2004</v>
      </c>
      <c r="AB5893" t="s">
        <v>1879</v>
      </c>
      <c r="AC5893" t="s">
        <v>1879</v>
      </c>
      <c r="AD5893" t="s">
        <v>1879</v>
      </c>
      <c r="AE5893" t="s">
        <v>1879</v>
      </c>
      <c r="AF5893" s="97">
        <v>43785.744166666664</v>
      </c>
      <c r="AG5893" s="97">
        <v>36526</v>
      </c>
    </row>
    <row r="5894" spans="1:33">
      <c r="A5894">
        <v>7509</v>
      </c>
      <c r="B5894" t="s">
        <v>6381</v>
      </c>
      <c r="C5894" t="s">
        <v>65</v>
      </c>
      <c r="D5894" s="96">
        <v>30317</v>
      </c>
      <c r="E5894" t="s">
        <v>147</v>
      </c>
      <c r="F5894">
        <v>0</v>
      </c>
      <c r="G5894" t="s">
        <v>47</v>
      </c>
      <c r="H5894" t="s">
        <v>1880</v>
      </c>
      <c r="I5894" t="s">
        <v>1879</v>
      </c>
      <c r="J5894" t="s">
        <v>1879</v>
      </c>
      <c r="K5894" t="s">
        <v>1879</v>
      </c>
      <c r="L5894" t="s">
        <v>1879</v>
      </c>
      <c r="M5894" s="97">
        <v>36526</v>
      </c>
      <c r="N5894">
        <v>7509</v>
      </c>
      <c r="O5894" t="s">
        <v>6381</v>
      </c>
      <c r="P5894">
        <v>1</v>
      </c>
      <c r="Q5894">
        <v>1</v>
      </c>
      <c r="R5894">
        <v>1965</v>
      </c>
      <c r="S5894" t="s">
        <v>65</v>
      </c>
      <c r="T5894" s="96">
        <v>30317</v>
      </c>
      <c r="U5894">
        <f t="shared" si="276"/>
        <v>1</v>
      </c>
      <c r="V5894">
        <f t="shared" si="277"/>
        <v>1</v>
      </c>
      <c r="W5894">
        <f t="shared" si="278"/>
        <v>1983</v>
      </c>
      <c r="X5894" t="s">
        <v>147</v>
      </c>
      <c r="Y5894">
        <v>0</v>
      </c>
      <c r="Z5894" t="s">
        <v>47</v>
      </c>
      <c r="AA5894" t="s">
        <v>1880</v>
      </c>
      <c r="AB5894" t="s">
        <v>1879</v>
      </c>
      <c r="AC5894" t="s">
        <v>1879</v>
      </c>
      <c r="AD5894" t="s">
        <v>1879</v>
      </c>
      <c r="AE5894" t="s">
        <v>1879</v>
      </c>
      <c r="AF5894" s="97">
        <v>43785.744166666664</v>
      </c>
      <c r="AG5894" s="97">
        <v>36526</v>
      </c>
    </row>
    <row r="5895" spans="1:33">
      <c r="A5895">
        <v>7510</v>
      </c>
      <c r="B5895" t="s">
        <v>1455</v>
      </c>
      <c r="C5895" t="s">
        <v>164</v>
      </c>
      <c r="D5895" s="96">
        <v>29227</v>
      </c>
      <c r="E5895" t="s">
        <v>147</v>
      </c>
      <c r="F5895">
        <v>0</v>
      </c>
      <c r="G5895" t="s">
        <v>47</v>
      </c>
      <c r="H5895" t="s">
        <v>2116</v>
      </c>
      <c r="I5895" t="s">
        <v>1879</v>
      </c>
      <c r="J5895" t="s">
        <v>1879</v>
      </c>
      <c r="K5895" t="s">
        <v>1879</v>
      </c>
      <c r="L5895" t="s">
        <v>1879</v>
      </c>
      <c r="M5895" s="97">
        <v>36526</v>
      </c>
      <c r="N5895">
        <v>7510</v>
      </c>
      <c r="O5895" t="s">
        <v>1455</v>
      </c>
      <c r="P5895">
        <v>20</v>
      </c>
      <c r="Q5895">
        <v>8</v>
      </c>
      <c r="R5895">
        <v>2002</v>
      </c>
      <c r="S5895" t="s">
        <v>164</v>
      </c>
      <c r="T5895" s="96">
        <v>29227</v>
      </c>
      <c r="U5895">
        <f t="shared" si="276"/>
        <v>7</v>
      </c>
      <c r="V5895">
        <f t="shared" si="277"/>
        <v>1</v>
      </c>
      <c r="W5895">
        <f t="shared" si="278"/>
        <v>1980</v>
      </c>
      <c r="X5895" t="s">
        <v>147</v>
      </c>
      <c r="Y5895">
        <v>0</v>
      </c>
      <c r="Z5895" t="s">
        <v>47</v>
      </c>
      <c r="AA5895" t="s">
        <v>2116</v>
      </c>
      <c r="AB5895" t="s">
        <v>1879</v>
      </c>
      <c r="AC5895" t="s">
        <v>1879</v>
      </c>
      <c r="AD5895" t="s">
        <v>1879</v>
      </c>
      <c r="AE5895" t="s">
        <v>1879</v>
      </c>
      <c r="AF5895" s="97">
        <v>43862.125034722223</v>
      </c>
      <c r="AG5895" s="97">
        <v>36526</v>
      </c>
    </row>
    <row r="5896" spans="1:33">
      <c r="A5896">
        <v>7511</v>
      </c>
      <c r="B5896" t="s">
        <v>5724</v>
      </c>
      <c r="C5896" t="s">
        <v>171</v>
      </c>
      <c r="D5896" s="96">
        <v>29221</v>
      </c>
      <c r="E5896" t="s">
        <v>147</v>
      </c>
      <c r="F5896">
        <v>0</v>
      </c>
      <c r="G5896" t="s">
        <v>47</v>
      </c>
      <c r="H5896" t="s">
        <v>1920</v>
      </c>
      <c r="I5896" t="s">
        <v>1879</v>
      </c>
      <c r="J5896" t="s">
        <v>1879</v>
      </c>
      <c r="K5896" t="s">
        <v>1879</v>
      </c>
      <c r="L5896" t="s">
        <v>1879</v>
      </c>
      <c r="M5896" s="97">
        <v>36526</v>
      </c>
      <c r="N5896">
        <v>7511</v>
      </c>
      <c r="O5896" t="s">
        <v>5724</v>
      </c>
      <c r="P5896">
        <v>1</v>
      </c>
      <c r="Q5896">
        <v>1</v>
      </c>
      <c r="R5896">
        <v>1999</v>
      </c>
      <c r="S5896" t="s">
        <v>171</v>
      </c>
      <c r="T5896" s="96">
        <v>29221</v>
      </c>
      <c r="U5896">
        <f t="shared" si="276"/>
        <v>1</v>
      </c>
      <c r="V5896">
        <f t="shared" si="277"/>
        <v>1</v>
      </c>
      <c r="W5896">
        <f t="shared" si="278"/>
        <v>1980</v>
      </c>
      <c r="X5896" t="s">
        <v>147</v>
      </c>
      <c r="Y5896">
        <v>0</v>
      </c>
      <c r="Z5896" t="s">
        <v>47</v>
      </c>
      <c r="AA5896" t="s">
        <v>1920</v>
      </c>
      <c r="AB5896" t="s">
        <v>1879</v>
      </c>
      <c r="AC5896" t="s">
        <v>1879</v>
      </c>
      <c r="AD5896" t="s">
        <v>1879</v>
      </c>
      <c r="AE5896" t="s">
        <v>1879</v>
      </c>
      <c r="AF5896" s="97">
        <v>43785.744166666664</v>
      </c>
      <c r="AG5896" s="97">
        <v>36526</v>
      </c>
    </row>
    <row r="5897" spans="1:33">
      <c r="A5897">
        <v>7512</v>
      </c>
      <c r="B5897" t="s">
        <v>6817</v>
      </c>
      <c r="C5897" t="s">
        <v>237</v>
      </c>
      <c r="D5897" s="96">
        <v>25934</v>
      </c>
      <c r="E5897" t="s">
        <v>147</v>
      </c>
      <c r="F5897">
        <v>0</v>
      </c>
      <c r="G5897" t="s">
        <v>47</v>
      </c>
      <c r="H5897" t="s">
        <v>2103</v>
      </c>
      <c r="I5897" t="s">
        <v>1879</v>
      </c>
      <c r="J5897" t="s">
        <v>1879</v>
      </c>
      <c r="K5897" t="s">
        <v>1936</v>
      </c>
      <c r="L5897" t="s">
        <v>1879</v>
      </c>
      <c r="M5897" s="97">
        <v>36526</v>
      </c>
      <c r="N5897">
        <v>7512</v>
      </c>
      <c r="O5897" t="s">
        <v>6817</v>
      </c>
      <c r="P5897">
        <v>2</v>
      </c>
      <c r="Q5897">
        <v>12</v>
      </c>
      <c r="R5897">
        <v>1953</v>
      </c>
      <c r="S5897" t="s">
        <v>237</v>
      </c>
      <c r="T5897" s="96">
        <v>25934</v>
      </c>
      <c r="U5897">
        <f t="shared" si="276"/>
        <v>1</v>
      </c>
      <c r="V5897">
        <f t="shared" si="277"/>
        <v>1</v>
      </c>
      <c r="W5897">
        <f t="shared" si="278"/>
        <v>1971</v>
      </c>
      <c r="X5897" t="s">
        <v>147</v>
      </c>
      <c r="Y5897">
        <v>0</v>
      </c>
      <c r="Z5897" t="s">
        <v>47</v>
      </c>
      <c r="AA5897" t="s">
        <v>2103</v>
      </c>
      <c r="AB5897" t="s">
        <v>1879</v>
      </c>
      <c r="AC5897" t="s">
        <v>1879</v>
      </c>
      <c r="AD5897" t="s">
        <v>1936</v>
      </c>
      <c r="AE5897" t="s">
        <v>1879</v>
      </c>
      <c r="AF5897" s="97">
        <v>43785.744166666664</v>
      </c>
      <c r="AG5897" s="97">
        <v>36526</v>
      </c>
    </row>
    <row r="5898" spans="1:33">
      <c r="A5898">
        <v>7513</v>
      </c>
      <c r="B5898" t="s">
        <v>2480</v>
      </c>
      <c r="C5898" t="s">
        <v>30</v>
      </c>
      <c r="D5898" s="96">
        <v>31778</v>
      </c>
      <c r="E5898" t="s">
        <v>147</v>
      </c>
      <c r="F5898">
        <v>0</v>
      </c>
      <c r="G5898" t="s">
        <v>47</v>
      </c>
      <c r="H5898" t="s">
        <v>1930</v>
      </c>
      <c r="I5898" t="s">
        <v>1879</v>
      </c>
      <c r="J5898" t="s">
        <v>1879</v>
      </c>
      <c r="K5898" t="s">
        <v>1947</v>
      </c>
      <c r="L5898" t="s">
        <v>1879</v>
      </c>
      <c r="M5898" s="97">
        <v>36526</v>
      </c>
      <c r="N5898">
        <v>7513</v>
      </c>
      <c r="O5898" t="s">
        <v>2480</v>
      </c>
      <c r="P5898">
        <v>8</v>
      </c>
      <c r="Q5898">
        <v>1</v>
      </c>
      <c r="R5898">
        <v>2004</v>
      </c>
      <c r="S5898" t="s">
        <v>30</v>
      </c>
      <c r="T5898" s="96">
        <v>31778</v>
      </c>
      <c r="U5898">
        <f t="shared" si="276"/>
        <v>1</v>
      </c>
      <c r="V5898">
        <f t="shared" si="277"/>
        <v>1</v>
      </c>
      <c r="W5898">
        <f t="shared" si="278"/>
        <v>1987</v>
      </c>
      <c r="X5898" t="s">
        <v>147</v>
      </c>
      <c r="Y5898">
        <v>0</v>
      </c>
      <c r="Z5898" t="s">
        <v>47</v>
      </c>
      <c r="AA5898" t="s">
        <v>1930</v>
      </c>
      <c r="AB5898" t="s">
        <v>1879</v>
      </c>
      <c r="AC5898" t="s">
        <v>1879</v>
      </c>
      <c r="AD5898" t="s">
        <v>1947</v>
      </c>
      <c r="AE5898" t="s">
        <v>1879</v>
      </c>
      <c r="AF5898" s="97">
        <v>43785.744166666664</v>
      </c>
      <c r="AG5898" s="97">
        <v>36526</v>
      </c>
    </row>
    <row r="5899" spans="1:33">
      <c r="A5899">
        <v>7514</v>
      </c>
      <c r="B5899" t="s">
        <v>8939</v>
      </c>
      <c r="C5899" t="s">
        <v>8940</v>
      </c>
      <c r="D5899" s="96">
        <v>30317</v>
      </c>
      <c r="E5899" t="s">
        <v>147</v>
      </c>
      <c r="F5899">
        <v>0</v>
      </c>
      <c r="G5899" t="s">
        <v>47</v>
      </c>
      <c r="M5899" s="97">
        <v>36526</v>
      </c>
      <c r="N5899">
        <v>7514</v>
      </c>
      <c r="O5899" t="s">
        <v>8939</v>
      </c>
      <c r="P5899">
        <v>22</v>
      </c>
      <c r="Q5899">
        <v>5</v>
      </c>
      <c r="R5899">
        <v>1997</v>
      </c>
      <c r="S5899" t="s">
        <v>8940</v>
      </c>
      <c r="T5899" s="96">
        <v>30317</v>
      </c>
      <c r="U5899">
        <f t="shared" si="276"/>
        <v>1</v>
      </c>
      <c r="V5899">
        <f t="shared" si="277"/>
        <v>1</v>
      </c>
      <c r="W5899">
        <f t="shared" si="278"/>
        <v>1983</v>
      </c>
      <c r="X5899" t="s">
        <v>147</v>
      </c>
      <c r="Y5899">
        <v>0</v>
      </c>
      <c r="Z5899" t="s">
        <v>47</v>
      </c>
      <c r="AF5899" s="97">
        <v>43785.744166666664</v>
      </c>
      <c r="AG5899" s="97">
        <v>36526</v>
      </c>
    </row>
    <row r="5900" spans="1:33">
      <c r="A5900">
        <v>7515</v>
      </c>
      <c r="B5900" t="s">
        <v>321</v>
      </c>
      <c r="C5900" t="s">
        <v>315</v>
      </c>
      <c r="D5900" s="96">
        <v>38862</v>
      </c>
      <c r="E5900" t="s">
        <v>147</v>
      </c>
      <c r="F5900">
        <v>0</v>
      </c>
      <c r="G5900" t="s">
        <v>47</v>
      </c>
      <c r="H5900" t="s">
        <v>1882</v>
      </c>
      <c r="I5900" t="s">
        <v>6125</v>
      </c>
      <c r="J5900" t="s">
        <v>1936</v>
      </c>
      <c r="K5900" t="s">
        <v>1936</v>
      </c>
      <c r="L5900" t="s">
        <v>1902</v>
      </c>
      <c r="M5900" s="97">
        <v>36526</v>
      </c>
      <c r="N5900">
        <v>7515</v>
      </c>
      <c r="O5900" t="s">
        <v>321</v>
      </c>
      <c r="P5900">
        <v>7</v>
      </c>
      <c r="Q5900">
        <v>1</v>
      </c>
      <c r="R5900">
        <v>1991</v>
      </c>
      <c r="S5900" t="s">
        <v>315</v>
      </c>
      <c r="T5900" s="96">
        <v>38862</v>
      </c>
      <c r="U5900">
        <f t="shared" si="276"/>
        <v>25</v>
      </c>
      <c r="V5900">
        <f t="shared" si="277"/>
        <v>5</v>
      </c>
      <c r="W5900">
        <f t="shared" si="278"/>
        <v>2006</v>
      </c>
      <c r="X5900" t="s">
        <v>147</v>
      </c>
      <c r="Y5900">
        <v>0</v>
      </c>
      <c r="Z5900" t="s">
        <v>738</v>
      </c>
      <c r="AA5900" t="s">
        <v>1886</v>
      </c>
      <c r="AB5900" t="s">
        <v>1879</v>
      </c>
      <c r="AC5900" t="s">
        <v>1879</v>
      </c>
      <c r="AD5900" t="s">
        <v>1884</v>
      </c>
      <c r="AE5900" t="s">
        <v>1927</v>
      </c>
      <c r="AF5900" s="97">
        <v>43785.74417824074</v>
      </c>
      <c r="AG5900" s="97">
        <v>36526</v>
      </c>
    </row>
    <row r="5901" spans="1:33">
      <c r="A5901">
        <v>7516</v>
      </c>
      <c r="B5901" t="s">
        <v>100</v>
      </c>
      <c r="C5901" t="s">
        <v>101</v>
      </c>
      <c r="D5901" s="96">
        <v>39239</v>
      </c>
      <c r="E5901" t="s">
        <v>147</v>
      </c>
      <c r="F5901">
        <v>0</v>
      </c>
      <c r="G5901" t="s">
        <v>186</v>
      </c>
      <c r="H5901" t="s">
        <v>1882</v>
      </c>
      <c r="I5901" t="s">
        <v>1888</v>
      </c>
      <c r="J5901" t="s">
        <v>2134</v>
      </c>
      <c r="K5901" t="s">
        <v>2134</v>
      </c>
      <c r="L5901" t="s">
        <v>1929</v>
      </c>
      <c r="M5901" s="97">
        <v>36526</v>
      </c>
      <c r="N5901">
        <v>7516</v>
      </c>
      <c r="O5901" t="s">
        <v>100</v>
      </c>
      <c r="P5901">
        <v>25</v>
      </c>
      <c r="Q5901">
        <v>7</v>
      </c>
      <c r="R5901">
        <v>1985</v>
      </c>
      <c r="S5901" t="s">
        <v>101</v>
      </c>
      <c r="T5901" s="96">
        <v>39239</v>
      </c>
      <c r="U5901">
        <f t="shared" si="276"/>
        <v>6</v>
      </c>
      <c r="V5901">
        <f t="shared" si="277"/>
        <v>6</v>
      </c>
      <c r="W5901">
        <f t="shared" si="278"/>
        <v>2007</v>
      </c>
      <c r="X5901" t="s">
        <v>147</v>
      </c>
      <c r="Y5901">
        <v>0</v>
      </c>
      <c r="Z5901" t="s">
        <v>186</v>
      </c>
      <c r="AA5901" t="s">
        <v>1886</v>
      </c>
      <c r="AB5901" t="s">
        <v>1881</v>
      </c>
      <c r="AC5901" t="s">
        <v>2126</v>
      </c>
      <c r="AD5901" t="s">
        <v>2126</v>
      </c>
      <c r="AE5901" t="s">
        <v>2018</v>
      </c>
      <c r="AF5901" s="97">
        <v>43785.74417824074</v>
      </c>
      <c r="AG5901" s="97">
        <v>36526</v>
      </c>
    </row>
    <row r="5902" spans="1:33">
      <c r="A5902">
        <v>7517</v>
      </c>
      <c r="B5902" t="s">
        <v>7156</v>
      </c>
      <c r="C5902" t="s">
        <v>7157</v>
      </c>
      <c r="D5902" s="96">
        <v>38144</v>
      </c>
      <c r="E5902" t="s">
        <v>158</v>
      </c>
      <c r="F5902">
        <v>0</v>
      </c>
      <c r="G5902" t="s">
        <v>47</v>
      </c>
      <c r="H5902" t="s">
        <v>2164</v>
      </c>
      <c r="I5902" t="s">
        <v>1879</v>
      </c>
      <c r="J5902" t="s">
        <v>1879</v>
      </c>
      <c r="K5902" t="s">
        <v>1941</v>
      </c>
      <c r="L5902" t="s">
        <v>1879</v>
      </c>
      <c r="M5902" s="97">
        <v>36526</v>
      </c>
      <c r="N5902">
        <v>7517</v>
      </c>
      <c r="O5902" t="s">
        <v>7156</v>
      </c>
      <c r="P5902">
        <v>1</v>
      </c>
      <c r="Q5902">
        <v>1</v>
      </c>
      <c r="R5902">
        <v>1990</v>
      </c>
      <c r="S5902" t="s">
        <v>7157</v>
      </c>
      <c r="T5902" s="96">
        <v>38144</v>
      </c>
      <c r="U5902">
        <f t="shared" si="276"/>
        <v>6</v>
      </c>
      <c r="V5902">
        <f t="shared" si="277"/>
        <v>6</v>
      </c>
      <c r="W5902">
        <f t="shared" si="278"/>
        <v>2004</v>
      </c>
      <c r="X5902" t="s">
        <v>158</v>
      </c>
      <c r="Y5902">
        <v>0</v>
      </c>
      <c r="Z5902" t="s">
        <v>47</v>
      </c>
      <c r="AA5902" t="s">
        <v>2164</v>
      </c>
      <c r="AB5902" t="s">
        <v>1879</v>
      </c>
      <c r="AC5902" t="s">
        <v>1879</v>
      </c>
      <c r="AD5902" t="s">
        <v>1941</v>
      </c>
      <c r="AE5902" t="s">
        <v>1879</v>
      </c>
      <c r="AF5902" s="97">
        <v>43785.74417824074</v>
      </c>
      <c r="AG5902" s="97">
        <v>36526</v>
      </c>
    </row>
    <row r="5903" spans="1:33">
      <c r="A5903">
        <v>7518</v>
      </c>
      <c r="B5903" t="s">
        <v>3670</v>
      </c>
      <c r="C5903" t="s">
        <v>350</v>
      </c>
      <c r="D5903" s="96">
        <v>37257</v>
      </c>
      <c r="E5903" t="s">
        <v>147</v>
      </c>
      <c r="F5903">
        <v>1</v>
      </c>
      <c r="G5903" t="s">
        <v>47</v>
      </c>
      <c r="H5903" t="s">
        <v>2007</v>
      </c>
      <c r="I5903" t="s">
        <v>1879</v>
      </c>
      <c r="J5903" t="s">
        <v>1879</v>
      </c>
      <c r="K5903" t="s">
        <v>1993</v>
      </c>
      <c r="L5903" t="s">
        <v>1879</v>
      </c>
      <c r="M5903" s="97">
        <v>36526</v>
      </c>
      <c r="N5903">
        <v>7518</v>
      </c>
      <c r="O5903" t="s">
        <v>3670</v>
      </c>
      <c r="P5903">
        <v>30</v>
      </c>
      <c r="Q5903">
        <v>7</v>
      </c>
      <c r="R5903">
        <v>2000</v>
      </c>
      <c r="S5903" t="s">
        <v>350</v>
      </c>
      <c r="T5903" s="96">
        <v>37257</v>
      </c>
      <c r="U5903">
        <f t="shared" si="276"/>
        <v>1</v>
      </c>
      <c r="V5903">
        <f t="shared" si="277"/>
        <v>1</v>
      </c>
      <c r="W5903">
        <f t="shared" si="278"/>
        <v>2002</v>
      </c>
      <c r="X5903" t="s">
        <v>147</v>
      </c>
      <c r="Y5903">
        <v>1</v>
      </c>
      <c r="Z5903" t="s">
        <v>47</v>
      </c>
      <c r="AA5903" t="s">
        <v>2007</v>
      </c>
      <c r="AB5903" t="s">
        <v>1879</v>
      </c>
      <c r="AC5903" t="s">
        <v>1879</v>
      </c>
      <c r="AD5903" t="s">
        <v>1993</v>
      </c>
      <c r="AE5903" t="s">
        <v>1879</v>
      </c>
      <c r="AF5903" s="97">
        <v>43785.74417824074</v>
      </c>
      <c r="AG5903" s="97">
        <v>36526</v>
      </c>
    </row>
    <row r="5904" spans="1:33">
      <c r="A5904">
        <v>7519</v>
      </c>
      <c r="B5904" t="s">
        <v>8132</v>
      </c>
      <c r="C5904" t="s">
        <v>434</v>
      </c>
      <c r="D5904" s="96">
        <v>36713</v>
      </c>
      <c r="E5904" t="s">
        <v>147</v>
      </c>
      <c r="F5904">
        <v>0</v>
      </c>
      <c r="G5904" t="s">
        <v>47</v>
      </c>
      <c r="H5904" t="s">
        <v>2049</v>
      </c>
      <c r="I5904" t="s">
        <v>1879</v>
      </c>
      <c r="J5904" t="s">
        <v>1879</v>
      </c>
      <c r="K5904" t="s">
        <v>1879</v>
      </c>
      <c r="L5904" t="s">
        <v>1879</v>
      </c>
      <c r="M5904" s="97">
        <v>36526</v>
      </c>
      <c r="N5904">
        <v>7519</v>
      </c>
      <c r="O5904" t="s">
        <v>8132</v>
      </c>
      <c r="P5904">
        <v>14</v>
      </c>
      <c r="Q5904">
        <v>5</v>
      </c>
      <c r="R5904">
        <v>1992</v>
      </c>
      <c r="S5904" t="s">
        <v>434</v>
      </c>
      <c r="T5904" s="96">
        <v>36713</v>
      </c>
      <c r="U5904">
        <f t="shared" si="276"/>
        <v>6</v>
      </c>
      <c r="V5904">
        <f t="shared" si="277"/>
        <v>7</v>
      </c>
      <c r="W5904">
        <f t="shared" si="278"/>
        <v>2000</v>
      </c>
      <c r="X5904" t="s">
        <v>147</v>
      </c>
      <c r="Y5904">
        <v>0</v>
      </c>
      <c r="Z5904" t="s">
        <v>47</v>
      </c>
      <c r="AA5904" t="s">
        <v>2049</v>
      </c>
      <c r="AB5904" t="s">
        <v>1879</v>
      </c>
      <c r="AC5904" t="s">
        <v>1879</v>
      </c>
      <c r="AD5904" t="s">
        <v>1879</v>
      </c>
      <c r="AE5904" t="s">
        <v>1879</v>
      </c>
      <c r="AF5904" s="97">
        <v>44733.586585648147</v>
      </c>
      <c r="AG5904" s="97">
        <v>36526</v>
      </c>
    </row>
    <row r="5905" spans="1:33">
      <c r="A5905">
        <v>7520</v>
      </c>
      <c r="B5905" t="s">
        <v>8016</v>
      </c>
      <c r="C5905" t="s">
        <v>211</v>
      </c>
      <c r="D5905" s="96">
        <v>1</v>
      </c>
      <c r="E5905" t="s">
        <v>147</v>
      </c>
      <c r="F5905">
        <v>0</v>
      </c>
      <c r="G5905" t="s">
        <v>47</v>
      </c>
      <c r="H5905" t="s">
        <v>2049</v>
      </c>
      <c r="I5905" t="s">
        <v>1879</v>
      </c>
      <c r="J5905" t="s">
        <v>1879</v>
      </c>
      <c r="K5905" t="s">
        <v>1879</v>
      </c>
      <c r="L5905" t="s">
        <v>1879</v>
      </c>
      <c r="M5905" s="97">
        <v>36526</v>
      </c>
      <c r="N5905">
        <v>7520</v>
      </c>
      <c r="O5905" t="s">
        <v>8016</v>
      </c>
      <c r="P5905">
        <v>1</v>
      </c>
      <c r="Q5905">
        <v>1</v>
      </c>
      <c r="R5905">
        <v>1960</v>
      </c>
      <c r="S5905" t="s">
        <v>211</v>
      </c>
      <c r="T5905" s="96">
        <v>1</v>
      </c>
      <c r="U5905">
        <f t="shared" si="276"/>
        <v>1</v>
      </c>
      <c r="V5905">
        <f t="shared" si="277"/>
        <v>1</v>
      </c>
      <c r="W5905">
        <f t="shared" si="278"/>
        <v>1900</v>
      </c>
      <c r="X5905" t="s">
        <v>147</v>
      </c>
      <c r="Y5905">
        <v>0</v>
      </c>
      <c r="Z5905" t="s">
        <v>47</v>
      </c>
      <c r="AA5905" t="s">
        <v>2049</v>
      </c>
      <c r="AB5905" t="s">
        <v>1879</v>
      </c>
      <c r="AC5905" t="s">
        <v>1879</v>
      </c>
      <c r="AD5905" t="s">
        <v>1879</v>
      </c>
      <c r="AE5905" t="s">
        <v>1879</v>
      </c>
      <c r="AF5905" s="97">
        <v>43785.74417824074</v>
      </c>
      <c r="AG5905" s="97">
        <v>36526</v>
      </c>
    </row>
    <row r="5906" spans="1:33">
      <c r="A5906">
        <v>7521</v>
      </c>
      <c r="B5906" t="s">
        <v>6456</v>
      </c>
      <c r="C5906" t="s">
        <v>3937</v>
      </c>
      <c r="D5906" s="96">
        <v>1</v>
      </c>
      <c r="E5906" t="s">
        <v>147</v>
      </c>
      <c r="F5906">
        <v>0</v>
      </c>
      <c r="G5906" t="s">
        <v>47</v>
      </c>
      <c r="H5906" t="s">
        <v>2049</v>
      </c>
      <c r="I5906" t="s">
        <v>1879</v>
      </c>
      <c r="J5906" t="s">
        <v>1879</v>
      </c>
      <c r="K5906" t="s">
        <v>1879</v>
      </c>
      <c r="L5906" t="s">
        <v>1879</v>
      </c>
      <c r="M5906" s="97">
        <v>36526</v>
      </c>
      <c r="N5906">
        <v>7521</v>
      </c>
      <c r="O5906" t="s">
        <v>6456</v>
      </c>
      <c r="P5906">
        <v>26</v>
      </c>
      <c r="Q5906">
        <v>1</v>
      </c>
      <c r="R5906">
        <v>1982</v>
      </c>
      <c r="S5906" t="s">
        <v>3937</v>
      </c>
      <c r="T5906" s="96">
        <v>1</v>
      </c>
      <c r="U5906">
        <f t="shared" si="276"/>
        <v>1</v>
      </c>
      <c r="V5906">
        <f t="shared" si="277"/>
        <v>1</v>
      </c>
      <c r="W5906">
        <f t="shared" si="278"/>
        <v>1900</v>
      </c>
      <c r="X5906" t="s">
        <v>147</v>
      </c>
      <c r="Y5906">
        <v>0</v>
      </c>
      <c r="Z5906" t="s">
        <v>47</v>
      </c>
      <c r="AA5906" t="s">
        <v>2049</v>
      </c>
      <c r="AB5906" t="s">
        <v>1879</v>
      </c>
      <c r="AC5906" t="s">
        <v>1879</v>
      </c>
      <c r="AD5906" t="s">
        <v>1879</v>
      </c>
      <c r="AE5906" t="s">
        <v>1879</v>
      </c>
      <c r="AF5906" s="97">
        <v>43785.74417824074</v>
      </c>
      <c r="AG5906" s="97">
        <v>36526</v>
      </c>
    </row>
    <row r="5907" spans="1:33">
      <c r="A5907">
        <v>7522</v>
      </c>
      <c r="B5907" t="s">
        <v>1406</v>
      </c>
      <c r="C5907" t="s">
        <v>3167</v>
      </c>
      <c r="D5907" s="96">
        <v>35728</v>
      </c>
      <c r="E5907" t="s">
        <v>147</v>
      </c>
      <c r="F5907">
        <v>1</v>
      </c>
      <c r="G5907" t="s">
        <v>47</v>
      </c>
      <c r="H5907" t="s">
        <v>1942</v>
      </c>
      <c r="I5907" t="s">
        <v>1879</v>
      </c>
      <c r="J5907" t="s">
        <v>1879</v>
      </c>
      <c r="K5907" t="s">
        <v>1974</v>
      </c>
      <c r="L5907" t="s">
        <v>1879</v>
      </c>
      <c r="M5907" s="97">
        <v>36526</v>
      </c>
      <c r="N5907">
        <v>7522</v>
      </c>
      <c r="O5907" t="s">
        <v>1406</v>
      </c>
      <c r="P5907">
        <v>23</v>
      </c>
      <c r="Q5907">
        <v>4</v>
      </c>
      <c r="R5907">
        <v>2002</v>
      </c>
      <c r="S5907" t="s">
        <v>3167</v>
      </c>
      <c r="T5907" s="96">
        <v>35728</v>
      </c>
      <c r="U5907">
        <f t="shared" si="276"/>
        <v>25</v>
      </c>
      <c r="V5907">
        <f t="shared" si="277"/>
        <v>10</v>
      </c>
      <c r="W5907">
        <f t="shared" si="278"/>
        <v>1997</v>
      </c>
      <c r="X5907" t="s">
        <v>147</v>
      </c>
      <c r="Y5907">
        <v>1</v>
      </c>
      <c r="Z5907" t="s">
        <v>47</v>
      </c>
      <c r="AA5907" t="s">
        <v>1942</v>
      </c>
      <c r="AB5907" t="s">
        <v>1879</v>
      </c>
      <c r="AC5907" t="s">
        <v>1879</v>
      </c>
      <c r="AD5907" t="s">
        <v>1974</v>
      </c>
      <c r="AE5907" t="s">
        <v>1879</v>
      </c>
      <c r="AF5907" s="97">
        <v>43785.74417824074</v>
      </c>
      <c r="AG5907" s="97">
        <v>36526</v>
      </c>
    </row>
    <row r="5908" spans="1:33">
      <c r="A5908">
        <v>7523</v>
      </c>
      <c r="B5908" t="s">
        <v>9451</v>
      </c>
      <c r="C5908" t="s">
        <v>9452</v>
      </c>
      <c r="D5908" s="96">
        <v>36417</v>
      </c>
      <c r="E5908" t="s">
        <v>147</v>
      </c>
      <c r="F5908">
        <v>1</v>
      </c>
      <c r="G5908" t="s">
        <v>47</v>
      </c>
      <c r="H5908" t="s">
        <v>1928</v>
      </c>
      <c r="I5908" t="s">
        <v>1879</v>
      </c>
      <c r="J5908" t="s">
        <v>1879</v>
      </c>
      <c r="K5908" t="s">
        <v>2130</v>
      </c>
      <c r="L5908" t="s">
        <v>1879</v>
      </c>
      <c r="M5908" s="97">
        <v>36526</v>
      </c>
      <c r="N5908">
        <v>7523</v>
      </c>
      <c r="O5908" t="s">
        <v>9451</v>
      </c>
      <c r="S5908" t="s">
        <v>9452</v>
      </c>
      <c r="T5908" s="96">
        <v>36417</v>
      </c>
      <c r="U5908">
        <f t="shared" si="276"/>
        <v>14</v>
      </c>
      <c r="V5908">
        <f t="shared" si="277"/>
        <v>9</v>
      </c>
      <c r="W5908">
        <f t="shared" si="278"/>
        <v>1999</v>
      </c>
      <c r="X5908" t="s">
        <v>147</v>
      </c>
      <c r="Y5908">
        <v>1</v>
      </c>
      <c r="Z5908" t="s">
        <v>47</v>
      </c>
      <c r="AA5908" t="s">
        <v>1928</v>
      </c>
      <c r="AB5908" t="s">
        <v>1879</v>
      </c>
      <c r="AC5908" t="s">
        <v>1879</v>
      </c>
      <c r="AD5908" t="s">
        <v>2130</v>
      </c>
      <c r="AE5908" t="s">
        <v>1879</v>
      </c>
      <c r="AF5908" s="97">
        <v>43785.74417824074</v>
      </c>
      <c r="AG5908" s="97">
        <v>36526</v>
      </c>
    </row>
    <row r="5909" spans="1:33">
      <c r="A5909">
        <v>7524</v>
      </c>
      <c r="B5909" t="s">
        <v>3299</v>
      </c>
      <c r="C5909" t="s">
        <v>3300</v>
      </c>
      <c r="D5909" s="96">
        <v>36460</v>
      </c>
      <c r="E5909" t="s">
        <v>147</v>
      </c>
      <c r="F5909">
        <v>1</v>
      </c>
      <c r="G5909" t="s">
        <v>47</v>
      </c>
      <c r="H5909" t="s">
        <v>2162</v>
      </c>
      <c r="I5909" t="s">
        <v>1879</v>
      </c>
      <c r="J5909" t="s">
        <v>1879</v>
      </c>
      <c r="K5909" t="s">
        <v>1912</v>
      </c>
      <c r="L5909" t="s">
        <v>1879</v>
      </c>
      <c r="M5909" s="97">
        <v>36526</v>
      </c>
      <c r="N5909">
        <v>7524</v>
      </c>
      <c r="O5909" t="s">
        <v>3299</v>
      </c>
      <c r="P5909">
        <v>16</v>
      </c>
      <c r="Q5909">
        <v>12</v>
      </c>
      <c r="R5909">
        <v>1959</v>
      </c>
      <c r="S5909" t="s">
        <v>3300</v>
      </c>
      <c r="T5909" s="96">
        <v>36460</v>
      </c>
      <c r="U5909">
        <f t="shared" si="276"/>
        <v>27</v>
      </c>
      <c r="V5909">
        <f t="shared" si="277"/>
        <v>10</v>
      </c>
      <c r="W5909">
        <f t="shared" si="278"/>
        <v>1999</v>
      </c>
      <c r="X5909" t="s">
        <v>147</v>
      </c>
      <c r="Y5909">
        <v>1</v>
      </c>
      <c r="Z5909" t="s">
        <v>47</v>
      </c>
      <c r="AA5909" t="s">
        <v>2162</v>
      </c>
      <c r="AB5909" t="s">
        <v>1879</v>
      </c>
      <c r="AC5909" t="s">
        <v>1879</v>
      </c>
      <c r="AD5909" t="s">
        <v>1912</v>
      </c>
      <c r="AE5909" t="s">
        <v>1879</v>
      </c>
      <c r="AF5909" s="97">
        <v>43785.74417824074</v>
      </c>
      <c r="AG5909" s="97">
        <v>36526</v>
      </c>
    </row>
    <row r="5910" spans="1:33">
      <c r="A5910">
        <v>7525</v>
      </c>
      <c r="B5910" t="s">
        <v>8201</v>
      </c>
      <c r="C5910" t="s">
        <v>8202</v>
      </c>
      <c r="D5910" s="96">
        <v>35691</v>
      </c>
      <c r="E5910" t="s">
        <v>147</v>
      </c>
      <c r="F5910">
        <v>1</v>
      </c>
      <c r="G5910" t="s">
        <v>47</v>
      </c>
      <c r="H5910" t="s">
        <v>2162</v>
      </c>
      <c r="I5910" t="s">
        <v>1879</v>
      </c>
      <c r="J5910" t="s">
        <v>1879</v>
      </c>
      <c r="K5910" t="s">
        <v>2160</v>
      </c>
      <c r="L5910" t="s">
        <v>1879</v>
      </c>
      <c r="M5910" s="97">
        <v>36526</v>
      </c>
      <c r="N5910">
        <v>7525</v>
      </c>
      <c r="O5910" t="s">
        <v>8201</v>
      </c>
      <c r="P5910">
        <v>15</v>
      </c>
      <c r="Q5910">
        <v>6</v>
      </c>
      <c r="R5910">
        <v>2000</v>
      </c>
      <c r="S5910" t="s">
        <v>8202</v>
      </c>
      <c r="T5910" s="96">
        <v>35691</v>
      </c>
      <c r="U5910">
        <f t="shared" si="276"/>
        <v>18</v>
      </c>
      <c r="V5910">
        <f t="shared" si="277"/>
        <v>9</v>
      </c>
      <c r="W5910">
        <f t="shared" si="278"/>
        <v>1997</v>
      </c>
      <c r="X5910" t="s">
        <v>147</v>
      </c>
      <c r="Y5910">
        <v>1</v>
      </c>
      <c r="Z5910" t="s">
        <v>47</v>
      </c>
      <c r="AA5910" t="s">
        <v>2162</v>
      </c>
      <c r="AB5910" t="s">
        <v>1879</v>
      </c>
      <c r="AC5910" t="s">
        <v>1879</v>
      </c>
      <c r="AD5910" t="s">
        <v>2160</v>
      </c>
      <c r="AE5910" t="s">
        <v>1879</v>
      </c>
      <c r="AF5910" s="97">
        <v>43785.74417824074</v>
      </c>
      <c r="AG5910" s="97">
        <v>36526</v>
      </c>
    </row>
    <row r="5911" spans="1:33">
      <c r="A5911">
        <v>7526</v>
      </c>
      <c r="B5911" t="s">
        <v>4956</v>
      </c>
      <c r="C5911" t="s">
        <v>1282</v>
      </c>
      <c r="D5911" s="96">
        <v>36811</v>
      </c>
      <c r="E5911" t="s">
        <v>147</v>
      </c>
      <c r="F5911">
        <v>1</v>
      </c>
      <c r="G5911" t="s">
        <v>47</v>
      </c>
      <c r="H5911" t="s">
        <v>1994</v>
      </c>
      <c r="I5911" t="s">
        <v>1879</v>
      </c>
      <c r="J5911" t="s">
        <v>1879</v>
      </c>
      <c r="K5911" t="s">
        <v>1981</v>
      </c>
      <c r="L5911" t="s">
        <v>1879</v>
      </c>
      <c r="M5911" s="97">
        <v>36526</v>
      </c>
      <c r="N5911">
        <v>7526</v>
      </c>
      <c r="O5911" t="s">
        <v>4956</v>
      </c>
      <c r="P5911">
        <v>13</v>
      </c>
      <c r="Q5911">
        <v>1</v>
      </c>
      <c r="R5911">
        <v>2003</v>
      </c>
      <c r="S5911" t="s">
        <v>1282</v>
      </c>
      <c r="T5911" s="96">
        <v>36811</v>
      </c>
      <c r="U5911">
        <f t="shared" si="276"/>
        <v>12</v>
      </c>
      <c r="V5911">
        <f t="shared" si="277"/>
        <v>10</v>
      </c>
      <c r="W5911">
        <f t="shared" si="278"/>
        <v>2000</v>
      </c>
      <c r="X5911" t="s">
        <v>147</v>
      </c>
      <c r="Y5911">
        <v>1</v>
      </c>
      <c r="Z5911" t="s">
        <v>47</v>
      </c>
      <c r="AA5911" t="s">
        <v>1994</v>
      </c>
      <c r="AB5911" t="s">
        <v>1879</v>
      </c>
      <c r="AC5911" t="s">
        <v>1879</v>
      </c>
      <c r="AD5911" t="s">
        <v>1981</v>
      </c>
      <c r="AE5911" t="s">
        <v>1879</v>
      </c>
      <c r="AF5911" s="97">
        <v>43785.74417824074</v>
      </c>
      <c r="AG5911" s="97">
        <v>36526</v>
      </c>
    </row>
    <row r="5912" spans="1:33">
      <c r="A5912">
        <v>7527</v>
      </c>
      <c r="B5912" t="s">
        <v>1406</v>
      </c>
      <c r="C5912" t="s">
        <v>3169</v>
      </c>
      <c r="D5912" s="96">
        <v>36011</v>
      </c>
      <c r="E5912" t="s">
        <v>147</v>
      </c>
      <c r="F5912">
        <v>1</v>
      </c>
      <c r="G5912" t="s">
        <v>47</v>
      </c>
      <c r="H5912" t="s">
        <v>2049</v>
      </c>
      <c r="I5912" t="s">
        <v>1879</v>
      </c>
      <c r="J5912" t="s">
        <v>1879</v>
      </c>
      <c r="K5912" t="s">
        <v>2091</v>
      </c>
      <c r="L5912" t="s">
        <v>1879</v>
      </c>
      <c r="M5912" s="97">
        <v>36526</v>
      </c>
      <c r="N5912">
        <v>7527</v>
      </c>
      <c r="O5912" t="s">
        <v>1406</v>
      </c>
      <c r="P5912">
        <v>1</v>
      </c>
      <c r="Q5912">
        <v>1</v>
      </c>
      <c r="R5912">
        <v>1979</v>
      </c>
      <c r="S5912" t="s">
        <v>3169</v>
      </c>
      <c r="T5912" s="96">
        <v>36011</v>
      </c>
      <c r="U5912">
        <f t="shared" si="276"/>
        <v>4</v>
      </c>
      <c r="V5912">
        <f t="shared" si="277"/>
        <v>8</v>
      </c>
      <c r="W5912">
        <f t="shared" si="278"/>
        <v>1998</v>
      </c>
      <c r="X5912" t="s">
        <v>147</v>
      </c>
      <c r="Y5912">
        <v>1</v>
      </c>
      <c r="Z5912" t="s">
        <v>47</v>
      </c>
      <c r="AA5912" t="s">
        <v>2049</v>
      </c>
      <c r="AB5912" t="s">
        <v>1879</v>
      </c>
      <c r="AC5912" t="s">
        <v>1879</v>
      </c>
      <c r="AD5912" t="s">
        <v>2091</v>
      </c>
      <c r="AE5912" t="s">
        <v>1879</v>
      </c>
      <c r="AF5912" s="97">
        <v>43785.74417824074</v>
      </c>
      <c r="AG5912" s="97">
        <v>36526</v>
      </c>
    </row>
    <row r="5913" spans="1:33">
      <c r="A5913">
        <v>7528</v>
      </c>
      <c r="B5913" t="s">
        <v>6096</v>
      </c>
      <c r="C5913" t="s">
        <v>6097</v>
      </c>
      <c r="D5913" s="96">
        <v>36530</v>
      </c>
      <c r="E5913" t="s">
        <v>147</v>
      </c>
      <c r="F5913">
        <v>1</v>
      </c>
      <c r="G5913" t="s">
        <v>47</v>
      </c>
      <c r="H5913" t="s">
        <v>1954</v>
      </c>
      <c r="I5913" t="s">
        <v>1879</v>
      </c>
      <c r="J5913" t="s">
        <v>1879</v>
      </c>
      <c r="K5913" t="s">
        <v>2099</v>
      </c>
      <c r="L5913" t="s">
        <v>1879</v>
      </c>
      <c r="M5913" s="97">
        <v>36526</v>
      </c>
      <c r="N5913">
        <v>7528</v>
      </c>
      <c r="O5913" t="s">
        <v>6096</v>
      </c>
      <c r="P5913">
        <v>8</v>
      </c>
      <c r="Q5913">
        <v>5</v>
      </c>
      <c r="R5913">
        <v>2001</v>
      </c>
      <c r="S5913" t="s">
        <v>6097</v>
      </c>
      <c r="T5913" s="96">
        <v>36530</v>
      </c>
      <c r="U5913">
        <f t="shared" si="276"/>
        <v>5</v>
      </c>
      <c r="V5913">
        <f t="shared" si="277"/>
        <v>1</v>
      </c>
      <c r="W5913">
        <f t="shared" si="278"/>
        <v>2000</v>
      </c>
      <c r="X5913" t="s">
        <v>147</v>
      </c>
      <c r="Y5913">
        <v>1</v>
      </c>
      <c r="Z5913" t="s">
        <v>47</v>
      </c>
      <c r="AA5913" t="s">
        <v>1954</v>
      </c>
      <c r="AB5913" t="s">
        <v>1879</v>
      </c>
      <c r="AC5913" t="s">
        <v>1879</v>
      </c>
      <c r="AD5913" t="s">
        <v>2099</v>
      </c>
      <c r="AE5913" t="s">
        <v>1879</v>
      </c>
      <c r="AF5913" s="97">
        <v>43785.74417824074</v>
      </c>
      <c r="AG5913" s="97">
        <v>36526</v>
      </c>
    </row>
    <row r="5914" spans="1:33">
      <c r="A5914">
        <v>7529</v>
      </c>
      <c r="B5914" t="s">
        <v>8292</v>
      </c>
      <c r="C5914" t="s">
        <v>3219</v>
      </c>
      <c r="D5914" s="96">
        <v>36982</v>
      </c>
      <c r="E5914" t="s">
        <v>147</v>
      </c>
      <c r="F5914">
        <v>1</v>
      </c>
      <c r="G5914" t="s">
        <v>47</v>
      </c>
      <c r="H5914" t="s">
        <v>2007</v>
      </c>
      <c r="I5914" t="s">
        <v>1879</v>
      </c>
      <c r="J5914" t="s">
        <v>1879</v>
      </c>
      <c r="K5914" t="s">
        <v>2055</v>
      </c>
      <c r="L5914" t="s">
        <v>1879</v>
      </c>
      <c r="M5914" s="97">
        <v>36526</v>
      </c>
      <c r="N5914">
        <v>7529</v>
      </c>
      <c r="O5914" t="s">
        <v>8292</v>
      </c>
      <c r="P5914">
        <v>1</v>
      </c>
      <c r="Q5914">
        <v>1</v>
      </c>
      <c r="R5914">
        <v>1990</v>
      </c>
      <c r="S5914" t="s">
        <v>3219</v>
      </c>
      <c r="T5914" s="96">
        <v>36982</v>
      </c>
      <c r="U5914">
        <f t="shared" si="276"/>
        <v>1</v>
      </c>
      <c r="V5914">
        <f t="shared" si="277"/>
        <v>4</v>
      </c>
      <c r="W5914">
        <f t="shared" si="278"/>
        <v>2001</v>
      </c>
      <c r="X5914" t="s">
        <v>147</v>
      </c>
      <c r="Y5914">
        <v>1</v>
      </c>
      <c r="Z5914" t="s">
        <v>47</v>
      </c>
      <c r="AA5914" t="s">
        <v>2007</v>
      </c>
      <c r="AB5914" t="s">
        <v>1879</v>
      </c>
      <c r="AC5914" t="s">
        <v>1879</v>
      </c>
      <c r="AD5914" t="s">
        <v>2055</v>
      </c>
      <c r="AE5914" t="s">
        <v>1879</v>
      </c>
      <c r="AF5914" s="97">
        <v>43785.74417824074</v>
      </c>
      <c r="AG5914" s="97">
        <v>36526</v>
      </c>
    </row>
    <row r="5915" spans="1:33">
      <c r="A5915">
        <v>7530</v>
      </c>
      <c r="B5915" t="s">
        <v>9250</v>
      </c>
      <c r="C5915" t="s">
        <v>9251</v>
      </c>
      <c r="D5915" s="96">
        <v>36709</v>
      </c>
      <c r="E5915" t="s">
        <v>147</v>
      </c>
      <c r="F5915">
        <v>1</v>
      </c>
      <c r="G5915" t="s">
        <v>47</v>
      </c>
      <c r="H5915" t="s">
        <v>1994</v>
      </c>
      <c r="I5915" t="s">
        <v>1879</v>
      </c>
      <c r="J5915" t="s">
        <v>1879</v>
      </c>
      <c r="K5915" t="s">
        <v>1941</v>
      </c>
      <c r="L5915" t="s">
        <v>1879</v>
      </c>
      <c r="M5915" s="97">
        <v>36526</v>
      </c>
      <c r="N5915">
        <v>7530</v>
      </c>
      <c r="O5915" t="s">
        <v>9250</v>
      </c>
      <c r="P5915">
        <v>1</v>
      </c>
      <c r="Q5915">
        <v>1</v>
      </c>
      <c r="R5915">
        <v>2009</v>
      </c>
      <c r="S5915" t="s">
        <v>9251</v>
      </c>
      <c r="T5915" s="96">
        <v>36709</v>
      </c>
      <c r="U5915">
        <f t="shared" si="276"/>
        <v>2</v>
      </c>
      <c r="V5915">
        <f t="shared" si="277"/>
        <v>7</v>
      </c>
      <c r="W5915">
        <f t="shared" si="278"/>
        <v>2000</v>
      </c>
      <c r="X5915" t="s">
        <v>147</v>
      </c>
      <c r="Y5915">
        <v>1</v>
      </c>
      <c r="Z5915" t="s">
        <v>47</v>
      </c>
      <c r="AA5915" t="s">
        <v>1994</v>
      </c>
      <c r="AB5915" t="s">
        <v>1879</v>
      </c>
      <c r="AC5915" t="s">
        <v>1879</v>
      </c>
      <c r="AD5915" t="s">
        <v>1941</v>
      </c>
      <c r="AE5915" t="s">
        <v>1879</v>
      </c>
      <c r="AF5915" s="97">
        <v>43785.74417824074</v>
      </c>
      <c r="AG5915" s="97">
        <v>36526</v>
      </c>
    </row>
    <row r="5916" spans="1:33">
      <c r="A5916">
        <v>7531</v>
      </c>
      <c r="B5916" t="s">
        <v>6699</v>
      </c>
      <c r="C5916" t="s">
        <v>6700</v>
      </c>
      <c r="D5916" s="96">
        <v>46291</v>
      </c>
      <c r="E5916" t="s">
        <v>147</v>
      </c>
      <c r="F5916">
        <v>1</v>
      </c>
      <c r="G5916" t="s">
        <v>47</v>
      </c>
      <c r="H5916" t="s">
        <v>1920</v>
      </c>
      <c r="I5916" t="s">
        <v>1879</v>
      </c>
      <c r="J5916" t="s">
        <v>1879</v>
      </c>
      <c r="K5916" t="s">
        <v>1918</v>
      </c>
      <c r="L5916" t="s">
        <v>1879</v>
      </c>
      <c r="M5916" s="97">
        <v>36526</v>
      </c>
      <c r="N5916">
        <v>7531</v>
      </c>
      <c r="O5916" t="s">
        <v>6699</v>
      </c>
      <c r="P5916">
        <v>17</v>
      </c>
      <c r="Q5916">
        <v>2</v>
      </c>
      <c r="R5916">
        <v>2005</v>
      </c>
      <c r="S5916" t="s">
        <v>6700</v>
      </c>
      <c r="T5916" s="96">
        <v>46291</v>
      </c>
      <c r="U5916">
        <f t="shared" si="276"/>
        <v>26</v>
      </c>
      <c r="V5916">
        <f t="shared" si="277"/>
        <v>9</v>
      </c>
      <c r="W5916">
        <f t="shared" si="278"/>
        <v>2026</v>
      </c>
      <c r="X5916" t="s">
        <v>147</v>
      </c>
      <c r="Y5916">
        <v>1</v>
      </c>
      <c r="Z5916" t="s">
        <v>47</v>
      </c>
      <c r="AA5916" t="s">
        <v>1920</v>
      </c>
      <c r="AB5916" t="s">
        <v>1879</v>
      </c>
      <c r="AC5916" t="s">
        <v>1879</v>
      </c>
      <c r="AD5916" t="s">
        <v>1918</v>
      </c>
      <c r="AE5916" t="s">
        <v>1879</v>
      </c>
      <c r="AF5916" s="97">
        <v>43785.74417824074</v>
      </c>
      <c r="AG5916" s="97">
        <v>36526</v>
      </c>
    </row>
    <row r="5917" spans="1:33">
      <c r="A5917">
        <v>7532</v>
      </c>
      <c r="B5917" t="s">
        <v>1108</v>
      </c>
      <c r="C5917" t="s">
        <v>1110</v>
      </c>
      <c r="D5917" s="96">
        <v>36843</v>
      </c>
      <c r="E5917" t="s">
        <v>147</v>
      </c>
      <c r="F5917">
        <v>1</v>
      </c>
      <c r="G5917" t="s">
        <v>47</v>
      </c>
      <c r="H5917" t="s">
        <v>2096</v>
      </c>
      <c r="I5917" t="s">
        <v>1879</v>
      </c>
      <c r="J5917" t="s">
        <v>1879</v>
      </c>
      <c r="K5917" t="s">
        <v>2098</v>
      </c>
      <c r="L5917" t="s">
        <v>1879</v>
      </c>
      <c r="M5917" s="97">
        <v>36526</v>
      </c>
      <c r="N5917">
        <v>7532</v>
      </c>
      <c r="O5917" t="s">
        <v>1108</v>
      </c>
      <c r="P5917">
        <v>8</v>
      </c>
      <c r="Q5917">
        <v>1</v>
      </c>
      <c r="R5917">
        <v>1995</v>
      </c>
      <c r="S5917" t="s">
        <v>1110</v>
      </c>
      <c r="T5917" s="96">
        <v>36843</v>
      </c>
      <c r="U5917">
        <f t="shared" si="276"/>
        <v>13</v>
      </c>
      <c r="V5917">
        <f t="shared" si="277"/>
        <v>11</v>
      </c>
      <c r="W5917">
        <f t="shared" si="278"/>
        <v>2000</v>
      </c>
      <c r="X5917" t="s">
        <v>147</v>
      </c>
      <c r="Y5917">
        <v>1</v>
      </c>
      <c r="Z5917" t="s">
        <v>47</v>
      </c>
      <c r="AA5917" t="s">
        <v>2096</v>
      </c>
      <c r="AB5917" t="s">
        <v>1879</v>
      </c>
      <c r="AC5917" t="s">
        <v>1879</v>
      </c>
      <c r="AD5917" t="s">
        <v>2098</v>
      </c>
      <c r="AE5917" t="s">
        <v>1879</v>
      </c>
      <c r="AF5917" s="97">
        <v>43785.74417824074</v>
      </c>
      <c r="AG5917" s="97">
        <v>36526</v>
      </c>
    </row>
    <row r="5918" spans="1:33">
      <c r="A5918">
        <v>7533</v>
      </c>
      <c r="B5918" t="s">
        <v>3199</v>
      </c>
      <c r="C5918" t="s">
        <v>3200</v>
      </c>
      <c r="D5918" s="96">
        <v>37581</v>
      </c>
      <c r="E5918" t="s">
        <v>147</v>
      </c>
      <c r="F5918">
        <v>1</v>
      </c>
      <c r="G5918" t="s">
        <v>47</v>
      </c>
      <c r="H5918" t="s">
        <v>2093</v>
      </c>
      <c r="I5918" t="s">
        <v>1879</v>
      </c>
      <c r="J5918" t="s">
        <v>1879</v>
      </c>
      <c r="K5918" t="s">
        <v>1900</v>
      </c>
      <c r="L5918" t="s">
        <v>1879</v>
      </c>
      <c r="M5918" s="97">
        <v>36526</v>
      </c>
      <c r="N5918">
        <v>7533</v>
      </c>
      <c r="O5918" t="s">
        <v>3199</v>
      </c>
      <c r="P5918">
        <v>15</v>
      </c>
      <c r="Q5918">
        <v>3</v>
      </c>
      <c r="R5918">
        <v>1989</v>
      </c>
      <c r="S5918" t="s">
        <v>3200</v>
      </c>
      <c r="T5918" s="96">
        <v>37581</v>
      </c>
      <c r="U5918">
        <f t="shared" si="276"/>
        <v>21</v>
      </c>
      <c r="V5918">
        <f t="shared" si="277"/>
        <v>11</v>
      </c>
      <c r="W5918">
        <f t="shared" si="278"/>
        <v>2002</v>
      </c>
      <c r="X5918" t="s">
        <v>147</v>
      </c>
      <c r="Y5918">
        <v>1</v>
      </c>
      <c r="Z5918" t="s">
        <v>47</v>
      </c>
      <c r="AA5918" t="s">
        <v>2093</v>
      </c>
      <c r="AB5918" t="s">
        <v>1879</v>
      </c>
      <c r="AC5918" t="s">
        <v>1879</v>
      </c>
      <c r="AD5918" t="s">
        <v>1900</v>
      </c>
      <c r="AE5918" t="s">
        <v>1879</v>
      </c>
      <c r="AF5918" s="97">
        <v>43785.74417824074</v>
      </c>
      <c r="AG5918" s="97">
        <v>36526</v>
      </c>
    </row>
    <row r="5919" spans="1:33">
      <c r="A5919">
        <v>7534</v>
      </c>
      <c r="B5919" t="s">
        <v>5081</v>
      </c>
      <c r="C5919" t="s">
        <v>4029</v>
      </c>
      <c r="D5919" s="96">
        <v>36555</v>
      </c>
      <c r="E5919" t="s">
        <v>147</v>
      </c>
      <c r="F5919">
        <v>1</v>
      </c>
      <c r="G5919" t="s">
        <v>47</v>
      </c>
      <c r="H5919" t="s">
        <v>1954</v>
      </c>
      <c r="I5919" t="s">
        <v>1879</v>
      </c>
      <c r="J5919" t="s">
        <v>1879</v>
      </c>
      <c r="K5919" t="s">
        <v>1937</v>
      </c>
      <c r="L5919" t="s">
        <v>1879</v>
      </c>
      <c r="M5919" s="97">
        <v>36526</v>
      </c>
      <c r="N5919">
        <v>7534</v>
      </c>
      <c r="O5919" t="s">
        <v>5081</v>
      </c>
      <c r="P5919">
        <v>1</v>
      </c>
      <c r="Q5919">
        <v>1</v>
      </c>
      <c r="R5919">
        <v>1900</v>
      </c>
      <c r="S5919" t="s">
        <v>4029</v>
      </c>
      <c r="T5919" s="96">
        <v>36555</v>
      </c>
      <c r="U5919">
        <f t="shared" si="276"/>
        <v>30</v>
      </c>
      <c r="V5919">
        <f t="shared" si="277"/>
        <v>1</v>
      </c>
      <c r="W5919">
        <f t="shared" si="278"/>
        <v>2000</v>
      </c>
      <c r="X5919" t="s">
        <v>147</v>
      </c>
      <c r="Y5919">
        <v>1</v>
      </c>
      <c r="Z5919" t="s">
        <v>47</v>
      </c>
      <c r="AA5919" t="s">
        <v>1954</v>
      </c>
      <c r="AB5919" t="s">
        <v>1879</v>
      </c>
      <c r="AC5919" t="s">
        <v>1879</v>
      </c>
      <c r="AD5919" t="s">
        <v>1937</v>
      </c>
      <c r="AE5919" t="s">
        <v>1879</v>
      </c>
      <c r="AF5919" s="97">
        <v>43785.74417824074</v>
      </c>
      <c r="AG5919" s="97">
        <v>36526</v>
      </c>
    </row>
    <row r="5920" spans="1:33">
      <c r="A5920">
        <v>7535</v>
      </c>
      <c r="B5920" t="s">
        <v>3012</v>
      </c>
      <c r="C5920" t="s">
        <v>3013</v>
      </c>
      <c r="D5920" s="96">
        <v>35899</v>
      </c>
      <c r="E5920" t="s">
        <v>147</v>
      </c>
      <c r="F5920">
        <v>1</v>
      </c>
      <c r="G5920" t="s">
        <v>47</v>
      </c>
      <c r="H5920" t="s">
        <v>2162</v>
      </c>
      <c r="I5920" t="s">
        <v>1879</v>
      </c>
      <c r="J5920" t="s">
        <v>1879</v>
      </c>
      <c r="K5920" t="s">
        <v>1944</v>
      </c>
      <c r="L5920" t="s">
        <v>1879</v>
      </c>
      <c r="M5920" s="97">
        <v>36526</v>
      </c>
      <c r="N5920">
        <v>7535</v>
      </c>
      <c r="O5920" t="s">
        <v>3012</v>
      </c>
      <c r="P5920">
        <v>14</v>
      </c>
      <c r="Q5920">
        <v>1</v>
      </c>
      <c r="R5920">
        <v>1987</v>
      </c>
      <c r="S5920" t="s">
        <v>3013</v>
      </c>
      <c r="T5920" s="96">
        <v>35899</v>
      </c>
      <c r="U5920">
        <f t="shared" si="276"/>
        <v>14</v>
      </c>
      <c r="V5920">
        <f t="shared" si="277"/>
        <v>4</v>
      </c>
      <c r="W5920">
        <f t="shared" si="278"/>
        <v>1998</v>
      </c>
      <c r="X5920" t="s">
        <v>147</v>
      </c>
      <c r="Y5920">
        <v>1</v>
      </c>
      <c r="Z5920" t="s">
        <v>47</v>
      </c>
      <c r="AA5920" t="s">
        <v>2162</v>
      </c>
      <c r="AB5920" t="s">
        <v>1879</v>
      </c>
      <c r="AC5920" t="s">
        <v>1879</v>
      </c>
      <c r="AD5920" t="s">
        <v>1944</v>
      </c>
      <c r="AE5920" t="s">
        <v>1879</v>
      </c>
      <c r="AF5920" s="97">
        <v>43785.74417824074</v>
      </c>
      <c r="AG5920" s="97">
        <v>36526</v>
      </c>
    </row>
    <row r="5921" spans="1:33">
      <c r="A5921">
        <v>7536</v>
      </c>
      <c r="B5921" t="s">
        <v>5566</v>
      </c>
      <c r="C5921" t="s">
        <v>980</v>
      </c>
      <c r="D5921" s="96">
        <v>36541</v>
      </c>
      <c r="E5921" t="s">
        <v>158</v>
      </c>
      <c r="F5921">
        <v>1</v>
      </c>
      <c r="G5921" t="s">
        <v>47</v>
      </c>
      <c r="H5921" t="s">
        <v>2089</v>
      </c>
      <c r="I5921" t="s">
        <v>1879</v>
      </c>
      <c r="J5921" t="s">
        <v>1879</v>
      </c>
      <c r="K5921" t="s">
        <v>1888</v>
      </c>
      <c r="L5921" t="s">
        <v>1879</v>
      </c>
      <c r="M5921" s="97">
        <v>36526</v>
      </c>
      <c r="N5921">
        <v>7536</v>
      </c>
      <c r="O5921" t="s">
        <v>5566</v>
      </c>
      <c r="P5921">
        <v>1</v>
      </c>
      <c r="Q5921">
        <v>1</v>
      </c>
      <c r="R5921">
        <v>1973</v>
      </c>
      <c r="S5921" t="s">
        <v>980</v>
      </c>
      <c r="T5921" s="96">
        <v>36541</v>
      </c>
      <c r="U5921">
        <f t="shared" si="276"/>
        <v>16</v>
      </c>
      <c r="V5921">
        <f t="shared" si="277"/>
        <v>1</v>
      </c>
      <c r="W5921">
        <f t="shared" si="278"/>
        <v>2000</v>
      </c>
      <c r="X5921" t="s">
        <v>158</v>
      </c>
      <c r="Y5921">
        <v>1</v>
      </c>
      <c r="Z5921" t="s">
        <v>47</v>
      </c>
      <c r="AA5921" t="s">
        <v>2089</v>
      </c>
      <c r="AB5921" t="s">
        <v>1879</v>
      </c>
      <c r="AC5921" t="s">
        <v>1879</v>
      </c>
      <c r="AD5921" t="s">
        <v>1888</v>
      </c>
      <c r="AE5921" t="s">
        <v>1879</v>
      </c>
      <c r="AF5921" s="97">
        <v>43785.74417824074</v>
      </c>
      <c r="AG5921" s="97">
        <v>36526</v>
      </c>
    </row>
    <row r="5922" spans="1:33">
      <c r="A5922">
        <v>7537</v>
      </c>
      <c r="B5922" t="s">
        <v>7858</v>
      </c>
      <c r="C5922" t="s">
        <v>1249</v>
      </c>
      <c r="D5922" s="96">
        <v>36874</v>
      </c>
      <c r="E5922" t="s">
        <v>158</v>
      </c>
      <c r="F5922">
        <v>1</v>
      </c>
      <c r="G5922" t="s">
        <v>47</v>
      </c>
      <c r="H5922" t="s">
        <v>2001</v>
      </c>
      <c r="I5922" t="s">
        <v>1879</v>
      </c>
      <c r="J5922" t="s">
        <v>1879</v>
      </c>
      <c r="K5922" t="s">
        <v>1908</v>
      </c>
      <c r="L5922" t="s">
        <v>1879</v>
      </c>
      <c r="M5922" s="97">
        <v>36526</v>
      </c>
      <c r="N5922">
        <v>7537</v>
      </c>
      <c r="O5922" t="s">
        <v>7858</v>
      </c>
      <c r="P5922">
        <v>1</v>
      </c>
      <c r="Q5922">
        <v>1</v>
      </c>
      <c r="R5922">
        <v>2009</v>
      </c>
      <c r="S5922" t="s">
        <v>1249</v>
      </c>
      <c r="T5922" s="96">
        <v>36874</v>
      </c>
      <c r="U5922">
        <f t="shared" si="276"/>
        <v>14</v>
      </c>
      <c r="V5922">
        <f t="shared" si="277"/>
        <v>12</v>
      </c>
      <c r="W5922">
        <f t="shared" si="278"/>
        <v>2000</v>
      </c>
      <c r="X5922" t="s">
        <v>158</v>
      </c>
      <c r="Y5922">
        <v>1</v>
      </c>
      <c r="Z5922" t="s">
        <v>47</v>
      </c>
      <c r="AA5922" t="s">
        <v>2001</v>
      </c>
      <c r="AB5922" t="s">
        <v>1879</v>
      </c>
      <c r="AC5922" t="s">
        <v>1879</v>
      </c>
      <c r="AD5922" t="s">
        <v>1908</v>
      </c>
      <c r="AE5922" t="s">
        <v>1879</v>
      </c>
      <c r="AF5922" s="97">
        <v>44826.710358796299</v>
      </c>
      <c r="AG5922" s="97">
        <v>36526</v>
      </c>
    </row>
    <row r="5923" spans="1:33">
      <c r="A5923">
        <v>7538</v>
      </c>
      <c r="B5923" t="s">
        <v>3435</v>
      </c>
      <c r="C5923" t="s">
        <v>3436</v>
      </c>
      <c r="D5923" s="96">
        <v>36182</v>
      </c>
      <c r="E5923" t="s">
        <v>158</v>
      </c>
      <c r="F5923">
        <v>1</v>
      </c>
      <c r="G5923" t="s">
        <v>47</v>
      </c>
      <c r="H5923" t="s">
        <v>2162</v>
      </c>
      <c r="I5923" t="s">
        <v>1879</v>
      </c>
      <c r="J5923" t="s">
        <v>1879</v>
      </c>
      <c r="K5923" t="s">
        <v>1918</v>
      </c>
      <c r="L5923" t="s">
        <v>1879</v>
      </c>
      <c r="M5923" s="97">
        <v>36526</v>
      </c>
      <c r="N5923">
        <v>7538</v>
      </c>
      <c r="O5923" t="s">
        <v>3435</v>
      </c>
      <c r="P5923">
        <v>1</v>
      </c>
      <c r="Q5923">
        <v>1</v>
      </c>
      <c r="R5923">
        <v>1976</v>
      </c>
      <c r="S5923" t="s">
        <v>3436</v>
      </c>
      <c r="T5923" s="96">
        <v>36182</v>
      </c>
      <c r="U5923">
        <f t="shared" si="276"/>
        <v>22</v>
      </c>
      <c r="V5923">
        <f t="shared" si="277"/>
        <v>1</v>
      </c>
      <c r="W5923">
        <f t="shared" si="278"/>
        <v>1999</v>
      </c>
      <c r="X5923" t="s">
        <v>158</v>
      </c>
      <c r="Y5923">
        <v>1</v>
      </c>
      <c r="Z5923" t="s">
        <v>47</v>
      </c>
      <c r="AA5923" t="s">
        <v>2162</v>
      </c>
      <c r="AB5923" t="s">
        <v>1879</v>
      </c>
      <c r="AC5923" t="s">
        <v>1879</v>
      </c>
      <c r="AD5923" t="s">
        <v>1918</v>
      </c>
      <c r="AE5923" t="s">
        <v>1879</v>
      </c>
      <c r="AF5923" s="97">
        <v>43785.74417824074</v>
      </c>
      <c r="AG5923" s="97">
        <v>36526</v>
      </c>
    </row>
    <row r="5924" spans="1:33">
      <c r="A5924">
        <v>7539</v>
      </c>
      <c r="B5924" t="s">
        <v>3036</v>
      </c>
      <c r="C5924" t="s">
        <v>3037</v>
      </c>
      <c r="D5924" s="96">
        <v>36560</v>
      </c>
      <c r="E5924" t="s">
        <v>158</v>
      </c>
      <c r="F5924">
        <v>1</v>
      </c>
      <c r="G5924" t="s">
        <v>47</v>
      </c>
      <c r="H5924" t="s">
        <v>1994</v>
      </c>
      <c r="I5924" t="s">
        <v>1879</v>
      </c>
      <c r="J5924" t="s">
        <v>1879</v>
      </c>
      <c r="K5924" t="s">
        <v>1914</v>
      </c>
      <c r="L5924" t="s">
        <v>1879</v>
      </c>
      <c r="M5924" s="97">
        <v>36526</v>
      </c>
      <c r="N5924">
        <v>7539</v>
      </c>
      <c r="O5924" t="s">
        <v>3036</v>
      </c>
      <c r="P5924">
        <v>1</v>
      </c>
      <c r="Q5924">
        <v>1</v>
      </c>
      <c r="R5924">
        <v>1982</v>
      </c>
      <c r="S5924" t="s">
        <v>3037</v>
      </c>
      <c r="T5924" s="96">
        <v>36560</v>
      </c>
      <c r="U5924">
        <f t="shared" si="276"/>
        <v>4</v>
      </c>
      <c r="V5924">
        <f t="shared" si="277"/>
        <v>2</v>
      </c>
      <c r="W5924">
        <f t="shared" si="278"/>
        <v>2000</v>
      </c>
      <c r="X5924" t="s">
        <v>158</v>
      </c>
      <c r="Y5924">
        <v>1</v>
      </c>
      <c r="Z5924" t="s">
        <v>47</v>
      </c>
      <c r="AA5924" t="s">
        <v>1994</v>
      </c>
      <c r="AB5924" t="s">
        <v>1879</v>
      </c>
      <c r="AC5924" t="s">
        <v>1879</v>
      </c>
      <c r="AD5924" t="s">
        <v>1914</v>
      </c>
      <c r="AE5924" t="s">
        <v>1879</v>
      </c>
      <c r="AF5924" s="97">
        <v>43785.74417824074</v>
      </c>
      <c r="AG5924" s="97">
        <v>36526</v>
      </c>
    </row>
    <row r="5925" spans="1:33">
      <c r="A5925">
        <v>7540</v>
      </c>
      <c r="B5925" t="s">
        <v>3664</v>
      </c>
      <c r="C5925" t="s">
        <v>3665</v>
      </c>
      <c r="D5925" s="96">
        <v>32212</v>
      </c>
      <c r="E5925" t="s">
        <v>158</v>
      </c>
      <c r="F5925">
        <v>1</v>
      </c>
      <c r="G5925" t="s">
        <v>47</v>
      </c>
      <c r="H5925" t="s">
        <v>2149</v>
      </c>
      <c r="I5925" t="s">
        <v>1879</v>
      </c>
      <c r="J5925" t="s">
        <v>1879</v>
      </c>
      <c r="K5925" t="s">
        <v>1888</v>
      </c>
      <c r="L5925" t="s">
        <v>1879</v>
      </c>
      <c r="M5925" s="97">
        <v>36526</v>
      </c>
      <c r="N5925">
        <v>7540</v>
      </c>
      <c r="O5925" t="s">
        <v>3664</v>
      </c>
      <c r="P5925">
        <v>1</v>
      </c>
      <c r="Q5925">
        <v>1</v>
      </c>
      <c r="R5925">
        <v>2000</v>
      </c>
      <c r="S5925" t="s">
        <v>3665</v>
      </c>
      <c r="T5925" s="96">
        <v>32212</v>
      </c>
      <c r="U5925">
        <f t="shared" si="276"/>
        <v>10</v>
      </c>
      <c r="V5925">
        <f t="shared" si="277"/>
        <v>3</v>
      </c>
      <c r="W5925">
        <f t="shared" si="278"/>
        <v>1988</v>
      </c>
      <c r="X5925" t="s">
        <v>158</v>
      </c>
      <c r="Y5925">
        <v>1</v>
      </c>
      <c r="Z5925" t="s">
        <v>47</v>
      </c>
      <c r="AA5925" t="s">
        <v>2149</v>
      </c>
      <c r="AB5925" t="s">
        <v>1879</v>
      </c>
      <c r="AC5925" t="s">
        <v>1879</v>
      </c>
      <c r="AD5925" t="s">
        <v>1888</v>
      </c>
      <c r="AE5925" t="s">
        <v>1879</v>
      </c>
      <c r="AF5925" s="97">
        <v>43785.74417824074</v>
      </c>
      <c r="AG5925" s="97">
        <v>36526</v>
      </c>
    </row>
    <row r="5926" spans="1:33">
      <c r="A5926">
        <v>7541</v>
      </c>
      <c r="B5926" t="s">
        <v>6292</v>
      </c>
      <c r="C5926" t="s">
        <v>3779</v>
      </c>
      <c r="D5926" s="96">
        <v>36246</v>
      </c>
      <c r="E5926" t="s">
        <v>158</v>
      </c>
      <c r="F5926">
        <v>1</v>
      </c>
      <c r="G5926" t="s">
        <v>47</v>
      </c>
      <c r="H5926" t="s">
        <v>2138</v>
      </c>
      <c r="I5926" t="s">
        <v>1879</v>
      </c>
      <c r="J5926" t="s">
        <v>1879</v>
      </c>
      <c r="K5926" t="s">
        <v>1921</v>
      </c>
      <c r="L5926" t="s">
        <v>1879</v>
      </c>
      <c r="M5926" s="97">
        <v>36526</v>
      </c>
      <c r="N5926">
        <v>7541</v>
      </c>
      <c r="O5926" t="s">
        <v>6292</v>
      </c>
      <c r="P5926">
        <v>1</v>
      </c>
      <c r="Q5926">
        <v>1</v>
      </c>
      <c r="R5926">
        <v>1954</v>
      </c>
      <c r="S5926" t="s">
        <v>3779</v>
      </c>
      <c r="T5926" s="96">
        <v>36246</v>
      </c>
      <c r="U5926">
        <f t="shared" si="276"/>
        <v>27</v>
      </c>
      <c r="V5926">
        <f t="shared" si="277"/>
        <v>3</v>
      </c>
      <c r="W5926">
        <f t="shared" si="278"/>
        <v>1999</v>
      </c>
      <c r="X5926" t="s">
        <v>158</v>
      </c>
      <c r="Y5926">
        <v>1</v>
      </c>
      <c r="Z5926" t="s">
        <v>47</v>
      </c>
      <c r="AA5926" t="s">
        <v>2138</v>
      </c>
      <c r="AB5926" t="s">
        <v>1879</v>
      </c>
      <c r="AC5926" t="s">
        <v>1879</v>
      </c>
      <c r="AD5926" t="s">
        <v>1921</v>
      </c>
      <c r="AE5926" t="s">
        <v>1879</v>
      </c>
      <c r="AF5926" s="97">
        <v>43785.74417824074</v>
      </c>
      <c r="AG5926" s="97">
        <v>36526</v>
      </c>
    </row>
    <row r="5927" spans="1:33">
      <c r="A5927">
        <v>7542</v>
      </c>
      <c r="B5927" t="s">
        <v>8177</v>
      </c>
      <c r="C5927" t="s">
        <v>3520</v>
      </c>
      <c r="D5927" s="96">
        <v>36773</v>
      </c>
      <c r="E5927" t="s">
        <v>158</v>
      </c>
      <c r="F5927">
        <v>1</v>
      </c>
      <c r="G5927" t="s">
        <v>47</v>
      </c>
      <c r="H5927" t="s">
        <v>1977</v>
      </c>
      <c r="I5927" t="s">
        <v>1879</v>
      </c>
      <c r="J5927" t="s">
        <v>1879</v>
      </c>
      <c r="K5927" t="s">
        <v>2069</v>
      </c>
      <c r="L5927" t="s">
        <v>1879</v>
      </c>
      <c r="M5927" s="97">
        <v>36526</v>
      </c>
      <c r="N5927">
        <v>7542</v>
      </c>
      <c r="O5927" t="s">
        <v>8177</v>
      </c>
      <c r="P5927">
        <v>29</v>
      </c>
      <c r="Q5927">
        <v>10</v>
      </c>
      <c r="R5927">
        <v>1986</v>
      </c>
      <c r="S5927" t="s">
        <v>3520</v>
      </c>
      <c r="T5927" s="96">
        <v>36773</v>
      </c>
      <c r="U5927">
        <f t="shared" si="276"/>
        <v>4</v>
      </c>
      <c r="V5927">
        <f t="shared" si="277"/>
        <v>9</v>
      </c>
      <c r="W5927">
        <f t="shared" si="278"/>
        <v>2000</v>
      </c>
      <c r="X5927" t="s">
        <v>158</v>
      </c>
      <c r="Y5927">
        <v>1</v>
      </c>
      <c r="Z5927" t="s">
        <v>47</v>
      </c>
      <c r="AA5927" t="s">
        <v>1977</v>
      </c>
      <c r="AB5927" t="s">
        <v>1879</v>
      </c>
      <c r="AC5927" t="s">
        <v>1879</v>
      </c>
      <c r="AD5927" t="s">
        <v>2069</v>
      </c>
      <c r="AE5927" t="s">
        <v>1879</v>
      </c>
      <c r="AF5927" s="97">
        <v>43785.74417824074</v>
      </c>
      <c r="AG5927" s="97">
        <v>36526</v>
      </c>
    </row>
    <row r="5928" spans="1:33">
      <c r="A5928">
        <v>7543</v>
      </c>
      <c r="B5928" t="s">
        <v>3519</v>
      </c>
      <c r="C5928" t="s">
        <v>3520</v>
      </c>
      <c r="D5928" s="96">
        <v>36203</v>
      </c>
      <c r="E5928" t="s">
        <v>158</v>
      </c>
      <c r="F5928">
        <v>1</v>
      </c>
      <c r="G5928" t="s">
        <v>47</v>
      </c>
      <c r="H5928" t="s">
        <v>1909</v>
      </c>
      <c r="I5928" t="s">
        <v>1879</v>
      </c>
      <c r="J5928" t="s">
        <v>1879</v>
      </c>
      <c r="K5928" t="s">
        <v>1881</v>
      </c>
      <c r="L5928" t="s">
        <v>1879</v>
      </c>
      <c r="M5928" s="97">
        <v>36526</v>
      </c>
      <c r="N5928">
        <v>7543</v>
      </c>
      <c r="O5928" t="s">
        <v>3519</v>
      </c>
      <c r="P5928">
        <v>1</v>
      </c>
      <c r="Q5928">
        <v>1</v>
      </c>
      <c r="R5928">
        <v>2005</v>
      </c>
      <c r="S5928" t="s">
        <v>3520</v>
      </c>
      <c r="T5928" s="96">
        <v>36203</v>
      </c>
      <c r="U5928">
        <f t="shared" si="276"/>
        <v>12</v>
      </c>
      <c r="V5928">
        <f t="shared" si="277"/>
        <v>2</v>
      </c>
      <c r="W5928">
        <f t="shared" si="278"/>
        <v>1999</v>
      </c>
      <c r="X5928" t="s">
        <v>158</v>
      </c>
      <c r="Y5928">
        <v>1</v>
      </c>
      <c r="Z5928" t="s">
        <v>47</v>
      </c>
      <c r="AA5928" t="s">
        <v>1909</v>
      </c>
      <c r="AB5928" t="s">
        <v>1879</v>
      </c>
      <c r="AC5928" t="s">
        <v>1879</v>
      </c>
      <c r="AD5928" t="s">
        <v>1881</v>
      </c>
      <c r="AE5928" t="s">
        <v>1879</v>
      </c>
      <c r="AF5928" s="97">
        <v>43785.74417824074</v>
      </c>
      <c r="AG5928" s="97">
        <v>36526</v>
      </c>
    </row>
    <row r="5929" spans="1:33">
      <c r="A5929">
        <v>7544</v>
      </c>
      <c r="B5929" t="s">
        <v>2746</v>
      </c>
      <c r="C5929" t="s">
        <v>2747</v>
      </c>
      <c r="D5929" s="96">
        <v>36237</v>
      </c>
      <c r="E5929" t="s">
        <v>158</v>
      </c>
      <c r="F5929">
        <v>1</v>
      </c>
      <c r="G5929" t="s">
        <v>47</v>
      </c>
      <c r="H5929" t="s">
        <v>1954</v>
      </c>
      <c r="I5929" t="s">
        <v>1879</v>
      </c>
      <c r="J5929" t="s">
        <v>1879</v>
      </c>
      <c r="K5929" t="s">
        <v>1917</v>
      </c>
      <c r="L5929" t="s">
        <v>1879</v>
      </c>
      <c r="M5929" s="97">
        <v>36526</v>
      </c>
      <c r="N5929">
        <v>7544</v>
      </c>
      <c r="O5929" t="s">
        <v>2746</v>
      </c>
      <c r="P5929">
        <v>27</v>
      </c>
      <c r="Q5929">
        <v>5</v>
      </c>
      <c r="R5929">
        <v>2010</v>
      </c>
      <c r="S5929" t="s">
        <v>2747</v>
      </c>
      <c r="T5929" s="96">
        <v>36237</v>
      </c>
      <c r="U5929">
        <f t="shared" si="276"/>
        <v>18</v>
      </c>
      <c r="V5929">
        <f t="shared" si="277"/>
        <v>3</v>
      </c>
      <c r="W5929">
        <f t="shared" si="278"/>
        <v>1999</v>
      </c>
      <c r="X5929" t="s">
        <v>158</v>
      </c>
      <c r="Y5929">
        <v>1</v>
      </c>
      <c r="Z5929" t="s">
        <v>47</v>
      </c>
      <c r="AA5929" t="s">
        <v>1954</v>
      </c>
      <c r="AB5929" t="s">
        <v>1879</v>
      </c>
      <c r="AC5929" t="s">
        <v>1879</v>
      </c>
      <c r="AD5929" t="s">
        <v>1917</v>
      </c>
      <c r="AE5929" t="s">
        <v>1879</v>
      </c>
      <c r="AF5929" s="97">
        <v>43785.74417824074</v>
      </c>
      <c r="AG5929" s="97">
        <v>36526</v>
      </c>
    </row>
    <row r="5930" spans="1:33">
      <c r="A5930">
        <v>7545</v>
      </c>
      <c r="B5930" t="s">
        <v>2536</v>
      </c>
      <c r="C5930" t="s">
        <v>2537</v>
      </c>
      <c r="D5930" s="96">
        <v>36919</v>
      </c>
      <c r="E5930" t="s">
        <v>158</v>
      </c>
      <c r="F5930">
        <v>1</v>
      </c>
      <c r="G5930" t="s">
        <v>47</v>
      </c>
      <c r="H5930" t="s">
        <v>1878</v>
      </c>
      <c r="I5930" t="s">
        <v>1879</v>
      </c>
      <c r="J5930" t="s">
        <v>1879</v>
      </c>
      <c r="K5930" t="s">
        <v>1881</v>
      </c>
      <c r="L5930" t="s">
        <v>1879</v>
      </c>
      <c r="M5930" s="97">
        <v>36526</v>
      </c>
      <c r="N5930">
        <v>7545</v>
      </c>
      <c r="O5930" t="s">
        <v>2536</v>
      </c>
      <c r="P5930">
        <v>1</v>
      </c>
      <c r="Q5930">
        <v>1</v>
      </c>
      <c r="R5930">
        <v>1999</v>
      </c>
      <c r="S5930" t="s">
        <v>2537</v>
      </c>
      <c r="T5930" s="96">
        <v>36919</v>
      </c>
      <c r="U5930">
        <f t="shared" si="276"/>
        <v>28</v>
      </c>
      <c r="V5930">
        <f t="shared" si="277"/>
        <v>1</v>
      </c>
      <c r="W5930">
        <f t="shared" si="278"/>
        <v>2001</v>
      </c>
      <c r="X5930" t="s">
        <v>158</v>
      </c>
      <c r="Y5930">
        <v>1</v>
      </c>
      <c r="Z5930" t="s">
        <v>47</v>
      </c>
      <c r="AA5930" t="s">
        <v>1878</v>
      </c>
      <c r="AB5930" t="s">
        <v>1879</v>
      </c>
      <c r="AC5930" t="s">
        <v>1879</v>
      </c>
      <c r="AD5930" t="s">
        <v>1881</v>
      </c>
      <c r="AE5930" t="s">
        <v>1879</v>
      </c>
      <c r="AF5930" s="97">
        <v>43785.74417824074</v>
      </c>
      <c r="AG5930" s="97">
        <v>36526</v>
      </c>
    </row>
    <row r="5931" spans="1:33">
      <c r="A5931">
        <v>7546</v>
      </c>
      <c r="B5931" t="s">
        <v>8042</v>
      </c>
      <c r="C5931" t="s">
        <v>8043</v>
      </c>
      <c r="D5931" s="96">
        <v>37043</v>
      </c>
      <c r="E5931" t="s">
        <v>158</v>
      </c>
      <c r="F5931">
        <v>1</v>
      </c>
      <c r="G5931" t="s">
        <v>47</v>
      </c>
      <c r="H5931" t="s">
        <v>2138</v>
      </c>
      <c r="I5931" t="s">
        <v>1879</v>
      </c>
      <c r="J5931" t="s">
        <v>1879</v>
      </c>
      <c r="K5931" t="s">
        <v>1929</v>
      </c>
      <c r="L5931" t="s">
        <v>1879</v>
      </c>
      <c r="M5931" s="97">
        <v>36526</v>
      </c>
      <c r="N5931">
        <v>7546</v>
      </c>
      <c r="O5931" t="s">
        <v>8042</v>
      </c>
      <c r="P5931">
        <v>14</v>
      </c>
      <c r="Q5931">
        <v>11</v>
      </c>
      <c r="R5931">
        <v>1998</v>
      </c>
      <c r="S5931" t="s">
        <v>8043</v>
      </c>
      <c r="T5931" s="96">
        <v>37043</v>
      </c>
      <c r="U5931">
        <f t="shared" si="276"/>
        <v>1</v>
      </c>
      <c r="V5931">
        <f t="shared" si="277"/>
        <v>6</v>
      </c>
      <c r="W5931">
        <f t="shared" si="278"/>
        <v>2001</v>
      </c>
      <c r="X5931" t="s">
        <v>158</v>
      </c>
      <c r="Y5931">
        <v>1</v>
      </c>
      <c r="Z5931" t="s">
        <v>47</v>
      </c>
      <c r="AA5931" t="s">
        <v>2138</v>
      </c>
      <c r="AB5931" t="s">
        <v>1879</v>
      </c>
      <c r="AC5931" t="s">
        <v>1879</v>
      </c>
      <c r="AD5931" t="s">
        <v>1929</v>
      </c>
      <c r="AE5931" t="s">
        <v>1879</v>
      </c>
      <c r="AF5931" s="97">
        <v>43785.74417824074</v>
      </c>
      <c r="AG5931" s="97">
        <v>36526</v>
      </c>
    </row>
    <row r="5932" spans="1:33">
      <c r="A5932">
        <v>7547</v>
      </c>
      <c r="B5932" t="s">
        <v>1108</v>
      </c>
      <c r="C5932" t="s">
        <v>1109</v>
      </c>
      <c r="D5932" s="96">
        <v>36923</v>
      </c>
      <c r="E5932" t="s">
        <v>158</v>
      </c>
      <c r="F5932">
        <v>1</v>
      </c>
      <c r="G5932" t="s">
        <v>47</v>
      </c>
      <c r="H5932" t="s">
        <v>2108</v>
      </c>
      <c r="I5932" t="s">
        <v>1879</v>
      </c>
      <c r="J5932" t="s">
        <v>1879</v>
      </c>
      <c r="K5932" t="s">
        <v>1896</v>
      </c>
      <c r="L5932" t="s">
        <v>1879</v>
      </c>
      <c r="M5932" s="97">
        <v>36526</v>
      </c>
      <c r="N5932">
        <v>7547</v>
      </c>
      <c r="O5932" t="s">
        <v>1108</v>
      </c>
      <c r="P5932">
        <v>1</v>
      </c>
      <c r="Q5932">
        <v>1</v>
      </c>
      <c r="R5932">
        <v>1988</v>
      </c>
      <c r="S5932" t="s">
        <v>1109</v>
      </c>
      <c r="T5932" s="96">
        <v>36923</v>
      </c>
      <c r="U5932">
        <f t="shared" si="276"/>
        <v>1</v>
      </c>
      <c r="V5932">
        <f t="shared" si="277"/>
        <v>2</v>
      </c>
      <c r="W5932">
        <f t="shared" si="278"/>
        <v>2001</v>
      </c>
      <c r="X5932" t="s">
        <v>158</v>
      </c>
      <c r="Y5932">
        <v>1</v>
      </c>
      <c r="Z5932" t="s">
        <v>47</v>
      </c>
      <c r="AA5932" t="s">
        <v>2108</v>
      </c>
      <c r="AB5932" t="s">
        <v>1879</v>
      </c>
      <c r="AC5932" t="s">
        <v>1879</v>
      </c>
      <c r="AD5932" t="s">
        <v>1896</v>
      </c>
      <c r="AE5932" t="s">
        <v>1879</v>
      </c>
      <c r="AF5932" s="97">
        <v>43785.74417824074</v>
      </c>
      <c r="AG5932" s="97">
        <v>36526</v>
      </c>
    </row>
    <row r="5933" spans="1:33">
      <c r="A5933">
        <v>7548</v>
      </c>
      <c r="B5933" t="s">
        <v>3946</v>
      </c>
      <c r="C5933" t="s">
        <v>3947</v>
      </c>
      <c r="D5933" s="96">
        <v>36764</v>
      </c>
      <c r="E5933" t="s">
        <v>158</v>
      </c>
      <c r="F5933">
        <v>1</v>
      </c>
      <c r="G5933" t="s">
        <v>47</v>
      </c>
      <c r="H5933" t="s">
        <v>2007</v>
      </c>
      <c r="I5933" t="s">
        <v>1879</v>
      </c>
      <c r="J5933" t="s">
        <v>1879</v>
      </c>
      <c r="K5933" t="s">
        <v>2019</v>
      </c>
      <c r="L5933" t="s">
        <v>1879</v>
      </c>
      <c r="M5933" s="97">
        <v>36526</v>
      </c>
      <c r="N5933">
        <v>7548</v>
      </c>
      <c r="O5933" t="s">
        <v>3946</v>
      </c>
      <c r="P5933">
        <v>2</v>
      </c>
      <c r="Q5933">
        <v>11</v>
      </c>
      <c r="R5933">
        <v>1979</v>
      </c>
      <c r="S5933" t="s">
        <v>3947</v>
      </c>
      <c r="T5933" s="96">
        <v>36764</v>
      </c>
      <c r="U5933">
        <f t="shared" si="276"/>
        <v>26</v>
      </c>
      <c r="V5933">
        <f t="shared" si="277"/>
        <v>8</v>
      </c>
      <c r="W5933">
        <f t="shared" si="278"/>
        <v>2000</v>
      </c>
      <c r="X5933" t="s">
        <v>158</v>
      </c>
      <c r="Y5933">
        <v>1</v>
      </c>
      <c r="Z5933" t="s">
        <v>47</v>
      </c>
      <c r="AA5933" t="s">
        <v>2007</v>
      </c>
      <c r="AB5933" t="s">
        <v>1879</v>
      </c>
      <c r="AC5933" t="s">
        <v>1879</v>
      </c>
      <c r="AD5933" t="s">
        <v>2019</v>
      </c>
      <c r="AE5933" t="s">
        <v>1879</v>
      </c>
      <c r="AF5933" s="97">
        <v>43785.74417824074</v>
      </c>
      <c r="AG5933" s="97">
        <v>36526</v>
      </c>
    </row>
    <row r="5934" spans="1:33">
      <c r="A5934">
        <v>7549</v>
      </c>
      <c r="B5934" t="s">
        <v>5303</v>
      </c>
      <c r="C5934" t="s">
        <v>5304</v>
      </c>
      <c r="D5934" s="96">
        <v>36810</v>
      </c>
      <c r="E5934" t="s">
        <v>158</v>
      </c>
      <c r="F5934">
        <v>1</v>
      </c>
      <c r="G5934" t="s">
        <v>47</v>
      </c>
      <c r="H5934" t="s">
        <v>2105</v>
      </c>
      <c r="I5934" t="s">
        <v>1879</v>
      </c>
      <c r="J5934" t="s">
        <v>1879</v>
      </c>
      <c r="K5934" t="s">
        <v>1879</v>
      </c>
      <c r="L5934" t="s">
        <v>1879</v>
      </c>
      <c r="M5934" s="97">
        <v>36526</v>
      </c>
      <c r="N5934">
        <v>7549</v>
      </c>
      <c r="O5934" t="s">
        <v>5303</v>
      </c>
      <c r="P5934">
        <v>1</v>
      </c>
      <c r="Q5934">
        <v>1</v>
      </c>
      <c r="R5934">
        <v>1976</v>
      </c>
      <c r="S5934" t="s">
        <v>5304</v>
      </c>
      <c r="T5934" s="96">
        <v>36810</v>
      </c>
      <c r="U5934">
        <f t="shared" si="276"/>
        <v>11</v>
      </c>
      <c r="V5934">
        <f t="shared" si="277"/>
        <v>10</v>
      </c>
      <c r="W5934">
        <f t="shared" si="278"/>
        <v>2000</v>
      </c>
      <c r="X5934" t="s">
        <v>158</v>
      </c>
      <c r="Y5934">
        <v>1</v>
      </c>
      <c r="Z5934" t="s">
        <v>47</v>
      </c>
      <c r="AA5934" t="s">
        <v>2105</v>
      </c>
      <c r="AB5934" t="s">
        <v>1879</v>
      </c>
      <c r="AC5934" t="s">
        <v>1879</v>
      </c>
      <c r="AD5934" t="s">
        <v>1879</v>
      </c>
      <c r="AE5934" t="s">
        <v>1879</v>
      </c>
      <c r="AF5934" s="97">
        <v>43785.74417824074</v>
      </c>
      <c r="AG5934" s="97">
        <v>36526</v>
      </c>
    </row>
    <row r="5935" spans="1:33">
      <c r="A5935">
        <v>7550</v>
      </c>
      <c r="B5935" t="s">
        <v>4992</v>
      </c>
      <c r="C5935" t="s">
        <v>3278</v>
      </c>
      <c r="D5935" s="96">
        <v>36274</v>
      </c>
      <c r="E5935" t="s">
        <v>147</v>
      </c>
      <c r="F5935">
        <v>0</v>
      </c>
      <c r="G5935" t="s">
        <v>47</v>
      </c>
      <c r="H5935" t="s">
        <v>2106</v>
      </c>
      <c r="I5935" t="s">
        <v>1879</v>
      </c>
      <c r="J5935" t="s">
        <v>1879</v>
      </c>
      <c r="K5935" t="s">
        <v>1879</v>
      </c>
      <c r="L5935" t="s">
        <v>1879</v>
      </c>
      <c r="M5935" s="97">
        <v>36526</v>
      </c>
      <c r="N5935">
        <v>7550</v>
      </c>
      <c r="O5935" t="s">
        <v>4992</v>
      </c>
      <c r="P5935">
        <v>3</v>
      </c>
      <c r="Q5935">
        <v>7</v>
      </c>
      <c r="R5935">
        <v>1993</v>
      </c>
      <c r="S5935" t="s">
        <v>3278</v>
      </c>
      <c r="T5935" s="96">
        <v>36274</v>
      </c>
      <c r="U5935">
        <f t="shared" si="276"/>
        <v>24</v>
      </c>
      <c r="V5935">
        <f t="shared" si="277"/>
        <v>4</v>
      </c>
      <c r="W5935">
        <f t="shared" si="278"/>
        <v>1999</v>
      </c>
      <c r="X5935" t="s">
        <v>147</v>
      </c>
      <c r="Y5935">
        <v>0</v>
      </c>
      <c r="Z5935" t="s">
        <v>47</v>
      </c>
      <c r="AA5935" t="s">
        <v>2106</v>
      </c>
      <c r="AB5935" t="s">
        <v>1879</v>
      </c>
      <c r="AC5935" t="s">
        <v>1879</v>
      </c>
      <c r="AD5935" t="s">
        <v>1879</v>
      </c>
      <c r="AE5935" t="s">
        <v>1879</v>
      </c>
      <c r="AF5935" s="97">
        <v>43785.74417824074</v>
      </c>
      <c r="AG5935" s="97">
        <v>36526</v>
      </c>
    </row>
    <row r="5936" spans="1:33">
      <c r="A5936">
        <v>7551</v>
      </c>
      <c r="B5936" t="s">
        <v>1320</v>
      </c>
      <c r="C5936" t="s">
        <v>4563</v>
      </c>
      <c r="D5936" s="96">
        <v>37459</v>
      </c>
      <c r="E5936" t="s">
        <v>147</v>
      </c>
      <c r="F5936">
        <v>0</v>
      </c>
      <c r="G5936" t="s">
        <v>47</v>
      </c>
      <c r="H5936" t="s">
        <v>1880</v>
      </c>
      <c r="I5936" t="s">
        <v>1879</v>
      </c>
      <c r="J5936" t="s">
        <v>1879</v>
      </c>
      <c r="K5936" t="s">
        <v>1879</v>
      </c>
      <c r="L5936" t="s">
        <v>1879</v>
      </c>
      <c r="M5936" s="97">
        <v>36526</v>
      </c>
      <c r="N5936">
        <v>7551</v>
      </c>
      <c r="O5936" t="s">
        <v>1320</v>
      </c>
      <c r="P5936">
        <v>1</v>
      </c>
      <c r="Q5936">
        <v>1</v>
      </c>
      <c r="R5936">
        <v>1998</v>
      </c>
      <c r="S5936" t="s">
        <v>4563</v>
      </c>
      <c r="T5936" s="96">
        <v>37459</v>
      </c>
      <c r="U5936">
        <f t="shared" si="276"/>
        <v>22</v>
      </c>
      <c r="V5936">
        <f t="shared" si="277"/>
        <v>7</v>
      </c>
      <c r="W5936">
        <f t="shared" si="278"/>
        <v>2002</v>
      </c>
      <c r="X5936" t="s">
        <v>147</v>
      </c>
      <c r="Y5936">
        <v>0</v>
      </c>
      <c r="Z5936" t="s">
        <v>47</v>
      </c>
      <c r="AA5936" t="s">
        <v>1880</v>
      </c>
      <c r="AB5936" t="s">
        <v>1879</v>
      </c>
      <c r="AC5936" t="s">
        <v>1879</v>
      </c>
      <c r="AD5936" t="s">
        <v>1879</v>
      </c>
      <c r="AE5936" t="s">
        <v>1879</v>
      </c>
      <c r="AF5936" s="97">
        <v>43785.74417824074</v>
      </c>
      <c r="AG5936" s="97">
        <v>36526</v>
      </c>
    </row>
    <row r="5937" spans="1:33">
      <c r="A5937">
        <v>7552</v>
      </c>
      <c r="B5937" t="s">
        <v>9422</v>
      </c>
      <c r="C5937" t="s">
        <v>211</v>
      </c>
      <c r="D5937" s="96">
        <v>36632</v>
      </c>
      <c r="E5937" t="s">
        <v>147</v>
      </c>
      <c r="F5937">
        <v>0</v>
      </c>
      <c r="G5937" t="s">
        <v>47</v>
      </c>
      <c r="H5937" t="s">
        <v>2049</v>
      </c>
      <c r="I5937" t="s">
        <v>1879</v>
      </c>
      <c r="J5937" t="s">
        <v>1879</v>
      </c>
      <c r="K5937" t="s">
        <v>1879</v>
      </c>
      <c r="L5937" t="s">
        <v>1879</v>
      </c>
      <c r="M5937" s="97">
        <v>36526</v>
      </c>
      <c r="N5937">
        <v>7552</v>
      </c>
      <c r="O5937" t="s">
        <v>9422</v>
      </c>
      <c r="S5937" t="s">
        <v>211</v>
      </c>
      <c r="T5937" s="96">
        <v>36632</v>
      </c>
      <c r="U5937">
        <f t="shared" si="276"/>
        <v>16</v>
      </c>
      <c r="V5937">
        <f t="shared" si="277"/>
        <v>4</v>
      </c>
      <c r="W5937">
        <f t="shared" si="278"/>
        <v>2000</v>
      </c>
      <c r="X5937" t="s">
        <v>147</v>
      </c>
      <c r="Y5937">
        <v>0</v>
      </c>
      <c r="Z5937" t="s">
        <v>47</v>
      </c>
      <c r="AA5937" t="s">
        <v>2049</v>
      </c>
      <c r="AB5937" t="s">
        <v>1879</v>
      </c>
      <c r="AC5937" t="s">
        <v>1879</v>
      </c>
      <c r="AD5937" t="s">
        <v>1879</v>
      </c>
      <c r="AE5937" t="s">
        <v>1879</v>
      </c>
      <c r="AF5937" s="97">
        <v>43785.74417824074</v>
      </c>
      <c r="AG5937" s="97">
        <v>36526</v>
      </c>
    </row>
    <row r="5938" spans="1:33">
      <c r="A5938">
        <v>7553</v>
      </c>
      <c r="B5938" t="s">
        <v>2640</v>
      </c>
      <c r="C5938" t="s">
        <v>880</v>
      </c>
      <c r="D5938" s="96">
        <v>37902</v>
      </c>
      <c r="E5938" t="s">
        <v>158</v>
      </c>
      <c r="F5938">
        <v>0</v>
      </c>
      <c r="G5938" t="s">
        <v>47</v>
      </c>
      <c r="H5938" t="s">
        <v>2082</v>
      </c>
      <c r="I5938" t="s">
        <v>1879</v>
      </c>
      <c r="J5938" t="s">
        <v>1879</v>
      </c>
      <c r="K5938" t="s">
        <v>1881</v>
      </c>
      <c r="L5938" t="s">
        <v>1879</v>
      </c>
      <c r="M5938" s="97">
        <v>36526</v>
      </c>
      <c r="N5938">
        <v>7553</v>
      </c>
      <c r="O5938" t="s">
        <v>2640</v>
      </c>
      <c r="P5938">
        <v>4</v>
      </c>
      <c r="Q5938">
        <v>11</v>
      </c>
      <c r="R5938">
        <v>1972</v>
      </c>
      <c r="S5938" t="s">
        <v>880</v>
      </c>
      <c r="T5938" s="96">
        <v>37902</v>
      </c>
      <c r="U5938">
        <f t="shared" si="276"/>
        <v>8</v>
      </c>
      <c r="V5938">
        <f t="shared" si="277"/>
        <v>10</v>
      </c>
      <c r="W5938">
        <f t="shared" si="278"/>
        <v>2003</v>
      </c>
      <c r="X5938" t="s">
        <v>158</v>
      </c>
      <c r="Y5938">
        <v>0</v>
      </c>
      <c r="Z5938" t="s">
        <v>47</v>
      </c>
      <c r="AA5938" t="s">
        <v>2082</v>
      </c>
      <c r="AB5938" t="s">
        <v>1879</v>
      </c>
      <c r="AC5938" t="s">
        <v>1879</v>
      </c>
      <c r="AD5938" t="s">
        <v>1881</v>
      </c>
      <c r="AE5938" t="s">
        <v>1879</v>
      </c>
      <c r="AF5938" s="97">
        <v>44816.333437499998</v>
      </c>
      <c r="AG5938" s="97">
        <v>36526</v>
      </c>
    </row>
    <row r="5939" spans="1:33">
      <c r="A5939">
        <v>7555</v>
      </c>
      <c r="B5939" t="s">
        <v>5555</v>
      </c>
      <c r="C5939" t="s">
        <v>560</v>
      </c>
      <c r="D5939" s="96">
        <v>37628</v>
      </c>
      <c r="E5939" t="s">
        <v>147</v>
      </c>
      <c r="F5939">
        <v>1</v>
      </c>
      <c r="G5939" t="s">
        <v>47</v>
      </c>
      <c r="H5939" t="s">
        <v>2135</v>
      </c>
      <c r="I5939" t="s">
        <v>1879</v>
      </c>
      <c r="J5939" t="s">
        <v>1879</v>
      </c>
      <c r="K5939" t="s">
        <v>1893</v>
      </c>
      <c r="L5939" t="s">
        <v>1879</v>
      </c>
      <c r="M5939" s="97">
        <v>36526</v>
      </c>
      <c r="N5939">
        <v>7555</v>
      </c>
      <c r="O5939" t="s">
        <v>5555</v>
      </c>
      <c r="P5939">
        <v>1</v>
      </c>
      <c r="Q5939">
        <v>1</v>
      </c>
      <c r="R5939">
        <v>1956</v>
      </c>
      <c r="S5939" t="s">
        <v>560</v>
      </c>
      <c r="T5939" s="96">
        <v>37628</v>
      </c>
      <c r="U5939">
        <f t="shared" si="276"/>
        <v>7</v>
      </c>
      <c r="V5939">
        <f t="shared" si="277"/>
        <v>1</v>
      </c>
      <c r="W5939">
        <f t="shared" si="278"/>
        <v>2003</v>
      </c>
      <c r="X5939" t="s">
        <v>147</v>
      </c>
      <c r="Y5939">
        <v>1</v>
      </c>
      <c r="Z5939" t="s">
        <v>47</v>
      </c>
      <c r="AA5939" t="s">
        <v>2135</v>
      </c>
      <c r="AB5939" t="s">
        <v>1879</v>
      </c>
      <c r="AC5939" t="s">
        <v>1879</v>
      </c>
      <c r="AD5939" t="s">
        <v>1893</v>
      </c>
      <c r="AE5939" t="s">
        <v>1879</v>
      </c>
      <c r="AF5939" s="97">
        <v>43785.74417824074</v>
      </c>
      <c r="AG5939" s="97">
        <v>36526</v>
      </c>
    </row>
    <row r="5940" spans="1:33">
      <c r="A5940">
        <v>7556</v>
      </c>
      <c r="B5940" t="s">
        <v>4385</v>
      </c>
      <c r="C5940" t="s">
        <v>4386</v>
      </c>
      <c r="D5940" s="96">
        <v>37825</v>
      </c>
      <c r="E5940" t="s">
        <v>147</v>
      </c>
      <c r="F5940">
        <v>1</v>
      </c>
      <c r="G5940" t="s">
        <v>47</v>
      </c>
      <c r="H5940" t="s">
        <v>2124</v>
      </c>
      <c r="I5940" t="s">
        <v>1879</v>
      </c>
      <c r="J5940" t="s">
        <v>1879</v>
      </c>
      <c r="K5940" t="s">
        <v>1981</v>
      </c>
      <c r="L5940" t="s">
        <v>1879</v>
      </c>
      <c r="M5940" s="97">
        <v>36526</v>
      </c>
      <c r="N5940">
        <v>7556</v>
      </c>
      <c r="O5940" t="s">
        <v>4385</v>
      </c>
      <c r="P5940">
        <v>15</v>
      </c>
      <c r="Q5940">
        <v>6</v>
      </c>
      <c r="R5940">
        <v>2001</v>
      </c>
      <c r="S5940" t="s">
        <v>4386</v>
      </c>
      <c r="T5940" s="96">
        <v>37825</v>
      </c>
      <c r="U5940">
        <f t="shared" si="276"/>
        <v>23</v>
      </c>
      <c r="V5940">
        <f t="shared" si="277"/>
        <v>7</v>
      </c>
      <c r="W5940">
        <f t="shared" si="278"/>
        <v>2003</v>
      </c>
      <c r="X5940" t="s">
        <v>147</v>
      </c>
      <c r="Y5940">
        <v>1</v>
      </c>
      <c r="Z5940" t="s">
        <v>47</v>
      </c>
      <c r="AA5940" t="s">
        <v>2124</v>
      </c>
      <c r="AB5940" t="s">
        <v>1879</v>
      </c>
      <c r="AC5940" t="s">
        <v>1879</v>
      </c>
      <c r="AD5940" t="s">
        <v>1981</v>
      </c>
      <c r="AE5940" t="s">
        <v>1879</v>
      </c>
      <c r="AF5940" s="97">
        <v>43785.74417824074</v>
      </c>
      <c r="AG5940" s="97">
        <v>36526</v>
      </c>
    </row>
    <row r="5941" spans="1:33">
      <c r="A5941">
        <v>7557</v>
      </c>
      <c r="B5941" t="s">
        <v>7559</v>
      </c>
      <c r="C5941" t="s">
        <v>7560</v>
      </c>
      <c r="D5941" s="96">
        <v>37641</v>
      </c>
      <c r="E5941" t="s">
        <v>147</v>
      </c>
      <c r="F5941">
        <v>1</v>
      </c>
      <c r="G5941" t="s">
        <v>47</v>
      </c>
      <c r="H5941" t="s">
        <v>1969</v>
      </c>
      <c r="I5941" t="s">
        <v>1879</v>
      </c>
      <c r="J5941" t="s">
        <v>1879</v>
      </c>
      <c r="K5941" t="s">
        <v>1959</v>
      </c>
      <c r="L5941" t="s">
        <v>1879</v>
      </c>
      <c r="M5941" s="97">
        <v>36526</v>
      </c>
      <c r="N5941">
        <v>7557</v>
      </c>
      <c r="O5941" t="s">
        <v>7559</v>
      </c>
      <c r="P5941">
        <v>15</v>
      </c>
      <c r="Q5941">
        <v>11</v>
      </c>
      <c r="R5941">
        <v>1991</v>
      </c>
      <c r="S5941" t="s">
        <v>7560</v>
      </c>
      <c r="T5941" s="96">
        <v>37641</v>
      </c>
      <c r="U5941">
        <f t="shared" si="276"/>
        <v>20</v>
      </c>
      <c r="V5941">
        <f t="shared" si="277"/>
        <v>1</v>
      </c>
      <c r="W5941">
        <f t="shared" si="278"/>
        <v>2003</v>
      </c>
      <c r="X5941" t="s">
        <v>147</v>
      </c>
      <c r="Y5941">
        <v>1</v>
      </c>
      <c r="Z5941" t="s">
        <v>47</v>
      </c>
      <c r="AA5941" t="s">
        <v>1969</v>
      </c>
      <c r="AB5941" t="s">
        <v>1879</v>
      </c>
      <c r="AC5941" t="s">
        <v>1879</v>
      </c>
      <c r="AD5941" t="s">
        <v>1959</v>
      </c>
      <c r="AE5941" t="s">
        <v>1879</v>
      </c>
      <c r="AF5941" s="97">
        <v>43785.74417824074</v>
      </c>
      <c r="AG5941" s="97">
        <v>36526</v>
      </c>
    </row>
    <row r="5942" spans="1:33">
      <c r="A5942">
        <v>7559</v>
      </c>
      <c r="B5942" t="s">
        <v>8145</v>
      </c>
      <c r="C5942" t="s">
        <v>4764</v>
      </c>
      <c r="D5942" s="96">
        <v>36880</v>
      </c>
      <c r="E5942" t="s">
        <v>147</v>
      </c>
      <c r="F5942">
        <v>1</v>
      </c>
      <c r="G5942" t="s">
        <v>47</v>
      </c>
      <c r="H5942" t="s">
        <v>1882</v>
      </c>
      <c r="I5942" t="s">
        <v>1879</v>
      </c>
      <c r="J5942" t="s">
        <v>1879</v>
      </c>
      <c r="K5942" t="s">
        <v>1981</v>
      </c>
      <c r="L5942" t="s">
        <v>1888</v>
      </c>
      <c r="M5942" s="97">
        <v>36526</v>
      </c>
      <c r="N5942">
        <v>7559</v>
      </c>
      <c r="O5942" t="s">
        <v>8145</v>
      </c>
      <c r="P5942">
        <v>27</v>
      </c>
      <c r="Q5942">
        <v>1</v>
      </c>
      <c r="R5942">
        <v>1990</v>
      </c>
      <c r="S5942" t="s">
        <v>4764</v>
      </c>
      <c r="T5942" s="96">
        <v>36880</v>
      </c>
      <c r="U5942">
        <f t="shared" si="276"/>
        <v>20</v>
      </c>
      <c r="V5942">
        <f t="shared" si="277"/>
        <v>12</v>
      </c>
      <c r="W5942">
        <f t="shared" si="278"/>
        <v>2000</v>
      </c>
      <c r="X5942" t="s">
        <v>147</v>
      </c>
      <c r="Y5942">
        <v>1</v>
      </c>
      <c r="Z5942" t="s">
        <v>47</v>
      </c>
      <c r="AA5942" t="s">
        <v>1886</v>
      </c>
      <c r="AB5942" t="s">
        <v>1879</v>
      </c>
      <c r="AC5942" t="s">
        <v>1879</v>
      </c>
      <c r="AD5942" t="s">
        <v>1981</v>
      </c>
      <c r="AE5942" t="s">
        <v>1941</v>
      </c>
      <c r="AF5942" s="97">
        <v>43785.74417824074</v>
      </c>
      <c r="AG5942" s="97">
        <v>36526</v>
      </c>
    </row>
    <row r="5943" spans="1:33">
      <c r="A5943">
        <v>7560</v>
      </c>
      <c r="B5943" t="s">
        <v>5811</v>
      </c>
      <c r="C5943" t="s">
        <v>310</v>
      </c>
      <c r="D5943" s="96">
        <v>36690</v>
      </c>
      <c r="E5943" t="s">
        <v>158</v>
      </c>
      <c r="F5943">
        <v>1</v>
      </c>
      <c r="G5943" t="s">
        <v>47</v>
      </c>
      <c r="H5943" t="s">
        <v>1920</v>
      </c>
      <c r="I5943" t="s">
        <v>1879</v>
      </c>
      <c r="J5943" t="s">
        <v>1879</v>
      </c>
      <c r="K5943" t="s">
        <v>1927</v>
      </c>
      <c r="L5943" t="s">
        <v>1879</v>
      </c>
      <c r="M5943" s="97">
        <v>36526</v>
      </c>
      <c r="N5943">
        <v>7560</v>
      </c>
      <c r="O5943" t="s">
        <v>5811</v>
      </c>
      <c r="P5943">
        <v>30</v>
      </c>
      <c r="Q5943">
        <v>3</v>
      </c>
      <c r="R5943">
        <v>1987</v>
      </c>
      <c r="S5943" t="s">
        <v>310</v>
      </c>
      <c r="T5943" s="96">
        <v>36690</v>
      </c>
      <c r="U5943">
        <f t="shared" si="276"/>
        <v>13</v>
      </c>
      <c r="V5943">
        <f t="shared" si="277"/>
        <v>6</v>
      </c>
      <c r="W5943">
        <f t="shared" si="278"/>
        <v>2000</v>
      </c>
      <c r="X5943" t="s">
        <v>158</v>
      </c>
      <c r="Y5943">
        <v>1</v>
      </c>
      <c r="Z5943" t="s">
        <v>47</v>
      </c>
      <c r="AA5943" t="s">
        <v>1920</v>
      </c>
      <c r="AB5943" t="s">
        <v>1879</v>
      </c>
      <c r="AC5943" t="s">
        <v>1879</v>
      </c>
      <c r="AD5943" t="s">
        <v>1927</v>
      </c>
      <c r="AE5943" t="s">
        <v>1879</v>
      </c>
      <c r="AF5943" s="97">
        <v>43785.74417824074</v>
      </c>
      <c r="AG5943" s="97">
        <v>36526</v>
      </c>
    </row>
    <row r="5944" spans="1:33">
      <c r="A5944">
        <v>7561</v>
      </c>
      <c r="B5944" t="s">
        <v>4296</v>
      </c>
      <c r="C5944" t="s">
        <v>615</v>
      </c>
      <c r="D5944" s="96">
        <v>37257</v>
      </c>
      <c r="E5944" t="s">
        <v>147</v>
      </c>
      <c r="F5944">
        <v>0</v>
      </c>
      <c r="G5944" t="s">
        <v>47</v>
      </c>
      <c r="H5944" t="s">
        <v>1880</v>
      </c>
      <c r="I5944" t="s">
        <v>1879</v>
      </c>
      <c r="J5944" t="s">
        <v>1879</v>
      </c>
      <c r="K5944" t="s">
        <v>1879</v>
      </c>
      <c r="L5944" t="s">
        <v>1879</v>
      </c>
      <c r="M5944" s="97">
        <v>36526</v>
      </c>
      <c r="N5944">
        <v>7561</v>
      </c>
      <c r="O5944" t="s">
        <v>4296</v>
      </c>
      <c r="P5944">
        <v>1</v>
      </c>
      <c r="Q5944">
        <v>1</v>
      </c>
      <c r="R5944">
        <v>1992</v>
      </c>
      <c r="S5944" t="s">
        <v>615</v>
      </c>
      <c r="T5944" s="96">
        <v>37257</v>
      </c>
      <c r="U5944">
        <f t="shared" si="276"/>
        <v>1</v>
      </c>
      <c r="V5944">
        <f t="shared" si="277"/>
        <v>1</v>
      </c>
      <c r="W5944">
        <f t="shared" si="278"/>
        <v>2002</v>
      </c>
      <c r="X5944" t="s">
        <v>147</v>
      </c>
      <c r="Y5944">
        <v>0</v>
      </c>
      <c r="Z5944" t="s">
        <v>47</v>
      </c>
      <c r="AA5944" t="s">
        <v>1880</v>
      </c>
      <c r="AB5944" t="s">
        <v>1879</v>
      </c>
      <c r="AC5944" t="s">
        <v>1879</v>
      </c>
      <c r="AD5944" t="s">
        <v>1879</v>
      </c>
      <c r="AE5944" t="s">
        <v>1879</v>
      </c>
      <c r="AF5944" s="97">
        <v>43785.74417824074</v>
      </c>
      <c r="AG5944" s="97">
        <v>36526</v>
      </c>
    </row>
    <row r="5945" spans="1:33">
      <c r="A5945">
        <v>7562</v>
      </c>
      <c r="B5945" t="s">
        <v>519</v>
      </c>
      <c r="C5945" t="s">
        <v>7636</v>
      </c>
      <c r="D5945" s="96">
        <v>37257</v>
      </c>
      <c r="E5945" t="s">
        <v>147</v>
      </c>
      <c r="F5945">
        <v>0</v>
      </c>
      <c r="G5945" t="s">
        <v>47</v>
      </c>
      <c r="H5945" t="s">
        <v>2049</v>
      </c>
      <c r="I5945" t="s">
        <v>1879</v>
      </c>
      <c r="J5945" t="s">
        <v>1879</v>
      </c>
      <c r="K5945" t="s">
        <v>1879</v>
      </c>
      <c r="L5945" t="s">
        <v>1879</v>
      </c>
      <c r="M5945" s="97">
        <v>36526</v>
      </c>
      <c r="N5945">
        <v>7562</v>
      </c>
      <c r="O5945" t="s">
        <v>519</v>
      </c>
      <c r="P5945">
        <v>1</v>
      </c>
      <c r="Q5945">
        <v>1</v>
      </c>
      <c r="R5945">
        <v>2003</v>
      </c>
      <c r="S5945" t="s">
        <v>7636</v>
      </c>
      <c r="T5945" s="96">
        <v>37257</v>
      </c>
      <c r="U5945">
        <f t="shared" si="276"/>
        <v>1</v>
      </c>
      <c r="V5945">
        <f t="shared" si="277"/>
        <v>1</v>
      </c>
      <c r="W5945">
        <f t="shared" si="278"/>
        <v>2002</v>
      </c>
      <c r="X5945" t="s">
        <v>147</v>
      </c>
      <c r="Y5945">
        <v>0</v>
      </c>
      <c r="Z5945" t="s">
        <v>47</v>
      </c>
      <c r="AA5945" t="s">
        <v>2049</v>
      </c>
      <c r="AB5945" t="s">
        <v>1879</v>
      </c>
      <c r="AC5945" t="s">
        <v>1879</v>
      </c>
      <c r="AD5945" t="s">
        <v>1879</v>
      </c>
      <c r="AE5945" t="s">
        <v>1879</v>
      </c>
      <c r="AF5945" s="97">
        <v>43785.74417824074</v>
      </c>
      <c r="AG5945" s="97">
        <v>36526</v>
      </c>
    </row>
    <row r="5946" spans="1:33">
      <c r="A5946">
        <v>7563</v>
      </c>
      <c r="B5946" t="s">
        <v>4366</v>
      </c>
      <c r="C5946" t="s">
        <v>3105</v>
      </c>
      <c r="D5946" s="96">
        <v>37257</v>
      </c>
      <c r="E5946" t="s">
        <v>147</v>
      </c>
      <c r="F5946">
        <v>0</v>
      </c>
      <c r="G5946" t="s">
        <v>47</v>
      </c>
      <c r="H5946" t="s">
        <v>2049</v>
      </c>
      <c r="I5946" t="s">
        <v>1879</v>
      </c>
      <c r="J5946" t="s">
        <v>1879</v>
      </c>
      <c r="K5946" t="s">
        <v>1879</v>
      </c>
      <c r="L5946" t="s">
        <v>1879</v>
      </c>
      <c r="M5946" s="97">
        <v>36526</v>
      </c>
      <c r="N5946">
        <v>7563</v>
      </c>
      <c r="O5946" t="s">
        <v>4366</v>
      </c>
      <c r="P5946">
        <v>1</v>
      </c>
      <c r="Q5946">
        <v>1</v>
      </c>
      <c r="R5946">
        <v>1988</v>
      </c>
      <c r="S5946" t="s">
        <v>3105</v>
      </c>
      <c r="T5946" s="96">
        <v>37257</v>
      </c>
      <c r="U5946">
        <f t="shared" si="276"/>
        <v>1</v>
      </c>
      <c r="V5946">
        <f t="shared" si="277"/>
        <v>1</v>
      </c>
      <c r="W5946">
        <f t="shared" si="278"/>
        <v>2002</v>
      </c>
      <c r="X5946" t="s">
        <v>147</v>
      </c>
      <c r="Y5946">
        <v>0</v>
      </c>
      <c r="Z5946" t="s">
        <v>47</v>
      </c>
      <c r="AA5946" t="s">
        <v>2049</v>
      </c>
      <c r="AB5946" t="s">
        <v>1879</v>
      </c>
      <c r="AC5946" t="s">
        <v>1879</v>
      </c>
      <c r="AD5946" t="s">
        <v>1879</v>
      </c>
      <c r="AE5946" t="s">
        <v>1879</v>
      </c>
      <c r="AF5946" s="97">
        <v>43785.74417824074</v>
      </c>
      <c r="AG5946" s="97">
        <v>36526</v>
      </c>
    </row>
    <row r="5947" spans="1:33">
      <c r="A5947">
        <v>7564</v>
      </c>
      <c r="B5947" t="s">
        <v>7633</v>
      </c>
      <c r="C5947" t="s">
        <v>7634</v>
      </c>
      <c r="D5947" s="96">
        <v>30317</v>
      </c>
      <c r="E5947" t="s">
        <v>158</v>
      </c>
      <c r="F5947">
        <v>0</v>
      </c>
      <c r="G5947" t="s">
        <v>47</v>
      </c>
      <c r="H5947" t="s">
        <v>2049</v>
      </c>
      <c r="I5947" t="s">
        <v>1879</v>
      </c>
      <c r="J5947" t="s">
        <v>1879</v>
      </c>
      <c r="K5947" t="s">
        <v>1879</v>
      </c>
      <c r="L5947" t="s">
        <v>1879</v>
      </c>
      <c r="M5947" s="97">
        <v>36526</v>
      </c>
      <c r="N5947">
        <v>7564</v>
      </c>
      <c r="O5947" t="s">
        <v>7633</v>
      </c>
      <c r="P5947">
        <v>24</v>
      </c>
      <c r="Q5947">
        <v>1</v>
      </c>
      <c r="R5947">
        <v>2001</v>
      </c>
      <c r="S5947" t="s">
        <v>7634</v>
      </c>
      <c r="T5947" s="96">
        <v>30317</v>
      </c>
      <c r="U5947">
        <f t="shared" si="276"/>
        <v>1</v>
      </c>
      <c r="V5947">
        <f t="shared" si="277"/>
        <v>1</v>
      </c>
      <c r="W5947">
        <f t="shared" si="278"/>
        <v>1983</v>
      </c>
      <c r="X5947" t="s">
        <v>158</v>
      </c>
      <c r="Y5947">
        <v>0</v>
      </c>
      <c r="Z5947" t="s">
        <v>47</v>
      </c>
      <c r="AA5947" t="s">
        <v>2049</v>
      </c>
      <c r="AB5947" t="s">
        <v>1879</v>
      </c>
      <c r="AC5947" t="s">
        <v>1879</v>
      </c>
      <c r="AD5947" t="s">
        <v>1879</v>
      </c>
      <c r="AE5947" t="s">
        <v>1879</v>
      </c>
      <c r="AF5947" s="97">
        <v>43785.74417824074</v>
      </c>
      <c r="AG5947" s="97">
        <v>36526</v>
      </c>
    </row>
    <row r="5948" spans="1:33">
      <c r="A5948">
        <v>7565</v>
      </c>
      <c r="B5948" t="s">
        <v>4387</v>
      </c>
      <c r="C5948" t="s">
        <v>68</v>
      </c>
      <c r="D5948" s="96">
        <v>27030</v>
      </c>
      <c r="E5948" t="s">
        <v>147</v>
      </c>
      <c r="F5948">
        <v>0</v>
      </c>
      <c r="G5948" t="s">
        <v>47</v>
      </c>
      <c r="H5948" t="s">
        <v>1880</v>
      </c>
      <c r="I5948" t="s">
        <v>1879</v>
      </c>
      <c r="J5948" t="s">
        <v>1879</v>
      </c>
      <c r="K5948" t="s">
        <v>1879</v>
      </c>
      <c r="L5948" t="s">
        <v>1879</v>
      </c>
      <c r="M5948" s="97">
        <v>36526</v>
      </c>
      <c r="N5948">
        <v>7565</v>
      </c>
      <c r="O5948" t="s">
        <v>4387</v>
      </c>
      <c r="P5948">
        <v>27</v>
      </c>
      <c r="Q5948">
        <v>10</v>
      </c>
      <c r="R5948">
        <v>1977</v>
      </c>
      <c r="S5948" t="s">
        <v>68</v>
      </c>
      <c r="T5948" s="96">
        <v>27030</v>
      </c>
      <c r="U5948">
        <f t="shared" si="276"/>
        <v>1</v>
      </c>
      <c r="V5948">
        <f t="shared" si="277"/>
        <v>1</v>
      </c>
      <c r="W5948">
        <f t="shared" si="278"/>
        <v>1974</v>
      </c>
      <c r="X5948" t="s">
        <v>147</v>
      </c>
      <c r="Y5948">
        <v>0</v>
      </c>
      <c r="Z5948" t="s">
        <v>47</v>
      </c>
      <c r="AA5948" t="s">
        <v>1880</v>
      </c>
      <c r="AB5948" t="s">
        <v>1879</v>
      </c>
      <c r="AC5948" t="s">
        <v>1879</v>
      </c>
      <c r="AD5948" t="s">
        <v>1879</v>
      </c>
      <c r="AE5948" t="s">
        <v>1879</v>
      </c>
      <c r="AF5948" s="97">
        <v>43785.74417824074</v>
      </c>
      <c r="AG5948" s="97">
        <v>36526</v>
      </c>
    </row>
    <row r="5949" spans="1:33">
      <c r="A5949">
        <v>7566</v>
      </c>
      <c r="B5949" t="s">
        <v>8433</v>
      </c>
      <c r="C5949" t="s">
        <v>1069</v>
      </c>
      <c r="D5949" s="96">
        <v>26299</v>
      </c>
      <c r="E5949" t="s">
        <v>158</v>
      </c>
      <c r="F5949">
        <v>1</v>
      </c>
      <c r="G5949" t="s">
        <v>47</v>
      </c>
      <c r="H5949" t="s">
        <v>1913</v>
      </c>
      <c r="I5949" t="s">
        <v>1879</v>
      </c>
      <c r="J5949" t="s">
        <v>1879</v>
      </c>
      <c r="K5949" t="s">
        <v>2169</v>
      </c>
      <c r="L5949" t="s">
        <v>1879</v>
      </c>
      <c r="M5949" s="97">
        <v>36526</v>
      </c>
      <c r="N5949">
        <v>7566</v>
      </c>
      <c r="O5949" t="s">
        <v>8433</v>
      </c>
      <c r="P5949">
        <v>1</v>
      </c>
      <c r="Q5949">
        <v>7</v>
      </c>
      <c r="R5949">
        <v>1985</v>
      </c>
      <c r="S5949" t="s">
        <v>1069</v>
      </c>
      <c r="T5949" s="96">
        <v>26299</v>
      </c>
      <c r="U5949">
        <f t="shared" si="276"/>
        <v>1</v>
      </c>
      <c r="V5949">
        <f t="shared" si="277"/>
        <v>1</v>
      </c>
      <c r="W5949">
        <f t="shared" si="278"/>
        <v>1972</v>
      </c>
      <c r="X5949" t="s">
        <v>158</v>
      </c>
      <c r="Y5949">
        <v>1</v>
      </c>
      <c r="Z5949" t="s">
        <v>47</v>
      </c>
      <c r="AA5949" t="s">
        <v>1913</v>
      </c>
      <c r="AB5949" t="s">
        <v>1879</v>
      </c>
      <c r="AC5949" t="s">
        <v>1879</v>
      </c>
      <c r="AD5949" t="s">
        <v>2169</v>
      </c>
      <c r="AE5949" t="s">
        <v>1879</v>
      </c>
      <c r="AF5949" s="97">
        <v>43785.74417824074</v>
      </c>
      <c r="AG5949" s="97">
        <v>36526</v>
      </c>
    </row>
    <row r="5950" spans="1:33">
      <c r="A5950">
        <v>7567</v>
      </c>
      <c r="B5950" t="s">
        <v>1849</v>
      </c>
      <c r="C5950" t="s">
        <v>1810</v>
      </c>
      <c r="D5950" s="96">
        <v>21916</v>
      </c>
      <c r="E5950" t="s">
        <v>158</v>
      </c>
      <c r="F5950">
        <v>0</v>
      </c>
      <c r="G5950" t="s">
        <v>47</v>
      </c>
      <c r="H5950" t="s">
        <v>1880</v>
      </c>
      <c r="I5950" t="s">
        <v>1879</v>
      </c>
      <c r="J5950" t="s">
        <v>1879</v>
      </c>
      <c r="K5950" t="s">
        <v>1879</v>
      </c>
      <c r="L5950" t="s">
        <v>1879</v>
      </c>
      <c r="M5950" s="97">
        <v>36526</v>
      </c>
      <c r="N5950">
        <v>7567</v>
      </c>
      <c r="O5950" t="s">
        <v>1849</v>
      </c>
      <c r="P5950">
        <v>1</v>
      </c>
      <c r="Q5950">
        <v>1</v>
      </c>
      <c r="R5950">
        <v>1980</v>
      </c>
      <c r="S5950" t="s">
        <v>1810</v>
      </c>
      <c r="T5950" s="96">
        <v>21916</v>
      </c>
      <c r="U5950">
        <f t="shared" si="276"/>
        <v>1</v>
      </c>
      <c r="V5950">
        <f t="shared" si="277"/>
        <v>1</v>
      </c>
      <c r="W5950">
        <f t="shared" si="278"/>
        <v>1960</v>
      </c>
      <c r="X5950" t="s">
        <v>158</v>
      </c>
      <c r="Y5950">
        <v>0</v>
      </c>
      <c r="Z5950" t="s">
        <v>47</v>
      </c>
      <c r="AA5950" t="s">
        <v>1880</v>
      </c>
      <c r="AB5950" t="s">
        <v>1879</v>
      </c>
      <c r="AC5950" t="s">
        <v>1879</v>
      </c>
      <c r="AD5950" t="s">
        <v>1879</v>
      </c>
      <c r="AE5950" t="s">
        <v>1879</v>
      </c>
      <c r="AF5950" s="97">
        <v>43785.74417824074</v>
      </c>
      <c r="AG5950" s="97">
        <v>36526</v>
      </c>
    </row>
    <row r="5951" spans="1:33">
      <c r="A5951">
        <v>7568</v>
      </c>
      <c r="B5951" t="s">
        <v>2351</v>
      </c>
      <c r="C5951" t="s">
        <v>880</v>
      </c>
      <c r="D5951" s="96">
        <v>33970</v>
      </c>
      <c r="E5951" t="s">
        <v>158</v>
      </c>
      <c r="F5951">
        <v>0</v>
      </c>
      <c r="G5951" t="s">
        <v>47</v>
      </c>
      <c r="H5951" t="s">
        <v>1880</v>
      </c>
      <c r="I5951" t="s">
        <v>1879</v>
      </c>
      <c r="J5951" t="s">
        <v>1879</v>
      </c>
      <c r="K5951" t="s">
        <v>1879</v>
      </c>
      <c r="L5951" t="s">
        <v>1879</v>
      </c>
      <c r="M5951" s="97">
        <v>36526</v>
      </c>
      <c r="N5951">
        <v>7568</v>
      </c>
      <c r="O5951" t="s">
        <v>2351</v>
      </c>
      <c r="P5951">
        <v>1</v>
      </c>
      <c r="Q5951">
        <v>1</v>
      </c>
      <c r="R5951">
        <v>1987</v>
      </c>
      <c r="S5951" t="s">
        <v>880</v>
      </c>
      <c r="T5951" s="96">
        <v>33970</v>
      </c>
      <c r="U5951">
        <f t="shared" si="276"/>
        <v>1</v>
      </c>
      <c r="V5951">
        <f t="shared" si="277"/>
        <v>1</v>
      </c>
      <c r="W5951">
        <f t="shared" si="278"/>
        <v>1993</v>
      </c>
      <c r="X5951" t="s">
        <v>158</v>
      </c>
      <c r="Y5951">
        <v>0</v>
      </c>
      <c r="Z5951" t="s">
        <v>47</v>
      </c>
      <c r="AA5951" t="s">
        <v>1880</v>
      </c>
      <c r="AB5951" t="s">
        <v>1879</v>
      </c>
      <c r="AC5951" t="s">
        <v>1879</v>
      </c>
      <c r="AD5951" t="s">
        <v>1879</v>
      </c>
      <c r="AE5951" t="s">
        <v>1879</v>
      </c>
      <c r="AF5951" s="97">
        <v>43785.74417824074</v>
      </c>
      <c r="AG5951" s="97">
        <v>36526</v>
      </c>
    </row>
    <row r="5952" spans="1:33">
      <c r="A5952">
        <v>7569</v>
      </c>
      <c r="B5952" t="s">
        <v>5474</v>
      </c>
      <c r="C5952" t="s">
        <v>246</v>
      </c>
      <c r="D5952" s="96">
        <v>17899</v>
      </c>
      <c r="E5952" t="s">
        <v>147</v>
      </c>
      <c r="F5952">
        <v>0</v>
      </c>
      <c r="G5952" t="s">
        <v>47</v>
      </c>
      <c r="H5952" t="s">
        <v>2048</v>
      </c>
      <c r="I5952" t="s">
        <v>1879</v>
      </c>
      <c r="J5952" t="s">
        <v>1879</v>
      </c>
      <c r="K5952" t="s">
        <v>1936</v>
      </c>
      <c r="L5952" t="s">
        <v>1879</v>
      </c>
      <c r="M5952" s="97">
        <v>36526</v>
      </c>
      <c r="N5952">
        <v>7569</v>
      </c>
      <c r="O5952" t="s">
        <v>5474</v>
      </c>
      <c r="P5952">
        <v>5</v>
      </c>
      <c r="Q5952">
        <v>5</v>
      </c>
      <c r="R5952">
        <v>2006</v>
      </c>
      <c r="S5952" t="s">
        <v>246</v>
      </c>
      <c r="T5952" s="96">
        <v>17899</v>
      </c>
      <c r="U5952">
        <f t="shared" si="276"/>
        <v>1</v>
      </c>
      <c r="V5952">
        <f t="shared" si="277"/>
        <v>1</v>
      </c>
      <c r="W5952">
        <f t="shared" si="278"/>
        <v>1949</v>
      </c>
      <c r="X5952" t="s">
        <v>147</v>
      </c>
      <c r="Y5952">
        <v>0</v>
      </c>
      <c r="Z5952" t="s">
        <v>47</v>
      </c>
      <c r="AA5952" t="s">
        <v>2048</v>
      </c>
      <c r="AB5952" t="s">
        <v>1879</v>
      </c>
      <c r="AC5952" t="s">
        <v>1879</v>
      </c>
      <c r="AD5952" t="s">
        <v>1936</v>
      </c>
      <c r="AE5952" t="s">
        <v>1879</v>
      </c>
      <c r="AF5952" s="97">
        <v>43785.74417824074</v>
      </c>
      <c r="AG5952" s="97">
        <v>36526</v>
      </c>
    </row>
    <row r="5953" spans="1:33">
      <c r="A5953">
        <v>7570</v>
      </c>
      <c r="B5953" t="s">
        <v>6721</v>
      </c>
      <c r="C5953" t="s">
        <v>254</v>
      </c>
      <c r="D5953" s="96">
        <v>30829</v>
      </c>
      <c r="E5953" t="s">
        <v>147</v>
      </c>
      <c r="F5953">
        <v>0</v>
      </c>
      <c r="G5953" t="s">
        <v>47</v>
      </c>
      <c r="H5953" t="s">
        <v>2216</v>
      </c>
      <c r="I5953" t="s">
        <v>1879</v>
      </c>
      <c r="J5953" t="s">
        <v>1879</v>
      </c>
      <c r="K5953" t="s">
        <v>2069</v>
      </c>
      <c r="L5953" t="s">
        <v>1879</v>
      </c>
      <c r="M5953" s="97">
        <v>36526</v>
      </c>
      <c r="N5953">
        <v>7570</v>
      </c>
      <c r="O5953" t="s">
        <v>6721</v>
      </c>
      <c r="P5953">
        <v>1</v>
      </c>
      <c r="Q5953">
        <v>1</v>
      </c>
      <c r="R5953">
        <v>1990</v>
      </c>
      <c r="S5953" t="s">
        <v>254</v>
      </c>
      <c r="T5953" s="96">
        <v>30829</v>
      </c>
      <c r="U5953">
        <f t="shared" si="276"/>
        <v>27</v>
      </c>
      <c r="V5953">
        <f t="shared" si="277"/>
        <v>5</v>
      </c>
      <c r="W5953">
        <f t="shared" si="278"/>
        <v>1984</v>
      </c>
      <c r="X5953" t="s">
        <v>147</v>
      </c>
      <c r="Y5953">
        <v>0</v>
      </c>
      <c r="Z5953" t="s">
        <v>47</v>
      </c>
      <c r="AA5953" t="s">
        <v>2216</v>
      </c>
      <c r="AB5953" t="s">
        <v>1879</v>
      </c>
      <c r="AC5953" t="s">
        <v>1879</v>
      </c>
      <c r="AD5953" t="s">
        <v>2069</v>
      </c>
      <c r="AE5953" t="s">
        <v>1879</v>
      </c>
      <c r="AF5953" s="97">
        <v>43785.74417824074</v>
      </c>
      <c r="AG5953" s="97">
        <v>36526</v>
      </c>
    </row>
    <row r="5954" spans="1:33">
      <c r="A5954">
        <v>7571</v>
      </c>
      <c r="B5954" t="s">
        <v>3092</v>
      </c>
      <c r="C5954" t="s">
        <v>1180</v>
      </c>
      <c r="D5954" s="96">
        <v>38679</v>
      </c>
      <c r="E5954" t="s">
        <v>147</v>
      </c>
      <c r="F5954">
        <v>0</v>
      </c>
      <c r="G5954" t="s">
        <v>47</v>
      </c>
      <c r="H5954" t="s">
        <v>2095</v>
      </c>
      <c r="I5954" t="s">
        <v>1879</v>
      </c>
      <c r="J5954" t="s">
        <v>1879</v>
      </c>
      <c r="K5954" t="s">
        <v>1879</v>
      </c>
      <c r="L5954" t="s">
        <v>1879</v>
      </c>
      <c r="M5954" s="97">
        <v>36526</v>
      </c>
      <c r="N5954">
        <v>7571</v>
      </c>
      <c r="O5954" t="s">
        <v>3092</v>
      </c>
      <c r="P5954">
        <v>1</v>
      </c>
      <c r="Q5954">
        <v>1</v>
      </c>
      <c r="R5954">
        <v>1973</v>
      </c>
      <c r="S5954" t="s">
        <v>1180</v>
      </c>
      <c r="T5954" s="96">
        <v>38679</v>
      </c>
      <c r="U5954">
        <f t="shared" ref="U5954:U6017" si="279">DAY(T5954)</f>
        <v>23</v>
      </c>
      <c r="V5954">
        <f t="shared" ref="V5954:V6017" si="280">MONTH(T5954)</f>
        <v>11</v>
      </c>
      <c r="W5954">
        <f t="shared" ref="W5954:W6017" si="281">YEAR(T5954)</f>
        <v>2005</v>
      </c>
      <c r="X5954" t="s">
        <v>147</v>
      </c>
      <c r="Y5954">
        <v>0</v>
      </c>
      <c r="Z5954" t="s">
        <v>47</v>
      </c>
      <c r="AA5954" t="s">
        <v>2095</v>
      </c>
      <c r="AB5954" t="s">
        <v>1879</v>
      </c>
      <c r="AC5954" t="s">
        <v>1879</v>
      </c>
      <c r="AD5954" t="s">
        <v>1879</v>
      </c>
      <c r="AE5954" t="s">
        <v>1879</v>
      </c>
      <c r="AF5954" s="97">
        <v>43785.74417824074</v>
      </c>
      <c r="AG5954" s="97">
        <v>36526</v>
      </c>
    </row>
    <row r="5955" spans="1:33">
      <c r="A5955">
        <v>7572</v>
      </c>
      <c r="B5955" t="s">
        <v>1526</v>
      </c>
      <c r="C5955" t="s">
        <v>518</v>
      </c>
      <c r="D5955" s="96">
        <v>38257</v>
      </c>
      <c r="E5955" t="s">
        <v>147</v>
      </c>
      <c r="F5955">
        <v>0</v>
      </c>
      <c r="G5955" t="s">
        <v>47</v>
      </c>
      <c r="H5955" t="s">
        <v>1985</v>
      </c>
      <c r="I5955" t="s">
        <v>1879</v>
      </c>
      <c r="J5955" t="s">
        <v>1879</v>
      </c>
      <c r="K5955" t="s">
        <v>1879</v>
      </c>
      <c r="L5955" t="s">
        <v>1879</v>
      </c>
      <c r="M5955" s="97">
        <v>36526</v>
      </c>
      <c r="N5955">
        <v>7572</v>
      </c>
      <c r="O5955" t="s">
        <v>1526</v>
      </c>
      <c r="P5955">
        <v>26</v>
      </c>
      <c r="Q5955">
        <v>8</v>
      </c>
      <c r="R5955">
        <v>1993</v>
      </c>
      <c r="S5955" t="s">
        <v>518</v>
      </c>
      <c r="T5955" s="96">
        <v>38257</v>
      </c>
      <c r="U5955">
        <f t="shared" si="279"/>
        <v>27</v>
      </c>
      <c r="V5955">
        <f t="shared" si="280"/>
        <v>9</v>
      </c>
      <c r="W5955">
        <f t="shared" si="281"/>
        <v>2004</v>
      </c>
      <c r="X5955" t="s">
        <v>147</v>
      </c>
      <c r="Y5955">
        <v>0</v>
      </c>
      <c r="Z5955" t="s">
        <v>47</v>
      </c>
      <c r="AA5955" t="s">
        <v>1985</v>
      </c>
      <c r="AB5955" t="s">
        <v>1879</v>
      </c>
      <c r="AC5955" t="s">
        <v>1879</v>
      </c>
      <c r="AD5955" t="s">
        <v>1879</v>
      </c>
      <c r="AE5955" t="s">
        <v>1879</v>
      </c>
      <c r="AF5955" s="97">
        <v>43785.74417824074</v>
      </c>
      <c r="AG5955" s="97">
        <v>36526</v>
      </c>
    </row>
    <row r="5956" spans="1:33">
      <c r="A5956">
        <v>7573</v>
      </c>
      <c r="B5956" t="s">
        <v>5025</v>
      </c>
      <c r="C5956" t="s">
        <v>5026</v>
      </c>
      <c r="D5956" s="96">
        <v>29252</v>
      </c>
      <c r="E5956" t="s">
        <v>158</v>
      </c>
      <c r="F5956">
        <v>0</v>
      </c>
      <c r="G5956" t="s">
        <v>47</v>
      </c>
      <c r="H5956" t="s">
        <v>1880</v>
      </c>
      <c r="I5956" t="s">
        <v>1879</v>
      </c>
      <c r="J5956" t="s">
        <v>1879</v>
      </c>
      <c r="K5956" t="s">
        <v>1879</v>
      </c>
      <c r="L5956" t="s">
        <v>1879</v>
      </c>
      <c r="M5956" s="97">
        <v>36526</v>
      </c>
      <c r="N5956">
        <v>7573</v>
      </c>
      <c r="O5956" t="s">
        <v>5025</v>
      </c>
      <c r="P5956">
        <v>10</v>
      </c>
      <c r="Q5956">
        <v>9</v>
      </c>
      <c r="R5956">
        <v>1966</v>
      </c>
      <c r="S5956" t="s">
        <v>5026</v>
      </c>
      <c r="T5956" s="96">
        <v>29252</v>
      </c>
      <c r="U5956">
        <f t="shared" si="279"/>
        <v>1</v>
      </c>
      <c r="V5956">
        <f t="shared" si="280"/>
        <v>2</v>
      </c>
      <c r="W5956">
        <f t="shared" si="281"/>
        <v>1980</v>
      </c>
      <c r="X5956" t="s">
        <v>158</v>
      </c>
      <c r="Y5956">
        <v>0</v>
      </c>
      <c r="Z5956" t="s">
        <v>47</v>
      </c>
      <c r="AA5956" t="s">
        <v>1880</v>
      </c>
      <c r="AB5956" t="s">
        <v>1879</v>
      </c>
      <c r="AC5956" t="s">
        <v>1879</v>
      </c>
      <c r="AD5956" t="s">
        <v>1879</v>
      </c>
      <c r="AE5956" t="s">
        <v>1879</v>
      </c>
      <c r="AF5956" s="97">
        <v>43785.74417824074</v>
      </c>
      <c r="AG5956" s="97">
        <v>36526</v>
      </c>
    </row>
    <row r="5957" spans="1:33">
      <c r="A5957">
        <v>7574</v>
      </c>
      <c r="B5957" t="s">
        <v>5354</v>
      </c>
      <c r="C5957" t="s">
        <v>5355</v>
      </c>
      <c r="D5957" s="96">
        <v>38557</v>
      </c>
      <c r="E5957" t="s">
        <v>147</v>
      </c>
      <c r="F5957">
        <v>0</v>
      </c>
      <c r="G5957" t="s">
        <v>47</v>
      </c>
      <c r="H5957" t="s">
        <v>1942</v>
      </c>
      <c r="I5957" t="s">
        <v>1879</v>
      </c>
      <c r="J5957" t="s">
        <v>1879</v>
      </c>
      <c r="K5957" t="s">
        <v>1879</v>
      </c>
      <c r="L5957" t="s">
        <v>1879</v>
      </c>
      <c r="M5957" s="97">
        <v>36526</v>
      </c>
      <c r="N5957">
        <v>7574</v>
      </c>
      <c r="O5957" t="s">
        <v>5354</v>
      </c>
      <c r="P5957">
        <v>15</v>
      </c>
      <c r="Q5957">
        <v>1</v>
      </c>
      <c r="R5957">
        <v>2006</v>
      </c>
      <c r="S5957" t="s">
        <v>5355</v>
      </c>
      <c r="T5957" s="96">
        <v>38557</v>
      </c>
      <c r="U5957">
        <f t="shared" si="279"/>
        <v>24</v>
      </c>
      <c r="V5957">
        <f t="shared" si="280"/>
        <v>7</v>
      </c>
      <c r="W5957">
        <f t="shared" si="281"/>
        <v>2005</v>
      </c>
      <c r="X5957" t="s">
        <v>147</v>
      </c>
      <c r="Y5957">
        <v>0</v>
      </c>
      <c r="Z5957" t="s">
        <v>47</v>
      </c>
      <c r="AA5957" t="s">
        <v>1942</v>
      </c>
      <c r="AB5957" t="s">
        <v>1879</v>
      </c>
      <c r="AC5957" t="s">
        <v>1879</v>
      </c>
      <c r="AD5957" t="s">
        <v>1879</v>
      </c>
      <c r="AE5957" t="s">
        <v>1879</v>
      </c>
      <c r="AF5957" s="97">
        <v>43785.74417824074</v>
      </c>
      <c r="AG5957" s="97">
        <v>36526</v>
      </c>
    </row>
    <row r="5958" spans="1:33">
      <c r="A5958">
        <v>7575</v>
      </c>
      <c r="B5958" t="s">
        <v>6021</v>
      </c>
      <c r="C5958" t="s">
        <v>6022</v>
      </c>
      <c r="D5958" s="96">
        <v>38550</v>
      </c>
      <c r="E5958" t="s">
        <v>158</v>
      </c>
      <c r="F5958">
        <v>0</v>
      </c>
      <c r="G5958" t="s">
        <v>47</v>
      </c>
      <c r="H5958" t="s">
        <v>1880</v>
      </c>
      <c r="I5958" t="s">
        <v>1879</v>
      </c>
      <c r="J5958" t="s">
        <v>1879</v>
      </c>
      <c r="K5958" t="s">
        <v>1879</v>
      </c>
      <c r="L5958" t="s">
        <v>1879</v>
      </c>
      <c r="M5958" s="97">
        <v>36526</v>
      </c>
      <c r="N5958">
        <v>7575</v>
      </c>
      <c r="O5958" t="s">
        <v>6021</v>
      </c>
      <c r="P5958">
        <v>26</v>
      </c>
      <c r="Q5958">
        <v>4</v>
      </c>
      <c r="R5958">
        <v>2008</v>
      </c>
      <c r="S5958" t="s">
        <v>6022</v>
      </c>
      <c r="T5958" s="96">
        <v>38550</v>
      </c>
      <c r="U5958">
        <f t="shared" si="279"/>
        <v>17</v>
      </c>
      <c r="V5958">
        <f t="shared" si="280"/>
        <v>7</v>
      </c>
      <c r="W5958">
        <f t="shared" si="281"/>
        <v>2005</v>
      </c>
      <c r="X5958" t="s">
        <v>158</v>
      </c>
      <c r="Y5958">
        <v>0</v>
      </c>
      <c r="Z5958" t="s">
        <v>47</v>
      </c>
      <c r="AA5958" t="s">
        <v>1880</v>
      </c>
      <c r="AB5958" t="s">
        <v>1879</v>
      </c>
      <c r="AC5958" t="s">
        <v>1879</v>
      </c>
      <c r="AD5958" t="s">
        <v>1879</v>
      </c>
      <c r="AE5958" t="s">
        <v>1879</v>
      </c>
      <c r="AF5958" s="97">
        <v>43785.74417824074</v>
      </c>
      <c r="AG5958" s="97">
        <v>36526</v>
      </c>
    </row>
    <row r="5959" spans="1:33">
      <c r="A5959">
        <v>7576</v>
      </c>
      <c r="B5959" t="s">
        <v>3057</v>
      </c>
      <c r="C5959" t="s">
        <v>361</v>
      </c>
      <c r="D5959" s="96">
        <v>38523</v>
      </c>
      <c r="E5959" t="s">
        <v>147</v>
      </c>
      <c r="F5959">
        <v>0</v>
      </c>
      <c r="G5959" t="s">
        <v>47</v>
      </c>
      <c r="H5959" t="s">
        <v>2216</v>
      </c>
      <c r="I5959" t="s">
        <v>1879</v>
      </c>
      <c r="J5959" t="s">
        <v>1879</v>
      </c>
      <c r="K5959" t="s">
        <v>1879</v>
      </c>
      <c r="L5959" t="s">
        <v>1879</v>
      </c>
      <c r="M5959" s="97">
        <v>36526</v>
      </c>
      <c r="N5959">
        <v>7576</v>
      </c>
      <c r="O5959" t="s">
        <v>3057</v>
      </c>
      <c r="P5959">
        <v>1</v>
      </c>
      <c r="Q5959">
        <v>1</v>
      </c>
      <c r="R5959">
        <v>2008</v>
      </c>
      <c r="S5959" t="s">
        <v>361</v>
      </c>
      <c r="T5959" s="96">
        <v>38523</v>
      </c>
      <c r="U5959">
        <f t="shared" si="279"/>
        <v>20</v>
      </c>
      <c r="V5959">
        <f t="shared" si="280"/>
        <v>6</v>
      </c>
      <c r="W5959">
        <f t="shared" si="281"/>
        <v>2005</v>
      </c>
      <c r="X5959" t="s">
        <v>147</v>
      </c>
      <c r="Y5959">
        <v>0</v>
      </c>
      <c r="Z5959" t="s">
        <v>47</v>
      </c>
      <c r="AA5959" t="s">
        <v>2216</v>
      </c>
      <c r="AB5959" t="s">
        <v>1879</v>
      </c>
      <c r="AC5959" t="s">
        <v>1879</v>
      </c>
      <c r="AD5959" t="s">
        <v>1879</v>
      </c>
      <c r="AE5959" t="s">
        <v>1879</v>
      </c>
      <c r="AF5959" s="97">
        <v>43785.74417824074</v>
      </c>
      <c r="AG5959" s="97">
        <v>36526</v>
      </c>
    </row>
    <row r="5960" spans="1:33">
      <c r="A5960">
        <v>7577</v>
      </c>
      <c r="B5960" t="s">
        <v>3205</v>
      </c>
      <c r="C5960" t="s">
        <v>74</v>
      </c>
      <c r="D5960" s="96">
        <v>27702</v>
      </c>
      <c r="E5960" t="s">
        <v>147</v>
      </c>
      <c r="F5960">
        <v>0</v>
      </c>
      <c r="G5960" t="s">
        <v>319</v>
      </c>
      <c r="H5960" t="s">
        <v>2164</v>
      </c>
      <c r="I5960" t="s">
        <v>1879</v>
      </c>
      <c r="J5960" t="s">
        <v>1879</v>
      </c>
      <c r="K5960" t="s">
        <v>1929</v>
      </c>
      <c r="L5960" t="s">
        <v>1879</v>
      </c>
      <c r="M5960" s="97">
        <v>36526</v>
      </c>
      <c r="N5960">
        <v>7577</v>
      </c>
      <c r="O5960" t="s">
        <v>3205</v>
      </c>
      <c r="P5960">
        <v>1</v>
      </c>
      <c r="Q5960">
        <v>1</v>
      </c>
      <c r="R5960">
        <v>1996</v>
      </c>
      <c r="S5960" t="s">
        <v>74</v>
      </c>
      <c r="T5960" s="96">
        <v>27702</v>
      </c>
      <c r="U5960">
        <f t="shared" si="279"/>
        <v>4</v>
      </c>
      <c r="V5960">
        <f t="shared" si="280"/>
        <v>11</v>
      </c>
      <c r="W5960">
        <f t="shared" si="281"/>
        <v>1975</v>
      </c>
      <c r="X5960" t="s">
        <v>147</v>
      </c>
      <c r="Y5960">
        <v>0</v>
      </c>
      <c r="Z5960" t="s">
        <v>47</v>
      </c>
      <c r="AA5960" t="s">
        <v>2164</v>
      </c>
      <c r="AB5960" t="s">
        <v>1879</v>
      </c>
      <c r="AC5960" t="s">
        <v>1879</v>
      </c>
      <c r="AD5960" t="s">
        <v>1929</v>
      </c>
      <c r="AE5960" t="s">
        <v>1879</v>
      </c>
      <c r="AF5960" s="97">
        <v>44037.86383101852</v>
      </c>
      <c r="AG5960" s="97">
        <v>36526</v>
      </c>
    </row>
    <row r="5961" spans="1:33">
      <c r="A5961">
        <v>7578</v>
      </c>
      <c r="B5961" t="s">
        <v>5665</v>
      </c>
      <c r="C5961" t="s">
        <v>237</v>
      </c>
      <c r="D5961" s="96">
        <v>24108</v>
      </c>
      <c r="E5961" t="s">
        <v>147</v>
      </c>
      <c r="F5961">
        <v>0</v>
      </c>
      <c r="G5961" t="s">
        <v>47</v>
      </c>
      <c r="H5961" t="s">
        <v>2156</v>
      </c>
      <c r="I5961" t="s">
        <v>1879</v>
      </c>
      <c r="J5961" t="s">
        <v>1879</v>
      </c>
      <c r="K5961" t="s">
        <v>1879</v>
      </c>
      <c r="L5961" t="s">
        <v>1879</v>
      </c>
      <c r="M5961" s="97">
        <v>36526</v>
      </c>
      <c r="N5961">
        <v>7578</v>
      </c>
      <c r="O5961" t="s">
        <v>5665</v>
      </c>
      <c r="P5961">
        <v>1</v>
      </c>
      <c r="Q5961">
        <v>1</v>
      </c>
      <c r="R5961">
        <v>1997</v>
      </c>
      <c r="S5961" t="s">
        <v>237</v>
      </c>
      <c r="T5961" s="96">
        <v>24108</v>
      </c>
      <c r="U5961">
        <f t="shared" si="279"/>
        <v>1</v>
      </c>
      <c r="V5961">
        <f t="shared" si="280"/>
        <v>1</v>
      </c>
      <c r="W5961">
        <f t="shared" si="281"/>
        <v>1966</v>
      </c>
      <c r="X5961" t="s">
        <v>147</v>
      </c>
      <c r="Y5961">
        <v>0</v>
      </c>
      <c r="Z5961" t="s">
        <v>47</v>
      </c>
      <c r="AA5961" t="s">
        <v>2156</v>
      </c>
      <c r="AB5961" t="s">
        <v>1879</v>
      </c>
      <c r="AC5961" t="s">
        <v>1879</v>
      </c>
      <c r="AD5961" t="s">
        <v>1879</v>
      </c>
      <c r="AE5961" t="s">
        <v>1879</v>
      </c>
      <c r="AF5961" s="97">
        <v>43785.74417824074</v>
      </c>
      <c r="AG5961" s="97">
        <v>36526</v>
      </c>
    </row>
    <row r="5962" spans="1:33">
      <c r="A5962">
        <v>7579</v>
      </c>
      <c r="B5962" t="s">
        <v>6091</v>
      </c>
      <c r="C5962" t="s">
        <v>6092</v>
      </c>
      <c r="D5962" s="96">
        <v>36932</v>
      </c>
      <c r="E5962" t="s">
        <v>147</v>
      </c>
      <c r="F5962">
        <v>0</v>
      </c>
      <c r="G5962" t="s">
        <v>47</v>
      </c>
      <c r="H5962" t="s">
        <v>1954</v>
      </c>
      <c r="I5962" t="s">
        <v>1879</v>
      </c>
      <c r="J5962" t="s">
        <v>1879</v>
      </c>
      <c r="K5962" t="s">
        <v>1879</v>
      </c>
      <c r="L5962" t="s">
        <v>1879</v>
      </c>
      <c r="M5962" s="97">
        <v>36526</v>
      </c>
      <c r="N5962">
        <v>7579</v>
      </c>
      <c r="O5962" t="s">
        <v>6091</v>
      </c>
      <c r="P5962">
        <v>17</v>
      </c>
      <c r="Q5962">
        <v>2</v>
      </c>
      <c r="R5962">
        <v>1979</v>
      </c>
      <c r="S5962" t="s">
        <v>6092</v>
      </c>
      <c r="T5962" s="96">
        <v>36932</v>
      </c>
      <c r="U5962">
        <f t="shared" si="279"/>
        <v>10</v>
      </c>
      <c r="V5962">
        <f t="shared" si="280"/>
        <v>2</v>
      </c>
      <c r="W5962">
        <f t="shared" si="281"/>
        <v>2001</v>
      </c>
      <c r="X5962" t="s">
        <v>147</v>
      </c>
      <c r="Y5962">
        <v>0</v>
      </c>
      <c r="Z5962" t="s">
        <v>47</v>
      </c>
      <c r="AA5962" t="s">
        <v>1954</v>
      </c>
      <c r="AB5962" t="s">
        <v>1879</v>
      </c>
      <c r="AC5962" t="s">
        <v>1879</v>
      </c>
      <c r="AD5962" t="s">
        <v>1879</v>
      </c>
      <c r="AE5962" t="s">
        <v>1879</v>
      </c>
      <c r="AF5962" s="97">
        <v>43785.74417824074</v>
      </c>
      <c r="AG5962" s="97">
        <v>36526</v>
      </c>
    </row>
    <row r="5963" spans="1:33">
      <c r="A5963">
        <v>7580</v>
      </c>
      <c r="B5963" t="s">
        <v>8571</v>
      </c>
      <c r="C5963" t="s">
        <v>168</v>
      </c>
      <c r="D5963" s="96">
        <v>30657</v>
      </c>
      <c r="E5963" t="s">
        <v>147</v>
      </c>
      <c r="F5963">
        <v>0</v>
      </c>
      <c r="G5963" t="s">
        <v>47</v>
      </c>
      <c r="H5963" t="s">
        <v>1882</v>
      </c>
      <c r="I5963" t="s">
        <v>1879</v>
      </c>
      <c r="J5963" t="s">
        <v>1879</v>
      </c>
      <c r="K5963" t="s">
        <v>1937</v>
      </c>
      <c r="L5963" t="s">
        <v>1927</v>
      </c>
      <c r="M5963" s="97">
        <v>36526</v>
      </c>
      <c r="N5963">
        <v>7580</v>
      </c>
      <c r="O5963" t="s">
        <v>8571</v>
      </c>
      <c r="P5963">
        <v>1</v>
      </c>
      <c r="Q5963">
        <v>1</v>
      </c>
      <c r="R5963">
        <v>1988</v>
      </c>
      <c r="S5963" t="s">
        <v>168</v>
      </c>
      <c r="T5963" s="96">
        <v>30657</v>
      </c>
      <c r="U5963">
        <f t="shared" si="279"/>
        <v>7</v>
      </c>
      <c r="V5963">
        <f t="shared" si="280"/>
        <v>12</v>
      </c>
      <c r="W5963">
        <f t="shared" si="281"/>
        <v>1983</v>
      </c>
      <c r="X5963" t="s">
        <v>147</v>
      </c>
      <c r="Y5963">
        <v>0</v>
      </c>
      <c r="Z5963" t="s">
        <v>47</v>
      </c>
      <c r="AA5963" t="s">
        <v>1886</v>
      </c>
      <c r="AB5963" t="s">
        <v>1879</v>
      </c>
      <c r="AC5963" t="s">
        <v>1879</v>
      </c>
      <c r="AD5963" t="s">
        <v>1937</v>
      </c>
      <c r="AE5963" t="s">
        <v>1902</v>
      </c>
      <c r="AF5963" s="97">
        <v>44037.865057870367</v>
      </c>
      <c r="AG5963" s="97">
        <v>36526</v>
      </c>
    </row>
    <row r="5964" spans="1:33">
      <c r="A5964">
        <v>7581</v>
      </c>
      <c r="B5964" t="s">
        <v>2430</v>
      </c>
      <c r="C5964" t="s">
        <v>246</v>
      </c>
      <c r="D5964" s="96">
        <v>30682</v>
      </c>
      <c r="E5964" t="s">
        <v>147</v>
      </c>
      <c r="F5964">
        <v>1</v>
      </c>
      <c r="G5964" t="s">
        <v>47</v>
      </c>
      <c r="H5964" t="s">
        <v>1994</v>
      </c>
      <c r="I5964" t="s">
        <v>1879</v>
      </c>
      <c r="J5964" t="s">
        <v>1879</v>
      </c>
      <c r="K5964" t="s">
        <v>1924</v>
      </c>
      <c r="L5964" t="s">
        <v>1879</v>
      </c>
      <c r="M5964" s="97">
        <v>36526</v>
      </c>
      <c r="N5964">
        <v>7581</v>
      </c>
      <c r="O5964" t="s">
        <v>2430</v>
      </c>
      <c r="P5964">
        <v>5</v>
      </c>
      <c r="Q5964">
        <v>6</v>
      </c>
      <c r="R5964">
        <v>1960</v>
      </c>
      <c r="S5964" t="s">
        <v>246</v>
      </c>
      <c r="T5964" s="96">
        <v>30682</v>
      </c>
      <c r="U5964">
        <f t="shared" si="279"/>
        <v>1</v>
      </c>
      <c r="V5964">
        <f t="shared" si="280"/>
        <v>1</v>
      </c>
      <c r="W5964">
        <f t="shared" si="281"/>
        <v>1984</v>
      </c>
      <c r="X5964" t="s">
        <v>147</v>
      </c>
      <c r="Y5964">
        <v>1</v>
      </c>
      <c r="Z5964" t="s">
        <v>47</v>
      </c>
      <c r="AA5964" t="s">
        <v>1994</v>
      </c>
      <c r="AB5964" t="s">
        <v>1879</v>
      </c>
      <c r="AC5964" t="s">
        <v>1879</v>
      </c>
      <c r="AD5964" t="s">
        <v>1924</v>
      </c>
      <c r="AE5964" t="s">
        <v>1879</v>
      </c>
      <c r="AF5964" s="97">
        <v>43785.74417824074</v>
      </c>
      <c r="AG5964" s="97">
        <v>36526</v>
      </c>
    </row>
    <row r="5965" spans="1:33">
      <c r="A5965">
        <v>7582</v>
      </c>
      <c r="B5965" t="s">
        <v>954</v>
      </c>
      <c r="C5965" t="s">
        <v>7009</v>
      </c>
      <c r="D5965" s="96">
        <v>36161</v>
      </c>
      <c r="E5965" t="s">
        <v>147</v>
      </c>
      <c r="F5965">
        <v>0</v>
      </c>
      <c r="G5965" t="s">
        <v>47</v>
      </c>
      <c r="H5965" t="s">
        <v>1880</v>
      </c>
      <c r="I5965" t="s">
        <v>1879</v>
      </c>
      <c r="J5965" t="s">
        <v>1879</v>
      </c>
      <c r="K5965" t="s">
        <v>1879</v>
      </c>
      <c r="L5965" t="s">
        <v>1879</v>
      </c>
      <c r="M5965" s="97">
        <v>36526</v>
      </c>
      <c r="N5965">
        <v>7582</v>
      </c>
      <c r="O5965" t="s">
        <v>954</v>
      </c>
      <c r="P5965">
        <v>27</v>
      </c>
      <c r="Q5965">
        <v>12</v>
      </c>
      <c r="R5965">
        <v>1967</v>
      </c>
      <c r="S5965" t="s">
        <v>7009</v>
      </c>
      <c r="T5965" s="96">
        <v>36161</v>
      </c>
      <c r="U5965">
        <f t="shared" si="279"/>
        <v>1</v>
      </c>
      <c r="V5965">
        <f t="shared" si="280"/>
        <v>1</v>
      </c>
      <c r="W5965">
        <f t="shared" si="281"/>
        <v>1999</v>
      </c>
      <c r="X5965" t="s">
        <v>147</v>
      </c>
      <c r="Y5965">
        <v>0</v>
      </c>
      <c r="Z5965" t="s">
        <v>47</v>
      </c>
      <c r="AA5965" t="s">
        <v>1880</v>
      </c>
      <c r="AB5965" t="s">
        <v>1879</v>
      </c>
      <c r="AC5965" t="s">
        <v>1879</v>
      </c>
      <c r="AD5965" t="s">
        <v>1879</v>
      </c>
      <c r="AE5965" t="s">
        <v>1879</v>
      </c>
      <c r="AF5965" s="97">
        <v>43785.74417824074</v>
      </c>
      <c r="AG5965" s="97">
        <v>36526</v>
      </c>
    </row>
    <row r="5966" spans="1:33">
      <c r="A5966">
        <v>7583</v>
      </c>
      <c r="B5966" t="s">
        <v>549</v>
      </c>
      <c r="C5966" t="s">
        <v>550</v>
      </c>
      <c r="D5966" s="96">
        <v>28021</v>
      </c>
      <c r="E5966" t="s">
        <v>147</v>
      </c>
      <c r="F5966">
        <v>0</v>
      </c>
      <c r="G5966" t="s">
        <v>28</v>
      </c>
      <c r="H5966" t="s">
        <v>1882</v>
      </c>
      <c r="I5966" t="s">
        <v>3677</v>
      </c>
      <c r="J5966" t="s">
        <v>1978</v>
      </c>
      <c r="K5966" t="s">
        <v>1978</v>
      </c>
      <c r="L5966" t="s">
        <v>1993</v>
      </c>
      <c r="M5966" s="97">
        <v>36526</v>
      </c>
      <c r="N5966">
        <v>7583</v>
      </c>
      <c r="O5966" t="s">
        <v>549</v>
      </c>
      <c r="P5966">
        <v>19</v>
      </c>
      <c r="Q5966">
        <v>4</v>
      </c>
      <c r="R5966">
        <v>1989</v>
      </c>
      <c r="S5966" t="s">
        <v>550</v>
      </c>
      <c r="T5966" s="96">
        <v>28021</v>
      </c>
      <c r="U5966">
        <f t="shared" si="279"/>
        <v>18</v>
      </c>
      <c r="V5966">
        <f t="shared" si="280"/>
        <v>9</v>
      </c>
      <c r="W5966">
        <f t="shared" si="281"/>
        <v>1976</v>
      </c>
      <c r="X5966" t="s">
        <v>147</v>
      </c>
      <c r="Y5966">
        <v>0</v>
      </c>
      <c r="Z5966" t="s">
        <v>28</v>
      </c>
      <c r="AA5966" t="s">
        <v>1886</v>
      </c>
      <c r="AB5966" t="s">
        <v>3645</v>
      </c>
      <c r="AC5966" t="s">
        <v>1904</v>
      </c>
      <c r="AD5966" t="s">
        <v>1904</v>
      </c>
      <c r="AE5966" t="s">
        <v>1926</v>
      </c>
      <c r="AF5966" s="97">
        <v>43785.74417824074</v>
      </c>
      <c r="AG5966" s="97">
        <v>36526</v>
      </c>
    </row>
    <row r="5967" spans="1:33">
      <c r="A5967">
        <v>7584</v>
      </c>
      <c r="B5967" t="s">
        <v>2998</v>
      </c>
      <c r="C5967" t="s">
        <v>2999</v>
      </c>
      <c r="D5967" s="96">
        <v>23377</v>
      </c>
      <c r="E5967" t="s">
        <v>147</v>
      </c>
      <c r="F5967">
        <v>0</v>
      </c>
      <c r="G5967" t="s">
        <v>47</v>
      </c>
      <c r="H5967" t="s">
        <v>1956</v>
      </c>
      <c r="I5967" t="s">
        <v>1879</v>
      </c>
      <c r="J5967" t="s">
        <v>1879</v>
      </c>
      <c r="K5967" t="s">
        <v>1927</v>
      </c>
      <c r="L5967" t="s">
        <v>1879</v>
      </c>
      <c r="M5967" s="97">
        <v>36526</v>
      </c>
      <c r="N5967">
        <v>7584</v>
      </c>
      <c r="O5967" t="s">
        <v>2998</v>
      </c>
      <c r="P5967">
        <v>1</v>
      </c>
      <c r="Q5967">
        <v>1</v>
      </c>
      <c r="R5967">
        <v>1990</v>
      </c>
      <c r="S5967" t="s">
        <v>2999</v>
      </c>
      <c r="T5967" s="96">
        <v>23377</v>
      </c>
      <c r="U5967">
        <f t="shared" si="279"/>
        <v>1</v>
      </c>
      <c r="V5967">
        <f t="shared" si="280"/>
        <v>1</v>
      </c>
      <c r="W5967">
        <f t="shared" si="281"/>
        <v>1964</v>
      </c>
      <c r="X5967" t="s">
        <v>147</v>
      </c>
      <c r="Y5967">
        <v>0</v>
      </c>
      <c r="Z5967" t="s">
        <v>47</v>
      </c>
      <c r="AA5967" t="s">
        <v>1886</v>
      </c>
      <c r="AB5967" t="s">
        <v>1879</v>
      </c>
      <c r="AC5967" t="s">
        <v>1879</v>
      </c>
      <c r="AD5967" t="s">
        <v>1927</v>
      </c>
      <c r="AE5967" t="s">
        <v>1927</v>
      </c>
      <c r="AF5967" s="97">
        <v>43785.74417824074</v>
      </c>
      <c r="AG5967" s="97">
        <v>36526</v>
      </c>
    </row>
    <row r="5968" spans="1:33">
      <c r="A5968">
        <v>7585</v>
      </c>
      <c r="B5968" t="s">
        <v>3748</v>
      </c>
      <c r="C5968" t="s">
        <v>533</v>
      </c>
      <c r="D5968" s="96">
        <v>31778</v>
      </c>
      <c r="E5968" t="s">
        <v>147</v>
      </c>
      <c r="F5968">
        <v>0</v>
      </c>
      <c r="G5968" t="s">
        <v>47</v>
      </c>
      <c r="H5968" t="s">
        <v>2113</v>
      </c>
      <c r="I5968" t="s">
        <v>1879</v>
      </c>
      <c r="J5968" t="s">
        <v>1879</v>
      </c>
      <c r="K5968" t="s">
        <v>1879</v>
      </c>
      <c r="L5968" t="s">
        <v>1879</v>
      </c>
      <c r="M5968" s="97">
        <v>36526</v>
      </c>
      <c r="N5968">
        <v>7585</v>
      </c>
      <c r="O5968" t="s">
        <v>3748</v>
      </c>
      <c r="P5968">
        <v>1</v>
      </c>
      <c r="Q5968">
        <v>1</v>
      </c>
      <c r="R5968">
        <v>1900</v>
      </c>
      <c r="S5968" t="s">
        <v>533</v>
      </c>
      <c r="T5968" s="96">
        <v>31778</v>
      </c>
      <c r="U5968">
        <f t="shared" si="279"/>
        <v>1</v>
      </c>
      <c r="V5968">
        <f t="shared" si="280"/>
        <v>1</v>
      </c>
      <c r="W5968">
        <f t="shared" si="281"/>
        <v>1987</v>
      </c>
      <c r="X5968" t="s">
        <v>147</v>
      </c>
      <c r="Y5968">
        <v>0</v>
      </c>
      <c r="Z5968" t="s">
        <v>47</v>
      </c>
      <c r="AA5968" t="s">
        <v>2113</v>
      </c>
      <c r="AB5968" t="s">
        <v>1879</v>
      </c>
      <c r="AC5968" t="s">
        <v>1879</v>
      </c>
      <c r="AD5968" t="s">
        <v>1879</v>
      </c>
      <c r="AE5968" t="s">
        <v>1879</v>
      </c>
      <c r="AF5968" s="97">
        <v>43785.74417824074</v>
      </c>
      <c r="AG5968" s="97">
        <v>36526</v>
      </c>
    </row>
    <row r="5969" spans="1:33">
      <c r="A5969">
        <v>7586</v>
      </c>
      <c r="B5969" t="s">
        <v>1015</v>
      </c>
      <c r="C5969" t="s">
        <v>1016</v>
      </c>
      <c r="D5969" s="96">
        <v>31500</v>
      </c>
      <c r="E5969" t="s">
        <v>147</v>
      </c>
      <c r="F5969">
        <v>0</v>
      </c>
      <c r="G5969" t="s">
        <v>169</v>
      </c>
      <c r="H5969" t="s">
        <v>1882</v>
      </c>
      <c r="I5969" t="s">
        <v>3373</v>
      </c>
      <c r="J5969" t="s">
        <v>1889</v>
      </c>
      <c r="K5969" t="s">
        <v>1889</v>
      </c>
      <c r="L5969" t="s">
        <v>1937</v>
      </c>
      <c r="M5969" s="97">
        <v>36526</v>
      </c>
      <c r="N5969">
        <v>7586</v>
      </c>
      <c r="O5969" t="s">
        <v>1015</v>
      </c>
      <c r="P5969">
        <v>2</v>
      </c>
      <c r="Q5969">
        <v>4</v>
      </c>
      <c r="R5969">
        <v>2004</v>
      </c>
      <c r="S5969" t="s">
        <v>1016</v>
      </c>
      <c r="T5969" s="96">
        <v>31500</v>
      </c>
      <c r="U5969">
        <f t="shared" si="279"/>
        <v>29</v>
      </c>
      <c r="V5969">
        <f t="shared" si="280"/>
        <v>3</v>
      </c>
      <c r="W5969">
        <f t="shared" si="281"/>
        <v>1986</v>
      </c>
      <c r="X5969" t="s">
        <v>147</v>
      </c>
      <c r="Y5969">
        <v>0</v>
      </c>
      <c r="Z5969" t="s">
        <v>169</v>
      </c>
      <c r="AA5969" t="s">
        <v>1886</v>
      </c>
      <c r="AB5969" t="s">
        <v>3341</v>
      </c>
      <c r="AC5969" t="s">
        <v>1941</v>
      </c>
      <c r="AD5969" t="s">
        <v>1941</v>
      </c>
      <c r="AE5969" t="s">
        <v>1938</v>
      </c>
      <c r="AF5969" s="97">
        <v>43785.74417824074</v>
      </c>
      <c r="AG5969" s="97">
        <v>36526</v>
      </c>
    </row>
    <row r="5970" spans="1:33">
      <c r="A5970">
        <v>7587</v>
      </c>
      <c r="B5970" t="s">
        <v>809</v>
      </c>
      <c r="C5970" t="s">
        <v>171</v>
      </c>
      <c r="D5970" s="96">
        <v>26181</v>
      </c>
      <c r="E5970" t="s">
        <v>147</v>
      </c>
      <c r="F5970">
        <v>0</v>
      </c>
      <c r="G5970" t="s">
        <v>679</v>
      </c>
      <c r="H5970" t="s">
        <v>1882</v>
      </c>
      <c r="I5970" t="s">
        <v>4705</v>
      </c>
      <c r="J5970" t="s">
        <v>1988</v>
      </c>
      <c r="K5970" t="s">
        <v>1988</v>
      </c>
      <c r="L5970" t="s">
        <v>1888</v>
      </c>
      <c r="M5970" s="97">
        <v>36526</v>
      </c>
      <c r="N5970">
        <v>7587</v>
      </c>
      <c r="O5970" t="s">
        <v>809</v>
      </c>
      <c r="P5970">
        <v>22</v>
      </c>
      <c r="Q5970">
        <v>11</v>
      </c>
      <c r="R5970">
        <v>1990</v>
      </c>
      <c r="S5970" t="s">
        <v>171</v>
      </c>
      <c r="T5970" s="96">
        <v>26181</v>
      </c>
      <c r="U5970">
        <f t="shared" si="279"/>
        <v>5</v>
      </c>
      <c r="V5970">
        <f t="shared" si="280"/>
        <v>9</v>
      </c>
      <c r="W5970">
        <f t="shared" si="281"/>
        <v>1971</v>
      </c>
      <c r="X5970" t="s">
        <v>147</v>
      </c>
      <c r="Y5970">
        <v>0</v>
      </c>
      <c r="Z5970" t="s">
        <v>679</v>
      </c>
      <c r="AA5970" t="s">
        <v>1886</v>
      </c>
      <c r="AB5970" t="s">
        <v>4665</v>
      </c>
      <c r="AC5970" t="s">
        <v>1988</v>
      </c>
      <c r="AD5970" t="s">
        <v>1988</v>
      </c>
      <c r="AE5970" t="s">
        <v>1889</v>
      </c>
      <c r="AF5970" s="97">
        <v>43785.74417824074</v>
      </c>
      <c r="AG5970" s="97">
        <v>36526</v>
      </c>
    </row>
    <row r="5971" spans="1:33">
      <c r="A5971">
        <v>7588</v>
      </c>
      <c r="B5971" t="s">
        <v>5559</v>
      </c>
      <c r="C5971" t="s">
        <v>361</v>
      </c>
      <c r="D5971" s="96">
        <v>27395</v>
      </c>
      <c r="E5971" t="s">
        <v>147</v>
      </c>
      <c r="F5971">
        <v>0</v>
      </c>
      <c r="G5971" t="s">
        <v>47</v>
      </c>
      <c r="H5971" t="s">
        <v>1880</v>
      </c>
      <c r="I5971" t="s">
        <v>1879</v>
      </c>
      <c r="J5971" t="s">
        <v>1879</v>
      </c>
      <c r="K5971" t="s">
        <v>1879</v>
      </c>
      <c r="L5971" t="s">
        <v>1879</v>
      </c>
      <c r="M5971" s="97">
        <v>36526</v>
      </c>
      <c r="N5971">
        <v>7588</v>
      </c>
      <c r="O5971" t="s">
        <v>5559</v>
      </c>
      <c r="P5971">
        <v>1</v>
      </c>
      <c r="Q5971">
        <v>1</v>
      </c>
      <c r="R5971">
        <v>2001</v>
      </c>
      <c r="S5971" t="s">
        <v>361</v>
      </c>
      <c r="T5971" s="96">
        <v>27395</v>
      </c>
      <c r="U5971">
        <f t="shared" si="279"/>
        <v>1</v>
      </c>
      <c r="V5971">
        <f t="shared" si="280"/>
        <v>1</v>
      </c>
      <c r="W5971">
        <f t="shared" si="281"/>
        <v>1975</v>
      </c>
      <c r="X5971" t="s">
        <v>147</v>
      </c>
      <c r="Y5971">
        <v>0</v>
      </c>
      <c r="Z5971" t="s">
        <v>47</v>
      </c>
      <c r="AA5971" t="s">
        <v>1880</v>
      </c>
      <c r="AB5971" t="s">
        <v>1879</v>
      </c>
      <c r="AC5971" t="s">
        <v>1879</v>
      </c>
      <c r="AD5971" t="s">
        <v>1879</v>
      </c>
      <c r="AE5971" t="s">
        <v>1879</v>
      </c>
      <c r="AF5971" s="97">
        <v>43785.74417824074</v>
      </c>
      <c r="AG5971" s="97">
        <v>36526</v>
      </c>
    </row>
    <row r="5972" spans="1:33">
      <c r="A5972">
        <v>7589</v>
      </c>
      <c r="B5972" t="s">
        <v>3521</v>
      </c>
      <c r="C5972" t="s">
        <v>1852</v>
      </c>
      <c r="D5972" s="96">
        <v>31778</v>
      </c>
      <c r="E5972" t="s">
        <v>147</v>
      </c>
      <c r="F5972">
        <v>0</v>
      </c>
      <c r="G5972" t="s">
        <v>47</v>
      </c>
      <c r="H5972" t="s">
        <v>2156</v>
      </c>
      <c r="I5972" t="s">
        <v>1879</v>
      </c>
      <c r="J5972" t="s">
        <v>1879</v>
      </c>
      <c r="K5972" t="s">
        <v>1879</v>
      </c>
      <c r="L5972" t="s">
        <v>1879</v>
      </c>
      <c r="M5972" s="97">
        <v>36526</v>
      </c>
      <c r="N5972">
        <v>7589</v>
      </c>
      <c r="O5972" t="s">
        <v>3521</v>
      </c>
      <c r="P5972">
        <v>7</v>
      </c>
      <c r="Q5972">
        <v>1</v>
      </c>
      <c r="R5972">
        <v>1988</v>
      </c>
      <c r="S5972" t="s">
        <v>1852</v>
      </c>
      <c r="T5972" s="96">
        <v>31778</v>
      </c>
      <c r="U5972">
        <f t="shared" si="279"/>
        <v>1</v>
      </c>
      <c r="V5972">
        <f t="shared" si="280"/>
        <v>1</v>
      </c>
      <c r="W5972">
        <f t="shared" si="281"/>
        <v>1987</v>
      </c>
      <c r="X5972" t="s">
        <v>147</v>
      </c>
      <c r="Y5972">
        <v>0</v>
      </c>
      <c r="Z5972" t="s">
        <v>47</v>
      </c>
      <c r="AA5972" t="s">
        <v>2156</v>
      </c>
      <c r="AB5972" t="s">
        <v>1879</v>
      </c>
      <c r="AC5972" t="s">
        <v>1879</v>
      </c>
      <c r="AD5972" t="s">
        <v>1879</v>
      </c>
      <c r="AE5972" t="s">
        <v>1879</v>
      </c>
      <c r="AF5972" s="97">
        <v>43785.74417824074</v>
      </c>
      <c r="AG5972" s="97">
        <v>36526</v>
      </c>
    </row>
    <row r="5973" spans="1:33">
      <c r="A5973">
        <v>7590</v>
      </c>
      <c r="B5973" t="s">
        <v>8808</v>
      </c>
      <c r="C5973" t="s">
        <v>1069</v>
      </c>
      <c r="D5973" s="96">
        <v>1</v>
      </c>
      <c r="E5973" t="s">
        <v>158</v>
      </c>
      <c r="F5973">
        <v>1</v>
      </c>
      <c r="G5973" t="s">
        <v>47</v>
      </c>
      <c r="H5973" t="s">
        <v>1994</v>
      </c>
      <c r="I5973" t="s">
        <v>1879</v>
      </c>
      <c r="J5973" t="s">
        <v>1879</v>
      </c>
      <c r="K5973" t="s">
        <v>1888</v>
      </c>
      <c r="L5973" t="s">
        <v>1879</v>
      </c>
      <c r="M5973" s="97">
        <v>36526</v>
      </c>
      <c r="N5973">
        <v>7590</v>
      </c>
      <c r="O5973" t="s">
        <v>8808</v>
      </c>
      <c r="P5973">
        <v>5</v>
      </c>
      <c r="Q5973">
        <v>11</v>
      </c>
      <c r="R5973">
        <v>2013</v>
      </c>
      <c r="S5973" t="s">
        <v>1069</v>
      </c>
      <c r="T5973" s="96">
        <v>1</v>
      </c>
      <c r="U5973">
        <f t="shared" si="279"/>
        <v>1</v>
      </c>
      <c r="V5973">
        <f t="shared" si="280"/>
        <v>1</v>
      </c>
      <c r="W5973">
        <f t="shared" si="281"/>
        <v>1900</v>
      </c>
      <c r="X5973" t="s">
        <v>158</v>
      </c>
      <c r="Y5973">
        <v>1</v>
      </c>
      <c r="Z5973" t="s">
        <v>47</v>
      </c>
      <c r="AA5973" t="s">
        <v>1994</v>
      </c>
      <c r="AB5973" t="s">
        <v>1879</v>
      </c>
      <c r="AC5973" t="s">
        <v>1879</v>
      </c>
      <c r="AD5973" t="s">
        <v>1888</v>
      </c>
      <c r="AE5973" t="s">
        <v>1879</v>
      </c>
      <c r="AF5973" s="97">
        <v>43785.74417824074</v>
      </c>
      <c r="AG5973" s="97">
        <v>36526</v>
      </c>
    </row>
    <row r="5974" spans="1:33">
      <c r="A5974">
        <v>7591</v>
      </c>
      <c r="B5974" t="s">
        <v>5169</v>
      </c>
      <c r="C5974" t="s">
        <v>276</v>
      </c>
      <c r="D5974" s="96">
        <v>1</v>
      </c>
      <c r="E5974" t="s">
        <v>158</v>
      </c>
      <c r="F5974">
        <v>1</v>
      </c>
      <c r="G5974" t="s">
        <v>47</v>
      </c>
      <c r="H5974" t="s">
        <v>2066</v>
      </c>
      <c r="I5974" t="s">
        <v>1879</v>
      </c>
      <c r="J5974" t="s">
        <v>1879</v>
      </c>
      <c r="K5974" t="s">
        <v>1904</v>
      </c>
      <c r="L5974" t="s">
        <v>1879</v>
      </c>
      <c r="M5974" s="97">
        <v>36526</v>
      </c>
      <c r="N5974">
        <v>7591</v>
      </c>
      <c r="O5974" t="s">
        <v>5169</v>
      </c>
      <c r="P5974">
        <v>1</v>
      </c>
      <c r="Q5974">
        <v>1</v>
      </c>
      <c r="R5974">
        <v>1989</v>
      </c>
      <c r="S5974" t="s">
        <v>276</v>
      </c>
      <c r="T5974" s="96">
        <v>1</v>
      </c>
      <c r="U5974">
        <f t="shared" si="279"/>
        <v>1</v>
      </c>
      <c r="V5974">
        <f t="shared" si="280"/>
        <v>1</v>
      </c>
      <c r="W5974">
        <f t="shared" si="281"/>
        <v>1900</v>
      </c>
      <c r="X5974" t="s">
        <v>158</v>
      </c>
      <c r="Y5974">
        <v>1</v>
      </c>
      <c r="Z5974" t="s">
        <v>47</v>
      </c>
      <c r="AA5974" t="s">
        <v>2066</v>
      </c>
      <c r="AB5974" t="s">
        <v>1879</v>
      </c>
      <c r="AC5974" t="s">
        <v>1879</v>
      </c>
      <c r="AD5974" t="s">
        <v>1904</v>
      </c>
      <c r="AE5974" t="s">
        <v>1879</v>
      </c>
      <c r="AF5974" s="97">
        <v>43785.74417824074</v>
      </c>
      <c r="AG5974" s="97">
        <v>36526</v>
      </c>
    </row>
    <row r="5975" spans="1:33">
      <c r="A5975">
        <v>7592</v>
      </c>
      <c r="B5975" t="s">
        <v>213</v>
      </c>
      <c r="C5975" t="s">
        <v>214</v>
      </c>
      <c r="D5975" s="96">
        <v>1</v>
      </c>
      <c r="E5975" t="s">
        <v>158</v>
      </c>
      <c r="F5975">
        <v>1</v>
      </c>
      <c r="G5975" t="s">
        <v>47</v>
      </c>
      <c r="H5975" t="s">
        <v>1903</v>
      </c>
      <c r="I5975" t="s">
        <v>1879</v>
      </c>
      <c r="J5975" t="s">
        <v>1879</v>
      </c>
      <c r="K5975" t="s">
        <v>1910</v>
      </c>
      <c r="L5975" t="s">
        <v>1879</v>
      </c>
      <c r="M5975" s="97">
        <v>36526</v>
      </c>
      <c r="N5975">
        <v>7592</v>
      </c>
      <c r="O5975" t="s">
        <v>213</v>
      </c>
      <c r="P5975">
        <v>1</v>
      </c>
      <c r="Q5975">
        <v>1</v>
      </c>
      <c r="R5975">
        <v>2006</v>
      </c>
      <c r="S5975" t="s">
        <v>214</v>
      </c>
      <c r="T5975" s="96">
        <v>1</v>
      </c>
      <c r="U5975">
        <f t="shared" si="279"/>
        <v>1</v>
      </c>
      <c r="V5975">
        <f t="shared" si="280"/>
        <v>1</v>
      </c>
      <c r="W5975">
        <f t="shared" si="281"/>
        <v>1900</v>
      </c>
      <c r="X5975" t="s">
        <v>158</v>
      </c>
      <c r="Y5975">
        <v>1</v>
      </c>
      <c r="Z5975" t="s">
        <v>47</v>
      </c>
      <c r="AA5975" t="s">
        <v>1903</v>
      </c>
      <c r="AB5975" t="s">
        <v>1879</v>
      </c>
      <c r="AC5975" t="s">
        <v>1879</v>
      </c>
      <c r="AD5975" t="s">
        <v>1910</v>
      </c>
      <c r="AE5975" t="s">
        <v>1879</v>
      </c>
      <c r="AF5975" s="97">
        <v>43785.74417824074</v>
      </c>
      <c r="AG5975" s="97">
        <v>36526</v>
      </c>
    </row>
    <row r="5976" spans="1:33">
      <c r="A5976">
        <v>7593</v>
      </c>
      <c r="B5976" t="s">
        <v>8775</v>
      </c>
      <c r="C5976" t="s">
        <v>58</v>
      </c>
      <c r="D5976" s="96">
        <v>1</v>
      </c>
      <c r="E5976" t="s">
        <v>147</v>
      </c>
      <c r="F5976">
        <v>1</v>
      </c>
      <c r="G5976" t="s">
        <v>47</v>
      </c>
      <c r="H5976" t="s">
        <v>1928</v>
      </c>
      <c r="I5976" t="s">
        <v>1879</v>
      </c>
      <c r="J5976" t="s">
        <v>1879</v>
      </c>
      <c r="K5976" t="s">
        <v>2883</v>
      </c>
      <c r="L5976" t="s">
        <v>1879</v>
      </c>
      <c r="M5976" s="97">
        <v>36526</v>
      </c>
      <c r="N5976">
        <v>7593</v>
      </c>
      <c r="O5976" t="s">
        <v>8775</v>
      </c>
      <c r="P5976">
        <v>14</v>
      </c>
      <c r="Q5976">
        <v>5</v>
      </c>
      <c r="R5976">
        <v>1978</v>
      </c>
      <c r="S5976" t="s">
        <v>58</v>
      </c>
      <c r="T5976" s="96">
        <v>1</v>
      </c>
      <c r="U5976">
        <f t="shared" si="279"/>
        <v>1</v>
      </c>
      <c r="V5976">
        <f t="shared" si="280"/>
        <v>1</v>
      </c>
      <c r="W5976">
        <f t="shared" si="281"/>
        <v>1900</v>
      </c>
      <c r="X5976" t="s">
        <v>147</v>
      </c>
      <c r="Y5976">
        <v>1</v>
      </c>
      <c r="Z5976" t="s">
        <v>47</v>
      </c>
      <c r="AA5976" t="s">
        <v>1928</v>
      </c>
      <c r="AB5976" t="s">
        <v>1879</v>
      </c>
      <c r="AC5976" t="s">
        <v>1879</v>
      </c>
      <c r="AD5976" t="s">
        <v>2883</v>
      </c>
      <c r="AE5976" t="s">
        <v>1879</v>
      </c>
      <c r="AF5976" s="97">
        <v>43785.74417824074</v>
      </c>
      <c r="AG5976" s="97">
        <v>36526</v>
      </c>
    </row>
    <row r="5977" spans="1:33">
      <c r="A5977">
        <v>7594</v>
      </c>
      <c r="B5977" t="s">
        <v>4704</v>
      </c>
      <c r="C5977" t="s">
        <v>154</v>
      </c>
      <c r="D5977" s="96">
        <v>1</v>
      </c>
      <c r="E5977" t="s">
        <v>147</v>
      </c>
      <c r="F5977">
        <v>1</v>
      </c>
      <c r="G5977" t="s">
        <v>47</v>
      </c>
      <c r="H5977" t="s">
        <v>2162</v>
      </c>
      <c r="I5977" t="s">
        <v>1879</v>
      </c>
      <c r="J5977" t="s">
        <v>1879</v>
      </c>
      <c r="K5977" t="s">
        <v>2091</v>
      </c>
      <c r="L5977" t="s">
        <v>1879</v>
      </c>
      <c r="M5977" s="97">
        <v>36526</v>
      </c>
      <c r="N5977">
        <v>7594</v>
      </c>
      <c r="O5977" t="s">
        <v>4704</v>
      </c>
      <c r="P5977">
        <v>5</v>
      </c>
      <c r="Q5977">
        <v>2</v>
      </c>
      <c r="R5977">
        <v>2007</v>
      </c>
      <c r="S5977" t="s">
        <v>154</v>
      </c>
      <c r="T5977" s="96">
        <v>1</v>
      </c>
      <c r="U5977">
        <f t="shared" si="279"/>
        <v>1</v>
      </c>
      <c r="V5977">
        <f t="shared" si="280"/>
        <v>1</v>
      </c>
      <c r="W5977">
        <f t="shared" si="281"/>
        <v>1900</v>
      </c>
      <c r="X5977" t="s">
        <v>147</v>
      </c>
      <c r="Y5977">
        <v>1</v>
      </c>
      <c r="Z5977" t="s">
        <v>47</v>
      </c>
      <c r="AA5977" t="s">
        <v>2162</v>
      </c>
      <c r="AB5977" t="s">
        <v>1879</v>
      </c>
      <c r="AC5977" t="s">
        <v>1879</v>
      </c>
      <c r="AD5977" t="s">
        <v>2091</v>
      </c>
      <c r="AE5977" t="s">
        <v>1879</v>
      </c>
      <c r="AF5977" s="97">
        <v>43785.74417824074</v>
      </c>
      <c r="AG5977" s="97">
        <v>36526</v>
      </c>
    </row>
    <row r="5978" spans="1:33">
      <c r="A5978">
        <v>7595</v>
      </c>
      <c r="B5978" t="s">
        <v>6001</v>
      </c>
      <c r="C5978" t="s">
        <v>461</v>
      </c>
      <c r="D5978" s="96">
        <v>1</v>
      </c>
      <c r="E5978" t="s">
        <v>147</v>
      </c>
      <c r="F5978">
        <v>1</v>
      </c>
      <c r="G5978" t="s">
        <v>47</v>
      </c>
      <c r="H5978" t="s">
        <v>2190</v>
      </c>
      <c r="I5978" t="s">
        <v>1879</v>
      </c>
      <c r="J5978" t="s">
        <v>1879</v>
      </c>
      <c r="K5978" t="s">
        <v>1904</v>
      </c>
      <c r="L5978" t="s">
        <v>1879</v>
      </c>
      <c r="M5978" s="97">
        <v>36526</v>
      </c>
      <c r="N5978">
        <v>7595</v>
      </c>
      <c r="O5978" t="s">
        <v>6001</v>
      </c>
      <c r="P5978">
        <v>27</v>
      </c>
      <c r="Q5978">
        <v>9</v>
      </c>
      <c r="R5978">
        <v>1988</v>
      </c>
      <c r="S5978" t="s">
        <v>461</v>
      </c>
      <c r="T5978" s="96">
        <v>1</v>
      </c>
      <c r="U5978">
        <f t="shared" si="279"/>
        <v>1</v>
      </c>
      <c r="V5978">
        <f t="shared" si="280"/>
        <v>1</v>
      </c>
      <c r="W5978">
        <f t="shared" si="281"/>
        <v>1900</v>
      </c>
      <c r="X5978" t="s">
        <v>147</v>
      </c>
      <c r="Y5978">
        <v>1</v>
      </c>
      <c r="Z5978" t="s">
        <v>47</v>
      </c>
      <c r="AA5978" t="s">
        <v>2190</v>
      </c>
      <c r="AB5978" t="s">
        <v>1879</v>
      </c>
      <c r="AC5978" t="s">
        <v>1879</v>
      </c>
      <c r="AD5978" t="s">
        <v>1904</v>
      </c>
      <c r="AE5978" t="s">
        <v>1879</v>
      </c>
      <c r="AF5978" s="97">
        <v>43785.74417824074</v>
      </c>
      <c r="AG5978" s="97">
        <v>36526</v>
      </c>
    </row>
    <row r="5979" spans="1:33">
      <c r="A5979">
        <v>7596</v>
      </c>
      <c r="B5979" t="s">
        <v>6741</v>
      </c>
      <c r="C5979" t="s">
        <v>58</v>
      </c>
      <c r="D5979" s="96">
        <v>1</v>
      </c>
      <c r="E5979" t="s">
        <v>147</v>
      </c>
      <c r="F5979">
        <v>1</v>
      </c>
      <c r="G5979" t="s">
        <v>47</v>
      </c>
      <c r="H5979" t="s">
        <v>1892</v>
      </c>
      <c r="I5979" t="s">
        <v>1879</v>
      </c>
      <c r="J5979" t="s">
        <v>1879</v>
      </c>
      <c r="K5979" t="s">
        <v>1929</v>
      </c>
      <c r="L5979" t="s">
        <v>1879</v>
      </c>
      <c r="M5979" s="97">
        <v>36526</v>
      </c>
      <c r="N5979">
        <v>7596</v>
      </c>
      <c r="O5979" t="s">
        <v>6741</v>
      </c>
      <c r="P5979">
        <v>1</v>
      </c>
      <c r="Q5979">
        <v>1</v>
      </c>
      <c r="R5979">
        <v>2005</v>
      </c>
      <c r="S5979" t="s">
        <v>58</v>
      </c>
      <c r="T5979" s="96">
        <v>1</v>
      </c>
      <c r="U5979">
        <f t="shared" si="279"/>
        <v>1</v>
      </c>
      <c r="V5979">
        <f t="shared" si="280"/>
        <v>1</v>
      </c>
      <c r="W5979">
        <f t="shared" si="281"/>
        <v>1900</v>
      </c>
      <c r="X5979" t="s">
        <v>147</v>
      </c>
      <c r="Y5979">
        <v>1</v>
      </c>
      <c r="Z5979" t="s">
        <v>47</v>
      </c>
      <c r="AA5979" t="s">
        <v>1892</v>
      </c>
      <c r="AB5979" t="s">
        <v>1879</v>
      </c>
      <c r="AC5979" t="s">
        <v>1879</v>
      </c>
      <c r="AD5979" t="s">
        <v>1929</v>
      </c>
      <c r="AE5979" t="s">
        <v>1879</v>
      </c>
      <c r="AF5979" s="97">
        <v>43785.74417824074</v>
      </c>
      <c r="AG5979" s="97">
        <v>36526</v>
      </c>
    </row>
    <row r="5980" spans="1:33">
      <c r="A5980">
        <v>7597</v>
      </c>
      <c r="B5980" t="s">
        <v>182</v>
      </c>
      <c r="C5980" t="s">
        <v>123</v>
      </c>
      <c r="D5980" s="96">
        <v>34700</v>
      </c>
      <c r="E5980" t="s">
        <v>147</v>
      </c>
      <c r="F5980">
        <v>1</v>
      </c>
      <c r="G5980" t="s">
        <v>47</v>
      </c>
      <c r="H5980" t="s">
        <v>1892</v>
      </c>
      <c r="I5980" t="s">
        <v>1879</v>
      </c>
      <c r="J5980" t="s">
        <v>1879</v>
      </c>
      <c r="K5980" t="s">
        <v>1893</v>
      </c>
      <c r="L5980" t="s">
        <v>1879</v>
      </c>
      <c r="M5980" s="97">
        <v>36526</v>
      </c>
      <c r="N5980">
        <v>7597</v>
      </c>
      <c r="O5980" t="s">
        <v>182</v>
      </c>
      <c r="P5980">
        <v>4</v>
      </c>
      <c r="Q5980">
        <v>8</v>
      </c>
      <c r="R5980">
        <v>1946</v>
      </c>
      <c r="S5980" t="s">
        <v>123</v>
      </c>
      <c r="T5980" s="96">
        <v>34700</v>
      </c>
      <c r="U5980">
        <f t="shared" si="279"/>
        <v>1</v>
      </c>
      <c r="V5980">
        <f t="shared" si="280"/>
        <v>1</v>
      </c>
      <c r="W5980">
        <f t="shared" si="281"/>
        <v>1995</v>
      </c>
      <c r="X5980" t="s">
        <v>147</v>
      </c>
      <c r="Y5980">
        <v>1</v>
      </c>
      <c r="Z5980" t="s">
        <v>47</v>
      </c>
      <c r="AA5980" t="s">
        <v>1892</v>
      </c>
      <c r="AB5980" t="s">
        <v>1879</v>
      </c>
      <c r="AC5980" t="s">
        <v>1879</v>
      </c>
      <c r="AD5980" t="s">
        <v>1893</v>
      </c>
      <c r="AE5980" t="s">
        <v>1879</v>
      </c>
      <c r="AF5980" s="97">
        <v>43785.74417824074</v>
      </c>
      <c r="AG5980" s="97">
        <v>36526</v>
      </c>
    </row>
    <row r="5981" spans="1:33">
      <c r="A5981">
        <v>7598</v>
      </c>
      <c r="B5981" t="s">
        <v>7722</v>
      </c>
      <c r="C5981" t="s">
        <v>51</v>
      </c>
      <c r="D5981" s="96">
        <v>38718</v>
      </c>
      <c r="E5981" t="s">
        <v>147</v>
      </c>
      <c r="F5981">
        <v>1</v>
      </c>
      <c r="G5981" t="s">
        <v>47</v>
      </c>
      <c r="H5981" t="s">
        <v>2835</v>
      </c>
      <c r="I5981" t="s">
        <v>1879</v>
      </c>
      <c r="J5981" t="s">
        <v>1879</v>
      </c>
      <c r="K5981" t="s">
        <v>1879</v>
      </c>
      <c r="L5981" t="s">
        <v>1879</v>
      </c>
      <c r="M5981" s="97">
        <v>36526</v>
      </c>
      <c r="N5981">
        <v>7598</v>
      </c>
      <c r="O5981" t="s">
        <v>7722</v>
      </c>
      <c r="P5981">
        <v>7</v>
      </c>
      <c r="Q5981">
        <v>6</v>
      </c>
      <c r="R5981">
        <v>1971</v>
      </c>
      <c r="S5981" t="s">
        <v>51</v>
      </c>
      <c r="T5981" s="96">
        <v>38718</v>
      </c>
      <c r="U5981">
        <f t="shared" si="279"/>
        <v>1</v>
      </c>
      <c r="V5981">
        <f t="shared" si="280"/>
        <v>1</v>
      </c>
      <c r="W5981">
        <f t="shared" si="281"/>
        <v>2006</v>
      </c>
      <c r="X5981" t="s">
        <v>147</v>
      </c>
      <c r="Y5981">
        <v>1</v>
      </c>
      <c r="Z5981" t="s">
        <v>47</v>
      </c>
      <c r="AA5981" t="s">
        <v>2835</v>
      </c>
      <c r="AB5981" t="s">
        <v>1879</v>
      </c>
      <c r="AC5981" t="s">
        <v>1879</v>
      </c>
      <c r="AD5981" t="s">
        <v>1879</v>
      </c>
      <c r="AE5981" t="s">
        <v>1879</v>
      </c>
      <c r="AF5981" s="97">
        <v>43785.74417824074</v>
      </c>
      <c r="AG5981" s="97">
        <v>36526</v>
      </c>
    </row>
    <row r="5982" spans="1:33">
      <c r="A5982">
        <v>7599</v>
      </c>
      <c r="B5982" t="s">
        <v>7861</v>
      </c>
      <c r="C5982" t="s">
        <v>623</v>
      </c>
      <c r="D5982" s="96">
        <v>26557</v>
      </c>
      <c r="E5982" t="s">
        <v>147</v>
      </c>
      <c r="F5982">
        <v>0</v>
      </c>
      <c r="G5982" t="s">
        <v>47</v>
      </c>
      <c r="H5982" t="s">
        <v>2048</v>
      </c>
      <c r="I5982" t="s">
        <v>1879</v>
      </c>
      <c r="J5982" t="s">
        <v>1879</v>
      </c>
      <c r="K5982" t="s">
        <v>1904</v>
      </c>
      <c r="L5982" t="s">
        <v>1879</v>
      </c>
      <c r="M5982" s="97">
        <v>36526</v>
      </c>
      <c r="N5982">
        <v>7599</v>
      </c>
      <c r="O5982" t="s">
        <v>7861</v>
      </c>
      <c r="P5982">
        <v>1</v>
      </c>
      <c r="Q5982">
        <v>1</v>
      </c>
      <c r="R5982">
        <v>1991</v>
      </c>
      <c r="S5982" t="s">
        <v>623</v>
      </c>
      <c r="T5982" s="96">
        <v>26557</v>
      </c>
      <c r="U5982">
        <f t="shared" si="279"/>
        <v>15</v>
      </c>
      <c r="V5982">
        <f t="shared" si="280"/>
        <v>9</v>
      </c>
      <c r="W5982">
        <f t="shared" si="281"/>
        <v>1972</v>
      </c>
      <c r="X5982" t="s">
        <v>147</v>
      </c>
      <c r="Y5982">
        <v>0</v>
      </c>
      <c r="Z5982" t="s">
        <v>47</v>
      </c>
      <c r="AA5982" t="s">
        <v>2048</v>
      </c>
      <c r="AB5982" t="s">
        <v>1879</v>
      </c>
      <c r="AC5982" t="s">
        <v>1879</v>
      </c>
      <c r="AD5982" t="s">
        <v>1904</v>
      </c>
      <c r="AE5982" t="s">
        <v>1879</v>
      </c>
      <c r="AF5982" s="97">
        <v>44072.099143518521</v>
      </c>
      <c r="AG5982" s="97">
        <v>36526</v>
      </c>
    </row>
    <row r="5983" spans="1:33">
      <c r="A5983">
        <v>7600</v>
      </c>
      <c r="B5983" t="s">
        <v>3560</v>
      </c>
      <c r="C5983" t="s">
        <v>201</v>
      </c>
      <c r="D5983" s="96">
        <v>1</v>
      </c>
      <c r="E5983" t="s">
        <v>147</v>
      </c>
      <c r="F5983">
        <v>1</v>
      </c>
      <c r="G5983" t="s">
        <v>47</v>
      </c>
      <c r="H5983" t="s">
        <v>2009</v>
      </c>
      <c r="I5983" t="s">
        <v>1879</v>
      </c>
      <c r="J5983" t="s">
        <v>1879</v>
      </c>
      <c r="K5983" t="s">
        <v>1881</v>
      </c>
      <c r="L5983" t="s">
        <v>1879</v>
      </c>
      <c r="M5983" s="97">
        <v>36526</v>
      </c>
      <c r="N5983">
        <v>7600</v>
      </c>
      <c r="O5983" t="s">
        <v>3560</v>
      </c>
      <c r="P5983">
        <v>25</v>
      </c>
      <c r="Q5983">
        <v>2</v>
      </c>
      <c r="R5983">
        <v>2002</v>
      </c>
      <c r="S5983" t="s">
        <v>201</v>
      </c>
      <c r="T5983" s="96">
        <v>1</v>
      </c>
      <c r="U5983">
        <f t="shared" si="279"/>
        <v>1</v>
      </c>
      <c r="V5983">
        <f t="shared" si="280"/>
        <v>1</v>
      </c>
      <c r="W5983">
        <f t="shared" si="281"/>
        <v>1900</v>
      </c>
      <c r="X5983" t="s">
        <v>147</v>
      </c>
      <c r="Y5983">
        <v>1</v>
      </c>
      <c r="Z5983" t="s">
        <v>47</v>
      </c>
      <c r="AA5983" t="s">
        <v>2009</v>
      </c>
      <c r="AB5983" t="s">
        <v>1879</v>
      </c>
      <c r="AC5983" t="s">
        <v>1879</v>
      </c>
      <c r="AD5983" t="s">
        <v>1881</v>
      </c>
      <c r="AE5983" t="s">
        <v>1879</v>
      </c>
      <c r="AF5983" s="97">
        <v>43785.74417824074</v>
      </c>
      <c r="AG5983" s="97">
        <v>36526</v>
      </c>
    </row>
    <row r="5984" spans="1:33">
      <c r="A5984">
        <v>7601</v>
      </c>
      <c r="B5984" t="s">
        <v>4577</v>
      </c>
      <c r="C5984" t="s">
        <v>819</v>
      </c>
      <c r="D5984" s="96">
        <v>38718</v>
      </c>
      <c r="E5984" t="s">
        <v>147</v>
      </c>
      <c r="F5984">
        <v>1</v>
      </c>
      <c r="G5984" t="s">
        <v>47</v>
      </c>
      <c r="H5984" t="s">
        <v>1911</v>
      </c>
      <c r="I5984" t="s">
        <v>1879</v>
      </c>
      <c r="J5984" t="s">
        <v>1879</v>
      </c>
      <c r="K5984" t="s">
        <v>1884</v>
      </c>
      <c r="L5984" t="s">
        <v>1879</v>
      </c>
      <c r="M5984" s="97">
        <v>36526</v>
      </c>
      <c r="N5984">
        <v>7601</v>
      </c>
      <c r="O5984" t="s">
        <v>4577</v>
      </c>
      <c r="P5984">
        <v>1</v>
      </c>
      <c r="Q5984">
        <v>1</v>
      </c>
      <c r="R5984">
        <v>1958</v>
      </c>
      <c r="S5984" t="s">
        <v>819</v>
      </c>
      <c r="T5984" s="96">
        <v>38718</v>
      </c>
      <c r="U5984">
        <f t="shared" si="279"/>
        <v>1</v>
      </c>
      <c r="V5984">
        <f t="shared" si="280"/>
        <v>1</v>
      </c>
      <c r="W5984">
        <f t="shared" si="281"/>
        <v>2006</v>
      </c>
      <c r="X5984" t="s">
        <v>147</v>
      </c>
      <c r="Y5984">
        <v>1</v>
      </c>
      <c r="Z5984" t="s">
        <v>47</v>
      </c>
      <c r="AA5984" t="s">
        <v>1911</v>
      </c>
      <c r="AB5984" t="s">
        <v>1879</v>
      </c>
      <c r="AC5984" t="s">
        <v>1879</v>
      </c>
      <c r="AD5984" t="s">
        <v>1884</v>
      </c>
      <c r="AE5984" t="s">
        <v>1879</v>
      </c>
      <c r="AF5984" s="97">
        <v>43785.74417824074</v>
      </c>
      <c r="AG5984" s="97">
        <v>36526</v>
      </c>
    </row>
    <row r="5985" spans="1:33">
      <c r="A5985">
        <v>7602</v>
      </c>
      <c r="B5985" t="s">
        <v>240</v>
      </c>
      <c r="C5985" t="s">
        <v>241</v>
      </c>
      <c r="D5985" s="96">
        <v>39405</v>
      </c>
      <c r="E5985" t="s">
        <v>147</v>
      </c>
      <c r="F5985">
        <v>0</v>
      </c>
      <c r="G5985" t="s">
        <v>242</v>
      </c>
      <c r="H5985" t="s">
        <v>1882</v>
      </c>
      <c r="I5985" t="s">
        <v>1896</v>
      </c>
      <c r="J5985" t="s">
        <v>2253</v>
      </c>
      <c r="K5985" t="s">
        <v>2091</v>
      </c>
      <c r="L5985" t="s">
        <v>1941</v>
      </c>
      <c r="M5985" s="97">
        <v>36526</v>
      </c>
      <c r="N5985">
        <v>7602</v>
      </c>
      <c r="O5985" t="s">
        <v>240</v>
      </c>
      <c r="P5985">
        <v>1</v>
      </c>
      <c r="Q5985">
        <v>1</v>
      </c>
      <c r="R5985">
        <v>1987</v>
      </c>
      <c r="S5985" t="s">
        <v>241</v>
      </c>
      <c r="T5985" s="96">
        <v>39405</v>
      </c>
      <c r="U5985">
        <f t="shared" si="279"/>
        <v>19</v>
      </c>
      <c r="V5985">
        <f t="shared" si="280"/>
        <v>11</v>
      </c>
      <c r="W5985">
        <f t="shared" si="281"/>
        <v>2007</v>
      </c>
      <c r="X5985" t="s">
        <v>147</v>
      </c>
      <c r="Y5985">
        <v>0</v>
      </c>
      <c r="Z5985" t="s">
        <v>228</v>
      </c>
      <c r="AA5985" t="s">
        <v>1886</v>
      </c>
      <c r="AB5985" t="s">
        <v>1929</v>
      </c>
      <c r="AC5985" t="s">
        <v>2253</v>
      </c>
      <c r="AD5985" t="s">
        <v>2253</v>
      </c>
      <c r="AE5985" t="s">
        <v>1966</v>
      </c>
      <c r="AF5985" s="97">
        <v>43785.74417824074</v>
      </c>
      <c r="AG5985" s="97">
        <v>36526</v>
      </c>
    </row>
    <row r="5986" spans="1:33">
      <c r="A5986">
        <v>7603</v>
      </c>
      <c r="B5986" t="s">
        <v>1509</v>
      </c>
      <c r="C5986" t="s">
        <v>201</v>
      </c>
      <c r="D5986" s="96">
        <v>38729</v>
      </c>
      <c r="E5986" t="s">
        <v>147</v>
      </c>
      <c r="F5986">
        <v>1</v>
      </c>
      <c r="G5986" t="s">
        <v>47</v>
      </c>
      <c r="H5986" t="s">
        <v>1999</v>
      </c>
      <c r="I5986" t="s">
        <v>1879</v>
      </c>
      <c r="J5986" t="s">
        <v>1879</v>
      </c>
      <c r="K5986" t="s">
        <v>1879</v>
      </c>
      <c r="L5986" t="s">
        <v>1879</v>
      </c>
      <c r="M5986" s="97">
        <v>36526</v>
      </c>
      <c r="N5986">
        <v>7603</v>
      </c>
      <c r="O5986" t="s">
        <v>1509</v>
      </c>
      <c r="P5986">
        <v>10</v>
      </c>
      <c r="Q5986">
        <v>12</v>
      </c>
      <c r="R5986">
        <v>1988</v>
      </c>
      <c r="S5986" t="s">
        <v>201</v>
      </c>
      <c r="T5986" s="96">
        <v>38729</v>
      </c>
      <c r="U5986">
        <f t="shared" si="279"/>
        <v>12</v>
      </c>
      <c r="V5986">
        <f t="shared" si="280"/>
        <v>1</v>
      </c>
      <c r="W5986">
        <f t="shared" si="281"/>
        <v>2006</v>
      </c>
      <c r="X5986" t="s">
        <v>147</v>
      </c>
      <c r="Y5986">
        <v>1</v>
      </c>
      <c r="Z5986" t="s">
        <v>47</v>
      </c>
      <c r="AA5986" t="s">
        <v>1999</v>
      </c>
      <c r="AB5986" t="s">
        <v>1879</v>
      </c>
      <c r="AC5986" t="s">
        <v>1879</v>
      </c>
      <c r="AD5986" t="s">
        <v>1879</v>
      </c>
      <c r="AE5986" t="s">
        <v>1879</v>
      </c>
      <c r="AF5986" s="97">
        <v>43785.74417824074</v>
      </c>
      <c r="AG5986" s="97">
        <v>36526</v>
      </c>
    </row>
    <row r="5987" spans="1:33">
      <c r="A5987">
        <v>7604</v>
      </c>
      <c r="B5987" t="s">
        <v>7819</v>
      </c>
      <c r="C5987" t="s">
        <v>733</v>
      </c>
      <c r="D5987" s="96">
        <v>38769</v>
      </c>
      <c r="E5987" t="s">
        <v>147</v>
      </c>
      <c r="F5987">
        <v>1</v>
      </c>
      <c r="G5987" t="s">
        <v>47</v>
      </c>
      <c r="H5987" t="s">
        <v>1880</v>
      </c>
      <c r="I5987" t="s">
        <v>1879</v>
      </c>
      <c r="J5987" t="s">
        <v>1879</v>
      </c>
      <c r="K5987" t="s">
        <v>1879</v>
      </c>
      <c r="L5987" t="s">
        <v>1879</v>
      </c>
      <c r="M5987" s="97">
        <v>36526</v>
      </c>
      <c r="N5987">
        <v>7604</v>
      </c>
      <c r="O5987" t="s">
        <v>7819</v>
      </c>
      <c r="P5987">
        <v>2</v>
      </c>
      <c r="Q5987">
        <v>3</v>
      </c>
      <c r="R5987">
        <v>1971</v>
      </c>
      <c r="S5987" t="s">
        <v>733</v>
      </c>
      <c r="T5987" s="96">
        <v>38769</v>
      </c>
      <c r="U5987">
        <f t="shared" si="279"/>
        <v>21</v>
      </c>
      <c r="V5987">
        <f t="shared" si="280"/>
        <v>2</v>
      </c>
      <c r="W5987">
        <f t="shared" si="281"/>
        <v>2006</v>
      </c>
      <c r="X5987" t="s">
        <v>147</v>
      </c>
      <c r="Y5987">
        <v>1</v>
      </c>
      <c r="Z5987" t="s">
        <v>47</v>
      </c>
      <c r="AA5987" t="s">
        <v>1880</v>
      </c>
      <c r="AB5987" t="s">
        <v>1879</v>
      </c>
      <c r="AC5987" t="s">
        <v>1879</v>
      </c>
      <c r="AD5987" t="s">
        <v>1879</v>
      </c>
      <c r="AE5987" t="s">
        <v>1879</v>
      </c>
      <c r="AF5987" s="97">
        <v>43785.74417824074</v>
      </c>
      <c r="AG5987" s="97">
        <v>36526</v>
      </c>
    </row>
    <row r="5988" spans="1:33">
      <c r="A5988">
        <v>7605</v>
      </c>
      <c r="B5988" t="s">
        <v>1019</v>
      </c>
      <c r="C5988" t="s">
        <v>625</v>
      </c>
      <c r="D5988" s="96">
        <v>39120</v>
      </c>
      <c r="E5988" t="s">
        <v>147</v>
      </c>
      <c r="F5988">
        <v>0</v>
      </c>
      <c r="G5988" t="s">
        <v>228</v>
      </c>
      <c r="H5988" t="s">
        <v>1882</v>
      </c>
      <c r="I5988" t="s">
        <v>6463</v>
      </c>
      <c r="J5988" t="s">
        <v>1889</v>
      </c>
      <c r="K5988" t="s">
        <v>1889</v>
      </c>
      <c r="L5988" t="s">
        <v>1884</v>
      </c>
      <c r="M5988" s="97">
        <v>36526</v>
      </c>
      <c r="N5988">
        <v>7605</v>
      </c>
      <c r="O5988" t="s">
        <v>1019</v>
      </c>
      <c r="P5988">
        <v>18</v>
      </c>
      <c r="Q5988">
        <v>5</v>
      </c>
      <c r="R5988">
        <v>2002</v>
      </c>
      <c r="S5988" t="s">
        <v>625</v>
      </c>
      <c r="T5988" s="96">
        <v>39120</v>
      </c>
      <c r="U5988">
        <f t="shared" si="279"/>
        <v>7</v>
      </c>
      <c r="V5988">
        <f t="shared" si="280"/>
        <v>2</v>
      </c>
      <c r="W5988">
        <f t="shared" si="281"/>
        <v>2007</v>
      </c>
      <c r="X5988" t="s">
        <v>147</v>
      </c>
      <c r="Y5988">
        <v>0</v>
      </c>
      <c r="Z5988" t="s">
        <v>228</v>
      </c>
      <c r="AA5988" t="s">
        <v>1886</v>
      </c>
      <c r="AB5988" t="s">
        <v>3373</v>
      </c>
      <c r="AC5988" t="s">
        <v>1889</v>
      </c>
      <c r="AD5988" t="s">
        <v>1889</v>
      </c>
      <c r="AE5988" t="s">
        <v>1885</v>
      </c>
      <c r="AF5988" s="97">
        <v>43785.74417824074</v>
      </c>
      <c r="AG5988" s="97">
        <v>36526</v>
      </c>
    </row>
    <row r="5989" spans="1:33">
      <c r="A5989">
        <v>7606</v>
      </c>
      <c r="B5989" t="s">
        <v>7145</v>
      </c>
      <c r="C5989" t="s">
        <v>183</v>
      </c>
      <c r="D5989" s="96">
        <v>1</v>
      </c>
      <c r="E5989" t="s">
        <v>147</v>
      </c>
      <c r="F5989">
        <v>1</v>
      </c>
      <c r="G5989" t="s">
        <v>47</v>
      </c>
      <c r="H5989" t="s">
        <v>2066</v>
      </c>
      <c r="I5989" t="s">
        <v>1879</v>
      </c>
      <c r="J5989" t="s">
        <v>1879</v>
      </c>
      <c r="K5989" t="s">
        <v>1936</v>
      </c>
      <c r="L5989" t="s">
        <v>1879</v>
      </c>
      <c r="M5989" s="97">
        <v>36526</v>
      </c>
      <c r="N5989">
        <v>7606</v>
      </c>
      <c r="O5989" t="s">
        <v>7145</v>
      </c>
      <c r="P5989">
        <v>21</v>
      </c>
      <c r="Q5989">
        <v>2</v>
      </c>
      <c r="R5989">
        <v>2001</v>
      </c>
      <c r="S5989" t="s">
        <v>183</v>
      </c>
      <c r="T5989" s="96">
        <v>1</v>
      </c>
      <c r="U5989">
        <f t="shared" si="279"/>
        <v>1</v>
      </c>
      <c r="V5989">
        <f t="shared" si="280"/>
        <v>1</v>
      </c>
      <c r="W5989">
        <f t="shared" si="281"/>
        <v>1900</v>
      </c>
      <c r="X5989" t="s">
        <v>147</v>
      </c>
      <c r="Y5989">
        <v>1</v>
      </c>
      <c r="Z5989" t="s">
        <v>47</v>
      </c>
      <c r="AA5989" t="s">
        <v>2066</v>
      </c>
      <c r="AB5989" t="s">
        <v>1879</v>
      </c>
      <c r="AC5989" t="s">
        <v>1879</v>
      </c>
      <c r="AD5989" t="s">
        <v>1936</v>
      </c>
      <c r="AE5989" t="s">
        <v>1879</v>
      </c>
      <c r="AF5989" s="97">
        <v>43785.74417824074</v>
      </c>
      <c r="AG5989" s="97">
        <v>36526</v>
      </c>
    </row>
    <row r="5990" spans="1:33">
      <c r="A5990">
        <v>7607</v>
      </c>
      <c r="B5990" t="s">
        <v>8899</v>
      </c>
      <c r="C5990" t="s">
        <v>461</v>
      </c>
      <c r="D5990" s="96">
        <v>37987</v>
      </c>
      <c r="E5990" t="s">
        <v>147</v>
      </c>
      <c r="F5990">
        <v>1</v>
      </c>
      <c r="G5990" t="s">
        <v>47</v>
      </c>
      <c r="H5990" t="s">
        <v>1920</v>
      </c>
      <c r="I5990" t="s">
        <v>1879</v>
      </c>
      <c r="J5990" t="s">
        <v>1879</v>
      </c>
      <c r="K5990" t="s">
        <v>1879</v>
      </c>
      <c r="L5990" t="s">
        <v>1879</v>
      </c>
      <c r="M5990" s="97">
        <v>36526</v>
      </c>
      <c r="N5990">
        <v>7607</v>
      </c>
      <c r="O5990" t="s">
        <v>8899</v>
      </c>
      <c r="P5990">
        <v>22</v>
      </c>
      <c r="Q5990">
        <v>11</v>
      </c>
      <c r="R5990">
        <v>1980</v>
      </c>
      <c r="S5990" t="s">
        <v>461</v>
      </c>
      <c r="T5990" s="96">
        <v>37987</v>
      </c>
      <c r="U5990">
        <f t="shared" si="279"/>
        <v>1</v>
      </c>
      <c r="V5990">
        <f t="shared" si="280"/>
        <v>1</v>
      </c>
      <c r="W5990">
        <f t="shared" si="281"/>
        <v>2004</v>
      </c>
      <c r="X5990" t="s">
        <v>147</v>
      </c>
      <c r="Y5990">
        <v>1</v>
      </c>
      <c r="Z5990" t="s">
        <v>47</v>
      </c>
      <c r="AA5990" t="s">
        <v>1920</v>
      </c>
      <c r="AB5990" t="s">
        <v>1879</v>
      </c>
      <c r="AC5990" t="s">
        <v>1879</v>
      </c>
      <c r="AD5990" t="s">
        <v>1879</v>
      </c>
      <c r="AE5990" t="s">
        <v>1879</v>
      </c>
      <c r="AF5990" s="97">
        <v>43785.74417824074</v>
      </c>
      <c r="AG5990" s="97">
        <v>36526</v>
      </c>
    </row>
    <row r="5991" spans="1:33">
      <c r="A5991">
        <v>7608</v>
      </c>
      <c r="B5991" t="s">
        <v>8680</v>
      </c>
      <c r="C5991" t="s">
        <v>1535</v>
      </c>
      <c r="D5991" s="96">
        <v>1</v>
      </c>
      <c r="E5991" t="s">
        <v>158</v>
      </c>
      <c r="F5991">
        <v>1</v>
      </c>
      <c r="G5991" t="s">
        <v>47</v>
      </c>
      <c r="H5991" t="s">
        <v>1932</v>
      </c>
      <c r="I5991" t="s">
        <v>1879</v>
      </c>
      <c r="J5991" t="s">
        <v>1879</v>
      </c>
      <c r="K5991" t="s">
        <v>1996</v>
      </c>
      <c r="L5991" t="s">
        <v>1879</v>
      </c>
      <c r="M5991" s="97">
        <v>36526</v>
      </c>
      <c r="N5991">
        <v>7608</v>
      </c>
      <c r="O5991" t="s">
        <v>8680</v>
      </c>
      <c r="P5991">
        <v>27</v>
      </c>
      <c r="Q5991">
        <v>2</v>
      </c>
      <c r="R5991">
        <v>1998</v>
      </c>
      <c r="S5991" t="s">
        <v>1535</v>
      </c>
      <c r="T5991" s="96">
        <v>1</v>
      </c>
      <c r="U5991">
        <f t="shared" si="279"/>
        <v>1</v>
      </c>
      <c r="V5991">
        <f t="shared" si="280"/>
        <v>1</v>
      </c>
      <c r="W5991">
        <f t="shared" si="281"/>
        <v>1900</v>
      </c>
      <c r="X5991" t="s">
        <v>158</v>
      </c>
      <c r="Y5991">
        <v>1</v>
      </c>
      <c r="Z5991" t="s">
        <v>47</v>
      </c>
      <c r="AA5991" t="s">
        <v>1932</v>
      </c>
      <c r="AB5991" t="s">
        <v>1879</v>
      </c>
      <c r="AC5991" t="s">
        <v>1879</v>
      </c>
      <c r="AD5991" t="s">
        <v>1996</v>
      </c>
      <c r="AE5991" t="s">
        <v>1879</v>
      </c>
      <c r="AF5991" s="97">
        <v>43785.74417824074</v>
      </c>
      <c r="AG5991" s="97">
        <v>36526</v>
      </c>
    </row>
    <row r="5992" spans="1:33">
      <c r="A5992">
        <v>7609</v>
      </c>
      <c r="B5992" t="s">
        <v>6360</v>
      </c>
      <c r="C5992" t="s">
        <v>99</v>
      </c>
      <c r="D5992" s="96">
        <v>1</v>
      </c>
      <c r="E5992" t="s">
        <v>158</v>
      </c>
      <c r="F5992">
        <v>1</v>
      </c>
      <c r="G5992" t="s">
        <v>47</v>
      </c>
      <c r="H5992" t="s">
        <v>1880</v>
      </c>
      <c r="I5992" t="s">
        <v>1879</v>
      </c>
      <c r="J5992" t="s">
        <v>1879</v>
      </c>
      <c r="K5992" t="s">
        <v>1879</v>
      </c>
      <c r="L5992" t="s">
        <v>1879</v>
      </c>
      <c r="M5992" s="97">
        <v>36526</v>
      </c>
      <c r="N5992">
        <v>7609</v>
      </c>
      <c r="O5992" t="s">
        <v>6360</v>
      </c>
      <c r="P5992">
        <v>26</v>
      </c>
      <c r="Q5992">
        <v>11</v>
      </c>
      <c r="R5992">
        <v>1992</v>
      </c>
      <c r="S5992" t="s">
        <v>99</v>
      </c>
      <c r="T5992" s="96">
        <v>1</v>
      </c>
      <c r="U5992">
        <f t="shared" si="279"/>
        <v>1</v>
      </c>
      <c r="V5992">
        <f t="shared" si="280"/>
        <v>1</v>
      </c>
      <c r="W5992">
        <f t="shared" si="281"/>
        <v>1900</v>
      </c>
      <c r="X5992" t="s">
        <v>158</v>
      </c>
      <c r="Y5992">
        <v>1</v>
      </c>
      <c r="Z5992" t="s">
        <v>47</v>
      </c>
      <c r="AA5992" t="s">
        <v>1880</v>
      </c>
      <c r="AB5992" t="s">
        <v>1879</v>
      </c>
      <c r="AC5992" t="s">
        <v>1879</v>
      </c>
      <c r="AD5992" t="s">
        <v>1879</v>
      </c>
      <c r="AE5992" t="s">
        <v>1879</v>
      </c>
      <c r="AF5992" s="97">
        <v>43785.74417824074</v>
      </c>
      <c r="AG5992" s="97">
        <v>36526</v>
      </c>
    </row>
    <row r="5993" spans="1:33">
      <c r="A5993">
        <v>7610</v>
      </c>
      <c r="B5993" t="s">
        <v>2569</v>
      </c>
      <c r="C5993" t="s">
        <v>456</v>
      </c>
      <c r="D5993" s="96">
        <v>1</v>
      </c>
      <c r="E5993" t="s">
        <v>158</v>
      </c>
      <c r="F5993">
        <v>1</v>
      </c>
      <c r="G5993" t="s">
        <v>47</v>
      </c>
      <c r="H5993" t="s">
        <v>2080</v>
      </c>
      <c r="I5993" t="s">
        <v>1879</v>
      </c>
      <c r="J5993" t="s">
        <v>1879</v>
      </c>
      <c r="K5993" t="s">
        <v>1889</v>
      </c>
      <c r="L5993" t="s">
        <v>1879</v>
      </c>
      <c r="M5993" s="97">
        <v>36526</v>
      </c>
      <c r="N5993">
        <v>7610</v>
      </c>
      <c r="O5993" t="s">
        <v>2569</v>
      </c>
      <c r="P5993">
        <v>10</v>
      </c>
      <c r="Q5993">
        <v>6</v>
      </c>
      <c r="R5993">
        <v>2006</v>
      </c>
      <c r="S5993" t="s">
        <v>456</v>
      </c>
      <c r="T5993" s="96">
        <v>1</v>
      </c>
      <c r="U5993">
        <f t="shared" si="279"/>
        <v>1</v>
      </c>
      <c r="V5993">
        <f t="shared" si="280"/>
        <v>1</v>
      </c>
      <c r="W5993">
        <f t="shared" si="281"/>
        <v>1900</v>
      </c>
      <c r="X5993" t="s">
        <v>158</v>
      </c>
      <c r="Y5993">
        <v>1</v>
      </c>
      <c r="Z5993" t="s">
        <v>47</v>
      </c>
      <c r="AA5993" t="s">
        <v>2080</v>
      </c>
      <c r="AB5993" t="s">
        <v>1879</v>
      </c>
      <c r="AC5993" t="s">
        <v>1879</v>
      </c>
      <c r="AD5993" t="s">
        <v>1889</v>
      </c>
      <c r="AE5993" t="s">
        <v>1879</v>
      </c>
      <c r="AF5993" s="97">
        <v>43785.74417824074</v>
      </c>
      <c r="AG5993" s="97">
        <v>36526</v>
      </c>
    </row>
    <row r="5994" spans="1:33">
      <c r="A5994">
        <v>7611</v>
      </c>
      <c r="B5994" t="s">
        <v>153</v>
      </c>
      <c r="C5994" t="s">
        <v>154</v>
      </c>
      <c r="D5994" s="96">
        <v>1</v>
      </c>
      <c r="E5994" t="s">
        <v>147</v>
      </c>
      <c r="F5994">
        <v>1</v>
      </c>
      <c r="G5994" t="s">
        <v>47</v>
      </c>
      <c r="H5994" t="s">
        <v>1949</v>
      </c>
      <c r="I5994" t="s">
        <v>1879</v>
      </c>
      <c r="J5994" t="s">
        <v>1879</v>
      </c>
      <c r="K5994" t="s">
        <v>1889</v>
      </c>
      <c r="L5994" t="s">
        <v>1879</v>
      </c>
      <c r="M5994" s="97">
        <v>36526</v>
      </c>
      <c r="N5994">
        <v>7611</v>
      </c>
      <c r="O5994" t="s">
        <v>153</v>
      </c>
      <c r="P5994">
        <v>1</v>
      </c>
      <c r="Q5994">
        <v>1</v>
      </c>
      <c r="R5994">
        <v>1986</v>
      </c>
      <c r="S5994" t="s">
        <v>154</v>
      </c>
      <c r="T5994" s="96">
        <v>1</v>
      </c>
      <c r="U5994">
        <f t="shared" si="279"/>
        <v>1</v>
      </c>
      <c r="V5994">
        <f t="shared" si="280"/>
        <v>1</v>
      </c>
      <c r="W5994">
        <f t="shared" si="281"/>
        <v>1900</v>
      </c>
      <c r="X5994" t="s">
        <v>147</v>
      </c>
      <c r="Y5994">
        <v>1</v>
      </c>
      <c r="Z5994" t="s">
        <v>47</v>
      </c>
      <c r="AA5994" t="s">
        <v>1949</v>
      </c>
      <c r="AB5994" t="s">
        <v>1879</v>
      </c>
      <c r="AC5994" t="s">
        <v>1879</v>
      </c>
      <c r="AD5994" t="s">
        <v>1889</v>
      </c>
      <c r="AE5994" t="s">
        <v>1879</v>
      </c>
      <c r="AF5994" s="97">
        <v>43785.74417824074</v>
      </c>
      <c r="AG5994" s="97">
        <v>36526</v>
      </c>
    </row>
    <row r="5995" spans="1:33">
      <c r="A5995">
        <v>7612</v>
      </c>
      <c r="B5995" t="s">
        <v>3007</v>
      </c>
      <c r="C5995" t="s">
        <v>201</v>
      </c>
      <c r="D5995" s="96">
        <v>1</v>
      </c>
      <c r="E5995" t="s">
        <v>147</v>
      </c>
      <c r="F5995">
        <v>1</v>
      </c>
      <c r="G5995" t="s">
        <v>47</v>
      </c>
      <c r="H5995" t="s">
        <v>1890</v>
      </c>
      <c r="I5995" t="s">
        <v>1879</v>
      </c>
      <c r="J5995" t="s">
        <v>1879</v>
      </c>
      <c r="K5995" t="s">
        <v>1879</v>
      </c>
      <c r="L5995" t="s">
        <v>1879</v>
      </c>
      <c r="M5995" s="97">
        <v>36526</v>
      </c>
      <c r="N5995">
        <v>7612</v>
      </c>
      <c r="O5995" t="s">
        <v>3007</v>
      </c>
      <c r="P5995">
        <v>11</v>
      </c>
      <c r="Q5995">
        <v>10</v>
      </c>
      <c r="R5995">
        <v>2000</v>
      </c>
      <c r="S5995" t="s">
        <v>201</v>
      </c>
      <c r="T5995" s="96">
        <v>1</v>
      </c>
      <c r="U5995">
        <f t="shared" si="279"/>
        <v>1</v>
      </c>
      <c r="V5995">
        <f t="shared" si="280"/>
        <v>1</v>
      </c>
      <c r="W5995">
        <f t="shared" si="281"/>
        <v>1900</v>
      </c>
      <c r="X5995" t="s">
        <v>147</v>
      </c>
      <c r="Y5995">
        <v>1</v>
      </c>
      <c r="Z5995" t="s">
        <v>47</v>
      </c>
      <c r="AA5995" t="s">
        <v>1890</v>
      </c>
      <c r="AB5995" t="s">
        <v>1879</v>
      </c>
      <c r="AC5995" t="s">
        <v>1879</v>
      </c>
      <c r="AD5995" t="s">
        <v>1879</v>
      </c>
      <c r="AE5995" t="s">
        <v>1879</v>
      </c>
      <c r="AF5995" s="97">
        <v>43785.74417824074</v>
      </c>
      <c r="AG5995" s="97">
        <v>36526</v>
      </c>
    </row>
    <row r="5996" spans="1:33">
      <c r="A5996">
        <v>7613</v>
      </c>
      <c r="B5996" t="s">
        <v>2937</v>
      </c>
      <c r="C5996" t="s">
        <v>260</v>
      </c>
      <c r="D5996" s="96">
        <v>1</v>
      </c>
      <c r="E5996" t="s">
        <v>147</v>
      </c>
      <c r="F5996">
        <v>1</v>
      </c>
      <c r="G5996" t="s">
        <v>47</v>
      </c>
      <c r="H5996" t="s">
        <v>2156</v>
      </c>
      <c r="I5996" t="s">
        <v>1879</v>
      </c>
      <c r="J5996" t="s">
        <v>1879</v>
      </c>
      <c r="K5996" t="s">
        <v>1918</v>
      </c>
      <c r="L5996" t="s">
        <v>1879</v>
      </c>
      <c r="M5996" s="97">
        <v>36526</v>
      </c>
      <c r="N5996">
        <v>7613</v>
      </c>
      <c r="O5996" t="s">
        <v>2937</v>
      </c>
      <c r="P5996">
        <v>4</v>
      </c>
      <c r="Q5996">
        <v>7</v>
      </c>
      <c r="R5996">
        <v>1990</v>
      </c>
      <c r="S5996" t="s">
        <v>260</v>
      </c>
      <c r="T5996" s="96">
        <v>1</v>
      </c>
      <c r="U5996">
        <f t="shared" si="279"/>
        <v>1</v>
      </c>
      <c r="V5996">
        <f t="shared" si="280"/>
        <v>1</v>
      </c>
      <c r="W5996">
        <f t="shared" si="281"/>
        <v>1900</v>
      </c>
      <c r="X5996" t="s">
        <v>147</v>
      </c>
      <c r="Y5996">
        <v>1</v>
      </c>
      <c r="Z5996" t="s">
        <v>47</v>
      </c>
      <c r="AA5996" t="s">
        <v>2156</v>
      </c>
      <c r="AB5996" t="s">
        <v>1879</v>
      </c>
      <c r="AC5996" t="s">
        <v>1879</v>
      </c>
      <c r="AD5996" t="s">
        <v>1918</v>
      </c>
      <c r="AE5996" t="s">
        <v>1879</v>
      </c>
      <c r="AF5996" s="97">
        <v>43785.74417824074</v>
      </c>
      <c r="AG5996" s="97">
        <v>36526</v>
      </c>
    </row>
    <row r="5997" spans="1:33">
      <c r="A5997">
        <v>7614</v>
      </c>
      <c r="B5997" t="s">
        <v>6625</v>
      </c>
      <c r="C5997" t="s">
        <v>1147</v>
      </c>
      <c r="D5997" s="96">
        <v>1</v>
      </c>
      <c r="E5997" t="s">
        <v>147</v>
      </c>
      <c r="F5997">
        <v>1</v>
      </c>
      <c r="G5997" t="s">
        <v>47</v>
      </c>
      <c r="H5997" t="s">
        <v>1890</v>
      </c>
      <c r="I5997" t="s">
        <v>1879</v>
      </c>
      <c r="J5997" t="s">
        <v>1879</v>
      </c>
      <c r="K5997" t="s">
        <v>2019</v>
      </c>
      <c r="L5997" t="s">
        <v>1879</v>
      </c>
      <c r="M5997" s="97">
        <v>36526</v>
      </c>
      <c r="N5997">
        <v>7614</v>
      </c>
      <c r="O5997" t="s">
        <v>6625</v>
      </c>
      <c r="P5997">
        <v>1</v>
      </c>
      <c r="Q5997">
        <v>1</v>
      </c>
      <c r="R5997">
        <v>1980</v>
      </c>
      <c r="S5997" t="s">
        <v>1147</v>
      </c>
      <c r="T5997" s="96">
        <v>1</v>
      </c>
      <c r="U5997">
        <f t="shared" si="279"/>
        <v>1</v>
      </c>
      <c r="V5997">
        <f t="shared" si="280"/>
        <v>1</v>
      </c>
      <c r="W5997">
        <f t="shared" si="281"/>
        <v>1900</v>
      </c>
      <c r="X5997" t="s">
        <v>147</v>
      </c>
      <c r="Y5997">
        <v>1</v>
      </c>
      <c r="Z5997" t="s">
        <v>47</v>
      </c>
      <c r="AA5997" t="s">
        <v>1890</v>
      </c>
      <c r="AB5997" t="s">
        <v>1879</v>
      </c>
      <c r="AC5997" t="s">
        <v>1879</v>
      </c>
      <c r="AD5997" t="s">
        <v>2019</v>
      </c>
      <c r="AE5997" t="s">
        <v>1879</v>
      </c>
      <c r="AF5997" s="97">
        <v>43785.74417824074</v>
      </c>
      <c r="AG5997" s="97">
        <v>36526</v>
      </c>
    </row>
    <row r="5998" spans="1:33">
      <c r="A5998">
        <v>7615</v>
      </c>
      <c r="B5998" t="s">
        <v>4749</v>
      </c>
      <c r="C5998" t="s">
        <v>324</v>
      </c>
      <c r="D5998" s="96">
        <v>1</v>
      </c>
      <c r="E5998" t="s">
        <v>147</v>
      </c>
      <c r="F5998">
        <v>1</v>
      </c>
      <c r="G5998" t="s">
        <v>47</v>
      </c>
      <c r="H5998" t="s">
        <v>2156</v>
      </c>
      <c r="I5998" t="s">
        <v>1879</v>
      </c>
      <c r="J5998" t="s">
        <v>1879</v>
      </c>
      <c r="K5998" t="s">
        <v>1988</v>
      </c>
      <c r="L5998" t="s">
        <v>1879</v>
      </c>
      <c r="M5998" s="97">
        <v>36526</v>
      </c>
      <c r="N5998">
        <v>7615</v>
      </c>
      <c r="O5998" t="s">
        <v>4749</v>
      </c>
      <c r="P5998">
        <v>1</v>
      </c>
      <c r="Q5998">
        <v>1</v>
      </c>
      <c r="R5998">
        <v>1990</v>
      </c>
      <c r="S5998" t="s">
        <v>324</v>
      </c>
      <c r="T5998" s="96">
        <v>1</v>
      </c>
      <c r="U5998">
        <f t="shared" si="279"/>
        <v>1</v>
      </c>
      <c r="V5998">
        <f t="shared" si="280"/>
        <v>1</v>
      </c>
      <c r="W5998">
        <f t="shared" si="281"/>
        <v>1900</v>
      </c>
      <c r="X5998" t="s">
        <v>147</v>
      </c>
      <c r="Y5998">
        <v>1</v>
      </c>
      <c r="Z5998" t="s">
        <v>47</v>
      </c>
      <c r="AA5998" t="s">
        <v>2156</v>
      </c>
      <c r="AB5998" t="s">
        <v>1879</v>
      </c>
      <c r="AC5998" t="s">
        <v>1879</v>
      </c>
      <c r="AD5998" t="s">
        <v>1988</v>
      </c>
      <c r="AE5998" t="s">
        <v>1879</v>
      </c>
      <c r="AF5998" s="97">
        <v>43785.74417824074</v>
      </c>
      <c r="AG5998" s="97">
        <v>36526</v>
      </c>
    </row>
    <row r="5999" spans="1:33">
      <c r="A5999">
        <v>7616</v>
      </c>
      <c r="B5999" t="s">
        <v>4702</v>
      </c>
      <c r="C5999" t="s">
        <v>154</v>
      </c>
      <c r="D5999" s="96">
        <v>1</v>
      </c>
      <c r="E5999" t="s">
        <v>147</v>
      </c>
      <c r="F5999">
        <v>1</v>
      </c>
      <c r="G5999" t="s">
        <v>47</v>
      </c>
      <c r="H5999" t="s">
        <v>2100</v>
      </c>
      <c r="I5999" t="s">
        <v>1879</v>
      </c>
      <c r="J5999" t="s">
        <v>1879</v>
      </c>
      <c r="K5999" t="s">
        <v>2034</v>
      </c>
      <c r="L5999" t="s">
        <v>1879</v>
      </c>
      <c r="M5999" s="97">
        <v>36526</v>
      </c>
      <c r="N5999">
        <v>7616</v>
      </c>
      <c r="O5999" t="s">
        <v>4702</v>
      </c>
      <c r="P5999">
        <v>24</v>
      </c>
      <c r="Q5999">
        <v>8</v>
      </c>
      <c r="R5999">
        <v>1993</v>
      </c>
      <c r="S5999" t="s">
        <v>154</v>
      </c>
      <c r="T5999" s="96">
        <v>1</v>
      </c>
      <c r="U5999">
        <f t="shared" si="279"/>
        <v>1</v>
      </c>
      <c r="V5999">
        <f t="shared" si="280"/>
        <v>1</v>
      </c>
      <c r="W5999">
        <f t="shared" si="281"/>
        <v>1900</v>
      </c>
      <c r="X5999" t="s">
        <v>147</v>
      </c>
      <c r="Y5999">
        <v>1</v>
      </c>
      <c r="Z5999" t="s">
        <v>47</v>
      </c>
      <c r="AA5999" t="s">
        <v>2100</v>
      </c>
      <c r="AB5999" t="s">
        <v>1879</v>
      </c>
      <c r="AC5999" t="s">
        <v>1879</v>
      </c>
      <c r="AD5999" t="s">
        <v>2034</v>
      </c>
      <c r="AE5999" t="s">
        <v>1879</v>
      </c>
      <c r="AF5999" s="97">
        <v>43785.74417824074</v>
      </c>
      <c r="AG5999" s="97">
        <v>36526</v>
      </c>
    </row>
    <row r="6000" spans="1:33">
      <c r="A6000">
        <v>7617</v>
      </c>
      <c r="B6000" t="s">
        <v>1587</v>
      </c>
      <c r="C6000" t="s">
        <v>361</v>
      </c>
      <c r="D6000" s="96">
        <v>37967</v>
      </c>
      <c r="E6000" t="s">
        <v>147</v>
      </c>
      <c r="F6000">
        <v>0</v>
      </c>
      <c r="G6000" t="s">
        <v>47</v>
      </c>
      <c r="H6000" t="s">
        <v>1882</v>
      </c>
      <c r="I6000" t="s">
        <v>1879</v>
      </c>
      <c r="J6000" t="s">
        <v>1879</v>
      </c>
      <c r="K6000" t="s">
        <v>1879</v>
      </c>
      <c r="L6000" t="s">
        <v>1924</v>
      </c>
      <c r="M6000" s="97">
        <v>36526</v>
      </c>
      <c r="N6000">
        <v>7617</v>
      </c>
      <c r="O6000" t="s">
        <v>1587</v>
      </c>
      <c r="P6000">
        <v>1</v>
      </c>
      <c r="Q6000">
        <v>1</v>
      </c>
      <c r="R6000">
        <v>1963</v>
      </c>
      <c r="S6000" t="s">
        <v>361</v>
      </c>
      <c r="T6000" s="96">
        <v>37967</v>
      </c>
      <c r="U6000">
        <f t="shared" si="279"/>
        <v>12</v>
      </c>
      <c r="V6000">
        <f t="shared" si="280"/>
        <v>12</v>
      </c>
      <c r="W6000">
        <f t="shared" si="281"/>
        <v>2003</v>
      </c>
      <c r="X6000" t="s">
        <v>147</v>
      </c>
      <c r="Y6000">
        <v>0</v>
      </c>
      <c r="Z6000" t="s">
        <v>1278</v>
      </c>
      <c r="AA6000" t="s">
        <v>1886</v>
      </c>
      <c r="AB6000" t="s">
        <v>1879</v>
      </c>
      <c r="AC6000" t="s">
        <v>1879</v>
      </c>
      <c r="AD6000" t="s">
        <v>1879</v>
      </c>
      <c r="AE6000" t="s">
        <v>1888</v>
      </c>
      <c r="AF6000" s="97">
        <v>44404.466504629629</v>
      </c>
      <c r="AG6000" s="97">
        <v>36526</v>
      </c>
    </row>
    <row r="6001" spans="1:33">
      <c r="A6001">
        <v>7618</v>
      </c>
      <c r="B6001" t="s">
        <v>5924</v>
      </c>
      <c r="C6001" t="s">
        <v>254</v>
      </c>
      <c r="D6001" s="96">
        <v>38484</v>
      </c>
      <c r="E6001" t="s">
        <v>147</v>
      </c>
      <c r="F6001">
        <v>0</v>
      </c>
      <c r="G6001" t="s">
        <v>47</v>
      </c>
      <c r="H6001" t="s">
        <v>1954</v>
      </c>
      <c r="I6001" t="s">
        <v>1879</v>
      </c>
      <c r="J6001" t="s">
        <v>1879</v>
      </c>
      <c r="K6001" t="s">
        <v>1879</v>
      </c>
      <c r="L6001" t="s">
        <v>1879</v>
      </c>
      <c r="M6001" s="97">
        <v>36526</v>
      </c>
      <c r="N6001">
        <v>7618</v>
      </c>
      <c r="O6001" t="s">
        <v>5924</v>
      </c>
      <c r="P6001">
        <v>1</v>
      </c>
      <c r="Q6001">
        <v>1</v>
      </c>
      <c r="R6001">
        <v>2000</v>
      </c>
      <c r="S6001" t="s">
        <v>254</v>
      </c>
      <c r="T6001" s="96">
        <v>38484</v>
      </c>
      <c r="U6001">
        <f t="shared" si="279"/>
        <v>12</v>
      </c>
      <c r="V6001">
        <f t="shared" si="280"/>
        <v>5</v>
      </c>
      <c r="W6001">
        <f t="shared" si="281"/>
        <v>2005</v>
      </c>
      <c r="X6001" t="s">
        <v>147</v>
      </c>
      <c r="Y6001">
        <v>0</v>
      </c>
      <c r="Z6001" t="s">
        <v>28</v>
      </c>
      <c r="AA6001" t="s">
        <v>1954</v>
      </c>
      <c r="AB6001" t="s">
        <v>1879</v>
      </c>
      <c r="AC6001" t="s">
        <v>1879</v>
      </c>
      <c r="AD6001" t="s">
        <v>1879</v>
      </c>
      <c r="AE6001" t="s">
        <v>1879</v>
      </c>
      <c r="AF6001" s="97">
        <v>43785.74417824074</v>
      </c>
      <c r="AG6001" s="97">
        <v>36526</v>
      </c>
    </row>
    <row r="6002" spans="1:33">
      <c r="A6002">
        <v>7619</v>
      </c>
      <c r="B6002" t="s">
        <v>8317</v>
      </c>
      <c r="C6002" t="s">
        <v>188</v>
      </c>
      <c r="D6002" s="96">
        <v>36998</v>
      </c>
      <c r="E6002" t="s">
        <v>147</v>
      </c>
      <c r="F6002">
        <v>0</v>
      </c>
      <c r="G6002" t="s">
        <v>47</v>
      </c>
      <c r="M6002" s="97">
        <v>36526</v>
      </c>
      <c r="N6002">
        <v>7619</v>
      </c>
      <c r="O6002" t="s">
        <v>8317</v>
      </c>
      <c r="P6002">
        <v>20</v>
      </c>
      <c r="Q6002">
        <v>11</v>
      </c>
      <c r="R6002">
        <v>1992</v>
      </c>
      <c r="S6002" t="s">
        <v>188</v>
      </c>
      <c r="T6002" s="96">
        <v>36998</v>
      </c>
      <c r="U6002">
        <f t="shared" si="279"/>
        <v>17</v>
      </c>
      <c r="V6002">
        <f t="shared" si="280"/>
        <v>4</v>
      </c>
      <c r="W6002">
        <f t="shared" si="281"/>
        <v>2001</v>
      </c>
      <c r="X6002" t="s">
        <v>147</v>
      </c>
      <c r="Y6002">
        <v>0</v>
      </c>
      <c r="Z6002" t="s">
        <v>47</v>
      </c>
      <c r="AF6002" s="97">
        <v>43785.74417824074</v>
      </c>
      <c r="AG6002" s="97">
        <v>36526</v>
      </c>
    </row>
    <row r="6003" spans="1:33">
      <c r="A6003">
        <v>7620</v>
      </c>
      <c r="B6003" t="s">
        <v>9124</v>
      </c>
      <c r="C6003" t="s">
        <v>9125</v>
      </c>
      <c r="D6003" s="96">
        <v>38583</v>
      </c>
      <c r="E6003" t="s">
        <v>147</v>
      </c>
      <c r="F6003">
        <v>0</v>
      </c>
      <c r="G6003" t="s">
        <v>47</v>
      </c>
      <c r="M6003" s="97">
        <v>36526</v>
      </c>
      <c r="N6003">
        <v>7620</v>
      </c>
      <c r="O6003" t="s">
        <v>9124</v>
      </c>
      <c r="P6003">
        <v>16</v>
      </c>
      <c r="Q6003">
        <v>12</v>
      </c>
      <c r="R6003">
        <v>1993</v>
      </c>
      <c r="S6003" t="s">
        <v>9125</v>
      </c>
      <c r="T6003" s="96">
        <v>38583</v>
      </c>
      <c r="U6003">
        <f t="shared" si="279"/>
        <v>19</v>
      </c>
      <c r="V6003">
        <f t="shared" si="280"/>
        <v>8</v>
      </c>
      <c r="W6003">
        <f t="shared" si="281"/>
        <v>2005</v>
      </c>
      <c r="X6003" t="s">
        <v>147</v>
      </c>
      <c r="Y6003">
        <v>0</v>
      </c>
      <c r="Z6003" t="s">
        <v>47</v>
      </c>
      <c r="AF6003" s="97">
        <v>43785.74417824074</v>
      </c>
      <c r="AG6003" s="97">
        <v>36526</v>
      </c>
    </row>
    <row r="6004" spans="1:33">
      <c r="A6004">
        <v>7621</v>
      </c>
      <c r="B6004" t="s">
        <v>3224</v>
      </c>
      <c r="C6004" t="s">
        <v>2824</v>
      </c>
      <c r="D6004" s="96">
        <v>36672</v>
      </c>
      <c r="E6004" t="s">
        <v>147</v>
      </c>
      <c r="F6004">
        <v>0</v>
      </c>
      <c r="G6004" t="s">
        <v>47</v>
      </c>
      <c r="M6004" s="97">
        <v>36526</v>
      </c>
      <c r="N6004">
        <v>7621</v>
      </c>
      <c r="O6004" t="s">
        <v>3224</v>
      </c>
      <c r="P6004">
        <v>19</v>
      </c>
      <c r="Q6004">
        <v>8</v>
      </c>
      <c r="R6004">
        <v>2003</v>
      </c>
      <c r="S6004" t="s">
        <v>2824</v>
      </c>
      <c r="T6004" s="96">
        <v>36672</v>
      </c>
      <c r="U6004">
        <f t="shared" si="279"/>
        <v>26</v>
      </c>
      <c r="V6004">
        <f t="shared" si="280"/>
        <v>5</v>
      </c>
      <c r="W6004">
        <f t="shared" si="281"/>
        <v>2000</v>
      </c>
      <c r="X6004" t="s">
        <v>147</v>
      </c>
      <c r="Y6004">
        <v>0</v>
      </c>
      <c r="Z6004" t="s">
        <v>47</v>
      </c>
      <c r="AF6004" s="97">
        <v>43785.744189814817</v>
      </c>
      <c r="AG6004" s="97">
        <v>36526</v>
      </c>
    </row>
    <row r="6005" spans="1:33">
      <c r="A6005">
        <v>7622</v>
      </c>
      <c r="B6005" t="s">
        <v>8311</v>
      </c>
      <c r="C6005" t="s">
        <v>6224</v>
      </c>
      <c r="D6005" s="96">
        <v>37252</v>
      </c>
      <c r="E6005" t="s">
        <v>147</v>
      </c>
      <c r="F6005">
        <v>0</v>
      </c>
      <c r="G6005" t="s">
        <v>47</v>
      </c>
      <c r="M6005" s="97">
        <v>36526</v>
      </c>
      <c r="N6005">
        <v>7622</v>
      </c>
      <c r="O6005" t="s">
        <v>8311</v>
      </c>
      <c r="P6005">
        <v>15</v>
      </c>
      <c r="Q6005">
        <v>9</v>
      </c>
      <c r="R6005">
        <v>1991</v>
      </c>
      <c r="S6005" t="s">
        <v>6224</v>
      </c>
      <c r="T6005" s="96">
        <v>37252</v>
      </c>
      <c r="U6005">
        <f t="shared" si="279"/>
        <v>27</v>
      </c>
      <c r="V6005">
        <f t="shared" si="280"/>
        <v>12</v>
      </c>
      <c r="W6005">
        <f t="shared" si="281"/>
        <v>2001</v>
      </c>
      <c r="X6005" t="s">
        <v>147</v>
      </c>
      <c r="Y6005">
        <v>0</v>
      </c>
      <c r="Z6005" t="s">
        <v>47</v>
      </c>
      <c r="AF6005" s="97">
        <v>43785.744189814817</v>
      </c>
      <c r="AG6005" s="97">
        <v>36526</v>
      </c>
    </row>
    <row r="6006" spans="1:33">
      <c r="A6006">
        <v>7623</v>
      </c>
      <c r="B6006" t="s">
        <v>301</v>
      </c>
      <c r="C6006" t="s">
        <v>1376</v>
      </c>
      <c r="D6006" s="96">
        <v>37585</v>
      </c>
      <c r="E6006" t="s">
        <v>147</v>
      </c>
      <c r="F6006">
        <v>0</v>
      </c>
      <c r="G6006" t="s">
        <v>47</v>
      </c>
      <c r="M6006" s="97">
        <v>36526</v>
      </c>
      <c r="N6006">
        <v>7623</v>
      </c>
      <c r="O6006" t="s">
        <v>301</v>
      </c>
      <c r="P6006">
        <v>1</v>
      </c>
      <c r="Q6006">
        <v>1</v>
      </c>
      <c r="R6006">
        <v>1983</v>
      </c>
      <c r="S6006" t="s">
        <v>1376</v>
      </c>
      <c r="T6006" s="96">
        <v>37585</v>
      </c>
      <c r="U6006">
        <f t="shared" si="279"/>
        <v>25</v>
      </c>
      <c r="V6006">
        <f t="shared" si="280"/>
        <v>11</v>
      </c>
      <c r="W6006">
        <f t="shared" si="281"/>
        <v>2002</v>
      </c>
      <c r="X6006" t="s">
        <v>147</v>
      </c>
      <c r="Y6006">
        <v>0</v>
      </c>
      <c r="Z6006" t="s">
        <v>47</v>
      </c>
      <c r="AF6006" s="97">
        <v>43785.744189814817</v>
      </c>
      <c r="AG6006" s="97">
        <v>36526</v>
      </c>
    </row>
    <row r="6007" spans="1:33">
      <c r="A6007">
        <v>7624</v>
      </c>
      <c r="B6007" t="s">
        <v>3114</v>
      </c>
      <c r="C6007" t="s">
        <v>565</v>
      </c>
      <c r="D6007" s="96">
        <v>38699</v>
      </c>
      <c r="E6007" t="s">
        <v>147</v>
      </c>
      <c r="F6007">
        <v>0</v>
      </c>
      <c r="G6007" t="s">
        <v>47</v>
      </c>
      <c r="M6007" s="97">
        <v>36526</v>
      </c>
      <c r="N6007">
        <v>7624</v>
      </c>
      <c r="O6007" t="s">
        <v>3114</v>
      </c>
      <c r="P6007">
        <v>26</v>
      </c>
      <c r="Q6007">
        <v>2</v>
      </c>
      <c r="R6007">
        <v>1958</v>
      </c>
      <c r="S6007" t="s">
        <v>565</v>
      </c>
      <c r="T6007" s="96">
        <v>38699</v>
      </c>
      <c r="U6007">
        <f t="shared" si="279"/>
        <v>13</v>
      </c>
      <c r="V6007">
        <f t="shared" si="280"/>
        <v>12</v>
      </c>
      <c r="W6007">
        <f t="shared" si="281"/>
        <v>2005</v>
      </c>
      <c r="X6007" t="s">
        <v>147</v>
      </c>
      <c r="Y6007">
        <v>0</v>
      </c>
      <c r="Z6007" t="s">
        <v>47</v>
      </c>
      <c r="AF6007" s="97">
        <v>43785.744189814817</v>
      </c>
      <c r="AG6007" s="97">
        <v>36526</v>
      </c>
    </row>
    <row r="6008" spans="1:33">
      <c r="A6008">
        <v>7625</v>
      </c>
      <c r="B6008" t="s">
        <v>5241</v>
      </c>
      <c r="C6008" t="s">
        <v>5242</v>
      </c>
      <c r="D6008" s="96">
        <v>37036</v>
      </c>
      <c r="E6008" t="s">
        <v>147</v>
      </c>
      <c r="F6008">
        <v>0</v>
      </c>
      <c r="G6008" t="s">
        <v>47</v>
      </c>
      <c r="M6008" s="97">
        <v>36526</v>
      </c>
      <c r="N6008">
        <v>7625</v>
      </c>
      <c r="O6008" t="s">
        <v>5241</v>
      </c>
      <c r="P6008">
        <v>22</v>
      </c>
      <c r="Q6008">
        <v>3</v>
      </c>
      <c r="R6008">
        <v>2012</v>
      </c>
      <c r="S6008" t="s">
        <v>5242</v>
      </c>
      <c r="T6008" s="96">
        <v>37036</v>
      </c>
      <c r="U6008">
        <f t="shared" si="279"/>
        <v>25</v>
      </c>
      <c r="V6008">
        <f t="shared" si="280"/>
        <v>5</v>
      </c>
      <c r="W6008">
        <f t="shared" si="281"/>
        <v>2001</v>
      </c>
      <c r="X6008" t="s">
        <v>147</v>
      </c>
      <c r="Y6008">
        <v>0</v>
      </c>
      <c r="Z6008" t="s">
        <v>47</v>
      </c>
      <c r="AF6008" s="97">
        <v>43785.744189814817</v>
      </c>
      <c r="AG6008" s="97">
        <v>36526</v>
      </c>
    </row>
    <row r="6009" spans="1:33">
      <c r="A6009">
        <v>7626</v>
      </c>
      <c r="B6009" t="s">
        <v>2700</v>
      </c>
      <c r="C6009" t="s">
        <v>2701</v>
      </c>
      <c r="D6009" s="96">
        <v>38657</v>
      </c>
      <c r="E6009" t="s">
        <v>147</v>
      </c>
      <c r="F6009">
        <v>0</v>
      </c>
      <c r="G6009" t="s">
        <v>47</v>
      </c>
      <c r="M6009" s="97">
        <v>36526</v>
      </c>
      <c r="N6009">
        <v>7626</v>
      </c>
      <c r="O6009" t="s">
        <v>2700</v>
      </c>
      <c r="P6009">
        <v>1</v>
      </c>
      <c r="Q6009">
        <v>1</v>
      </c>
      <c r="R6009">
        <v>2006</v>
      </c>
      <c r="S6009" t="s">
        <v>2701</v>
      </c>
      <c r="T6009" s="96">
        <v>38657</v>
      </c>
      <c r="U6009">
        <f t="shared" si="279"/>
        <v>1</v>
      </c>
      <c r="V6009">
        <f t="shared" si="280"/>
        <v>11</v>
      </c>
      <c r="W6009">
        <f t="shared" si="281"/>
        <v>2005</v>
      </c>
      <c r="X6009" t="s">
        <v>147</v>
      </c>
      <c r="Y6009">
        <v>0</v>
      </c>
      <c r="Z6009" t="s">
        <v>47</v>
      </c>
      <c r="AF6009" s="97">
        <v>43785.744189814817</v>
      </c>
      <c r="AG6009" s="97">
        <v>36526</v>
      </c>
    </row>
    <row r="6010" spans="1:33">
      <c r="A6010">
        <v>7627</v>
      </c>
      <c r="B6010" t="s">
        <v>2930</v>
      </c>
      <c r="C6010" t="s">
        <v>2931</v>
      </c>
      <c r="D6010" s="96">
        <v>37798</v>
      </c>
      <c r="E6010" t="s">
        <v>147</v>
      </c>
      <c r="F6010">
        <v>0</v>
      </c>
      <c r="G6010" t="s">
        <v>47</v>
      </c>
      <c r="M6010" s="97">
        <v>36526</v>
      </c>
      <c r="N6010">
        <v>7627</v>
      </c>
      <c r="O6010" t="s">
        <v>2930</v>
      </c>
      <c r="P6010">
        <v>6</v>
      </c>
      <c r="Q6010">
        <v>9</v>
      </c>
      <c r="R6010">
        <v>1982</v>
      </c>
      <c r="S6010" t="s">
        <v>2931</v>
      </c>
      <c r="T6010" s="96">
        <v>37798</v>
      </c>
      <c r="U6010">
        <f t="shared" si="279"/>
        <v>26</v>
      </c>
      <c r="V6010">
        <f t="shared" si="280"/>
        <v>6</v>
      </c>
      <c r="W6010">
        <f t="shared" si="281"/>
        <v>2003</v>
      </c>
      <c r="X6010" t="s">
        <v>147</v>
      </c>
      <c r="Y6010">
        <v>0</v>
      </c>
      <c r="Z6010" t="s">
        <v>47</v>
      </c>
      <c r="AF6010" s="97">
        <v>43785.744189814817</v>
      </c>
      <c r="AG6010" s="97">
        <v>36526</v>
      </c>
    </row>
    <row r="6011" spans="1:33">
      <c r="A6011">
        <v>7628</v>
      </c>
      <c r="B6011" t="s">
        <v>1305</v>
      </c>
      <c r="C6011" t="s">
        <v>1306</v>
      </c>
      <c r="D6011" s="96">
        <v>37469</v>
      </c>
      <c r="E6011" t="s">
        <v>158</v>
      </c>
      <c r="F6011">
        <v>0</v>
      </c>
      <c r="G6011" t="s">
        <v>47</v>
      </c>
      <c r="M6011" s="97">
        <v>36526</v>
      </c>
      <c r="N6011">
        <v>7628</v>
      </c>
      <c r="O6011" t="s">
        <v>1305</v>
      </c>
      <c r="P6011">
        <v>26</v>
      </c>
      <c r="Q6011">
        <v>4</v>
      </c>
      <c r="R6011">
        <v>1958</v>
      </c>
      <c r="S6011" t="s">
        <v>1306</v>
      </c>
      <c r="T6011" s="96">
        <v>37469</v>
      </c>
      <c r="U6011">
        <f t="shared" si="279"/>
        <v>1</v>
      </c>
      <c r="V6011">
        <f t="shared" si="280"/>
        <v>8</v>
      </c>
      <c r="W6011">
        <f t="shared" si="281"/>
        <v>2002</v>
      </c>
      <c r="X6011" t="s">
        <v>158</v>
      </c>
      <c r="Y6011">
        <v>0</v>
      </c>
      <c r="Z6011" t="s">
        <v>47</v>
      </c>
      <c r="AF6011" s="97">
        <v>43785.744189814817</v>
      </c>
      <c r="AG6011" s="97">
        <v>36526</v>
      </c>
    </row>
    <row r="6012" spans="1:33">
      <c r="A6012">
        <v>7629</v>
      </c>
      <c r="B6012" t="s">
        <v>3696</v>
      </c>
      <c r="C6012" t="s">
        <v>175</v>
      </c>
      <c r="D6012" s="96">
        <v>36443</v>
      </c>
      <c r="E6012" t="s">
        <v>147</v>
      </c>
      <c r="F6012">
        <v>0</v>
      </c>
      <c r="G6012" t="s">
        <v>47</v>
      </c>
      <c r="M6012" s="97">
        <v>36526</v>
      </c>
      <c r="N6012">
        <v>7629</v>
      </c>
      <c r="O6012" t="s">
        <v>3696</v>
      </c>
      <c r="P6012">
        <v>4</v>
      </c>
      <c r="Q6012">
        <v>12</v>
      </c>
      <c r="R6012">
        <v>1984</v>
      </c>
      <c r="S6012" t="s">
        <v>175</v>
      </c>
      <c r="T6012" s="96">
        <v>36443</v>
      </c>
      <c r="U6012">
        <f t="shared" si="279"/>
        <v>10</v>
      </c>
      <c r="V6012">
        <f t="shared" si="280"/>
        <v>10</v>
      </c>
      <c r="W6012">
        <f t="shared" si="281"/>
        <v>1999</v>
      </c>
      <c r="X6012" t="s">
        <v>147</v>
      </c>
      <c r="Y6012">
        <v>0</v>
      </c>
      <c r="Z6012" t="s">
        <v>47</v>
      </c>
      <c r="AF6012" s="97">
        <v>43785.744189814817</v>
      </c>
      <c r="AG6012" s="97">
        <v>36526</v>
      </c>
    </row>
    <row r="6013" spans="1:33">
      <c r="A6013">
        <v>7630</v>
      </c>
      <c r="B6013" t="s">
        <v>74</v>
      </c>
      <c r="C6013" t="s">
        <v>4677</v>
      </c>
      <c r="D6013" s="96">
        <v>37410</v>
      </c>
      <c r="E6013" t="s">
        <v>147</v>
      </c>
      <c r="F6013">
        <v>0</v>
      </c>
      <c r="G6013" t="s">
        <v>47</v>
      </c>
      <c r="M6013" s="97">
        <v>36526</v>
      </c>
      <c r="N6013">
        <v>7630</v>
      </c>
      <c r="O6013" t="s">
        <v>74</v>
      </c>
      <c r="P6013">
        <v>13</v>
      </c>
      <c r="Q6013">
        <v>4</v>
      </c>
      <c r="R6013">
        <v>2005</v>
      </c>
      <c r="S6013" t="s">
        <v>4677</v>
      </c>
      <c r="T6013" s="96">
        <v>37410</v>
      </c>
      <c r="U6013">
        <f t="shared" si="279"/>
        <v>3</v>
      </c>
      <c r="V6013">
        <f t="shared" si="280"/>
        <v>6</v>
      </c>
      <c r="W6013">
        <f t="shared" si="281"/>
        <v>2002</v>
      </c>
      <c r="X6013" t="s">
        <v>147</v>
      </c>
      <c r="Y6013">
        <v>0</v>
      </c>
      <c r="Z6013" t="s">
        <v>47</v>
      </c>
      <c r="AF6013" s="97">
        <v>43785.744189814817</v>
      </c>
      <c r="AG6013" s="97">
        <v>36526</v>
      </c>
    </row>
    <row r="6014" spans="1:33">
      <c r="A6014">
        <v>7631</v>
      </c>
      <c r="B6014" t="s">
        <v>796</v>
      </c>
      <c r="C6014" t="s">
        <v>294</v>
      </c>
      <c r="D6014" s="96">
        <v>38557</v>
      </c>
      <c r="E6014" t="s">
        <v>147</v>
      </c>
      <c r="F6014">
        <v>0</v>
      </c>
      <c r="G6014" t="s">
        <v>47</v>
      </c>
      <c r="M6014" s="97">
        <v>36526</v>
      </c>
      <c r="N6014">
        <v>7631</v>
      </c>
      <c r="O6014" t="s">
        <v>796</v>
      </c>
      <c r="P6014">
        <v>17</v>
      </c>
      <c r="Q6014">
        <v>2</v>
      </c>
      <c r="R6014">
        <v>1981</v>
      </c>
      <c r="S6014" t="s">
        <v>294</v>
      </c>
      <c r="T6014" s="96">
        <v>38557</v>
      </c>
      <c r="U6014">
        <f t="shared" si="279"/>
        <v>24</v>
      </c>
      <c r="V6014">
        <f t="shared" si="280"/>
        <v>7</v>
      </c>
      <c r="W6014">
        <f t="shared" si="281"/>
        <v>2005</v>
      </c>
      <c r="X6014" t="s">
        <v>147</v>
      </c>
      <c r="Y6014">
        <v>0</v>
      </c>
      <c r="Z6014" t="s">
        <v>47</v>
      </c>
      <c r="AF6014" s="97">
        <v>43785.744189814817</v>
      </c>
      <c r="AG6014" s="97">
        <v>36526</v>
      </c>
    </row>
    <row r="6015" spans="1:33">
      <c r="A6015">
        <v>7632</v>
      </c>
      <c r="B6015" t="s">
        <v>1020</v>
      </c>
      <c r="C6015" t="s">
        <v>1021</v>
      </c>
      <c r="D6015" s="96">
        <v>28272</v>
      </c>
      <c r="E6015" t="s">
        <v>147</v>
      </c>
      <c r="F6015">
        <v>0</v>
      </c>
      <c r="G6015" t="s">
        <v>204</v>
      </c>
      <c r="H6015" t="s">
        <v>1882</v>
      </c>
      <c r="I6015" t="s">
        <v>6418</v>
      </c>
      <c r="J6015" t="s">
        <v>1881</v>
      </c>
      <c r="K6015" t="s">
        <v>1881</v>
      </c>
      <c r="L6015" t="s">
        <v>1944</v>
      </c>
      <c r="M6015" s="97">
        <v>36526</v>
      </c>
      <c r="N6015">
        <v>7632</v>
      </c>
      <c r="O6015" t="s">
        <v>1020</v>
      </c>
      <c r="P6015">
        <v>29</v>
      </c>
      <c r="Q6015">
        <v>6</v>
      </c>
      <c r="R6015">
        <v>1991</v>
      </c>
      <c r="S6015" t="s">
        <v>1021</v>
      </c>
      <c r="T6015" s="96">
        <v>28272</v>
      </c>
      <c r="U6015">
        <f t="shared" si="279"/>
        <v>27</v>
      </c>
      <c r="V6015">
        <f t="shared" si="280"/>
        <v>5</v>
      </c>
      <c r="W6015">
        <f t="shared" si="281"/>
        <v>1977</v>
      </c>
      <c r="X6015" t="s">
        <v>147</v>
      </c>
      <c r="Y6015">
        <v>0</v>
      </c>
      <c r="Z6015" t="s">
        <v>155</v>
      </c>
      <c r="AA6015" t="s">
        <v>1886</v>
      </c>
      <c r="AB6015" t="s">
        <v>4477</v>
      </c>
      <c r="AC6015" t="s">
        <v>1885</v>
      </c>
      <c r="AD6015" t="s">
        <v>1885</v>
      </c>
      <c r="AE6015" t="s">
        <v>2056</v>
      </c>
      <c r="AF6015" s="97">
        <v>43785.744189814817</v>
      </c>
      <c r="AG6015" s="97">
        <v>36526</v>
      </c>
    </row>
    <row r="6016" spans="1:33">
      <c r="A6016">
        <v>7633</v>
      </c>
      <c r="B6016" t="s">
        <v>4323</v>
      </c>
      <c r="C6016" t="s">
        <v>1180</v>
      </c>
      <c r="D6016" s="96">
        <v>36241</v>
      </c>
      <c r="E6016" t="s">
        <v>147</v>
      </c>
      <c r="F6016">
        <v>0</v>
      </c>
      <c r="G6016" t="s">
        <v>47</v>
      </c>
      <c r="H6016" t="s">
        <v>2117</v>
      </c>
      <c r="I6016" t="s">
        <v>1879</v>
      </c>
      <c r="J6016" t="s">
        <v>1879</v>
      </c>
      <c r="K6016" t="s">
        <v>1947</v>
      </c>
      <c r="L6016" t="s">
        <v>1879</v>
      </c>
      <c r="M6016" s="97">
        <v>36526</v>
      </c>
      <c r="N6016">
        <v>7633</v>
      </c>
      <c r="O6016" t="s">
        <v>4323</v>
      </c>
      <c r="P6016">
        <v>1</v>
      </c>
      <c r="Q6016">
        <v>1</v>
      </c>
      <c r="R6016">
        <v>1962</v>
      </c>
      <c r="S6016" t="s">
        <v>1180</v>
      </c>
      <c r="T6016" s="96">
        <v>36241</v>
      </c>
      <c r="U6016">
        <f t="shared" si="279"/>
        <v>22</v>
      </c>
      <c r="V6016">
        <f t="shared" si="280"/>
        <v>3</v>
      </c>
      <c r="W6016">
        <f t="shared" si="281"/>
        <v>1999</v>
      </c>
      <c r="X6016" t="s">
        <v>147</v>
      </c>
      <c r="Y6016">
        <v>0</v>
      </c>
      <c r="Z6016" t="s">
        <v>47</v>
      </c>
      <c r="AA6016" t="s">
        <v>2117</v>
      </c>
      <c r="AB6016" t="s">
        <v>1879</v>
      </c>
      <c r="AC6016" t="s">
        <v>1879</v>
      </c>
      <c r="AD6016" t="s">
        <v>1947</v>
      </c>
      <c r="AE6016" t="s">
        <v>1879</v>
      </c>
      <c r="AF6016" s="97">
        <v>43785.744189814817</v>
      </c>
      <c r="AG6016" s="97">
        <v>36526</v>
      </c>
    </row>
    <row r="6017" spans="1:33">
      <c r="A6017">
        <v>7634</v>
      </c>
      <c r="B6017" t="s">
        <v>2637</v>
      </c>
      <c r="C6017" t="s">
        <v>350</v>
      </c>
      <c r="D6017" s="96">
        <v>34700</v>
      </c>
      <c r="E6017" t="s">
        <v>147</v>
      </c>
      <c r="F6017">
        <v>1</v>
      </c>
      <c r="G6017" t="s">
        <v>47</v>
      </c>
      <c r="H6017" t="s">
        <v>2149</v>
      </c>
      <c r="I6017" t="s">
        <v>1879</v>
      </c>
      <c r="J6017" t="s">
        <v>1879</v>
      </c>
      <c r="K6017" t="s">
        <v>2056</v>
      </c>
      <c r="L6017" t="s">
        <v>1879</v>
      </c>
      <c r="M6017" s="97">
        <v>36526</v>
      </c>
      <c r="N6017">
        <v>7634</v>
      </c>
      <c r="O6017" t="s">
        <v>2637</v>
      </c>
      <c r="P6017">
        <v>1</v>
      </c>
      <c r="Q6017">
        <v>1</v>
      </c>
      <c r="R6017">
        <v>1990</v>
      </c>
      <c r="S6017" t="s">
        <v>350</v>
      </c>
      <c r="T6017" s="96">
        <v>34700</v>
      </c>
      <c r="U6017">
        <f t="shared" si="279"/>
        <v>1</v>
      </c>
      <c r="V6017">
        <f t="shared" si="280"/>
        <v>1</v>
      </c>
      <c r="W6017">
        <f t="shared" si="281"/>
        <v>1995</v>
      </c>
      <c r="X6017" t="s">
        <v>147</v>
      </c>
      <c r="Y6017">
        <v>1</v>
      </c>
      <c r="Z6017" t="s">
        <v>47</v>
      </c>
      <c r="AA6017" t="s">
        <v>2149</v>
      </c>
      <c r="AB6017" t="s">
        <v>1879</v>
      </c>
      <c r="AC6017" t="s">
        <v>1879</v>
      </c>
      <c r="AD6017" t="s">
        <v>2056</v>
      </c>
      <c r="AE6017" t="s">
        <v>1879</v>
      </c>
      <c r="AF6017" s="97">
        <v>43785.744189814817</v>
      </c>
      <c r="AG6017" s="97">
        <v>36526</v>
      </c>
    </row>
    <row r="6018" spans="1:33">
      <c r="A6018">
        <v>7635</v>
      </c>
      <c r="B6018" t="s">
        <v>420</v>
      </c>
      <c r="C6018" t="s">
        <v>807</v>
      </c>
      <c r="D6018" s="96">
        <v>25541</v>
      </c>
      <c r="E6018" t="s">
        <v>147</v>
      </c>
      <c r="F6018">
        <v>0</v>
      </c>
      <c r="G6018" t="s">
        <v>47</v>
      </c>
      <c r="H6018" t="s">
        <v>2005</v>
      </c>
      <c r="I6018" t="s">
        <v>1879</v>
      </c>
      <c r="J6018" t="s">
        <v>1879</v>
      </c>
      <c r="K6018" t="s">
        <v>1879</v>
      </c>
      <c r="L6018" t="s">
        <v>1879</v>
      </c>
      <c r="M6018" s="97">
        <v>36526</v>
      </c>
      <c r="N6018">
        <v>7635</v>
      </c>
      <c r="O6018" t="s">
        <v>420</v>
      </c>
      <c r="P6018">
        <v>1</v>
      </c>
      <c r="Q6018">
        <v>1</v>
      </c>
      <c r="R6018">
        <v>1900</v>
      </c>
      <c r="S6018" t="s">
        <v>807</v>
      </c>
      <c r="T6018" s="96">
        <v>25541</v>
      </c>
      <c r="U6018">
        <f t="shared" ref="U6018:U6081" si="282">DAY(T6018)</f>
        <v>4</v>
      </c>
      <c r="V6018">
        <f t="shared" ref="V6018:V6081" si="283">MONTH(T6018)</f>
        <v>12</v>
      </c>
      <c r="W6018">
        <f t="shared" ref="W6018:W6081" si="284">YEAR(T6018)</f>
        <v>1969</v>
      </c>
      <c r="X6018" t="s">
        <v>147</v>
      </c>
      <c r="Y6018">
        <v>0</v>
      </c>
      <c r="Z6018" t="s">
        <v>47</v>
      </c>
      <c r="AA6018" t="s">
        <v>2005</v>
      </c>
      <c r="AB6018" t="s">
        <v>1879</v>
      </c>
      <c r="AC6018" t="s">
        <v>1879</v>
      </c>
      <c r="AD6018" t="s">
        <v>1879</v>
      </c>
      <c r="AE6018" t="s">
        <v>1879</v>
      </c>
      <c r="AF6018" s="97">
        <v>43785.744189814817</v>
      </c>
      <c r="AG6018" s="97">
        <v>36526</v>
      </c>
    </row>
    <row r="6019" spans="1:33">
      <c r="A6019">
        <v>7636</v>
      </c>
      <c r="B6019" t="s">
        <v>4611</v>
      </c>
      <c r="C6019" t="s">
        <v>4612</v>
      </c>
      <c r="D6019" s="96">
        <v>37805</v>
      </c>
      <c r="E6019" t="s">
        <v>147</v>
      </c>
      <c r="F6019">
        <v>1</v>
      </c>
      <c r="G6019" t="s">
        <v>47</v>
      </c>
      <c r="H6019" t="s">
        <v>1911</v>
      </c>
      <c r="I6019" t="s">
        <v>1879</v>
      </c>
      <c r="J6019" t="s">
        <v>1879</v>
      </c>
      <c r="K6019" t="s">
        <v>2018</v>
      </c>
      <c r="L6019" t="s">
        <v>1879</v>
      </c>
      <c r="M6019" s="97">
        <v>36526</v>
      </c>
      <c r="N6019">
        <v>7636</v>
      </c>
      <c r="O6019" t="s">
        <v>4611</v>
      </c>
      <c r="P6019">
        <v>25</v>
      </c>
      <c r="Q6019">
        <v>11</v>
      </c>
      <c r="R6019">
        <v>2010</v>
      </c>
      <c r="S6019" t="s">
        <v>4612</v>
      </c>
      <c r="T6019" s="96">
        <v>37805</v>
      </c>
      <c r="U6019">
        <f t="shared" si="282"/>
        <v>3</v>
      </c>
      <c r="V6019">
        <f t="shared" si="283"/>
        <v>7</v>
      </c>
      <c r="W6019">
        <f t="shared" si="284"/>
        <v>2003</v>
      </c>
      <c r="X6019" t="s">
        <v>147</v>
      </c>
      <c r="Y6019">
        <v>1</v>
      </c>
      <c r="Z6019" t="s">
        <v>47</v>
      </c>
      <c r="AA6019" t="s">
        <v>1911</v>
      </c>
      <c r="AB6019" t="s">
        <v>1879</v>
      </c>
      <c r="AC6019" t="s">
        <v>1879</v>
      </c>
      <c r="AD6019" t="s">
        <v>2018</v>
      </c>
      <c r="AE6019" t="s">
        <v>1879</v>
      </c>
      <c r="AF6019" s="97">
        <v>43785.744189814817</v>
      </c>
      <c r="AG6019" s="97">
        <v>36526</v>
      </c>
    </row>
    <row r="6020" spans="1:33">
      <c r="A6020">
        <v>7637</v>
      </c>
      <c r="B6020" t="s">
        <v>6799</v>
      </c>
      <c r="C6020" t="s">
        <v>2775</v>
      </c>
      <c r="D6020" s="96">
        <v>36636</v>
      </c>
      <c r="E6020" t="s">
        <v>147</v>
      </c>
      <c r="F6020">
        <v>1</v>
      </c>
      <c r="G6020" t="s">
        <v>47</v>
      </c>
      <c r="H6020" t="s">
        <v>2104</v>
      </c>
      <c r="I6020" t="s">
        <v>1879</v>
      </c>
      <c r="J6020" t="s">
        <v>1879</v>
      </c>
      <c r="K6020" t="s">
        <v>1899</v>
      </c>
      <c r="L6020" t="s">
        <v>1879</v>
      </c>
      <c r="M6020" s="97">
        <v>36526</v>
      </c>
      <c r="N6020">
        <v>7637</v>
      </c>
      <c r="O6020" t="s">
        <v>6799</v>
      </c>
      <c r="P6020">
        <v>4</v>
      </c>
      <c r="Q6020">
        <v>6</v>
      </c>
      <c r="R6020">
        <v>2002</v>
      </c>
      <c r="S6020" t="s">
        <v>2775</v>
      </c>
      <c r="T6020" s="96">
        <v>36636</v>
      </c>
      <c r="U6020">
        <f t="shared" si="282"/>
        <v>20</v>
      </c>
      <c r="V6020">
        <f t="shared" si="283"/>
        <v>4</v>
      </c>
      <c r="W6020">
        <f t="shared" si="284"/>
        <v>2000</v>
      </c>
      <c r="X6020" t="s">
        <v>147</v>
      </c>
      <c r="Y6020">
        <v>1</v>
      </c>
      <c r="Z6020" t="s">
        <v>47</v>
      </c>
      <c r="AA6020" t="s">
        <v>1886</v>
      </c>
      <c r="AB6020" t="s">
        <v>1879</v>
      </c>
      <c r="AC6020" t="s">
        <v>1879</v>
      </c>
      <c r="AD6020" t="s">
        <v>1899</v>
      </c>
      <c r="AE6020" t="s">
        <v>1927</v>
      </c>
      <c r="AF6020" s="97">
        <v>43785.744189814817</v>
      </c>
      <c r="AG6020" s="97">
        <v>36526</v>
      </c>
    </row>
    <row r="6021" spans="1:33">
      <c r="A6021">
        <v>7638</v>
      </c>
      <c r="B6021" t="s">
        <v>7481</v>
      </c>
      <c r="C6021" t="s">
        <v>154</v>
      </c>
      <c r="D6021" s="96">
        <v>38554</v>
      </c>
      <c r="E6021" t="s">
        <v>147</v>
      </c>
      <c r="F6021">
        <v>1</v>
      </c>
      <c r="G6021" t="s">
        <v>47</v>
      </c>
      <c r="H6021" t="s">
        <v>2095</v>
      </c>
      <c r="I6021" t="s">
        <v>1879</v>
      </c>
      <c r="J6021" t="s">
        <v>1879</v>
      </c>
      <c r="K6021" t="s">
        <v>1926</v>
      </c>
      <c r="L6021" t="s">
        <v>1879</v>
      </c>
      <c r="M6021" s="97">
        <v>36526</v>
      </c>
      <c r="N6021">
        <v>7638</v>
      </c>
      <c r="O6021" t="s">
        <v>7481</v>
      </c>
      <c r="P6021">
        <v>1</v>
      </c>
      <c r="Q6021">
        <v>1</v>
      </c>
      <c r="R6021">
        <v>1982</v>
      </c>
      <c r="S6021" t="s">
        <v>154</v>
      </c>
      <c r="T6021" s="96">
        <v>38554</v>
      </c>
      <c r="U6021">
        <f t="shared" si="282"/>
        <v>21</v>
      </c>
      <c r="V6021">
        <f t="shared" si="283"/>
        <v>7</v>
      </c>
      <c r="W6021">
        <f t="shared" si="284"/>
        <v>2005</v>
      </c>
      <c r="X6021" t="s">
        <v>147</v>
      </c>
      <c r="Y6021">
        <v>1</v>
      </c>
      <c r="Z6021" t="s">
        <v>47</v>
      </c>
      <c r="AA6021" t="s">
        <v>2095</v>
      </c>
      <c r="AB6021" t="s">
        <v>1879</v>
      </c>
      <c r="AC6021" t="s">
        <v>1879</v>
      </c>
      <c r="AD6021" t="s">
        <v>1926</v>
      </c>
      <c r="AE6021" t="s">
        <v>1879</v>
      </c>
      <c r="AF6021" s="97">
        <v>43785.744189814817</v>
      </c>
      <c r="AG6021" s="97">
        <v>36526</v>
      </c>
    </row>
    <row r="6022" spans="1:33">
      <c r="A6022">
        <v>7639</v>
      </c>
      <c r="B6022" t="s">
        <v>1697</v>
      </c>
      <c r="C6022" t="s">
        <v>209</v>
      </c>
      <c r="D6022" s="96">
        <v>37301</v>
      </c>
      <c r="E6022" t="s">
        <v>147</v>
      </c>
      <c r="F6022">
        <v>1</v>
      </c>
      <c r="G6022" t="s">
        <v>47</v>
      </c>
      <c r="H6022" t="s">
        <v>2101</v>
      </c>
      <c r="I6022" t="s">
        <v>1879</v>
      </c>
      <c r="J6022" t="s">
        <v>1879</v>
      </c>
      <c r="K6022" t="s">
        <v>1879</v>
      </c>
      <c r="L6022" t="s">
        <v>1879</v>
      </c>
      <c r="M6022" s="97">
        <v>36526</v>
      </c>
      <c r="N6022">
        <v>7639</v>
      </c>
      <c r="O6022" t="s">
        <v>1697</v>
      </c>
      <c r="P6022">
        <v>14</v>
      </c>
      <c r="Q6022">
        <v>9</v>
      </c>
      <c r="R6022">
        <v>2010</v>
      </c>
      <c r="S6022" t="s">
        <v>209</v>
      </c>
      <c r="T6022" s="96">
        <v>37301</v>
      </c>
      <c r="U6022">
        <f t="shared" si="282"/>
        <v>14</v>
      </c>
      <c r="V6022">
        <f t="shared" si="283"/>
        <v>2</v>
      </c>
      <c r="W6022">
        <f t="shared" si="284"/>
        <v>2002</v>
      </c>
      <c r="X6022" t="s">
        <v>147</v>
      </c>
      <c r="Y6022">
        <v>1</v>
      </c>
      <c r="Z6022" t="s">
        <v>47</v>
      </c>
      <c r="AA6022" t="s">
        <v>2101</v>
      </c>
      <c r="AB6022" t="s">
        <v>1879</v>
      </c>
      <c r="AC6022" t="s">
        <v>1879</v>
      </c>
      <c r="AD6022" t="s">
        <v>1879</v>
      </c>
      <c r="AE6022" t="s">
        <v>1879</v>
      </c>
      <c r="AF6022" s="97">
        <v>43785.744189814817</v>
      </c>
      <c r="AG6022" s="97">
        <v>36526</v>
      </c>
    </row>
    <row r="6023" spans="1:33">
      <c r="A6023">
        <v>7640</v>
      </c>
      <c r="B6023" t="s">
        <v>4666</v>
      </c>
      <c r="C6023" t="s">
        <v>1253</v>
      </c>
      <c r="D6023" s="96">
        <v>37488</v>
      </c>
      <c r="E6023" t="s">
        <v>147</v>
      </c>
      <c r="F6023">
        <v>1</v>
      </c>
      <c r="G6023" t="s">
        <v>47</v>
      </c>
      <c r="H6023" t="s">
        <v>1977</v>
      </c>
      <c r="I6023" t="s">
        <v>1879</v>
      </c>
      <c r="J6023" t="s">
        <v>1879</v>
      </c>
      <c r="K6023" t="s">
        <v>1902</v>
      </c>
      <c r="L6023" t="s">
        <v>1879</v>
      </c>
      <c r="M6023" s="97">
        <v>36526</v>
      </c>
      <c r="N6023">
        <v>7640</v>
      </c>
      <c r="O6023" t="s">
        <v>4666</v>
      </c>
      <c r="P6023">
        <v>24</v>
      </c>
      <c r="Q6023">
        <v>3</v>
      </c>
      <c r="R6023">
        <v>2002</v>
      </c>
      <c r="S6023" t="s">
        <v>1253</v>
      </c>
      <c r="T6023" s="96">
        <v>37488</v>
      </c>
      <c r="U6023">
        <f t="shared" si="282"/>
        <v>20</v>
      </c>
      <c r="V6023">
        <f t="shared" si="283"/>
        <v>8</v>
      </c>
      <c r="W6023">
        <f t="shared" si="284"/>
        <v>2002</v>
      </c>
      <c r="X6023" t="s">
        <v>147</v>
      </c>
      <c r="Y6023">
        <v>1</v>
      </c>
      <c r="Z6023" t="s">
        <v>47</v>
      </c>
      <c r="AA6023" t="s">
        <v>1977</v>
      </c>
      <c r="AB6023" t="s">
        <v>1879</v>
      </c>
      <c r="AC6023" t="s">
        <v>1879</v>
      </c>
      <c r="AD6023" t="s">
        <v>1902</v>
      </c>
      <c r="AE6023" t="s">
        <v>1879</v>
      </c>
      <c r="AF6023" s="97">
        <v>43785.744189814817</v>
      </c>
      <c r="AG6023" s="97">
        <v>36526</v>
      </c>
    </row>
    <row r="6024" spans="1:33">
      <c r="A6024">
        <v>7641</v>
      </c>
      <c r="B6024" t="s">
        <v>8073</v>
      </c>
      <c r="C6024" t="s">
        <v>171</v>
      </c>
      <c r="D6024" s="96">
        <v>37435</v>
      </c>
      <c r="E6024" t="s">
        <v>147</v>
      </c>
      <c r="F6024">
        <v>1</v>
      </c>
      <c r="G6024" t="s">
        <v>47</v>
      </c>
      <c r="H6024" t="s">
        <v>1999</v>
      </c>
      <c r="I6024" t="s">
        <v>1879</v>
      </c>
      <c r="J6024" t="s">
        <v>1879</v>
      </c>
      <c r="K6024" t="s">
        <v>1879</v>
      </c>
      <c r="L6024" t="s">
        <v>1879</v>
      </c>
      <c r="M6024" s="97">
        <v>36526</v>
      </c>
      <c r="N6024">
        <v>7641</v>
      </c>
      <c r="O6024" t="s">
        <v>8073</v>
      </c>
      <c r="P6024">
        <v>19</v>
      </c>
      <c r="Q6024">
        <v>6</v>
      </c>
      <c r="R6024">
        <v>2003</v>
      </c>
      <c r="S6024" t="s">
        <v>171</v>
      </c>
      <c r="T6024" s="96">
        <v>37435</v>
      </c>
      <c r="U6024">
        <f t="shared" si="282"/>
        <v>28</v>
      </c>
      <c r="V6024">
        <f t="shared" si="283"/>
        <v>6</v>
      </c>
      <c r="W6024">
        <f t="shared" si="284"/>
        <v>2002</v>
      </c>
      <c r="X6024" t="s">
        <v>147</v>
      </c>
      <c r="Y6024">
        <v>1</v>
      </c>
      <c r="Z6024" t="s">
        <v>47</v>
      </c>
      <c r="AA6024" t="s">
        <v>1999</v>
      </c>
      <c r="AB6024" t="s">
        <v>1879</v>
      </c>
      <c r="AC6024" t="s">
        <v>1879</v>
      </c>
      <c r="AD6024" t="s">
        <v>1879</v>
      </c>
      <c r="AE6024" t="s">
        <v>1879</v>
      </c>
      <c r="AF6024" s="97">
        <v>43785.744189814817</v>
      </c>
      <c r="AG6024" s="97">
        <v>36526</v>
      </c>
    </row>
    <row r="6025" spans="1:33">
      <c r="A6025">
        <v>7642</v>
      </c>
      <c r="B6025" t="s">
        <v>8014</v>
      </c>
      <c r="C6025" t="s">
        <v>8015</v>
      </c>
      <c r="D6025" s="96">
        <v>37667</v>
      </c>
      <c r="E6025" t="s">
        <v>147</v>
      </c>
      <c r="F6025">
        <v>1</v>
      </c>
      <c r="G6025" t="s">
        <v>47</v>
      </c>
      <c r="H6025" t="s">
        <v>1989</v>
      </c>
      <c r="I6025" t="s">
        <v>1879</v>
      </c>
      <c r="J6025" t="s">
        <v>1879</v>
      </c>
      <c r="K6025" t="s">
        <v>1879</v>
      </c>
      <c r="L6025" t="s">
        <v>1879</v>
      </c>
      <c r="M6025" s="97">
        <v>36526</v>
      </c>
      <c r="N6025">
        <v>7642</v>
      </c>
      <c r="O6025" t="s">
        <v>8014</v>
      </c>
      <c r="P6025">
        <v>15</v>
      </c>
      <c r="Q6025">
        <v>4</v>
      </c>
      <c r="R6025">
        <v>2004</v>
      </c>
      <c r="S6025" t="s">
        <v>8015</v>
      </c>
      <c r="T6025" s="96">
        <v>37667</v>
      </c>
      <c r="U6025">
        <f t="shared" si="282"/>
        <v>15</v>
      </c>
      <c r="V6025">
        <f t="shared" si="283"/>
        <v>2</v>
      </c>
      <c r="W6025">
        <f t="shared" si="284"/>
        <v>2003</v>
      </c>
      <c r="X6025" t="s">
        <v>147</v>
      </c>
      <c r="Y6025">
        <v>1</v>
      </c>
      <c r="Z6025" t="s">
        <v>47</v>
      </c>
      <c r="AA6025" t="s">
        <v>1989</v>
      </c>
      <c r="AB6025" t="s">
        <v>1879</v>
      </c>
      <c r="AC6025" t="s">
        <v>1879</v>
      </c>
      <c r="AD6025" t="s">
        <v>1879</v>
      </c>
      <c r="AE6025" t="s">
        <v>1879</v>
      </c>
      <c r="AF6025" s="97">
        <v>43785.744189814817</v>
      </c>
      <c r="AG6025" s="97">
        <v>36526</v>
      </c>
    </row>
    <row r="6026" spans="1:33">
      <c r="A6026">
        <v>7643</v>
      </c>
      <c r="B6026" t="s">
        <v>4804</v>
      </c>
      <c r="C6026" t="s">
        <v>625</v>
      </c>
      <c r="D6026" s="96">
        <v>38803</v>
      </c>
      <c r="E6026" t="s">
        <v>147</v>
      </c>
      <c r="F6026">
        <v>1</v>
      </c>
      <c r="G6026" t="s">
        <v>47</v>
      </c>
      <c r="H6026" t="s">
        <v>2165</v>
      </c>
      <c r="I6026" t="s">
        <v>1879</v>
      </c>
      <c r="J6026" t="s">
        <v>1879</v>
      </c>
      <c r="K6026" t="s">
        <v>1879</v>
      </c>
      <c r="L6026" t="s">
        <v>1879</v>
      </c>
      <c r="M6026" s="97">
        <v>36526</v>
      </c>
      <c r="N6026">
        <v>7643</v>
      </c>
      <c r="O6026" t="s">
        <v>4804</v>
      </c>
      <c r="P6026">
        <v>15</v>
      </c>
      <c r="Q6026">
        <v>6</v>
      </c>
      <c r="R6026">
        <v>1993</v>
      </c>
      <c r="S6026" t="s">
        <v>625</v>
      </c>
      <c r="T6026" s="96">
        <v>38803</v>
      </c>
      <c r="U6026">
        <f t="shared" si="282"/>
        <v>27</v>
      </c>
      <c r="V6026">
        <f t="shared" si="283"/>
        <v>3</v>
      </c>
      <c r="W6026">
        <f t="shared" si="284"/>
        <v>2006</v>
      </c>
      <c r="X6026" t="s">
        <v>147</v>
      </c>
      <c r="Y6026">
        <v>1</v>
      </c>
      <c r="Z6026" t="s">
        <v>47</v>
      </c>
      <c r="AA6026" t="s">
        <v>2165</v>
      </c>
      <c r="AB6026" t="s">
        <v>1879</v>
      </c>
      <c r="AC6026" t="s">
        <v>1879</v>
      </c>
      <c r="AD6026" t="s">
        <v>1879</v>
      </c>
      <c r="AE6026" t="s">
        <v>1879</v>
      </c>
      <c r="AF6026" s="97">
        <v>43785.744189814817</v>
      </c>
      <c r="AG6026" s="97">
        <v>36526</v>
      </c>
    </row>
    <row r="6027" spans="1:33">
      <c r="A6027">
        <v>7644</v>
      </c>
      <c r="B6027" t="s">
        <v>345</v>
      </c>
      <c r="C6027" t="s">
        <v>1227</v>
      </c>
      <c r="D6027" s="96">
        <v>39140</v>
      </c>
      <c r="E6027" t="s">
        <v>158</v>
      </c>
      <c r="F6027">
        <v>0</v>
      </c>
      <c r="G6027" t="s">
        <v>47</v>
      </c>
      <c r="H6027" t="s">
        <v>1905</v>
      </c>
      <c r="I6027" t="s">
        <v>1879</v>
      </c>
      <c r="J6027" t="s">
        <v>1879</v>
      </c>
      <c r="K6027" t="s">
        <v>1879</v>
      </c>
      <c r="L6027" t="s">
        <v>1879</v>
      </c>
      <c r="M6027" s="97">
        <v>36526</v>
      </c>
      <c r="N6027">
        <v>7644</v>
      </c>
      <c r="O6027" t="s">
        <v>345</v>
      </c>
      <c r="P6027">
        <v>2</v>
      </c>
      <c r="Q6027">
        <v>1</v>
      </c>
      <c r="R6027">
        <v>1963</v>
      </c>
      <c r="S6027" t="s">
        <v>1227</v>
      </c>
      <c r="T6027" s="96">
        <v>39140</v>
      </c>
      <c r="U6027">
        <f t="shared" si="282"/>
        <v>27</v>
      </c>
      <c r="V6027">
        <f t="shared" si="283"/>
        <v>2</v>
      </c>
      <c r="W6027">
        <f t="shared" si="284"/>
        <v>2007</v>
      </c>
      <c r="X6027" t="s">
        <v>158</v>
      </c>
      <c r="Y6027">
        <v>0</v>
      </c>
      <c r="Z6027" t="s">
        <v>47</v>
      </c>
      <c r="AA6027" t="s">
        <v>1905</v>
      </c>
      <c r="AB6027" t="s">
        <v>1879</v>
      </c>
      <c r="AC6027" t="s">
        <v>1879</v>
      </c>
      <c r="AD6027" t="s">
        <v>1879</v>
      </c>
      <c r="AE6027" t="s">
        <v>1879</v>
      </c>
      <c r="AF6027" s="97">
        <v>44026.808425925927</v>
      </c>
      <c r="AG6027" s="97">
        <v>36526</v>
      </c>
    </row>
    <row r="6028" spans="1:33">
      <c r="A6028">
        <v>7645</v>
      </c>
      <c r="B6028" t="s">
        <v>4197</v>
      </c>
      <c r="C6028" t="s">
        <v>918</v>
      </c>
      <c r="D6028" s="96">
        <v>37716</v>
      </c>
      <c r="E6028" t="s">
        <v>147</v>
      </c>
      <c r="F6028">
        <v>0</v>
      </c>
      <c r="G6028" t="s">
        <v>47</v>
      </c>
      <c r="H6028" t="s">
        <v>2005</v>
      </c>
      <c r="I6028" t="s">
        <v>1879</v>
      </c>
      <c r="J6028" t="s">
        <v>1879</v>
      </c>
      <c r="K6028" t="s">
        <v>1879</v>
      </c>
      <c r="L6028" t="s">
        <v>1879</v>
      </c>
      <c r="M6028" s="97">
        <v>36526</v>
      </c>
      <c r="N6028">
        <v>7645</v>
      </c>
      <c r="O6028" t="s">
        <v>4197</v>
      </c>
      <c r="P6028">
        <v>20</v>
      </c>
      <c r="Q6028">
        <v>1</v>
      </c>
      <c r="R6028">
        <v>2003</v>
      </c>
      <c r="S6028" t="s">
        <v>918</v>
      </c>
      <c r="T6028" s="96">
        <v>37716</v>
      </c>
      <c r="U6028">
        <f t="shared" si="282"/>
        <v>5</v>
      </c>
      <c r="V6028">
        <f t="shared" si="283"/>
        <v>4</v>
      </c>
      <c r="W6028">
        <f t="shared" si="284"/>
        <v>2003</v>
      </c>
      <c r="X6028" t="s">
        <v>147</v>
      </c>
      <c r="Y6028">
        <v>0</v>
      </c>
      <c r="Z6028" t="s">
        <v>47</v>
      </c>
      <c r="AA6028" t="s">
        <v>2005</v>
      </c>
      <c r="AB6028" t="s">
        <v>1879</v>
      </c>
      <c r="AC6028" t="s">
        <v>1879</v>
      </c>
      <c r="AD6028" t="s">
        <v>1879</v>
      </c>
      <c r="AE6028" t="s">
        <v>1879</v>
      </c>
      <c r="AF6028" s="97">
        <v>43785.744189814817</v>
      </c>
      <c r="AG6028" s="97">
        <v>36526</v>
      </c>
    </row>
    <row r="6029" spans="1:33">
      <c r="A6029">
        <v>7646</v>
      </c>
      <c r="B6029" t="s">
        <v>2505</v>
      </c>
      <c r="C6029" t="s">
        <v>2507</v>
      </c>
      <c r="D6029" s="96">
        <v>38874</v>
      </c>
      <c r="E6029" t="s">
        <v>147</v>
      </c>
      <c r="F6029">
        <v>0</v>
      </c>
      <c r="G6029" t="s">
        <v>47</v>
      </c>
      <c r="H6029" t="s">
        <v>2135</v>
      </c>
      <c r="I6029" t="s">
        <v>1879</v>
      </c>
      <c r="J6029" t="s">
        <v>1879</v>
      </c>
      <c r="K6029" t="s">
        <v>1879</v>
      </c>
      <c r="L6029" t="s">
        <v>1879</v>
      </c>
      <c r="M6029" s="97">
        <v>36526</v>
      </c>
      <c r="N6029">
        <v>7646</v>
      </c>
      <c r="O6029" t="s">
        <v>2505</v>
      </c>
      <c r="P6029">
        <v>1</v>
      </c>
      <c r="Q6029">
        <v>1</v>
      </c>
      <c r="R6029">
        <v>1997</v>
      </c>
      <c r="S6029" t="s">
        <v>2507</v>
      </c>
      <c r="T6029" s="96">
        <v>38874</v>
      </c>
      <c r="U6029">
        <f t="shared" si="282"/>
        <v>6</v>
      </c>
      <c r="V6029">
        <f t="shared" si="283"/>
        <v>6</v>
      </c>
      <c r="W6029">
        <f t="shared" si="284"/>
        <v>2006</v>
      </c>
      <c r="X6029" t="s">
        <v>147</v>
      </c>
      <c r="Y6029">
        <v>0</v>
      </c>
      <c r="Z6029" t="s">
        <v>47</v>
      </c>
      <c r="AA6029" t="s">
        <v>2135</v>
      </c>
      <c r="AB6029" t="s">
        <v>1879</v>
      </c>
      <c r="AC6029" t="s">
        <v>1879</v>
      </c>
      <c r="AD6029" t="s">
        <v>1879</v>
      </c>
      <c r="AE6029" t="s">
        <v>1879</v>
      </c>
      <c r="AF6029" s="97">
        <v>43785.744189814817</v>
      </c>
      <c r="AG6029" s="97">
        <v>36526</v>
      </c>
    </row>
    <row r="6030" spans="1:33">
      <c r="A6030">
        <v>7647</v>
      </c>
      <c r="B6030" t="s">
        <v>7235</v>
      </c>
      <c r="C6030" t="s">
        <v>737</v>
      </c>
      <c r="D6030" s="96">
        <v>38192</v>
      </c>
      <c r="E6030" t="s">
        <v>147</v>
      </c>
      <c r="F6030">
        <v>0</v>
      </c>
      <c r="G6030" t="s">
        <v>47</v>
      </c>
      <c r="H6030" t="s">
        <v>2165</v>
      </c>
      <c r="I6030" t="s">
        <v>1879</v>
      </c>
      <c r="J6030" t="s">
        <v>1879</v>
      </c>
      <c r="K6030" t="s">
        <v>1879</v>
      </c>
      <c r="L6030" t="s">
        <v>1879</v>
      </c>
      <c r="M6030" s="97">
        <v>36526</v>
      </c>
      <c r="N6030">
        <v>7647</v>
      </c>
      <c r="O6030" t="s">
        <v>7235</v>
      </c>
      <c r="P6030">
        <v>20</v>
      </c>
      <c r="Q6030">
        <v>2</v>
      </c>
      <c r="R6030">
        <v>2009</v>
      </c>
      <c r="S6030" t="s">
        <v>737</v>
      </c>
      <c r="T6030" s="96">
        <v>38192</v>
      </c>
      <c r="U6030">
        <f t="shared" si="282"/>
        <v>24</v>
      </c>
      <c r="V6030">
        <f t="shared" si="283"/>
        <v>7</v>
      </c>
      <c r="W6030">
        <f t="shared" si="284"/>
        <v>2004</v>
      </c>
      <c r="X6030" t="s">
        <v>147</v>
      </c>
      <c r="Y6030">
        <v>0</v>
      </c>
      <c r="Z6030" t="s">
        <v>47</v>
      </c>
      <c r="AA6030" t="s">
        <v>2165</v>
      </c>
      <c r="AB6030" t="s">
        <v>1879</v>
      </c>
      <c r="AC6030" t="s">
        <v>1879</v>
      </c>
      <c r="AD6030" t="s">
        <v>1879</v>
      </c>
      <c r="AE6030" t="s">
        <v>1879</v>
      </c>
      <c r="AF6030" s="97">
        <v>43785.744189814817</v>
      </c>
      <c r="AG6030" s="97">
        <v>36526</v>
      </c>
    </row>
    <row r="6031" spans="1:33">
      <c r="A6031">
        <v>7648</v>
      </c>
      <c r="B6031" t="s">
        <v>5179</v>
      </c>
      <c r="C6031" t="s">
        <v>5180</v>
      </c>
      <c r="D6031" s="96">
        <v>36390</v>
      </c>
      <c r="E6031" t="s">
        <v>147</v>
      </c>
      <c r="F6031">
        <v>0</v>
      </c>
      <c r="G6031" t="s">
        <v>47</v>
      </c>
      <c r="H6031" t="s">
        <v>1985</v>
      </c>
      <c r="I6031" t="s">
        <v>1879</v>
      </c>
      <c r="J6031" t="s">
        <v>1879</v>
      </c>
      <c r="K6031" t="s">
        <v>1879</v>
      </c>
      <c r="L6031" t="s">
        <v>1879</v>
      </c>
      <c r="M6031" s="97">
        <v>36526</v>
      </c>
      <c r="N6031">
        <v>7648</v>
      </c>
      <c r="O6031" t="s">
        <v>5179</v>
      </c>
      <c r="P6031">
        <v>19</v>
      </c>
      <c r="Q6031">
        <v>7</v>
      </c>
      <c r="R6031">
        <v>2004</v>
      </c>
      <c r="S6031" t="s">
        <v>5180</v>
      </c>
      <c r="T6031" s="96">
        <v>36390</v>
      </c>
      <c r="U6031">
        <f t="shared" si="282"/>
        <v>18</v>
      </c>
      <c r="V6031">
        <f t="shared" si="283"/>
        <v>8</v>
      </c>
      <c r="W6031">
        <f t="shared" si="284"/>
        <v>1999</v>
      </c>
      <c r="X6031" t="s">
        <v>147</v>
      </c>
      <c r="Y6031">
        <v>0</v>
      </c>
      <c r="Z6031" t="s">
        <v>47</v>
      </c>
      <c r="AA6031" t="s">
        <v>1985</v>
      </c>
      <c r="AB6031" t="s">
        <v>1879</v>
      </c>
      <c r="AC6031" t="s">
        <v>1879</v>
      </c>
      <c r="AD6031" t="s">
        <v>1879</v>
      </c>
      <c r="AE6031" t="s">
        <v>1879</v>
      </c>
      <c r="AF6031" s="97">
        <v>43785.744189814817</v>
      </c>
      <c r="AG6031" s="97">
        <v>36526</v>
      </c>
    </row>
    <row r="6032" spans="1:33">
      <c r="A6032">
        <v>7649</v>
      </c>
      <c r="B6032" t="s">
        <v>3965</v>
      </c>
      <c r="C6032" t="s">
        <v>330</v>
      </c>
      <c r="D6032" s="96">
        <v>24813</v>
      </c>
      <c r="E6032" t="s">
        <v>147</v>
      </c>
      <c r="F6032">
        <v>0</v>
      </c>
      <c r="G6032" t="s">
        <v>47</v>
      </c>
      <c r="H6032" t="s">
        <v>1985</v>
      </c>
      <c r="I6032" t="s">
        <v>1879</v>
      </c>
      <c r="J6032" t="s">
        <v>1879</v>
      </c>
      <c r="K6032" t="s">
        <v>1879</v>
      </c>
      <c r="L6032" t="s">
        <v>1879</v>
      </c>
      <c r="M6032" s="97">
        <v>36526</v>
      </c>
      <c r="N6032">
        <v>7649</v>
      </c>
      <c r="O6032" t="s">
        <v>3965</v>
      </c>
      <c r="P6032">
        <v>1</v>
      </c>
      <c r="Q6032">
        <v>2</v>
      </c>
      <c r="R6032">
        <v>1970</v>
      </c>
      <c r="S6032" t="s">
        <v>330</v>
      </c>
      <c r="T6032" s="96">
        <v>24813</v>
      </c>
      <c r="U6032">
        <f t="shared" si="282"/>
        <v>7</v>
      </c>
      <c r="V6032">
        <f t="shared" si="283"/>
        <v>12</v>
      </c>
      <c r="W6032">
        <f t="shared" si="284"/>
        <v>1967</v>
      </c>
      <c r="X6032" t="s">
        <v>147</v>
      </c>
      <c r="Y6032">
        <v>0</v>
      </c>
      <c r="Z6032" t="s">
        <v>47</v>
      </c>
      <c r="AA6032" t="s">
        <v>1985</v>
      </c>
      <c r="AB6032" t="s">
        <v>1879</v>
      </c>
      <c r="AC6032" t="s">
        <v>1879</v>
      </c>
      <c r="AD6032" t="s">
        <v>1879</v>
      </c>
      <c r="AE6032" t="s">
        <v>1879</v>
      </c>
      <c r="AF6032" s="97">
        <v>43785.744189814817</v>
      </c>
      <c r="AG6032" s="97">
        <v>36526</v>
      </c>
    </row>
    <row r="6033" spans="1:33">
      <c r="A6033">
        <v>7650</v>
      </c>
      <c r="B6033" t="s">
        <v>7753</v>
      </c>
      <c r="C6033" t="s">
        <v>1655</v>
      </c>
      <c r="D6033" s="96">
        <v>28387</v>
      </c>
      <c r="E6033" t="s">
        <v>158</v>
      </c>
      <c r="F6033">
        <v>0</v>
      </c>
      <c r="G6033" t="s">
        <v>47</v>
      </c>
      <c r="H6033" t="s">
        <v>2066</v>
      </c>
      <c r="I6033" t="s">
        <v>1879</v>
      </c>
      <c r="J6033" t="s">
        <v>1879</v>
      </c>
      <c r="K6033" t="s">
        <v>1879</v>
      </c>
      <c r="L6033" t="s">
        <v>1879</v>
      </c>
      <c r="M6033" s="97">
        <v>36526</v>
      </c>
      <c r="N6033">
        <v>7650</v>
      </c>
      <c r="O6033" t="s">
        <v>7753</v>
      </c>
      <c r="P6033">
        <v>4</v>
      </c>
      <c r="Q6033">
        <v>10</v>
      </c>
      <c r="R6033">
        <v>1971</v>
      </c>
      <c r="S6033" t="s">
        <v>1655</v>
      </c>
      <c r="T6033" s="96">
        <v>28387</v>
      </c>
      <c r="U6033">
        <f t="shared" si="282"/>
        <v>19</v>
      </c>
      <c r="V6033">
        <f t="shared" si="283"/>
        <v>9</v>
      </c>
      <c r="W6033">
        <f t="shared" si="284"/>
        <v>1977</v>
      </c>
      <c r="X6033" t="s">
        <v>158</v>
      </c>
      <c r="Y6033">
        <v>0</v>
      </c>
      <c r="Z6033" t="s">
        <v>47</v>
      </c>
      <c r="AA6033" t="s">
        <v>2066</v>
      </c>
      <c r="AB6033" t="s">
        <v>1879</v>
      </c>
      <c r="AC6033" t="s">
        <v>1879</v>
      </c>
      <c r="AD6033" t="s">
        <v>1879</v>
      </c>
      <c r="AE6033" t="s">
        <v>1879</v>
      </c>
      <c r="AF6033" s="97">
        <v>43785.744189814817</v>
      </c>
      <c r="AG6033" s="97">
        <v>36526</v>
      </c>
    </row>
    <row r="6034" spans="1:33">
      <c r="A6034">
        <v>7651</v>
      </c>
      <c r="B6034" t="s">
        <v>8586</v>
      </c>
      <c r="C6034" t="s">
        <v>556</v>
      </c>
      <c r="D6034" s="96">
        <v>36324</v>
      </c>
      <c r="E6034" t="s">
        <v>147</v>
      </c>
      <c r="F6034">
        <v>0</v>
      </c>
      <c r="G6034" t="s">
        <v>47</v>
      </c>
      <c r="H6034" t="s">
        <v>2005</v>
      </c>
      <c r="I6034" t="s">
        <v>1879</v>
      </c>
      <c r="J6034" t="s">
        <v>1879</v>
      </c>
      <c r="K6034" t="s">
        <v>1879</v>
      </c>
      <c r="L6034" t="s">
        <v>1879</v>
      </c>
      <c r="M6034" s="97">
        <v>36526</v>
      </c>
      <c r="N6034">
        <v>7651</v>
      </c>
      <c r="O6034" t="s">
        <v>8586</v>
      </c>
      <c r="P6034">
        <v>1</v>
      </c>
      <c r="Q6034">
        <v>1</v>
      </c>
      <c r="R6034">
        <v>1900</v>
      </c>
      <c r="S6034" t="s">
        <v>556</v>
      </c>
      <c r="T6034" s="96">
        <v>36324</v>
      </c>
      <c r="U6034">
        <f t="shared" si="282"/>
        <v>13</v>
      </c>
      <c r="V6034">
        <f t="shared" si="283"/>
        <v>6</v>
      </c>
      <c r="W6034">
        <f t="shared" si="284"/>
        <v>1999</v>
      </c>
      <c r="X6034" t="s">
        <v>147</v>
      </c>
      <c r="Y6034">
        <v>0</v>
      </c>
      <c r="Z6034" t="s">
        <v>47</v>
      </c>
      <c r="AA6034" t="s">
        <v>2005</v>
      </c>
      <c r="AB6034" t="s">
        <v>1879</v>
      </c>
      <c r="AC6034" t="s">
        <v>1879</v>
      </c>
      <c r="AD6034" t="s">
        <v>1879</v>
      </c>
      <c r="AE6034" t="s">
        <v>1879</v>
      </c>
      <c r="AF6034" s="97">
        <v>43785.744189814817</v>
      </c>
      <c r="AG6034" s="97">
        <v>36526</v>
      </c>
    </row>
    <row r="6035" spans="1:33">
      <c r="A6035">
        <v>7652</v>
      </c>
      <c r="B6035" t="s">
        <v>5706</v>
      </c>
      <c r="C6035" t="s">
        <v>5707</v>
      </c>
      <c r="D6035" s="96">
        <v>36262</v>
      </c>
      <c r="E6035" t="s">
        <v>158</v>
      </c>
      <c r="F6035">
        <v>0</v>
      </c>
      <c r="G6035" t="s">
        <v>47</v>
      </c>
      <c r="H6035" t="s">
        <v>2412</v>
      </c>
      <c r="I6035" t="s">
        <v>1879</v>
      </c>
      <c r="J6035" t="s">
        <v>1879</v>
      </c>
      <c r="K6035" t="s">
        <v>1879</v>
      </c>
      <c r="L6035" t="s">
        <v>1879</v>
      </c>
      <c r="M6035" s="97">
        <v>36526</v>
      </c>
      <c r="N6035">
        <v>7652</v>
      </c>
      <c r="O6035" t="s">
        <v>5706</v>
      </c>
      <c r="P6035">
        <v>1</v>
      </c>
      <c r="Q6035">
        <v>1</v>
      </c>
      <c r="R6035">
        <v>2014</v>
      </c>
      <c r="S6035" t="s">
        <v>5707</v>
      </c>
      <c r="T6035" s="96">
        <v>36262</v>
      </c>
      <c r="U6035">
        <f t="shared" si="282"/>
        <v>12</v>
      </c>
      <c r="V6035">
        <f t="shared" si="283"/>
        <v>4</v>
      </c>
      <c r="W6035">
        <f t="shared" si="284"/>
        <v>1999</v>
      </c>
      <c r="X6035" t="s">
        <v>158</v>
      </c>
      <c r="Y6035">
        <v>0</v>
      </c>
      <c r="Z6035" t="s">
        <v>47</v>
      </c>
      <c r="AA6035" t="s">
        <v>2412</v>
      </c>
      <c r="AB6035" t="s">
        <v>1879</v>
      </c>
      <c r="AC6035" t="s">
        <v>1879</v>
      </c>
      <c r="AD6035" t="s">
        <v>1879</v>
      </c>
      <c r="AE6035" t="s">
        <v>1879</v>
      </c>
      <c r="AF6035" s="97">
        <v>43785.744189814817</v>
      </c>
      <c r="AG6035" s="97">
        <v>36526</v>
      </c>
    </row>
    <row r="6036" spans="1:33">
      <c r="A6036">
        <v>7653</v>
      </c>
      <c r="B6036" t="s">
        <v>8844</v>
      </c>
      <c r="C6036" t="s">
        <v>513</v>
      </c>
      <c r="D6036" s="96">
        <v>15233</v>
      </c>
      <c r="E6036" t="s">
        <v>147</v>
      </c>
      <c r="F6036">
        <v>0</v>
      </c>
      <c r="G6036" t="s">
        <v>47</v>
      </c>
      <c r="H6036" t="s">
        <v>1882</v>
      </c>
      <c r="I6036" t="s">
        <v>1879</v>
      </c>
      <c r="J6036" t="s">
        <v>1879</v>
      </c>
      <c r="K6036" t="s">
        <v>1947</v>
      </c>
      <c r="L6036" t="s">
        <v>1936</v>
      </c>
      <c r="M6036" s="97">
        <v>36526</v>
      </c>
      <c r="N6036">
        <v>7653</v>
      </c>
      <c r="O6036" t="s">
        <v>8844</v>
      </c>
      <c r="P6036">
        <v>10</v>
      </c>
      <c r="Q6036">
        <v>12</v>
      </c>
      <c r="R6036">
        <v>1948</v>
      </c>
      <c r="S6036" t="s">
        <v>513</v>
      </c>
      <c r="T6036" s="96">
        <v>15233</v>
      </c>
      <c r="U6036">
        <f t="shared" si="282"/>
        <v>14</v>
      </c>
      <c r="V6036">
        <f t="shared" si="283"/>
        <v>9</v>
      </c>
      <c r="W6036">
        <f t="shared" si="284"/>
        <v>1941</v>
      </c>
      <c r="X6036" t="s">
        <v>147</v>
      </c>
      <c r="Y6036">
        <v>0</v>
      </c>
      <c r="Z6036" t="s">
        <v>47</v>
      </c>
      <c r="AA6036" t="s">
        <v>1886</v>
      </c>
      <c r="AB6036" t="s">
        <v>1879</v>
      </c>
      <c r="AC6036" t="s">
        <v>1879</v>
      </c>
      <c r="AD6036" t="s">
        <v>1947</v>
      </c>
      <c r="AE6036" t="s">
        <v>1947</v>
      </c>
      <c r="AF6036" s="97">
        <v>43785.744189814817</v>
      </c>
      <c r="AG6036" s="97">
        <v>36526</v>
      </c>
    </row>
    <row r="6037" spans="1:33">
      <c r="A6037">
        <v>7654</v>
      </c>
      <c r="B6037" t="s">
        <v>1206</v>
      </c>
      <c r="C6037" t="s">
        <v>913</v>
      </c>
      <c r="D6037" s="96">
        <v>26813</v>
      </c>
      <c r="E6037" t="s">
        <v>147</v>
      </c>
      <c r="F6037">
        <v>0</v>
      </c>
      <c r="G6037" t="s">
        <v>441</v>
      </c>
      <c r="H6037" t="s">
        <v>1882</v>
      </c>
      <c r="I6037" t="s">
        <v>6592</v>
      </c>
      <c r="J6037" t="s">
        <v>1888</v>
      </c>
      <c r="K6037" t="s">
        <v>1888</v>
      </c>
      <c r="L6037" t="s">
        <v>1888</v>
      </c>
      <c r="M6037" s="97">
        <v>36526</v>
      </c>
      <c r="N6037">
        <v>7654</v>
      </c>
      <c r="O6037" t="s">
        <v>1206</v>
      </c>
      <c r="P6037">
        <v>26</v>
      </c>
      <c r="Q6037">
        <v>11</v>
      </c>
      <c r="R6037">
        <v>2009</v>
      </c>
      <c r="S6037" t="s">
        <v>913</v>
      </c>
      <c r="T6037" s="96">
        <v>26813</v>
      </c>
      <c r="U6037">
        <f t="shared" si="282"/>
        <v>29</v>
      </c>
      <c r="V6037">
        <f t="shared" si="283"/>
        <v>5</v>
      </c>
      <c r="W6037">
        <f t="shared" si="284"/>
        <v>1973</v>
      </c>
      <c r="X6037" t="s">
        <v>147</v>
      </c>
      <c r="Y6037">
        <v>0</v>
      </c>
      <c r="Z6037" t="s">
        <v>441</v>
      </c>
      <c r="AA6037" t="s">
        <v>1886</v>
      </c>
      <c r="AB6037" t="s">
        <v>4684</v>
      </c>
      <c r="AC6037" t="s">
        <v>1921</v>
      </c>
      <c r="AD6037" t="s">
        <v>1921</v>
      </c>
      <c r="AE6037" t="s">
        <v>1888</v>
      </c>
      <c r="AF6037" s="97">
        <v>44094.806481481479</v>
      </c>
      <c r="AG6037" s="97">
        <v>36526</v>
      </c>
    </row>
    <row r="6038" spans="1:33">
      <c r="A6038">
        <v>7655</v>
      </c>
      <c r="B6038" t="s">
        <v>3298</v>
      </c>
      <c r="C6038" t="s">
        <v>123</v>
      </c>
      <c r="D6038" s="96">
        <v>31778</v>
      </c>
      <c r="E6038" t="s">
        <v>147</v>
      </c>
      <c r="F6038">
        <v>0</v>
      </c>
      <c r="G6038" t="s">
        <v>47</v>
      </c>
      <c r="H6038" t="s">
        <v>2005</v>
      </c>
      <c r="I6038" t="s">
        <v>1879</v>
      </c>
      <c r="J6038" t="s">
        <v>1879</v>
      </c>
      <c r="K6038" t="s">
        <v>1879</v>
      </c>
      <c r="L6038" t="s">
        <v>1879</v>
      </c>
      <c r="M6038" s="97">
        <v>36526</v>
      </c>
      <c r="N6038">
        <v>7655</v>
      </c>
      <c r="O6038" t="s">
        <v>3298</v>
      </c>
      <c r="P6038">
        <v>1</v>
      </c>
      <c r="Q6038">
        <v>1</v>
      </c>
      <c r="R6038">
        <v>1982</v>
      </c>
      <c r="S6038" t="s">
        <v>123</v>
      </c>
      <c r="T6038" s="96">
        <v>31778</v>
      </c>
      <c r="U6038">
        <f t="shared" si="282"/>
        <v>1</v>
      </c>
      <c r="V6038">
        <f t="shared" si="283"/>
        <v>1</v>
      </c>
      <c r="W6038">
        <f t="shared" si="284"/>
        <v>1987</v>
      </c>
      <c r="X6038" t="s">
        <v>147</v>
      </c>
      <c r="Y6038">
        <v>0</v>
      </c>
      <c r="Z6038" t="s">
        <v>47</v>
      </c>
      <c r="AA6038" t="s">
        <v>2005</v>
      </c>
      <c r="AB6038" t="s">
        <v>1879</v>
      </c>
      <c r="AC6038" t="s">
        <v>1879</v>
      </c>
      <c r="AD6038" t="s">
        <v>1879</v>
      </c>
      <c r="AE6038" t="s">
        <v>1879</v>
      </c>
      <c r="AF6038" s="97">
        <v>43785.744189814817</v>
      </c>
      <c r="AG6038" s="97">
        <v>36526</v>
      </c>
    </row>
    <row r="6039" spans="1:33">
      <c r="A6039">
        <v>7656</v>
      </c>
      <c r="B6039" t="s">
        <v>8269</v>
      </c>
      <c r="C6039" t="s">
        <v>171</v>
      </c>
      <c r="D6039" s="96">
        <v>19360</v>
      </c>
      <c r="E6039" t="s">
        <v>147</v>
      </c>
      <c r="F6039">
        <v>0</v>
      </c>
      <c r="G6039" t="s">
        <v>47</v>
      </c>
      <c r="H6039" t="s">
        <v>1954</v>
      </c>
      <c r="I6039" t="s">
        <v>1879</v>
      </c>
      <c r="J6039" t="s">
        <v>1879</v>
      </c>
      <c r="K6039" t="s">
        <v>1927</v>
      </c>
      <c r="L6039" t="s">
        <v>1879</v>
      </c>
      <c r="M6039" s="97">
        <v>36526</v>
      </c>
      <c r="N6039">
        <v>7656</v>
      </c>
      <c r="O6039" t="s">
        <v>8269</v>
      </c>
      <c r="P6039">
        <v>1</v>
      </c>
      <c r="Q6039">
        <v>1</v>
      </c>
      <c r="R6039">
        <v>1993</v>
      </c>
      <c r="S6039" t="s">
        <v>171</v>
      </c>
      <c r="T6039" s="96">
        <v>19360</v>
      </c>
      <c r="U6039">
        <f t="shared" si="282"/>
        <v>1</v>
      </c>
      <c r="V6039">
        <f t="shared" si="283"/>
        <v>1</v>
      </c>
      <c r="W6039">
        <f t="shared" si="284"/>
        <v>1953</v>
      </c>
      <c r="X6039" t="s">
        <v>147</v>
      </c>
      <c r="Y6039">
        <v>0</v>
      </c>
      <c r="Z6039" t="s">
        <v>47</v>
      </c>
      <c r="AA6039" t="s">
        <v>1954</v>
      </c>
      <c r="AB6039" t="s">
        <v>1879</v>
      </c>
      <c r="AC6039" t="s">
        <v>1879</v>
      </c>
      <c r="AD6039" t="s">
        <v>1927</v>
      </c>
      <c r="AE6039" t="s">
        <v>1879</v>
      </c>
      <c r="AF6039" s="97">
        <v>43785.744189814817</v>
      </c>
      <c r="AG6039" s="97">
        <v>36526</v>
      </c>
    </row>
    <row r="6040" spans="1:33">
      <c r="A6040">
        <v>7657</v>
      </c>
      <c r="B6040" t="s">
        <v>2447</v>
      </c>
      <c r="C6040" t="s">
        <v>188</v>
      </c>
      <c r="D6040" s="96">
        <v>18560</v>
      </c>
      <c r="E6040" t="s">
        <v>147</v>
      </c>
      <c r="F6040">
        <v>0</v>
      </c>
      <c r="G6040" t="s">
        <v>47</v>
      </c>
      <c r="H6040" t="s">
        <v>1886</v>
      </c>
      <c r="I6040" t="s">
        <v>1879</v>
      </c>
      <c r="J6040" t="s">
        <v>1879</v>
      </c>
      <c r="K6040" t="s">
        <v>1888</v>
      </c>
      <c r="L6040" t="s">
        <v>1879</v>
      </c>
      <c r="M6040" s="97">
        <v>36526</v>
      </c>
      <c r="N6040">
        <v>7657</v>
      </c>
      <c r="O6040" t="s">
        <v>2447</v>
      </c>
      <c r="P6040">
        <v>8</v>
      </c>
      <c r="Q6040">
        <v>5</v>
      </c>
      <c r="R6040">
        <v>1996</v>
      </c>
      <c r="S6040" t="s">
        <v>188</v>
      </c>
      <c r="T6040" s="96">
        <v>18560</v>
      </c>
      <c r="U6040">
        <f t="shared" si="282"/>
        <v>24</v>
      </c>
      <c r="V6040">
        <f t="shared" si="283"/>
        <v>10</v>
      </c>
      <c r="W6040">
        <f t="shared" si="284"/>
        <v>1950</v>
      </c>
      <c r="X6040" t="s">
        <v>147</v>
      </c>
      <c r="Y6040">
        <v>0</v>
      </c>
      <c r="Z6040" t="s">
        <v>47</v>
      </c>
      <c r="AA6040" t="s">
        <v>1886</v>
      </c>
      <c r="AB6040" t="s">
        <v>1879</v>
      </c>
      <c r="AC6040" t="s">
        <v>1879</v>
      </c>
      <c r="AD6040" t="s">
        <v>1888</v>
      </c>
      <c r="AE6040" t="s">
        <v>1879</v>
      </c>
      <c r="AF6040" s="97">
        <v>44375.669178240743</v>
      </c>
      <c r="AG6040" s="97">
        <v>36526</v>
      </c>
    </row>
    <row r="6041" spans="1:33">
      <c r="A6041">
        <v>7658</v>
      </c>
      <c r="B6041" t="s">
        <v>6831</v>
      </c>
      <c r="C6041" t="s">
        <v>123</v>
      </c>
      <c r="D6041" s="96">
        <v>31048</v>
      </c>
      <c r="E6041" t="s">
        <v>147</v>
      </c>
      <c r="F6041">
        <v>0</v>
      </c>
      <c r="G6041" t="s">
        <v>47</v>
      </c>
      <c r="H6041" t="s">
        <v>2005</v>
      </c>
      <c r="I6041" t="s">
        <v>1879</v>
      </c>
      <c r="J6041" t="s">
        <v>1879</v>
      </c>
      <c r="K6041" t="s">
        <v>1879</v>
      </c>
      <c r="L6041" t="s">
        <v>1879</v>
      </c>
      <c r="M6041" s="97">
        <v>36526</v>
      </c>
      <c r="N6041">
        <v>7658</v>
      </c>
      <c r="O6041" t="s">
        <v>6831</v>
      </c>
      <c r="P6041">
        <v>20</v>
      </c>
      <c r="Q6041">
        <v>9</v>
      </c>
      <c r="R6041">
        <v>1998</v>
      </c>
      <c r="S6041" t="s">
        <v>123</v>
      </c>
      <c r="T6041" s="96">
        <v>31048</v>
      </c>
      <c r="U6041">
        <f t="shared" si="282"/>
        <v>1</v>
      </c>
      <c r="V6041">
        <f t="shared" si="283"/>
        <v>1</v>
      </c>
      <c r="W6041">
        <f t="shared" si="284"/>
        <v>1985</v>
      </c>
      <c r="X6041" t="s">
        <v>147</v>
      </c>
      <c r="Y6041">
        <v>0</v>
      </c>
      <c r="Z6041" t="s">
        <v>47</v>
      </c>
      <c r="AA6041" t="s">
        <v>2005</v>
      </c>
      <c r="AB6041" t="s">
        <v>1879</v>
      </c>
      <c r="AC6041" t="s">
        <v>1879</v>
      </c>
      <c r="AD6041" t="s">
        <v>1879</v>
      </c>
      <c r="AE6041" t="s">
        <v>1879</v>
      </c>
      <c r="AF6041" s="97">
        <v>43785.744189814817</v>
      </c>
      <c r="AG6041" s="97">
        <v>36526</v>
      </c>
    </row>
    <row r="6042" spans="1:33">
      <c r="A6042">
        <v>7659</v>
      </c>
      <c r="B6042" t="s">
        <v>3997</v>
      </c>
      <c r="C6042" t="s">
        <v>173</v>
      </c>
      <c r="D6042" s="96">
        <v>31778</v>
      </c>
      <c r="E6042" t="s">
        <v>147</v>
      </c>
      <c r="F6042">
        <v>0</v>
      </c>
      <c r="G6042" t="s">
        <v>47</v>
      </c>
      <c r="H6042" t="s">
        <v>2096</v>
      </c>
      <c r="I6042" t="s">
        <v>1879</v>
      </c>
      <c r="J6042" t="s">
        <v>1879</v>
      </c>
      <c r="K6042" t="s">
        <v>1927</v>
      </c>
      <c r="L6042" t="s">
        <v>1879</v>
      </c>
      <c r="M6042" s="97">
        <v>36526</v>
      </c>
      <c r="N6042">
        <v>7659</v>
      </c>
      <c r="O6042" t="s">
        <v>3997</v>
      </c>
      <c r="P6042">
        <v>23</v>
      </c>
      <c r="Q6042">
        <v>5</v>
      </c>
      <c r="R6042">
        <v>1991</v>
      </c>
      <c r="S6042" t="s">
        <v>173</v>
      </c>
      <c r="T6042" s="96">
        <v>31778</v>
      </c>
      <c r="U6042">
        <f t="shared" si="282"/>
        <v>1</v>
      </c>
      <c r="V6042">
        <f t="shared" si="283"/>
        <v>1</v>
      </c>
      <c r="W6042">
        <f t="shared" si="284"/>
        <v>1987</v>
      </c>
      <c r="X6042" t="s">
        <v>147</v>
      </c>
      <c r="Y6042">
        <v>0</v>
      </c>
      <c r="Z6042" t="s">
        <v>47</v>
      </c>
      <c r="AA6042" t="s">
        <v>2096</v>
      </c>
      <c r="AB6042" t="s">
        <v>1879</v>
      </c>
      <c r="AC6042" t="s">
        <v>1879</v>
      </c>
      <c r="AD6042" t="s">
        <v>1927</v>
      </c>
      <c r="AE6042" t="s">
        <v>1879</v>
      </c>
      <c r="AF6042" s="97">
        <v>43785.744189814817</v>
      </c>
      <c r="AG6042" s="97">
        <v>36526</v>
      </c>
    </row>
    <row r="6043" spans="1:33">
      <c r="A6043">
        <v>7660</v>
      </c>
      <c r="B6043" t="s">
        <v>5723</v>
      </c>
      <c r="C6043" t="s">
        <v>171</v>
      </c>
      <c r="D6043" s="96">
        <v>25934</v>
      </c>
      <c r="E6043" t="s">
        <v>147</v>
      </c>
      <c r="F6043">
        <v>0</v>
      </c>
      <c r="G6043" t="s">
        <v>47</v>
      </c>
      <c r="H6043" t="s">
        <v>2048</v>
      </c>
      <c r="I6043" t="s">
        <v>1879</v>
      </c>
      <c r="J6043" t="s">
        <v>1879</v>
      </c>
      <c r="K6043" t="s">
        <v>1881</v>
      </c>
      <c r="L6043" t="s">
        <v>1879</v>
      </c>
      <c r="M6043" s="97">
        <v>36526</v>
      </c>
      <c r="N6043">
        <v>7660</v>
      </c>
      <c r="O6043" t="s">
        <v>5723</v>
      </c>
      <c r="P6043">
        <v>7</v>
      </c>
      <c r="Q6043">
        <v>3</v>
      </c>
      <c r="R6043">
        <v>1990</v>
      </c>
      <c r="S6043" t="s">
        <v>171</v>
      </c>
      <c r="T6043" s="96">
        <v>25934</v>
      </c>
      <c r="U6043">
        <f t="shared" si="282"/>
        <v>1</v>
      </c>
      <c r="V6043">
        <f t="shared" si="283"/>
        <v>1</v>
      </c>
      <c r="W6043">
        <f t="shared" si="284"/>
        <v>1971</v>
      </c>
      <c r="X6043" t="s">
        <v>147</v>
      </c>
      <c r="Y6043">
        <v>0</v>
      </c>
      <c r="Z6043" t="s">
        <v>47</v>
      </c>
      <c r="AA6043" t="s">
        <v>2048</v>
      </c>
      <c r="AB6043" t="s">
        <v>1879</v>
      </c>
      <c r="AC6043" t="s">
        <v>1879</v>
      </c>
      <c r="AD6043" t="s">
        <v>1881</v>
      </c>
      <c r="AE6043" t="s">
        <v>1879</v>
      </c>
      <c r="AF6043" s="97">
        <v>43785.744189814817</v>
      </c>
      <c r="AG6043" s="97">
        <v>36526</v>
      </c>
    </row>
    <row r="6044" spans="1:33">
      <c r="A6044">
        <v>7661</v>
      </c>
      <c r="B6044" t="s">
        <v>5386</v>
      </c>
      <c r="C6044" t="s">
        <v>330</v>
      </c>
      <c r="D6044" s="96">
        <v>28371</v>
      </c>
      <c r="E6044" t="s">
        <v>147</v>
      </c>
      <c r="F6044">
        <v>0</v>
      </c>
      <c r="G6044" t="s">
        <v>47</v>
      </c>
      <c r="H6044" t="s">
        <v>2165</v>
      </c>
      <c r="I6044" t="s">
        <v>1879</v>
      </c>
      <c r="J6044" t="s">
        <v>1879</v>
      </c>
      <c r="K6044" t="s">
        <v>1921</v>
      </c>
      <c r="L6044" t="s">
        <v>1879</v>
      </c>
      <c r="M6044" s="97">
        <v>36526</v>
      </c>
      <c r="N6044">
        <v>7661</v>
      </c>
      <c r="O6044" t="s">
        <v>5386</v>
      </c>
      <c r="P6044">
        <v>8</v>
      </c>
      <c r="Q6044">
        <v>9</v>
      </c>
      <c r="R6044">
        <v>1999</v>
      </c>
      <c r="S6044" t="s">
        <v>330</v>
      </c>
      <c r="T6044" s="96">
        <v>28371</v>
      </c>
      <c r="U6044">
        <f t="shared" si="282"/>
        <v>3</v>
      </c>
      <c r="V6044">
        <f t="shared" si="283"/>
        <v>9</v>
      </c>
      <c r="W6044">
        <f t="shared" si="284"/>
        <v>1977</v>
      </c>
      <c r="X6044" t="s">
        <v>147</v>
      </c>
      <c r="Y6044">
        <v>0</v>
      </c>
      <c r="Z6044" t="s">
        <v>47</v>
      </c>
      <c r="AA6044" t="s">
        <v>2165</v>
      </c>
      <c r="AB6044" t="s">
        <v>1879</v>
      </c>
      <c r="AC6044" t="s">
        <v>1879</v>
      </c>
      <c r="AD6044" t="s">
        <v>1921</v>
      </c>
      <c r="AE6044" t="s">
        <v>1879</v>
      </c>
      <c r="AF6044" s="97">
        <v>43785.744189814817</v>
      </c>
      <c r="AG6044" s="97">
        <v>36526</v>
      </c>
    </row>
    <row r="6045" spans="1:33">
      <c r="A6045">
        <v>7662</v>
      </c>
      <c r="B6045" t="s">
        <v>3081</v>
      </c>
      <c r="C6045" t="s">
        <v>766</v>
      </c>
      <c r="D6045" s="96">
        <v>18802</v>
      </c>
      <c r="E6045" t="s">
        <v>147</v>
      </c>
      <c r="F6045">
        <v>0</v>
      </c>
      <c r="G6045" t="s">
        <v>47</v>
      </c>
      <c r="H6045" t="s">
        <v>1928</v>
      </c>
      <c r="I6045" t="s">
        <v>1879</v>
      </c>
      <c r="J6045" t="s">
        <v>1879</v>
      </c>
      <c r="K6045" t="s">
        <v>1879</v>
      </c>
      <c r="L6045" t="s">
        <v>1879</v>
      </c>
      <c r="M6045" s="97">
        <v>36526</v>
      </c>
      <c r="N6045">
        <v>7662</v>
      </c>
      <c r="O6045" t="s">
        <v>3081</v>
      </c>
      <c r="P6045">
        <v>1</v>
      </c>
      <c r="Q6045">
        <v>1</v>
      </c>
      <c r="R6045">
        <v>1989</v>
      </c>
      <c r="S6045" t="s">
        <v>766</v>
      </c>
      <c r="T6045" s="96">
        <v>18802</v>
      </c>
      <c r="U6045">
        <f t="shared" si="282"/>
        <v>23</v>
      </c>
      <c r="V6045">
        <f t="shared" si="283"/>
        <v>6</v>
      </c>
      <c r="W6045">
        <f t="shared" si="284"/>
        <v>1951</v>
      </c>
      <c r="X6045" t="s">
        <v>147</v>
      </c>
      <c r="Y6045">
        <v>0</v>
      </c>
      <c r="Z6045" t="s">
        <v>47</v>
      </c>
      <c r="AA6045" t="s">
        <v>1928</v>
      </c>
      <c r="AB6045" t="s">
        <v>1879</v>
      </c>
      <c r="AC6045" t="s">
        <v>1879</v>
      </c>
      <c r="AD6045" t="s">
        <v>1879</v>
      </c>
      <c r="AE6045" t="s">
        <v>1879</v>
      </c>
      <c r="AF6045" s="97">
        <v>43785.744189814817</v>
      </c>
      <c r="AG6045" s="97">
        <v>36526</v>
      </c>
    </row>
    <row r="6046" spans="1:33">
      <c r="A6046">
        <v>7663</v>
      </c>
      <c r="B6046" t="s">
        <v>4730</v>
      </c>
      <c r="C6046" t="s">
        <v>4731</v>
      </c>
      <c r="D6046" s="96">
        <v>25879</v>
      </c>
      <c r="E6046" t="s">
        <v>147</v>
      </c>
      <c r="F6046">
        <v>1</v>
      </c>
      <c r="G6046" t="s">
        <v>47</v>
      </c>
      <c r="H6046" t="s">
        <v>2102</v>
      </c>
      <c r="I6046" t="s">
        <v>1879</v>
      </c>
      <c r="J6046" t="s">
        <v>1879</v>
      </c>
      <c r="K6046" t="s">
        <v>2019</v>
      </c>
      <c r="L6046" t="s">
        <v>1879</v>
      </c>
      <c r="M6046" s="97">
        <v>36526</v>
      </c>
      <c r="N6046">
        <v>7663</v>
      </c>
      <c r="O6046" t="s">
        <v>4730</v>
      </c>
      <c r="P6046">
        <v>1</v>
      </c>
      <c r="Q6046">
        <v>1</v>
      </c>
      <c r="R6046">
        <v>2001</v>
      </c>
      <c r="S6046" t="s">
        <v>4731</v>
      </c>
      <c r="T6046" s="96">
        <v>25879</v>
      </c>
      <c r="U6046">
        <f t="shared" si="282"/>
        <v>7</v>
      </c>
      <c r="V6046">
        <f t="shared" si="283"/>
        <v>11</v>
      </c>
      <c r="W6046">
        <f t="shared" si="284"/>
        <v>1970</v>
      </c>
      <c r="X6046" t="s">
        <v>147</v>
      </c>
      <c r="Y6046">
        <v>1</v>
      </c>
      <c r="Z6046" t="s">
        <v>47</v>
      </c>
      <c r="AA6046" t="s">
        <v>2102</v>
      </c>
      <c r="AB6046" t="s">
        <v>1879</v>
      </c>
      <c r="AC6046" t="s">
        <v>1879</v>
      </c>
      <c r="AD6046" t="s">
        <v>2019</v>
      </c>
      <c r="AE6046" t="s">
        <v>1879</v>
      </c>
      <c r="AF6046" s="97">
        <v>43785.744189814817</v>
      </c>
      <c r="AG6046" s="97">
        <v>36526</v>
      </c>
    </row>
    <row r="6047" spans="1:33">
      <c r="A6047">
        <v>7665</v>
      </c>
      <c r="B6047" t="s">
        <v>486</v>
      </c>
      <c r="C6047" t="s">
        <v>361</v>
      </c>
      <c r="D6047" s="96">
        <v>38916</v>
      </c>
      <c r="E6047" t="s">
        <v>147</v>
      </c>
      <c r="F6047">
        <v>0</v>
      </c>
      <c r="G6047" t="s">
        <v>47</v>
      </c>
      <c r="H6047" t="s">
        <v>1985</v>
      </c>
      <c r="I6047" t="s">
        <v>1879</v>
      </c>
      <c r="J6047" t="s">
        <v>1879</v>
      </c>
      <c r="K6047" t="s">
        <v>1879</v>
      </c>
      <c r="L6047" t="s">
        <v>1879</v>
      </c>
      <c r="M6047" s="97">
        <v>36526</v>
      </c>
      <c r="N6047">
        <v>7665</v>
      </c>
      <c r="O6047" t="s">
        <v>486</v>
      </c>
      <c r="P6047">
        <v>18</v>
      </c>
      <c r="Q6047">
        <v>10</v>
      </c>
      <c r="R6047">
        <v>2005</v>
      </c>
      <c r="S6047" t="s">
        <v>361</v>
      </c>
      <c r="T6047" s="96">
        <v>38916</v>
      </c>
      <c r="U6047">
        <f t="shared" si="282"/>
        <v>18</v>
      </c>
      <c r="V6047">
        <f t="shared" si="283"/>
        <v>7</v>
      </c>
      <c r="W6047">
        <f t="shared" si="284"/>
        <v>2006</v>
      </c>
      <c r="X6047" t="s">
        <v>147</v>
      </c>
      <c r="Y6047">
        <v>0</v>
      </c>
      <c r="Z6047" t="s">
        <v>47</v>
      </c>
      <c r="AA6047" t="s">
        <v>1985</v>
      </c>
      <c r="AB6047" t="s">
        <v>1879</v>
      </c>
      <c r="AC6047" t="s">
        <v>1879</v>
      </c>
      <c r="AD6047" t="s">
        <v>1879</v>
      </c>
      <c r="AE6047" t="s">
        <v>1879</v>
      </c>
      <c r="AF6047" s="97">
        <v>43785.744189814817</v>
      </c>
      <c r="AG6047" s="97">
        <v>36526</v>
      </c>
    </row>
    <row r="6048" spans="1:33">
      <c r="A6048">
        <v>7666</v>
      </c>
      <c r="B6048" t="s">
        <v>3152</v>
      </c>
      <c r="C6048" t="s">
        <v>438</v>
      </c>
      <c r="D6048" s="96">
        <v>26753</v>
      </c>
      <c r="E6048" t="s">
        <v>147</v>
      </c>
      <c r="F6048">
        <v>0</v>
      </c>
      <c r="G6048" t="s">
        <v>47</v>
      </c>
      <c r="H6048" t="s">
        <v>1999</v>
      </c>
      <c r="I6048" t="s">
        <v>1879</v>
      </c>
      <c r="J6048" t="s">
        <v>1879</v>
      </c>
      <c r="K6048" t="s">
        <v>1927</v>
      </c>
      <c r="L6048" t="s">
        <v>1879</v>
      </c>
      <c r="M6048" s="97">
        <v>36526</v>
      </c>
      <c r="N6048">
        <v>7666</v>
      </c>
      <c r="O6048" t="s">
        <v>3152</v>
      </c>
      <c r="P6048">
        <v>4</v>
      </c>
      <c r="Q6048">
        <v>3</v>
      </c>
      <c r="R6048">
        <v>1999</v>
      </c>
      <c r="S6048" t="s">
        <v>438</v>
      </c>
      <c r="T6048" s="96">
        <v>26753</v>
      </c>
      <c r="U6048">
        <f t="shared" si="282"/>
        <v>30</v>
      </c>
      <c r="V6048">
        <f t="shared" si="283"/>
        <v>3</v>
      </c>
      <c r="W6048">
        <f t="shared" si="284"/>
        <v>1973</v>
      </c>
      <c r="X6048" t="s">
        <v>147</v>
      </c>
      <c r="Y6048">
        <v>0</v>
      </c>
      <c r="Z6048" t="s">
        <v>47</v>
      </c>
      <c r="AA6048" t="s">
        <v>1999</v>
      </c>
      <c r="AB6048" t="s">
        <v>1879</v>
      </c>
      <c r="AC6048" t="s">
        <v>1879</v>
      </c>
      <c r="AD6048" t="s">
        <v>1927</v>
      </c>
      <c r="AE6048" t="s">
        <v>1879</v>
      </c>
      <c r="AF6048" s="97">
        <v>43785.744189814817</v>
      </c>
      <c r="AG6048" s="97">
        <v>36526</v>
      </c>
    </row>
    <row r="6049" spans="1:33">
      <c r="A6049">
        <v>7667</v>
      </c>
      <c r="B6049" t="s">
        <v>1198</v>
      </c>
      <c r="C6049" t="s">
        <v>352</v>
      </c>
      <c r="D6049" s="96">
        <v>26000</v>
      </c>
      <c r="E6049" t="s">
        <v>147</v>
      </c>
      <c r="F6049">
        <v>0</v>
      </c>
      <c r="G6049" t="s">
        <v>914</v>
      </c>
      <c r="H6049" t="s">
        <v>1882</v>
      </c>
      <c r="I6049" t="s">
        <v>6892</v>
      </c>
      <c r="J6049" t="s">
        <v>1888</v>
      </c>
      <c r="K6049" t="s">
        <v>1888</v>
      </c>
      <c r="L6049" t="s">
        <v>1941</v>
      </c>
      <c r="M6049" s="97">
        <v>36526</v>
      </c>
      <c r="N6049">
        <v>7667</v>
      </c>
      <c r="O6049" t="s">
        <v>1198</v>
      </c>
      <c r="P6049">
        <v>1</v>
      </c>
      <c r="Q6049">
        <v>1</v>
      </c>
      <c r="R6049">
        <v>1992</v>
      </c>
      <c r="S6049" t="s">
        <v>352</v>
      </c>
      <c r="T6049" s="96">
        <v>26000</v>
      </c>
      <c r="U6049">
        <f t="shared" si="282"/>
        <v>8</v>
      </c>
      <c r="V6049">
        <f t="shared" si="283"/>
        <v>3</v>
      </c>
      <c r="W6049">
        <f t="shared" si="284"/>
        <v>1971</v>
      </c>
      <c r="X6049" t="s">
        <v>147</v>
      </c>
      <c r="Y6049">
        <v>0</v>
      </c>
      <c r="Z6049" t="s">
        <v>914</v>
      </c>
      <c r="AA6049" t="s">
        <v>1886</v>
      </c>
      <c r="AB6049" t="s">
        <v>6892</v>
      </c>
      <c r="AC6049" t="s">
        <v>1888</v>
      </c>
      <c r="AD6049" t="s">
        <v>1888</v>
      </c>
      <c r="AE6049" t="s">
        <v>1893</v>
      </c>
      <c r="AF6049" s="97">
        <v>43829.684016203704</v>
      </c>
      <c r="AG6049" s="97">
        <v>36526</v>
      </c>
    </row>
    <row r="6050" spans="1:33">
      <c r="A6050">
        <v>7668</v>
      </c>
      <c r="B6050" t="s">
        <v>7832</v>
      </c>
      <c r="C6050" t="s">
        <v>1662</v>
      </c>
      <c r="D6050" s="96">
        <v>23575</v>
      </c>
      <c r="E6050" t="s">
        <v>158</v>
      </c>
      <c r="F6050">
        <v>0</v>
      </c>
      <c r="G6050" t="s">
        <v>47</v>
      </c>
      <c r="H6050" t="s">
        <v>1882</v>
      </c>
      <c r="I6050" t="s">
        <v>1879</v>
      </c>
      <c r="J6050" t="s">
        <v>1879</v>
      </c>
      <c r="K6050" t="s">
        <v>1902</v>
      </c>
      <c r="L6050" t="s">
        <v>1924</v>
      </c>
      <c r="M6050" s="97">
        <v>36526</v>
      </c>
      <c r="N6050">
        <v>7668</v>
      </c>
      <c r="O6050" t="s">
        <v>7832</v>
      </c>
      <c r="P6050">
        <v>1</v>
      </c>
      <c r="Q6050">
        <v>1</v>
      </c>
      <c r="R6050">
        <v>2002</v>
      </c>
      <c r="S6050" t="s">
        <v>1662</v>
      </c>
      <c r="T6050" s="96">
        <v>23575</v>
      </c>
      <c r="U6050">
        <f t="shared" si="282"/>
        <v>17</v>
      </c>
      <c r="V6050">
        <f t="shared" si="283"/>
        <v>7</v>
      </c>
      <c r="W6050">
        <f t="shared" si="284"/>
        <v>1964</v>
      </c>
      <c r="X6050" t="s">
        <v>158</v>
      </c>
      <c r="Y6050">
        <v>0</v>
      </c>
      <c r="Z6050" t="s">
        <v>47</v>
      </c>
      <c r="AA6050" t="s">
        <v>1886</v>
      </c>
      <c r="AB6050" t="s">
        <v>2015</v>
      </c>
      <c r="AC6050" t="s">
        <v>1921</v>
      </c>
      <c r="AD6050" t="s">
        <v>1921</v>
      </c>
      <c r="AE6050" t="s">
        <v>1924</v>
      </c>
      <c r="AF6050" s="97">
        <v>43785.744189814817</v>
      </c>
      <c r="AG6050" s="97">
        <v>36526</v>
      </c>
    </row>
    <row r="6051" spans="1:33">
      <c r="A6051">
        <v>7669</v>
      </c>
      <c r="B6051" t="s">
        <v>418</v>
      </c>
      <c r="C6051" t="s">
        <v>442</v>
      </c>
      <c r="D6051" s="96">
        <v>37317</v>
      </c>
      <c r="E6051" t="s">
        <v>147</v>
      </c>
      <c r="F6051">
        <v>0</v>
      </c>
      <c r="G6051" t="s">
        <v>47</v>
      </c>
      <c r="H6051" t="s">
        <v>1985</v>
      </c>
      <c r="I6051" t="s">
        <v>1879</v>
      </c>
      <c r="J6051" t="s">
        <v>1879</v>
      </c>
      <c r="K6051" t="s">
        <v>1879</v>
      </c>
      <c r="L6051" t="s">
        <v>1879</v>
      </c>
      <c r="M6051" s="97">
        <v>36526</v>
      </c>
      <c r="N6051">
        <v>7669</v>
      </c>
      <c r="O6051" t="s">
        <v>418</v>
      </c>
      <c r="P6051">
        <v>29</v>
      </c>
      <c r="Q6051">
        <v>3</v>
      </c>
      <c r="R6051">
        <v>1991</v>
      </c>
      <c r="S6051" t="s">
        <v>442</v>
      </c>
      <c r="T6051" s="96">
        <v>37317</v>
      </c>
      <c r="U6051">
        <f t="shared" si="282"/>
        <v>2</v>
      </c>
      <c r="V6051">
        <f t="shared" si="283"/>
        <v>3</v>
      </c>
      <c r="W6051">
        <f t="shared" si="284"/>
        <v>2002</v>
      </c>
      <c r="X6051" t="s">
        <v>147</v>
      </c>
      <c r="Y6051">
        <v>0</v>
      </c>
      <c r="Z6051" t="s">
        <v>47</v>
      </c>
      <c r="AA6051" t="s">
        <v>1985</v>
      </c>
      <c r="AB6051" t="s">
        <v>1879</v>
      </c>
      <c r="AC6051" t="s">
        <v>1879</v>
      </c>
      <c r="AD6051" t="s">
        <v>1879</v>
      </c>
      <c r="AE6051" t="s">
        <v>1879</v>
      </c>
      <c r="AF6051" s="97">
        <v>43785.744189814817</v>
      </c>
      <c r="AG6051" s="97">
        <v>36526</v>
      </c>
    </row>
    <row r="6052" spans="1:33">
      <c r="A6052">
        <v>7670</v>
      </c>
      <c r="B6052" t="s">
        <v>418</v>
      </c>
      <c r="C6052" t="s">
        <v>436</v>
      </c>
      <c r="D6052" s="96">
        <v>36748</v>
      </c>
      <c r="E6052" t="s">
        <v>147</v>
      </c>
      <c r="F6052">
        <v>0</v>
      </c>
      <c r="G6052" t="s">
        <v>47</v>
      </c>
      <c r="H6052" t="s">
        <v>1989</v>
      </c>
      <c r="I6052" t="s">
        <v>1879</v>
      </c>
      <c r="J6052" t="s">
        <v>1879</v>
      </c>
      <c r="K6052" t="s">
        <v>1879</v>
      </c>
      <c r="L6052" t="s">
        <v>1879</v>
      </c>
      <c r="M6052" s="97">
        <v>36526</v>
      </c>
      <c r="N6052">
        <v>7670</v>
      </c>
      <c r="O6052" t="s">
        <v>418</v>
      </c>
      <c r="P6052">
        <v>1</v>
      </c>
      <c r="Q6052">
        <v>1</v>
      </c>
      <c r="R6052">
        <v>1946</v>
      </c>
      <c r="S6052" t="s">
        <v>436</v>
      </c>
      <c r="T6052" s="96">
        <v>36748</v>
      </c>
      <c r="U6052">
        <f t="shared" si="282"/>
        <v>10</v>
      </c>
      <c r="V6052">
        <f t="shared" si="283"/>
        <v>8</v>
      </c>
      <c r="W6052">
        <f t="shared" si="284"/>
        <v>2000</v>
      </c>
      <c r="X6052" t="s">
        <v>147</v>
      </c>
      <c r="Y6052">
        <v>0</v>
      </c>
      <c r="Z6052" t="s">
        <v>47</v>
      </c>
      <c r="AA6052" t="s">
        <v>1989</v>
      </c>
      <c r="AB6052" t="s">
        <v>1879</v>
      </c>
      <c r="AC6052" t="s">
        <v>1879</v>
      </c>
      <c r="AD6052" t="s">
        <v>1879</v>
      </c>
      <c r="AE6052" t="s">
        <v>1879</v>
      </c>
      <c r="AF6052" s="97">
        <v>43785.744189814817</v>
      </c>
      <c r="AG6052" s="97">
        <v>36526</v>
      </c>
    </row>
    <row r="6053" spans="1:33">
      <c r="A6053">
        <v>7671</v>
      </c>
      <c r="B6053" t="s">
        <v>485</v>
      </c>
      <c r="C6053" t="s">
        <v>1229</v>
      </c>
      <c r="D6053" s="96">
        <v>34557</v>
      </c>
      <c r="E6053" t="s">
        <v>147</v>
      </c>
      <c r="F6053">
        <v>0</v>
      </c>
      <c r="G6053" t="s">
        <v>47</v>
      </c>
      <c r="H6053" t="s">
        <v>2005</v>
      </c>
      <c r="I6053" t="s">
        <v>1879</v>
      </c>
      <c r="J6053" t="s">
        <v>1879</v>
      </c>
      <c r="K6053" t="s">
        <v>1879</v>
      </c>
      <c r="L6053" t="s">
        <v>1879</v>
      </c>
      <c r="M6053" s="97">
        <v>36526</v>
      </c>
      <c r="N6053">
        <v>7671</v>
      </c>
      <c r="O6053" t="s">
        <v>485</v>
      </c>
      <c r="P6053">
        <v>22</v>
      </c>
      <c r="Q6053">
        <v>6</v>
      </c>
      <c r="R6053">
        <v>2006</v>
      </c>
      <c r="S6053" t="s">
        <v>1229</v>
      </c>
      <c r="T6053" s="96">
        <v>34557</v>
      </c>
      <c r="U6053">
        <f t="shared" si="282"/>
        <v>11</v>
      </c>
      <c r="V6053">
        <f t="shared" si="283"/>
        <v>8</v>
      </c>
      <c r="W6053">
        <f t="shared" si="284"/>
        <v>1994</v>
      </c>
      <c r="X6053" t="s">
        <v>147</v>
      </c>
      <c r="Y6053">
        <v>0</v>
      </c>
      <c r="Z6053" t="s">
        <v>47</v>
      </c>
      <c r="AA6053" t="s">
        <v>2005</v>
      </c>
      <c r="AB6053" t="s">
        <v>1879</v>
      </c>
      <c r="AC6053" t="s">
        <v>1879</v>
      </c>
      <c r="AD6053" t="s">
        <v>1879</v>
      </c>
      <c r="AE6053" t="s">
        <v>1879</v>
      </c>
      <c r="AF6053" s="97">
        <v>43785.744189814817</v>
      </c>
      <c r="AG6053" s="97">
        <v>36526</v>
      </c>
    </row>
    <row r="6054" spans="1:33">
      <c r="A6054">
        <v>7672</v>
      </c>
      <c r="B6054" t="s">
        <v>9293</v>
      </c>
      <c r="C6054" t="s">
        <v>1586</v>
      </c>
      <c r="D6054" s="96">
        <v>38688</v>
      </c>
      <c r="E6054" t="s">
        <v>158</v>
      </c>
      <c r="F6054">
        <v>0</v>
      </c>
      <c r="G6054" t="s">
        <v>47</v>
      </c>
      <c r="H6054" t="s">
        <v>1985</v>
      </c>
      <c r="I6054" t="s">
        <v>1879</v>
      </c>
      <c r="J6054" t="s">
        <v>1879</v>
      </c>
      <c r="K6054" t="s">
        <v>1879</v>
      </c>
      <c r="L6054" t="s">
        <v>1879</v>
      </c>
      <c r="M6054" s="97">
        <v>36526</v>
      </c>
      <c r="N6054">
        <v>7672</v>
      </c>
      <c r="O6054" t="s">
        <v>9293</v>
      </c>
      <c r="P6054">
        <v>6</v>
      </c>
      <c r="Q6054">
        <v>3</v>
      </c>
      <c r="R6054">
        <v>2007</v>
      </c>
      <c r="S6054" t="s">
        <v>1586</v>
      </c>
      <c r="T6054" s="96">
        <v>38688</v>
      </c>
      <c r="U6054">
        <f t="shared" si="282"/>
        <v>2</v>
      </c>
      <c r="V6054">
        <f t="shared" si="283"/>
        <v>12</v>
      </c>
      <c r="W6054">
        <f t="shared" si="284"/>
        <v>2005</v>
      </c>
      <c r="X6054" t="s">
        <v>158</v>
      </c>
      <c r="Y6054">
        <v>0</v>
      </c>
      <c r="Z6054" t="s">
        <v>47</v>
      </c>
      <c r="AA6054" t="s">
        <v>1985</v>
      </c>
      <c r="AB6054" t="s">
        <v>1879</v>
      </c>
      <c r="AC6054" t="s">
        <v>1879</v>
      </c>
      <c r="AD6054" t="s">
        <v>1879</v>
      </c>
      <c r="AE6054" t="s">
        <v>1879</v>
      </c>
      <c r="AF6054" s="97">
        <v>43785.744189814817</v>
      </c>
      <c r="AG6054" s="97">
        <v>36526</v>
      </c>
    </row>
    <row r="6055" spans="1:33">
      <c r="A6055">
        <v>7673</v>
      </c>
      <c r="B6055" t="s">
        <v>418</v>
      </c>
      <c r="C6055" t="s">
        <v>440</v>
      </c>
      <c r="D6055" s="96">
        <v>29547</v>
      </c>
      <c r="E6055" t="s">
        <v>158</v>
      </c>
      <c r="F6055">
        <v>0</v>
      </c>
      <c r="G6055" t="s">
        <v>47</v>
      </c>
      <c r="H6055" t="s">
        <v>1985</v>
      </c>
      <c r="I6055" t="s">
        <v>1879</v>
      </c>
      <c r="J6055" t="s">
        <v>1879</v>
      </c>
      <c r="K6055" t="s">
        <v>1879</v>
      </c>
      <c r="L6055" t="s">
        <v>1879</v>
      </c>
      <c r="M6055" s="97">
        <v>36526</v>
      </c>
      <c r="N6055">
        <v>7673</v>
      </c>
      <c r="O6055" t="s">
        <v>418</v>
      </c>
      <c r="P6055">
        <v>29</v>
      </c>
      <c r="Q6055">
        <v>3</v>
      </c>
      <c r="R6055">
        <v>1977</v>
      </c>
      <c r="S6055" t="s">
        <v>440</v>
      </c>
      <c r="T6055" s="96">
        <v>29547</v>
      </c>
      <c r="U6055">
        <f t="shared" si="282"/>
        <v>22</v>
      </c>
      <c r="V6055">
        <f t="shared" si="283"/>
        <v>11</v>
      </c>
      <c r="W6055">
        <f t="shared" si="284"/>
        <v>1980</v>
      </c>
      <c r="X6055" t="s">
        <v>158</v>
      </c>
      <c r="Y6055">
        <v>0</v>
      </c>
      <c r="Z6055" t="s">
        <v>47</v>
      </c>
      <c r="AA6055" t="s">
        <v>1985</v>
      </c>
      <c r="AB6055" t="s">
        <v>1879</v>
      </c>
      <c r="AC6055" t="s">
        <v>1879</v>
      </c>
      <c r="AD6055" t="s">
        <v>1879</v>
      </c>
      <c r="AE6055" t="s">
        <v>1879</v>
      </c>
      <c r="AF6055" s="97">
        <v>43785.744189814817</v>
      </c>
      <c r="AG6055" s="97">
        <v>36526</v>
      </c>
    </row>
    <row r="6056" spans="1:33">
      <c r="A6056">
        <v>7674</v>
      </c>
      <c r="B6056" t="s">
        <v>3289</v>
      </c>
      <c r="C6056" t="s">
        <v>878</v>
      </c>
      <c r="D6056" s="96">
        <v>25569</v>
      </c>
      <c r="E6056" t="s">
        <v>147</v>
      </c>
      <c r="F6056">
        <v>0</v>
      </c>
      <c r="G6056" t="s">
        <v>47</v>
      </c>
      <c r="H6056" t="s">
        <v>1999</v>
      </c>
      <c r="I6056" t="s">
        <v>1879</v>
      </c>
      <c r="J6056" t="s">
        <v>1879</v>
      </c>
      <c r="K6056" t="s">
        <v>1879</v>
      </c>
      <c r="L6056" t="s">
        <v>1879</v>
      </c>
      <c r="M6056" s="97">
        <v>36526</v>
      </c>
      <c r="N6056">
        <v>7674</v>
      </c>
      <c r="O6056" t="s">
        <v>3289</v>
      </c>
      <c r="P6056">
        <v>17</v>
      </c>
      <c r="Q6056">
        <v>1</v>
      </c>
      <c r="R6056">
        <v>2011</v>
      </c>
      <c r="S6056" t="s">
        <v>878</v>
      </c>
      <c r="T6056" s="96">
        <v>25569</v>
      </c>
      <c r="U6056">
        <f t="shared" si="282"/>
        <v>1</v>
      </c>
      <c r="V6056">
        <f t="shared" si="283"/>
        <v>1</v>
      </c>
      <c r="W6056">
        <f t="shared" si="284"/>
        <v>1970</v>
      </c>
      <c r="X6056" t="s">
        <v>147</v>
      </c>
      <c r="Y6056">
        <v>0</v>
      </c>
      <c r="Z6056" t="s">
        <v>47</v>
      </c>
      <c r="AA6056" t="s">
        <v>1999</v>
      </c>
      <c r="AB6056" t="s">
        <v>1879</v>
      </c>
      <c r="AC6056" t="s">
        <v>1879</v>
      </c>
      <c r="AD6056" t="s">
        <v>1879</v>
      </c>
      <c r="AE6056" t="s">
        <v>1879</v>
      </c>
      <c r="AF6056" s="97">
        <v>43785.744189814817</v>
      </c>
      <c r="AG6056" s="97">
        <v>36526</v>
      </c>
    </row>
    <row r="6057" spans="1:33">
      <c r="A6057">
        <v>7675</v>
      </c>
      <c r="B6057" t="s">
        <v>4230</v>
      </c>
      <c r="C6057" t="s">
        <v>3151</v>
      </c>
      <c r="D6057" s="96">
        <v>36526</v>
      </c>
      <c r="E6057" t="s">
        <v>147</v>
      </c>
      <c r="F6057">
        <v>0</v>
      </c>
      <c r="G6057" t="s">
        <v>47</v>
      </c>
      <c r="H6057" t="s">
        <v>1985</v>
      </c>
      <c r="I6057" t="s">
        <v>1879</v>
      </c>
      <c r="J6057" t="s">
        <v>1879</v>
      </c>
      <c r="K6057" t="s">
        <v>1879</v>
      </c>
      <c r="L6057" t="s">
        <v>1879</v>
      </c>
      <c r="M6057" s="97">
        <v>36526</v>
      </c>
      <c r="N6057">
        <v>7675</v>
      </c>
      <c r="O6057" t="s">
        <v>4230</v>
      </c>
      <c r="P6057">
        <v>2</v>
      </c>
      <c r="Q6057">
        <v>9</v>
      </c>
      <c r="R6057">
        <v>1975</v>
      </c>
      <c r="S6057" t="s">
        <v>3151</v>
      </c>
      <c r="T6057" s="96">
        <v>36526</v>
      </c>
      <c r="U6057">
        <f t="shared" si="282"/>
        <v>1</v>
      </c>
      <c r="V6057">
        <f t="shared" si="283"/>
        <v>1</v>
      </c>
      <c r="W6057">
        <f t="shared" si="284"/>
        <v>2000</v>
      </c>
      <c r="X6057" t="s">
        <v>147</v>
      </c>
      <c r="Y6057">
        <v>0</v>
      </c>
      <c r="Z6057" t="s">
        <v>47</v>
      </c>
      <c r="AA6057" t="s">
        <v>1985</v>
      </c>
      <c r="AB6057" t="s">
        <v>1879</v>
      </c>
      <c r="AC6057" t="s">
        <v>1879</v>
      </c>
      <c r="AD6057" t="s">
        <v>1879</v>
      </c>
      <c r="AE6057" t="s">
        <v>1879</v>
      </c>
      <c r="AF6057" s="97">
        <v>43785.744189814817</v>
      </c>
      <c r="AG6057" s="97">
        <v>36526</v>
      </c>
    </row>
    <row r="6058" spans="1:33">
      <c r="A6058">
        <v>7676</v>
      </c>
      <c r="B6058" t="s">
        <v>5076</v>
      </c>
      <c r="C6058" t="s">
        <v>4253</v>
      </c>
      <c r="D6058" s="96">
        <v>34335</v>
      </c>
      <c r="E6058" t="s">
        <v>158</v>
      </c>
      <c r="F6058">
        <v>0</v>
      </c>
      <c r="G6058" t="s">
        <v>47</v>
      </c>
      <c r="H6058" t="s">
        <v>2963</v>
      </c>
      <c r="I6058" t="s">
        <v>1879</v>
      </c>
      <c r="J6058" t="s">
        <v>1879</v>
      </c>
      <c r="K6058" t="s">
        <v>1879</v>
      </c>
      <c r="L6058" t="s">
        <v>1879</v>
      </c>
      <c r="M6058" s="97">
        <v>36526</v>
      </c>
      <c r="N6058">
        <v>7676</v>
      </c>
      <c r="O6058" t="s">
        <v>5076</v>
      </c>
      <c r="P6058">
        <v>26</v>
      </c>
      <c r="Q6058">
        <v>7</v>
      </c>
      <c r="R6058">
        <v>1957</v>
      </c>
      <c r="S6058" t="s">
        <v>4253</v>
      </c>
      <c r="T6058" s="96">
        <v>34335</v>
      </c>
      <c r="U6058">
        <f t="shared" si="282"/>
        <v>1</v>
      </c>
      <c r="V6058">
        <f t="shared" si="283"/>
        <v>1</v>
      </c>
      <c r="W6058">
        <f t="shared" si="284"/>
        <v>1994</v>
      </c>
      <c r="X6058" t="s">
        <v>158</v>
      </c>
      <c r="Y6058">
        <v>0</v>
      </c>
      <c r="Z6058" t="s">
        <v>47</v>
      </c>
      <c r="AA6058" t="s">
        <v>2963</v>
      </c>
      <c r="AB6058" t="s">
        <v>1879</v>
      </c>
      <c r="AC6058" t="s">
        <v>1879</v>
      </c>
      <c r="AD6058" t="s">
        <v>1879</v>
      </c>
      <c r="AE6058" t="s">
        <v>1879</v>
      </c>
      <c r="AF6058" s="97">
        <v>43785.744189814817</v>
      </c>
      <c r="AG6058" s="97">
        <v>36526</v>
      </c>
    </row>
    <row r="6059" spans="1:33">
      <c r="A6059">
        <v>7677</v>
      </c>
      <c r="B6059" t="s">
        <v>1151</v>
      </c>
      <c r="C6059" t="s">
        <v>609</v>
      </c>
      <c r="D6059" s="96">
        <v>23407</v>
      </c>
      <c r="E6059" t="s">
        <v>147</v>
      </c>
      <c r="F6059">
        <v>0</v>
      </c>
      <c r="G6059" t="s">
        <v>386</v>
      </c>
      <c r="H6059" t="s">
        <v>1882</v>
      </c>
      <c r="I6059" t="s">
        <v>7178</v>
      </c>
      <c r="J6059" t="s">
        <v>1993</v>
      </c>
      <c r="K6059" t="s">
        <v>1993</v>
      </c>
      <c r="L6059" t="s">
        <v>2021</v>
      </c>
      <c r="M6059" s="97">
        <v>36526</v>
      </c>
      <c r="N6059">
        <v>7677</v>
      </c>
      <c r="O6059" t="s">
        <v>1151</v>
      </c>
      <c r="P6059">
        <v>1</v>
      </c>
      <c r="Q6059">
        <v>1</v>
      </c>
      <c r="R6059">
        <v>1999</v>
      </c>
      <c r="S6059" t="s">
        <v>609</v>
      </c>
      <c r="T6059" s="96">
        <v>23407</v>
      </c>
      <c r="U6059">
        <f t="shared" si="282"/>
        <v>31</v>
      </c>
      <c r="V6059">
        <f t="shared" si="283"/>
        <v>1</v>
      </c>
      <c r="W6059">
        <f t="shared" si="284"/>
        <v>1964</v>
      </c>
      <c r="X6059" t="s">
        <v>147</v>
      </c>
      <c r="Y6059">
        <v>0</v>
      </c>
      <c r="Z6059" t="s">
        <v>386</v>
      </c>
      <c r="AA6059" t="s">
        <v>1886</v>
      </c>
      <c r="AB6059" t="s">
        <v>6807</v>
      </c>
      <c r="AC6059" t="s">
        <v>1941</v>
      </c>
      <c r="AD6059" t="s">
        <v>1941</v>
      </c>
      <c r="AE6059" t="s">
        <v>1944</v>
      </c>
      <c r="AF6059" s="97">
        <v>43785.744189814817</v>
      </c>
      <c r="AG6059" s="97">
        <v>36526</v>
      </c>
    </row>
    <row r="6060" spans="1:33">
      <c r="A6060">
        <v>7678</v>
      </c>
      <c r="B6060" t="s">
        <v>8024</v>
      </c>
      <c r="C6060" t="s">
        <v>541</v>
      </c>
      <c r="D6060" s="96">
        <v>35796</v>
      </c>
      <c r="E6060" t="s">
        <v>147</v>
      </c>
      <c r="F6060">
        <v>0</v>
      </c>
      <c r="G6060" t="s">
        <v>47</v>
      </c>
      <c r="H6060" t="s">
        <v>1989</v>
      </c>
      <c r="I6060" t="s">
        <v>1879</v>
      </c>
      <c r="J6060" t="s">
        <v>1879</v>
      </c>
      <c r="K6060" t="s">
        <v>1879</v>
      </c>
      <c r="L6060" t="s">
        <v>1879</v>
      </c>
      <c r="M6060" s="97">
        <v>36526</v>
      </c>
      <c r="N6060">
        <v>7678</v>
      </c>
      <c r="O6060" t="s">
        <v>8024</v>
      </c>
      <c r="P6060">
        <v>6</v>
      </c>
      <c r="Q6060">
        <v>6</v>
      </c>
      <c r="R6060">
        <v>1979</v>
      </c>
      <c r="S6060" t="s">
        <v>541</v>
      </c>
      <c r="T6060" s="96">
        <v>35796</v>
      </c>
      <c r="U6060">
        <f t="shared" si="282"/>
        <v>1</v>
      </c>
      <c r="V6060">
        <f t="shared" si="283"/>
        <v>1</v>
      </c>
      <c r="W6060">
        <f t="shared" si="284"/>
        <v>1998</v>
      </c>
      <c r="X6060" t="s">
        <v>147</v>
      </c>
      <c r="Y6060">
        <v>0</v>
      </c>
      <c r="Z6060" t="s">
        <v>47</v>
      </c>
      <c r="AA6060" t="s">
        <v>1989</v>
      </c>
      <c r="AB6060" t="s">
        <v>1879</v>
      </c>
      <c r="AC6060" t="s">
        <v>1879</v>
      </c>
      <c r="AD6060" t="s">
        <v>1879</v>
      </c>
      <c r="AE6060" t="s">
        <v>1879</v>
      </c>
      <c r="AF6060" s="97">
        <v>43785.744189814817</v>
      </c>
      <c r="AG6060" s="97">
        <v>36526</v>
      </c>
    </row>
    <row r="6061" spans="1:33">
      <c r="A6061">
        <v>7679</v>
      </c>
      <c r="B6061" t="s">
        <v>8466</v>
      </c>
      <c r="C6061" t="s">
        <v>857</v>
      </c>
      <c r="D6061" s="96">
        <v>18629</v>
      </c>
      <c r="E6061" t="s">
        <v>158</v>
      </c>
      <c r="F6061">
        <v>0</v>
      </c>
      <c r="G6061" t="s">
        <v>2186</v>
      </c>
      <c r="H6061" t="s">
        <v>1907</v>
      </c>
      <c r="I6061" t="s">
        <v>1879</v>
      </c>
      <c r="J6061" t="s">
        <v>1879</v>
      </c>
      <c r="K6061" t="s">
        <v>1896</v>
      </c>
      <c r="L6061" t="s">
        <v>1879</v>
      </c>
      <c r="M6061" s="97">
        <v>36526</v>
      </c>
      <c r="N6061">
        <v>7679</v>
      </c>
      <c r="O6061" t="s">
        <v>8466</v>
      </c>
      <c r="P6061">
        <v>1</v>
      </c>
      <c r="Q6061">
        <v>1</v>
      </c>
      <c r="R6061">
        <v>2002</v>
      </c>
      <c r="S6061" t="s">
        <v>857</v>
      </c>
      <c r="T6061" s="96">
        <v>18629</v>
      </c>
      <c r="U6061">
        <f t="shared" si="282"/>
        <v>1</v>
      </c>
      <c r="V6061">
        <f t="shared" si="283"/>
        <v>1</v>
      </c>
      <c r="W6061">
        <f t="shared" si="284"/>
        <v>1951</v>
      </c>
      <c r="X6061" t="s">
        <v>158</v>
      </c>
      <c r="Y6061">
        <v>0</v>
      </c>
      <c r="Z6061" t="s">
        <v>2186</v>
      </c>
      <c r="AA6061" t="s">
        <v>1907</v>
      </c>
      <c r="AB6061" t="s">
        <v>1879</v>
      </c>
      <c r="AC6061" t="s">
        <v>1879</v>
      </c>
      <c r="AD6061" t="s">
        <v>1896</v>
      </c>
      <c r="AE6061" t="s">
        <v>1879</v>
      </c>
      <c r="AF6061" s="97">
        <v>43785.744189814817</v>
      </c>
      <c r="AG6061" s="97">
        <v>36526</v>
      </c>
    </row>
    <row r="6062" spans="1:33">
      <c r="A6062">
        <v>7680</v>
      </c>
      <c r="B6062" t="s">
        <v>8666</v>
      </c>
      <c r="C6062" t="s">
        <v>8667</v>
      </c>
      <c r="D6062" s="96">
        <v>37757</v>
      </c>
      <c r="E6062" t="s">
        <v>147</v>
      </c>
      <c r="F6062">
        <v>0</v>
      </c>
      <c r="G6062" t="s">
        <v>47</v>
      </c>
      <c r="H6062" t="s">
        <v>1946</v>
      </c>
      <c r="I6062" t="s">
        <v>1879</v>
      </c>
      <c r="J6062" t="s">
        <v>1879</v>
      </c>
      <c r="K6062" t="s">
        <v>1927</v>
      </c>
      <c r="L6062" t="s">
        <v>1879</v>
      </c>
      <c r="M6062" s="97">
        <v>36526</v>
      </c>
      <c r="N6062">
        <v>7680</v>
      </c>
      <c r="O6062" t="s">
        <v>8666</v>
      </c>
      <c r="P6062">
        <v>1</v>
      </c>
      <c r="Q6062">
        <v>1</v>
      </c>
      <c r="R6062">
        <v>1900</v>
      </c>
      <c r="S6062" t="s">
        <v>8667</v>
      </c>
      <c r="T6062" s="96">
        <v>37757</v>
      </c>
      <c r="U6062">
        <f t="shared" si="282"/>
        <v>16</v>
      </c>
      <c r="V6062">
        <f t="shared" si="283"/>
        <v>5</v>
      </c>
      <c r="W6062">
        <f t="shared" si="284"/>
        <v>2003</v>
      </c>
      <c r="X6062" t="s">
        <v>147</v>
      </c>
      <c r="Y6062">
        <v>0</v>
      </c>
      <c r="Z6062" t="s">
        <v>47</v>
      </c>
      <c r="AA6062" t="s">
        <v>1946</v>
      </c>
      <c r="AB6062" t="s">
        <v>1879</v>
      </c>
      <c r="AC6062" t="s">
        <v>1879</v>
      </c>
      <c r="AD6062" t="s">
        <v>1927</v>
      </c>
      <c r="AE6062" t="s">
        <v>1879</v>
      </c>
      <c r="AF6062" s="97">
        <v>44438.398946759262</v>
      </c>
      <c r="AG6062" s="97">
        <v>36526</v>
      </c>
    </row>
    <row r="6063" spans="1:33">
      <c r="A6063">
        <v>7681</v>
      </c>
      <c r="B6063" t="s">
        <v>9128</v>
      </c>
      <c r="C6063" t="s">
        <v>1489</v>
      </c>
      <c r="D6063" s="96">
        <v>37417</v>
      </c>
      <c r="E6063" t="s">
        <v>147</v>
      </c>
      <c r="F6063">
        <v>0</v>
      </c>
      <c r="G6063" t="s">
        <v>47</v>
      </c>
      <c r="H6063" t="s">
        <v>2408</v>
      </c>
      <c r="I6063" t="s">
        <v>1879</v>
      </c>
      <c r="J6063" t="s">
        <v>1879</v>
      </c>
      <c r="K6063" t="s">
        <v>1902</v>
      </c>
      <c r="L6063" t="s">
        <v>1879</v>
      </c>
      <c r="M6063" s="97">
        <v>36526</v>
      </c>
      <c r="N6063">
        <v>7681</v>
      </c>
      <c r="O6063" t="s">
        <v>9128</v>
      </c>
      <c r="P6063">
        <v>1</v>
      </c>
      <c r="Q6063">
        <v>1</v>
      </c>
      <c r="R6063">
        <v>2008</v>
      </c>
      <c r="S6063" t="s">
        <v>1489</v>
      </c>
      <c r="T6063" s="96">
        <v>37417</v>
      </c>
      <c r="U6063">
        <f t="shared" si="282"/>
        <v>10</v>
      </c>
      <c r="V6063">
        <f t="shared" si="283"/>
        <v>6</v>
      </c>
      <c r="W6063">
        <f t="shared" si="284"/>
        <v>2002</v>
      </c>
      <c r="X6063" t="s">
        <v>147</v>
      </c>
      <c r="Y6063">
        <v>0</v>
      </c>
      <c r="Z6063" t="s">
        <v>47</v>
      </c>
      <c r="AA6063" t="s">
        <v>2408</v>
      </c>
      <c r="AB6063" t="s">
        <v>1879</v>
      </c>
      <c r="AC6063" t="s">
        <v>1879</v>
      </c>
      <c r="AD6063" t="s">
        <v>1902</v>
      </c>
      <c r="AE6063" t="s">
        <v>1879</v>
      </c>
      <c r="AF6063" s="97">
        <v>43785.744189814817</v>
      </c>
      <c r="AG6063" s="97">
        <v>36526</v>
      </c>
    </row>
    <row r="6064" spans="1:33">
      <c r="A6064">
        <v>7682</v>
      </c>
      <c r="B6064" t="s">
        <v>9128</v>
      </c>
      <c r="C6064" t="s">
        <v>1199</v>
      </c>
      <c r="D6064" s="96">
        <v>36682</v>
      </c>
      <c r="E6064" t="s">
        <v>147</v>
      </c>
      <c r="F6064">
        <v>0</v>
      </c>
      <c r="G6064" t="s">
        <v>47</v>
      </c>
      <c r="H6064" t="s">
        <v>1922</v>
      </c>
      <c r="I6064" t="s">
        <v>1879</v>
      </c>
      <c r="J6064" t="s">
        <v>1879</v>
      </c>
      <c r="K6064" t="s">
        <v>1902</v>
      </c>
      <c r="L6064" t="s">
        <v>1879</v>
      </c>
      <c r="M6064" s="97">
        <v>36526</v>
      </c>
      <c r="N6064">
        <v>7682</v>
      </c>
      <c r="O6064" t="s">
        <v>9128</v>
      </c>
      <c r="P6064">
        <v>1</v>
      </c>
      <c r="Q6064">
        <v>1</v>
      </c>
      <c r="R6064">
        <v>2002</v>
      </c>
      <c r="S6064" t="s">
        <v>1199</v>
      </c>
      <c r="T6064" s="96">
        <v>36682</v>
      </c>
      <c r="U6064">
        <f t="shared" si="282"/>
        <v>5</v>
      </c>
      <c r="V6064">
        <f t="shared" si="283"/>
        <v>6</v>
      </c>
      <c r="W6064">
        <f t="shared" si="284"/>
        <v>2000</v>
      </c>
      <c r="X6064" t="s">
        <v>147</v>
      </c>
      <c r="Y6064">
        <v>0</v>
      </c>
      <c r="Z6064" t="s">
        <v>47</v>
      </c>
      <c r="AA6064" t="s">
        <v>1922</v>
      </c>
      <c r="AB6064" t="s">
        <v>1879</v>
      </c>
      <c r="AC6064" t="s">
        <v>1879</v>
      </c>
      <c r="AD6064" t="s">
        <v>1902</v>
      </c>
      <c r="AE6064" t="s">
        <v>1879</v>
      </c>
      <c r="AF6064" s="97">
        <v>43785.744189814817</v>
      </c>
      <c r="AG6064" s="97">
        <v>36526</v>
      </c>
    </row>
    <row r="6065" spans="1:33">
      <c r="A6065">
        <v>7683</v>
      </c>
      <c r="B6065" t="s">
        <v>6822</v>
      </c>
      <c r="C6065" t="s">
        <v>1065</v>
      </c>
      <c r="D6065" s="96">
        <v>37611</v>
      </c>
      <c r="E6065" t="s">
        <v>147</v>
      </c>
      <c r="F6065">
        <v>0</v>
      </c>
      <c r="G6065" t="s">
        <v>47</v>
      </c>
      <c r="M6065" s="97">
        <v>36526</v>
      </c>
      <c r="N6065">
        <v>7683</v>
      </c>
      <c r="O6065" t="s">
        <v>6822</v>
      </c>
      <c r="P6065">
        <v>1</v>
      </c>
      <c r="Q6065">
        <v>1</v>
      </c>
      <c r="R6065">
        <v>1996</v>
      </c>
      <c r="S6065" t="s">
        <v>1065</v>
      </c>
      <c r="T6065" s="96">
        <v>37611</v>
      </c>
      <c r="U6065">
        <f t="shared" si="282"/>
        <v>21</v>
      </c>
      <c r="V6065">
        <f t="shared" si="283"/>
        <v>12</v>
      </c>
      <c r="W6065">
        <f t="shared" si="284"/>
        <v>2002</v>
      </c>
      <c r="X6065" t="s">
        <v>147</v>
      </c>
      <c r="Y6065">
        <v>0</v>
      </c>
      <c r="Z6065" t="s">
        <v>47</v>
      </c>
      <c r="AF6065" s="97">
        <v>44060.430023148147</v>
      </c>
      <c r="AG6065" s="97">
        <v>36526</v>
      </c>
    </row>
    <row r="6066" spans="1:33">
      <c r="A6066">
        <v>7684</v>
      </c>
      <c r="B6066" t="s">
        <v>8971</v>
      </c>
      <c r="C6066" t="s">
        <v>589</v>
      </c>
      <c r="D6066" s="96">
        <v>31892</v>
      </c>
      <c r="E6066" t="s">
        <v>147</v>
      </c>
      <c r="F6066">
        <v>0</v>
      </c>
      <c r="G6066" t="s">
        <v>47</v>
      </c>
      <c r="H6066" t="s">
        <v>2963</v>
      </c>
      <c r="I6066" t="s">
        <v>1879</v>
      </c>
      <c r="J6066" t="s">
        <v>1879</v>
      </c>
      <c r="K6066" t="s">
        <v>1879</v>
      </c>
      <c r="L6066" t="s">
        <v>1879</v>
      </c>
      <c r="M6066" s="97">
        <v>36526</v>
      </c>
      <c r="N6066">
        <v>7684</v>
      </c>
      <c r="O6066" t="s">
        <v>8971</v>
      </c>
      <c r="P6066">
        <v>14</v>
      </c>
      <c r="Q6066">
        <v>5</v>
      </c>
      <c r="R6066">
        <v>2006</v>
      </c>
      <c r="S6066" t="s">
        <v>589</v>
      </c>
      <c r="T6066" s="96">
        <v>31892</v>
      </c>
      <c r="U6066">
        <f t="shared" si="282"/>
        <v>25</v>
      </c>
      <c r="V6066">
        <f t="shared" si="283"/>
        <v>4</v>
      </c>
      <c r="W6066">
        <f t="shared" si="284"/>
        <v>1987</v>
      </c>
      <c r="X6066" t="s">
        <v>147</v>
      </c>
      <c r="Y6066">
        <v>0</v>
      </c>
      <c r="Z6066" t="s">
        <v>47</v>
      </c>
      <c r="AA6066" t="s">
        <v>2963</v>
      </c>
      <c r="AB6066" t="s">
        <v>1879</v>
      </c>
      <c r="AC6066" t="s">
        <v>1879</v>
      </c>
      <c r="AD6066" t="s">
        <v>1879</v>
      </c>
      <c r="AE6066" t="s">
        <v>1879</v>
      </c>
      <c r="AF6066" s="97">
        <v>43785.744189814817</v>
      </c>
      <c r="AG6066" s="97">
        <v>36526</v>
      </c>
    </row>
    <row r="6067" spans="1:33">
      <c r="A6067">
        <v>7685</v>
      </c>
      <c r="B6067" t="s">
        <v>1363</v>
      </c>
      <c r="C6067" t="s">
        <v>196</v>
      </c>
      <c r="D6067" s="96">
        <v>25569</v>
      </c>
      <c r="E6067" t="s">
        <v>147</v>
      </c>
      <c r="F6067">
        <v>1</v>
      </c>
      <c r="G6067" t="s">
        <v>47</v>
      </c>
      <c r="H6067" t="s">
        <v>2100</v>
      </c>
      <c r="I6067" t="s">
        <v>1879</v>
      </c>
      <c r="J6067" t="s">
        <v>1879</v>
      </c>
      <c r="K6067" t="s">
        <v>1933</v>
      </c>
      <c r="L6067" t="s">
        <v>1879</v>
      </c>
      <c r="M6067" s="97">
        <v>36526</v>
      </c>
      <c r="N6067">
        <v>7685</v>
      </c>
      <c r="O6067" t="s">
        <v>1363</v>
      </c>
      <c r="P6067">
        <v>1</v>
      </c>
      <c r="Q6067">
        <v>1</v>
      </c>
      <c r="R6067">
        <v>2004</v>
      </c>
      <c r="S6067" t="s">
        <v>196</v>
      </c>
      <c r="T6067" s="96">
        <v>25569</v>
      </c>
      <c r="U6067">
        <f t="shared" si="282"/>
        <v>1</v>
      </c>
      <c r="V6067">
        <f t="shared" si="283"/>
        <v>1</v>
      </c>
      <c r="W6067">
        <f t="shared" si="284"/>
        <v>1970</v>
      </c>
      <c r="X6067" t="s">
        <v>147</v>
      </c>
      <c r="Y6067">
        <v>1</v>
      </c>
      <c r="Z6067" t="s">
        <v>47</v>
      </c>
      <c r="AA6067" t="s">
        <v>2100</v>
      </c>
      <c r="AB6067" t="s">
        <v>1879</v>
      </c>
      <c r="AC6067" t="s">
        <v>1879</v>
      </c>
      <c r="AD6067" t="s">
        <v>1933</v>
      </c>
      <c r="AE6067" t="s">
        <v>1879</v>
      </c>
      <c r="AF6067" s="97">
        <v>43785.744189814817</v>
      </c>
      <c r="AG6067" s="97">
        <v>36526</v>
      </c>
    </row>
    <row r="6068" spans="1:33">
      <c r="A6068">
        <v>7686</v>
      </c>
      <c r="B6068" t="s">
        <v>6679</v>
      </c>
      <c r="C6068" t="s">
        <v>2567</v>
      </c>
      <c r="D6068" s="96">
        <v>21551</v>
      </c>
      <c r="E6068" t="s">
        <v>147</v>
      </c>
      <c r="F6068">
        <v>1</v>
      </c>
      <c r="G6068" t="s">
        <v>47</v>
      </c>
      <c r="H6068" t="s">
        <v>2096</v>
      </c>
      <c r="I6068" t="s">
        <v>1879</v>
      </c>
      <c r="J6068" t="s">
        <v>1879</v>
      </c>
      <c r="K6068" t="s">
        <v>1884</v>
      </c>
      <c r="L6068" t="s">
        <v>1879</v>
      </c>
      <c r="M6068" s="97">
        <v>36526</v>
      </c>
      <c r="N6068">
        <v>7686</v>
      </c>
      <c r="O6068" t="s">
        <v>6679</v>
      </c>
      <c r="P6068">
        <v>18</v>
      </c>
      <c r="Q6068">
        <v>9</v>
      </c>
      <c r="R6068">
        <v>1980</v>
      </c>
      <c r="S6068" t="s">
        <v>2567</v>
      </c>
      <c r="T6068" s="96">
        <v>21551</v>
      </c>
      <c r="U6068">
        <f t="shared" si="282"/>
        <v>1</v>
      </c>
      <c r="V6068">
        <f t="shared" si="283"/>
        <v>1</v>
      </c>
      <c r="W6068">
        <f t="shared" si="284"/>
        <v>1959</v>
      </c>
      <c r="X6068" t="s">
        <v>147</v>
      </c>
      <c r="Y6068">
        <v>1</v>
      </c>
      <c r="Z6068" t="s">
        <v>47</v>
      </c>
      <c r="AA6068" t="s">
        <v>2096</v>
      </c>
      <c r="AB6068" t="s">
        <v>1879</v>
      </c>
      <c r="AC6068" t="s">
        <v>1879</v>
      </c>
      <c r="AD6068" t="s">
        <v>1884</v>
      </c>
      <c r="AE6068" t="s">
        <v>1879</v>
      </c>
      <c r="AF6068" s="97">
        <v>43785.744189814817</v>
      </c>
      <c r="AG6068" s="97">
        <v>36526</v>
      </c>
    </row>
    <row r="6069" spans="1:33">
      <c r="A6069">
        <v>7687</v>
      </c>
      <c r="B6069" t="s">
        <v>9307</v>
      </c>
      <c r="C6069" t="s">
        <v>9308</v>
      </c>
      <c r="D6069" s="96">
        <v>37622</v>
      </c>
      <c r="E6069" t="s">
        <v>147</v>
      </c>
      <c r="F6069">
        <v>1</v>
      </c>
      <c r="G6069" t="s">
        <v>47</v>
      </c>
      <c r="H6069" t="s">
        <v>2005</v>
      </c>
      <c r="I6069" t="s">
        <v>1879</v>
      </c>
      <c r="J6069" t="s">
        <v>1879</v>
      </c>
      <c r="K6069" t="s">
        <v>1879</v>
      </c>
      <c r="L6069" t="s">
        <v>1879</v>
      </c>
      <c r="M6069" s="97">
        <v>36526</v>
      </c>
      <c r="N6069">
        <v>7687</v>
      </c>
      <c r="O6069" t="s">
        <v>9307</v>
      </c>
      <c r="P6069">
        <v>6</v>
      </c>
      <c r="Q6069">
        <v>8</v>
      </c>
      <c r="R6069">
        <v>1995</v>
      </c>
      <c r="S6069" t="s">
        <v>9308</v>
      </c>
      <c r="T6069" s="96">
        <v>37622</v>
      </c>
      <c r="U6069">
        <f t="shared" si="282"/>
        <v>1</v>
      </c>
      <c r="V6069">
        <f t="shared" si="283"/>
        <v>1</v>
      </c>
      <c r="W6069">
        <f t="shared" si="284"/>
        <v>2003</v>
      </c>
      <c r="X6069" t="s">
        <v>147</v>
      </c>
      <c r="Y6069">
        <v>1</v>
      </c>
      <c r="Z6069" t="s">
        <v>47</v>
      </c>
      <c r="AA6069" t="s">
        <v>2005</v>
      </c>
      <c r="AB6069" t="s">
        <v>1879</v>
      </c>
      <c r="AC6069" t="s">
        <v>1879</v>
      </c>
      <c r="AD6069" t="s">
        <v>1879</v>
      </c>
      <c r="AE6069" t="s">
        <v>1879</v>
      </c>
      <c r="AF6069" s="97">
        <v>43785.744189814817</v>
      </c>
      <c r="AG6069" s="97">
        <v>36526</v>
      </c>
    </row>
    <row r="6070" spans="1:33">
      <c r="A6070">
        <v>7688</v>
      </c>
      <c r="B6070" t="s">
        <v>271</v>
      </c>
      <c r="C6070" t="s">
        <v>4099</v>
      </c>
      <c r="D6070" s="96">
        <v>17168</v>
      </c>
      <c r="E6070" t="s">
        <v>158</v>
      </c>
      <c r="F6070">
        <v>0</v>
      </c>
      <c r="G6070" t="s">
        <v>47</v>
      </c>
      <c r="H6070" t="s">
        <v>2089</v>
      </c>
      <c r="I6070" t="s">
        <v>1879</v>
      </c>
      <c r="J6070" t="s">
        <v>1879</v>
      </c>
      <c r="K6070" t="s">
        <v>1926</v>
      </c>
      <c r="L6070" t="s">
        <v>1879</v>
      </c>
      <c r="M6070" s="97">
        <v>36526</v>
      </c>
      <c r="N6070">
        <v>7688</v>
      </c>
      <c r="O6070" t="s">
        <v>271</v>
      </c>
      <c r="P6070">
        <v>24</v>
      </c>
      <c r="Q6070">
        <v>5</v>
      </c>
      <c r="R6070">
        <v>2002</v>
      </c>
      <c r="S6070" t="s">
        <v>4099</v>
      </c>
      <c r="T6070" s="96">
        <v>17168</v>
      </c>
      <c r="U6070">
        <f t="shared" si="282"/>
        <v>1</v>
      </c>
      <c r="V6070">
        <f t="shared" si="283"/>
        <v>1</v>
      </c>
      <c r="W6070">
        <f t="shared" si="284"/>
        <v>1947</v>
      </c>
      <c r="X6070" t="s">
        <v>158</v>
      </c>
      <c r="Y6070">
        <v>0</v>
      </c>
      <c r="Z6070" t="s">
        <v>47</v>
      </c>
      <c r="AA6070" t="s">
        <v>2089</v>
      </c>
      <c r="AB6070" t="s">
        <v>1879</v>
      </c>
      <c r="AC6070" t="s">
        <v>1879</v>
      </c>
      <c r="AD6070" t="s">
        <v>1926</v>
      </c>
      <c r="AE6070" t="s">
        <v>1879</v>
      </c>
      <c r="AF6070" s="97">
        <v>43785.744189814817</v>
      </c>
      <c r="AG6070" s="97">
        <v>36526</v>
      </c>
    </row>
    <row r="6071" spans="1:33">
      <c r="A6071">
        <v>7689</v>
      </c>
      <c r="B6071" t="s">
        <v>69</v>
      </c>
      <c r="C6071" t="s">
        <v>5613</v>
      </c>
      <c r="D6071" s="96">
        <v>38255</v>
      </c>
      <c r="E6071" t="s">
        <v>147</v>
      </c>
      <c r="F6071">
        <v>0</v>
      </c>
      <c r="G6071" t="s">
        <v>47</v>
      </c>
      <c r="H6071" t="s">
        <v>2005</v>
      </c>
      <c r="I6071" t="s">
        <v>1879</v>
      </c>
      <c r="J6071" t="s">
        <v>1879</v>
      </c>
      <c r="K6071" t="s">
        <v>1879</v>
      </c>
      <c r="L6071" t="s">
        <v>1879</v>
      </c>
      <c r="M6071" s="97">
        <v>36526</v>
      </c>
      <c r="N6071">
        <v>7689</v>
      </c>
      <c r="O6071" t="s">
        <v>69</v>
      </c>
      <c r="P6071">
        <v>1</v>
      </c>
      <c r="Q6071">
        <v>1</v>
      </c>
      <c r="R6071">
        <v>1984</v>
      </c>
      <c r="S6071" t="s">
        <v>5613</v>
      </c>
      <c r="T6071" s="96">
        <v>38255</v>
      </c>
      <c r="U6071">
        <f t="shared" si="282"/>
        <v>25</v>
      </c>
      <c r="V6071">
        <f t="shared" si="283"/>
        <v>9</v>
      </c>
      <c r="W6071">
        <f t="shared" si="284"/>
        <v>2004</v>
      </c>
      <c r="X6071" t="s">
        <v>147</v>
      </c>
      <c r="Y6071">
        <v>0</v>
      </c>
      <c r="Z6071" t="s">
        <v>47</v>
      </c>
      <c r="AA6071" t="s">
        <v>2005</v>
      </c>
      <c r="AB6071" t="s">
        <v>1879</v>
      </c>
      <c r="AC6071" t="s">
        <v>1879</v>
      </c>
      <c r="AD6071" t="s">
        <v>1879</v>
      </c>
      <c r="AE6071" t="s">
        <v>1879</v>
      </c>
      <c r="AF6071" s="97">
        <v>43785.744189814817</v>
      </c>
      <c r="AG6071" s="97">
        <v>36526</v>
      </c>
    </row>
    <row r="6072" spans="1:33">
      <c r="A6072">
        <v>7690</v>
      </c>
      <c r="B6072" t="s">
        <v>5335</v>
      </c>
      <c r="C6072" t="s">
        <v>5336</v>
      </c>
      <c r="D6072" s="96">
        <v>31048</v>
      </c>
      <c r="E6072" t="s">
        <v>158</v>
      </c>
      <c r="F6072">
        <v>0</v>
      </c>
      <c r="G6072" t="s">
        <v>47</v>
      </c>
      <c r="H6072" t="s">
        <v>2138</v>
      </c>
      <c r="I6072" t="s">
        <v>1879</v>
      </c>
      <c r="J6072" t="s">
        <v>1879</v>
      </c>
      <c r="K6072" t="s">
        <v>1879</v>
      </c>
      <c r="L6072" t="s">
        <v>1879</v>
      </c>
      <c r="M6072" s="97">
        <v>36526</v>
      </c>
      <c r="N6072">
        <v>7690</v>
      </c>
      <c r="O6072" t="s">
        <v>5335</v>
      </c>
      <c r="P6072">
        <v>1</v>
      </c>
      <c r="Q6072">
        <v>1</v>
      </c>
      <c r="R6072">
        <v>1900</v>
      </c>
      <c r="S6072" t="s">
        <v>5336</v>
      </c>
      <c r="T6072" s="96">
        <v>31048</v>
      </c>
      <c r="U6072">
        <f t="shared" si="282"/>
        <v>1</v>
      </c>
      <c r="V6072">
        <f t="shared" si="283"/>
        <v>1</v>
      </c>
      <c r="W6072">
        <f t="shared" si="284"/>
        <v>1985</v>
      </c>
      <c r="X6072" t="s">
        <v>158</v>
      </c>
      <c r="Y6072">
        <v>0</v>
      </c>
      <c r="Z6072" t="s">
        <v>47</v>
      </c>
      <c r="AA6072" t="s">
        <v>2138</v>
      </c>
      <c r="AB6072" t="s">
        <v>1879</v>
      </c>
      <c r="AC6072" t="s">
        <v>1879</v>
      </c>
      <c r="AD6072" t="s">
        <v>1879</v>
      </c>
      <c r="AE6072" t="s">
        <v>1879</v>
      </c>
      <c r="AF6072" s="97">
        <v>43785.744189814817</v>
      </c>
      <c r="AG6072" s="97">
        <v>36526</v>
      </c>
    </row>
    <row r="6073" spans="1:33">
      <c r="A6073">
        <v>7692</v>
      </c>
      <c r="B6073" t="s">
        <v>3801</v>
      </c>
      <c r="C6073" t="s">
        <v>3459</v>
      </c>
      <c r="D6073" s="96">
        <v>38917</v>
      </c>
      <c r="E6073" t="s">
        <v>158</v>
      </c>
      <c r="F6073">
        <v>0</v>
      </c>
      <c r="G6073" t="s">
        <v>47</v>
      </c>
      <c r="H6073" t="s">
        <v>2108</v>
      </c>
      <c r="I6073" t="s">
        <v>1879</v>
      </c>
      <c r="J6073" t="s">
        <v>1879</v>
      </c>
      <c r="K6073" t="s">
        <v>1947</v>
      </c>
      <c r="L6073" t="s">
        <v>1879</v>
      </c>
      <c r="M6073" s="97">
        <v>36526</v>
      </c>
      <c r="N6073">
        <v>7692</v>
      </c>
      <c r="O6073" t="s">
        <v>3801</v>
      </c>
      <c r="P6073">
        <v>1</v>
      </c>
      <c r="Q6073">
        <v>4</v>
      </c>
      <c r="R6073">
        <v>2002</v>
      </c>
      <c r="S6073" t="s">
        <v>3459</v>
      </c>
      <c r="T6073" s="96">
        <v>38917</v>
      </c>
      <c r="U6073">
        <f t="shared" si="282"/>
        <v>19</v>
      </c>
      <c r="V6073">
        <f t="shared" si="283"/>
        <v>7</v>
      </c>
      <c r="W6073">
        <f t="shared" si="284"/>
        <v>2006</v>
      </c>
      <c r="X6073" t="s">
        <v>158</v>
      </c>
      <c r="Y6073">
        <v>0</v>
      </c>
      <c r="Z6073" t="s">
        <v>47</v>
      </c>
      <c r="AA6073" t="s">
        <v>2108</v>
      </c>
      <c r="AB6073" t="s">
        <v>1879</v>
      </c>
      <c r="AC6073" t="s">
        <v>1879</v>
      </c>
      <c r="AD6073" t="s">
        <v>1947</v>
      </c>
      <c r="AE6073" t="s">
        <v>1879</v>
      </c>
      <c r="AF6073" s="97">
        <v>44091.908263888887</v>
      </c>
      <c r="AG6073" s="97">
        <v>36526</v>
      </c>
    </row>
    <row r="6074" spans="1:33">
      <c r="A6074">
        <v>7693</v>
      </c>
      <c r="B6074" t="s">
        <v>6240</v>
      </c>
      <c r="C6074" t="s">
        <v>6241</v>
      </c>
      <c r="D6074" s="96">
        <v>37901</v>
      </c>
      <c r="E6074" t="s">
        <v>147</v>
      </c>
      <c r="F6074">
        <v>0</v>
      </c>
      <c r="G6074" t="s">
        <v>47</v>
      </c>
      <c r="H6074" t="s">
        <v>1920</v>
      </c>
      <c r="I6074" t="s">
        <v>1879</v>
      </c>
      <c r="J6074" t="s">
        <v>1879</v>
      </c>
      <c r="K6074" t="s">
        <v>1879</v>
      </c>
      <c r="L6074" t="s">
        <v>1879</v>
      </c>
      <c r="M6074" s="97">
        <v>36526</v>
      </c>
      <c r="N6074">
        <v>7693</v>
      </c>
      <c r="O6074" t="s">
        <v>6240</v>
      </c>
      <c r="P6074">
        <v>22</v>
      </c>
      <c r="Q6074">
        <v>10</v>
      </c>
      <c r="R6074">
        <v>1979</v>
      </c>
      <c r="S6074" t="s">
        <v>6241</v>
      </c>
      <c r="T6074" s="96">
        <v>37901</v>
      </c>
      <c r="U6074">
        <f t="shared" si="282"/>
        <v>7</v>
      </c>
      <c r="V6074">
        <f t="shared" si="283"/>
        <v>10</v>
      </c>
      <c r="W6074">
        <f t="shared" si="284"/>
        <v>2003</v>
      </c>
      <c r="X6074" t="s">
        <v>147</v>
      </c>
      <c r="Y6074">
        <v>0</v>
      </c>
      <c r="Z6074" t="s">
        <v>47</v>
      </c>
      <c r="AA6074" t="s">
        <v>1920</v>
      </c>
      <c r="AB6074" t="s">
        <v>1879</v>
      </c>
      <c r="AC6074" t="s">
        <v>1879</v>
      </c>
      <c r="AD6074" t="s">
        <v>1879</v>
      </c>
      <c r="AE6074" t="s">
        <v>1879</v>
      </c>
      <c r="AF6074" s="97">
        <v>43785.744189814817</v>
      </c>
      <c r="AG6074" s="97">
        <v>36526</v>
      </c>
    </row>
    <row r="6075" spans="1:33">
      <c r="A6075">
        <v>7694</v>
      </c>
      <c r="B6075" t="s">
        <v>3699</v>
      </c>
      <c r="C6075" t="s">
        <v>768</v>
      </c>
      <c r="D6075" s="96">
        <v>37789</v>
      </c>
      <c r="E6075" t="s">
        <v>147</v>
      </c>
      <c r="F6075">
        <v>0</v>
      </c>
      <c r="G6075" t="s">
        <v>47</v>
      </c>
      <c r="H6075" t="s">
        <v>2138</v>
      </c>
      <c r="I6075" t="s">
        <v>1879</v>
      </c>
      <c r="J6075" t="s">
        <v>1879</v>
      </c>
      <c r="K6075" t="s">
        <v>1879</v>
      </c>
      <c r="L6075" t="s">
        <v>1879</v>
      </c>
      <c r="M6075" s="97">
        <v>36526</v>
      </c>
      <c r="N6075">
        <v>7694</v>
      </c>
      <c r="O6075" t="s">
        <v>3699</v>
      </c>
      <c r="P6075">
        <v>1</v>
      </c>
      <c r="Q6075">
        <v>1</v>
      </c>
      <c r="R6075">
        <v>1973</v>
      </c>
      <c r="S6075" t="s">
        <v>768</v>
      </c>
      <c r="T6075" s="96">
        <v>37789</v>
      </c>
      <c r="U6075">
        <f t="shared" si="282"/>
        <v>17</v>
      </c>
      <c r="V6075">
        <f t="shared" si="283"/>
        <v>6</v>
      </c>
      <c r="W6075">
        <f t="shared" si="284"/>
        <v>2003</v>
      </c>
      <c r="X6075" t="s">
        <v>147</v>
      </c>
      <c r="Y6075">
        <v>0</v>
      </c>
      <c r="Z6075" t="s">
        <v>47</v>
      </c>
      <c r="AA6075" t="s">
        <v>2138</v>
      </c>
      <c r="AB6075" t="s">
        <v>1879</v>
      </c>
      <c r="AC6075" t="s">
        <v>1879</v>
      </c>
      <c r="AD6075" t="s">
        <v>1879</v>
      </c>
      <c r="AE6075" t="s">
        <v>1879</v>
      </c>
      <c r="AF6075" s="97">
        <v>43785.744189814817</v>
      </c>
      <c r="AG6075" s="97">
        <v>36526</v>
      </c>
    </row>
    <row r="6076" spans="1:33">
      <c r="A6076">
        <v>7695</v>
      </c>
      <c r="B6076" t="s">
        <v>7162</v>
      </c>
      <c r="C6076" t="s">
        <v>7163</v>
      </c>
      <c r="D6076" s="96">
        <v>36526</v>
      </c>
      <c r="E6076" t="s">
        <v>158</v>
      </c>
      <c r="F6076">
        <v>0</v>
      </c>
      <c r="G6076" t="s">
        <v>47</v>
      </c>
      <c r="H6076" t="s">
        <v>2138</v>
      </c>
      <c r="I6076" t="s">
        <v>1879</v>
      </c>
      <c r="J6076" t="s">
        <v>1879</v>
      </c>
      <c r="K6076" t="s">
        <v>1879</v>
      </c>
      <c r="L6076" t="s">
        <v>1879</v>
      </c>
      <c r="M6076" s="97">
        <v>36526</v>
      </c>
      <c r="N6076">
        <v>7695</v>
      </c>
      <c r="O6076" t="s">
        <v>7162</v>
      </c>
      <c r="P6076">
        <v>1</v>
      </c>
      <c r="Q6076">
        <v>1</v>
      </c>
      <c r="R6076">
        <v>1990</v>
      </c>
      <c r="S6076" t="s">
        <v>7163</v>
      </c>
      <c r="T6076" s="96">
        <v>36526</v>
      </c>
      <c r="U6076">
        <f t="shared" si="282"/>
        <v>1</v>
      </c>
      <c r="V6076">
        <f t="shared" si="283"/>
        <v>1</v>
      </c>
      <c r="W6076">
        <f t="shared" si="284"/>
        <v>2000</v>
      </c>
      <c r="X6076" t="s">
        <v>158</v>
      </c>
      <c r="Y6076">
        <v>0</v>
      </c>
      <c r="Z6076" t="s">
        <v>47</v>
      </c>
      <c r="AA6076" t="s">
        <v>2138</v>
      </c>
      <c r="AB6076" t="s">
        <v>1879</v>
      </c>
      <c r="AC6076" t="s">
        <v>1879</v>
      </c>
      <c r="AD6076" t="s">
        <v>1879</v>
      </c>
      <c r="AE6076" t="s">
        <v>1879</v>
      </c>
      <c r="AF6076" s="97">
        <v>43785.744189814817</v>
      </c>
      <c r="AG6076" s="97">
        <v>36526</v>
      </c>
    </row>
    <row r="6077" spans="1:33">
      <c r="A6077">
        <v>7696</v>
      </c>
      <c r="B6077" t="s">
        <v>1066</v>
      </c>
      <c r="C6077" t="s">
        <v>159</v>
      </c>
      <c r="D6077" s="96">
        <v>16740</v>
      </c>
      <c r="E6077" t="s">
        <v>147</v>
      </c>
      <c r="F6077">
        <v>0</v>
      </c>
      <c r="G6077" t="s">
        <v>47</v>
      </c>
      <c r="H6077" t="s">
        <v>2105</v>
      </c>
      <c r="I6077" t="s">
        <v>1879</v>
      </c>
      <c r="J6077" t="s">
        <v>1879</v>
      </c>
      <c r="K6077" t="s">
        <v>1884</v>
      </c>
      <c r="L6077" t="s">
        <v>1879</v>
      </c>
      <c r="M6077" s="97">
        <v>36526</v>
      </c>
      <c r="N6077">
        <v>7696</v>
      </c>
      <c r="O6077" t="s">
        <v>1066</v>
      </c>
      <c r="P6077">
        <v>26</v>
      </c>
      <c r="Q6077">
        <v>6</v>
      </c>
      <c r="R6077">
        <v>2003</v>
      </c>
      <c r="S6077" t="s">
        <v>159</v>
      </c>
      <c r="T6077" s="96">
        <v>16740</v>
      </c>
      <c r="U6077">
        <f t="shared" si="282"/>
        <v>30</v>
      </c>
      <c r="V6077">
        <f t="shared" si="283"/>
        <v>10</v>
      </c>
      <c r="W6077">
        <f t="shared" si="284"/>
        <v>1945</v>
      </c>
      <c r="X6077" t="s">
        <v>147</v>
      </c>
      <c r="Y6077">
        <v>0</v>
      </c>
      <c r="Z6077" t="s">
        <v>47</v>
      </c>
      <c r="AA6077" t="s">
        <v>2105</v>
      </c>
      <c r="AB6077" t="s">
        <v>1879</v>
      </c>
      <c r="AC6077" t="s">
        <v>1879</v>
      </c>
      <c r="AD6077" t="s">
        <v>1884</v>
      </c>
      <c r="AE6077" t="s">
        <v>1879</v>
      </c>
      <c r="AF6077" s="97">
        <v>43785.744189814817</v>
      </c>
      <c r="AG6077" s="97">
        <v>36526</v>
      </c>
    </row>
    <row r="6078" spans="1:33">
      <c r="A6078">
        <v>7697</v>
      </c>
      <c r="B6078" t="s">
        <v>9174</v>
      </c>
      <c r="C6078" t="s">
        <v>533</v>
      </c>
      <c r="D6078" s="96">
        <v>24725</v>
      </c>
      <c r="E6078" t="s">
        <v>147</v>
      </c>
      <c r="F6078">
        <v>0</v>
      </c>
      <c r="G6078" t="s">
        <v>47</v>
      </c>
      <c r="H6078" t="s">
        <v>1957</v>
      </c>
      <c r="I6078" t="s">
        <v>1879</v>
      </c>
      <c r="J6078" t="s">
        <v>1879</v>
      </c>
      <c r="K6078" t="s">
        <v>1879</v>
      </c>
      <c r="L6078" t="s">
        <v>1879</v>
      </c>
      <c r="M6078" s="97">
        <v>36526</v>
      </c>
      <c r="N6078">
        <v>7697</v>
      </c>
      <c r="O6078" t="s">
        <v>9174</v>
      </c>
      <c r="P6078">
        <v>1</v>
      </c>
      <c r="Q6078">
        <v>1</v>
      </c>
      <c r="R6078">
        <v>1987</v>
      </c>
      <c r="S6078" t="s">
        <v>533</v>
      </c>
      <c r="T6078" s="96">
        <v>24725</v>
      </c>
      <c r="U6078">
        <f t="shared" si="282"/>
        <v>10</v>
      </c>
      <c r="V6078">
        <f t="shared" si="283"/>
        <v>9</v>
      </c>
      <c r="W6078">
        <f t="shared" si="284"/>
        <v>1967</v>
      </c>
      <c r="X6078" t="s">
        <v>147</v>
      </c>
      <c r="Y6078">
        <v>0</v>
      </c>
      <c r="Z6078" t="s">
        <v>47</v>
      </c>
      <c r="AA6078" t="s">
        <v>1957</v>
      </c>
      <c r="AB6078" t="s">
        <v>1879</v>
      </c>
      <c r="AC6078" t="s">
        <v>1879</v>
      </c>
      <c r="AD6078" t="s">
        <v>1879</v>
      </c>
      <c r="AE6078" t="s">
        <v>1879</v>
      </c>
      <c r="AF6078" s="97">
        <v>43785.744189814817</v>
      </c>
      <c r="AG6078" s="97">
        <v>36526</v>
      </c>
    </row>
    <row r="6079" spans="1:33">
      <c r="A6079">
        <v>7698</v>
      </c>
      <c r="B6079" t="s">
        <v>1300</v>
      </c>
      <c r="C6079" t="s">
        <v>589</v>
      </c>
      <c r="D6079" s="96">
        <v>28402</v>
      </c>
      <c r="E6079" t="s">
        <v>147</v>
      </c>
      <c r="F6079">
        <v>0</v>
      </c>
      <c r="G6079" t="s">
        <v>576</v>
      </c>
      <c r="H6079" t="s">
        <v>1882</v>
      </c>
      <c r="I6079" t="s">
        <v>4773</v>
      </c>
      <c r="J6079" t="s">
        <v>1906</v>
      </c>
      <c r="K6079" t="s">
        <v>1906</v>
      </c>
      <c r="L6079" t="s">
        <v>1885</v>
      </c>
      <c r="M6079" s="97">
        <v>36526</v>
      </c>
      <c r="N6079">
        <v>7698</v>
      </c>
      <c r="O6079" t="s">
        <v>1300</v>
      </c>
      <c r="P6079">
        <v>19</v>
      </c>
      <c r="Q6079">
        <v>6</v>
      </c>
      <c r="R6079">
        <v>2000</v>
      </c>
      <c r="S6079" t="s">
        <v>589</v>
      </c>
      <c r="T6079" s="96">
        <v>28402</v>
      </c>
      <c r="U6079">
        <f t="shared" si="282"/>
        <v>4</v>
      </c>
      <c r="V6079">
        <f t="shared" si="283"/>
        <v>10</v>
      </c>
      <c r="W6079">
        <f t="shared" si="284"/>
        <v>1977</v>
      </c>
      <c r="X6079" t="s">
        <v>147</v>
      </c>
      <c r="Y6079">
        <v>0</v>
      </c>
      <c r="Z6079" t="s">
        <v>576</v>
      </c>
      <c r="AA6079" t="s">
        <v>1886</v>
      </c>
      <c r="AB6079" t="s">
        <v>4616</v>
      </c>
      <c r="AC6079" t="s">
        <v>1906</v>
      </c>
      <c r="AD6079" t="s">
        <v>1906</v>
      </c>
      <c r="AE6079" t="s">
        <v>2069</v>
      </c>
      <c r="AF6079" s="97">
        <v>43883.741296296299</v>
      </c>
      <c r="AG6079" s="97">
        <v>36526</v>
      </c>
    </row>
    <row r="6080" spans="1:33">
      <c r="A6080">
        <v>7699</v>
      </c>
      <c r="B6080" t="s">
        <v>9174</v>
      </c>
      <c r="C6080" t="s">
        <v>1632</v>
      </c>
      <c r="D6080" s="96">
        <v>37151</v>
      </c>
      <c r="E6080" t="s">
        <v>158</v>
      </c>
      <c r="F6080">
        <v>0</v>
      </c>
      <c r="G6080" t="s">
        <v>47</v>
      </c>
      <c r="H6080" t="s">
        <v>2117</v>
      </c>
      <c r="I6080" t="s">
        <v>2281</v>
      </c>
      <c r="J6080" t="s">
        <v>1937</v>
      </c>
      <c r="K6080" t="s">
        <v>1885</v>
      </c>
      <c r="L6080" t="s">
        <v>1879</v>
      </c>
      <c r="M6080" s="97">
        <v>36526</v>
      </c>
      <c r="N6080">
        <v>7699</v>
      </c>
      <c r="O6080" t="s">
        <v>9174</v>
      </c>
      <c r="P6080">
        <v>1</v>
      </c>
      <c r="Q6080">
        <v>1</v>
      </c>
      <c r="R6080">
        <v>1961</v>
      </c>
      <c r="S6080" t="s">
        <v>1632</v>
      </c>
      <c r="T6080" s="96">
        <v>37151</v>
      </c>
      <c r="U6080">
        <f t="shared" si="282"/>
        <v>17</v>
      </c>
      <c r="V6080">
        <f t="shared" si="283"/>
        <v>9</v>
      </c>
      <c r="W6080">
        <f t="shared" si="284"/>
        <v>2001</v>
      </c>
      <c r="X6080" t="s">
        <v>158</v>
      </c>
      <c r="Y6080">
        <v>0</v>
      </c>
      <c r="Z6080" t="s">
        <v>47</v>
      </c>
      <c r="AA6080" t="s">
        <v>2117</v>
      </c>
      <c r="AB6080" t="s">
        <v>2281</v>
      </c>
      <c r="AC6080" t="s">
        <v>1937</v>
      </c>
      <c r="AD6080" t="s">
        <v>1885</v>
      </c>
      <c r="AE6080" t="s">
        <v>1879</v>
      </c>
      <c r="AF6080" s="97">
        <v>43785.744189814817</v>
      </c>
      <c r="AG6080" s="97">
        <v>36526</v>
      </c>
    </row>
    <row r="6081" spans="1:33">
      <c r="A6081">
        <v>7700</v>
      </c>
      <c r="B6081" t="s">
        <v>497</v>
      </c>
      <c r="C6081" t="s">
        <v>498</v>
      </c>
      <c r="D6081" s="96">
        <v>16788</v>
      </c>
      <c r="E6081" t="s">
        <v>158</v>
      </c>
      <c r="F6081">
        <v>0</v>
      </c>
      <c r="G6081" t="s">
        <v>47</v>
      </c>
      <c r="H6081" t="s">
        <v>2005</v>
      </c>
      <c r="I6081" t="s">
        <v>1879</v>
      </c>
      <c r="J6081" t="s">
        <v>1879</v>
      </c>
      <c r="K6081" t="s">
        <v>1879</v>
      </c>
      <c r="L6081" t="s">
        <v>1879</v>
      </c>
      <c r="M6081" s="97">
        <v>36526</v>
      </c>
      <c r="N6081">
        <v>7700</v>
      </c>
      <c r="O6081" t="s">
        <v>497</v>
      </c>
      <c r="P6081">
        <v>9</v>
      </c>
      <c r="Q6081">
        <v>5</v>
      </c>
      <c r="R6081">
        <v>1989</v>
      </c>
      <c r="S6081" t="s">
        <v>498</v>
      </c>
      <c r="T6081" s="96">
        <v>16788</v>
      </c>
      <c r="U6081">
        <f t="shared" si="282"/>
        <v>17</v>
      </c>
      <c r="V6081">
        <f t="shared" si="283"/>
        <v>12</v>
      </c>
      <c r="W6081">
        <f t="shared" si="284"/>
        <v>1945</v>
      </c>
      <c r="X6081" t="s">
        <v>158</v>
      </c>
      <c r="Y6081">
        <v>0</v>
      </c>
      <c r="Z6081" t="s">
        <v>47</v>
      </c>
      <c r="AA6081" t="s">
        <v>2005</v>
      </c>
      <c r="AB6081" t="s">
        <v>1879</v>
      </c>
      <c r="AC6081" t="s">
        <v>1879</v>
      </c>
      <c r="AD6081" t="s">
        <v>1879</v>
      </c>
      <c r="AE6081" t="s">
        <v>1879</v>
      </c>
      <c r="AF6081" s="97">
        <v>43785.744189814817</v>
      </c>
      <c r="AG6081" s="97">
        <v>36526</v>
      </c>
    </row>
    <row r="6082" spans="1:33">
      <c r="A6082">
        <v>7701</v>
      </c>
      <c r="B6082" t="s">
        <v>1695</v>
      </c>
      <c r="C6082" t="s">
        <v>1696</v>
      </c>
      <c r="D6082" s="96">
        <v>37897</v>
      </c>
      <c r="E6082" t="s">
        <v>158</v>
      </c>
      <c r="F6082">
        <v>0</v>
      </c>
      <c r="G6082" t="s">
        <v>1278</v>
      </c>
      <c r="H6082" t="s">
        <v>1882</v>
      </c>
      <c r="I6082" t="s">
        <v>2126</v>
      </c>
      <c r="J6082" t="s">
        <v>1885</v>
      </c>
      <c r="K6082" t="s">
        <v>1885</v>
      </c>
      <c r="L6082" t="s">
        <v>1993</v>
      </c>
      <c r="M6082" s="97">
        <v>36526</v>
      </c>
      <c r="N6082">
        <v>7701</v>
      </c>
      <c r="O6082" t="s">
        <v>1695</v>
      </c>
      <c r="P6082">
        <v>21</v>
      </c>
      <c r="Q6082">
        <v>2</v>
      </c>
      <c r="R6082">
        <v>1997</v>
      </c>
      <c r="S6082" t="s">
        <v>1696</v>
      </c>
      <c r="T6082" s="96">
        <v>37897</v>
      </c>
      <c r="U6082">
        <f t="shared" ref="U6082:U6145" si="285">DAY(T6082)</f>
        <v>3</v>
      </c>
      <c r="V6082">
        <f t="shared" ref="V6082:V6145" si="286">MONTH(T6082)</f>
        <v>10</v>
      </c>
      <c r="W6082">
        <f t="shared" ref="W6082:W6145" si="287">YEAR(T6082)</f>
        <v>2003</v>
      </c>
      <c r="X6082" t="s">
        <v>158</v>
      </c>
      <c r="Y6082">
        <v>0</v>
      </c>
      <c r="Z6082" t="s">
        <v>1278</v>
      </c>
      <c r="AA6082" t="s">
        <v>1886</v>
      </c>
      <c r="AB6082" t="s">
        <v>1955</v>
      </c>
      <c r="AC6082" t="s">
        <v>2019</v>
      </c>
      <c r="AD6082" t="s">
        <v>2019</v>
      </c>
      <c r="AE6082" t="s">
        <v>1888</v>
      </c>
      <c r="AF6082" s="97">
        <v>43785.744189814817</v>
      </c>
      <c r="AG6082" s="97">
        <v>36526</v>
      </c>
    </row>
    <row r="6083" spans="1:33">
      <c r="A6083">
        <v>7702</v>
      </c>
      <c r="B6083" t="s">
        <v>8477</v>
      </c>
      <c r="C6083" t="s">
        <v>5336</v>
      </c>
      <c r="D6083" s="96">
        <v>27119</v>
      </c>
      <c r="E6083" t="s">
        <v>158</v>
      </c>
      <c r="F6083">
        <v>0</v>
      </c>
      <c r="G6083" t="s">
        <v>47</v>
      </c>
      <c r="H6083" t="s">
        <v>1999</v>
      </c>
      <c r="I6083" t="s">
        <v>1879</v>
      </c>
      <c r="J6083" t="s">
        <v>1879</v>
      </c>
      <c r="K6083" t="s">
        <v>1879</v>
      </c>
      <c r="L6083" t="s">
        <v>1879</v>
      </c>
      <c r="M6083" s="97">
        <v>36526</v>
      </c>
      <c r="N6083">
        <v>7702</v>
      </c>
      <c r="O6083" t="s">
        <v>8477</v>
      </c>
      <c r="P6083">
        <v>24</v>
      </c>
      <c r="Q6083">
        <v>3</v>
      </c>
      <c r="R6083">
        <v>1977</v>
      </c>
      <c r="S6083" t="s">
        <v>5336</v>
      </c>
      <c r="T6083" s="96">
        <v>27119</v>
      </c>
      <c r="U6083">
        <f t="shared" si="285"/>
        <v>31</v>
      </c>
      <c r="V6083">
        <f t="shared" si="286"/>
        <v>3</v>
      </c>
      <c r="W6083">
        <f t="shared" si="287"/>
        <v>1974</v>
      </c>
      <c r="X6083" t="s">
        <v>158</v>
      </c>
      <c r="Y6083">
        <v>0</v>
      </c>
      <c r="Z6083" t="s">
        <v>47</v>
      </c>
      <c r="AA6083" t="s">
        <v>1999</v>
      </c>
      <c r="AB6083" t="s">
        <v>1879</v>
      </c>
      <c r="AC6083" t="s">
        <v>1879</v>
      </c>
      <c r="AD6083" t="s">
        <v>1879</v>
      </c>
      <c r="AE6083" t="s">
        <v>1879</v>
      </c>
      <c r="AF6083" s="97">
        <v>43785.744189814817</v>
      </c>
      <c r="AG6083" s="97">
        <v>36526</v>
      </c>
    </row>
    <row r="6084" spans="1:33">
      <c r="A6084">
        <v>7703</v>
      </c>
      <c r="B6084" t="s">
        <v>9435</v>
      </c>
      <c r="C6084" t="s">
        <v>9436</v>
      </c>
      <c r="D6084" s="96">
        <v>38052</v>
      </c>
      <c r="E6084" t="s">
        <v>147</v>
      </c>
      <c r="F6084">
        <v>0</v>
      </c>
      <c r="G6084" t="s">
        <v>47</v>
      </c>
      <c r="M6084" s="97">
        <v>36526</v>
      </c>
      <c r="N6084">
        <v>7703</v>
      </c>
      <c r="O6084" t="s">
        <v>9435</v>
      </c>
      <c r="S6084" t="s">
        <v>9436</v>
      </c>
      <c r="T6084" s="96">
        <v>38052</v>
      </c>
      <c r="U6084">
        <f t="shared" si="285"/>
        <v>6</v>
      </c>
      <c r="V6084">
        <f t="shared" si="286"/>
        <v>3</v>
      </c>
      <c r="W6084">
        <f t="shared" si="287"/>
        <v>2004</v>
      </c>
      <c r="X6084" t="s">
        <v>147</v>
      </c>
      <c r="Y6084">
        <v>0</v>
      </c>
      <c r="Z6084" t="s">
        <v>47</v>
      </c>
      <c r="AF6084" s="97">
        <v>44706.429062499999</v>
      </c>
      <c r="AG6084" s="97">
        <v>36526</v>
      </c>
    </row>
    <row r="6085" spans="1:33">
      <c r="A6085">
        <v>7704</v>
      </c>
      <c r="B6085" t="s">
        <v>622</v>
      </c>
      <c r="C6085" t="s">
        <v>623</v>
      </c>
      <c r="D6085" s="96">
        <v>24756</v>
      </c>
      <c r="E6085" t="s">
        <v>147</v>
      </c>
      <c r="F6085">
        <v>0</v>
      </c>
      <c r="G6085" t="s">
        <v>28</v>
      </c>
      <c r="H6085" t="s">
        <v>1882</v>
      </c>
      <c r="I6085" t="s">
        <v>3209</v>
      </c>
      <c r="J6085" t="s">
        <v>1896</v>
      </c>
      <c r="K6085" t="s">
        <v>1896</v>
      </c>
      <c r="L6085" t="s">
        <v>1889</v>
      </c>
      <c r="M6085" s="97">
        <v>36526</v>
      </c>
      <c r="N6085">
        <v>7704</v>
      </c>
      <c r="O6085" t="s">
        <v>622</v>
      </c>
      <c r="P6085">
        <v>1</v>
      </c>
      <c r="Q6085">
        <v>1</v>
      </c>
      <c r="R6085">
        <v>1998</v>
      </c>
      <c r="S6085" t="s">
        <v>623</v>
      </c>
      <c r="T6085" s="96">
        <v>24756</v>
      </c>
      <c r="U6085">
        <f t="shared" si="285"/>
        <v>11</v>
      </c>
      <c r="V6085">
        <f t="shared" si="286"/>
        <v>10</v>
      </c>
      <c r="W6085">
        <f t="shared" si="287"/>
        <v>1967</v>
      </c>
      <c r="X6085" t="s">
        <v>147</v>
      </c>
      <c r="Y6085">
        <v>0</v>
      </c>
      <c r="Z6085" t="s">
        <v>28</v>
      </c>
      <c r="AA6085" t="s">
        <v>1886</v>
      </c>
      <c r="AB6085" t="s">
        <v>6602</v>
      </c>
      <c r="AC6085" t="s">
        <v>1898</v>
      </c>
      <c r="AD6085" t="s">
        <v>1898</v>
      </c>
      <c r="AE6085" t="s">
        <v>1888</v>
      </c>
      <c r="AF6085" s="97">
        <v>43785.744189814817</v>
      </c>
      <c r="AG6085" s="97">
        <v>36526</v>
      </c>
    </row>
    <row r="6086" spans="1:33">
      <c r="A6086">
        <v>7705</v>
      </c>
      <c r="B6086" t="s">
        <v>1008</v>
      </c>
      <c r="C6086" t="s">
        <v>4292</v>
      </c>
      <c r="D6086" s="96">
        <v>28126</v>
      </c>
      <c r="E6086" t="s">
        <v>147</v>
      </c>
      <c r="F6086">
        <v>0</v>
      </c>
      <c r="G6086" t="s">
        <v>47</v>
      </c>
      <c r="H6086" t="s">
        <v>2113</v>
      </c>
      <c r="I6086" t="s">
        <v>1879</v>
      </c>
      <c r="J6086" t="s">
        <v>1879</v>
      </c>
      <c r="K6086" t="s">
        <v>1879</v>
      </c>
      <c r="L6086" t="s">
        <v>1879</v>
      </c>
      <c r="M6086" s="97">
        <v>36526</v>
      </c>
      <c r="N6086">
        <v>7705</v>
      </c>
      <c r="O6086" t="s">
        <v>1008</v>
      </c>
      <c r="P6086">
        <v>1</v>
      </c>
      <c r="Q6086">
        <v>1</v>
      </c>
      <c r="R6086">
        <v>1992</v>
      </c>
      <c r="S6086" t="s">
        <v>4292</v>
      </c>
      <c r="T6086" s="96">
        <v>28126</v>
      </c>
      <c r="U6086">
        <f t="shared" si="285"/>
        <v>1</v>
      </c>
      <c r="V6086">
        <f t="shared" si="286"/>
        <v>1</v>
      </c>
      <c r="W6086">
        <f t="shared" si="287"/>
        <v>1977</v>
      </c>
      <c r="X6086" t="s">
        <v>147</v>
      </c>
      <c r="Y6086">
        <v>0</v>
      </c>
      <c r="Z6086" t="s">
        <v>47</v>
      </c>
      <c r="AA6086" t="s">
        <v>2113</v>
      </c>
      <c r="AB6086" t="s">
        <v>1879</v>
      </c>
      <c r="AC6086" t="s">
        <v>1879</v>
      </c>
      <c r="AD6086" t="s">
        <v>1879</v>
      </c>
      <c r="AE6086" t="s">
        <v>1879</v>
      </c>
      <c r="AF6086" s="97">
        <v>43785.744189814817</v>
      </c>
      <c r="AG6086" s="97">
        <v>36526</v>
      </c>
    </row>
    <row r="6087" spans="1:33">
      <c r="A6087">
        <v>7706</v>
      </c>
      <c r="B6087" t="s">
        <v>618</v>
      </c>
      <c r="C6087" t="s">
        <v>619</v>
      </c>
      <c r="D6087" s="96">
        <v>30889</v>
      </c>
      <c r="E6087" t="s">
        <v>147</v>
      </c>
      <c r="F6087">
        <v>0</v>
      </c>
      <c r="G6087" t="s">
        <v>155</v>
      </c>
      <c r="H6087" t="s">
        <v>1882</v>
      </c>
      <c r="I6087" t="s">
        <v>3570</v>
      </c>
      <c r="J6087" t="s">
        <v>1896</v>
      </c>
      <c r="K6087" t="s">
        <v>1896</v>
      </c>
      <c r="L6087" t="s">
        <v>1941</v>
      </c>
      <c r="M6087" s="97">
        <v>36526</v>
      </c>
      <c r="N6087">
        <v>7706</v>
      </c>
      <c r="O6087" t="s">
        <v>618</v>
      </c>
      <c r="P6087">
        <v>1</v>
      </c>
      <c r="Q6087">
        <v>1</v>
      </c>
      <c r="R6087">
        <v>1977</v>
      </c>
      <c r="S6087" t="s">
        <v>619</v>
      </c>
      <c r="T6087" s="96">
        <v>30889</v>
      </c>
      <c r="U6087">
        <f t="shared" si="285"/>
        <v>26</v>
      </c>
      <c r="V6087">
        <f t="shared" si="286"/>
        <v>7</v>
      </c>
      <c r="W6087">
        <f t="shared" si="287"/>
        <v>1984</v>
      </c>
      <c r="X6087" t="s">
        <v>147</v>
      </c>
      <c r="Y6087">
        <v>0</v>
      </c>
      <c r="Z6087" t="s">
        <v>155</v>
      </c>
      <c r="AA6087" t="s">
        <v>1886</v>
      </c>
      <c r="AB6087" t="s">
        <v>3532</v>
      </c>
      <c r="AC6087" t="s">
        <v>1981</v>
      </c>
      <c r="AD6087" t="s">
        <v>1981</v>
      </c>
      <c r="AE6087" t="s">
        <v>1938</v>
      </c>
      <c r="AF6087" s="97">
        <v>43785.744189814817</v>
      </c>
      <c r="AG6087" s="97">
        <v>36526</v>
      </c>
    </row>
    <row r="6088" spans="1:33">
      <c r="A6088">
        <v>7707</v>
      </c>
      <c r="B6088" t="s">
        <v>1252</v>
      </c>
      <c r="C6088" t="s">
        <v>1253</v>
      </c>
      <c r="D6088" s="96">
        <v>30682</v>
      </c>
      <c r="E6088" t="s">
        <v>147</v>
      </c>
      <c r="F6088">
        <v>0</v>
      </c>
      <c r="G6088" t="s">
        <v>47</v>
      </c>
      <c r="H6088" t="s">
        <v>1952</v>
      </c>
      <c r="I6088" t="s">
        <v>1879</v>
      </c>
      <c r="J6088" t="s">
        <v>1879</v>
      </c>
      <c r="K6088" t="s">
        <v>1879</v>
      </c>
      <c r="L6088" t="s">
        <v>1879</v>
      </c>
      <c r="M6088" s="97">
        <v>36526</v>
      </c>
      <c r="N6088">
        <v>7707</v>
      </c>
      <c r="O6088" t="s">
        <v>1252</v>
      </c>
      <c r="P6088">
        <v>29</v>
      </c>
      <c r="Q6088">
        <v>3</v>
      </c>
      <c r="R6088">
        <v>1991</v>
      </c>
      <c r="S6088" t="s">
        <v>1253</v>
      </c>
      <c r="T6088" s="96">
        <v>30682</v>
      </c>
      <c r="U6088">
        <f t="shared" si="285"/>
        <v>1</v>
      </c>
      <c r="V6088">
        <f t="shared" si="286"/>
        <v>1</v>
      </c>
      <c r="W6088">
        <f t="shared" si="287"/>
        <v>1984</v>
      </c>
      <c r="X6088" t="s">
        <v>147</v>
      </c>
      <c r="Y6088">
        <v>0</v>
      </c>
      <c r="Z6088" t="s">
        <v>47</v>
      </c>
      <c r="AA6088" t="s">
        <v>1952</v>
      </c>
      <c r="AB6088" t="s">
        <v>1879</v>
      </c>
      <c r="AC6088" t="s">
        <v>1879</v>
      </c>
      <c r="AD6088" t="s">
        <v>1879</v>
      </c>
      <c r="AE6088" t="s">
        <v>1879</v>
      </c>
      <c r="AF6088" s="97">
        <v>43785.744189814817</v>
      </c>
      <c r="AG6088" s="97">
        <v>36526</v>
      </c>
    </row>
    <row r="6089" spans="1:33">
      <c r="A6089">
        <v>7708</v>
      </c>
      <c r="B6089" t="s">
        <v>8350</v>
      </c>
      <c r="C6089" t="s">
        <v>1753</v>
      </c>
      <c r="D6089" s="96">
        <v>31413</v>
      </c>
      <c r="E6089" t="s">
        <v>147</v>
      </c>
      <c r="F6089">
        <v>0</v>
      </c>
      <c r="G6089" t="s">
        <v>47</v>
      </c>
      <c r="H6089" t="s">
        <v>1957</v>
      </c>
      <c r="I6089" t="s">
        <v>1879</v>
      </c>
      <c r="J6089" t="s">
        <v>1879</v>
      </c>
      <c r="K6089" t="s">
        <v>1888</v>
      </c>
      <c r="L6089" t="s">
        <v>1879</v>
      </c>
      <c r="M6089" s="97">
        <v>36526</v>
      </c>
      <c r="N6089">
        <v>7708</v>
      </c>
      <c r="O6089" t="s">
        <v>8350</v>
      </c>
      <c r="P6089">
        <v>1</v>
      </c>
      <c r="Q6089">
        <v>1</v>
      </c>
      <c r="R6089">
        <v>1995</v>
      </c>
      <c r="S6089" t="s">
        <v>1753</v>
      </c>
      <c r="T6089" s="96">
        <v>31413</v>
      </c>
      <c r="U6089">
        <f t="shared" si="285"/>
        <v>1</v>
      </c>
      <c r="V6089">
        <f t="shared" si="286"/>
        <v>1</v>
      </c>
      <c r="W6089">
        <f t="shared" si="287"/>
        <v>1986</v>
      </c>
      <c r="X6089" t="s">
        <v>147</v>
      </c>
      <c r="Y6089">
        <v>0</v>
      </c>
      <c r="Z6089" t="s">
        <v>47</v>
      </c>
      <c r="AA6089" t="s">
        <v>1957</v>
      </c>
      <c r="AB6089" t="s">
        <v>1879</v>
      </c>
      <c r="AC6089" t="s">
        <v>1879</v>
      </c>
      <c r="AD6089" t="s">
        <v>1888</v>
      </c>
      <c r="AE6089" t="s">
        <v>1879</v>
      </c>
      <c r="AF6089" s="97">
        <v>43785.744189814817</v>
      </c>
      <c r="AG6089" s="97">
        <v>36526</v>
      </c>
    </row>
    <row r="6090" spans="1:33">
      <c r="A6090">
        <v>7709</v>
      </c>
      <c r="B6090" t="s">
        <v>5246</v>
      </c>
      <c r="C6090" t="s">
        <v>1313</v>
      </c>
      <c r="D6090" s="96">
        <v>25290</v>
      </c>
      <c r="E6090" t="s">
        <v>147</v>
      </c>
      <c r="F6090">
        <v>0</v>
      </c>
      <c r="G6090" t="s">
        <v>469</v>
      </c>
      <c r="H6090" t="s">
        <v>1882</v>
      </c>
      <c r="I6090" t="s">
        <v>1879</v>
      </c>
      <c r="J6090" t="s">
        <v>1879</v>
      </c>
      <c r="K6090" t="s">
        <v>1893</v>
      </c>
      <c r="L6090" t="s">
        <v>1906</v>
      </c>
      <c r="M6090" s="97">
        <v>36526</v>
      </c>
      <c r="N6090">
        <v>7709</v>
      </c>
      <c r="O6090" t="s">
        <v>5246</v>
      </c>
      <c r="P6090">
        <v>1</v>
      </c>
      <c r="Q6090">
        <v>1</v>
      </c>
      <c r="R6090">
        <v>1991</v>
      </c>
      <c r="S6090" t="s">
        <v>1313</v>
      </c>
      <c r="T6090" s="96">
        <v>25290</v>
      </c>
      <c r="U6090">
        <f t="shared" si="285"/>
        <v>28</v>
      </c>
      <c r="V6090">
        <f t="shared" si="286"/>
        <v>3</v>
      </c>
      <c r="W6090">
        <f t="shared" si="287"/>
        <v>1969</v>
      </c>
      <c r="X6090" t="s">
        <v>147</v>
      </c>
      <c r="Y6090">
        <v>0</v>
      </c>
      <c r="Z6090" t="s">
        <v>469</v>
      </c>
      <c r="AA6090" t="s">
        <v>1886</v>
      </c>
      <c r="AB6090" t="s">
        <v>4280</v>
      </c>
      <c r="AC6090" t="s">
        <v>1893</v>
      </c>
      <c r="AD6090" t="s">
        <v>1893</v>
      </c>
      <c r="AE6090" t="s">
        <v>1888</v>
      </c>
      <c r="AF6090" s="97">
        <v>43785.744189814817</v>
      </c>
      <c r="AG6090" s="97">
        <v>36526</v>
      </c>
    </row>
    <row r="6091" spans="1:33">
      <c r="A6091">
        <v>7710</v>
      </c>
      <c r="B6091" t="s">
        <v>657</v>
      </c>
      <c r="C6091" t="s">
        <v>929</v>
      </c>
      <c r="D6091" s="96">
        <v>21027</v>
      </c>
      <c r="E6091" t="s">
        <v>147</v>
      </c>
      <c r="F6091">
        <v>0</v>
      </c>
      <c r="G6091" t="s">
        <v>557</v>
      </c>
      <c r="H6091" t="s">
        <v>1882</v>
      </c>
      <c r="I6091" t="s">
        <v>2783</v>
      </c>
      <c r="J6091" t="s">
        <v>1884</v>
      </c>
      <c r="K6091" t="s">
        <v>1884</v>
      </c>
      <c r="L6091" t="s">
        <v>1966</v>
      </c>
      <c r="M6091" s="97">
        <v>36526</v>
      </c>
      <c r="N6091">
        <v>7710</v>
      </c>
      <c r="O6091" t="s">
        <v>657</v>
      </c>
      <c r="P6091">
        <v>1</v>
      </c>
      <c r="Q6091">
        <v>1</v>
      </c>
      <c r="R6091">
        <v>1994</v>
      </c>
      <c r="S6091" t="s">
        <v>929</v>
      </c>
      <c r="T6091" s="96">
        <v>21027</v>
      </c>
      <c r="U6091">
        <f t="shared" si="285"/>
        <v>26</v>
      </c>
      <c r="V6091">
        <f t="shared" si="286"/>
        <v>7</v>
      </c>
      <c r="W6091">
        <f t="shared" si="287"/>
        <v>1957</v>
      </c>
      <c r="X6091" t="s">
        <v>147</v>
      </c>
      <c r="Y6091">
        <v>0</v>
      </c>
      <c r="Z6091" t="s">
        <v>557</v>
      </c>
      <c r="AA6091" t="s">
        <v>1886</v>
      </c>
      <c r="AB6091" t="s">
        <v>6561</v>
      </c>
      <c r="AC6091" t="s">
        <v>1888</v>
      </c>
      <c r="AD6091" t="s">
        <v>1888</v>
      </c>
      <c r="AE6091" t="s">
        <v>1996</v>
      </c>
      <c r="AF6091" s="97">
        <v>43785.744189814817</v>
      </c>
      <c r="AG6091" s="97">
        <v>36526</v>
      </c>
    </row>
    <row r="6092" spans="1:33">
      <c r="A6092">
        <v>7711</v>
      </c>
      <c r="B6092" t="s">
        <v>848</v>
      </c>
      <c r="C6092" t="s">
        <v>171</v>
      </c>
      <c r="D6092" s="96">
        <v>31413</v>
      </c>
      <c r="E6092" t="s">
        <v>147</v>
      </c>
      <c r="F6092">
        <v>0</v>
      </c>
      <c r="G6092" t="s">
        <v>47</v>
      </c>
      <c r="H6092" t="s">
        <v>2007</v>
      </c>
      <c r="I6092" t="s">
        <v>1879</v>
      </c>
      <c r="J6092" t="s">
        <v>1879</v>
      </c>
      <c r="K6092" t="s">
        <v>1879</v>
      </c>
      <c r="L6092" t="s">
        <v>1879</v>
      </c>
      <c r="M6092" s="97">
        <v>36526</v>
      </c>
      <c r="N6092">
        <v>7711</v>
      </c>
      <c r="O6092" t="s">
        <v>848</v>
      </c>
      <c r="P6092">
        <v>4</v>
      </c>
      <c r="Q6092">
        <v>4</v>
      </c>
      <c r="R6092">
        <v>1991</v>
      </c>
      <c r="S6092" t="s">
        <v>171</v>
      </c>
      <c r="T6092" s="96">
        <v>31413</v>
      </c>
      <c r="U6092">
        <f t="shared" si="285"/>
        <v>1</v>
      </c>
      <c r="V6092">
        <f t="shared" si="286"/>
        <v>1</v>
      </c>
      <c r="W6092">
        <f t="shared" si="287"/>
        <v>1986</v>
      </c>
      <c r="X6092" t="s">
        <v>147</v>
      </c>
      <c r="Y6092">
        <v>0</v>
      </c>
      <c r="Z6092" t="s">
        <v>47</v>
      </c>
      <c r="AA6092" t="s">
        <v>2007</v>
      </c>
      <c r="AB6092" t="s">
        <v>1879</v>
      </c>
      <c r="AC6092" t="s">
        <v>1879</v>
      </c>
      <c r="AD6092" t="s">
        <v>1879</v>
      </c>
      <c r="AE6092" t="s">
        <v>1879</v>
      </c>
      <c r="AF6092" s="97">
        <v>43785.744189814817</v>
      </c>
      <c r="AG6092" s="97">
        <v>36526</v>
      </c>
    </row>
    <row r="6093" spans="1:33">
      <c r="A6093">
        <v>7712</v>
      </c>
      <c r="B6093" t="s">
        <v>8488</v>
      </c>
      <c r="C6093" t="s">
        <v>8489</v>
      </c>
      <c r="D6093" s="96">
        <v>19613</v>
      </c>
      <c r="E6093" t="s">
        <v>147</v>
      </c>
      <c r="F6093">
        <v>1</v>
      </c>
      <c r="G6093" t="s">
        <v>47</v>
      </c>
      <c r="H6093" t="s">
        <v>1977</v>
      </c>
      <c r="I6093" t="s">
        <v>1879</v>
      </c>
      <c r="J6093" t="s">
        <v>1879</v>
      </c>
      <c r="K6093" t="s">
        <v>1879</v>
      </c>
      <c r="L6093" t="s">
        <v>1879</v>
      </c>
      <c r="M6093" s="97">
        <v>36526</v>
      </c>
      <c r="N6093">
        <v>7712</v>
      </c>
      <c r="O6093" t="s">
        <v>8488</v>
      </c>
      <c r="P6093">
        <v>23</v>
      </c>
      <c r="Q6093">
        <v>3</v>
      </c>
      <c r="R6093">
        <v>2001</v>
      </c>
      <c r="S6093" t="s">
        <v>8489</v>
      </c>
      <c r="T6093" s="96">
        <v>19613</v>
      </c>
      <c r="U6093">
        <f t="shared" si="285"/>
        <v>11</v>
      </c>
      <c r="V6093">
        <f t="shared" si="286"/>
        <v>9</v>
      </c>
      <c r="W6093">
        <f t="shared" si="287"/>
        <v>1953</v>
      </c>
      <c r="X6093" t="s">
        <v>147</v>
      </c>
      <c r="Y6093">
        <v>1</v>
      </c>
      <c r="Z6093" t="s">
        <v>47</v>
      </c>
      <c r="AA6093" t="s">
        <v>1977</v>
      </c>
      <c r="AB6093" t="s">
        <v>1879</v>
      </c>
      <c r="AC6093" t="s">
        <v>1879</v>
      </c>
      <c r="AD6093" t="s">
        <v>1879</v>
      </c>
      <c r="AE6093" t="s">
        <v>1879</v>
      </c>
      <c r="AF6093" s="97">
        <v>43785.744189814817</v>
      </c>
      <c r="AG6093" s="97">
        <v>36526</v>
      </c>
    </row>
    <row r="6094" spans="1:33">
      <c r="A6094">
        <v>7713</v>
      </c>
      <c r="B6094" t="s">
        <v>81</v>
      </c>
      <c r="C6094" t="s">
        <v>109</v>
      </c>
      <c r="D6094" s="96">
        <v>35065</v>
      </c>
      <c r="E6094" t="s">
        <v>147</v>
      </c>
      <c r="F6094">
        <v>0</v>
      </c>
      <c r="G6094" t="s">
        <v>47</v>
      </c>
      <c r="H6094" t="s">
        <v>2113</v>
      </c>
      <c r="I6094" t="s">
        <v>1879</v>
      </c>
      <c r="J6094" t="s">
        <v>1879</v>
      </c>
      <c r="K6094" t="s">
        <v>1879</v>
      </c>
      <c r="L6094" t="s">
        <v>1879</v>
      </c>
      <c r="M6094" s="97">
        <v>36526</v>
      </c>
      <c r="N6094">
        <v>7713</v>
      </c>
      <c r="O6094" t="s">
        <v>81</v>
      </c>
      <c r="P6094">
        <v>8</v>
      </c>
      <c r="Q6094">
        <v>5</v>
      </c>
      <c r="R6094">
        <v>2004</v>
      </c>
      <c r="S6094" t="s">
        <v>109</v>
      </c>
      <c r="T6094" s="96">
        <v>35065</v>
      </c>
      <c r="U6094">
        <f t="shared" si="285"/>
        <v>1</v>
      </c>
      <c r="V6094">
        <f t="shared" si="286"/>
        <v>1</v>
      </c>
      <c r="W6094">
        <f t="shared" si="287"/>
        <v>1996</v>
      </c>
      <c r="X6094" t="s">
        <v>147</v>
      </c>
      <c r="Y6094">
        <v>0</v>
      </c>
      <c r="Z6094" t="s">
        <v>47</v>
      </c>
      <c r="AA6094" t="s">
        <v>2113</v>
      </c>
      <c r="AB6094" t="s">
        <v>1879</v>
      </c>
      <c r="AC6094" t="s">
        <v>1879</v>
      </c>
      <c r="AD6094" t="s">
        <v>1879</v>
      </c>
      <c r="AE6094" t="s">
        <v>1879</v>
      </c>
      <c r="AF6094" s="97">
        <v>43785.744189814817</v>
      </c>
      <c r="AG6094" s="97">
        <v>36526</v>
      </c>
    </row>
    <row r="6095" spans="1:33">
      <c r="A6095">
        <v>7714</v>
      </c>
      <c r="B6095" t="s">
        <v>655</v>
      </c>
      <c r="C6095" t="s">
        <v>326</v>
      </c>
      <c r="D6095" s="96">
        <v>28398</v>
      </c>
      <c r="E6095" t="s">
        <v>147</v>
      </c>
      <c r="F6095">
        <v>0</v>
      </c>
      <c r="G6095" t="s">
        <v>150</v>
      </c>
      <c r="H6095" t="s">
        <v>1882</v>
      </c>
      <c r="I6095" t="s">
        <v>3147</v>
      </c>
      <c r="J6095" t="s">
        <v>1929</v>
      </c>
      <c r="K6095" t="s">
        <v>1929</v>
      </c>
      <c r="L6095" t="s">
        <v>1884</v>
      </c>
      <c r="M6095" s="97">
        <v>36526</v>
      </c>
      <c r="N6095">
        <v>7714</v>
      </c>
      <c r="O6095" t="s">
        <v>655</v>
      </c>
      <c r="P6095">
        <v>24</v>
      </c>
      <c r="Q6095">
        <v>6</v>
      </c>
      <c r="R6095">
        <v>1989</v>
      </c>
      <c r="S6095" t="s">
        <v>326</v>
      </c>
      <c r="T6095" s="96">
        <v>28398</v>
      </c>
      <c r="U6095">
        <f t="shared" si="285"/>
        <v>30</v>
      </c>
      <c r="V6095">
        <f t="shared" si="286"/>
        <v>9</v>
      </c>
      <c r="W6095">
        <f t="shared" si="287"/>
        <v>1977</v>
      </c>
      <c r="X6095" t="s">
        <v>147</v>
      </c>
      <c r="Y6095">
        <v>0</v>
      </c>
      <c r="Z6095" t="s">
        <v>150</v>
      </c>
      <c r="AA6095" t="s">
        <v>1886</v>
      </c>
      <c r="AB6095" t="s">
        <v>5176</v>
      </c>
      <c r="AC6095" t="s">
        <v>1929</v>
      </c>
      <c r="AD6095" t="s">
        <v>1929</v>
      </c>
      <c r="AE6095" t="s">
        <v>1885</v>
      </c>
      <c r="AF6095" s="97">
        <v>43785.744189814817</v>
      </c>
      <c r="AG6095" s="97">
        <v>36526</v>
      </c>
    </row>
    <row r="6096" spans="1:33">
      <c r="A6096">
        <v>7715</v>
      </c>
      <c r="B6096" t="s">
        <v>1731</v>
      </c>
      <c r="C6096" t="s">
        <v>1732</v>
      </c>
      <c r="D6096" s="96">
        <v>29685</v>
      </c>
      <c r="E6096" t="s">
        <v>147</v>
      </c>
      <c r="F6096">
        <v>0</v>
      </c>
      <c r="G6096" t="s">
        <v>28</v>
      </c>
      <c r="H6096" t="s">
        <v>1903</v>
      </c>
      <c r="I6096" t="s">
        <v>1879</v>
      </c>
      <c r="J6096" t="s">
        <v>1879</v>
      </c>
      <c r="K6096" t="s">
        <v>1938</v>
      </c>
      <c r="L6096" t="s">
        <v>1879</v>
      </c>
      <c r="M6096" s="97">
        <v>36526</v>
      </c>
      <c r="N6096">
        <v>7715</v>
      </c>
      <c r="O6096" t="s">
        <v>1731</v>
      </c>
      <c r="P6096">
        <v>8</v>
      </c>
      <c r="Q6096">
        <v>6</v>
      </c>
      <c r="R6096">
        <v>2004</v>
      </c>
      <c r="S6096" t="s">
        <v>1732</v>
      </c>
      <c r="T6096" s="96">
        <v>29685</v>
      </c>
      <c r="U6096">
        <f t="shared" si="285"/>
        <v>9</v>
      </c>
      <c r="V6096">
        <f t="shared" si="286"/>
        <v>4</v>
      </c>
      <c r="W6096">
        <f t="shared" si="287"/>
        <v>1981</v>
      </c>
      <c r="X6096" t="s">
        <v>147</v>
      </c>
      <c r="Y6096">
        <v>0</v>
      </c>
      <c r="Z6096" t="s">
        <v>28</v>
      </c>
      <c r="AA6096" t="s">
        <v>1903</v>
      </c>
      <c r="AB6096" t="s">
        <v>1879</v>
      </c>
      <c r="AC6096" t="s">
        <v>1879</v>
      </c>
      <c r="AD6096" t="s">
        <v>1938</v>
      </c>
      <c r="AE6096" t="s">
        <v>1879</v>
      </c>
      <c r="AF6096" s="97">
        <v>43785.744189814817</v>
      </c>
      <c r="AG6096" s="97">
        <v>36526</v>
      </c>
    </row>
    <row r="6097" spans="1:33">
      <c r="A6097">
        <v>7717</v>
      </c>
      <c r="B6097" t="s">
        <v>894</v>
      </c>
      <c r="C6097" t="s">
        <v>211</v>
      </c>
      <c r="D6097" s="96">
        <v>30317</v>
      </c>
      <c r="E6097" t="s">
        <v>147</v>
      </c>
      <c r="F6097">
        <v>0</v>
      </c>
      <c r="G6097" t="s">
        <v>47</v>
      </c>
      <c r="H6097" t="s">
        <v>2117</v>
      </c>
      <c r="I6097" t="s">
        <v>1879</v>
      </c>
      <c r="J6097" t="s">
        <v>1879</v>
      </c>
      <c r="K6097" t="s">
        <v>1879</v>
      </c>
      <c r="L6097" t="s">
        <v>1879</v>
      </c>
      <c r="M6097" s="97">
        <v>36526</v>
      </c>
      <c r="N6097">
        <v>7717</v>
      </c>
      <c r="O6097" t="s">
        <v>894</v>
      </c>
      <c r="P6097">
        <v>23</v>
      </c>
      <c r="Q6097">
        <v>6</v>
      </c>
      <c r="R6097">
        <v>2003</v>
      </c>
      <c r="S6097" t="s">
        <v>211</v>
      </c>
      <c r="T6097" s="96">
        <v>30317</v>
      </c>
      <c r="U6097">
        <f t="shared" si="285"/>
        <v>1</v>
      </c>
      <c r="V6097">
        <f t="shared" si="286"/>
        <v>1</v>
      </c>
      <c r="W6097">
        <f t="shared" si="287"/>
        <v>1983</v>
      </c>
      <c r="X6097" t="s">
        <v>147</v>
      </c>
      <c r="Y6097">
        <v>0</v>
      </c>
      <c r="Z6097" t="s">
        <v>47</v>
      </c>
      <c r="AA6097" t="s">
        <v>2117</v>
      </c>
      <c r="AB6097" t="s">
        <v>1879</v>
      </c>
      <c r="AC6097" t="s">
        <v>1879</v>
      </c>
      <c r="AD6097" t="s">
        <v>1879</v>
      </c>
      <c r="AE6097" t="s">
        <v>1879</v>
      </c>
      <c r="AF6097" s="97">
        <v>43785.744189814817</v>
      </c>
      <c r="AG6097" s="97">
        <v>36526</v>
      </c>
    </row>
    <row r="6098" spans="1:33">
      <c r="A6098">
        <v>7718</v>
      </c>
      <c r="B6098" t="s">
        <v>4163</v>
      </c>
      <c r="C6098" t="s">
        <v>294</v>
      </c>
      <c r="D6098" s="96">
        <v>28025</v>
      </c>
      <c r="E6098" t="s">
        <v>147</v>
      </c>
      <c r="F6098">
        <v>0</v>
      </c>
      <c r="G6098" t="s">
        <v>47</v>
      </c>
      <c r="H6098" t="s">
        <v>1892</v>
      </c>
      <c r="I6098" t="s">
        <v>1879</v>
      </c>
      <c r="J6098" t="s">
        <v>1879</v>
      </c>
      <c r="K6098" t="s">
        <v>1927</v>
      </c>
      <c r="L6098" t="s">
        <v>1879</v>
      </c>
      <c r="M6098" s="97">
        <v>36526</v>
      </c>
      <c r="N6098">
        <v>7718</v>
      </c>
      <c r="O6098" t="s">
        <v>4163</v>
      </c>
      <c r="P6098">
        <v>10</v>
      </c>
      <c r="Q6098">
        <v>1</v>
      </c>
      <c r="R6098">
        <v>1991</v>
      </c>
      <c r="S6098" t="s">
        <v>294</v>
      </c>
      <c r="T6098" s="96">
        <v>28025</v>
      </c>
      <c r="U6098">
        <f t="shared" si="285"/>
        <v>22</v>
      </c>
      <c r="V6098">
        <f t="shared" si="286"/>
        <v>9</v>
      </c>
      <c r="W6098">
        <f t="shared" si="287"/>
        <v>1976</v>
      </c>
      <c r="X6098" t="s">
        <v>147</v>
      </c>
      <c r="Y6098">
        <v>0</v>
      </c>
      <c r="Z6098" t="s">
        <v>47</v>
      </c>
      <c r="AA6098" t="s">
        <v>1892</v>
      </c>
      <c r="AB6098" t="s">
        <v>1879</v>
      </c>
      <c r="AC6098" t="s">
        <v>1879</v>
      </c>
      <c r="AD6098" t="s">
        <v>1927</v>
      </c>
      <c r="AE6098" t="s">
        <v>1879</v>
      </c>
      <c r="AF6098" s="97">
        <v>43785.744189814817</v>
      </c>
      <c r="AG6098" s="97">
        <v>36526</v>
      </c>
    </row>
    <row r="6099" spans="1:33">
      <c r="A6099">
        <v>7719</v>
      </c>
      <c r="B6099" t="s">
        <v>1348</v>
      </c>
      <c r="C6099" t="s">
        <v>1349</v>
      </c>
      <c r="D6099" s="96">
        <v>25204</v>
      </c>
      <c r="E6099" t="s">
        <v>147</v>
      </c>
      <c r="F6099">
        <v>0</v>
      </c>
      <c r="G6099" t="s">
        <v>47</v>
      </c>
      <c r="H6099" t="s">
        <v>1882</v>
      </c>
      <c r="I6099" t="s">
        <v>3607</v>
      </c>
      <c r="J6099" t="s">
        <v>1923</v>
      </c>
      <c r="K6099" t="s">
        <v>1923</v>
      </c>
      <c r="L6099" t="s">
        <v>1914</v>
      </c>
      <c r="M6099" s="97">
        <v>36526</v>
      </c>
      <c r="N6099">
        <v>7719</v>
      </c>
      <c r="O6099" t="s">
        <v>1348</v>
      </c>
      <c r="P6099">
        <v>1</v>
      </c>
      <c r="Q6099">
        <v>1</v>
      </c>
      <c r="R6099">
        <v>2001</v>
      </c>
      <c r="S6099" t="s">
        <v>1349</v>
      </c>
      <c r="T6099" s="96">
        <v>25204</v>
      </c>
      <c r="U6099">
        <f t="shared" si="285"/>
        <v>1</v>
      </c>
      <c r="V6099">
        <f t="shared" si="286"/>
        <v>1</v>
      </c>
      <c r="W6099">
        <f t="shared" si="287"/>
        <v>1969</v>
      </c>
      <c r="X6099" t="s">
        <v>147</v>
      </c>
      <c r="Y6099">
        <v>0</v>
      </c>
      <c r="Z6099" t="s">
        <v>47</v>
      </c>
      <c r="AA6099" t="s">
        <v>1886</v>
      </c>
      <c r="AB6099" t="s">
        <v>3366</v>
      </c>
      <c r="AC6099" t="s">
        <v>1921</v>
      </c>
      <c r="AD6099" t="s">
        <v>1921</v>
      </c>
      <c r="AE6099" t="s">
        <v>1941</v>
      </c>
      <c r="AF6099" s="97">
        <v>43785.744189814817</v>
      </c>
      <c r="AG6099" s="97">
        <v>36526</v>
      </c>
    </row>
    <row r="6100" spans="1:33">
      <c r="A6100">
        <v>7720</v>
      </c>
      <c r="B6100" t="s">
        <v>1686</v>
      </c>
      <c r="C6100" t="s">
        <v>1687</v>
      </c>
      <c r="D6100" s="96">
        <v>33604</v>
      </c>
      <c r="E6100" t="s">
        <v>158</v>
      </c>
      <c r="F6100">
        <v>1</v>
      </c>
      <c r="G6100" t="s">
        <v>47</v>
      </c>
      <c r="H6100" t="s">
        <v>1977</v>
      </c>
      <c r="I6100" t="s">
        <v>1879</v>
      </c>
      <c r="J6100" t="s">
        <v>1879</v>
      </c>
      <c r="K6100" t="s">
        <v>1902</v>
      </c>
      <c r="L6100" t="s">
        <v>1879</v>
      </c>
      <c r="M6100" s="97">
        <v>36526</v>
      </c>
      <c r="N6100">
        <v>7720</v>
      </c>
      <c r="O6100" t="s">
        <v>1686</v>
      </c>
      <c r="P6100">
        <v>1</v>
      </c>
      <c r="Q6100">
        <v>1</v>
      </c>
      <c r="R6100">
        <v>2010</v>
      </c>
      <c r="S6100" t="s">
        <v>1687</v>
      </c>
      <c r="T6100" s="96">
        <v>33604</v>
      </c>
      <c r="U6100">
        <f t="shared" si="285"/>
        <v>1</v>
      </c>
      <c r="V6100">
        <f t="shared" si="286"/>
        <v>1</v>
      </c>
      <c r="W6100">
        <f t="shared" si="287"/>
        <v>1992</v>
      </c>
      <c r="X6100" t="s">
        <v>158</v>
      </c>
      <c r="Y6100">
        <v>1</v>
      </c>
      <c r="Z6100" t="s">
        <v>47</v>
      </c>
      <c r="AA6100" t="s">
        <v>1977</v>
      </c>
      <c r="AB6100" t="s">
        <v>1879</v>
      </c>
      <c r="AC6100" t="s">
        <v>1879</v>
      </c>
      <c r="AD6100" t="s">
        <v>1902</v>
      </c>
      <c r="AE6100" t="s">
        <v>1879</v>
      </c>
      <c r="AF6100" s="97">
        <v>43785.744189814817</v>
      </c>
      <c r="AG6100" s="97">
        <v>36526</v>
      </c>
    </row>
    <row r="6101" spans="1:33">
      <c r="A6101">
        <v>7721</v>
      </c>
      <c r="B6101" t="s">
        <v>1700</v>
      </c>
      <c r="C6101" t="s">
        <v>199</v>
      </c>
      <c r="D6101" s="96">
        <v>36973</v>
      </c>
      <c r="E6101" t="s">
        <v>158</v>
      </c>
      <c r="F6101">
        <v>0</v>
      </c>
      <c r="G6101" t="s">
        <v>47</v>
      </c>
      <c r="H6101" t="s">
        <v>2164</v>
      </c>
      <c r="I6101" t="s">
        <v>1879</v>
      </c>
      <c r="J6101" t="s">
        <v>1879</v>
      </c>
      <c r="K6101" t="s">
        <v>1902</v>
      </c>
      <c r="L6101" t="s">
        <v>1879</v>
      </c>
      <c r="M6101" s="97">
        <v>36526</v>
      </c>
      <c r="N6101">
        <v>7721</v>
      </c>
      <c r="O6101" t="s">
        <v>1700</v>
      </c>
      <c r="P6101">
        <v>1</v>
      </c>
      <c r="Q6101">
        <v>1</v>
      </c>
      <c r="R6101">
        <v>1990</v>
      </c>
      <c r="S6101" t="s">
        <v>199</v>
      </c>
      <c r="T6101" s="96">
        <v>36973</v>
      </c>
      <c r="U6101">
        <f t="shared" si="285"/>
        <v>23</v>
      </c>
      <c r="V6101">
        <f t="shared" si="286"/>
        <v>3</v>
      </c>
      <c r="W6101">
        <f t="shared" si="287"/>
        <v>2001</v>
      </c>
      <c r="X6101" t="s">
        <v>158</v>
      </c>
      <c r="Y6101">
        <v>0</v>
      </c>
      <c r="Z6101" t="s">
        <v>47</v>
      </c>
      <c r="AA6101" t="s">
        <v>2164</v>
      </c>
      <c r="AB6101" t="s">
        <v>1879</v>
      </c>
      <c r="AC6101" t="s">
        <v>1879</v>
      </c>
      <c r="AD6101" t="s">
        <v>1902</v>
      </c>
      <c r="AE6101" t="s">
        <v>1879</v>
      </c>
      <c r="AF6101" s="97">
        <v>44012.621377314812</v>
      </c>
      <c r="AG6101" s="97">
        <v>36526</v>
      </c>
    </row>
    <row r="6102" spans="1:33">
      <c r="A6102">
        <v>7722</v>
      </c>
      <c r="B6102" t="s">
        <v>1716</v>
      </c>
      <c r="C6102" t="s">
        <v>461</v>
      </c>
      <c r="D6102" s="96">
        <v>27030</v>
      </c>
      <c r="E6102" t="s">
        <v>147</v>
      </c>
      <c r="F6102">
        <v>1</v>
      </c>
      <c r="G6102" t="s">
        <v>47</v>
      </c>
      <c r="H6102" t="s">
        <v>2007</v>
      </c>
      <c r="I6102" t="s">
        <v>1879</v>
      </c>
      <c r="J6102" t="s">
        <v>1879</v>
      </c>
      <c r="K6102" t="s">
        <v>1993</v>
      </c>
      <c r="L6102" t="s">
        <v>1879</v>
      </c>
      <c r="M6102" s="97">
        <v>36526</v>
      </c>
      <c r="N6102">
        <v>7722</v>
      </c>
      <c r="O6102" t="s">
        <v>1716</v>
      </c>
      <c r="P6102">
        <v>1</v>
      </c>
      <c r="Q6102">
        <v>1</v>
      </c>
      <c r="R6102">
        <v>1963</v>
      </c>
      <c r="S6102" t="s">
        <v>461</v>
      </c>
      <c r="T6102" s="96">
        <v>27030</v>
      </c>
      <c r="U6102">
        <f t="shared" si="285"/>
        <v>1</v>
      </c>
      <c r="V6102">
        <f t="shared" si="286"/>
        <v>1</v>
      </c>
      <c r="W6102">
        <f t="shared" si="287"/>
        <v>1974</v>
      </c>
      <c r="X6102" t="s">
        <v>147</v>
      </c>
      <c r="Y6102">
        <v>1</v>
      </c>
      <c r="Z6102" t="s">
        <v>47</v>
      </c>
      <c r="AA6102" t="s">
        <v>2007</v>
      </c>
      <c r="AB6102" t="s">
        <v>1879</v>
      </c>
      <c r="AC6102" t="s">
        <v>1879</v>
      </c>
      <c r="AD6102" t="s">
        <v>1993</v>
      </c>
      <c r="AE6102" t="s">
        <v>1879</v>
      </c>
      <c r="AF6102" s="97">
        <v>43785.744189814817</v>
      </c>
      <c r="AG6102" s="97">
        <v>36526</v>
      </c>
    </row>
    <row r="6103" spans="1:33">
      <c r="A6103">
        <v>7723</v>
      </c>
      <c r="B6103" t="s">
        <v>8926</v>
      </c>
      <c r="C6103" t="s">
        <v>5492</v>
      </c>
      <c r="D6103" s="96">
        <v>32509</v>
      </c>
      <c r="E6103" t="s">
        <v>147</v>
      </c>
      <c r="F6103">
        <v>0</v>
      </c>
      <c r="G6103" t="s">
        <v>47</v>
      </c>
      <c r="M6103" s="97">
        <v>36526</v>
      </c>
      <c r="N6103">
        <v>7723</v>
      </c>
      <c r="O6103" t="s">
        <v>8926</v>
      </c>
      <c r="P6103">
        <v>1</v>
      </c>
      <c r="Q6103">
        <v>1</v>
      </c>
      <c r="R6103">
        <v>1962</v>
      </c>
      <c r="S6103" t="s">
        <v>5492</v>
      </c>
      <c r="T6103" s="96">
        <v>32509</v>
      </c>
      <c r="U6103">
        <f t="shared" si="285"/>
        <v>1</v>
      </c>
      <c r="V6103">
        <f t="shared" si="286"/>
        <v>1</v>
      </c>
      <c r="W6103">
        <f t="shared" si="287"/>
        <v>1989</v>
      </c>
      <c r="X6103" t="s">
        <v>147</v>
      </c>
      <c r="Y6103">
        <v>0</v>
      </c>
      <c r="Z6103" t="s">
        <v>47</v>
      </c>
      <c r="AF6103" s="97">
        <v>43785.744189814817</v>
      </c>
      <c r="AG6103" s="97">
        <v>36526</v>
      </c>
    </row>
    <row r="6104" spans="1:33">
      <c r="A6104">
        <v>7724</v>
      </c>
      <c r="B6104" t="s">
        <v>5513</v>
      </c>
      <c r="C6104" t="s">
        <v>159</v>
      </c>
      <c r="D6104" s="96">
        <v>28856</v>
      </c>
      <c r="E6104" t="s">
        <v>147</v>
      </c>
      <c r="F6104">
        <v>0</v>
      </c>
      <c r="G6104" t="s">
        <v>47</v>
      </c>
      <c r="H6104" t="s">
        <v>2162</v>
      </c>
      <c r="I6104" t="s">
        <v>1879</v>
      </c>
      <c r="J6104" t="s">
        <v>1879</v>
      </c>
      <c r="K6104" t="s">
        <v>1921</v>
      </c>
      <c r="L6104" t="s">
        <v>1879</v>
      </c>
      <c r="M6104" s="97">
        <v>36526</v>
      </c>
      <c r="N6104">
        <v>7724</v>
      </c>
      <c r="O6104" t="s">
        <v>5513</v>
      </c>
      <c r="P6104">
        <v>14</v>
      </c>
      <c r="Q6104">
        <v>4</v>
      </c>
      <c r="R6104">
        <v>1976</v>
      </c>
      <c r="S6104" t="s">
        <v>159</v>
      </c>
      <c r="T6104" s="96">
        <v>28856</v>
      </c>
      <c r="U6104">
        <f t="shared" si="285"/>
        <v>1</v>
      </c>
      <c r="V6104">
        <f t="shared" si="286"/>
        <v>1</v>
      </c>
      <c r="W6104">
        <f t="shared" si="287"/>
        <v>1979</v>
      </c>
      <c r="X6104" t="s">
        <v>147</v>
      </c>
      <c r="Y6104">
        <v>0</v>
      </c>
      <c r="Z6104" t="s">
        <v>47</v>
      </c>
      <c r="AA6104" t="s">
        <v>2162</v>
      </c>
      <c r="AB6104" t="s">
        <v>1879</v>
      </c>
      <c r="AC6104" t="s">
        <v>1879</v>
      </c>
      <c r="AD6104" t="s">
        <v>1921</v>
      </c>
      <c r="AE6104" t="s">
        <v>1879</v>
      </c>
      <c r="AF6104" s="97">
        <v>43785.744189814817</v>
      </c>
      <c r="AG6104" s="97">
        <v>36526</v>
      </c>
    </row>
    <row r="6105" spans="1:33">
      <c r="A6105">
        <v>7725</v>
      </c>
      <c r="B6105" t="s">
        <v>519</v>
      </c>
      <c r="C6105" t="s">
        <v>7637</v>
      </c>
      <c r="D6105" s="96">
        <v>38936</v>
      </c>
      <c r="E6105" t="s">
        <v>147</v>
      </c>
      <c r="F6105">
        <v>0</v>
      </c>
      <c r="G6105" t="s">
        <v>47</v>
      </c>
      <c r="H6105" t="s">
        <v>2101</v>
      </c>
      <c r="I6105" t="s">
        <v>1879</v>
      </c>
      <c r="J6105" t="s">
        <v>1879</v>
      </c>
      <c r="K6105" t="s">
        <v>1879</v>
      </c>
      <c r="L6105" t="s">
        <v>1879</v>
      </c>
      <c r="M6105" s="97">
        <v>36526</v>
      </c>
      <c r="N6105">
        <v>7725</v>
      </c>
      <c r="O6105" t="s">
        <v>519</v>
      </c>
      <c r="P6105">
        <v>1</v>
      </c>
      <c r="Q6105">
        <v>1</v>
      </c>
      <c r="R6105">
        <v>1900</v>
      </c>
      <c r="S6105" t="s">
        <v>7637</v>
      </c>
      <c r="T6105" s="96">
        <v>38936</v>
      </c>
      <c r="U6105">
        <f t="shared" si="285"/>
        <v>7</v>
      </c>
      <c r="V6105">
        <f t="shared" si="286"/>
        <v>8</v>
      </c>
      <c r="W6105">
        <f t="shared" si="287"/>
        <v>2006</v>
      </c>
      <c r="X6105" t="s">
        <v>147</v>
      </c>
      <c r="Y6105">
        <v>0</v>
      </c>
      <c r="Z6105" t="s">
        <v>47</v>
      </c>
      <c r="AA6105" t="s">
        <v>2101</v>
      </c>
      <c r="AB6105" t="s">
        <v>1879</v>
      </c>
      <c r="AC6105" t="s">
        <v>1879</v>
      </c>
      <c r="AD6105" t="s">
        <v>1879</v>
      </c>
      <c r="AE6105" t="s">
        <v>1879</v>
      </c>
      <c r="AF6105" s="97">
        <v>43785.744189814817</v>
      </c>
      <c r="AG6105" s="97">
        <v>36526</v>
      </c>
    </row>
    <row r="6106" spans="1:33">
      <c r="A6106">
        <v>7726</v>
      </c>
      <c r="B6106" t="s">
        <v>3865</v>
      </c>
      <c r="C6106" t="s">
        <v>3866</v>
      </c>
      <c r="D6106" s="96">
        <v>39592</v>
      </c>
      <c r="E6106" t="s">
        <v>158</v>
      </c>
      <c r="F6106">
        <v>0</v>
      </c>
      <c r="G6106" t="s">
        <v>47</v>
      </c>
      <c r="H6106" t="s">
        <v>2117</v>
      </c>
      <c r="I6106" t="s">
        <v>1879</v>
      </c>
      <c r="J6106" t="s">
        <v>1879</v>
      </c>
      <c r="K6106" t="s">
        <v>1879</v>
      </c>
      <c r="L6106" t="s">
        <v>1879</v>
      </c>
      <c r="M6106" s="97">
        <v>36526</v>
      </c>
      <c r="N6106">
        <v>7726</v>
      </c>
      <c r="O6106" t="s">
        <v>3865</v>
      </c>
      <c r="P6106">
        <v>14</v>
      </c>
      <c r="Q6106">
        <v>7</v>
      </c>
      <c r="R6106">
        <v>1954</v>
      </c>
      <c r="S6106" t="s">
        <v>3866</v>
      </c>
      <c r="T6106" s="96">
        <v>39592</v>
      </c>
      <c r="U6106">
        <f t="shared" si="285"/>
        <v>24</v>
      </c>
      <c r="V6106">
        <f t="shared" si="286"/>
        <v>5</v>
      </c>
      <c r="W6106">
        <f t="shared" si="287"/>
        <v>2008</v>
      </c>
      <c r="X6106" t="s">
        <v>158</v>
      </c>
      <c r="Y6106">
        <v>0</v>
      </c>
      <c r="Z6106" t="s">
        <v>47</v>
      </c>
      <c r="AA6106" t="s">
        <v>2117</v>
      </c>
      <c r="AB6106" t="s">
        <v>1879</v>
      </c>
      <c r="AC6106" t="s">
        <v>1879</v>
      </c>
      <c r="AD6106" t="s">
        <v>1879</v>
      </c>
      <c r="AE6106" t="s">
        <v>1879</v>
      </c>
      <c r="AF6106" s="97">
        <v>44044.794351851851</v>
      </c>
      <c r="AG6106" s="97">
        <v>36526</v>
      </c>
    </row>
    <row r="6107" spans="1:33">
      <c r="A6107">
        <v>7727</v>
      </c>
      <c r="B6107" t="s">
        <v>7978</v>
      </c>
      <c r="C6107" t="s">
        <v>211</v>
      </c>
      <c r="D6107" s="96">
        <v>38652</v>
      </c>
      <c r="E6107" t="s">
        <v>147</v>
      </c>
      <c r="F6107">
        <v>0</v>
      </c>
      <c r="G6107" t="s">
        <v>47</v>
      </c>
      <c r="H6107" t="s">
        <v>1949</v>
      </c>
      <c r="I6107" t="s">
        <v>1879</v>
      </c>
      <c r="J6107" t="s">
        <v>1879</v>
      </c>
      <c r="K6107" t="s">
        <v>1879</v>
      </c>
      <c r="L6107" t="s">
        <v>1879</v>
      </c>
      <c r="M6107" s="97">
        <v>36526</v>
      </c>
      <c r="N6107">
        <v>7727</v>
      </c>
      <c r="O6107" t="s">
        <v>7978</v>
      </c>
      <c r="P6107">
        <v>14</v>
      </c>
      <c r="Q6107">
        <v>5</v>
      </c>
      <c r="R6107">
        <v>1987</v>
      </c>
      <c r="S6107" t="s">
        <v>211</v>
      </c>
      <c r="T6107" s="96">
        <v>38652</v>
      </c>
      <c r="U6107">
        <f t="shared" si="285"/>
        <v>27</v>
      </c>
      <c r="V6107">
        <f t="shared" si="286"/>
        <v>10</v>
      </c>
      <c r="W6107">
        <f t="shared" si="287"/>
        <v>2005</v>
      </c>
      <c r="X6107" t="s">
        <v>147</v>
      </c>
      <c r="Y6107">
        <v>0</v>
      </c>
      <c r="Z6107" t="s">
        <v>47</v>
      </c>
      <c r="AA6107" t="s">
        <v>1949</v>
      </c>
      <c r="AB6107" t="s">
        <v>1879</v>
      </c>
      <c r="AC6107" t="s">
        <v>1879</v>
      </c>
      <c r="AD6107" t="s">
        <v>1879</v>
      </c>
      <c r="AE6107" t="s">
        <v>1879</v>
      </c>
      <c r="AF6107" s="97">
        <v>44044.795046296298</v>
      </c>
      <c r="AG6107" s="97">
        <v>36526</v>
      </c>
    </row>
    <row r="6108" spans="1:33">
      <c r="A6108">
        <v>7728</v>
      </c>
      <c r="B6108" t="s">
        <v>8386</v>
      </c>
      <c r="C6108" t="s">
        <v>3673</v>
      </c>
      <c r="D6108" s="96">
        <v>39460</v>
      </c>
      <c r="E6108" t="s">
        <v>147</v>
      </c>
      <c r="F6108">
        <v>0</v>
      </c>
      <c r="G6108" t="s">
        <v>47</v>
      </c>
      <c r="H6108" t="s">
        <v>1952</v>
      </c>
      <c r="I6108" t="s">
        <v>1879</v>
      </c>
      <c r="J6108" t="s">
        <v>1879</v>
      </c>
      <c r="K6108" t="s">
        <v>1879</v>
      </c>
      <c r="L6108" t="s">
        <v>1879</v>
      </c>
      <c r="M6108" s="97">
        <v>36526</v>
      </c>
      <c r="N6108">
        <v>7728</v>
      </c>
      <c r="O6108" t="s">
        <v>8386</v>
      </c>
      <c r="P6108">
        <v>1</v>
      </c>
      <c r="Q6108">
        <v>1</v>
      </c>
      <c r="R6108">
        <v>1998</v>
      </c>
      <c r="S6108" t="s">
        <v>3673</v>
      </c>
      <c r="T6108" s="96">
        <v>39460</v>
      </c>
      <c r="U6108">
        <f t="shared" si="285"/>
        <v>13</v>
      </c>
      <c r="V6108">
        <f t="shared" si="286"/>
        <v>1</v>
      </c>
      <c r="W6108">
        <f t="shared" si="287"/>
        <v>2008</v>
      </c>
      <c r="X6108" t="s">
        <v>147</v>
      </c>
      <c r="Y6108">
        <v>0</v>
      </c>
      <c r="Z6108" t="s">
        <v>47</v>
      </c>
      <c r="AA6108" t="s">
        <v>1952</v>
      </c>
      <c r="AB6108" t="s">
        <v>1879</v>
      </c>
      <c r="AC6108" t="s">
        <v>1879</v>
      </c>
      <c r="AD6108" t="s">
        <v>1879</v>
      </c>
      <c r="AE6108" t="s">
        <v>1879</v>
      </c>
      <c r="AF6108" s="97">
        <v>44044.795115740744</v>
      </c>
      <c r="AG6108" s="97">
        <v>36526</v>
      </c>
    </row>
    <row r="6109" spans="1:33">
      <c r="A6109">
        <v>7729</v>
      </c>
      <c r="B6109" t="s">
        <v>3296</v>
      </c>
      <c r="C6109" t="s">
        <v>3297</v>
      </c>
      <c r="D6109" s="96">
        <v>35362</v>
      </c>
      <c r="E6109" t="s">
        <v>158</v>
      </c>
      <c r="F6109">
        <v>1</v>
      </c>
      <c r="G6109" t="s">
        <v>47</v>
      </c>
      <c r="H6109" t="s">
        <v>1989</v>
      </c>
      <c r="I6109" t="s">
        <v>1879</v>
      </c>
      <c r="J6109" t="s">
        <v>1879</v>
      </c>
      <c r="K6109" t="s">
        <v>2099</v>
      </c>
      <c r="L6109" t="s">
        <v>1879</v>
      </c>
      <c r="M6109" s="97">
        <v>36526</v>
      </c>
      <c r="N6109">
        <v>7729</v>
      </c>
      <c r="O6109" t="s">
        <v>3296</v>
      </c>
      <c r="P6109">
        <v>1</v>
      </c>
      <c r="Q6109">
        <v>1</v>
      </c>
      <c r="R6109">
        <v>1991</v>
      </c>
      <c r="S6109" t="s">
        <v>3297</v>
      </c>
      <c r="T6109" s="96">
        <v>35362</v>
      </c>
      <c r="U6109">
        <f t="shared" si="285"/>
        <v>24</v>
      </c>
      <c r="V6109">
        <f t="shared" si="286"/>
        <v>10</v>
      </c>
      <c r="W6109">
        <f t="shared" si="287"/>
        <v>1996</v>
      </c>
      <c r="X6109" t="s">
        <v>158</v>
      </c>
      <c r="Y6109">
        <v>1</v>
      </c>
      <c r="Z6109" t="s">
        <v>47</v>
      </c>
      <c r="AA6109" t="s">
        <v>1989</v>
      </c>
      <c r="AB6109" t="s">
        <v>1879</v>
      </c>
      <c r="AC6109" t="s">
        <v>1879</v>
      </c>
      <c r="AD6109" t="s">
        <v>2099</v>
      </c>
      <c r="AE6109" t="s">
        <v>1879</v>
      </c>
      <c r="AF6109" s="97">
        <v>43785.744189814817</v>
      </c>
      <c r="AG6109" s="97">
        <v>36526</v>
      </c>
    </row>
    <row r="6110" spans="1:33">
      <c r="A6110">
        <v>7730</v>
      </c>
      <c r="B6110" t="s">
        <v>5118</v>
      </c>
      <c r="C6110" t="s">
        <v>5119</v>
      </c>
      <c r="D6110" s="96">
        <v>35652</v>
      </c>
      <c r="E6110" t="s">
        <v>158</v>
      </c>
      <c r="F6110">
        <v>1</v>
      </c>
      <c r="G6110" t="s">
        <v>47</v>
      </c>
      <c r="H6110" t="s">
        <v>2102</v>
      </c>
      <c r="I6110" t="s">
        <v>1879</v>
      </c>
      <c r="J6110" t="s">
        <v>1879</v>
      </c>
      <c r="K6110" t="s">
        <v>1996</v>
      </c>
      <c r="L6110" t="s">
        <v>1879</v>
      </c>
      <c r="M6110" s="97">
        <v>36526</v>
      </c>
      <c r="N6110">
        <v>7730</v>
      </c>
      <c r="O6110" t="s">
        <v>5118</v>
      </c>
      <c r="P6110">
        <v>1</v>
      </c>
      <c r="Q6110">
        <v>1</v>
      </c>
      <c r="R6110">
        <v>2003</v>
      </c>
      <c r="S6110" t="s">
        <v>5119</v>
      </c>
      <c r="T6110" s="96">
        <v>35652</v>
      </c>
      <c r="U6110">
        <f t="shared" si="285"/>
        <v>10</v>
      </c>
      <c r="V6110">
        <f t="shared" si="286"/>
        <v>8</v>
      </c>
      <c r="W6110">
        <f t="shared" si="287"/>
        <v>1997</v>
      </c>
      <c r="X6110" t="s">
        <v>158</v>
      </c>
      <c r="Y6110">
        <v>1</v>
      </c>
      <c r="Z6110" t="s">
        <v>47</v>
      </c>
      <c r="AA6110" t="s">
        <v>2102</v>
      </c>
      <c r="AB6110" t="s">
        <v>1879</v>
      </c>
      <c r="AC6110" t="s">
        <v>1879</v>
      </c>
      <c r="AD6110" t="s">
        <v>1996</v>
      </c>
      <c r="AE6110" t="s">
        <v>1879</v>
      </c>
      <c r="AF6110" s="97">
        <v>43785.744189814817</v>
      </c>
      <c r="AG6110" s="97">
        <v>36526</v>
      </c>
    </row>
    <row r="6111" spans="1:33">
      <c r="A6111">
        <v>7731</v>
      </c>
      <c r="B6111" t="s">
        <v>3854</v>
      </c>
      <c r="C6111" t="s">
        <v>3855</v>
      </c>
      <c r="D6111" s="96">
        <v>35071</v>
      </c>
      <c r="E6111" t="s">
        <v>158</v>
      </c>
      <c r="F6111">
        <v>1</v>
      </c>
      <c r="G6111" t="s">
        <v>47</v>
      </c>
      <c r="H6111" t="s">
        <v>2412</v>
      </c>
      <c r="I6111" t="s">
        <v>1879</v>
      </c>
      <c r="J6111" t="s">
        <v>1879</v>
      </c>
      <c r="K6111" t="s">
        <v>2056</v>
      </c>
      <c r="L6111" t="s">
        <v>1879</v>
      </c>
      <c r="M6111" s="97">
        <v>36526</v>
      </c>
      <c r="N6111">
        <v>7731</v>
      </c>
      <c r="O6111" t="s">
        <v>3854</v>
      </c>
      <c r="P6111">
        <v>1</v>
      </c>
      <c r="Q6111">
        <v>1</v>
      </c>
      <c r="R6111">
        <v>1936</v>
      </c>
      <c r="S6111" t="s">
        <v>3855</v>
      </c>
      <c r="T6111" s="96">
        <v>35071</v>
      </c>
      <c r="U6111">
        <f t="shared" si="285"/>
        <v>7</v>
      </c>
      <c r="V6111">
        <f t="shared" si="286"/>
        <v>1</v>
      </c>
      <c r="W6111">
        <f t="shared" si="287"/>
        <v>1996</v>
      </c>
      <c r="X6111" t="s">
        <v>158</v>
      </c>
      <c r="Y6111">
        <v>1</v>
      </c>
      <c r="Z6111" t="s">
        <v>47</v>
      </c>
      <c r="AA6111" t="s">
        <v>2412</v>
      </c>
      <c r="AB6111" t="s">
        <v>1879</v>
      </c>
      <c r="AC6111" t="s">
        <v>1879</v>
      </c>
      <c r="AD6111" t="s">
        <v>2056</v>
      </c>
      <c r="AE6111" t="s">
        <v>1879</v>
      </c>
      <c r="AF6111" s="97">
        <v>43785.744189814817</v>
      </c>
      <c r="AG6111" s="97">
        <v>36526</v>
      </c>
    </row>
    <row r="6112" spans="1:33">
      <c r="A6112">
        <v>7732</v>
      </c>
      <c r="B6112" t="s">
        <v>9054</v>
      </c>
      <c r="C6112" t="s">
        <v>3855</v>
      </c>
      <c r="D6112" s="96">
        <v>36851</v>
      </c>
      <c r="E6112" t="s">
        <v>158</v>
      </c>
      <c r="F6112">
        <v>1</v>
      </c>
      <c r="G6112" t="s">
        <v>47</v>
      </c>
      <c r="H6112" t="s">
        <v>1951</v>
      </c>
      <c r="I6112" t="s">
        <v>1879</v>
      </c>
      <c r="J6112" t="s">
        <v>1879</v>
      </c>
      <c r="K6112" t="s">
        <v>1910</v>
      </c>
      <c r="L6112" t="s">
        <v>1879</v>
      </c>
      <c r="M6112" s="97">
        <v>36526</v>
      </c>
      <c r="N6112">
        <v>7732</v>
      </c>
      <c r="O6112" t="s">
        <v>9054</v>
      </c>
      <c r="P6112">
        <v>1</v>
      </c>
      <c r="Q6112">
        <v>1</v>
      </c>
      <c r="R6112">
        <v>1992</v>
      </c>
      <c r="S6112" t="s">
        <v>3855</v>
      </c>
      <c r="T6112" s="96">
        <v>36851</v>
      </c>
      <c r="U6112">
        <f t="shared" si="285"/>
        <v>21</v>
      </c>
      <c r="V6112">
        <f t="shared" si="286"/>
        <v>11</v>
      </c>
      <c r="W6112">
        <f t="shared" si="287"/>
        <v>2000</v>
      </c>
      <c r="X6112" t="s">
        <v>158</v>
      </c>
      <c r="Y6112">
        <v>1</v>
      </c>
      <c r="Z6112" t="s">
        <v>47</v>
      </c>
      <c r="AA6112" t="s">
        <v>1951</v>
      </c>
      <c r="AB6112" t="s">
        <v>1879</v>
      </c>
      <c r="AC6112" t="s">
        <v>1879</v>
      </c>
      <c r="AD6112" t="s">
        <v>1910</v>
      </c>
      <c r="AE6112" t="s">
        <v>1879</v>
      </c>
      <c r="AF6112" s="97">
        <v>43785.744189814817</v>
      </c>
      <c r="AG6112" s="97">
        <v>36526</v>
      </c>
    </row>
    <row r="6113" spans="1:33">
      <c r="A6113">
        <v>7733</v>
      </c>
      <c r="B6113" t="s">
        <v>6903</v>
      </c>
      <c r="C6113" t="s">
        <v>6904</v>
      </c>
      <c r="D6113" s="96">
        <v>36315</v>
      </c>
      <c r="E6113" t="s">
        <v>147</v>
      </c>
      <c r="F6113">
        <v>1</v>
      </c>
      <c r="G6113" t="s">
        <v>47</v>
      </c>
      <c r="H6113" t="s">
        <v>2113</v>
      </c>
      <c r="I6113" t="s">
        <v>1879</v>
      </c>
      <c r="J6113" t="s">
        <v>1879</v>
      </c>
      <c r="K6113" t="s">
        <v>1899</v>
      </c>
      <c r="L6113" t="s">
        <v>1879</v>
      </c>
      <c r="M6113" s="97">
        <v>36526</v>
      </c>
      <c r="N6113">
        <v>7733</v>
      </c>
      <c r="O6113" t="s">
        <v>6903</v>
      </c>
      <c r="P6113">
        <v>6</v>
      </c>
      <c r="Q6113">
        <v>9</v>
      </c>
      <c r="R6113">
        <v>1954</v>
      </c>
      <c r="S6113" t="s">
        <v>6904</v>
      </c>
      <c r="T6113" s="96">
        <v>36315</v>
      </c>
      <c r="U6113">
        <f t="shared" si="285"/>
        <v>4</v>
      </c>
      <c r="V6113">
        <f t="shared" si="286"/>
        <v>6</v>
      </c>
      <c r="W6113">
        <f t="shared" si="287"/>
        <v>1999</v>
      </c>
      <c r="X6113" t="s">
        <v>147</v>
      </c>
      <c r="Y6113">
        <v>1</v>
      </c>
      <c r="Z6113" t="s">
        <v>47</v>
      </c>
      <c r="AA6113" t="s">
        <v>2113</v>
      </c>
      <c r="AB6113" t="s">
        <v>1879</v>
      </c>
      <c r="AC6113" t="s">
        <v>1879</v>
      </c>
      <c r="AD6113" t="s">
        <v>1899</v>
      </c>
      <c r="AE6113" t="s">
        <v>1879</v>
      </c>
      <c r="AF6113" s="97">
        <v>43785.744189814817</v>
      </c>
      <c r="AG6113" s="97">
        <v>36526</v>
      </c>
    </row>
    <row r="6114" spans="1:33">
      <c r="A6114">
        <v>7734</v>
      </c>
      <c r="B6114" t="s">
        <v>2483</v>
      </c>
      <c r="C6114" t="s">
        <v>2484</v>
      </c>
      <c r="D6114" s="96">
        <v>36267</v>
      </c>
      <c r="E6114" t="s">
        <v>158</v>
      </c>
      <c r="F6114">
        <v>1</v>
      </c>
      <c r="G6114" t="s">
        <v>47</v>
      </c>
      <c r="H6114" t="s">
        <v>1909</v>
      </c>
      <c r="I6114" t="s">
        <v>1879</v>
      </c>
      <c r="J6114" t="s">
        <v>1879</v>
      </c>
      <c r="K6114" t="s">
        <v>2021</v>
      </c>
      <c r="L6114" t="s">
        <v>1879</v>
      </c>
      <c r="M6114" s="97">
        <v>36526</v>
      </c>
      <c r="N6114">
        <v>7734</v>
      </c>
      <c r="O6114" t="s">
        <v>2483</v>
      </c>
      <c r="P6114">
        <v>1</v>
      </c>
      <c r="Q6114">
        <v>1</v>
      </c>
      <c r="R6114">
        <v>1990</v>
      </c>
      <c r="S6114" t="s">
        <v>2484</v>
      </c>
      <c r="T6114" s="96">
        <v>36267</v>
      </c>
      <c r="U6114">
        <f t="shared" si="285"/>
        <v>17</v>
      </c>
      <c r="V6114">
        <f t="shared" si="286"/>
        <v>4</v>
      </c>
      <c r="W6114">
        <f t="shared" si="287"/>
        <v>1999</v>
      </c>
      <c r="X6114" t="s">
        <v>158</v>
      </c>
      <c r="Y6114">
        <v>1</v>
      </c>
      <c r="Z6114" t="s">
        <v>47</v>
      </c>
      <c r="AA6114" t="s">
        <v>1909</v>
      </c>
      <c r="AB6114" t="s">
        <v>1879</v>
      </c>
      <c r="AC6114" t="s">
        <v>1879</v>
      </c>
      <c r="AD6114" t="s">
        <v>2021</v>
      </c>
      <c r="AE6114" t="s">
        <v>1879</v>
      </c>
      <c r="AF6114" s="97">
        <v>43785.744189814817</v>
      </c>
      <c r="AG6114" s="97">
        <v>36526</v>
      </c>
    </row>
    <row r="6115" spans="1:33">
      <c r="A6115">
        <v>7735</v>
      </c>
      <c r="B6115" t="s">
        <v>9106</v>
      </c>
      <c r="C6115" t="s">
        <v>2179</v>
      </c>
      <c r="D6115" s="96">
        <v>36320</v>
      </c>
      <c r="E6115" t="s">
        <v>158</v>
      </c>
      <c r="F6115">
        <v>1</v>
      </c>
      <c r="G6115" t="s">
        <v>47</v>
      </c>
      <c r="H6115" t="s">
        <v>1928</v>
      </c>
      <c r="I6115" t="s">
        <v>1879</v>
      </c>
      <c r="J6115" t="s">
        <v>1879</v>
      </c>
      <c r="K6115" t="s">
        <v>2069</v>
      </c>
      <c r="L6115" t="s">
        <v>1879</v>
      </c>
      <c r="M6115" s="97">
        <v>36526</v>
      </c>
      <c r="N6115">
        <v>7735</v>
      </c>
      <c r="O6115" t="s">
        <v>9106</v>
      </c>
      <c r="P6115">
        <v>1</v>
      </c>
      <c r="Q6115">
        <v>1</v>
      </c>
      <c r="R6115">
        <v>1989</v>
      </c>
      <c r="S6115" t="s">
        <v>2179</v>
      </c>
      <c r="T6115" s="96">
        <v>36320</v>
      </c>
      <c r="U6115">
        <f t="shared" si="285"/>
        <v>9</v>
      </c>
      <c r="V6115">
        <f t="shared" si="286"/>
        <v>6</v>
      </c>
      <c r="W6115">
        <f t="shared" si="287"/>
        <v>1999</v>
      </c>
      <c r="X6115" t="s">
        <v>158</v>
      </c>
      <c r="Y6115">
        <v>1</v>
      </c>
      <c r="Z6115" t="s">
        <v>47</v>
      </c>
      <c r="AA6115" t="s">
        <v>1928</v>
      </c>
      <c r="AB6115" t="s">
        <v>1879</v>
      </c>
      <c r="AC6115" t="s">
        <v>1879</v>
      </c>
      <c r="AD6115" t="s">
        <v>2069</v>
      </c>
      <c r="AE6115" t="s">
        <v>1879</v>
      </c>
      <c r="AF6115" s="97">
        <v>43785.744201388887</v>
      </c>
      <c r="AG6115" s="97">
        <v>36526</v>
      </c>
    </row>
    <row r="6116" spans="1:33">
      <c r="A6116">
        <v>7736</v>
      </c>
      <c r="B6116" t="s">
        <v>6554</v>
      </c>
      <c r="C6116" t="s">
        <v>6555</v>
      </c>
      <c r="D6116" s="96">
        <v>36824</v>
      </c>
      <c r="E6116" t="s">
        <v>158</v>
      </c>
      <c r="F6116">
        <v>1</v>
      </c>
      <c r="G6116" t="s">
        <v>47</v>
      </c>
      <c r="H6116" t="s">
        <v>1983</v>
      </c>
      <c r="I6116" t="s">
        <v>1879</v>
      </c>
      <c r="J6116" t="s">
        <v>1879</v>
      </c>
      <c r="K6116" t="s">
        <v>1896</v>
      </c>
      <c r="L6116" t="s">
        <v>1879</v>
      </c>
      <c r="M6116" s="97">
        <v>36526</v>
      </c>
      <c r="N6116">
        <v>7736</v>
      </c>
      <c r="O6116" t="s">
        <v>6554</v>
      </c>
      <c r="P6116">
        <v>1</v>
      </c>
      <c r="Q6116">
        <v>1</v>
      </c>
      <c r="R6116">
        <v>1951</v>
      </c>
      <c r="S6116" t="s">
        <v>6555</v>
      </c>
      <c r="T6116" s="96">
        <v>36824</v>
      </c>
      <c r="U6116">
        <f t="shared" si="285"/>
        <v>25</v>
      </c>
      <c r="V6116">
        <f t="shared" si="286"/>
        <v>10</v>
      </c>
      <c r="W6116">
        <f t="shared" si="287"/>
        <v>2000</v>
      </c>
      <c r="X6116" t="s">
        <v>158</v>
      </c>
      <c r="Y6116">
        <v>1</v>
      </c>
      <c r="Z6116" t="s">
        <v>47</v>
      </c>
      <c r="AA6116" t="s">
        <v>1983</v>
      </c>
      <c r="AB6116" t="s">
        <v>1879</v>
      </c>
      <c r="AC6116" t="s">
        <v>1879</v>
      </c>
      <c r="AD6116" t="s">
        <v>1896</v>
      </c>
      <c r="AE6116" t="s">
        <v>1879</v>
      </c>
      <c r="AF6116" s="97">
        <v>43785.744201388887</v>
      </c>
      <c r="AG6116" s="97">
        <v>36526</v>
      </c>
    </row>
    <row r="6117" spans="1:33">
      <c r="A6117">
        <v>7737</v>
      </c>
      <c r="B6117" t="s">
        <v>8134</v>
      </c>
      <c r="C6117" t="s">
        <v>254</v>
      </c>
      <c r="D6117" s="96">
        <v>33128</v>
      </c>
      <c r="E6117" t="s">
        <v>147</v>
      </c>
      <c r="F6117">
        <v>1</v>
      </c>
      <c r="G6117" t="s">
        <v>47</v>
      </c>
      <c r="H6117" t="s">
        <v>2408</v>
      </c>
      <c r="I6117" t="s">
        <v>1879</v>
      </c>
      <c r="J6117" t="s">
        <v>1879</v>
      </c>
      <c r="K6117" t="s">
        <v>2160</v>
      </c>
      <c r="L6117" t="s">
        <v>1879</v>
      </c>
      <c r="M6117" s="97">
        <v>36526</v>
      </c>
      <c r="N6117">
        <v>7737</v>
      </c>
      <c r="O6117" t="s">
        <v>8134</v>
      </c>
      <c r="P6117">
        <v>1</v>
      </c>
      <c r="Q6117">
        <v>1</v>
      </c>
      <c r="R6117">
        <v>1990</v>
      </c>
      <c r="S6117" t="s">
        <v>254</v>
      </c>
      <c r="T6117" s="96">
        <v>33128</v>
      </c>
      <c r="U6117">
        <f t="shared" si="285"/>
        <v>12</v>
      </c>
      <c r="V6117">
        <f t="shared" si="286"/>
        <v>9</v>
      </c>
      <c r="W6117">
        <f t="shared" si="287"/>
        <v>1990</v>
      </c>
      <c r="X6117" t="s">
        <v>147</v>
      </c>
      <c r="Y6117">
        <v>1</v>
      </c>
      <c r="Z6117" t="s">
        <v>47</v>
      </c>
      <c r="AA6117" t="s">
        <v>2408</v>
      </c>
      <c r="AB6117" t="s">
        <v>1879</v>
      </c>
      <c r="AC6117" t="s">
        <v>1879</v>
      </c>
      <c r="AD6117" t="s">
        <v>2160</v>
      </c>
      <c r="AE6117" t="s">
        <v>1879</v>
      </c>
      <c r="AF6117" s="97">
        <v>43785.744201388887</v>
      </c>
      <c r="AG6117" s="97">
        <v>36526</v>
      </c>
    </row>
    <row r="6118" spans="1:33">
      <c r="A6118">
        <v>7738</v>
      </c>
      <c r="B6118" t="s">
        <v>5019</v>
      </c>
      <c r="C6118" t="s">
        <v>58</v>
      </c>
      <c r="D6118" s="96">
        <v>36098</v>
      </c>
      <c r="E6118" t="s">
        <v>147</v>
      </c>
      <c r="F6118">
        <v>1</v>
      </c>
      <c r="G6118" t="s">
        <v>47</v>
      </c>
      <c r="H6118" t="s">
        <v>1932</v>
      </c>
      <c r="I6118" t="s">
        <v>1879</v>
      </c>
      <c r="J6118" t="s">
        <v>1879</v>
      </c>
      <c r="K6118" t="s">
        <v>2169</v>
      </c>
      <c r="L6118" t="s">
        <v>1879</v>
      </c>
      <c r="M6118" s="97">
        <v>36526</v>
      </c>
      <c r="N6118">
        <v>7738</v>
      </c>
      <c r="O6118" t="s">
        <v>5019</v>
      </c>
      <c r="P6118">
        <v>1</v>
      </c>
      <c r="Q6118">
        <v>1</v>
      </c>
      <c r="R6118">
        <v>1977</v>
      </c>
      <c r="S6118" t="s">
        <v>58</v>
      </c>
      <c r="T6118" s="96">
        <v>36098</v>
      </c>
      <c r="U6118">
        <f t="shared" si="285"/>
        <v>30</v>
      </c>
      <c r="V6118">
        <f t="shared" si="286"/>
        <v>10</v>
      </c>
      <c r="W6118">
        <f t="shared" si="287"/>
        <v>1998</v>
      </c>
      <c r="X6118" t="s">
        <v>147</v>
      </c>
      <c r="Y6118">
        <v>1</v>
      </c>
      <c r="Z6118" t="s">
        <v>47</v>
      </c>
      <c r="AA6118" t="s">
        <v>1932</v>
      </c>
      <c r="AB6118" t="s">
        <v>1879</v>
      </c>
      <c r="AC6118" t="s">
        <v>1879</v>
      </c>
      <c r="AD6118" t="s">
        <v>2169</v>
      </c>
      <c r="AE6118" t="s">
        <v>1879</v>
      </c>
      <c r="AF6118" s="97">
        <v>43785.744201388887</v>
      </c>
      <c r="AG6118" s="97">
        <v>36526</v>
      </c>
    </row>
    <row r="6119" spans="1:33">
      <c r="A6119">
        <v>7739</v>
      </c>
      <c r="B6119" t="s">
        <v>6199</v>
      </c>
      <c r="C6119" t="s">
        <v>927</v>
      </c>
      <c r="D6119" s="96">
        <v>34469</v>
      </c>
      <c r="E6119" t="s">
        <v>147</v>
      </c>
      <c r="F6119">
        <v>1</v>
      </c>
      <c r="G6119" t="s">
        <v>47</v>
      </c>
      <c r="H6119" t="s">
        <v>1999</v>
      </c>
      <c r="I6119" t="s">
        <v>1879</v>
      </c>
      <c r="J6119" t="s">
        <v>1879</v>
      </c>
      <c r="K6119" t="s">
        <v>2034</v>
      </c>
      <c r="L6119" t="s">
        <v>1879</v>
      </c>
      <c r="M6119" s="97">
        <v>36526</v>
      </c>
      <c r="N6119">
        <v>7739</v>
      </c>
      <c r="O6119" t="s">
        <v>6199</v>
      </c>
      <c r="P6119">
        <v>1</v>
      </c>
      <c r="Q6119">
        <v>1</v>
      </c>
      <c r="R6119">
        <v>1951</v>
      </c>
      <c r="S6119" t="s">
        <v>927</v>
      </c>
      <c r="T6119" s="96">
        <v>34469</v>
      </c>
      <c r="U6119">
        <f t="shared" si="285"/>
        <v>15</v>
      </c>
      <c r="V6119">
        <f t="shared" si="286"/>
        <v>5</v>
      </c>
      <c r="W6119">
        <f t="shared" si="287"/>
        <v>1994</v>
      </c>
      <c r="X6119" t="s">
        <v>147</v>
      </c>
      <c r="Y6119">
        <v>1</v>
      </c>
      <c r="Z6119" t="s">
        <v>47</v>
      </c>
      <c r="AA6119" t="s">
        <v>1999</v>
      </c>
      <c r="AB6119" t="s">
        <v>1879</v>
      </c>
      <c r="AC6119" t="s">
        <v>1879</v>
      </c>
      <c r="AD6119" t="s">
        <v>2034</v>
      </c>
      <c r="AE6119" t="s">
        <v>1879</v>
      </c>
      <c r="AF6119" s="97">
        <v>43785.744201388887</v>
      </c>
      <c r="AG6119" s="97">
        <v>36526</v>
      </c>
    </row>
    <row r="6120" spans="1:33">
      <c r="A6120">
        <v>7740</v>
      </c>
      <c r="B6120" t="s">
        <v>5467</v>
      </c>
      <c r="C6120" t="s">
        <v>5468</v>
      </c>
      <c r="D6120" s="96">
        <v>35477</v>
      </c>
      <c r="E6120" t="s">
        <v>147</v>
      </c>
      <c r="F6120">
        <v>1</v>
      </c>
      <c r="G6120" t="s">
        <v>47</v>
      </c>
      <c r="H6120" t="s">
        <v>2162</v>
      </c>
      <c r="I6120" t="s">
        <v>1879</v>
      </c>
      <c r="J6120" t="s">
        <v>1879</v>
      </c>
      <c r="K6120" t="s">
        <v>2253</v>
      </c>
      <c r="L6120" t="s">
        <v>1879</v>
      </c>
      <c r="M6120" s="97">
        <v>36526</v>
      </c>
      <c r="N6120">
        <v>7740</v>
      </c>
      <c r="O6120" t="s">
        <v>5467</v>
      </c>
      <c r="P6120">
        <v>1</v>
      </c>
      <c r="Q6120">
        <v>1</v>
      </c>
      <c r="R6120">
        <v>1998</v>
      </c>
      <c r="S6120" t="s">
        <v>5468</v>
      </c>
      <c r="T6120" s="96">
        <v>35477</v>
      </c>
      <c r="U6120">
        <f t="shared" si="285"/>
        <v>16</v>
      </c>
      <c r="V6120">
        <f t="shared" si="286"/>
        <v>2</v>
      </c>
      <c r="W6120">
        <f t="shared" si="287"/>
        <v>1997</v>
      </c>
      <c r="X6120" t="s">
        <v>147</v>
      </c>
      <c r="Y6120">
        <v>1</v>
      </c>
      <c r="Z6120" t="s">
        <v>47</v>
      </c>
      <c r="AA6120" t="s">
        <v>2162</v>
      </c>
      <c r="AB6120" t="s">
        <v>1879</v>
      </c>
      <c r="AC6120" t="s">
        <v>1879</v>
      </c>
      <c r="AD6120" t="s">
        <v>2253</v>
      </c>
      <c r="AE6120" t="s">
        <v>1879</v>
      </c>
      <c r="AF6120" s="97">
        <v>43785.744201388887</v>
      </c>
      <c r="AG6120" s="97">
        <v>36526</v>
      </c>
    </row>
    <row r="6121" spans="1:33">
      <c r="A6121">
        <v>7741</v>
      </c>
      <c r="B6121" t="s">
        <v>9221</v>
      </c>
      <c r="C6121" t="s">
        <v>1826</v>
      </c>
      <c r="D6121" s="96">
        <v>35655</v>
      </c>
      <c r="E6121" t="s">
        <v>147</v>
      </c>
      <c r="F6121">
        <v>1</v>
      </c>
      <c r="G6121" t="s">
        <v>47</v>
      </c>
      <c r="H6121" t="s">
        <v>2080</v>
      </c>
      <c r="I6121" t="s">
        <v>1879</v>
      </c>
      <c r="J6121" t="s">
        <v>1879</v>
      </c>
      <c r="K6121" t="s">
        <v>2019</v>
      </c>
      <c r="L6121" t="s">
        <v>1879</v>
      </c>
      <c r="M6121" s="97">
        <v>36526</v>
      </c>
      <c r="N6121">
        <v>7741</v>
      </c>
      <c r="O6121" t="s">
        <v>9221</v>
      </c>
      <c r="P6121">
        <v>1</v>
      </c>
      <c r="Q6121">
        <v>1</v>
      </c>
      <c r="R6121">
        <v>1986</v>
      </c>
      <c r="S6121" t="s">
        <v>1826</v>
      </c>
      <c r="T6121" s="96">
        <v>35655</v>
      </c>
      <c r="U6121">
        <f t="shared" si="285"/>
        <v>13</v>
      </c>
      <c r="V6121">
        <f t="shared" si="286"/>
        <v>8</v>
      </c>
      <c r="W6121">
        <f t="shared" si="287"/>
        <v>1997</v>
      </c>
      <c r="X6121" t="s">
        <v>147</v>
      </c>
      <c r="Y6121">
        <v>1</v>
      </c>
      <c r="Z6121" t="s">
        <v>47</v>
      </c>
      <c r="AA6121" t="s">
        <v>2080</v>
      </c>
      <c r="AB6121" t="s">
        <v>1879</v>
      </c>
      <c r="AC6121" t="s">
        <v>1879</v>
      </c>
      <c r="AD6121" t="s">
        <v>2019</v>
      </c>
      <c r="AE6121" t="s">
        <v>1879</v>
      </c>
      <c r="AF6121" s="97">
        <v>43785.744201388887</v>
      </c>
      <c r="AG6121" s="97">
        <v>36526</v>
      </c>
    </row>
    <row r="6122" spans="1:33">
      <c r="A6122">
        <v>7742</v>
      </c>
      <c r="B6122" t="s">
        <v>9096</v>
      </c>
      <c r="C6122" t="s">
        <v>9097</v>
      </c>
      <c r="D6122" s="96">
        <v>32921</v>
      </c>
      <c r="E6122" t="s">
        <v>147</v>
      </c>
      <c r="F6122">
        <v>1</v>
      </c>
      <c r="G6122" t="s">
        <v>47</v>
      </c>
      <c r="H6122" t="s">
        <v>1995</v>
      </c>
      <c r="I6122" t="s">
        <v>1879</v>
      </c>
      <c r="J6122" t="s">
        <v>1879</v>
      </c>
      <c r="K6122" t="s">
        <v>2169</v>
      </c>
      <c r="L6122" t="s">
        <v>1879</v>
      </c>
      <c r="M6122" s="97">
        <v>36526</v>
      </c>
      <c r="N6122">
        <v>7742</v>
      </c>
      <c r="O6122" t="s">
        <v>9096</v>
      </c>
      <c r="P6122">
        <v>1</v>
      </c>
      <c r="Q6122">
        <v>1</v>
      </c>
      <c r="R6122">
        <v>1982</v>
      </c>
      <c r="S6122" t="s">
        <v>9097</v>
      </c>
      <c r="T6122" s="96">
        <v>32921</v>
      </c>
      <c r="U6122">
        <f t="shared" si="285"/>
        <v>17</v>
      </c>
      <c r="V6122">
        <f t="shared" si="286"/>
        <v>2</v>
      </c>
      <c r="W6122">
        <f t="shared" si="287"/>
        <v>1990</v>
      </c>
      <c r="X6122" t="s">
        <v>147</v>
      </c>
      <c r="Y6122">
        <v>1</v>
      </c>
      <c r="Z6122" t="s">
        <v>47</v>
      </c>
      <c r="AA6122" t="s">
        <v>1995</v>
      </c>
      <c r="AB6122" t="s">
        <v>1879</v>
      </c>
      <c r="AC6122" t="s">
        <v>1879</v>
      </c>
      <c r="AD6122" t="s">
        <v>2169</v>
      </c>
      <c r="AE6122" t="s">
        <v>1879</v>
      </c>
      <c r="AF6122" s="97">
        <v>43785.744201388887</v>
      </c>
      <c r="AG6122" s="97">
        <v>36526</v>
      </c>
    </row>
    <row r="6123" spans="1:33">
      <c r="A6123">
        <v>7743</v>
      </c>
      <c r="B6123" t="s">
        <v>7120</v>
      </c>
      <c r="C6123" t="s">
        <v>7121</v>
      </c>
      <c r="D6123" s="96">
        <v>36592</v>
      </c>
      <c r="E6123" t="s">
        <v>147</v>
      </c>
      <c r="F6123">
        <v>1</v>
      </c>
      <c r="G6123" t="s">
        <v>47</v>
      </c>
      <c r="H6123" t="s">
        <v>1878</v>
      </c>
      <c r="I6123" t="s">
        <v>1879</v>
      </c>
      <c r="J6123" t="s">
        <v>1879</v>
      </c>
      <c r="K6123" t="s">
        <v>1917</v>
      </c>
      <c r="L6123" t="s">
        <v>1879</v>
      </c>
      <c r="M6123" s="97">
        <v>36526</v>
      </c>
      <c r="N6123">
        <v>7743</v>
      </c>
      <c r="O6123" t="s">
        <v>7120</v>
      </c>
      <c r="P6123">
        <v>1</v>
      </c>
      <c r="Q6123">
        <v>1</v>
      </c>
      <c r="R6123">
        <v>1987</v>
      </c>
      <c r="S6123" t="s">
        <v>7121</v>
      </c>
      <c r="T6123" s="96">
        <v>36592</v>
      </c>
      <c r="U6123">
        <f t="shared" si="285"/>
        <v>7</v>
      </c>
      <c r="V6123">
        <f t="shared" si="286"/>
        <v>3</v>
      </c>
      <c r="W6123">
        <f t="shared" si="287"/>
        <v>2000</v>
      </c>
      <c r="X6123" t="s">
        <v>147</v>
      </c>
      <c r="Y6123">
        <v>1</v>
      </c>
      <c r="Z6123" t="s">
        <v>47</v>
      </c>
      <c r="AA6123" t="s">
        <v>1878</v>
      </c>
      <c r="AB6123" t="s">
        <v>1879</v>
      </c>
      <c r="AC6123" t="s">
        <v>1879</v>
      </c>
      <c r="AD6123" t="s">
        <v>1917</v>
      </c>
      <c r="AE6123" t="s">
        <v>1879</v>
      </c>
      <c r="AF6123" s="97">
        <v>43785.744201388887</v>
      </c>
      <c r="AG6123" s="97">
        <v>36526</v>
      </c>
    </row>
    <row r="6124" spans="1:33">
      <c r="A6124">
        <v>7744</v>
      </c>
      <c r="B6124" t="s">
        <v>2380</v>
      </c>
      <c r="C6124" t="s">
        <v>2381</v>
      </c>
      <c r="D6124" s="96">
        <v>36543</v>
      </c>
      <c r="E6124" t="s">
        <v>147</v>
      </c>
      <c r="F6124">
        <v>1</v>
      </c>
      <c r="G6124" t="s">
        <v>47</v>
      </c>
      <c r="H6124" t="s">
        <v>1994</v>
      </c>
      <c r="I6124" t="s">
        <v>1879</v>
      </c>
      <c r="J6124" t="s">
        <v>1879</v>
      </c>
      <c r="K6124" t="s">
        <v>1944</v>
      </c>
      <c r="L6124" t="s">
        <v>1879</v>
      </c>
      <c r="M6124" s="97">
        <v>36526</v>
      </c>
      <c r="N6124">
        <v>7744</v>
      </c>
      <c r="O6124" t="s">
        <v>2380</v>
      </c>
      <c r="P6124">
        <v>8</v>
      </c>
      <c r="Q6124">
        <v>6</v>
      </c>
      <c r="R6124">
        <v>2001</v>
      </c>
      <c r="S6124" t="s">
        <v>2381</v>
      </c>
      <c r="T6124" s="96">
        <v>36543</v>
      </c>
      <c r="U6124">
        <f t="shared" si="285"/>
        <v>18</v>
      </c>
      <c r="V6124">
        <f t="shared" si="286"/>
        <v>1</v>
      </c>
      <c r="W6124">
        <f t="shared" si="287"/>
        <v>2000</v>
      </c>
      <c r="X6124" t="s">
        <v>147</v>
      </c>
      <c r="Y6124">
        <v>1</v>
      </c>
      <c r="Z6124" t="s">
        <v>47</v>
      </c>
      <c r="AA6124" t="s">
        <v>1994</v>
      </c>
      <c r="AB6124" t="s">
        <v>1879</v>
      </c>
      <c r="AC6124" t="s">
        <v>1879</v>
      </c>
      <c r="AD6124" t="s">
        <v>1944</v>
      </c>
      <c r="AE6124" t="s">
        <v>1879</v>
      </c>
      <c r="AF6124" s="97">
        <v>43785.744201388887</v>
      </c>
      <c r="AG6124" s="97">
        <v>36526</v>
      </c>
    </row>
    <row r="6125" spans="1:33">
      <c r="A6125">
        <v>7745</v>
      </c>
      <c r="B6125" t="s">
        <v>8017</v>
      </c>
      <c r="C6125" t="s">
        <v>254</v>
      </c>
      <c r="D6125" s="96">
        <v>37009</v>
      </c>
      <c r="E6125" t="s">
        <v>147</v>
      </c>
      <c r="F6125">
        <v>1</v>
      </c>
      <c r="G6125" t="s">
        <v>47</v>
      </c>
      <c r="H6125" t="s">
        <v>1946</v>
      </c>
      <c r="I6125" t="s">
        <v>1879</v>
      </c>
      <c r="J6125" t="s">
        <v>1879</v>
      </c>
      <c r="K6125" t="s">
        <v>1918</v>
      </c>
      <c r="L6125" t="s">
        <v>1879</v>
      </c>
      <c r="M6125" s="97">
        <v>36526</v>
      </c>
      <c r="N6125">
        <v>7745</v>
      </c>
      <c r="O6125" t="s">
        <v>8017</v>
      </c>
      <c r="P6125">
        <v>12</v>
      </c>
      <c r="Q6125">
        <v>7</v>
      </c>
      <c r="R6125">
        <v>2002</v>
      </c>
      <c r="S6125" t="s">
        <v>254</v>
      </c>
      <c r="T6125" s="96">
        <v>37009</v>
      </c>
      <c r="U6125">
        <f t="shared" si="285"/>
        <v>28</v>
      </c>
      <c r="V6125">
        <f t="shared" si="286"/>
        <v>4</v>
      </c>
      <c r="W6125">
        <f t="shared" si="287"/>
        <v>2001</v>
      </c>
      <c r="X6125" t="s">
        <v>147</v>
      </c>
      <c r="Y6125">
        <v>1</v>
      </c>
      <c r="Z6125" t="s">
        <v>47</v>
      </c>
      <c r="AA6125" t="s">
        <v>1946</v>
      </c>
      <c r="AB6125" t="s">
        <v>1879</v>
      </c>
      <c r="AC6125" t="s">
        <v>1879</v>
      </c>
      <c r="AD6125" t="s">
        <v>1918</v>
      </c>
      <c r="AE6125" t="s">
        <v>1879</v>
      </c>
      <c r="AF6125" s="97">
        <v>43785.744201388887</v>
      </c>
      <c r="AG6125" s="97">
        <v>36526</v>
      </c>
    </row>
    <row r="6126" spans="1:33">
      <c r="A6126">
        <v>7746</v>
      </c>
      <c r="B6126" t="s">
        <v>6671</v>
      </c>
      <c r="C6126" t="s">
        <v>6672</v>
      </c>
      <c r="D6126" s="96">
        <v>37031</v>
      </c>
      <c r="E6126" t="s">
        <v>147</v>
      </c>
      <c r="F6126">
        <v>1</v>
      </c>
      <c r="G6126" t="s">
        <v>47</v>
      </c>
      <c r="H6126" t="s">
        <v>2043</v>
      </c>
      <c r="I6126" t="s">
        <v>1879</v>
      </c>
      <c r="J6126" t="s">
        <v>1879</v>
      </c>
      <c r="K6126" t="s">
        <v>2121</v>
      </c>
      <c r="L6126" t="s">
        <v>1879</v>
      </c>
      <c r="M6126" s="97">
        <v>36526</v>
      </c>
      <c r="N6126">
        <v>7746</v>
      </c>
      <c r="O6126" t="s">
        <v>6671</v>
      </c>
      <c r="P6126">
        <v>21</v>
      </c>
      <c r="Q6126">
        <v>11</v>
      </c>
      <c r="R6126">
        <v>2000</v>
      </c>
      <c r="S6126" t="s">
        <v>6672</v>
      </c>
      <c r="T6126" s="96">
        <v>37031</v>
      </c>
      <c r="U6126">
        <f t="shared" si="285"/>
        <v>20</v>
      </c>
      <c r="V6126">
        <f t="shared" si="286"/>
        <v>5</v>
      </c>
      <c r="W6126">
        <f t="shared" si="287"/>
        <v>2001</v>
      </c>
      <c r="X6126" t="s">
        <v>147</v>
      </c>
      <c r="Y6126">
        <v>1</v>
      </c>
      <c r="Z6126" t="s">
        <v>47</v>
      </c>
      <c r="AA6126" t="s">
        <v>2043</v>
      </c>
      <c r="AB6126" t="s">
        <v>1879</v>
      </c>
      <c r="AC6126" t="s">
        <v>1879</v>
      </c>
      <c r="AD6126" t="s">
        <v>2121</v>
      </c>
      <c r="AE6126" t="s">
        <v>1879</v>
      </c>
      <c r="AF6126" s="97">
        <v>43785.744201388887</v>
      </c>
      <c r="AG6126" s="97">
        <v>36526</v>
      </c>
    </row>
    <row r="6127" spans="1:33">
      <c r="A6127">
        <v>7747</v>
      </c>
      <c r="B6127" t="s">
        <v>8373</v>
      </c>
      <c r="C6127" t="s">
        <v>3051</v>
      </c>
      <c r="D6127" s="96">
        <v>37068</v>
      </c>
      <c r="E6127" t="s">
        <v>147</v>
      </c>
      <c r="F6127">
        <v>1</v>
      </c>
      <c r="G6127" t="s">
        <v>47</v>
      </c>
      <c r="H6127" t="s">
        <v>2096</v>
      </c>
      <c r="I6127" t="s">
        <v>1879</v>
      </c>
      <c r="J6127" t="s">
        <v>1879</v>
      </c>
      <c r="K6127" t="s">
        <v>1978</v>
      </c>
      <c r="L6127" t="s">
        <v>1879</v>
      </c>
      <c r="M6127" s="97">
        <v>36526</v>
      </c>
      <c r="N6127">
        <v>7747</v>
      </c>
      <c r="O6127" t="s">
        <v>8373</v>
      </c>
      <c r="P6127">
        <v>1</v>
      </c>
      <c r="Q6127">
        <v>1</v>
      </c>
      <c r="R6127">
        <v>1991</v>
      </c>
      <c r="S6127" t="s">
        <v>3051</v>
      </c>
      <c r="T6127" s="96">
        <v>37068</v>
      </c>
      <c r="U6127">
        <f t="shared" si="285"/>
        <v>26</v>
      </c>
      <c r="V6127">
        <f t="shared" si="286"/>
        <v>6</v>
      </c>
      <c r="W6127">
        <f t="shared" si="287"/>
        <v>2001</v>
      </c>
      <c r="X6127" t="s">
        <v>147</v>
      </c>
      <c r="Y6127">
        <v>1</v>
      </c>
      <c r="Z6127" t="s">
        <v>47</v>
      </c>
      <c r="AA6127" t="s">
        <v>2096</v>
      </c>
      <c r="AB6127" t="s">
        <v>1879</v>
      </c>
      <c r="AC6127" t="s">
        <v>1879</v>
      </c>
      <c r="AD6127" t="s">
        <v>1978</v>
      </c>
      <c r="AE6127" t="s">
        <v>1879</v>
      </c>
      <c r="AF6127" s="97">
        <v>43785.744201388887</v>
      </c>
      <c r="AG6127" s="97">
        <v>36526</v>
      </c>
    </row>
    <row r="6128" spans="1:33">
      <c r="A6128">
        <v>7748</v>
      </c>
      <c r="B6128" t="s">
        <v>9140</v>
      </c>
      <c r="C6128" t="s">
        <v>3402</v>
      </c>
      <c r="D6128" s="96">
        <v>29537</v>
      </c>
      <c r="E6128" t="s">
        <v>147</v>
      </c>
      <c r="F6128">
        <v>0</v>
      </c>
      <c r="G6128" t="s">
        <v>47</v>
      </c>
      <c r="H6128" t="s">
        <v>2023</v>
      </c>
      <c r="I6128" t="s">
        <v>1879</v>
      </c>
      <c r="J6128" t="s">
        <v>1879</v>
      </c>
      <c r="K6128" t="s">
        <v>2016</v>
      </c>
      <c r="L6128" t="s">
        <v>1879</v>
      </c>
      <c r="M6128" s="97">
        <v>36526</v>
      </c>
      <c r="N6128">
        <v>7748</v>
      </c>
      <c r="O6128" t="s">
        <v>9140</v>
      </c>
      <c r="P6128">
        <v>5</v>
      </c>
      <c r="Q6128">
        <v>5</v>
      </c>
      <c r="R6128">
        <v>1995</v>
      </c>
      <c r="S6128" t="s">
        <v>3402</v>
      </c>
      <c r="T6128" s="96">
        <v>29537</v>
      </c>
      <c r="U6128">
        <f t="shared" si="285"/>
        <v>12</v>
      </c>
      <c r="V6128">
        <f t="shared" si="286"/>
        <v>11</v>
      </c>
      <c r="W6128">
        <f t="shared" si="287"/>
        <v>1980</v>
      </c>
      <c r="X6128" t="s">
        <v>147</v>
      </c>
      <c r="Y6128">
        <v>0</v>
      </c>
      <c r="Z6128" t="s">
        <v>47</v>
      </c>
      <c r="AA6128" t="s">
        <v>2023</v>
      </c>
      <c r="AB6128" t="s">
        <v>1879</v>
      </c>
      <c r="AC6128" t="s">
        <v>1879</v>
      </c>
      <c r="AD6128" t="s">
        <v>2016</v>
      </c>
      <c r="AE6128" t="s">
        <v>1879</v>
      </c>
      <c r="AF6128" s="97">
        <v>43785.744201388887</v>
      </c>
      <c r="AG6128" s="97">
        <v>36526</v>
      </c>
    </row>
    <row r="6129" spans="1:33">
      <c r="A6129">
        <v>7750</v>
      </c>
      <c r="B6129" t="s">
        <v>8783</v>
      </c>
      <c r="C6129" t="s">
        <v>8784</v>
      </c>
      <c r="D6129" s="96">
        <v>37444</v>
      </c>
      <c r="E6129" t="s">
        <v>147</v>
      </c>
      <c r="F6129">
        <v>1</v>
      </c>
      <c r="G6129" t="s">
        <v>47</v>
      </c>
      <c r="H6129" t="s">
        <v>2116</v>
      </c>
      <c r="I6129" t="s">
        <v>1879</v>
      </c>
      <c r="J6129" t="s">
        <v>1879</v>
      </c>
      <c r="K6129" t="s">
        <v>1879</v>
      </c>
      <c r="L6129" t="s">
        <v>1879</v>
      </c>
      <c r="M6129" s="97">
        <v>36526</v>
      </c>
      <c r="N6129">
        <v>7750</v>
      </c>
      <c r="O6129" t="s">
        <v>8783</v>
      </c>
      <c r="P6129">
        <v>1</v>
      </c>
      <c r="Q6129">
        <v>1</v>
      </c>
      <c r="R6129">
        <v>1998</v>
      </c>
      <c r="S6129" t="s">
        <v>8784</v>
      </c>
      <c r="T6129" s="96">
        <v>37444</v>
      </c>
      <c r="U6129">
        <f t="shared" si="285"/>
        <v>7</v>
      </c>
      <c r="V6129">
        <f t="shared" si="286"/>
        <v>7</v>
      </c>
      <c r="W6129">
        <f t="shared" si="287"/>
        <v>2002</v>
      </c>
      <c r="X6129" t="s">
        <v>147</v>
      </c>
      <c r="Y6129">
        <v>1</v>
      </c>
      <c r="Z6129" t="s">
        <v>47</v>
      </c>
      <c r="AA6129" t="s">
        <v>2116</v>
      </c>
      <c r="AB6129" t="s">
        <v>1879</v>
      </c>
      <c r="AC6129" t="s">
        <v>1879</v>
      </c>
      <c r="AD6129" t="s">
        <v>1879</v>
      </c>
      <c r="AE6129" t="s">
        <v>1879</v>
      </c>
      <c r="AF6129" s="97">
        <v>43785.744201388887</v>
      </c>
      <c r="AG6129" s="97">
        <v>36526</v>
      </c>
    </row>
    <row r="6130" spans="1:33">
      <c r="A6130">
        <v>7751</v>
      </c>
      <c r="B6130" t="s">
        <v>3427</v>
      </c>
      <c r="C6130" t="s">
        <v>246</v>
      </c>
      <c r="D6130" s="96">
        <v>37091</v>
      </c>
      <c r="E6130" t="s">
        <v>147</v>
      </c>
      <c r="F6130">
        <v>1</v>
      </c>
      <c r="G6130" t="s">
        <v>47</v>
      </c>
      <c r="H6130" t="s">
        <v>1932</v>
      </c>
      <c r="I6130" t="s">
        <v>1879</v>
      </c>
      <c r="J6130" t="s">
        <v>1879</v>
      </c>
      <c r="K6130" t="s">
        <v>1902</v>
      </c>
      <c r="L6130" t="s">
        <v>1879</v>
      </c>
      <c r="M6130" s="97">
        <v>36526</v>
      </c>
      <c r="N6130">
        <v>7751</v>
      </c>
      <c r="O6130" t="s">
        <v>3427</v>
      </c>
      <c r="P6130">
        <v>29</v>
      </c>
      <c r="Q6130">
        <v>5</v>
      </c>
      <c r="R6130">
        <v>1998</v>
      </c>
      <c r="S6130" t="s">
        <v>246</v>
      </c>
      <c r="T6130" s="96">
        <v>37091</v>
      </c>
      <c r="U6130">
        <f t="shared" si="285"/>
        <v>19</v>
      </c>
      <c r="V6130">
        <f t="shared" si="286"/>
        <v>7</v>
      </c>
      <c r="W6130">
        <f t="shared" si="287"/>
        <v>2001</v>
      </c>
      <c r="X6130" t="s">
        <v>147</v>
      </c>
      <c r="Y6130">
        <v>1</v>
      </c>
      <c r="Z6130" t="s">
        <v>47</v>
      </c>
      <c r="AA6130" t="s">
        <v>1932</v>
      </c>
      <c r="AB6130" t="s">
        <v>1879</v>
      </c>
      <c r="AC6130" t="s">
        <v>1879</v>
      </c>
      <c r="AD6130" t="s">
        <v>1902</v>
      </c>
      <c r="AE6130" t="s">
        <v>1879</v>
      </c>
      <c r="AF6130" s="97">
        <v>43785.744201388887</v>
      </c>
      <c r="AG6130" s="97">
        <v>36526</v>
      </c>
    </row>
    <row r="6131" spans="1:33">
      <c r="A6131">
        <v>7752</v>
      </c>
      <c r="B6131" t="s">
        <v>1157</v>
      </c>
      <c r="C6131" t="s">
        <v>1065</v>
      </c>
      <c r="D6131" s="96">
        <v>36556</v>
      </c>
      <c r="E6131" t="s">
        <v>147</v>
      </c>
      <c r="F6131">
        <v>1</v>
      </c>
      <c r="G6131" t="s">
        <v>47</v>
      </c>
      <c r="H6131" t="s">
        <v>2412</v>
      </c>
      <c r="I6131" t="s">
        <v>1879</v>
      </c>
      <c r="J6131" t="s">
        <v>1879</v>
      </c>
      <c r="K6131" t="s">
        <v>1879</v>
      </c>
      <c r="L6131" t="s">
        <v>1879</v>
      </c>
      <c r="M6131" s="97">
        <v>36526</v>
      </c>
      <c r="N6131">
        <v>7752</v>
      </c>
      <c r="O6131" t="s">
        <v>1157</v>
      </c>
      <c r="P6131">
        <v>8</v>
      </c>
      <c r="Q6131">
        <v>11</v>
      </c>
      <c r="R6131">
        <v>1995</v>
      </c>
      <c r="S6131" t="s">
        <v>1065</v>
      </c>
      <c r="T6131" s="96">
        <v>36556</v>
      </c>
      <c r="U6131">
        <f t="shared" si="285"/>
        <v>31</v>
      </c>
      <c r="V6131">
        <f t="shared" si="286"/>
        <v>1</v>
      </c>
      <c r="W6131">
        <f t="shared" si="287"/>
        <v>2000</v>
      </c>
      <c r="X6131" t="s">
        <v>147</v>
      </c>
      <c r="Y6131">
        <v>1</v>
      </c>
      <c r="Z6131" t="s">
        <v>47</v>
      </c>
      <c r="AA6131" t="s">
        <v>2412</v>
      </c>
      <c r="AB6131" t="s">
        <v>1879</v>
      </c>
      <c r="AC6131" t="s">
        <v>1879</v>
      </c>
      <c r="AD6131" t="s">
        <v>1879</v>
      </c>
      <c r="AE6131" t="s">
        <v>1879</v>
      </c>
      <c r="AF6131" s="97">
        <v>43785.744201388887</v>
      </c>
      <c r="AG6131" s="97">
        <v>36526</v>
      </c>
    </row>
    <row r="6132" spans="1:33">
      <c r="A6132">
        <v>7753</v>
      </c>
      <c r="B6132" t="s">
        <v>8435</v>
      </c>
      <c r="C6132" t="s">
        <v>159</v>
      </c>
      <c r="D6132" s="96">
        <v>37091</v>
      </c>
      <c r="E6132" t="s">
        <v>147</v>
      </c>
      <c r="F6132">
        <v>1</v>
      </c>
      <c r="G6132" t="s">
        <v>47</v>
      </c>
      <c r="H6132" t="s">
        <v>2113</v>
      </c>
      <c r="I6132" t="s">
        <v>1879</v>
      </c>
      <c r="J6132" t="s">
        <v>1879</v>
      </c>
      <c r="K6132" t="s">
        <v>1879</v>
      </c>
      <c r="L6132" t="s">
        <v>1879</v>
      </c>
      <c r="M6132" s="97">
        <v>36526</v>
      </c>
      <c r="N6132">
        <v>7753</v>
      </c>
      <c r="O6132" t="s">
        <v>8435</v>
      </c>
      <c r="P6132">
        <v>10</v>
      </c>
      <c r="Q6132">
        <v>10</v>
      </c>
      <c r="R6132">
        <v>1990</v>
      </c>
      <c r="S6132" t="s">
        <v>159</v>
      </c>
      <c r="T6132" s="96">
        <v>37091</v>
      </c>
      <c r="U6132">
        <f t="shared" si="285"/>
        <v>19</v>
      </c>
      <c r="V6132">
        <f t="shared" si="286"/>
        <v>7</v>
      </c>
      <c r="W6132">
        <f t="shared" si="287"/>
        <v>2001</v>
      </c>
      <c r="X6132" t="s">
        <v>147</v>
      </c>
      <c r="Y6132">
        <v>1</v>
      </c>
      <c r="Z6132" t="s">
        <v>47</v>
      </c>
      <c r="AA6132" t="s">
        <v>2113</v>
      </c>
      <c r="AB6132" t="s">
        <v>1879</v>
      </c>
      <c r="AC6132" t="s">
        <v>1879</v>
      </c>
      <c r="AD6132" t="s">
        <v>1879</v>
      </c>
      <c r="AE6132" t="s">
        <v>1879</v>
      </c>
      <c r="AF6132" s="97">
        <v>43785.744201388887</v>
      </c>
      <c r="AG6132" s="97">
        <v>36526</v>
      </c>
    </row>
    <row r="6133" spans="1:33">
      <c r="A6133">
        <v>7754</v>
      </c>
      <c r="B6133" t="s">
        <v>519</v>
      </c>
      <c r="C6133" t="s">
        <v>7639</v>
      </c>
      <c r="D6133" s="96">
        <v>38293</v>
      </c>
      <c r="E6133" t="s">
        <v>147</v>
      </c>
      <c r="F6133">
        <v>0</v>
      </c>
      <c r="G6133" t="s">
        <v>47</v>
      </c>
      <c r="H6133" t="s">
        <v>1934</v>
      </c>
      <c r="I6133" t="s">
        <v>1879</v>
      </c>
      <c r="J6133" t="s">
        <v>1879</v>
      </c>
      <c r="K6133" t="s">
        <v>1879</v>
      </c>
      <c r="L6133" t="s">
        <v>1879</v>
      </c>
      <c r="M6133" s="97">
        <v>36526</v>
      </c>
      <c r="N6133">
        <v>7754</v>
      </c>
      <c r="O6133" t="s">
        <v>519</v>
      </c>
      <c r="P6133">
        <v>23</v>
      </c>
      <c r="Q6133">
        <v>12</v>
      </c>
      <c r="R6133">
        <v>2005</v>
      </c>
      <c r="S6133" t="s">
        <v>7639</v>
      </c>
      <c r="T6133" s="96">
        <v>38293</v>
      </c>
      <c r="U6133">
        <f t="shared" si="285"/>
        <v>2</v>
      </c>
      <c r="V6133">
        <f t="shared" si="286"/>
        <v>11</v>
      </c>
      <c r="W6133">
        <f t="shared" si="287"/>
        <v>2004</v>
      </c>
      <c r="X6133" t="s">
        <v>147</v>
      </c>
      <c r="Y6133">
        <v>0</v>
      </c>
      <c r="Z6133" t="s">
        <v>47</v>
      </c>
      <c r="AA6133" t="s">
        <v>1934</v>
      </c>
      <c r="AB6133" t="s">
        <v>1879</v>
      </c>
      <c r="AC6133" t="s">
        <v>1879</v>
      </c>
      <c r="AD6133" t="s">
        <v>1879</v>
      </c>
      <c r="AE6133" t="s">
        <v>1879</v>
      </c>
      <c r="AF6133" s="97">
        <v>43785.744201388887</v>
      </c>
      <c r="AG6133" s="97">
        <v>36526</v>
      </c>
    </row>
    <row r="6134" spans="1:33">
      <c r="A6134">
        <v>7755</v>
      </c>
      <c r="B6134" t="s">
        <v>6724</v>
      </c>
      <c r="C6134" t="s">
        <v>6725</v>
      </c>
      <c r="D6134" s="96">
        <v>39292</v>
      </c>
      <c r="E6134" t="s">
        <v>158</v>
      </c>
      <c r="F6134">
        <v>1</v>
      </c>
      <c r="G6134" t="s">
        <v>47</v>
      </c>
      <c r="H6134" t="s">
        <v>2024</v>
      </c>
      <c r="I6134" t="s">
        <v>1879</v>
      </c>
      <c r="J6134" t="s">
        <v>1879</v>
      </c>
      <c r="K6134" t="s">
        <v>1879</v>
      </c>
      <c r="L6134" t="s">
        <v>1879</v>
      </c>
      <c r="M6134" s="97">
        <v>36526</v>
      </c>
      <c r="N6134">
        <v>7755</v>
      </c>
      <c r="O6134" t="s">
        <v>6724</v>
      </c>
      <c r="P6134">
        <v>1</v>
      </c>
      <c r="Q6134">
        <v>1</v>
      </c>
      <c r="R6134">
        <v>1999</v>
      </c>
      <c r="S6134" t="s">
        <v>6725</v>
      </c>
      <c r="T6134" s="96">
        <v>39292</v>
      </c>
      <c r="U6134">
        <f t="shared" si="285"/>
        <v>29</v>
      </c>
      <c r="V6134">
        <f t="shared" si="286"/>
        <v>7</v>
      </c>
      <c r="W6134">
        <f t="shared" si="287"/>
        <v>2007</v>
      </c>
      <c r="X6134" t="s">
        <v>158</v>
      </c>
      <c r="Y6134">
        <v>1</v>
      </c>
      <c r="Z6134" t="s">
        <v>47</v>
      </c>
      <c r="AA6134" t="s">
        <v>2024</v>
      </c>
      <c r="AB6134" t="s">
        <v>1879</v>
      </c>
      <c r="AC6134" t="s">
        <v>1879</v>
      </c>
      <c r="AD6134" t="s">
        <v>1879</v>
      </c>
      <c r="AE6134" t="s">
        <v>1879</v>
      </c>
      <c r="AF6134" s="97">
        <v>43785.744201388887</v>
      </c>
      <c r="AG6134" s="97">
        <v>36526</v>
      </c>
    </row>
    <row r="6135" spans="1:33">
      <c r="A6135">
        <v>7756</v>
      </c>
      <c r="B6135" t="s">
        <v>9373</v>
      </c>
      <c r="C6135" t="s">
        <v>9374</v>
      </c>
      <c r="D6135" s="96">
        <v>38094</v>
      </c>
      <c r="E6135" t="s">
        <v>158</v>
      </c>
      <c r="F6135">
        <v>1</v>
      </c>
      <c r="G6135" t="s">
        <v>47</v>
      </c>
      <c r="H6135" t="s">
        <v>2190</v>
      </c>
      <c r="I6135" t="s">
        <v>1879</v>
      </c>
      <c r="J6135" t="s">
        <v>1879</v>
      </c>
      <c r="K6135" t="s">
        <v>1927</v>
      </c>
      <c r="L6135" t="s">
        <v>1879</v>
      </c>
      <c r="M6135" s="97">
        <v>36526</v>
      </c>
      <c r="N6135">
        <v>7756</v>
      </c>
      <c r="O6135" t="s">
        <v>9373</v>
      </c>
      <c r="S6135" t="s">
        <v>9374</v>
      </c>
      <c r="T6135" s="96">
        <v>38094</v>
      </c>
      <c r="U6135">
        <f t="shared" si="285"/>
        <v>17</v>
      </c>
      <c r="V6135">
        <f t="shared" si="286"/>
        <v>4</v>
      </c>
      <c r="W6135">
        <f t="shared" si="287"/>
        <v>2004</v>
      </c>
      <c r="X6135" t="s">
        <v>158</v>
      </c>
      <c r="Y6135">
        <v>1</v>
      </c>
      <c r="Z6135" t="s">
        <v>47</v>
      </c>
      <c r="AA6135" t="s">
        <v>2190</v>
      </c>
      <c r="AB6135" t="s">
        <v>1879</v>
      </c>
      <c r="AC6135" t="s">
        <v>1879</v>
      </c>
      <c r="AD6135" t="s">
        <v>1927</v>
      </c>
      <c r="AE6135" t="s">
        <v>1879</v>
      </c>
      <c r="AF6135" s="97">
        <v>43785.744201388887</v>
      </c>
      <c r="AG6135" s="97">
        <v>36526</v>
      </c>
    </row>
    <row r="6136" spans="1:33">
      <c r="A6136">
        <v>7757</v>
      </c>
      <c r="B6136" t="s">
        <v>6724</v>
      </c>
      <c r="C6136" t="s">
        <v>666</v>
      </c>
      <c r="D6136" s="96">
        <v>36829</v>
      </c>
      <c r="E6136" t="s">
        <v>158</v>
      </c>
      <c r="F6136">
        <v>1</v>
      </c>
      <c r="G6136" t="s">
        <v>47</v>
      </c>
      <c r="H6136" t="s">
        <v>1934</v>
      </c>
      <c r="I6136" t="s">
        <v>1879</v>
      </c>
      <c r="J6136" t="s">
        <v>1879</v>
      </c>
      <c r="K6136" t="s">
        <v>1941</v>
      </c>
      <c r="L6136" t="s">
        <v>1879</v>
      </c>
      <c r="M6136" s="97">
        <v>36526</v>
      </c>
      <c r="N6136">
        <v>7757</v>
      </c>
      <c r="O6136" t="s">
        <v>6724</v>
      </c>
      <c r="P6136">
        <v>8</v>
      </c>
      <c r="Q6136">
        <v>4</v>
      </c>
      <c r="R6136">
        <v>1976</v>
      </c>
      <c r="S6136" t="s">
        <v>666</v>
      </c>
      <c r="T6136" s="96">
        <v>36829</v>
      </c>
      <c r="U6136">
        <f t="shared" si="285"/>
        <v>30</v>
      </c>
      <c r="V6136">
        <f t="shared" si="286"/>
        <v>10</v>
      </c>
      <c r="W6136">
        <f t="shared" si="287"/>
        <v>2000</v>
      </c>
      <c r="X6136" t="s">
        <v>158</v>
      </c>
      <c r="Y6136">
        <v>1</v>
      </c>
      <c r="Z6136" t="s">
        <v>47</v>
      </c>
      <c r="AA6136" t="s">
        <v>1934</v>
      </c>
      <c r="AB6136" t="s">
        <v>1879</v>
      </c>
      <c r="AC6136" t="s">
        <v>1879</v>
      </c>
      <c r="AD6136" t="s">
        <v>1941</v>
      </c>
      <c r="AE6136" t="s">
        <v>1879</v>
      </c>
      <c r="AF6136" s="97">
        <v>43785.744201388887</v>
      </c>
      <c r="AG6136" s="97">
        <v>36526</v>
      </c>
    </row>
    <row r="6137" spans="1:33">
      <c r="A6137">
        <v>7758</v>
      </c>
      <c r="B6137" t="s">
        <v>187</v>
      </c>
      <c r="C6137" t="s">
        <v>188</v>
      </c>
      <c r="D6137" s="96">
        <v>23114</v>
      </c>
      <c r="E6137" t="s">
        <v>147</v>
      </c>
      <c r="F6137">
        <v>0</v>
      </c>
      <c r="G6137" t="s">
        <v>469</v>
      </c>
      <c r="H6137" t="s">
        <v>1882</v>
      </c>
      <c r="I6137" t="s">
        <v>1895</v>
      </c>
      <c r="J6137" t="s">
        <v>1896</v>
      </c>
      <c r="K6137" t="s">
        <v>1896</v>
      </c>
      <c r="L6137" t="s">
        <v>1881</v>
      </c>
      <c r="M6137" s="97">
        <v>36526</v>
      </c>
      <c r="N6137">
        <v>7758</v>
      </c>
      <c r="O6137" t="s">
        <v>187</v>
      </c>
      <c r="P6137">
        <v>30</v>
      </c>
      <c r="Q6137">
        <v>7</v>
      </c>
      <c r="R6137">
        <v>2007</v>
      </c>
      <c r="S6137" t="s">
        <v>188</v>
      </c>
      <c r="T6137" s="96">
        <v>23114</v>
      </c>
      <c r="U6137">
        <f t="shared" si="285"/>
        <v>13</v>
      </c>
      <c r="V6137">
        <f t="shared" si="286"/>
        <v>4</v>
      </c>
      <c r="W6137">
        <f t="shared" si="287"/>
        <v>1963</v>
      </c>
      <c r="X6137" t="s">
        <v>147</v>
      </c>
      <c r="Y6137">
        <v>0</v>
      </c>
      <c r="Z6137" t="s">
        <v>469</v>
      </c>
      <c r="AA6137" t="s">
        <v>1886</v>
      </c>
      <c r="AB6137" t="s">
        <v>1897</v>
      </c>
      <c r="AC6137" t="s">
        <v>1898</v>
      </c>
      <c r="AD6137" t="s">
        <v>1898</v>
      </c>
      <c r="AE6137" t="s">
        <v>1899</v>
      </c>
      <c r="AF6137" s="97">
        <v>43785.744201388887</v>
      </c>
      <c r="AG6137" s="97">
        <v>36526</v>
      </c>
    </row>
    <row r="6138" spans="1:33">
      <c r="A6138">
        <v>7759</v>
      </c>
      <c r="B6138" t="s">
        <v>803</v>
      </c>
      <c r="C6138" t="s">
        <v>193</v>
      </c>
      <c r="D6138" s="96">
        <v>29192</v>
      </c>
      <c r="E6138" t="s">
        <v>147</v>
      </c>
      <c r="F6138">
        <v>0</v>
      </c>
      <c r="G6138" t="s">
        <v>28</v>
      </c>
      <c r="H6138" t="s">
        <v>1882</v>
      </c>
      <c r="I6138" t="s">
        <v>6291</v>
      </c>
      <c r="J6138" t="s">
        <v>1988</v>
      </c>
      <c r="K6138" t="s">
        <v>1988</v>
      </c>
      <c r="L6138" t="s">
        <v>1881</v>
      </c>
      <c r="M6138" s="97">
        <v>36526</v>
      </c>
      <c r="N6138">
        <v>7759</v>
      </c>
      <c r="O6138" t="s">
        <v>803</v>
      </c>
      <c r="P6138">
        <v>5</v>
      </c>
      <c r="Q6138">
        <v>10</v>
      </c>
      <c r="R6138">
        <v>2002</v>
      </c>
      <c r="S6138" t="s">
        <v>193</v>
      </c>
      <c r="T6138" s="96">
        <v>29192</v>
      </c>
      <c r="U6138">
        <f t="shared" si="285"/>
        <v>3</v>
      </c>
      <c r="V6138">
        <f t="shared" si="286"/>
        <v>12</v>
      </c>
      <c r="W6138">
        <f t="shared" si="287"/>
        <v>1979</v>
      </c>
      <c r="X6138" t="s">
        <v>147</v>
      </c>
      <c r="Y6138">
        <v>0</v>
      </c>
      <c r="Z6138" t="s">
        <v>28</v>
      </c>
      <c r="AA6138" t="s">
        <v>1886</v>
      </c>
      <c r="AB6138" t="s">
        <v>5264</v>
      </c>
      <c r="AC6138" t="s">
        <v>1893</v>
      </c>
      <c r="AD6138" t="s">
        <v>1893</v>
      </c>
      <c r="AE6138" t="s">
        <v>2019</v>
      </c>
      <c r="AF6138" s="97">
        <v>43785.744201388887</v>
      </c>
      <c r="AG6138" s="97">
        <v>36526</v>
      </c>
    </row>
    <row r="6139" spans="1:33">
      <c r="A6139">
        <v>7760</v>
      </c>
      <c r="B6139" t="s">
        <v>464</v>
      </c>
      <c r="C6139" t="s">
        <v>465</v>
      </c>
      <c r="D6139" s="96">
        <v>27462</v>
      </c>
      <c r="E6139" t="s">
        <v>147</v>
      </c>
      <c r="F6139">
        <v>0</v>
      </c>
      <c r="G6139" t="s">
        <v>150</v>
      </c>
      <c r="H6139" t="s">
        <v>1882</v>
      </c>
      <c r="I6139" t="s">
        <v>2142</v>
      </c>
      <c r="J6139" t="s">
        <v>2021</v>
      </c>
      <c r="K6139" t="s">
        <v>2021</v>
      </c>
      <c r="L6139" t="s">
        <v>1940</v>
      </c>
      <c r="M6139" s="97">
        <v>36526</v>
      </c>
      <c r="N6139">
        <v>7760</v>
      </c>
      <c r="O6139" t="s">
        <v>464</v>
      </c>
      <c r="P6139">
        <v>29</v>
      </c>
      <c r="Q6139">
        <v>1</v>
      </c>
      <c r="R6139">
        <v>1999</v>
      </c>
      <c r="S6139" t="s">
        <v>465</v>
      </c>
      <c r="T6139" s="96">
        <v>27462</v>
      </c>
      <c r="U6139">
        <f t="shared" si="285"/>
        <v>9</v>
      </c>
      <c r="V6139">
        <f t="shared" si="286"/>
        <v>3</v>
      </c>
      <c r="W6139">
        <f t="shared" si="287"/>
        <v>1975</v>
      </c>
      <c r="X6139" t="s">
        <v>147</v>
      </c>
      <c r="Y6139">
        <v>0</v>
      </c>
      <c r="Z6139" t="s">
        <v>150</v>
      </c>
      <c r="AA6139" t="s">
        <v>1886</v>
      </c>
      <c r="AB6139" t="s">
        <v>3204</v>
      </c>
      <c r="AC6139" t="s">
        <v>1944</v>
      </c>
      <c r="AD6139" t="s">
        <v>1944</v>
      </c>
      <c r="AE6139" t="s">
        <v>1940</v>
      </c>
      <c r="AF6139" s="97">
        <v>43785.744201388887</v>
      </c>
      <c r="AG6139" s="97">
        <v>36526</v>
      </c>
    </row>
    <row r="6140" spans="1:33">
      <c r="A6140">
        <v>7761</v>
      </c>
      <c r="B6140" t="s">
        <v>840</v>
      </c>
      <c r="C6140" t="s">
        <v>841</v>
      </c>
      <c r="D6140" s="96">
        <v>26786</v>
      </c>
      <c r="E6140" t="s">
        <v>147</v>
      </c>
      <c r="F6140">
        <v>0</v>
      </c>
      <c r="G6140" t="s">
        <v>47</v>
      </c>
      <c r="H6140" t="s">
        <v>1882</v>
      </c>
      <c r="I6140" t="s">
        <v>2466</v>
      </c>
      <c r="J6140" t="s">
        <v>1966</v>
      </c>
      <c r="K6140" t="s">
        <v>1966</v>
      </c>
      <c r="L6140" t="s">
        <v>1889</v>
      </c>
      <c r="M6140" s="97">
        <v>36526</v>
      </c>
      <c r="N6140">
        <v>7761</v>
      </c>
      <c r="O6140" t="s">
        <v>840</v>
      </c>
      <c r="P6140">
        <v>15</v>
      </c>
      <c r="Q6140">
        <v>4</v>
      </c>
      <c r="R6140">
        <v>1988</v>
      </c>
      <c r="S6140" t="s">
        <v>841</v>
      </c>
      <c r="T6140" s="96">
        <v>26786</v>
      </c>
      <c r="U6140">
        <f t="shared" si="285"/>
        <v>2</v>
      </c>
      <c r="V6140">
        <f t="shared" si="286"/>
        <v>5</v>
      </c>
      <c r="W6140">
        <f t="shared" si="287"/>
        <v>1973</v>
      </c>
      <c r="X6140" t="s">
        <v>147</v>
      </c>
      <c r="Y6140">
        <v>0</v>
      </c>
      <c r="Z6140" t="s">
        <v>47</v>
      </c>
      <c r="AA6140" t="s">
        <v>1916</v>
      </c>
      <c r="AB6140" t="s">
        <v>1879</v>
      </c>
      <c r="AC6140" t="s">
        <v>1879</v>
      </c>
      <c r="AD6140" t="s">
        <v>1959</v>
      </c>
      <c r="AE6140" t="s">
        <v>1879</v>
      </c>
      <c r="AF6140" s="97">
        <v>43785.744201388887</v>
      </c>
      <c r="AG6140" s="97">
        <v>36526</v>
      </c>
    </row>
    <row r="6141" spans="1:33">
      <c r="A6141">
        <v>7762</v>
      </c>
      <c r="B6141" t="s">
        <v>9388</v>
      </c>
      <c r="C6141" t="s">
        <v>1090</v>
      </c>
      <c r="D6141" s="96">
        <v>16803</v>
      </c>
      <c r="E6141" t="s">
        <v>147</v>
      </c>
      <c r="F6141">
        <v>0</v>
      </c>
      <c r="G6141" t="s">
        <v>47</v>
      </c>
      <c r="H6141" t="s">
        <v>1919</v>
      </c>
      <c r="I6141" t="s">
        <v>1879</v>
      </c>
      <c r="J6141" t="s">
        <v>1879</v>
      </c>
      <c r="K6141" t="s">
        <v>1906</v>
      </c>
      <c r="L6141" t="s">
        <v>1879</v>
      </c>
      <c r="M6141" s="97">
        <v>36526</v>
      </c>
      <c r="N6141">
        <v>7762</v>
      </c>
      <c r="O6141" t="s">
        <v>9388</v>
      </c>
      <c r="S6141" t="s">
        <v>1090</v>
      </c>
      <c r="T6141" s="96">
        <v>16803</v>
      </c>
      <c r="U6141">
        <f t="shared" si="285"/>
        <v>1</v>
      </c>
      <c r="V6141">
        <f t="shared" si="286"/>
        <v>1</v>
      </c>
      <c r="W6141">
        <f t="shared" si="287"/>
        <v>1946</v>
      </c>
      <c r="X6141" t="s">
        <v>147</v>
      </c>
      <c r="Y6141">
        <v>0</v>
      </c>
      <c r="Z6141" t="s">
        <v>47</v>
      </c>
      <c r="AA6141" t="s">
        <v>1886</v>
      </c>
      <c r="AB6141" t="s">
        <v>1879</v>
      </c>
      <c r="AC6141" t="s">
        <v>1879</v>
      </c>
      <c r="AD6141" t="s">
        <v>1906</v>
      </c>
      <c r="AE6141" t="s">
        <v>1936</v>
      </c>
      <c r="AF6141" s="97">
        <v>43785.744201388887</v>
      </c>
      <c r="AG6141" s="97">
        <v>36526</v>
      </c>
    </row>
    <row r="6142" spans="1:33">
      <c r="A6142">
        <v>7763</v>
      </c>
      <c r="B6142" t="s">
        <v>1471</v>
      </c>
      <c r="C6142" t="s">
        <v>246</v>
      </c>
      <c r="D6142" s="96">
        <v>30317</v>
      </c>
      <c r="E6142" t="s">
        <v>147</v>
      </c>
      <c r="F6142">
        <v>0</v>
      </c>
      <c r="G6142" t="s">
        <v>47</v>
      </c>
      <c r="H6142" t="s">
        <v>1999</v>
      </c>
      <c r="I6142" t="s">
        <v>1879</v>
      </c>
      <c r="J6142" t="s">
        <v>1879</v>
      </c>
      <c r="K6142" t="s">
        <v>1879</v>
      </c>
      <c r="L6142" t="s">
        <v>1879</v>
      </c>
      <c r="M6142" s="97">
        <v>36526</v>
      </c>
      <c r="N6142">
        <v>7763</v>
      </c>
      <c r="O6142" t="s">
        <v>1471</v>
      </c>
      <c r="P6142">
        <v>9</v>
      </c>
      <c r="Q6142">
        <v>6</v>
      </c>
      <c r="R6142">
        <v>1997</v>
      </c>
      <c r="S6142" t="s">
        <v>246</v>
      </c>
      <c r="T6142" s="96">
        <v>30317</v>
      </c>
      <c r="U6142">
        <f t="shared" si="285"/>
        <v>1</v>
      </c>
      <c r="V6142">
        <f t="shared" si="286"/>
        <v>1</v>
      </c>
      <c r="W6142">
        <f t="shared" si="287"/>
        <v>1983</v>
      </c>
      <c r="X6142" t="s">
        <v>147</v>
      </c>
      <c r="Y6142">
        <v>0</v>
      </c>
      <c r="Z6142" t="s">
        <v>47</v>
      </c>
      <c r="AA6142" t="s">
        <v>1999</v>
      </c>
      <c r="AB6142" t="s">
        <v>1879</v>
      </c>
      <c r="AC6142" t="s">
        <v>1879</v>
      </c>
      <c r="AD6142" t="s">
        <v>1879</v>
      </c>
      <c r="AE6142" t="s">
        <v>1879</v>
      </c>
      <c r="AF6142" s="97">
        <v>43785.744201388887</v>
      </c>
      <c r="AG6142" s="97">
        <v>36526</v>
      </c>
    </row>
    <row r="6143" spans="1:33">
      <c r="A6143">
        <v>7764</v>
      </c>
      <c r="B6143" t="s">
        <v>1406</v>
      </c>
      <c r="C6143" t="s">
        <v>2586</v>
      </c>
      <c r="D6143" s="96">
        <v>28027</v>
      </c>
      <c r="E6143" t="s">
        <v>147</v>
      </c>
      <c r="F6143">
        <v>0</v>
      </c>
      <c r="G6143" t="s">
        <v>47</v>
      </c>
      <c r="H6143" t="s">
        <v>1989</v>
      </c>
      <c r="I6143" t="s">
        <v>1879</v>
      </c>
      <c r="J6143" t="s">
        <v>1879</v>
      </c>
      <c r="K6143" t="s">
        <v>1927</v>
      </c>
      <c r="L6143" t="s">
        <v>1879</v>
      </c>
      <c r="M6143" s="97">
        <v>36526</v>
      </c>
      <c r="N6143">
        <v>7764</v>
      </c>
      <c r="O6143" t="s">
        <v>1406</v>
      </c>
      <c r="P6143">
        <v>5</v>
      </c>
      <c r="Q6143">
        <v>5</v>
      </c>
      <c r="R6143">
        <v>1998</v>
      </c>
      <c r="S6143" t="s">
        <v>2586</v>
      </c>
      <c r="T6143" s="96">
        <v>28027</v>
      </c>
      <c r="U6143">
        <f t="shared" si="285"/>
        <v>24</v>
      </c>
      <c r="V6143">
        <f t="shared" si="286"/>
        <v>9</v>
      </c>
      <c r="W6143">
        <f t="shared" si="287"/>
        <v>1976</v>
      </c>
      <c r="X6143" t="s">
        <v>147</v>
      </c>
      <c r="Y6143">
        <v>0</v>
      </c>
      <c r="Z6143" t="s">
        <v>47</v>
      </c>
      <c r="AA6143" t="s">
        <v>1989</v>
      </c>
      <c r="AB6143" t="s">
        <v>1879</v>
      </c>
      <c r="AC6143" t="s">
        <v>1879</v>
      </c>
      <c r="AD6143" t="s">
        <v>1927</v>
      </c>
      <c r="AE6143" t="s">
        <v>1879</v>
      </c>
      <c r="AF6143" s="97">
        <v>43785.744201388887</v>
      </c>
      <c r="AG6143" s="97">
        <v>36526</v>
      </c>
    </row>
    <row r="6144" spans="1:33">
      <c r="A6144">
        <v>7765</v>
      </c>
      <c r="B6144" t="s">
        <v>8271</v>
      </c>
      <c r="C6144" t="s">
        <v>8272</v>
      </c>
      <c r="D6144" s="96">
        <v>37646</v>
      </c>
      <c r="E6144" t="s">
        <v>158</v>
      </c>
      <c r="F6144">
        <v>0</v>
      </c>
      <c r="G6144" t="s">
        <v>47</v>
      </c>
      <c r="H6144" t="s">
        <v>2102</v>
      </c>
      <c r="I6144" t="s">
        <v>1879</v>
      </c>
      <c r="J6144" t="s">
        <v>1879</v>
      </c>
      <c r="K6144" t="s">
        <v>1879</v>
      </c>
      <c r="L6144" t="s">
        <v>1879</v>
      </c>
      <c r="M6144" s="97">
        <v>36526</v>
      </c>
      <c r="N6144">
        <v>7765</v>
      </c>
      <c r="O6144" t="s">
        <v>8271</v>
      </c>
      <c r="P6144">
        <v>24</v>
      </c>
      <c r="Q6144">
        <v>6</v>
      </c>
      <c r="R6144">
        <v>2001</v>
      </c>
      <c r="S6144" t="s">
        <v>8272</v>
      </c>
      <c r="T6144" s="96">
        <v>37646</v>
      </c>
      <c r="U6144">
        <f t="shared" si="285"/>
        <v>25</v>
      </c>
      <c r="V6144">
        <f t="shared" si="286"/>
        <v>1</v>
      </c>
      <c r="W6144">
        <f t="shared" si="287"/>
        <v>2003</v>
      </c>
      <c r="X6144" t="s">
        <v>158</v>
      </c>
      <c r="Y6144">
        <v>0</v>
      </c>
      <c r="Z6144" t="s">
        <v>47</v>
      </c>
      <c r="AA6144" t="s">
        <v>2102</v>
      </c>
      <c r="AB6144" t="s">
        <v>1879</v>
      </c>
      <c r="AC6144" t="s">
        <v>1879</v>
      </c>
      <c r="AD6144" t="s">
        <v>1879</v>
      </c>
      <c r="AE6144" t="s">
        <v>1879</v>
      </c>
      <c r="AF6144" s="97">
        <v>43785.744201388887</v>
      </c>
      <c r="AG6144" s="97">
        <v>36526</v>
      </c>
    </row>
    <row r="6145" spans="1:33">
      <c r="A6145">
        <v>7766</v>
      </c>
      <c r="B6145" t="s">
        <v>8737</v>
      </c>
      <c r="C6145" t="s">
        <v>5978</v>
      </c>
      <c r="D6145" s="96">
        <v>37813</v>
      </c>
      <c r="E6145" t="s">
        <v>147</v>
      </c>
      <c r="F6145">
        <v>0</v>
      </c>
      <c r="G6145" t="s">
        <v>47</v>
      </c>
      <c r="H6145" t="s">
        <v>1970</v>
      </c>
      <c r="I6145" t="s">
        <v>1879</v>
      </c>
      <c r="J6145" t="s">
        <v>1879</v>
      </c>
      <c r="K6145" t="s">
        <v>1881</v>
      </c>
      <c r="L6145" t="s">
        <v>1879</v>
      </c>
      <c r="M6145" s="97">
        <v>36526</v>
      </c>
      <c r="N6145">
        <v>7766</v>
      </c>
      <c r="O6145" t="s">
        <v>8737</v>
      </c>
      <c r="P6145">
        <v>5</v>
      </c>
      <c r="Q6145">
        <v>8</v>
      </c>
      <c r="R6145">
        <v>2003</v>
      </c>
      <c r="S6145" t="s">
        <v>5978</v>
      </c>
      <c r="T6145" s="96">
        <v>37813</v>
      </c>
      <c r="U6145">
        <f t="shared" si="285"/>
        <v>11</v>
      </c>
      <c r="V6145">
        <f t="shared" si="286"/>
        <v>7</v>
      </c>
      <c r="W6145">
        <f t="shared" si="287"/>
        <v>2003</v>
      </c>
      <c r="X6145" t="s">
        <v>147</v>
      </c>
      <c r="Y6145">
        <v>0</v>
      </c>
      <c r="Z6145" t="s">
        <v>47</v>
      </c>
      <c r="AA6145" t="s">
        <v>1970</v>
      </c>
      <c r="AB6145" t="s">
        <v>1879</v>
      </c>
      <c r="AC6145" t="s">
        <v>1879</v>
      </c>
      <c r="AD6145" t="s">
        <v>1881</v>
      </c>
      <c r="AE6145" t="s">
        <v>1879</v>
      </c>
      <c r="AF6145" s="97">
        <v>44091.908599537041</v>
      </c>
      <c r="AG6145" s="97">
        <v>36526</v>
      </c>
    </row>
    <row r="6146" spans="1:33">
      <c r="A6146">
        <v>7767</v>
      </c>
      <c r="B6146" t="s">
        <v>6072</v>
      </c>
      <c r="C6146" t="s">
        <v>556</v>
      </c>
      <c r="D6146" s="96">
        <v>37622</v>
      </c>
      <c r="E6146" t="s">
        <v>147</v>
      </c>
      <c r="F6146">
        <v>0</v>
      </c>
      <c r="G6146" t="s">
        <v>47</v>
      </c>
      <c r="H6146" t="s">
        <v>2063</v>
      </c>
      <c r="I6146" t="s">
        <v>1879</v>
      </c>
      <c r="J6146" t="s">
        <v>1879</v>
      </c>
      <c r="K6146" t="s">
        <v>1879</v>
      </c>
      <c r="L6146" t="s">
        <v>1879</v>
      </c>
      <c r="M6146" s="97">
        <v>36526</v>
      </c>
      <c r="N6146">
        <v>7767</v>
      </c>
      <c r="O6146" t="s">
        <v>6072</v>
      </c>
      <c r="P6146">
        <v>21</v>
      </c>
      <c r="Q6146">
        <v>4</v>
      </c>
      <c r="R6146">
        <v>2003</v>
      </c>
      <c r="S6146" t="s">
        <v>556</v>
      </c>
      <c r="T6146" s="96">
        <v>37622</v>
      </c>
      <c r="U6146">
        <f t="shared" ref="U6146:U6209" si="288">DAY(T6146)</f>
        <v>1</v>
      </c>
      <c r="V6146">
        <f t="shared" ref="V6146:V6209" si="289">MONTH(T6146)</f>
        <v>1</v>
      </c>
      <c r="W6146">
        <f t="shared" ref="W6146:W6209" si="290">YEAR(T6146)</f>
        <v>2003</v>
      </c>
      <c r="X6146" t="s">
        <v>147</v>
      </c>
      <c r="Y6146">
        <v>0</v>
      </c>
      <c r="Z6146" t="s">
        <v>47</v>
      </c>
      <c r="AA6146" t="s">
        <v>2063</v>
      </c>
      <c r="AB6146" t="s">
        <v>1879</v>
      </c>
      <c r="AC6146" t="s">
        <v>1879</v>
      </c>
      <c r="AD6146" t="s">
        <v>1879</v>
      </c>
      <c r="AE6146" t="s">
        <v>1879</v>
      </c>
      <c r="AF6146" s="97">
        <v>43785.744201388887</v>
      </c>
      <c r="AG6146" s="97">
        <v>36526</v>
      </c>
    </row>
    <row r="6147" spans="1:33">
      <c r="A6147">
        <v>7768</v>
      </c>
      <c r="B6147" t="s">
        <v>5277</v>
      </c>
      <c r="C6147" t="s">
        <v>5278</v>
      </c>
      <c r="D6147" s="96">
        <v>37622</v>
      </c>
      <c r="E6147" t="s">
        <v>147</v>
      </c>
      <c r="F6147">
        <v>0</v>
      </c>
      <c r="G6147" t="s">
        <v>47</v>
      </c>
      <c r="H6147" t="s">
        <v>2113</v>
      </c>
      <c r="I6147" t="s">
        <v>1879</v>
      </c>
      <c r="J6147" t="s">
        <v>1879</v>
      </c>
      <c r="K6147" t="s">
        <v>1879</v>
      </c>
      <c r="L6147" t="s">
        <v>1879</v>
      </c>
      <c r="M6147" s="97">
        <v>36526</v>
      </c>
      <c r="N6147">
        <v>7768</v>
      </c>
      <c r="O6147" t="s">
        <v>5277</v>
      </c>
      <c r="P6147">
        <v>16</v>
      </c>
      <c r="Q6147">
        <v>7</v>
      </c>
      <c r="R6147">
        <v>2000</v>
      </c>
      <c r="S6147" t="s">
        <v>5278</v>
      </c>
      <c r="T6147" s="96">
        <v>37622</v>
      </c>
      <c r="U6147">
        <f t="shared" si="288"/>
        <v>1</v>
      </c>
      <c r="V6147">
        <f t="shared" si="289"/>
        <v>1</v>
      </c>
      <c r="W6147">
        <f t="shared" si="290"/>
        <v>2003</v>
      </c>
      <c r="X6147" t="s">
        <v>147</v>
      </c>
      <c r="Y6147">
        <v>0</v>
      </c>
      <c r="Z6147" t="s">
        <v>47</v>
      </c>
      <c r="AA6147" t="s">
        <v>2113</v>
      </c>
      <c r="AB6147" t="s">
        <v>1879</v>
      </c>
      <c r="AC6147" t="s">
        <v>1879</v>
      </c>
      <c r="AD6147" t="s">
        <v>1879</v>
      </c>
      <c r="AE6147" t="s">
        <v>1879</v>
      </c>
      <c r="AF6147" s="97">
        <v>43785.744201388887</v>
      </c>
      <c r="AG6147" s="97">
        <v>36526</v>
      </c>
    </row>
    <row r="6148" spans="1:33">
      <c r="A6148">
        <v>7769</v>
      </c>
      <c r="B6148" t="s">
        <v>6528</v>
      </c>
      <c r="C6148" t="s">
        <v>434</v>
      </c>
      <c r="D6148" s="96">
        <v>38083</v>
      </c>
      <c r="E6148" t="s">
        <v>147</v>
      </c>
      <c r="F6148">
        <v>0</v>
      </c>
      <c r="G6148" t="s">
        <v>47</v>
      </c>
      <c r="H6148" t="s">
        <v>2029</v>
      </c>
      <c r="I6148" t="s">
        <v>1879</v>
      </c>
      <c r="J6148" t="s">
        <v>1879</v>
      </c>
      <c r="K6148" t="s">
        <v>1941</v>
      </c>
      <c r="L6148" t="s">
        <v>1879</v>
      </c>
      <c r="M6148" s="97">
        <v>36526</v>
      </c>
      <c r="N6148">
        <v>7769</v>
      </c>
      <c r="O6148" t="s">
        <v>6528</v>
      </c>
      <c r="P6148">
        <v>1</v>
      </c>
      <c r="Q6148">
        <v>1</v>
      </c>
      <c r="R6148">
        <v>1947</v>
      </c>
      <c r="S6148" t="s">
        <v>434</v>
      </c>
      <c r="T6148" s="96">
        <v>38083</v>
      </c>
      <c r="U6148">
        <f t="shared" si="288"/>
        <v>6</v>
      </c>
      <c r="V6148">
        <f t="shared" si="289"/>
        <v>4</v>
      </c>
      <c r="W6148">
        <f t="shared" si="290"/>
        <v>2004</v>
      </c>
      <c r="X6148" t="s">
        <v>147</v>
      </c>
      <c r="Y6148">
        <v>0</v>
      </c>
      <c r="Z6148" t="s">
        <v>47</v>
      </c>
      <c r="AA6148" t="s">
        <v>1886</v>
      </c>
      <c r="AB6148" t="s">
        <v>1879</v>
      </c>
      <c r="AC6148" t="s">
        <v>1879</v>
      </c>
      <c r="AD6148" t="s">
        <v>1941</v>
      </c>
      <c r="AE6148" t="s">
        <v>1936</v>
      </c>
      <c r="AF6148" s="97">
        <v>44091.909016203703</v>
      </c>
      <c r="AG6148" s="97">
        <v>36526</v>
      </c>
    </row>
    <row r="6149" spans="1:33">
      <c r="A6149">
        <v>7770</v>
      </c>
      <c r="B6149" t="s">
        <v>5871</v>
      </c>
      <c r="C6149" t="s">
        <v>533</v>
      </c>
      <c r="D6149" s="96">
        <v>26665</v>
      </c>
      <c r="E6149" t="s">
        <v>147</v>
      </c>
      <c r="F6149">
        <v>0</v>
      </c>
      <c r="G6149" t="s">
        <v>47</v>
      </c>
      <c r="H6149" t="s">
        <v>2043</v>
      </c>
      <c r="I6149" t="s">
        <v>1879</v>
      </c>
      <c r="J6149" t="s">
        <v>1879</v>
      </c>
      <c r="K6149" t="s">
        <v>1879</v>
      </c>
      <c r="L6149" t="s">
        <v>1879</v>
      </c>
      <c r="M6149" s="97">
        <v>36526</v>
      </c>
      <c r="N6149">
        <v>7770</v>
      </c>
      <c r="O6149" t="s">
        <v>5871</v>
      </c>
      <c r="P6149">
        <v>1</v>
      </c>
      <c r="Q6149">
        <v>1</v>
      </c>
      <c r="R6149">
        <v>1944</v>
      </c>
      <c r="S6149" t="s">
        <v>533</v>
      </c>
      <c r="T6149" s="96">
        <v>26665</v>
      </c>
      <c r="U6149">
        <f t="shared" si="288"/>
        <v>1</v>
      </c>
      <c r="V6149">
        <f t="shared" si="289"/>
        <v>1</v>
      </c>
      <c r="W6149">
        <f t="shared" si="290"/>
        <v>1973</v>
      </c>
      <c r="X6149" t="s">
        <v>147</v>
      </c>
      <c r="Y6149">
        <v>0</v>
      </c>
      <c r="Z6149" t="s">
        <v>47</v>
      </c>
      <c r="AA6149" t="s">
        <v>2043</v>
      </c>
      <c r="AB6149" t="s">
        <v>1879</v>
      </c>
      <c r="AC6149" t="s">
        <v>1879</v>
      </c>
      <c r="AD6149" t="s">
        <v>1879</v>
      </c>
      <c r="AE6149" t="s">
        <v>1879</v>
      </c>
      <c r="AF6149" s="97">
        <v>43785.744201388887</v>
      </c>
      <c r="AG6149" s="97">
        <v>36526</v>
      </c>
    </row>
    <row r="6150" spans="1:33">
      <c r="A6150">
        <v>7771</v>
      </c>
      <c r="B6150" t="s">
        <v>8793</v>
      </c>
      <c r="C6150" t="s">
        <v>1458</v>
      </c>
      <c r="D6150" s="96">
        <v>37257</v>
      </c>
      <c r="E6150" t="s">
        <v>147</v>
      </c>
      <c r="F6150">
        <v>0</v>
      </c>
      <c r="G6150" t="s">
        <v>47</v>
      </c>
      <c r="H6150" t="s">
        <v>2102</v>
      </c>
      <c r="I6150" t="s">
        <v>1879</v>
      </c>
      <c r="J6150" t="s">
        <v>1879</v>
      </c>
      <c r="K6150" t="s">
        <v>1879</v>
      </c>
      <c r="L6150" t="s">
        <v>1879</v>
      </c>
      <c r="M6150" s="97">
        <v>36526</v>
      </c>
      <c r="N6150">
        <v>7771</v>
      </c>
      <c r="O6150" t="s">
        <v>8793</v>
      </c>
      <c r="P6150">
        <v>24</v>
      </c>
      <c r="Q6150">
        <v>10</v>
      </c>
      <c r="R6150">
        <v>1992</v>
      </c>
      <c r="S6150" t="s">
        <v>1458</v>
      </c>
      <c r="T6150" s="96">
        <v>37257</v>
      </c>
      <c r="U6150">
        <f t="shared" si="288"/>
        <v>1</v>
      </c>
      <c r="V6150">
        <f t="shared" si="289"/>
        <v>1</v>
      </c>
      <c r="W6150">
        <f t="shared" si="290"/>
        <v>2002</v>
      </c>
      <c r="X6150" t="s">
        <v>147</v>
      </c>
      <c r="Y6150">
        <v>0</v>
      </c>
      <c r="Z6150" t="s">
        <v>47</v>
      </c>
      <c r="AA6150" t="s">
        <v>2102</v>
      </c>
      <c r="AB6150" t="s">
        <v>1879</v>
      </c>
      <c r="AC6150" t="s">
        <v>1879</v>
      </c>
      <c r="AD6150" t="s">
        <v>1879</v>
      </c>
      <c r="AE6150" t="s">
        <v>1879</v>
      </c>
      <c r="AF6150" s="97">
        <v>43785.744201388887</v>
      </c>
      <c r="AG6150" s="97">
        <v>36526</v>
      </c>
    </row>
    <row r="6151" spans="1:33">
      <c r="A6151">
        <v>7772</v>
      </c>
      <c r="B6151" t="s">
        <v>7507</v>
      </c>
      <c r="C6151" t="s">
        <v>7508</v>
      </c>
      <c r="D6151" s="96">
        <v>37622</v>
      </c>
      <c r="E6151" t="s">
        <v>147</v>
      </c>
      <c r="F6151">
        <v>0</v>
      </c>
      <c r="G6151" t="s">
        <v>47</v>
      </c>
      <c r="H6151" t="s">
        <v>1989</v>
      </c>
      <c r="I6151" t="s">
        <v>1879</v>
      </c>
      <c r="J6151" t="s">
        <v>1879</v>
      </c>
      <c r="K6151" t="s">
        <v>1879</v>
      </c>
      <c r="L6151" t="s">
        <v>1879</v>
      </c>
      <c r="M6151" s="97">
        <v>36526</v>
      </c>
      <c r="N6151">
        <v>7772</v>
      </c>
      <c r="O6151" t="s">
        <v>7507</v>
      </c>
      <c r="P6151">
        <v>4</v>
      </c>
      <c r="Q6151">
        <v>2</v>
      </c>
      <c r="R6151">
        <v>2004</v>
      </c>
      <c r="S6151" t="s">
        <v>7508</v>
      </c>
      <c r="T6151" s="96">
        <v>37622</v>
      </c>
      <c r="U6151">
        <f t="shared" si="288"/>
        <v>1</v>
      </c>
      <c r="V6151">
        <f t="shared" si="289"/>
        <v>1</v>
      </c>
      <c r="W6151">
        <f t="shared" si="290"/>
        <v>2003</v>
      </c>
      <c r="X6151" t="s">
        <v>147</v>
      </c>
      <c r="Y6151">
        <v>0</v>
      </c>
      <c r="Z6151" t="s">
        <v>47</v>
      </c>
      <c r="AA6151" t="s">
        <v>1989</v>
      </c>
      <c r="AB6151" t="s">
        <v>1879</v>
      </c>
      <c r="AC6151" t="s">
        <v>1879</v>
      </c>
      <c r="AD6151" t="s">
        <v>1879</v>
      </c>
      <c r="AE6151" t="s">
        <v>1879</v>
      </c>
      <c r="AF6151" s="97">
        <v>43785.744201388887</v>
      </c>
      <c r="AG6151" s="97">
        <v>36526</v>
      </c>
    </row>
    <row r="6152" spans="1:33">
      <c r="A6152">
        <v>7773</v>
      </c>
      <c r="B6152" t="s">
        <v>392</v>
      </c>
      <c r="C6152" t="s">
        <v>393</v>
      </c>
      <c r="D6152" s="96">
        <v>38430</v>
      </c>
      <c r="E6152" t="s">
        <v>147</v>
      </c>
      <c r="F6152">
        <v>0</v>
      </c>
      <c r="G6152" t="s">
        <v>212</v>
      </c>
      <c r="H6152" t="s">
        <v>1882</v>
      </c>
      <c r="I6152" t="s">
        <v>2112</v>
      </c>
      <c r="J6152" t="s">
        <v>1940</v>
      </c>
      <c r="K6152" t="s">
        <v>1940</v>
      </c>
      <c r="L6152" t="s">
        <v>1899</v>
      </c>
      <c r="M6152" s="97">
        <v>36526</v>
      </c>
      <c r="N6152">
        <v>7773</v>
      </c>
      <c r="O6152" t="s">
        <v>392</v>
      </c>
      <c r="P6152">
        <v>4</v>
      </c>
      <c r="Q6152">
        <v>11</v>
      </c>
      <c r="R6152">
        <v>1998</v>
      </c>
      <c r="S6152" t="s">
        <v>393</v>
      </c>
      <c r="T6152" s="96">
        <v>38430</v>
      </c>
      <c r="U6152">
        <f t="shared" si="288"/>
        <v>19</v>
      </c>
      <c r="V6152">
        <f t="shared" si="289"/>
        <v>3</v>
      </c>
      <c r="W6152">
        <f t="shared" si="290"/>
        <v>2005</v>
      </c>
      <c r="X6152" t="s">
        <v>147</v>
      </c>
      <c r="Y6152">
        <v>0</v>
      </c>
      <c r="Z6152" t="s">
        <v>212</v>
      </c>
      <c r="AA6152" t="s">
        <v>1886</v>
      </c>
      <c r="AB6152" t="s">
        <v>2151</v>
      </c>
      <c r="AC6152" t="s">
        <v>1972</v>
      </c>
      <c r="AD6152" t="s">
        <v>1972</v>
      </c>
      <c r="AE6152" t="s">
        <v>1900</v>
      </c>
      <c r="AF6152" s="97">
        <v>43785.744201388887</v>
      </c>
      <c r="AG6152" s="97">
        <v>36526</v>
      </c>
    </row>
    <row r="6153" spans="1:33">
      <c r="A6153">
        <v>7774</v>
      </c>
      <c r="B6153" t="s">
        <v>59</v>
      </c>
      <c r="C6153" t="s">
        <v>193</v>
      </c>
      <c r="D6153" s="96">
        <v>36161</v>
      </c>
      <c r="E6153" t="s">
        <v>147</v>
      </c>
      <c r="F6153">
        <v>1</v>
      </c>
      <c r="G6153" t="s">
        <v>47</v>
      </c>
      <c r="H6153" t="s">
        <v>1882</v>
      </c>
      <c r="I6153" t="s">
        <v>1879</v>
      </c>
      <c r="J6153" t="s">
        <v>1879</v>
      </c>
      <c r="K6153" t="s">
        <v>2021</v>
      </c>
      <c r="L6153" t="s">
        <v>1884</v>
      </c>
      <c r="M6153" s="97">
        <v>36526</v>
      </c>
      <c r="N6153">
        <v>7774</v>
      </c>
      <c r="O6153" t="s">
        <v>59</v>
      </c>
      <c r="P6153">
        <v>1</v>
      </c>
      <c r="Q6153">
        <v>1</v>
      </c>
      <c r="R6153">
        <v>1996</v>
      </c>
      <c r="S6153" t="s">
        <v>193</v>
      </c>
      <c r="T6153" s="96">
        <v>36161</v>
      </c>
      <c r="U6153">
        <f t="shared" si="288"/>
        <v>1</v>
      </c>
      <c r="V6153">
        <f t="shared" si="289"/>
        <v>1</v>
      </c>
      <c r="W6153">
        <f t="shared" si="290"/>
        <v>1999</v>
      </c>
      <c r="X6153" t="s">
        <v>147</v>
      </c>
      <c r="Y6153">
        <v>1</v>
      </c>
      <c r="Z6153" t="s">
        <v>47</v>
      </c>
      <c r="AA6153" t="s">
        <v>1886</v>
      </c>
      <c r="AB6153" t="s">
        <v>1879</v>
      </c>
      <c r="AC6153" t="s">
        <v>1879</v>
      </c>
      <c r="AD6153" t="s">
        <v>2021</v>
      </c>
      <c r="AE6153" t="s">
        <v>1937</v>
      </c>
      <c r="AF6153" s="97">
        <v>43785.744201388887</v>
      </c>
      <c r="AG6153" s="97">
        <v>36526</v>
      </c>
    </row>
    <row r="6154" spans="1:33">
      <c r="A6154">
        <v>7775</v>
      </c>
      <c r="B6154" t="s">
        <v>4360</v>
      </c>
      <c r="C6154" t="s">
        <v>1341</v>
      </c>
      <c r="D6154" s="96">
        <v>37943</v>
      </c>
      <c r="E6154" t="s">
        <v>158</v>
      </c>
      <c r="F6154">
        <v>0</v>
      </c>
      <c r="G6154" t="s">
        <v>47</v>
      </c>
      <c r="M6154" s="97">
        <v>36526</v>
      </c>
      <c r="N6154">
        <v>7775</v>
      </c>
      <c r="O6154" t="s">
        <v>4360</v>
      </c>
      <c r="P6154">
        <v>1</v>
      </c>
      <c r="Q6154">
        <v>7</v>
      </c>
      <c r="R6154">
        <v>1988</v>
      </c>
      <c r="S6154" t="s">
        <v>1341</v>
      </c>
      <c r="T6154" s="96">
        <v>37943</v>
      </c>
      <c r="U6154">
        <f t="shared" si="288"/>
        <v>18</v>
      </c>
      <c r="V6154">
        <f t="shared" si="289"/>
        <v>11</v>
      </c>
      <c r="W6154">
        <f t="shared" si="290"/>
        <v>2003</v>
      </c>
      <c r="X6154" t="s">
        <v>158</v>
      </c>
      <c r="Y6154">
        <v>0</v>
      </c>
      <c r="Z6154" t="s">
        <v>47</v>
      </c>
      <c r="AF6154" s="97">
        <v>43785.744201388887</v>
      </c>
      <c r="AG6154" s="97">
        <v>36526</v>
      </c>
    </row>
    <row r="6155" spans="1:33">
      <c r="A6155">
        <v>7776</v>
      </c>
      <c r="B6155" t="s">
        <v>8742</v>
      </c>
      <c r="C6155" t="s">
        <v>5902</v>
      </c>
      <c r="D6155" s="96">
        <v>38224</v>
      </c>
      <c r="E6155" t="s">
        <v>158</v>
      </c>
      <c r="F6155">
        <v>0</v>
      </c>
      <c r="G6155" t="s">
        <v>47</v>
      </c>
      <c r="M6155" s="97">
        <v>36526</v>
      </c>
      <c r="N6155">
        <v>7776</v>
      </c>
      <c r="O6155" t="s">
        <v>8742</v>
      </c>
      <c r="P6155">
        <v>1</v>
      </c>
      <c r="Q6155">
        <v>7</v>
      </c>
      <c r="R6155">
        <v>1987</v>
      </c>
      <c r="S6155" t="s">
        <v>5902</v>
      </c>
      <c r="T6155" s="96">
        <v>38224</v>
      </c>
      <c r="U6155">
        <f t="shared" si="288"/>
        <v>25</v>
      </c>
      <c r="V6155">
        <f t="shared" si="289"/>
        <v>8</v>
      </c>
      <c r="W6155">
        <f t="shared" si="290"/>
        <v>2004</v>
      </c>
      <c r="X6155" t="s">
        <v>158</v>
      </c>
      <c r="Y6155">
        <v>0</v>
      </c>
      <c r="Z6155" t="s">
        <v>47</v>
      </c>
      <c r="AF6155" s="97">
        <v>43785.744201388887</v>
      </c>
      <c r="AG6155" s="97">
        <v>36526</v>
      </c>
    </row>
    <row r="6156" spans="1:33">
      <c r="A6156">
        <v>7777</v>
      </c>
      <c r="B6156" t="s">
        <v>3459</v>
      </c>
      <c r="C6156" t="s">
        <v>5950</v>
      </c>
      <c r="D6156" s="96">
        <v>38788</v>
      </c>
      <c r="E6156" t="s">
        <v>158</v>
      </c>
      <c r="F6156">
        <v>0</v>
      </c>
      <c r="G6156" t="s">
        <v>47</v>
      </c>
      <c r="M6156" s="97">
        <v>36526</v>
      </c>
      <c r="N6156">
        <v>7777</v>
      </c>
      <c r="O6156" t="s">
        <v>3459</v>
      </c>
      <c r="P6156">
        <v>8</v>
      </c>
      <c r="Q6156">
        <v>4</v>
      </c>
      <c r="R6156">
        <v>1978</v>
      </c>
      <c r="S6156" t="s">
        <v>5950</v>
      </c>
      <c r="T6156" s="96">
        <v>38788</v>
      </c>
      <c r="U6156">
        <f t="shared" si="288"/>
        <v>12</v>
      </c>
      <c r="V6156">
        <f t="shared" si="289"/>
        <v>3</v>
      </c>
      <c r="W6156">
        <f t="shared" si="290"/>
        <v>2006</v>
      </c>
      <c r="X6156" t="s">
        <v>158</v>
      </c>
      <c r="Y6156">
        <v>0</v>
      </c>
      <c r="Z6156" t="s">
        <v>47</v>
      </c>
      <c r="AF6156" s="97">
        <v>43785.744201388887</v>
      </c>
      <c r="AG6156" s="97">
        <v>36526</v>
      </c>
    </row>
    <row r="6157" spans="1:33">
      <c r="A6157">
        <v>7778</v>
      </c>
      <c r="B6157" t="s">
        <v>5530</v>
      </c>
      <c r="C6157" t="s">
        <v>5531</v>
      </c>
      <c r="D6157" s="96">
        <v>38659</v>
      </c>
      <c r="E6157" t="s">
        <v>158</v>
      </c>
      <c r="F6157">
        <v>0</v>
      </c>
      <c r="G6157" t="s">
        <v>47</v>
      </c>
      <c r="M6157" s="97">
        <v>36526</v>
      </c>
      <c r="N6157">
        <v>7778</v>
      </c>
      <c r="O6157" t="s">
        <v>5530</v>
      </c>
      <c r="P6157">
        <v>1</v>
      </c>
      <c r="Q6157">
        <v>1</v>
      </c>
      <c r="R6157">
        <v>2004</v>
      </c>
      <c r="S6157" t="s">
        <v>5531</v>
      </c>
      <c r="T6157" s="96">
        <v>38659</v>
      </c>
      <c r="U6157">
        <f t="shared" si="288"/>
        <v>3</v>
      </c>
      <c r="V6157">
        <f t="shared" si="289"/>
        <v>11</v>
      </c>
      <c r="W6157">
        <f t="shared" si="290"/>
        <v>2005</v>
      </c>
      <c r="X6157" t="s">
        <v>158</v>
      </c>
      <c r="Y6157">
        <v>0</v>
      </c>
      <c r="Z6157" t="s">
        <v>47</v>
      </c>
      <c r="AF6157" s="97">
        <v>43785.744201388887</v>
      </c>
      <c r="AG6157" s="97">
        <v>36526</v>
      </c>
    </row>
    <row r="6158" spans="1:33">
      <c r="A6158">
        <v>7779</v>
      </c>
      <c r="B6158" t="s">
        <v>4780</v>
      </c>
      <c r="C6158" t="s">
        <v>973</v>
      </c>
      <c r="D6158" s="96">
        <v>38903</v>
      </c>
      <c r="E6158" t="s">
        <v>158</v>
      </c>
      <c r="F6158">
        <v>0</v>
      </c>
      <c r="G6158" t="s">
        <v>47</v>
      </c>
      <c r="M6158" s="97">
        <v>36526</v>
      </c>
      <c r="N6158">
        <v>7779</v>
      </c>
      <c r="O6158" t="s">
        <v>4780</v>
      </c>
      <c r="P6158">
        <v>29</v>
      </c>
      <c r="Q6158">
        <v>7</v>
      </c>
      <c r="R6158">
        <v>1985</v>
      </c>
      <c r="S6158" t="s">
        <v>973</v>
      </c>
      <c r="T6158" s="96">
        <v>38903</v>
      </c>
      <c r="U6158">
        <f t="shared" si="288"/>
        <v>5</v>
      </c>
      <c r="V6158">
        <f t="shared" si="289"/>
        <v>7</v>
      </c>
      <c r="W6158">
        <f t="shared" si="290"/>
        <v>2006</v>
      </c>
      <c r="X6158" t="s">
        <v>158</v>
      </c>
      <c r="Y6158">
        <v>0</v>
      </c>
      <c r="Z6158" t="s">
        <v>47</v>
      </c>
      <c r="AF6158" s="97">
        <v>44047.62128472222</v>
      </c>
      <c r="AG6158" s="97">
        <v>36526</v>
      </c>
    </row>
    <row r="6159" spans="1:33">
      <c r="A6159">
        <v>7780</v>
      </c>
      <c r="B6159" t="s">
        <v>5484</v>
      </c>
      <c r="C6159" t="s">
        <v>1605</v>
      </c>
      <c r="D6159" s="96">
        <v>38727</v>
      </c>
      <c r="E6159" t="s">
        <v>158</v>
      </c>
      <c r="F6159">
        <v>0</v>
      </c>
      <c r="G6159" t="s">
        <v>47</v>
      </c>
      <c r="M6159" s="97">
        <v>36526</v>
      </c>
      <c r="N6159">
        <v>7780</v>
      </c>
      <c r="O6159" t="s">
        <v>5484</v>
      </c>
      <c r="P6159">
        <v>1</v>
      </c>
      <c r="Q6159">
        <v>1</v>
      </c>
      <c r="R6159">
        <v>2007</v>
      </c>
      <c r="S6159" t="s">
        <v>1605</v>
      </c>
      <c r="T6159" s="96">
        <v>38727</v>
      </c>
      <c r="U6159">
        <f t="shared" si="288"/>
        <v>10</v>
      </c>
      <c r="V6159">
        <f t="shared" si="289"/>
        <v>1</v>
      </c>
      <c r="W6159">
        <f t="shared" si="290"/>
        <v>2006</v>
      </c>
      <c r="X6159" t="s">
        <v>158</v>
      </c>
      <c r="Y6159">
        <v>0</v>
      </c>
      <c r="Z6159" t="s">
        <v>47</v>
      </c>
      <c r="AF6159" s="97">
        <v>43785.744201388887</v>
      </c>
      <c r="AG6159" s="97">
        <v>36526</v>
      </c>
    </row>
    <row r="6160" spans="1:33">
      <c r="A6160">
        <v>7781</v>
      </c>
      <c r="B6160" t="s">
        <v>9367</v>
      </c>
      <c r="C6160" t="s">
        <v>2672</v>
      </c>
      <c r="D6160" s="96">
        <v>38996</v>
      </c>
      <c r="E6160" t="s">
        <v>158</v>
      </c>
      <c r="F6160">
        <v>0</v>
      </c>
      <c r="G6160" t="s">
        <v>47</v>
      </c>
      <c r="M6160" s="97">
        <v>36526</v>
      </c>
      <c r="N6160">
        <v>7781</v>
      </c>
      <c r="O6160" t="s">
        <v>9367</v>
      </c>
      <c r="S6160" t="s">
        <v>2672</v>
      </c>
      <c r="T6160" s="96">
        <v>38996</v>
      </c>
      <c r="U6160">
        <f t="shared" si="288"/>
        <v>6</v>
      </c>
      <c r="V6160">
        <f t="shared" si="289"/>
        <v>10</v>
      </c>
      <c r="W6160">
        <f t="shared" si="290"/>
        <v>2006</v>
      </c>
      <c r="X6160" t="s">
        <v>158</v>
      </c>
      <c r="Y6160">
        <v>0</v>
      </c>
      <c r="Z6160" t="s">
        <v>47</v>
      </c>
      <c r="AF6160" s="97">
        <v>43785.744201388887</v>
      </c>
      <c r="AG6160" s="97">
        <v>36526</v>
      </c>
    </row>
    <row r="6161" spans="1:33">
      <c r="A6161">
        <v>7782</v>
      </c>
      <c r="B6161" t="s">
        <v>6873</v>
      </c>
      <c r="C6161" t="s">
        <v>615</v>
      </c>
      <c r="D6161" s="96">
        <v>38945</v>
      </c>
      <c r="E6161" t="s">
        <v>147</v>
      </c>
      <c r="F6161">
        <v>0</v>
      </c>
      <c r="G6161" t="s">
        <v>47</v>
      </c>
      <c r="M6161" s="97">
        <v>36526</v>
      </c>
      <c r="N6161">
        <v>7782</v>
      </c>
      <c r="O6161" t="s">
        <v>6873</v>
      </c>
      <c r="P6161">
        <v>12</v>
      </c>
      <c r="Q6161">
        <v>2</v>
      </c>
      <c r="R6161">
        <v>1977</v>
      </c>
      <c r="S6161" t="s">
        <v>615</v>
      </c>
      <c r="T6161" s="96">
        <v>38945</v>
      </c>
      <c r="U6161">
        <f t="shared" si="288"/>
        <v>16</v>
      </c>
      <c r="V6161">
        <f t="shared" si="289"/>
        <v>8</v>
      </c>
      <c r="W6161">
        <f t="shared" si="290"/>
        <v>2006</v>
      </c>
      <c r="X6161" t="s">
        <v>147</v>
      </c>
      <c r="Y6161">
        <v>0</v>
      </c>
      <c r="Z6161" t="s">
        <v>47</v>
      </c>
      <c r="AF6161" s="97">
        <v>43785.744201388887</v>
      </c>
      <c r="AG6161" s="97">
        <v>36526</v>
      </c>
    </row>
    <row r="6162" spans="1:33">
      <c r="A6162">
        <v>7783</v>
      </c>
      <c r="B6162" t="s">
        <v>4458</v>
      </c>
      <c r="C6162" t="s">
        <v>4459</v>
      </c>
      <c r="D6162" s="96">
        <v>38994</v>
      </c>
      <c r="E6162" t="s">
        <v>158</v>
      </c>
      <c r="F6162">
        <v>0</v>
      </c>
      <c r="G6162" t="s">
        <v>47</v>
      </c>
      <c r="M6162" s="97">
        <v>36526</v>
      </c>
      <c r="N6162">
        <v>7783</v>
      </c>
      <c r="O6162" t="s">
        <v>4458</v>
      </c>
      <c r="P6162">
        <v>1</v>
      </c>
      <c r="Q6162">
        <v>1</v>
      </c>
      <c r="R6162">
        <v>2000</v>
      </c>
      <c r="S6162" t="s">
        <v>4459</v>
      </c>
      <c r="T6162" s="96">
        <v>38994</v>
      </c>
      <c r="U6162">
        <f t="shared" si="288"/>
        <v>4</v>
      </c>
      <c r="V6162">
        <f t="shared" si="289"/>
        <v>10</v>
      </c>
      <c r="W6162">
        <f t="shared" si="290"/>
        <v>2006</v>
      </c>
      <c r="X6162" t="s">
        <v>158</v>
      </c>
      <c r="Y6162">
        <v>0</v>
      </c>
      <c r="Z6162" t="s">
        <v>47</v>
      </c>
      <c r="AF6162" s="97">
        <v>44047.62226851852</v>
      </c>
      <c r="AG6162" s="97">
        <v>36526</v>
      </c>
    </row>
    <row r="6163" spans="1:33">
      <c r="A6163">
        <v>7784</v>
      </c>
      <c r="B6163" t="s">
        <v>4732</v>
      </c>
      <c r="C6163" t="s">
        <v>607</v>
      </c>
      <c r="D6163" s="96">
        <v>38901</v>
      </c>
      <c r="E6163" t="s">
        <v>147</v>
      </c>
      <c r="F6163">
        <v>0</v>
      </c>
      <c r="G6163" t="s">
        <v>47</v>
      </c>
      <c r="M6163" s="97">
        <v>36526</v>
      </c>
      <c r="N6163">
        <v>7784</v>
      </c>
      <c r="O6163" t="s">
        <v>4732</v>
      </c>
      <c r="P6163">
        <v>29</v>
      </c>
      <c r="Q6163">
        <v>6</v>
      </c>
      <c r="R6163">
        <v>1999</v>
      </c>
      <c r="S6163" t="s">
        <v>607</v>
      </c>
      <c r="T6163" s="96">
        <v>38901</v>
      </c>
      <c r="U6163">
        <f t="shared" si="288"/>
        <v>3</v>
      </c>
      <c r="V6163">
        <f t="shared" si="289"/>
        <v>7</v>
      </c>
      <c r="W6163">
        <f t="shared" si="290"/>
        <v>2006</v>
      </c>
      <c r="X6163" t="s">
        <v>147</v>
      </c>
      <c r="Y6163">
        <v>0</v>
      </c>
      <c r="Z6163" t="s">
        <v>47</v>
      </c>
      <c r="AF6163" s="97">
        <v>44047.623645833337</v>
      </c>
      <c r="AG6163" s="97">
        <v>36526</v>
      </c>
    </row>
    <row r="6164" spans="1:33">
      <c r="A6164">
        <v>7785</v>
      </c>
      <c r="B6164" t="s">
        <v>702</v>
      </c>
      <c r="C6164" t="s">
        <v>3884</v>
      </c>
      <c r="D6164" s="96">
        <v>38997</v>
      </c>
      <c r="E6164" t="s">
        <v>147</v>
      </c>
      <c r="F6164">
        <v>0</v>
      </c>
      <c r="G6164" t="s">
        <v>47</v>
      </c>
      <c r="M6164" s="97">
        <v>36526</v>
      </c>
      <c r="N6164">
        <v>7785</v>
      </c>
      <c r="O6164" t="s">
        <v>702</v>
      </c>
      <c r="P6164">
        <v>17</v>
      </c>
      <c r="Q6164">
        <v>10</v>
      </c>
      <c r="R6164">
        <v>2000</v>
      </c>
      <c r="S6164" t="s">
        <v>3884</v>
      </c>
      <c r="T6164" s="96">
        <v>38997</v>
      </c>
      <c r="U6164">
        <f t="shared" si="288"/>
        <v>7</v>
      </c>
      <c r="V6164">
        <f t="shared" si="289"/>
        <v>10</v>
      </c>
      <c r="W6164">
        <f t="shared" si="290"/>
        <v>2006</v>
      </c>
      <c r="X6164" t="s">
        <v>147</v>
      </c>
      <c r="Y6164">
        <v>0</v>
      </c>
      <c r="Z6164" t="s">
        <v>47</v>
      </c>
      <c r="AF6164" s="97">
        <v>43785.744201388887</v>
      </c>
      <c r="AG6164" s="97">
        <v>36526</v>
      </c>
    </row>
    <row r="6165" spans="1:33">
      <c r="A6165">
        <v>7786</v>
      </c>
      <c r="B6165" t="s">
        <v>6026</v>
      </c>
      <c r="C6165" t="s">
        <v>6027</v>
      </c>
      <c r="D6165" s="96">
        <v>39126</v>
      </c>
      <c r="E6165" t="s">
        <v>147</v>
      </c>
      <c r="F6165">
        <v>0</v>
      </c>
      <c r="G6165" t="s">
        <v>47</v>
      </c>
      <c r="M6165" s="97">
        <v>36526</v>
      </c>
      <c r="N6165">
        <v>7786</v>
      </c>
      <c r="O6165" t="s">
        <v>6026</v>
      </c>
      <c r="P6165">
        <v>24</v>
      </c>
      <c r="Q6165">
        <v>9</v>
      </c>
      <c r="R6165">
        <v>2002</v>
      </c>
      <c r="S6165" t="s">
        <v>6027</v>
      </c>
      <c r="T6165" s="96">
        <v>39126</v>
      </c>
      <c r="U6165">
        <f t="shared" si="288"/>
        <v>13</v>
      </c>
      <c r="V6165">
        <f t="shared" si="289"/>
        <v>2</v>
      </c>
      <c r="W6165">
        <f t="shared" si="290"/>
        <v>2007</v>
      </c>
      <c r="X6165" t="s">
        <v>147</v>
      </c>
      <c r="Y6165">
        <v>0</v>
      </c>
      <c r="Z6165" t="s">
        <v>47</v>
      </c>
      <c r="AF6165" s="97">
        <v>44047.625081018516</v>
      </c>
      <c r="AG6165" s="97">
        <v>36526</v>
      </c>
    </row>
    <row r="6166" spans="1:33">
      <c r="A6166">
        <v>7787</v>
      </c>
      <c r="B6166" t="s">
        <v>6098</v>
      </c>
      <c r="C6166" t="s">
        <v>774</v>
      </c>
      <c r="D6166" s="96">
        <v>39347</v>
      </c>
      <c r="E6166" t="s">
        <v>147</v>
      </c>
      <c r="F6166">
        <v>0</v>
      </c>
      <c r="G6166" t="s">
        <v>47</v>
      </c>
      <c r="H6166" t="s">
        <v>2113</v>
      </c>
      <c r="I6166" t="s">
        <v>1879</v>
      </c>
      <c r="J6166" t="s">
        <v>1879</v>
      </c>
      <c r="K6166" t="s">
        <v>1879</v>
      </c>
      <c r="L6166" t="s">
        <v>1879</v>
      </c>
      <c r="M6166" s="97">
        <v>36526</v>
      </c>
      <c r="N6166">
        <v>7787</v>
      </c>
      <c r="O6166" t="s">
        <v>6098</v>
      </c>
      <c r="P6166">
        <v>27</v>
      </c>
      <c r="Q6166">
        <v>3</v>
      </c>
      <c r="R6166">
        <v>2000</v>
      </c>
      <c r="S6166" t="s">
        <v>774</v>
      </c>
      <c r="T6166" s="96">
        <v>39347</v>
      </c>
      <c r="U6166">
        <f t="shared" si="288"/>
        <v>22</v>
      </c>
      <c r="V6166">
        <f t="shared" si="289"/>
        <v>9</v>
      </c>
      <c r="W6166">
        <f t="shared" si="290"/>
        <v>2007</v>
      </c>
      <c r="X6166" t="s">
        <v>147</v>
      </c>
      <c r="Y6166">
        <v>0</v>
      </c>
      <c r="Z6166" t="s">
        <v>47</v>
      </c>
      <c r="AA6166" t="s">
        <v>2113</v>
      </c>
      <c r="AB6166" t="s">
        <v>1879</v>
      </c>
      <c r="AC6166" t="s">
        <v>1879</v>
      </c>
      <c r="AD6166" t="s">
        <v>1879</v>
      </c>
      <c r="AE6166" t="s">
        <v>1879</v>
      </c>
      <c r="AF6166" s="97">
        <v>43785.744201388887</v>
      </c>
      <c r="AG6166" s="97">
        <v>36526</v>
      </c>
    </row>
    <row r="6167" spans="1:33">
      <c r="A6167">
        <v>7788</v>
      </c>
      <c r="B6167" t="s">
        <v>5216</v>
      </c>
      <c r="C6167" t="s">
        <v>5217</v>
      </c>
      <c r="D6167" s="96">
        <v>39200</v>
      </c>
      <c r="E6167" t="s">
        <v>147</v>
      </c>
      <c r="F6167">
        <v>0</v>
      </c>
      <c r="G6167" t="s">
        <v>47</v>
      </c>
      <c r="H6167" t="s">
        <v>2007</v>
      </c>
      <c r="I6167" t="s">
        <v>1879</v>
      </c>
      <c r="J6167" t="s">
        <v>1879</v>
      </c>
      <c r="K6167" t="s">
        <v>1879</v>
      </c>
      <c r="L6167" t="s">
        <v>1879</v>
      </c>
      <c r="M6167" s="97">
        <v>36526</v>
      </c>
      <c r="N6167">
        <v>7788</v>
      </c>
      <c r="O6167" t="s">
        <v>5216</v>
      </c>
      <c r="P6167">
        <v>1</v>
      </c>
      <c r="Q6167">
        <v>1</v>
      </c>
      <c r="R6167">
        <v>1997</v>
      </c>
      <c r="S6167" t="s">
        <v>5217</v>
      </c>
      <c r="T6167" s="96">
        <v>39200</v>
      </c>
      <c r="U6167">
        <f t="shared" si="288"/>
        <v>28</v>
      </c>
      <c r="V6167">
        <f t="shared" si="289"/>
        <v>4</v>
      </c>
      <c r="W6167">
        <f t="shared" si="290"/>
        <v>2007</v>
      </c>
      <c r="X6167" t="s">
        <v>147</v>
      </c>
      <c r="Y6167">
        <v>0</v>
      </c>
      <c r="Z6167" t="s">
        <v>47</v>
      </c>
      <c r="AA6167" t="s">
        <v>2007</v>
      </c>
      <c r="AB6167" t="s">
        <v>1879</v>
      </c>
      <c r="AC6167" t="s">
        <v>1879</v>
      </c>
      <c r="AD6167" t="s">
        <v>1879</v>
      </c>
      <c r="AE6167" t="s">
        <v>1879</v>
      </c>
      <c r="AF6167" s="97">
        <v>44047.624930555554</v>
      </c>
      <c r="AG6167" s="97">
        <v>36526</v>
      </c>
    </row>
    <row r="6168" spans="1:33">
      <c r="A6168">
        <v>7789</v>
      </c>
      <c r="B6168" t="s">
        <v>6142</v>
      </c>
      <c r="C6168" t="s">
        <v>6143</v>
      </c>
      <c r="D6168" s="96">
        <v>39110</v>
      </c>
      <c r="E6168" t="s">
        <v>147</v>
      </c>
      <c r="F6168">
        <v>0</v>
      </c>
      <c r="G6168" t="s">
        <v>47</v>
      </c>
      <c r="M6168" s="97">
        <v>36526</v>
      </c>
      <c r="N6168">
        <v>7789</v>
      </c>
      <c r="O6168" t="s">
        <v>6142</v>
      </c>
      <c r="P6168">
        <v>1</v>
      </c>
      <c r="Q6168">
        <v>1</v>
      </c>
      <c r="R6168">
        <v>2006</v>
      </c>
      <c r="S6168" t="s">
        <v>6143</v>
      </c>
      <c r="T6168" s="96">
        <v>39110</v>
      </c>
      <c r="U6168">
        <f t="shared" si="288"/>
        <v>28</v>
      </c>
      <c r="V6168">
        <f t="shared" si="289"/>
        <v>1</v>
      </c>
      <c r="W6168">
        <f t="shared" si="290"/>
        <v>2007</v>
      </c>
      <c r="X6168" t="s">
        <v>147</v>
      </c>
      <c r="Y6168">
        <v>0</v>
      </c>
      <c r="Z6168" t="s">
        <v>47</v>
      </c>
      <c r="AF6168" s="97">
        <v>44047.625219907408</v>
      </c>
      <c r="AG6168" s="97">
        <v>36526</v>
      </c>
    </row>
    <row r="6169" spans="1:33">
      <c r="A6169">
        <v>7790</v>
      </c>
      <c r="B6169" t="s">
        <v>5530</v>
      </c>
      <c r="C6169" t="s">
        <v>3540</v>
      </c>
      <c r="D6169" s="96">
        <v>36655</v>
      </c>
      <c r="E6169" t="s">
        <v>147</v>
      </c>
      <c r="F6169">
        <v>0</v>
      </c>
      <c r="G6169" t="s">
        <v>47</v>
      </c>
      <c r="M6169" s="97">
        <v>36526</v>
      </c>
      <c r="N6169">
        <v>7790</v>
      </c>
      <c r="O6169" t="s">
        <v>5530</v>
      </c>
      <c r="P6169">
        <v>1</v>
      </c>
      <c r="Q6169">
        <v>1</v>
      </c>
      <c r="R6169">
        <v>1900</v>
      </c>
      <c r="S6169" t="s">
        <v>3540</v>
      </c>
      <c r="T6169" s="96">
        <v>36655</v>
      </c>
      <c r="U6169">
        <f t="shared" si="288"/>
        <v>9</v>
      </c>
      <c r="V6169">
        <f t="shared" si="289"/>
        <v>5</v>
      </c>
      <c r="W6169">
        <f t="shared" si="290"/>
        <v>2000</v>
      </c>
      <c r="X6169" t="s">
        <v>147</v>
      </c>
      <c r="Y6169">
        <v>0</v>
      </c>
      <c r="Z6169" t="s">
        <v>47</v>
      </c>
      <c r="AF6169" s="97">
        <v>43785.744201388887</v>
      </c>
      <c r="AG6169" s="97">
        <v>36526</v>
      </c>
    </row>
    <row r="6170" spans="1:33">
      <c r="A6170">
        <v>7792</v>
      </c>
      <c r="B6170" t="s">
        <v>3666</v>
      </c>
      <c r="C6170" t="s">
        <v>3667</v>
      </c>
      <c r="D6170" s="96">
        <v>36452</v>
      </c>
      <c r="E6170" t="s">
        <v>158</v>
      </c>
      <c r="F6170">
        <v>0</v>
      </c>
      <c r="G6170" t="s">
        <v>47</v>
      </c>
      <c r="M6170" s="97">
        <v>36526</v>
      </c>
      <c r="N6170">
        <v>7792</v>
      </c>
      <c r="O6170" t="s">
        <v>3666</v>
      </c>
      <c r="P6170">
        <v>7</v>
      </c>
      <c r="Q6170">
        <v>8</v>
      </c>
      <c r="R6170">
        <v>2005</v>
      </c>
      <c r="S6170" t="s">
        <v>3667</v>
      </c>
      <c r="T6170" s="96">
        <v>36452</v>
      </c>
      <c r="U6170">
        <f t="shared" si="288"/>
        <v>19</v>
      </c>
      <c r="V6170">
        <f t="shared" si="289"/>
        <v>10</v>
      </c>
      <c r="W6170">
        <f t="shared" si="290"/>
        <v>1999</v>
      </c>
      <c r="X6170" t="s">
        <v>158</v>
      </c>
      <c r="Y6170">
        <v>0</v>
      </c>
      <c r="Z6170" t="s">
        <v>47</v>
      </c>
      <c r="AF6170" s="97">
        <v>43785.744201388887</v>
      </c>
      <c r="AG6170" s="97">
        <v>36526</v>
      </c>
    </row>
    <row r="6171" spans="1:33">
      <c r="A6171">
        <v>7794</v>
      </c>
      <c r="B6171" t="s">
        <v>599</v>
      </c>
      <c r="C6171" t="s">
        <v>102</v>
      </c>
      <c r="D6171" s="96">
        <v>37817</v>
      </c>
      <c r="E6171" t="s">
        <v>147</v>
      </c>
      <c r="F6171">
        <v>0</v>
      </c>
      <c r="G6171" t="s">
        <v>47</v>
      </c>
      <c r="M6171" s="97">
        <v>36526</v>
      </c>
      <c r="N6171">
        <v>7794</v>
      </c>
      <c r="O6171" t="s">
        <v>599</v>
      </c>
      <c r="P6171">
        <v>20</v>
      </c>
      <c r="Q6171">
        <v>1</v>
      </c>
      <c r="R6171">
        <v>2008</v>
      </c>
      <c r="S6171" t="s">
        <v>102</v>
      </c>
      <c r="T6171" s="96">
        <v>37817</v>
      </c>
      <c r="U6171">
        <f t="shared" si="288"/>
        <v>15</v>
      </c>
      <c r="V6171">
        <f t="shared" si="289"/>
        <v>7</v>
      </c>
      <c r="W6171">
        <f t="shared" si="290"/>
        <v>2003</v>
      </c>
      <c r="X6171" t="s">
        <v>147</v>
      </c>
      <c r="Y6171">
        <v>0</v>
      </c>
      <c r="Z6171" t="s">
        <v>47</v>
      </c>
      <c r="AF6171" s="97">
        <v>43785.744201388887</v>
      </c>
      <c r="AG6171" s="97">
        <v>36526</v>
      </c>
    </row>
    <row r="6172" spans="1:33">
      <c r="A6172">
        <v>7796</v>
      </c>
      <c r="B6172" t="s">
        <v>5794</v>
      </c>
      <c r="C6172" t="s">
        <v>2898</v>
      </c>
      <c r="D6172" s="96">
        <v>37880</v>
      </c>
      <c r="E6172" t="s">
        <v>158</v>
      </c>
      <c r="F6172">
        <v>0</v>
      </c>
      <c r="G6172" t="s">
        <v>47</v>
      </c>
      <c r="M6172" s="97">
        <v>36526</v>
      </c>
      <c r="N6172">
        <v>7796</v>
      </c>
      <c r="O6172" t="s">
        <v>5794</v>
      </c>
      <c r="P6172">
        <v>1</v>
      </c>
      <c r="Q6172">
        <v>1</v>
      </c>
      <c r="R6172">
        <v>1962</v>
      </c>
      <c r="S6172" t="s">
        <v>2898</v>
      </c>
      <c r="T6172" s="96">
        <v>37880</v>
      </c>
      <c r="U6172">
        <f t="shared" si="288"/>
        <v>16</v>
      </c>
      <c r="V6172">
        <f t="shared" si="289"/>
        <v>9</v>
      </c>
      <c r="W6172">
        <f t="shared" si="290"/>
        <v>2003</v>
      </c>
      <c r="X6172" t="s">
        <v>158</v>
      </c>
      <c r="Y6172">
        <v>0</v>
      </c>
      <c r="Z6172" t="s">
        <v>47</v>
      </c>
      <c r="AF6172" s="97">
        <v>43785.744201388887</v>
      </c>
      <c r="AG6172" s="97">
        <v>36526</v>
      </c>
    </row>
    <row r="6173" spans="1:33">
      <c r="A6173">
        <v>7797</v>
      </c>
      <c r="B6173" t="s">
        <v>1299</v>
      </c>
      <c r="C6173" t="s">
        <v>5971</v>
      </c>
      <c r="D6173" s="96">
        <v>38486</v>
      </c>
      <c r="E6173" t="s">
        <v>147</v>
      </c>
      <c r="F6173">
        <v>0</v>
      </c>
      <c r="G6173" t="s">
        <v>47</v>
      </c>
      <c r="M6173" s="97">
        <v>36526</v>
      </c>
      <c r="N6173">
        <v>7797</v>
      </c>
      <c r="O6173" t="s">
        <v>1299</v>
      </c>
      <c r="P6173">
        <v>17</v>
      </c>
      <c r="Q6173">
        <v>8</v>
      </c>
      <c r="R6173">
        <v>2001</v>
      </c>
      <c r="S6173" t="s">
        <v>5971</v>
      </c>
      <c r="T6173" s="96">
        <v>38486</v>
      </c>
      <c r="U6173">
        <f t="shared" si="288"/>
        <v>14</v>
      </c>
      <c r="V6173">
        <f t="shared" si="289"/>
        <v>5</v>
      </c>
      <c r="W6173">
        <f t="shared" si="290"/>
        <v>2005</v>
      </c>
      <c r="X6173" t="s">
        <v>147</v>
      </c>
      <c r="Y6173">
        <v>0</v>
      </c>
      <c r="Z6173" t="s">
        <v>47</v>
      </c>
      <c r="AF6173" s="97">
        <v>43785.744201388887</v>
      </c>
      <c r="AG6173" s="97">
        <v>36526</v>
      </c>
    </row>
    <row r="6174" spans="1:33">
      <c r="A6174">
        <v>7798</v>
      </c>
      <c r="B6174" t="s">
        <v>6376</v>
      </c>
      <c r="C6174" t="s">
        <v>6377</v>
      </c>
      <c r="D6174" s="96">
        <v>37578</v>
      </c>
      <c r="E6174" t="s">
        <v>147</v>
      </c>
      <c r="F6174">
        <v>0</v>
      </c>
      <c r="G6174" t="s">
        <v>47</v>
      </c>
      <c r="M6174" s="97">
        <v>36526</v>
      </c>
      <c r="N6174">
        <v>7798</v>
      </c>
      <c r="O6174" t="s">
        <v>6376</v>
      </c>
      <c r="P6174">
        <v>19</v>
      </c>
      <c r="Q6174">
        <v>9</v>
      </c>
      <c r="R6174">
        <v>2001</v>
      </c>
      <c r="S6174" t="s">
        <v>6377</v>
      </c>
      <c r="T6174" s="96">
        <v>37578</v>
      </c>
      <c r="U6174">
        <f t="shared" si="288"/>
        <v>18</v>
      </c>
      <c r="V6174">
        <f t="shared" si="289"/>
        <v>11</v>
      </c>
      <c r="W6174">
        <f t="shared" si="290"/>
        <v>2002</v>
      </c>
      <c r="X6174" t="s">
        <v>147</v>
      </c>
      <c r="Y6174">
        <v>0</v>
      </c>
      <c r="Z6174" t="s">
        <v>47</v>
      </c>
      <c r="AF6174" s="97">
        <v>43785.744201388887</v>
      </c>
      <c r="AG6174" s="97">
        <v>36526</v>
      </c>
    </row>
    <row r="6175" spans="1:33">
      <c r="A6175">
        <v>7800</v>
      </c>
      <c r="B6175" t="s">
        <v>9351</v>
      </c>
      <c r="C6175" t="s">
        <v>305</v>
      </c>
      <c r="D6175" s="96">
        <v>1</v>
      </c>
      <c r="E6175" t="s">
        <v>147</v>
      </c>
      <c r="F6175">
        <v>0</v>
      </c>
      <c r="G6175" t="s">
        <v>47</v>
      </c>
      <c r="H6175" t="s">
        <v>2066</v>
      </c>
      <c r="I6175" t="s">
        <v>1879</v>
      </c>
      <c r="J6175" t="s">
        <v>1879</v>
      </c>
      <c r="K6175" t="s">
        <v>1879</v>
      </c>
      <c r="L6175" t="s">
        <v>1879</v>
      </c>
      <c r="M6175" s="97">
        <v>36526</v>
      </c>
      <c r="N6175">
        <v>7800</v>
      </c>
      <c r="O6175" t="s">
        <v>9351</v>
      </c>
      <c r="S6175" t="s">
        <v>305</v>
      </c>
      <c r="T6175" s="96">
        <v>1</v>
      </c>
      <c r="U6175">
        <f t="shared" si="288"/>
        <v>1</v>
      </c>
      <c r="V6175">
        <f t="shared" si="289"/>
        <v>1</v>
      </c>
      <c r="W6175">
        <f t="shared" si="290"/>
        <v>1900</v>
      </c>
      <c r="X6175" t="s">
        <v>147</v>
      </c>
      <c r="Y6175">
        <v>0</v>
      </c>
      <c r="Z6175" t="s">
        <v>47</v>
      </c>
      <c r="AA6175" t="s">
        <v>2066</v>
      </c>
      <c r="AB6175" t="s">
        <v>1879</v>
      </c>
      <c r="AC6175" t="s">
        <v>1879</v>
      </c>
      <c r="AD6175" t="s">
        <v>1879</v>
      </c>
      <c r="AE6175" t="s">
        <v>1879</v>
      </c>
      <c r="AF6175" s="97">
        <v>44031.568969907406</v>
      </c>
      <c r="AG6175" s="97">
        <v>36526</v>
      </c>
    </row>
    <row r="6176" spans="1:33">
      <c r="A6176">
        <v>7801</v>
      </c>
      <c r="B6176" t="s">
        <v>4863</v>
      </c>
      <c r="C6176" t="s">
        <v>486</v>
      </c>
      <c r="D6176" s="96">
        <v>37408</v>
      </c>
      <c r="E6176" t="s">
        <v>147</v>
      </c>
      <c r="F6176">
        <v>0</v>
      </c>
      <c r="G6176" t="s">
        <v>47</v>
      </c>
      <c r="M6176" s="97">
        <v>36526</v>
      </c>
      <c r="N6176">
        <v>7801</v>
      </c>
      <c r="O6176" t="s">
        <v>4863</v>
      </c>
      <c r="P6176">
        <v>1</v>
      </c>
      <c r="Q6176">
        <v>1</v>
      </c>
      <c r="R6176">
        <v>1991</v>
      </c>
      <c r="S6176" t="s">
        <v>486</v>
      </c>
      <c r="T6176" s="96">
        <v>37408</v>
      </c>
      <c r="U6176">
        <f t="shared" si="288"/>
        <v>1</v>
      </c>
      <c r="V6176">
        <f t="shared" si="289"/>
        <v>6</v>
      </c>
      <c r="W6176">
        <f t="shared" si="290"/>
        <v>2002</v>
      </c>
      <c r="X6176" t="s">
        <v>147</v>
      </c>
      <c r="Y6176">
        <v>0</v>
      </c>
      <c r="Z6176" t="s">
        <v>47</v>
      </c>
      <c r="AF6176" s="97">
        <v>44391.430532407408</v>
      </c>
      <c r="AG6176" s="97">
        <v>36526</v>
      </c>
    </row>
    <row r="6177" spans="1:33">
      <c r="A6177">
        <v>7802</v>
      </c>
      <c r="B6177" t="s">
        <v>5354</v>
      </c>
      <c r="C6177" t="s">
        <v>1199</v>
      </c>
      <c r="D6177" s="96">
        <v>38562</v>
      </c>
      <c r="E6177" t="s">
        <v>147</v>
      </c>
      <c r="F6177">
        <v>0</v>
      </c>
      <c r="G6177" t="s">
        <v>47</v>
      </c>
      <c r="M6177" s="97">
        <v>36526</v>
      </c>
      <c r="N6177">
        <v>7802</v>
      </c>
      <c r="O6177" t="s">
        <v>5354</v>
      </c>
      <c r="P6177">
        <v>18</v>
      </c>
      <c r="Q6177">
        <v>11</v>
      </c>
      <c r="R6177">
        <v>1993</v>
      </c>
      <c r="S6177" t="s">
        <v>1199</v>
      </c>
      <c r="T6177" s="96">
        <v>38562</v>
      </c>
      <c r="U6177">
        <f t="shared" si="288"/>
        <v>29</v>
      </c>
      <c r="V6177">
        <f t="shared" si="289"/>
        <v>7</v>
      </c>
      <c r="W6177">
        <f t="shared" si="290"/>
        <v>2005</v>
      </c>
      <c r="X6177" t="s">
        <v>147</v>
      </c>
      <c r="Y6177">
        <v>0</v>
      </c>
      <c r="Z6177" t="s">
        <v>47</v>
      </c>
      <c r="AF6177" s="97">
        <v>43785.744201388887</v>
      </c>
      <c r="AG6177" s="97">
        <v>36526</v>
      </c>
    </row>
    <row r="6178" spans="1:33">
      <c r="A6178">
        <v>7803</v>
      </c>
      <c r="B6178" t="s">
        <v>6251</v>
      </c>
      <c r="C6178" t="s">
        <v>288</v>
      </c>
      <c r="D6178" s="96">
        <v>38191</v>
      </c>
      <c r="E6178" t="s">
        <v>147</v>
      </c>
      <c r="F6178">
        <v>0</v>
      </c>
      <c r="G6178" t="s">
        <v>47</v>
      </c>
      <c r="M6178" s="97">
        <v>36526</v>
      </c>
      <c r="N6178">
        <v>7803</v>
      </c>
      <c r="O6178" t="s">
        <v>6251</v>
      </c>
      <c r="P6178">
        <v>29</v>
      </c>
      <c r="Q6178">
        <v>3</v>
      </c>
      <c r="R6178">
        <v>2007</v>
      </c>
      <c r="S6178" t="s">
        <v>288</v>
      </c>
      <c r="T6178" s="96">
        <v>38191</v>
      </c>
      <c r="U6178">
        <f t="shared" si="288"/>
        <v>23</v>
      </c>
      <c r="V6178">
        <f t="shared" si="289"/>
        <v>7</v>
      </c>
      <c r="W6178">
        <f t="shared" si="290"/>
        <v>2004</v>
      </c>
      <c r="X6178" t="s">
        <v>147</v>
      </c>
      <c r="Y6178">
        <v>0</v>
      </c>
      <c r="Z6178" t="s">
        <v>47</v>
      </c>
      <c r="AF6178" s="97">
        <v>43785.744201388887</v>
      </c>
      <c r="AG6178" s="97">
        <v>36526</v>
      </c>
    </row>
    <row r="6179" spans="1:33">
      <c r="A6179">
        <v>7804</v>
      </c>
      <c r="B6179" t="s">
        <v>1722</v>
      </c>
      <c r="C6179" t="s">
        <v>7296</v>
      </c>
      <c r="D6179" s="96">
        <v>37035</v>
      </c>
      <c r="E6179" t="s">
        <v>147</v>
      </c>
      <c r="F6179">
        <v>0</v>
      </c>
      <c r="G6179" t="s">
        <v>47</v>
      </c>
      <c r="M6179" s="97">
        <v>36526</v>
      </c>
      <c r="N6179">
        <v>7804</v>
      </c>
      <c r="O6179" t="s">
        <v>1722</v>
      </c>
      <c r="P6179">
        <v>23</v>
      </c>
      <c r="Q6179">
        <v>11</v>
      </c>
      <c r="R6179">
        <v>2005</v>
      </c>
      <c r="S6179" t="s">
        <v>7296</v>
      </c>
      <c r="T6179" s="96">
        <v>37035</v>
      </c>
      <c r="U6179">
        <f t="shared" si="288"/>
        <v>24</v>
      </c>
      <c r="V6179">
        <f t="shared" si="289"/>
        <v>5</v>
      </c>
      <c r="W6179">
        <f t="shared" si="290"/>
        <v>2001</v>
      </c>
      <c r="X6179" t="s">
        <v>147</v>
      </c>
      <c r="Y6179">
        <v>0</v>
      </c>
      <c r="Z6179" t="s">
        <v>47</v>
      </c>
      <c r="AF6179" s="97">
        <v>43785.744201388887</v>
      </c>
      <c r="AG6179" s="97">
        <v>36526</v>
      </c>
    </row>
    <row r="6180" spans="1:33">
      <c r="A6180">
        <v>7805</v>
      </c>
      <c r="B6180" t="s">
        <v>176</v>
      </c>
      <c r="C6180" t="s">
        <v>7071</v>
      </c>
      <c r="D6180" s="96">
        <v>38015</v>
      </c>
      <c r="E6180" t="s">
        <v>147</v>
      </c>
      <c r="F6180">
        <v>0</v>
      </c>
      <c r="G6180" t="s">
        <v>47</v>
      </c>
      <c r="M6180" s="97">
        <v>36526</v>
      </c>
      <c r="N6180">
        <v>7805</v>
      </c>
      <c r="O6180" t="s">
        <v>176</v>
      </c>
      <c r="P6180">
        <v>1</v>
      </c>
      <c r="Q6180">
        <v>1</v>
      </c>
      <c r="R6180">
        <v>1900</v>
      </c>
      <c r="S6180" t="s">
        <v>7071</v>
      </c>
      <c r="T6180" s="96">
        <v>38015</v>
      </c>
      <c r="U6180">
        <f t="shared" si="288"/>
        <v>29</v>
      </c>
      <c r="V6180">
        <f t="shared" si="289"/>
        <v>1</v>
      </c>
      <c r="W6180">
        <f t="shared" si="290"/>
        <v>2004</v>
      </c>
      <c r="X6180" t="s">
        <v>147</v>
      </c>
      <c r="Y6180">
        <v>0</v>
      </c>
      <c r="Z6180" t="s">
        <v>47</v>
      </c>
      <c r="AF6180" s="97">
        <v>44026.805335648147</v>
      </c>
      <c r="AG6180" s="97">
        <v>36526</v>
      </c>
    </row>
    <row r="6181" spans="1:33">
      <c r="A6181">
        <v>7806</v>
      </c>
      <c r="B6181" t="s">
        <v>9284</v>
      </c>
      <c r="C6181" t="s">
        <v>9285</v>
      </c>
      <c r="D6181" s="96">
        <v>39387</v>
      </c>
      <c r="E6181" t="s">
        <v>147</v>
      </c>
      <c r="F6181">
        <v>0</v>
      </c>
      <c r="G6181" t="s">
        <v>47</v>
      </c>
      <c r="H6181" t="s">
        <v>1907</v>
      </c>
      <c r="I6181" t="s">
        <v>1879</v>
      </c>
      <c r="J6181" t="s">
        <v>1879</v>
      </c>
      <c r="K6181" t="s">
        <v>1879</v>
      </c>
      <c r="L6181" t="s">
        <v>1879</v>
      </c>
      <c r="M6181" s="97">
        <v>36526</v>
      </c>
      <c r="N6181">
        <v>7806</v>
      </c>
      <c r="O6181" t="s">
        <v>9284</v>
      </c>
      <c r="P6181">
        <v>24</v>
      </c>
      <c r="Q6181">
        <v>12</v>
      </c>
      <c r="R6181">
        <v>1988</v>
      </c>
      <c r="S6181" t="s">
        <v>9285</v>
      </c>
      <c r="T6181" s="96">
        <v>39387</v>
      </c>
      <c r="U6181">
        <f t="shared" si="288"/>
        <v>1</v>
      </c>
      <c r="V6181">
        <f t="shared" si="289"/>
        <v>11</v>
      </c>
      <c r="W6181">
        <f t="shared" si="290"/>
        <v>2007</v>
      </c>
      <c r="X6181" t="s">
        <v>147</v>
      </c>
      <c r="Y6181">
        <v>0</v>
      </c>
      <c r="Z6181" t="s">
        <v>47</v>
      </c>
      <c r="AA6181" t="s">
        <v>1907</v>
      </c>
      <c r="AB6181" t="s">
        <v>1879</v>
      </c>
      <c r="AC6181" t="s">
        <v>1879</v>
      </c>
      <c r="AD6181" t="s">
        <v>1879</v>
      </c>
      <c r="AE6181" t="s">
        <v>1879</v>
      </c>
      <c r="AF6181" s="97">
        <v>44707.717511574076</v>
      </c>
      <c r="AG6181" s="97">
        <v>36526</v>
      </c>
    </row>
    <row r="6182" spans="1:33">
      <c r="A6182">
        <v>7808</v>
      </c>
      <c r="B6182" t="s">
        <v>2570</v>
      </c>
      <c r="C6182" t="s">
        <v>1474</v>
      </c>
      <c r="D6182" s="96">
        <v>27030</v>
      </c>
      <c r="E6182" t="s">
        <v>147</v>
      </c>
      <c r="F6182">
        <v>1</v>
      </c>
      <c r="G6182" t="s">
        <v>47</v>
      </c>
      <c r="H6182" t="s">
        <v>2105</v>
      </c>
      <c r="I6182" t="s">
        <v>1879</v>
      </c>
      <c r="J6182" t="s">
        <v>1879</v>
      </c>
      <c r="K6182" t="s">
        <v>1881</v>
      </c>
      <c r="L6182" t="s">
        <v>1879</v>
      </c>
      <c r="M6182" s="97">
        <v>36526</v>
      </c>
      <c r="N6182">
        <v>7808</v>
      </c>
      <c r="O6182" t="s">
        <v>2570</v>
      </c>
      <c r="P6182">
        <v>12</v>
      </c>
      <c r="Q6182">
        <v>2</v>
      </c>
      <c r="R6182">
        <v>1999</v>
      </c>
      <c r="S6182" t="s">
        <v>1474</v>
      </c>
      <c r="T6182" s="96">
        <v>27030</v>
      </c>
      <c r="U6182">
        <f t="shared" si="288"/>
        <v>1</v>
      </c>
      <c r="V6182">
        <f t="shared" si="289"/>
        <v>1</v>
      </c>
      <c r="W6182">
        <f t="shared" si="290"/>
        <v>1974</v>
      </c>
      <c r="X6182" t="s">
        <v>147</v>
      </c>
      <c r="Y6182">
        <v>1</v>
      </c>
      <c r="Z6182" t="s">
        <v>47</v>
      </c>
      <c r="AA6182" t="s">
        <v>2105</v>
      </c>
      <c r="AB6182" t="s">
        <v>1879</v>
      </c>
      <c r="AC6182" t="s">
        <v>1879</v>
      </c>
      <c r="AD6182" t="s">
        <v>1881</v>
      </c>
      <c r="AE6182" t="s">
        <v>1879</v>
      </c>
      <c r="AF6182" s="97">
        <v>43785.744201388887</v>
      </c>
      <c r="AG6182" s="97">
        <v>36526</v>
      </c>
    </row>
    <row r="6183" spans="1:33">
      <c r="A6183">
        <v>7809</v>
      </c>
      <c r="B6183" t="s">
        <v>818</v>
      </c>
      <c r="C6183" t="s">
        <v>183</v>
      </c>
      <c r="D6183" s="96">
        <v>25204</v>
      </c>
      <c r="E6183" t="s">
        <v>147</v>
      </c>
      <c r="F6183">
        <v>1</v>
      </c>
      <c r="G6183" t="s">
        <v>47</v>
      </c>
      <c r="H6183" t="s">
        <v>1960</v>
      </c>
      <c r="I6183" t="s">
        <v>1879</v>
      </c>
      <c r="J6183" t="s">
        <v>1879</v>
      </c>
      <c r="K6183" t="s">
        <v>1879</v>
      </c>
      <c r="L6183" t="s">
        <v>1879</v>
      </c>
      <c r="M6183" s="97">
        <v>36526</v>
      </c>
      <c r="N6183">
        <v>7809</v>
      </c>
      <c r="O6183" t="s">
        <v>818</v>
      </c>
      <c r="P6183">
        <v>2</v>
      </c>
      <c r="Q6183">
        <v>5</v>
      </c>
      <c r="R6183">
        <v>2006</v>
      </c>
      <c r="S6183" t="s">
        <v>183</v>
      </c>
      <c r="T6183" s="96">
        <v>25204</v>
      </c>
      <c r="U6183">
        <f t="shared" si="288"/>
        <v>1</v>
      </c>
      <c r="V6183">
        <f t="shared" si="289"/>
        <v>1</v>
      </c>
      <c r="W6183">
        <f t="shared" si="290"/>
        <v>1969</v>
      </c>
      <c r="X6183" t="s">
        <v>147</v>
      </c>
      <c r="Y6183">
        <v>1</v>
      </c>
      <c r="Z6183" t="s">
        <v>47</v>
      </c>
      <c r="AA6183" t="s">
        <v>1960</v>
      </c>
      <c r="AB6183" t="s">
        <v>1879</v>
      </c>
      <c r="AC6183" t="s">
        <v>1879</v>
      </c>
      <c r="AD6183" t="s">
        <v>1879</v>
      </c>
      <c r="AE6183" t="s">
        <v>1879</v>
      </c>
      <c r="AF6183" s="97">
        <v>43785.744201388887</v>
      </c>
      <c r="AG6183" s="97">
        <v>36526</v>
      </c>
    </row>
    <row r="6184" spans="1:33">
      <c r="A6184">
        <v>7810</v>
      </c>
      <c r="B6184" t="s">
        <v>335</v>
      </c>
      <c r="C6184" t="s">
        <v>726</v>
      </c>
      <c r="D6184" s="96">
        <v>30786</v>
      </c>
      <c r="E6184" t="s">
        <v>158</v>
      </c>
      <c r="F6184">
        <v>0</v>
      </c>
      <c r="G6184" t="s">
        <v>47</v>
      </c>
      <c r="H6184" t="s">
        <v>2408</v>
      </c>
      <c r="I6184" t="s">
        <v>1879</v>
      </c>
      <c r="J6184" t="s">
        <v>1879</v>
      </c>
      <c r="K6184" t="s">
        <v>1885</v>
      </c>
      <c r="L6184" t="s">
        <v>1879</v>
      </c>
      <c r="M6184" s="97">
        <v>36526</v>
      </c>
      <c r="N6184">
        <v>7810</v>
      </c>
      <c r="O6184" t="s">
        <v>335</v>
      </c>
      <c r="P6184">
        <v>21</v>
      </c>
      <c r="Q6184">
        <v>11</v>
      </c>
      <c r="R6184">
        <v>2005</v>
      </c>
      <c r="S6184" t="s">
        <v>726</v>
      </c>
      <c r="T6184" s="96">
        <v>30786</v>
      </c>
      <c r="U6184">
        <f t="shared" si="288"/>
        <v>14</v>
      </c>
      <c r="V6184">
        <f t="shared" si="289"/>
        <v>4</v>
      </c>
      <c r="W6184">
        <f t="shared" si="290"/>
        <v>1984</v>
      </c>
      <c r="X6184" t="s">
        <v>158</v>
      </c>
      <c r="Y6184">
        <v>0</v>
      </c>
      <c r="Z6184" t="s">
        <v>47</v>
      </c>
      <c r="AA6184" t="s">
        <v>2408</v>
      </c>
      <c r="AB6184" t="s">
        <v>1879</v>
      </c>
      <c r="AC6184" t="s">
        <v>1879</v>
      </c>
      <c r="AD6184" t="s">
        <v>1885</v>
      </c>
      <c r="AE6184" t="s">
        <v>1879</v>
      </c>
      <c r="AF6184" s="97">
        <v>43785.744201388887</v>
      </c>
      <c r="AG6184" s="97">
        <v>36526</v>
      </c>
    </row>
    <row r="6185" spans="1:33">
      <c r="A6185">
        <v>7811</v>
      </c>
      <c r="B6185" t="s">
        <v>7983</v>
      </c>
      <c r="C6185" t="s">
        <v>260</v>
      </c>
      <c r="D6185" s="96">
        <v>37257</v>
      </c>
      <c r="E6185" t="s">
        <v>147</v>
      </c>
      <c r="F6185">
        <v>1</v>
      </c>
      <c r="G6185" t="s">
        <v>47</v>
      </c>
      <c r="H6185" t="s">
        <v>2092</v>
      </c>
      <c r="I6185" t="s">
        <v>1879</v>
      </c>
      <c r="J6185" t="s">
        <v>1879</v>
      </c>
      <c r="K6185" t="s">
        <v>1879</v>
      </c>
      <c r="L6185" t="s">
        <v>1879</v>
      </c>
      <c r="M6185" s="97">
        <v>36526</v>
      </c>
      <c r="N6185">
        <v>7811</v>
      </c>
      <c r="O6185" t="s">
        <v>7983</v>
      </c>
      <c r="P6185">
        <v>24</v>
      </c>
      <c r="Q6185">
        <v>1</v>
      </c>
      <c r="R6185">
        <v>1991</v>
      </c>
      <c r="S6185" t="s">
        <v>260</v>
      </c>
      <c r="T6185" s="96">
        <v>37257</v>
      </c>
      <c r="U6185">
        <f t="shared" si="288"/>
        <v>1</v>
      </c>
      <c r="V6185">
        <f t="shared" si="289"/>
        <v>1</v>
      </c>
      <c r="W6185">
        <f t="shared" si="290"/>
        <v>2002</v>
      </c>
      <c r="X6185" t="s">
        <v>147</v>
      </c>
      <c r="Y6185">
        <v>1</v>
      </c>
      <c r="Z6185" t="s">
        <v>47</v>
      </c>
      <c r="AA6185" t="s">
        <v>2092</v>
      </c>
      <c r="AB6185" t="s">
        <v>1879</v>
      </c>
      <c r="AC6185" t="s">
        <v>1879</v>
      </c>
      <c r="AD6185" t="s">
        <v>1879</v>
      </c>
      <c r="AE6185" t="s">
        <v>1879</v>
      </c>
      <c r="AF6185" s="97">
        <v>43785.744201388887</v>
      </c>
      <c r="AG6185" s="97">
        <v>36526</v>
      </c>
    </row>
    <row r="6186" spans="1:33">
      <c r="A6186">
        <v>7812</v>
      </c>
      <c r="B6186" t="s">
        <v>314</v>
      </c>
      <c r="C6186" t="s">
        <v>379</v>
      </c>
      <c r="D6186" s="96">
        <v>27760</v>
      </c>
      <c r="E6186" t="s">
        <v>147</v>
      </c>
      <c r="F6186">
        <v>0</v>
      </c>
      <c r="G6186" t="s">
        <v>47</v>
      </c>
      <c r="H6186" t="s">
        <v>1977</v>
      </c>
      <c r="I6186" t="s">
        <v>1879</v>
      </c>
      <c r="J6186" t="s">
        <v>1879</v>
      </c>
      <c r="K6186" t="s">
        <v>1879</v>
      </c>
      <c r="L6186" t="s">
        <v>1879</v>
      </c>
      <c r="M6186" s="97">
        <v>36526</v>
      </c>
      <c r="N6186">
        <v>7812</v>
      </c>
      <c r="O6186" t="s">
        <v>314</v>
      </c>
      <c r="P6186">
        <v>26</v>
      </c>
      <c r="Q6186">
        <v>3</v>
      </c>
      <c r="R6186">
        <v>1998</v>
      </c>
      <c r="S6186" t="s">
        <v>379</v>
      </c>
      <c r="T6186" s="96">
        <v>27760</v>
      </c>
      <c r="U6186">
        <f t="shared" si="288"/>
        <v>1</v>
      </c>
      <c r="V6186">
        <f t="shared" si="289"/>
        <v>1</v>
      </c>
      <c r="W6186">
        <f t="shared" si="290"/>
        <v>1976</v>
      </c>
      <c r="X6186" t="s">
        <v>147</v>
      </c>
      <c r="Y6186">
        <v>0</v>
      </c>
      <c r="Z6186" t="s">
        <v>47</v>
      </c>
      <c r="AA6186" t="s">
        <v>1977</v>
      </c>
      <c r="AB6186" t="s">
        <v>1879</v>
      </c>
      <c r="AC6186" t="s">
        <v>1879</v>
      </c>
      <c r="AD6186" t="s">
        <v>1879</v>
      </c>
      <c r="AE6186" t="s">
        <v>1879</v>
      </c>
      <c r="AF6186" s="97">
        <v>43785.744201388887</v>
      </c>
      <c r="AG6186" s="97">
        <v>36526</v>
      </c>
    </row>
    <row r="6187" spans="1:33">
      <c r="A6187">
        <v>7813</v>
      </c>
      <c r="B6187" t="s">
        <v>3745</v>
      </c>
      <c r="C6187" t="s">
        <v>3746</v>
      </c>
      <c r="D6187" s="96">
        <v>37622</v>
      </c>
      <c r="E6187" t="s">
        <v>147</v>
      </c>
      <c r="F6187">
        <v>1</v>
      </c>
      <c r="G6187" t="s">
        <v>47</v>
      </c>
      <c r="H6187" t="s">
        <v>2113</v>
      </c>
      <c r="I6187" t="s">
        <v>1879</v>
      </c>
      <c r="J6187" t="s">
        <v>1879</v>
      </c>
      <c r="K6187" t="s">
        <v>1879</v>
      </c>
      <c r="L6187" t="s">
        <v>1879</v>
      </c>
      <c r="M6187" s="97">
        <v>36526</v>
      </c>
      <c r="N6187">
        <v>7813</v>
      </c>
      <c r="O6187" t="s">
        <v>3745</v>
      </c>
      <c r="P6187">
        <v>1</v>
      </c>
      <c r="Q6187">
        <v>3</v>
      </c>
      <c r="R6187">
        <v>2001</v>
      </c>
      <c r="S6187" t="s">
        <v>3746</v>
      </c>
      <c r="T6187" s="96">
        <v>37622</v>
      </c>
      <c r="U6187">
        <f t="shared" si="288"/>
        <v>1</v>
      </c>
      <c r="V6187">
        <f t="shared" si="289"/>
        <v>1</v>
      </c>
      <c r="W6187">
        <f t="shared" si="290"/>
        <v>2003</v>
      </c>
      <c r="X6187" t="s">
        <v>147</v>
      </c>
      <c r="Y6187">
        <v>1</v>
      </c>
      <c r="Z6187" t="s">
        <v>47</v>
      </c>
      <c r="AA6187" t="s">
        <v>2113</v>
      </c>
      <c r="AB6187" t="s">
        <v>1879</v>
      </c>
      <c r="AC6187" t="s">
        <v>1879</v>
      </c>
      <c r="AD6187" t="s">
        <v>1879</v>
      </c>
      <c r="AE6187" t="s">
        <v>1879</v>
      </c>
      <c r="AF6187" s="97">
        <v>43785.744201388887</v>
      </c>
      <c r="AG6187" s="97">
        <v>36526</v>
      </c>
    </row>
    <row r="6188" spans="1:33">
      <c r="A6188">
        <v>7814</v>
      </c>
      <c r="B6188" t="s">
        <v>7907</v>
      </c>
      <c r="C6188" t="s">
        <v>196</v>
      </c>
      <c r="D6188" s="96">
        <v>37987</v>
      </c>
      <c r="E6188" t="s">
        <v>147</v>
      </c>
      <c r="F6188">
        <v>1</v>
      </c>
      <c r="G6188" t="s">
        <v>47</v>
      </c>
      <c r="H6188" t="s">
        <v>2063</v>
      </c>
      <c r="I6188" t="s">
        <v>1879</v>
      </c>
      <c r="J6188" t="s">
        <v>1879</v>
      </c>
      <c r="K6188" t="s">
        <v>1879</v>
      </c>
      <c r="L6188" t="s">
        <v>1879</v>
      </c>
      <c r="M6188" s="97">
        <v>36526</v>
      </c>
      <c r="N6188">
        <v>7814</v>
      </c>
      <c r="O6188" t="s">
        <v>7907</v>
      </c>
      <c r="P6188">
        <v>1</v>
      </c>
      <c r="Q6188">
        <v>1</v>
      </c>
      <c r="R6188">
        <v>1981</v>
      </c>
      <c r="S6188" t="s">
        <v>196</v>
      </c>
      <c r="T6188" s="96">
        <v>37987</v>
      </c>
      <c r="U6188">
        <f t="shared" si="288"/>
        <v>1</v>
      </c>
      <c r="V6188">
        <f t="shared" si="289"/>
        <v>1</v>
      </c>
      <c r="W6188">
        <f t="shared" si="290"/>
        <v>2004</v>
      </c>
      <c r="X6188" t="s">
        <v>147</v>
      </c>
      <c r="Y6188">
        <v>1</v>
      </c>
      <c r="Z6188" t="s">
        <v>47</v>
      </c>
      <c r="AA6188" t="s">
        <v>2063</v>
      </c>
      <c r="AB6188" t="s">
        <v>1879</v>
      </c>
      <c r="AC6188" t="s">
        <v>1879</v>
      </c>
      <c r="AD6188" t="s">
        <v>1879</v>
      </c>
      <c r="AE6188" t="s">
        <v>1879</v>
      </c>
      <c r="AF6188" s="97">
        <v>43785.744201388887</v>
      </c>
      <c r="AG6188" s="97">
        <v>36526</v>
      </c>
    </row>
    <row r="6189" spans="1:33">
      <c r="A6189">
        <v>7815</v>
      </c>
      <c r="B6189" t="s">
        <v>8701</v>
      </c>
      <c r="C6189" t="s">
        <v>183</v>
      </c>
      <c r="D6189" s="96">
        <v>37257</v>
      </c>
      <c r="E6189" t="s">
        <v>147</v>
      </c>
      <c r="F6189">
        <v>1</v>
      </c>
      <c r="G6189" t="s">
        <v>47</v>
      </c>
      <c r="H6189" t="s">
        <v>1905</v>
      </c>
      <c r="I6189" t="s">
        <v>1879</v>
      </c>
      <c r="J6189" t="s">
        <v>1879</v>
      </c>
      <c r="K6189" t="s">
        <v>1966</v>
      </c>
      <c r="L6189" t="s">
        <v>1879</v>
      </c>
      <c r="M6189" s="97">
        <v>36526</v>
      </c>
      <c r="N6189">
        <v>7815</v>
      </c>
      <c r="O6189" t="s">
        <v>8701</v>
      </c>
      <c r="P6189">
        <v>1</v>
      </c>
      <c r="Q6189">
        <v>1</v>
      </c>
      <c r="R6189">
        <v>1932</v>
      </c>
      <c r="S6189" t="s">
        <v>183</v>
      </c>
      <c r="T6189" s="96">
        <v>37257</v>
      </c>
      <c r="U6189">
        <f t="shared" si="288"/>
        <v>1</v>
      </c>
      <c r="V6189">
        <f t="shared" si="289"/>
        <v>1</v>
      </c>
      <c r="W6189">
        <f t="shared" si="290"/>
        <v>2002</v>
      </c>
      <c r="X6189" t="s">
        <v>147</v>
      </c>
      <c r="Y6189">
        <v>1</v>
      </c>
      <c r="Z6189" t="s">
        <v>47</v>
      </c>
      <c r="AA6189" t="s">
        <v>1905</v>
      </c>
      <c r="AB6189" t="s">
        <v>1879</v>
      </c>
      <c r="AC6189" t="s">
        <v>1879</v>
      </c>
      <c r="AD6189" t="s">
        <v>1966</v>
      </c>
      <c r="AE6189" t="s">
        <v>1879</v>
      </c>
      <c r="AF6189" s="97">
        <v>43785.744201388887</v>
      </c>
      <c r="AG6189" s="97">
        <v>36526</v>
      </c>
    </row>
    <row r="6190" spans="1:33">
      <c r="A6190">
        <v>7816</v>
      </c>
      <c r="B6190" t="s">
        <v>8698</v>
      </c>
      <c r="C6190" t="s">
        <v>869</v>
      </c>
      <c r="D6190" s="96">
        <v>38039</v>
      </c>
      <c r="E6190" t="s">
        <v>158</v>
      </c>
      <c r="F6190">
        <v>1</v>
      </c>
      <c r="G6190" t="s">
        <v>47</v>
      </c>
      <c r="H6190" t="s">
        <v>1882</v>
      </c>
      <c r="I6190" t="s">
        <v>1879</v>
      </c>
      <c r="J6190" t="s">
        <v>1879</v>
      </c>
      <c r="K6190" t="s">
        <v>1940</v>
      </c>
      <c r="L6190" t="s">
        <v>1924</v>
      </c>
      <c r="M6190" s="97">
        <v>36526</v>
      </c>
      <c r="N6190">
        <v>7816</v>
      </c>
      <c r="O6190" t="s">
        <v>8698</v>
      </c>
      <c r="P6190">
        <v>6</v>
      </c>
      <c r="Q6190">
        <v>4</v>
      </c>
      <c r="R6190">
        <v>1968</v>
      </c>
      <c r="S6190" t="s">
        <v>869</v>
      </c>
      <c r="T6190" s="96">
        <v>38039</v>
      </c>
      <c r="U6190">
        <f t="shared" si="288"/>
        <v>22</v>
      </c>
      <c r="V6190">
        <f t="shared" si="289"/>
        <v>2</v>
      </c>
      <c r="W6190">
        <f t="shared" si="290"/>
        <v>2004</v>
      </c>
      <c r="X6190" t="s">
        <v>158</v>
      </c>
      <c r="Y6190">
        <v>1</v>
      </c>
      <c r="Z6190" t="s">
        <v>47</v>
      </c>
      <c r="AA6190" t="s">
        <v>1886</v>
      </c>
      <c r="AB6190" t="s">
        <v>1879</v>
      </c>
      <c r="AC6190" t="s">
        <v>1879</v>
      </c>
      <c r="AD6190" t="s">
        <v>1940</v>
      </c>
      <c r="AE6190" t="s">
        <v>1888</v>
      </c>
      <c r="AF6190" s="97">
        <v>43785.744201388887</v>
      </c>
      <c r="AG6190" s="97">
        <v>36526</v>
      </c>
    </row>
    <row r="6191" spans="1:33">
      <c r="A6191">
        <v>7817</v>
      </c>
      <c r="B6191" t="s">
        <v>882</v>
      </c>
      <c r="C6191" t="s">
        <v>180</v>
      </c>
      <c r="D6191" s="96">
        <v>36526</v>
      </c>
      <c r="E6191" t="s">
        <v>158</v>
      </c>
      <c r="F6191">
        <v>1</v>
      </c>
      <c r="G6191" t="s">
        <v>47</v>
      </c>
      <c r="H6191" t="s">
        <v>1977</v>
      </c>
      <c r="I6191" t="s">
        <v>1879</v>
      </c>
      <c r="J6191" t="s">
        <v>1879</v>
      </c>
      <c r="K6191" t="s">
        <v>1884</v>
      </c>
      <c r="L6191" t="s">
        <v>1879</v>
      </c>
      <c r="M6191" s="97">
        <v>36526</v>
      </c>
      <c r="N6191">
        <v>7817</v>
      </c>
      <c r="O6191" t="s">
        <v>882</v>
      </c>
      <c r="P6191">
        <v>1</v>
      </c>
      <c r="Q6191">
        <v>1</v>
      </c>
      <c r="R6191">
        <v>1991</v>
      </c>
      <c r="S6191" t="s">
        <v>180</v>
      </c>
      <c r="T6191" s="96">
        <v>36526</v>
      </c>
      <c r="U6191">
        <f t="shared" si="288"/>
        <v>1</v>
      </c>
      <c r="V6191">
        <f t="shared" si="289"/>
        <v>1</v>
      </c>
      <c r="W6191">
        <f t="shared" si="290"/>
        <v>2000</v>
      </c>
      <c r="X6191" t="s">
        <v>158</v>
      </c>
      <c r="Y6191">
        <v>1</v>
      </c>
      <c r="Z6191" t="s">
        <v>47</v>
      </c>
      <c r="AA6191" t="s">
        <v>1977</v>
      </c>
      <c r="AB6191" t="s">
        <v>1879</v>
      </c>
      <c r="AC6191" t="s">
        <v>1879</v>
      </c>
      <c r="AD6191" t="s">
        <v>1884</v>
      </c>
      <c r="AE6191" t="s">
        <v>1879</v>
      </c>
      <c r="AF6191" s="97">
        <v>43785.744201388887</v>
      </c>
      <c r="AG6191" s="97">
        <v>36526</v>
      </c>
    </row>
    <row r="6192" spans="1:33">
      <c r="A6192">
        <v>7818</v>
      </c>
      <c r="B6192" t="s">
        <v>5289</v>
      </c>
      <c r="C6192" t="s">
        <v>1294</v>
      </c>
      <c r="D6192" s="96">
        <v>33604</v>
      </c>
      <c r="E6192" t="s">
        <v>147</v>
      </c>
      <c r="F6192">
        <v>0</v>
      </c>
      <c r="G6192" t="s">
        <v>47</v>
      </c>
      <c r="H6192" t="s">
        <v>2113</v>
      </c>
      <c r="I6192" t="s">
        <v>1879</v>
      </c>
      <c r="J6192" t="s">
        <v>1879</v>
      </c>
      <c r="K6192" t="s">
        <v>1879</v>
      </c>
      <c r="L6192" t="s">
        <v>1879</v>
      </c>
      <c r="M6192" s="97">
        <v>36526</v>
      </c>
      <c r="N6192">
        <v>7818</v>
      </c>
      <c r="O6192" t="s">
        <v>5289</v>
      </c>
      <c r="P6192">
        <v>6</v>
      </c>
      <c r="Q6192">
        <v>8</v>
      </c>
      <c r="R6192">
        <v>1968</v>
      </c>
      <c r="S6192" t="s">
        <v>1294</v>
      </c>
      <c r="T6192" s="96">
        <v>33604</v>
      </c>
      <c r="U6192">
        <f t="shared" si="288"/>
        <v>1</v>
      </c>
      <c r="V6192">
        <f t="shared" si="289"/>
        <v>1</v>
      </c>
      <c r="W6192">
        <f t="shared" si="290"/>
        <v>1992</v>
      </c>
      <c r="X6192" t="s">
        <v>147</v>
      </c>
      <c r="Y6192">
        <v>0</v>
      </c>
      <c r="Z6192" t="s">
        <v>47</v>
      </c>
      <c r="AA6192" t="s">
        <v>2113</v>
      </c>
      <c r="AB6192" t="s">
        <v>1879</v>
      </c>
      <c r="AC6192" t="s">
        <v>1879</v>
      </c>
      <c r="AD6192" t="s">
        <v>1879</v>
      </c>
      <c r="AE6192" t="s">
        <v>1879</v>
      </c>
      <c r="AF6192" s="97">
        <v>43785.744201388887</v>
      </c>
      <c r="AG6192" s="97">
        <v>36526</v>
      </c>
    </row>
    <row r="6193" spans="1:33">
      <c r="A6193">
        <v>7819</v>
      </c>
      <c r="B6193" t="s">
        <v>3865</v>
      </c>
      <c r="C6193" t="s">
        <v>3867</v>
      </c>
      <c r="D6193" s="96">
        <v>36753</v>
      </c>
      <c r="E6193" t="s">
        <v>147</v>
      </c>
      <c r="F6193">
        <v>0</v>
      </c>
      <c r="G6193" t="s">
        <v>47</v>
      </c>
      <c r="H6193" t="s">
        <v>1963</v>
      </c>
      <c r="I6193" t="s">
        <v>1879</v>
      </c>
      <c r="J6193" t="s">
        <v>1879</v>
      </c>
      <c r="K6193" t="s">
        <v>1879</v>
      </c>
      <c r="L6193" t="s">
        <v>1879</v>
      </c>
      <c r="M6193" s="97">
        <v>36526</v>
      </c>
      <c r="N6193">
        <v>7819</v>
      </c>
      <c r="O6193" t="s">
        <v>3865</v>
      </c>
      <c r="P6193">
        <v>1</v>
      </c>
      <c r="Q6193">
        <v>8</v>
      </c>
      <c r="R6193">
        <v>2008</v>
      </c>
      <c r="S6193" t="s">
        <v>3867</v>
      </c>
      <c r="T6193" s="96">
        <v>36753</v>
      </c>
      <c r="U6193">
        <f t="shared" si="288"/>
        <v>15</v>
      </c>
      <c r="V6193">
        <f t="shared" si="289"/>
        <v>8</v>
      </c>
      <c r="W6193">
        <f t="shared" si="290"/>
        <v>2000</v>
      </c>
      <c r="X6193" t="s">
        <v>147</v>
      </c>
      <c r="Y6193">
        <v>0</v>
      </c>
      <c r="Z6193" t="s">
        <v>47</v>
      </c>
      <c r="AA6193" t="s">
        <v>1963</v>
      </c>
      <c r="AB6193" t="s">
        <v>1879</v>
      </c>
      <c r="AC6193" t="s">
        <v>1879</v>
      </c>
      <c r="AD6193" t="s">
        <v>1879</v>
      </c>
      <c r="AE6193" t="s">
        <v>1879</v>
      </c>
      <c r="AF6193" s="97">
        <v>44044.794652777775</v>
      </c>
      <c r="AG6193" s="97">
        <v>36526</v>
      </c>
    </row>
    <row r="6194" spans="1:33">
      <c r="A6194">
        <v>7821</v>
      </c>
      <c r="B6194" t="s">
        <v>5791</v>
      </c>
      <c r="C6194" t="s">
        <v>344</v>
      </c>
      <c r="D6194" s="96">
        <v>25633</v>
      </c>
      <c r="E6194" t="s">
        <v>147</v>
      </c>
      <c r="F6194">
        <v>0</v>
      </c>
      <c r="G6194" t="s">
        <v>738</v>
      </c>
      <c r="H6194" t="s">
        <v>1925</v>
      </c>
      <c r="I6194" t="s">
        <v>1879</v>
      </c>
      <c r="J6194" t="s">
        <v>1879</v>
      </c>
      <c r="K6194" t="s">
        <v>1879</v>
      </c>
      <c r="L6194" t="s">
        <v>1879</v>
      </c>
      <c r="M6194" s="97">
        <v>36526</v>
      </c>
      <c r="N6194">
        <v>7821</v>
      </c>
      <c r="O6194" t="s">
        <v>5791</v>
      </c>
      <c r="P6194">
        <v>1</v>
      </c>
      <c r="Q6194">
        <v>1</v>
      </c>
      <c r="R6194">
        <v>1992</v>
      </c>
      <c r="S6194" t="s">
        <v>344</v>
      </c>
      <c r="T6194" s="96">
        <v>25633</v>
      </c>
      <c r="U6194">
        <f t="shared" si="288"/>
        <v>6</v>
      </c>
      <c r="V6194">
        <f t="shared" si="289"/>
        <v>3</v>
      </c>
      <c r="W6194">
        <f t="shared" si="290"/>
        <v>1970</v>
      </c>
      <c r="X6194" t="s">
        <v>147</v>
      </c>
      <c r="Y6194">
        <v>0</v>
      </c>
      <c r="Z6194" t="s">
        <v>738</v>
      </c>
      <c r="AA6194" t="s">
        <v>1886</v>
      </c>
      <c r="AB6194" t="s">
        <v>1879</v>
      </c>
      <c r="AC6194" t="s">
        <v>1879</v>
      </c>
      <c r="AD6194" t="s">
        <v>1879</v>
      </c>
      <c r="AE6194" t="s">
        <v>1927</v>
      </c>
      <c r="AF6194" s="97">
        <v>43785.744201388887</v>
      </c>
      <c r="AG6194" s="97">
        <v>36526</v>
      </c>
    </row>
    <row r="6195" spans="1:33">
      <c r="A6195">
        <v>7822</v>
      </c>
      <c r="B6195" t="s">
        <v>632</v>
      </c>
      <c r="C6195" t="s">
        <v>72</v>
      </c>
      <c r="D6195" s="96">
        <v>27030</v>
      </c>
      <c r="E6195" t="s">
        <v>147</v>
      </c>
      <c r="F6195">
        <v>0</v>
      </c>
      <c r="G6195" t="s">
        <v>386</v>
      </c>
      <c r="H6195" t="s">
        <v>1882</v>
      </c>
      <c r="I6195" t="s">
        <v>4383</v>
      </c>
      <c r="J6195" t="s">
        <v>1896</v>
      </c>
      <c r="K6195" t="s">
        <v>1896</v>
      </c>
      <c r="L6195" t="s">
        <v>1888</v>
      </c>
      <c r="M6195" s="97">
        <v>36526</v>
      </c>
      <c r="N6195">
        <v>7822</v>
      </c>
      <c r="O6195" t="s">
        <v>632</v>
      </c>
      <c r="P6195">
        <v>1</v>
      </c>
      <c r="Q6195">
        <v>1</v>
      </c>
      <c r="R6195">
        <v>2014</v>
      </c>
      <c r="S6195" t="s">
        <v>72</v>
      </c>
      <c r="T6195" s="96">
        <v>27030</v>
      </c>
      <c r="U6195">
        <f t="shared" si="288"/>
        <v>1</v>
      </c>
      <c r="V6195">
        <f t="shared" si="289"/>
        <v>1</v>
      </c>
      <c r="W6195">
        <f t="shared" si="290"/>
        <v>1974</v>
      </c>
      <c r="X6195" t="s">
        <v>147</v>
      </c>
      <c r="Y6195">
        <v>0</v>
      </c>
      <c r="Z6195" t="s">
        <v>47</v>
      </c>
      <c r="AA6195" t="s">
        <v>1886</v>
      </c>
      <c r="AB6195" t="s">
        <v>4345</v>
      </c>
      <c r="AC6195" t="s">
        <v>1896</v>
      </c>
      <c r="AD6195" t="s">
        <v>1896</v>
      </c>
      <c r="AE6195" t="s">
        <v>1941</v>
      </c>
      <c r="AF6195" s="97">
        <v>43785.744201388887</v>
      </c>
      <c r="AG6195" s="97">
        <v>36526</v>
      </c>
    </row>
    <row r="6196" spans="1:33">
      <c r="A6196">
        <v>7823</v>
      </c>
      <c r="B6196" t="s">
        <v>1044</v>
      </c>
      <c r="C6196" t="s">
        <v>1045</v>
      </c>
      <c r="D6196" s="96">
        <v>39108</v>
      </c>
      <c r="E6196" t="s">
        <v>158</v>
      </c>
      <c r="F6196">
        <v>0</v>
      </c>
      <c r="G6196" t="s">
        <v>47</v>
      </c>
      <c r="H6196" t="s">
        <v>2103</v>
      </c>
      <c r="I6196" t="s">
        <v>1879</v>
      </c>
      <c r="J6196" t="s">
        <v>1879</v>
      </c>
      <c r="K6196" t="s">
        <v>1879</v>
      </c>
      <c r="L6196" t="s">
        <v>1879</v>
      </c>
      <c r="M6196" s="97">
        <v>36526</v>
      </c>
      <c r="N6196">
        <v>7823</v>
      </c>
      <c r="O6196" t="s">
        <v>1044</v>
      </c>
      <c r="P6196">
        <v>21</v>
      </c>
      <c r="Q6196">
        <v>9</v>
      </c>
      <c r="R6196">
        <v>1954</v>
      </c>
      <c r="S6196" t="s">
        <v>1045</v>
      </c>
      <c r="T6196" s="96">
        <v>39108</v>
      </c>
      <c r="U6196">
        <f t="shared" si="288"/>
        <v>26</v>
      </c>
      <c r="V6196">
        <f t="shared" si="289"/>
        <v>1</v>
      </c>
      <c r="W6196">
        <f t="shared" si="290"/>
        <v>2007</v>
      </c>
      <c r="X6196" t="s">
        <v>158</v>
      </c>
      <c r="Y6196">
        <v>0</v>
      </c>
      <c r="Z6196" t="s">
        <v>47</v>
      </c>
      <c r="AA6196" t="s">
        <v>2103</v>
      </c>
      <c r="AB6196" t="s">
        <v>1879</v>
      </c>
      <c r="AC6196" t="s">
        <v>1879</v>
      </c>
      <c r="AD6196" t="s">
        <v>1879</v>
      </c>
      <c r="AE6196" t="s">
        <v>1879</v>
      </c>
      <c r="AF6196" s="97">
        <v>44785.712210648147</v>
      </c>
      <c r="AG6196" s="97">
        <v>36526</v>
      </c>
    </row>
    <row r="6197" spans="1:33">
      <c r="A6197">
        <v>7824</v>
      </c>
      <c r="B6197" t="s">
        <v>2278</v>
      </c>
      <c r="C6197" t="s">
        <v>2279</v>
      </c>
      <c r="D6197" s="96">
        <v>38780</v>
      </c>
      <c r="E6197" t="s">
        <v>158</v>
      </c>
      <c r="F6197">
        <v>0</v>
      </c>
      <c r="G6197" t="s">
        <v>47</v>
      </c>
      <c r="H6197" t="s">
        <v>1989</v>
      </c>
      <c r="I6197" t="s">
        <v>1879</v>
      </c>
      <c r="J6197" t="s">
        <v>1879</v>
      </c>
      <c r="K6197" t="s">
        <v>1879</v>
      </c>
      <c r="L6197" t="s">
        <v>1879</v>
      </c>
      <c r="M6197" s="97">
        <v>36526</v>
      </c>
      <c r="N6197">
        <v>7824</v>
      </c>
      <c r="O6197" t="s">
        <v>2278</v>
      </c>
      <c r="P6197">
        <v>13</v>
      </c>
      <c r="Q6197">
        <v>3</v>
      </c>
      <c r="R6197">
        <v>2003</v>
      </c>
      <c r="S6197" t="s">
        <v>2279</v>
      </c>
      <c r="T6197" s="96">
        <v>38780</v>
      </c>
      <c r="U6197">
        <f t="shared" si="288"/>
        <v>4</v>
      </c>
      <c r="V6197">
        <f t="shared" si="289"/>
        <v>3</v>
      </c>
      <c r="W6197">
        <f t="shared" si="290"/>
        <v>2006</v>
      </c>
      <c r="X6197" t="s">
        <v>158</v>
      </c>
      <c r="Y6197">
        <v>0</v>
      </c>
      <c r="Z6197" t="s">
        <v>47</v>
      </c>
      <c r="AA6197" t="s">
        <v>1989</v>
      </c>
      <c r="AB6197" t="s">
        <v>1879</v>
      </c>
      <c r="AC6197" t="s">
        <v>1879</v>
      </c>
      <c r="AD6197" t="s">
        <v>1879</v>
      </c>
      <c r="AE6197" t="s">
        <v>1879</v>
      </c>
      <c r="AF6197" s="97">
        <v>43785.744212962964</v>
      </c>
      <c r="AG6197" s="97">
        <v>36526</v>
      </c>
    </row>
    <row r="6198" spans="1:33">
      <c r="A6198">
        <v>7825</v>
      </c>
      <c r="B6198" t="s">
        <v>6284</v>
      </c>
      <c r="C6198" t="s">
        <v>214</v>
      </c>
      <c r="D6198" s="96">
        <v>39215</v>
      </c>
      <c r="E6198" t="s">
        <v>158</v>
      </c>
      <c r="F6198">
        <v>0</v>
      </c>
      <c r="G6198" t="s">
        <v>47</v>
      </c>
      <c r="H6198" t="s">
        <v>2408</v>
      </c>
      <c r="I6198" t="s">
        <v>1879</v>
      </c>
      <c r="J6198" t="s">
        <v>1879</v>
      </c>
      <c r="K6198" t="s">
        <v>1921</v>
      </c>
      <c r="L6198" t="s">
        <v>1879</v>
      </c>
      <c r="M6198" s="97">
        <v>36526</v>
      </c>
      <c r="N6198">
        <v>7825</v>
      </c>
      <c r="O6198" t="s">
        <v>6284</v>
      </c>
      <c r="P6198">
        <v>1</v>
      </c>
      <c r="Q6198">
        <v>1</v>
      </c>
      <c r="R6198">
        <v>2005</v>
      </c>
      <c r="S6198" t="s">
        <v>214</v>
      </c>
      <c r="T6198" s="96">
        <v>39215</v>
      </c>
      <c r="U6198">
        <f t="shared" si="288"/>
        <v>13</v>
      </c>
      <c r="V6198">
        <f t="shared" si="289"/>
        <v>5</v>
      </c>
      <c r="W6198">
        <f t="shared" si="290"/>
        <v>2007</v>
      </c>
      <c r="X6198" t="s">
        <v>158</v>
      </c>
      <c r="Y6198">
        <v>0</v>
      </c>
      <c r="Z6198" t="s">
        <v>47</v>
      </c>
      <c r="AA6198" t="s">
        <v>2408</v>
      </c>
      <c r="AB6198" t="s">
        <v>1879</v>
      </c>
      <c r="AC6198" t="s">
        <v>1879</v>
      </c>
      <c r="AD6198" t="s">
        <v>1921</v>
      </c>
      <c r="AE6198" t="s">
        <v>1879</v>
      </c>
      <c r="AF6198" s="97">
        <v>43785.744212962964</v>
      </c>
      <c r="AG6198" s="97">
        <v>36526</v>
      </c>
    </row>
    <row r="6199" spans="1:33">
      <c r="A6199">
        <v>7827</v>
      </c>
      <c r="B6199" t="s">
        <v>970</v>
      </c>
      <c r="C6199" t="s">
        <v>4770</v>
      </c>
      <c r="D6199" s="96">
        <v>39065</v>
      </c>
      <c r="E6199" t="s">
        <v>147</v>
      </c>
      <c r="F6199">
        <v>0</v>
      </c>
      <c r="G6199" t="s">
        <v>594</v>
      </c>
      <c r="H6199" t="s">
        <v>2082</v>
      </c>
      <c r="I6199" t="s">
        <v>1879</v>
      </c>
      <c r="J6199" t="s">
        <v>1879</v>
      </c>
      <c r="K6199" t="s">
        <v>1879</v>
      </c>
      <c r="L6199" t="s">
        <v>1879</v>
      </c>
      <c r="M6199" s="97">
        <v>36526</v>
      </c>
      <c r="N6199">
        <v>7827</v>
      </c>
      <c r="O6199" t="s">
        <v>970</v>
      </c>
      <c r="P6199">
        <v>21</v>
      </c>
      <c r="Q6199">
        <v>3</v>
      </c>
      <c r="R6199">
        <v>1998</v>
      </c>
      <c r="S6199" t="s">
        <v>4770</v>
      </c>
      <c r="T6199" s="96">
        <v>39065</v>
      </c>
      <c r="U6199">
        <f t="shared" si="288"/>
        <v>14</v>
      </c>
      <c r="V6199">
        <f t="shared" si="289"/>
        <v>12</v>
      </c>
      <c r="W6199">
        <f t="shared" si="290"/>
        <v>2006</v>
      </c>
      <c r="X6199" t="s">
        <v>147</v>
      </c>
      <c r="Y6199">
        <v>0</v>
      </c>
      <c r="Z6199" t="s">
        <v>594</v>
      </c>
      <c r="AA6199" t="s">
        <v>2082</v>
      </c>
      <c r="AB6199" t="s">
        <v>1879</v>
      </c>
      <c r="AC6199" t="s">
        <v>1879</v>
      </c>
      <c r="AD6199" t="s">
        <v>1879</v>
      </c>
      <c r="AE6199" t="s">
        <v>1879</v>
      </c>
      <c r="AF6199" s="97">
        <v>43785.744212962964</v>
      </c>
      <c r="AG6199" s="97">
        <v>36526</v>
      </c>
    </row>
    <row r="6200" spans="1:33">
      <c r="A6200">
        <v>7828</v>
      </c>
      <c r="B6200" t="s">
        <v>970</v>
      </c>
      <c r="C6200" t="s">
        <v>971</v>
      </c>
      <c r="D6200" s="96">
        <v>39065</v>
      </c>
      <c r="E6200" t="s">
        <v>147</v>
      </c>
      <c r="F6200">
        <v>0</v>
      </c>
      <c r="G6200" t="s">
        <v>252</v>
      </c>
      <c r="H6200" t="s">
        <v>1882</v>
      </c>
      <c r="I6200" t="s">
        <v>4816</v>
      </c>
      <c r="J6200" t="s">
        <v>1941</v>
      </c>
      <c r="K6200" t="s">
        <v>1941</v>
      </c>
      <c r="L6200" t="s">
        <v>1988</v>
      </c>
      <c r="M6200" s="97">
        <v>36526</v>
      </c>
      <c r="N6200">
        <v>7828</v>
      </c>
      <c r="O6200" t="s">
        <v>970</v>
      </c>
      <c r="P6200">
        <v>1</v>
      </c>
      <c r="Q6200">
        <v>1</v>
      </c>
      <c r="R6200">
        <v>2013</v>
      </c>
      <c r="S6200" t="s">
        <v>971</v>
      </c>
      <c r="T6200" s="96">
        <v>39065</v>
      </c>
      <c r="U6200">
        <f t="shared" si="288"/>
        <v>14</v>
      </c>
      <c r="V6200">
        <f t="shared" si="289"/>
        <v>12</v>
      </c>
      <c r="W6200">
        <f t="shared" si="290"/>
        <v>2006</v>
      </c>
      <c r="X6200" t="s">
        <v>147</v>
      </c>
      <c r="Y6200">
        <v>0</v>
      </c>
      <c r="Z6200" t="s">
        <v>252</v>
      </c>
      <c r="AA6200" t="s">
        <v>1886</v>
      </c>
      <c r="AB6200" t="s">
        <v>4769</v>
      </c>
      <c r="AC6200" t="s">
        <v>1993</v>
      </c>
      <c r="AD6200" t="s">
        <v>1993</v>
      </c>
      <c r="AE6200" t="s">
        <v>1893</v>
      </c>
      <c r="AF6200" s="97">
        <v>44785.718449074076</v>
      </c>
      <c r="AG6200" s="97">
        <v>36526</v>
      </c>
    </row>
    <row r="6201" spans="1:33">
      <c r="A6201">
        <v>7829</v>
      </c>
      <c r="B6201" t="s">
        <v>845</v>
      </c>
      <c r="C6201" t="s">
        <v>7435</v>
      </c>
      <c r="D6201" s="96">
        <v>39083</v>
      </c>
      <c r="E6201" t="s">
        <v>147</v>
      </c>
      <c r="F6201">
        <v>0</v>
      </c>
      <c r="G6201" t="s">
        <v>47</v>
      </c>
      <c r="H6201" t="s">
        <v>2093</v>
      </c>
      <c r="I6201" t="s">
        <v>1879</v>
      </c>
      <c r="J6201" t="s">
        <v>1879</v>
      </c>
      <c r="K6201" t="s">
        <v>1879</v>
      </c>
      <c r="L6201" t="s">
        <v>1879</v>
      </c>
      <c r="M6201" s="97">
        <v>36526</v>
      </c>
      <c r="N6201">
        <v>7829</v>
      </c>
      <c r="O6201" t="s">
        <v>845</v>
      </c>
      <c r="P6201">
        <v>1</v>
      </c>
      <c r="Q6201">
        <v>1</v>
      </c>
      <c r="R6201">
        <v>1976</v>
      </c>
      <c r="S6201" t="s">
        <v>7435</v>
      </c>
      <c r="T6201" s="96">
        <v>39083</v>
      </c>
      <c r="U6201">
        <f t="shared" si="288"/>
        <v>1</v>
      </c>
      <c r="V6201">
        <f t="shared" si="289"/>
        <v>1</v>
      </c>
      <c r="W6201">
        <f t="shared" si="290"/>
        <v>2007</v>
      </c>
      <c r="X6201" t="s">
        <v>147</v>
      </c>
      <c r="Y6201">
        <v>0</v>
      </c>
      <c r="Z6201" t="s">
        <v>47</v>
      </c>
      <c r="AA6201" t="s">
        <v>2093</v>
      </c>
      <c r="AB6201" t="s">
        <v>1879</v>
      </c>
      <c r="AC6201" t="s">
        <v>1879</v>
      </c>
      <c r="AD6201" t="s">
        <v>1879</v>
      </c>
      <c r="AE6201" t="s">
        <v>1879</v>
      </c>
      <c r="AF6201" s="97">
        <v>43785.744212962964</v>
      </c>
      <c r="AG6201" s="97">
        <v>36526</v>
      </c>
    </row>
    <row r="6202" spans="1:33">
      <c r="A6202">
        <v>7830</v>
      </c>
      <c r="B6202" t="s">
        <v>2353</v>
      </c>
      <c r="C6202" t="s">
        <v>209</v>
      </c>
      <c r="D6202" s="96">
        <v>38912</v>
      </c>
      <c r="E6202" t="s">
        <v>147</v>
      </c>
      <c r="F6202">
        <v>0</v>
      </c>
      <c r="G6202" t="s">
        <v>47</v>
      </c>
      <c r="H6202" t="s">
        <v>2080</v>
      </c>
      <c r="I6202" t="s">
        <v>1879</v>
      </c>
      <c r="J6202" t="s">
        <v>1879</v>
      </c>
      <c r="K6202" t="s">
        <v>1879</v>
      </c>
      <c r="L6202" t="s">
        <v>1879</v>
      </c>
      <c r="M6202" s="97">
        <v>36526</v>
      </c>
      <c r="N6202">
        <v>7830</v>
      </c>
      <c r="O6202" t="s">
        <v>2353</v>
      </c>
      <c r="P6202">
        <v>1</v>
      </c>
      <c r="Q6202">
        <v>7</v>
      </c>
      <c r="R6202">
        <v>1988</v>
      </c>
      <c r="S6202" t="s">
        <v>209</v>
      </c>
      <c r="T6202" s="96">
        <v>38912</v>
      </c>
      <c r="U6202">
        <f t="shared" si="288"/>
        <v>14</v>
      </c>
      <c r="V6202">
        <f t="shared" si="289"/>
        <v>7</v>
      </c>
      <c r="W6202">
        <f t="shared" si="290"/>
        <v>2006</v>
      </c>
      <c r="X6202" t="s">
        <v>147</v>
      </c>
      <c r="Y6202">
        <v>0</v>
      </c>
      <c r="Z6202" t="s">
        <v>47</v>
      </c>
      <c r="AA6202" t="s">
        <v>2080</v>
      </c>
      <c r="AB6202" t="s">
        <v>1879</v>
      </c>
      <c r="AC6202" t="s">
        <v>1879</v>
      </c>
      <c r="AD6202" t="s">
        <v>1879</v>
      </c>
      <c r="AE6202" t="s">
        <v>1879</v>
      </c>
      <c r="AF6202" s="97">
        <v>43785.744212962964</v>
      </c>
      <c r="AG6202" s="97">
        <v>36526</v>
      </c>
    </row>
    <row r="6203" spans="1:33">
      <c r="A6203">
        <v>7831</v>
      </c>
      <c r="B6203" t="s">
        <v>3647</v>
      </c>
      <c r="C6203" t="s">
        <v>193</v>
      </c>
      <c r="D6203" s="96">
        <v>39293</v>
      </c>
      <c r="E6203" t="s">
        <v>147</v>
      </c>
      <c r="F6203">
        <v>0</v>
      </c>
      <c r="G6203" t="s">
        <v>242</v>
      </c>
      <c r="H6203" t="s">
        <v>1882</v>
      </c>
      <c r="I6203" t="s">
        <v>1879</v>
      </c>
      <c r="J6203" t="s">
        <v>1879</v>
      </c>
      <c r="K6203" t="s">
        <v>1921</v>
      </c>
      <c r="L6203" t="s">
        <v>1924</v>
      </c>
      <c r="M6203" s="97">
        <v>36526</v>
      </c>
      <c r="N6203">
        <v>7831</v>
      </c>
      <c r="O6203" t="s">
        <v>3647</v>
      </c>
      <c r="P6203">
        <v>1</v>
      </c>
      <c r="Q6203">
        <v>1</v>
      </c>
      <c r="R6203">
        <v>1997</v>
      </c>
      <c r="S6203" t="s">
        <v>193</v>
      </c>
      <c r="T6203" s="96">
        <v>39293</v>
      </c>
      <c r="U6203">
        <f t="shared" si="288"/>
        <v>30</v>
      </c>
      <c r="V6203">
        <f t="shared" si="289"/>
        <v>7</v>
      </c>
      <c r="W6203">
        <f t="shared" si="290"/>
        <v>2007</v>
      </c>
      <c r="X6203" t="s">
        <v>147</v>
      </c>
      <c r="Y6203">
        <v>0</v>
      </c>
      <c r="Z6203" t="s">
        <v>228</v>
      </c>
      <c r="AA6203" t="s">
        <v>1886</v>
      </c>
      <c r="AB6203" t="s">
        <v>3648</v>
      </c>
      <c r="AC6203" t="s">
        <v>1906</v>
      </c>
      <c r="AD6203" t="s">
        <v>1906</v>
      </c>
      <c r="AE6203" t="s">
        <v>1888</v>
      </c>
      <c r="AF6203" s="97">
        <v>43785.744212962964</v>
      </c>
      <c r="AG6203" s="97">
        <v>36526</v>
      </c>
    </row>
    <row r="6204" spans="1:33">
      <c r="A6204">
        <v>7832</v>
      </c>
      <c r="B6204" t="s">
        <v>5754</v>
      </c>
      <c r="C6204" t="s">
        <v>154</v>
      </c>
      <c r="D6204" s="96">
        <v>38764</v>
      </c>
      <c r="E6204" t="s">
        <v>147</v>
      </c>
      <c r="F6204">
        <v>0</v>
      </c>
      <c r="G6204" t="s">
        <v>47</v>
      </c>
      <c r="H6204" t="s">
        <v>1920</v>
      </c>
      <c r="I6204" t="s">
        <v>1879</v>
      </c>
      <c r="J6204" t="s">
        <v>1879</v>
      </c>
      <c r="K6204" t="s">
        <v>1879</v>
      </c>
      <c r="L6204" t="s">
        <v>1879</v>
      </c>
      <c r="M6204" s="97">
        <v>36526</v>
      </c>
      <c r="N6204">
        <v>7832</v>
      </c>
      <c r="O6204" t="s">
        <v>5754</v>
      </c>
      <c r="P6204">
        <v>1</v>
      </c>
      <c r="Q6204">
        <v>1</v>
      </c>
      <c r="R6204">
        <v>1971</v>
      </c>
      <c r="S6204" t="s">
        <v>154</v>
      </c>
      <c r="T6204" s="96">
        <v>38764</v>
      </c>
      <c r="U6204">
        <f t="shared" si="288"/>
        <v>16</v>
      </c>
      <c r="V6204">
        <f t="shared" si="289"/>
        <v>2</v>
      </c>
      <c r="W6204">
        <f t="shared" si="290"/>
        <v>2006</v>
      </c>
      <c r="X6204" t="s">
        <v>147</v>
      </c>
      <c r="Y6204">
        <v>0</v>
      </c>
      <c r="Z6204" t="s">
        <v>47</v>
      </c>
      <c r="AA6204" t="s">
        <v>1920</v>
      </c>
      <c r="AB6204" t="s">
        <v>1879</v>
      </c>
      <c r="AC6204" t="s">
        <v>1879</v>
      </c>
      <c r="AD6204" t="s">
        <v>1879</v>
      </c>
      <c r="AE6204" t="s">
        <v>1879</v>
      </c>
      <c r="AF6204" s="97">
        <v>43785.744212962964</v>
      </c>
      <c r="AG6204" s="97">
        <v>36526</v>
      </c>
    </row>
    <row r="6205" spans="1:33">
      <c r="A6205">
        <v>7833</v>
      </c>
      <c r="B6205" t="s">
        <v>7861</v>
      </c>
      <c r="C6205" t="s">
        <v>201</v>
      </c>
      <c r="D6205" s="96">
        <v>38353</v>
      </c>
      <c r="E6205" t="s">
        <v>147</v>
      </c>
      <c r="F6205">
        <v>0</v>
      </c>
      <c r="G6205" t="s">
        <v>47</v>
      </c>
      <c r="H6205" t="s">
        <v>1989</v>
      </c>
      <c r="I6205" t="s">
        <v>1879</v>
      </c>
      <c r="J6205" t="s">
        <v>1879</v>
      </c>
      <c r="K6205" t="s">
        <v>1879</v>
      </c>
      <c r="L6205" t="s">
        <v>1879</v>
      </c>
      <c r="M6205" s="97">
        <v>36526</v>
      </c>
      <c r="N6205">
        <v>7833</v>
      </c>
      <c r="O6205" t="s">
        <v>7861</v>
      </c>
      <c r="P6205">
        <v>1</v>
      </c>
      <c r="Q6205">
        <v>1</v>
      </c>
      <c r="R6205">
        <v>2003</v>
      </c>
      <c r="S6205" t="s">
        <v>201</v>
      </c>
      <c r="T6205" s="96">
        <v>38353</v>
      </c>
      <c r="U6205">
        <f t="shared" si="288"/>
        <v>1</v>
      </c>
      <c r="V6205">
        <f t="shared" si="289"/>
        <v>1</v>
      </c>
      <c r="W6205">
        <f t="shared" si="290"/>
        <v>2005</v>
      </c>
      <c r="X6205" t="s">
        <v>147</v>
      </c>
      <c r="Y6205">
        <v>0</v>
      </c>
      <c r="Z6205" t="s">
        <v>47</v>
      </c>
      <c r="AA6205" t="s">
        <v>1989</v>
      </c>
      <c r="AB6205" t="s">
        <v>1879</v>
      </c>
      <c r="AC6205" t="s">
        <v>1879</v>
      </c>
      <c r="AD6205" t="s">
        <v>1879</v>
      </c>
      <c r="AE6205" t="s">
        <v>1879</v>
      </c>
      <c r="AF6205" s="97">
        <v>43785.744212962964</v>
      </c>
      <c r="AG6205" s="97">
        <v>36526</v>
      </c>
    </row>
    <row r="6206" spans="1:33">
      <c r="A6206">
        <v>7834</v>
      </c>
      <c r="B6206" t="s">
        <v>634</v>
      </c>
      <c r="C6206" t="s">
        <v>2273</v>
      </c>
      <c r="D6206" s="96">
        <v>38602</v>
      </c>
      <c r="E6206" t="s">
        <v>147</v>
      </c>
      <c r="F6206">
        <v>0</v>
      </c>
      <c r="G6206" t="s">
        <v>47</v>
      </c>
      <c r="H6206" t="s">
        <v>1989</v>
      </c>
      <c r="I6206" t="s">
        <v>1879</v>
      </c>
      <c r="J6206" t="s">
        <v>1879</v>
      </c>
      <c r="K6206" t="s">
        <v>1879</v>
      </c>
      <c r="L6206" t="s">
        <v>1879</v>
      </c>
      <c r="M6206" s="97">
        <v>36526</v>
      </c>
      <c r="N6206">
        <v>7834</v>
      </c>
      <c r="O6206" t="s">
        <v>634</v>
      </c>
      <c r="P6206">
        <v>1</v>
      </c>
      <c r="Q6206">
        <v>1</v>
      </c>
      <c r="R6206">
        <v>1900</v>
      </c>
      <c r="S6206" t="s">
        <v>2273</v>
      </c>
      <c r="T6206" s="96">
        <v>38602</v>
      </c>
      <c r="U6206">
        <f t="shared" si="288"/>
        <v>7</v>
      </c>
      <c r="V6206">
        <f t="shared" si="289"/>
        <v>9</v>
      </c>
      <c r="W6206">
        <f t="shared" si="290"/>
        <v>2005</v>
      </c>
      <c r="X6206" t="s">
        <v>147</v>
      </c>
      <c r="Y6206">
        <v>0</v>
      </c>
      <c r="Z6206" t="s">
        <v>47</v>
      </c>
      <c r="AA6206" t="s">
        <v>1989</v>
      </c>
      <c r="AB6206" t="s">
        <v>1879</v>
      </c>
      <c r="AC6206" t="s">
        <v>1879</v>
      </c>
      <c r="AD6206" t="s">
        <v>1879</v>
      </c>
      <c r="AE6206" t="s">
        <v>1879</v>
      </c>
      <c r="AF6206" s="97">
        <v>43785.744212962964</v>
      </c>
      <c r="AG6206" s="97">
        <v>36526</v>
      </c>
    </row>
    <row r="6207" spans="1:33">
      <c r="A6207">
        <v>7835</v>
      </c>
      <c r="B6207" t="s">
        <v>7861</v>
      </c>
      <c r="C6207" t="s">
        <v>183</v>
      </c>
      <c r="D6207" s="96">
        <v>38353</v>
      </c>
      <c r="E6207" t="s">
        <v>147</v>
      </c>
      <c r="F6207">
        <v>0</v>
      </c>
      <c r="G6207" t="s">
        <v>47</v>
      </c>
      <c r="H6207" t="s">
        <v>1989</v>
      </c>
      <c r="I6207" t="s">
        <v>1879</v>
      </c>
      <c r="J6207" t="s">
        <v>1879</v>
      </c>
      <c r="K6207" t="s">
        <v>1879</v>
      </c>
      <c r="L6207" t="s">
        <v>1879</v>
      </c>
      <c r="M6207" s="97">
        <v>36526</v>
      </c>
      <c r="N6207">
        <v>7835</v>
      </c>
      <c r="O6207" t="s">
        <v>7861</v>
      </c>
      <c r="P6207">
        <v>18</v>
      </c>
      <c r="Q6207">
        <v>7</v>
      </c>
      <c r="R6207">
        <v>1986</v>
      </c>
      <c r="S6207" t="s">
        <v>183</v>
      </c>
      <c r="T6207" s="96">
        <v>38353</v>
      </c>
      <c r="U6207">
        <f t="shared" si="288"/>
        <v>1</v>
      </c>
      <c r="V6207">
        <f t="shared" si="289"/>
        <v>1</v>
      </c>
      <c r="W6207">
        <f t="shared" si="290"/>
        <v>2005</v>
      </c>
      <c r="X6207" t="s">
        <v>147</v>
      </c>
      <c r="Y6207">
        <v>0</v>
      </c>
      <c r="Z6207" t="s">
        <v>47</v>
      </c>
      <c r="AA6207" t="s">
        <v>1989</v>
      </c>
      <c r="AB6207" t="s">
        <v>1879</v>
      </c>
      <c r="AC6207" t="s">
        <v>1879</v>
      </c>
      <c r="AD6207" t="s">
        <v>1879</v>
      </c>
      <c r="AE6207" t="s">
        <v>1879</v>
      </c>
      <c r="AF6207" s="97">
        <v>43785.744212962964</v>
      </c>
      <c r="AG6207" s="97">
        <v>36526</v>
      </c>
    </row>
    <row r="6208" spans="1:33">
      <c r="A6208">
        <v>7836</v>
      </c>
      <c r="B6208" t="s">
        <v>1646</v>
      </c>
      <c r="C6208" t="s">
        <v>256</v>
      </c>
      <c r="D6208" s="96">
        <v>37622</v>
      </c>
      <c r="E6208" t="s">
        <v>147</v>
      </c>
      <c r="F6208">
        <v>0</v>
      </c>
      <c r="G6208" t="s">
        <v>47</v>
      </c>
      <c r="H6208" t="s">
        <v>1963</v>
      </c>
      <c r="I6208" t="s">
        <v>1879</v>
      </c>
      <c r="J6208" t="s">
        <v>1879</v>
      </c>
      <c r="K6208" t="s">
        <v>1879</v>
      </c>
      <c r="L6208" t="s">
        <v>1879</v>
      </c>
      <c r="M6208" s="97">
        <v>36526</v>
      </c>
      <c r="N6208">
        <v>7836</v>
      </c>
      <c r="O6208" t="s">
        <v>1646</v>
      </c>
      <c r="P6208">
        <v>6</v>
      </c>
      <c r="Q6208">
        <v>2</v>
      </c>
      <c r="R6208">
        <v>1981</v>
      </c>
      <c r="S6208" t="s">
        <v>256</v>
      </c>
      <c r="T6208" s="96">
        <v>37622</v>
      </c>
      <c r="U6208">
        <f t="shared" si="288"/>
        <v>1</v>
      </c>
      <c r="V6208">
        <f t="shared" si="289"/>
        <v>1</v>
      </c>
      <c r="W6208">
        <f t="shared" si="290"/>
        <v>2003</v>
      </c>
      <c r="X6208" t="s">
        <v>147</v>
      </c>
      <c r="Y6208">
        <v>0</v>
      </c>
      <c r="Z6208" t="s">
        <v>47</v>
      </c>
      <c r="AA6208" t="s">
        <v>1963</v>
      </c>
      <c r="AB6208" t="s">
        <v>1879</v>
      </c>
      <c r="AC6208" t="s">
        <v>1879</v>
      </c>
      <c r="AD6208" t="s">
        <v>1879</v>
      </c>
      <c r="AE6208" t="s">
        <v>1879</v>
      </c>
      <c r="AF6208" s="97">
        <v>43785.744212962964</v>
      </c>
      <c r="AG6208" s="97">
        <v>36526</v>
      </c>
    </row>
    <row r="6209" spans="1:33">
      <c r="A6209">
        <v>7837</v>
      </c>
      <c r="B6209" t="s">
        <v>6229</v>
      </c>
      <c r="C6209" t="s">
        <v>318</v>
      </c>
      <c r="D6209" s="96">
        <v>36180</v>
      </c>
      <c r="E6209" t="s">
        <v>147</v>
      </c>
      <c r="F6209">
        <v>0</v>
      </c>
      <c r="G6209" t="s">
        <v>47</v>
      </c>
      <c r="H6209" t="s">
        <v>1989</v>
      </c>
      <c r="I6209" t="s">
        <v>1879</v>
      </c>
      <c r="J6209" t="s">
        <v>1879</v>
      </c>
      <c r="K6209" t="s">
        <v>1879</v>
      </c>
      <c r="L6209" t="s">
        <v>1879</v>
      </c>
      <c r="M6209" s="97">
        <v>36526</v>
      </c>
      <c r="N6209">
        <v>7837</v>
      </c>
      <c r="O6209" t="s">
        <v>6229</v>
      </c>
      <c r="P6209">
        <v>1</v>
      </c>
      <c r="Q6209">
        <v>1</v>
      </c>
      <c r="R6209">
        <v>2009</v>
      </c>
      <c r="S6209" t="s">
        <v>318</v>
      </c>
      <c r="T6209" s="96">
        <v>36180</v>
      </c>
      <c r="U6209">
        <f t="shared" si="288"/>
        <v>20</v>
      </c>
      <c r="V6209">
        <f t="shared" si="289"/>
        <v>1</v>
      </c>
      <c r="W6209">
        <f t="shared" si="290"/>
        <v>1999</v>
      </c>
      <c r="X6209" t="s">
        <v>147</v>
      </c>
      <c r="Y6209">
        <v>0</v>
      </c>
      <c r="Z6209" t="s">
        <v>47</v>
      </c>
      <c r="AA6209" t="s">
        <v>1989</v>
      </c>
      <c r="AB6209" t="s">
        <v>1879</v>
      </c>
      <c r="AC6209" t="s">
        <v>1879</v>
      </c>
      <c r="AD6209" t="s">
        <v>1879</v>
      </c>
      <c r="AE6209" t="s">
        <v>1879</v>
      </c>
      <c r="AF6209" s="97">
        <v>44042.399791666663</v>
      </c>
      <c r="AG6209" s="97">
        <v>36526</v>
      </c>
    </row>
    <row r="6210" spans="1:33">
      <c r="A6210">
        <v>7838</v>
      </c>
      <c r="B6210" t="s">
        <v>8753</v>
      </c>
      <c r="C6210" t="s">
        <v>712</v>
      </c>
      <c r="D6210" s="96">
        <v>36145</v>
      </c>
      <c r="E6210" t="s">
        <v>158</v>
      </c>
      <c r="F6210">
        <v>0</v>
      </c>
      <c r="G6210" t="s">
        <v>47</v>
      </c>
      <c r="H6210" t="s">
        <v>1989</v>
      </c>
      <c r="I6210" t="s">
        <v>1879</v>
      </c>
      <c r="J6210" t="s">
        <v>1879</v>
      </c>
      <c r="K6210" t="s">
        <v>1879</v>
      </c>
      <c r="L6210" t="s">
        <v>1879</v>
      </c>
      <c r="M6210" s="97">
        <v>36526</v>
      </c>
      <c r="N6210">
        <v>7838</v>
      </c>
      <c r="O6210" t="s">
        <v>8753</v>
      </c>
      <c r="P6210">
        <v>19</v>
      </c>
      <c r="Q6210">
        <v>1</v>
      </c>
      <c r="R6210">
        <v>2007</v>
      </c>
      <c r="S6210" t="s">
        <v>712</v>
      </c>
      <c r="T6210" s="96">
        <v>36145</v>
      </c>
      <c r="U6210">
        <f t="shared" ref="U6210:U6273" si="291">DAY(T6210)</f>
        <v>16</v>
      </c>
      <c r="V6210">
        <f t="shared" ref="V6210:V6273" si="292">MONTH(T6210)</f>
        <v>12</v>
      </c>
      <c r="W6210">
        <f t="shared" ref="W6210:W6273" si="293">YEAR(T6210)</f>
        <v>1998</v>
      </c>
      <c r="X6210" t="s">
        <v>158</v>
      </c>
      <c r="Y6210">
        <v>0</v>
      </c>
      <c r="Z6210" t="s">
        <v>47</v>
      </c>
      <c r="AA6210" t="s">
        <v>1989</v>
      </c>
      <c r="AB6210" t="s">
        <v>1879</v>
      </c>
      <c r="AC6210" t="s">
        <v>1879</v>
      </c>
      <c r="AD6210" t="s">
        <v>1879</v>
      </c>
      <c r="AE6210" t="s">
        <v>1879</v>
      </c>
      <c r="AF6210" s="97">
        <v>43785.744212962964</v>
      </c>
      <c r="AG6210" s="97">
        <v>36526</v>
      </c>
    </row>
    <row r="6211" spans="1:33">
      <c r="A6211">
        <v>7839</v>
      </c>
      <c r="B6211" t="s">
        <v>8811</v>
      </c>
      <c r="C6211" t="s">
        <v>374</v>
      </c>
      <c r="D6211" s="96">
        <v>32942</v>
      </c>
      <c r="E6211" t="s">
        <v>147</v>
      </c>
      <c r="F6211">
        <v>0</v>
      </c>
      <c r="G6211" t="s">
        <v>47</v>
      </c>
      <c r="H6211" t="s">
        <v>2063</v>
      </c>
      <c r="I6211" t="s">
        <v>1879</v>
      </c>
      <c r="J6211" t="s">
        <v>1879</v>
      </c>
      <c r="K6211" t="s">
        <v>1879</v>
      </c>
      <c r="L6211" t="s">
        <v>1879</v>
      </c>
      <c r="M6211" s="97">
        <v>36526</v>
      </c>
      <c r="N6211">
        <v>7839</v>
      </c>
      <c r="O6211" t="s">
        <v>8811</v>
      </c>
      <c r="P6211">
        <v>11</v>
      </c>
      <c r="Q6211">
        <v>8</v>
      </c>
      <c r="R6211">
        <v>1994</v>
      </c>
      <c r="S6211" t="s">
        <v>374</v>
      </c>
      <c r="T6211" s="96">
        <v>32942</v>
      </c>
      <c r="U6211">
        <f t="shared" si="291"/>
        <v>10</v>
      </c>
      <c r="V6211">
        <f t="shared" si="292"/>
        <v>3</v>
      </c>
      <c r="W6211">
        <f t="shared" si="293"/>
        <v>1990</v>
      </c>
      <c r="X6211" t="s">
        <v>147</v>
      </c>
      <c r="Y6211">
        <v>0</v>
      </c>
      <c r="Z6211" t="s">
        <v>47</v>
      </c>
      <c r="AA6211" t="s">
        <v>2063</v>
      </c>
      <c r="AB6211" t="s">
        <v>1879</v>
      </c>
      <c r="AC6211" t="s">
        <v>1879</v>
      </c>
      <c r="AD6211" t="s">
        <v>1879</v>
      </c>
      <c r="AE6211" t="s">
        <v>1879</v>
      </c>
      <c r="AF6211" s="97">
        <v>43785.744212962964</v>
      </c>
      <c r="AG6211" s="97">
        <v>36526</v>
      </c>
    </row>
    <row r="6212" spans="1:33">
      <c r="A6212">
        <v>7840</v>
      </c>
      <c r="B6212" t="s">
        <v>210</v>
      </c>
      <c r="C6212" t="s">
        <v>65</v>
      </c>
      <c r="D6212" s="96">
        <v>36287</v>
      </c>
      <c r="E6212" t="s">
        <v>147</v>
      </c>
      <c r="F6212">
        <v>0</v>
      </c>
      <c r="G6212" t="s">
        <v>47</v>
      </c>
      <c r="H6212" t="s">
        <v>1942</v>
      </c>
      <c r="I6212" t="s">
        <v>1879</v>
      </c>
      <c r="J6212" t="s">
        <v>1879</v>
      </c>
      <c r="K6212" t="s">
        <v>1879</v>
      </c>
      <c r="L6212" t="s">
        <v>1879</v>
      </c>
      <c r="M6212" s="97">
        <v>36526</v>
      </c>
      <c r="N6212">
        <v>7840</v>
      </c>
      <c r="O6212" t="s">
        <v>210</v>
      </c>
      <c r="P6212">
        <v>31</v>
      </c>
      <c r="Q6212">
        <v>1</v>
      </c>
      <c r="R6212">
        <v>2012</v>
      </c>
      <c r="S6212" t="s">
        <v>65</v>
      </c>
      <c r="T6212" s="96">
        <v>36287</v>
      </c>
      <c r="U6212">
        <f t="shared" si="291"/>
        <v>7</v>
      </c>
      <c r="V6212">
        <f t="shared" si="292"/>
        <v>5</v>
      </c>
      <c r="W6212">
        <f t="shared" si="293"/>
        <v>1999</v>
      </c>
      <c r="X6212" t="s">
        <v>147</v>
      </c>
      <c r="Y6212">
        <v>0</v>
      </c>
      <c r="Z6212" t="s">
        <v>47</v>
      </c>
      <c r="AA6212" t="s">
        <v>1942</v>
      </c>
      <c r="AB6212" t="s">
        <v>1879</v>
      </c>
      <c r="AC6212" t="s">
        <v>1879</v>
      </c>
      <c r="AD6212" t="s">
        <v>1879</v>
      </c>
      <c r="AE6212" t="s">
        <v>1879</v>
      </c>
      <c r="AF6212" s="97">
        <v>43785.744212962964</v>
      </c>
      <c r="AG6212" s="97">
        <v>36526</v>
      </c>
    </row>
    <row r="6213" spans="1:33">
      <c r="A6213">
        <v>7841</v>
      </c>
      <c r="B6213" t="s">
        <v>9277</v>
      </c>
      <c r="C6213" t="s">
        <v>596</v>
      </c>
      <c r="D6213" s="96">
        <v>36237</v>
      </c>
      <c r="E6213" t="s">
        <v>158</v>
      </c>
      <c r="F6213">
        <v>0</v>
      </c>
      <c r="G6213" t="s">
        <v>47</v>
      </c>
      <c r="H6213" t="s">
        <v>1989</v>
      </c>
      <c r="I6213" t="s">
        <v>1879</v>
      </c>
      <c r="J6213" t="s">
        <v>1879</v>
      </c>
      <c r="K6213" t="s">
        <v>1879</v>
      </c>
      <c r="L6213" t="s">
        <v>1879</v>
      </c>
      <c r="M6213" s="97">
        <v>36526</v>
      </c>
      <c r="N6213">
        <v>7841</v>
      </c>
      <c r="O6213" t="s">
        <v>9277</v>
      </c>
      <c r="P6213">
        <v>12</v>
      </c>
      <c r="Q6213">
        <v>7</v>
      </c>
      <c r="R6213">
        <v>2007</v>
      </c>
      <c r="S6213" t="s">
        <v>596</v>
      </c>
      <c r="T6213" s="96">
        <v>36237</v>
      </c>
      <c r="U6213">
        <f t="shared" si="291"/>
        <v>18</v>
      </c>
      <c r="V6213">
        <f t="shared" si="292"/>
        <v>3</v>
      </c>
      <c r="W6213">
        <f t="shared" si="293"/>
        <v>1999</v>
      </c>
      <c r="X6213" t="s">
        <v>158</v>
      </c>
      <c r="Y6213">
        <v>0</v>
      </c>
      <c r="Z6213" t="s">
        <v>441</v>
      </c>
      <c r="AA6213" t="s">
        <v>1989</v>
      </c>
      <c r="AB6213" t="s">
        <v>1879</v>
      </c>
      <c r="AC6213" t="s">
        <v>1879</v>
      </c>
      <c r="AD6213" t="s">
        <v>1879</v>
      </c>
      <c r="AE6213" t="s">
        <v>1879</v>
      </c>
      <c r="AF6213" s="97">
        <v>43785.744212962964</v>
      </c>
      <c r="AG6213" s="97">
        <v>36526</v>
      </c>
    </row>
    <row r="6214" spans="1:33">
      <c r="A6214">
        <v>7842</v>
      </c>
      <c r="B6214" t="s">
        <v>1220</v>
      </c>
      <c r="C6214" t="s">
        <v>1221</v>
      </c>
      <c r="D6214" s="96">
        <v>22391</v>
      </c>
      <c r="E6214" t="s">
        <v>147</v>
      </c>
      <c r="F6214">
        <v>0</v>
      </c>
      <c r="G6214" t="s">
        <v>47</v>
      </c>
      <c r="H6214" t="s">
        <v>1882</v>
      </c>
      <c r="I6214" t="s">
        <v>5684</v>
      </c>
      <c r="J6214" t="s">
        <v>1884</v>
      </c>
      <c r="K6214" t="s">
        <v>1884</v>
      </c>
      <c r="L6214" t="s">
        <v>2056</v>
      </c>
      <c r="M6214" s="97">
        <v>36526</v>
      </c>
      <c r="N6214">
        <v>7842</v>
      </c>
      <c r="O6214" t="s">
        <v>1220</v>
      </c>
      <c r="P6214">
        <v>1</v>
      </c>
      <c r="Q6214">
        <v>3</v>
      </c>
      <c r="R6214">
        <v>1999</v>
      </c>
      <c r="S6214" t="s">
        <v>1221</v>
      </c>
      <c r="T6214" s="96">
        <v>22391</v>
      </c>
      <c r="U6214">
        <f t="shared" si="291"/>
        <v>20</v>
      </c>
      <c r="V6214">
        <f t="shared" si="292"/>
        <v>4</v>
      </c>
      <c r="W6214">
        <f t="shared" si="293"/>
        <v>1961</v>
      </c>
      <c r="X6214" t="s">
        <v>147</v>
      </c>
      <c r="Y6214">
        <v>0</v>
      </c>
      <c r="Z6214" t="s">
        <v>47</v>
      </c>
      <c r="AA6214" t="s">
        <v>1886</v>
      </c>
      <c r="AB6214" t="s">
        <v>2025</v>
      </c>
      <c r="AC6214" t="s">
        <v>1921</v>
      </c>
      <c r="AD6214" t="s">
        <v>1921</v>
      </c>
      <c r="AE6214" t="s">
        <v>1893</v>
      </c>
      <c r="AF6214" s="97">
        <v>44447.357106481482</v>
      </c>
      <c r="AG6214" s="97">
        <v>36526</v>
      </c>
    </row>
    <row r="6215" spans="1:33">
      <c r="A6215">
        <v>7843</v>
      </c>
      <c r="B6215" t="s">
        <v>1083</v>
      </c>
      <c r="C6215" t="s">
        <v>452</v>
      </c>
      <c r="D6215" s="96">
        <v>22174</v>
      </c>
      <c r="E6215" t="s">
        <v>147</v>
      </c>
      <c r="F6215">
        <v>0</v>
      </c>
      <c r="G6215" t="s">
        <v>441</v>
      </c>
      <c r="H6215" t="s">
        <v>1882</v>
      </c>
      <c r="I6215" t="s">
        <v>5655</v>
      </c>
      <c r="J6215" t="s">
        <v>1926</v>
      </c>
      <c r="K6215" t="s">
        <v>1926</v>
      </c>
      <c r="L6215" t="s">
        <v>2056</v>
      </c>
      <c r="M6215" s="97">
        <v>36526</v>
      </c>
      <c r="N6215">
        <v>7843</v>
      </c>
      <c r="O6215" t="s">
        <v>1083</v>
      </c>
      <c r="P6215">
        <v>12</v>
      </c>
      <c r="Q6215">
        <v>3</v>
      </c>
      <c r="R6215">
        <v>2002</v>
      </c>
      <c r="S6215" t="s">
        <v>452</v>
      </c>
      <c r="T6215" s="96">
        <v>22174</v>
      </c>
      <c r="U6215">
        <f t="shared" si="291"/>
        <v>15</v>
      </c>
      <c r="V6215">
        <f t="shared" si="292"/>
        <v>9</v>
      </c>
      <c r="W6215">
        <f t="shared" si="293"/>
        <v>1960</v>
      </c>
      <c r="X6215" t="s">
        <v>147</v>
      </c>
      <c r="Y6215">
        <v>0</v>
      </c>
      <c r="Z6215" t="s">
        <v>441</v>
      </c>
      <c r="AA6215" t="s">
        <v>1886</v>
      </c>
      <c r="AB6215" t="s">
        <v>5067</v>
      </c>
      <c r="AC6215" t="s">
        <v>1926</v>
      </c>
      <c r="AD6215" t="s">
        <v>1926</v>
      </c>
      <c r="AE6215" t="s">
        <v>2016</v>
      </c>
      <c r="AF6215" s="97">
        <v>44869.489247685182</v>
      </c>
      <c r="AG6215" s="97">
        <v>36526</v>
      </c>
    </row>
    <row r="6216" spans="1:33">
      <c r="A6216">
        <v>7844</v>
      </c>
      <c r="B6216" t="s">
        <v>2701</v>
      </c>
      <c r="C6216" t="s">
        <v>4140</v>
      </c>
      <c r="D6216" s="96">
        <v>26112</v>
      </c>
      <c r="E6216" t="s">
        <v>158</v>
      </c>
      <c r="F6216">
        <v>0</v>
      </c>
      <c r="G6216" t="s">
        <v>47</v>
      </c>
      <c r="H6216" t="s">
        <v>1989</v>
      </c>
      <c r="I6216" t="s">
        <v>1879</v>
      </c>
      <c r="J6216" t="s">
        <v>1879</v>
      </c>
      <c r="K6216" t="s">
        <v>1879</v>
      </c>
      <c r="L6216" t="s">
        <v>1879</v>
      </c>
      <c r="M6216" s="97">
        <v>36526</v>
      </c>
      <c r="N6216">
        <v>7844</v>
      </c>
      <c r="O6216" t="s">
        <v>2701</v>
      </c>
      <c r="P6216">
        <v>1</v>
      </c>
      <c r="Q6216">
        <v>1</v>
      </c>
      <c r="R6216">
        <v>1979</v>
      </c>
      <c r="S6216" t="s">
        <v>4140</v>
      </c>
      <c r="T6216" s="96">
        <v>26112</v>
      </c>
      <c r="U6216">
        <f t="shared" si="291"/>
        <v>28</v>
      </c>
      <c r="V6216">
        <f t="shared" si="292"/>
        <v>6</v>
      </c>
      <c r="W6216">
        <f t="shared" si="293"/>
        <v>1971</v>
      </c>
      <c r="X6216" t="s">
        <v>158</v>
      </c>
      <c r="Y6216">
        <v>0</v>
      </c>
      <c r="Z6216" t="s">
        <v>47</v>
      </c>
      <c r="AA6216" t="s">
        <v>1989</v>
      </c>
      <c r="AB6216" t="s">
        <v>1879</v>
      </c>
      <c r="AC6216" t="s">
        <v>1879</v>
      </c>
      <c r="AD6216" t="s">
        <v>1879</v>
      </c>
      <c r="AE6216" t="s">
        <v>1879</v>
      </c>
      <c r="AF6216" s="97">
        <v>43785.744212962964</v>
      </c>
      <c r="AG6216" s="97">
        <v>36526</v>
      </c>
    </row>
    <row r="6217" spans="1:33">
      <c r="A6217">
        <v>7845</v>
      </c>
      <c r="B6217" t="s">
        <v>3301</v>
      </c>
      <c r="C6217" t="s">
        <v>3302</v>
      </c>
      <c r="D6217" s="96">
        <v>35370</v>
      </c>
      <c r="E6217" t="s">
        <v>147</v>
      </c>
      <c r="F6217">
        <v>0</v>
      </c>
      <c r="G6217" t="s">
        <v>47</v>
      </c>
      <c r="H6217" t="s">
        <v>2096</v>
      </c>
      <c r="I6217" t="s">
        <v>1879</v>
      </c>
      <c r="J6217" t="s">
        <v>1879</v>
      </c>
      <c r="K6217" t="s">
        <v>1993</v>
      </c>
      <c r="L6217" t="s">
        <v>1879</v>
      </c>
      <c r="M6217" s="97">
        <v>36526</v>
      </c>
      <c r="N6217">
        <v>7845</v>
      </c>
      <c r="O6217" t="s">
        <v>3301</v>
      </c>
      <c r="P6217">
        <v>1</v>
      </c>
      <c r="Q6217">
        <v>1</v>
      </c>
      <c r="R6217">
        <v>2002</v>
      </c>
      <c r="S6217" t="s">
        <v>3302</v>
      </c>
      <c r="T6217" s="96">
        <v>35370</v>
      </c>
      <c r="U6217">
        <f t="shared" si="291"/>
        <v>1</v>
      </c>
      <c r="V6217">
        <f t="shared" si="292"/>
        <v>11</v>
      </c>
      <c r="W6217">
        <f t="shared" si="293"/>
        <v>1996</v>
      </c>
      <c r="X6217" t="s">
        <v>147</v>
      </c>
      <c r="Y6217">
        <v>0</v>
      </c>
      <c r="Z6217" t="s">
        <v>47</v>
      </c>
      <c r="AA6217" t="s">
        <v>2096</v>
      </c>
      <c r="AB6217" t="s">
        <v>1879</v>
      </c>
      <c r="AC6217" t="s">
        <v>1879</v>
      </c>
      <c r="AD6217" t="s">
        <v>1993</v>
      </c>
      <c r="AE6217" t="s">
        <v>1879</v>
      </c>
      <c r="AF6217" s="97">
        <v>43785.744212962964</v>
      </c>
      <c r="AG6217" s="97">
        <v>36526</v>
      </c>
    </row>
    <row r="6218" spans="1:33">
      <c r="A6218">
        <v>7846</v>
      </c>
      <c r="B6218" t="s">
        <v>1627</v>
      </c>
      <c r="C6218" t="s">
        <v>1451</v>
      </c>
      <c r="D6218" s="96">
        <v>30917</v>
      </c>
      <c r="E6218" t="s">
        <v>147</v>
      </c>
      <c r="F6218">
        <v>0</v>
      </c>
      <c r="G6218" t="s">
        <v>47</v>
      </c>
      <c r="H6218" t="s">
        <v>2105</v>
      </c>
      <c r="I6218" t="s">
        <v>1879</v>
      </c>
      <c r="J6218" t="s">
        <v>1879</v>
      </c>
      <c r="K6218" t="s">
        <v>1879</v>
      </c>
      <c r="L6218" t="s">
        <v>1879</v>
      </c>
      <c r="M6218" s="97">
        <v>36526</v>
      </c>
      <c r="N6218">
        <v>7846</v>
      </c>
      <c r="O6218" t="s">
        <v>1627</v>
      </c>
      <c r="P6218">
        <v>1</v>
      </c>
      <c r="Q6218">
        <v>1</v>
      </c>
      <c r="R6218">
        <v>2003</v>
      </c>
      <c r="S6218" t="s">
        <v>1451</v>
      </c>
      <c r="T6218" s="96">
        <v>30917</v>
      </c>
      <c r="U6218">
        <f t="shared" si="291"/>
        <v>23</v>
      </c>
      <c r="V6218">
        <f t="shared" si="292"/>
        <v>8</v>
      </c>
      <c r="W6218">
        <f t="shared" si="293"/>
        <v>1984</v>
      </c>
      <c r="X6218" t="s">
        <v>147</v>
      </c>
      <c r="Y6218">
        <v>0</v>
      </c>
      <c r="Z6218" t="s">
        <v>47</v>
      </c>
      <c r="AA6218" t="s">
        <v>2105</v>
      </c>
      <c r="AB6218" t="s">
        <v>1879</v>
      </c>
      <c r="AC6218" t="s">
        <v>1879</v>
      </c>
      <c r="AD6218" t="s">
        <v>1879</v>
      </c>
      <c r="AE6218" t="s">
        <v>1879</v>
      </c>
      <c r="AF6218" s="97">
        <v>43785.744212962964</v>
      </c>
      <c r="AG6218" s="97">
        <v>36526</v>
      </c>
    </row>
    <row r="6219" spans="1:33">
      <c r="A6219">
        <v>7847</v>
      </c>
      <c r="B6219" t="s">
        <v>1223</v>
      </c>
      <c r="C6219" t="s">
        <v>301</v>
      </c>
      <c r="D6219" s="96">
        <v>36293</v>
      </c>
      <c r="E6219" t="s">
        <v>147</v>
      </c>
      <c r="F6219">
        <v>0</v>
      </c>
      <c r="G6219" t="s">
        <v>47</v>
      </c>
      <c r="H6219" t="s">
        <v>2285</v>
      </c>
      <c r="I6219" t="s">
        <v>1879</v>
      </c>
      <c r="J6219" t="s">
        <v>1879</v>
      </c>
      <c r="K6219" t="s">
        <v>1879</v>
      </c>
      <c r="L6219" t="s">
        <v>1879</v>
      </c>
      <c r="M6219" s="97">
        <v>36526</v>
      </c>
      <c r="N6219">
        <v>7847</v>
      </c>
      <c r="O6219" t="s">
        <v>1223</v>
      </c>
      <c r="P6219">
        <v>12</v>
      </c>
      <c r="Q6219">
        <v>7</v>
      </c>
      <c r="R6219">
        <v>1995</v>
      </c>
      <c r="S6219" t="s">
        <v>301</v>
      </c>
      <c r="T6219" s="96">
        <v>36293</v>
      </c>
      <c r="U6219">
        <f t="shared" si="291"/>
        <v>13</v>
      </c>
      <c r="V6219">
        <f t="shared" si="292"/>
        <v>5</v>
      </c>
      <c r="W6219">
        <f t="shared" si="293"/>
        <v>1999</v>
      </c>
      <c r="X6219" t="s">
        <v>147</v>
      </c>
      <c r="Y6219">
        <v>0</v>
      </c>
      <c r="Z6219" t="s">
        <v>47</v>
      </c>
      <c r="AA6219" t="s">
        <v>2285</v>
      </c>
      <c r="AB6219" t="s">
        <v>1879</v>
      </c>
      <c r="AC6219" t="s">
        <v>1879</v>
      </c>
      <c r="AD6219" t="s">
        <v>1879</v>
      </c>
      <c r="AE6219" t="s">
        <v>1879</v>
      </c>
      <c r="AF6219" s="97">
        <v>43785.744212962964</v>
      </c>
      <c r="AG6219" s="97">
        <v>36526</v>
      </c>
    </row>
    <row r="6220" spans="1:33">
      <c r="A6220">
        <v>7848</v>
      </c>
      <c r="B6220" t="s">
        <v>9343</v>
      </c>
      <c r="C6220" t="s">
        <v>1660</v>
      </c>
      <c r="D6220" s="96">
        <v>18153</v>
      </c>
      <c r="E6220" t="s">
        <v>147</v>
      </c>
      <c r="F6220">
        <v>0</v>
      </c>
      <c r="G6220" t="s">
        <v>47</v>
      </c>
      <c r="H6220" t="s">
        <v>2103</v>
      </c>
      <c r="I6220" t="s">
        <v>1879</v>
      </c>
      <c r="J6220" t="s">
        <v>1879</v>
      </c>
      <c r="K6220" t="s">
        <v>1902</v>
      </c>
      <c r="L6220" t="s">
        <v>1879</v>
      </c>
      <c r="M6220" s="97">
        <v>36526</v>
      </c>
      <c r="N6220">
        <v>7848</v>
      </c>
      <c r="O6220" t="s">
        <v>9343</v>
      </c>
      <c r="S6220" t="s">
        <v>1660</v>
      </c>
      <c r="T6220" s="96">
        <v>18153</v>
      </c>
      <c r="U6220">
        <f t="shared" si="291"/>
        <v>12</v>
      </c>
      <c r="V6220">
        <f t="shared" si="292"/>
        <v>9</v>
      </c>
      <c r="W6220">
        <f t="shared" si="293"/>
        <v>1949</v>
      </c>
      <c r="X6220" t="s">
        <v>147</v>
      </c>
      <c r="Y6220">
        <v>0</v>
      </c>
      <c r="Z6220" t="s">
        <v>47</v>
      </c>
      <c r="AA6220" t="s">
        <v>2103</v>
      </c>
      <c r="AB6220" t="s">
        <v>1879</v>
      </c>
      <c r="AC6220" t="s">
        <v>1879</v>
      </c>
      <c r="AD6220" t="s">
        <v>1902</v>
      </c>
      <c r="AE6220" t="s">
        <v>1879</v>
      </c>
      <c r="AF6220" s="97">
        <v>43785.744212962964</v>
      </c>
      <c r="AG6220" s="97">
        <v>36526</v>
      </c>
    </row>
    <row r="6221" spans="1:33">
      <c r="A6221">
        <v>7849</v>
      </c>
      <c r="B6221" t="s">
        <v>6878</v>
      </c>
      <c r="C6221" t="s">
        <v>1229</v>
      </c>
      <c r="D6221" s="96">
        <v>37258</v>
      </c>
      <c r="E6221" t="s">
        <v>147</v>
      </c>
      <c r="F6221">
        <v>0</v>
      </c>
      <c r="G6221" t="s">
        <v>47</v>
      </c>
      <c r="H6221" t="s">
        <v>1965</v>
      </c>
      <c r="I6221" t="s">
        <v>1879</v>
      </c>
      <c r="J6221" t="s">
        <v>1879</v>
      </c>
      <c r="K6221" t="s">
        <v>1879</v>
      </c>
      <c r="L6221" t="s">
        <v>1879</v>
      </c>
      <c r="M6221" s="97">
        <v>36526</v>
      </c>
      <c r="N6221">
        <v>7849</v>
      </c>
      <c r="O6221" t="s">
        <v>6878</v>
      </c>
      <c r="P6221">
        <v>15</v>
      </c>
      <c r="Q6221">
        <v>4</v>
      </c>
      <c r="R6221">
        <v>1997</v>
      </c>
      <c r="S6221" t="s">
        <v>1229</v>
      </c>
      <c r="T6221" s="96">
        <v>37258</v>
      </c>
      <c r="U6221">
        <f t="shared" si="291"/>
        <v>2</v>
      </c>
      <c r="V6221">
        <f t="shared" si="292"/>
        <v>1</v>
      </c>
      <c r="W6221">
        <f t="shared" si="293"/>
        <v>2002</v>
      </c>
      <c r="X6221" t="s">
        <v>147</v>
      </c>
      <c r="Y6221">
        <v>0</v>
      </c>
      <c r="Z6221" t="s">
        <v>441</v>
      </c>
      <c r="AA6221" t="s">
        <v>1965</v>
      </c>
      <c r="AB6221" t="s">
        <v>1879</v>
      </c>
      <c r="AC6221" t="s">
        <v>1879</v>
      </c>
      <c r="AD6221" t="s">
        <v>1879</v>
      </c>
      <c r="AE6221" t="s">
        <v>1879</v>
      </c>
      <c r="AF6221" s="97">
        <v>43785.744212962964</v>
      </c>
      <c r="AG6221" s="97">
        <v>36526</v>
      </c>
    </row>
    <row r="6222" spans="1:33">
      <c r="A6222">
        <v>7850</v>
      </c>
      <c r="B6222" t="s">
        <v>7610</v>
      </c>
      <c r="C6222" t="s">
        <v>7611</v>
      </c>
      <c r="D6222" s="96">
        <v>36867</v>
      </c>
      <c r="E6222" t="s">
        <v>147</v>
      </c>
      <c r="F6222">
        <v>0</v>
      </c>
      <c r="G6222" t="s">
        <v>47</v>
      </c>
      <c r="H6222" t="s">
        <v>2063</v>
      </c>
      <c r="I6222" t="s">
        <v>1879</v>
      </c>
      <c r="J6222" t="s">
        <v>1879</v>
      </c>
      <c r="K6222" t="s">
        <v>1879</v>
      </c>
      <c r="L6222" t="s">
        <v>1879</v>
      </c>
      <c r="M6222" s="97">
        <v>36526</v>
      </c>
      <c r="N6222">
        <v>7850</v>
      </c>
      <c r="O6222" t="s">
        <v>7610</v>
      </c>
      <c r="P6222">
        <v>1</v>
      </c>
      <c r="Q6222">
        <v>1</v>
      </c>
      <c r="R6222">
        <v>1969</v>
      </c>
      <c r="S6222" t="s">
        <v>7611</v>
      </c>
      <c r="T6222" s="96">
        <v>36867</v>
      </c>
      <c r="U6222">
        <f t="shared" si="291"/>
        <v>7</v>
      </c>
      <c r="V6222">
        <f t="shared" si="292"/>
        <v>12</v>
      </c>
      <c r="W6222">
        <f t="shared" si="293"/>
        <v>2000</v>
      </c>
      <c r="X6222" t="s">
        <v>147</v>
      </c>
      <c r="Y6222">
        <v>0</v>
      </c>
      <c r="Z6222" t="s">
        <v>47</v>
      </c>
      <c r="AA6222" t="s">
        <v>2063</v>
      </c>
      <c r="AB6222" t="s">
        <v>1879</v>
      </c>
      <c r="AC6222" t="s">
        <v>1879</v>
      </c>
      <c r="AD6222" t="s">
        <v>1879</v>
      </c>
      <c r="AE6222" t="s">
        <v>1879</v>
      </c>
      <c r="AF6222" s="97">
        <v>43785.744212962964</v>
      </c>
      <c r="AG6222" s="97">
        <v>36526</v>
      </c>
    </row>
    <row r="6223" spans="1:33">
      <c r="A6223">
        <v>7851</v>
      </c>
      <c r="B6223" t="s">
        <v>8894</v>
      </c>
      <c r="C6223" t="s">
        <v>4522</v>
      </c>
      <c r="D6223" s="96">
        <v>38106</v>
      </c>
      <c r="E6223" t="s">
        <v>147</v>
      </c>
      <c r="F6223">
        <v>0</v>
      </c>
      <c r="G6223" t="s">
        <v>47</v>
      </c>
      <c r="H6223" t="s">
        <v>1963</v>
      </c>
      <c r="I6223" t="s">
        <v>1879</v>
      </c>
      <c r="J6223" t="s">
        <v>1879</v>
      </c>
      <c r="K6223" t="s">
        <v>1879</v>
      </c>
      <c r="L6223" t="s">
        <v>1879</v>
      </c>
      <c r="M6223" s="97">
        <v>36526</v>
      </c>
      <c r="N6223">
        <v>7851</v>
      </c>
      <c r="O6223" t="s">
        <v>8894</v>
      </c>
      <c r="P6223">
        <v>1</v>
      </c>
      <c r="Q6223">
        <v>4</v>
      </c>
      <c r="R6223">
        <v>1972</v>
      </c>
      <c r="S6223" t="s">
        <v>4522</v>
      </c>
      <c r="T6223" s="96">
        <v>38106</v>
      </c>
      <c r="U6223">
        <f t="shared" si="291"/>
        <v>29</v>
      </c>
      <c r="V6223">
        <f t="shared" si="292"/>
        <v>4</v>
      </c>
      <c r="W6223">
        <f t="shared" si="293"/>
        <v>2004</v>
      </c>
      <c r="X6223" t="s">
        <v>147</v>
      </c>
      <c r="Y6223">
        <v>0</v>
      </c>
      <c r="Z6223" t="s">
        <v>441</v>
      </c>
      <c r="AA6223" t="s">
        <v>1963</v>
      </c>
      <c r="AB6223" t="s">
        <v>1879</v>
      </c>
      <c r="AC6223" t="s">
        <v>1879</v>
      </c>
      <c r="AD6223" t="s">
        <v>1879</v>
      </c>
      <c r="AE6223" t="s">
        <v>1879</v>
      </c>
      <c r="AF6223" s="97">
        <v>43785.744212962964</v>
      </c>
      <c r="AG6223" s="97">
        <v>36526</v>
      </c>
    </row>
    <row r="6224" spans="1:33">
      <c r="A6224">
        <v>7853</v>
      </c>
      <c r="B6224" t="s">
        <v>4786</v>
      </c>
      <c r="C6224" t="s">
        <v>615</v>
      </c>
      <c r="D6224" s="96">
        <v>37687</v>
      </c>
      <c r="E6224" t="s">
        <v>147</v>
      </c>
      <c r="F6224">
        <v>0</v>
      </c>
      <c r="G6224" t="s">
        <v>47</v>
      </c>
      <c r="H6224" t="s">
        <v>2102</v>
      </c>
      <c r="I6224" t="s">
        <v>1879</v>
      </c>
      <c r="J6224" t="s">
        <v>1879</v>
      </c>
      <c r="K6224" t="s">
        <v>1879</v>
      </c>
      <c r="L6224" t="s">
        <v>1879</v>
      </c>
      <c r="M6224" s="97">
        <v>36526</v>
      </c>
      <c r="N6224">
        <v>7853</v>
      </c>
      <c r="O6224" t="s">
        <v>4786</v>
      </c>
      <c r="P6224">
        <v>16</v>
      </c>
      <c r="Q6224">
        <v>9</v>
      </c>
      <c r="R6224">
        <v>1999</v>
      </c>
      <c r="S6224" t="s">
        <v>615</v>
      </c>
      <c r="T6224" s="96">
        <v>37687</v>
      </c>
      <c r="U6224">
        <f t="shared" si="291"/>
        <v>7</v>
      </c>
      <c r="V6224">
        <f t="shared" si="292"/>
        <v>3</v>
      </c>
      <c r="W6224">
        <f t="shared" si="293"/>
        <v>2003</v>
      </c>
      <c r="X6224" t="s">
        <v>147</v>
      </c>
      <c r="Y6224">
        <v>0</v>
      </c>
      <c r="Z6224" t="s">
        <v>441</v>
      </c>
      <c r="AA6224" t="s">
        <v>2102</v>
      </c>
      <c r="AB6224" t="s">
        <v>1879</v>
      </c>
      <c r="AC6224" t="s">
        <v>1879</v>
      </c>
      <c r="AD6224" t="s">
        <v>1879</v>
      </c>
      <c r="AE6224" t="s">
        <v>1879</v>
      </c>
      <c r="AF6224" s="97">
        <v>43785.744212962964</v>
      </c>
      <c r="AG6224" s="97">
        <v>36526</v>
      </c>
    </row>
    <row r="6225" spans="1:33">
      <c r="A6225">
        <v>7854</v>
      </c>
      <c r="B6225" t="s">
        <v>2359</v>
      </c>
      <c r="C6225" t="s">
        <v>2360</v>
      </c>
      <c r="D6225" s="96">
        <v>39082</v>
      </c>
      <c r="E6225" t="s">
        <v>158</v>
      </c>
      <c r="F6225">
        <v>0</v>
      </c>
      <c r="G6225" t="s">
        <v>47</v>
      </c>
      <c r="H6225" t="s">
        <v>2050</v>
      </c>
      <c r="I6225" t="s">
        <v>1879</v>
      </c>
      <c r="J6225" t="s">
        <v>1879</v>
      </c>
      <c r="K6225" t="s">
        <v>1879</v>
      </c>
      <c r="L6225" t="s">
        <v>1879</v>
      </c>
      <c r="M6225" s="97">
        <v>36526</v>
      </c>
      <c r="N6225">
        <v>7854</v>
      </c>
      <c r="O6225" t="s">
        <v>2359</v>
      </c>
      <c r="P6225">
        <v>1</v>
      </c>
      <c r="Q6225">
        <v>1</v>
      </c>
      <c r="R6225">
        <v>1966</v>
      </c>
      <c r="S6225" t="s">
        <v>2360</v>
      </c>
      <c r="T6225" s="96">
        <v>39082</v>
      </c>
      <c r="U6225">
        <f t="shared" si="291"/>
        <v>31</v>
      </c>
      <c r="V6225">
        <f t="shared" si="292"/>
        <v>12</v>
      </c>
      <c r="W6225">
        <f t="shared" si="293"/>
        <v>2006</v>
      </c>
      <c r="X6225" t="s">
        <v>158</v>
      </c>
      <c r="Y6225">
        <v>0</v>
      </c>
      <c r="Z6225" t="s">
        <v>441</v>
      </c>
      <c r="AA6225" t="s">
        <v>2050</v>
      </c>
      <c r="AB6225" t="s">
        <v>1879</v>
      </c>
      <c r="AC6225" t="s">
        <v>1879</v>
      </c>
      <c r="AD6225" t="s">
        <v>1879</v>
      </c>
      <c r="AE6225" t="s">
        <v>1879</v>
      </c>
      <c r="AF6225" s="97">
        <v>43785.744212962964</v>
      </c>
      <c r="AG6225" s="97">
        <v>36526</v>
      </c>
    </row>
    <row r="6226" spans="1:33">
      <c r="A6226">
        <v>7855</v>
      </c>
      <c r="B6226" t="s">
        <v>636</v>
      </c>
      <c r="C6226" t="s">
        <v>65</v>
      </c>
      <c r="D6226" s="96">
        <v>36787</v>
      </c>
      <c r="E6226" t="s">
        <v>147</v>
      </c>
      <c r="F6226">
        <v>0</v>
      </c>
      <c r="G6226" t="s">
        <v>47</v>
      </c>
      <c r="H6226" t="s">
        <v>1942</v>
      </c>
      <c r="I6226" t="s">
        <v>1879</v>
      </c>
      <c r="J6226" t="s">
        <v>1879</v>
      </c>
      <c r="K6226" t="s">
        <v>1906</v>
      </c>
      <c r="L6226" t="s">
        <v>1879</v>
      </c>
      <c r="M6226" s="97">
        <v>36526</v>
      </c>
      <c r="N6226">
        <v>7855</v>
      </c>
      <c r="O6226" t="s">
        <v>636</v>
      </c>
      <c r="P6226">
        <v>1</v>
      </c>
      <c r="Q6226">
        <v>1</v>
      </c>
      <c r="R6226">
        <v>1960</v>
      </c>
      <c r="S6226" t="s">
        <v>65</v>
      </c>
      <c r="T6226" s="96">
        <v>36787</v>
      </c>
      <c r="U6226">
        <f t="shared" si="291"/>
        <v>18</v>
      </c>
      <c r="V6226">
        <f t="shared" si="292"/>
        <v>9</v>
      </c>
      <c r="W6226">
        <f t="shared" si="293"/>
        <v>2000</v>
      </c>
      <c r="X6226" t="s">
        <v>147</v>
      </c>
      <c r="Y6226">
        <v>0</v>
      </c>
      <c r="Z6226" t="s">
        <v>441</v>
      </c>
      <c r="AA6226" t="s">
        <v>1942</v>
      </c>
      <c r="AB6226" t="s">
        <v>1879</v>
      </c>
      <c r="AC6226" t="s">
        <v>1879</v>
      </c>
      <c r="AD6226" t="s">
        <v>1906</v>
      </c>
      <c r="AE6226" t="s">
        <v>1879</v>
      </c>
      <c r="AF6226" s="97">
        <v>43785.744212962964</v>
      </c>
      <c r="AG6226" s="97">
        <v>36526</v>
      </c>
    </row>
    <row r="6227" spans="1:33">
      <c r="A6227">
        <v>7856</v>
      </c>
      <c r="B6227" t="s">
        <v>8105</v>
      </c>
      <c r="C6227" t="s">
        <v>5092</v>
      </c>
      <c r="D6227" s="96">
        <v>38244</v>
      </c>
      <c r="E6227" t="s">
        <v>158</v>
      </c>
      <c r="F6227">
        <v>0</v>
      </c>
      <c r="G6227" t="s">
        <v>47</v>
      </c>
      <c r="H6227" t="s">
        <v>1954</v>
      </c>
      <c r="I6227" t="s">
        <v>1879</v>
      </c>
      <c r="J6227" t="s">
        <v>1879</v>
      </c>
      <c r="K6227" t="s">
        <v>1879</v>
      </c>
      <c r="L6227" t="s">
        <v>1879</v>
      </c>
      <c r="M6227" s="97">
        <v>36526</v>
      </c>
      <c r="N6227">
        <v>7856</v>
      </c>
      <c r="O6227" t="s">
        <v>8105</v>
      </c>
      <c r="P6227">
        <v>1</v>
      </c>
      <c r="Q6227">
        <v>1</v>
      </c>
      <c r="R6227">
        <v>1900</v>
      </c>
      <c r="S6227" t="s">
        <v>5092</v>
      </c>
      <c r="T6227" s="96">
        <v>38244</v>
      </c>
      <c r="U6227">
        <f t="shared" si="291"/>
        <v>14</v>
      </c>
      <c r="V6227">
        <f t="shared" si="292"/>
        <v>9</v>
      </c>
      <c r="W6227">
        <f t="shared" si="293"/>
        <v>2004</v>
      </c>
      <c r="X6227" t="s">
        <v>158</v>
      </c>
      <c r="Y6227">
        <v>0</v>
      </c>
      <c r="Z6227" t="s">
        <v>47</v>
      </c>
      <c r="AA6227" t="s">
        <v>1954</v>
      </c>
      <c r="AB6227" t="s">
        <v>1879</v>
      </c>
      <c r="AC6227" t="s">
        <v>1879</v>
      </c>
      <c r="AD6227" t="s">
        <v>1879</v>
      </c>
      <c r="AE6227" t="s">
        <v>1879</v>
      </c>
      <c r="AF6227" s="97">
        <v>43785.744212962964</v>
      </c>
      <c r="AG6227" s="97">
        <v>36526</v>
      </c>
    </row>
    <row r="6228" spans="1:33">
      <c r="A6228">
        <v>7857</v>
      </c>
      <c r="B6228" t="s">
        <v>8110</v>
      </c>
      <c r="C6228" t="s">
        <v>8111</v>
      </c>
      <c r="D6228" s="96">
        <v>36593</v>
      </c>
      <c r="E6228" t="s">
        <v>147</v>
      </c>
      <c r="F6228">
        <v>0</v>
      </c>
      <c r="G6228" t="s">
        <v>47</v>
      </c>
      <c r="H6228" t="s">
        <v>1920</v>
      </c>
      <c r="I6228" t="s">
        <v>1879</v>
      </c>
      <c r="J6228" t="s">
        <v>1879</v>
      </c>
      <c r="K6228" t="s">
        <v>1879</v>
      </c>
      <c r="L6228" t="s">
        <v>1879</v>
      </c>
      <c r="M6228" s="97">
        <v>36526</v>
      </c>
      <c r="N6228">
        <v>7857</v>
      </c>
      <c r="O6228" t="s">
        <v>8110</v>
      </c>
      <c r="P6228">
        <v>17</v>
      </c>
      <c r="Q6228">
        <v>5</v>
      </c>
      <c r="R6228">
        <v>2006</v>
      </c>
      <c r="S6228" t="s">
        <v>8111</v>
      </c>
      <c r="T6228" s="96">
        <v>36593</v>
      </c>
      <c r="U6228">
        <f t="shared" si="291"/>
        <v>8</v>
      </c>
      <c r="V6228">
        <f t="shared" si="292"/>
        <v>3</v>
      </c>
      <c r="W6228">
        <f t="shared" si="293"/>
        <v>2000</v>
      </c>
      <c r="X6228" t="s">
        <v>147</v>
      </c>
      <c r="Y6228">
        <v>0</v>
      </c>
      <c r="Z6228" t="s">
        <v>47</v>
      </c>
      <c r="AA6228" t="s">
        <v>1920</v>
      </c>
      <c r="AB6228" t="s">
        <v>1879</v>
      </c>
      <c r="AC6228" t="s">
        <v>1879</v>
      </c>
      <c r="AD6228" t="s">
        <v>1879</v>
      </c>
      <c r="AE6228" t="s">
        <v>1879</v>
      </c>
      <c r="AF6228" s="97">
        <v>43785.744212962964</v>
      </c>
      <c r="AG6228" s="97">
        <v>36526</v>
      </c>
    </row>
    <row r="6229" spans="1:33">
      <c r="A6229">
        <v>7858</v>
      </c>
      <c r="B6229" t="s">
        <v>920</v>
      </c>
      <c r="C6229" t="s">
        <v>973</v>
      </c>
      <c r="D6229" s="96">
        <v>37714</v>
      </c>
      <c r="E6229" t="s">
        <v>158</v>
      </c>
      <c r="F6229">
        <v>0</v>
      </c>
      <c r="G6229" t="s">
        <v>47</v>
      </c>
      <c r="H6229" t="s">
        <v>1882</v>
      </c>
      <c r="I6229" t="s">
        <v>1879</v>
      </c>
      <c r="J6229" t="s">
        <v>1879</v>
      </c>
      <c r="K6229" t="s">
        <v>1937</v>
      </c>
      <c r="L6229" t="s">
        <v>1936</v>
      </c>
      <c r="M6229" s="97">
        <v>36526</v>
      </c>
      <c r="N6229">
        <v>7858</v>
      </c>
      <c r="O6229" t="s">
        <v>920</v>
      </c>
      <c r="P6229">
        <v>2</v>
      </c>
      <c r="Q6229">
        <v>1</v>
      </c>
      <c r="R6229">
        <v>2013</v>
      </c>
      <c r="S6229" t="s">
        <v>973</v>
      </c>
      <c r="T6229" s="96">
        <v>37714</v>
      </c>
      <c r="U6229">
        <f t="shared" si="291"/>
        <v>3</v>
      </c>
      <c r="V6229">
        <f t="shared" si="292"/>
        <v>4</v>
      </c>
      <c r="W6229">
        <f t="shared" si="293"/>
        <v>2003</v>
      </c>
      <c r="X6229" t="s">
        <v>158</v>
      </c>
      <c r="Y6229">
        <v>0</v>
      </c>
      <c r="Z6229" t="s">
        <v>557</v>
      </c>
      <c r="AA6229" t="s">
        <v>1886</v>
      </c>
      <c r="AB6229" t="s">
        <v>1879</v>
      </c>
      <c r="AC6229" t="s">
        <v>1879</v>
      </c>
      <c r="AD6229" t="s">
        <v>1937</v>
      </c>
      <c r="AE6229" t="s">
        <v>1902</v>
      </c>
      <c r="AF6229" s="97">
        <v>44115.775393518517</v>
      </c>
      <c r="AG6229" s="97">
        <v>36526</v>
      </c>
    </row>
    <row r="6230" spans="1:33">
      <c r="A6230">
        <v>7859</v>
      </c>
      <c r="B6230" t="s">
        <v>1094</v>
      </c>
      <c r="C6230" t="s">
        <v>6365</v>
      </c>
      <c r="D6230" s="96">
        <v>38074</v>
      </c>
      <c r="E6230" t="s">
        <v>158</v>
      </c>
      <c r="F6230">
        <v>0</v>
      </c>
      <c r="G6230" t="s">
        <v>47</v>
      </c>
      <c r="H6230" t="s">
        <v>1958</v>
      </c>
      <c r="I6230" t="s">
        <v>1879</v>
      </c>
      <c r="J6230" t="s">
        <v>1879</v>
      </c>
      <c r="K6230" t="s">
        <v>1921</v>
      </c>
      <c r="L6230" t="s">
        <v>1879</v>
      </c>
      <c r="M6230" s="97">
        <v>36526</v>
      </c>
      <c r="N6230">
        <v>7859</v>
      </c>
      <c r="O6230" t="s">
        <v>1094</v>
      </c>
      <c r="P6230">
        <v>17</v>
      </c>
      <c r="Q6230">
        <v>6</v>
      </c>
      <c r="R6230">
        <v>2003</v>
      </c>
      <c r="S6230" t="s">
        <v>6365</v>
      </c>
      <c r="T6230" s="96">
        <v>38074</v>
      </c>
      <c r="U6230">
        <f t="shared" si="291"/>
        <v>28</v>
      </c>
      <c r="V6230">
        <f t="shared" si="292"/>
        <v>3</v>
      </c>
      <c r="W6230">
        <f t="shared" si="293"/>
        <v>2004</v>
      </c>
      <c r="X6230" t="s">
        <v>158</v>
      </c>
      <c r="Y6230">
        <v>0</v>
      </c>
      <c r="Z6230" t="s">
        <v>47</v>
      </c>
      <c r="AA6230" t="s">
        <v>1958</v>
      </c>
      <c r="AB6230" t="s">
        <v>1879</v>
      </c>
      <c r="AC6230" t="s">
        <v>1879</v>
      </c>
      <c r="AD6230" t="s">
        <v>1921</v>
      </c>
      <c r="AE6230" t="s">
        <v>1879</v>
      </c>
      <c r="AF6230" s="97">
        <v>43785.744212962964</v>
      </c>
      <c r="AG6230" s="97">
        <v>36526</v>
      </c>
    </row>
    <row r="6231" spans="1:33">
      <c r="A6231">
        <v>7860</v>
      </c>
      <c r="B6231" t="s">
        <v>3616</v>
      </c>
      <c r="C6231" t="s">
        <v>310</v>
      </c>
      <c r="D6231" s="96">
        <v>36593</v>
      </c>
      <c r="E6231" t="s">
        <v>158</v>
      </c>
      <c r="F6231">
        <v>0</v>
      </c>
      <c r="G6231" t="s">
        <v>47</v>
      </c>
      <c r="H6231" t="s">
        <v>1989</v>
      </c>
      <c r="I6231" t="s">
        <v>1879</v>
      </c>
      <c r="J6231" t="s">
        <v>1879</v>
      </c>
      <c r="K6231" t="s">
        <v>1879</v>
      </c>
      <c r="L6231" t="s">
        <v>1879</v>
      </c>
      <c r="M6231" s="97">
        <v>36526</v>
      </c>
      <c r="N6231">
        <v>7860</v>
      </c>
      <c r="O6231" t="s">
        <v>3616</v>
      </c>
      <c r="P6231">
        <v>24</v>
      </c>
      <c r="Q6231">
        <v>9</v>
      </c>
      <c r="R6231">
        <v>1959</v>
      </c>
      <c r="S6231" t="s">
        <v>310</v>
      </c>
      <c r="T6231" s="96">
        <v>36593</v>
      </c>
      <c r="U6231">
        <f t="shared" si="291"/>
        <v>8</v>
      </c>
      <c r="V6231">
        <f t="shared" si="292"/>
        <v>3</v>
      </c>
      <c r="W6231">
        <f t="shared" si="293"/>
        <v>2000</v>
      </c>
      <c r="X6231" t="s">
        <v>158</v>
      </c>
      <c r="Y6231">
        <v>0</v>
      </c>
      <c r="Z6231" t="s">
        <v>47</v>
      </c>
      <c r="AA6231" t="s">
        <v>1989</v>
      </c>
      <c r="AB6231" t="s">
        <v>1879</v>
      </c>
      <c r="AC6231" t="s">
        <v>1879</v>
      </c>
      <c r="AD6231" t="s">
        <v>1879</v>
      </c>
      <c r="AE6231" t="s">
        <v>1879</v>
      </c>
      <c r="AF6231" s="97">
        <v>43785.744212962964</v>
      </c>
      <c r="AG6231" s="97">
        <v>36526</v>
      </c>
    </row>
    <row r="6232" spans="1:33">
      <c r="A6232">
        <v>7861</v>
      </c>
      <c r="B6232" t="s">
        <v>1363</v>
      </c>
      <c r="C6232" t="s">
        <v>154</v>
      </c>
      <c r="D6232" s="96">
        <v>29221</v>
      </c>
      <c r="E6232" t="s">
        <v>147</v>
      </c>
      <c r="F6232">
        <v>1</v>
      </c>
      <c r="G6232" t="s">
        <v>47</v>
      </c>
      <c r="H6232" t="s">
        <v>2104</v>
      </c>
      <c r="I6232" t="s">
        <v>1879</v>
      </c>
      <c r="J6232" t="s">
        <v>1879</v>
      </c>
      <c r="K6232" t="s">
        <v>1898</v>
      </c>
      <c r="L6232" t="s">
        <v>1879</v>
      </c>
      <c r="M6232" s="97">
        <v>36526</v>
      </c>
      <c r="N6232">
        <v>7861</v>
      </c>
      <c r="O6232" t="s">
        <v>1363</v>
      </c>
      <c r="P6232">
        <v>1</v>
      </c>
      <c r="Q6232">
        <v>1</v>
      </c>
      <c r="R6232">
        <v>1952</v>
      </c>
      <c r="S6232" t="s">
        <v>154</v>
      </c>
      <c r="T6232" s="96">
        <v>29221</v>
      </c>
      <c r="U6232">
        <f t="shared" si="291"/>
        <v>1</v>
      </c>
      <c r="V6232">
        <f t="shared" si="292"/>
        <v>1</v>
      </c>
      <c r="W6232">
        <f t="shared" si="293"/>
        <v>1980</v>
      </c>
      <c r="X6232" t="s">
        <v>147</v>
      </c>
      <c r="Y6232">
        <v>1</v>
      </c>
      <c r="Z6232" t="s">
        <v>47</v>
      </c>
      <c r="AA6232" t="s">
        <v>1886</v>
      </c>
      <c r="AB6232" t="s">
        <v>1879</v>
      </c>
      <c r="AC6232" t="s">
        <v>1879</v>
      </c>
      <c r="AD6232" t="s">
        <v>1898</v>
      </c>
      <c r="AE6232" t="s">
        <v>1927</v>
      </c>
      <c r="AF6232" s="97">
        <v>43785.744212962964</v>
      </c>
      <c r="AG6232" s="97">
        <v>36526</v>
      </c>
    </row>
    <row r="6233" spans="1:33">
      <c r="A6233">
        <v>7862</v>
      </c>
      <c r="B6233" t="s">
        <v>3393</v>
      </c>
      <c r="C6233" t="s">
        <v>58</v>
      </c>
      <c r="D6233" s="96">
        <v>21186</v>
      </c>
      <c r="E6233" t="s">
        <v>147</v>
      </c>
      <c r="F6233">
        <v>1</v>
      </c>
      <c r="G6233" t="s">
        <v>47</v>
      </c>
      <c r="H6233" t="s">
        <v>2095</v>
      </c>
      <c r="I6233" t="s">
        <v>1879</v>
      </c>
      <c r="J6233" t="s">
        <v>1879</v>
      </c>
      <c r="K6233" t="s">
        <v>1885</v>
      </c>
      <c r="L6233" t="s">
        <v>1879</v>
      </c>
      <c r="M6233" s="97">
        <v>36526</v>
      </c>
      <c r="N6233">
        <v>7862</v>
      </c>
      <c r="O6233" t="s">
        <v>3393</v>
      </c>
      <c r="P6233">
        <v>15</v>
      </c>
      <c r="Q6233">
        <v>3</v>
      </c>
      <c r="R6233">
        <v>2003</v>
      </c>
      <c r="S6233" t="s">
        <v>58</v>
      </c>
      <c r="T6233" s="96">
        <v>21186</v>
      </c>
      <c r="U6233">
        <f t="shared" si="291"/>
        <v>1</v>
      </c>
      <c r="V6233">
        <f t="shared" si="292"/>
        <v>1</v>
      </c>
      <c r="W6233">
        <f t="shared" si="293"/>
        <v>1958</v>
      </c>
      <c r="X6233" t="s">
        <v>147</v>
      </c>
      <c r="Y6233">
        <v>1</v>
      </c>
      <c r="Z6233" t="s">
        <v>47</v>
      </c>
      <c r="AA6233" t="s">
        <v>2095</v>
      </c>
      <c r="AB6233" t="s">
        <v>1879</v>
      </c>
      <c r="AC6233" t="s">
        <v>1879</v>
      </c>
      <c r="AD6233" t="s">
        <v>1885</v>
      </c>
      <c r="AE6233" t="s">
        <v>1879</v>
      </c>
      <c r="AF6233" s="97">
        <v>43785.744212962964</v>
      </c>
      <c r="AG6233" s="97">
        <v>36526</v>
      </c>
    </row>
    <row r="6234" spans="1:33">
      <c r="A6234">
        <v>7863</v>
      </c>
      <c r="B6234" t="s">
        <v>8887</v>
      </c>
      <c r="C6234" t="s">
        <v>246</v>
      </c>
      <c r="D6234" s="96">
        <v>27395</v>
      </c>
      <c r="E6234" t="s">
        <v>147</v>
      </c>
      <c r="F6234">
        <v>0</v>
      </c>
      <c r="G6234" t="s">
        <v>47</v>
      </c>
      <c r="H6234" t="s">
        <v>2108</v>
      </c>
      <c r="I6234" t="s">
        <v>1879</v>
      </c>
      <c r="J6234" t="s">
        <v>1879</v>
      </c>
      <c r="K6234" t="s">
        <v>1879</v>
      </c>
      <c r="L6234" t="s">
        <v>1879</v>
      </c>
      <c r="M6234" s="97">
        <v>36526</v>
      </c>
      <c r="N6234">
        <v>7863</v>
      </c>
      <c r="O6234" t="s">
        <v>8887</v>
      </c>
      <c r="P6234">
        <v>14</v>
      </c>
      <c r="Q6234">
        <v>6</v>
      </c>
      <c r="R6234">
        <v>2010</v>
      </c>
      <c r="S6234" t="s">
        <v>246</v>
      </c>
      <c r="T6234" s="96">
        <v>27395</v>
      </c>
      <c r="U6234">
        <f t="shared" si="291"/>
        <v>1</v>
      </c>
      <c r="V6234">
        <f t="shared" si="292"/>
        <v>1</v>
      </c>
      <c r="W6234">
        <f t="shared" si="293"/>
        <v>1975</v>
      </c>
      <c r="X6234" t="s">
        <v>147</v>
      </c>
      <c r="Y6234">
        <v>0</v>
      </c>
      <c r="Z6234" t="s">
        <v>47</v>
      </c>
      <c r="AA6234" t="s">
        <v>2108</v>
      </c>
      <c r="AB6234" t="s">
        <v>1879</v>
      </c>
      <c r="AC6234" t="s">
        <v>1879</v>
      </c>
      <c r="AD6234" t="s">
        <v>1879</v>
      </c>
      <c r="AE6234" t="s">
        <v>1879</v>
      </c>
      <c r="AF6234" s="97">
        <v>43785.744212962964</v>
      </c>
      <c r="AG6234" s="97">
        <v>36526</v>
      </c>
    </row>
    <row r="6235" spans="1:33">
      <c r="A6235">
        <v>7864</v>
      </c>
      <c r="B6235" t="s">
        <v>6477</v>
      </c>
      <c r="C6235" t="s">
        <v>318</v>
      </c>
      <c r="D6235" s="96">
        <v>33604</v>
      </c>
      <c r="E6235" t="s">
        <v>147</v>
      </c>
      <c r="F6235">
        <v>0</v>
      </c>
      <c r="G6235" t="s">
        <v>47</v>
      </c>
      <c r="H6235" t="s">
        <v>2105</v>
      </c>
      <c r="I6235" t="s">
        <v>1879</v>
      </c>
      <c r="J6235" t="s">
        <v>1879</v>
      </c>
      <c r="K6235" t="s">
        <v>1879</v>
      </c>
      <c r="L6235" t="s">
        <v>1879</v>
      </c>
      <c r="M6235" s="97">
        <v>36526</v>
      </c>
      <c r="N6235">
        <v>7864</v>
      </c>
      <c r="O6235" t="s">
        <v>6477</v>
      </c>
      <c r="P6235">
        <v>21</v>
      </c>
      <c r="Q6235">
        <v>1</v>
      </c>
      <c r="R6235">
        <v>1990</v>
      </c>
      <c r="S6235" t="s">
        <v>318</v>
      </c>
      <c r="T6235" s="96">
        <v>33604</v>
      </c>
      <c r="U6235">
        <f t="shared" si="291"/>
        <v>1</v>
      </c>
      <c r="V6235">
        <f t="shared" si="292"/>
        <v>1</v>
      </c>
      <c r="W6235">
        <f t="shared" si="293"/>
        <v>1992</v>
      </c>
      <c r="X6235" t="s">
        <v>147</v>
      </c>
      <c r="Y6235">
        <v>0</v>
      </c>
      <c r="Z6235" t="s">
        <v>47</v>
      </c>
      <c r="AA6235" t="s">
        <v>2105</v>
      </c>
      <c r="AB6235" t="s">
        <v>1879</v>
      </c>
      <c r="AC6235" t="s">
        <v>1879</v>
      </c>
      <c r="AD6235" t="s">
        <v>1879</v>
      </c>
      <c r="AE6235" t="s">
        <v>1879</v>
      </c>
      <c r="AF6235" s="97">
        <v>43785.744212962964</v>
      </c>
      <c r="AG6235" s="97">
        <v>36526</v>
      </c>
    </row>
    <row r="6236" spans="1:33">
      <c r="A6236">
        <v>7865</v>
      </c>
      <c r="B6236" t="s">
        <v>5906</v>
      </c>
      <c r="C6236" t="s">
        <v>433</v>
      </c>
      <c r="D6236" s="96">
        <v>32874</v>
      </c>
      <c r="E6236" t="s">
        <v>147</v>
      </c>
      <c r="F6236">
        <v>0</v>
      </c>
      <c r="G6236" t="s">
        <v>47</v>
      </c>
      <c r="H6236" t="s">
        <v>1989</v>
      </c>
      <c r="I6236" t="s">
        <v>1879</v>
      </c>
      <c r="J6236" t="s">
        <v>1879</v>
      </c>
      <c r="K6236" t="s">
        <v>1879</v>
      </c>
      <c r="L6236" t="s">
        <v>1879</v>
      </c>
      <c r="M6236" s="97">
        <v>36526</v>
      </c>
      <c r="N6236">
        <v>7865</v>
      </c>
      <c r="O6236" t="s">
        <v>5906</v>
      </c>
      <c r="P6236">
        <v>7</v>
      </c>
      <c r="Q6236">
        <v>5</v>
      </c>
      <c r="R6236">
        <v>1978</v>
      </c>
      <c r="S6236" t="s">
        <v>433</v>
      </c>
      <c r="T6236" s="96">
        <v>32874</v>
      </c>
      <c r="U6236">
        <f t="shared" si="291"/>
        <v>1</v>
      </c>
      <c r="V6236">
        <f t="shared" si="292"/>
        <v>1</v>
      </c>
      <c r="W6236">
        <f t="shared" si="293"/>
        <v>1990</v>
      </c>
      <c r="X6236" t="s">
        <v>147</v>
      </c>
      <c r="Y6236">
        <v>0</v>
      </c>
      <c r="Z6236" t="s">
        <v>47</v>
      </c>
      <c r="AA6236" t="s">
        <v>1989</v>
      </c>
      <c r="AB6236" t="s">
        <v>1879</v>
      </c>
      <c r="AC6236" t="s">
        <v>1879</v>
      </c>
      <c r="AD6236" t="s">
        <v>1879</v>
      </c>
      <c r="AE6236" t="s">
        <v>1879</v>
      </c>
      <c r="AF6236" s="97">
        <v>43785.744212962964</v>
      </c>
      <c r="AG6236" s="97">
        <v>36526</v>
      </c>
    </row>
    <row r="6237" spans="1:33">
      <c r="A6237">
        <v>7866</v>
      </c>
      <c r="B6237" t="s">
        <v>5182</v>
      </c>
      <c r="C6237" t="s">
        <v>3375</v>
      </c>
      <c r="D6237" s="96">
        <v>34700</v>
      </c>
      <c r="E6237" t="s">
        <v>158</v>
      </c>
      <c r="F6237">
        <v>0</v>
      </c>
      <c r="G6237" t="s">
        <v>47</v>
      </c>
      <c r="H6237" t="s">
        <v>1989</v>
      </c>
      <c r="I6237" t="s">
        <v>1879</v>
      </c>
      <c r="J6237" t="s">
        <v>1879</v>
      </c>
      <c r="K6237" t="s">
        <v>1879</v>
      </c>
      <c r="L6237" t="s">
        <v>1879</v>
      </c>
      <c r="M6237" s="97">
        <v>36526</v>
      </c>
      <c r="N6237">
        <v>7866</v>
      </c>
      <c r="O6237" t="s">
        <v>5182</v>
      </c>
      <c r="P6237">
        <v>1</v>
      </c>
      <c r="Q6237">
        <v>1</v>
      </c>
      <c r="R6237">
        <v>1990</v>
      </c>
      <c r="S6237" t="s">
        <v>3375</v>
      </c>
      <c r="T6237" s="96">
        <v>34700</v>
      </c>
      <c r="U6237">
        <f t="shared" si="291"/>
        <v>1</v>
      </c>
      <c r="V6237">
        <f t="shared" si="292"/>
        <v>1</v>
      </c>
      <c r="W6237">
        <f t="shared" si="293"/>
        <v>1995</v>
      </c>
      <c r="X6237" t="s">
        <v>158</v>
      </c>
      <c r="Y6237">
        <v>0</v>
      </c>
      <c r="Z6237" t="s">
        <v>47</v>
      </c>
      <c r="AA6237" t="s">
        <v>1989</v>
      </c>
      <c r="AB6237" t="s">
        <v>1879</v>
      </c>
      <c r="AC6237" t="s">
        <v>1879</v>
      </c>
      <c r="AD6237" t="s">
        <v>1879</v>
      </c>
      <c r="AE6237" t="s">
        <v>1879</v>
      </c>
      <c r="AF6237" s="97">
        <v>43785.744212962964</v>
      </c>
      <c r="AG6237" s="97">
        <v>36526</v>
      </c>
    </row>
    <row r="6238" spans="1:33">
      <c r="A6238">
        <v>7867</v>
      </c>
      <c r="B6238" t="s">
        <v>9109</v>
      </c>
      <c r="C6238" t="s">
        <v>9110</v>
      </c>
      <c r="D6238" s="96">
        <v>36161</v>
      </c>
      <c r="E6238" t="s">
        <v>158</v>
      </c>
      <c r="F6238">
        <v>0</v>
      </c>
      <c r="G6238" t="s">
        <v>47</v>
      </c>
      <c r="H6238" t="s">
        <v>2082</v>
      </c>
      <c r="I6238" t="s">
        <v>2098</v>
      </c>
      <c r="J6238" t="s">
        <v>1926</v>
      </c>
      <c r="K6238" t="s">
        <v>1889</v>
      </c>
      <c r="L6238" t="s">
        <v>1879</v>
      </c>
      <c r="M6238" s="97">
        <v>36526</v>
      </c>
      <c r="N6238">
        <v>7867</v>
      </c>
      <c r="O6238" t="s">
        <v>9109</v>
      </c>
      <c r="P6238">
        <v>1</v>
      </c>
      <c r="Q6238">
        <v>1</v>
      </c>
      <c r="R6238">
        <v>2003</v>
      </c>
      <c r="S6238" t="s">
        <v>9110</v>
      </c>
      <c r="T6238" s="96">
        <v>36161</v>
      </c>
      <c r="U6238">
        <f t="shared" si="291"/>
        <v>1</v>
      </c>
      <c r="V6238">
        <f t="shared" si="292"/>
        <v>1</v>
      </c>
      <c r="W6238">
        <f t="shared" si="293"/>
        <v>1999</v>
      </c>
      <c r="X6238" t="s">
        <v>158</v>
      </c>
      <c r="Y6238">
        <v>0</v>
      </c>
      <c r="Z6238" t="s">
        <v>47</v>
      </c>
      <c r="AA6238" t="s">
        <v>2082</v>
      </c>
      <c r="AB6238" t="s">
        <v>2098</v>
      </c>
      <c r="AC6238" t="s">
        <v>1926</v>
      </c>
      <c r="AD6238" t="s">
        <v>1889</v>
      </c>
      <c r="AE6238" t="s">
        <v>1879</v>
      </c>
      <c r="AF6238" s="97">
        <v>43785.744212962964</v>
      </c>
      <c r="AG6238" s="97">
        <v>36526</v>
      </c>
    </row>
    <row r="6239" spans="1:33">
      <c r="A6239">
        <v>7868</v>
      </c>
      <c r="B6239" t="s">
        <v>8968</v>
      </c>
      <c r="C6239" t="s">
        <v>5953</v>
      </c>
      <c r="D6239" s="96">
        <v>36810</v>
      </c>
      <c r="E6239" t="s">
        <v>158</v>
      </c>
      <c r="F6239">
        <v>0</v>
      </c>
      <c r="G6239" t="s">
        <v>47</v>
      </c>
      <c r="H6239" t="s">
        <v>1969</v>
      </c>
      <c r="I6239" t="s">
        <v>1879</v>
      </c>
      <c r="J6239" t="s">
        <v>1879</v>
      </c>
      <c r="K6239" t="s">
        <v>1879</v>
      </c>
      <c r="L6239" t="s">
        <v>1879</v>
      </c>
      <c r="M6239" s="97">
        <v>36526</v>
      </c>
      <c r="N6239">
        <v>7868</v>
      </c>
      <c r="O6239" t="s">
        <v>8968</v>
      </c>
      <c r="P6239">
        <v>22</v>
      </c>
      <c r="Q6239">
        <v>12</v>
      </c>
      <c r="R6239">
        <v>1992</v>
      </c>
      <c r="S6239" t="s">
        <v>5953</v>
      </c>
      <c r="T6239" s="96">
        <v>36810</v>
      </c>
      <c r="U6239">
        <f t="shared" si="291"/>
        <v>11</v>
      </c>
      <c r="V6239">
        <f t="shared" si="292"/>
        <v>10</v>
      </c>
      <c r="W6239">
        <f t="shared" si="293"/>
        <v>2000</v>
      </c>
      <c r="X6239" t="s">
        <v>158</v>
      </c>
      <c r="Y6239">
        <v>0</v>
      </c>
      <c r="Z6239" t="s">
        <v>47</v>
      </c>
      <c r="AA6239" t="s">
        <v>1969</v>
      </c>
      <c r="AB6239" t="s">
        <v>1879</v>
      </c>
      <c r="AC6239" t="s">
        <v>1879</v>
      </c>
      <c r="AD6239" t="s">
        <v>1879</v>
      </c>
      <c r="AE6239" t="s">
        <v>1879</v>
      </c>
      <c r="AF6239" s="97">
        <v>43785.744212962964</v>
      </c>
      <c r="AG6239" s="97">
        <v>36526</v>
      </c>
    </row>
    <row r="6240" spans="1:33">
      <c r="A6240">
        <v>7869</v>
      </c>
      <c r="B6240" t="s">
        <v>4840</v>
      </c>
      <c r="C6240" t="s">
        <v>4841</v>
      </c>
      <c r="D6240" s="96">
        <v>36892</v>
      </c>
      <c r="E6240" t="s">
        <v>147</v>
      </c>
      <c r="F6240">
        <v>0</v>
      </c>
      <c r="G6240" t="s">
        <v>47</v>
      </c>
      <c r="H6240" t="s">
        <v>2106</v>
      </c>
      <c r="I6240" t="s">
        <v>1879</v>
      </c>
      <c r="J6240" t="s">
        <v>1879</v>
      </c>
      <c r="K6240" t="s">
        <v>1879</v>
      </c>
      <c r="L6240" t="s">
        <v>1879</v>
      </c>
      <c r="M6240" s="97">
        <v>36526</v>
      </c>
      <c r="N6240">
        <v>7869</v>
      </c>
      <c r="O6240" t="s">
        <v>4840</v>
      </c>
      <c r="P6240">
        <v>8</v>
      </c>
      <c r="Q6240">
        <v>11</v>
      </c>
      <c r="R6240">
        <v>2004</v>
      </c>
      <c r="S6240" t="s">
        <v>4841</v>
      </c>
      <c r="T6240" s="96">
        <v>36892</v>
      </c>
      <c r="U6240">
        <f t="shared" si="291"/>
        <v>1</v>
      </c>
      <c r="V6240">
        <f t="shared" si="292"/>
        <v>1</v>
      </c>
      <c r="W6240">
        <f t="shared" si="293"/>
        <v>2001</v>
      </c>
      <c r="X6240" t="s">
        <v>147</v>
      </c>
      <c r="Y6240">
        <v>0</v>
      </c>
      <c r="Z6240" t="s">
        <v>47</v>
      </c>
      <c r="AA6240" t="s">
        <v>2106</v>
      </c>
      <c r="AB6240" t="s">
        <v>1879</v>
      </c>
      <c r="AC6240" t="s">
        <v>1879</v>
      </c>
      <c r="AD6240" t="s">
        <v>1879</v>
      </c>
      <c r="AE6240" t="s">
        <v>1879</v>
      </c>
      <c r="AF6240" s="97">
        <v>43785.744212962964</v>
      </c>
      <c r="AG6240" s="97">
        <v>36526</v>
      </c>
    </row>
    <row r="6241" spans="1:33">
      <c r="A6241">
        <v>7870</v>
      </c>
      <c r="B6241" t="s">
        <v>6621</v>
      </c>
      <c r="C6241" t="s">
        <v>6622</v>
      </c>
      <c r="D6241" s="96">
        <v>36526</v>
      </c>
      <c r="E6241" t="s">
        <v>147</v>
      </c>
      <c r="F6241">
        <v>0</v>
      </c>
      <c r="G6241" t="s">
        <v>47</v>
      </c>
      <c r="H6241" t="s">
        <v>1952</v>
      </c>
      <c r="I6241" t="s">
        <v>1879</v>
      </c>
      <c r="J6241" t="s">
        <v>1879</v>
      </c>
      <c r="K6241" t="s">
        <v>1879</v>
      </c>
      <c r="L6241" t="s">
        <v>1879</v>
      </c>
      <c r="M6241" s="97">
        <v>36526</v>
      </c>
      <c r="N6241">
        <v>7870</v>
      </c>
      <c r="O6241" t="s">
        <v>6621</v>
      </c>
      <c r="P6241">
        <v>10</v>
      </c>
      <c r="Q6241">
        <v>11</v>
      </c>
      <c r="R6241">
        <v>2008</v>
      </c>
      <c r="S6241" t="s">
        <v>6622</v>
      </c>
      <c r="T6241" s="96">
        <v>36526</v>
      </c>
      <c r="U6241">
        <f t="shared" si="291"/>
        <v>1</v>
      </c>
      <c r="V6241">
        <f t="shared" si="292"/>
        <v>1</v>
      </c>
      <c r="W6241">
        <f t="shared" si="293"/>
        <v>2000</v>
      </c>
      <c r="X6241" t="s">
        <v>147</v>
      </c>
      <c r="Y6241">
        <v>0</v>
      </c>
      <c r="Z6241" t="s">
        <v>47</v>
      </c>
      <c r="AA6241" t="s">
        <v>1952</v>
      </c>
      <c r="AB6241" t="s">
        <v>1879</v>
      </c>
      <c r="AC6241" t="s">
        <v>1879</v>
      </c>
      <c r="AD6241" t="s">
        <v>1879</v>
      </c>
      <c r="AE6241" t="s">
        <v>1879</v>
      </c>
      <c r="AF6241" s="97">
        <v>43785.744212962964</v>
      </c>
      <c r="AG6241" s="97">
        <v>36526</v>
      </c>
    </row>
    <row r="6242" spans="1:33">
      <c r="A6242">
        <v>7871</v>
      </c>
      <c r="B6242" t="s">
        <v>5199</v>
      </c>
      <c r="C6242" t="s">
        <v>5200</v>
      </c>
      <c r="D6242" s="96">
        <v>36892</v>
      </c>
      <c r="E6242" t="s">
        <v>147</v>
      </c>
      <c r="F6242">
        <v>0</v>
      </c>
      <c r="G6242" t="s">
        <v>47</v>
      </c>
      <c r="H6242" t="s">
        <v>1934</v>
      </c>
      <c r="I6242" t="s">
        <v>1879</v>
      </c>
      <c r="J6242" t="s">
        <v>1879</v>
      </c>
      <c r="K6242" t="s">
        <v>1923</v>
      </c>
      <c r="L6242" t="s">
        <v>1879</v>
      </c>
      <c r="M6242" s="97">
        <v>36526</v>
      </c>
      <c r="N6242">
        <v>7871</v>
      </c>
      <c r="O6242" t="s">
        <v>5199</v>
      </c>
      <c r="P6242">
        <v>19</v>
      </c>
      <c r="Q6242">
        <v>4</v>
      </c>
      <c r="R6242">
        <v>2002</v>
      </c>
      <c r="S6242" t="s">
        <v>5200</v>
      </c>
      <c r="T6242" s="96">
        <v>36892</v>
      </c>
      <c r="U6242">
        <f t="shared" si="291"/>
        <v>1</v>
      </c>
      <c r="V6242">
        <f t="shared" si="292"/>
        <v>1</v>
      </c>
      <c r="W6242">
        <f t="shared" si="293"/>
        <v>2001</v>
      </c>
      <c r="X6242" t="s">
        <v>147</v>
      </c>
      <c r="Y6242">
        <v>0</v>
      </c>
      <c r="Z6242" t="s">
        <v>47</v>
      </c>
      <c r="AA6242" t="s">
        <v>1934</v>
      </c>
      <c r="AB6242" t="s">
        <v>1879</v>
      </c>
      <c r="AC6242" t="s">
        <v>1879</v>
      </c>
      <c r="AD6242" t="s">
        <v>1923</v>
      </c>
      <c r="AE6242" t="s">
        <v>1879</v>
      </c>
      <c r="AF6242" s="97">
        <v>43785.744212962964</v>
      </c>
      <c r="AG6242" s="97">
        <v>36526</v>
      </c>
    </row>
    <row r="6243" spans="1:33">
      <c r="A6243">
        <v>7872</v>
      </c>
      <c r="B6243" t="s">
        <v>2409</v>
      </c>
      <c r="C6243" t="s">
        <v>1474</v>
      </c>
      <c r="D6243" s="96">
        <v>36423</v>
      </c>
      <c r="E6243" t="s">
        <v>147</v>
      </c>
      <c r="F6243">
        <v>0</v>
      </c>
      <c r="G6243" t="s">
        <v>47</v>
      </c>
      <c r="M6243" s="97">
        <v>36526</v>
      </c>
      <c r="N6243">
        <v>7872</v>
      </c>
      <c r="O6243" t="s">
        <v>2409</v>
      </c>
      <c r="P6243">
        <v>4</v>
      </c>
      <c r="Q6243">
        <v>1</v>
      </c>
      <c r="R6243">
        <v>2001</v>
      </c>
      <c r="S6243" t="s">
        <v>1474</v>
      </c>
      <c r="T6243" s="96">
        <v>36423</v>
      </c>
      <c r="U6243">
        <f t="shared" si="291"/>
        <v>20</v>
      </c>
      <c r="V6243">
        <f t="shared" si="292"/>
        <v>9</v>
      </c>
      <c r="W6243">
        <f t="shared" si="293"/>
        <v>1999</v>
      </c>
      <c r="X6243" t="s">
        <v>147</v>
      </c>
      <c r="Y6243">
        <v>0</v>
      </c>
      <c r="Z6243" t="s">
        <v>47</v>
      </c>
      <c r="AF6243" s="97">
        <v>43785.744212962964</v>
      </c>
      <c r="AG6243" s="97">
        <v>36526</v>
      </c>
    </row>
    <row r="6244" spans="1:33">
      <c r="A6244">
        <v>7873</v>
      </c>
      <c r="B6244" t="s">
        <v>4035</v>
      </c>
      <c r="C6244" t="s">
        <v>4036</v>
      </c>
      <c r="D6244" s="96">
        <v>38790</v>
      </c>
      <c r="E6244" t="s">
        <v>147</v>
      </c>
      <c r="F6244">
        <v>0</v>
      </c>
      <c r="G6244" t="s">
        <v>47</v>
      </c>
      <c r="M6244" s="97">
        <v>36526</v>
      </c>
      <c r="N6244">
        <v>7873</v>
      </c>
      <c r="O6244" t="s">
        <v>4035</v>
      </c>
      <c r="P6244">
        <v>1</v>
      </c>
      <c r="Q6244">
        <v>1</v>
      </c>
      <c r="R6244">
        <v>2006</v>
      </c>
      <c r="S6244" t="s">
        <v>4036</v>
      </c>
      <c r="T6244" s="96">
        <v>38790</v>
      </c>
      <c r="U6244">
        <f t="shared" si="291"/>
        <v>14</v>
      </c>
      <c r="V6244">
        <f t="shared" si="292"/>
        <v>3</v>
      </c>
      <c r="W6244">
        <f t="shared" si="293"/>
        <v>2006</v>
      </c>
      <c r="X6244" t="s">
        <v>147</v>
      </c>
      <c r="Y6244">
        <v>0</v>
      </c>
      <c r="Z6244" t="s">
        <v>47</v>
      </c>
      <c r="AF6244" s="97">
        <v>43785.744212962964</v>
      </c>
      <c r="AG6244" s="97">
        <v>36526</v>
      </c>
    </row>
    <row r="6245" spans="1:33">
      <c r="A6245">
        <v>7874</v>
      </c>
      <c r="B6245" t="s">
        <v>4047</v>
      </c>
      <c r="C6245" t="s">
        <v>1147</v>
      </c>
      <c r="D6245" s="96">
        <v>38733</v>
      </c>
      <c r="E6245" t="s">
        <v>147</v>
      </c>
      <c r="F6245">
        <v>0</v>
      </c>
      <c r="G6245" t="s">
        <v>47</v>
      </c>
      <c r="M6245" s="97">
        <v>36526</v>
      </c>
      <c r="N6245">
        <v>7874</v>
      </c>
      <c r="O6245" t="s">
        <v>4047</v>
      </c>
      <c r="P6245">
        <v>19</v>
      </c>
      <c r="Q6245">
        <v>11</v>
      </c>
      <c r="R6245">
        <v>2010</v>
      </c>
      <c r="S6245" t="s">
        <v>1147</v>
      </c>
      <c r="T6245" s="96">
        <v>38733</v>
      </c>
      <c r="U6245">
        <f t="shared" si="291"/>
        <v>16</v>
      </c>
      <c r="V6245">
        <f t="shared" si="292"/>
        <v>1</v>
      </c>
      <c r="W6245">
        <f t="shared" si="293"/>
        <v>2006</v>
      </c>
      <c r="X6245" t="s">
        <v>147</v>
      </c>
      <c r="Y6245">
        <v>0</v>
      </c>
      <c r="Z6245" t="s">
        <v>47</v>
      </c>
      <c r="AF6245" s="97">
        <v>43785.744212962964</v>
      </c>
      <c r="AG6245" s="97">
        <v>36526</v>
      </c>
    </row>
    <row r="6246" spans="1:33">
      <c r="A6246">
        <v>7875</v>
      </c>
      <c r="B6246" t="s">
        <v>4048</v>
      </c>
      <c r="C6246" t="s">
        <v>721</v>
      </c>
      <c r="D6246" s="96">
        <v>38733</v>
      </c>
      <c r="E6246" t="s">
        <v>158</v>
      </c>
      <c r="F6246">
        <v>0</v>
      </c>
      <c r="G6246" t="s">
        <v>47</v>
      </c>
      <c r="M6246" s="97">
        <v>36526</v>
      </c>
      <c r="N6246">
        <v>7875</v>
      </c>
      <c r="O6246" t="s">
        <v>4048</v>
      </c>
      <c r="P6246">
        <v>1</v>
      </c>
      <c r="Q6246">
        <v>1</v>
      </c>
      <c r="R6246">
        <v>1900</v>
      </c>
      <c r="S6246" t="s">
        <v>721</v>
      </c>
      <c r="T6246" s="96">
        <v>38733</v>
      </c>
      <c r="U6246">
        <f t="shared" si="291"/>
        <v>16</v>
      </c>
      <c r="V6246">
        <f t="shared" si="292"/>
        <v>1</v>
      </c>
      <c r="W6246">
        <f t="shared" si="293"/>
        <v>2006</v>
      </c>
      <c r="X6246" t="s">
        <v>158</v>
      </c>
      <c r="Y6246">
        <v>0</v>
      </c>
      <c r="Z6246" t="s">
        <v>47</v>
      </c>
      <c r="AF6246" s="97">
        <v>43785.744212962964</v>
      </c>
      <c r="AG6246" s="97">
        <v>36526</v>
      </c>
    </row>
    <row r="6247" spans="1:33">
      <c r="A6247">
        <v>7876</v>
      </c>
      <c r="B6247" t="s">
        <v>4496</v>
      </c>
      <c r="C6247" t="s">
        <v>68</v>
      </c>
      <c r="D6247" s="96">
        <v>37347</v>
      </c>
      <c r="E6247" t="s">
        <v>147</v>
      </c>
      <c r="F6247">
        <v>0</v>
      </c>
      <c r="G6247" t="s">
        <v>47</v>
      </c>
      <c r="M6247" s="97">
        <v>36526</v>
      </c>
      <c r="N6247">
        <v>7876</v>
      </c>
      <c r="O6247" t="s">
        <v>4496</v>
      </c>
      <c r="P6247">
        <v>1</v>
      </c>
      <c r="Q6247">
        <v>1</v>
      </c>
      <c r="R6247">
        <v>2002</v>
      </c>
      <c r="S6247" t="s">
        <v>68</v>
      </c>
      <c r="T6247" s="96">
        <v>37347</v>
      </c>
      <c r="U6247">
        <f t="shared" si="291"/>
        <v>1</v>
      </c>
      <c r="V6247">
        <f t="shared" si="292"/>
        <v>4</v>
      </c>
      <c r="W6247">
        <f t="shared" si="293"/>
        <v>2002</v>
      </c>
      <c r="X6247" t="s">
        <v>147</v>
      </c>
      <c r="Y6247">
        <v>0</v>
      </c>
      <c r="Z6247" t="s">
        <v>47</v>
      </c>
      <c r="AF6247" s="97">
        <v>43785.744212962964</v>
      </c>
      <c r="AG6247" s="97">
        <v>36526</v>
      </c>
    </row>
    <row r="6248" spans="1:33">
      <c r="A6248">
        <v>7877</v>
      </c>
      <c r="B6248" t="s">
        <v>5915</v>
      </c>
      <c r="C6248" t="s">
        <v>173</v>
      </c>
      <c r="D6248" s="96">
        <v>37347</v>
      </c>
      <c r="E6248" t="s">
        <v>147</v>
      </c>
      <c r="F6248">
        <v>0</v>
      </c>
      <c r="G6248" t="s">
        <v>47</v>
      </c>
      <c r="M6248" s="97">
        <v>36526</v>
      </c>
      <c r="N6248">
        <v>7877</v>
      </c>
      <c r="O6248" t="s">
        <v>5915</v>
      </c>
      <c r="P6248">
        <v>1</v>
      </c>
      <c r="Q6248">
        <v>1</v>
      </c>
      <c r="R6248">
        <v>1990</v>
      </c>
      <c r="S6248" t="s">
        <v>173</v>
      </c>
      <c r="T6248" s="96">
        <v>37347</v>
      </c>
      <c r="U6248">
        <f t="shared" si="291"/>
        <v>1</v>
      </c>
      <c r="V6248">
        <f t="shared" si="292"/>
        <v>4</v>
      </c>
      <c r="W6248">
        <f t="shared" si="293"/>
        <v>2002</v>
      </c>
      <c r="X6248" t="s">
        <v>147</v>
      </c>
      <c r="Y6248">
        <v>0</v>
      </c>
      <c r="Z6248" t="s">
        <v>47</v>
      </c>
      <c r="AF6248" s="97">
        <v>43785.744212962964</v>
      </c>
      <c r="AG6248" s="97">
        <v>36526</v>
      </c>
    </row>
    <row r="6249" spans="1:33">
      <c r="A6249">
        <v>7878</v>
      </c>
      <c r="B6249" t="s">
        <v>845</v>
      </c>
      <c r="C6249" t="s">
        <v>111</v>
      </c>
      <c r="D6249" s="96">
        <v>39098</v>
      </c>
      <c r="E6249" t="s">
        <v>147</v>
      </c>
      <c r="F6249">
        <v>0</v>
      </c>
      <c r="G6249" t="s">
        <v>47</v>
      </c>
      <c r="H6249" t="s">
        <v>1882</v>
      </c>
      <c r="I6249" t="s">
        <v>3093</v>
      </c>
      <c r="J6249" t="s">
        <v>1966</v>
      </c>
      <c r="K6249" t="s">
        <v>1966</v>
      </c>
      <c r="L6249" t="s">
        <v>1937</v>
      </c>
      <c r="M6249" s="97">
        <v>36526</v>
      </c>
      <c r="N6249">
        <v>7878</v>
      </c>
      <c r="O6249" t="s">
        <v>845</v>
      </c>
      <c r="P6249">
        <v>8</v>
      </c>
      <c r="Q6249">
        <v>5</v>
      </c>
      <c r="R6249">
        <v>1998</v>
      </c>
      <c r="S6249" t="s">
        <v>111</v>
      </c>
      <c r="T6249" s="96">
        <v>39098</v>
      </c>
      <c r="U6249">
        <f t="shared" si="291"/>
        <v>16</v>
      </c>
      <c r="V6249">
        <f t="shared" si="292"/>
        <v>1</v>
      </c>
      <c r="W6249">
        <f t="shared" si="293"/>
        <v>2007</v>
      </c>
      <c r="X6249" t="s">
        <v>147</v>
      </c>
      <c r="Y6249">
        <v>0</v>
      </c>
      <c r="Z6249" t="s">
        <v>557</v>
      </c>
      <c r="AA6249" t="s">
        <v>1886</v>
      </c>
      <c r="AB6249" t="s">
        <v>2466</v>
      </c>
      <c r="AC6249" t="s">
        <v>1966</v>
      </c>
      <c r="AD6249" t="s">
        <v>1966</v>
      </c>
      <c r="AE6249" t="s">
        <v>1966</v>
      </c>
      <c r="AF6249" s="97">
        <v>44594.490601851852</v>
      </c>
      <c r="AG6249" s="97">
        <v>36526</v>
      </c>
    </row>
    <row r="6250" spans="1:33">
      <c r="A6250">
        <v>7879</v>
      </c>
      <c r="B6250" t="s">
        <v>985</v>
      </c>
      <c r="C6250" t="s">
        <v>986</v>
      </c>
      <c r="D6250" s="96">
        <v>39344</v>
      </c>
      <c r="E6250" t="s">
        <v>147</v>
      </c>
      <c r="F6250">
        <v>0</v>
      </c>
      <c r="G6250" t="s">
        <v>47</v>
      </c>
      <c r="H6250" t="s">
        <v>1882</v>
      </c>
      <c r="I6250" t="s">
        <v>4027</v>
      </c>
      <c r="J6250" t="s">
        <v>1941</v>
      </c>
      <c r="K6250" t="s">
        <v>1941</v>
      </c>
      <c r="L6250" t="s">
        <v>1993</v>
      </c>
      <c r="M6250" s="97">
        <v>36526</v>
      </c>
      <c r="N6250">
        <v>7879</v>
      </c>
      <c r="O6250" t="s">
        <v>985</v>
      </c>
      <c r="P6250">
        <v>15</v>
      </c>
      <c r="Q6250">
        <v>5</v>
      </c>
      <c r="R6250">
        <v>1994</v>
      </c>
      <c r="S6250" t="s">
        <v>986</v>
      </c>
      <c r="T6250" s="96">
        <v>39344</v>
      </c>
      <c r="U6250">
        <f t="shared" si="291"/>
        <v>19</v>
      </c>
      <c r="V6250">
        <f t="shared" si="292"/>
        <v>9</v>
      </c>
      <c r="W6250">
        <f t="shared" si="293"/>
        <v>2007</v>
      </c>
      <c r="X6250" t="s">
        <v>147</v>
      </c>
      <c r="Y6250">
        <v>0</v>
      </c>
      <c r="Z6250" t="s">
        <v>557</v>
      </c>
      <c r="AA6250" t="s">
        <v>1886</v>
      </c>
      <c r="AB6250" t="s">
        <v>2655</v>
      </c>
      <c r="AC6250" t="s">
        <v>1941</v>
      </c>
      <c r="AD6250" t="s">
        <v>1941</v>
      </c>
      <c r="AE6250" t="s">
        <v>1938</v>
      </c>
      <c r="AF6250" s="97">
        <v>44594.491018518522</v>
      </c>
      <c r="AG6250" s="97">
        <v>36526</v>
      </c>
    </row>
    <row r="6251" spans="1:33">
      <c r="A6251">
        <v>7880</v>
      </c>
      <c r="B6251" t="s">
        <v>7646</v>
      </c>
      <c r="C6251" t="s">
        <v>211</v>
      </c>
      <c r="D6251" s="96">
        <v>37720</v>
      </c>
      <c r="E6251" t="s">
        <v>147</v>
      </c>
      <c r="F6251">
        <v>0</v>
      </c>
      <c r="G6251" t="s">
        <v>47</v>
      </c>
      <c r="M6251" s="97">
        <v>36526</v>
      </c>
      <c r="N6251">
        <v>7880</v>
      </c>
      <c r="O6251" t="s">
        <v>7646</v>
      </c>
      <c r="P6251">
        <v>1</v>
      </c>
      <c r="Q6251">
        <v>1</v>
      </c>
      <c r="R6251">
        <v>1999</v>
      </c>
      <c r="S6251" t="s">
        <v>211</v>
      </c>
      <c r="T6251" s="96">
        <v>37720</v>
      </c>
      <c r="U6251">
        <f t="shared" si="291"/>
        <v>9</v>
      </c>
      <c r="V6251">
        <f t="shared" si="292"/>
        <v>4</v>
      </c>
      <c r="W6251">
        <f t="shared" si="293"/>
        <v>2003</v>
      </c>
      <c r="X6251" t="s">
        <v>147</v>
      </c>
      <c r="Y6251">
        <v>0</v>
      </c>
      <c r="Z6251" t="s">
        <v>47</v>
      </c>
      <c r="AF6251" s="97">
        <v>43785.744212962964</v>
      </c>
      <c r="AG6251" s="97">
        <v>36526</v>
      </c>
    </row>
    <row r="6252" spans="1:33">
      <c r="A6252">
        <v>7881</v>
      </c>
      <c r="B6252" t="s">
        <v>7732</v>
      </c>
      <c r="C6252" t="s">
        <v>880</v>
      </c>
      <c r="D6252" s="96">
        <v>38491</v>
      </c>
      <c r="E6252" t="s">
        <v>158</v>
      </c>
      <c r="F6252">
        <v>0</v>
      </c>
      <c r="G6252" t="s">
        <v>47</v>
      </c>
      <c r="M6252" s="97">
        <v>36526</v>
      </c>
      <c r="N6252">
        <v>7881</v>
      </c>
      <c r="O6252" t="s">
        <v>7732</v>
      </c>
      <c r="P6252">
        <v>22</v>
      </c>
      <c r="Q6252">
        <v>1</v>
      </c>
      <c r="R6252">
        <v>1974</v>
      </c>
      <c r="S6252" t="s">
        <v>880</v>
      </c>
      <c r="T6252" s="96">
        <v>38491</v>
      </c>
      <c r="U6252">
        <f t="shared" si="291"/>
        <v>19</v>
      </c>
      <c r="V6252">
        <f t="shared" si="292"/>
        <v>5</v>
      </c>
      <c r="W6252">
        <f t="shared" si="293"/>
        <v>2005</v>
      </c>
      <c r="X6252" t="s">
        <v>158</v>
      </c>
      <c r="Y6252">
        <v>0</v>
      </c>
      <c r="Z6252" t="s">
        <v>47</v>
      </c>
      <c r="AF6252" s="97">
        <v>43785.744212962964</v>
      </c>
      <c r="AG6252" s="97">
        <v>36526</v>
      </c>
    </row>
    <row r="6253" spans="1:33">
      <c r="A6253">
        <v>7882</v>
      </c>
      <c r="B6253" t="s">
        <v>8911</v>
      </c>
      <c r="C6253" t="s">
        <v>1832</v>
      </c>
      <c r="D6253" s="96">
        <v>37447</v>
      </c>
      <c r="E6253" t="s">
        <v>158</v>
      </c>
      <c r="F6253">
        <v>0</v>
      </c>
      <c r="G6253" t="s">
        <v>47</v>
      </c>
      <c r="M6253" s="97">
        <v>36526</v>
      </c>
      <c r="N6253">
        <v>7882</v>
      </c>
      <c r="O6253" t="s">
        <v>8911</v>
      </c>
      <c r="P6253">
        <v>1</v>
      </c>
      <c r="Q6253">
        <v>1</v>
      </c>
      <c r="R6253">
        <v>1999</v>
      </c>
      <c r="S6253" t="s">
        <v>1832</v>
      </c>
      <c r="T6253" s="96">
        <v>37447</v>
      </c>
      <c r="U6253">
        <f t="shared" si="291"/>
        <v>10</v>
      </c>
      <c r="V6253">
        <f t="shared" si="292"/>
        <v>7</v>
      </c>
      <c r="W6253">
        <f t="shared" si="293"/>
        <v>2002</v>
      </c>
      <c r="X6253" t="s">
        <v>158</v>
      </c>
      <c r="Y6253">
        <v>0</v>
      </c>
      <c r="Z6253" t="s">
        <v>47</v>
      </c>
      <c r="AF6253" s="97">
        <v>43785.744212962964</v>
      </c>
      <c r="AG6253" s="97">
        <v>36526</v>
      </c>
    </row>
    <row r="6254" spans="1:33">
      <c r="A6254">
        <v>7883</v>
      </c>
      <c r="B6254" t="s">
        <v>9203</v>
      </c>
      <c r="C6254" t="s">
        <v>819</v>
      </c>
      <c r="D6254" s="96">
        <v>38580</v>
      </c>
      <c r="E6254" t="s">
        <v>147</v>
      </c>
      <c r="F6254">
        <v>0</v>
      </c>
      <c r="G6254" t="s">
        <v>47</v>
      </c>
      <c r="M6254" s="97">
        <v>36526</v>
      </c>
      <c r="N6254">
        <v>7883</v>
      </c>
      <c r="O6254" t="s">
        <v>9203</v>
      </c>
      <c r="P6254">
        <v>1</v>
      </c>
      <c r="Q6254">
        <v>1</v>
      </c>
      <c r="R6254">
        <v>1928</v>
      </c>
      <c r="S6254" t="s">
        <v>819</v>
      </c>
      <c r="T6254" s="96">
        <v>38580</v>
      </c>
      <c r="U6254">
        <f t="shared" si="291"/>
        <v>16</v>
      </c>
      <c r="V6254">
        <f t="shared" si="292"/>
        <v>8</v>
      </c>
      <c r="W6254">
        <f t="shared" si="293"/>
        <v>2005</v>
      </c>
      <c r="X6254" t="s">
        <v>147</v>
      </c>
      <c r="Y6254">
        <v>0</v>
      </c>
      <c r="Z6254" t="s">
        <v>47</v>
      </c>
      <c r="AF6254" s="97">
        <v>43785.744212962964</v>
      </c>
      <c r="AG6254" s="97">
        <v>36526</v>
      </c>
    </row>
    <row r="6255" spans="1:33">
      <c r="A6255">
        <v>7884</v>
      </c>
      <c r="B6255" t="s">
        <v>5929</v>
      </c>
      <c r="C6255" t="s">
        <v>2429</v>
      </c>
      <c r="D6255" s="96">
        <v>39284</v>
      </c>
      <c r="E6255" t="s">
        <v>147</v>
      </c>
      <c r="F6255">
        <v>0</v>
      </c>
      <c r="G6255" t="s">
        <v>47</v>
      </c>
      <c r="M6255" s="97">
        <v>36526</v>
      </c>
      <c r="N6255">
        <v>7884</v>
      </c>
      <c r="O6255" t="s">
        <v>5929</v>
      </c>
      <c r="P6255">
        <v>5</v>
      </c>
      <c r="Q6255">
        <v>6</v>
      </c>
      <c r="R6255">
        <v>2006</v>
      </c>
      <c r="S6255" t="s">
        <v>2429</v>
      </c>
      <c r="T6255" s="96">
        <v>39284</v>
      </c>
      <c r="U6255">
        <f t="shared" si="291"/>
        <v>21</v>
      </c>
      <c r="V6255">
        <f t="shared" si="292"/>
        <v>7</v>
      </c>
      <c r="W6255">
        <f t="shared" si="293"/>
        <v>2007</v>
      </c>
      <c r="X6255" t="s">
        <v>147</v>
      </c>
      <c r="Y6255">
        <v>0</v>
      </c>
      <c r="Z6255" t="s">
        <v>47</v>
      </c>
      <c r="AF6255" s="97">
        <v>43785.744212962964</v>
      </c>
      <c r="AG6255" s="97">
        <v>36526</v>
      </c>
    </row>
    <row r="6256" spans="1:33">
      <c r="A6256">
        <v>7885</v>
      </c>
      <c r="B6256" t="s">
        <v>6193</v>
      </c>
      <c r="C6256" t="s">
        <v>164</v>
      </c>
      <c r="D6256" s="96">
        <v>37756</v>
      </c>
      <c r="E6256" t="s">
        <v>147</v>
      </c>
      <c r="F6256">
        <v>0</v>
      </c>
      <c r="G6256" t="s">
        <v>47</v>
      </c>
      <c r="M6256" s="97">
        <v>36526</v>
      </c>
      <c r="N6256">
        <v>7885</v>
      </c>
      <c r="O6256" t="s">
        <v>6193</v>
      </c>
      <c r="P6256">
        <v>1</v>
      </c>
      <c r="Q6256">
        <v>1</v>
      </c>
      <c r="R6256">
        <v>1951</v>
      </c>
      <c r="S6256" t="s">
        <v>164</v>
      </c>
      <c r="T6256" s="96">
        <v>37756</v>
      </c>
      <c r="U6256">
        <f t="shared" si="291"/>
        <v>15</v>
      </c>
      <c r="V6256">
        <f t="shared" si="292"/>
        <v>5</v>
      </c>
      <c r="W6256">
        <f t="shared" si="293"/>
        <v>2003</v>
      </c>
      <c r="X6256" t="s">
        <v>147</v>
      </c>
      <c r="Y6256">
        <v>0</v>
      </c>
      <c r="Z6256" t="s">
        <v>47</v>
      </c>
      <c r="AF6256" s="97">
        <v>43785.744212962964</v>
      </c>
      <c r="AG6256" s="97">
        <v>36526</v>
      </c>
    </row>
    <row r="6257" spans="1:33">
      <c r="A6257">
        <v>7886</v>
      </c>
      <c r="B6257" t="s">
        <v>6193</v>
      </c>
      <c r="C6257" t="s">
        <v>6194</v>
      </c>
      <c r="D6257" s="96">
        <v>36455</v>
      </c>
      <c r="E6257" t="s">
        <v>158</v>
      </c>
      <c r="F6257">
        <v>0</v>
      </c>
      <c r="G6257" t="s">
        <v>47</v>
      </c>
      <c r="M6257" s="97">
        <v>36526</v>
      </c>
      <c r="N6257">
        <v>7886</v>
      </c>
      <c r="O6257" t="s">
        <v>6193</v>
      </c>
      <c r="P6257">
        <v>1</v>
      </c>
      <c r="Q6257">
        <v>1</v>
      </c>
      <c r="R6257">
        <v>1996</v>
      </c>
      <c r="S6257" t="s">
        <v>6194</v>
      </c>
      <c r="T6257" s="96">
        <v>36455</v>
      </c>
      <c r="U6257">
        <f t="shared" si="291"/>
        <v>22</v>
      </c>
      <c r="V6257">
        <f t="shared" si="292"/>
        <v>10</v>
      </c>
      <c r="W6257">
        <f t="shared" si="293"/>
        <v>1999</v>
      </c>
      <c r="X6257" t="s">
        <v>158</v>
      </c>
      <c r="Y6257">
        <v>0</v>
      </c>
      <c r="Z6257" t="s">
        <v>47</v>
      </c>
      <c r="AF6257" s="97">
        <v>43785.744212962964</v>
      </c>
      <c r="AG6257" s="97">
        <v>36526</v>
      </c>
    </row>
    <row r="6258" spans="1:33">
      <c r="A6258">
        <v>7887</v>
      </c>
      <c r="B6258" t="s">
        <v>1026</v>
      </c>
      <c r="C6258" t="s">
        <v>109</v>
      </c>
      <c r="D6258" s="96">
        <v>37852</v>
      </c>
      <c r="E6258" t="s">
        <v>147</v>
      </c>
      <c r="F6258">
        <v>0</v>
      </c>
      <c r="G6258" t="s">
        <v>47</v>
      </c>
      <c r="M6258" s="97">
        <v>36526</v>
      </c>
      <c r="N6258">
        <v>7887</v>
      </c>
      <c r="O6258" t="s">
        <v>1026</v>
      </c>
      <c r="P6258">
        <v>1</v>
      </c>
      <c r="Q6258">
        <v>1</v>
      </c>
      <c r="R6258">
        <v>1942</v>
      </c>
      <c r="S6258" t="s">
        <v>109</v>
      </c>
      <c r="T6258" s="96">
        <v>37852</v>
      </c>
      <c r="U6258">
        <f t="shared" si="291"/>
        <v>19</v>
      </c>
      <c r="V6258">
        <f t="shared" si="292"/>
        <v>8</v>
      </c>
      <c r="W6258">
        <f t="shared" si="293"/>
        <v>2003</v>
      </c>
      <c r="X6258" t="s">
        <v>147</v>
      </c>
      <c r="Y6258">
        <v>0</v>
      </c>
      <c r="Z6258" t="s">
        <v>47</v>
      </c>
      <c r="AF6258" s="97">
        <v>43785.744212962964</v>
      </c>
      <c r="AG6258" s="97">
        <v>36526</v>
      </c>
    </row>
    <row r="6259" spans="1:33">
      <c r="A6259">
        <v>7889</v>
      </c>
      <c r="B6259" t="s">
        <v>5218</v>
      </c>
      <c r="C6259" t="s">
        <v>1308</v>
      </c>
      <c r="D6259" s="96">
        <v>38302</v>
      </c>
      <c r="E6259" t="s">
        <v>147</v>
      </c>
      <c r="F6259">
        <v>0</v>
      </c>
      <c r="G6259" t="s">
        <v>47</v>
      </c>
      <c r="H6259" t="s">
        <v>1970</v>
      </c>
      <c r="I6259" t="s">
        <v>1879</v>
      </c>
      <c r="J6259" t="s">
        <v>1879</v>
      </c>
      <c r="K6259" t="s">
        <v>1936</v>
      </c>
      <c r="L6259" t="s">
        <v>1879</v>
      </c>
      <c r="M6259" s="97">
        <v>36526</v>
      </c>
      <c r="N6259">
        <v>7889</v>
      </c>
      <c r="O6259" t="s">
        <v>5218</v>
      </c>
      <c r="P6259">
        <v>1</v>
      </c>
      <c r="Q6259">
        <v>1</v>
      </c>
      <c r="R6259">
        <v>2003</v>
      </c>
      <c r="S6259" t="s">
        <v>1308</v>
      </c>
      <c r="T6259" s="96">
        <v>38302</v>
      </c>
      <c r="U6259">
        <f t="shared" si="291"/>
        <v>11</v>
      </c>
      <c r="V6259">
        <f t="shared" si="292"/>
        <v>11</v>
      </c>
      <c r="W6259">
        <f t="shared" si="293"/>
        <v>2004</v>
      </c>
      <c r="X6259" t="s">
        <v>147</v>
      </c>
      <c r="Y6259">
        <v>0</v>
      </c>
      <c r="Z6259" t="s">
        <v>47</v>
      </c>
      <c r="AA6259" t="s">
        <v>1970</v>
      </c>
      <c r="AB6259" t="s">
        <v>1879</v>
      </c>
      <c r="AC6259" t="s">
        <v>1879</v>
      </c>
      <c r="AD6259" t="s">
        <v>1936</v>
      </c>
      <c r="AE6259" t="s">
        <v>1879</v>
      </c>
      <c r="AF6259" s="97">
        <v>43785.744212962964</v>
      </c>
      <c r="AG6259" s="97">
        <v>36526</v>
      </c>
    </row>
    <row r="6260" spans="1:33">
      <c r="A6260">
        <v>7890</v>
      </c>
      <c r="B6260" t="s">
        <v>3307</v>
      </c>
      <c r="C6260" t="s">
        <v>109</v>
      </c>
      <c r="D6260" s="96">
        <v>38424</v>
      </c>
      <c r="E6260" t="s">
        <v>147</v>
      </c>
      <c r="F6260">
        <v>0</v>
      </c>
      <c r="G6260" t="s">
        <v>47</v>
      </c>
      <c r="M6260" s="97">
        <v>36526</v>
      </c>
      <c r="N6260">
        <v>7890</v>
      </c>
      <c r="O6260" t="s">
        <v>3307</v>
      </c>
      <c r="P6260">
        <v>1</v>
      </c>
      <c r="Q6260">
        <v>1</v>
      </c>
      <c r="R6260">
        <v>2008</v>
      </c>
      <c r="S6260" t="s">
        <v>109</v>
      </c>
      <c r="T6260" s="96">
        <v>38424</v>
      </c>
      <c r="U6260">
        <f t="shared" si="291"/>
        <v>13</v>
      </c>
      <c r="V6260">
        <f t="shared" si="292"/>
        <v>3</v>
      </c>
      <c r="W6260">
        <f t="shared" si="293"/>
        <v>2005</v>
      </c>
      <c r="X6260" t="s">
        <v>147</v>
      </c>
      <c r="Y6260">
        <v>0</v>
      </c>
      <c r="Z6260" t="s">
        <v>47</v>
      </c>
      <c r="AF6260" s="97">
        <v>43785.744212962964</v>
      </c>
      <c r="AG6260" s="97">
        <v>36526</v>
      </c>
    </row>
    <row r="6261" spans="1:33">
      <c r="A6261">
        <v>7891</v>
      </c>
      <c r="B6261" t="s">
        <v>5498</v>
      </c>
      <c r="C6261" t="s">
        <v>591</v>
      </c>
      <c r="D6261" s="96">
        <v>38381</v>
      </c>
      <c r="E6261" t="s">
        <v>158</v>
      </c>
      <c r="F6261">
        <v>0</v>
      </c>
      <c r="G6261" t="s">
        <v>47</v>
      </c>
      <c r="M6261" s="97">
        <v>36526</v>
      </c>
      <c r="N6261">
        <v>7891</v>
      </c>
      <c r="O6261" t="s">
        <v>5498</v>
      </c>
      <c r="P6261">
        <v>1</v>
      </c>
      <c r="Q6261">
        <v>1</v>
      </c>
      <c r="R6261">
        <v>1976</v>
      </c>
      <c r="S6261" t="s">
        <v>591</v>
      </c>
      <c r="T6261" s="96">
        <v>38381</v>
      </c>
      <c r="U6261">
        <f t="shared" si="291"/>
        <v>29</v>
      </c>
      <c r="V6261">
        <f t="shared" si="292"/>
        <v>1</v>
      </c>
      <c r="W6261">
        <f t="shared" si="293"/>
        <v>2005</v>
      </c>
      <c r="X6261" t="s">
        <v>158</v>
      </c>
      <c r="Y6261">
        <v>0</v>
      </c>
      <c r="Z6261" t="s">
        <v>47</v>
      </c>
      <c r="AF6261" s="97">
        <v>43785.744212962964</v>
      </c>
      <c r="AG6261" s="97">
        <v>36526</v>
      </c>
    </row>
    <row r="6262" spans="1:33">
      <c r="A6262">
        <v>7892</v>
      </c>
      <c r="B6262" t="s">
        <v>7141</v>
      </c>
      <c r="C6262" t="s">
        <v>593</v>
      </c>
      <c r="D6262" s="96">
        <v>38194</v>
      </c>
      <c r="E6262" t="s">
        <v>147</v>
      </c>
      <c r="F6262">
        <v>0</v>
      </c>
      <c r="G6262" t="s">
        <v>47</v>
      </c>
      <c r="M6262" s="97">
        <v>36526</v>
      </c>
      <c r="N6262">
        <v>7892</v>
      </c>
      <c r="O6262" t="s">
        <v>7141</v>
      </c>
      <c r="P6262">
        <v>1</v>
      </c>
      <c r="Q6262">
        <v>1</v>
      </c>
      <c r="R6262">
        <v>1998</v>
      </c>
      <c r="S6262" t="s">
        <v>593</v>
      </c>
      <c r="T6262" s="96">
        <v>38194</v>
      </c>
      <c r="U6262">
        <f t="shared" si="291"/>
        <v>26</v>
      </c>
      <c r="V6262">
        <f t="shared" si="292"/>
        <v>7</v>
      </c>
      <c r="W6262">
        <f t="shared" si="293"/>
        <v>2004</v>
      </c>
      <c r="X6262" t="s">
        <v>147</v>
      </c>
      <c r="Y6262">
        <v>0</v>
      </c>
      <c r="Z6262" t="s">
        <v>47</v>
      </c>
      <c r="AF6262" s="97">
        <v>44733.586134259262</v>
      </c>
      <c r="AG6262" s="97">
        <v>36526</v>
      </c>
    </row>
    <row r="6263" spans="1:33">
      <c r="A6263">
        <v>7893</v>
      </c>
      <c r="B6263" t="s">
        <v>6374</v>
      </c>
      <c r="C6263" t="s">
        <v>6375</v>
      </c>
      <c r="D6263" s="96">
        <v>38590</v>
      </c>
      <c r="E6263" t="s">
        <v>158</v>
      </c>
      <c r="F6263">
        <v>0</v>
      </c>
      <c r="G6263" t="s">
        <v>47</v>
      </c>
      <c r="H6263" t="s">
        <v>1922</v>
      </c>
      <c r="I6263" t="s">
        <v>1879</v>
      </c>
      <c r="J6263" t="s">
        <v>1879</v>
      </c>
      <c r="K6263" t="s">
        <v>1879</v>
      </c>
      <c r="L6263" t="s">
        <v>1879</v>
      </c>
      <c r="M6263" s="97">
        <v>36526</v>
      </c>
      <c r="N6263">
        <v>7893</v>
      </c>
      <c r="O6263" t="s">
        <v>6374</v>
      </c>
      <c r="P6263">
        <v>20</v>
      </c>
      <c r="Q6263">
        <v>10</v>
      </c>
      <c r="R6263">
        <v>1976</v>
      </c>
      <c r="S6263" t="s">
        <v>6375</v>
      </c>
      <c r="T6263" s="96">
        <v>38590</v>
      </c>
      <c r="U6263">
        <f t="shared" si="291"/>
        <v>26</v>
      </c>
      <c r="V6263">
        <f t="shared" si="292"/>
        <v>8</v>
      </c>
      <c r="W6263">
        <f t="shared" si="293"/>
        <v>2005</v>
      </c>
      <c r="X6263" t="s">
        <v>158</v>
      </c>
      <c r="Y6263">
        <v>0</v>
      </c>
      <c r="Z6263" t="s">
        <v>47</v>
      </c>
      <c r="AA6263" t="s">
        <v>1922</v>
      </c>
      <c r="AB6263" t="s">
        <v>1879</v>
      </c>
      <c r="AC6263" t="s">
        <v>1879</v>
      </c>
      <c r="AD6263" t="s">
        <v>1879</v>
      </c>
      <c r="AE6263" t="s">
        <v>1879</v>
      </c>
      <c r="AF6263" s="97">
        <v>43785.744212962964</v>
      </c>
      <c r="AG6263" s="97">
        <v>36526</v>
      </c>
    </row>
    <row r="6264" spans="1:33">
      <c r="A6264">
        <v>7894</v>
      </c>
      <c r="B6264" t="s">
        <v>7052</v>
      </c>
      <c r="C6264" t="s">
        <v>7053</v>
      </c>
      <c r="D6264" s="96">
        <v>39108</v>
      </c>
      <c r="E6264" t="s">
        <v>158</v>
      </c>
      <c r="F6264">
        <v>0</v>
      </c>
      <c r="G6264" t="s">
        <v>47</v>
      </c>
      <c r="H6264" t="s">
        <v>2043</v>
      </c>
      <c r="I6264" t="s">
        <v>1879</v>
      </c>
      <c r="J6264" t="s">
        <v>1879</v>
      </c>
      <c r="K6264" t="s">
        <v>1879</v>
      </c>
      <c r="L6264" t="s">
        <v>1879</v>
      </c>
      <c r="M6264" s="97">
        <v>36526</v>
      </c>
      <c r="N6264">
        <v>7894</v>
      </c>
      <c r="O6264" t="s">
        <v>7052</v>
      </c>
      <c r="P6264">
        <v>4</v>
      </c>
      <c r="Q6264">
        <v>9</v>
      </c>
      <c r="R6264">
        <v>2006</v>
      </c>
      <c r="S6264" t="s">
        <v>7053</v>
      </c>
      <c r="T6264" s="96">
        <v>39108</v>
      </c>
      <c r="U6264">
        <f t="shared" si="291"/>
        <v>26</v>
      </c>
      <c r="V6264">
        <f t="shared" si="292"/>
        <v>1</v>
      </c>
      <c r="W6264">
        <f t="shared" si="293"/>
        <v>2007</v>
      </c>
      <c r="X6264" t="s">
        <v>158</v>
      </c>
      <c r="Y6264">
        <v>0</v>
      </c>
      <c r="Z6264" t="s">
        <v>47</v>
      </c>
      <c r="AA6264" t="s">
        <v>2043</v>
      </c>
      <c r="AB6264" t="s">
        <v>1879</v>
      </c>
      <c r="AC6264" t="s">
        <v>1879</v>
      </c>
      <c r="AD6264" t="s">
        <v>1879</v>
      </c>
      <c r="AE6264" t="s">
        <v>1879</v>
      </c>
      <c r="AF6264" s="97">
        <v>43785.744212962964</v>
      </c>
      <c r="AG6264" s="97">
        <v>36526</v>
      </c>
    </row>
    <row r="6265" spans="1:33">
      <c r="A6265">
        <v>7895</v>
      </c>
      <c r="B6265" t="s">
        <v>7324</v>
      </c>
      <c r="C6265" t="s">
        <v>7325</v>
      </c>
      <c r="D6265" s="96">
        <v>38396</v>
      </c>
      <c r="E6265" t="s">
        <v>158</v>
      </c>
      <c r="F6265">
        <v>0</v>
      </c>
      <c r="G6265" t="s">
        <v>47</v>
      </c>
      <c r="H6265" t="s">
        <v>2089</v>
      </c>
      <c r="I6265" t="s">
        <v>1879</v>
      </c>
      <c r="J6265" t="s">
        <v>1879</v>
      </c>
      <c r="K6265" t="s">
        <v>1879</v>
      </c>
      <c r="L6265" t="s">
        <v>1879</v>
      </c>
      <c r="M6265" s="97">
        <v>36526</v>
      </c>
      <c r="N6265">
        <v>7895</v>
      </c>
      <c r="O6265" t="s">
        <v>7324</v>
      </c>
      <c r="P6265">
        <v>3</v>
      </c>
      <c r="Q6265">
        <v>2</v>
      </c>
      <c r="R6265">
        <v>1992</v>
      </c>
      <c r="S6265" t="s">
        <v>7325</v>
      </c>
      <c r="T6265" s="96">
        <v>38396</v>
      </c>
      <c r="U6265">
        <f t="shared" si="291"/>
        <v>13</v>
      </c>
      <c r="V6265">
        <f t="shared" si="292"/>
        <v>2</v>
      </c>
      <c r="W6265">
        <f t="shared" si="293"/>
        <v>2005</v>
      </c>
      <c r="X6265" t="s">
        <v>158</v>
      </c>
      <c r="Y6265">
        <v>0</v>
      </c>
      <c r="Z6265" t="s">
        <v>47</v>
      </c>
      <c r="AA6265" t="s">
        <v>2089</v>
      </c>
      <c r="AB6265" t="s">
        <v>1879</v>
      </c>
      <c r="AC6265" t="s">
        <v>1879</v>
      </c>
      <c r="AD6265" t="s">
        <v>1879</v>
      </c>
      <c r="AE6265" t="s">
        <v>1879</v>
      </c>
      <c r="AF6265" s="97">
        <v>43785.744212962964</v>
      </c>
      <c r="AG6265" s="97">
        <v>36526</v>
      </c>
    </row>
    <row r="6266" spans="1:33">
      <c r="A6266">
        <v>7896</v>
      </c>
      <c r="B6266" t="s">
        <v>1042</v>
      </c>
      <c r="C6266" t="s">
        <v>1043</v>
      </c>
      <c r="D6266" s="96">
        <v>37423</v>
      </c>
      <c r="E6266" t="s">
        <v>147</v>
      </c>
      <c r="F6266">
        <v>0</v>
      </c>
      <c r="G6266" t="s">
        <v>47</v>
      </c>
      <c r="H6266" t="s">
        <v>2102</v>
      </c>
      <c r="I6266" t="s">
        <v>1879</v>
      </c>
      <c r="J6266" t="s">
        <v>1879</v>
      </c>
      <c r="K6266" t="s">
        <v>1879</v>
      </c>
      <c r="L6266" t="s">
        <v>1879</v>
      </c>
      <c r="M6266" s="97">
        <v>36526</v>
      </c>
      <c r="N6266">
        <v>7896</v>
      </c>
      <c r="O6266" t="s">
        <v>1042</v>
      </c>
      <c r="P6266">
        <v>1</v>
      </c>
      <c r="Q6266">
        <v>1</v>
      </c>
      <c r="R6266">
        <v>1995</v>
      </c>
      <c r="S6266" t="s">
        <v>1043</v>
      </c>
      <c r="T6266" s="96">
        <v>37423</v>
      </c>
      <c r="U6266">
        <f t="shared" si="291"/>
        <v>16</v>
      </c>
      <c r="V6266">
        <f t="shared" si="292"/>
        <v>6</v>
      </c>
      <c r="W6266">
        <f t="shared" si="293"/>
        <v>2002</v>
      </c>
      <c r="X6266" t="s">
        <v>147</v>
      </c>
      <c r="Y6266">
        <v>0</v>
      </c>
      <c r="Z6266" t="s">
        <v>47</v>
      </c>
      <c r="AA6266" t="s">
        <v>2102</v>
      </c>
      <c r="AB6266" t="s">
        <v>1879</v>
      </c>
      <c r="AC6266" t="s">
        <v>1879</v>
      </c>
      <c r="AD6266" t="s">
        <v>1879</v>
      </c>
      <c r="AE6266" t="s">
        <v>1879</v>
      </c>
      <c r="AF6266" s="97">
        <v>43785.744212962964</v>
      </c>
      <c r="AG6266" s="97">
        <v>36526</v>
      </c>
    </row>
    <row r="6267" spans="1:33">
      <c r="A6267">
        <v>7897</v>
      </c>
      <c r="B6267" t="s">
        <v>6145</v>
      </c>
      <c r="C6267" t="s">
        <v>541</v>
      </c>
      <c r="D6267" s="96">
        <v>38598</v>
      </c>
      <c r="E6267" t="s">
        <v>147</v>
      </c>
      <c r="F6267">
        <v>0</v>
      </c>
      <c r="G6267" t="s">
        <v>47</v>
      </c>
      <c r="M6267" s="97">
        <v>36526</v>
      </c>
      <c r="N6267">
        <v>7897</v>
      </c>
      <c r="O6267" t="s">
        <v>6145</v>
      </c>
      <c r="P6267">
        <v>18</v>
      </c>
      <c r="Q6267">
        <v>1</v>
      </c>
      <c r="R6267">
        <v>1982</v>
      </c>
      <c r="S6267" t="s">
        <v>541</v>
      </c>
      <c r="T6267" s="96">
        <v>38598</v>
      </c>
      <c r="U6267">
        <f t="shared" si="291"/>
        <v>3</v>
      </c>
      <c r="V6267">
        <f t="shared" si="292"/>
        <v>9</v>
      </c>
      <c r="W6267">
        <f t="shared" si="293"/>
        <v>2005</v>
      </c>
      <c r="X6267" t="s">
        <v>147</v>
      </c>
      <c r="Y6267">
        <v>0</v>
      </c>
      <c r="Z6267" t="s">
        <v>47</v>
      </c>
      <c r="AF6267" s="97">
        <v>44733.585069444445</v>
      </c>
      <c r="AG6267" s="97">
        <v>36526</v>
      </c>
    </row>
    <row r="6268" spans="1:33">
      <c r="A6268">
        <v>7898</v>
      </c>
      <c r="B6268" t="s">
        <v>7830</v>
      </c>
      <c r="C6268" t="s">
        <v>6521</v>
      </c>
      <c r="D6268" s="96">
        <v>38168</v>
      </c>
      <c r="E6268" t="s">
        <v>147</v>
      </c>
      <c r="F6268">
        <v>0</v>
      </c>
      <c r="G6268" t="s">
        <v>47</v>
      </c>
      <c r="M6268" s="97">
        <v>36526</v>
      </c>
      <c r="N6268">
        <v>7898</v>
      </c>
      <c r="O6268" t="s">
        <v>7830</v>
      </c>
      <c r="P6268">
        <v>10</v>
      </c>
      <c r="Q6268">
        <v>3</v>
      </c>
      <c r="R6268">
        <v>1990</v>
      </c>
      <c r="S6268" t="s">
        <v>6521</v>
      </c>
      <c r="T6268" s="96">
        <v>38168</v>
      </c>
      <c r="U6268">
        <f t="shared" si="291"/>
        <v>30</v>
      </c>
      <c r="V6268">
        <f t="shared" si="292"/>
        <v>6</v>
      </c>
      <c r="W6268">
        <f t="shared" si="293"/>
        <v>2004</v>
      </c>
      <c r="X6268" t="s">
        <v>147</v>
      </c>
      <c r="Y6268">
        <v>0</v>
      </c>
      <c r="Z6268" t="s">
        <v>47</v>
      </c>
      <c r="AF6268" s="97">
        <v>43785.744212962964</v>
      </c>
      <c r="AG6268" s="97">
        <v>36526</v>
      </c>
    </row>
    <row r="6269" spans="1:33">
      <c r="A6269">
        <v>7899</v>
      </c>
      <c r="B6269" t="s">
        <v>8612</v>
      </c>
      <c r="C6269" t="s">
        <v>8613</v>
      </c>
      <c r="D6269" s="96">
        <v>38575</v>
      </c>
      <c r="E6269" t="s">
        <v>158</v>
      </c>
      <c r="F6269">
        <v>0</v>
      </c>
      <c r="G6269" t="s">
        <v>47</v>
      </c>
      <c r="M6269" s="97">
        <v>36526</v>
      </c>
      <c r="N6269">
        <v>7899</v>
      </c>
      <c r="O6269" t="s">
        <v>8612</v>
      </c>
      <c r="P6269">
        <v>6</v>
      </c>
      <c r="Q6269">
        <v>5</v>
      </c>
      <c r="R6269">
        <v>2000</v>
      </c>
      <c r="S6269" t="s">
        <v>8613</v>
      </c>
      <c r="T6269" s="96">
        <v>38575</v>
      </c>
      <c r="U6269">
        <f t="shared" si="291"/>
        <v>11</v>
      </c>
      <c r="V6269">
        <f t="shared" si="292"/>
        <v>8</v>
      </c>
      <c r="W6269">
        <f t="shared" si="293"/>
        <v>2005</v>
      </c>
      <c r="X6269" t="s">
        <v>158</v>
      </c>
      <c r="Y6269">
        <v>0</v>
      </c>
      <c r="Z6269" t="s">
        <v>47</v>
      </c>
      <c r="AF6269" s="97">
        <v>43785.744212962964</v>
      </c>
      <c r="AG6269" s="97">
        <v>36526</v>
      </c>
    </row>
    <row r="6270" spans="1:33">
      <c r="A6270">
        <v>7900</v>
      </c>
      <c r="B6270" t="s">
        <v>9062</v>
      </c>
      <c r="C6270" t="s">
        <v>173</v>
      </c>
      <c r="D6270" s="96">
        <v>37898</v>
      </c>
      <c r="E6270" t="s">
        <v>147</v>
      </c>
      <c r="F6270">
        <v>0</v>
      </c>
      <c r="G6270" t="s">
        <v>47</v>
      </c>
      <c r="M6270" s="97">
        <v>36526</v>
      </c>
      <c r="N6270">
        <v>7900</v>
      </c>
      <c r="O6270" t="s">
        <v>9062</v>
      </c>
      <c r="P6270">
        <v>9</v>
      </c>
      <c r="Q6270">
        <v>12</v>
      </c>
      <c r="R6270">
        <v>2007</v>
      </c>
      <c r="S6270" t="s">
        <v>173</v>
      </c>
      <c r="T6270" s="96">
        <v>37898</v>
      </c>
      <c r="U6270">
        <f t="shared" si="291"/>
        <v>4</v>
      </c>
      <c r="V6270">
        <f t="shared" si="292"/>
        <v>10</v>
      </c>
      <c r="W6270">
        <f t="shared" si="293"/>
        <v>2003</v>
      </c>
      <c r="X6270" t="s">
        <v>147</v>
      </c>
      <c r="Y6270">
        <v>0</v>
      </c>
      <c r="Z6270" t="s">
        <v>47</v>
      </c>
      <c r="AF6270" s="97">
        <v>43785.744212962964</v>
      </c>
      <c r="AG6270" s="97">
        <v>36526</v>
      </c>
    </row>
    <row r="6271" spans="1:33">
      <c r="A6271">
        <v>7902</v>
      </c>
      <c r="B6271" t="s">
        <v>5349</v>
      </c>
      <c r="C6271" t="s">
        <v>428</v>
      </c>
      <c r="D6271" s="96">
        <v>36875</v>
      </c>
      <c r="E6271" t="s">
        <v>158</v>
      </c>
      <c r="F6271">
        <v>0</v>
      </c>
      <c r="G6271" t="s">
        <v>47</v>
      </c>
      <c r="M6271" s="97">
        <v>36526</v>
      </c>
      <c r="N6271">
        <v>7902</v>
      </c>
      <c r="O6271" t="s">
        <v>5349</v>
      </c>
      <c r="P6271">
        <v>2</v>
      </c>
      <c r="Q6271">
        <v>1</v>
      </c>
      <c r="R6271">
        <v>1992</v>
      </c>
      <c r="S6271" t="s">
        <v>428</v>
      </c>
      <c r="T6271" s="96">
        <v>36875</v>
      </c>
      <c r="U6271">
        <f t="shared" si="291"/>
        <v>15</v>
      </c>
      <c r="V6271">
        <f t="shared" si="292"/>
        <v>12</v>
      </c>
      <c r="W6271">
        <f t="shared" si="293"/>
        <v>2000</v>
      </c>
      <c r="X6271" t="s">
        <v>158</v>
      </c>
      <c r="Y6271">
        <v>0</v>
      </c>
      <c r="Z6271" t="s">
        <v>47</v>
      </c>
      <c r="AF6271" s="97">
        <v>43785.744212962964</v>
      </c>
      <c r="AG6271" s="97">
        <v>36526</v>
      </c>
    </row>
    <row r="6272" spans="1:33">
      <c r="A6272">
        <v>7903</v>
      </c>
      <c r="B6272" t="s">
        <v>8126</v>
      </c>
      <c r="C6272" t="s">
        <v>8127</v>
      </c>
      <c r="D6272" s="96">
        <v>38492</v>
      </c>
      <c r="E6272" t="s">
        <v>158</v>
      </c>
      <c r="F6272">
        <v>0</v>
      </c>
      <c r="G6272" t="s">
        <v>47</v>
      </c>
      <c r="H6272" t="s">
        <v>2138</v>
      </c>
      <c r="I6272" t="s">
        <v>1879</v>
      </c>
      <c r="J6272" t="s">
        <v>1879</v>
      </c>
      <c r="K6272" t="s">
        <v>1879</v>
      </c>
      <c r="L6272" t="s">
        <v>1879</v>
      </c>
      <c r="M6272" s="97">
        <v>36526</v>
      </c>
      <c r="N6272">
        <v>7903</v>
      </c>
      <c r="O6272" t="s">
        <v>8126</v>
      </c>
      <c r="P6272">
        <v>12</v>
      </c>
      <c r="Q6272">
        <v>11</v>
      </c>
      <c r="R6272">
        <v>1988</v>
      </c>
      <c r="S6272" t="s">
        <v>8127</v>
      </c>
      <c r="T6272" s="96">
        <v>38492</v>
      </c>
      <c r="U6272">
        <f t="shared" si="291"/>
        <v>20</v>
      </c>
      <c r="V6272">
        <f t="shared" si="292"/>
        <v>5</v>
      </c>
      <c r="W6272">
        <f t="shared" si="293"/>
        <v>2005</v>
      </c>
      <c r="X6272" t="s">
        <v>158</v>
      </c>
      <c r="Y6272">
        <v>0</v>
      </c>
      <c r="Z6272" t="s">
        <v>47</v>
      </c>
      <c r="AA6272" t="s">
        <v>2138</v>
      </c>
      <c r="AB6272" t="s">
        <v>1879</v>
      </c>
      <c r="AC6272" t="s">
        <v>1879</v>
      </c>
      <c r="AD6272" t="s">
        <v>1879</v>
      </c>
      <c r="AE6272" t="s">
        <v>1879</v>
      </c>
      <c r="AF6272" s="97">
        <v>43785.744212962964</v>
      </c>
      <c r="AG6272" s="97">
        <v>36526</v>
      </c>
    </row>
    <row r="6273" spans="1:33">
      <c r="A6273">
        <v>7904</v>
      </c>
      <c r="B6273" t="s">
        <v>2255</v>
      </c>
      <c r="C6273" t="s">
        <v>2256</v>
      </c>
      <c r="D6273" s="96">
        <v>37732</v>
      </c>
      <c r="E6273" t="s">
        <v>147</v>
      </c>
      <c r="F6273">
        <v>0</v>
      </c>
      <c r="G6273" t="s">
        <v>47</v>
      </c>
      <c r="M6273" s="97">
        <v>36526</v>
      </c>
      <c r="N6273">
        <v>7904</v>
      </c>
      <c r="O6273" t="s">
        <v>2255</v>
      </c>
      <c r="P6273">
        <v>1</v>
      </c>
      <c r="Q6273">
        <v>1</v>
      </c>
      <c r="R6273">
        <v>1997</v>
      </c>
      <c r="S6273" t="s">
        <v>2256</v>
      </c>
      <c r="T6273" s="96">
        <v>37732</v>
      </c>
      <c r="U6273">
        <f t="shared" si="291"/>
        <v>21</v>
      </c>
      <c r="V6273">
        <f t="shared" si="292"/>
        <v>4</v>
      </c>
      <c r="W6273">
        <f t="shared" si="293"/>
        <v>2003</v>
      </c>
      <c r="X6273" t="s">
        <v>147</v>
      </c>
      <c r="Y6273">
        <v>0</v>
      </c>
      <c r="Z6273" t="s">
        <v>47</v>
      </c>
      <c r="AF6273" s="97">
        <v>43785.744212962964</v>
      </c>
      <c r="AG6273" s="97">
        <v>36526</v>
      </c>
    </row>
    <row r="6274" spans="1:33">
      <c r="A6274">
        <v>7905</v>
      </c>
      <c r="B6274" t="s">
        <v>9226</v>
      </c>
      <c r="C6274" t="s">
        <v>44</v>
      </c>
      <c r="D6274" s="96">
        <v>37826</v>
      </c>
      <c r="E6274" t="s">
        <v>147</v>
      </c>
      <c r="F6274">
        <v>0</v>
      </c>
      <c r="G6274" t="s">
        <v>47</v>
      </c>
      <c r="H6274" t="s">
        <v>2117</v>
      </c>
      <c r="I6274" t="s">
        <v>1879</v>
      </c>
      <c r="J6274" t="s">
        <v>1879</v>
      </c>
      <c r="K6274" t="s">
        <v>1879</v>
      </c>
      <c r="L6274" t="s">
        <v>1879</v>
      </c>
      <c r="M6274" s="97">
        <v>36526</v>
      </c>
      <c r="N6274">
        <v>7905</v>
      </c>
      <c r="O6274" t="s">
        <v>9226</v>
      </c>
      <c r="P6274">
        <v>1</v>
      </c>
      <c r="Q6274">
        <v>7</v>
      </c>
      <c r="R6274">
        <v>1986</v>
      </c>
      <c r="S6274" t="s">
        <v>44</v>
      </c>
      <c r="T6274" s="96">
        <v>37826</v>
      </c>
      <c r="U6274">
        <f t="shared" ref="U6274:U6337" si="294">DAY(T6274)</f>
        <v>24</v>
      </c>
      <c r="V6274">
        <f t="shared" ref="V6274:V6337" si="295">MONTH(T6274)</f>
        <v>7</v>
      </c>
      <c r="W6274">
        <f t="shared" ref="W6274:W6337" si="296">YEAR(T6274)</f>
        <v>2003</v>
      </c>
      <c r="X6274" t="s">
        <v>147</v>
      </c>
      <c r="Y6274">
        <v>0</v>
      </c>
      <c r="Z6274" t="s">
        <v>47</v>
      </c>
      <c r="AA6274" t="s">
        <v>2117</v>
      </c>
      <c r="AB6274" t="s">
        <v>1879</v>
      </c>
      <c r="AC6274" t="s">
        <v>1879</v>
      </c>
      <c r="AD6274" t="s">
        <v>1879</v>
      </c>
      <c r="AE6274" t="s">
        <v>1879</v>
      </c>
      <c r="AF6274" s="97">
        <v>43785.744212962964</v>
      </c>
      <c r="AG6274" s="97">
        <v>36526</v>
      </c>
    </row>
    <row r="6275" spans="1:33">
      <c r="A6275">
        <v>7912</v>
      </c>
      <c r="B6275" t="s">
        <v>5735</v>
      </c>
      <c r="C6275" t="s">
        <v>530</v>
      </c>
      <c r="D6275" s="96">
        <v>39378</v>
      </c>
      <c r="E6275" t="s">
        <v>147</v>
      </c>
      <c r="F6275">
        <v>0</v>
      </c>
      <c r="G6275" t="s">
        <v>47</v>
      </c>
      <c r="M6275" s="97">
        <v>36526</v>
      </c>
      <c r="N6275">
        <v>7912</v>
      </c>
      <c r="O6275" t="s">
        <v>5735</v>
      </c>
      <c r="P6275">
        <v>1</v>
      </c>
      <c r="Q6275">
        <v>1</v>
      </c>
      <c r="R6275">
        <v>1940</v>
      </c>
      <c r="S6275" t="s">
        <v>530</v>
      </c>
      <c r="T6275" s="96">
        <v>39378</v>
      </c>
      <c r="U6275">
        <f t="shared" si="294"/>
        <v>23</v>
      </c>
      <c r="V6275">
        <f t="shared" si="295"/>
        <v>10</v>
      </c>
      <c r="W6275">
        <f t="shared" si="296"/>
        <v>2007</v>
      </c>
      <c r="X6275" t="s">
        <v>147</v>
      </c>
      <c r="Y6275">
        <v>0</v>
      </c>
      <c r="Z6275" t="s">
        <v>47</v>
      </c>
      <c r="AF6275" s="97">
        <v>43785.744212962964</v>
      </c>
      <c r="AG6275" s="97">
        <v>36526</v>
      </c>
    </row>
    <row r="6276" spans="1:33">
      <c r="A6276">
        <v>7917</v>
      </c>
      <c r="B6276" t="s">
        <v>2890</v>
      </c>
      <c r="C6276" t="s">
        <v>301</v>
      </c>
      <c r="D6276" s="96">
        <v>38948</v>
      </c>
      <c r="E6276" t="s">
        <v>147</v>
      </c>
      <c r="F6276">
        <v>0</v>
      </c>
      <c r="G6276" t="s">
        <v>47</v>
      </c>
      <c r="M6276" s="97">
        <v>36526</v>
      </c>
      <c r="N6276">
        <v>7917</v>
      </c>
      <c r="O6276" t="s">
        <v>2890</v>
      </c>
      <c r="P6276">
        <v>11</v>
      </c>
      <c r="Q6276">
        <v>5</v>
      </c>
      <c r="R6276">
        <v>2009</v>
      </c>
      <c r="S6276" t="s">
        <v>301</v>
      </c>
      <c r="T6276" s="96">
        <v>38948</v>
      </c>
      <c r="U6276">
        <f t="shared" si="294"/>
        <v>19</v>
      </c>
      <c r="V6276">
        <f t="shared" si="295"/>
        <v>8</v>
      </c>
      <c r="W6276">
        <f t="shared" si="296"/>
        <v>2006</v>
      </c>
      <c r="X6276" t="s">
        <v>147</v>
      </c>
      <c r="Y6276">
        <v>0</v>
      </c>
      <c r="Z6276" t="s">
        <v>47</v>
      </c>
      <c r="AF6276" s="97">
        <v>43785.744212962964</v>
      </c>
      <c r="AG6276" s="97">
        <v>36526</v>
      </c>
    </row>
    <row r="6277" spans="1:33">
      <c r="A6277">
        <v>7918</v>
      </c>
      <c r="B6277" t="s">
        <v>2332</v>
      </c>
      <c r="C6277" t="s">
        <v>1563</v>
      </c>
      <c r="D6277" s="96">
        <v>39178</v>
      </c>
      <c r="E6277" t="s">
        <v>158</v>
      </c>
      <c r="F6277">
        <v>0</v>
      </c>
      <c r="G6277" t="s">
        <v>47</v>
      </c>
      <c r="H6277" t="s">
        <v>1952</v>
      </c>
      <c r="I6277" t="s">
        <v>1879</v>
      </c>
      <c r="J6277" t="s">
        <v>1879</v>
      </c>
      <c r="K6277" t="s">
        <v>1879</v>
      </c>
      <c r="L6277" t="s">
        <v>1879</v>
      </c>
      <c r="M6277" s="97">
        <v>36526</v>
      </c>
      <c r="N6277">
        <v>7918</v>
      </c>
      <c r="O6277" t="s">
        <v>2332</v>
      </c>
      <c r="P6277">
        <v>1</v>
      </c>
      <c r="Q6277">
        <v>1</v>
      </c>
      <c r="R6277">
        <v>1994</v>
      </c>
      <c r="S6277" t="s">
        <v>1563</v>
      </c>
      <c r="T6277" s="96">
        <v>39178</v>
      </c>
      <c r="U6277">
        <f t="shared" si="294"/>
        <v>6</v>
      </c>
      <c r="V6277">
        <f t="shared" si="295"/>
        <v>4</v>
      </c>
      <c r="W6277">
        <f t="shared" si="296"/>
        <v>2007</v>
      </c>
      <c r="X6277" t="s">
        <v>158</v>
      </c>
      <c r="Y6277">
        <v>0</v>
      </c>
      <c r="Z6277" t="s">
        <v>47</v>
      </c>
      <c r="AA6277" t="s">
        <v>1952</v>
      </c>
      <c r="AB6277" t="s">
        <v>1879</v>
      </c>
      <c r="AC6277" t="s">
        <v>1879</v>
      </c>
      <c r="AD6277" t="s">
        <v>1879</v>
      </c>
      <c r="AE6277" t="s">
        <v>1879</v>
      </c>
      <c r="AF6277" s="97">
        <v>43785.744212962964</v>
      </c>
      <c r="AG6277" s="97">
        <v>36526</v>
      </c>
    </row>
    <row r="6278" spans="1:33">
      <c r="A6278">
        <v>7920</v>
      </c>
      <c r="B6278" t="s">
        <v>526</v>
      </c>
      <c r="C6278" t="s">
        <v>294</v>
      </c>
      <c r="D6278" s="96">
        <v>38755</v>
      </c>
      <c r="E6278" t="s">
        <v>147</v>
      </c>
      <c r="F6278">
        <v>0</v>
      </c>
      <c r="G6278" t="s">
        <v>47</v>
      </c>
      <c r="H6278" t="s">
        <v>1954</v>
      </c>
      <c r="I6278" t="s">
        <v>1879</v>
      </c>
      <c r="J6278" t="s">
        <v>1879</v>
      </c>
      <c r="K6278" t="s">
        <v>1879</v>
      </c>
      <c r="L6278" t="s">
        <v>1879</v>
      </c>
      <c r="M6278" s="97">
        <v>36526</v>
      </c>
      <c r="N6278">
        <v>7920</v>
      </c>
      <c r="O6278" t="s">
        <v>526</v>
      </c>
      <c r="P6278">
        <v>1</v>
      </c>
      <c r="Q6278">
        <v>1</v>
      </c>
      <c r="R6278">
        <v>1997</v>
      </c>
      <c r="S6278" t="s">
        <v>294</v>
      </c>
      <c r="T6278" s="96">
        <v>38755</v>
      </c>
      <c r="U6278">
        <f t="shared" si="294"/>
        <v>7</v>
      </c>
      <c r="V6278">
        <f t="shared" si="295"/>
        <v>2</v>
      </c>
      <c r="W6278">
        <f t="shared" si="296"/>
        <v>2006</v>
      </c>
      <c r="X6278" t="s">
        <v>147</v>
      </c>
      <c r="Y6278">
        <v>0</v>
      </c>
      <c r="Z6278" t="s">
        <v>47</v>
      </c>
      <c r="AA6278" t="s">
        <v>1954</v>
      </c>
      <c r="AB6278" t="s">
        <v>1879</v>
      </c>
      <c r="AC6278" t="s">
        <v>1879</v>
      </c>
      <c r="AD6278" t="s">
        <v>1879</v>
      </c>
      <c r="AE6278" t="s">
        <v>1879</v>
      </c>
      <c r="AF6278" s="97">
        <v>44379.691759259258</v>
      </c>
      <c r="AG6278" s="97">
        <v>36526</v>
      </c>
    </row>
    <row r="6279" spans="1:33">
      <c r="A6279">
        <v>7923</v>
      </c>
      <c r="B6279" t="s">
        <v>455</v>
      </c>
      <c r="C6279" t="s">
        <v>456</v>
      </c>
      <c r="D6279" s="96">
        <v>39118</v>
      </c>
      <c r="E6279" t="s">
        <v>158</v>
      </c>
      <c r="F6279">
        <v>0</v>
      </c>
      <c r="G6279" t="s">
        <v>242</v>
      </c>
      <c r="H6279" t="s">
        <v>1882</v>
      </c>
      <c r="I6279" t="s">
        <v>1941</v>
      </c>
      <c r="J6279" t="s">
        <v>1940</v>
      </c>
      <c r="K6279" t="s">
        <v>1940</v>
      </c>
      <c r="L6279" t="s">
        <v>1966</v>
      </c>
      <c r="M6279" s="97">
        <v>36526</v>
      </c>
      <c r="N6279">
        <v>7923</v>
      </c>
      <c r="O6279" t="s">
        <v>455</v>
      </c>
      <c r="P6279">
        <v>1</v>
      </c>
      <c r="Q6279">
        <v>1</v>
      </c>
      <c r="R6279">
        <v>1995</v>
      </c>
      <c r="S6279" t="s">
        <v>456</v>
      </c>
      <c r="T6279" s="96">
        <v>39118</v>
      </c>
      <c r="U6279">
        <f t="shared" si="294"/>
        <v>5</v>
      </c>
      <c r="V6279">
        <f t="shared" si="295"/>
        <v>2</v>
      </c>
      <c r="W6279">
        <f t="shared" si="296"/>
        <v>2007</v>
      </c>
      <c r="X6279" t="s">
        <v>158</v>
      </c>
      <c r="Y6279">
        <v>0</v>
      </c>
      <c r="Z6279" t="s">
        <v>228</v>
      </c>
      <c r="AA6279" t="s">
        <v>1886</v>
      </c>
      <c r="AB6279" t="s">
        <v>1938</v>
      </c>
      <c r="AC6279" t="s">
        <v>1933</v>
      </c>
      <c r="AD6279" t="s">
        <v>1933</v>
      </c>
      <c r="AE6279" t="s">
        <v>1904</v>
      </c>
      <c r="AF6279" s="97">
        <v>43785.744212962964</v>
      </c>
      <c r="AG6279" s="97">
        <v>36526</v>
      </c>
    </row>
    <row r="6280" spans="1:33">
      <c r="A6280">
        <v>7925</v>
      </c>
      <c r="B6280" t="s">
        <v>4570</v>
      </c>
      <c r="C6280" t="s">
        <v>256</v>
      </c>
      <c r="D6280" s="96">
        <v>39044</v>
      </c>
      <c r="E6280" t="s">
        <v>147</v>
      </c>
      <c r="F6280">
        <v>0</v>
      </c>
      <c r="G6280" t="s">
        <v>47</v>
      </c>
      <c r="H6280" t="s">
        <v>2095</v>
      </c>
      <c r="I6280" t="s">
        <v>1879</v>
      </c>
      <c r="J6280" t="s">
        <v>1879</v>
      </c>
      <c r="K6280" t="s">
        <v>1923</v>
      </c>
      <c r="L6280" t="s">
        <v>1879</v>
      </c>
      <c r="M6280" s="97">
        <v>36526</v>
      </c>
      <c r="N6280">
        <v>7925</v>
      </c>
      <c r="O6280" t="s">
        <v>4570</v>
      </c>
      <c r="P6280">
        <v>11</v>
      </c>
      <c r="Q6280">
        <v>7</v>
      </c>
      <c r="R6280">
        <v>1952</v>
      </c>
      <c r="S6280" t="s">
        <v>256</v>
      </c>
      <c r="T6280" s="96">
        <v>39044</v>
      </c>
      <c r="U6280">
        <f t="shared" si="294"/>
        <v>23</v>
      </c>
      <c r="V6280">
        <f t="shared" si="295"/>
        <v>11</v>
      </c>
      <c r="W6280">
        <f t="shared" si="296"/>
        <v>2006</v>
      </c>
      <c r="X6280" t="s">
        <v>147</v>
      </c>
      <c r="Y6280">
        <v>0</v>
      </c>
      <c r="Z6280" t="s">
        <v>47</v>
      </c>
      <c r="AA6280" t="s">
        <v>2095</v>
      </c>
      <c r="AB6280" t="s">
        <v>1879</v>
      </c>
      <c r="AC6280" t="s">
        <v>1879</v>
      </c>
      <c r="AD6280" t="s">
        <v>1923</v>
      </c>
      <c r="AE6280" t="s">
        <v>1879</v>
      </c>
      <c r="AF6280" s="97">
        <v>43785.744212962964</v>
      </c>
      <c r="AG6280" s="97">
        <v>36526</v>
      </c>
    </row>
    <row r="6281" spans="1:33">
      <c r="A6281">
        <v>7927</v>
      </c>
      <c r="B6281" t="s">
        <v>4512</v>
      </c>
      <c r="C6281" t="s">
        <v>1814</v>
      </c>
      <c r="D6281" s="96">
        <v>38896</v>
      </c>
      <c r="E6281" t="s">
        <v>158</v>
      </c>
      <c r="F6281">
        <v>0</v>
      </c>
      <c r="G6281" t="s">
        <v>47</v>
      </c>
      <c r="M6281" s="97">
        <v>36526</v>
      </c>
      <c r="N6281">
        <v>7927</v>
      </c>
      <c r="O6281" t="s">
        <v>4512</v>
      </c>
      <c r="P6281">
        <v>24</v>
      </c>
      <c r="Q6281">
        <v>8</v>
      </c>
      <c r="R6281">
        <v>1978</v>
      </c>
      <c r="S6281" t="s">
        <v>1814</v>
      </c>
      <c r="T6281" s="96">
        <v>38896</v>
      </c>
      <c r="U6281">
        <f t="shared" si="294"/>
        <v>28</v>
      </c>
      <c r="V6281">
        <f t="shared" si="295"/>
        <v>6</v>
      </c>
      <c r="W6281">
        <f t="shared" si="296"/>
        <v>2006</v>
      </c>
      <c r="X6281" t="s">
        <v>158</v>
      </c>
      <c r="Y6281">
        <v>0</v>
      </c>
      <c r="Z6281" t="s">
        <v>47</v>
      </c>
      <c r="AF6281" s="97">
        <v>43785.744212962964</v>
      </c>
      <c r="AG6281" s="97">
        <v>36526</v>
      </c>
    </row>
    <row r="6282" spans="1:33">
      <c r="A6282">
        <v>7930</v>
      </c>
      <c r="B6282" t="s">
        <v>4982</v>
      </c>
      <c r="C6282" t="s">
        <v>180</v>
      </c>
      <c r="D6282" s="96">
        <v>38745</v>
      </c>
      <c r="E6282" t="s">
        <v>158</v>
      </c>
      <c r="F6282">
        <v>0</v>
      </c>
      <c r="G6282" t="s">
        <v>47</v>
      </c>
      <c r="H6282" t="s">
        <v>2149</v>
      </c>
      <c r="I6282" t="s">
        <v>1879</v>
      </c>
      <c r="J6282" t="s">
        <v>1879</v>
      </c>
      <c r="K6282" t="s">
        <v>1879</v>
      </c>
      <c r="L6282" t="s">
        <v>1879</v>
      </c>
      <c r="M6282" s="97">
        <v>36526</v>
      </c>
      <c r="N6282">
        <v>7930</v>
      </c>
      <c r="O6282" t="s">
        <v>4982</v>
      </c>
      <c r="P6282">
        <v>1</v>
      </c>
      <c r="Q6282">
        <v>1</v>
      </c>
      <c r="R6282">
        <v>2002</v>
      </c>
      <c r="S6282" t="s">
        <v>180</v>
      </c>
      <c r="T6282" s="96">
        <v>38745</v>
      </c>
      <c r="U6282">
        <f t="shared" si="294"/>
        <v>28</v>
      </c>
      <c r="V6282">
        <f t="shared" si="295"/>
        <v>1</v>
      </c>
      <c r="W6282">
        <f t="shared" si="296"/>
        <v>2006</v>
      </c>
      <c r="X6282" t="s">
        <v>158</v>
      </c>
      <c r="Y6282">
        <v>0</v>
      </c>
      <c r="Z6282" t="s">
        <v>47</v>
      </c>
      <c r="AA6282" t="s">
        <v>2149</v>
      </c>
      <c r="AB6282" t="s">
        <v>1879</v>
      </c>
      <c r="AC6282" t="s">
        <v>1879</v>
      </c>
      <c r="AD6282" t="s">
        <v>1879</v>
      </c>
      <c r="AE6282" t="s">
        <v>1879</v>
      </c>
      <c r="AF6282" s="97">
        <v>43785.744212962964</v>
      </c>
      <c r="AG6282" s="97">
        <v>36526</v>
      </c>
    </row>
    <row r="6283" spans="1:33">
      <c r="A6283">
        <v>7931</v>
      </c>
      <c r="B6283" t="s">
        <v>69</v>
      </c>
      <c r="C6283" t="s">
        <v>631</v>
      </c>
      <c r="D6283" s="96">
        <v>38701</v>
      </c>
      <c r="E6283" t="s">
        <v>158</v>
      </c>
      <c r="F6283">
        <v>0</v>
      </c>
      <c r="G6283" t="s">
        <v>47</v>
      </c>
      <c r="M6283" s="97">
        <v>36526</v>
      </c>
      <c r="N6283">
        <v>7931</v>
      </c>
      <c r="O6283" t="s">
        <v>69</v>
      </c>
      <c r="P6283">
        <v>1</v>
      </c>
      <c r="Q6283">
        <v>1</v>
      </c>
      <c r="R6283">
        <v>1989</v>
      </c>
      <c r="S6283" t="s">
        <v>631</v>
      </c>
      <c r="T6283" s="96">
        <v>38701</v>
      </c>
      <c r="U6283">
        <f t="shared" si="294"/>
        <v>15</v>
      </c>
      <c r="V6283">
        <f t="shared" si="295"/>
        <v>12</v>
      </c>
      <c r="W6283">
        <f t="shared" si="296"/>
        <v>2005</v>
      </c>
      <c r="X6283" t="s">
        <v>158</v>
      </c>
      <c r="Y6283">
        <v>0</v>
      </c>
      <c r="Z6283" t="s">
        <v>47</v>
      </c>
      <c r="AF6283" s="97">
        <v>43785.744212962964</v>
      </c>
      <c r="AG6283" s="97">
        <v>36526</v>
      </c>
    </row>
    <row r="6284" spans="1:33">
      <c r="A6284">
        <v>7932</v>
      </c>
      <c r="B6284" t="s">
        <v>69</v>
      </c>
      <c r="C6284" t="s">
        <v>5336</v>
      </c>
      <c r="D6284" s="96">
        <v>38701</v>
      </c>
      <c r="E6284" t="s">
        <v>158</v>
      </c>
      <c r="F6284">
        <v>0</v>
      </c>
      <c r="G6284" t="s">
        <v>47</v>
      </c>
      <c r="M6284" s="97">
        <v>36526</v>
      </c>
      <c r="N6284">
        <v>7932</v>
      </c>
      <c r="O6284" t="s">
        <v>69</v>
      </c>
      <c r="P6284">
        <v>17</v>
      </c>
      <c r="Q6284">
        <v>11</v>
      </c>
      <c r="R6284">
        <v>1985</v>
      </c>
      <c r="S6284" t="s">
        <v>5336</v>
      </c>
      <c r="T6284" s="96">
        <v>38701</v>
      </c>
      <c r="U6284">
        <f t="shared" si="294"/>
        <v>15</v>
      </c>
      <c r="V6284">
        <f t="shared" si="295"/>
        <v>12</v>
      </c>
      <c r="W6284">
        <f t="shared" si="296"/>
        <v>2005</v>
      </c>
      <c r="X6284" t="s">
        <v>158</v>
      </c>
      <c r="Y6284">
        <v>0</v>
      </c>
      <c r="Z6284" t="s">
        <v>47</v>
      </c>
      <c r="AF6284" s="97">
        <v>43785.744212962964</v>
      </c>
      <c r="AG6284" s="97">
        <v>36526</v>
      </c>
    </row>
    <row r="6285" spans="1:33">
      <c r="A6285">
        <v>7933</v>
      </c>
      <c r="B6285" t="s">
        <v>761</v>
      </c>
      <c r="C6285" t="s">
        <v>762</v>
      </c>
      <c r="D6285" s="96">
        <v>39986</v>
      </c>
      <c r="E6285" t="s">
        <v>147</v>
      </c>
      <c r="F6285">
        <v>0</v>
      </c>
      <c r="G6285" t="s">
        <v>242</v>
      </c>
      <c r="H6285" t="s">
        <v>1882</v>
      </c>
      <c r="I6285" t="s">
        <v>4835</v>
      </c>
      <c r="J6285" t="s">
        <v>1893</v>
      </c>
      <c r="K6285" t="s">
        <v>1893</v>
      </c>
      <c r="L6285" t="s">
        <v>1966</v>
      </c>
      <c r="M6285" s="97">
        <v>36526</v>
      </c>
      <c r="N6285">
        <v>7933</v>
      </c>
      <c r="O6285" t="s">
        <v>761</v>
      </c>
      <c r="P6285">
        <v>29</v>
      </c>
      <c r="Q6285">
        <v>7</v>
      </c>
      <c r="R6285">
        <v>1996</v>
      </c>
      <c r="S6285" t="s">
        <v>762</v>
      </c>
      <c r="T6285" s="96">
        <v>39986</v>
      </c>
      <c r="U6285">
        <f t="shared" si="294"/>
        <v>22</v>
      </c>
      <c r="V6285">
        <f t="shared" si="295"/>
        <v>6</v>
      </c>
      <c r="W6285">
        <f t="shared" si="296"/>
        <v>2009</v>
      </c>
      <c r="X6285" t="s">
        <v>147</v>
      </c>
      <c r="Y6285">
        <v>0</v>
      </c>
      <c r="Z6285" t="s">
        <v>228</v>
      </c>
      <c r="AA6285" t="s">
        <v>1886</v>
      </c>
      <c r="AB6285" t="s">
        <v>7353</v>
      </c>
      <c r="AC6285" t="s">
        <v>1899</v>
      </c>
      <c r="AD6285" t="s">
        <v>1899</v>
      </c>
      <c r="AE6285" t="s">
        <v>2018</v>
      </c>
      <c r="AF6285" s="97">
        <v>43785.744212962964</v>
      </c>
      <c r="AG6285" s="97">
        <v>36526</v>
      </c>
    </row>
    <row r="6286" spans="1:33">
      <c r="A6286">
        <v>7936</v>
      </c>
      <c r="B6286" t="s">
        <v>153</v>
      </c>
      <c r="C6286" t="s">
        <v>5862</v>
      </c>
      <c r="D6286" s="96">
        <v>38559</v>
      </c>
      <c r="E6286" t="s">
        <v>147</v>
      </c>
      <c r="F6286">
        <v>0</v>
      </c>
      <c r="G6286" t="s">
        <v>47</v>
      </c>
      <c r="M6286" s="97">
        <v>36526</v>
      </c>
      <c r="N6286">
        <v>7936</v>
      </c>
      <c r="O6286" t="s">
        <v>153</v>
      </c>
      <c r="P6286">
        <v>21</v>
      </c>
      <c r="Q6286">
        <v>2</v>
      </c>
      <c r="R6286">
        <v>2001</v>
      </c>
      <c r="S6286" t="s">
        <v>5862</v>
      </c>
      <c r="T6286" s="96">
        <v>38559</v>
      </c>
      <c r="U6286">
        <f t="shared" si="294"/>
        <v>26</v>
      </c>
      <c r="V6286">
        <f t="shared" si="295"/>
        <v>7</v>
      </c>
      <c r="W6286">
        <f t="shared" si="296"/>
        <v>2005</v>
      </c>
      <c r="X6286" t="s">
        <v>147</v>
      </c>
      <c r="Y6286">
        <v>0</v>
      </c>
      <c r="Z6286" t="s">
        <v>47</v>
      </c>
      <c r="AF6286" s="97">
        <v>43785.744212962964</v>
      </c>
      <c r="AG6286" s="97">
        <v>36526</v>
      </c>
    </row>
    <row r="6287" spans="1:33">
      <c r="A6287">
        <v>7938</v>
      </c>
      <c r="B6287" t="s">
        <v>9033</v>
      </c>
      <c r="C6287" t="s">
        <v>1029</v>
      </c>
      <c r="D6287" s="96">
        <v>36269</v>
      </c>
      <c r="E6287" t="s">
        <v>158</v>
      </c>
      <c r="F6287">
        <v>0</v>
      </c>
      <c r="G6287" t="s">
        <v>47</v>
      </c>
      <c r="M6287" s="97">
        <v>36526</v>
      </c>
      <c r="N6287">
        <v>7938</v>
      </c>
      <c r="O6287" t="s">
        <v>9033</v>
      </c>
      <c r="P6287">
        <v>17</v>
      </c>
      <c r="Q6287">
        <v>8</v>
      </c>
      <c r="R6287">
        <v>1989</v>
      </c>
      <c r="S6287" t="s">
        <v>1029</v>
      </c>
      <c r="T6287" s="96">
        <v>36269</v>
      </c>
      <c r="U6287">
        <f t="shared" si="294"/>
        <v>19</v>
      </c>
      <c r="V6287">
        <f t="shared" si="295"/>
        <v>4</v>
      </c>
      <c r="W6287">
        <f t="shared" si="296"/>
        <v>1999</v>
      </c>
      <c r="X6287" t="s">
        <v>158</v>
      </c>
      <c r="Y6287">
        <v>0</v>
      </c>
      <c r="Z6287" t="s">
        <v>441</v>
      </c>
      <c r="AF6287" s="97">
        <v>43785.744212962964</v>
      </c>
      <c r="AG6287" s="97">
        <v>36526</v>
      </c>
    </row>
    <row r="6288" spans="1:33">
      <c r="A6288">
        <v>7939</v>
      </c>
      <c r="B6288" t="s">
        <v>1210</v>
      </c>
      <c r="C6288" t="s">
        <v>2340</v>
      </c>
      <c r="D6288" s="96">
        <v>38187</v>
      </c>
      <c r="E6288" t="s">
        <v>147</v>
      </c>
      <c r="F6288">
        <v>0</v>
      </c>
      <c r="G6288" t="s">
        <v>47</v>
      </c>
      <c r="H6288" t="s">
        <v>2102</v>
      </c>
      <c r="I6288" t="s">
        <v>1879</v>
      </c>
      <c r="J6288" t="s">
        <v>1879</v>
      </c>
      <c r="K6288" t="s">
        <v>1879</v>
      </c>
      <c r="L6288" t="s">
        <v>1879</v>
      </c>
      <c r="M6288" s="97">
        <v>36526</v>
      </c>
      <c r="N6288">
        <v>7939</v>
      </c>
      <c r="O6288" t="s">
        <v>1210</v>
      </c>
      <c r="P6288">
        <v>5</v>
      </c>
      <c r="Q6288">
        <v>2</v>
      </c>
      <c r="R6288">
        <v>1952</v>
      </c>
      <c r="S6288" t="s">
        <v>2340</v>
      </c>
      <c r="T6288" s="96">
        <v>38187</v>
      </c>
      <c r="U6288">
        <f t="shared" si="294"/>
        <v>19</v>
      </c>
      <c r="V6288">
        <f t="shared" si="295"/>
        <v>7</v>
      </c>
      <c r="W6288">
        <f t="shared" si="296"/>
        <v>2004</v>
      </c>
      <c r="X6288" t="s">
        <v>147</v>
      </c>
      <c r="Y6288">
        <v>0</v>
      </c>
      <c r="Z6288" t="s">
        <v>441</v>
      </c>
      <c r="AA6288" t="s">
        <v>2102</v>
      </c>
      <c r="AB6288" t="s">
        <v>1879</v>
      </c>
      <c r="AC6288" t="s">
        <v>1879</v>
      </c>
      <c r="AD6288" t="s">
        <v>1879</v>
      </c>
      <c r="AE6288" t="s">
        <v>1879</v>
      </c>
      <c r="AF6288" s="97">
        <v>43785.744212962964</v>
      </c>
      <c r="AG6288" s="97">
        <v>36526</v>
      </c>
    </row>
    <row r="6289" spans="1:33">
      <c r="A6289">
        <v>7940</v>
      </c>
      <c r="B6289" t="s">
        <v>8800</v>
      </c>
      <c r="C6289" t="s">
        <v>1684</v>
      </c>
      <c r="D6289" s="96">
        <v>37680</v>
      </c>
      <c r="E6289" t="s">
        <v>158</v>
      </c>
      <c r="F6289">
        <v>0</v>
      </c>
      <c r="G6289" t="s">
        <v>47</v>
      </c>
      <c r="M6289" s="97">
        <v>36526</v>
      </c>
      <c r="N6289">
        <v>7940</v>
      </c>
      <c r="O6289" t="s">
        <v>8800</v>
      </c>
      <c r="P6289">
        <v>1</v>
      </c>
      <c r="Q6289">
        <v>1</v>
      </c>
      <c r="R6289">
        <v>2007</v>
      </c>
      <c r="S6289" t="s">
        <v>1684</v>
      </c>
      <c r="T6289" s="96">
        <v>37680</v>
      </c>
      <c r="U6289">
        <f t="shared" si="294"/>
        <v>28</v>
      </c>
      <c r="V6289">
        <f t="shared" si="295"/>
        <v>2</v>
      </c>
      <c r="W6289">
        <f t="shared" si="296"/>
        <v>2003</v>
      </c>
      <c r="X6289" t="s">
        <v>158</v>
      </c>
      <c r="Y6289">
        <v>0</v>
      </c>
      <c r="Z6289" t="s">
        <v>441</v>
      </c>
      <c r="AF6289" s="97">
        <v>43785.744212962964</v>
      </c>
      <c r="AG6289" s="97">
        <v>36526</v>
      </c>
    </row>
    <row r="6290" spans="1:33">
      <c r="A6290">
        <v>7941</v>
      </c>
      <c r="B6290" t="s">
        <v>2576</v>
      </c>
      <c r="C6290" t="s">
        <v>2577</v>
      </c>
      <c r="D6290" s="96">
        <v>37639</v>
      </c>
      <c r="E6290" t="s">
        <v>147</v>
      </c>
      <c r="F6290">
        <v>0</v>
      </c>
      <c r="G6290" t="s">
        <v>47</v>
      </c>
      <c r="H6290" t="s">
        <v>2066</v>
      </c>
      <c r="I6290" t="s">
        <v>1879</v>
      </c>
      <c r="J6290" t="s">
        <v>1879</v>
      </c>
      <c r="K6290" t="s">
        <v>1879</v>
      </c>
      <c r="L6290" t="s">
        <v>1879</v>
      </c>
      <c r="M6290" s="97">
        <v>36526</v>
      </c>
      <c r="N6290">
        <v>7941</v>
      </c>
      <c r="O6290" t="s">
        <v>2576</v>
      </c>
      <c r="P6290">
        <v>8</v>
      </c>
      <c r="Q6290">
        <v>6</v>
      </c>
      <c r="R6290">
        <v>2001</v>
      </c>
      <c r="S6290" t="s">
        <v>2577</v>
      </c>
      <c r="T6290" s="96">
        <v>37639</v>
      </c>
      <c r="U6290">
        <f t="shared" si="294"/>
        <v>18</v>
      </c>
      <c r="V6290">
        <f t="shared" si="295"/>
        <v>1</v>
      </c>
      <c r="W6290">
        <f t="shared" si="296"/>
        <v>2003</v>
      </c>
      <c r="X6290" t="s">
        <v>147</v>
      </c>
      <c r="Y6290">
        <v>0</v>
      </c>
      <c r="Z6290" t="s">
        <v>441</v>
      </c>
      <c r="AA6290" t="s">
        <v>2066</v>
      </c>
      <c r="AB6290" t="s">
        <v>1879</v>
      </c>
      <c r="AC6290" t="s">
        <v>1879</v>
      </c>
      <c r="AD6290" t="s">
        <v>1879</v>
      </c>
      <c r="AE6290" t="s">
        <v>1879</v>
      </c>
      <c r="AF6290" s="97">
        <v>43785.744212962964</v>
      </c>
      <c r="AG6290" s="97">
        <v>36526</v>
      </c>
    </row>
    <row r="6291" spans="1:33">
      <c r="A6291">
        <v>7942</v>
      </c>
      <c r="B6291" t="s">
        <v>8787</v>
      </c>
      <c r="C6291" t="s">
        <v>3413</v>
      </c>
      <c r="D6291" s="96">
        <v>37839</v>
      </c>
      <c r="E6291" t="s">
        <v>147</v>
      </c>
      <c r="F6291">
        <v>0</v>
      </c>
      <c r="G6291" t="s">
        <v>47</v>
      </c>
      <c r="M6291" s="97">
        <v>36526</v>
      </c>
      <c r="N6291">
        <v>7942</v>
      </c>
      <c r="O6291" t="s">
        <v>8787</v>
      </c>
      <c r="P6291">
        <v>21</v>
      </c>
      <c r="Q6291">
        <v>11</v>
      </c>
      <c r="R6291">
        <v>1976</v>
      </c>
      <c r="S6291" t="s">
        <v>3413</v>
      </c>
      <c r="T6291" s="96">
        <v>37839</v>
      </c>
      <c r="U6291">
        <f t="shared" si="294"/>
        <v>6</v>
      </c>
      <c r="V6291">
        <f t="shared" si="295"/>
        <v>8</v>
      </c>
      <c r="W6291">
        <f t="shared" si="296"/>
        <v>2003</v>
      </c>
      <c r="X6291" t="s">
        <v>147</v>
      </c>
      <c r="Y6291">
        <v>0</v>
      </c>
      <c r="Z6291" t="s">
        <v>441</v>
      </c>
      <c r="AF6291" s="97">
        <v>43785.744212962964</v>
      </c>
      <c r="AG6291" s="97">
        <v>36526</v>
      </c>
    </row>
    <row r="6292" spans="1:33">
      <c r="A6292">
        <v>7945</v>
      </c>
      <c r="B6292" t="s">
        <v>7726</v>
      </c>
      <c r="C6292" t="s">
        <v>288</v>
      </c>
      <c r="D6292" s="96">
        <v>37525</v>
      </c>
      <c r="E6292" t="s">
        <v>147</v>
      </c>
      <c r="F6292">
        <v>0</v>
      </c>
      <c r="G6292" t="s">
        <v>47</v>
      </c>
      <c r="H6292" t="s">
        <v>2165</v>
      </c>
      <c r="I6292" t="s">
        <v>1879</v>
      </c>
      <c r="J6292" t="s">
        <v>1879</v>
      </c>
      <c r="K6292" t="s">
        <v>1879</v>
      </c>
      <c r="L6292" t="s">
        <v>1879</v>
      </c>
      <c r="M6292" s="97">
        <v>36526</v>
      </c>
      <c r="N6292">
        <v>7945</v>
      </c>
      <c r="O6292" t="s">
        <v>7726</v>
      </c>
      <c r="P6292">
        <v>1</v>
      </c>
      <c r="Q6292">
        <v>1</v>
      </c>
      <c r="R6292">
        <v>1951</v>
      </c>
      <c r="S6292" t="s">
        <v>288</v>
      </c>
      <c r="T6292" s="96">
        <v>37525</v>
      </c>
      <c r="U6292">
        <f t="shared" si="294"/>
        <v>26</v>
      </c>
      <c r="V6292">
        <f t="shared" si="295"/>
        <v>9</v>
      </c>
      <c r="W6292">
        <f t="shared" si="296"/>
        <v>2002</v>
      </c>
      <c r="X6292" t="s">
        <v>147</v>
      </c>
      <c r="Y6292">
        <v>0</v>
      </c>
      <c r="Z6292" t="s">
        <v>47</v>
      </c>
      <c r="AA6292" t="s">
        <v>2165</v>
      </c>
      <c r="AB6292" t="s">
        <v>1879</v>
      </c>
      <c r="AC6292" t="s">
        <v>1879</v>
      </c>
      <c r="AD6292" t="s">
        <v>1879</v>
      </c>
      <c r="AE6292" t="s">
        <v>1879</v>
      </c>
      <c r="AF6292" s="97">
        <v>44785.716412037036</v>
      </c>
      <c r="AG6292" s="97">
        <v>36526</v>
      </c>
    </row>
    <row r="6293" spans="1:33">
      <c r="A6293">
        <v>7946</v>
      </c>
      <c r="B6293" t="s">
        <v>4296</v>
      </c>
      <c r="C6293" t="s">
        <v>70</v>
      </c>
      <c r="D6293" s="96">
        <v>27869</v>
      </c>
      <c r="E6293" t="s">
        <v>147</v>
      </c>
      <c r="F6293">
        <v>0</v>
      </c>
      <c r="G6293" t="s">
        <v>47</v>
      </c>
      <c r="H6293" t="s">
        <v>1994</v>
      </c>
      <c r="I6293" t="s">
        <v>1879</v>
      </c>
      <c r="J6293" t="s">
        <v>1879</v>
      </c>
      <c r="K6293" t="s">
        <v>1879</v>
      </c>
      <c r="L6293" t="s">
        <v>1879</v>
      </c>
      <c r="M6293" s="97">
        <v>36526</v>
      </c>
      <c r="N6293">
        <v>7946</v>
      </c>
      <c r="O6293" t="s">
        <v>4296</v>
      </c>
      <c r="P6293">
        <v>16</v>
      </c>
      <c r="Q6293">
        <v>2</v>
      </c>
      <c r="R6293">
        <v>1980</v>
      </c>
      <c r="S6293" t="s">
        <v>70</v>
      </c>
      <c r="T6293" s="96">
        <v>27869</v>
      </c>
      <c r="U6293">
        <f t="shared" si="294"/>
        <v>19</v>
      </c>
      <c r="V6293">
        <f t="shared" si="295"/>
        <v>4</v>
      </c>
      <c r="W6293">
        <f t="shared" si="296"/>
        <v>1976</v>
      </c>
      <c r="X6293" t="s">
        <v>147</v>
      </c>
      <c r="Y6293">
        <v>0</v>
      </c>
      <c r="Z6293" t="s">
        <v>47</v>
      </c>
      <c r="AA6293" t="s">
        <v>1994</v>
      </c>
      <c r="AB6293" t="s">
        <v>1879</v>
      </c>
      <c r="AC6293" t="s">
        <v>1879</v>
      </c>
      <c r="AD6293" t="s">
        <v>1879</v>
      </c>
      <c r="AE6293" t="s">
        <v>1879</v>
      </c>
      <c r="AF6293" s="97">
        <v>43785.744212962964</v>
      </c>
      <c r="AG6293" s="97">
        <v>36526</v>
      </c>
    </row>
    <row r="6294" spans="1:33">
      <c r="A6294">
        <v>7947</v>
      </c>
      <c r="B6294" t="s">
        <v>3611</v>
      </c>
      <c r="C6294" t="s">
        <v>310</v>
      </c>
      <c r="D6294" s="96">
        <v>38279</v>
      </c>
      <c r="E6294" t="s">
        <v>158</v>
      </c>
      <c r="F6294">
        <v>0</v>
      </c>
      <c r="G6294" t="s">
        <v>47</v>
      </c>
      <c r="H6294" t="s">
        <v>2162</v>
      </c>
      <c r="I6294" t="s">
        <v>1879</v>
      </c>
      <c r="J6294" t="s">
        <v>1879</v>
      </c>
      <c r="K6294" t="s">
        <v>1879</v>
      </c>
      <c r="L6294" t="s">
        <v>1879</v>
      </c>
      <c r="M6294" s="97">
        <v>36526</v>
      </c>
      <c r="N6294">
        <v>7947</v>
      </c>
      <c r="O6294" t="s">
        <v>3611</v>
      </c>
      <c r="P6294">
        <v>1</v>
      </c>
      <c r="Q6294">
        <v>1</v>
      </c>
      <c r="R6294">
        <v>1992</v>
      </c>
      <c r="S6294" t="s">
        <v>310</v>
      </c>
      <c r="T6294" s="96">
        <v>38279</v>
      </c>
      <c r="U6294">
        <f t="shared" si="294"/>
        <v>19</v>
      </c>
      <c r="V6294">
        <f t="shared" si="295"/>
        <v>10</v>
      </c>
      <c r="W6294">
        <f t="shared" si="296"/>
        <v>2004</v>
      </c>
      <c r="X6294" t="s">
        <v>158</v>
      </c>
      <c r="Y6294">
        <v>0</v>
      </c>
      <c r="Z6294" t="s">
        <v>47</v>
      </c>
      <c r="AA6294" t="s">
        <v>2162</v>
      </c>
      <c r="AB6294" t="s">
        <v>1879</v>
      </c>
      <c r="AC6294" t="s">
        <v>1879</v>
      </c>
      <c r="AD6294" t="s">
        <v>1879</v>
      </c>
      <c r="AE6294" t="s">
        <v>1879</v>
      </c>
      <c r="AF6294" s="97">
        <v>43785.744212962964</v>
      </c>
      <c r="AG6294" s="97">
        <v>36526</v>
      </c>
    </row>
    <row r="6295" spans="1:33">
      <c r="A6295">
        <v>7948</v>
      </c>
      <c r="B6295" t="s">
        <v>9245</v>
      </c>
      <c r="C6295" t="s">
        <v>2213</v>
      </c>
      <c r="D6295" s="96">
        <v>33815</v>
      </c>
      <c r="E6295" t="s">
        <v>158</v>
      </c>
      <c r="F6295">
        <v>0</v>
      </c>
      <c r="G6295" t="s">
        <v>47</v>
      </c>
      <c r="M6295" s="97">
        <v>36526</v>
      </c>
      <c r="N6295">
        <v>7948</v>
      </c>
      <c r="O6295" t="s">
        <v>9245</v>
      </c>
      <c r="P6295">
        <v>23</v>
      </c>
      <c r="Q6295">
        <v>4</v>
      </c>
      <c r="R6295">
        <v>1993</v>
      </c>
      <c r="S6295" t="s">
        <v>2213</v>
      </c>
      <c r="T6295" s="96">
        <v>33815</v>
      </c>
      <c r="U6295">
        <f t="shared" si="294"/>
        <v>30</v>
      </c>
      <c r="V6295">
        <f t="shared" si="295"/>
        <v>7</v>
      </c>
      <c r="W6295">
        <f t="shared" si="296"/>
        <v>1992</v>
      </c>
      <c r="X6295" t="s">
        <v>158</v>
      </c>
      <c r="Y6295">
        <v>0</v>
      </c>
      <c r="Z6295" t="s">
        <v>47</v>
      </c>
      <c r="AF6295" s="97">
        <v>43785.744212962964</v>
      </c>
      <c r="AG6295" s="97">
        <v>36526</v>
      </c>
    </row>
    <row r="6296" spans="1:33">
      <c r="A6296">
        <v>7949</v>
      </c>
      <c r="B6296" t="s">
        <v>7098</v>
      </c>
      <c r="C6296" t="s">
        <v>623</v>
      </c>
      <c r="D6296" s="96">
        <v>17566</v>
      </c>
      <c r="E6296" t="s">
        <v>147</v>
      </c>
      <c r="F6296">
        <v>0</v>
      </c>
      <c r="G6296" t="s">
        <v>47</v>
      </c>
      <c r="H6296" t="s">
        <v>2063</v>
      </c>
      <c r="I6296" t="s">
        <v>1879</v>
      </c>
      <c r="J6296" t="s">
        <v>1879</v>
      </c>
      <c r="K6296" t="s">
        <v>1879</v>
      </c>
      <c r="L6296" t="s">
        <v>1879</v>
      </c>
      <c r="M6296" s="97">
        <v>36526</v>
      </c>
      <c r="N6296">
        <v>7949</v>
      </c>
      <c r="O6296" t="s">
        <v>7098</v>
      </c>
      <c r="P6296">
        <v>1</v>
      </c>
      <c r="Q6296">
        <v>1</v>
      </c>
      <c r="R6296">
        <v>1950</v>
      </c>
      <c r="S6296" t="s">
        <v>623</v>
      </c>
      <c r="T6296" s="96">
        <v>17566</v>
      </c>
      <c r="U6296">
        <f t="shared" si="294"/>
        <v>3</v>
      </c>
      <c r="V6296">
        <f t="shared" si="295"/>
        <v>2</v>
      </c>
      <c r="W6296">
        <f t="shared" si="296"/>
        <v>1948</v>
      </c>
      <c r="X6296" t="s">
        <v>147</v>
      </c>
      <c r="Y6296">
        <v>0</v>
      </c>
      <c r="Z6296" t="s">
        <v>47</v>
      </c>
      <c r="AA6296" t="s">
        <v>2063</v>
      </c>
      <c r="AB6296" t="s">
        <v>1879</v>
      </c>
      <c r="AC6296" t="s">
        <v>1879</v>
      </c>
      <c r="AD6296" t="s">
        <v>1879</v>
      </c>
      <c r="AE6296" t="s">
        <v>1879</v>
      </c>
      <c r="AF6296" s="97">
        <v>43785.744212962964</v>
      </c>
      <c r="AG6296" s="97">
        <v>36526</v>
      </c>
    </row>
    <row r="6297" spans="1:33">
      <c r="A6297">
        <v>7950</v>
      </c>
      <c r="B6297" t="s">
        <v>4430</v>
      </c>
      <c r="C6297" t="s">
        <v>301</v>
      </c>
      <c r="D6297" s="96">
        <v>30265</v>
      </c>
      <c r="E6297" t="s">
        <v>147</v>
      </c>
      <c r="F6297">
        <v>0</v>
      </c>
      <c r="G6297" t="s">
        <v>47</v>
      </c>
      <c r="H6297" t="s">
        <v>1907</v>
      </c>
      <c r="I6297" t="s">
        <v>1879</v>
      </c>
      <c r="J6297" t="s">
        <v>1879</v>
      </c>
      <c r="K6297" t="s">
        <v>1988</v>
      </c>
      <c r="L6297" t="s">
        <v>1879</v>
      </c>
      <c r="M6297" s="97">
        <v>36526</v>
      </c>
      <c r="N6297">
        <v>7950</v>
      </c>
      <c r="O6297" t="s">
        <v>4430</v>
      </c>
      <c r="P6297">
        <v>1</v>
      </c>
      <c r="Q6297">
        <v>1</v>
      </c>
      <c r="R6297">
        <v>1956</v>
      </c>
      <c r="S6297" t="s">
        <v>301</v>
      </c>
      <c r="T6297" s="96">
        <v>30265</v>
      </c>
      <c r="U6297">
        <f t="shared" si="294"/>
        <v>10</v>
      </c>
      <c r="V6297">
        <f t="shared" si="295"/>
        <v>11</v>
      </c>
      <c r="W6297">
        <f t="shared" si="296"/>
        <v>1982</v>
      </c>
      <c r="X6297" t="s">
        <v>147</v>
      </c>
      <c r="Y6297">
        <v>0</v>
      </c>
      <c r="Z6297" t="s">
        <v>47</v>
      </c>
      <c r="AA6297" t="s">
        <v>1907</v>
      </c>
      <c r="AB6297" t="s">
        <v>1879</v>
      </c>
      <c r="AC6297" t="s">
        <v>1879</v>
      </c>
      <c r="AD6297" t="s">
        <v>1988</v>
      </c>
      <c r="AE6297" t="s">
        <v>1879</v>
      </c>
      <c r="AF6297" s="97">
        <v>43785.744212962964</v>
      </c>
      <c r="AG6297" s="97">
        <v>36526</v>
      </c>
    </row>
    <row r="6298" spans="1:33">
      <c r="A6298">
        <v>7951</v>
      </c>
      <c r="B6298" t="s">
        <v>4439</v>
      </c>
      <c r="C6298" t="s">
        <v>4440</v>
      </c>
      <c r="D6298" s="96">
        <v>30897</v>
      </c>
      <c r="E6298" t="s">
        <v>147</v>
      </c>
      <c r="F6298">
        <v>0</v>
      </c>
      <c r="G6298" t="s">
        <v>47</v>
      </c>
      <c r="H6298" t="s">
        <v>2102</v>
      </c>
      <c r="I6298" t="s">
        <v>1879</v>
      </c>
      <c r="J6298" t="s">
        <v>1879</v>
      </c>
      <c r="K6298" t="s">
        <v>1879</v>
      </c>
      <c r="L6298" t="s">
        <v>1879</v>
      </c>
      <c r="M6298" s="97">
        <v>36526</v>
      </c>
      <c r="N6298">
        <v>7951</v>
      </c>
      <c r="O6298" t="s">
        <v>4439</v>
      </c>
      <c r="P6298">
        <v>1</v>
      </c>
      <c r="Q6298">
        <v>1</v>
      </c>
      <c r="R6298">
        <v>1967</v>
      </c>
      <c r="S6298" t="s">
        <v>4440</v>
      </c>
      <c r="T6298" s="96">
        <v>30897</v>
      </c>
      <c r="U6298">
        <f t="shared" si="294"/>
        <v>3</v>
      </c>
      <c r="V6298">
        <f t="shared" si="295"/>
        <v>8</v>
      </c>
      <c r="W6298">
        <f t="shared" si="296"/>
        <v>1984</v>
      </c>
      <c r="X6298" t="s">
        <v>147</v>
      </c>
      <c r="Y6298">
        <v>0</v>
      </c>
      <c r="Z6298" t="s">
        <v>47</v>
      </c>
      <c r="AA6298" t="s">
        <v>2102</v>
      </c>
      <c r="AB6298" t="s">
        <v>1879</v>
      </c>
      <c r="AC6298" t="s">
        <v>1879</v>
      </c>
      <c r="AD6298" t="s">
        <v>1879</v>
      </c>
      <c r="AE6298" t="s">
        <v>1879</v>
      </c>
      <c r="AF6298" s="97">
        <v>43785.744212962964</v>
      </c>
      <c r="AG6298" s="97">
        <v>36526</v>
      </c>
    </row>
    <row r="6299" spans="1:33">
      <c r="A6299">
        <v>7952</v>
      </c>
      <c r="B6299" t="s">
        <v>2211</v>
      </c>
      <c r="C6299" t="s">
        <v>55</v>
      </c>
      <c r="D6299" s="96">
        <v>32582</v>
      </c>
      <c r="E6299" t="s">
        <v>147</v>
      </c>
      <c r="F6299">
        <v>0</v>
      </c>
      <c r="G6299" t="s">
        <v>47</v>
      </c>
      <c r="H6299" t="s">
        <v>2108</v>
      </c>
      <c r="I6299" t="s">
        <v>1879</v>
      </c>
      <c r="J6299" t="s">
        <v>1879</v>
      </c>
      <c r="K6299" t="s">
        <v>1879</v>
      </c>
      <c r="L6299" t="s">
        <v>1879</v>
      </c>
      <c r="M6299" s="97">
        <v>36526</v>
      </c>
      <c r="N6299">
        <v>7952</v>
      </c>
      <c r="O6299" t="s">
        <v>2211</v>
      </c>
      <c r="P6299">
        <v>26</v>
      </c>
      <c r="Q6299">
        <v>10</v>
      </c>
      <c r="R6299">
        <v>1998</v>
      </c>
      <c r="S6299" t="s">
        <v>55</v>
      </c>
      <c r="T6299" s="96">
        <v>32582</v>
      </c>
      <c r="U6299">
        <f t="shared" si="294"/>
        <v>15</v>
      </c>
      <c r="V6299">
        <f t="shared" si="295"/>
        <v>3</v>
      </c>
      <c r="W6299">
        <f t="shared" si="296"/>
        <v>1989</v>
      </c>
      <c r="X6299" t="s">
        <v>147</v>
      </c>
      <c r="Y6299">
        <v>0</v>
      </c>
      <c r="Z6299" t="s">
        <v>47</v>
      </c>
      <c r="AA6299" t="s">
        <v>2108</v>
      </c>
      <c r="AB6299" t="s">
        <v>1879</v>
      </c>
      <c r="AC6299" t="s">
        <v>1879</v>
      </c>
      <c r="AD6299" t="s">
        <v>1879</v>
      </c>
      <c r="AE6299" t="s">
        <v>1879</v>
      </c>
      <c r="AF6299" s="97">
        <v>43785.744212962964</v>
      </c>
      <c r="AG6299" s="97">
        <v>36526</v>
      </c>
    </row>
    <row r="6300" spans="1:33">
      <c r="A6300">
        <v>7953</v>
      </c>
      <c r="B6300" t="s">
        <v>4664</v>
      </c>
      <c r="C6300" t="s">
        <v>193</v>
      </c>
      <c r="D6300" s="96">
        <v>33118</v>
      </c>
      <c r="E6300" t="s">
        <v>147</v>
      </c>
      <c r="F6300">
        <v>0</v>
      </c>
      <c r="G6300" t="s">
        <v>47</v>
      </c>
      <c r="H6300" t="s">
        <v>2102</v>
      </c>
      <c r="I6300" t="s">
        <v>1879</v>
      </c>
      <c r="J6300" t="s">
        <v>1879</v>
      </c>
      <c r="K6300" t="s">
        <v>1879</v>
      </c>
      <c r="L6300" t="s">
        <v>1879</v>
      </c>
      <c r="M6300" s="97">
        <v>36526</v>
      </c>
      <c r="N6300">
        <v>7953</v>
      </c>
      <c r="O6300" t="s">
        <v>4664</v>
      </c>
      <c r="P6300">
        <v>1</v>
      </c>
      <c r="Q6300">
        <v>1</v>
      </c>
      <c r="R6300">
        <v>2002</v>
      </c>
      <c r="S6300" t="s">
        <v>193</v>
      </c>
      <c r="T6300" s="96">
        <v>33118</v>
      </c>
      <c r="U6300">
        <f t="shared" si="294"/>
        <v>2</v>
      </c>
      <c r="V6300">
        <f t="shared" si="295"/>
        <v>9</v>
      </c>
      <c r="W6300">
        <f t="shared" si="296"/>
        <v>1990</v>
      </c>
      <c r="X6300" t="s">
        <v>147</v>
      </c>
      <c r="Y6300">
        <v>0</v>
      </c>
      <c r="Z6300" t="s">
        <v>47</v>
      </c>
      <c r="AA6300" t="s">
        <v>2102</v>
      </c>
      <c r="AB6300" t="s">
        <v>1879</v>
      </c>
      <c r="AC6300" t="s">
        <v>1879</v>
      </c>
      <c r="AD6300" t="s">
        <v>1879</v>
      </c>
      <c r="AE6300" t="s">
        <v>1879</v>
      </c>
      <c r="AF6300" s="97">
        <v>43785.744212962964</v>
      </c>
      <c r="AG6300" s="97">
        <v>36526</v>
      </c>
    </row>
    <row r="6301" spans="1:33">
      <c r="A6301">
        <v>7954</v>
      </c>
      <c r="B6301" t="s">
        <v>6601</v>
      </c>
      <c r="C6301" t="s">
        <v>6603</v>
      </c>
      <c r="D6301" s="96">
        <v>22376</v>
      </c>
      <c r="E6301" t="s">
        <v>147</v>
      </c>
      <c r="F6301">
        <v>0</v>
      </c>
      <c r="G6301" t="s">
        <v>47</v>
      </c>
      <c r="H6301" t="s">
        <v>2159</v>
      </c>
      <c r="I6301" t="s">
        <v>1879</v>
      </c>
      <c r="J6301" t="s">
        <v>1879</v>
      </c>
      <c r="K6301" t="s">
        <v>1879</v>
      </c>
      <c r="L6301" t="s">
        <v>1879</v>
      </c>
      <c r="M6301" s="97">
        <v>36526</v>
      </c>
      <c r="N6301">
        <v>7954</v>
      </c>
      <c r="O6301" t="s">
        <v>6601</v>
      </c>
      <c r="P6301">
        <v>28</v>
      </c>
      <c r="Q6301">
        <v>4</v>
      </c>
      <c r="R6301">
        <v>1998</v>
      </c>
      <c r="S6301" t="s">
        <v>6603</v>
      </c>
      <c r="T6301" s="96">
        <v>22376</v>
      </c>
      <c r="U6301">
        <f t="shared" si="294"/>
        <v>5</v>
      </c>
      <c r="V6301">
        <f t="shared" si="295"/>
        <v>4</v>
      </c>
      <c r="W6301">
        <f t="shared" si="296"/>
        <v>1961</v>
      </c>
      <c r="X6301" t="s">
        <v>147</v>
      </c>
      <c r="Y6301">
        <v>0</v>
      </c>
      <c r="Z6301" t="s">
        <v>47</v>
      </c>
      <c r="AA6301" t="s">
        <v>2159</v>
      </c>
      <c r="AB6301" t="s">
        <v>1879</v>
      </c>
      <c r="AC6301" t="s">
        <v>1879</v>
      </c>
      <c r="AD6301" t="s">
        <v>1879</v>
      </c>
      <c r="AE6301" t="s">
        <v>1879</v>
      </c>
      <c r="AF6301" s="97">
        <v>43785.744212962964</v>
      </c>
      <c r="AG6301" s="97">
        <v>36526</v>
      </c>
    </row>
    <row r="6302" spans="1:33">
      <c r="A6302">
        <v>7955</v>
      </c>
      <c r="B6302" t="s">
        <v>5491</v>
      </c>
      <c r="C6302" t="s">
        <v>601</v>
      </c>
      <c r="D6302" s="96">
        <v>19481</v>
      </c>
      <c r="E6302" t="s">
        <v>147</v>
      </c>
      <c r="F6302">
        <v>0</v>
      </c>
      <c r="G6302" t="s">
        <v>47</v>
      </c>
      <c r="M6302" s="97">
        <v>36526</v>
      </c>
      <c r="N6302">
        <v>7955</v>
      </c>
      <c r="O6302" t="s">
        <v>5491</v>
      </c>
      <c r="P6302">
        <v>12</v>
      </c>
      <c r="Q6302">
        <v>9</v>
      </c>
      <c r="R6302">
        <v>1954</v>
      </c>
      <c r="S6302" t="s">
        <v>601</v>
      </c>
      <c r="T6302" s="96">
        <v>19481</v>
      </c>
      <c r="U6302">
        <f t="shared" si="294"/>
        <v>2</v>
      </c>
      <c r="V6302">
        <f t="shared" si="295"/>
        <v>5</v>
      </c>
      <c r="W6302">
        <f t="shared" si="296"/>
        <v>1953</v>
      </c>
      <c r="X6302" t="s">
        <v>147</v>
      </c>
      <c r="Y6302">
        <v>0</v>
      </c>
      <c r="Z6302" t="s">
        <v>47</v>
      </c>
      <c r="AF6302" s="97">
        <v>44384.55060185185</v>
      </c>
      <c r="AG6302" s="97">
        <v>36526</v>
      </c>
    </row>
    <row r="6303" spans="1:33">
      <c r="A6303">
        <v>7956</v>
      </c>
      <c r="B6303" t="s">
        <v>5111</v>
      </c>
      <c r="C6303" t="s">
        <v>5112</v>
      </c>
      <c r="D6303" s="96">
        <v>37924</v>
      </c>
      <c r="E6303" t="s">
        <v>158</v>
      </c>
      <c r="F6303">
        <v>0</v>
      </c>
      <c r="G6303" t="s">
        <v>47</v>
      </c>
      <c r="H6303" t="s">
        <v>2087</v>
      </c>
      <c r="I6303" t="s">
        <v>4181</v>
      </c>
      <c r="J6303" t="s">
        <v>1881</v>
      </c>
      <c r="K6303" t="s">
        <v>2019</v>
      </c>
      <c r="L6303" t="s">
        <v>1879</v>
      </c>
      <c r="M6303" s="97">
        <v>36526</v>
      </c>
      <c r="N6303">
        <v>7956</v>
      </c>
      <c r="O6303" t="s">
        <v>5111</v>
      </c>
      <c r="P6303">
        <v>3</v>
      </c>
      <c r="Q6303">
        <v>1</v>
      </c>
      <c r="R6303">
        <v>1996</v>
      </c>
      <c r="S6303" t="s">
        <v>5112</v>
      </c>
      <c r="T6303" s="96">
        <v>37924</v>
      </c>
      <c r="U6303">
        <f t="shared" si="294"/>
        <v>30</v>
      </c>
      <c r="V6303">
        <f t="shared" si="295"/>
        <v>10</v>
      </c>
      <c r="W6303">
        <f t="shared" si="296"/>
        <v>2003</v>
      </c>
      <c r="X6303" t="s">
        <v>158</v>
      </c>
      <c r="Y6303">
        <v>0</v>
      </c>
      <c r="Z6303" t="s">
        <v>47</v>
      </c>
      <c r="AA6303" t="s">
        <v>2087</v>
      </c>
      <c r="AB6303" t="s">
        <v>4181</v>
      </c>
      <c r="AC6303" t="s">
        <v>1881</v>
      </c>
      <c r="AD6303" t="s">
        <v>2019</v>
      </c>
      <c r="AE6303" t="s">
        <v>1879</v>
      </c>
      <c r="AF6303" s="97">
        <v>44037.864583333336</v>
      </c>
      <c r="AG6303" s="97">
        <v>36526</v>
      </c>
    </row>
    <row r="6304" spans="1:33">
      <c r="A6304">
        <v>7957</v>
      </c>
      <c r="B6304" t="s">
        <v>9301</v>
      </c>
      <c r="C6304" t="s">
        <v>9302</v>
      </c>
      <c r="D6304" s="96">
        <v>39556</v>
      </c>
      <c r="E6304" t="s">
        <v>158</v>
      </c>
      <c r="F6304">
        <v>0</v>
      </c>
      <c r="G6304" t="s">
        <v>47</v>
      </c>
      <c r="M6304" s="97">
        <v>36526</v>
      </c>
      <c r="N6304">
        <v>7957</v>
      </c>
      <c r="O6304" t="s">
        <v>9301</v>
      </c>
      <c r="P6304">
        <v>19</v>
      </c>
      <c r="Q6304">
        <v>7</v>
      </c>
      <c r="R6304">
        <v>1996</v>
      </c>
      <c r="S6304" t="s">
        <v>9302</v>
      </c>
      <c r="T6304" s="96">
        <v>39556</v>
      </c>
      <c r="U6304">
        <f t="shared" si="294"/>
        <v>18</v>
      </c>
      <c r="V6304">
        <f t="shared" si="295"/>
        <v>4</v>
      </c>
      <c r="W6304">
        <f t="shared" si="296"/>
        <v>2008</v>
      </c>
      <c r="X6304" t="s">
        <v>158</v>
      </c>
      <c r="Y6304">
        <v>0</v>
      </c>
      <c r="Z6304" t="s">
        <v>47</v>
      </c>
      <c r="AF6304" s="97">
        <v>43785.74422453704</v>
      </c>
      <c r="AG6304" s="97">
        <v>36526</v>
      </c>
    </row>
    <row r="6305" spans="1:33">
      <c r="A6305">
        <v>7958</v>
      </c>
      <c r="B6305" t="s">
        <v>9301</v>
      </c>
      <c r="C6305" t="s">
        <v>9303</v>
      </c>
      <c r="D6305" s="96">
        <v>40154</v>
      </c>
      <c r="E6305" t="s">
        <v>147</v>
      </c>
      <c r="F6305">
        <v>0</v>
      </c>
      <c r="G6305" t="s">
        <v>47</v>
      </c>
      <c r="M6305" s="97">
        <v>36526</v>
      </c>
      <c r="N6305">
        <v>7958</v>
      </c>
      <c r="O6305" t="s">
        <v>9301</v>
      </c>
      <c r="P6305">
        <v>1</v>
      </c>
      <c r="Q6305">
        <v>1</v>
      </c>
      <c r="R6305">
        <v>2003</v>
      </c>
      <c r="S6305" t="s">
        <v>9303</v>
      </c>
      <c r="T6305" s="96">
        <v>40154</v>
      </c>
      <c r="U6305">
        <f t="shared" si="294"/>
        <v>7</v>
      </c>
      <c r="V6305">
        <f t="shared" si="295"/>
        <v>12</v>
      </c>
      <c r="W6305">
        <f t="shared" si="296"/>
        <v>2009</v>
      </c>
      <c r="X6305" t="s">
        <v>147</v>
      </c>
      <c r="Y6305">
        <v>0</v>
      </c>
      <c r="Z6305" t="s">
        <v>47</v>
      </c>
      <c r="AF6305" s="97">
        <v>43785.74422453704</v>
      </c>
      <c r="AG6305" s="97">
        <v>36526</v>
      </c>
    </row>
    <row r="6306" spans="1:33">
      <c r="A6306">
        <v>7959</v>
      </c>
      <c r="B6306" t="s">
        <v>8850</v>
      </c>
      <c r="C6306" t="s">
        <v>1439</v>
      </c>
      <c r="D6306" s="96">
        <v>39903</v>
      </c>
      <c r="E6306" t="s">
        <v>147</v>
      </c>
      <c r="F6306">
        <v>0</v>
      </c>
      <c r="G6306" t="s">
        <v>47</v>
      </c>
      <c r="M6306" s="97">
        <v>36526</v>
      </c>
      <c r="N6306">
        <v>7959</v>
      </c>
      <c r="O6306" t="s">
        <v>8850</v>
      </c>
      <c r="P6306">
        <v>1</v>
      </c>
      <c r="Q6306">
        <v>1</v>
      </c>
      <c r="R6306">
        <v>1960</v>
      </c>
      <c r="S6306" t="s">
        <v>1439</v>
      </c>
      <c r="T6306" s="96">
        <v>39903</v>
      </c>
      <c r="U6306">
        <f t="shared" si="294"/>
        <v>31</v>
      </c>
      <c r="V6306">
        <f t="shared" si="295"/>
        <v>3</v>
      </c>
      <c r="W6306">
        <f t="shared" si="296"/>
        <v>2009</v>
      </c>
      <c r="X6306" t="s">
        <v>147</v>
      </c>
      <c r="Y6306">
        <v>0</v>
      </c>
      <c r="Z6306" t="s">
        <v>47</v>
      </c>
      <c r="AF6306" s="97">
        <v>43785.74422453704</v>
      </c>
      <c r="AG6306" s="97">
        <v>36526</v>
      </c>
    </row>
    <row r="6307" spans="1:33">
      <c r="A6307">
        <v>7960</v>
      </c>
      <c r="B6307" t="s">
        <v>6601</v>
      </c>
      <c r="C6307" t="s">
        <v>434</v>
      </c>
      <c r="D6307" s="96">
        <v>38435</v>
      </c>
      <c r="E6307" t="s">
        <v>147</v>
      </c>
      <c r="F6307">
        <v>0</v>
      </c>
      <c r="G6307" t="s">
        <v>47</v>
      </c>
      <c r="M6307" s="97">
        <v>36526</v>
      </c>
      <c r="N6307">
        <v>7960</v>
      </c>
      <c r="O6307" t="s">
        <v>6601</v>
      </c>
      <c r="P6307">
        <v>1</v>
      </c>
      <c r="Q6307">
        <v>1</v>
      </c>
      <c r="R6307">
        <v>1971</v>
      </c>
      <c r="S6307" t="s">
        <v>434</v>
      </c>
      <c r="T6307" s="96">
        <v>38435</v>
      </c>
      <c r="U6307">
        <f t="shared" si="294"/>
        <v>24</v>
      </c>
      <c r="V6307">
        <f t="shared" si="295"/>
        <v>3</v>
      </c>
      <c r="W6307">
        <f t="shared" si="296"/>
        <v>2005</v>
      </c>
      <c r="X6307" t="s">
        <v>147</v>
      </c>
      <c r="Y6307">
        <v>0</v>
      </c>
      <c r="Z6307" t="s">
        <v>47</v>
      </c>
      <c r="AF6307" s="97">
        <v>43785.74422453704</v>
      </c>
      <c r="AG6307" s="97">
        <v>36526</v>
      </c>
    </row>
    <row r="6308" spans="1:33">
      <c r="A6308">
        <v>7961</v>
      </c>
      <c r="B6308" t="s">
        <v>3977</v>
      </c>
      <c r="C6308" t="s">
        <v>3459</v>
      </c>
      <c r="D6308" s="96">
        <v>37047</v>
      </c>
      <c r="E6308" t="s">
        <v>158</v>
      </c>
      <c r="F6308">
        <v>0</v>
      </c>
      <c r="G6308" t="s">
        <v>47</v>
      </c>
      <c r="M6308" s="97">
        <v>36526</v>
      </c>
      <c r="N6308">
        <v>7961</v>
      </c>
      <c r="O6308" t="s">
        <v>3977</v>
      </c>
      <c r="P6308">
        <v>17</v>
      </c>
      <c r="Q6308">
        <v>8</v>
      </c>
      <c r="R6308">
        <v>1975</v>
      </c>
      <c r="S6308" t="s">
        <v>3459</v>
      </c>
      <c r="T6308" s="96">
        <v>37047</v>
      </c>
      <c r="U6308">
        <f t="shared" si="294"/>
        <v>5</v>
      </c>
      <c r="V6308">
        <f t="shared" si="295"/>
        <v>6</v>
      </c>
      <c r="W6308">
        <f t="shared" si="296"/>
        <v>2001</v>
      </c>
      <c r="X6308" t="s">
        <v>158</v>
      </c>
      <c r="Y6308">
        <v>0</v>
      </c>
      <c r="Z6308" t="s">
        <v>47</v>
      </c>
      <c r="AF6308" s="97">
        <v>43785.74422453704</v>
      </c>
      <c r="AG6308" s="97">
        <v>36526</v>
      </c>
    </row>
    <row r="6309" spans="1:33">
      <c r="A6309">
        <v>7962</v>
      </c>
      <c r="B6309" t="s">
        <v>7263</v>
      </c>
      <c r="C6309" t="s">
        <v>7265</v>
      </c>
      <c r="D6309" s="96">
        <v>38013</v>
      </c>
      <c r="E6309" t="s">
        <v>147</v>
      </c>
      <c r="F6309">
        <v>0</v>
      </c>
      <c r="G6309" t="s">
        <v>47</v>
      </c>
      <c r="H6309" t="s">
        <v>1909</v>
      </c>
      <c r="I6309" t="s">
        <v>1879</v>
      </c>
      <c r="J6309" t="s">
        <v>1879</v>
      </c>
      <c r="K6309" t="s">
        <v>1879</v>
      </c>
      <c r="L6309" t="s">
        <v>1879</v>
      </c>
      <c r="M6309" s="97">
        <v>36526</v>
      </c>
      <c r="N6309">
        <v>7962</v>
      </c>
      <c r="O6309" t="s">
        <v>7263</v>
      </c>
      <c r="P6309">
        <v>1</v>
      </c>
      <c r="Q6309">
        <v>1</v>
      </c>
      <c r="R6309">
        <v>1984</v>
      </c>
      <c r="S6309" t="s">
        <v>7265</v>
      </c>
      <c r="T6309" s="96">
        <v>38013</v>
      </c>
      <c r="U6309">
        <f t="shared" si="294"/>
        <v>27</v>
      </c>
      <c r="V6309">
        <f t="shared" si="295"/>
        <v>1</v>
      </c>
      <c r="W6309">
        <f t="shared" si="296"/>
        <v>2004</v>
      </c>
      <c r="X6309" t="s">
        <v>147</v>
      </c>
      <c r="Y6309">
        <v>0</v>
      </c>
      <c r="Z6309" t="s">
        <v>47</v>
      </c>
      <c r="AA6309" t="s">
        <v>1909</v>
      </c>
      <c r="AB6309" t="s">
        <v>1879</v>
      </c>
      <c r="AC6309" t="s">
        <v>1879</v>
      </c>
      <c r="AD6309" t="s">
        <v>1879</v>
      </c>
      <c r="AE6309" t="s">
        <v>1879</v>
      </c>
      <c r="AF6309" s="97">
        <v>44055.421979166669</v>
      </c>
      <c r="AG6309" s="97">
        <v>36526</v>
      </c>
    </row>
    <row r="6310" spans="1:33">
      <c r="A6310">
        <v>7963</v>
      </c>
      <c r="B6310" t="s">
        <v>7471</v>
      </c>
      <c r="C6310" t="s">
        <v>1065</v>
      </c>
      <c r="D6310" s="96">
        <v>38174</v>
      </c>
      <c r="E6310" t="s">
        <v>147</v>
      </c>
      <c r="F6310">
        <v>0</v>
      </c>
      <c r="G6310" t="s">
        <v>47</v>
      </c>
      <c r="M6310" s="97">
        <v>36526</v>
      </c>
      <c r="N6310">
        <v>7963</v>
      </c>
      <c r="O6310" t="s">
        <v>7471</v>
      </c>
      <c r="P6310">
        <v>27</v>
      </c>
      <c r="Q6310">
        <v>8</v>
      </c>
      <c r="R6310">
        <v>2003</v>
      </c>
      <c r="S6310" t="s">
        <v>1065</v>
      </c>
      <c r="T6310" s="96">
        <v>38174</v>
      </c>
      <c r="U6310">
        <f t="shared" si="294"/>
        <v>6</v>
      </c>
      <c r="V6310">
        <f t="shared" si="295"/>
        <v>7</v>
      </c>
      <c r="W6310">
        <f t="shared" si="296"/>
        <v>2004</v>
      </c>
      <c r="X6310" t="s">
        <v>147</v>
      </c>
      <c r="Y6310">
        <v>0</v>
      </c>
      <c r="Z6310" t="s">
        <v>47</v>
      </c>
      <c r="AF6310" s="97">
        <v>43785.74422453704</v>
      </c>
      <c r="AG6310" s="97">
        <v>36526</v>
      </c>
    </row>
    <row r="6311" spans="1:33">
      <c r="A6311">
        <v>7964</v>
      </c>
      <c r="B6311" t="s">
        <v>6432</v>
      </c>
      <c r="C6311" t="s">
        <v>3447</v>
      </c>
      <c r="D6311" s="96">
        <v>38061</v>
      </c>
      <c r="E6311" t="s">
        <v>147</v>
      </c>
      <c r="F6311">
        <v>0</v>
      </c>
      <c r="G6311" t="s">
        <v>47</v>
      </c>
      <c r="M6311" s="97">
        <v>36526</v>
      </c>
      <c r="N6311">
        <v>7964</v>
      </c>
      <c r="O6311" t="s">
        <v>6432</v>
      </c>
      <c r="P6311">
        <v>1</v>
      </c>
      <c r="Q6311">
        <v>1</v>
      </c>
      <c r="R6311">
        <v>1958</v>
      </c>
      <c r="S6311" t="s">
        <v>3447</v>
      </c>
      <c r="T6311" s="96">
        <v>38061</v>
      </c>
      <c r="U6311">
        <f t="shared" si="294"/>
        <v>15</v>
      </c>
      <c r="V6311">
        <f t="shared" si="295"/>
        <v>3</v>
      </c>
      <c r="W6311">
        <f t="shared" si="296"/>
        <v>2004</v>
      </c>
      <c r="X6311" t="s">
        <v>147</v>
      </c>
      <c r="Y6311">
        <v>0</v>
      </c>
      <c r="Z6311" t="s">
        <v>47</v>
      </c>
      <c r="AF6311" s="97">
        <v>43785.74422453704</v>
      </c>
      <c r="AG6311" s="97">
        <v>36526</v>
      </c>
    </row>
    <row r="6312" spans="1:33">
      <c r="A6312">
        <v>7965</v>
      </c>
      <c r="B6312" t="s">
        <v>4293</v>
      </c>
      <c r="C6312" t="s">
        <v>1040</v>
      </c>
      <c r="D6312" s="96">
        <v>35885</v>
      </c>
      <c r="E6312" t="s">
        <v>158</v>
      </c>
      <c r="F6312">
        <v>0</v>
      </c>
      <c r="G6312" t="s">
        <v>47</v>
      </c>
      <c r="H6312" t="s">
        <v>2043</v>
      </c>
      <c r="I6312" t="s">
        <v>1879</v>
      </c>
      <c r="J6312" t="s">
        <v>1879</v>
      </c>
      <c r="K6312" t="s">
        <v>1879</v>
      </c>
      <c r="L6312" t="s">
        <v>1879</v>
      </c>
      <c r="M6312" s="97">
        <v>36526</v>
      </c>
      <c r="N6312">
        <v>7965</v>
      </c>
      <c r="O6312" t="s">
        <v>4293</v>
      </c>
      <c r="P6312">
        <v>1</v>
      </c>
      <c r="Q6312">
        <v>1</v>
      </c>
      <c r="R6312">
        <v>2005</v>
      </c>
      <c r="S6312" t="s">
        <v>1040</v>
      </c>
      <c r="T6312" s="96">
        <v>35885</v>
      </c>
      <c r="U6312">
        <f t="shared" si="294"/>
        <v>31</v>
      </c>
      <c r="V6312">
        <f t="shared" si="295"/>
        <v>3</v>
      </c>
      <c r="W6312">
        <f t="shared" si="296"/>
        <v>1998</v>
      </c>
      <c r="X6312" t="s">
        <v>158</v>
      </c>
      <c r="Y6312">
        <v>0</v>
      </c>
      <c r="Z6312" t="s">
        <v>47</v>
      </c>
      <c r="AA6312" t="s">
        <v>2043</v>
      </c>
      <c r="AB6312" t="s">
        <v>1879</v>
      </c>
      <c r="AC6312" t="s">
        <v>1879</v>
      </c>
      <c r="AD6312" t="s">
        <v>1879</v>
      </c>
      <c r="AE6312" t="s">
        <v>1879</v>
      </c>
      <c r="AF6312" s="97">
        <v>44782.739305555559</v>
      </c>
      <c r="AG6312" s="97">
        <v>36526</v>
      </c>
    </row>
    <row r="6313" spans="1:33">
      <c r="A6313">
        <v>7966</v>
      </c>
      <c r="B6313" t="s">
        <v>4361</v>
      </c>
      <c r="C6313" t="s">
        <v>434</v>
      </c>
      <c r="D6313" s="96">
        <v>39245</v>
      </c>
      <c r="E6313" t="s">
        <v>147</v>
      </c>
      <c r="F6313">
        <v>0</v>
      </c>
      <c r="G6313" t="s">
        <v>178</v>
      </c>
      <c r="H6313" t="s">
        <v>2093</v>
      </c>
      <c r="I6313" t="s">
        <v>1879</v>
      </c>
      <c r="J6313" t="s">
        <v>1879</v>
      </c>
      <c r="K6313" t="s">
        <v>1879</v>
      </c>
      <c r="L6313" t="s">
        <v>1879</v>
      </c>
      <c r="M6313" s="97">
        <v>36526</v>
      </c>
      <c r="N6313">
        <v>7966</v>
      </c>
      <c r="O6313" t="s">
        <v>4361</v>
      </c>
      <c r="P6313">
        <v>30</v>
      </c>
      <c r="Q6313">
        <v>11</v>
      </c>
      <c r="R6313">
        <v>1971</v>
      </c>
      <c r="S6313" t="s">
        <v>434</v>
      </c>
      <c r="T6313" s="96">
        <v>39245</v>
      </c>
      <c r="U6313">
        <f t="shared" si="294"/>
        <v>12</v>
      </c>
      <c r="V6313">
        <f t="shared" si="295"/>
        <v>6</v>
      </c>
      <c r="W6313">
        <f t="shared" si="296"/>
        <v>2007</v>
      </c>
      <c r="X6313" t="s">
        <v>147</v>
      </c>
      <c r="Y6313">
        <v>0</v>
      </c>
      <c r="Z6313" t="s">
        <v>178</v>
      </c>
      <c r="AA6313" t="s">
        <v>2093</v>
      </c>
      <c r="AB6313" t="s">
        <v>1879</v>
      </c>
      <c r="AC6313" t="s">
        <v>1879</v>
      </c>
      <c r="AD6313" t="s">
        <v>1879</v>
      </c>
      <c r="AE6313" t="s">
        <v>1879</v>
      </c>
      <c r="AF6313" s="97">
        <v>43785.74422453704</v>
      </c>
      <c r="AG6313" s="97">
        <v>36526</v>
      </c>
    </row>
    <row r="6314" spans="1:33">
      <c r="A6314">
        <v>7967</v>
      </c>
      <c r="B6314" t="s">
        <v>9333</v>
      </c>
      <c r="C6314" t="s">
        <v>9334</v>
      </c>
      <c r="D6314" s="96">
        <v>39147</v>
      </c>
      <c r="E6314" t="s">
        <v>158</v>
      </c>
      <c r="F6314">
        <v>0</v>
      </c>
      <c r="G6314" t="s">
        <v>47</v>
      </c>
      <c r="M6314" s="97">
        <v>36526</v>
      </c>
      <c r="N6314">
        <v>7967</v>
      </c>
      <c r="O6314" t="s">
        <v>9333</v>
      </c>
      <c r="P6314">
        <v>23</v>
      </c>
      <c r="Q6314">
        <v>3</v>
      </c>
      <c r="R6314">
        <v>2011</v>
      </c>
      <c r="S6314" t="s">
        <v>9334</v>
      </c>
      <c r="T6314" s="96">
        <v>39147</v>
      </c>
      <c r="U6314">
        <f t="shared" si="294"/>
        <v>6</v>
      </c>
      <c r="V6314">
        <f t="shared" si="295"/>
        <v>3</v>
      </c>
      <c r="W6314">
        <f t="shared" si="296"/>
        <v>2007</v>
      </c>
      <c r="X6314" t="s">
        <v>158</v>
      </c>
      <c r="Y6314">
        <v>0</v>
      </c>
      <c r="Z6314" t="s">
        <v>47</v>
      </c>
      <c r="AF6314" s="97">
        <v>44055.425462962965</v>
      </c>
      <c r="AG6314" s="97">
        <v>36526</v>
      </c>
    </row>
    <row r="6315" spans="1:33">
      <c r="A6315">
        <v>7968</v>
      </c>
      <c r="B6315" t="s">
        <v>7330</v>
      </c>
      <c r="C6315" t="s">
        <v>329</v>
      </c>
      <c r="D6315" s="96">
        <v>37270</v>
      </c>
      <c r="E6315" t="s">
        <v>147</v>
      </c>
      <c r="F6315">
        <v>0</v>
      </c>
      <c r="G6315" t="s">
        <v>47</v>
      </c>
      <c r="H6315" t="s">
        <v>2102</v>
      </c>
      <c r="I6315" t="s">
        <v>1879</v>
      </c>
      <c r="J6315" t="s">
        <v>1879</v>
      </c>
      <c r="K6315" t="s">
        <v>1879</v>
      </c>
      <c r="L6315" t="s">
        <v>1879</v>
      </c>
      <c r="M6315" s="97">
        <v>36526</v>
      </c>
      <c r="N6315">
        <v>7968</v>
      </c>
      <c r="O6315" t="s">
        <v>7330</v>
      </c>
      <c r="P6315">
        <v>1</v>
      </c>
      <c r="Q6315">
        <v>1</v>
      </c>
      <c r="R6315">
        <v>1978</v>
      </c>
      <c r="S6315" t="s">
        <v>329</v>
      </c>
      <c r="T6315" s="96">
        <v>37270</v>
      </c>
      <c r="U6315">
        <f t="shared" si="294"/>
        <v>14</v>
      </c>
      <c r="V6315">
        <f t="shared" si="295"/>
        <v>1</v>
      </c>
      <c r="W6315">
        <f t="shared" si="296"/>
        <v>2002</v>
      </c>
      <c r="X6315" t="s">
        <v>147</v>
      </c>
      <c r="Y6315">
        <v>0</v>
      </c>
      <c r="Z6315" t="s">
        <v>441</v>
      </c>
      <c r="AA6315" t="s">
        <v>2102</v>
      </c>
      <c r="AB6315" t="s">
        <v>1879</v>
      </c>
      <c r="AC6315" t="s">
        <v>1879</v>
      </c>
      <c r="AD6315" t="s">
        <v>1879</v>
      </c>
      <c r="AE6315" t="s">
        <v>1879</v>
      </c>
      <c r="AF6315" s="97">
        <v>43785.74422453704</v>
      </c>
      <c r="AG6315" s="97">
        <v>36526</v>
      </c>
    </row>
    <row r="6316" spans="1:33">
      <c r="A6316">
        <v>7969</v>
      </c>
      <c r="B6316" t="s">
        <v>69</v>
      </c>
      <c r="C6316" t="s">
        <v>5616</v>
      </c>
      <c r="D6316" s="96">
        <v>38048</v>
      </c>
      <c r="E6316" t="s">
        <v>147</v>
      </c>
      <c r="F6316">
        <v>0</v>
      </c>
      <c r="G6316" t="s">
        <v>47</v>
      </c>
      <c r="H6316" t="s">
        <v>2063</v>
      </c>
      <c r="I6316" t="s">
        <v>1879</v>
      </c>
      <c r="J6316" t="s">
        <v>1879</v>
      </c>
      <c r="K6316" t="s">
        <v>1879</v>
      </c>
      <c r="L6316" t="s">
        <v>1879</v>
      </c>
      <c r="M6316" s="97">
        <v>36526</v>
      </c>
      <c r="N6316">
        <v>7969</v>
      </c>
      <c r="O6316" t="s">
        <v>69</v>
      </c>
      <c r="P6316">
        <v>2</v>
      </c>
      <c r="Q6316">
        <v>2</v>
      </c>
      <c r="R6316">
        <v>1982</v>
      </c>
      <c r="S6316" t="s">
        <v>5616</v>
      </c>
      <c r="T6316" s="96">
        <v>38048</v>
      </c>
      <c r="U6316">
        <f t="shared" si="294"/>
        <v>2</v>
      </c>
      <c r="V6316">
        <f t="shared" si="295"/>
        <v>3</v>
      </c>
      <c r="W6316">
        <f t="shared" si="296"/>
        <v>2004</v>
      </c>
      <c r="X6316" t="s">
        <v>147</v>
      </c>
      <c r="Y6316">
        <v>0</v>
      </c>
      <c r="Z6316" t="s">
        <v>441</v>
      </c>
      <c r="AA6316" t="s">
        <v>2063</v>
      </c>
      <c r="AB6316" t="s">
        <v>1879</v>
      </c>
      <c r="AC6316" t="s">
        <v>1879</v>
      </c>
      <c r="AD6316" t="s">
        <v>1879</v>
      </c>
      <c r="AE6316" t="s">
        <v>1879</v>
      </c>
      <c r="AF6316" s="97">
        <v>43785.74422453704</v>
      </c>
      <c r="AG6316" s="97">
        <v>36526</v>
      </c>
    </row>
    <row r="6317" spans="1:33">
      <c r="A6317">
        <v>7970</v>
      </c>
      <c r="B6317" t="s">
        <v>6242</v>
      </c>
      <c r="C6317" t="s">
        <v>6243</v>
      </c>
      <c r="D6317" s="96">
        <v>38643</v>
      </c>
      <c r="E6317" t="s">
        <v>147</v>
      </c>
      <c r="F6317">
        <v>0</v>
      </c>
      <c r="G6317" t="s">
        <v>47</v>
      </c>
      <c r="H6317" t="s">
        <v>2063</v>
      </c>
      <c r="I6317" t="s">
        <v>1879</v>
      </c>
      <c r="J6317" t="s">
        <v>1879</v>
      </c>
      <c r="K6317" t="s">
        <v>1879</v>
      </c>
      <c r="L6317" t="s">
        <v>1879</v>
      </c>
      <c r="M6317" s="97">
        <v>36526</v>
      </c>
      <c r="N6317">
        <v>7970</v>
      </c>
      <c r="O6317" t="s">
        <v>6242</v>
      </c>
      <c r="P6317">
        <v>11</v>
      </c>
      <c r="Q6317">
        <v>1</v>
      </c>
      <c r="R6317">
        <v>2002</v>
      </c>
      <c r="S6317" t="s">
        <v>6243</v>
      </c>
      <c r="T6317" s="96">
        <v>38643</v>
      </c>
      <c r="U6317">
        <f t="shared" si="294"/>
        <v>18</v>
      </c>
      <c r="V6317">
        <f t="shared" si="295"/>
        <v>10</v>
      </c>
      <c r="W6317">
        <f t="shared" si="296"/>
        <v>2005</v>
      </c>
      <c r="X6317" t="s">
        <v>147</v>
      </c>
      <c r="Y6317">
        <v>0</v>
      </c>
      <c r="Z6317" t="s">
        <v>441</v>
      </c>
      <c r="AA6317" t="s">
        <v>2063</v>
      </c>
      <c r="AB6317" t="s">
        <v>1879</v>
      </c>
      <c r="AC6317" t="s">
        <v>1879</v>
      </c>
      <c r="AD6317" t="s">
        <v>1879</v>
      </c>
      <c r="AE6317" t="s">
        <v>1879</v>
      </c>
      <c r="AF6317" s="97">
        <v>43785.74422453704</v>
      </c>
      <c r="AG6317" s="97">
        <v>36526</v>
      </c>
    </row>
    <row r="6318" spans="1:33">
      <c r="A6318">
        <v>7971</v>
      </c>
      <c r="B6318" t="s">
        <v>6856</v>
      </c>
      <c r="C6318" t="s">
        <v>6857</v>
      </c>
      <c r="D6318" s="96">
        <v>37769</v>
      </c>
      <c r="E6318" t="s">
        <v>158</v>
      </c>
      <c r="F6318">
        <v>0</v>
      </c>
      <c r="G6318" t="s">
        <v>47</v>
      </c>
      <c r="H6318" t="s">
        <v>2106</v>
      </c>
      <c r="I6318" t="s">
        <v>1879</v>
      </c>
      <c r="J6318" t="s">
        <v>1879</v>
      </c>
      <c r="K6318" t="s">
        <v>1879</v>
      </c>
      <c r="L6318" t="s">
        <v>1879</v>
      </c>
      <c r="M6318" s="97">
        <v>36526</v>
      </c>
      <c r="N6318">
        <v>7971</v>
      </c>
      <c r="O6318" t="s">
        <v>6856</v>
      </c>
      <c r="P6318">
        <v>1</v>
      </c>
      <c r="Q6318">
        <v>1</v>
      </c>
      <c r="R6318">
        <v>1900</v>
      </c>
      <c r="S6318" t="s">
        <v>6857</v>
      </c>
      <c r="T6318" s="96">
        <v>37769</v>
      </c>
      <c r="U6318">
        <f t="shared" si="294"/>
        <v>28</v>
      </c>
      <c r="V6318">
        <f t="shared" si="295"/>
        <v>5</v>
      </c>
      <c r="W6318">
        <f t="shared" si="296"/>
        <v>2003</v>
      </c>
      <c r="X6318" t="s">
        <v>158</v>
      </c>
      <c r="Y6318">
        <v>0</v>
      </c>
      <c r="Z6318" t="s">
        <v>441</v>
      </c>
      <c r="AA6318" t="s">
        <v>2106</v>
      </c>
      <c r="AB6318" t="s">
        <v>1879</v>
      </c>
      <c r="AC6318" t="s">
        <v>1879</v>
      </c>
      <c r="AD6318" t="s">
        <v>1879</v>
      </c>
      <c r="AE6318" t="s">
        <v>1879</v>
      </c>
      <c r="AF6318" s="97">
        <v>43785.74422453704</v>
      </c>
      <c r="AG6318" s="97">
        <v>36526</v>
      </c>
    </row>
    <row r="6319" spans="1:33">
      <c r="A6319">
        <v>7972</v>
      </c>
      <c r="B6319" t="s">
        <v>6253</v>
      </c>
      <c r="C6319" t="s">
        <v>6254</v>
      </c>
      <c r="D6319" s="96">
        <v>38660</v>
      </c>
      <c r="E6319" t="s">
        <v>158</v>
      </c>
      <c r="F6319">
        <v>0</v>
      </c>
      <c r="G6319" t="s">
        <v>47</v>
      </c>
      <c r="M6319" s="97">
        <v>36526</v>
      </c>
      <c r="N6319">
        <v>7972</v>
      </c>
      <c r="O6319" t="s">
        <v>6253</v>
      </c>
      <c r="P6319">
        <v>1</v>
      </c>
      <c r="Q6319">
        <v>1</v>
      </c>
      <c r="R6319">
        <v>1956</v>
      </c>
      <c r="S6319" t="s">
        <v>6254</v>
      </c>
      <c r="T6319" s="96">
        <v>38660</v>
      </c>
      <c r="U6319">
        <f t="shared" si="294"/>
        <v>4</v>
      </c>
      <c r="V6319">
        <f t="shared" si="295"/>
        <v>11</v>
      </c>
      <c r="W6319">
        <f t="shared" si="296"/>
        <v>2005</v>
      </c>
      <c r="X6319" t="s">
        <v>158</v>
      </c>
      <c r="Y6319">
        <v>0</v>
      </c>
      <c r="Z6319" t="s">
        <v>441</v>
      </c>
      <c r="AF6319" s="97">
        <v>43785.74422453704</v>
      </c>
      <c r="AG6319" s="97">
        <v>36526</v>
      </c>
    </row>
    <row r="6320" spans="1:33">
      <c r="A6320">
        <v>7973</v>
      </c>
      <c r="B6320" t="s">
        <v>6856</v>
      </c>
      <c r="C6320" t="s">
        <v>410</v>
      </c>
      <c r="D6320" s="96">
        <v>39883</v>
      </c>
      <c r="E6320" t="s">
        <v>147</v>
      </c>
      <c r="F6320">
        <v>0</v>
      </c>
      <c r="G6320" t="s">
        <v>47</v>
      </c>
      <c r="M6320" s="97">
        <v>36526</v>
      </c>
      <c r="N6320">
        <v>7973</v>
      </c>
      <c r="O6320" t="s">
        <v>6856</v>
      </c>
      <c r="P6320">
        <v>18</v>
      </c>
      <c r="Q6320">
        <v>5</v>
      </c>
      <c r="R6320">
        <v>1968</v>
      </c>
      <c r="S6320" t="s">
        <v>410</v>
      </c>
      <c r="T6320" s="96">
        <v>39883</v>
      </c>
      <c r="U6320">
        <f t="shared" si="294"/>
        <v>11</v>
      </c>
      <c r="V6320">
        <f t="shared" si="295"/>
        <v>3</v>
      </c>
      <c r="W6320">
        <f t="shared" si="296"/>
        <v>2009</v>
      </c>
      <c r="X6320" t="s">
        <v>147</v>
      </c>
      <c r="Y6320">
        <v>0</v>
      </c>
      <c r="Z6320" t="s">
        <v>441</v>
      </c>
      <c r="AF6320" s="97">
        <v>43785.74422453704</v>
      </c>
      <c r="AG6320" s="97">
        <v>36526</v>
      </c>
    </row>
    <row r="6321" spans="1:33">
      <c r="A6321">
        <v>7974</v>
      </c>
      <c r="B6321" t="s">
        <v>6352</v>
      </c>
      <c r="C6321" t="s">
        <v>6353</v>
      </c>
      <c r="D6321" s="96">
        <v>35431</v>
      </c>
      <c r="E6321" t="s">
        <v>147</v>
      </c>
      <c r="F6321">
        <v>0</v>
      </c>
      <c r="G6321" t="s">
        <v>47</v>
      </c>
      <c r="H6321" t="s">
        <v>1942</v>
      </c>
      <c r="I6321" t="s">
        <v>1879</v>
      </c>
      <c r="J6321" t="s">
        <v>1879</v>
      </c>
      <c r="K6321" t="s">
        <v>1879</v>
      </c>
      <c r="L6321" t="s">
        <v>1879</v>
      </c>
      <c r="M6321" s="97">
        <v>36526</v>
      </c>
      <c r="N6321">
        <v>7974</v>
      </c>
      <c r="O6321" t="s">
        <v>6352</v>
      </c>
      <c r="P6321">
        <v>1</v>
      </c>
      <c r="Q6321">
        <v>1</v>
      </c>
      <c r="R6321">
        <v>1990</v>
      </c>
      <c r="S6321" t="s">
        <v>6353</v>
      </c>
      <c r="T6321" s="96">
        <v>35431</v>
      </c>
      <c r="U6321">
        <f t="shared" si="294"/>
        <v>1</v>
      </c>
      <c r="V6321">
        <f t="shared" si="295"/>
        <v>1</v>
      </c>
      <c r="W6321">
        <f t="shared" si="296"/>
        <v>1997</v>
      </c>
      <c r="X6321" t="s">
        <v>147</v>
      </c>
      <c r="Y6321">
        <v>0</v>
      </c>
      <c r="Z6321" t="s">
        <v>47</v>
      </c>
      <c r="AA6321" t="s">
        <v>1942</v>
      </c>
      <c r="AB6321" t="s">
        <v>1879</v>
      </c>
      <c r="AC6321" t="s">
        <v>1879</v>
      </c>
      <c r="AD6321" t="s">
        <v>1879</v>
      </c>
      <c r="AE6321" t="s">
        <v>1879</v>
      </c>
      <c r="AF6321" s="97">
        <v>43785.74422453704</v>
      </c>
      <c r="AG6321" s="97">
        <v>36526</v>
      </c>
    </row>
    <row r="6322" spans="1:33">
      <c r="A6322">
        <v>7975</v>
      </c>
      <c r="B6322" t="s">
        <v>1617</v>
      </c>
      <c r="C6322" t="s">
        <v>992</v>
      </c>
      <c r="D6322" s="96">
        <v>29663</v>
      </c>
      <c r="E6322" t="s">
        <v>147</v>
      </c>
      <c r="F6322">
        <v>1</v>
      </c>
      <c r="G6322" t="s">
        <v>47</v>
      </c>
      <c r="H6322" t="s">
        <v>1946</v>
      </c>
      <c r="I6322" t="s">
        <v>1879</v>
      </c>
      <c r="J6322" t="s">
        <v>1879</v>
      </c>
      <c r="K6322" t="s">
        <v>1888</v>
      </c>
      <c r="L6322" t="s">
        <v>1879</v>
      </c>
      <c r="M6322" s="97">
        <v>36526</v>
      </c>
      <c r="N6322">
        <v>7975</v>
      </c>
      <c r="O6322" t="s">
        <v>1617</v>
      </c>
      <c r="P6322">
        <v>1</v>
      </c>
      <c r="Q6322">
        <v>1</v>
      </c>
      <c r="R6322">
        <v>1970</v>
      </c>
      <c r="S6322" t="s">
        <v>992</v>
      </c>
      <c r="T6322" s="96">
        <v>29663</v>
      </c>
      <c r="U6322">
        <f t="shared" si="294"/>
        <v>18</v>
      </c>
      <c r="V6322">
        <f t="shared" si="295"/>
        <v>3</v>
      </c>
      <c r="W6322">
        <f t="shared" si="296"/>
        <v>1981</v>
      </c>
      <c r="X6322" t="s">
        <v>147</v>
      </c>
      <c r="Y6322">
        <v>1</v>
      </c>
      <c r="Z6322" t="s">
        <v>47</v>
      </c>
      <c r="AA6322" t="s">
        <v>1946</v>
      </c>
      <c r="AB6322" t="s">
        <v>1879</v>
      </c>
      <c r="AC6322" t="s">
        <v>1879</v>
      </c>
      <c r="AD6322" t="s">
        <v>1888</v>
      </c>
      <c r="AE6322" t="s">
        <v>1879</v>
      </c>
      <c r="AF6322" s="97">
        <v>43785.74422453704</v>
      </c>
      <c r="AG6322" s="97">
        <v>36526</v>
      </c>
    </row>
    <row r="6323" spans="1:33">
      <c r="A6323">
        <v>7976</v>
      </c>
      <c r="B6323" t="s">
        <v>8076</v>
      </c>
      <c r="C6323" t="s">
        <v>199</v>
      </c>
      <c r="D6323" s="96">
        <v>36229</v>
      </c>
      <c r="E6323" t="s">
        <v>158</v>
      </c>
      <c r="F6323">
        <v>0</v>
      </c>
      <c r="G6323" t="s">
        <v>47</v>
      </c>
      <c r="M6323" s="97">
        <v>36526</v>
      </c>
      <c r="N6323">
        <v>7976</v>
      </c>
      <c r="O6323" t="s">
        <v>8076</v>
      </c>
      <c r="P6323">
        <v>1</v>
      </c>
      <c r="Q6323">
        <v>1</v>
      </c>
      <c r="R6323">
        <v>2006</v>
      </c>
      <c r="S6323" t="s">
        <v>199</v>
      </c>
      <c r="T6323" s="96">
        <v>36229</v>
      </c>
      <c r="U6323">
        <f t="shared" si="294"/>
        <v>10</v>
      </c>
      <c r="V6323">
        <f t="shared" si="295"/>
        <v>3</v>
      </c>
      <c r="W6323">
        <f t="shared" si="296"/>
        <v>1999</v>
      </c>
      <c r="X6323" t="s">
        <v>158</v>
      </c>
      <c r="Y6323">
        <v>0</v>
      </c>
      <c r="Z6323" t="s">
        <v>47</v>
      </c>
      <c r="AF6323" s="97">
        <v>43785.74422453704</v>
      </c>
      <c r="AG6323" s="97">
        <v>36526</v>
      </c>
    </row>
    <row r="6324" spans="1:33">
      <c r="A6324">
        <v>7977</v>
      </c>
      <c r="B6324" t="s">
        <v>6778</v>
      </c>
      <c r="C6324" t="s">
        <v>30</v>
      </c>
      <c r="D6324" s="96">
        <v>19683</v>
      </c>
      <c r="E6324" t="s">
        <v>147</v>
      </c>
      <c r="F6324">
        <v>0</v>
      </c>
      <c r="G6324" t="s">
        <v>28</v>
      </c>
      <c r="H6324" t="s">
        <v>1925</v>
      </c>
      <c r="I6324" t="s">
        <v>1879</v>
      </c>
      <c r="J6324" t="s">
        <v>1879</v>
      </c>
      <c r="K6324" t="s">
        <v>1924</v>
      </c>
      <c r="L6324" t="s">
        <v>1879</v>
      </c>
      <c r="M6324" s="97">
        <v>36526</v>
      </c>
      <c r="N6324">
        <v>7977</v>
      </c>
      <c r="O6324" t="s">
        <v>6778</v>
      </c>
      <c r="P6324">
        <v>18</v>
      </c>
      <c r="Q6324">
        <v>2</v>
      </c>
      <c r="R6324">
        <v>1967</v>
      </c>
      <c r="S6324" t="s">
        <v>30</v>
      </c>
      <c r="T6324" s="96">
        <v>19683</v>
      </c>
      <c r="U6324">
        <f t="shared" si="294"/>
        <v>20</v>
      </c>
      <c r="V6324">
        <f t="shared" si="295"/>
        <v>11</v>
      </c>
      <c r="W6324">
        <f t="shared" si="296"/>
        <v>1953</v>
      </c>
      <c r="X6324" t="s">
        <v>147</v>
      </c>
      <c r="Y6324">
        <v>0</v>
      </c>
      <c r="Z6324" t="s">
        <v>28</v>
      </c>
      <c r="AA6324" t="s">
        <v>1886</v>
      </c>
      <c r="AB6324" t="s">
        <v>1879</v>
      </c>
      <c r="AC6324" t="s">
        <v>1879</v>
      </c>
      <c r="AD6324" t="s">
        <v>1924</v>
      </c>
      <c r="AE6324" t="s">
        <v>1927</v>
      </c>
      <c r="AF6324" s="97">
        <v>43785.74422453704</v>
      </c>
      <c r="AG6324" s="97">
        <v>36526</v>
      </c>
    </row>
    <row r="6325" spans="1:33">
      <c r="A6325">
        <v>7978</v>
      </c>
      <c r="B6325" t="s">
        <v>1368</v>
      </c>
      <c r="C6325" t="s">
        <v>241</v>
      </c>
      <c r="D6325" s="96">
        <v>24120</v>
      </c>
      <c r="E6325" t="s">
        <v>147</v>
      </c>
      <c r="F6325">
        <v>0</v>
      </c>
      <c r="G6325" t="s">
        <v>47</v>
      </c>
      <c r="M6325" s="97">
        <v>36526</v>
      </c>
      <c r="N6325">
        <v>7978</v>
      </c>
      <c r="O6325" t="s">
        <v>1368</v>
      </c>
      <c r="P6325">
        <v>18</v>
      </c>
      <c r="Q6325">
        <v>11</v>
      </c>
      <c r="R6325">
        <v>1998</v>
      </c>
      <c r="S6325" t="s">
        <v>241</v>
      </c>
      <c r="T6325" s="96">
        <v>24120</v>
      </c>
      <c r="U6325">
        <f t="shared" si="294"/>
        <v>13</v>
      </c>
      <c r="V6325">
        <f t="shared" si="295"/>
        <v>1</v>
      </c>
      <c r="W6325">
        <f t="shared" si="296"/>
        <v>1966</v>
      </c>
      <c r="X6325" t="s">
        <v>147</v>
      </c>
      <c r="Y6325">
        <v>0</v>
      </c>
      <c r="Z6325" t="s">
        <v>47</v>
      </c>
      <c r="AF6325" s="97">
        <v>43785.74422453704</v>
      </c>
      <c r="AG6325" s="97">
        <v>36526</v>
      </c>
    </row>
    <row r="6326" spans="1:33">
      <c r="A6326">
        <v>7980</v>
      </c>
      <c r="B6326" t="s">
        <v>5147</v>
      </c>
      <c r="C6326" t="s">
        <v>5148</v>
      </c>
      <c r="D6326" s="96">
        <v>38831</v>
      </c>
      <c r="E6326" t="s">
        <v>147</v>
      </c>
      <c r="F6326">
        <v>0</v>
      </c>
      <c r="G6326" t="s">
        <v>47</v>
      </c>
      <c r="H6326" t="s">
        <v>2063</v>
      </c>
      <c r="I6326" t="s">
        <v>1879</v>
      </c>
      <c r="J6326" t="s">
        <v>1879</v>
      </c>
      <c r="K6326" t="s">
        <v>1879</v>
      </c>
      <c r="L6326" t="s">
        <v>1879</v>
      </c>
      <c r="M6326" s="97">
        <v>36526</v>
      </c>
      <c r="N6326">
        <v>7980</v>
      </c>
      <c r="O6326" t="s">
        <v>5147</v>
      </c>
      <c r="P6326">
        <v>20</v>
      </c>
      <c r="Q6326">
        <v>10</v>
      </c>
      <c r="R6326">
        <v>1994</v>
      </c>
      <c r="S6326" t="s">
        <v>5148</v>
      </c>
      <c r="T6326" s="96">
        <v>38831</v>
      </c>
      <c r="U6326">
        <f t="shared" si="294"/>
        <v>24</v>
      </c>
      <c r="V6326">
        <f t="shared" si="295"/>
        <v>4</v>
      </c>
      <c r="W6326">
        <f t="shared" si="296"/>
        <v>2006</v>
      </c>
      <c r="X6326" t="s">
        <v>147</v>
      </c>
      <c r="Y6326">
        <v>0</v>
      </c>
      <c r="Z6326" t="s">
        <v>47</v>
      </c>
      <c r="AA6326" t="s">
        <v>2063</v>
      </c>
      <c r="AB6326" t="s">
        <v>1879</v>
      </c>
      <c r="AC6326" t="s">
        <v>1879</v>
      </c>
      <c r="AD6326" t="s">
        <v>1879</v>
      </c>
      <c r="AE6326" t="s">
        <v>1879</v>
      </c>
      <c r="AF6326" s="97">
        <v>43785.74422453704</v>
      </c>
      <c r="AG6326" s="97">
        <v>36526</v>
      </c>
    </row>
    <row r="6327" spans="1:33">
      <c r="A6327">
        <v>7981</v>
      </c>
      <c r="B6327" t="s">
        <v>153</v>
      </c>
      <c r="C6327" t="s">
        <v>55</v>
      </c>
      <c r="D6327" s="96">
        <v>38792</v>
      </c>
      <c r="E6327" t="s">
        <v>147</v>
      </c>
      <c r="F6327">
        <v>0</v>
      </c>
      <c r="G6327" t="s">
        <v>47</v>
      </c>
      <c r="H6327" t="s">
        <v>2075</v>
      </c>
      <c r="I6327" t="s">
        <v>1879</v>
      </c>
      <c r="J6327" t="s">
        <v>1879</v>
      </c>
      <c r="K6327" t="s">
        <v>1993</v>
      </c>
      <c r="L6327" t="s">
        <v>1879</v>
      </c>
      <c r="M6327" s="97">
        <v>36526</v>
      </c>
      <c r="N6327">
        <v>7981</v>
      </c>
      <c r="O6327" t="s">
        <v>153</v>
      </c>
      <c r="P6327">
        <v>1</v>
      </c>
      <c r="Q6327">
        <v>1</v>
      </c>
      <c r="R6327">
        <v>1900</v>
      </c>
      <c r="S6327" t="s">
        <v>55</v>
      </c>
      <c r="T6327" s="96">
        <v>38792</v>
      </c>
      <c r="U6327">
        <f t="shared" si="294"/>
        <v>16</v>
      </c>
      <c r="V6327">
        <f t="shared" si="295"/>
        <v>3</v>
      </c>
      <c r="W6327">
        <f t="shared" si="296"/>
        <v>2006</v>
      </c>
      <c r="X6327" t="s">
        <v>147</v>
      </c>
      <c r="Y6327">
        <v>0</v>
      </c>
      <c r="Z6327" t="s">
        <v>47</v>
      </c>
      <c r="AA6327" t="s">
        <v>2075</v>
      </c>
      <c r="AB6327" t="s">
        <v>1879</v>
      </c>
      <c r="AC6327" t="s">
        <v>1879</v>
      </c>
      <c r="AD6327" t="s">
        <v>1993</v>
      </c>
      <c r="AE6327" t="s">
        <v>1879</v>
      </c>
      <c r="AF6327" s="97">
        <v>43785.74422453704</v>
      </c>
      <c r="AG6327" s="97">
        <v>36526</v>
      </c>
    </row>
    <row r="6328" spans="1:33">
      <c r="A6328">
        <v>7982</v>
      </c>
      <c r="B6328" t="s">
        <v>4919</v>
      </c>
      <c r="C6328" t="s">
        <v>201</v>
      </c>
      <c r="D6328" s="96">
        <v>38292</v>
      </c>
      <c r="E6328" t="s">
        <v>147</v>
      </c>
      <c r="F6328">
        <v>0</v>
      </c>
      <c r="G6328" t="s">
        <v>47</v>
      </c>
      <c r="M6328" s="97">
        <v>36526</v>
      </c>
      <c r="N6328">
        <v>7982</v>
      </c>
      <c r="O6328" t="s">
        <v>4919</v>
      </c>
      <c r="P6328">
        <v>1</v>
      </c>
      <c r="Q6328">
        <v>1</v>
      </c>
      <c r="R6328">
        <v>1991</v>
      </c>
      <c r="S6328" t="s">
        <v>201</v>
      </c>
      <c r="T6328" s="96">
        <v>38292</v>
      </c>
      <c r="U6328">
        <f t="shared" si="294"/>
        <v>1</v>
      </c>
      <c r="V6328">
        <f t="shared" si="295"/>
        <v>11</v>
      </c>
      <c r="W6328">
        <f t="shared" si="296"/>
        <v>2004</v>
      </c>
      <c r="X6328" t="s">
        <v>147</v>
      </c>
      <c r="Y6328">
        <v>0</v>
      </c>
      <c r="Z6328" t="s">
        <v>47</v>
      </c>
      <c r="AF6328" s="97">
        <v>43785.74422453704</v>
      </c>
      <c r="AG6328" s="97">
        <v>36526</v>
      </c>
    </row>
    <row r="6329" spans="1:33">
      <c r="A6329">
        <v>7983</v>
      </c>
      <c r="B6329" t="s">
        <v>4604</v>
      </c>
      <c r="C6329" t="s">
        <v>927</v>
      </c>
      <c r="D6329" s="96">
        <v>38014</v>
      </c>
      <c r="E6329" t="s">
        <v>147</v>
      </c>
      <c r="F6329">
        <v>0</v>
      </c>
      <c r="G6329" t="s">
        <v>47</v>
      </c>
      <c r="H6329" t="s">
        <v>2162</v>
      </c>
      <c r="I6329" t="s">
        <v>1879</v>
      </c>
      <c r="J6329" t="s">
        <v>1879</v>
      </c>
      <c r="K6329" t="s">
        <v>1879</v>
      </c>
      <c r="L6329" t="s">
        <v>1879</v>
      </c>
      <c r="M6329" s="97">
        <v>36526</v>
      </c>
      <c r="N6329">
        <v>7983</v>
      </c>
      <c r="O6329" t="s">
        <v>4604</v>
      </c>
      <c r="P6329">
        <v>31</v>
      </c>
      <c r="Q6329">
        <v>3</v>
      </c>
      <c r="R6329">
        <v>2003</v>
      </c>
      <c r="S6329" t="s">
        <v>927</v>
      </c>
      <c r="T6329" s="96">
        <v>38014</v>
      </c>
      <c r="U6329">
        <f t="shared" si="294"/>
        <v>28</v>
      </c>
      <c r="V6329">
        <f t="shared" si="295"/>
        <v>1</v>
      </c>
      <c r="W6329">
        <f t="shared" si="296"/>
        <v>2004</v>
      </c>
      <c r="X6329" t="s">
        <v>147</v>
      </c>
      <c r="Y6329">
        <v>0</v>
      </c>
      <c r="Z6329" t="s">
        <v>47</v>
      </c>
      <c r="AA6329" t="s">
        <v>2162</v>
      </c>
      <c r="AB6329" t="s">
        <v>1879</v>
      </c>
      <c r="AC6329" t="s">
        <v>1879</v>
      </c>
      <c r="AD6329" t="s">
        <v>1879</v>
      </c>
      <c r="AE6329" t="s">
        <v>1879</v>
      </c>
      <c r="AF6329" s="97">
        <v>43785.74422453704</v>
      </c>
      <c r="AG6329" s="97">
        <v>36526</v>
      </c>
    </row>
    <row r="6330" spans="1:33">
      <c r="A6330">
        <v>7984</v>
      </c>
      <c r="B6330" t="s">
        <v>6794</v>
      </c>
      <c r="C6330" t="s">
        <v>5303</v>
      </c>
      <c r="D6330" s="96">
        <v>27431</v>
      </c>
      <c r="E6330" t="s">
        <v>158</v>
      </c>
      <c r="F6330">
        <v>0</v>
      </c>
      <c r="G6330" t="s">
        <v>47</v>
      </c>
      <c r="H6330" t="s">
        <v>1916</v>
      </c>
      <c r="I6330" t="s">
        <v>1879</v>
      </c>
      <c r="J6330" t="s">
        <v>1879</v>
      </c>
      <c r="K6330" t="s">
        <v>1923</v>
      </c>
      <c r="L6330" t="s">
        <v>1879</v>
      </c>
      <c r="M6330" s="97">
        <v>36526</v>
      </c>
      <c r="N6330">
        <v>7984</v>
      </c>
      <c r="O6330" t="s">
        <v>6794</v>
      </c>
      <c r="P6330">
        <v>6</v>
      </c>
      <c r="Q6330">
        <v>7</v>
      </c>
      <c r="R6330">
        <v>2001</v>
      </c>
      <c r="S6330" t="s">
        <v>5303</v>
      </c>
      <c r="T6330" s="96">
        <v>27431</v>
      </c>
      <c r="U6330">
        <f t="shared" si="294"/>
        <v>6</v>
      </c>
      <c r="V6330">
        <f t="shared" si="295"/>
        <v>2</v>
      </c>
      <c r="W6330">
        <f t="shared" si="296"/>
        <v>1975</v>
      </c>
      <c r="X6330" t="s">
        <v>158</v>
      </c>
      <c r="Y6330">
        <v>0</v>
      </c>
      <c r="Z6330" t="s">
        <v>47</v>
      </c>
      <c r="AA6330" t="s">
        <v>1916</v>
      </c>
      <c r="AB6330" t="s">
        <v>1879</v>
      </c>
      <c r="AC6330" t="s">
        <v>1879</v>
      </c>
      <c r="AD6330" t="s">
        <v>1923</v>
      </c>
      <c r="AE6330" t="s">
        <v>1879</v>
      </c>
      <c r="AF6330" s="97">
        <v>43785.74422453704</v>
      </c>
      <c r="AG6330" s="97">
        <v>36526</v>
      </c>
    </row>
    <row r="6331" spans="1:33">
      <c r="A6331">
        <v>7985</v>
      </c>
      <c r="B6331" t="s">
        <v>8516</v>
      </c>
      <c r="C6331" t="s">
        <v>612</v>
      </c>
      <c r="D6331" s="96">
        <v>27640</v>
      </c>
      <c r="E6331" t="s">
        <v>147</v>
      </c>
      <c r="F6331">
        <v>0</v>
      </c>
      <c r="G6331" t="s">
        <v>47</v>
      </c>
      <c r="H6331" t="s">
        <v>2046</v>
      </c>
      <c r="I6331" t="s">
        <v>1879</v>
      </c>
      <c r="J6331" t="s">
        <v>1879</v>
      </c>
      <c r="K6331" t="s">
        <v>1972</v>
      </c>
      <c r="L6331" t="s">
        <v>1879</v>
      </c>
      <c r="M6331" s="97">
        <v>36526</v>
      </c>
      <c r="N6331">
        <v>7985</v>
      </c>
      <c r="O6331" t="s">
        <v>8516</v>
      </c>
      <c r="P6331">
        <v>13</v>
      </c>
      <c r="Q6331">
        <v>7</v>
      </c>
      <c r="R6331">
        <v>2003</v>
      </c>
      <c r="S6331" t="s">
        <v>612</v>
      </c>
      <c r="T6331" s="96">
        <v>27640</v>
      </c>
      <c r="U6331">
        <f t="shared" si="294"/>
        <v>3</v>
      </c>
      <c r="V6331">
        <f t="shared" si="295"/>
        <v>9</v>
      </c>
      <c r="W6331">
        <f t="shared" si="296"/>
        <v>1975</v>
      </c>
      <c r="X6331" t="s">
        <v>147</v>
      </c>
      <c r="Y6331">
        <v>0</v>
      </c>
      <c r="Z6331" t="s">
        <v>47</v>
      </c>
      <c r="AA6331" t="s">
        <v>2046</v>
      </c>
      <c r="AB6331" t="s">
        <v>1879</v>
      </c>
      <c r="AC6331" t="s">
        <v>1879</v>
      </c>
      <c r="AD6331" t="s">
        <v>1972</v>
      </c>
      <c r="AE6331" t="s">
        <v>1879</v>
      </c>
      <c r="AF6331" s="97">
        <v>43785.74422453704</v>
      </c>
      <c r="AG6331" s="97">
        <v>36526</v>
      </c>
    </row>
    <row r="6332" spans="1:33">
      <c r="A6332">
        <v>7986</v>
      </c>
      <c r="B6332" t="s">
        <v>7172</v>
      </c>
      <c r="C6332" t="s">
        <v>1758</v>
      </c>
      <c r="D6332" s="96">
        <v>38709</v>
      </c>
      <c r="E6332" t="s">
        <v>158</v>
      </c>
      <c r="F6332">
        <v>0</v>
      </c>
      <c r="G6332" t="s">
        <v>47</v>
      </c>
      <c r="H6332" t="s">
        <v>2285</v>
      </c>
      <c r="I6332" t="s">
        <v>1879</v>
      </c>
      <c r="J6332" t="s">
        <v>1879</v>
      </c>
      <c r="K6332" t="s">
        <v>1879</v>
      </c>
      <c r="L6332" t="s">
        <v>1879</v>
      </c>
      <c r="M6332" s="97">
        <v>36526</v>
      </c>
      <c r="N6332">
        <v>7986</v>
      </c>
      <c r="O6332" t="s">
        <v>7172</v>
      </c>
      <c r="P6332">
        <v>16</v>
      </c>
      <c r="Q6332">
        <v>6</v>
      </c>
      <c r="R6332">
        <v>2003</v>
      </c>
      <c r="S6332" t="s">
        <v>1758</v>
      </c>
      <c r="T6332" s="96">
        <v>38709</v>
      </c>
      <c r="U6332">
        <f t="shared" si="294"/>
        <v>23</v>
      </c>
      <c r="V6332">
        <f t="shared" si="295"/>
        <v>12</v>
      </c>
      <c r="W6332">
        <f t="shared" si="296"/>
        <v>2005</v>
      </c>
      <c r="X6332" t="s">
        <v>158</v>
      </c>
      <c r="Y6332">
        <v>0</v>
      </c>
      <c r="Z6332" t="s">
        <v>441</v>
      </c>
      <c r="AA6332" t="s">
        <v>2285</v>
      </c>
      <c r="AB6332" t="s">
        <v>1879</v>
      </c>
      <c r="AC6332" t="s">
        <v>1879</v>
      </c>
      <c r="AD6332" t="s">
        <v>1879</v>
      </c>
      <c r="AE6332" t="s">
        <v>1879</v>
      </c>
      <c r="AF6332" s="97">
        <v>43785.74422453704</v>
      </c>
      <c r="AG6332" s="97">
        <v>36526</v>
      </c>
    </row>
    <row r="6333" spans="1:33">
      <c r="A6333">
        <v>7987</v>
      </c>
      <c r="B6333" t="s">
        <v>8281</v>
      </c>
      <c r="C6333" t="s">
        <v>3455</v>
      </c>
      <c r="D6333" s="96">
        <v>38220</v>
      </c>
      <c r="E6333" t="s">
        <v>147</v>
      </c>
      <c r="F6333">
        <v>0</v>
      </c>
      <c r="G6333" t="s">
        <v>47</v>
      </c>
      <c r="M6333" s="97">
        <v>36526</v>
      </c>
      <c r="N6333">
        <v>7987</v>
      </c>
      <c r="O6333" t="s">
        <v>8281</v>
      </c>
      <c r="P6333">
        <v>1</v>
      </c>
      <c r="Q6333">
        <v>1</v>
      </c>
      <c r="R6333">
        <v>2000</v>
      </c>
      <c r="S6333" t="s">
        <v>3455</v>
      </c>
      <c r="T6333" s="96">
        <v>38220</v>
      </c>
      <c r="U6333">
        <f t="shared" si="294"/>
        <v>21</v>
      </c>
      <c r="V6333">
        <f t="shared" si="295"/>
        <v>8</v>
      </c>
      <c r="W6333">
        <f t="shared" si="296"/>
        <v>2004</v>
      </c>
      <c r="X6333" t="s">
        <v>147</v>
      </c>
      <c r="Y6333">
        <v>0</v>
      </c>
      <c r="Z6333" t="s">
        <v>47</v>
      </c>
      <c r="AF6333" s="97">
        <v>44055.424386574072</v>
      </c>
      <c r="AG6333" s="97">
        <v>36526</v>
      </c>
    </row>
    <row r="6334" spans="1:33">
      <c r="A6334">
        <v>7988</v>
      </c>
      <c r="B6334" t="s">
        <v>8281</v>
      </c>
      <c r="C6334" t="s">
        <v>109</v>
      </c>
      <c r="D6334" s="96">
        <v>40079</v>
      </c>
      <c r="E6334" t="s">
        <v>147</v>
      </c>
      <c r="F6334">
        <v>0</v>
      </c>
      <c r="G6334" t="s">
        <v>47</v>
      </c>
      <c r="M6334" s="97">
        <v>36526</v>
      </c>
      <c r="N6334">
        <v>7988</v>
      </c>
      <c r="O6334" t="s">
        <v>8281</v>
      </c>
      <c r="P6334">
        <v>5</v>
      </c>
      <c r="Q6334">
        <v>4</v>
      </c>
      <c r="R6334">
        <v>1990</v>
      </c>
      <c r="S6334" t="s">
        <v>109</v>
      </c>
      <c r="T6334" s="96">
        <v>40079</v>
      </c>
      <c r="U6334">
        <f t="shared" si="294"/>
        <v>23</v>
      </c>
      <c r="V6334">
        <f t="shared" si="295"/>
        <v>9</v>
      </c>
      <c r="W6334">
        <f t="shared" si="296"/>
        <v>2009</v>
      </c>
      <c r="X6334" t="s">
        <v>147</v>
      </c>
      <c r="Y6334">
        <v>0</v>
      </c>
      <c r="Z6334" t="s">
        <v>47</v>
      </c>
      <c r="AF6334" s="97">
        <v>44055.424467592595</v>
      </c>
      <c r="AG6334" s="97">
        <v>36526</v>
      </c>
    </row>
    <row r="6335" spans="1:33">
      <c r="A6335">
        <v>7989</v>
      </c>
      <c r="B6335" t="s">
        <v>6691</v>
      </c>
      <c r="C6335" t="s">
        <v>329</v>
      </c>
      <c r="D6335" s="96">
        <v>38299</v>
      </c>
      <c r="E6335" t="s">
        <v>147</v>
      </c>
      <c r="F6335">
        <v>0</v>
      </c>
      <c r="G6335" t="s">
        <v>47</v>
      </c>
      <c r="M6335" s="97">
        <v>36526</v>
      </c>
      <c r="N6335">
        <v>7989</v>
      </c>
      <c r="O6335" t="s">
        <v>6691</v>
      </c>
      <c r="P6335">
        <v>1</v>
      </c>
      <c r="Q6335">
        <v>1</v>
      </c>
      <c r="R6335">
        <v>1900</v>
      </c>
      <c r="S6335" t="s">
        <v>329</v>
      </c>
      <c r="T6335" s="96">
        <v>38299</v>
      </c>
      <c r="U6335">
        <f t="shared" si="294"/>
        <v>8</v>
      </c>
      <c r="V6335">
        <f t="shared" si="295"/>
        <v>11</v>
      </c>
      <c r="W6335">
        <f t="shared" si="296"/>
        <v>2004</v>
      </c>
      <c r="X6335" t="s">
        <v>147</v>
      </c>
      <c r="Y6335">
        <v>0</v>
      </c>
      <c r="Z6335" t="s">
        <v>47</v>
      </c>
      <c r="AF6335" s="97">
        <v>44055.421516203707</v>
      </c>
      <c r="AG6335" s="97">
        <v>36526</v>
      </c>
    </row>
    <row r="6336" spans="1:33">
      <c r="A6336">
        <v>7990</v>
      </c>
      <c r="B6336" t="s">
        <v>4006</v>
      </c>
      <c r="C6336" t="s">
        <v>3863</v>
      </c>
      <c r="D6336" s="96">
        <v>37596</v>
      </c>
      <c r="E6336" t="s">
        <v>147</v>
      </c>
      <c r="F6336">
        <v>0</v>
      </c>
      <c r="G6336" t="s">
        <v>47</v>
      </c>
      <c r="H6336" t="s">
        <v>1922</v>
      </c>
      <c r="I6336" t="s">
        <v>1879</v>
      </c>
      <c r="J6336" t="s">
        <v>1879</v>
      </c>
      <c r="K6336" t="s">
        <v>1879</v>
      </c>
      <c r="L6336" t="s">
        <v>1879</v>
      </c>
      <c r="M6336" s="97">
        <v>36526</v>
      </c>
      <c r="N6336">
        <v>7990</v>
      </c>
      <c r="O6336" t="s">
        <v>4006</v>
      </c>
      <c r="P6336">
        <v>30</v>
      </c>
      <c r="Q6336">
        <v>10</v>
      </c>
      <c r="R6336">
        <v>2005</v>
      </c>
      <c r="S6336" t="s">
        <v>3863</v>
      </c>
      <c r="T6336" s="96">
        <v>37596</v>
      </c>
      <c r="U6336">
        <f t="shared" si="294"/>
        <v>6</v>
      </c>
      <c r="V6336">
        <f t="shared" si="295"/>
        <v>12</v>
      </c>
      <c r="W6336">
        <f t="shared" si="296"/>
        <v>2002</v>
      </c>
      <c r="X6336" t="s">
        <v>147</v>
      </c>
      <c r="Y6336">
        <v>0</v>
      </c>
      <c r="Z6336" t="s">
        <v>47</v>
      </c>
      <c r="AA6336" t="s">
        <v>1922</v>
      </c>
      <c r="AB6336" t="s">
        <v>1879</v>
      </c>
      <c r="AC6336" t="s">
        <v>1879</v>
      </c>
      <c r="AD6336" t="s">
        <v>1879</v>
      </c>
      <c r="AE6336" t="s">
        <v>1879</v>
      </c>
      <c r="AF6336" s="97">
        <v>43785.74422453704</v>
      </c>
      <c r="AG6336" s="97">
        <v>36526</v>
      </c>
    </row>
    <row r="6337" spans="1:33">
      <c r="A6337">
        <v>7991</v>
      </c>
      <c r="B6337" t="s">
        <v>1348</v>
      </c>
      <c r="C6337" t="s">
        <v>813</v>
      </c>
      <c r="D6337" s="96">
        <v>38548</v>
      </c>
      <c r="E6337" t="s">
        <v>147</v>
      </c>
      <c r="F6337">
        <v>0</v>
      </c>
      <c r="G6337" t="s">
        <v>47</v>
      </c>
      <c r="H6337" t="s">
        <v>1977</v>
      </c>
      <c r="I6337" t="s">
        <v>1879</v>
      </c>
      <c r="J6337" t="s">
        <v>1879</v>
      </c>
      <c r="K6337" t="s">
        <v>1879</v>
      </c>
      <c r="L6337" t="s">
        <v>1879</v>
      </c>
      <c r="M6337" s="97">
        <v>36526</v>
      </c>
      <c r="N6337">
        <v>7991</v>
      </c>
      <c r="O6337" t="s">
        <v>1348</v>
      </c>
      <c r="P6337">
        <v>26</v>
      </c>
      <c r="Q6337">
        <v>4</v>
      </c>
      <c r="R6337">
        <v>1990</v>
      </c>
      <c r="S6337" t="s">
        <v>813</v>
      </c>
      <c r="T6337" s="96">
        <v>38548</v>
      </c>
      <c r="U6337">
        <f t="shared" si="294"/>
        <v>15</v>
      </c>
      <c r="V6337">
        <f t="shared" si="295"/>
        <v>7</v>
      </c>
      <c r="W6337">
        <f t="shared" si="296"/>
        <v>2005</v>
      </c>
      <c r="X6337" t="s">
        <v>147</v>
      </c>
      <c r="Y6337">
        <v>0</v>
      </c>
      <c r="Z6337" t="s">
        <v>47</v>
      </c>
      <c r="AA6337" t="s">
        <v>1977</v>
      </c>
      <c r="AB6337" t="s">
        <v>1879</v>
      </c>
      <c r="AC6337" t="s">
        <v>1879</v>
      </c>
      <c r="AD6337" t="s">
        <v>1879</v>
      </c>
      <c r="AE6337" t="s">
        <v>1879</v>
      </c>
      <c r="AF6337" s="97">
        <v>43785.74422453704</v>
      </c>
      <c r="AG6337" s="97">
        <v>36526</v>
      </c>
    </row>
    <row r="6338" spans="1:33">
      <c r="A6338">
        <v>7992</v>
      </c>
      <c r="B6338" t="s">
        <v>3536</v>
      </c>
      <c r="C6338" t="s">
        <v>3447</v>
      </c>
      <c r="D6338" s="96">
        <v>38233</v>
      </c>
      <c r="E6338" t="s">
        <v>147</v>
      </c>
      <c r="F6338">
        <v>0</v>
      </c>
      <c r="G6338" t="s">
        <v>47</v>
      </c>
      <c r="M6338" s="97">
        <v>36526</v>
      </c>
      <c r="N6338">
        <v>7992</v>
      </c>
      <c r="O6338" t="s">
        <v>3536</v>
      </c>
      <c r="P6338">
        <v>17</v>
      </c>
      <c r="Q6338">
        <v>4</v>
      </c>
      <c r="R6338">
        <v>1995</v>
      </c>
      <c r="S6338" t="s">
        <v>3447</v>
      </c>
      <c r="T6338" s="96">
        <v>38233</v>
      </c>
      <c r="U6338">
        <f t="shared" ref="U6338:U6401" si="297">DAY(T6338)</f>
        <v>3</v>
      </c>
      <c r="V6338">
        <f t="shared" ref="V6338:V6401" si="298">MONTH(T6338)</f>
        <v>9</v>
      </c>
      <c r="W6338">
        <f t="shared" ref="W6338:W6401" si="299">YEAR(T6338)</f>
        <v>2004</v>
      </c>
      <c r="X6338" t="s">
        <v>147</v>
      </c>
      <c r="Y6338">
        <v>0</v>
      </c>
      <c r="Z6338" t="s">
        <v>178</v>
      </c>
      <c r="AF6338" s="97">
        <v>43785.74422453704</v>
      </c>
      <c r="AG6338" s="97">
        <v>36526</v>
      </c>
    </row>
    <row r="6339" spans="1:33">
      <c r="A6339">
        <v>7993</v>
      </c>
      <c r="B6339" t="s">
        <v>6122</v>
      </c>
      <c r="C6339" t="s">
        <v>384</v>
      </c>
      <c r="D6339" s="96">
        <v>37594</v>
      </c>
      <c r="E6339" t="s">
        <v>158</v>
      </c>
      <c r="F6339">
        <v>0</v>
      </c>
      <c r="G6339" t="s">
        <v>47</v>
      </c>
      <c r="M6339" s="97">
        <v>36526</v>
      </c>
      <c r="N6339">
        <v>7993</v>
      </c>
      <c r="O6339" t="s">
        <v>6122</v>
      </c>
      <c r="P6339">
        <v>1</v>
      </c>
      <c r="Q6339">
        <v>1</v>
      </c>
      <c r="R6339">
        <v>1994</v>
      </c>
      <c r="S6339" t="s">
        <v>384</v>
      </c>
      <c r="T6339" s="96">
        <v>37594</v>
      </c>
      <c r="U6339">
        <f t="shared" si="297"/>
        <v>4</v>
      </c>
      <c r="V6339">
        <f t="shared" si="298"/>
        <v>12</v>
      </c>
      <c r="W6339">
        <f t="shared" si="299"/>
        <v>2002</v>
      </c>
      <c r="X6339" t="s">
        <v>158</v>
      </c>
      <c r="Y6339">
        <v>0</v>
      </c>
      <c r="Z6339" t="s">
        <v>47</v>
      </c>
      <c r="AF6339" s="97">
        <v>44055.420347222222</v>
      </c>
      <c r="AG6339" s="97">
        <v>36526</v>
      </c>
    </row>
    <row r="6340" spans="1:33">
      <c r="A6340">
        <v>7994</v>
      </c>
      <c r="B6340" t="s">
        <v>1627</v>
      </c>
      <c r="C6340" t="s">
        <v>301</v>
      </c>
      <c r="D6340" s="96">
        <v>37608</v>
      </c>
      <c r="E6340" t="s">
        <v>147</v>
      </c>
      <c r="F6340">
        <v>0</v>
      </c>
      <c r="G6340" t="s">
        <v>47</v>
      </c>
      <c r="H6340" t="s">
        <v>1920</v>
      </c>
      <c r="I6340" t="s">
        <v>1879</v>
      </c>
      <c r="J6340" t="s">
        <v>1879</v>
      </c>
      <c r="K6340" t="s">
        <v>1879</v>
      </c>
      <c r="L6340" t="s">
        <v>1879</v>
      </c>
      <c r="M6340" s="97">
        <v>36526</v>
      </c>
      <c r="N6340">
        <v>7994</v>
      </c>
      <c r="O6340" t="s">
        <v>1627</v>
      </c>
      <c r="P6340">
        <v>7</v>
      </c>
      <c r="Q6340">
        <v>5</v>
      </c>
      <c r="R6340">
        <v>1989</v>
      </c>
      <c r="S6340" t="s">
        <v>301</v>
      </c>
      <c r="T6340" s="96">
        <v>37608</v>
      </c>
      <c r="U6340">
        <f t="shared" si="297"/>
        <v>18</v>
      </c>
      <c r="V6340">
        <f t="shared" si="298"/>
        <v>12</v>
      </c>
      <c r="W6340">
        <f t="shared" si="299"/>
        <v>2002</v>
      </c>
      <c r="X6340" t="s">
        <v>147</v>
      </c>
      <c r="Y6340">
        <v>0</v>
      </c>
      <c r="Z6340" t="s">
        <v>47</v>
      </c>
      <c r="AA6340" t="s">
        <v>1920</v>
      </c>
      <c r="AB6340" t="s">
        <v>1879</v>
      </c>
      <c r="AC6340" t="s">
        <v>1879</v>
      </c>
      <c r="AD6340" t="s">
        <v>1879</v>
      </c>
      <c r="AE6340" t="s">
        <v>1879</v>
      </c>
      <c r="AF6340" s="97">
        <v>44055.424756944441</v>
      </c>
      <c r="AG6340" s="97">
        <v>36526</v>
      </c>
    </row>
    <row r="6341" spans="1:33">
      <c r="A6341">
        <v>7995</v>
      </c>
      <c r="B6341" t="s">
        <v>8885</v>
      </c>
      <c r="C6341" t="s">
        <v>396</v>
      </c>
      <c r="D6341" s="96">
        <v>37688</v>
      </c>
      <c r="E6341" t="s">
        <v>147</v>
      </c>
      <c r="F6341">
        <v>0</v>
      </c>
      <c r="G6341" t="s">
        <v>47</v>
      </c>
      <c r="M6341" s="97">
        <v>36526</v>
      </c>
      <c r="N6341">
        <v>7995</v>
      </c>
      <c r="O6341" t="s">
        <v>8885</v>
      </c>
      <c r="P6341">
        <v>10</v>
      </c>
      <c r="Q6341">
        <v>3</v>
      </c>
      <c r="R6341">
        <v>1996</v>
      </c>
      <c r="S6341" t="s">
        <v>396</v>
      </c>
      <c r="T6341" s="96">
        <v>37688</v>
      </c>
      <c r="U6341">
        <f t="shared" si="297"/>
        <v>8</v>
      </c>
      <c r="V6341">
        <f t="shared" si="298"/>
        <v>3</v>
      </c>
      <c r="W6341">
        <f t="shared" si="299"/>
        <v>2003</v>
      </c>
      <c r="X6341" t="s">
        <v>147</v>
      </c>
      <c r="Y6341">
        <v>0</v>
      </c>
      <c r="Z6341" t="s">
        <v>47</v>
      </c>
      <c r="AF6341" s="97">
        <v>44055.425335648149</v>
      </c>
      <c r="AG6341" s="97">
        <v>36526</v>
      </c>
    </row>
    <row r="6342" spans="1:33">
      <c r="A6342">
        <v>7996</v>
      </c>
      <c r="B6342" t="s">
        <v>3412</v>
      </c>
      <c r="C6342" t="s">
        <v>3415</v>
      </c>
      <c r="D6342" s="96">
        <v>37654</v>
      </c>
      <c r="E6342" t="s">
        <v>147</v>
      </c>
      <c r="F6342">
        <v>0</v>
      </c>
      <c r="G6342" t="s">
        <v>47</v>
      </c>
      <c r="H6342" t="s">
        <v>1922</v>
      </c>
      <c r="I6342" t="s">
        <v>1879</v>
      </c>
      <c r="J6342" t="s">
        <v>1879</v>
      </c>
      <c r="K6342" t="s">
        <v>1879</v>
      </c>
      <c r="L6342" t="s">
        <v>1879</v>
      </c>
      <c r="M6342" s="97">
        <v>36526</v>
      </c>
      <c r="N6342">
        <v>7996</v>
      </c>
      <c r="O6342" t="s">
        <v>3412</v>
      </c>
      <c r="P6342">
        <v>1</v>
      </c>
      <c r="Q6342">
        <v>1</v>
      </c>
      <c r="R6342">
        <v>1996</v>
      </c>
      <c r="S6342" t="s">
        <v>3415</v>
      </c>
      <c r="T6342" s="96">
        <v>37654</v>
      </c>
      <c r="U6342">
        <f t="shared" si="297"/>
        <v>2</v>
      </c>
      <c r="V6342">
        <f t="shared" si="298"/>
        <v>2</v>
      </c>
      <c r="W6342">
        <f t="shared" si="299"/>
        <v>2003</v>
      </c>
      <c r="X6342" t="s">
        <v>147</v>
      </c>
      <c r="Y6342">
        <v>0</v>
      </c>
      <c r="Z6342" t="s">
        <v>47</v>
      </c>
      <c r="AA6342" t="s">
        <v>1922</v>
      </c>
      <c r="AB6342" t="s">
        <v>1879</v>
      </c>
      <c r="AC6342" t="s">
        <v>1879</v>
      </c>
      <c r="AD6342" t="s">
        <v>1879</v>
      </c>
      <c r="AE6342" t="s">
        <v>1879</v>
      </c>
      <c r="AF6342" s="97">
        <v>44055.419016203705</v>
      </c>
      <c r="AG6342" s="97">
        <v>36526</v>
      </c>
    </row>
    <row r="6343" spans="1:33">
      <c r="A6343">
        <v>7997</v>
      </c>
      <c r="B6343" t="s">
        <v>6504</v>
      </c>
      <c r="C6343" t="s">
        <v>5532</v>
      </c>
      <c r="D6343" s="96">
        <v>38523</v>
      </c>
      <c r="E6343" t="s">
        <v>158</v>
      </c>
      <c r="F6343">
        <v>0</v>
      </c>
      <c r="G6343" t="s">
        <v>47</v>
      </c>
      <c r="M6343" s="97">
        <v>36526</v>
      </c>
      <c r="N6343">
        <v>7997</v>
      </c>
      <c r="O6343" t="s">
        <v>6504</v>
      </c>
      <c r="P6343">
        <v>7</v>
      </c>
      <c r="Q6343">
        <v>1</v>
      </c>
      <c r="R6343">
        <v>1983</v>
      </c>
      <c r="S6343" t="s">
        <v>5532</v>
      </c>
      <c r="T6343" s="96">
        <v>38523</v>
      </c>
      <c r="U6343">
        <f t="shared" si="297"/>
        <v>20</v>
      </c>
      <c r="V6343">
        <f t="shared" si="298"/>
        <v>6</v>
      </c>
      <c r="W6343">
        <f t="shared" si="299"/>
        <v>2005</v>
      </c>
      <c r="X6343" t="s">
        <v>158</v>
      </c>
      <c r="Y6343">
        <v>0</v>
      </c>
      <c r="Z6343" t="s">
        <v>47</v>
      </c>
      <c r="AF6343" s="97">
        <v>44795.871689814812</v>
      </c>
      <c r="AG6343" s="97">
        <v>36526</v>
      </c>
    </row>
    <row r="6344" spans="1:33">
      <c r="A6344">
        <v>7998</v>
      </c>
      <c r="B6344" t="s">
        <v>3805</v>
      </c>
      <c r="C6344" t="s">
        <v>292</v>
      </c>
      <c r="D6344" s="96">
        <v>37055</v>
      </c>
      <c r="E6344" t="s">
        <v>147</v>
      </c>
      <c r="F6344">
        <v>0</v>
      </c>
      <c r="G6344" t="s">
        <v>47</v>
      </c>
      <c r="H6344" t="s">
        <v>2063</v>
      </c>
      <c r="I6344" t="s">
        <v>1879</v>
      </c>
      <c r="J6344" t="s">
        <v>1879</v>
      </c>
      <c r="K6344" t="s">
        <v>1879</v>
      </c>
      <c r="L6344" t="s">
        <v>1879</v>
      </c>
      <c r="M6344" s="97">
        <v>36526</v>
      </c>
      <c r="N6344">
        <v>7998</v>
      </c>
      <c r="O6344" t="s">
        <v>3805</v>
      </c>
      <c r="P6344">
        <v>1</v>
      </c>
      <c r="Q6344">
        <v>1</v>
      </c>
      <c r="R6344">
        <v>1940</v>
      </c>
      <c r="S6344" t="s">
        <v>292</v>
      </c>
      <c r="T6344" s="96">
        <v>37055</v>
      </c>
      <c r="U6344">
        <f t="shared" si="297"/>
        <v>13</v>
      </c>
      <c r="V6344">
        <f t="shared" si="298"/>
        <v>6</v>
      </c>
      <c r="W6344">
        <f t="shared" si="299"/>
        <v>2001</v>
      </c>
      <c r="X6344" t="s">
        <v>147</v>
      </c>
      <c r="Y6344">
        <v>0</v>
      </c>
      <c r="Z6344" t="s">
        <v>441</v>
      </c>
      <c r="AA6344" t="s">
        <v>2063</v>
      </c>
      <c r="AB6344" t="s">
        <v>1879</v>
      </c>
      <c r="AC6344" t="s">
        <v>1879</v>
      </c>
      <c r="AD6344" t="s">
        <v>1879</v>
      </c>
      <c r="AE6344" t="s">
        <v>1879</v>
      </c>
      <c r="AF6344" s="97">
        <v>43785.74422453704</v>
      </c>
      <c r="AG6344" s="97">
        <v>36526</v>
      </c>
    </row>
    <row r="6345" spans="1:33">
      <c r="A6345">
        <v>7999</v>
      </c>
      <c r="B6345" t="s">
        <v>253</v>
      </c>
      <c r="C6345" t="s">
        <v>254</v>
      </c>
      <c r="D6345" s="96">
        <v>39112</v>
      </c>
      <c r="E6345" t="s">
        <v>147</v>
      </c>
      <c r="F6345">
        <v>0</v>
      </c>
      <c r="G6345" t="s">
        <v>28</v>
      </c>
      <c r="H6345" t="s">
        <v>1931</v>
      </c>
      <c r="I6345" t="s">
        <v>1879</v>
      </c>
      <c r="J6345" t="s">
        <v>1879</v>
      </c>
      <c r="K6345" t="s">
        <v>1906</v>
      </c>
      <c r="L6345" t="s">
        <v>1879</v>
      </c>
      <c r="M6345" s="97">
        <v>36526</v>
      </c>
      <c r="N6345">
        <v>7999</v>
      </c>
      <c r="O6345" t="s">
        <v>253</v>
      </c>
      <c r="P6345">
        <v>1</v>
      </c>
      <c r="Q6345">
        <v>1</v>
      </c>
      <c r="R6345">
        <v>1996</v>
      </c>
      <c r="S6345" t="s">
        <v>254</v>
      </c>
      <c r="T6345" s="96">
        <v>39112</v>
      </c>
      <c r="U6345">
        <f t="shared" si="297"/>
        <v>30</v>
      </c>
      <c r="V6345">
        <f t="shared" si="298"/>
        <v>1</v>
      </c>
      <c r="W6345">
        <f t="shared" si="299"/>
        <v>2007</v>
      </c>
      <c r="X6345" t="s">
        <v>147</v>
      </c>
      <c r="Y6345">
        <v>0</v>
      </c>
      <c r="Z6345" t="s">
        <v>28</v>
      </c>
      <c r="AA6345" t="s">
        <v>1931</v>
      </c>
      <c r="AB6345" t="s">
        <v>1879</v>
      </c>
      <c r="AC6345" t="s">
        <v>1879</v>
      </c>
      <c r="AD6345" t="s">
        <v>1906</v>
      </c>
      <c r="AE6345" t="s">
        <v>1879</v>
      </c>
      <c r="AF6345" s="97">
        <v>43785.74422453704</v>
      </c>
      <c r="AG6345" s="97">
        <v>36526</v>
      </c>
    </row>
    <row r="6346" spans="1:33">
      <c r="A6346">
        <v>8000</v>
      </c>
      <c r="B6346" t="s">
        <v>2868</v>
      </c>
      <c r="C6346" t="s">
        <v>154</v>
      </c>
      <c r="D6346" s="96">
        <v>39006</v>
      </c>
      <c r="E6346" t="s">
        <v>147</v>
      </c>
      <c r="F6346">
        <v>0</v>
      </c>
      <c r="G6346" t="s">
        <v>28</v>
      </c>
      <c r="H6346" t="s">
        <v>1995</v>
      </c>
      <c r="I6346" t="s">
        <v>1879</v>
      </c>
      <c r="J6346" t="s">
        <v>1879</v>
      </c>
      <c r="K6346" t="s">
        <v>1879</v>
      </c>
      <c r="L6346" t="s">
        <v>1879</v>
      </c>
      <c r="M6346" s="97">
        <v>36526</v>
      </c>
      <c r="N6346">
        <v>8000</v>
      </c>
      <c r="O6346" t="s">
        <v>2868</v>
      </c>
      <c r="P6346">
        <v>1</v>
      </c>
      <c r="Q6346">
        <v>1</v>
      </c>
      <c r="R6346">
        <v>1941</v>
      </c>
      <c r="S6346" t="s">
        <v>154</v>
      </c>
      <c r="T6346" s="96">
        <v>39006</v>
      </c>
      <c r="U6346">
        <f t="shared" si="297"/>
        <v>16</v>
      </c>
      <c r="V6346">
        <f t="shared" si="298"/>
        <v>10</v>
      </c>
      <c r="W6346">
        <f t="shared" si="299"/>
        <v>2006</v>
      </c>
      <c r="X6346" t="s">
        <v>147</v>
      </c>
      <c r="Y6346">
        <v>0</v>
      </c>
      <c r="Z6346" t="s">
        <v>28</v>
      </c>
      <c r="AA6346" t="s">
        <v>1995</v>
      </c>
      <c r="AB6346" t="s">
        <v>1879</v>
      </c>
      <c r="AC6346" t="s">
        <v>1879</v>
      </c>
      <c r="AD6346" t="s">
        <v>1879</v>
      </c>
      <c r="AE6346" t="s">
        <v>1879</v>
      </c>
      <c r="AF6346" s="97">
        <v>43785.74422453704</v>
      </c>
      <c r="AG6346" s="97">
        <v>36526</v>
      </c>
    </row>
    <row r="6347" spans="1:33">
      <c r="A6347">
        <v>8001</v>
      </c>
      <c r="B6347" t="s">
        <v>8891</v>
      </c>
      <c r="C6347" t="s">
        <v>8892</v>
      </c>
      <c r="D6347" s="96">
        <v>38468</v>
      </c>
      <c r="E6347" t="s">
        <v>158</v>
      </c>
      <c r="F6347">
        <v>0</v>
      </c>
      <c r="G6347" t="s">
        <v>47</v>
      </c>
      <c r="M6347" s="97">
        <v>36526</v>
      </c>
      <c r="N6347">
        <v>8001</v>
      </c>
      <c r="O6347" t="s">
        <v>8891</v>
      </c>
      <c r="P6347">
        <v>1</v>
      </c>
      <c r="Q6347">
        <v>1</v>
      </c>
      <c r="R6347">
        <v>1987</v>
      </c>
      <c r="S6347" t="s">
        <v>8892</v>
      </c>
      <c r="T6347" s="96">
        <v>38468</v>
      </c>
      <c r="U6347">
        <f t="shared" si="297"/>
        <v>26</v>
      </c>
      <c r="V6347">
        <f t="shared" si="298"/>
        <v>4</v>
      </c>
      <c r="W6347">
        <f t="shared" si="299"/>
        <v>2005</v>
      </c>
      <c r="X6347" t="s">
        <v>158</v>
      </c>
      <c r="Y6347">
        <v>0</v>
      </c>
      <c r="Z6347" t="s">
        <v>28</v>
      </c>
      <c r="AF6347" s="97">
        <v>43785.74422453704</v>
      </c>
      <c r="AG6347" s="97">
        <v>36526</v>
      </c>
    </row>
    <row r="6348" spans="1:33">
      <c r="A6348">
        <v>8002</v>
      </c>
      <c r="B6348" t="s">
        <v>6223</v>
      </c>
      <c r="C6348" t="s">
        <v>6224</v>
      </c>
      <c r="D6348" s="96">
        <v>39062</v>
      </c>
      <c r="E6348" t="s">
        <v>147</v>
      </c>
      <c r="F6348">
        <v>0</v>
      </c>
      <c r="G6348" t="s">
        <v>28</v>
      </c>
      <c r="H6348" t="s">
        <v>1882</v>
      </c>
      <c r="I6348" t="s">
        <v>1879</v>
      </c>
      <c r="J6348" t="s">
        <v>1879</v>
      </c>
      <c r="K6348" t="s">
        <v>1896</v>
      </c>
      <c r="L6348" t="s">
        <v>1947</v>
      </c>
      <c r="M6348" s="97">
        <v>36526</v>
      </c>
      <c r="N6348">
        <v>8002</v>
      </c>
      <c r="O6348" t="s">
        <v>6223</v>
      </c>
      <c r="P6348">
        <v>4</v>
      </c>
      <c r="Q6348">
        <v>10</v>
      </c>
      <c r="R6348">
        <v>1999</v>
      </c>
      <c r="S6348" t="s">
        <v>6224</v>
      </c>
      <c r="T6348" s="96">
        <v>39062</v>
      </c>
      <c r="U6348">
        <f t="shared" si="297"/>
        <v>11</v>
      </c>
      <c r="V6348">
        <f t="shared" si="298"/>
        <v>12</v>
      </c>
      <c r="W6348">
        <f t="shared" si="299"/>
        <v>2006</v>
      </c>
      <c r="X6348" t="s">
        <v>147</v>
      </c>
      <c r="Y6348">
        <v>0</v>
      </c>
      <c r="Z6348" t="s">
        <v>28</v>
      </c>
      <c r="AA6348" t="s">
        <v>1886</v>
      </c>
      <c r="AB6348" t="s">
        <v>1879</v>
      </c>
      <c r="AC6348" t="s">
        <v>1879</v>
      </c>
      <c r="AD6348" t="s">
        <v>1896</v>
      </c>
      <c r="AE6348" t="s">
        <v>1921</v>
      </c>
      <c r="AF6348" s="97">
        <v>43785.74422453704</v>
      </c>
      <c r="AG6348" s="97">
        <v>36526</v>
      </c>
    </row>
    <row r="6349" spans="1:33">
      <c r="A6349">
        <v>8003</v>
      </c>
      <c r="B6349" t="s">
        <v>1603</v>
      </c>
      <c r="C6349" t="s">
        <v>199</v>
      </c>
      <c r="D6349" s="96">
        <v>40257</v>
      </c>
      <c r="E6349" t="s">
        <v>158</v>
      </c>
      <c r="F6349">
        <v>0</v>
      </c>
      <c r="G6349" t="s">
        <v>28</v>
      </c>
      <c r="H6349" t="s">
        <v>1882</v>
      </c>
      <c r="I6349" t="s">
        <v>1915</v>
      </c>
      <c r="J6349" t="s">
        <v>1893</v>
      </c>
      <c r="K6349" t="s">
        <v>1893</v>
      </c>
      <c r="L6349" t="s">
        <v>1981</v>
      </c>
      <c r="M6349" s="97">
        <v>36526</v>
      </c>
      <c r="N6349">
        <v>8003</v>
      </c>
      <c r="O6349" t="s">
        <v>1603</v>
      </c>
      <c r="P6349">
        <v>1</v>
      </c>
      <c r="Q6349">
        <v>1</v>
      </c>
      <c r="R6349">
        <v>1987</v>
      </c>
      <c r="S6349" t="s">
        <v>199</v>
      </c>
      <c r="T6349" s="96">
        <v>40257</v>
      </c>
      <c r="U6349">
        <f t="shared" si="297"/>
        <v>20</v>
      </c>
      <c r="V6349">
        <f t="shared" si="298"/>
        <v>3</v>
      </c>
      <c r="W6349">
        <f t="shared" si="299"/>
        <v>2010</v>
      </c>
      <c r="X6349" t="s">
        <v>158</v>
      </c>
      <c r="Y6349">
        <v>0</v>
      </c>
      <c r="Z6349" t="s">
        <v>28</v>
      </c>
      <c r="AA6349" t="s">
        <v>1886</v>
      </c>
      <c r="AB6349" t="s">
        <v>1915</v>
      </c>
      <c r="AC6349" t="s">
        <v>1966</v>
      </c>
      <c r="AD6349" t="s">
        <v>1966</v>
      </c>
      <c r="AE6349" t="s">
        <v>1914</v>
      </c>
      <c r="AF6349" s="97">
        <v>43785.74422453704</v>
      </c>
      <c r="AG6349" s="97">
        <v>36526</v>
      </c>
    </row>
    <row r="6350" spans="1:33">
      <c r="A6350">
        <v>8004</v>
      </c>
      <c r="B6350" t="s">
        <v>5451</v>
      </c>
      <c r="C6350" t="s">
        <v>461</v>
      </c>
      <c r="D6350" s="96">
        <v>39059</v>
      </c>
      <c r="E6350" t="s">
        <v>147</v>
      </c>
      <c r="F6350">
        <v>0</v>
      </c>
      <c r="G6350" t="s">
        <v>28</v>
      </c>
      <c r="M6350" s="97">
        <v>36526</v>
      </c>
      <c r="N6350">
        <v>8004</v>
      </c>
      <c r="O6350" t="s">
        <v>5451</v>
      </c>
      <c r="P6350">
        <v>30</v>
      </c>
      <c r="Q6350">
        <v>5</v>
      </c>
      <c r="R6350">
        <v>1986</v>
      </c>
      <c r="S6350" t="s">
        <v>461</v>
      </c>
      <c r="T6350" s="96">
        <v>39059</v>
      </c>
      <c r="U6350">
        <f t="shared" si="297"/>
        <v>8</v>
      </c>
      <c r="V6350">
        <f t="shared" si="298"/>
        <v>12</v>
      </c>
      <c r="W6350">
        <f t="shared" si="299"/>
        <v>2006</v>
      </c>
      <c r="X6350" t="s">
        <v>147</v>
      </c>
      <c r="Y6350">
        <v>0</v>
      </c>
      <c r="Z6350" t="s">
        <v>28</v>
      </c>
      <c r="AF6350" s="97">
        <v>43785.74422453704</v>
      </c>
      <c r="AG6350" s="97">
        <v>36526</v>
      </c>
    </row>
    <row r="6351" spans="1:33">
      <c r="A6351">
        <v>8005</v>
      </c>
      <c r="B6351" t="s">
        <v>303</v>
      </c>
      <c r="C6351" t="s">
        <v>180</v>
      </c>
      <c r="D6351" s="96">
        <v>38622</v>
      </c>
      <c r="E6351" t="s">
        <v>158</v>
      </c>
      <c r="F6351">
        <v>0</v>
      </c>
      <c r="G6351" t="s">
        <v>47</v>
      </c>
      <c r="M6351" s="97">
        <v>36526</v>
      </c>
      <c r="N6351">
        <v>8005</v>
      </c>
      <c r="O6351" t="s">
        <v>303</v>
      </c>
      <c r="P6351">
        <v>18</v>
      </c>
      <c r="Q6351">
        <v>1</v>
      </c>
      <c r="R6351">
        <v>2010</v>
      </c>
      <c r="S6351" t="s">
        <v>180</v>
      </c>
      <c r="T6351" s="96">
        <v>38622</v>
      </c>
      <c r="U6351">
        <f t="shared" si="297"/>
        <v>27</v>
      </c>
      <c r="V6351">
        <f t="shared" si="298"/>
        <v>9</v>
      </c>
      <c r="W6351">
        <f t="shared" si="299"/>
        <v>2005</v>
      </c>
      <c r="X6351" t="s">
        <v>158</v>
      </c>
      <c r="Y6351">
        <v>0</v>
      </c>
      <c r="Z6351" t="s">
        <v>28</v>
      </c>
      <c r="AF6351" s="97">
        <v>43785.74422453704</v>
      </c>
      <c r="AG6351" s="97">
        <v>36526</v>
      </c>
    </row>
    <row r="6352" spans="1:33">
      <c r="A6352">
        <v>8006</v>
      </c>
      <c r="B6352" t="s">
        <v>8617</v>
      </c>
      <c r="C6352" t="s">
        <v>8618</v>
      </c>
      <c r="D6352" s="96">
        <v>39448</v>
      </c>
      <c r="E6352" t="s">
        <v>158</v>
      </c>
      <c r="F6352">
        <v>1</v>
      </c>
      <c r="G6352" t="s">
        <v>47</v>
      </c>
      <c r="H6352" t="s">
        <v>2164</v>
      </c>
      <c r="I6352" t="s">
        <v>1879</v>
      </c>
      <c r="J6352" t="s">
        <v>1879</v>
      </c>
      <c r="K6352" t="s">
        <v>1959</v>
      </c>
      <c r="L6352" t="s">
        <v>1879</v>
      </c>
      <c r="M6352" s="97">
        <v>36526</v>
      </c>
      <c r="N6352">
        <v>8006</v>
      </c>
      <c r="O6352" t="s">
        <v>8617</v>
      </c>
      <c r="P6352">
        <v>1</v>
      </c>
      <c r="Q6352">
        <v>1</v>
      </c>
      <c r="R6352">
        <v>1992</v>
      </c>
      <c r="S6352" t="s">
        <v>8618</v>
      </c>
      <c r="T6352" s="96">
        <v>39448</v>
      </c>
      <c r="U6352">
        <f t="shared" si="297"/>
        <v>1</v>
      </c>
      <c r="V6352">
        <f t="shared" si="298"/>
        <v>1</v>
      </c>
      <c r="W6352">
        <f t="shared" si="299"/>
        <v>2008</v>
      </c>
      <c r="X6352" t="s">
        <v>158</v>
      </c>
      <c r="Y6352">
        <v>1</v>
      </c>
      <c r="Z6352" t="s">
        <v>47</v>
      </c>
      <c r="AA6352" t="s">
        <v>2164</v>
      </c>
      <c r="AB6352" t="s">
        <v>1879</v>
      </c>
      <c r="AC6352" t="s">
        <v>1879</v>
      </c>
      <c r="AD6352" t="s">
        <v>1959</v>
      </c>
      <c r="AE6352" t="s">
        <v>1879</v>
      </c>
      <c r="AF6352" s="97">
        <v>43785.74422453704</v>
      </c>
      <c r="AG6352" s="97">
        <v>36526</v>
      </c>
    </row>
    <row r="6353" spans="1:33">
      <c r="A6353">
        <v>8007</v>
      </c>
      <c r="B6353" t="s">
        <v>4431</v>
      </c>
      <c r="C6353" t="s">
        <v>4432</v>
      </c>
      <c r="D6353" s="96">
        <v>39083</v>
      </c>
      <c r="E6353" t="s">
        <v>158</v>
      </c>
      <c r="F6353">
        <v>1</v>
      </c>
      <c r="G6353" t="s">
        <v>47</v>
      </c>
      <c r="H6353" t="s">
        <v>2164</v>
      </c>
      <c r="I6353" t="s">
        <v>1879</v>
      </c>
      <c r="J6353" t="s">
        <v>1879</v>
      </c>
      <c r="K6353" t="s">
        <v>1888</v>
      </c>
      <c r="L6353" t="s">
        <v>1879</v>
      </c>
      <c r="M6353" s="97">
        <v>36526</v>
      </c>
      <c r="N6353">
        <v>8007</v>
      </c>
      <c r="O6353" t="s">
        <v>4431</v>
      </c>
      <c r="P6353">
        <v>1</v>
      </c>
      <c r="Q6353">
        <v>1</v>
      </c>
      <c r="R6353">
        <v>1970</v>
      </c>
      <c r="S6353" t="s">
        <v>4432</v>
      </c>
      <c r="T6353" s="96">
        <v>39083</v>
      </c>
      <c r="U6353">
        <f t="shared" si="297"/>
        <v>1</v>
      </c>
      <c r="V6353">
        <f t="shared" si="298"/>
        <v>1</v>
      </c>
      <c r="W6353">
        <f t="shared" si="299"/>
        <v>2007</v>
      </c>
      <c r="X6353" t="s">
        <v>158</v>
      </c>
      <c r="Y6353">
        <v>1</v>
      </c>
      <c r="Z6353" t="s">
        <v>47</v>
      </c>
      <c r="AA6353" t="s">
        <v>2164</v>
      </c>
      <c r="AB6353" t="s">
        <v>1879</v>
      </c>
      <c r="AC6353" t="s">
        <v>1879</v>
      </c>
      <c r="AD6353" t="s">
        <v>1888</v>
      </c>
      <c r="AE6353" t="s">
        <v>1879</v>
      </c>
      <c r="AF6353" s="97">
        <v>43785.74422453704</v>
      </c>
      <c r="AG6353" s="97">
        <v>36526</v>
      </c>
    </row>
    <row r="6354" spans="1:33">
      <c r="A6354">
        <v>8008</v>
      </c>
      <c r="B6354" t="s">
        <v>3958</v>
      </c>
      <c r="C6354" t="s">
        <v>3959</v>
      </c>
      <c r="D6354" s="96">
        <v>39448</v>
      </c>
      <c r="E6354" t="s">
        <v>147</v>
      </c>
      <c r="F6354">
        <v>0</v>
      </c>
      <c r="G6354" t="s">
        <v>47</v>
      </c>
      <c r="H6354" t="s">
        <v>1949</v>
      </c>
      <c r="I6354" t="s">
        <v>1879</v>
      </c>
      <c r="J6354" t="s">
        <v>1879</v>
      </c>
      <c r="K6354" t="s">
        <v>1879</v>
      </c>
      <c r="L6354" t="s">
        <v>1879</v>
      </c>
      <c r="M6354" s="97">
        <v>36526</v>
      </c>
      <c r="N6354">
        <v>8008</v>
      </c>
      <c r="O6354" t="s">
        <v>3958</v>
      </c>
      <c r="P6354">
        <v>1</v>
      </c>
      <c r="Q6354">
        <v>1</v>
      </c>
      <c r="R6354">
        <v>2001</v>
      </c>
      <c r="S6354" t="s">
        <v>3959</v>
      </c>
      <c r="T6354" s="96">
        <v>39448</v>
      </c>
      <c r="U6354">
        <f t="shared" si="297"/>
        <v>1</v>
      </c>
      <c r="V6354">
        <f t="shared" si="298"/>
        <v>1</v>
      </c>
      <c r="W6354">
        <f t="shared" si="299"/>
        <v>2008</v>
      </c>
      <c r="X6354" t="s">
        <v>147</v>
      </c>
      <c r="Y6354">
        <v>0</v>
      </c>
      <c r="Z6354" t="s">
        <v>47</v>
      </c>
      <c r="AA6354" t="s">
        <v>1949</v>
      </c>
      <c r="AB6354" t="s">
        <v>1879</v>
      </c>
      <c r="AC6354" t="s">
        <v>1879</v>
      </c>
      <c r="AD6354" t="s">
        <v>1879</v>
      </c>
      <c r="AE6354" t="s">
        <v>1879</v>
      </c>
      <c r="AF6354" s="97">
        <v>43785.74422453704</v>
      </c>
      <c r="AG6354" s="97">
        <v>36526</v>
      </c>
    </row>
    <row r="6355" spans="1:33">
      <c r="A6355">
        <v>8009</v>
      </c>
      <c r="B6355" t="s">
        <v>314</v>
      </c>
      <c r="C6355" t="s">
        <v>376</v>
      </c>
      <c r="D6355" s="96">
        <v>38630</v>
      </c>
      <c r="E6355" t="s">
        <v>158</v>
      </c>
      <c r="F6355">
        <v>0</v>
      </c>
      <c r="G6355" t="s">
        <v>47</v>
      </c>
      <c r="H6355" t="s">
        <v>1882</v>
      </c>
      <c r="I6355" t="s">
        <v>1879</v>
      </c>
      <c r="J6355" t="s">
        <v>1879</v>
      </c>
      <c r="K6355" t="s">
        <v>1924</v>
      </c>
      <c r="L6355" t="s">
        <v>1947</v>
      </c>
      <c r="M6355" s="97">
        <v>36526</v>
      </c>
      <c r="N6355">
        <v>8009</v>
      </c>
      <c r="O6355" t="s">
        <v>314</v>
      </c>
      <c r="P6355">
        <v>1</v>
      </c>
      <c r="Q6355">
        <v>1</v>
      </c>
      <c r="R6355">
        <v>1946</v>
      </c>
      <c r="S6355" t="s">
        <v>376</v>
      </c>
      <c r="T6355" s="96">
        <v>38630</v>
      </c>
      <c r="U6355">
        <f t="shared" si="297"/>
        <v>5</v>
      </c>
      <c r="V6355">
        <f t="shared" si="298"/>
        <v>10</v>
      </c>
      <c r="W6355">
        <f t="shared" si="299"/>
        <v>2005</v>
      </c>
      <c r="X6355" t="s">
        <v>158</v>
      </c>
      <c r="Y6355">
        <v>0</v>
      </c>
      <c r="Z6355" t="s">
        <v>47</v>
      </c>
      <c r="AA6355" t="s">
        <v>1886</v>
      </c>
      <c r="AB6355" t="s">
        <v>1879</v>
      </c>
      <c r="AC6355" t="s">
        <v>1879</v>
      </c>
      <c r="AD6355" t="s">
        <v>1924</v>
      </c>
      <c r="AE6355" t="s">
        <v>1923</v>
      </c>
      <c r="AF6355" s="97">
        <v>44770.695810185185</v>
      </c>
      <c r="AG6355" s="97">
        <v>36526</v>
      </c>
    </row>
    <row r="6356" spans="1:33">
      <c r="A6356">
        <v>8010</v>
      </c>
      <c r="B6356" t="s">
        <v>6804</v>
      </c>
      <c r="C6356" t="s">
        <v>6805</v>
      </c>
      <c r="D6356" s="96">
        <v>38677</v>
      </c>
      <c r="E6356" t="s">
        <v>158</v>
      </c>
      <c r="F6356">
        <v>0</v>
      </c>
      <c r="G6356" t="s">
        <v>47</v>
      </c>
      <c r="H6356" t="s">
        <v>1882</v>
      </c>
      <c r="I6356" t="s">
        <v>1879</v>
      </c>
      <c r="J6356" t="s">
        <v>1879</v>
      </c>
      <c r="K6356" t="s">
        <v>1906</v>
      </c>
      <c r="L6356" t="s">
        <v>1906</v>
      </c>
      <c r="M6356" s="97">
        <v>36526</v>
      </c>
      <c r="N6356">
        <v>8010</v>
      </c>
      <c r="O6356" t="s">
        <v>6804</v>
      </c>
      <c r="P6356">
        <v>7</v>
      </c>
      <c r="Q6356">
        <v>12</v>
      </c>
      <c r="R6356">
        <v>1976</v>
      </c>
      <c r="S6356" t="s">
        <v>6805</v>
      </c>
      <c r="T6356" s="96">
        <v>38677</v>
      </c>
      <c r="U6356">
        <f t="shared" si="297"/>
        <v>21</v>
      </c>
      <c r="V6356">
        <f t="shared" si="298"/>
        <v>11</v>
      </c>
      <c r="W6356">
        <f t="shared" si="299"/>
        <v>2005</v>
      </c>
      <c r="X6356" t="s">
        <v>158</v>
      </c>
      <c r="Y6356">
        <v>0</v>
      </c>
      <c r="Z6356" t="s">
        <v>47</v>
      </c>
      <c r="AA6356" t="s">
        <v>1886</v>
      </c>
      <c r="AB6356" t="s">
        <v>1879</v>
      </c>
      <c r="AC6356" t="s">
        <v>1879</v>
      </c>
      <c r="AD6356" t="s">
        <v>1906</v>
      </c>
      <c r="AE6356" t="s">
        <v>1884</v>
      </c>
      <c r="AF6356" s="97">
        <v>44795.743657407409</v>
      </c>
      <c r="AG6356" s="97">
        <v>36526</v>
      </c>
    </row>
    <row r="6357" spans="1:33">
      <c r="A6357">
        <v>8011</v>
      </c>
      <c r="B6357" t="s">
        <v>3098</v>
      </c>
      <c r="C6357" t="s">
        <v>1667</v>
      </c>
      <c r="D6357" s="96">
        <v>37958</v>
      </c>
      <c r="E6357" t="s">
        <v>158</v>
      </c>
      <c r="F6357">
        <v>0</v>
      </c>
      <c r="G6357" t="s">
        <v>47</v>
      </c>
      <c r="H6357" t="s">
        <v>1886</v>
      </c>
      <c r="I6357" t="s">
        <v>1879</v>
      </c>
      <c r="J6357" t="s">
        <v>1879</v>
      </c>
      <c r="K6357" t="s">
        <v>1927</v>
      </c>
      <c r="L6357" t="s">
        <v>1879</v>
      </c>
      <c r="M6357" s="97">
        <v>36526</v>
      </c>
      <c r="N6357">
        <v>8011</v>
      </c>
      <c r="O6357" t="s">
        <v>3098</v>
      </c>
      <c r="P6357">
        <v>16</v>
      </c>
      <c r="Q6357">
        <v>12</v>
      </c>
      <c r="R6357">
        <v>2002</v>
      </c>
      <c r="S6357" t="s">
        <v>1667</v>
      </c>
      <c r="T6357" s="96">
        <v>37958</v>
      </c>
      <c r="U6357">
        <f t="shared" si="297"/>
        <v>3</v>
      </c>
      <c r="V6357">
        <f t="shared" si="298"/>
        <v>12</v>
      </c>
      <c r="W6357">
        <f t="shared" si="299"/>
        <v>2003</v>
      </c>
      <c r="X6357" t="s">
        <v>158</v>
      </c>
      <c r="Y6357">
        <v>0</v>
      </c>
      <c r="Z6357" t="s">
        <v>47</v>
      </c>
      <c r="AA6357" t="s">
        <v>1886</v>
      </c>
      <c r="AB6357" t="s">
        <v>1879</v>
      </c>
      <c r="AC6357" t="s">
        <v>1879</v>
      </c>
      <c r="AD6357" t="s">
        <v>1927</v>
      </c>
      <c r="AE6357" t="s">
        <v>1879</v>
      </c>
      <c r="AF6357" s="97">
        <v>44770.697766203702</v>
      </c>
      <c r="AG6357" s="97">
        <v>36526</v>
      </c>
    </row>
    <row r="6358" spans="1:33">
      <c r="A6358">
        <v>8013</v>
      </c>
      <c r="B6358" t="s">
        <v>5535</v>
      </c>
      <c r="C6358" t="s">
        <v>5536</v>
      </c>
      <c r="D6358" s="96">
        <v>37622</v>
      </c>
      <c r="E6358" t="s">
        <v>147</v>
      </c>
      <c r="F6358">
        <v>1</v>
      </c>
      <c r="G6358" t="s">
        <v>47</v>
      </c>
      <c r="H6358" t="s">
        <v>1882</v>
      </c>
      <c r="I6358" t="s">
        <v>1879</v>
      </c>
      <c r="J6358" t="s">
        <v>1879</v>
      </c>
      <c r="K6358" t="s">
        <v>2121</v>
      </c>
      <c r="L6358" t="s">
        <v>1959</v>
      </c>
      <c r="M6358" s="97">
        <v>36526</v>
      </c>
      <c r="N6358">
        <v>8013</v>
      </c>
      <c r="O6358" t="s">
        <v>5535</v>
      </c>
      <c r="P6358">
        <v>1</v>
      </c>
      <c r="Q6358">
        <v>1</v>
      </c>
      <c r="R6358">
        <v>1998</v>
      </c>
      <c r="S6358" t="s">
        <v>5536</v>
      </c>
      <c r="T6358" s="96">
        <v>37622</v>
      </c>
      <c r="U6358">
        <f t="shared" si="297"/>
        <v>1</v>
      </c>
      <c r="V6358">
        <f t="shared" si="298"/>
        <v>1</v>
      </c>
      <c r="W6358">
        <f t="shared" si="299"/>
        <v>2003</v>
      </c>
      <c r="X6358" t="s">
        <v>147</v>
      </c>
      <c r="Y6358">
        <v>1</v>
      </c>
      <c r="Z6358" t="s">
        <v>47</v>
      </c>
      <c r="AA6358" t="s">
        <v>2135</v>
      </c>
      <c r="AB6358" t="s">
        <v>1879</v>
      </c>
      <c r="AC6358" t="s">
        <v>1879</v>
      </c>
      <c r="AD6358" t="s">
        <v>1904</v>
      </c>
      <c r="AE6358" t="s">
        <v>1879</v>
      </c>
      <c r="AF6358" s="97">
        <v>43785.74422453704</v>
      </c>
      <c r="AG6358" s="97">
        <v>36526</v>
      </c>
    </row>
    <row r="6359" spans="1:33">
      <c r="A6359">
        <v>8014</v>
      </c>
      <c r="B6359" t="s">
        <v>685</v>
      </c>
      <c r="C6359" t="s">
        <v>686</v>
      </c>
      <c r="D6359" s="96">
        <v>37987</v>
      </c>
      <c r="E6359" t="s">
        <v>147</v>
      </c>
      <c r="F6359">
        <v>1</v>
      </c>
      <c r="G6359" t="s">
        <v>47</v>
      </c>
      <c r="H6359" t="s">
        <v>2046</v>
      </c>
      <c r="I6359" t="s">
        <v>1879</v>
      </c>
      <c r="J6359" t="s">
        <v>1879</v>
      </c>
      <c r="K6359" t="s">
        <v>1885</v>
      </c>
      <c r="L6359" t="s">
        <v>1879</v>
      </c>
      <c r="M6359" s="97">
        <v>36526</v>
      </c>
      <c r="N6359">
        <v>8014</v>
      </c>
      <c r="O6359" t="s">
        <v>685</v>
      </c>
      <c r="P6359">
        <v>1</v>
      </c>
      <c r="Q6359">
        <v>1</v>
      </c>
      <c r="R6359">
        <v>1998</v>
      </c>
      <c r="S6359" t="s">
        <v>686</v>
      </c>
      <c r="T6359" s="96">
        <v>37987</v>
      </c>
      <c r="U6359">
        <f t="shared" si="297"/>
        <v>1</v>
      </c>
      <c r="V6359">
        <f t="shared" si="298"/>
        <v>1</v>
      </c>
      <c r="W6359">
        <f t="shared" si="299"/>
        <v>2004</v>
      </c>
      <c r="X6359" t="s">
        <v>147</v>
      </c>
      <c r="Y6359">
        <v>1</v>
      </c>
      <c r="Z6359" t="s">
        <v>47</v>
      </c>
      <c r="AA6359" t="s">
        <v>2046</v>
      </c>
      <c r="AB6359" t="s">
        <v>1879</v>
      </c>
      <c r="AC6359" t="s">
        <v>1879</v>
      </c>
      <c r="AD6359" t="s">
        <v>1885</v>
      </c>
      <c r="AE6359" t="s">
        <v>1879</v>
      </c>
      <c r="AF6359" s="97">
        <v>43785.74422453704</v>
      </c>
      <c r="AG6359" s="97">
        <v>36526</v>
      </c>
    </row>
    <row r="6360" spans="1:33">
      <c r="A6360">
        <v>8015</v>
      </c>
      <c r="B6360" t="s">
        <v>7263</v>
      </c>
      <c r="C6360" t="s">
        <v>7264</v>
      </c>
      <c r="D6360" s="96">
        <v>37987</v>
      </c>
      <c r="E6360" t="s">
        <v>147</v>
      </c>
      <c r="F6360">
        <v>0</v>
      </c>
      <c r="G6360" t="s">
        <v>47</v>
      </c>
      <c r="H6360" t="s">
        <v>2063</v>
      </c>
      <c r="I6360" t="s">
        <v>1879</v>
      </c>
      <c r="J6360" t="s">
        <v>1879</v>
      </c>
      <c r="K6360" t="s">
        <v>1879</v>
      </c>
      <c r="L6360" t="s">
        <v>1879</v>
      </c>
      <c r="M6360" s="97">
        <v>36526</v>
      </c>
      <c r="N6360">
        <v>8015</v>
      </c>
      <c r="O6360" t="s">
        <v>7263</v>
      </c>
      <c r="P6360">
        <v>13</v>
      </c>
      <c r="Q6360">
        <v>12</v>
      </c>
      <c r="R6360">
        <v>1995</v>
      </c>
      <c r="S6360" t="s">
        <v>7264</v>
      </c>
      <c r="T6360" s="96">
        <v>37987</v>
      </c>
      <c r="U6360">
        <f t="shared" si="297"/>
        <v>1</v>
      </c>
      <c r="V6360">
        <f t="shared" si="298"/>
        <v>1</v>
      </c>
      <c r="W6360">
        <f t="shared" si="299"/>
        <v>2004</v>
      </c>
      <c r="X6360" t="s">
        <v>147</v>
      </c>
      <c r="Y6360">
        <v>0</v>
      </c>
      <c r="Z6360" t="s">
        <v>47</v>
      </c>
      <c r="AA6360" t="s">
        <v>2063</v>
      </c>
      <c r="AB6360" t="s">
        <v>1879</v>
      </c>
      <c r="AC6360" t="s">
        <v>1879</v>
      </c>
      <c r="AD6360" t="s">
        <v>1879</v>
      </c>
      <c r="AE6360" t="s">
        <v>1879</v>
      </c>
      <c r="AF6360" s="97">
        <v>43785.74422453704</v>
      </c>
      <c r="AG6360" s="97">
        <v>36526</v>
      </c>
    </row>
    <row r="6361" spans="1:33">
      <c r="A6361">
        <v>8016</v>
      </c>
      <c r="B6361" t="s">
        <v>7663</v>
      </c>
      <c r="C6361" t="s">
        <v>7664</v>
      </c>
      <c r="D6361" s="96">
        <v>38718</v>
      </c>
      <c r="E6361" t="s">
        <v>147</v>
      </c>
      <c r="F6361">
        <v>1</v>
      </c>
      <c r="G6361" t="s">
        <v>47</v>
      </c>
      <c r="H6361" t="s">
        <v>2007</v>
      </c>
      <c r="I6361" t="s">
        <v>1879</v>
      </c>
      <c r="J6361" t="s">
        <v>1879</v>
      </c>
      <c r="K6361" t="s">
        <v>2019</v>
      </c>
      <c r="L6361" t="s">
        <v>1879</v>
      </c>
      <c r="M6361" s="97">
        <v>36526</v>
      </c>
      <c r="N6361">
        <v>8016</v>
      </c>
      <c r="O6361" t="s">
        <v>7663</v>
      </c>
      <c r="P6361">
        <v>14</v>
      </c>
      <c r="Q6361">
        <v>5</v>
      </c>
      <c r="R6361">
        <v>2004</v>
      </c>
      <c r="S6361" t="s">
        <v>7664</v>
      </c>
      <c r="T6361" s="96">
        <v>38718</v>
      </c>
      <c r="U6361">
        <f t="shared" si="297"/>
        <v>1</v>
      </c>
      <c r="V6361">
        <f t="shared" si="298"/>
        <v>1</v>
      </c>
      <c r="W6361">
        <f t="shared" si="299"/>
        <v>2006</v>
      </c>
      <c r="X6361" t="s">
        <v>147</v>
      </c>
      <c r="Y6361">
        <v>1</v>
      </c>
      <c r="Z6361" t="s">
        <v>47</v>
      </c>
      <c r="AA6361" t="s">
        <v>2007</v>
      </c>
      <c r="AB6361" t="s">
        <v>1879</v>
      </c>
      <c r="AC6361" t="s">
        <v>1879</v>
      </c>
      <c r="AD6361" t="s">
        <v>2019</v>
      </c>
      <c r="AE6361" t="s">
        <v>1879</v>
      </c>
      <c r="AF6361" s="97">
        <v>43785.74422453704</v>
      </c>
      <c r="AG6361" s="97">
        <v>36526</v>
      </c>
    </row>
    <row r="6362" spans="1:33">
      <c r="A6362">
        <v>8017</v>
      </c>
      <c r="B6362" t="s">
        <v>8874</v>
      </c>
      <c r="C6362" t="s">
        <v>768</v>
      </c>
      <c r="D6362" s="96">
        <v>38353</v>
      </c>
      <c r="E6362" t="s">
        <v>147</v>
      </c>
      <c r="F6362">
        <v>0</v>
      </c>
      <c r="G6362" t="s">
        <v>47</v>
      </c>
      <c r="H6362" t="s">
        <v>1949</v>
      </c>
      <c r="I6362" t="s">
        <v>1879</v>
      </c>
      <c r="J6362" t="s">
        <v>1879</v>
      </c>
      <c r="K6362" t="s">
        <v>1879</v>
      </c>
      <c r="L6362" t="s">
        <v>1879</v>
      </c>
      <c r="M6362" s="97">
        <v>36526</v>
      </c>
      <c r="N6362">
        <v>8017</v>
      </c>
      <c r="O6362" t="s">
        <v>8874</v>
      </c>
      <c r="P6362">
        <v>1</v>
      </c>
      <c r="Q6362">
        <v>1</v>
      </c>
      <c r="R6362">
        <v>1900</v>
      </c>
      <c r="S6362" t="s">
        <v>768</v>
      </c>
      <c r="T6362" s="96">
        <v>38353</v>
      </c>
      <c r="U6362">
        <f t="shared" si="297"/>
        <v>1</v>
      </c>
      <c r="V6362">
        <f t="shared" si="298"/>
        <v>1</v>
      </c>
      <c r="W6362">
        <f t="shared" si="299"/>
        <v>2005</v>
      </c>
      <c r="X6362" t="s">
        <v>147</v>
      </c>
      <c r="Y6362">
        <v>0</v>
      </c>
      <c r="Z6362" t="s">
        <v>47</v>
      </c>
      <c r="AA6362" t="s">
        <v>1949</v>
      </c>
      <c r="AB6362" t="s">
        <v>1879</v>
      </c>
      <c r="AC6362" t="s">
        <v>1879</v>
      </c>
      <c r="AD6362" t="s">
        <v>1879</v>
      </c>
      <c r="AE6362" t="s">
        <v>1879</v>
      </c>
      <c r="AF6362" s="97">
        <v>43785.74422453704</v>
      </c>
      <c r="AG6362" s="97">
        <v>36526</v>
      </c>
    </row>
    <row r="6363" spans="1:33">
      <c r="A6363">
        <v>8018</v>
      </c>
      <c r="B6363" t="s">
        <v>4273</v>
      </c>
      <c r="C6363" t="s">
        <v>3800</v>
      </c>
      <c r="D6363" s="96">
        <v>38353</v>
      </c>
      <c r="E6363" t="s">
        <v>147</v>
      </c>
      <c r="F6363">
        <v>0</v>
      </c>
      <c r="G6363" t="s">
        <v>47</v>
      </c>
      <c r="H6363" t="s">
        <v>1949</v>
      </c>
      <c r="I6363" t="s">
        <v>1879</v>
      </c>
      <c r="J6363" t="s">
        <v>1879</v>
      </c>
      <c r="K6363" t="s">
        <v>1879</v>
      </c>
      <c r="L6363" t="s">
        <v>1879</v>
      </c>
      <c r="M6363" s="97">
        <v>36526</v>
      </c>
      <c r="N6363">
        <v>8018</v>
      </c>
      <c r="O6363" t="s">
        <v>4273</v>
      </c>
      <c r="P6363">
        <v>24</v>
      </c>
      <c r="Q6363">
        <v>11</v>
      </c>
      <c r="R6363">
        <v>2005</v>
      </c>
      <c r="S6363" t="s">
        <v>3800</v>
      </c>
      <c r="T6363" s="96">
        <v>38353</v>
      </c>
      <c r="U6363">
        <f t="shared" si="297"/>
        <v>1</v>
      </c>
      <c r="V6363">
        <f t="shared" si="298"/>
        <v>1</v>
      </c>
      <c r="W6363">
        <f t="shared" si="299"/>
        <v>2005</v>
      </c>
      <c r="X6363" t="s">
        <v>147</v>
      </c>
      <c r="Y6363">
        <v>0</v>
      </c>
      <c r="Z6363" t="s">
        <v>47</v>
      </c>
      <c r="AA6363" t="s">
        <v>1949</v>
      </c>
      <c r="AB6363" t="s">
        <v>1879</v>
      </c>
      <c r="AC6363" t="s">
        <v>1879</v>
      </c>
      <c r="AD6363" t="s">
        <v>1879</v>
      </c>
      <c r="AE6363" t="s">
        <v>1879</v>
      </c>
      <c r="AF6363" s="97">
        <v>43785.74422453704</v>
      </c>
      <c r="AG6363" s="97">
        <v>36526</v>
      </c>
    </row>
    <row r="6364" spans="1:33">
      <c r="A6364">
        <v>8019</v>
      </c>
      <c r="B6364" t="s">
        <v>7721</v>
      </c>
      <c r="C6364" t="s">
        <v>2424</v>
      </c>
      <c r="D6364" s="96">
        <v>37616</v>
      </c>
      <c r="E6364" t="s">
        <v>147</v>
      </c>
      <c r="F6364">
        <v>1</v>
      </c>
      <c r="G6364" t="s">
        <v>47</v>
      </c>
      <c r="H6364" t="s">
        <v>1905</v>
      </c>
      <c r="I6364" t="s">
        <v>1879</v>
      </c>
      <c r="J6364" t="s">
        <v>1879</v>
      </c>
      <c r="K6364" t="s">
        <v>1940</v>
      </c>
      <c r="L6364" t="s">
        <v>1879</v>
      </c>
      <c r="M6364" s="97">
        <v>36526</v>
      </c>
      <c r="N6364">
        <v>8019</v>
      </c>
      <c r="O6364" t="s">
        <v>7721</v>
      </c>
      <c r="P6364">
        <v>2</v>
      </c>
      <c r="Q6364">
        <v>7</v>
      </c>
      <c r="R6364">
        <v>2000</v>
      </c>
      <c r="S6364" t="s">
        <v>2424</v>
      </c>
      <c r="T6364" s="96">
        <v>37616</v>
      </c>
      <c r="U6364">
        <f t="shared" si="297"/>
        <v>26</v>
      </c>
      <c r="V6364">
        <f t="shared" si="298"/>
        <v>12</v>
      </c>
      <c r="W6364">
        <f t="shared" si="299"/>
        <v>2002</v>
      </c>
      <c r="X6364" t="s">
        <v>147</v>
      </c>
      <c r="Y6364">
        <v>1</v>
      </c>
      <c r="Z6364" t="s">
        <v>47</v>
      </c>
      <c r="AA6364" t="s">
        <v>1905</v>
      </c>
      <c r="AB6364" t="s">
        <v>1879</v>
      </c>
      <c r="AC6364" t="s">
        <v>1879</v>
      </c>
      <c r="AD6364" t="s">
        <v>1940</v>
      </c>
      <c r="AE6364" t="s">
        <v>1879</v>
      </c>
      <c r="AF6364" s="97">
        <v>43785.74422453704</v>
      </c>
      <c r="AG6364" s="97">
        <v>36526</v>
      </c>
    </row>
    <row r="6365" spans="1:33">
      <c r="A6365">
        <v>8020</v>
      </c>
      <c r="B6365" t="s">
        <v>8616</v>
      </c>
      <c r="C6365" t="s">
        <v>58</v>
      </c>
      <c r="D6365" s="96">
        <v>27395</v>
      </c>
      <c r="E6365" t="s">
        <v>147</v>
      </c>
      <c r="F6365">
        <v>1</v>
      </c>
      <c r="G6365" t="s">
        <v>47</v>
      </c>
      <c r="H6365" t="s">
        <v>1952</v>
      </c>
      <c r="I6365" t="s">
        <v>1879</v>
      </c>
      <c r="J6365" t="s">
        <v>1879</v>
      </c>
      <c r="K6365" t="s">
        <v>1940</v>
      </c>
      <c r="L6365" t="s">
        <v>1879</v>
      </c>
      <c r="M6365" s="97">
        <v>36526</v>
      </c>
      <c r="N6365">
        <v>8020</v>
      </c>
      <c r="O6365" t="s">
        <v>8616</v>
      </c>
      <c r="P6365">
        <v>10</v>
      </c>
      <c r="Q6365">
        <v>7</v>
      </c>
      <c r="R6365">
        <v>2007</v>
      </c>
      <c r="S6365" t="s">
        <v>58</v>
      </c>
      <c r="T6365" s="96">
        <v>27395</v>
      </c>
      <c r="U6365">
        <f t="shared" si="297"/>
        <v>1</v>
      </c>
      <c r="V6365">
        <f t="shared" si="298"/>
        <v>1</v>
      </c>
      <c r="W6365">
        <f t="shared" si="299"/>
        <v>1975</v>
      </c>
      <c r="X6365" t="s">
        <v>147</v>
      </c>
      <c r="Y6365">
        <v>1</v>
      </c>
      <c r="Z6365" t="s">
        <v>47</v>
      </c>
      <c r="AA6365" t="s">
        <v>1952</v>
      </c>
      <c r="AB6365" t="s">
        <v>1879</v>
      </c>
      <c r="AC6365" t="s">
        <v>1879</v>
      </c>
      <c r="AD6365" t="s">
        <v>1940</v>
      </c>
      <c r="AE6365" t="s">
        <v>1879</v>
      </c>
      <c r="AF6365" s="97">
        <v>43785.74422453704</v>
      </c>
      <c r="AG6365" s="97">
        <v>36526</v>
      </c>
    </row>
    <row r="6366" spans="1:33">
      <c r="A6366">
        <v>8021</v>
      </c>
      <c r="B6366" t="s">
        <v>7267</v>
      </c>
      <c r="C6366" t="s">
        <v>1753</v>
      </c>
      <c r="D6366" s="96">
        <v>25204</v>
      </c>
      <c r="E6366" t="s">
        <v>147</v>
      </c>
      <c r="F6366">
        <v>0</v>
      </c>
      <c r="G6366" t="s">
        <v>47</v>
      </c>
      <c r="H6366" t="s">
        <v>2108</v>
      </c>
      <c r="I6366" t="s">
        <v>1879</v>
      </c>
      <c r="J6366" t="s">
        <v>1879</v>
      </c>
      <c r="K6366" t="s">
        <v>1902</v>
      </c>
      <c r="L6366" t="s">
        <v>1879</v>
      </c>
      <c r="M6366" s="97">
        <v>36526</v>
      </c>
      <c r="N6366">
        <v>8021</v>
      </c>
      <c r="O6366" t="s">
        <v>7267</v>
      </c>
      <c r="P6366">
        <v>4</v>
      </c>
      <c r="Q6366">
        <v>9</v>
      </c>
      <c r="R6366">
        <v>1986</v>
      </c>
      <c r="S6366" t="s">
        <v>1753</v>
      </c>
      <c r="T6366" s="96">
        <v>25204</v>
      </c>
      <c r="U6366">
        <f t="shared" si="297"/>
        <v>1</v>
      </c>
      <c r="V6366">
        <f t="shared" si="298"/>
        <v>1</v>
      </c>
      <c r="W6366">
        <f t="shared" si="299"/>
        <v>1969</v>
      </c>
      <c r="X6366" t="s">
        <v>147</v>
      </c>
      <c r="Y6366">
        <v>0</v>
      </c>
      <c r="Z6366" t="s">
        <v>47</v>
      </c>
      <c r="AA6366" t="s">
        <v>2108</v>
      </c>
      <c r="AB6366" t="s">
        <v>1879</v>
      </c>
      <c r="AC6366" t="s">
        <v>1879</v>
      </c>
      <c r="AD6366" t="s">
        <v>1902</v>
      </c>
      <c r="AE6366" t="s">
        <v>1879</v>
      </c>
      <c r="AF6366" s="97">
        <v>43785.74422453704</v>
      </c>
      <c r="AG6366" s="97">
        <v>36526</v>
      </c>
    </row>
    <row r="6367" spans="1:33">
      <c r="A6367">
        <v>8022</v>
      </c>
      <c r="B6367" t="s">
        <v>966</v>
      </c>
      <c r="C6367" t="s">
        <v>30</v>
      </c>
      <c r="D6367" s="96">
        <v>18264</v>
      </c>
      <c r="E6367" t="s">
        <v>147</v>
      </c>
      <c r="F6367">
        <v>0</v>
      </c>
      <c r="G6367" t="s">
        <v>47</v>
      </c>
      <c r="M6367" s="97">
        <v>36526</v>
      </c>
      <c r="N6367">
        <v>8022</v>
      </c>
      <c r="O6367" t="s">
        <v>966</v>
      </c>
      <c r="P6367">
        <v>3</v>
      </c>
      <c r="Q6367">
        <v>2</v>
      </c>
      <c r="R6367">
        <v>1948</v>
      </c>
      <c r="S6367" t="s">
        <v>30</v>
      </c>
      <c r="T6367" s="96">
        <v>18264</v>
      </c>
      <c r="U6367">
        <f t="shared" si="297"/>
        <v>1</v>
      </c>
      <c r="V6367">
        <f t="shared" si="298"/>
        <v>1</v>
      </c>
      <c r="W6367">
        <f t="shared" si="299"/>
        <v>1950</v>
      </c>
      <c r="X6367" t="s">
        <v>147</v>
      </c>
      <c r="Y6367">
        <v>0</v>
      </c>
      <c r="Z6367" t="s">
        <v>47</v>
      </c>
      <c r="AF6367" s="97">
        <v>43785.74422453704</v>
      </c>
      <c r="AG6367" s="97">
        <v>36526</v>
      </c>
    </row>
    <row r="6368" spans="1:33">
      <c r="A6368">
        <v>8023</v>
      </c>
      <c r="B6368" t="s">
        <v>3970</v>
      </c>
      <c r="C6368" t="s">
        <v>3447</v>
      </c>
      <c r="D6368" s="96">
        <v>29150</v>
      </c>
      <c r="E6368" t="s">
        <v>147</v>
      </c>
      <c r="F6368">
        <v>0</v>
      </c>
      <c r="G6368" t="s">
        <v>47</v>
      </c>
      <c r="H6368" t="s">
        <v>1882</v>
      </c>
      <c r="I6368" t="s">
        <v>1879</v>
      </c>
      <c r="J6368" t="s">
        <v>1879</v>
      </c>
      <c r="K6368" t="s">
        <v>1921</v>
      </c>
      <c r="L6368" t="s">
        <v>1927</v>
      </c>
      <c r="M6368" s="97">
        <v>36526</v>
      </c>
      <c r="N6368">
        <v>8023</v>
      </c>
      <c r="O6368" t="s">
        <v>3970</v>
      </c>
      <c r="P6368">
        <v>7</v>
      </c>
      <c r="Q6368">
        <v>9</v>
      </c>
      <c r="R6368">
        <v>1998</v>
      </c>
      <c r="S6368" t="s">
        <v>3447</v>
      </c>
      <c r="T6368" s="96">
        <v>29150</v>
      </c>
      <c r="U6368">
        <f t="shared" si="297"/>
        <v>22</v>
      </c>
      <c r="V6368">
        <f t="shared" si="298"/>
        <v>10</v>
      </c>
      <c r="W6368">
        <f t="shared" si="299"/>
        <v>1979</v>
      </c>
      <c r="X6368" t="s">
        <v>147</v>
      </c>
      <c r="Y6368">
        <v>0</v>
      </c>
      <c r="Z6368" t="s">
        <v>47</v>
      </c>
      <c r="AA6368" t="s">
        <v>1886</v>
      </c>
      <c r="AB6368" t="s">
        <v>1879</v>
      </c>
      <c r="AC6368" t="s">
        <v>1879</v>
      </c>
      <c r="AD6368" t="s">
        <v>1921</v>
      </c>
      <c r="AE6368" t="s">
        <v>1902</v>
      </c>
      <c r="AF6368" s="97">
        <v>44790.693171296298</v>
      </c>
      <c r="AG6368" s="97">
        <v>36526</v>
      </c>
    </row>
    <row r="6369" spans="1:33">
      <c r="A6369">
        <v>8024</v>
      </c>
      <c r="B6369" t="s">
        <v>1084</v>
      </c>
      <c r="C6369" t="s">
        <v>1085</v>
      </c>
      <c r="D6369" s="96">
        <v>32509</v>
      </c>
      <c r="E6369" t="s">
        <v>147</v>
      </c>
      <c r="F6369">
        <v>0</v>
      </c>
      <c r="G6369" t="s">
        <v>47</v>
      </c>
      <c r="H6369" t="s">
        <v>2066</v>
      </c>
      <c r="I6369" t="s">
        <v>1879</v>
      </c>
      <c r="J6369" t="s">
        <v>1879</v>
      </c>
      <c r="K6369" t="s">
        <v>1902</v>
      </c>
      <c r="L6369" t="s">
        <v>1879</v>
      </c>
      <c r="M6369" s="97">
        <v>36526</v>
      </c>
      <c r="N6369">
        <v>8024</v>
      </c>
      <c r="O6369" t="s">
        <v>1084</v>
      </c>
      <c r="P6369">
        <v>14</v>
      </c>
      <c r="Q6369">
        <v>5</v>
      </c>
      <c r="R6369">
        <v>1964</v>
      </c>
      <c r="S6369" t="s">
        <v>1085</v>
      </c>
      <c r="T6369" s="96">
        <v>32509</v>
      </c>
      <c r="U6369">
        <f t="shared" si="297"/>
        <v>1</v>
      </c>
      <c r="V6369">
        <f t="shared" si="298"/>
        <v>1</v>
      </c>
      <c r="W6369">
        <f t="shared" si="299"/>
        <v>1989</v>
      </c>
      <c r="X6369" t="s">
        <v>147</v>
      </c>
      <c r="Y6369">
        <v>0</v>
      </c>
      <c r="Z6369" t="s">
        <v>47</v>
      </c>
      <c r="AA6369" t="s">
        <v>2066</v>
      </c>
      <c r="AB6369" t="s">
        <v>1879</v>
      </c>
      <c r="AC6369" t="s">
        <v>1879</v>
      </c>
      <c r="AD6369" t="s">
        <v>1902</v>
      </c>
      <c r="AE6369" t="s">
        <v>1879</v>
      </c>
      <c r="AF6369" s="97">
        <v>43785.74422453704</v>
      </c>
      <c r="AG6369" s="97">
        <v>36526</v>
      </c>
    </row>
    <row r="6370" spans="1:33">
      <c r="A6370">
        <v>8025</v>
      </c>
      <c r="B6370" t="s">
        <v>5715</v>
      </c>
      <c r="C6370" t="s">
        <v>438</v>
      </c>
      <c r="D6370" s="96">
        <v>28116</v>
      </c>
      <c r="E6370" t="s">
        <v>147</v>
      </c>
      <c r="F6370">
        <v>0</v>
      </c>
      <c r="G6370" t="s">
        <v>47</v>
      </c>
      <c r="H6370" t="s">
        <v>1882</v>
      </c>
      <c r="I6370" t="s">
        <v>1879</v>
      </c>
      <c r="J6370" t="s">
        <v>1879</v>
      </c>
      <c r="K6370" t="s">
        <v>1926</v>
      </c>
      <c r="L6370" t="s">
        <v>1879</v>
      </c>
      <c r="M6370" s="97">
        <v>36526</v>
      </c>
      <c r="N6370">
        <v>8025</v>
      </c>
      <c r="O6370" t="s">
        <v>5715</v>
      </c>
      <c r="P6370">
        <v>28</v>
      </c>
      <c r="Q6370">
        <v>9</v>
      </c>
      <c r="R6370">
        <v>1997</v>
      </c>
      <c r="S6370" t="s">
        <v>438</v>
      </c>
      <c r="T6370" s="96">
        <v>28116</v>
      </c>
      <c r="U6370">
        <f t="shared" si="297"/>
        <v>22</v>
      </c>
      <c r="V6370">
        <f t="shared" si="298"/>
        <v>12</v>
      </c>
      <c r="W6370">
        <f t="shared" si="299"/>
        <v>1976</v>
      </c>
      <c r="X6370" t="s">
        <v>147</v>
      </c>
      <c r="Y6370">
        <v>0</v>
      </c>
      <c r="Z6370" t="s">
        <v>47</v>
      </c>
      <c r="AA6370" t="s">
        <v>1886</v>
      </c>
      <c r="AB6370" t="s">
        <v>1879</v>
      </c>
      <c r="AC6370" t="s">
        <v>1879</v>
      </c>
      <c r="AD6370" t="s">
        <v>1926</v>
      </c>
      <c r="AE6370" t="s">
        <v>1947</v>
      </c>
      <c r="AF6370" s="97">
        <v>44447.356770833336</v>
      </c>
      <c r="AG6370" s="97">
        <v>36526</v>
      </c>
    </row>
    <row r="6371" spans="1:33">
      <c r="A6371">
        <v>8026</v>
      </c>
      <c r="B6371" t="s">
        <v>432</v>
      </c>
      <c r="C6371" t="s">
        <v>433</v>
      </c>
      <c r="D6371" s="96">
        <v>29864</v>
      </c>
      <c r="E6371" t="s">
        <v>147</v>
      </c>
      <c r="F6371">
        <v>0</v>
      </c>
      <c r="G6371" t="s">
        <v>204</v>
      </c>
      <c r="H6371" t="s">
        <v>1882</v>
      </c>
      <c r="I6371" t="s">
        <v>2032</v>
      </c>
      <c r="J6371" t="s">
        <v>1917</v>
      </c>
      <c r="K6371" t="s">
        <v>1917</v>
      </c>
      <c r="L6371" t="s">
        <v>1941</v>
      </c>
      <c r="M6371" s="97">
        <v>36526</v>
      </c>
      <c r="N6371">
        <v>8026</v>
      </c>
      <c r="O6371" t="s">
        <v>432</v>
      </c>
      <c r="P6371">
        <v>23</v>
      </c>
      <c r="Q6371">
        <v>4</v>
      </c>
      <c r="R6371">
        <v>1984</v>
      </c>
      <c r="S6371" t="s">
        <v>433</v>
      </c>
      <c r="T6371" s="96">
        <v>29864</v>
      </c>
      <c r="U6371">
        <f t="shared" si="297"/>
        <v>5</v>
      </c>
      <c r="V6371">
        <f t="shared" si="298"/>
        <v>10</v>
      </c>
      <c r="W6371">
        <f t="shared" si="299"/>
        <v>1981</v>
      </c>
      <c r="X6371" t="s">
        <v>147</v>
      </c>
      <c r="Y6371">
        <v>0</v>
      </c>
      <c r="Z6371" t="s">
        <v>204</v>
      </c>
      <c r="AA6371" t="s">
        <v>1886</v>
      </c>
      <c r="AB6371" t="s">
        <v>3179</v>
      </c>
      <c r="AC6371" t="s">
        <v>2021</v>
      </c>
      <c r="AD6371" t="s">
        <v>2021</v>
      </c>
      <c r="AE6371" t="s">
        <v>1941</v>
      </c>
      <c r="AF6371" s="97">
        <v>44447.357372685183</v>
      </c>
      <c r="AG6371" s="97">
        <v>36526</v>
      </c>
    </row>
    <row r="6372" spans="1:33">
      <c r="A6372">
        <v>8027</v>
      </c>
      <c r="B6372" t="s">
        <v>7808</v>
      </c>
      <c r="C6372" t="s">
        <v>1124</v>
      </c>
      <c r="D6372" s="96">
        <v>26439</v>
      </c>
      <c r="E6372" t="s">
        <v>147</v>
      </c>
      <c r="F6372">
        <v>0</v>
      </c>
      <c r="G6372" t="s">
        <v>47</v>
      </c>
      <c r="H6372" t="s">
        <v>1946</v>
      </c>
      <c r="I6372" t="s">
        <v>1879</v>
      </c>
      <c r="J6372" t="s">
        <v>1879</v>
      </c>
      <c r="K6372" t="s">
        <v>1993</v>
      </c>
      <c r="L6372" t="s">
        <v>1879</v>
      </c>
      <c r="M6372" s="97">
        <v>36526</v>
      </c>
      <c r="N6372">
        <v>8027</v>
      </c>
      <c r="O6372" t="s">
        <v>7808</v>
      </c>
      <c r="P6372">
        <v>1</v>
      </c>
      <c r="Q6372">
        <v>1</v>
      </c>
      <c r="R6372">
        <v>1955</v>
      </c>
      <c r="S6372" t="s">
        <v>1124</v>
      </c>
      <c r="T6372" s="96">
        <v>26439</v>
      </c>
      <c r="U6372">
        <f t="shared" si="297"/>
        <v>20</v>
      </c>
      <c r="V6372">
        <f t="shared" si="298"/>
        <v>5</v>
      </c>
      <c r="W6372">
        <f t="shared" si="299"/>
        <v>1972</v>
      </c>
      <c r="X6372" t="s">
        <v>147</v>
      </c>
      <c r="Y6372">
        <v>0</v>
      </c>
      <c r="Z6372" t="s">
        <v>47</v>
      </c>
      <c r="AA6372" t="s">
        <v>1946</v>
      </c>
      <c r="AB6372" t="s">
        <v>1879</v>
      </c>
      <c r="AC6372" t="s">
        <v>1879</v>
      </c>
      <c r="AD6372" t="s">
        <v>1993</v>
      </c>
      <c r="AE6372" t="s">
        <v>1879</v>
      </c>
      <c r="AF6372" s="97">
        <v>43785.74422453704</v>
      </c>
      <c r="AG6372" s="97">
        <v>36526</v>
      </c>
    </row>
    <row r="6373" spans="1:33">
      <c r="A6373">
        <v>8028</v>
      </c>
      <c r="B6373" t="s">
        <v>7046</v>
      </c>
      <c r="C6373" t="s">
        <v>7047</v>
      </c>
      <c r="D6373" s="96">
        <v>27375</v>
      </c>
      <c r="E6373" t="s">
        <v>147</v>
      </c>
      <c r="F6373">
        <v>0</v>
      </c>
      <c r="G6373" t="s">
        <v>47</v>
      </c>
      <c r="H6373" t="s">
        <v>1949</v>
      </c>
      <c r="I6373" t="s">
        <v>1879</v>
      </c>
      <c r="J6373" t="s">
        <v>1879</v>
      </c>
      <c r="K6373" t="s">
        <v>1879</v>
      </c>
      <c r="L6373" t="s">
        <v>1879</v>
      </c>
      <c r="M6373" s="97">
        <v>36526</v>
      </c>
      <c r="N6373">
        <v>8028</v>
      </c>
      <c r="O6373" t="s">
        <v>7046</v>
      </c>
      <c r="P6373">
        <v>4</v>
      </c>
      <c r="Q6373">
        <v>5</v>
      </c>
      <c r="R6373">
        <v>1993</v>
      </c>
      <c r="S6373" t="s">
        <v>7047</v>
      </c>
      <c r="T6373" s="96">
        <v>27375</v>
      </c>
      <c r="U6373">
        <f t="shared" si="297"/>
        <v>12</v>
      </c>
      <c r="V6373">
        <f t="shared" si="298"/>
        <v>12</v>
      </c>
      <c r="W6373">
        <f t="shared" si="299"/>
        <v>1974</v>
      </c>
      <c r="X6373" t="s">
        <v>147</v>
      </c>
      <c r="Y6373">
        <v>0</v>
      </c>
      <c r="Z6373" t="s">
        <v>47</v>
      </c>
      <c r="AA6373" t="s">
        <v>1949</v>
      </c>
      <c r="AB6373" t="s">
        <v>1879</v>
      </c>
      <c r="AC6373" t="s">
        <v>1879</v>
      </c>
      <c r="AD6373" t="s">
        <v>1879</v>
      </c>
      <c r="AE6373" t="s">
        <v>1879</v>
      </c>
      <c r="AF6373" s="97">
        <v>43785.74422453704</v>
      </c>
      <c r="AG6373" s="97">
        <v>36526</v>
      </c>
    </row>
    <row r="6374" spans="1:33">
      <c r="A6374">
        <v>8030</v>
      </c>
      <c r="B6374" t="s">
        <v>9082</v>
      </c>
      <c r="C6374" t="s">
        <v>159</v>
      </c>
      <c r="D6374" s="96">
        <v>27179</v>
      </c>
      <c r="E6374" t="s">
        <v>147</v>
      </c>
      <c r="F6374">
        <v>0</v>
      </c>
      <c r="G6374" t="s">
        <v>47</v>
      </c>
      <c r="H6374" t="s">
        <v>2166</v>
      </c>
      <c r="I6374" t="s">
        <v>1879</v>
      </c>
      <c r="J6374" t="s">
        <v>1879</v>
      </c>
      <c r="K6374" t="s">
        <v>1947</v>
      </c>
      <c r="L6374" t="s">
        <v>1879</v>
      </c>
      <c r="M6374" s="97">
        <v>36526</v>
      </c>
      <c r="N6374">
        <v>8030</v>
      </c>
      <c r="O6374" t="s">
        <v>9082</v>
      </c>
      <c r="P6374">
        <v>1</v>
      </c>
      <c r="Q6374">
        <v>1</v>
      </c>
      <c r="R6374">
        <v>1900</v>
      </c>
      <c r="S6374" t="s">
        <v>159</v>
      </c>
      <c r="T6374" s="96">
        <v>27179</v>
      </c>
      <c r="U6374">
        <f t="shared" si="297"/>
        <v>30</v>
      </c>
      <c r="V6374">
        <f t="shared" si="298"/>
        <v>5</v>
      </c>
      <c r="W6374">
        <f t="shared" si="299"/>
        <v>1974</v>
      </c>
      <c r="X6374" t="s">
        <v>147</v>
      </c>
      <c r="Y6374">
        <v>0</v>
      </c>
      <c r="Z6374" t="s">
        <v>47</v>
      </c>
      <c r="AA6374" t="s">
        <v>2166</v>
      </c>
      <c r="AB6374" t="s">
        <v>1879</v>
      </c>
      <c r="AC6374" t="s">
        <v>1879</v>
      </c>
      <c r="AD6374" t="s">
        <v>1947</v>
      </c>
      <c r="AE6374" t="s">
        <v>1879</v>
      </c>
      <c r="AF6374" s="97">
        <v>43785.74422453704</v>
      </c>
      <c r="AG6374" s="97">
        <v>36526</v>
      </c>
    </row>
    <row r="6375" spans="1:33">
      <c r="A6375">
        <v>8031</v>
      </c>
      <c r="B6375" t="s">
        <v>2661</v>
      </c>
      <c r="C6375" t="s">
        <v>2662</v>
      </c>
      <c r="D6375" s="96">
        <v>32633</v>
      </c>
      <c r="E6375" t="s">
        <v>147</v>
      </c>
      <c r="F6375">
        <v>1</v>
      </c>
      <c r="G6375" t="s">
        <v>47</v>
      </c>
      <c r="H6375" t="s">
        <v>2108</v>
      </c>
      <c r="I6375" t="s">
        <v>1879</v>
      </c>
      <c r="J6375" t="s">
        <v>1879</v>
      </c>
      <c r="K6375" t="s">
        <v>1936</v>
      </c>
      <c r="L6375" t="s">
        <v>1879</v>
      </c>
      <c r="M6375" s="97">
        <v>36526</v>
      </c>
      <c r="N6375">
        <v>8031</v>
      </c>
      <c r="O6375" t="s">
        <v>2661</v>
      </c>
      <c r="P6375">
        <v>1</v>
      </c>
      <c r="Q6375">
        <v>1</v>
      </c>
      <c r="R6375">
        <v>1993</v>
      </c>
      <c r="S6375" t="s">
        <v>2662</v>
      </c>
      <c r="T6375" s="96">
        <v>32633</v>
      </c>
      <c r="U6375">
        <f t="shared" si="297"/>
        <v>5</v>
      </c>
      <c r="V6375">
        <f t="shared" si="298"/>
        <v>5</v>
      </c>
      <c r="W6375">
        <f t="shared" si="299"/>
        <v>1989</v>
      </c>
      <c r="X6375" t="s">
        <v>147</v>
      </c>
      <c r="Y6375">
        <v>1</v>
      </c>
      <c r="Z6375" t="s">
        <v>47</v>
      </c>
      <c r="AA6375" t="s">
        <v>2108</v>
      </c>
      <c r="AB6375" t="s">
        <v>1879</v>
      </c>
      <c r="AC6375" t="s">
        <v>1879</v>
      </c>
      <c r="AD6375" t="s">
        <v>1936</v>
      </c>
      <c r="AE6375" t="s">
        <v>1879</v>
      </c>
      <c r="AF6375" s="97">
        <v>43785.74422453704</v>
      </c>
      <c r="AG6375" s="97">
        <v>36526</v>
      </c>
    </row>
    <row r="6376" spans="1:33">
      <c r="A6376">
        <v>8032</v>
      </c>
      <c r="B6376" t="s">
        <v>7622</v>
      </c>
      <c r="C6376" t="s">
        <v>68</v>
      </c>
      <c r="D6376" s="96">
        <v>31101</v>
      </c>
      <c r="E6376" t="s">
        <v>147</v>
      </c>
      <c r="F6376">
        <v>0</v>
      </c>
      <c r="G6376" t="s">
        <v>47</v>
      </c>
      <c r="H6376" t="s">
        <v>1916</v>
      </c>
      <c r="I6376" t="s">
        <v>1879</v>
      </c>
      <c r="J6376" t="s">
        <v>1879</v>
      </c>
      <c r="K6376" t="s">
        <v>1927</v>
      </c>
      <c r="L6376" t="s">
        <v>1879</v>
      </c>
      <c r="M6376" s="97">
        <v>36526</v>
      </c>
      <c r="N6376">
        <v>8032</v>
      </c>
      <c r="O6376" t="s">
        <v>7622</v>
      </c>
      <c r="P6376">
        <v>1</v>
      </c>
      <c r="Q6376">
        <v>2</v>
      </c>
      <c r="R6376">
        <v>1994</v>
      </c>
      <c r="S6376" t="s">
        <v>68</v>
      </c>
      <c r="T6376" s="96">
        <v>31101</v>
      </c>
      <c r="U6376">
        <f t="shared" si="297"/>
        <v>23</v>
      </c>
      <c r="V6376">
        <f t="shared" si="298"/>
        <v>2</v>
      </c>
      <c r="W6376">
        <f t="shared" si="299"/>
        <v>1985</v>
      </c>
      <c r="X6376" t="s">
        <v>147</v>
      </c>
      <c r="Y6376">
        <v>0</v>
      </c>
      <c r="Z6376" t="s">
        <v>47</v>
      </c>
      <c r="AA6376" t="s">
        <v>1916</v>
      </c>
      <c r="AB6376" t="s">
        <v>1879</v>
      </c>
      <c r="AC6376" t="s">
        <v>1879</v>
      </c>
      <c r="AD6376" t="s">
        <v>1927</v>
      </c>
      <c r="AE6376" t="s">
        <v>1879</v>
      </c>
      <c r="AF6376" s="97">
        <v>43785.74422453704</v>
      </c>
      <c r="AG6376" s="97">
        <v>36526</v>
      </c>
    </row>
    <row r="6377" spans="1:33">
      <c r="A6377">
        <v>8033</v>
      </c>
      <c r="B6377" t="s">
        <v>1223</v>
      </c>
      <c r="C6377" t="s">
        <v>154</v>
      </c>
      <c r="D6377" s="96">
        <v>23535</v>
      </c>
      <c r="E6377" t="s">
        <v>147</v>
      </c>
      <c r="F6377">
        <v>0</v>
      </c>
      <c r="G6377" t="s">
        <v>47</v>
      </c>
      <c r="H6377" t="s">
        <v>1882</v>
      </c>
      <c r="I6377" t="s">
        <v>6116</v>
      </c>
      <c r="J6377" t="s">
        <v>1884</v>
      </c>
      <c r="K6377" t="s">
        <v>1884</v>
      </c>
      <c r="L6377" t="s">
        <v>1898</v>
      </c>
      <c r="M6377" s="97">
        <v>36526</v>
      </c>
      <c r="N6377">
        <v>8033</v>
      </c>
      <c r="O6377" t="s">
        <v>1223</v>
      </c>
      <c r="P6377">
        <v>1</v>
      </c>
      <c r="Q6377">
        <v>1</v>
      </c>
      <c r="R6377">
        <v>1979</v>
      </c>
      <c r="S6377" t="s">
        <v>154</v>
      </c>
      <c r="T6377" s="96">
        <v>23535</v>
      </c>
      <c r="U6377">
        <f t="shared" si="297"/>
        <v>7</v>
      </c>
      <c r="V6377">
        <f t="shared" si="298"/>
        <v>6</v>
      </c>
      <c r="W6377">
        <f t="shared" si="299"/>
        <v>1964</v>
      </c>
      <c r="X6377" t="s">
        <v>147</v>
      </c>
      <c r="Y6377">
        <v>0</v>
      </c>
      <c r="Z6377" t="s">
        <v>47</v>
      </c>
      <c r="AA6377" t="s">
        <v>1886</v>
      </c>
      <c r="AB6377" t="s">
        <v>8399</v>
      </c>
      <c r="AC6377" t="s">
        <v>1906</v>
      </c>
      <c r="AD6377" t="s">
        <v>1906</v>
      </c>
      <c r="AE6377" t="s">
        <v>2021</v>
      </c>
      <c r="AF6377" s="97">
        <v>44375.671817129631</v>
      </c>
      <c r="AG6377" s="97">
        <v>36526</v>
      </c>
    </row>
    <row r="6378" spans="1:33">
      <c r="A6378">
        <v>8034</v>
      </c>
      <c r="B6378" t="s">
        <v>9100</v>
      </c>
      <c r="C6378" t="s">
        <v>123</v>
      </c>
      <c r="D6378" s="96">
        <v>23933</v>
      </c>
      <c r="E6378" t="s">
        <v>147</v>
      </c>
      <c r="F6378">
        <v>0</v>
      </c>
      <c r="G6378" t="s">
        <v>47</v>
      </c>
      <c r="H6378" t="s">
        <v>2149</v>
      </c>
      <c r="I6378" t="s">
        <v>1879</v>
      </c>
      <c r="J6378" t="s">
        <v>1879</v>
      </c>
      <c r="K6378" t="s">
        <v>1879</v>
      </c>
      <c r="L6378" t="s">
        <v>1879</v>
      </c>
      <c r="M6378" s="97">
        <v>36526</v>
      </c>
      <c r="N6378">
        <v>8034</v>
      </c>
      <c r="O6378" t="s">
        <v>9100</v>
      </c>
      <c r="P6378">
        <v>3</v>
      </c>
      <c r="Q6378">
        <v>11</v>
      </c>
      <c r="R6378">
        <v>1992</v>
      </c>
      <c r="S6378" t="s">
        <v>123</v>
      </c>
      <c r="T6378" s="96">
        <v>23933</v>
      </c>
      <c r="U6378">
        <f t="shared" si="297"/>
        <v>10</v>
      </c>
      <c r="V6378">
        <f t="shared" si="298"/>
        <v>7</v>
      </c>
      <c r="W6378">
        <f t="shared" si="299"/>
        <v>1965</v>
      </c>
      <c r="X6378" t="s">
        <v>147</v>
      </c>
      <c r="Y6378">
        <v>0</v>
      </c>
      <c r="Z6378" t="s">
        <v>47</v>
      </c>
      <c r="AA6378" t="s">
        <v>2149</v>
      </c>
      <c r="AB6378" t="s">
        <v>1879</v>
      </c>
      <c r="AC6378" t="s">
        <v>1879</v>
      </c>
      <c r="AD6378" t="s">
        <v>1879</v>
      </c>
      <c r="AE6378" t="s">
        <v>1879</v>
      </c>
      <c r="AF6378" s="97">
        <v>43785.74422453704</v>
      </c>
      <c r="AG6378" s="97">
        <v>36526</v>
      </c>
    </row>
    <row r="6379" spans="1:33">
      <c r="A6379">
        <v>8035</v>
      </c>
      <c r="B6379" t="s">
        <v>8457</v>
      </c>
      <c r="C6379" t="s">
        <v>318</v>
      </c>
      <c r="D6379" s="96">
        <v>30280</v>
      </c>
      <c r="E6379" t="s">
        <v>147</v>
      </c>
      <c r="F6379">
        <v>0</v>
      </c>
      <c r="G6379" t="s">
        <v>47</v>
      </c>
      <c r="H6379" t="s">
        <v>2117</v>
      </c>
      <c r="I6379" t="s">
        <v>1879</v>
      </c>
      <c r="J6379" t="s">
        <v>1879</v>
      </c>
      <c r="K6379" t="s">
        <v>1879</v>
      </c>
      <c r="L6379" t="s">
        <v>1879</v>
      </c>
      <c r="M6379" s="97">
        <v>36526</v>
      </c>
      <c r="N6379">
        <v>8035</v>
      </c>
      <c r="O6379" t="s">
        <v>8457</v>
      </c>
      <c r="P6379">
        <v>18</v>
      </c>
      <c r="Q6379">
        <v>9</v>
      </c>
      <c r="R6379">
        <v>1976</v>
      </c>
      <c r="S6379" t="s">
        <v>318</v>
      </c>
      <c r="T6379" s="96">
        <v>30280</v>
      </c>
      <c r="U6379">
        <f t="shared" si="297"/>
        <v>25</v>
      </c>
      <c r="V6379">
        <f t="shared" si="298"/>
        <v>11</v>
      </c>
      <c r="W6379">
        <f t="shared" si="299"/>
        <v>1982</v>
      </c>
      <c r="X6379" t="s">
        <v>147</v>
      </c>
      <c r="Y6379">
        <v>0</v>
      </c>
      <c r="Z6379" t="s">
        <v>47</v>
      </c>
      <c r="AA6379" t="s">
        <v>2117</v>
      </c>
      <c r="AB6379" t="s">
        <v>1879</v>
      </c>
      <c r="AC6379" t="s">
        <v>1879</v>
      </c>
      <c r="AD6379" t="s">
        <v>1879</v>
      </c>
      <c r="AE6379" t="s">
        <v>1879</v>
      </c>
      <c r="AF6379" s="97">
        <v>43785.74422453704</v>
      </c>
      <c r="AG6379" s="97">
        <v>36526</v>
      </c>
    </row>
    <row r="6380" spans="1:33">
      <c r="A6380">
        <v>8036</v>
      </c>
      <c r="B6380" t="s">
        <v>670</v>
      </c>
      <c r="C6380" t="s">
        <v>671</v>
      </c>
      <c r="D6380" s="96">
        <v>29012</v>
      </c>
      <c r="E6380" t="s">
        <v>147</v>
      </c>
      <c r="F6380">
        <v>0</v>
      </c>
      <c r="G6380" t="s">
        <v>441</v>
      </c>
      <c r="H6380" t="s">
        <v>1882</v>
      </c>
      <c r="I6380" t="s">
        <v>3171</v>
      </c>
      <c r="J6380" t="s">
        <v>1918</v>
      </c>
      <c r="K6380" t="s">
        <v>1918</v>
      </c>
      <c r="L6380" t="s">
        <v>1938</v>
      </c>
      <c r="M6380" s="97">
        <v>36526</v>
      </c>
      <c r="N6380">
        <v>8036</v>
      </c>
      <c r="O6380" t="s">
        <v>670</v>
      </c>
      <c r="P6380">
        <v>27</v>
      </c>
      <c r="Q6380">
        <v>8</v>
      </c>
      <c r="R6380">
        <v>1993</v>
      </c>
      <c r="S6380" t="s">
        <v>671</v>
      </c>
      <c r="T6380" s="96">
        <v>29012</v>
      </c>
      <c r="U6380">
        <f t="shared" si="297"/>
        <v>6</v>
      </c>
      <c r="V6380">
        <f t="shared" si="298"/>
        <v>6</v>
      </c>
      <c r="W6380">
        <f t="shared" si="299"/>
        <v>1979</v>
      </c>
      <c r="X6380" t="s">
        <v>147</v>
      </c>
      <c r="Y6380">
        <v>0</v>
      </c>
      <c r="Z6380" t="s">
        <v>441</v>
      </c>
      <c r="AA6380" t="s">
        <v>1886</v>
      </c>
      <c r="AB6380" t="s">
        <v>3147</v>
      </c>
      <c r="AC6380" t="s">
        <v>1929</v>
      </c>
      <c r="AD6380" t="s">
        <v>1929</v>
      </c>
      <c r="AE6380" t="s">
        <v>1918</v>
      </c>
      <c r="AF6380" s="97">
        <v>44457.407731481479</v>
      </c>
      <c r="AG6380" s="97">
        <v>36526</v>
      </c>
    </row>
    <row r="6381" spans="1:33">
      <c r="A6381">
        <v>8037</v>
      </c>
      <c r="B6381" t="s">
        <v>165</v>
      </c>
      <c r="C6381" t="s">
        <v>166</v>
      </c>
      <c r="D6381" s="96">
        <v>29984</v>
      </c>
      <c r="E6381" t="s">
        <v>147</v>
      </c>
      <c r="F6381">
        <v>0</v>
      </c>
      <c r="G6381" t="s">
        <v>47</v>
      </c>
      <c r="H6381" t="s">
        <v>1890</v>
      </c>
      <c r="I6381" t="s">
        <v>1879</v>
      </c>
      <c r="J6381" t="s">
        <v>1879</v>
      </c>
      <c r="K6381" t="s">
        <v>1879</v>
      </c>
      <c r="L6381" t="s">
        <v>1879</v>
      </c>
      <c r="M6381" s="97">
        <v>36526</v>
      </c>
      <c r="N6381">
        <v>8037</v>
      </c>
      <c r="O6381" t="s">
        <v>165</v>
      </c>
      <c r="P6381">
        <v>1</v>
      </c>
      <c r="Q6381">
        <v>1</v>
      </c>
      <c r="R6381">
        <v>1994</v>
      </c>
      <c r="S6381" t="s">
        <v>166</v>
      </c>
      <c r="T6381" s="96">
        <v>29984</v>
      </c>
      <c r="U6381">
        <f t="shared" si="297"/>
        <v>2</v>
      </c>
      <c r="V6381">
        <f t="shared" si="298"/>
        <v>2</v>
      </c>
      <c r="W6381">
        <f t="shared" si="299"/>
        <v>1982</v>
      </c>
      <c r="X6381" t="s">
        <v>147</v>
      </c>
      <c r="Y6381">
        <v>0</v>
      </c>
      <c r="Z6381" t="s">
        <v>47</v>
      </c>
      <c r="AA6381" t="s">
        <v>1890</v>
      </c>
      <c r="AB6381" t="s">
        <v>1879</v>
      </c>
      <c r="AC6381" t="s">
        <v>1879</v>
      </c>
      <c r="AD6381" t="s">
        <v>1879</v>
      </c>
      <c r="AE6381" t="s">
        <v>1879</v>
      </c>
      <c r="AF6381" s="97">
        <v>43785.74422453704</v>
      </c>
      <c r="AG6381" s="97">
        <v>36526</v>
      </c>
    </row>
    <row r="6382" spans="1:33">
      <c r="A6382">
        <v>8038</v>
      </c>
      <c r="B6382" t="s">
        <v>4509</v>
      </c>
      <c r="C6382" t="s">
        <v>860</v>
      </c>
      <c r="D6382" s="96">
        <v>27822</v>
      </c>
      <c r="E6382" t="s">
        <v>147</v>
      </c>
      <c r="F6382">
        <v>0</v>
      </c>
      <c r="G6382" t="s">
        <v>47</v>
      </c>
      <c r="H6382" t="s">
        <v>2009</v>
      </c>
      <c r="I6382" t="s">
        <v>1879</v>
      </c>
      <c r="J6382" t="s">
        <v>1879</v>
      </c>
      <c r="K6382" t="s">
        <v>1879</v>
      </c>
      <c r="L6382" t="s">
        <v>1879</v>
      </c>
      <c r="M6382" s="97">
        <v>36526</v>
      </c>
      <c r="N6382">
        <v>8038</v>
      </c>
      <c r="O6382" t="s">
        <v>4509</v>
      </c>
      <c r="P6382">
        <v>28</v>
      </c>
      <c r="Q6382">
        <v>11</v>
      </c>
      <c r="R6382">
        <v>2008</v>
      </c>
      <c r="S6382" t="s">
        <v>860</v>
      </c>
      <c r="T6382" s="96">
        <v>27822</v>
      </c>
      <c r="U6382">
        <f t="shared" si="297"/>
        <v>3</v>
      </c>
      <c r="V6382">
        <f t="shared" si="298"/>
        <v>3</v>
      </c>
      <c r="W6382">
        <f t="shared" si="299"/>
        <v>1976</v>
      </c>
      <c r="X6382" t="s">
        <v>147</v>
      </c>
      <c r="Y6382">
        <v>0</v>
      </c>
      <c r="Z6382" t="s">
        <v>47</v>
      </c>
      <c r="AA6382" t="s">
        <v>2009</v>
      </c>
      <c r="AB6382" t="s">
        <v>1879</v>
      </c>
      <c r="AC6382" t="s">
        <v>1879</v>
      </c>
      <c r="AD6382" t="s">
        <v>1879</v>
      </c>
      <c r="AE6382" t="s">
        <v>1879</v>
      </c>
      <c r="AF6382" s="97">
        <v>43785.74422453704</v>
      </c>
      <c r="AG6382" s="97">
        <v>36526</v>
      </c>
    </row>
    <row r="6383" spans="1:33">
      <c r="A6383">
        <v>8039</v>
      </c>
      <c r="B6383" t="s">
        <v>4509</v>
      </c>
      <c r="C6383" t="s">
        <v>171</v>
      </c>
      <c r="D6383" s="96">
        <v>38146</v>
      </c>
      <c r="E6383" t="s">
        <v>147</v>
      </c>
      <c r="F6383">
        <v>0</v>
      </c>
      <c r="G6383" t="s">
        <v>47</v>
      </c>
      <c r="H6383" t="s">
        <v>2117</v>
      </c>
      <c r="I6383" t="s">
        <v>1879</v>
      </c>
      <c r="J6383" t="s">
        <v>1879</v>
      </c>
      <c r="K6383" t="s">
        <v>1879</v>
      </c>
      <c r="L6383" t="s">
        <v>1879</v>
      </c>
      <c r="M6383" s="97">
        <v>36526</v>
      </c>
      <c r="N6383">
        <v>8039</v>
      </c>
      <c r="O6383" t="s">
        <v>4509</v>
      </c>
      <c r="P6383">
        <v>1</v>
      </c>
      <c r="Q6383">
        <v>1</v>
      </c>
      <c r="R6383">
        <v>1997</v>
      </c>
      <c r="S6383" t="s">
        <v>171</v>
      </c>
      <c r="T6383" s="96">
        <v>38146</v>
      </c>
      <c r="U6383">
        <f t="shared" si="297"/>
        <v>8</v>
      </c>
      <c r="V6383">
        <f t="shared" si="298"/>
        <v>6</v>
      </c>
      <c r="W6383">
        <f t="shared" si="299"/>
        <v>2004</v>
      </c>
      <c r="X6383" t="s">
        <v>147</v>
      </c>
      <c r="Y6383">
        <v>0</v>
      </c>
      <c r="Z6383" t="s">
        <v>47</v>
      </c>
      <c r="AA6383" t="s">
        <v>2117</v>
      </c>
      <c r="AB6383" t="s">
        <v>1879</v>
      </c>
      <c r="AC6383" t="s">
        <v>1879</v>
      </c>
      <c r="AD6383" t="s">
        <v>1879</v>
      </c>
      <c r="AE6383" t="s">
        <v>1879</v>
      </c>
      <c r="AF6383" s="97">
        <v>43785.74422453704</v>
      </c>
      <c r="AG6383" s="97">
        <v>36526</v>
      </c>
    </row>
    <row r="6384" spans="1:33">
      <c r="A6384">
        <v>8040</v>
      </c>
      <c r="B6384" t="s">
        <v>8372</v>
      </c>
      <c r="C6384" t="s">
        <v>175</v>
      </c>
      <c r="D6384" s="96">
        <v>32119</v>
      </c>
      <c r="E6384" t="s">
        <v>147</v>
      </c>
      <c r="F6384">
        <v>0</v>
      </c>
      <c r="G6384" t="s">
        <v>47</v>
      </c>
      <c r="H6384" t="s">
        <v>2117</v>
      </c>
      <c r="I6384" t="s">
        <v>1879</v>
      </c>
      <c r="J6384" t="s">
        <v>1879</v>
      </c>
      <c r="K6384" t="s">
        <v>1879</v>
      </c>
      <c r="L6384" t="s">
        <v>1879</v>
      </c>
      <c r="M6384" s="97">
        <v>36526</v>
      </c>
      <c r="N6384">
        <v>8040</v>
      </c>
      <c r="O6384" t="s">
        <v>8372</v>
      </c>
      <c r="P6384">
        <v>1</v>
      </c>
      <c r="Q6384">
        <v>1</v>
      </c>
      <c r="R6384">
        <v>1952</v>
      </c>
      <c r="S6384" t="s">
        <v>175</v>
      </c>
      <c r="T6384" s="96">
        <v>32119</v>
      </c>
      <c r="U6384">
        <f t="shared" si="297"/>
        <v>8</v>
      </c>
      <c r="V6384">
        <f t="shared" si="298"/>
        <v>12</v>
      </c>
      <c r="W6384">
        <f t="shared" si="299"/>
        <v>1987</v>
      </c>
      <c r="X6384" t="s">
        <v>147</v>
      </c>
      <c r="Y6384">
        <v>0</v>
      </c>
      <c r="Z6384" t="s">
        <v>47</v>
      </c>
      <c r="AA6384" t="s">
        <v>2117</v>
      </c>
      <c r="AB6384" t="s">
        <v>1879</v>
      </c>
      <c r="AC6384" t="s">
        <v>1879</v>
      </c>
      <c r="AD6384" t="s">
        <v>1879</v>
      </c>
      <c r="AE6384" t="s">
        <v>1879</v>
      </c>
      <c r="AF6384" s="97">
        <v>43785.74422453704</v>
      </c>
      <c r="AG6384" s="97">
        <v>36526</v>
      </c>
    </row>
    <row r="6385" spans="1:33">
      <c r="A6385">
        <v>8041</v>
      </c>
      <c r="B6385" t="s">
        <v>6553</v>
      </c>
      <c r="C6385" t="s">
        <v>171</v>
      </c>
      <c r="D6385" s="96">
        <v>19488</v>
      </c>
      <c r="E6385" t="s">
        <v>147</v>
      </c>
      <c r="F6385">
        <v>0</v>
      </c>
      <c r="G6385" t="s">
        <v>47</v>
      </c>
      <c r="H6385" t="s">
        <v>1977</v>
      </c>
      <c r="I6385" t="s">
        <v>1879</v>
      </c>
      <c r="J6385" t="s">
        <v>1879</v>
      </c>
      <c r="K6385" t="s">
        <v>1879</v>
      </c>
      <c r="L6385" t="s">
        <v>1879</v>
      </c>
      <c r="M6385" s="97">
        <v>36526</v>
      </c>
      <c r="N6385">
        <v>8041</v>
      </c>
      <c r="O6385" t="s">
        <v>6553</v>
      </c>
      <c r="P6385">
        <v>9</v>
      </c>
      <c r="Q6385">
        <v>5</v>
      </c>
      <c r="R6385">
        <v>1944</v>
      </c>
      <c r="S6385" t="s">
        <v>171</v>
      </c>
      <c r="T6385" s="96">
        <v>19488</v>
      </c>
      <c r="U6385">
        <f t="shared" si="297"/>
        <v>9</v>
      </c>
      <c r="V6385">
        <f t="shared" si="298"/>
        <v>5</v>
      </c>
      <c r="W6385">
        <f t="shared" si="299"/>
        <v>1953</v>
      </c>
      <c r="X6385" t="s">
        <v>147</v>
      </c>
      <c r="Y6385">
        <v>0</v>
      </c>
      <c r="Z6385" t="s">
        <v>47</v>
      </c>
      <c r="AA6385" t="s">
        <v>1977</v>
      </c>
      <c r="AB6385" t="s">
        <v>1879</v>
      </c>
      <c r="AC6385" t="s">
        <v>1879</v>
      </c>
      <c r="AD6385" t="s">
        <v>1879</v>
      </c>
      <c r="AE6385" t="s">
        <v>1879</v>
      </c>
      <c r="AF6385" s="97">
        <v>43785.74422453704</v>
      </c>
      <c r="AG6385" s="97">
        <v>36526</v>
      </c>
    </row>
    <row r="6386" spans="1:33">
      <c r="A6386">
        <v>8042</v>
      </c>
      <c r="B6386" t="s">
        <v>4147</v>
      </c>
      <c r="C6386" t="s">
        <v>3499</v>
      </c>
      <c r="D6386" s="96">
        <v>33217</v>
      </c>
      <c r="E6386" t="s">
        <v>147</v>
      </c>
      <c r="F6386">
        <v>0</v>
      </c>
      <c r="G6386" t="s">
        <v>47</v>
      </c>
      <c r="H6386" t="s">
        <v>1882</v>
      </c>
      <c r="I6386" t="s">
        <v>1879</v>
      </c>
      <c r="J6386" t="s">
        <v>1879</v>
      </c>
      <c r="K6386" t="s">
        <v>1927</v>
      </c>
      <c r="L6386" t="s">
        <v>1906</v>
      </c>
      <c r="M6386" s="97">
        <v>36526</v>
      </c>
      <c r="N6386">
        <v>8042</v>
      </c>
      <c r="O6386" t="s">
        <v>4147</v>
      </c>
      <c r="P6386">
        <v>1</v>
      </c>
      <c r="Q6386">
        <v>1</v>
      </c>
      <c r="R6386">
        <v>2003</v>
      </c>
      <c r="S6386" t="s">
        <v>3499</v>
      </c>
      <c r="T6386" s="96">
        <v>33217</v>
      </c>
      <c r="U6386">
        <f t="shared" si="297"/>
        <v>10</v>
      </c>
      <c r="V6386">
        <f t="shared" si="298"/>
        <v>12</v>
      </c>
      <c r="W6386">
        <f t="shared" si="299"/>
        <v>1990</v>
      </c>
      <c r="X6386" t="s">
        <v>147</v>
      </c>
      <c r="Y6386">
        <v>0</v>
      </c>
      <c r="Z6386" t="s">
        <v>47</v>
      </c>
      <c r="AA6386" t="s">
        <v>1886</v>
      </c>
      <c r="AB6386" t="s">
        <v>4148</v>
      </c>
      <c r="AC6386" t="s">
        <v>1927</v>
      </c>
      <c r="AD6386" t="s">
        <v>1927</v>
      </c>
      <c r="AE6386" t="s">
        <v>1888</v>
      </c>
      <c r="AF6386" s="97">
        <v>43785.74422453704</v>
      </c>
      <c r="AG6386" s="97">
        <v>36526</v>
      </c>
    </row>
    <row r="6387" spans="1:33">
      <c r="A6387">
        <v>8043</v>
      </c>
      <c r="B6387" t="s">
        <v>8575</v>
      </c>
      <c r="C6387" t="s">
        <v>365</v>
      </c>
      <c r="D6387" s="96">
        <v>26499</v>
      </c>
      <c r="E6387" t="s">
        <v>147</v>
      </c>
      <c r="F6387">
        <v>0</v>
      </c>
      <c r="G6387" t="s">
        <v>47</v>
      </c>
      <c r="H6387" t="s">
        <v>2080</v>
      </c>
      <c r="I6387" t="s">
        <v>1879</v>
      </c>
      <c r="J6387" t="s">
        <v>1879</v>
      </c>
      <c r="K6387" t="s">
        <v>1927</v>
      </c>
      <c r="L6387" t="s">
        <v>1879</v>
      </c>
      <c r="M6387" s="97">
        <v>36526</v>
      </c>
      <c r="N6387">
        <v>8043</v>
      </c>
      <c r="O6387" t="s">
        <v>8575</v>
      </c>
      <c r="P6387">
        <v>20</v>
      </c>
      <c r="Q6387">
        <v>10</v>
      </c>
      <c r="R6387">
        <v>2001</v>
      </c>
      <c r="S6387" t="s">
        <v>365</v>
      </c>
      <c r="T6387" s="96">
        <v>26499</v>
      </c>
      <c r="U6387">
        <f t="shared" si="297"/>
        <v>19</v>
      </c>
      <c r="V6387">
        <f t="shared" si="298"/>
        <v>7</v>
      </c>
      <c r="W6387">
        <f t="shared" si="299"/>
        <v>1972</v>
      </c>
      <c r="X6387" t="s">
        <v>147</v>
      </c>
      <c r="Y6387">
        <v>0</v>
      </c>
      <c r="Z6387" t="s">
        <v>47</v>
      </c>
      <c r="AA6387" t="s">
        <v>2080</v>
      </c>
      <c r="AB6387" t="s">
        <v>1879</v>
      </c>
      <c r="AC6387" t="s">
        <v>1879</v>
      </c>
      <c r="AD6387" t="s">
        <v>1927</v>
      </c>
      <c r="AE6387" t="s">
        <v>1879</v>
      </c>
      <c r="AF6387" s="97">
        <v>43785.74422453704</v>
      </c>
      <c r="AG6387" s="97">
        <v>36526</v>
      </c>
    </row>
    <row r="6388" spans="1:33">
      <c r="A6388">
        <v>8044</v>
      </c>
      <c r="B6388" t="s">
        <v>6543</v>
      </c>
      <c r="C6388" t="s">
        <v>978</v>
      </c>
      <c r="D6388" s="96">
        <v>30828</v>
      </c>
      <c r="E6388" t="s">
        <v>147</v>
      </c>
      <c r="F6388">
        <v>0</v>
      </c>
      <c r="G6388" t="s">
        <v>47</v>
      </c>
      <c r="H6388" t="s">
        <v>2149</v>
      </c>
      <c r="I6388" t="s">
        <v>1879</v>
      </c>
      <c r="J6388" t="s">
        <v>1879</v>
      </c>
      <c r="K6388" t="s">
        <v>1879</v>
      </c>
      <c r="L6388" t="s">
        <v>1879</v>
      </c>
      <c r="M6388" s="97">
        <v>36526</v>
      </c>
      <c r="N6388">
        <v>8044</v>
      </c>
      <c r="O6388" t="s">
        <v>6543</v>
      </c>
      <c r="P6388">
        <v>20</v>
      </c>
      <c r="Q6388">
        <v>4</v>
      </c>
      <c r="R6388">
        <v>2003</v>
      </c>
      <c r="S6388" t="s">
        <v>978</v>
      </c>
      <c r="T6388" s="96">
        <v>30828</v>
      </c>
      <c r="U6388">
        <f t="shared" si="297"/>
        <v>26</v>
      </c>
      <c r="V6388">
        <f t="shared" si="298"/>
        <v>5</v>
      </c>
      <c r="W6388">
        <f t="shared" si="299"/>
        <v>1984</v>
      </c>
      <c r="X6388" t="s">
        <v>147</v>
      </c>
      <c r="Y6388">
        <v>0</v>
      </c>
      <c r="Z6388" t="s">
        <v>47</v>
      </c>
      <c r="AA6388" t="s">
        <v>2149</v>
      </c>
      <c r="AB6388" t="s">
        <v>1879</v>
      </c>
      <c r="AC6388" t="s">
        <v>1879</v>
      </c>
      <c r="AD6388" t="s">
        <v>1879</v>
      </c>
      <c r="AE6388" t="s">
        <v>1879</v>
      </c>
      <c r="AF6388" s="97">
        <v>43785.74422453704</v>
      </c>
      <c r="AG6388" s="97">
        <v>36526</v>
      </c>
    </row>
    <row r="6389" spans="1:33">
      <c r="A6389">
        <v>8045</v>
      </c>
      <c r="B6389" t="s">
        <v>69</v>
      </c>
      <c r="C6389" t="s">
        <v>70</v>
      </c>
      <c r="D6389" s="96">
        <v>26752</v>
      </c>
      <c r="E6389" t="s">
        <v>147</v>
      </c>
      <c r="F6389">
        <v>0</v>
      </c>
      <c r="G6389" t="s">
        <v>155</v>
      </c>
      <c r="H6389" t="s">
        <v>1882</v>
      </c>
      <c r="I6389" t="s">
        <v>2045</v>
      </c>
      <c r="J6389" t="s">
        <v>1981</v>
      </c>
      <c r="K6389" t="s">
        <v>1981</v>
      </c>
      <c r="L6389" t="s">
        <v>1881</v>
      </c>
      <c r="M6389" s="97">
        <v>36526</v>
      </c>
      <c r="N6389">
        <v>8045</v>
      </c>
      <c r="O6389" t="s">
        <v>69</v>
      </c>
      <c r="P6389">
        <v>16</v>
      </c>
      <c r="Q6389">
        <v>1</v>
      </c>
      <c r="R6389">
        <v>2005</v>
      </c>
      <c r="S6389" t="s">
        <v>70</v>
      </c>
      <c r="T6389" s="96">
        <v>26752</v>
      </c>
      <c r="U6389">
        <f t="shared" si="297"/>
        <v>29</v>
      </c>
      <c r="V6389">
        <f t="shared" si="298"/>
        <v>3</v>
      </c>
      <c r="W6389">
        <f t="shared" si="299"/>
        <v>1973</v>
      </c>
      <c r="X6389" t="s">
        <v>147</v>
      </c>
      <c r="Y6389">
        <v>0</v>
      </c>
      <c r="Z6389" t="s">
        <v>155</v>
      </c>
      <c r="AA6389" t="s">
        <v>1886</v>
      </c>
      <c r="AB6389" t="s">
        <v>2551</v>
      </c>
      <c r="AC6389" t="s">
        <v>1896</v>
      </c>
      <c r="AD6389" t="s">
        <v>1896</v>
      </c>
      <c r="AE6389" t="s">
        <v>1941</v>
      </c>
      <c r="AF6389" s="97">
        <v>44867.109849537039</v>
      </c>
      <c r="AG6389" s="97">
        <v>36526</v>
      </c>
    </row>
    <row r="6390" spans="1:33">
      <c r="A6390">
        <v>8046</v>
      </c>
      <c r="B6390" t="s">
        <v>6510</v>
      </c>
      <c r="C6390" t="s">
        <v>545</v>
      </c>
      <c r="D6390" s="96">
        <v>31693</v>
      </c>
      <c r="E6390" t="s">
        <v>147</v>
      </c>
      <c r="F6390">
        <v>0</v>
      </c>
      <c r="G6390" t="s">
        <v>47</v>
      </c>
      <c r="H6390" t="s">
        <v>1994</v>
      </c>
      <c r="I6390" t="s">
        <v>1879</v>
      </c>
      <c r="J6390" t="s">
        <v>1879</v>
      </c>
      <c r="K6390" t="s">
        <v>1879</v>
      </c>
      <c r="L6390" t="s">
        <v>1879</v>
      </c>
      <c r="M6390" s="97">
        <v>36526</v>
      </c>
      <c r="N6390">
        <v>8046</v>
      </c>
      <c r="O6390" t="s">
        <v>6510</v>
      </c>
      <c r="P6390">
        <v>28</v>
      </c>
      <c r="Q6390">
        <v>2</v>
      </c>
      <c r="R6390">
        <v>2000</v>
      </c>
      <c r="S6390" t="s">
        <v>545</v>
      </c>
      <c r="T6390" s="96">
        <v>31693</v>
      </c>
      <c r="U6390">
        <f t="shared" si="297"/>
        <v>8</v>
      </c>
      <c r="V6390">
        <f t="shared" si="298"/>
        <v>10</v>
      </c>
      <c r="W6390">
        <f t="shared" si="299"/>
        <v>1986</v>
      </c>
      <c r="X6390" t="s">
        <v>147</v>
      </c>
      <c r="Y6390">
        <v>0</v>
      </c>
      <c r="Z6390" t="s">
        <v>47</v>
      </c>
      <c r="AA6390" t="s">
        <v>1994</v>
      </c>
      <c r="AB6390" t="s">
        <v>1879</v>
      </c>
      <c r="AC6390" t="s">
        <v>1879</v>
      </c>
      <c r="AD6390" t="s">
        <v>1879</v>
      </c>
      <c r="AE6390" t="s">
        <v>1879</v>
      </c>
      <c r="AF6390" s="97">
        <v>43785.74422453704</v>
      </c>
      <c r="AG6390" s="97">
        <v>36526</v>
      </c>
    </row>
    <row r="6391" spans="1:33">
      <c r="A6391">
        <v>8047</v>
      </c>
      <c r="B6391" t="s">
        <v>9192</v>
      </c>
      <c r="C6391" t="s">
        <v>945</v>
      </c>
      <c r="D6391" s="96">
        <v>32321</v>
      </c>
      <c r="E6391" t="s">
        <v>158</v>
      </c>
      <c r="F6391">
        <v>0</v>
      </c>
      <c r="G6391" t="s">
        <v>47</v>
      </c>
      <c r="H6391" t="s">
        <v>1952</v>
      </c>
      <c r="I6391" t="s">
        <v>1879</v>
      </c>
      <c r="J6391" t="s">
        <v>1879</v>
      </c>
      <c r="K6391" t="s">
        <v>1879</v>
      </c>
      <c r="L6391" t="s">
        <v>1879</v>
      </c>
      <c r="M6391" s="97">
        <v>36526</v>
      </c>
      <c r="N6391">
        <v>8047</v>
      </c>
      <c r="O6391" t="s">
        <v>9192</v>
      </c>
      <c r="P6391">
        <v>1</v>
      </c>
      <c r="Q6391">
        <v>1</v>
      </c>
      <c r="R6391">
        <v>1945</v>
      </c>
      <c r="S6391" t="s">
        <v>945</v>
      </c>
      <c r="T6391" s="96">
        <v>32321</v>
      </c>
      <c r="U6391">
        <f t="shared" si="297"/>
        <v>27</v>
      </c>
      <c r="V6391">
        <f t="shared" si="298"/>
        <v>6</v>
      </c>
      <c r="W6391">
        <f t="shared" si="299"/>
        <v>1988</v>
      </c>
      <c r="X6391" t="s">
        <v>158</v>
      </c>
      <c r="Y6391">
        <v>0</v>
      </c>
      <c r="Z6391" t="s">
        <v>47</v>
      </c>
      <c r="AA6391" t="s">
        <v>1952</v>
      </c>
      <c r="AB6391" t="s">
        <v>1879</v>
      </c>
      <c r="AC6391" t="s">
        <v>1879</v>
      </c>
      <c r="AD6391" t="s">
        <v>1879</v>
      </c>
      <c r="AE6391" t="s">
        <v>1879</v>
      </c>
      <c r="AF6391" s="97">
        <v>43785.74422453704</v>
      </c>
      <c r="AG6391" s="97">
        <v>36526</v>
      </c>
    </row>
    <row r="6392" spans="1:33">
      <c r="A6392">
        <v>8048</v>
      </c>
      <c r="B6392" t="s">
        <v>4002</v>
      </c>
      <c r="C6392" t="s">
        <v>211</v>
      </c>
      <c r="D6392" s="96">
        <v>32734</v>
      </c>
      <c r="E6392" t="s">
        <v>147</v>
      </c>
      <c r="F6392">
        <v>0</v>
      </c>
      <c r="G6392" t="s">
        <v>47</v>
      </c>
      <c r="H6392" t="s">
        <v>1890</v>
      </c>
      <c r="I6392" t="s">
        <v>1879</v>
      </c>
      <c r="J6392" t="s">
        <v>1879</v>
      </c>
      <c r="K6392" t="s">
        <v>1879</v>
      </c>
      <c r="L6392" t="s">
        <v>1879</v>
      </c>
      <c r="M6392" s="97">
        <v>36526</v>
      </c>
      <c r="N6392">
        <v>8048</v>
      </c>
      <c r="O6392" t="s">
        <v>4002</v>
      </c>
      <c r="P6392">
        <v>2</v>
      </c>
      <c r="Q6392">
        <v>12</v>
      </c>
      <c r="R6392">
        <v>1991</v>
      </c>
      <c r="S6392" t="s">
        <v>211</v>
      </c>
      <c r="T6392" s="96">
        <v>32734</v>
      </c>
      <c r="U6392">
        <f t="shared" si="297"/>
        <v>14</v>
      </c>
      <c r="V6392">
        <f t="shared" si="298"/>
        <v>8</v>
      </c>
      <c r="W6392">
        <f t="shared" si="299"/>
        <v>1989</v>
      </c>
      <c r="X6392" t="s">
        <v>147</v>
      </c>
      <c r="Y6392">
        <v>0</v>
      </c>
      <c r="Z6392" t="s">
        <v>47</v>
      </c>
      <c r="AA6392" t="s">
        <v>1890</v>
      </c>
      <c r="AB6392" t="s">
        <v>1879</v>
      </c>
      <c r="AC6392" t="s">
        <v>1879</v>
      </c>
      <c r="AD6392" t="s">
        <v>1879</v>
      </c>
      <c r="AE6392" t="s">
        <v>1879</v>
      </c>
      <c r="AF6392" s="97">
        <v>43785.74422453704</v>
      </c>
      <c r="AG6392" s="97">
        <v>36526</v>
      </c>
    </row>
    <row r="6393" spans="1:33">
      <c r="A6393">
        <v>8049</v>
      </c>
      <c r="B6393" t="s">
        <v>3960</v>
      </c>
      <c r="C6393" t="s">
        <v>3961</v>
      </c>
      <c r="D6393" s="96">
        <v>32759</v>
      </c>
      <c r="E6393" t="s">
        <v>158</v>
      </c>
      <c r="F6393">
        <v>0</v>
      </c>
      <c r="G6393" t="s">
        <v>47</v>
      </c>
      <c r="H6393" t="s">
        <v>2138</v>
      </c>
      <c r="I6393" t="s">
        <v>1879</v>
      </c>
      <c r="J6393" t="s">
        <v>1879</v>
      </c>
      <c r="K6393" t="s">
        <v>1879</v>
      </c>
      <c r="L6393" t="s">
        <v>1879</v>
      </c>
      <c r="M6393" s="97">
        <v>36526</v>
      </c>
      <c r="N6393">
        <v>8049</v>
      </c>
      <c r="O6393" t="s">
        <v>3960</v>
      </c>
      <c r="P6393">
        <v>1</v>
      </c>
      <c r="Q6393">
        <v>1</v>
      </c>
      <c r="R6393">
        <v>1995</v>
      </c>
      <c r="S6393" t="s">
        <v>3961</v>
      </c>
      <c r="T6393" s="96">
        <v>32759</v>
      </c>
      <c r="U6393">
        <f t="shared" si="297"/>
        <v>8</v>
      </c>
      <c r="V6393">
        <f t="shared" si="298"/>
        <v>9</v>
      </c>
      <c r="W6393">
        <f t="shared" si="299"/>
        <v>1989</v>
      </c>
      <c r="X6393" t="s">
        <v>158</v>
      </c>
      <c r="Y6393">
        <v>0</v>
      </c>
      <c r="Z6393" t="s">
        <v>47</v>
      </c>
      <c r="AA6393" t="s">
        <v>2138</v>
      </c>
      <c r="AB6393" t="s">
        <v>1879</v>
      </c>
      <c r="AC6393" t="s">
        <v>1879</v>
      </c>
      <c r="AD6393" t="s">
        <v>1879</v>
      </c>
      <c r="AE6393" t="s">
        <v>1879</v>
      </c>
      <c r="AF6393" s="97">
        <v>43785.74422453704</v>
      </c>
      <c r="AG6393" s="97">
        <v>36526</v>
      </c>
    </row>
    <row r="6394" spans="1:33">
      <c r="A6394">
        <v>8050</v>
      </c>
      <c r="B6394" t="s">
        <v>5877</v>
      </c>
      <c r="C6394" t="s">
        <v>2340</v>
      </c>
      <c r="D6394" s="96">
        <v>29420</v>
      </c>
      <c r="E6394" t="s">
        <v>147</v>
      </c>
      <c r="F6394">
        <v>0</v>
      </c>
      <c r="G6394" t="s">
        <v>47</v>
      </c>
      <c r="H6394" t="s">
        <v>2108</v>
      </c>
      <c r="I6394" t="s">
        <v>1879</v>
      </c>
      <c r="J6394" t="s">
        <v>1879</v>
      </c>
      <c r="K6394" t="s">
        <v>1879</v>
      </c>
      <c r="L6394" t="s">
        <v>1879</v>
      </c>
      <c r="M6394" s="97">
        <v>36526</v>
      </c>
      <c r="N6394">
        <v>8050</v>
      </c>
      <c r="O6394" t="s">
        <v>5877</v>
      </c>
      <c r="P6394">
        <v>13</v>
      </c>
      <c r="Q6394">
        <v>2</v>
      </c>
      <c r="R6394">
        <v>1968</v>
      </c>
      <c r="S6394" t="s">
        <v>2340</v>
      </c>
      <c r="T6394" s="96">
        <v>29420</v>
      </c>
      <c r="U6394">
        <f t="shared" si="297"/>
        <v>18</v>
      </c>
      <c r="V6394">
        <f t="shared" si="298"/>
        <v>7</v>
      </c>
      <c r="W6394">
        <f t="shared" si="299"/>
        <v>1980</v>
      </c>
      <c r="X6394" t="s">
        <v>147</v>
      </c>
      <c r="Y6394">
        <v>0</v>
      </c>
      <c r="Z6394" t="s">
        <v>47</v>
      </c>
      <c r="AA6394" t="s">
        <v>2108</v>
      </c>
      <c r="AB6394" t="s">
        <v>1879</v>
      </c>
      <c r="AC6394" t="s">
        <v>1879</v>
      </c>
      <c r="AD6394" t="s">
        <v>1879</v>
      </c>
      <c r="AE6394" t="s">
        <v>1879</v>
      </c>
      <c r="AF6394" s="97">
        <v>43785.74422453704</v>
      </c>
      <c r="AG6394" s="97">
        <v>36526</v>
      </c>
    </row>
    <row r="6395" spans="1:33">
      <c r="A6395">
        <v>8051</v>
      </c>
      <c r="B6395" t="s">
        <v>974</v>
      </c>
      <c r="C6395" t="s">
        <v>778</v>
      </c>
      <c r="D6395" s="96">
        <v>26440</v>
      </c>
      <c r="E6395" t="s">
        <v>147</v>
      </c>
      <c r="F6395">
        <v>0</v>
      </c>
      <c r="G6395" t="s">
        <v>319</v>
      </c>
      <c r="H6395" t="s">
        <v>1882</v>
      </c>
      <c r="I6395" t="s">
        <v>3954</v>
      </c>
      <c r="J6395" t="s">
        <v>1941</v>
      </c>
      <c r="K6395" t="s">
        <v>1941</v>
      </c>
      <c r="L6395" t="s">
        <v>1959</v>
      </c>
      <c r="M6395" s="97">
        <v>36526</v>
      </c>
      <c r="N6395">
        <v>8051</v>
      </c>
      <c r="O6395" t="s">
        <v>974</v>
      </c>
      <c r="P6395">
        <v>1</v>
      </c>
      <c r="Q6395">
        <v>1</v>
      </c>
      <c r="R6395">
        <v>1999</v>
      </c>
      <c r="S6395" t="s">
        <v>778</v>
      </c>
      <c r="T6395" s="96">
        <v>26471</v>
      </c>
      <c r="U6395">
        <f t="shared" si="297"/>
        <v>21</v>
      </c>
      <c r="V6395">
        <f t="shared" si="298"/>
        <v>6</v>
      </c>
      <c r="W6395">
        <f t="shared" si="299"/>
        <v>1972</v>
      </c>
      <c r="X6395" t="s">
        <v>147</v>
      </c>
      <c r="Y6395">
        <v>0</v>
      </c>
      <c r="Z6395" t="s">
        <v>47</v>
      </c>
      <c r="AA6395" t="s">
        <v>1886</v>
      </c>
      <c r="AB6395" t="s">
        <v>3918</v>
      </c>
      <c r="AC6395" t="s">
        <v>1959</v>
      </c>
      <c r="AD6395" t="s">
        <v>1959</v>
      </c>
      <c r="AE6395" t="s">
        <v>1966</v>
      </c>
      <c r="AF6395" s="97">
        <v>43785.74422453704</v>
      </c>
      <c r="AG6395" s="97">
        <v>36526</v>
      </c>
    </row>
    <row r="6396" spans="1:33">
      <c r="A6396">
        <v>8052</v>
      </c>
      <c r="B6396" t="s">
        <v>634</v>
      </c>
      <c r="C6396" t="s">
        <v>1147</v>
      </c>
      <c r="D6396" s="96">
        <v>30989</v>
      </c>
      <c r="E6396" t="s">
        <v>147</v>
      </c>
      <c r="F6396">
        <v>0</v>
      </c>
      <c r="G6396" t="s">
        <v>47</v>
      </c>
      <c r="H6396" t="s">
        <v>1949</v>
      </c>
      <c r="I6396" t="s">
        <v>1879</v>
      </c>
      <c r="J6396" t="s">
        <v>1879</v>
      </c>
      <c r="K6396" t="s">
        <v>1879</v>
      </c>
      <c r="L6396" t="s">
        <v>1879</v>
      </c>
      <c r="M6396" s="97">
        <v>36526</v>
      </c>
      <c r="N6396">
        <v>8052</v>
      </c>
      <c r="O6396" t="s">
        <v>634</v>
      </c>
      <c r="P6396">
        <v>1</v>
      </c>
      <c r="Q6396">
        <v>1</v>
      </c>
      <c r="R6396">
        <v>1995</v>
      </c>
      <c r="S6396" t="s">
        <v>1147</v>
      </c>
      <c r="T6396" s="96">
        <v>30989</v>
      </c>
      <c r="U6396">
        <f t="shared" si="297"/>
        <v>3</v>
      </c>
      <c r="V6396">
        <f t="shared" si="298"/>
        <v>11</v>
      </c>
      <c r="W6396">
        <f t="shared" si="299"/>
        <v>1984</v>
      </c>
      <c r="X6396" t="s">
        <v>147</v>
      </c>
      <c r="Y6396">
        <v>0</v>
      </c>
      <c r="Z6396" t="s">
        <v>47</v>
      </c>
      <c r="AA6396" t="s">
        <v>1949</v>
      </c>
      <c r="AB6396" t="s">
        <v>1879</v>
      </c>
      <c r="AC6396" t="s">
        <v>1879</v>
      </c>
      <c r="AD6396" t="s">
        <v>1879</v>
      </c>
      <c r="AE6396" t="s">
        <v>1879</v>
      </c>
      <c r="AF6396" s="97">
        <v>43785.74422453704</v>
      </c>
      <c r="AG6396" s="97">
        <v>36526</v>
      </c>
    </row>
    <row r="6397" spans="1:33">
      <c r="A6397">
        <v>8053</v>
      </c>
      <c r="B6397" t="s">
        <v>467</v>
      </c>
      <c r="C6397" t="s">
        <v>468</v>
      </c>
      <c r="D6397" s="96">
        <v>30309</v>
      </c>
      <c r="E6397" t="s">
        <v>147</v>
      </c>
      <c r="F6397">
        <v>0</v>
      </c>
      <c r="G6397" t="s">
        <v>469</v>
      </c>
      <c r="H6397" t="s">
        <v>1882</v>
      </c>
      <c r="I6397" t="s">
        <v>2058</v>
      </c>
      <c r="J6397" t="s">
        <v>2021</v>
      </c>
      <c r="K6397" t="s">
        <v>2021</v>
      </c>
      <c r="L6397" t="s">
        <v>1966</v>
      </c>
      <c r="M6397" s="97">
        <v>36526</v>
      </c>
      <c r="N6397">
        <v>8053</v>
      </c>
      <c r="O6397" t="s">
        <v>467</v>
      </c>
      <c r="P6397">
        <v>16</v>
      </c>
      <c r="Q6397">
        <v>8</v>
      </c>
      <c r="R6397">
        <v>1984</v>
      </c>
      <c r="S6397" t="s">
        <v>468</v>
      </c>
      <c r="T6397" s="96">
        <v>30309</v>
      </c>
      <c r="U6397">
        <f t="shared" si="297"/>
        <v>24</v>
      </c>
      <c r="V6397">
        <f t="shared" si="298"/>
        <v>12</v>
      </c>
      <c r="W6397">
        <f t="shared" si="299"/>
        <v>1982</v>
      </c>
      <c r="X6397" t="s">
        <v>147</v>
      </c>
      <c r="Y6397">
        <v>0</v>
      </c>
      <c r="Z6397" t="s">
        <v>469</v>
      </c>
      <c r="AA6397" t="s">
        <v>1886</v>
      </c>
      <c r="AB6397" t="s">
        <v>5441</v>
      </c>
      <c r="AC6397" t="s">
        <v>1914</v>
      </c>
      <c r="AD6397" t="s">
        <v>1914</v>
      </c>
      <c r="AE6397" t="s">
        <v>1966</v>
      </c>
      <c r="AF6397" s="97">
        <v>44803.519293981481</v>
      </c>
      <c r="AG6397" s="97">
        <v>36526</v>
      </c>
    </row>
    <row r="6398" spans="1:33">
      <c r="A6398">
        <v>8054</v>
      </c>
      <c r="B6398" t="s">
        <v>2597</v>
      </c>
      <c r="C6398" t="s">
        <v>2598</v>
      </c>
      <c r="D6398" s="96">
        <v>28022</v>
      </c>
      <c r="E6398" t="s">
        <v>147</v>
      </c>
      <c r="F6398">
        <v>1</v>
      </c>
      <c r="G6398" t="s">
        <v>47</v>
      </c>
      <c r="H6398" t="s">
        <v>2007</v>
      </c>
      <c r="I6398" t="s">
        <v>1879</v>
      </c>
      <c r="J6398" t="s">
        <v>1879</v>
      </c>
      <c r="K6398" t="s">
        <v>1879</v>
      </c>
      <c r="L6398" t="s">
        <v>1879</v>
      </c>
      <c r="M6398" s="97">
        <v>36526</v>
      </c>
      <c r="N6398">
        <v>8054</v>
      </c>
      <c r="O6398" t="s">
        <v>2597</v>
      </c>
      <c r="P6398">
        <v>1</v>
      </c>
      <c r="Q6398">
        <v>1</v>
      </c>
      <c r="R6398">
        <v>1999</v>
      </c>
      <c r="S6398" t="s">
        <v>2598</v>
      </c>
      <c r="T6398" s="96">
        <v>28022</v>
      </c>
      <c r="U6398">
        <f t="shared" si="297"/>
        <v>19</v>
      </c>
      <c r="V6398">
        <f t="shared" si="298"/>
        <v>9</v>
      </c>
      <c r="W6398">
        <f t="shared" si="299"/>
        <v>1976</v>
      </c>
      <c r="X6398" t="s">
        <v>147</v>
      </c>
      <c r="Y6398">
        <v>1</v>
      </c>
      <c r="Z6398" t="s">
        <v>47</v>
      </c>
      <c r="AA6398" t="s">
        <v>2007</v>
      </c>
      <c r="AB6398" t="s">
        <v>1879</v>
      </c>
      <c r="AC6398" t="s">
        <v>1879</v>
      </c>
      <c r="AD6398" t="s">
        <v>1879</v>
      </c>
      <c r="AE6398" t="s">
        <v>1879</v>
      </c>
      <c r="AF6398" s="97">
        <v>43785.74422453704</v>
      </c>
      <c r="AG6398" s="97">
        <v>36526</v>
      </c>
    </row>
    <row r="6399" spans="1:33">
      <c r="A6399">
        <v>8055</v>
      </c>
      <c r="B6399" t="s">
        <v>7813</v>
      </c>
      <c r="C6399" t="s">
        <v>7814</v>
      </c>
      <c r="D6399" s="96">
        <v>32222</v>
      </c>
      <c r="E6399" t="s">
        <v>147</v>
      </c>
      <c r="F6399">
        <v>1</v>
      </c>
      <c r="G6399" t="s">
        <v>47</v>
      </c>
      <c r="H6399" t="s">
        <v>2162</v>
      </c>
      <c r="I6399" t="s">
        <v>1879</v>
      </c>
      <c r="J6399" t="s">
        <v>1879</v>
      </c>
      <c r="K6399" t="s">
        <v>1898</v>
      </c>
      <c r="L6399" t="s">
        <v>1879</v>
      </c>
      <c r="M6399" s="97">
        <v>36526</v>
      </c>
      <c r="N6399">
        <v>8055</v>
      </c>
      <c r="O6399" t="s">
        <v>7813</v>
      </c>
      <c r="P6399">
        <v>1</v>
      </c>
      <c r="Q6399">
        <v>1</v>
      </c>
      <c r="R6399">
        <v>1949</v>
      </c>
      <c r="S6399" t="s">
        <v>7814</v>
      </c>
      <c r="T6399" s="96">
        <v>32222</v>
      </c>
      <c r="U6399">
        <f t="shared" si="297"/>
        <v>20</v>
      </c>
      <c r="V6399">
        <f t="shared" si="298"/>
        <v>3</v>
      </c>
      <c r="W6399">
        <f t="shared" si="299"/>
        <v>1988</v>
      </c>
      <c r="X6399" t="s">
        <v>147</v>
      </c>
      <c r="Y6399">
        <v>1</v>
      </c>
      <c r="Z6399" t="s">
        <v>47</v>
      </c>
      <c r="AA6399" t="s">
        <v>2162</v>
      </c>
      <c r="AB6399" t="s">
        <v>1879</v>
      </c>
      <c r="AC6399" t="s">
        <v>1879</v>
      </c>
      <c r="AD6399" t="s">
        <v>1898</v>
      </c>
      <c r="AE6399" t="s">
        <v>1879</v>
      </c>
      <c r="AF6399" s="97">
        <v>43785.74422453704</v>
      </c>
      <c r="AG6399" s="97">
        <v>36526</v>
      </c>
    </row>
    <row r="6400" spans="1:33">
      <c r="A6400">
        <v>8056</v>
      </c>
      <c r="B6400" t="s">
        <v>5722</v>
      </c>
      <c r="C6400" t="s">
        <v>313</v>
      </c>
      <c r="D6400" s="96">
        <v>37257</v>
      </c>
      <c r="E6400" t="s">
        <v>147</v>
      </c>
      <c r="F6400">
        <v>1</v>
      </c>
      <c r="G6400" t="s">
        <v>47</v>
      </c>
      <c r="H6400" t="s">
        <v>1882</v>
      </c>
      <c r="I6400" t="s">
        <v>1879</v>
      </c>
      <c r="J6400" t="s">
        <v>1879</v>
      </c>
      <c r="K6400" t="s">
        <v>1888</v>
      </c>
      <c r="L6400" t="s">
        <v>1927</v>
      </c>
      <c r="M6400" s="97">
        <v>36526</v>
      </c>
      <c r="N6400">
        <v>8056</v>
      </c>
      <c r="O6400" t="s">
        <v>5722</v>
      </c>
      <c r="P6400">
        <v>19</v>
      </c>
      <c r="Q6400">
        <v>2</v>
      </c>
      <c r="R6400">
        <v>1991</v>
      </c>
      <c r="S6400" t="s">
        <v>313</v>
      </c>
      <c r="T6400" s="96">
        <v>37257</v>
      </c>
      <c r="U6400">
        <f t="shared" si="297"/>
        <v>1</v>
      </c>
      <c r="V6400">
        <f t="shared" si="298"/>
        <v>1</v>
      </c>
      <c r="W6400">
        <f t="shared" si="299"/>
        <v>2002</v>
      </c>
      <c r="X6400" t="s">
        <v>147</v>
      </c>
      <c r="Y6400">
        <v>1</v>
      </c>
      <c r="Z6400" t="s">
        <v>47</v>
      </c>
      <c r="AA6400" t="s">
        <v>1886</v>
      </c>
      <c r="AB6400" t="s">
        <v>1879</v>
      </c>
      <c r="AC6400" t="s">
        <v>1879</v>
      </c>
      <c r="AD6400" t="s">
        <v>1888</v>
      </c>
      <c r="AE6400" t="s">
        <v>1902</v>
      </c>
      <c r="AF6400" s="97">
        <v>43785.74422453704</v>
      </c>
      <c r="AG6400" s="97">
        <v>36526</v>
      </c>
    </row>
    <row r="6401" spans="1:33">
      <c r="A6401">
        <v>8057</v>
      </c>
      <c r="B6401" t="s">
        <v>6669</v>
      </c>
      <c r="C6401" t="s">
        <v>6670</v>
      </c>
      <c r="D6401" s="96">
        <v>36892</v>
      </c>
      <c r="E6401" t="s">
        <v>147</v>
      </c>
      <c r="F6401">
        <v>1</v>
      </c>
      <c r="G6401" t="s">
        <v>47</v>
      </c>
      <c r="H6401" t="s">
        <v>1919</v>
      </c>
      <c r="I6401" t="s">
        <v>1879</v>
      </c>
      <c r="J6401" t="s">
        <v>1879</v>
      </c>
      <c r="K6401" t="s">
        <v>2019</v>
      </c>
      <c r="L6401" t="s">
        <v>1879</v>
      </c>
      <c r="M6401" s="97">
        <v>36526</v>
      </c>
      <c r="N6401">
        <v>8057</v>
      </c>
      <c r="O6401" t="s">
        <v>6669</v>
      </c>
      <c r="P6401">
        <v>20</v>
      </c>
      <c r="Q6401">
        <v>9</v>
      </c>
      <c r="R6401">
        <v>2007</v>
      </c>
      <c r="S6401" t="s">
        <v>6670</v>
      </c>
      <c r="T6401" s="96">
        <v>36892</v>
      </c>
      <c r="U6401">
        <f t="shared" si="297"/>
        <v>1</v>
      </c>
      <c r="V6401">
        <f t="shared" si="298"/>
        <v>1</v>
      </c>
      <c r="W6401">
        <f t="shared" si="299"/>
        <v>2001</v>
      </c>
      <c r="X6401" t="s">
        <v>147</v>
      </c>
      <c r="Y6401">
        <v>1</v>
      </c>
      <c r="Z6401" t="s">
        <v>47</v>
      </c>
      <c r="AA6401" t="s">
        <v>1886</v>
      </c>
      <c r="AB6401" t="s">
        <v>1879</v>
      </c>
      <c r="AC6401" t="s">
        <v>1879</v>
      </c>
      <c r="AD6401" t="s">
        <v>2019</v>
      </c>
      <c r="AE6401" t="s">
        <v>1936</v>
      </c>
      <c r="AF6401" s="97">
        <v>43785.74422453704</v>
      </c>
      <c r="AG6401" s="97">
        <v>36526</v>
      </c>
    </row>
    <row r="6402" spans="1:33">
      <c r="A6402">
        <v>8058</v>
      </c>
      <c r="B6402" t="s">
        <v>9430</v>
      </c>
      <c r="C6402" t="s">
        <v>365</v>
      </c>
      <c r="D6402" s="96">
        <v>30317</v>
      </c>
      <c r="E6402" t="s">
        <v>147</v>
      </c>
      <c r="F6402">
        <v>0</v>
      </c>
      <c r="G6402" t="s">
        <v>47</v>
      </c>
      <c r="H6402" t="s">
        <v>1882</v>
      </c>
      <c r="I6402" t="s">
        <v>1879</v>
      </c>
      <c r="J6402" t="s">
        <v>1879</v>
      </c>
      <c r="K6402" t="s">
        <v>1879</v>
      </c>
      <c r="L6402" t="s">
        <v>1921</v>
      </c>
      <c r="M6402" s="97">
        <v>36526</v>
      </c>
      <c r="N6402">
        <v>8058</v>
      </c>
      <c r="O6402" t="s">
        <v>9430</v>
      </c>
      <c r="S6402" t="s">
        <v>365</v>
      </c>
      <c r="T6402" s="96">
        <v>30317</v>
      </c>
      <c r="U6402">
        <f t="shared" ref="U6402:U6465" si="300">DAY(T6402)</f>
        <v>1</v>
      </c>
      <c r="V6402">
        <f t="shared" ref="V6402:V6465" si="301">MONTH(T6402)</f>
        <v>1</v>
      </c>
      <c r="W6402">
        <f t="shared" ref="W6402:W6465" si="302">YEAR(T6402)</f>
        <v>1983</v>
      </c>
      <c r="X6402" t="s">
        <v>147</v>
      </c>
      <c r="Y6402">
        <v>0</v>
      </c>
      <c r="Z6402" t="s">
        <v>47</v>
      </c>
      <c r="AA6402" t="s">
        <v>1886</v>
      </c>
      <c r="AB6402" t="s">
        <v>1879</v>
      </c>
      <c r="AC6402" t="s">
        <v>1879</v>
      </c>
      <c r="AD6402" t="s">
        <v>1879</v>
      </c>
      <c r="AE6402" t="s">
        <v>1924</v>
      </c>
      <c r="AF6402" s="97">
        <v>43785.74422453704</v>
      </c>
      <c r="AG6402" s="97">
        <v>36526</v>
      </c>
    </row>
    <row r="6403" spans="1:33">
      <c r="A6403">
        <v>8059</v>
      </c>
      <c r="B6403" t="s">
        <v>2727</v>
      </c>
      <c r="C6403" t="s">
        <v>2728</v>
      </c>
      <c r="D6403" s="96">
        <v>38353</v>
      </c>
      <c r="E6403" t="s">
        <v>147</v>
      </c>
      <c r="F6403">
        <v>1</v>
      </c>
      <c r="G6403" t="s">
        <v>47</v>
      </c>
      <c r="H6403" t="s">
        <v>1911</v>
      </c>
      <c r="I6403" t="s">
        <v>1879</v>
      </c>
      <c r="J6403" t="s">
        <v>1879</v>
      </c>
      <c r="K6403" t="s">
        <v>1941</v>
      </c>
      <c r="L6403" t="s">
        <v>1879</v>
      </c>
      <c r="M6403" s="97">
        <v>36526</v>
      </c>
      <c r="N6403">
        <v>8059</v>
      </c>
      <c r="O6403" t="s">
        <v>2727</v>
      </c>
      <c r="P6403">
        <v>15</v>
      </c>
      <c r="Q6403">
        <v>4</v>
      </c>
      <c r="R6403">
        <v>1996</v>
      </c>
      <c r="S6403" t="s">
        <v>2728</v>
      </c>
      <c r="T6403" s="96">
        <v>38353</v>
      </c>
      <c r="U6403">
        <f t="shared" si="300"/>
        <v>1</v>
      </c>
      <c r="V6403">
        <f t="shared" si="301"/>
        <v>1</v>
      </c>
      <c r="W6403">
        <f t="shared" si="302"/>
        <v>2005</v>
      </c>
      <c r="X6403" t="s">
        <v>147</v>
      </c>
      <c r="Y6403">
        <v>1</v>
      </c>
      <c r="Z6403" t="s">
        <v>47</v>
      </c>
      <c r="AA6403" t="s">
        <v>1911</v>
      </c>
      <c r="AB6403" t="s">
        <v>1879</v>
      </c>
      <c r="AC6403" t="s">
        <v>1879</v>
      </c>
      <c r="AD6403" t="s">
        <v>1941</v>
      </c>
      <c r="AE6403" t="s">
        <v>1879</v>
      </c>
      <c r="AF6403" s="97">
        <v>43785.74422453704</v>
      </c>
      <c r="AG6403" s="97">
        <v>36526</v>
      </c>
    </row>
    <row r="6404" spans="1:33">
      <c r="A6404">
        <v>8060</v>
      </c>
      <c r="B6404" t="s">
        <v>8707</v>
      </c>
      <c r="C6404" t="s">
        <v>1047</v>
      </c>
      <c r="D6404" s="96">
        <v>37257</v>
      </c>
      <c r="E6404" t="s">
        <v>147</v>
      </c>
      <c r="F6404">
        <v>1</v>
      </c>
      <c r="G6404" t="s">
        <v>47</v>
      </c>
      <c r="H6404" t="s">
        <v>2408</v>
      </c>
      <c r="I6404" t="s">
        <v>1879</v>
      </c>
      <c r="J6404" t="s">
        <v>1879</v>
      </c>
      <c r="K6404" t="s">
        <v>1906</v>
      </c>
      <c r="L6404" t="s">
        <v>1879</v>
      </c>
      <c r="M6404" s="97">
        <v>36526</v>
      </c>
      <c r="N6404">
        <v>8060</v>
      </c>
      <c r="O6404" t="s">
        <v>8707</v>
      </c>
      <c r="P6404">
        <v>1</v>
      </c>
      <c r="Q6404">
        <v>1</v>
      </c>
      <c r="R6404">
        <v>1999</v>
      </c>
      <c r="S6404" t="s">
        <v>1047</v>
      </c>
      <c r="T6404" s="96">
        <v>37257</v>
      </c>
      <c r="U6404">
        <f t="shared" si="300"/>
        <v>1</v>
      </c>
      <c r="V6404">
        <f t="shared" si="301"/>
        <v>1</v>
      </c>
      <c r="W6404">
        <f t="shared" si="302"/>
        <v>2002</v>
      </c>
      <c r="X6404" t="s">
        <v>147</v>
      </c>
      <c r="Y6404">
        <v>1</v>
      </c>
      <c r="Z6404" t="s">
        <v>47</v>
      </c>
      <c r="AA6404" t="s">
        <v>2408</v>
      </c>
      <c r="AB6404" t="s">
        <v>1879</v>
      </c>
      <c r="AC6404" t="s">
        <v>1879</v>
      </c>
      <c r="AD6404" t="s">
        <v>1906</v>
      </c>
      <c r="AE6404" t="s">
        <v>1879</v>
      </c>
      <c r="AF6404" s="97">
        <v>43785.74422453704</v>
      </c>
      <c r="AG6404" s="97">
        <v>36526</v>
      </c>
    </row>
    <row r="6405" spans="1:33">
      <c r="A6405">
        <v>8061</v>
      </c>
      <c r="B6405" t="s">
        <v>2462</v>
      </c>
      <c r="C6405" t="s">
        <v>2463</v>
      </c>
      <c r="D6405" s="96">
        <v>23377</v>
      </c>
      <c r="E6405" t="s">
        <v>147</v>
      </c>
      <c r="F6405">
        <v>1</v>
      </c>
      <c r="G6405" t="s">
        <v>47</v>
      </c>
      <c r="H6405" t="s">
        <v>1969</v>
      </c>
      <c r="I6405" t="s">
        <v>1879</v>
      </c>
      <c r="J6405" t="s">
        <v>1879</v>
      </c>
      <c r="K6405" t="s">
        <v>1927</v>
      </c>
      <c r="L6405" t="s">
        <v>1879</v>
      </c>
      <c r="M6405" s="97">
        <v>36526</v>
      </c>
      <c r="N6405">
        <v>8061</v>
      </c>
      <c r="O6405" t="s">
        <v>2462</v>
      </c>
      <c r="P6405">
        <v>1</v>
      </c>
      <c r="Q6405">
        <v>1</v>
      </c>
      <c r="R6405">
        <v>1997</v>
      </c>
      <c r="S6405" t="s">
        <v>2463</v>
      </c>
      <c r="T6405" s="96">
        <v>23377</v>
      </c>
      <c r="U6405">
        <f t="shared" si="300"/>
        <v>1</v>
      </c>
      <c r="V6405">
        <f t="shared" si="301"/>
        <v>1</v>
      </c>
      <c r="W6405">
        <f t="shared" si="302"/>
        <v>1964</v>
      </c>
      <c r="X6405" t="s">
        <v>147</v>
      </c>
      <c r="Y6405">
        <v>1</v>
      </c>
      <c r="Z6405" t="s">
        <v>47</v>
      </c>
      <c r="AA6405" t="s">
        <v>1969</v>
      </c>
      <c r="AB6405" t="s">
        <v>1879</v>
      </c>
      <c r="AC6405" t="s">
        <v>1879</v>
      </c>
      <c r="AD6405" t="s">
        <v>1927</v>
      </c>
      <c r="AE6405" t="s">
        <v>1879</v>
      </c>
      <c r="AF6405" s="97">
        <v>43785.74422453704</v>
      </c>
      <c r="AG6405" s="97">
        <v>36526</v>
      </c>
    </row>
    <row r="6406" spans="1:33">
      <c r="A6406">
        <v>8062</v>
      </c>
      <c r="B6406" t="s">
        <v>4838</v>
      </c>
      <c r="C6406" t="s">
        <v>4839</v>
      </c>
      <c r="D6406" s="96">
        <v>21551</v>
      </c>
      <c r="E6406" t="s">
        <v>147</v>
      </c>
      <c r="F6406">
        <v>1</v>
      </c>
      <c r="G6406" t="s">
        <v>47</v>
      </c>
      <c r="H6406" t="s">
        <v>2080</v>
      </c>
      <c r="I6406" t="s">
        <v>1879</v>
      </c>
      <c r="J6406" t="s">
        <v>1879</v>
      </c>
      <c r="K6406" t="s">
        <v>1918</v>
      </c>
      <c r="L6406" t="s">
        <v>1879</v>
      </c>
      <c r="M6406" s="97">
        <v>36526</v>
      </c>
      <c r="N6406">
        <v>8062</v>
      </c>
      <c r="O6406" t="s">
        <v>4838</v>
      </c>
      <c r="P6406">
        <v>21</v>
      </c>
      <c r="Q6406">
        <v>2</v>
      </c>
      <c r="R6406">
        <v>1964</v>
      </c>
      <c r="S6406" t="s">
        <v>4839</v>
      </c>
      <c r="T6406" s="96">
        <v>21551</v>
      </c>
      <c r="U6406">
        <f t="shared" si="300"/>
        <v>1</v>
      </c>
      <c r="V6406">
        <f t="shared" si="301"/>
        <v>1</v>
      </c>
      <c r="W6406">
        <f t="shared" si="302"/>
        <v>1959</v>
      </c>
      <c r="X6406" t="s">
        <v>147</v>
      </c>
      <c r="Y6406">
        <v>1</v>
      </c>
      <c r="Z6406" t="s">
        <v>47</v>
      </c>
      <c r="AA6406" t="s">
        <v>2080</v>
      </c>
      <c r="AB6406" t="s">
        <v>1879</v>
      </c>
      <c r="AC6406" t="s">
        <v>1879</v>
      </c>
      <c r="AD6406" t="s">
        <v>1918</v>
      </c>
      <c r="AE6406" t="s">
        <v>1879</v>
      </c>
      <c r="AF6406" s="97">
        <v>43785.74422453704</v>
      </c>
      <c r="AG6406" s="97">
        <v>36526</v>
      </c>
    </row>
    <row r="6407" spans="1:33">
      <c r="A6407">
        <v>8063</v>
      </c>
      <c r="B6407" t="s">
        <v>6682</v>
      </c>
      <c r="C6407" t="s">
        <v>591</v>
      </c>
      <c r="D6407" s="96">
        <v>31778</v>
      </c>
      <c r="E6407" t="s">
        <v>158</v>
      </c>
      <c r="F6407">
        <v>1</v>
      </c>
      <c r="G6407" t="s">
        <v>47</v>
      </c>
      <c r="H6407" t="s">
        <v>2093</v>
      </c>
      <c r="I6407" t="s">
        <v>1879</v>
      </c>
      <c r="J6407" t="s">
        <v>1879</v>
      </c>
      <c r="K6407" t="s">
        <v>1926</v>
      </c>
      <c r="L6407" t="s">
        <v>1879</v>
      </c>
      <c r="M6407" s="97">
        <v>36526</v>
      </c>
      <c r="N6407">
        <v>8063</v>
      </c>
      <c r="O6407" t="s">
        <v>6682</v>
      </c>
      <c r="P6407">
        <v>1</v>
      </c>
      <c r="Q6407">
        <v>1</v>
      </c>
      <c r="R6407">
        <v>2006</v>
      </c>
      <c r="S6407" t="s">
        <v>591</v>
      </c>
      <c r="T6407" s="96">
        <v>31778</v>
      </c>
      <c r="U6407">
        <f t="shared" si="300"/>
        <v>1</v>
      </c>
      <c r="V6407">
        <f t="shared" si="301"/>
        <v>1</v>
      </c>
      <c r="W6407">
        <f t="shared" si="302"/>
        <v>1987</v>
      </c>
      <c r="X6407" t="s">
        <v>158</v>
      </c>
      <c r="Y6407">
        <v>1</v>
      </c>
      <c r="Z6407" t="s">
        <v>47</v>
      </c>
      <c r="AA6407" t="s">
        <v>2093</v>
      </c>
      <c r="AB6407" t="s">
        <v>1879</v>
      </c>
      <c r="AC6407" t="s">
        <v>1879</v>
      </c>
      <c r="AD6407" t="s">
        <v>1926</v>
      </c>
      <c r="AE6407" t="s">
        <v>1879</v>
      </c>
      <c r="AF6407" s="97">
        <v>43785.74422453704</v>
      </c>
      <c r="AG6407" s="97">
        <v>36526</v>
      </c>
    </row>
    <row r="6408" spans="1:33">
      <c r="A6408">
        <v>8064</v>
      </c>
      <c r="B6408" t="s">
        <v>8011</v>
      </c>
      <c r="C6408" t="s">
        <v>2486</v>
      </c>
      <c r="D6408" s="96">
        <v>34335</v>
      </c>
      <c r="E6408" t="s">
        <v>147</v>
      </c>
      <c r="F6408">
        <v>1</v>
      </c>
      <c r="G6408" t="s">
        <v>47</v>
      </c>
      <c r="H6408" t="s">
        <v>2285</v>
      </c>
      <c r="I6408" t="s">
        <v>1879</v>
      </c>
      <c r="J6408" t="s">
        <v>1879</v>
      </c>
      <c r="K6408" t="s">
        <v>1918</v>
      </c>
      <c r="L6408" t="s">
        <v>1879</v>
      </c>
      <c r="M6408" s="97">
        <v>36526</v>
      </c>
      <c r="N6408">
        <v>8064</v>
      </c>
      <c r="O6408" t="s">
        <v>8011</v>
      </c>
      <c r="P6408">
        <v>1</v>
      </c>
      <c r="Q6408">
        <v>1</v>
      </c>
      <c r="R6408">
        <v>2000</v>
      </c>
      <c r="S6408" t="s">
        <v>2486</v>
      </c>
      <c r="T6408" s="96">
        <v>34335</v>
      </c>
      <c r="U6408">
        <f t="shared" si="300"/>
        <v>1</v>
      </c>
      <c r="V6408">
        <f t="shared" si="301"/>
        <v>1</v>
      </c>
      <c r="W6408">
        <f t="shared" si="302"/>
        <v>1994</v>
      </c>
      <c r="X6408" t="s">
        <v>147</v>
      </c>
      <c r="Y6408">
        <v>1</v>
      </c>
      <c r="Z6408" t="s">
        <v>47</v>
      </c>
      <c r="AA6408" t="s">
        <v>2285</v>
      </c>
      <c r="AB6408" t="s">
        <v>1879</v>
      </c>
      <c r="AC6408" t="s">
        <v>1879</v>
      </c>
      <c r="AD6408" t="s">
        <v>1918</v>
      </c>
      <c r="AE6408" t="s">
        <v>1879</v>
      </c>
      <c r="AF6408" s="97">
        <v>43785.74422453704</v>
      </c>
      <c r="AG6408" s="97">
        <v>36526</v>
      </c>
    </row>
    <row r="6409" spans="1:33">
      <c r="A6409">
        <v>8065</v>
      </c>
      <c r="B6409" t="s">
        <v>4454</v>
      </c>
      <c r="C6409" t="s">
        <v>4455</v>
      </c>
      <c r="D6409" s="96">
        <v>33239</v>
      </c>
      <c r="E6409" t="s">
        <v>147</v>
      </c>
      <c r="F6409">
        <v>1</v>
      </c>
      <c r="G6409" t="s">
        <v>47</v>
      </c>
      <c r="H6409" t="s">
        <v>1977</v>
      </c>
      <c r="I6409" t="s">
        <v>1879</v>
      </c>
      <c r="J6409" t="s">
        <v>1879</v>
      </c>
      <c r="K6409" t="s">
        <v>2019</v>
      </c>
      <c r="L6409" t="s">
        <v>1879</v>
      </c>
      <c r="M6409" s="97">
        <v>36526</v>
      </c>
      <c r="N6409">
        <v>8065</v>
      </c>
      <c r="O6409" t="s">
        <v>4454</v>
      </c>
      <c r="P6409">
        <v>30</v>
      </c>
      <c r="Q6409">
        <v>4</v>
      </c>
      <c r="R6409">
        <v>2005</v>
      </c>
      <c r="S6409" t="s">
        <v>4455</v>
      </c>
      <c r="T6409" s="96">
        <v>33239</v>
      </c>
      <c r="U6409">
        <f t="shared" si="300"/>
        <v>1</v>
      </c>
      <c r="V6409">
        <f t="shared" si="301"/>
        <v>1</v>
      </c>
      <c r="W6409">
        <f t="shared" si="302"/>
        <v>1991</v>
      </c>
      <c r="X6409" t="s">
        <v>147</v>
      </c>
      <c r="Y6409">
        <v>1</v>
      </c>
      <c r="Z6409" t="s">
        <v>47</v>
      </c>
      <c r="AA6409" t="s">
        <v>1977</v>
      </c>
      <c r="AB6409" t="s">
        <v>1879</v>
      </c>
      <c r="AC6409" t="s">
        <v>1879</v>
      </c>
      <c r="AD6409" t="s">
        <v>2019</v>
      </c>
      <c r="AE6409" t="s">
        <v>1879</v>
      </c>
      <c r="AF6409" s="97">
        <v>43785.74422453704</v>
      </c>
      <c r="AG6409" s="97">
        <v>36526</v>
      </c>
    </row>
    <row r="6410" spans="1:33">
      <c r="A6410">
        <v>8066</v>
      </c>
      <c r="B6410" t="s">
        <v>5432</v>
      </c>
      <c r="C6410" t="s">
        <v>2867</v>
      </c>
      <c r="D6410" s="96">
        <v>37257</v>
      </c>
      <c r="E6410" t="s">
        <v>147</v>
      </c>
      <c r="F6410">
        <v>1</v>
      </c>
      <c r="G6410" t="s">
        <v>47</v>
      </c>
      <c r="H6410" t="s">
        <v>2046</v>
      </c>
      <c r="I6410" t="s">
        <v>1879</v>
      </c>
      <c r="J6410" t="s">
        <v>1879</v>
      </c>
      <c r="K6410" t="s">
        <v>1885</v>
      </c>
      <c r="L6410" t="s">
        <v>1879</v>
      </c>
      <c r="M6410" s="97">
        <v>36526</v>
      </c>
      <c r="N6410">
        <v>8066</v>
      </c>
      <c r="O6410" t="s">
        <v>5432</v>
      </c>
      <c r="P6410">
        <v>12</v>
      </c>
      <c r="Q6410">
        <v>7</v>
      </c>
      <c r="R6410">
        <v>2005</v>
      </c>
      <c r="S6410" t="s">
        <v>2867</v>
      </c>
      <c r="T6410" s="96">
        <v>37257</v>
      </c>
      <c r="U6410">
        <f t="shared" si="300"/>
        <v>1</v>
      </c>
      <c r="V6410">
        <f t="shared" si="301"/>
        <v>1</v>
      </c>
      <c r="W6410">
        <f t="shared" si="302"/>
        <v>2002</v>
      </c>
      <c r="X6410" t="s">
        <v>147</v>
      </c>
      <c r="Y6410">
        <v>1</v>
      </c>
      <c r="Z6410" t="s">
        <v>47</v>
      </c>
      <c r="AA6410" t="s">
        <v>2046</v>
      </c>
      <c r="AB6410" t="s">
        <v>1879</v>
      </c>
      <c r="AC6410" t="s">
        <v>1879</v>
      </c>
      <c r="AD6410" t="s">
        <v>1885</v>
      </c>
      <c r="AE6410" t="s">
        <v>1879</v>
      </c>
      <c r="AF6410" s="97">
        <v>43785.74423611111</v>
      </c>
      <c r="AG6410" s="97">
        <v>36526</v>
      </c>
    </row>
    <row r="6411" spans="1:33">
      <c r="A6411">
        <v>8067</v>
      </c>
      <c r="B6411" t="s">
        <v>1760</v>
      </c>
      <c r="C6411" t="s">
        <v>1069</v>
      </c>
      <c r="D6411" s="96">
        <v>36526</v>
      </c>
      <c r="E6411" t="s">
        <v>158</v>
      </c>
      <c r="F6411">
        <v>1</v>
      </c>
      <c r="G6411" t="s">
        <v>47</v>
      </c>
      <c r="H6411" t="s">
        <v>2138</v>
      </c>
      <c r="I6411" t="s">
        <v>1879</v>
      </c>
      <c r="J6411" t="s">
        <v>1879</v>
      </c>
      <c r="K6411" t="s">
        <v>1879</v>
      </c>
      <c r="L6411" t="s">
        <v>1879</v>
      </c>
      <c r="M6411" s="97">
        <v>36526</v>
      </c>
      <c r="N6411">
        <v>8067</v>
      </c>
      <c r="O6411" t="s">
        <v>1760</v>
      </c>
      <c r="P6411">
        <v>12</v>
      </c>
      <c r="Q6411">
        <v>10</v>
      </c>
      <c r="R6411">
        <v>2000</v>
      </c>
      <c r="S6411" t="s">
        <v>1069</v>
      </c>
      <c r="T6411" s="96">
        <v>36526</v>
      </c>
      <c r="U6411">
        <f t="shared" si="300"/>
        <v>1</v>
      </c>
      <c r="V6411">
        <f t="shared" si="301"/>
        <v>1</v>
      </c>
      <c r="W6411">
        <f t="shared" si="302"/>
        <v>2000</v>
      </c>
      <c r="X6411" t="s">
        <v>158</v>
      </c>
      <c r="Y6411">
        <v>1</v>
      </c>
      <c r="Z6411" t="s">
        <v>47</v>
      </c>
      <c r="AA6411" t="s">
        <v>2138</v>
      </c>
      <c r="AB6411" t="s">
        <v>1879</v>
      </c>
      <c r="AC6411" t="s">
        <v>1879</v>
      </c>
      <c r="AD6411" t="s">
        <v>1879</v>
      </c>
      <c r="AE6411" t="s">
        <v>1879</v>
      </c>
      <c r="AF6411" s="97">
        <v>43785.74423611111</v>
      </c>
      <c r="AG6411" s="97">
        <v>36526</v>
      </c>
    </row>
    <row r="6412" spans="1:33">
      <c r="A6412">
        <v>8068</v>
      </c>
      <c r="B6412" t="s">
        <v>4754</v>
      </c>
      <c r="C6412" t="s">
        <v>4755</v>
      </c>
      <c r="D6412" s="96">
        <v>36161</v>
      </c>
      <c r="E6412" t="s">
        <v>147</v>
      </c>
      <c r="F6412">
        <v>1</v>
      </c>
      <c r="G6412" t="s">
        <v>47</v>
      </c>
      <c r="H6412" t="s">
        <v>1949</v>
      </c>
      <c r="I6412" t="s">
        <v>1879</v>
      </c>
      <c r="J6412" t="s">
        <v>1879</v>
      </c>
      <c r="K6412" t="s">
        <v>1879</v>
      </c>
      <c r="L6412" t="s">
        <v>1879</v>
      </c>
      <c r="M6412" s="97">
        <v>36526</v>
      </c>
      <c r="N6412">
        <v>8068</v>
      </c>
      <c r="O6412" t="s">
        <v>4754</v>
      </c>
      <c r="P6412">
        <v>1</v>
      </c>
      <c r="Q6412">
        <v>1</v>
      </c>
      <c r="R6412">
        <v>2005</v>
      </c>
      <c r="S6412" t="s">
        <v>4755</v>
      </c>
      <c r="T6412" s="96">
        <v>36161</v>
      </c>
      <c r="U6412">
        <f t="shared" si="300"/>
        <v>1</v>
      </c>
      <c r="V6412">
        <f t="shared" si="301"/>
        <v>1</v>
      </c>
      <c r="W6412">
        <f t="shared" si="302"/>
        <v>1999</v>
      </c>
      <c r="X6412" t="s">
        <v>147</v>
      </c>
      <c r="Y6412">
        <v>1</v>
      </c>
      <c r="Z6412" t="s">
        <v>47</v>
      </c>
      <c r="AA6412" t="s">
        <v>1949</v>
      </c>
      <c r="AB6412" t="s">
        <v>1879</v>
      </c>
      <c r="AC6412" t="s">
        <v>1879</v>
      </c>
      <c r="AD6412" t="s">
        <v>1879</v>
      </c>
      <c r="AE6412" t="s">
        <v>1879</v>
      </c>
      <c r="AF6412" s="97">
        <v>43785.74423611111</v>
      </c>
      <c r="AG6412" s="97">
        <v>36526</v>
      </c>
    </row>
    <row r="6413" spans="1:33">
      <c r="A6413">
        <v>8069</v>
      </c>
      <c r="B6413" t="s">
        <v>7038</v>
      </c>
      <c r="C6413" t="s">
        <v>721</v>
      </c>
      <c r="D6413" s="96">
        <v>36526</v>
      </c>
      <c r="E6413" t="s">
        <v>158</v>
      </c>
      <c r="F6413">
        <v>1</v>
      </c>
      <c r="G6413" t="s">
        <v>47</v>
      </c>
      <c r="H6413" t="s">
        <v>1892</v>
      </c>
      <c r="I6413" t="s">
        <v>1879</v>
      </c>
      <c r="J6413" t="s">
        <v>1879</v>
      </c>
      <c r="K6413" t="s">
        <v>1906</v>
      </c>
      <c r="L6413" t="s">
        <v>1879</v>
      </c>
      <c r="M6413" s="97">
        <v>36526</v>
      </c>
      <c r="N6413">
        <v>8069</v>
      </c>
      <c r="O6413" t="s">
        <v>7038</v>
      </c>
      <c r="P6413">
        <v>1</v>
      </c>
      <c r="Q6413">
        <v>1</v>
      </c>
      <c r="R6413">
        <v>1978</v>
      </c>
      <c r="S6413" t="s">
        <v>721</v>
      </c>
      <c r="T6413" s="96">
        <v>36526</v>
      </c>
      <c r="U6413">
        <f t="shared" si="300"/>
        <v>1</v>
      </c>
      <c r="V6413">
        <f t="shared" si="301"/>
        <v>1</v>
      </c>
      <c r="W6413">
        <f t="shared" si="302"/>
        <v>2000</v>
      </c>
      <c r="X6413" t="s">
        <v>158</v>
      </c>
      <c r="Y6413">
        <v>1</v>
      </c>
      <c r="Z6413" t="s">
        <v>47</v>
      </c>
      <c r="AA6413" t="s">
        <v>1892</v>
      </c>
      <c r="AB6413" t="s">
        <v>1879</v>
      </c>
      <c r="AC6413" t="s">
        <v>1879</v>
      </c>
      <c r="AD6413" t="s">
        <v>1906</v>
      </c>
      <c r="AE6413" t="s">
        <v>1879</v>
      </c>
      <c r="AF6413" s="97">
        <v>43785.74423611111</v>
      </c>
      <c r="AG6413" s="97">
        <v>36526</v>
      </c>
    </row>
    <row r="6414" spans="1:33">
      <c r="A6414">
        <v>8070</v>
      </c>
      <c r="B6414" t="s">
        <v>1438</v>
      </c>
      <c r="C6414" t="s">
        <v>1439</v>
      </c>
      <c r="D6414" s="96">
        <v>38952</v>
      </c>
      <c r="E6414" t="s">
        <v>147</v>
      </c>
      <c r="F6414">
        <v>0</v>
      </c>
      <c r="G6414" t="s">
        <v>47</v>
      </c>
      <c r="H6414" t="s">
        <v>2048</v>
      </c>
      <c r="I6414" t="s">
        <v>1879</v>
      </c>
      <c r="J6414" t="s">
        <v>1879</v>
      </c>
      <c r="K6414" t="s">
        <v>1921</v>
      </c>
      <c r="L6414" t="s">
        <v>1879</v>
      </c>
      <c r="M6414" s="97">
        <v>36526</v>
      </c>
      <c r="N6414">
        <v>8070</v>
      </c>
      <c r="O6414" t="s">
        <v>1438</v>
      </c>
      <c r="P6414">
        <v>11</v>
      </c>
      <c r="Q6414">
        <v>6</v>
      </c>
      <c r="R6414">
        <v>1953</v>
      </c>
      <c r="S6414" t="s">
        <v>1439</v>
      </c>
      <c r="T6414" s="96">
        <v>38952</v>
      </c>
      <c r="U6414">
        <f t="shared" si="300"/>
        <v>23</v>
      </c>
      <c r="V6414">
        <f t="shared" si="301"/>
        <v>8</v>
      </c>
      <c r="W6414">
        <f t="shared" si="302"/>
        <v>2006</v>
      </c>
      <c r="X6414" t="s">
        <v>147</v>
      </c>
      <c r="Y6414">
        <v>0</v>
      </c>
      <c r="Z6414" t="s">
        <v>47</v>
      </c>
      <c r="AA6414" t="s">
        <v>2048</v>
      </c>
      <c r="AB6414" t="s">
        <v>1879</v>
      </c>
      <c r="AC6414" t="s">
        <v>1879</v>
      </c>
      <c r="AD6414" t="s">
        <v>1921</v>
      </c>
      <c r="AE6414" t="s">
        <v>1879</v>
      </c>
      <c r="AF6414" s="97">
        <v>43785.74423611111</v>
      </c>
      <c r="AG6414" s="97">
        <v>36526</v>
      </c>
    </row>
    <row r="6415" spans="1:33">
      <c r="A6415">
        <v>8071</v>
      </c>
      <c r="B6415" t="s">
        <v>6920</v>
      </c>
      <c r="C6415" t="s">
        <v>254</v>
      </c>
      <c r="D6415" s="96">
        <v>37865</v>
      </c>
      <c r="E6415" t="s">
        <v>147</v>
      </c>
      <c r="F6415">
        <v>0</v>
      </c>
      <c r="G6415" t="s">
        <v>47</v>
      </c>
      <c r="H6415" t="s">
        <v>2117</v>
      </c>
      <c r="I6415" t="s">
        <v>1879</v>
      </c>
      <c r="J6415" t="s">
        <v>1879</v>
      </c>
      <c r="K6415" t="s">
        <v>1879</v>
      </c>
      <c r="L6415" t="s">
        <v>1879</v>
      </c>
      <c r="M6415" s="97">
        <v>36526</v>
      </c>
      <c r="N6415">
        <v>8071</v>
      </c>
      <c r="O6415" t="s">
        <v>6920</v>
      </c>
      <c r="P6415">
        <v>6</v>
      </c>
      <c r="Q6415">
        <v>7</v>
      </c>
      <c r="R6415">
        <v>2004</v>
      </c>
      <c r="S6415" t="s">
        <v>254</v>
      </c>
      <c r="T6415" s="96">
        <v>37865</v>
      </c>
      <c r="U6415">
        <f t="shared" si="300"/>
        <v>1</v>
      </c>
      <c r="V6415">
        <f t="shared" si="301"/>
        <v>9</v>
      </c>
      <c r="W6415">
        <f t="shared" si="302"/>
        <v>2003</v>
      </c>
      <c r="X6415" t="s">
        <v>147</v>
      </c>
      <c r="Y6415">
        <v>0</v>
      </c>
      <c r="Z6415" t="s">
        <v>47</v>
      </c>
      <c r="AA6415" t="s">
        <v>2117</v>
      </c>
      <c r="AB6415" t="s">
        <v>1879</v>
      </c>
      <c r="AC6415" t="s">
        <v>1879</v>
      </c>
      <c r="AD6415" t="s">
        <v>1879</v>
      </c>
      <c r="AE6415" t="s">
        <v>1879</v>
      </c>
      <c r="AF6415" s="97">
        <v>43785.74423611111</v>
      </c>
      <c r="AG6415" s="97">
        <v>36526</v>
      </c>
    </row>
    <row r="6416" spans="1:33">
      <c r="A6416">
        <v>8072</v>
      </c>
      <c r="B6416" t="s">
        <v>977</v>
      </c>
      <c r="C6416" t="s">
        <v>1233</v>
      </c>
      <c r="D6416" s="96">
        <v>27153</v>
      </c>
      <c r="E6416" t="s">
        <v>147</v>
      </c>
      <c r="F6416">
        <v>0</v>
      </c>
      <c r="G6416" t="s">
        <v>47</v>
      </c>
      <c r="H6416" t="s">
        <v>1882</v>
      </c>
      <c r="I6416" t="s">
        <v>6015</v>
      </c>
      <c r="J6416" t="s">
        <v>1884</v>
      </c>
      <c r="K6416" t="s">
        <v>1884</v>
      </c>
      <c r="L6416" t="s">
        <v>1926</v>
      </c>
      <c r="M6416" s="97">
        <v>36526</v>
      </c>
      <c r="N6416">
        <v>8072</v>
      </c>
      <c r="O6416" t="s">
        <v>977</v>
      </c>
      <c r="P6416">
        <v>1</v>
      </c>
      <c r="Q6416">
        <v>1</v>
      </c>
      <c r="R6416">
        <v>2003</v>
      </c>
      <c r="S6416" t="s">
        <v>1233</v>
      </c>
      <c r="T6416" s="96">
        <v>27153</v>
      </c>
      <c r="U6416">
        <f t="shared" si="300"/>
        <v>4</v>
      </c>
      <c r="V6416">
        <f t="shared" si="301"/>
        <v>5</v>
      </c>
      <c r="W6416">
        <f t="shared" si="302"/>
        <v>1974</v>
      </c>
      <c r="X6416" t="s">
        <v>147</v>
      </c>
      <c r="Y6416">
        <v>0</v>
      </c>
      <c r="Z6416" t="s">
        <v>47</v>
      </c>
      <c r="AA6416" t="s">
        <v>1886</v>
      </c>
      <c r="AB6416" t="s">
        <v>5949</v>
      </c>
      <c r="AC6416" t="s">
        <v>1884</v>
      </c>
      <c r="AD6416" t="s">
        <v>1884</v>
      </c>
      <c r="AE6416" t="s">
        <v>1988</v>
      </c>
      <c r="AF6416" s="97">
        <v>44375.672673611109</v>
      </c>
      <c r="AG6416" s="97">
        <v>36526</v>
      </c>
    </row>
    <row r="6417" spans="1:33">
      <c r="A6417">
        <v>8073</v>
      </c>
      <c r="B6417" t="s">
        <v>7361</v>
      </c>
      <c r="C6417" t="s">
        <v>1727</v>
      </c>
      <c r="D6417" s="96">
        <v>39470</v>
      </c>
      <c r="E6417" t="s">
        <v>158</v>
      </c>
      <c r="F6417">
        <v>0</v>
      </c>
      <c r="G6417" t="s">
        <v>47</v>
      </c>
      <c r="H6417" t="s">
        <v>1878</v>
      </c>
      <c r="I6417" t="s">
        <v>1879</v>
      </c>
      <c r="J6417" t="s">
        <v>1879</v>
      </c>
      <c r="K6417" t="s">
        <v>1879</v>
      </c>
      <c r="L6417" t="s">
        <v>1879</v>
      </c>
      <c r="M6417" s="97">
        <v>36526</v>
      </c>
      <c r="N6417">
        <v>8073</v>
      </c>
      <c r="O6417" t="s">
        <v>7361</v>
      </c>
      <c r="P6417">
        <v>19</v>
      </c>
      <c r="Q6417">
        <v>9</v>
      </c>
      <c r="R6417">
        <v>2005</v>
      </c>
      <c r="S6417" t="s">
        <v>1727</v>
      </c>
      <c r="T6417" s="96">
        <v>39470</v>
      </c>
      <c r="U6417">
        <f t="shared" si="300"/>
        <v>23</v>
      </c>
      <c r="V6417">
        <f t="shared" si="301"/>
        <v>1</v>
      </c>
      <c r="W6417">
        <f t="shared" si="302"/>
        <v>2008</v>
      </c>
      <c r="X6417" t="s">
        <v>158</v>
      </c>
      <c r="Y6417">
        <v>0</v>
      </c>
      <c r="Z6417" t="s">
        <v>47</v>
      </c>
      <c r="AA6417" t="s">
        <v>1878</v>
      </c>
      <c r="AB6417" t="s">
        <v>1879</v>
      </c>
      <c r="AC6417" t="s">
        <v>1879</v>
      </c>
      <c r="AD6417" t="s">
        <v>1879</v>
      </c>
      <c r="AE6417" t="s">
        <v>1879</v>
      </c>
      <c r="AF6417" s="97">
        <v>44084.916875000003</v>
      </c>
      <c r="AG6417" s="97">
        <v>36526</v>
      </c>
    </row>
    <row r="6418" spans="1:33">
      <c r="A6418">
        <v>8074</v>
      </c>
      <c r="B6418" t="s">
        <v>6374</v>
      </c>
      <c r="C6418" t="s">
        <v>2654</v>
      </c>
      <c r="D6418" s="96">
        <v>39448</v>
      </c>
      <c r="E6418" t="s">
        <v>158</v>
      </c>
      <c r="F6418">
        <v>0</v>
      </c>
      <c r="G6418" t="s">
        <v>47</v>
      </c>
      <c r="H6418" t="s">
        <v>2117</v>
      </c>
      <c r="I6418" t="s">
        <v>1879</v>
      </c>
      <c r="J6418" t="s">
        <v>1879</v>
      </c>
      <c r="K6418" t="s">
        <v>1879</v>
      </c>
      <c r="L6418" t="s">
        <v>1879</v>
      </c>
      <c r="M6418" s="97">
        <v>36526</v>
      </c>
      <c r="N6418">
        <v>8074</v>
      </c>
      <c r="O6418" t="s">
        <v>6374</v>
      </c>
      <c r="P6418">
        <v>2</v>
      </c>
      <c r="Q6418">
        <v>4</v>
      </c>
      <c r="R6418">
        <v>1972</v>
      </c>
      <c r="S6418" t="s">
        <v>2654</v>
      </c>
      <c r="T6418" s="96">
        <v>39448</v>
      </c>
      <c r="U6418">
        <f t="shared" si="300"/>
        <v>1</v>
      </c>
      <c r="V6418">
        <f t="shared" si="301"/>
        <v>1</v>
      </c>
      <c r="W6418">
        <f t="shared" si="302"/>
        <v>2008</v>
      </c>
      <c r="X6418" t="s">
        <v>158</v>
      </c>
      <c r="Y6418">
        <v>0</v>
      </c>
      <c r="Z6418" t="s">
        <v>47</v>
      </c>
      <c r="AA6418" t="s">
        <v>2117</v>
      </c>
      <c r="AB6418" t="s">
        <v>1879</v>
      </c>
      <c r="AC6418" t="s">
        <v>1879</v>
      </c>
      <c r="AD6418" t="s">
        <v>1879</v>
      </c>
      <c r="AE6418" t="s">
        <v>1879</v>
      </c>
      <c r="AF6418" s="97">
        <v>43785.74423611111</v>
      </c>
      <c r="AG6418" s="97">
        <v>36526</v>
      </c>
    </row>
    <row r="6419" spans="1:33">
      <c r="A6419">
        <v>8075</v>
      </c>
      <c r="B6419" t="s">
        <v>426</v>
      </c>
      <c r="C6419" t="s">
        <v>427</v>
      </c>
      <c r="D6419" s="96">
        <v>37818</v>
      </c>
      <c r="E6419" t="s">
        <v>147</v>
      </c>
      <c r="F6419">
        <v>0</v>
      </c>
      <c r="G6419" t="s">
        <v>155</v>
      </c>
      <c r="H6419" t="s">
        <v>1882</v>
      </c>
      <c r="I6419" t="s">
        <v>2346</v>
      </c>
      <c r="J6419" t="s">
        <v>1917</v>
      </c>
      <c r="K6419" t="s">
        <v>1917</v>
      </c>
      <c r="L6419" t="s">
        <v>2019</v>
      </c>
      <c r="M6419" s="97">
        <v>36526</v>
      </c>
      <c r="N6419">
        <v>8075</v>
      </c>
      <c r="O6419" t="s">
        <v>426</v>
      </c>
      <c r="P6419">
        <v>20</v>
      </c>
      <c r="Q6419">
        <v>10</v>
      </c>
      <c r="R6419">
        <v>2002</v>
      </c>
      <c r="S6419" t="s">
        <v>427</v>
      </c>
      <c r="T6419" s="96">
        <v>37818</v>
      </c>
      <c r="U6419">
        <f t="shared" si="300"/>
        <v>16</v>
      </c>
      <c r="V6419">
        <f t="shared" si="301"/>
        <v>7</v>
      </c>
      <c r="W6419">
        <f t="shared" si="302"/>
        <v>2003</v>
      </c>
      <c r="X6419" t="s">
        <v>147</v>
      </c>
      <c r="Y6419">
        <v>0</v>
      </c>
      <c r="Z6419" t="s">
        <v>155</v>
      </c>
      <c r="AA6419" t="s">
        <v>1886</v>
      </c>
      <c r="AB6419" t="s">
        <v>2281</v>
      </c>
      <c r="AC6419" t="s">
        <v>1940</v>
      </c>
      <c r="AD6419" t="s">
        <v>1940</v>
      </c>
      <c r="AE6419" t="s">
        <v>1938</v>
      </c>
      <c r="AF6419" s="97">
        <v>43785.74423611111</v>
      </c>
      <c r="AG6419" s="97">
        <v>36526</v>
      </c>
    </row>
    <row r="6420" spans="1:33">
      <c r="A6420">
        <v>8076</v>
      </c>
      <c r="B6420" t="s">
        <v>4677</v>
      </c>
      <c r="C6420" t="s">
        <v>162</v>
      </c>
      <c r="D6420" s="96">
        <v>20455</v>
      </c>
      <c r="E6420" t="s">
        <v>147</v>
      </c>
      <c r="F6420">
        <v>0</v>
      </c>
      <c r="G6420" t="s">
        <v>47</v>
      </c>
      <c r="H6420" t="s">
        <v>1995</v>
      </c>
      <c r="I6420" t="s">
        <v>1879</v>
      </c>
      <c r="J6420" t="s">
        <v>1879</v>
      </c>
      <c r="K6420" t="s">
        <v>1926</v>
      </c>
      <c r="L6420" t="s">
        <v>1879</v>
      </c>
      <c r="M6420" s="97">
        <v>36526</v>
      </c>
      <c r="N6420">
        <v>8076</v>
      </c>
      <c r="O6420" t="s">
        <v>4677</v>
      </c>
      <c r="P6420">
        <v>1</v>
      </c>
      <c r="Q6420">
        <v>1</v>
      </c>
      <c r="R6420">
        <v>1998</v>
      </c>
      <c r="S6420" t="s">
        <v>162</v>
      </c>
      <c r="T6420" s="96">
        <v>20455</v>
      </c>
      <c r="U6420">
        <f t="shared" si="300"/>
        <v>1</v>
      </c>
      <c r="V6420">
        <f t="shared" si="301"/>
        <v>1</v>
      </c>
      <c r="W6420">
        <f t="shared" si="302"/>
        <v>1956</v>
      </c>
      <c r="X6420" t="s">
        <v>147</v>
      </c>
      <c r="Y6420">
        <v>0</v>
      </c>
      <c r="Z6420" t="s">
        <v>47</v>
      </c>
      <c r="AA6420" t="s">
        <v>1995</v>
      </c>
      <c r="AB6420" t="s">
        <v>1879</v>
      </c>
      <c r="AC6420" t="s">
        <v>1879</v>
      </c>
      <c r="AD6420" t="s">
        <v>1926</v>
      </c>
      <c r="AE6420" t="s">
        <v>1879</v>
      </c>
      <c r="AF6420" s="97">
        <v>43785.74423611111</v>
      </c>
      <c r="AG6420" s="97">
        <v>36526</v>
      </c>
    </row>
    <row r="6421" spans="1:33">
      <c r="A6421">
        <v>8077</v>
      </c>
      <c r="B6421" t="s">
        <v>3004</v>
      </c>
      <c r="C6421" t="s">
        <v>623</v>
      </c>
      <c r="D6421" s="96">
        <v>21551</v>
      </c>
      <c r="E6421" t="s">
        <v>147</v>
      </c>
      <c r="F6421">
        <v>0</v>
      </c>
      <c r="G6421" t="s">
        <v>47</v>
      </c>
      <c r="H6421" t="s">
        <v>2166</v>
      </c>
      <c r="I6421" t="s">
        <v>1879</v>
      </c>
      <c r="J6421" t="s">
        <v>1879</v>
      </c>
      <c r="K6421" t="s">
        <v>1881</v>
      </c>
      <c r="L6421" t="s">
        <v>1879</v>
      </c>
      <c r="M6421" s="97">
        <v>36526</v>
      </c>
      <c r="N6421">
        <v>8077</v>
      </c>
      <c r="O6421" t="s">
        <v>3004</v>
      </c>
      <c r="P6421">
        <v>27</v>
      </c>
      <c r="Q6421">
        <v>1</v>
      </c>
      <c r="R6421">
        <v>1994</v>
      </c>
      <c r="S6421" t="s">
        <v>623</v>
      </c>
      <c r="T6421" s="96">
        <v>21551</v>
      </c>
      <c r="U6421">
        <f t="shared" si="300"/>
        <v>1</v>
      </c>
      <c r="V6421">
        <f t="shared" si="301"/>
        <v>1</v>
      </c>
      <c r="W6421">
        <f t="shared" si="302"/>
        <v>1959</v>
      </c>
      <c r="X6421" t="s">
        <v>147</v>
      </c>
      <c r="Y6421">
        <v>0</v>
      </c>
      <c r="Z6421" t="s">
        <v>47</v>
      </c>
      <c r="AA6421" t="s">
        <v>2166</v>
      </c>
      <c r="AB6421" t="s">
        <v>1879</v>
      </c>
      <c r="AC6421" t="s">
        <v>1879</v>
      </c>
      <c r="AD6421" t="s">
        <v>1881</v>
      </c>
      <c r="AE6421" t="s">
        <v>1879</v>
      </c>
      <c r="AF6421" s="97">
        <v>43785.74423611111</v>
      </c>
      <c r="AG6421" s="97">
        <v>36526</v>
      </c>
    </row>
    <row r="6422" spans="1:33">
      <c r="A6422">
        <v>8078</v>
      </c>
      <c r="B6422" t="s">
        <v>2742</v>
      </c>
      <c r="C6422" t="s">
        <v>254</v>
      </c>
      <c r="D6422" s="96">
        <v>27760</v>
      </c>
      <c r="E6422" t="s">
        <v>147</v>
      </c>
      <c r="F6422">
        <v>0</v>
      </c>
      <c r="G6422" t="s">
        <v>47</v>
      </c>
      <c r="H6422" t="s">
        <v>2009</v>
      </c>
      <c r="I6422" t="s">
        <v>1879</v>
      </c>
      <c r="J6422" t="s">
        <v>1879</v>
      </c>
      <c r="K6422" t="s">
        <v>1879</v>
      </c>
      <c r="L6422" t="s">
        <v>1879</v>
      </c>
      <c r="M6422" s="97">
        <v>36526</v>
      </c>
      <c r="N6422">
        <v>8078</v>
      </c>
      <c r="O6422" t="s">
        <v>2742</v>
      </c>
      <c r="P6422">
        <v>1</v>
      </c>
      <c r="Q6422">
        <v>1</v>
      </c>
      <c r="R6422">
        <v>1996</v>
      </c>
      <c r="S6422" t="s">
        <v>254</v>
      </c>
      <c r="T6422" s="96">
        <v>27760</v>
      </c>
      <c r="U6422">
        <f t="shared" si="300"/>
        <v>1</v>
      </c>
      <c r="V6422">
        <f t="shared" si="301"/>
        <v>1</v>
      </c>
      <c r="W6422">
        <f t="shared" si="302"/>
        <v>1976</v>
      </c>
      <c r="X6422" t="s">
        <v>147</v>
      </c>
      <c r="Y6422">
        <v>0</v>
      </c>
      <c r="Z6422" t="s">
        <v>47</v>
      </c>
      <c r="AA6422" t="s">
        <v>2009</v>
      </c>
      <c r="AB6422" t="s">
        <v>1879</v>
      </c>
      <c r="AC6422" t="s">
        <v>1879</v>
      </c>
      <c r="AD6422" t="s">
        <v>1879</v>
      </c>
      <c r="AE6422" t="s">
        <v>1879</v>
      </c>
      <c r="AF6422" s="97">
        <v>43785.74423611111</v>
      </c>
      <c r="AG6422" s="97">
        <v>36526</v>
      </c>
    </row>
    <row r="6423" spans="1:33">
      <c r="A6423">
        <v>8079</v>
      </c>
      <c r="B6423" t="s">
        <v>5491</v>
      </c>
      <c r="C6423" t="s">
        <v>5492</v>
      </c>
      <c r="D6423" s="96">
        <v>27760</v>
      </c>
      <c r="E6423" t="s">
        <v>147</v>
      </c>
      <c r="F6423">
        <v>0</v>
      </c>
      <c r="G6423" t="s">
        <v>47</v>
      </c>
      <c r="H6423" t="s">
        <v>1969</v>
      </c>
      <c r="I6423" t="s">
        <v>1879</v>
      </c>
      <c r="J6423" t="s">
        <v>1879</v>
      </c>
      <c r="K6423" t="s">
        <v>1879</v>
      </c>
      <c r="L6423" t="s">
        <v>1879</v>
      </c>
      <c r="M6423" s="97">
        <v>36526</v>
      </c>
      <c r="N6423">
        <v>8079</v>
      </c>
      <c r="O6423" t="s">
        <v>5491</v>
      </c>
      <c r="P6423">
        <v>1</v>
      </c>
      <c r="Q6423">
        <v>1</v>
      </c>
      <c r="R6423">
        <v>1900</v>
      </c>
      <c r="S6423" t="s">
        <v>5492</v>
      </c>
      <c r="T6423" s="96">
        <v>27760</v>
      </c>
      <c r="U6423">
        <f t="shared" si="300"/>
        <v>1</v>
      </c>
      <c r="V6423">
        <f t="shared" si="301"/>
        <v>1</v>
      </c>
      <c r="W6423">
        <f t="shared" si="302"/>
        <v>1976</v>
      </c>
      <c r="X6423" t="s">
        <v>147</v>
      </c>
      <c r="Y6423">
        <v>0</v>
      </c>
      <c r="Z6423" t="s">
        <v>47</v>
      </c>
      <c r="AA6423" t="s">
        <v>1969</v>
      </c>
      <c r="AB6423" t="s">
        <v>1879</v>
      </c>
      <c r="AC6423" t="s">
        <v>1879</v>
      </c>
      <c r="AD6423" t="s">
        <v>1879</v>
      </c>
      <c r="AE6423" t="s">
        <v>1879</v>
      </c>
      <c r="AF6423" s="97">
        <v>43785.74423611111</v>
      </c>
      <c r="AG6423" s="97">
        <v>36526</v>
      </c>
    </row>
    <row r="6424" spans="1:33">
      <c r="A6424">
        <v>8080</v>
      </c>
      <c r="B6424" t="s">
        <v>8301</v>
      </c>
      <c r="C6424" t="s">
        <v>154</v>
      </c>
      <c r="D6424" s="96">
        <v>28637</v>
      </c>
      <c r="E6424" t="s">
        <v>147</v>
      </c>
      <c r="F6424">
        <v>0</v>
      </c>
      <c r="G6424" t="s">
        <v>28</v>
      </c>
      <c r="H6424" t="s">
        <v>1931</v>
      </c>
      <c r="I6424" t="s">
        <v>1879</v>
      </c>
      <c r="J6424" t="s">
        <v>1879</v>
      </c>
      <c r="K6424" t="s">
        <v>1926</v>
      </c>
      <c r="L6424" t="s">
        <v>1879</v>
      </c>
      <c r="M6424" s="97">
        <v>36526</v>
      </c>
      <c r="N6424">
        <v>8080</v>
      </c>
      <c r="O6424" t="s">
        <v>8301</v>
      </c>
      <c r="P6424">
        <v>24</v>
      </c>
      <c r="Q6424">
        <v>7</v>
      </c>
      <c r="R6424">
        <v>2003</v>
      </c>
      <c r="S6424" t="s">
        <v>154</v>
      </c>
      <c r="T6424" s="96">
        <v>28637</v>
      </c>
      <c r="U6424">
        <f t="shared" si="300"/>
        <v>27</v>
      </c>
      <c r="V6424">
        <f t="shared" si="301"/>
        <v>5</v>
      </c>
      <c r="W6424">
        <f t="shared" si="302"/>
        <v>1978</v>
      </c>
      <c r="X6424" t="s">
        <v>147</v>
      </c>
      <c r="Y6424">
        <v>0</v>
      </c>
      <c r="Z6424" t="s">
        <v>28</v>
      </c>
      <c r="AA6424" t="s">
        <v>1931</v>
      </c>
      <c r="AB6424" t="s">
        <v>1879</v>
      </c>
      <c r="AC6424" t="s">
        <v>1879</v>
      </c>
      <c r="AD6424" t="s">
        <v>1926</v>
      </c>
      <c r="AE6424" t="s">
        <v>1879</v>
      </c>
      <c r="AF6424" s="97">
        <v>43785.74423611111</v>
      </c>
      <c r="AG6424" s="97">
        <v>36526</v>
      </c>
    </row>
    <row r="6425" spans="1:33">
      <c r="A6425">
        <v>8081</v>
      </c>
      <c r="B6425" t="s">
        <v>4829</v>
      </c>
      <c r="C6425" t="s">
        <v>65</v>
      </c>
      <c r="D6425" s="96">
        <v>37257</v>
      </c>
      <c r="E6425" t="s">
        <v>147</v>
      </c>
      <c r="F6425">
        <v>1</v>
      </c>
      <c r="G6425" t="s">
        <v>47</v>
      </c>
      <c r="H6425" t="s">
        <v>3777</v>
      </c>
      <c r="I6425" t="s">
        <v>1879</v>
      </c>
      <c r="J6425" t="s">
        <v>1879</v>
      </c>
      <c r="K6425" t="s">
        <v>1879</v>
      </c>
      <c r="L6425" t="s">
        <v>1879</v>
      </c>
      <c r="M6425" s="97">
        <v>36526</v>
      </c>
      <c r="N6425">
        <v>8081</v>
      </c>
      <c r="O6425" t="s">
        <v>4829</v>
      </c>
      <c r="P6425">
        <v>1</v>
      </c>
      <c r="Q6425">
        <v>1</v>
      </c>
      <c r="R6425">
        <v>2001</v>
      </c>
      <c r="S6425" t="s">
        <v>65</v>
      </c>
      <c r="T6425" s="96">
        <v>37257</v>
      </c>
      <c r="U6425">
        <f t="shared" si="300"/>
        <v>1</v>
      </c>
      <c r="V6425">
        <f t="shared" si="301"/>
        <v>1</v>
      </c>
      <c r="W6425">
        <f t="shared" si="302"/>
        <v>2002</v>
      </c>
      <c r="X6425" t="s">
        <v>147</v>
      </c>
      <c r="Y6425">
        <v>1</v>
      </c>
      <c r="Z6425" t="s">
        <v>47</v>
      </c>
      <c r="AA6425" t="s">
        <v>3777</v>
      </c>
      <c r="AB6425" t="s">
        <v>1879</v>
      </c>
      <c r="AC6425" t="s">
        <v>1879</v>
      </c>
      <c r="AD6425" t="s">
        <v>1879</v>
      </c>
      <c r="AE6425" t="s">
        <v>1879</v>
      </c>
      <c r="AF6425" s="97">
        <v>43785.74423611111</v>
      </c>
      <c r="AG6425" s="97">
        <v>36526</v>
      </c>
    </row>
    <row r="6426" spans="1:33">
      <c r="A6426">
        <v>8082</v>
      </c>
      <c r="B6426" t="s">
        <v>2899</v>
      </c>
      <c r="C6426" t="s">
        <v>1694</v>
      </c>
      <c r="D6426" s="96">
        <v>31778</v>
      </c>
      <c r="E6426" t="s">
        <v>147</v>
      </c>
      <c r="F6426">
        <v>1</v>
      </c>
      <c r="G6426" t="s">
        <v>47</v>
      </c>
      <c r="H6426" t="s">
        <v>1994</v>
      </c>
      <c r="I6426" t="s">
        <v>1879</v>
      </c>
      <c r="J6426" t="s">
        <v>1879</v>
      </c>
      <c r="K6426" t="s">
        <v>2018</v>
      </c>
      <c r="L6426" t="s">
        <v>1879</v>
      </c>
      <c r="M6426" s="97">
        <v>36526</v>
      </c>
      <c r="N6426">
        <v>8082</v>
      </c>
      <c r="O6426" t="s">
        <v>2899</v>
      </c>
      <c r="P6426">
        <v>21</v>
      </c>
      <c r="Q6426">
        <v>6</v>
      </c>
      <c r="R6426">
        <v>1995</v>
      </c>
      <c r="S6426" t="s">
        <v>1694</v>
      </c>
      <c r="T6426" s="96">
        <v>31778</v>
      </c>
      <c r="U6426">
        <f t="shared" si="300"/>
        <v>1</v>
      </c>
      <c r="V6426">
        <f t="shared" si="301"/>
        <v>1</v>
      </c>
      <c r="W6426">
        <f t="shared" si="302"/>
        <v>1987</v>
      </c>
      <c r="X6426" t="s">
        <v>147</v>
      </c>
      <c r="Y6426">
        <v>1</v>
      </c>
      <c r="Z6426" t="s">
        <v>47</v>
      </c>
      <c r="AA6426" t="s">
        <v>1994</v>
      </c>
      <c r="AB6426" t="s">
        <v>1879</v>
      </c>
      <c r="AC6426" t="s">
        <v>1879</v>
      </c>
      <c r="AD6426" t="s">
        <v>2018</v>
      </c>
      <c r="AE6426" t="s">
        <v>1879</v>
      </c>
      <c r="AF6426" s="97">
        <v>43785.74423611111</v>
      </c>
      <c r="AG6426" s="97">
        <v>36526</v>
      </c>
    </row>
    <row r="6427" spans="1:33">
      <c r="A6427">
        <v>8083</v>
      </c>
      <c r="B6427" t="s">
        <v>7367</v>
      </c>
      <c r="C6427" t="s">
        <v>559</v>
      </c>
      <c r="D6427" s="96">
        <v>34855</v>
      </c>
      <c r="E6427" t="s">
        <v>147</v>
      </c>
      <c r="F6427">
        <v>1</v>
      </c>
      <c r="G6427" t="s">
        <v>47</v>
      </c>
      <c r="H6427" t="s">
        <v>2116</v>
      </c>
      <c r="I6427" t="s">
        <v>1879</v>
      </c>
      <c r="J6427" t="s">
        <v>1879</v>
      </c>
      <c r="K6427" t="s">
        <v>2158</v>
      </c>
      <c r="L6427" t="s">
        <v>1879</v>
      </c>
      <c r="M6427" s="97">
        <v>36526</v>
      </c>
      <c r="N6427">
        <v>8083</v>
      </c>
      <c r="O6427" t="s">
        <v>7367</v>
      </c>
      <c r="P6427">
        <v>21</v>
      </c>
      <c r="Q6427">
        <v>7</v>
      </c>
      <c r="R6427">
        <v>1998</v>
      </c>
      <c r="S6427" t="s">
        <v>559</v>
      </c>
      <c r="T6427" s="96">
        <v>34855</v>
      </c>
      <c r="U6427">
        <f t="shared" si="300"/>
        <v>5</v>
      </c>
      <c r="V6427">
        <f t="shared" si="301"/>
        <v>6</v>
      </c>
      <c r="W6427">
        <f t="shared" si="302"/>
        <v>1995</v>
      </c>
      <c r="X6427" t="s">
        <v>147</v>
      </c>
      <c r="Y6427">
        <v>1</v>
      </c>
      <c r="Z6427" t="s">
        <v>47</v>
      </c>
      <c r="AA6427" t="s">
        <v>2116</v>
      </c>
      <c r="AB6427" t="s">
        <v>1879</v>
      </c>
      <c r="AC6427" t="s">
        <v>1879</v>
      </c>
      <c r="AD6427" t="s">
        <v>2158</v>
      </c>
      <c r="AE6427" t="s">
        <v>1879</v>
      </c>
      <c r="AF6427" s="97">
        <v>43785.74423611111</v>
      </c>
      <c r="AG6427" s="97">
        <v>36526</v>
      </c>
    </row>
    <row r="6428" spans="1:33">
      <c r="A6428">
        <v>8084</v>
      </c>
      <c r="B6428" t="s">
        <v>5938</v>
      </c>
      <c r="C6428" t="s">
        <v>3564</v>
      </c>
      <c r="D6428" s="96">
        <v>34335</v>
      </c>
      <c r="E6428" t="s">
        <v>147</v>
      </c>
      <c r="F6428">
        <v>1</v>
      </c>
      <c r="G6428" t="s">
        <v>47</v>
      </c>
      <c r="H6428" t="s">
        <v>2101</v>
      </c>
      <c r="I6428" t="s">
        <v>1879</v>
      </c>
      <c r="J6428" t="s">
        <v>1879</v>
      </c>
      <c r="K6428" t="s">
        <v>1939</v>
      </c>
      <c r="L6428" t="s">
        <v>1879</v>
      </c>
      <c r="M6428" s="97">
        <v>36526</v>
      </c>
      <c r="N6428">
        <v>8084</v>
      </c>
      <c r="O6428" t="s">
        <v>5938</v>
      </c>
      <c r="P6428">
        <v>27</v>
      </c>
      <c r="Q6428">
        <v>10</v>
      </c>
      <c r="R6428">
        <v>2003</v>
      </c>
      <c r="S6428" t="s">
        <v>3564</v>
      </c>
      <c r="T6428" s="96">
        <v>34335</v>
      </c>
      <c r="U6428">
        <f t="shared" si="300"/>
        <v>1</v>
      </c>
      <c r="V6428">
        <f t="shared" si="301"/>
        <v>1</v>
      </c>
      <c r="W6428">
        <f t="shared" si="302"/>
        <v>1994</v>
      </c>
      <c r="X6428" t="s">
        <v>147</v>
      </c>
      <c r="Y6428">
        <v>1</v>
      </c>
      <c r="Z6428" t="s">
        <v>47</v>
      </c>
      <c r="AA6428" t="s">
        <v>2101</v>
      </c>
      <c r="AB6428" t="s">
        <v>1879</v>
      </c>
      <c r="AC6428" t="s">
        <v>1879</v>
      </c>
      <c r="AD6428" t="s">
        <v>1939</v>
      </c>
      <c r="AE6428" t="s">
        <v>1879</v>
      </c>
      <c r="AF6428" s="97">
        <v>43785.74423611111</v>
      </c>
      <c r="AG6428" s="97">
        <v>36526</v>
      </c>
    </row>
    <row r="6429" spans="1:33">
      <c r="A6429">
        <v>8085</v>
      </c>
      <c r="B6429" t="s">
        <v>1174</v>
      </c>
      <c r="C6429" t="s">
        <v>869</v>
      </c>
      <c r="D6429" s="96">
        <v>32533</v>
      </c>
      <c r="E6429" t="s">
        <v>158</v>
      </c>
      <c r="F6429">
        <v>0</v>
      </c>
      <c r="G6429" t="s">
        <v>47</v>
      </c>
      <c r="H6429" t="s">
        <v>2089</v>
      </c>
      <c r="I6429" t="s">
        <v>2032</v>
      </c>
      <c r="J6429" t="s">
        <v>1906</v>
      </c>
      <c r="K6429" t="s">
        <v>1884</v>
      </c>
      <c r="L6429" t="s">
        <v>1879</v>
      </c>
      <c r="M6429" s="97">
        <v>36526</v>
      </c>
      <c r="N6429">
        <v>8085</v>
      </c>
      <c r="O6429" t="s">
        <v>1174</v>
      </c>
      <c r="P6429">
        <v>1</v>
      </c>
      <c r="Q6429">
        <v>1</v>
      </c>
      <c r="R6429">
        <v>1900</v>
      </c>
      <c r="S6429" t="s">
        <v>869</v>
      </c>
      <c r="T6429" s="96">
        <v>32533</v>
      </c>
      <c r="U6429">
        <f t="shared" si="300"/>
        <v>25</v>
      </c>
      <c r="V6429">
        <f t="shared" si="301"/>
        <v>1</v>
      </c>
      <c r="W6429">
        <f t="shared" si="302"/>
        <v>1989</v>
      </c>
      <c r="X6429" t="s">
        <v>158</v>
      </c>
      <c r="Y6429">
        <v>0</v>
      </c>
      <c r="Z6429" t="s">
        <v>47</v>
      </c>
      <c r="AA6429" t="s">
        <v>2089</v>
      </c>
      <c r="AB6429" t="s">
        <v>2032</v>
      </c>
      <c r="AC6429" t="s">
        <v>1906</v>
      </c>
      <c r="AD6429" t="s">
        <v>1884</v>
      </c>
      <c r="AE6429" t="s">
        <v>1879</v>
      </c>
      <c r="AF6429" s="97">
        <v>43785.74423611111</v>
      </c>
      <c r="AG6429" s="97">
        <v>36526</v>
      </c>
    </row>
    <row r="6430" spans="1:33">
      <c r="A6430">
        <v>8086</v>
      </c>
      <c r="B6430" t="s">
        <v>9126</v>
      </c>
      <c r="C6430" t="s">
        <v>1289</v>
      </c>
      <c r="D6430" s="96">
        <v>19940</v>
      </c>
      <c r="E6430" t="s">
        <v>147</v>
      </c>
      <c r="F6430">
        <v>0</v>
      </c>
      <c r="G6430" t="s">
        <v>47</v>
      </c>
      <c r="H6430" t="s">
        <v>2124</v>
      </c>
      <c r="I6430" t="s">
        <v>1879</v>
      </c>
      <c r="J6430" t="s">
        <v>1879</v>
      </c>
      <c r="K6430" t="s">
        <v>1888</v>
      </c>
      <c r="L6430" t="s">
        <v>1879</v>
      </c>
      <c r="M6430" s="97">
        <v>36526</v>
      </c>
      <c r="N6430">
        <v>8086</v>
      </c>
      <c r="O6430" t="s">
        <v>9126</v>
      </c>
      <c r="P6430">
        <v>1</v>
      </c>
      <c r="Q6430">
        <v>1</v>
      </c>
      <c r="R6430">
        <v>2001</v>
      </c>
      <c r="S6430" t="s">
        <v>1289</v>
      </c>
      <c r="T6430" s="96">
        <v>19940</v>
      </c>
      <c r="U6430">
        <f t="shared" si="300"/>
        <v>4</v>
      </c>
      <c r="V6430">
        <f t="shared" si="301"/>
        <v>8</v>
      </c>
      <c r="W6430">
        <f t="shared" si="302"/>
        <v>1954</v>
      </c>
      <c r="X6430" t="s">
        <v>147</v>
      </c>
      <c r="Y6430">
        <v>0</v>
      </c>
      <c r="Z6430" t="s">
        <v>47</v>
      </c>
      <c r="AA6430" t="s">
        <v>2124</v>
      </c>
      <c r="AB6430" t="s">
        <v>1879</v>
      </c>
      <c r="AC6430" t="s">
        <v>1879</v>
      </c>
      <c r="AD6430" t="s">
        <v>1888</v>
      </c>
      <c r="AE6430" t="s">
        <v>1879</v>
      </c>
      <c r="AF6430" s="97">
        <v>43785.74423611111</v>
      </c>
      <c r="AG6430" s="97">
        <v>36526</v>
      </c>
    </row>
    <row r="6431" spans="1:33">
      <c r="A6431">
        <v>8087</v>
      </c>
      <c r="B6431" t="s">
        <v>1669</v>
      </c>
      <c r="C6431" t="s">
        <v>1670</v>
      </c>
      <c r="D6431" s="96">
        <v>28388</v>
      </c>
      <c r="E6431" t="s">
        <v>158</v>
      </c>
      <c r="F6431">
        <v>0</v>
      </c>
      <c r="G6431" t="s">
        <v>155</v>
      </c>
      <c r="H6431" t="s">
        <v>1882</v>
      </c>
      <c r="I6431" t="s">
        <v>2055</v>
      </c>
      <c r="J6431" t="s">
        <v>1889</v>
      </c>
      <c r="K6431" t="s">
        <v>1889</v>
      </c>
      <c r="L6431" t="s">
        <v>2069</v>
      </c>
      <c r="M6431" s="97">
        <v>36526</v>
      </c>
      <c r="N6431">
        <v>8087</v>
      </c>
      <c r="O6431" t="s">
        <v>1669</v>
      </c>
      <c r="P6431">
        <v>1</v>
      </c>
      <c r="Q6431">
        <v>6</v>
      </c>
      <c r="R6431">
        <v>1998</v>
      </c>
      <c r="S6431" t="s">
        <v>1670</v>
      </c>
      <c r="T6431" s="96">
        <v>28388</v>
      </c>
      <c r="U6431">
        <f t="shared" si="300"/>
        <v>20</v>
      </c>
      <c r="V6431">
        <f t="shared" si="301"/>
        <v>9</v>
      </c>
      <c r="W6431">
        <f t="shared" si="302"/>
        <v>1977</v>
      </c>
      <c r="X6431" t="s">
        <v>158</v>
      </c>
      <c r="Y6431">
        <v>0</v>
      </c>
      <c r="Z6431" t="s">
        <v>155</v>
      </c>
      <c r="AA6431" t="s">
        <v>1886</v>
      </c>
      <c r="AB6431" t="s">
        <v>2883</v>
      </c>
      <c r="AC6431" t="s">
        <v>1937</v>
      </c>
      <c r="AD6431" t="s">
        <v>1937</v>
      </c>
      <c r="AE6431" t="s">
        <v>1944</v>
      </c>
      <c r="AF6431" s="97">
        <v>43785.74423611111</v>
      </c>
      <c r="AG6431" s="97">
        <v>36526</v>
      </c>
    </row>
    <row r="6432" spans="1:33">
      <c r="A6432">
        <v>8088</v>
      </c>
      <c r="B6432" t="s">
        <v>9009</v>
      </c>
      <c r="C6432" t="s">
        <v>44</v>
      </c>
      <c r="D6432" s="96">
        <v>28141</v>
      </c>
      <c r="E6432" t="s">
        <v>147</v>
      </c>
      <c r="F6432">
        <v>0</v>
      </c>
      <c r="G6432" t="s">
        <v>47</v>
      </c>
      <c r="H6432" t="s">
        <v>1931</v>
      </c>
      <c r="I6432" t="s">
        <v>1879</v>
      </c>
      <c r="J6432" t="s">
        <v>1879</v>
      </c>
      <c r="K6432" t="s">
        <v>1881</v>
      </c>
      <c r="L6432" t="s">
        <v>1879</v>
      </c>
      <c r="M6432" s="97">
        <v>36526</v>
      </c>
      <c r="N6432">
        <v>8088</v>
      </c>
      <c r="O6432" t="s">
        <v>9009</v>
      </c>
      <c r="P6432">
        <v>24</v>
      </c>
      <c r="Q6432">
        <v>2</v>
      </c>
      <c r="R6432">
        <v>2005</v>
      </c>
      <c r="S6432" t="s">
        <v>44</v>
      </c>
      <c r="T6432" s="96">
        <v>28141</v>
      </c>
      <c r="U6432">
        <f t="shared" si="300"/>
        <v>16</v>
      </c>
      <c r="V6432">
        <f t="shared" si="301"/>
        <v>1</v>
      </c>
      <c r="W6432">
        <f t="shared" si="302"/>
        <v>1977</v>
      </c>
      <c r="X6432" t="s">
        <v>147</v>
      </c>
      <c r="Y6432">
        <v>0</v>
      </c>
      <c r="Z6432" t="s">
        <v>47</v>
      </c>
      <c r="AA6432" t="s">
        <v>1931</v>
      </c>
      <c r="AB6432" t="s">
        <v>1879</v>
      </c>
      <c r="AC6432" t="s">
        <v>1879</v>
      </c>
      <c r="AD6432" t="s">
        <v>1881</v>
      </c>
      <c r="AE6432" t="s">
        <v>1879</v>
      </c>
      <c r="AF6432" s="97">
        <v>44072.914317129631</v>
      </c>
      <c r="AG6432" s="97">
        <v>36526</v>
      </c>
    </row>
    <row r="6433" spans="1:33">
      <c r="A6433">
        <v>8089</v>
      </c>
      <c r="B6433" t="s">
        <v>5559</v>
      </c>
      <c r="C6433" t="s">
        <v>5560</v>
      </c>
      <c r="D6433" s="96">
        <v>31483</v>
      </c>
      <c r="E6433" t="s">
        <v>147</v>
      </c>
      <c r="F6433">
        <v>0</v>
      </c>
      <c r="G6433" t="s">
        <v>47</v>
      </c>
      <c r="H6433" t="s">
        <v>2009</v>
      </c>
      <c r="I6433" t="s">
        <v>1879</v>
      </c>
      <c r="J6433" t="s">
        <v>1879</v>
      </c>
      <c r="K6433" t="s">
        <v>1879</v>
      </c>
      <c r="L6433" t="s">
        <v>1879</v>
      </c>
      <c r="M6433" s="97">
        <v>36526</v>
      </c>
      <c r="N6433">
        <v>8089</v>
      </c>
      <c r="O6433" t="s">
        <v>5559</v>
      </c>
      <c r="P6433">
        <v>30</v>
      </c>
      <c r="Q6433">
        <v>4</v>
      </c>
      <c r="R6433">
        <v>1938</v>
      </c>
      <c r="S6433" t="s">
        <v>5560</v>
      </c>
      <c r="T6433" s="96">
        <v>31483</v>
      </c>
      <c r="U6433">
        <f t="shared" si="300"/>
        <v>12</v>
      </c>
      <c r="V6433">
        <f t="shared" si="301"/>
        <v>3</v>
      </c>
      <c r="W6433">
        <f t="shared" si="302"/>
        <v>1986</v>
      </c>
      <c r="X6433" t="s">
        <v>147</v>
      </c>
      <c r="Y6433">
        <v>0</v>
      </c>
      <c r="Z6433" t="s">
        <v>47</v>
      </c>
      <c r="AA6433" t="s">
        <v>2009</v>
      </c>
      <c r="AB6433" t="s">
        <v>1879</v>
      </c>
      <c r="AC6433" t="s">
        <v>1879</v>
      </c>
      <c r="AD6433" t="s">
        <v>1879</v>
      </c>
      <c r="AE6433" t="s">
        <v>1879</v>
      </c>
      <c r="AF6433" s="97">
        <v>43785.74423611111</v>
      </c>
      <c r="AG6433" s="97">
        <v>36526</v>
      </c>
    </row>
    <row r="6434" spans="1:33">
      <c r="A6434">
        <v>8090</v>
      </c>
      <c r="B6434" t="s">
        <v>9345</v>
      </c>
      <c r="C6434" t="s">
        <v>346</v>
      </c>
      <c r="D6434" s="96">
        <v>29757</v>
      </c>
      <c r="E6434" t="s">
        <v>147</v>
      </c>
      <c r="F6434">
        <v>0</v>
      </c>
      <c r="G6434" t="s">
        <v>47</v>
      </c>
      <c r="H6434" t="s">
        <v>2095</v>
      </c>
      <c r="I6434" t="s">
        <v>1879</v>
      </c>
      <c r="J6434" t="s">
        <v>1879</v>
      </c>
      <c r="K6434" t="s">
        <v>1936</v>
      </c>
      <c r="L6434" t="s">
        <v>1879</v>
      </c>
      <c r="M6434" s="97">
        <v>36526</v>
      </c>
      <c r="N6434">
        <v>8090</v>
      </c>
      <c r="O6434" t="s">
        <v>9345</v>
      </c>
      <c r="S6434" t="s">
        <v>346</v>
      </c>
      <c r="T6434" s="96">
        <v>29757</v>
      </c>
      <c r="U6434">
        <f t="shared" si="300"/>
        <v>20</v>
      </c>
      <c r="V6434">
        <f t="shared" si="301"/>
        <v>6</v>
      </c>
      <c r="W6434">
        <f t="shared" si="302"/>
        <v>1981</v>
      </c>
      <c r="X6434" t="s">
        <v>147</v>
      </c>
      <c r="Y6434">
        <v>0</v>
      </c>
      <c r="Z6434" t="s">
        <v>47</v>
      </c>
      <c r="AA6434" t="s">
        <v>2095</v>
      </c>
      <c r="AB6434" t="s">
        <v>1879</v>
      </c>
      <c r="AC6434" t="s">
        <v>1879</v>
      </c>
      <c r="AD6434" t="s">
        <v>1936</v>
      </c>
      <c r="AE6434" t="s">
        <v>1879</v>
      </c>
      <c r="AF6434" s="97">
        <v>43785.74423611111</v>
      </c>
      <c r="AG6434" s="97">
        <v>36526</v>
      </c>
    </row>
    <row r="6435" spans="1:33">
      <c r="A6435">
        <v>8091</v>
      </c>
      <c r="B6435" t="s">
        <v>4767</v>
      </c>
      <c r="C6435" t="s">
        <v>168</v>
      </c>
      <c r="D6435" s="96">
        <v>19080</v>
      </c>
      <c r="E6435" t="s">
        <v>147</v>
      </c>
      <c r="F6435">
        <v>0</v>
      </c>
      <c r="G6435" t="s">
        <v>47</v>
      </c>
      <c r="H6435" t="s">
        <v>1882</v>
      </c>
      <c r="I6435" t="s">
        <v>1879</v>
      </c>
      <c r="J6435" t="s">
        <v>1879</v>
      </c>
      <c r="K6435" t="s">
        <v>1981</v>
      </c>
      <c r="L6435" t="s">
        <v>1902</v>
      </c>
      <c r="M6435" s="97">
        <v>36526</v>
      </c>
      <c r="N6435">
        <v>8091</v>
      </c>
      <c r="O6435" t="s">
        <v>4767</v>
      </c>
      <c r="P6435">
        <v>21</v>
      </c>
      <c r="Q6435">
        <v>5</v>
      </c>
      <c r="R6435">
        <v>1960</v>
      </c>
      <c r="S6435" t="s">
        <v>168</v>
      </c>
      <c r="T6435" s="96">
        <v>19080</v>
      </c>
      <c r="U6435">
        <f t="shared" si="300"/>
        <v>27</v>
      </c>
      <c r="V6435">
        <f t="shared" si="301"/>
        <v>3</v>
      </c>
      <c r="W6435">
        <f t="shared" si="302"/>
        <v>1952</v>
      </c>
      <c r="X6435" t="s">
        <v>147</v>
      </c>
      <c r="Y6435">
        <v>0</v>
      </c>
      <c r="Z6435" t="s">
        <v>47</v>
      </c>
      <c r="AA6435" t="s">
        <v>1886</v>
      </c>
      <c r="AB6435" t="s">
        <v>1879</v>
      </c>
      <c r="AC6435" t="s">
        <v>1879</v>
      </c>
      <c r="AD6435" t="s">
        <v>1981</v>
      </c>
      <c r="AE6435" t="s">
        <v>1906</v>
      </c>
      <c r="AF6435" s="97">
        <v>44375.672708333332</v>
      </c>
      <c r="AG6435" s="97">
        <v>36526</v>
      </c>
    </row>
    <row r="6436" spans="1:33">
      <c r="A6436">
        <v>8092</v>
      </c>
      <c r="B6436" t="s">
        <v>943</v>
      </c>
      <c r="C6436" t="s">
        <v>346</v>
      </c>
      <c r="D6436" s="96">
        <v>31991</v>
      </c>
      <c r="E6436" t="s">
        <v>147</v>
      </c>
      <c r="F6436">
        <v>0</v>
      </c>
      <c r="G6436" t="s">
        <v>178</v>
      </c>
      <c r="H6436" t="s">
        <v>1882</v>
      </c>
      <c r="I6436" t="s">
        <v>1879</v>
      </c>
      <c r="J6436" t="s">
        <v>1879</v>
      </c>
      <c r="K6436" t="s">
        <v>1881</v>
      </c>
      <c r="L6436" t="s">
        <v>1927</v>
      </c>
      <c r="M6436" s="97">
        <v>36526</v>
      </c>
      <c r="N6436">
        <v>8092</v>
      </c>
      <c r="O6436" t="s">
        <v>943</v>
      </c>
      <c r="P6436">
        <v>4</v>
      </c>
      <c r="Q6436">
        <v>10</v>
      </c>
      <c r="R6436">
        <v>1978</v>
      </c>
      <c r="S6436" t="s">
        <v>346</v>
      </c>
      <c r="T6436" s="96">
        <v>31991</v>
      </c>
      <c r="U6436">
        <f t="shared" si="300"/>
        <v>2</v>
      </c>
      <c r="V6436">
        <f t="shared" si="301"/>
        <v>8</v>
      </c>
      <c r="W6436">
        <f t="shared" si="302"/>
        <v>1987</v>
      </c>
      <c r="X6436" t="s">
        <v>147</v>
      </c>
      <c r="Y6436">
        <v>0</v>
      </c>
      <c r="Z6436" t="s">
        <v>178</v>
      </c>
      <c r="AA6436" t="s">
        <v>1886</v>
      </c>
      <c r="AB6436" t="s">
        <v>1879</v>
      </c>
      <c r="AC6436" t="s">
        <v>1879</v>
      </c>
      <c r="AD6436" t="s">
        <v>1881</v>
      </c>
      <c r="AE6436" t="s">
        <v>1923</v>
      </c>
      <c r="AF6436" s="97">
        <v>43785.74423611111</v>
      </c>
      <c r="AG6436" s="97">
        <v>36526</v>
      </c>
    </row>
    <row r="6437" spans="1:33">
      <c r="A6437">
        <v>8093</v>
      </c>
      <c r="B6437" t="s">
        <v>4407</v>
      </c>
      <c r="C6437" t="s">
        <v>4408</v>
      </c>
      <c r="D6437" s="96">
        <v>32929</v>
      </c>
      <c r="E6437" t="s">
        <v>147</v>
      </c>
      <c r="F6437">
        <v>0</v>
      </c>
      <c r="G6437" t="s">
        <v>47</v>
      </c>
      <c r="H6437" t="s">
        <v>1882</v>
      </c>
      <c r="I6437" t="s">
        <v>1879</v>
      </c>
      <c r="J6437" t="s">
        <v>1879</v>
      </c>
      <c r="K6437" t="s">
        <v>2069</v>
      </c>
      <c r="L6437" t="s">
        <v>1923</v>
      </c>
      <c r="M6437" s="97">
        <v>36526</v>
      </c>
      <c r="N6437">
        <v>8093</v>
      </c>
      <c r="O6437" t="s">
        <v>4407</v>
      </c>
      <c r="P6437">
        <v>28</v>
      </c>
      <c r="Q6437">
        <v>6</v>
      </c>
      <c r="R6437">
        <v>2005</v>
      </c>
      <c r="S6437" t="s">
        <v>4408</v>
      </c>
      <c r="T6437" s="96">
        <v>32929</v>
      </c>
      <c r="U6437">
        <f t="shared" si="300"/>
        <v>25</v>
      </c>
      <c r="V6437">
        <f t="shared" si="301"/>
        <v>2</v>
      </c>
      <c r="W6437">
        <f t="shared" si="302"/>
        <v>1990</v>
      </c>
      <c r="X6437" t="s">
        <v>147</v>
      </c>
      <c r="Y6437">
        <v>0</v>
      </c>
      <c r="Z6437" t="s">
        <v>47</v>
      </c>
      <c r="AA6437" t="s">
        <v>1886</v>
      </c>
      <c r="AB6437" t="s">
        <v>4409</v>
      </c>
      <c r="AC6437" t="s">
        <v>2069</v>
      </c>
      <c r="AD6437" t="s">
        <v>2069</v>
      </c>
      <c r="AE6437" t="s">
        <v>1924</v>
      </c>
      <c r="AF6437" s="97">
        <v>44791.496793981481</v>
      </c>
      <c r="AG6437" s="97">
        <v>36526</v>
      </c>
    </row>
    <row r="6438" spans="1:33">
      <c r="A6438">
        <v>8094</v>
      </c>
      <c r="B6438" t="s">
        <v>9460</v>
      </c>
      <c r="C6438" t="s">
        <v>9461</v>
      </c>
      <c r="D6438" s="96">
        <v>1</v>
      </c>
      <c r="E6438" t="s">
        <v>147</v>
      </c>
      <c r="F6438">
        <v>1</v>
      </c>
      <c r="G6438" t="s">
        <v>47</v>
      </c>
      <c r="H6438" t="s">
        <v>1922</v>
      </c>
      <c r="I6438" t="s">
        <v>1879</v>
      </c>
      <c r="J6438" t="s">
        <v>1879</v>
      </c>
      <c r="K6438" t="s">
        <v>1906</v>
      </c>
      <c r="L6438" t="s">
        <v>1879</v>
      </c>
      <c r="M6438" s="97">
        <v>36526</v>
      </c>
      <c r="N6438">
        <v>8094</v>
      </c>
      <c r="O6438" t="s">
        <v>9460</v>
      </c>
      <c r="S6438" t="s">
        <v>9461</v>
      </c>
      <c r="T6438" s="96">
        <v>1</v>
      </c>
      <c r="U6438">
        <f t="shared" si="300"/>
        <v>1</v>
      </c>
      <c r="V6438">
        <f t="shared" si="301"/>
        <v>1</v>
      </c>
      <c r="W6438">
        <f t="shared" si="302"/>
        <v>1900</v>
      </c>
      <c r="X6438" t="s">
        <v>147</v>
      </c>
      <c r="Y6438">
        <v>1</v>
      </c>
      <c r="Z6438" t="s">
        <v>47</v>
      </c>
      <c r="AA6438" t="s">
        <v>1922</v>
      </c>
      <c r="AB6438" t="s">
        <v>1879</v>
      </c>
      <c r="AC6438" t="s">
        <v>1879</v>
      </c>
      <c r="AD6438" t="s">
        <v>1906</v>
      </c>
      <c r="AE6438" t="s">
        <v>1879</v>
      </c>
      <c r="AF6438" s="97">
        <v>43785.74423611111</v>
      </c>
      <c r="AG6438" s="97">
        <v>36526</v>
      </c>
    </row>
    <row r="6439" spans="1:33">
      <c r="A6439">
        <v>8095</v>
      </c>
      <c r="B6439" t="s">
        <v>4312</v>
      </c>
      <c r="C6439" t="s">
        <v>154</v>
      </c>
      <c r="D6439" s="96">
        <v>1</v>
      </c>
      <c r="E6439" t="s">
        <v>147</v>
      </c>
      <c r="F6439">
        <v>0</v>
      </c>
      <c r="G6439" t="s">
        <v>47</v>
      </c>
      <c r="H6439" t="s">
        <v>1928</v>
      </c>
      <c r="I6439" t="s">
        <v>1879</v>
      </c>
      <c r="J6439" t="s">
        <v>1879</v>
      </c>
      <c r="K6439" t="s">
        <v>1879</v>
      </c>
      <c r="L6439" t="s">
        <v>1879</v>
      </c>
      <c r="M6439" s="97">
        <v>36526</v>
      </c>
      <c r="N6439">
        <v>8095</v>
      </c>
      <c r="O6439" t="s">
        <v>4312</v>
      </c>
      <c r="P6439">
        <v>7</v>
      </c>
      <c r="Q6439">
        <v>10</v>
      </c>
      <c r="R6439">
        <v>2003</v>
      </c>
      <c r="S6439" t="s">
        <v>154</v>
      </c>
      <c r="T6439" s="96">
        <v>1</v>
      </c>
      <c r="U6439">
        <f t="shared" si="300"/>
        <v>1</v>
      </c>
      <c r="V6439">
        <f t="shared" si="301"/>
        <v>1</v>
      </c>
      <c r="W6439">
        <f t="shared" si="302"/>
        <v>1900</v>
      </c>
      <c r="X6439" t="s">
        <v>147</v>
      </c>
      <c r="Y6439">
        <v>0</v>
      </c>
      <c r="Z6439" t="s">
        <v>47</v>
      </c>
      <c r="AA6439" t="s">
        <v>1928</v>
      </c>
      <c r="AB6439" t="s">
        <v>1879</v>
      </c>
      <c r="AC6439" t="s">
        <v>1879</v>
      </c>
      <c r="AD6439" t="s">
        <v>1879</v>
      </c>
      <c r="AE6439" t="s">
        <v>1879</v>
      </c>
      <c r="AF6439" s="97">
        <v>43785.74423611111</v>
      </c>
      <c r="AG6439" s="97">
        <v>36526</v>
      </c>
    </row>
    <row r="6440" spans="1:33">
      <c r="A6440">
        <v>8096</v>
      </c>
      <c r="B6440" t="s">
        <v>5715</v>
      </c>
      <c r="C6440" t="s">
        <v>1444</v>
      </c>
      <c r="D6440" s="96">
        <v>1</v>
      </c>
      <c r="E6440" t="s">
        <v>147</v>
      </c>
      <c r="F6440">
        <v>0</v>
      </c>
      <c r="G6440" t="s">
        <v>47</v>
      </c>
      <c r="H6440" t="s">
        <v>2101</v>
      </c>
      <c r="I6440" t="s">
        <v>1879</v>
      </c>
      <c r="J6440" t="s">
        <v>1879</v>
      </c>
      <c r="K6440" t="s">
        <v>1879</v>
      </c>
      <c r="L6440" t="s">
        <v>1879</v>
      </c>
      <c r="M6440" s="97">
        <v>36526</v>
      </c>
      <c r="N6440">
        <v>8096</v>
      </c>
      <c r="O6440" t="s">
        <v>5715</v>
      </c>
      <c r="P6440">
        <v>17</v>
      </c>
      <c r="Q6440">
        <v>12</v>
      </c>
      <c r="R6440">
        <v>1967</v>
      </c>
      <c r="S6440" t="s">
        <v>1444</v>
      </c>
      <c r="T6440" s="96">
        <v>1</v>
      </c>
      <c r="U6440">
        <f t="shared" si="300"/>
        <v>1</v>
      </c>
      <c r="V6440">
        <f t="shared" si="301"/>
        <v>1</v>
      </c>
      <c r="W6440">
        <f t="shared" si="302"/>
        <v>1900</v>
      </c>
      <c r="X6440" t="s">
        <v>147</v>
      </c>
      <c r="Y6440">
        <v>0</v>
      </c>
      <c r="Z6440" t="s">
        <v>47</v>
      </c>
      <c r="AA6440" t="s">
        <v>2101</v>
      </c>
      <c r="AB6440" t="s">
        <v>1879</v>
      </c>
      <c r="AC6440" t="s">
        <v>1879</v>
      </c>
      <c r="AD6440" t="s">
        <v>1879</v>
      </c>
      <c r="AE6440" t="s">
        <v>1879</v>
      </c>
      <c r="AF6440" s="97">
        <v>43785.74423611111</v>
      </c>
      <c r="AG6440" s="97">
        <v>36526</v>
      </c>
    </row>
    <row r="6441" spans="1:33">
      <c r="A6441">
        <v>8097</v>
      </c>
      <c r="B6441" t="s">
        <v>1710</v>
      </c>
      <c r="C6441" t="s">
        <v>589</v>
      </c>
      <c r="D6441" s="96">
        <v>1</v>
      </c>
      <c r="E6441" t="s">
        <v>147</v>
      </c>
      <c r="F6441">
        <v>0</v>
      </c>
      <c r="G6441" t="s">
        <v>47</v>
      </c>
      <c r="H6441" t="s">
        <v>1930</v>
      </c>
      <c r="I6441" t="s">
        <v>1879</v>
      </c>
      <c r="J6441" t="s">
        <v>1879</v>
      </c>
      <c r="K6441" t="s">
        <v>1879</v>
      </c>
      <c r="L6441" t="s">
        <v>1879</v>
      </c>
      <c r="M6441" s="97">
        <v>36526</v>
      </c>
      <c r="N6441">
        <v>8097</v>
      </c>
      <c r="O6441" t="s">
        <v>1710</v>
      </c>
      <c r="P6441">
        <v>1</v>
      </c>
      <c r="Q6441">
        <v>1</v>
      </c>
      <c r="R6441">
        <v>1950</v>
      </c>
      <c r="S6441" t="s">
        <v>589</v>
      </c>
      <c r="T6441" s="96">
        <v>1</v>
      </c>
      <c r="U6441">
        <f t="shared" si="300"/>
        <v>1</v>
      </c>
      <c r="V6441">
        <f t="shared" si="301"/>
        <v>1</v>
      </c>
      <c r="W6441">
        <f t="shared" si="302"/>
        <v>1900</v>
      </c>
      <c r="X6441" t="s">
        <v>147</v>
      </c>
      <c r="Y6441">
        <v>0</v>
      </c>
      <c r="Z6441" t="s">
        <v>47</v>
      </c>
      <c r="AA6441" t="s">
        <v>1930</v>
      </c>
      <c r="AB6441" t="s">
        <v>1879</v>
      </c>
      <c r="AC6441" t="s">
        <v>1879</v>
      </c>
      <c r="AD6441" t="s">
        <v>1879</v>
      </c>
      <c r="AE6441" t="s">
        <v>1879</v>
      </c>
      <c r="AF6441" s="97">
        <v>43785.74423611111</v>
      </c>
      <c r="AG6441" s="97">
        <v>36526</v>
      </c>
    </row>
    <row r="6442" spans="1:33">
      <c r="A6442">
        <v>8098</v>
      </c>
      <c r="B6442" t="s">
        <v>863</v>
      </c>
      <c r="C6442" t="s">
        <v>865</v>
      </c>
      <c r="D6442" s="96">
        <v>20877</v>
      </c>
      <c r="E6442" t="s">
        <v>147</v>
      </c>
      <c r="F6442">
        <v>0</v>
      </c>
      <c r="G6442" t="s">
        <v>47</v>
      </c>
      <c r="H6442" t="s">
        <v>1882</v>
      </c>
      <c r="I6442" t="s">
        <v>2074</v>
      </c>
      <c r="J6442" t="s">
        <v>1936</v>
      </c>
      <c r="K6442" t="s">
        <v>1936</v>
      </c>
      <c r="L6442" t="s">
        <v>1898</v>
      </c>
      <c r="M6442" s="97">
        <v>36526</v>
      </c>
      <c r="N6442">
        <v>8098</v>
      </c>
      <c r="O6442" t="s">
        <v>863</v>
      </c>
      <c r="P6442">
        <v>27</v>
      </c>
      <c r="Q6442">
        <v>4</v>
      </c>
      <c r="R6442">
        <v>2001</v>
      </c>
      <c r="S6442" t="s">
        <v>865</v>
      </c>
      <c r="T6442" s="96">
        <v>20877</v>
      </c>
      <c r="U6442">
        <f t="shared" si="300"/>
        <v>26</v>
      </c>
      <c r="V6442">
        <f t="shared" si="301"/>
        <v>2</v>
      </c>
      <c r="W6442">
        <f t="shared" si="302"/>
        <v>1957</v>
      </c>
      <c r="X6442" t="s">
        <v>147</v>
      </c>
      <c r="Y6442">
        <v>0</v>
      </c>
      <c r="Z6442" t="s">
        <v>194</v>
      </c>
      <c r="AA6442" t="s">
        <v>1886</v>
      </c>
      <c r="AB6442" t="s">
        <v>1879</v>
      </c>
      <c r="AC6442" t="s">
        <v>1879</v>
      </c>
      <c r="AD6442" t="s">
        <v>1879</v>
      </c>
      <c r="AE6442" t="s">
        <v>1914</v>
      </c>
      <c r="AF6442" s="97">
        <v>44384.550104166665</v>
      </c>
      <c r="AG6442" s="97">
        <v>36526</v>
      </c>
    </row>
    <row r="6443" spans="1:33">
      <c r="A6443">
        <v>8099</v>
      </c>
      <c r="B6443" t="s">
        <v>863</v>
      </c>
      <c r="C6443" t="s">
        <v>254</v>
      </c>
      <c r="D6443" s="96">
        <v>1</v>
      </c>
      <c r="E6443" t="s">
        <v>147</v>
      </c>
      <c r="F6443">
        <v>1</v>
      </c>
      <c r="G6443" t="s">
        <v>47</v>
      </c>
      <c r="H6443" t="s">
        <v>1922</v>
      </c>
      <c r="I6443" t="s">
        <v>1879</v>
      </c>
      <c r="J6443" t="s">
        <v>1879</v>
      </c>
      <c r="K6443" t="s">
        <v>1879</v>
      </c>
      <c r="L6443" t="s">
        <v>1879</v>
      </c>
      <c r="M6443" s="97">
        <v>36526</v>
      </c>
      <c r="N6443">
        <v>8099</v>
      </c>
      <c r="O6443" t="s">
        <v>863</v>
      </c>
      <c r="P6443">
        <v>28</v>
      </c>
      <c r="Q6443">
        <v>8</v>
      </c>
      <c r="R6443">
        <v>1990</v>
      </c>
      <c r="S6443" t="s">
        <v>254</v>
      </c>
      <c r="T6443" s="96">
        <v>1</v>
      </c>
      <c r="U6443">
        <f t="shared" si="300"/>
        <v>1</v>
      </c>
      <c r="V6443">
        <f t="shared" si="301"/>
        <v>1</v>
      </c>
      <c r="W6443">
        <f t="shared" si="302"/>
        <v>1900</v>
      </c>
      <c r="X6443" t="s">
        <v>147</v>
      </c>
      <c r="Y6443">
        <v>1</v>
      </c>
      <c r="Z6443" t="s">
        <v>47</v>
      </c>
      <c r="AA6443" t="s">
        <v>1922</v>
      </c>
      <c r="AB6443" t="s">
        <v>1879</v>
      </c>
      <c r="AC6443" t="s">
        <v>1879</v>
      </c>
      <c r="AD6443" t="s">
        <v>1879</v>
      </c>
      <c r="AE6443" t="s">
        <v>1879</v>
      </c>
      <c r="AF6443" s="97">
        <v>43785.74423611111</v>
      </c>
      <c r="AG6443" s="97">
        <v>36526</v>
      </c>
    </row>
    <row r="6444" spans="1:33">
      <c r="A6444">
        <v>8100</v>
      </c>
      <c r="B6444" t="s">
        <v>6954</v>
      </c>
      <c r="C6444" t="s">
        <v>1637</v>
      </c>
      <c r="D6444" s="96">
        <v>1</v>
      </c>
      <c r="E6444" t="s">
        <v>147</v>
      </c>
      <c r="F6444">
        <v>0</v>
      </c>
      <c r="G6444" t="s">
        <v>47</v>
      </c>
      <c r="H6444" t="s">
        <v>2181</v>
      </c>
      <c r="I6444" t="s">
        <v>1879</v>
      </c>
      <c r="J6444" t="s">
        <v>1879</v>
      </c>
      <c r="K6444" t="s">
        <v>1927</v>
      </c>
      <c r="L6444" t="s">
        <v>1879</v>
      </c>
      <c r="M6444" s="97">
        <v>36526</v>
      </c>
      <c r="N6444">
        <v>8100</v>
      </c>
      <c r="O6444" t="s">
        <v>6954</v>
      </c>
      <c r="P6444">
        <v>10</v>
      </c>
      <c r="Q6444">
        <v>8</v>
      </c>
      <c r="R6444">
        <v>2000</v>
      </c>
      <c r="S6444" t="s">
        <v>1637</v>
      </c>
      <c r="T6444" s="96">
        <v>1</v>
      </c>
      <c r="U6444">
        <f t="shared" si="300"/>
        <v>1</v>
      </c>
      <c r="V6444">
        <f t="shared" si="301"/>
        <v>1</v>
      </c>
      <c r="W6444">
        <f t="shared" si="302"/>
        <v>1900</v>
      </c>
      <c r="X6444" t="s">
        <v>147</v>
      </c>
      <c r="Y6444">
        <v>0</v>
      </c>
      <c r="Z6444" t="s">
        <v>47</v>
      </c>
      <c r="AA6444" t="s">
        <v>2181</v>
      </c>
      <c r="AB6444" t="s">
        <v>1879</v>
      </c>
      <c r="AC6444" t="s">
        <v>1879</v>
      </c>
      <c r="AD6444" t="s">
        <v>1927</v>
      </c>
      <c r="AE6444" t="s">
        <v>1879</v>
      </c>
      <c r="AF6444" s="97">
        <v>43785.74423611111</v>
      </c>
      <c r="AG6444" s="97">
        <v>36526</v>
      </c>
    </row>
    <row r="6445" spans="1:33">
      <c r="A6445">
        <v>8101</v>
      </c>
      <c r="B6445" t="s">
        <v>3258</v>
      </c>
      <c r="C6445" t="s">
        <v>1361</v>
      </c>
      <c r="D6445" s="96">
        <v>38872</v>
      </c>
      <c r="E6445" t="s">
        <v>147</v>
      </c>
      <c r="F6445">
        <v>0</v>
      </c>
      <c r="G6445" t="s">
        <v>47</v>
      </c>
      <c r="M6445" s="97">
        <v>36526</v>
      </c>
      <c r="N6445">
        <v>8101</v>
      </c>
      <c r="O6445" t="s">
        <v>3258</v>
      </c>
      <c r="P6445">
        <v>9</v>
      </c>
      <c r="Q6445">
        <v>2</v>
      </c>
      <c r="R6445">
        <v>1988</v>
      </c>
      <c r="S6445" t="s">
        <v>1361</v>
      </c>
      <c r="T6445" s="96">
        <v>38872</v>
      </c>
      <c r="U6445">
        <f t="shared" si="300"/>
        <v>4</v>
      </c>
      <c r="V6445">
        <f t="shared" si="301"/>
        <v>6</v>
      </c>
      <c r="W6445">
        <f t="shared" si="302"/>
        <v>2006</v>
      </c>
      <c r="X6445" t="s">
        <v>147</v>
      </c>
      <c r="Y6445">
        <v>0</v>
      </c>
      <c r="Z6445" t="s">
        <v>47</v>
      </c>
      <c r="AF6445" s="97">
        <v>43785.74423611111</v>
      </c>
      <c r="AG6445" s="97">
        <v>36526</v>
      </c>
    </row>
    <row r="6446" spans="1:33">
      <c r="A6446">
        <v>8102</v>
      </c>
      <c r="B6446" t="s">
        <v>8502</v>
      </c>
      <c r="C6446" t="s">
        <v>8503</v>
      </c>
      <c r="D6446" s="96">
        <v>39287</v>
      </c>
      <c r="E6446" t="s">
        <v>147</v>
      </c>
      <c r="F6446">
        <v>0</v>
      </c>
      <c r="G6446" t="s">
        <v>47</v>
      </c>
      <c r="M6446" s="97">
        <v>36526</v>
      </c>
      <c r="N6446">
        <v>8102</v>
      </c>
      <c r="O6446" t="s">
        <v>8502</v>
      </c>
      <c r="P6446">
        <v>1</v>
      </c>
      <c r="Q6446">
        <v>1</v>
      </c>
      <c r="R6446">
        <v>2007</v>
      </c>
      <c r="S6446" t="s">
        <v>8503</v>
      </c>
      <c r="T6446" s="96">
        <v>39287</v>
      </c>
      <c r="U6446">
        <f t="shared" si="300"/>
        <v>24</v>
      </c>
      <c r="V6446">
        <f t="shared" si="301"/>
        <v>7</v>
      </c>
      <c r="W6446">
        <f t="shared" si="302"/>
        <v>2007</v>
      </c>
      <c r="X6446" t="s">
        <v>147</v>
      </c>
      <c r="Y6446">
        <v>0</v>
      </c>
      <c r="Z6446" t="s">
        <v>47</v>
      </c>
      <c r="AF6446" s="97">
        <v>43785.74423611111</v>
      </c>
      <c r="AG6446" s="97">
        <v>36526</v>
      </c>
    </row>
    <row r="6447" spans="1:33">
      <c r="A6447">
        <v>8103</v>
      </c>
      <c r="B6447" t="s">
        <v>6706</v>
      </c>
      <c r="C6447" t="s">
        <v>3280</v>
      </c>
      <c r="D6447" s="96">
        <v>38579</v>
      </c>
      <c r="E6447" t="s">
        <v>147</v>
      </c>
      <c r="F6447">
        <v>0</v>
      </c>
      <c r="G6447" t="s">
        <v>47</v>
      </c>
      <c r="M6447" s="97">
        <v>36526</v>
      </c>
      <c r="N6447">
        <v>8103</v>
      </c>
      <c r="O6447" t="s">
        <v>6706</v>
      </c>
      <c r="P6447">
        <v>1</v>
      </c>
      <c r="Q6447">
        <v>1</v>
      </c>
      <c r="R6447">
        <v>2000</v>
      </c>
      <c r="S6447" t="s">
        <v>3280</v>
      </c>
      <c r="T6447" s="96">
        <v>38579</v>
      </c>
      <c r="U6447">
        <f t="shared" si="300"/>
        <v>15</v>
      </c>
      <c r="V6447">
        <f t="shared" si="301"/>
        <v>8</v>
      </c>
      <c r="W6447">
        <f t="shared" si="302"/>
        <v>2005</v>
      </c>
      <c r="X6447" t="s">
        <v>147</v>
      </c>
      <c r="Y6447">
        <v>0</v>
      </c>
      <c r="Z6447" t="s">
        <v>47</v>
      </c>
      <c r="AF6447" s="97">
        <v>43785.74423611111</v>
      </c>
      <c r="AG6447" s="97">
        <v>36526</v>
      </c>
    </row>
    <row r="6448" spans="1:33">
      <c r="A6448">
        <v>8104</v>
      </c>
      <c r="B6448" t="s">
        <v>8101</v>
      </c>
      <c r="C6448" t="s">
        <v>8102</v>
      </c>
      <c r="D6448" s="96">
        <v>38516</v>
      </c>
      <c r="E6448" t="s">
        <v>147</v>
      </c>
      <c r="F6448">
        <v>0</v>
      </c>
      <c r="G6448" t="s">
        <v>47</v>
      </c>
      <c r="H6448" t="s">
        <v>1977</v>
      </c>
      <c r="I6448" t="s">
        <v>1879</v>
      </c>
      <c r="J6448" t="s">
        <v>1879</v>
      </c>
      <c r="K6448" t="s">
        <v>1879</v>
      </c>
      <c r="L6448" t="s">
        <v>1879</v>
      </c>
      <c r="M6448" s="97">
        <v>36526</v>
      </c>
      <c r="N6448">
        <v>8104</v>
      </c>
      <c r="O6448" t="s">
        <v>8101</v>
      </c>
      <c r="P6448">
        <v>21</v>
      </c>
      <c r="Q6448">
        <v>3</v>
      </c>
      <c r="R6448">
        <v>2011</v>
      </c>
      <c r="S6448" t="s">
        <v>8102</v>
      </c>
      <c r="T6448" s="96">
        <v>38516</v>
      </c>
      <c r="U6448">
        <f t="shared" si="300"/>
        <v>13</v>
      </c>
      <c r="V6448">
        <f t="shared" si="301"/>
        <v>6</v>
      </c>
      <c r="W6448">
        <f t="shared" si="302"/>
        <v>2005</v>
      </c>
      <c r="X6448" t="s">
        <v>147</v>
      </c>
      <c r="Y6448">
        <v>0</v>
      </c>
      <c r="Z6448" t="s">
        <v>47</v>
      </c>
      <c r="AA6448" t="s">
        <v>1977</v>
      </c>
      <c r="AB6448" t="s">
        <v>1879</v>
      </c>
      <c r="AC6448" t="s">
        <v>1879</v>
      </c>
      <c r="AD6448" t="s">
        <v>1879</v>
      </c>
      <c r="AE6448" t="s">
        <v>1879</v>
      </c>
      <c r="AF6448" s="97">
        <v>44795.871921296297</v>
      </c>
      <c r="AG6448" s="97">
        <v>36526</v>
      </c>
    </row>
    <row r="6449" spans="1:33">
      <c r="A6449">
        <v>8105</v>
      </c>
      <c r="B6449" t="s">
        <v>69</v>
      </c>
      <c r="C6449" t="s">
        <v>5615</v>
      </c>
      <c r="D6449" s="96">
        <v>38775</v>
      </c>
      <c r="E6449" t="s">
        <v>147</v>
      </c>
      <c r="F6449">
        <v>0</v>
      </c>
      <c r="G6449" t="s">
        <v>1278</v>
      </c>
      <c r="H6449" t="s">
        <v>2181</v>
      </c>
      <c r="I6449" t="s">
        <v>1879</v>
      </c>
      <c r="J6449" t="s">
        <v>1879</v>
      </c>
      <c r="K6449" t="s">
        <v>1879</v>
      </c>
      <c r="L6449" t="s">
        <v>1879</v>
      </c>
      <c r="M6449" s="97">
        <v>36526</v>
      </c>
      <c r="N6449">
        <v>8105</v>
      </c>
      <c r="O6449" t="s">
        <v>69</v>
      </c>
      <c r="P6449">
        <v>18</v>
      </c>
      <c r="Q6449">
        <v>4</v>
      </c>
      <c r="R6449">
        <v>1988</v>
      </c>
      <c r="S6449" t="s">
        <v>5615</v>
      </c>
      <c r="T6449" s="96">
        <v>38775</v>
      </c>
      <c r="U6449">
        <f t="shared" si="300"/>
        <v>27</v>
      </c>
      <c r="V6449">
        <f t="shared" si="301"/>
        <v>2</v>
      </c>
      <c r="W6449">
        <f t="shared" si="302"/>
        <v>2006</v>
      </c>
      <c r="X6449" t="s">
        <v>147</v>
      </c>
      <c r="Y6449">
        <v>0</v>
      </c>
      <c r="Z6449" t="s">
        <v>1278</v>
      </c>
      <c r="AA6449" t="s">
        <v>2181</v>
      </c>
      <c r="AB6449" t="s">
        <v>1879</v>
      </c>
      <c r="AC6449" t="s">
        <v>1879</v>
      </c>
      <c r="AD6449" t="s">
        <v>1879</v>
      </c>
      <c r="AE6449" t="s">
        <v>1879</v>
      </c>
      <c r="AF6449" s="97">
        <v>43785.74423611111</v>
      </c>
      <c r="AG6449" s="97">
        <v>36526</v>
      </c>
    </row>
    <row r="6450" spans="1:33">
      <c r="A6450">
        <v>8106</v>
      </c>
      <c r="B6450" t="s">
        <v>6742</v>
      </c>
      <c r="C6450" t="s">
        <v>728</v>
      </c>
      <c r="D6450" s="96">
        <v>37761</v>
      </c>
      <c r="E6450" t="s">
        <v>158</v>
      </c>
      <c r="F6450">
        <v>0</v>
      </c>
      <c r="G6450" t="s">
        <v>47</v>
      </c>
      <c r="M6450" s="97">
        <v>36526</v>
      </c>
      <c r="N6450">
        <v>8106</v>
      </c>
      <c r="O6450" t="s">
        <v>6742</v>
      </c>
      <c r="P6450">
        <v>13</v>
      </c>
      <c r="Q6450">
        <v>11</v>
      </c>
      <c r="R6450">
        <v>2009</v>
      </c>
      <c r="S6450" t="s">
        <v>728</v>
      </c>
      <c r="T6450" s="96">
        <v>37761</v>
      </c>
      <c r="U6450">
        <f t="shared" si="300"/>
        <v>20</v>
      </c>
      <c r="V6450">
        <f t="shared" si="301"/>
        <v>5</v>
      </c>
      <c r="W6450">
        <f t="shared" si="302"/>
        <v>2003</v>
      </c>
      <c r="X6450" t="s">
        <v>158</v>
      </c>
      <c r="Y6450">
        <v>0</v>
      </c>
      <c r="Z6450" t="s">
        <v>47</v>
      </c>
      <c r="AF6450" s="97">
        <v>43785.74423611111</v>
      </c>
      <c r="AG6450" s="97">
        <v>36526</v>
      </c>
    </row>
    <row r="6451" spans="1:33">
      <c r="A6451">
        <v>8107</v>
      </c>
      <c r="B6451" t="s">
        <v>2571</v>
      </c>
      <c r="C6451" t="s">
        <v>2572</v>
      </c>
      <c r="D6451" s="96">
        <v>38649</v>
      </c>
      <c r="E6451" t="s">
        <v>147</v>
      </c>
      <c r="F6451">
        <v>0</v>
      </c>
      <c r="G6451" t="s">
        <v>47</v>
      </c>
      <c r="M6451" s="97">
        <v>36526</v>
      </c>
      <c r="N6451">
        <v>8107</v>
      </c>
      <c r="O6451" t="s">
        <v>2571</v>
      </c>
      <c r="P6451">
        <v>1</v>
      </c>
      <c r="Q6451">
        <v>1</v>
      </c>
      <c r="R6451">
        <v>1900</v>
      </c>
      <c r="S6451" t="s">
        <v>2572</v>
      </c>
      <c r="T6451" s="96">
        <v>38649</v>
      </c>
      <c r="U6451">
        <f t="shared" si="300"/>
        <v>24</v>
      </c>
      <c r="V6451">
        <f t="shared" si="301"/>
        <v>10</v>
      </c>
      <c r="W6451">
        <f t="shared" si="302"/>
        <v>2005</v>
      </c>
      <c r="X6451" t="s">
        <v>147</v>
      </c>
      <c r="Y6451">
        <v>0</v>
      </c>
      <c r="Z6451" t="s">
        <v>47</v>
      </c>
      <c r="AF6451" s="97">
        <v>43785.74423611111</v>
      </c>
      <c r="AG6451" s="97">
        <v>36526</v>
      </c>
    </row>
    <row r="6452" spans="1:33">
      <c r="A6452">
        <v>8108</v>
      </c>
      <c r="B6452" t="s">
        <v>653</v>
      </c>
      <c r="C6452" t="s">
        <v>656</v>
      </c>
      <c r="D6452" s="96">
        <v>38548</v>
      </c>
      <c r="E6452" t="s">
        <v>147</v>
      </c>
      <c r="F6452">
        <v>0</v>
      </c>
      <c r="G6452" t="s">
        <v>47</v>
      </c>
      <c r="M6452" s="97">
        <v>36526</v>
      </c>
      <c r="N6452">
        <v>8108</v>
      </c>
      <c r="O6452" t="s">
        <v>653</v>
      </c>
      <c r="P6452">
        <v>2</v>
      </c>
      <c r="Q6452">
        <v>2</v>
      </c>
      <c r="R6452">
        <v>1996</v>
      </c>
      <c r="S6452" t="s">
        <v>656</v>
      </c>
      <c r="T6452" s="96">
        <v>38548</v>
      </c>
      <c r="U6452">
        <f t="shared" si="300"/>
        <v>15</v>
      </c>
      <c r="V6452">
        <f t="shared" si="301"/>
        <v>7</v>
      </c>
      <c r="W6452">
        <f t="shared" si="302"/>
        <v>2005</v>
      </c>
      <c r="X6452" t="s">
        <v>147</v>
      </c>
      <c r="Y6452">
        <v>0</v>
      </c>
      <c r="Z6452" t="s">
        <v>47</v>
      </c>
      <c r="AF6452" s="97">
        <v>43785.74423611111</v>
      </c>
      <c r="AG6452" s="97">
        <v>36526</v>
      </c>
    </row>
    <row r="6453" spans="1:33">
      <c r="A6453">
        <v>8109</v>
      </c>
      <c r="B6453" t="s">
        <v>3930</v>
      </c>
      <c r="C6453" t="s">
        <v>768</v>
      </c>
      <c r="D6453" s="96">
        <v>37502</v>
      </c>
      <c r="E6453" t="s">
        <v>147</v>
      </c>
      <c r="F6453">
        <v>0</v>
      </c>
      <c r="G6453" t="s">
        <v>47</v>
      </c>
      <c r="M6453" s="97">
        <v>36526</v>
      </c>
      <c r="N6453">
        <v>8109</v>
      </c>
      <c r="O6453" t="s">
        <v>3930</v>
      </c>
      <c r="P6453">
        <v>2</v>
      </c>
      <c r="Q6453">
        <v>10</v>
      </c>
      <c r="R6453">
        <v>1943</v>
      </c>
      <c r="S6453" t="s">
        <v>768</v>
      </c>
      <c r="T6453" s="96">
        <v>37502</v>
      </c>
      <c r="U6453">
        <f t="shared" si="300"/>
        <v>3</v>
      </c>
      <c r="V6453">
        <f t="shared" si="301"/>
        <v>9</v>
      </c>
      <c r="W6453">
        <f t="shared" si="302"/>
        <v>2002</v>
      </c>
      <c r="X6453" t="s">
        <v>147</v>
      </c>
      <c r="Y6453">
        <v>0</v>
      </c>
      <c r="Z6453" t="s">
        <v>47</v>
      </c>
      <c r="AF6453" s="97">
        <v>43785.74423611111</v>
      </c>
      <c r="AG6453" s="97">
        <v>36526</v>
      </c>
    </row>
    <row r="6454" spans="1:33">
      <c r="A6454">
        <v>8110</v>
      </c>
      <c r="B6454" t="s">
        <v>6093</v>
      </c>
      <c r="C6454" t="s">
        <v>6094</v>
      </c>
      <c r="D6454" s="96">
        <v>38243</v>
      </c>
      <c r="E6454" t="s">
        <v>147</v>
      </c>
      <c r="F6454">
        <v>0</v>
      </c>
      <c r="G6454" t="s">
        <v>47</v>
      </c>
      <c r="M6454" s="97">
        <v>36526</v>
      </c>
      <c r="N6454">
        <v>8110</v>
      </c>
      <c r="O6454" t="s">
        <v>6093</v>
      </c>
      <c r="P6454">
        <v>26</v>
      </c>
      <c r="Q6454">
        <v>12</v>
      </c>
      <c r="R6454">
        <v>2005</v>
      </c>
      <c r="S6454" t="s">
        <v>6094</v>
      </c>
      <c r="T6454" s="96">
        <v>38243</v>
      </c>
      <c r="U6454">
        <f t="shared" si="300"/>
        <v>13</v>
      </c>
      <c r="V6454">
        <f t="shared" si="301"/>
        <v>9</v>
      </c>
      <c r="W6454">
        <f t="shared" si="302"/>
        <v>2004</v>
      </c>
      <c r="X6454" t="s">
        <v>147</v>
      </c>
      <c r="Y6454">
        <v>0</v>
      </c>
      <c r="Z6454" t="s">
        <v>47</v>
      </c>
      <c r="AF6454" s="97">
        <v>43785.74423611111</v>
      </c>
      <c r="AG6454" s="97">
        <v>36526</v>
      </c>
    </row>
    <row r="6455" spans="1:33">
      <c r="A6455">
        <v>8111</v>
      </c>
      <c r="B6455" t="s">
        <v>1332</v>
      </c>
      <c r="C6455" t="s">
        <v>1333</v>
      </c>
      <c r="D6455" s="96">
        <v>38410</v>
      </c>
      <c r="E6455" t="s">
        <v>147</v>
      </c>
      <c r="F6455">
        <v>0</v>
      </c>
      <c r="G6455" t="s">
        <v>47</v>
      </c>
      <c r="M6455" s="97">
        <v>36526</v>
      </c>
      <c r="N6455">
        <v>8111</v>
      </c>
      <c r="O6455" t="s">
        <v>1332</v>
      </c>
      <c r="P6455">
        <v>17</v>
      </c>
      <c r="Q6455">
        <v>1</v>
      </c>
      <c r="R6455">
        <v>2001</v>
      </c>
      <c r="S6455" t="s">
        <v>1333</v>
      </c>
      <c r="T6455" s="96">
        <v>38410</v>
      </c>
      <c r="U6455">
        <f t="shared" si="300"/>
        <v>27</v>
      </c>
      <c r="V6455">
        <f t="shared" si="301"/>
        <v>2</v>
      </c>
      <c r="W6455">
        <f t="shared" si="302"/>
        <v>2005</v>
      </c>
      <c r="X6455" t="s">
        <v>147</v>
      </c>
      <c r="Y6455">
        <v>0</v>
      </c>
      <c r="Z6455" t="s">
        <v>47</v>
      </c>
      <c r="AF6455" s="97">
        <v>43785.74423611111</v>
      </c>
      <c r="AG6455" s="97">
        <v>36526</v>
      </c>
    </row>
    <row r="6456" spans="1:33">
      <c r="A6456">
        <v>8112</v>
      </c>
      <c r="B6456" t="s">
        <v>7238</v>
      </c>
      <c r="C6456" t="s">
        <v>3105</v>
      </c>
      <c r="D6456" s="96">
        <v>37372</v>
      </c>
      <c r="E6456" t="s">
        <v>147</v>
      </c>
      <c r="F6456">
        <v>0</v>
      </c>
      <c r="G6456" t="s">
        <v>47</v>
      </c>
      <c r="M6456" s="97">
        <v>36526</v>
      </c>
      <c r="N6456">
        <v>8112</v>
      </c>
      <c r="O6456" t="s">
        <v>7238</v>
      </c>
      <c r="P6456">
        <v>1</v>
      </c>
      <c r="Q6456">
        <v>1</v>
      </c>
      <c r="R6456">
        <v>1994</v>
      </c>
      <c r="S6456" t="s">
        <v>3105</v>
      </c>
      <c r="T6456" s="96">
        <v>37372</v>
      </c>
      <c r="U6456">
        <f t="shared" si="300"/>
        <v>26</v>
      </c>
      <c r="V6456">
        <f t="shared" si="301"/>
        <v>4</v>
      </c>
      <c r="W6456">
        <f t="shared" si="302"/>
        <v>2002</v>
      </c>
      <c r="X6456" t="s">
        <v>147</v>
      </c>
      <c r="Y6456">
        <v>0</v>
      </c>
      <c r="Z6456" t="s">
        <v>47</v>
      </c>
      <c r="AF6456" s="97">
        <v>43785.74423611111</v>
      </c>
      <c r="AG6456" s="97">
        <v>36526</v>
      </c>
    </row>
    <row r="6457" spans="1:33">
      <c r="A6457">
        <v>8113</v>
      </c>
      <c r="B6457" t="s">
        <v>4974</v>
      </c>
      <c r="C6457" t="s">
        <v>3105</v>
      </c>
      <c r="D6457" s="96">
        <v>37146</v>
      </c>
      <c r="E6457" t="s">
        <v>147</v>
      </c>
      <c r="F6457">
        <v>0</v>
      </c>
      <c r="G6457" t="s">
        <v>47</v>
      </c>
      <c r="M6457" s="97">
        <v>36526</v>
      </c>
      <c r="N6457">
        <v>8113</v>
      </c>
      <c r="O6457" t="s">
        <v>4974</v>
      </c>
      <c r="P6457">
        <v>1</v>
      </c>
      <c r="Q6457">
        <v>1</v>
      </c>
      <c r="R6457">
        <v>1989</v>
      </c>
      <c r="S6457" t="s">
        <v>3105</v>
      </c>
      <c r="T6457" s="96">
        <v>37146</v>
      </c>
      <c r="U6457">
        <f t="shared" si="300"/>
        <v>12</v>
      </c>
      <c r="V6457">
        <f t="shared" si="301"/>
        <v>9</v>
      </c>
      <c r="W6457">
        <f t="shared" si="302"/>
        <v>2001</v>
      </c>
      <c r="X6457" t="s">
        <v>147</v>
      </c>
      <c r="Y6457">
        <v>0</v>
      </c>
      <c r="Z6457" t="s">
        <v>47</v>
      </c>
      <c r="AF6457" s="97">
        <v>43785.74423611111</v>
      </c>
      <c r="AG6457" s="97">
        <v>36526</v>
      </c>
    </row>
    <row r="6458" spans="1:33">
      <c r="A6458">
        <v>8114</v>
      </c>
      <c r="B6458" t="s">
        <v>7051</v>
      </c>
      <c r="C6458" t="s">
        <v>1361</v>
      </c>
      <c r="D6458" s="96">
        <v>37181</v>
      </c>
      <c r="E6458" t="s">
        <v>147</v>
      </c>
      <c r="F6458">
        <v>0</v>
      </c>
      <c r="G6458" t="s">
        <v>47</v>
      </c>
      <c r="M6458" s="97">
        <v>36526</v>
      </c>
      <c r="N6458">
        <v>8114</v>
      </c>
      <c r="O6458" t="s">
        <v>7051</v>
      </c>
      <c r="P6458">
        <v>14</v>
      </c>
      <c r="Q6458">
        <v>5</v>
      </c>
      <c r="R6458">
        <v>1946</v>
      </c>
      <c r="S6458" t="s">
        <v>1361</v>
      </c>
      <c r="T6458" s="96">
        <v>37181</v>
      </c>
      <c r="U6458">
        <f t="shared" si="300"/>
        <v>17</v>
      </c>
      <c r="V6458">
        <f t="shared" si="301"/>
        <v>10</v>
      </c>
      <c r="W6458">
        <f t="shared" si="302"/>
        <v>2001</v>
      </c>
      <c r="X6458" t="s">
        <v>147</v>
      </c>
      <c r="Y6458">
        <v>0</v>
      </c>
      <c r="Z6458" t="s">
        <v>47</v>
      </c>
      <c r="AF6458" s="97">
        <v>43785.74423611111</v>
      </c>
      <c r="AG6458" s="97">
        <v>36526</v>
      </c>
    </row>
    <row r="6459" spans="1:33">
      <c r="A6459">
        <v>8115</v>
      </c>
      <c r="B6459" t="s">
        <v>3596</v>
      </c>
      <c r="C6459" t="s">
        <v>530</v>
      </c>
      <c r="D6459" s="96">
        <v>37996</v>
      </c>
      <c r="E6459" t="s">
        <v>147</v>
      </c>
      <c r="F6459">
        <v>0</v>
      </c>
      <c r="G6459" t="s">
        <v>47</v>
      </c>
      <c r="H6459" t="s">
        <v>1942</v>
      </c>
      <c r="I6459" t="s">
        <v>1879</v>
      </c>
      <c r="J6459" t="s">
        <v>1879</v>
      </c>
      <c r="K6459" t="s">
        <v>1879</v>
      </c>
      <c r="L6459" t="s">
        <v>1879</v>
      </c>
      <c r="M6459" s="97">
        <v>36526</v>
      </c>
      <c r="N6459">
        <v>8115</v>
      </c>
      <c r="O6459" t="s">
        <v>3596</v>
      </c>
      <c r="P6459">
        <v>17</v>
      </c>
      <c r="Q6459">
        <v>7</v>
      </c>
      <c r="R6459">
        <v>2005</v>
      </c>
      <c r="S6459" t="s">
        <v>530</v>
      </c>
      <c r="T6459" s="96">
        <v>37996</v>
      </c>
      <c r="U6459">
        <f t="shared" si="300"/>
        <v>10</v>
      </c>
      <c r="V6459">
        <f t="shared" si="301"/>
        <v>1</v>
      </c>
      <c r="W6459">
        <f t="shared" si="302"/>
        <v>2004</v>
      </c>
      <c r="X6459" t="s">
        <v>147</v>
      </c>
      <c r="Y6459">
        <v>0</v>
      </c>
      <c r="Z6459" t="s">
        <v>47</v>
      </c>
      <c r="AA6459" t="s">
        <v>1942</v>
      </c>
      <c r="AB6459" t="s">
        <v>1879</v>
      </c>
      <c r="AC6459" t="s">
        <v>1879</v>
      </c>
      <c r="AD6459" t="s">
        <v>1879</v>
      </c>
      <c r="AE6459" t="s">
        <v>1879</v>
      </c>
      <c r="AF6459" s="97">
        <v>43785.74423611111</v>
      </c>
      <c r="AG6459" s="97">
        <v>36526</v>
      </c>
    </row>
    <row r="6460" spans="1:33">
      <c r="A6460">
        <v>8116</v>
      </c>
      <c r="B6460" t="s">
        <v>3878</v>
      </c>
      <c r="C6460" t="s">
        <v>3879</v>
      </c>
      <c r="D6460" s="96">
        <v>38542</v>
      </c>
      <c r="E6460" t="s">
        <v>147</v>
      </c>
      <c r="F6460">
        <v>0</v>
      </c>
      <c r="G6460" t="s">
        <v>47</v>
      </c>
      <c r="M6460" s="97">
        <v>36526</v>
      </c>
      <c r="N6460">
        <v>8116</v>
      </c>
      <c r="O6460" t="s">
        <v>3878</v>
      </c>
      <c r="P6460">
        <v>13</v>
      </c>
      <c r="Q6460">
        <v>6</v>
      </c>
      <c r="R6460">
        <v>2004</v>
      </c>
      <c r="S6460" t="s">
        <v>3879</v>
      </c>
      <c r="T6460" s="96">
        <v>38542</v>
      </c>
      <c r="U6460">
        <f t="shared" si="300"/>
        <v>9</v>
      </c>
      <c r="V6460">
        <f t="shared" si="301"/>
        <v>7</v>
      </c>
      <c r="W6460">
        <f t="shared" si="302"/>
        <v>2005</v>
      </c>
      <c r="X6460" t="s">
        <v>147</v>
      </c>
      <c r="Y6460">
        <v>0</v>
      </c>
      <c r="Z6460" t="s">
        <v>47</v>
      </c>
      <c r="AF6460" s="97">
        <v>43785.74423611111</v>
      </c>
      <c r="AG6460" s="97">
        <v>36526</v>
      </c>
    </row>
    <row r="6461" spans="1:33">
      <c r="A6461">
        <v>8117</v>
      </c>
      <c r="B6461" t="s">
        <v>1387</v>
      </c>
      <c r="C6461" t="s">
        <v>7520</v>
      </c>
      <c r="D6461" s="96">
        <v>37786</v>
      </c>
      <c r="E6461" t="s">
        <v>147</v>
      </c>
      <c r="F6461">
        <v>0</v>
      </c>
      <c r="G6461" t="s">
        <v>47</v>
      </c>
      <c r="M6461" s="97">
        <v>36526</v>
      </c>
      <c r="N6461">
        <v>8117</v>
      </c>
      <c r="O6461" t="s">
        <v>1387</v>
      </c>
      <c r="P6461">
        <v>1</v>
      </c>
      <c r="Q6461">
        <v>1</v>
      </c>
      <c r="R6461">
        <v>2003</v>
      </c>
      <c r="S6461" t="s">
        <v>7520</v>
      </c>
      <c r="T6461" s="96">
        <v>37786</v>
      </c>
      <c r="U6461">
        <f t="shared" si="300"/>
        <v>14</v>
      </c>
      <c r="V6461">
        <f t="shared" si="301"/>
        <v>6</v>
      </c>
      <c r="W6461">
        <f t="shared" si="302"/>
        <v>2003</v>
      </c>
      <c r="X6461" t="s">
        <v>147</v>
      </c>
      <c r="Y6461">
        <v>0</v>
      </c>
      <c r="Z6461" t="s">
        <v>47</v>
      </c>
      <c r="AF6461" s="97">
        <v>43785.74423611111</v>
      </c>
      <c r="AG6461" s="97">
        <v>36526</v>
      </c>
    </row>
    <row r="6462" spans="1:33">
      <c r="A6462">
        <v>8118</v>
      </c>
      <c r="B6462" t="s">
        <v>8595</v>
      </c>
      <c r="C6462" t="s">
        <v>3105</v>
      </c>
      <c r="D6462" s="96">
        <v>37881</v>
      </c>
      <c r="E6462" t="s">
        <v>147</v>
      </c>
      <c r="F6462">
        <v>0</v>
      </c>
      <c r="G6462" t="s">
        <v>47</v>
      </c>
      <c r="H6462" t="s">
        <v>1999</v>
      </c>
      <c r="I6462" t="s">
        <v>1879</v>
      </c>
      <c r="J6462" t="s">
        <v>1879</v>
      </c>
      <c r="K6462" t="s">
        <v>1879</v>
      </c>
      <c r="L6462" t="s">
        <v>1879</v>
      </c>
      <c r="M6462" s="97">
        <v>36526</v>
      </c>
      <c r="N6462">
        <v>8118</v>
      </c>
      <c r="O6462" t="s">
        <v>8595</v>
      </c>
      <c r="P6462">
        <v>28</v>
      </c>
      <c r="Q6462">
        <v>5</v>
      </c>
      <c r="R6462">
        <v>2008</v>
      </c>
      <c r="S6462" t="s">
        <v>3105</v>
      </c>
      <c r="T6462" s="96">
        <v>37881</v>
      </c>
      <c r="U6462">
        <f t="shared" si="300"/>
        <v>17</v>
      </c>
      <c r="V6462">
        <f t="shared" si="301"/>
        <v>9</v>
      </c>
      <c r="W6462">
        <f t="shared" si="302"/>
        <v>2003</v>
      </c>
      <c r="X6462" t="s">
        <v>147</v>
      </c>
      <c r="Y6462">
        <v>0</v>
      </c>
      <c r="Z6462" t="s">
        <v>47</v>
      </c>
      <c r="AA6462" t="s">
        <v>1999</v>
      </c>
      <c r="AB6462" t="s">
        <v>1879</v>
      </c>
      <c r="AC6462" t="s">
        <v>1879</v>
      </c>
      <c r="AD6462" t="s">
        <v>1879</v>
      </c>
      <c r="AE6462" t="s">
        <v>1879</v>
      </c>
      <c r="AF6462" s="97">
        <v>43785.74423611111</v>
      </c>
      <c r="AG6462" s="97">
        <v>36526</v>
      </c>
    </row>
    <row r="6463" spans="1:33">
      <c r="A6463">
        <v>8119</v>
      </c>
      <c r="B6463" t="s">
        <v>3104</v>
      </c>
      <c r="C6463" t="s">
        <v>3105</v>
      </c>
      <c r="D6463" s="96">
        <v>38604</v>
      </c>
      <c r="E6463" t="s">
        <v>147</v>
      </c>
      <c r="F6463">
        <v>0</v>
      </c>
      <c r="G6463" t="s">
        <v>47</v>
      </c>
      <c r="M6463" s="97">
        <v>36526</v>
      </c>
      <c r="N6463">
        <v>8119</v>
      </c>
      <c r="O6463" t="s">
        <v>3104</v>
      </c>
      <c r="P6463">
        <v>7</v>
      </c>
      <c r="Q6463">
        <v>2</v>
      </c>
      <c r="R6463">
        <v>1975</v>
      </c>
      <c r="S6463" t="s">
        <v>3105</v>
      </c>
      <c r="T6463" s="96">
        <v>38604</v>
      </c>
      <c r="U6463">
        <f t="shared" si="300"/>
        <v>9</v>
      </c>
      <c r="V6463">
        <f t="shared" si="301"/>
        <v>9</v>
      </c>
      <c r="W6463">
        <f t="shared" si="302"/>
        <v>2005</v>
      </c>
      <c r="X6463" t="s">
        <v>147</v>
      </c>
      <c r="Y6463">
        <v>0</v>
      </c>
      <c r="Z6463" t="s">
        <v>47</v>
      </c>
      <c r="AF6463" s="97">
        <v>43785.74423611111</v>
      </c>
      <c r="AG6463" s="97">
        <v>36526</v>
      </c>
    </row>
    <row r="6464" spans="1:33">
      <c r="A6464">
        <v>8120</v>
      </c>
      <c r="B6464" t="s">
        <v>451</v>
      </c>
      <c r="C6464" t="s">
        <v>452</v>
      </c>
      <c r="D6464" s="96">
        <v>37303</v>
      </c>
      <c r="E6464" t="s">
        <v>147</v>
      </c>
      <c r="F6464">
        <v>0</v>
      </c>
      <c r="G6464" t="s">
        <v>47</v>
      </c>
      <c r="M6464" s="97">
        <v>36526</v>
      </c>
      <c r="N6464">
        <v>8120</v>
      </c>
      <c r="O6464" t="s">
        <v>451</v>
      </c>
      <c r="P6464">
        <v>14</v>
      </c>
      <c r="Q6464">
        <v>9</v>
      </c>
      <c r="R6464">
        <v>1995</v>
      </c>
      <c r="S6464" t="s">
        <v>452</v>
      </c>
      <c r="T6464" s="96">
        <v>37303</v>
      </c>
      <c r="U6464">
        <f t="shared" si="300"/>
        <v>16</v>
      </c>
      <c r="V6464">
        <f t="shared" si="301"/>
        <v>2</v>
      </c>
      <c r="W6464">
        <f t="shared" si="302"/>
        <v>2002</v>
      </c>
      <c r="X6464" t="s">
        <v>147</v>
      </c>
      <c r="Y6464">
        <v>0</v>
      </c>
      <c r="Z6464" t="s">
        <v>47</v>
      </c>
      <c r="AF6464" s="97">
        <v>43785.74423611111</v>
      </c>
      <c r="AG6464" s="97">
        <v>36526</v>
      </c>
    </row>
    <row r="6465" spans="1:33">
      <c r="A6465">
        <v>8121</v>
      </c>
      <c r="B6465" t="s">
        <v>64</v>
      </c>
      <c r="C6465" t="s">
        <v>55</v>
      </c>
      <c r="D6465" s="96">
        <v>36788</v>
      </c>
      <c r="E6465" t="s">
        <v>147</v>
      </c>
      <c r="F6465">
        <v>0</v>
      </c>
      <c r="G6465" t="s">
        <v>47</v>
      </c>
      <c r="H6465" t="s">
        <v>1882</v>
      </c>
      <c r="I6465" t="s">
        <v>2071</v>
      </c>
      <c r="J6465" t="s">
        <v>1918</v>
      </c>
      <c r="K6465" t="s">
        <v>1918</v>
      </c>
      <c r="L6465" t="s">
        <v>1885</v>
      </c>
      <c r="M6465" s="97">
        <v>36526</v>
      </c>
      <c r="N6465">
        <v>8121</v>
      </c>
      <c r="O6465" t="s">
        <v>64</v>
      </c>
      <c r="P6465">
        <v>1</v>
      </c>
      <c r="Q6465">
        <v>1</v>
      </c>
      <c r="R6465">
        <v>1990</v>
      </c>
      <c r="S6465" t="s">
        <v>55</v>
      </c>
      <c r="T6465" s="96">
        <v>36788</v>
      </c>
      <c r="U6465">
        <f t="shared" si="300"/>
        <v>19</v>
      </c>
      <c r="V6465">
        <f t="shared" si="301"/>
        <v>9</v>
      </c>
      <c r="W6465">
        <f t="shared" si="302"/>
        <v>2000</v>
      </c>
      <c r="X6465" t="s">
        <v>147</v>
      </c>
      <c r="Y6465">
        <v>0</v>
      </c>
      <c r="Z6465" t="s">
        <v>47</v>
      </c>
      <c r="AA6465" t="s">
        <v>1886</v>
      </c>
      <c r="AB6465" t="s">
        <v>2068</v>
      </c>
      <c r="AC6465" t="s">
        <v>1918</v>
      </c>
      <c r="AD6465" t="s">
        <v>1918</v>
      </c>
      <c r="AE6465" t="s">
        <v>2069</v>
      </c>
      <c r="AF6465" s="97">
        <v>44710.579097222224</v>
      </c>
      <c r="AG6465" s="97">
        <v>36526</v>
      </c>
    </row>
    <row r="6466" spans="1:33">
      <c r="A6466">
        <v>8122</v>
      </c>
      <c r="B6466" t="s">
        <v>1648</v>
      </c>
      <c r="C6466" t="s">
        <v>1649</v>
      </c>
      <c r="D6466" s="96">
        <v>38283</v>
      </c>
      <c r="E6466" t="s">
        <v>147</v>
      </c>
      <c r="F6466">
        <v>0</v>
      </c>
      <c r="G6466" t="s">
        <v>47</v>
      </c>
      <c r="M6466" s="97">
        <v>36526</v>
      </c>
      <c r="N6466">
        <v>8122</v>
      </c>
      <c r="O6466" t="s">
        <v>1648</v>
      </c>
      <c r="P6466">
        <v>1</v>
      </c>
      <c r="Q6466">
        <v>1</v>
      </c>
      <c r="R6466">
        <v>1997</v>
      </c>
      <c r="S6466" t="s">
        <v>1649</v>
      </c>
      <c r="T6466" s="96">
        <v>38283</v>
      </c>
      <c r="U6466">
        <f t="shared" ref="U6466:U6529" si="303">DAY(T6466)</f>
        <v>23</v>
      </c>
      <c r="V6466">
        <f t="shared" ref="V6466:V6529" si="304">MONTH(T6466)</f>
        <v>10</v>
      </c>
      <c r="W6466">
        <f t="shared" ref="W6466:W6529" si="305">YEAR(T6466)</f>
        <v>2004</v>
      </c>
      <c r="X6466" t="s">
        <v>147</v>
      </c>
      <c r="Y6466">
        <v>0</v>
      </c>
      <c r="Z6466" t="s">
        <v>47</v>
      </c>
      <c r="AF6466" s="97">
        <v>43785.74423611111</v>
      </c>
      <c r="AG6466" s="97">
        <v>36526</v>
      </c>
    </row>
    <row r="6467" spans="1:33">
      <c r="A6467">
        <v>8123</v>
      </c>
      <c r="B6467" t="s">
        <v>8812</v>
      </c>
      <c r="C6467" t="s">
        <v>365</v>
      </c>
      <c r="D6467" s="96">
        <v>37245</v>
      </c>
      <c r="E6467" t="s">
        <v>147</v>
      </c>
      <c r="F6467">
        <v>0</v>
      </c>
      <c r="G6467" t="s">
        <v>47</v>
      </c>
      <c r="M6467" s="97">
        <v>36526</v>
      </c>
      <c r="N6467">
        <v>8123</v>
      </c>
      <c r="O6467" t="s">
        <v>8812</v>
      </c>
      <c r="P6467">
        <v>30</v>
      </c>
      <c r="Q6467">
        <v>5</v>
      </c>
      <c r="R6467">
        <v>1999</v>
      </c>
      <c r="S6467" t="s">
        <v>365</v>
      </c>
      <c r="T6467" s="96">
        <v>37245</v>
      </c>
      <c r="U6467">
        <f t="shared" si="303"/>
        <v>20</v>
      </c>
      <c r="V6467">
        <f t="shared" si="304"/>
        <v>12</v>
      </c>
      <c r="W6467">
        <f t="shared" si="305"/>
        <v>2001</v>
      </c>
      <c r="X6467" t="s">
        <v>147</v>
      </c>
      <c r="Y6467">
        <v>0</v>
      </c>
      <c r="Z6467" t="s">
        <v>47</v>
      </c>
      <c r="AF6467" s="97">
        <v>43785.74423611111</v>
      </c>
      <c r="AG6467" s="97">
        <v>36526</v>
      </c>
    </row>
    <row r="6468" spans="1:33">
      <c r="A6468">
        <v>8124</v>
      </c>
      <c r="B6468" t="s">
        <v>9422</v>
      </c>
      <c r="C6468" t="s">
        <v>254</v>
      </c>
      <c r="D6468" s="96">
        <v>38220</v>
      </c>
      <c r="E6468" t="s">
        <v>147</v>
      </c>
      <c r="F6468">
        <v>0</v>
      </c>
      <c r="G6468" t="s">
        <v>47</v>
      </c>
      <c r="M6468" s="97">
        <v>36526</v>
      </c>
      <c r="N6468">
        <v>8124</v>
      </c>
      <c r="O6468" t="s">
        <v>9422</v>
      </c>
      <c r="S6468" t="s">
        <v>254</v>
      </c>
      <c r="T6468" s="96">
        <v>38220</v>
      </c>
      <c r="U6468">
        <f t="shared" si="303"/>
        <v>21</v>
      </c>
      <c r="V6468">
        <f t="shared" si="304"/>
        <v>8</v>
      </c>
      <c r="W6468">
        <f t="shared" si="305"/>
        <v>2004</v>
      </c>
      <c r="X6468" t="s">
        <v>147</v>
      </c>
      <c r="Y6468">
        <v>0</v>
      </c>
      <c r="Z6468" t="s">
        <v>47</v>
      </c>
      <c r="AF6468" s="97">
        <v>43785.74423611111</v>
      </c>
      <c r="AG6468" s="97">
        <v>36526</v>
      </c>
    </row>
    <row r="6469" spans="1:33">
      <c r="A6469">
        <v>8125</v>
      </c>
      <c r="B6469" t="s">
        <v>9172</v>
      </c>
      <c r="C6469" t="s">
        <v>7386</v>
      </c>
      <c r="D6469" s="96">
        <v>38909</v>
      </c>
      <c r="E6469" t="s">
        <v>158</v>
      </c>
      <c r="F6469">
        <v>0</v>
      </c>
      <c r="G6469" t="s">
        <v>47</v>
      </c>
      <c r="M6469" s="97">
        <v>36526</v>
      </c>
      <c r="N6469">
        <v>8125</v>
      </c>
      <c r="O6469" t="s">
        <v>9172</v>
      </c>
      <c r="P6469">
        <v>1</v>
      </c>
      <c r="Q6469">
        <v>1</v>
      </c>
      <c r="R6469">
        <v>1998</v>
      </c>
      <c r="S6469" t="s">
        <v>7386</v>
      </c>
      <c r="T6469" s="96">
        <v>38909</v>
      </c>
      <c r="U6469">
        <f t="shared" si="303"/>
        <v>11</v>
      </c>
      <c r="V6469">
        <f t="shared" si="304"/>
        <v>7</v>
      </c>
      <c r="W6469">
        <f t="shared" si="305"/>
        <v>2006</v>
      </c>
      <c r="X6469" t="s">
        <v>158</v>
      </c>
      <c r="Y6469">
        <v>0</v>
      </c>
      <c r="Z6469" t="s">
        <v>47</v>
      </c>
      <c r="AF6469" s="97">
        <v>43785.74423611111</v>
      </c>
      <c r="AG6469" s="97">
        <v>36526</v>
      </c>
    </row>
    <row r="6470" spans="1:33">
      <c r="A6470">
        <v>8126</v>
      </c>
      <c r="B6470" t="s">
        <v>5595</v>
      </c>
      <c r="C6470" t="s">
        <v>5598</v>
      </c>
      <c r="D6470" s="96">
        <v>37800</v>
      </c>
      <c r="E6470" t="s">
        <v>147</v>
      </c>
      <c r="F6470">
        <v>0</v>
      </c>
      <c r="G6470" t="s">
        <v>47</v>
      </c>
      <c r="M6470" s="97">
        <v>36526</v>
      </c>
      <c r="N6470">
        <v>8126</v>
      </c>
      <c r="O6470" t="s">
        <v>5595</v>
      </c>
      <c r="P6470">
        <v>2</v>
      </c>
      <c r="Q6470">
        <v>5</v>
      </c>
      <c r="R6470">
        <v>1978</v>
      </c>
      <c r="S6470" t="s">
        <v>5598</v>
      </c>
      <c r="T6470" s="96">
        <v>37800</v>
      </c>
      <c r="U6470">
        <f t="shared" si="303"/>
        <v>28</v>
      </c>
      <c r="V6470">
        <f t="shared" si="304"/>
        <v>6</v>
      </c>
      <c r="W6470">
        <f t="shared" si="305"/>
        <v>2003</v>
      </c>
      <c r="X6470" t="s">
        <v>147</v>
      </c>
      <c r="Y6470">
        <v>0</v>
      </c>
      <c r="Z6470" t="s">
        <v>47</v>
      </c>
      <c r="AF6470" s="97">
        <v>43785.74423611111</v>
      </c>
      <c r="AG6470" s="97">
        <v>36526</v>
      </c>
    </row>
    <row r="6471" spans="1:33">
      <c r="A6471">
        <v>8132</v>
      </c>
      <c r="B6471" t="s">
        <v>3029</v>
      </c>
      <c r="C6471" t="s">
        <v>568</v>
      </c>
      <c r="D6471" s="96">
        <v>40059</v>
      </c>
      <c r="E6471" t="s">
        <v>158</v>
      </c>
      <c r="F6471">
        <v>0</v>
      </c>
      <c r="G6471" t="s">
        <v>47</v>
      </c>
      <c r="M6471" s="97">
        <v>36526</v>
      </c>
      <c r="N6471">
        <v>8132</v>
      </c>
      <c r="O6471" t="s">
        <v>3029</v>
      </c>
      <c r="P6471">
        <v>22</v>
      </c>
      <c r="Q6471">
        <v>6</v>
      </c>
      <c r="R6471">
        <v>1995</v>
      </c>
      <c r="S6471" t="s">
        <v>568</v>
      </c>
      <c r="T6471" s="96">
        <v>40059</v>
      </c>
      <c r="U6471">
        <f t="shared" si="303"/>
        <v>3</v>
      </c>
      <c r="V6471">
        <f t="shared" si="304"/>
        <v>9</v>
      </c>
      <c r="W6471">
        <f t="shared" si="305"/>
        <v>2009</v>
      </c>
      <c r="X6471" t="s">
        <v>158</v>
      </c>
      <c r="Y6471">
        <v>0</v>
      </c>
      <c r="Z6471" t="s">
        <v>47</v>
      </c>
      <c r="AF6471" s="97">
        <v>44044.794027777774</v>
      </c>
      <c r="AG6471" s="97">
        <v>36526</v>
      </c>
    </row>
    <row r="6472" spans="1:33">
      <c r="A6472">
        <v>8133</v>
      </c>
      <c r="B6472" t="s">
        <v>6364</v>
      </c>
      <c r="C6472" t="s">
        <v>55</v>
      </c>
      <c r="D6472" s="96">
        <v>37578</v>
      </c>
      <c r="E6472" t="s">
        <v>147</v>
      </c>
      <c r="F6472">
        <v>0</v>
      </c>
      <c r="G6472" t="s">
        <v>47</v>
      </c>
      <c r="M6472" s="97">
        <v>36526</v>
      </c>
      <c r="N6472">
        <v>8133</v>
      </c>
      <c r="O6472" t="s">
        <v>6364</v>
      </c>
      <c r="P6472">
        <v>27</v>
      </c>
      <c r="Q6472">
        <v>2</v>
      </c>
      <c r="R6472">
        <v>2006</v>
      </c>
      <c r="S6472" t="s">
        <v>55</v>
      </c>
      <c r="T6472" s="96">
        <v>37578</v>
      </c>
      <c r="U6472">
        <f t="shared" si="303"/>
        <v>18</v>
      </c>
      <c r="V6472">
        <f t="shared" si="304"/>
        <v>11</v>
      </c>
      <c r="W6472">
        <f t="shared" si="305"/>
        <v>2002</v>
      </c>
      <c r="X6472" t="s">
        <v>147</v>
      </c>
      <c r="Y6472">
        <v>0</v>
      </c>
      <c r="Z6472" t="s">
        <v>47</v>
      </c>
      <c r="AF6472" s="97">
        <v>44044.794953703706</v>
      </c>
      <c r="AG6472" s="97">
        <v>36526</v>
      </c>
    </row>
    <row r="6473" spans="1:33">
      <c r="A6473">
        <v>8134</v>
      </c>
      <c r="B6473" t="s">
        <v>4472</v>
      </c>
      <c r="C6473" t="s">
        <v>591</v>
      </c>
      <c r="D6473" s="96">
        <v>36709</v>
      </c>
      <c r="E6473" t="s">
        <v>158</v>
      </c>
      <c r="F6473">
        <v>0</v>
      </c>
      <c r="G6473" t="s">
        <v>602</v>
      </c>
      <c r="H6473" t="s">
        <v>2102</v>
      </c>
      <c r="I6473" t="s">
        <v>1879</v>
      </c>
      <c r="J6473" t="s">
        <v>1879</v>
      </c>
      <c r="K6473" t="s">
        <v>1879</v>
      </c>
      <c r="L6473" t="s">
        <v>1879</v>
      </c>
      <c r="M6473" s="97">
        <v>36526</v>
      </c>
      <c r="N6473">
        <v>8134</v>
      </c>
      <c r="O6473" t="s">
        <v>4472</v>
      </c>
      <c r="P6473">
        <v>1</v>
      </c>
      <c r="Q6473">
        <v>1</v>
      </c>
      <c r="R6473">
        <v>1985</v>
      </c>
      <c r="S6473" t="s">
        <v>591</v>
      </c>
      <c r="T6473" s="96">
        <v>36709</v>
      </c>
      <c r="U6473">
        <f t="shared" si="303"/>
        <v>2</v>
      </c>
      <c r="V6473">
        <f t="shared" si="304"/>
        <v>7</v>
      </c>
      <c r="W6473">
        <f t="shared" si="305"/>
        <v>2000</v>
      </c>
      <c r="X6473" t="s">
        <v>158</v>
      </c>
      <c r="Y6473">
        <v>0</v>
      </c>
      <c r="Z6473" t="s">
        <v>602</v>
      </c>
      <c r="AA6473" t="s">
        <v>2102</v>
      </c>
      <c r="AB6473" t="s">
        <v>1879</v>
      </c>
      <c r="AC6473" t="s">
        <v>1879</v>
      </c>
      <c r="AD6473" t="s">
        <v>1879</v>
      </c>
      <c r="AE6473" t="s">
        <v>1879</v>
      </c>
      <c r="AF6473" s="97">
        <v>43785.74423611111</v>
      </c>
      <c r="AG6473" s="97">
        <v>36526</v>
      </c>
    </row>
    <row r="6474" spans="1:33">
      <c r="A6474">
        <v>8135</v>
      </c>
      <c r="B6474" t="s">
        <v>6607</v>
      </c>
      <c r="C6474" t="s">
        <v>6608</v>
      </c>
      <c r="D6474" s="96">
        <v>31048</v>
      </c>
      <c r="E6474" t="s">
        <v>147</v>
      </c>
      <c r="F6474">
        <v>0</v>
      </c>
      <c r="G6474" t="s">
        <v>47</v>
      </c>
      <c r="H6474" t="s">
        <v>2046</v>
      </c>
      <c r="I6474" t="s">
        <v>1879</v>
      </c>
      <c r="J6474" t="s">
        <v>1879</v>
      </c>
      <c r="K6474" t="s">
        <v>1936</v>
      </c>
      <c r="L6474" t="s">
        <v>1879</v>
      </c>
      <c r="M6474" s="97">
        <v>36526</v>
      </c>
      <c r="N6474">
        <v>8135</v>
      </c>
      <c r="O6474" t="s">
        <v>6607</v>
      </c>
      <c r="P6474">
        <v>1</v>
      </c>
      <c r="Q6474">
        <v>1</v>
      </c>
      <c r="R6474">
        <v>1962</v>
      </c>
      <c r="S6474" t="s">
        <v>6608</v>
      </c>
      <c r="T6474" s="96">
        <v>31048</v>
      </c>
      <c r="U6474">
        <f t="shared" si="303"/>
        <v>1</v>
      </c>
      <c r="V6474">
        <f t="shared" si="304"/>
        <v>1</v>
      </c>
      <c r="W6474">
        <f t="shared" si="305"/>
        <v>1985</v>
      </c>
      <c r="X6474" t="s">
        <v>147</v>
      </c>
      <c r="Y6474">
        <v>0</v>
      </c>
      <c r="Z6474" t="s">
        <v>47</v>
      </c>
      <c r="AA6474" t="s">
        <v>2046</v>
      </c>
      <c r="AB6474" t="s">
        <v>1879</v>
      </c>
      <c r="AC6474" t="s">
        <v>1879</v>
      </c>
      <c r="AD6474" t="s">
        <v>1936</v>
      </c>
      <c r="AE6474" t="s">
        <v>1879</v>
      </c>
      <c r="AF6474" s="97">
        <v>43785.74423611111</v>
      </c>
      <c r="AG6474" s="97">
        <v>36526</v>
      </c>
    </row>
    <row r="6475" spans="1:33">
      <c r="A6475">
        <v>8136</v>
      </c>
      <c r="B6475" t="s">
        <v>7749</v>
      </c>
      <c r="C6475" t="s">
        <v>768</v>
      </c>
      <c r="D6475" s="96">
        <v>26665</v>
      </c>
      <c r="E6475" t="s">
        <v>147</v>
      </c>
      <c r="F6475">
        <v>0</v>
      </c>
      <c r="G6475" t="s">
        <v>47</v>
      </c>
      <c r="H6475" t="s">
        <v>2009</v>
      </c>
      <c r="I6475" t="s">
        <v>1879</v>
      </c>
      <c r="J6475" t="s">
        <v>1879</v>
      </c>
      <c r="K6475" t="s">
        <v>1879</v>
      </c>
      <c r="L6475" t="s">
        <v>1879</v>
      </c>
      <c r="M6475" s="97">
        <v>36526</v>
      </c>
      <c r="N6475">
        <v>8136</v>
      </c>
      <c r="O6475" t="s">
        <v>7749</v>
      </c>
      <c r="P6475">
        <v>2</v>
      </c>
      <c r="Q6475">
        <v>2</v>
      </c>
      <c r="R6475">
        <v>2006</v>
      </c>
      <c r="S6475" t="s">
        <v>768</v>
      </c>
      <c r="T6475" s="96">
        <v>26665</v>
      </c>
      <c r="U6475">
        <f t="shared" si="303"/>
        <v>1</v>
      </c>
      <c r="V6475">
        <f t="shared" si="304"/>
        <v>1</v>
      </c>
      <c r="W6475">
        <f t="shared" si="305"/>
        <v>1973</v>
      </c>
      <c r="X6475" t="s">
        <v>147</v>
      </c>
      <c r="Y6475">
        <v>0</v>
      </c>
      <c r="Z6475" t="s">
        <v>47</v>
      </c>
      <c r="AA6475" t="s">
        <v>2009</v>
      </c>
      <c r="AB6475" t="s">
        <v>1879</v>
      </c>
      <c r="AC6475" t="s">
        <v>1879</v>
      </c>
      <c r="AD6475" t="s">
        <v>1879</v>
      </c>
      <c r="AE6475" t="s">
        <v>1879</v>
      </c>
      <c r="AF6475" s="97">
        <v>43785.74423611111</v>
      </c>
      <c r="AG6475" s="97">
        <v>36526</v>
      </c>
    </row>
    <row r="6476" spans="1:33">
      <c r="A6476">
        <v>8137</v>
      </c>
      <c r="B6476" t="s">
        <v>806</v>
      </c>
      <c r="C6476" t="s">
        <v>2588</v>
      </c>
      <c r="D6476" s="96">
        <v>37449</v>
      </c>
      <c r="E6476" t="s">
        <v>158</v>
      </c>
      <c r="F6476">
        <v>0</v>
      </c>
      <c r="G6476" t="s">
        <v>47</v>
      </c>
      <c r="H6476" t="s">
        <v>2159</v>
      </c>
      <c r="I6476" t="s">
        <v>1879</v>
      </c>
      <c r="J6476" t="s">
        <v>1879</v>
      </c>
      <c r="K6476" t="s">
        <v>1881</v>
      </c>
      <c r="L6476" t="s">
        <v>1879</v>
      </c>
      <c r="M6476" s="97">
        <v>36526</v>
      </c>
      <c r="N6476">
        <v>8137</v>
      </c>
      <c r="O6476" t="s">
        <v>806</v>
      </c>
      <c r="P6476">
        <v>27</v>
      </c>
      <c r="Q6476">
        <v>6</v>
      </c>
      <c r="R6476">
        <v>1983</v>
      </c>
      <c r="S6476" t="s">
        <v>2588</v>
      </c>
      <c r="T6476" s="96">
        <v>37449</v>
      </c>
      <c r="U6476">
        <f t="shared" si="303"/>
        <v>12</v>
      </c>
      <c r="V6476">
        <f t="shared" si="304"/>
        <v>7</v>
      </c>
      <c r="W6476">
        <f t="shared" si="305"/>
        <v>2002</v>
      </c>
      <c r="X6476" t="s">
        <v>158</v>
      </c>
      <c r="Y6476">
        <v>0</v>
      </c>
      <c r="Z6476" t="s">
        <v>47</v>
      </c>
      <c r="AA6476" t="s">
        <v>2159</v>
      </c>
      <c r="AB6476" t="s">
        <v>1879</v>
      </c>
      <c r="AC6476" t="s">
        <v>1879</v>
      </c>
      <c r="AD6476" t="s">
        <v>1881</v>
      </c>
      <c r="AE6476" t="s">
        <v>1879</v>
      </c>
      <c r="AF6476" s="97">
        <v>43785.74423611111</v>
      </c>
      <c r="AG6476" s="97">
        <v>36526</v>
      </c>
    </row>
    <row r="6477" spans="1:33">
      <c r="A6477">
        <v>8138</v>
      </c>
      <c r="B6477" t="s">
        <v>2252</v>
      </c>
      <c r="C6477" t="s">
        <v>1791</v>
      </c>
      <c r="D6477" s="96">
        <v>36963</v>
      </c>
      <c r="E6477" t="s">
        <v>147</v>
      </c>
      <c r="F6477">
        <v>1</v>
      </c>
      <c r="G6477" t="s">
        <v>47</v>
      </c>
      <c r="H6477" t="s">
        <v>2096</v>
      </c>
      <c r="I6477" t="s">
        <v>1879</v>
      </c>
      <c r="J6477" t="s">
        <v>1879</v>
      </c>
      <c r="K6477" t="s">
        <v>2253</v>
      </c>
      <c r="L6477" t="s">
        <v>1879</v>
      </c>
      <c r="M6477" s="97">
        <v>36526</v>
      </c>
      <c r="N6477">
        <v>8138</v>
      </c>
      <c r="O6477" t="s">
        <v>2252</v>
      </c>
      <c r="P6477">
        <v>3</v>
      </c>
      <c r="Q6477">
        <v>9</v>
      </c>
      <c r="R6477">
        <v>2009</v>
      </c>
      <c r="S6477" t="s">
        <v>1791</v>
      </c>
      <c r="T6477" s="96">
        <v>36963</v>
      </c>
      <c r="U6477">
        <f t="shared" si="303"/>
        <v>13</v>
      </c>
      <c r="V6477">
        <f t="shared" si="304"/>
        <v>3</v>
      </c>
      <c r="W6477">
        <f t="shared" si="305"/>
        <v>2001</v>
      </c>
      <c r="X6477" t="s">
        <v>147</v>
      </c>
      <c r="Y6477">
        <v>1</v>
      </c>
      <c r="Z6477" t="s">
        <v>47</v>
      </c>
      <c r="AA6477" t="s">
        <v>2096</v>
      </c>
      <c r="AB6477" t="s">
        <v>1879</v>
      </c>
      <c r="AC6477" t="s">
        <v>1879</v>
      </c>
      <c r="AD6477" t="s">
        <v>2253</v>
      </c>
      <c r="AE6477" t="s">
        <v>1879</v>
      </c>
      <c r="AF6477" s="97">
        <v>43785.74423611111</v>
      </c>
      <c r="AG6477" s="97">
        <v>36526</v>
      </c>
    </row>
    <row r="6478" spans="1:33">
      <c r="A6478">
        <v>8139</v>
      </c>
      <c r="B6478" t="s">
        <v>4390</v>
      </c>
      <c r="C6478" t="s">
        <v>3638</v>
      </c>
      <c r="D6478" s="96">
        <v>36948</v>
      </c>
      <c r="E6478" t="s">
        <v>147</v>
      </c>
      <c r="F6478">
        <v>1</v>
      </c>
      <c r="G6478" t="s">
        <v>47</v>
      </c>
      <c r="H6478" t="s">
        <v>1942</v>
      </c>
      <c r="I6478" t="s">
        <v>1879</v>
      </c>
      <c r="J6478" t="s">
        <v>1879</v>
      </c>
      <c r="K6478" t="s">
        <v>2018</v>
      </c>
      <c r="L6478" t="s">
        <v>1879</v>
      </c>
      <c r="M6478" s="97">
        <v>36526</v>
      </c>
      <c r="N6478">
        <v>8139</v>
      </c>
      <c r="O6478" t="s">
        <v>4390</v>
      </c>
      <c r="P6478">
        <v>13</v>
      </c>
      <c r="Q6478">
        <v>5</v>
      </c>
      <c r="R6478">
        <v>1947</v>
      </c>
      <c r="S6478" t="s">
        <v>3638</v>
      </c>
      <c r="T6478" s="96">
        <v>36948</v>
      </c>
      <c r="U6478">
        <f t="shared" si="303"/>
        <v>26</v>
      </c>
      <c r="V6478">
        <f t="shared" si="304"/>
        <v>2</v>
      </c>
      <c r="W6478">
        <f t="shared" si="305"/>
        <v>2001</v>
      </c>
      <c r="X6478" t="s">
        <v>147</v>
      </c>
      <c r="Y6478">
        <v>1</v>
      </c>
      <c r="Z6478" t="s">
        <v>47</v>
      </c>
      <c r="AA6478" t="s">
        <v>1942</v>
      </c>
      <c r="AB6478" t="s">
        <v>1879</v>
      </c>
      <c r="AC6478" t="s">
        <v>1879</v>
      </c>
      <c r="AD6478" t="s">
        <v>2018</v>
      </c>
      <c r="AE6478" t="s">
        <v>1879</v>
      </c>
      <c r="AF6478" s="97">
        <v>43785.74423611111</v>
      </c>
      <c r="AG6478" s="97">
        <v>36526</v>
      </c>
    </row>
    <row r="6479" spans="1:33">
      <c r="A6479">
        <v>8140</v>
      </c>
      <c r="B6479" t="s">
        <v>1092</v>
      </c>
      <c r="C6479" t="s">
        <v>1093</v>
      </c>
      <c r="D6479" s="96">
        <v>37153</v>
      </c>
      <c r="E6479" t="s">
        <v>147</v>
      </c>
      <c r="F6479">
        <v>1</v>
      </c>
      <c r="G6479" t="s">
        <v>47</v>
      </c>
      <c r="H6479" t="s">
        <v>2106</v>
      </c>
      <c r="I6479" t="s">
        <v>1879</v>
      </c>
      <c r="J6479" t="s">
        <v>1879</v>
      </c>
      <c r="K6479" t="s">
        <v>1912</v>
      </c>
      <c r="L6479" t="s">
        <v>1879</v>
      </c>
      <c r="M6479" s="97">
        <v>36526</v>
      </c>
      <c r="N6479">
        <v>8140</v>
      </c>
      <c r="O6479" t="s">
        <v>1092</v>
      </c>
      <c r="P6479">
        <v>1</v>
      </c>
      <c r="Q6479">
        <v>1</v>
      </c>
      <c r="R6479">
        <v>2003</v>
      </c>
      <c r="S6479" t="s">
        <v>1093</v>
      </c>
      <c r="T6479" s="96">
        <v>37153</v>
      </c>
      <c r="U6479">
        <f t="shared" si="303"/>
        <v>19</v>
      </c>
      <c r="V6479">
        <f t="shared" si="304"/>
        <v>9</v>
      </c>
      <c r="W6479">
        <f t="shared" si="305"/>
        <v>2001</v>
      </c>
      <c r="X6479" t="s">
        <v>147</v>
      </c>
      <c r="Y6479">
        <v>1</v>
      </c>
      <c r="Z6479" t="s">
        <v>47</v>
      </c>
      <c r="AA6479" t="s">
        <v>2106</v>
      </c>
      <c r="AB6479" t="s">
        <v>1879</v>
      </c>
      <c r="AC6479" t="s">
        <v>1879</v>
      </c>
      <c r="AD6479" t="s">
        <v>1912</v>
      </c>
      <c r="AE6479" t="s">
        <v>1879</v>
      </c>
      <c r="AF6479" s="97">
        <v>43785.74423611111</v>
      </c>
      <c r="AG6479" s="97">
        <v>36526</v>
      </c>
    </row>
    <row r="6480" spans="1:33">
      <c r="A6480">
        <v>8141</v>
      </c>
      <c r="B6480" t="s">
        <v>5561</v>
      </c>
      <c r="C6480" t="s">
        <v>5562</v>
      </c>
      <c r="D6480" s="96">
        <v>36921</v>
      </c>
      <c r="E6480" t="s">
        <v>147</v>
      </c>
      <c r="F6480">
        <v>1</v>
      </c>
      <c r="G6480" t="s">
        <v>47</v>
      </c>
      <c r="H6480" t="s">
        <v>2149</v>
      </c>
      <c r="I6480" t="s">
        <v>1879</v>
      </c>
      <c r="J6480" t="s">
        <v>1879</v>
      </c>
      <c r="K6480" t="s">
        <v>1933</v>
      </c>
      <c r="L6480" t="s">
        <v>1879</v>
      </c>
      <c r="M6480" s="97">
        <v>36526</v>
      </c>
      <c r="N6480">
        <v>8141</v>
      </c>
      <c r="O6480" t="s">
        <v>5561</v>
      </c>
      <c r="P6480">
        <v>1</v>
      </c>
      <c r="Q6480">
        <v>1</v>
      </c>
      <c r="R6480">
        <v>1988</v>
      </c>
      <c r="S6480" t="s">
        <v>5562</v>
      </c>
      <c r="T6480" s="96">
        <v>36921</v>
      </c>
      <c r="U6480">
        <f t="shared" si="303"/>
        <v>30</v>
      </c>
      <c r="V6480">
        <f t="shared" si="304"/>
        <v>1</v>
      </c>
      <c r="W6480">
        <f t="shared" si="305"/>
        <v>2001</v>
      </c>
      <c r="X6480" t="s">
        <v>147</v>
      </c>
      <c r="Y6480">
        <v>1</v>
      </c>
      <c r="Z6480" t="s">
        <v>47</v>
      </c>
      <c r="AA6480" t="s">
        <v>2149</v>
      </c>
      <c r="AB6480" t="s">
        <v>1879</v>
      </c>
      <c r="AC6480" t="s">
        <v>1879</v>
      </c>
      <c r="AD6480" t="s">
        <v>1933</v>
      </c>
      <c r="AE6480" t="s">
        <v>1879</v>
      </c>
      <c r="AF6480" s="97">
        <v>43785.74423611111</v>
      </c>
      <c r="AG6480" s="97">
        <v>36526</v>
      </c>
    </row>
    <row r="6481" spans="1:33">
      <c r="A6481">
        <v>8142</v>
      </c>
      <c r="B6481" t="s">
        <v>3666</v>
      </c>
      <c r="C6481" t="s">
        <v>74</v>
      </c>
      <c r="D6481" s="96">
        <v>36339</v>
      </c>
      <c r="E6481" t="s">
        <v>147</v>
      </c>
      <c r="F6481">
        <v>1</v>
      </c>
      <c r="G6481" t="s">
        <v>47</v>
      </c>
      <c r="H6481" t="s">
        <v>2145</v>
      </c>
      <c r="I6481" t="s">
        <v>1879</v>
      </c>
      <c r="J6481" t="s">
        <v>1879</v>
      </c>
      <c r="K6481" t="s">
        <v>2161</v>
      </c>
      <c r="L6481" t="s">
        <v>1879</v>
      </c>
      <c r="M6481" s="97">
        <v>36526</v>
      </c>
      <c r="N6481">
        <v>8142</v>
      </c>
      <c r="O6481" t="s">
        <v>3666</v>
      </c>
      <c r="P6481">
        <v>1</v>
      </c>
      <c r="Q6481">
        <v>1</v>
      </c>
      <c r="R6481">
        <v>1982</v>
      </c>
      <c r="S6481" t="s">
        <v>74</v>
      </c>
      <c r="T6481" s="96">
        <v>36339</v>
      </c>
      <c r="U6481">
        <f t="shared" si="303"/>
        <v>28</v>
      </c>
      <c r="V6481">
        <f t="shared" si="304"/>
        <v>6</v>
      </c>
      <c r="W6481">
        <f t="shared" si="305"/>
        <v>1999</v>
      </c>
      <c r="X6481" t="s">
        <v>147</v>
      </c>
      <c r="Y6481">
        <v>1</v>
      </c>
      <c r="Z6481" t="s">
        <v>47</v>
      </c>
      <c r="AA6481" t="s">
        <v>2145</v>
      </c>
      <c r="AB6481" t="s">
        <v>1879</v>
      </c>
      <c r="AC6481" t="s">
        <v>1879</v>
      </c>
      <c r="AD6481" t="s">
        <v>2161</v>
      </c>
      <c r="AE6481" t="s">
        <v>1879</v>
      </c>
      <c r="AF6481" s="97">
        <v>43785.74423611111</v>
      </c>
      <c r="AG6481" s="97">
        <v>36526</v>
      </c>
    </row>
    <row r="6482" spans="1:33">
      <c r="A6482">
        <v>8143</v>
      </c>
      <c r="B6482" t="s">
        <v>3666</v>
      </c>
      <c r="C6482" t="s">
        <v>615</v>
      </c>
      <c r="D6482" s="96">
        <v>36405</v>
      </c>
      <c r="E6482" t="s">
        <v>147</v>
      </c>
      <c r="F6482">
        <v>1</v>
      </c>
      <c r="G6482" t="s">
        <v>47</v>
      </c>
      <c r="H6482" t="s">
        <v>2096</v>
      </c>
      <c r="I6482" t="s">
        <v>1879</v>
      </c>
      <c r="J6482" t="s">
        <v>1879</v>
      </c>
      <c r="K6482" t="s">
        <v>2034</v>
      </c>
      <c r="L6482" t="s">
        <v>1879</v>
      </c>
      <c r="M6482" s="97">
        <v>36526</v>
      </c>
      <c r="N6482">
        <v>8143</v>
      </c>
      <c r="O6482" t="s">
        <v>3666</v>
      </c>
      <c r="P6482">
        <v>1</v>
      </c>
      <c r="Q6482">
        <v>1</v>
      </c>
      <c r="R6482">
        <v>2001</v>
      </c>
      <c r="S6482" t="s">
        <v>615</v>
      </c>
      <c r="T6482" s="96">
        <v>36405</v>
      </c>
      <c r="U6482">
        <f t="shared" si="303"/>
        <v>2</v>
      </c>
      <c r="V6482">
        <f t="shared" si="304"/>
        <v>9</v>
      </c>
      <c r="W6482">
        <f t="shared" si="305"/>
        <v>1999</v>
      </c>
      <c r="X6482" t="s">
        <v>147</v>
      </c>
      <c r="Y6482">
        <v>1</v>
      </c>
      <c r="Z6482" t="s">
        <v>47</v>
      </c>
      <c r="AA6482" t="s">
        <v>2096</v>
      </c>
      <c r="AB6482" t="s">
        <v>1879</v>
      </c>
      <c r="AC6482" t="s">
        <v>1879</v>
      </c>
      <c r="AD6482" t="s">
        <v>2034</v>
      </c>
      <c r="AE6482" t="s">
        <v>1879</v>
      </c>
      <c r="AF6482" s="97">
        <v>43785.74423611111</v>
      </c>
      <c r="AG6482" s="97">
        <v>36526</v>
      </c>
    </row>
    <row r="6483" spans="1:33">
      <c r="A6483">
        <v>8144</v>
      </c>
      <c r="B6483" t="s">
        <v>6774</v>
      </c>
      <c r="C6483" t="s">
        <v>5751</v>
      </c>
      <c r="D6483" s="96">
        <v>35975</v>
      </c>
      <c r="E6483" t="s">
        <v>147</v>
      </c>
      <c r="F6483">
        <v>1</v>
      </c>
      <c r="G6483" t="s">
        <v>47</v>
      </c>
      <c r="H6483" t="s">
        <v>2093</v>
      </c>
      <c r="I6483" t="s">
        <v>1879</v>
      </c>
      <c r="J6483" t="s">
        <v>1879</v>
      </c>
      <c r="K6483" t="s">
        <v>1988</v>
      </c>
      <c r="L6483" t="s">
        <v>1879</v>
      </c>
      <c r="M6483" s="97">
        <v>36526</v>
      </c>
      <c r="N6483">
        <v>8144</v>
      </c>
      <c r="O6483" t="s">
        <v>6774</v>
      </c>
      <c r="P6483">
        <v>1</v>
      </c>
      <c r="Q6483">
        <v>1</v>
      </c>
      <c r="R6483">
        <v>1970</v>
      </c>
      <c r="S6483" t="s">
        <v>5751</v>
      </c>
      <c r="T6483" s="96">
        <v>35975</v>
      </c>
      <c r="U6483">
        <f t="shared" si="303"/>
        <v>29</v>
      </c>
      <c r="V6483">
        <f t="shared" si="304"/>
        <v>6</v>
      </c>
      <c r="W6483">
        <f t="shared" si="305"/>
        <v>1998</v>
      </c>
      <c r="X6483" t="s">
        <v>147</v>
      </c>
      <c r="Y6483">
        <v>1</v>
      </c>
      <c r="Z6483" t="s">
        <v>47</v>
      </c>
      <c r="AA6483" t="s">
        <v>2093</v>
      </c>
      <c r="AB6483" t="s">
        <v>1879</v>
      </c>
      <c r="AC6483" t="s">
        <v>1879</v>
      </c>
      <c r="AD6483" t="s">
        <v>1988</v>
      </c>
      <c r="AE6483" t="s">
        <v>1879</v>
      </c>
      <c r="AF6483" s="97">
        <v>43785.74423611111</v>
      </c>
      <c r="AG6483" s="97">
        <v>36526</v>
      </c>
    </row>
    <row r="6484" spans="1:33">
      <c r="A6484">
        <v>8145</v>
      </c>
      <c r="B6484" t="s">
        <v>3714</v>
      </c>
      <c r="C6484" t="s">
        <v>3715</v>
      </c>
      <c r="D6484" s="96">
        <v>36983</v>
      </c>
      <c r="E6484" t="s">
        <v>147</v>
      </c>
      <c r="F6484">
        <v>1</v>
      </c>
      <c r="G6484" t="s">
        <v>47</v>
      </c>
      <c r="H6484" t="s">
        <v>1958</v>
      </c>
      <c r="I6484" t="s">
        <v>1879</v>
      </c>
      <c r="J6484" t="s">
        <v>1879</v>
      </c>
      <c r="K6484" t="s">
        <v>1976</v>
      </c>
      <c r="L6484" t="s">
        <v>1879</v>
      </c>
      <c r="M6484" s="97">
        <v>36526</v>
      </c>
      <c r="N6484">
        <v>8145</v>
      </c>
      <c r="O6484" t="s">
        <v>3714</v>
      </c>
      <c r="P6484">
        <v>13</v>
      </c>
      <c r="Q6484">
        <v>12</v>
      </c>
      <c r="R6484">
        <v>2005</v>
      </c>
      <c r="S6484" t="s">
        <v>3715</v>
      </c>
      <c r="T6484" s="96">
        <v>36983</v>
      </c>
      <c r="U6484">
        <f t="shared" si="303"/>
        <v>2</v>
      </c>
      <c r="V6484">
        <f t="shared" si="304"/>
        <v>4</v>
      </c>
      <c r="W6484">
        <f t="shared" si="305"/>
        <v>2001</v>
      </c>
      <c r="X6484" t="s">
        <v>147</v>
      </c>
      <c r="Y6484">
        <v>1</v>
      </c>
      <c r="Z6484" t="s">
        <v>47</v>
      </c>
      <c r="AA6484" t="s">
        <v>1958</v>
      </c>
      <c r="AB6484" t="s">
        <v>1879</v>
      </c>
      <c r="AC6484" t="s">
        <v>1879</v>
      </c>
      <c r="AD6484" t="s">
        <v>1976</v>
      </c>
      <c r="AE6484" t="s">
        <v>1879</v>
      </c>
      <c r="AF6484" s="97">
        <v>43785.74423611111</v>
      </c>
      <c r="AG6484" s="97">
        <v>36526</v>
      </c>
    </row>
    <row r="6485" spans="1:33">
      <c r="A6485">
        <v>8146</v>
      </c>
      <c r="B6485" t="s">
        <v>5884</v>
      </c>
      <c r="C6485" t="s">
        <v>686</v>
      </c>
      <c r="D6485" s="96">
        <v>37209</v>
      </c>
      <c r="E6485" t="s">
        <v>147</v>
      </c>
      <c r="F6485">
        <v>1</v>
      </c>
      <c r="G6485" t="s">
        <v>47</v>
      </c>
      <c r="H6485" t="s">
        <v>1958</v>
      </c>
      <c r="I6485" t="s">
        <v>1879</v>
      </c>
      <c r="J6485" t="s">
        <v>1879</v>
      </c>
      <c r="K6485" t="s">
        <v>1940</v>
      </c>
      <c r="L6485" t="s">
        <v>1879</v>
      </c>
      <c r="M6485" s="97">
        <v>36526</v>
      </c>
      <c r="N6485">
        <v>8146</v>
      </c>
      <c r="O6485" t="s">
        <v>5884</v>
      </c>
      <c r="P6485">
        <v>28</v>
      </c>
      <c r="Q6485">
        <v>10</v>
      </c>
      <c r="R6485">
        <v>1987</v>
      </c>
      <c r="S6485" t="s">
        <v>686</v>
      </c>
      <c r="T6485" s="96">
        <v>37209</v>
      </c>
      <c r="U6485">
        <f t="shared" si="303"/>
        <v>14</v>
      </c>
      <c r="V6485">
        <f t="shared" si="304"/>
        <v>11</v>
      </c>
      <c r="W6485">
        <f t="shared" si="305"/>
        <v>2001</v>
      </c>
      <c r="X6485" t="s">
        <v>147</v>
      </c>
      <c r="Y6485">
        <v>1</v>
      </c>
      <c r="Z6485" t="s">
        <v>47</v>
      </c>
      <c r="AA6485" t="s">
        <v>1958</v>
      </c>
      <c r="AB6485" t="s">
        <v>1879</v>
      </c>
      <c r="AC6485" t="s">
        <v>1879</v>
      </c>
      <c r="AD6485" t="s">
        <v>1940</v>
      </c>
      <c r="AE6485" t="s">
        <v>1879</v>
      </c>
      <c r="AF6485" s="97">
        <v>43785.74423611111</v>
      </c>
      <c r="AG6485" s="97">
        <v>36526</v>
      </c>
    </row>
    <row r="6486" spans="1:33">
      <c r="A6486">
        <v>8147</v>
      </c>
      <c r="B6486" t="s">
        <v>8717</v>
      </c>
      <c r="C6486" t="s">
        <v>4607</v>
      </c>
      <c r="D6486" s="96">
        <v>31808</v>
      </c>
      <c r="E6486" t="s">
        <v>158</v>
      </c>
      <c r="F6486">
        <v>1</v>
      </c>
      <c r="G6486" t="s">
        <v>47</v>
      </c>
      <c r="H6486" t="s">
        <v>1909</v>
      </c>
      <c r="I6486" t="s">
        <v>1879</v>
      </c>
      <c r="J6486" t="s">
        <v>1879</v>
      </c>
      <c r="K6486" t="s">
        <v>2121</v>
      </c>
      <c r="L6486" t="s">
        <v>1879</v>
      </c>
      <c r="M6486" s="97">
        <v>36526</v>
      </c>
      <c r="N6486">
        <v>8147</v>
      </c>
      <c r="O6486" t="s">
        <v>8717</v>
      </c>
      <c r="P6486">
        <v>24</v>
      </c>
      <c r="Q6486">
        <v>3</v>
      </c>
      <c r="R6486">
        <v>1982</v>
      </c>
      <c r="S6486" t="s">
        <v>4607</v>
      </c>
      <c r="T6486" s="96">
        <v>31808</v>
      </c>
      <c r="U6486">
        <f t="shared" si="303"/>
        <v>31</v>
      </c>
      <c r="V6486">
        <f t="shared" si="304"/>
        <v>1</v>
      </c>
      <c r="W6486">
        <f t="shared" si="305"/>
        <v>1987</v>
      </c>
      <c r="X6486" t="s">
        <v>158</v>
      </c>
      <c r="Y6486">
        <v>1</v>
      </c>
      <c r="Z6486" t="s">
        <v>47</v>
      </c>
      <c r="AA6486" t="s">
        <v>1909</v>
      </c>
      <c r="AB6486" t="s">
        <v>1879</v>
      </c>
      <c r="AC6486" t="s">
        <v>1879</v>
      </c>
      <c r="AD6486" t="s">
        <v>2121</v>
      </c>
      <c r="AE6486" t="s">
        <v>1879</v>
      </c>
      <c r="AF6486" s="97">
        <v>43785.74423611111</v>
      </c>
      <c r="AG6486" s="97">
        <v>36526</v>
      </c>
    </row>
    <row r="6487" spans="1:33">
      <c r="A6487">
        <v>8148</v>
      </c>
      <c r="B6487" t="s">
        <v>8358</v>
      </c>
      <c r="C6487" t="s">
        <v>8359</v>
      </c>
      <c r="D6487" s="96">
        <v>37014</v>
      </c>
      <c r="E6487" t="s">
        <v>158</v>
      </c>
      <c r="F6487">
        <v>1</v>
      </c>
      <c r="G6487" t="s">
        <v>47</v>
      </c>
      <c r="H6487" t="s">
        <v>2145</v>
      </c>
      <c r="I6487" t="s">
        <v>1879</v>
      </c>
      <c r="J6487" t="s">
        <v>1879</v>
      </c>
      <c r="K6487" t="s">
        <v>2099</v>
      </c>
      <c r="L6487" t="s">
        <v>1879</v>
      </c>
      <c r="M6487" s="97">
        <v>36526</v>
      </c>
      <c r="N6487">
        <v>8148</v>
      </c>
      <c r="O6487" t="s">
        <v>8358</v>
      </c>
      <c r="P6487">
        <v>11</v>
      </c>
      <c r="Q6487">
        <v>2</v>
      </c>
      <c r="R6487">
        <v>1988</v>
      </c>
      <c r="S6487" t="s">
        <v>8359</v>
      </c>
      <c r="T6487" s="96">
        <v>37014</v>
      </c>
      <c r="U6487">
        <f t="shared" si="303"/>
        <v>3</v>
      </c>
      <c r="V6487">
        <f t="shared" si="304"/>
        <v>5</v>
      </c>
      <c r="W6487">
        <f t="shared" si="305"/>
        <v>2001</v>
      </c>
      <c r="X6487" t="s">
        <v>158</v>
      </c>
      <c r="Y6487">
        <v>1</v>
      </c>
      <c r="Z6487" t="s">
        <v>47</v>
      </c>
      <c r="AA6487" t="s">
        <v>2145</v>
      </c>
      <c r="AB6487" t="s">
        <v>1879</v>
      </c>
      <c r="AC6487" t="s">
        <v>1879</v>
      </c>
      <c r="AD6487" t="s">
        <v>2099</v>
      </c>
      <c r="AE6487" t="s">
        <v>1879</v>
      </c>
      <c r="AF6487" s="97">
        <v>43785.74423611111</v>
      </c>
      <c r="AG6487" s="97">
        <v>36526</v>
      </c>
    </row>
    <row r="6488" spans="1:33">
      <c r="A6488">
        <v>8149</v>
      </c>
      <c r="B6488" t="s">
        <v>2470</v>
      </c>
      <c r="C6488" t="s">
        <v>2471</v>
      </c>
      <c r="D6488" s="96">
        <v>36591</v>
      </c>
      <c r="E6488" t="s">
        <v>158</v>
      </c>
      <c r="F6488">
        <v>1</v>
      </c>
      <c r="G6488" t="s">
        <v>47</v>
      </c>
      <c r="H6488" t="s">
        <v>1920</v>
      </c>
      <c r="I6488" t="s">
        <v>1879</v>
      </c>
      <c r="J6488" t="s">
        <v>1879</v>
      </c>
      <c r="K6488" t="s">
        <v>2099</v>
      </c>
      <c r="L6488" t="s">
        <v>1879</v>
      </c>
      <c r="M6488" s="97">
        <v>36526</v>
      </c>
      <c r="N6488">
        <v>8149</v>
      </c>
      <c r="O6488" t="s">
        <v>2470</v>
      </c>
      <c r="P6488">
        <v>1</v>
      </c>
      <c r="Q6488">
        <v>1</v>
      </c>
      <c r="R6488">
        <v>1997</v>
      </c>
      <c r="S6488" t="s">
        <v>2471</v>
      </c>
      <c r="T6488" s="96">
        <v>36591</v>
      </c>
      <c r="U6488">
        <f t="shared" si="303"/>
        <v>6</v>
      </c>
      <c r="V6488">
        <f t="shared" si="304"/>
        <v>3</v>
      </c>
      <c r="W6488">
        <f t="shared" si="305"/>
        <v>2000</v>
      </c>
      <c r="X6488" t="s">
        <v>158</v>
      </c>
      <c r="Y6488">
        <v>1</v>
      </c>
      <c r="Z6488" t="s">
        <v>47</v>
      </c>
      <c r="AA6488" t="s">
        <v>1920</v>
      </c>
      <c r="AB6488" t="s">
        <v>1879</v>
      </c>
      <c r="AC6488" t="s">
        <v>1879</v>
      </c>
      <c r="AD6488" t="s">
        <v>2099</v>
      </c>
      <c r="AE6488" t="s">
        <v>1879</v>
      </c>
      <c r="AF6488" s="97">
        <v>43785.74423611111</v>
      </c>
      <c r="AG6488" s="97">
        <v>36526</v>
      </c>
    </row>
    <row r="6489" spans="1:33">
      <c r="A6489">
        <v>8150</v>
      </c>
      <c r="B6489" t="s">
        <v>5918</v>
      </c>
      <c r="C6489" t="s">
        <v>5919</v>
      </c>
      <c r="D6489" s="96">
        <v>37462</v>
      </c>
      <c r="E6489" t="s">
        <v>158</v>
      </c>
      <c r="F6489">
        <v>1</v>
      </c>
      <c r="G6489" t="s">
        <v>47</v>
      </c>
      <c r="H6489" t="s">
        <v>1970</v>
      </c>
      <c r="I6489" t="s">
        <v>1879</v>
      </c>
      <c r="J6489" t="s">
        <v>1879</v>
      </c>
      <c r="K6489" t="s">
        <v>2121</v>
      </c>
      <c r="L6489" t="s">
        <v>1879</v>
      </c>
      <c r="M6489" s="97">
        <v>36526</v>
      </c>
      <c r="N6489">
        <v>8150</v>
      </c>
      <c r="O6489" t="s">
        <v>5918</v>
      </c>
      <c r="P6489">
        <v>6</v>
      </c>
      <c r="Q6489">
        <v>5</v>
      </c>
      <c r="R6489">
        <v>1985</v>
      </c>
      <c r="S6489" t="s">
        <v>5919</v>
      </c>
      <c r="T6489" s="96">
        <v>37462</v>
      </c>
      <c r="U6489">
        <f t="shared" si="303"/>
        <v>25</v>
      </c>
      <c r="V6489">
        <f t="shared" si="304"/>
        <v>7</v>
      </c>
      <c r="W6489">
        <f t="shared" si="305"/>
        <v>2002</v>
      </c>
      <c r="X6489" t="s">
        <v>158</v>
      </c>
      <c r="Y6489">
        <v>1</v>
      </c>
      <c r="Z6489" t="s">
        <v>47</v>
      </c>
      <c r="AA6489" t="s">
        <v>1970</v>
      </c>
      <c r="AB6489" t="s">
        <v>1879</v>
      </c>
      <c r="AC6489" t="s">
        <v>1879</v>
      </c>
      <c r="AD6489" t="s">
        <v>2121</v>
      </c>
      <c r="AE6489" t="s">
        <v>1879</v>
      </c>
      <c r="AF6489" s="97">
        <v>43785.74423611111</v>
      </c>
      <c r="AG6489" s="97">
        <v>36526</v>
      </c>
    </row>
    <row r="6490" spans="1:33">
      <c r="A6490">
        <v>8151</v>
      </c>
      <c r="B6490" t="s">
        <v>6236</v>
      </c>
      <c r="C6490" t="s">
        <v>6237</v>
      </c>
      <c r="D6490" s="96">
        <v>36946</v>
      </c>
      <c r="E6490" t="s">
        <v>158</v>
      </c>
      <c r="F6490">
        <v>1</v>
      </c>
      <c r="G6490" t="s">
        <v>47</v>
      </c>
      <c r="H6490" t="s">
        <v>2149</v>
      </c>
      <c r="I6490" t="s">
        <v>1879</v>
      </c>
      <c r="J6490" t="s">
        <v>1879</v>
      </c>
      <c r="K6490" t="s">
        <v>1924</v>
      </c>
      <c r="L6490" t="s">
        <v>1879</v>
      </c>
      <c r="M6490" s="97">
        <v>36526</v>
      </c>
      <c r="N6490">
        <v>8151</v>
      </c>
      <c r="O6490" t="s">
        <v>6236</v>
      </c>
      <c r="P6490">
        <v>26</v>
      </c>
      <c r="Q6490">
        <v>7</v>
      </c>
      <c r="R6490">
        <v>2007</v>
      </c>
      <c r="S6490" t="s">
        <v>6237</v>
      </c>
      <c r="T6490" s="96">
        <v>36946</v>
      </c>
      <c r="U6490">
        <f t="shared" si="303"/>
        <v>24</v>
      </c>
      <c r="V6490">
        <f t="shared" si="304"/>
        <v>2</v>
      </c>
      <c r="W6490">
        <f t="shared" si="305"/>
        <v>2001</v>
      </c>
      <c r="X6490" t="s">
        <v>158</v>
      </c>
      <c r="Y6490">
        <v>1</v>
      </c>
      <c r="Z6490" t="s">
        <v>47</v>
      </c>
      <c r="AA6490" t="s">
        <v>2149</v>
      </c>
      <c r="AB6490" t="s">
        <v>1879</v>
      </c>
      <c r="AC6490" t="s">
        <v>1879</v>
      </c>
      <c r="AD6490" t="s">
        <v>1924</v>
      </c>
      <c r="AE6490" t="s">
        <v>1879</v>
      </c>
      <c r="AF6490" s="97">
        <v>43785.74423611111</v>
      </c>
      <c r="AG6490" s="97">
        <v>36526</v>
      </c>
    </row>
    <row r="6491" spans="1:33">
      <c r="A6491">
        <v>8152</v>
      </c>
      <c r="B6491" t="s">
        <v>8354</v>
      </c>
      <c r="C6491" t="s">
        <v>3142</v>
      </c>
      <c r="D6491" s="96">
        <v>35133</v>
      </c>
      <c r="E6491" t="s">
        <v>158</v>
      </c>
      <c r="F6491">
        <v>1</v>
      </c>
      <c r="G6491" t="s">
        <v>47</v>
      </c>
      <c r="H6491" t="s">
        <v>2063</v>
      </c>
      <c r="I6491" t="s">
        <v>1879</v>
      </c>
      <c r="J6491" t="s">
        <v>1879</v>
      </c>
      <c r="K6491" t="s">
        <v>1896</v>
      </c>
      <c r="L6491" t="s">
        <v>1879</v>
      </c>
      <c r="M6491" s="97">
        <v>36526</v>
      </c>
      <c r="N6491">
        <v>8152</v>
      </c>
      <c r="O6491" t="s">
        <v>8354</v>
      </c>
      <c r="P6491">
        <v>17</v>
      </c>
      <c r="Q6491">
        <v>9</v>
      </c>
      <c r="R6491">
        <v>2008</v>
      </c>
      <c r="S6491" t="s">
        <v>3142</v>
      </c>
      <c r="T6491" s="96">
        <v>35133</v>
      </c>
      <c r="U6491">
        <f t="shared" si="303"/>
        <v>9</v>
      </c>
      <c r="V6491">
        <f t="shared" si="304"/>
        <v>3</v>
      </c>
      <c r="W6491">
        <f t="shared" si="305"/>
        <v>1996</v>
      </c>
      <c r="X6491" t="s">
        <v>158</v>
      </c>
      <c r="Y6491">
        <v>1</v>
      </c>
      <c r="Z6491" t="s">
        <v>47</v>
      </c>
      <c r="AA6491" t="s">
        <v>2063</v>
      </c>
      <c r="AB6491" t="s">
        <v>1879</v>
      </c>
      <c r="AC6491" t="s">
        <v>1879</v>
      </c>
      <c r="AD6491" t="s">
        <v>1896</v>
      </c>
      <c r="AE6491" t="s">
        <v>1879</v>
      </c>
      <c r="AF6491" s="97">
        <v>43785.74423611111</v>
      </c>
      <c r="AG6491" s="97">
        <v>36526</v>
      </c>
    </row>
    <row r="6492" spans="1:33">
      <c r="A6492">
        <v>8153</v>
      </c>
      <c r="B6492" t="s">
        <v>8556</v>
      </c>
      <c r="C6492" t="s">
        <v>8557</v>
      </c>
      <c r="D6492" s="96">
        <v>36433</v>
      </c>
      <c r="E6492" t="s">
        <v>158</v>
      </c>
      <c r="F6492">
        <v>1</v>
      </c>
      <c r="G6492" t="s">
        <v>47</v>
      </c>
      <c r="H6492" t="s">
        <v>2108</v>
      </c>
      <c r="I6492" t="s">
        <v>1879</v>
      </c>
      <c r="J6492" t="s">
        <v>1879</v>
      </c>
      <c r="K6492" t="s">
        <v>1924</v>
      </c>
      <c r="L6492" t="s">
        <v>1879</v>
      </c>
      <c r="M6492" s="97">
        <v>36526</v>
      </c>
      <c r="N6492">
        <v>8153</v>
      </c>
      <c r="O6492" t="s">
        <v>8556</v>
      </c>
      <c r="P6492">
        <v>1</v>
      </c>
      <c r="Q6492">
        <v>1</v>
      </c>
      <c r="R6492">
        <v>1988</v>
      </c>
      <c r="S6492" t="s">
        <v>8557</v>
      </c>
      <c r="T6492" s="96">
        <v>36433</v>
      </c>
      <c r="U6492">
        <f t="shared" si="303"/>
        <v>30</v>
      </c>
      <c r="V6492">
        <f t="shared" si="304"/>
        <v>9</v>
      </c>
      <c r="W6492">
        <f t="shared" si="305"/>
        <v>1999</v>
      </c>
      <c r="X6492" t="s">
        <v>158</v>
      </c>
      <c r="Y6492">
        <v>1</v>
      </c>
      <c r="Z6492" t="s">
        <v>47</v>
      </c>
      <c r="AA6492" t="s">
        <v>2108</v>
      </c>
      <c r="AB6492" t="s">
        <v>1879</v>
      </c>
      <c r="AC6492" t="s">
        <v>1879</v>
      </c>
      <c r="AD6492" t="s">
        <v>1924</v>
      </c>
      <c r="AE6492" t="s">
        <v>1879</v>
      </c>
      <c r="AF6492" s="97">
        <v>43785.74423611111</v>
      </c>
      <c r="AG6492" s="97">
        <v>36526</v>
      </c>
    </row>
    <row r="6493" spans="1:33">
      <c r="A6493">
        <v>8154</v>
      </c>
      <c r="B6493" t="s">
        <v>8345</v>
      </c>
      <c r="C6493" t="s">
        <v>8346</v>
      </c>
      <c r="D6493" s="96">
        <v>36515</v>
      </c>
      <c r="E6493" t="s">
        <v>158</v>
      </c>
      <c r="F6493">
        <v>1</v>
      </c>
      <c r="G6493" t="s">
        <v>47</v>
      </c>
      <c r="H6493" t="s">
        <v>2089</v>
      </c>
      <c r="I6493" t="s">
        <v>1879</v>
      </c>
      <c r="J6493" t="s">
        <v>1879</v>
      </c>
      <c r="K6493" t="s">
        <v>1906</v>
      </c>
      <c r="L6493" t="s">
        <v>1879</v>
      </c>
      <c r="M6493" s="97">
        <v>36526</v>
      </c>
      <c r="N6493">
        <v>8154</v>
      </c>
      <c r="O6493" t="s">
        <v>8345</v>
      </c>
      <c r="P6493">
        <v>19</v>
      </c>
      <c r="Q6493">
        <v>11</v>
      </c>
      <c r="R6493">
        <v>1981</v>
      </c>
      <c r="S6493" t="s">
        <v>8346</v>
      </c>
      <c r="T6493" s="96">
        <v>36515</v>
      </c>
      <c r="U6493">
        <f t="shared" si="303"/>
        <v>21</v>
      </c>
      <c r="V6493">
        <f t="shared" si="304"/>
        <v>12</v>
      </c>
      <c r="W6493">
        <f t="shared" si="305"/>
        <v>1999</v>
      </c>
      <c r="X6493" t="s">
        <v>158</v>
      </c>
      <c r="Y6493">
        <v>1</v>
      </c>
      <c r="Z6493" t="s">
        <v>47</v>
      </c>
      <c r="AA6493" t="s">
        <v>2089</v>
      </c>
      <c r="AB6493" t="s">
        <v>1879</v>
      </c>
      <c r="AC6493" t="s">
        <v>1879</v>
      </c>
      <c r="AD6493" t="s">
        <v>1906</v>
      </c>
      <c r="AE6493" t="s">
        <v>1879</v>
      </c>
      <c r="AF6493" s="97">
        <v>43785.74423611111</v>
      </c>
      <c r="AG6493" s="97">
        <v>36526</v>
      </c>
    </row>
    <row r="6494" spans="1:33">
      <c r="A6494">
        <v>8155</v>
      </c>
      <c r="B6494" t="s">
        <v>7125</v>
      </c>
      <c r="C6494" t="s">
        <v>3062</v>
      </c>
      <c r="D6494" s="96">
        <v>35431</v>
      </c>
      <c r="E6494" t="s">
        <v>158</v>
      </c>
      <c r="F6494">
        <v>1</v>
      </c>
      <c r="G6494" t="s">
        <v>47</v>
      </c>
      <c r="H6494" t="s">
        <v>1994</v>
      </c>
      <c r="I6494" t="s">
        <v>1879</v>
      </c>
      <c r="J6494" t="s">
        <v>1879</v>
      </c>
      <c r="K6494" t="s">
        <v>1906</v>
      </c>
      <c r="L6494" t="s">
        <v>1879</v>
      </c>
      <c r="M6494" s="97">
        <v>36526</v>
      </c>
      <c r="N6494">
        <v>8155</v>
      </c>
      <c r="O6494" t="s">
        <v>7125</v>
      </c>
      <c r="P6494">
        <v>24</v>
      </c>
      <c r="Q6494">
        <v>2</v>
      </c>
      <c r="R6494">
        <v>1973</v>
      </c>
      <c r="S6494" t="s">
        <v>3062</v>
      </c>
      <c r="T6494" s="96">
        <v>35431</v>
      </c>
      <c r="U6494">
        <f t="shared" si="303"/>
        <v>1</v>
      </c>
      <c r="V6494">
        <f t="shared" si="304"/>
        <v>1</v>
      </c>
      <c r="W6494">
        <f t="shared" si="305"/>
        <v>1997</v>
      </c>
      <c r="X6494" t="s">
        <v>158</v>
      </c>
      <c r="Y6494">
        <v>1</v>
      </c>
      <c r="Z6494" t="s">
        <v>47</v>
      </c>
      <c r="AA6494" t="s">
        <v>1994</v>
      </c>
      <c r="AB6494" t="s">
        <v>1879</v>
      </c>
      <c r="AC6494" t="s">
        <v>1879</v>
      </c>
      <c r="AD6494" t="s">
        <v>1906</v>
      </c>
      <c r="AE6494" t="s">
        <v>1879</v>
      </c>
      <c r="AF6494" s="97">
        <v>43785.74423611111</v>
      </c>
      <c r="AG6494" s="97">
        <v>36526</v>
      </c>
    </row>
    <row r="6495" spans="1:33">
      <c r="A6495">
        <v>8156</v>
      </c>
      <c r="B6495" t="s">
        <v>7252</v>
      </c>
      <c r="C6495" t="s">
        <v>7253</v>
      </c>
      <c r="D6495" s="96">
        <v>35978</v>
      </c>
      <c r="E6495" t="s">
        <v>158</v>
      </c>
      <c r="F6495">
        <v>1</v>
      </c>
      <c r="G6495" t="s">
        <v>47</v>
      </c>
      <c r="H6495" t="s">
        <v>2149</v>
      </c>
      <c r="I6495" t="s">
        <v>1879</v>
      </c>
      <c r="J6495" t="s">
        <v>1879</v>
      </c>
      <c r="K6495" t="s">
        <v>1978</v>
      </c>
      <c r="L6495" t="s">
        <v>1879</v>
      </c>
      <c r="M6495" s="97">
        <v>36526</v>
      </c>
      <c r="N6495">
        <v>8156</v>
      </c>
      <c r="O6495" t="s">
        <v>7252</v>
      </c>
      <c r="P6495">
        <v>17</v>
      </c>
      <c r="Q6495">
        <v>11</v>
      </c>
      <c r="R6495">
        <v>2002</v>
      </c>
      <c r="S6495" t="s">
        <v>7253</v>
      </c>
      <c r="T6495" s="96">
        <v>35978</v>
      </c>
      <c r="U6495">
        <f t="shared" si="303"/>
        <v>2</v>
      </c>
      <c r="V6495">
        <f t="shared" si="304"/>
        <v>7</v>
      </c>
      <c r="W6495">
        <f t="shared" si="305"/>
        <v>1998</v>
      </c>
      <c r="X6495" t="s">
        <v>158</v>
      </c>
      <c r="Y6495">
        <v>1</v>
      </c>
      <c r="Z6495" t="s">
        <v>47</v>
      </c>
      <c r="AA6495" t="s">
        <v>2149</v>
      </c>
      <c r="AB6495" t="s">
        <v>1879</v>
      </c>
      <c r="AC6495" t="s">
        <v>1879</v>
      </c>
      <c r="AD6495" t="s">
        <v>1978</v>
      </c>
      <c r="AE6495" t="s">
        <v>1879</v>
      </c>
      <c r="AF6495" s="97">
        <v>43785.74423611111</v>
      </c>
      <c r="AG6495" s="97">
        <v>36526</v>
      </c>
    </row>
    <row r="6496" spans="1:33">
      <c r="A6496">
        <v>8157</v>
      </c>
      <c r="B6496" t="s">
        <v>8181</v>
      </c>
      <c r="C6496" t="s">
        <v>8182</v>
      </c>
      <c r="D6496" s="96">
        <v>37290</v>
      </c>
      <c r="E6496" t="s">
        <v>147</v>
      </c>
      <c r="F6496">
        <v>0</v>
      </c>
      <c r="G6496" t="s">
        <v>47</v>
      </c>
      <c r="H6496" t="s">
        <v>2103</v>
      </c>
      <c r="I6496" t="s">
        <v>1879</v>
      </c>
      <c r="J6496" t="s">
        <v>1879</v>
      </c>
      <c r="K6496" t="s">
        <v>1936</v>
      </c>
      <c r="L6496" t="s">
        <v>1879</v>
      </c>
      <c r="M6496" s="97">
        <v>36526</v>
      </c>
      <c r="N6496">
        <v>8157</v>
      </c>
      <c r="O6496" t="s">
        <v>8181</v>
      </c>
      <c r="P6496">
        <v>16</v>
      </c>
      <c r="Q6496">
        <v>2</v>
      </c>
      <c r="R6496">
        <v>1994</v>
      </c>
      <c r="S6496" t="s">
        <v>8182</v>
      </c>
      <c r="T6496" s="96">
        <v>37290</v>
      </c>
      <c r="U6496">
        <f t="shared" si="303"/>
        <v>3</v>
      </c>
      <c r="V6496">
        <f t="shared" si="304"/>
        <v>2</v>
      </c>
      <c r="W6496">
        <f t="shared" si="305"/>
        <v>2002</v>
      </c>
      <c r="X6496" t="s">
        <v>147</v>
      </c>
      <c r="Y6496">
        <v>0</v>
      </c>
      <c r="Z6496" t="s">
        <v>47</v>
      </c>
      <c r="AA6496" t="s">
        <v>2103</v>
      </c>
      <c r="AB6496" t="s">
        <v>1879</v>
      </c>
      <c r="AC6496" t="s">
        <v>1879</v>
      </c>
      <c r="AD6496" t="s">
        <v>1936</v>
      </c>
      <c r="AE6496" t="s">
        <v>1879</v>
      </c>
      <c r="AF6496" s="97">
        <v>43785.74423611111</v>
      </c>
      <c r="AG6496" s="97">
        <v>36526</v>
      </c>
    </row>
    <row r="6497" spans="1:33">
      <c r="A6497">
        <v>8158</v>
      </c>
      <c r="B6497" t="s">
        <v>3518</v>
      </c>
      <c r="C6497" t="s">
        <v>109</v>
      </c>
      <c r="D6497" s="96">
        <v>1</v>
      </c>
      <c r="E6497" t="s">
        <v>147</v>
      </c>
      <c r="F6497">
        <v>0</v>
      </c>
      <c r="G6497" t="s">
        <v>47</v>
      </c>
      <c r="H6497" t="s">
        <v>1878</v>
      </c>
      <c r="I6497" t="s">
        <v>1879</v>
      </c>
      <c r="J6497" t="s">
        <v>1879</v>
      </c>
      <c r="K6497" t="s">
        <v>1879</v>
      </c>
      <c r="L6497" t="s">
        <v>1879</v>
      </c>
      <c r="M6497" s="97">
        <v>36526</v>
      </c>
      <c r="N6497">
        <v>8158</v>
      </c>
      <c r="O6497" t="s">
        <v>3518</v>
      </c>
      <c r="P6497">
        <v>1</v>
      </c>
      <c r="Q6497">
        <v>1</v>
      </c>
      <c r="R6497">
        <v>1944</v>
      </c>
      <c r="S6497" t="s">
        <v>109</v>
      </c>
      <c r="T6497" s="96">
        <v>1</v>
      </c>
      <c r="U6497">
        <f t="shared" si="303"/>
        <v>1</v>
      </c>
      <c r="V6497">
        <f t="shared" si="304"/>
        <v>1</v>
      </c>
      <c r="W6497">
        <f t="shared" si="305"/>
        <v>1900</v>
      </c>
      <c r="X6497" t="s">
        <v>147</v>
      </c>
      <c r="Y6497">
        <v>0</v>
      </c>
      <c r="Z6497" t="s">
        <v>47</v>
      </c>
      <c r="AA6497" t="s">
        <v>1878</v>
      </c>
      <c r="AB6497" t="s">
        <v>1879</v>
      </c>
      <c r="AC6497" t="s">
        <v>1879</v>
      </c>
      <c r="AD6497" t="s">
        <v>1879</v>
      </c>
      <c r="AE6497" t="s">
        <v>1879</v>
      </c>
      <c r="AF6497" s="97">
        <v>43785.74423611111</v>
      </c>
      <c r="AG6497" s="97">
        <v>36526</v>
      </c>
    </row>
    <row r="6498" spans="1:33">
      <c r="A6498">
        <v>8159</v>
      </c>
      <c r="B6498" t="s">
        <v>5837</v>
      </c>
      <c r="C6498" t="s">
        <v>1458</v>
      </c>
      <c r="D6498" s="96">
        <v>1</v>
      </c>
      <c r="E6498" t="s">
        <v>147</v>
      </c>
      <c r="F6498">
        <v>0</v>
      </c>
      <c r="G6498" t="s">
        <v>47</v>
      </c>
      <c r="H6498" t="s">
        <v>2835</v>
      </c>
      <c r="I6498" t="s">
        <v>1879</v>
      </c>
      <c r="J6498" t="s">
        <v>1879</v>
      </c>
      <c r="K6498" t="s">
        <v>1879</v>
      </c>
      <c r="L6498" t="s">
        <v>1879</v>
      </c>
      <c r="M6498" s="97">
        <v>36526</v>
      </c>
      <c r="N6498">
        <v>8159</v>
      </c>
      <c r="O6498" t="s">
        <v>5837</v>
      </c>
      <c r="P6498">
        <v>19</v>
      </c>
      <c r="Q6498">
        <v>12</v>
      </c>
      <c r="R6498">
        <v>2004</v>
      </c>
      <c r="S6498" t="s">
        <v>1458</v>
      </c>
      <c r="T6498" s="96">
        <v>1</v>
      </c>
      <c r="U6498">
        <f t="shared" si="303"/>
        <v>1</v>
      </c>
      <c r="V6498">
        <f t="shared" si="304"/>
        <v>1</v>
      </c>
      <c r="W6498">
        <f t="shared" si="305"/>
        <v>1900</v>
      </c>
      <c r="X6498" t="s">
        <v>147</v>
      </c>
      <c r="Y6498">
        <v>0</v>
      </c>
      <c r="Z6498" t="s">
        <v>47</v>
      </c>
      <c r="AA6498" t="s">
        <v>2835</v>
      </c>
      <c r="AB6498" t="s">
        <v>1879</v>
      </c>
      <c r="AC6498" t="s">
        <v>1879</v>
      </c>
      <c r="AD6498" t="s">
        <v>1879</v>
      </c>
      <c r="AE6498" t="s">
        <v>1879</v>
      </c>
      <c r="AF6498" s="97">
        <v>43785.74423611111</v>
      </c>
      <c r="AG6498" s="97">
        <v>36526</v>
      </c>
    </row>
    <row r="6499" spans="1:33">
      <c r="A6499">
        <v>8160</v>
      </c>
      <c r="B6499" t="s">
        <v>4427</v>
      </c>
      <c r="C6499" t="s">
        <v>4428</v>
      </c>
      <c r="D6499" s="96">
        <v>38353</v>
      </c>
      <c r="E6499" t="s">
        <v>147</v>
      </c>
      <c r="F6499">
        <v>1</v>
      </c>
      <c r="G6499" t="s">
        <v>47</v>
      </c>
      <c r="H6499" t="s">
        <v>1882</v>
      </c>
      <c r="I6499" t="s">
        <v>1879</v>
      </c>
      <c r="J6499" t="s">
        <v>1879</v>
      </c>
      <c r="K6499" t="s">
        <v>2091</v>
      </c>
      <c r="L6499" t="s">
        <v>1937</v>
      </c>
      <c r="M6499" s="97">
        <v>36526</v>
      </c>
      <c r="N6499">
        <v>8160</v>
      </c>
      <c r="O6499" t="s">
        <v>4427</v>
      </c>
      <c r="P6499">
        <v>1</v>
      </c>
      <c r="Q6499">
        <v>1</v>
      </c>
      <c r="R6499">
        <v>1998</v>
      </c>
      <c r="S6499" t="s">
        <v>4428</v>
      </c>
      <c r="T6499" s="96">
        <v>38353</v>
      </c>
      <c r="U6499">
        <f t="shared" si="303"/>
        <v>1</v>
      </c>
      <c r="V6499">
        <f t="shared" si="304"/>
        <v>1</v>
      </c>
      <c r="W6499">
        <f t="shared" si="305"/>
        <v>2005</v>
      </c>
      <c r="X6499" t="s">
        <v>147</v>
      </c>
      <c r="Y6499">
        <v>1</v>
      </c>
      <c r="Z6499" t="s">
        <v>47</v>
      </c>
      <c r="AA6499" t="s">
        <v>1886</v>
      </c>
      <c r="AB6499" t="s">
        <v>1879</v>
      </c>
      <c r="AC6499" t="s">
        <v>1879</v>
      </c>
      <c r="AD6499" t="s">
        <v>2098</v>
      </c>
      <c r="AE6499" t="s">
        <v>1881</v>
      </c>
      <c r="AF6499" s="97">
        <v>43785.74423611111</v>
      </c>
      <c r="AG6499" s="97">
        <v>36526</v>
      </c>
    </row>
    <row r="6500" spans="1:33">
      <c r="A6500">
        <v>8162</v>
      </c>
      <c r="B6500" t="s">
        <v>2870</v>
      </c>
      <c r="C6500" t="s">
        <v>2871</v>
      </c>
      <c r="D6500" s="96">
        <v>38323</v>
      </c>
      <c r="E6500" t="s">
        <v>147</v>
      </c>
      <c r="F6500">
        <v>1</v>
      </c>
      <c r="G6500" t="s">
        <v>47</v>
      </c>
      <c r="H6500" t="s">
        <v>1913</v>
      </c>
      <c r="I6500" t="s">
        <v>1879</v>
      </c>
      <c r="J6500" t="s">
        <v>1879</v>
      </c>
      <c r="K6500" t="s">
        <v>1966</v>
      </c>
      <c r="L6500" t="s">
        <v>1879</v>
      </c>
      <c r="M6500" s="97">
        <v>36526</v>
      </c>
      <c r="N6500">
        <v>8162</v>
      </c>
      <c r="O6500" t="s">
        <v>2870</v>
      </c>
      <c r="P6500">
        <v>1</v>
      </c>
      <c r="Q6500">
        <v>1</v>
      </c>
      <c r="R6500">
        <v>2009</v>
      </c>
      <c r="S6500" t="s">
        <v>2871</v>
      </c>
      <c r="T6500" s="96">
        <v>38323</v>
      </c>
      <c r="U6500">
        <f t="shared" si="303"/>
        <v>2</v>
      </c>
      <c r="V6500">
        <f t="shared" si="304"/>
        <v>12</v>
      </c>
      <c r="W6500">
        <f t="shared" si="305"/>
        <v>2004</v>
      </c>
      <c r="X6500" t="s">
        <v>147</v>
      </c>
      <c r="Y6500">
        <v>1</v>
      </c>
      <c r="Z6500" t="s">
        <v>47</v>
      </c>
      <c r="AA6500" t="s">
        <v>1913</v>
      </c>
      <c r="AB6500" t="s">
        <v>1879</v>
      </c>
      <c r="AC6500" t="s">
        <v>1879</v>
      </c>
      <c r="AD6500" t="s">
        <v>1966</v>
      </c>
      <c r="AE6500" t="s">
        <v>1879</v>
      </c>
      <c r="AF6500" s="97">
        <v>43785.74423611111</v>
      </c>
      <c r="AG6500" s="97">
        <v>36526</v>
      </c>
    </row>
    <row r="6501" spans="1:33">
      <c r="A6501">
        <v>8163</v>
      </c>
      <c r="B6501" t="s">
        <v>7614</v>
      </c>
      <c r="C6501" t="s">
        <v>675</v>
      </c>
      <c r="D6501" s="96">
        <v>33239</v>
      </c>
      <c r="E6501" t="s">
        <v>147</v>
      </c>
      <c r="F6501">
        <v>0</v>
      </c>
      <c r="G6501" t="s">
        <v>47</v>
      </c>
      <c r="H6501" t="s">
        <v>2096</v>
      </c>
      <c r="I6501" t="s">
        <v>1879</v>
      </c>
      <c r="J6501" t="s">
        <v>1879</v>
      </c>
      <c r="K6501" t="s">
        <v>1879</v>
      </c>
      <c r="L6501" t="s">
        <v>1879</v>
      </c>
      <c r="M6501" s="97">
        <v>36526</v>
      </c>
      <c r="N6501">
        <v>8163</v>
      </c>
      <c r="O6501" t="s">
        <v>7614</v>
      </c>
      <c r="P6501">
        <v>1</v>
      </c>
      <c r="Q6501">
        <v>10</v>
      </c>
      <c r="R6501">
        <v>2008</v>
      </c>
      <c r="S6501" t="s">
        <v>675</v>
      </c>
      <c r="T6501" s="96">
        <v>33239</v>
      </c>
      <c r="U6501">
        <f t="shared" si="303"/>
        <v>1</v>
      </c>
      <c r="V6501">
        <f t="shared" si="304"/>
        <v>1</v>
      </c>
      <c r="W6501">
        <f t="shared" si="305"/>
        <v>1991</v>
      </c>
      <c r="X6501" t="s">
        <v>147</v>
      </c>
      <c r="Y6501">
        <v>0</v>
      </c>
      <c r="Z6501" t="s">
        <v>47</v>
      </c>
      <c r="AA6501" t="s">
        <v>2096</v>
      </c>
      <c r="AB6501" t="s">
        <v>1879</v>
      </c>
      <c r="AC6501" t="s">
        <v>1879</v>
      </c>
      <c r="AD6501" t="s">
        <v>1879</v>
      </c>
      <c r="AE6501" t="s">
        <v>1879</v>
      </c>
      <c r="AF6501" s="97">
        <v>43785.74423611111</v>
      </c>
      <c r="AG6501" s="97">
        <v>36526</v>
      </c>
    </row>
    <row r="6502" spans="1:33">
      <c r="A6502">
        <v>8164</v>
      </c>
      <c r="B6502" t="s">
        <v>5685</v>
      </c>
      <c r="C6502" t="s">
        <v>251</v>
      </c>
      <c r="D6502" s="96">
        <v>35796</v>
      </c>
      <c r="E6502" t="s">
        <v>147</v>
      </c>
      <c r="F6502">
        <v>0</v>
      </c>
      <c r="G6502" t="s">
        <v>47</v>
      </c>
      <c r="H6502" t="s">
        <v>2096</v>
      </c>
      <c r="I6502" t="s">
        <v>1879</v>
      </c>
      <c r="J6502" t="s">
        <v>1879</v>
      </c>
      <c r="K6502" t="s">
        <v>1902</v>
      </c>
      <c r="L6502" t="s">
        <v>1879</v>
      </c>
      <c r="M6502" s="97">
        <v>36526</v>
      </c>
      <c r="N6502">
        <v>8164</v>
      </c>
      <c r="O6502" t="s">
        <v>5685</v>
      </c>
      <c r="P6502">
        <v>21</v>
      </c>
      <c r="Q6502">
        <v>2</v>
      </c>
      <c r="R6502">
        <v>2006</v>
      </c>
      <c r="S6502" t="s">
        <v>251</v>
      </c>
      <c r="T6502" s="96">
        <v>35796</v>
      </c>
      <c r="U6502">
        <f t="shared" si="303"/>
        <v>1</v>
      </c>
      <c r="V6502">
        <f t="shared" si="304"/>
        <v>1</v>
      </c>
      <c r="W6502">
        <f t="shared" si="305"/>
        <v>1998</v>
      </c>
      <c r="X6502" t="s">
        <v>147</v>
      </c>
      <c r="Y6502">
        <v>0</v>
      </c>
      <c r="Z6502" t="s">
        <v>47</v>
      </c>
      <c r="AA6502" t="s">
        <v>2096</v>
      </c>
      <c r="AB6502" t="s">
        <v>1879</v>
      </c>
      <c r="AC6502" t="s">
        <v>1879</v>
      </c>
      <c r="AD6502" t="s">
        <v>1902</v>
      </c>
      <c r="AE6502" t="s">
        <v>1879</v>
      </c>
      <c r="AF6502" s="97">
        <v>43785.74423611111</v>
      </c>
      <c r="AG6502" s="97">
        <v>36526</v>
      </c>
    </row>
    <row r="6503" spans="1:33">
      <c r="A6503">
        <v>8165</v>
      </c>
      <c r="B6503" t="s">
        <v>7391</v>
      </c>
      <c r="C6503" t="s">
        <v>7392</v>
      </c>
      <c r="D6503" s="96">
        <v>1</v>
      </c>
      <c r="E6503" t="s">
        <v>147</v>
      </c>
      <c r="F6503">
        <v>0</v>
      </c>
      <c r="G6503" t="s">
        <v>47</v>
      </c>
      <c r="H6503" t="s">
        <v>2102</v>
      </c>
      <c r="I6503" t="s">
        <v>1879</v>
      </c>
      <c r="J6503" t="s">
        <v>1879</v>
      </c>
      <c r="K6503" t="s">
        <v>1879</v>
      </c>
      <c r="L6503" t="s">
        <v>1879</v>
      </c>
      <c r="M6503" s="97">
        <v>36526</v>
      </c>
      <c r="N6503">
        <v>8165</v>
      </c>
      <c r="O6503" t="s">
        <v>7391</v>
      </c>
      <c r="P6503">
        <v>25</v>
      </c>
      <c r="Q6503">
        <v>8</v>
      </c>
      <c r="R6503">
        <v>1992</v>
      </c>
      <c r="S6503" t="s">
        <v>7392</v>
      </c>
      <c r="T6503" s="96">
        <v>1</v>
      </c>
      <c r="U6503">
        <f t="shared" si="303"/>
        <v>1</v>
      </c>
      <c r="V6503">
        <f t="shared" si="304"/>
        <v>1</v>
      </c>
      <c r="W6503">
        <f t="shared" si="305"/>
        <v>1900</v>
      </c>
      <c r="X6503" t="s">
        <v>147</v>
      </c>
      <c r="Y6503">
        <v>0</v>
      </c>
      <c r="Z6503" t="s">
        <v>47</v>
      </c>
      <c r="AA6503" t="s">
        <v>2102</v>
      </c>
      <c r="AB6503" t="s">
        <v>1879</v>
      </c>
      <c r="AC6503" t="s">
        <v>1879</v>
      </c>
      <c r="AD6503" t="s">
        <v>1879</v>
      </c>
      <c r="AE6503" t="s">
        <v>1879</v>
      </c>
      <c r="AF6503" s="97">
        <v>43785.74423611111</v>
      </c>
      <c r="AG6503" s="97">
        <v>36526</v>
      </c>
    </row>
    <row r="6504" spans="1:33">
      <c r="A6504">
        <v>8166</v>
      </c>
      <c r="B6504" t="s">
        <v>4719</v>
      </c>
      <c r="C6504" t="s">
        <v>1010</v>
      </c>
      <c r="D6504" s="96">
        <v>17728</v>
      </c>
      <c r="E6504" t="s">
        <v>147</v>
      </c>
      <c r="F6504">
        <v>0</v>
      </c>
      <c r="G6504" t="s">
        <v>441</v>
      </c>
      <c r="H6504" t="s">
        <v>1925</v>
      </c>
      <c r="I6504" t="s">
        <v>1879</v>
      </c>
      <c r="J6504" t="s">
        <v>1879</v>
      </c>
      <c r="K6504" t="s">
        <v>1879</v>
      </c>
      <c r="L6504" t="s">
        <v>1879</v>
      </c>
      <c r="M6504" s="97">
        <v>36526</v>
      </c>
      <c r="N6504">
        <v>8166</v>
      </c>
      <c r="O6504" t="s">
        <v>4719</v>
      </c>
      <c r="P6504">
        <v>19</v>
      </c>
      <c r="Q6504">
        <v>2</v>
      </c>
      <c r="R6504">
        <v>1983</v>
      </c>
      <c r="S6504" t="s">
        <v>1010</v>
      </c>
      <c r="T6504" s="96">
        <v>17728</v>
      </c>
      <c r="U6504">
        <f t="shared" si="303"/>
        <v>14</v>
      </c>
      <c r="V6504">
        <f t="shared" si="304"/>
        <v>7</v>
      </c>
      <c r="W6504">
        <f t="shared" si="305"/>
        <v>1948</v>
      </c>
      <c r="X6504" t="s">
        <v>147</v>
      </c>
      <c r="Y6504">
        <v>0</v>
      </c>
      <c r="Z6504" t="s">
        <v>441</v>
      </c>
      <c r="AA6504" t="s">
        <v>1886</v>
      </c>
      <c r="AB6504" t="s">
        <v>1879</v>
      </c>
      <c r="AC6504" t="s">
        <v>1879</v>
      </c>
      <c r="AD6504" t="s">
        <v>1879</v>
      </c>
      <c r="AE6504" t="s">
        <v>1927</v>
      </c>
      <c r="AF6504" s="97">
        <v>44092.40121527778</v>
      </c>
      <c r="AG6504" s="97">
        <v>36526</v>
      </c>
    </row>
    <row r="6505" spans="1:33">
      <c r="A6505">
        <v>8167</v>
      </c>
      <c r="B6505" t="s">
        <v>2956</v>
      </c>
      <c r="C6505" t="s">
        <v>60</v>
      </c>
      <c r="D6505" s="96">
        <v>33239</v>
      </c>
      <c r="E6505" t="s">
        <v>147</v>
      </c>
      <c r="F6505">
        <v>1</v>
      </c>
      <c r="G6505" t="s">
        <v>47</v>
      </c>
      <c r="H6505" t="s">
        <v>1882</v>
      </c>
      <c r="I6505" t="s">
        <v>1879</v>
      </c>
      <c r="J6505" t="s">
        <v>1879</v>
      </c>
      <c r="K6505" t="s">
        <v>1910</v>
      </c>
      <c r="L6505" t="s">
        <v>1879</v>
      </c>
      <c r="M6505" s="97">
        <v>36526</v>
      </c>
      <c r="N6505">
        <v>8167</v>
      </c>
      <c r="O6505" t="s">
        <v>2956</v>
      </c>
      <c r="P6505">
        <v>21</v>
      </c>
      <c r="Q6505">
        <v>12</v>
      </c>
      <c r="R6505">
        <v>1989</v>
      </c>
      <c r="S6505" t="s">
        <v>60</v>
      </c>
      <c r="T6505" s="96">
        <v>33239</v>
      </c>
      <c r="U6505">
        <f t="shared" si="303"/>
        <v>1</v>
      </c>
      <c r="V6505">
        <f t="shared" si="304"/>
        <v>1</v>
      </c>
      <c r="W6505">
        <f t="shared" si="305"/>
        <v>1991</v>
      </c>
      <c r="X6505" t="s">
        <v>147</v>
      </c>
      <c r="Y6505">
        <v>1</v>
      </c>
      <c r="Z6505" t="s">
        <v>47</v>
      </c>
      <c r="AA6505" t="s">
        <v>1886</v>
      </c>
      <c r="AB6505" t="s">
        <v>1879</v>
      </c>
      <c r="AC6505" t="s">
        <v>1879</v>
      </c>
      <c r="AD6505" t="s">
        <v>1910</v>
      </c>
      <c r="AE6505" t="s">
        <v>1947</v>
      </c>
      <c r="AF6505" s="97">
        <v>43785.74423611111</v>
      </c>
      <c r="AG6505" s="97">
        <v>36526</v>
      </c>
    </row>
    <row r="6506" spans="1:33">
      <c r="A6506">
        <v>8168</v>
      </c>
      <c r="B6506" t="s">
        <v>8845</v>
      </c>
      <c r="C6506" t="s">
        <v>607</v>
      </c>
      <c r="D6506" s="96">
        <v>30317</v>
      </c>
      <c r="E6506" t="s">
        <v>147</v>
      </c>
      <c r="F6506">
        <v>0</v>
      </c>
      <c r="G6506" t="s">
        <v>47</v>
      </c>
      <c r="H6506" t="s">
        <v>1920</v>
      </c>
      <c r="I6506" t="s">
        <v>1879</v>
      </c>
      <c r="J6506" t="s">
        <v>1879</v>
      </c>
      <c r="K6506" t="s">
        <v>1879</v>
      </c>
      <c r="L6506" t="s">
        <v>1879</v>
      </c>
      <c r="M6506" s="97">
        <v>36526</v>
      </c>
      <c r="N6506">
        <v>8168</v>
      </c>
      <c r="O6506" t="s">
        <v>8845</v>
      </c>
      <c r="P6506">
        <v>1</v>
      </c>
      <c r="Q6506">
        <v>1</v>
      </c>
      <c r="R6506">
        <v>1996</v>
      </c>
      <c r="S6506" t="s">
        <v>607</v>
      </c>
      <c r="T6506" s="96">
        <v>30317</v>
      </c>
      <c r="U6506">
        <f t="shared" si="303"/>
        <v>1</v>
      </c>
      <c r="V6506">
        <f t="shared" si="304"/>
        <v>1</v>
      </c>
      <c r="W6506">
        <f t="shared" si="305"/>
        <v>1983</v>
      </c>
      <c r="X6506" t="s">
        <v>147</v>
      </c>
      <c r="Y6506">
        <v>0</v>
      </c>
      <c r="Z6506" t="s">
        <v>47</v>
      </c>
      <c r="AA6506" t="s">
        <v>1920</v>
      </c>
      <c r="AB6506" t="s">
        <v>1879</v>
      </c>
      <c r="AC6506" t="s">
        <v>1879</v>
      </c>
      <c r="AD6506" t="s">
        <v>1879</v>
      </c>
      <c r="AE6506" t="s">
        <v>1879</v>
      </c>
      <c r="AF6506" s="97">
        <v>43785.74423611111</v>
      </c>
      <c r="AG6506" s="97">
        <v>36526</v>
      </c>
    </row>
    <row r="6507" spans="1:33">
      <c r="A6507">
        <v>8169</v>
      </c>
      <c r="B6507" t="s">
        <v>7950</v>
      </c>
      <c r="C6507" t="s">
        <v>359</v>
      </c>
      <c r="D6507" s="96">
        <v>27395</v>
      </c>
      <c r="E6507" t="s">
        <v>147</v>
      </c>
      <c r="F6507">
        <v>0</v>
      </c>
      <c r="G6507" t="s">
        <v>47</v>
      </c>
      <c r="H6507" t="s">
        <v>2043</v>
      </c>
      <c r="I6507" t="s">
        <v>1879</v>
      </c>
      <c r="J6507" t="s">
        <v>1879</v>
      </c>
      <c r="K6507" t="s">
        <v>1879</v>
      </c>
      <c r="L6507" t="s">
        <v>1879</v>
      </c>
      <c r="M6507" s="97">
        <v>36526</v>
      </c>
      <c r="N6507">
        <v>8169</v>
      </c>
      <c r="O6507" t="s">
        <v>7950</v>
      </c>
      <c r="P6507">
        <v>17</v>
      </c>
      <c r="Q6507">
        <v>11</v>
      </c>
      <c r="R6507">
        <v>1996</v>
      </c>
      <c r="S6507" t="s">
        <v>359</v>
      </c>
      <c r="T6507" s="96">
        <v>27395</v>
      </c>
      <c r="U6507">
        <f t="shared" si="303"/>
        <v>1</v>
      </c>
      <c r="V6507">
        <f t="shared" si="304"/>
        <v>1</v>
      </c>
      <c r="W6507">
        <f t="shared" si="305"/>
        <v>1975</v>
      </c>
      <c r="X6507" t="s">
        <v>147</v>
      </c>
      <c r="Y6507">
        <v>0</v>
      </c>
      <c r="Z6507" t="s">
        <v>47</v>
      </c>
      <c r="AA6507" t="s">
        <v>2043</v>
      </c>
      <c r="AB6507" t="s">
        <v>1879</v>
      </c>
      <c r="AC6507" t="s">
        <v>1879</v>
      </c>
      <c r="AD6507" t="s">
        <v>1879</v>
      </c>
      <c r="AE6507" t="s">
        <v>1879</v>
      </c>
      <c r="AF6507" s="97">
        <v>43785.74423611111</v>
      </c>
      <c r="AG6507" s="97">
        <v>36526</v>
      </c>
    </row>
    <row r="6508" spans="1:33">
      <c r="A6508">
        <v>8170</v>
      </c>
      <c r="B6508" t="s">
        <v>7361</v>
      </c>
      <c r="C6508" t="s">
        <v>999</v>
      </c>
      <c r="D6508" s="96">
        <v>25934</v>
      </c>
      <c r="E6508" t="s">
        <v>147</v>
      </c>
      <c r="F6508">
        <v>0</v>
      </c>
      <c r="G6508" t="s">
        <v>47</v>
      </c>
      <c r="H6508" t="s">
        <v>1890</v>
      </c>
      <c r="I6508" t="s">
        <v>1879</v>
      </c>
      <c r="J6508" t="s">
        <v>1879</v>
      </c>
      <c r="K6508" t="s">
        <v>1879</v>
      </c>
      <c r="L6508" t="s">
        <v>1879</v>
      </c>
      <c r="M6508" s="97">
        <v>36526</v>
      </c>
      <c r="N6508">
        <v>8170</v>
      </c>
      <c r="O6508" t="s">
        <v>7361</v>
      </c>
      <c r="P6508">
        <v>1</v>
      </c>
      <c r="Q6508">
        <v>1</v>
      </c>
      <c r="R6508">
        <v>2005</v>
      </c>
      <c r="S6508" t="s">
        <v>999</v>
      </c>
      <c r="T6508" s="96">
        <v>25934</v>
      </c>
      <c r="U6508">
        <f t="shared" si="303"/>
        <v>1</v>
      </c>
      <c r="V6508">
        <f t="shared" si="304"/>
        <v>1</v>
      </c>
      <c r="W6508">
        <f t="shared" si="305"/>
        <v>1971</v>
      </c>
      <c r="X6508" t="s">
        <v>147</v>
      </c>
      <c r="Y6508">
        <v>0</v>
      </c>
      <c r="Z6508" t="s">
        <v>47</v>
      </c>
      <c r="AA6508" t="s">
        <v>1890</v>
      </c>
      <c r="AB6508" t="s">
        <v>1879</v>
      </c>
      <c r="AC6508" t="s">
        <v>1879</v>
      </c>
      <c r="AD6508" t="s">
        <v>1879</v>
      </c>
      <c r="AE6508" t="s">
        <v>1879</v>
      </c>
      <c r="AF6508" s="97">
        <v>43785.74423611111</v>
      </c>
      <c r="AG6508" s="97">
        <v>36526</v>
      </c>
    </row>
    <row r="6509" spans="1:33">
      <c r="A6509">
        <v>8171</v>
      </c>
      <c r="B6509" t="s">
        <v>6987</v>
      </c>
      <c r="C6509" t="s">
        <v>434</v>
      </c>
      <c r="D6509" s="96">
        <v>36526</v>
      </c>
      <c r="E6509" t="s">
        <v>147</v>
      </c>
      <c r="F6509">
        <v>0</v>
      </c>
      <c r="G6509" t="s">
        <v>47</v>
      </c>
      <c r="H6509" t="s">
        <v>1920</v>
      </c>
      <c r="I6509" t="s">
        <v>1879</v>
      </c>
      <c r="J6509" t="s">
        <v>1879</v>
      </c>
      <c r="K6509" t="s">
        <v>1879</v>
      </c>
      <c r="L6509" t="s">
        <v>1879</v>
      </c>
      <c r="M6509" s="97">
        <v>36526</v>
      </c>
      <c r="N6509">
        <v>8171</v>
      </c>
      <c r="O6509" t="s">
        <v>6987</v>
      </c>
      <c r="P6509">
        <v>1</v>
      </c>
      <c r="Q6509">
        <v>1</v>
      </c>
      <c r="R6509">
        <v>1987</v>
      </c>
      <c r="S6509" t="s">
        <v>434</v>
      </c>
      <c r="T6509" s="96">
        <v>36526</v>
      </c>
      <c r="U6509">
        <f t="shared" si="303"/>
        <v>1</v>
      </c>
      <c r="V6509">
        <f t="shared" si="304"/>
        <v>1</v>
      </c>
      <c r="W6509">
        <f t="shared" si="305"/>
        <v>2000</v>
      </c>
      <c r="X6509" t="s">
        <v>147</v>
      </c>
      <c r="Y6509">
        <v>0</v>
      </c>
      <c r="Z6509" t="s">
        <v>47</v>
      </c>
      <c r="AA6509" t="s">
        <v>1920</v>
      </c>
      <c r="AB6509" t="s">
        <v>1879</v>
      </c>
      <c r="AC6509" t="s">
        <v>1879</v>
      </c>
      <c r="AD6509" t="s">
        <v>1879</v>
      </c>
      <c r="AE6509" t="s">
        <v>1879</v>
      </c>
      <c r="AF6509" s="97">
        <v>43785.74423611111</v>
      </c>
      <c r="AG6509" s="97">
        <v>36526</v>
      </c>
    </row>
    <row r="6510" spans="1:33">
      <c r="A6510">
        <v>8172</v>
      </c>
      <c r="B6510" t="s">
        <v>8558</v>
      </c>
      <c r="C6510" t="s">
        <v>102</v>
      </c>
      <c r="D6510" s="96">
        <v>36526</v>
      </c>
      <c r="E6510" t="s">
        <v>147</v>
      </c>
      <c r="F6510">
        <v>0</v>
      </c>
      <c r="G6510" t="s">
        <v>47</v>
      </c>
      <c r="H6510" t="s">
        <v>1920</v>
      </c>
      <c r="I6510" t="s">
        <v>1879</v>
      </c>
      <c r="J6510" t="s">
        <v>1879</v>
      </c>
      <c r="K6510" t="s">
        <v>1879</v>
      </c>
      <c r="L6510" t="s">
        <v>1879</v>
      </c>
      <c r="M6510" s="97">
        <v>36526</v>
      </c>
      <c r="N6510">
        <v>8172</v>
      </c>
      <c r="O6510" t="s">
        <v>8558</v>
      </c>
      <c r="P6510">
        <v>10</v>
      </c>
      <c r="Q6510">
        <v>6</v>
      </c>
      <c r="R6510">
        <v>2002</v>
      </c>
      <c r="S6510" t="s">
        <v>102</v>
      </c>
      <c r="T6510" s="96">
        <v>36526</v>
      </c>
      <c r="U6510">
        <f t="shared" si="303"/>
        <v>1</v>
      </c>
      <c r="V6510">
        <f t="shared" si="304"/>
        <v>1</v>
      </c>
      <c r="W6510">
        <f t="shared" si="305"/>
        <v>2000</v>
      </c>
      <c r="X6510" t="s">
        <v>147</v>
      </c>
      <c r="Y6510">
        <v>0</v>
      </c>
      <c r="Z6510" t="s">
        <v>47</v>
      </c>
      <c r="AA6510" t="s">
        <v>1920</v>
      </c>
      <c r="AB6510" t="s">
        <v>1879</v>
      </c>
      <c r="AC6510" t="s">
        <v>1879</v>
      </c>
      <c r="AD6510" t="s">
        <v>1879</v>
      </c>
      <c r="AE6510" t="s">
        <v>1879</v>
      </c>
      <c r="AF6510" s="97">
        <v>43785.74423611111</v>
      </c>
      <c r="AG6510" s="97">
        <v>36526</v>
      </c>
    </row>
    <row r="6511" spans="1:33">
      <c r="A6511">
        <v>8173</v>
      </c>
      <c r="B6511" t="s">
        <v>7555</v>
      </c>
      <c r="C6511" t="s">
        <v>123</v>
      </c>
      <c r="D6511" s="96">
        <v>38353</v>
      </c>
      <c r="E6511" t="s">
        <v>147</v>
      </c>
      <c r="F6511">
        <v>1</v>
      </c>
      <c r="G6511" t="s">
        <v>47</v>
      </c>
      <c r="H6511" t="s">
        <v>1970</v>
      </c>
      <c r="I6511" t="s">
        <v>1879</v>
      </c>
      <c r="J6511" t="s">
        <v>1879</v>
      </c>
      <c r="K6511" t="s">
        <v>1879</v>
      </c>
      <c r="L6511" t="s">
        <v>1879</v>
      </c>
      <c r="M6511" s="97">
        <v>36526</v>
      </c>
      <c r="N6511">
        <v>8173</v>
      </c>
      <c r="O6511" t="s">
        <v>7555</v>
      </c>
      <c r="P6511">
        <v>6</v>
      </c>
      <c r="Q6511">
        <v>2</v>
      </c>
      <c r="R6511">
        <v>1970</v>
      </c>
      <c r="S6511" t="s">
        <v>123</v>
      </c>
      <c r="T6511" s="96">
        <v>38353</v>
      </c>
      <c r="U6511">
        <f t="shared" si="303"/>
        <v>1</v>
      </c>
      <c r="V6511">
        <f t="shared" si="304"/>
        <v>1</v>
      </c>
      <c r="W6511">
        <f t="shared" si="305"/>
        <v>2005</v>
      </c>
      <c r="X6511" t="s">
        <v>147</v>
      </c>
      <c r="Y6511">
        <v>1</v>
      </c>
      <c r="Z6511" t="s">
        <v>47</v>
      </c>
      <c r="AA6511" t="s">
        <v>1970</v>
      </c>
      <c r="AB6511" t="s">
        <v>1879</v>
      </c>
      <c r="AC6511" t="s">
        <v>1879</v>
      </c>
      <c r="AD6511" t="s">
        <v>1879</v>
      </c>
      <c r="AE6511" t="s">
        <v>1879</v>
      </c>
      <c r="AF6511" s="97">
        <v>43785.74423611111</v>
      </c>
      <c r="AG6511" s="97">
        <v>36526</v>
      </c>
    </row>
    <row r="6512" spans="1:33">
      <c r="A6512">
        <v>8174</v>
      </c>
      <c r="B6512" t="s">
        <v>5836</v>
      </c>
      <c r="C6512" t="s">
        <v>328</v>
      </c>
      <c r="D6512" s="96">
        <v>28126</v>
      </c>
      <c r="E6512" t="s">
        <v>147</v>
      </c>
      <c r="F6512">
        <v>0</v>
      </c>
      <c r="G6512" t="s">
        <v>47</v>
      </c>
      <c r="H6512" t="s">
        <v>2190</v>
      </c>
      <c r="I6512" t="s">
        <v>1879</v>
      </c>
      <c r="J6512" t="s">
        <v>1879</v>
      </c>
      <c r="K6512" t="s">
        <v>1927</v>
      </c>
      <c r="L6512" t="s">
        <v>1879</v>
      </c>
      <c r="M6512" s="97">
        <v>36526</v>
      </c>
      <c r="N6512">
        <v>8174</v>
      </c>
      <c r="O6512" t="s">
        <v>5836</v>
      </c>
      <c r="P6512">
        <v>4</v>
      </c>
      <c r="Q6512">
        <v>12</v>
      </c>
      <c r="R6512">
        <v>1981</v>
      </c>
      <c r="S6512" t="s">
        <v>328</v>
      </c>
      <c r="T6512" s="96">
        <v>28126</v>
      </c>
      <c r="U6512">
        <f t="shared" si="303"/>
        <v>1</v>
      </c>
      <c r="V6512">
        <f t="shared" si="304"/>
        <v>1</v>
      </c>
      <c r="W6512">
        <f t="shared" si="305"/>
        <v>1977</v>
      </c>
      <c r="X6512" t="s">
        <v>147</v>
      </c>
      <c r="Y6512">
        <v>0</v>
      </c>
      <c r="Z6512" t="s">
        <v>47</v>
      </c>
      <c r="AA6512" t="s">
        <v>2190</v>
      </c>
      <c r="AB6512" t="s">
        <v>1879</v>
      </c>
      <c r="AC6512" t="s">
        <v>1879</v>
      </c>
      <c r="AD6512" t="s">
        <v>1927</v>
      </c>
      <c r="AE6512" t="s">
        <v>1879</v>
      </c>
      <c r="AF6512" s="97">
        <v>43785.74423611111</v>
      </c>
      <c r="AG6512" s="97">
        <v>36526</v>
      </c>
    </row>
    <row r="6513" spans="1:33">
      <c r="A6513">
        <v>8175</v>
      </c>
      <c r="B6513" t="s">
        <v>2970</v>
      </c>
      <c r="C6513" t="s">
        <v>58</v>
      </c>
      <c r="D6513" s="96">
        <v>1</v>
      </c>
      <c r="E6513" t="s">
        <v>147</v>
      </c>
      <c r="F6513">
        <v>0</v>
      </c>
      <c r="G6513" t="s">
        <v>47</v>
      </c>
      <c r="H6513" t="s">
        <v>1994</v>
      </c>
      <c r="I6513" t="s">
        <v>1879</v>
      </c>
      <c r="J6513" t="s">
        <v>1879</v>
      </c>
      <c r="K6513" t="s">
        <v>1879</v>
      </c>
      <c r="L6513" t="s">
        <v>1879</v>
      </c>
      <c r="M6513" s="97">
        <v>36526</v>
      </c>
      <c r="N6513">
        <v>8175</v>
      </c>
      <c r="O6513" t="s">
        <v>2970</v>
      </c>
      <c r="P6513">
        <v>1</v>
      </c>
      <c r="Q6513">
        <v>1</v>
      </c>
      <c r="R6513">
        <v>1977</v>
      </c>
      <c r="S6513" t="s">
        <v>58</v>
      </c>
      <c r="T6513" s="96">
        <v>1</v>
      </c>
      <c r="U6513">
        <f t="shared" si="303"/>
        <v>1</v>
      </c>
      <c r="V6513">
        <f t="shared" si="304"/>
        <v>1</v>
      </c>
      <c r="W6513">
        <f t="shared" si="305"/>
        <v>1900</v>
      </c>
      <c r="X6513" t="s">
        <v>147</v>
      </c>
      <c r="Y6513">
        <v>0</v>
      </c>
      <c r="Z6513" t="s">
        <v>47</v>
      </c>
      <c r="AA6513" t="s">
        <v>1994</v>
      </c>
      <c r="AB6513" t="s">
        <v>1879</v>
      </c>
      <c r="AC6513" t="s">
        <v>1879</v>
      </c>
      <c r="AD6513" t="s">
        <v>1879</v>
      </c>
      <c r="AE6513" t="s">
        <v>1879</v>
      </c>
      <c r="AF6513" s="97">
        <v>43785.74423611111</v>
      </c>
      <c r="AG6513" s="97">
        <v>36526</v>
      </c>
    </row>
    <row r="6514" spans="1:33">
      <c r="A6514">
        <v>8176</v>
      </c>
      <c r="B6514" t="s">
        <v>777</v>
      </c>
      <c r="C6514" t="s">
        <v>733</v>
      </c>
      <c r="D6514" s="96">
        <v>24560</v>
      </c>
      <c r="E6514" t="s">
        <v>147</v>
      </c>
      <c r="F6514">
        <v>0</v>
      </c>
      <c r="G6514" t="s">
        <v>47</v>
      </c>
      <c r="H6514" t="s">
        <v>2066</v>
      </c>
      <c r="I6514" t="s">
        <v>1879</v>
      </c>
      <c r="J6514" t="s">
        <v>1879</v>
      </c>
      <c r="K6514" t="s">
        <v>1927</v>
      </c>
      <c r="L6514" t="s">
        <v>1879</v>
      </c>
      <c r="M6514" s="97">
        <v>36526</v>
      </c>
      <c r="N6514">
        <v>8176</v>
      </c>
      <c r="O6514" t="s">
        <v>777</v>
      </c>
      <c r="P6514">
        <v>26</v>
      </c>
      <c r="Q6514">
        <v>8</v>
      </c>
      <c r="R6514">
        <v>2003</v>
      </c>
      <c r="S6514" t="s">
        <v>733</v>
      </c>
      <c r="T6514" s="96">
        <v>24560</v>
      </c>
      <c r="U6514">
        <f t="shared" si="303"/>
        <v>29</v>
      </c>
      <c r="V6514">
        <f t="shared" si="304"/>
        <v>3</v>
      </c>
      <c r="W6514">
        <f t="shared" si="305"/>
        <v>1967</v>
      </c>
      <c r="X6514" t="s">
        <v>147</v>
      </c>
      <c r="Y6514">
        <v>0</v>
      </c>
      <c r="Z6514" t="s">
        <v>47</v>
      </c>
      <c r="AA6514" t="s">
        <v>2066</v>
      </c>
      <c r="AB6514" t="s">
        <v>1879</v>
      </c>
      <c r="AC6514" t="s">
        <v>1879</v>
      </c>
      <c r="AD6514" t="s">
        <v>1927</v>
      </c>
      <c r="AE6514" t="s">
        <v>1879</v>
      </c>
      <c r="AF6514" s="97">
        <v>43785.74423611111</v>
      </c>
      <c r="AG6514" s="97">
        <v>36526</v>
      </c>
    </row>
    <row r="6515" spans="1:33">
      <c r="A6515">
        <v>8177</v>
      </c>
      <c r="B6515" t="s">
        <v>1217</v>
      </c>
      <c r="C6515" t="s">
        <v>83</v>
      </c>
      <c r="D6515" s="96">
        <v>26809</v>
      </c>
      <c r="E6515" t="s">
        <v>147</v>
      </c>
      <c r="F6515">
        <v>0</v>
      </c>
      <c r="G6515" t="s">
        <v>441</v>
      </c>
      <c r="H6515" t="s">
        <v>1882</v>
      </c>
      <c r="I6515" t="s">
        <v>4819</v>
      </c>
      <c r="J6515" t="s">
        <v>1884</v>
      </c>
      <c r="K6515" t="s">
        <v>1884</v>
      </c>
      <c r="L6515" t="s">
        <v>2018</v>
      </c>
      <c r="M6515" s="97">
        <v>36526</v>
      </c>
      <c r="N6515">
        <v>8177</v>
      </c>
      <c r="O6515" t="s">
        <v>1217</v>
      </c>
      <c r="P6515">
        <v>6</v>
      </c>
      <c r="Q6515">
        <v>12</v>
      </c>
      <c r="R6515">
        <v>1983</v>
      </c>
      <c r="S6515" t="s">
        <v>83</v>
      </c>
      <c r="T6515" s="96">
        <v>26809</v>
      </c>
      <c r="U6515">
        <f t="shared" si="303"/>
        <v>25</v>
      </c>
      <c r="V6515">
        <f t="shared" si="304"/>
        <v>5</v>
      </c>
      <c r="W6515">
        <f t="shared" si="305"/>
        <v>1973</v>
      </c>
      <c r="X6515" t="s">
        <v>147</v>
      </c>
      <c r="Y6515">
        <v>0</v>
      </c>
      <c r="Z6515" t="s">
        <v>441</v>
      </c>
      <c r="AA6515" t="s">
        <v>1886</v>
      </c>
      <c r="AB6515" t="s">
        <v>5143</v>
      </c>
      <c r="AC6515" t="s">
        <v>1906</v>
      </c>
      <c r="AD6515" t="s">
        <v>1906</v>
      </c>
      <c r="AE6515" t="s">
        <v>1933</v>
      </c>
      <c r="AF6515" s="97">
        <v>43785.74423611111</v>
      </c>
      <c r="AG6515" s="97">
        <v>36526</v>
      </c>
    </row>
    <row r="6516" spans="1:33">
      <c r="A6516">
        <v>8178</v>
      </c>
      <c r="B6516" t="s">
        <v>370</v>
      </c>
      <c r="C6516" t="s">
        <v>308</v>
      </c>
      <c r="D6516" s="96">
        <v>27161</v>
      </c>
      <c r="E6516" t="s">
        <v>147</v>
      </c>
      <c r="F6516">
        <v>0</v>
      </c>
      <c r="G6516" t="s">
        <v>186</v>
      </c>
      <c r="H6516" t="s">
        <v>1882</v>
      </c>
      <c r="I6516" t="s">
        <v>2883</v>
      </c>
      <c r="J6516" t="s">
        <v>1972</v>
      </c>
      <c r="K6516" t="s">
        <v>1972</v>
      </c>
      <c r="L6516" t="s">
        <v>2069</v>
      </c>
      <c r="M6516" s="97">
        <v>36526</v>
      </c>
      <c r="N6516">
        <v>8178</v>
      </c>
      <c r="O6516" t="s">
        <v>370</v>
      </c>
      <c r="P6516">
        <v>29</v>
      </c>
      <c r="Q6516">
        <v>2</v>
      </c>
      <c r="R6516">
        <v>2004</v>
      </c>
      <c r="S6516" t="s">
        <v>308</v>
      </c>
      <c r="T6516" s="96">
        <v>27161</v>
      </c>
      <c r="U6516">
        <f t="shared" si="303"/>
        <v>12</v>
      </c>
      <c r="V6516">
        <f t="shared" si="304"/>
        <v>5</v>
      </c>
      <c r="W6516">
        <f t="shared" si="305"/>
        <v>1974</v>
      </c>
      <c r="X6516" t="s">
        <v>147</v>
      </c>
      <c r="Y6516">
        <v>0</v>
      </c>
      <c r="Z6516" t="s">
        <v>186</v>
      </c>
      <c r="AA6516" t="s">
        <v>1886</v>
      </c>
      <c r="AB6516" t="s">
        <v>1974</v>
      </c>
      <c r="AC6516" t="s">
        <v>2121</v>
      </c>
      <c r="AD6516" t="s">
        <v>2121</v>
      </c>
      <c r="AE6516" t="s">
        <v>1944</v>
      </c>
      <c r="AF6516" s="97">
        <v>44440.195150462961</v>
      </c>
      <c r="AG6516" s="97">
        <v>36526</v>
      </c>
    </row>
    <row r="6517" spans="1:33">
      <c r="A6517">
        <v>8179</v>
      </c>
      <c r="B6517" t="s">
        <v>722</v>
      </c>
      <c r="C6517" t="s">
        <v>378</v>
      </c>
      <c r="D6517" s="96">
        <v>28125</v>
      </c>
      <c r="E6517" t="s">
        <v>147</v>
      </c>
      <c r="F6517">
        <v>0</v>
      </c>
      <c r="G6517" t="s">
        <v>297</v>
      </c>
      <c r="H6517" t="s">
        <v>1882</v>
      </c>
      <c r="I6517" t="s">
        <v>2364</v>
      </c>
      <c r="J6517" t="s">
        <v>1899</v>
      </c>
      <c r="K6517" t="s">
        <v>1899</v>
      </c>
      <c r="L6517" t="s">
        <v>1988</v>
      </c>
      <c r="M6517" s="97">
        <v>36526</v>
      </c>
      <c r="N6517">
        <v>8179</v>
      </c>
      <c r="O6517" t="s">
        <v>722</v>
      </c>
      <c r="P6517">
        <v>5</v>
      </c>
      <c r="Q6517">
        <v>4</v>
      </c>
      <c r="R6517">
        <v>1998</v>
      </c>
      <c r="S6517" t="s">
        <v>378</v>
      </c>
      <c r="T6517" s="96">
        <v>28125</v>
      </c>
      <c r="U6517">
        <f t="shared" si="303"/>
        <v>31</v>
      </c>
      <c r="V6517">
        <f t="shared" si="304"/>
        <v>12</v>
      </c>
      <c r="W6517">
        <f t="shared" si="305"/>
        <v>1976</v>
      </c>
      <c r="X6517" t="s">
        <v>147</v>
      </c>
      <c r="Y6517">
        <v>0</v>
      </c>
      <c r="Z6517" t="s">
        <v>297</v>
      </c>
      <c r="AA6517" t="s">
        <v>1886</v>
      </c>
      <c r="AB6517" t="s">
        <v>7427</v>
      </c>
      <c r="AC6517" t="s">
        <v>2069</v>
      </c>
      <c r="AD6517" t="s">
        <v>2069</v>
      </c>
      <c r="AE6517" t="s">
        <v>2056</v>
      </c>
      <c r="AF6517" s="97">
        <v>43785.74423611111</v>
      </c>
      <c r="AG6517" s="97">
        <v>36526</v>
      </c>
    </row>
    <row r="6518" spans="1:33">
      <c r="A6518">
        <v>8180</v>
      </c>
      <c r="B6518" t="s">
        <v>5076</v>
      </c>
      <c r="C6518" t="s">
        <v>1316</v>
      </c>
      <c r="D6518" s="96">
        <v>27382</v>
      </c>
      <c r="E6518" t="s">
        <v>147</v>
      </c>
      <c r="F6518">
        <v>0</v>
      </c>
      <c r="G6518" t="s">
        <v>47</v>
      </c>
      <c r="H6518" t="s">
        <v>1892</v>
      </c>
      <c r="I6518" t="s">
        <v>1879</v>
      </c>
      <c r="J6518" t="s">
        <v>1879</v>
      </c>
      <c r="K6518" t="s">
        <v>1936</v>
      </c>
      <c r="L6518" t="s">
        <v>1879</v>
      </c>
      <c r="M6518" s="97">
        <v>36526</v>
      </c>
      <c r="N6518">
        <v>8180</v>
      </c>
      <c r="O6518" t="s">
        <v>5076</v>
      </c>
      <c r="P6518">
        <v>1</v>
      </c>
      <c r="Q6518">
        <v>1</v>
      </c>
      <c r="R6518">
        <v>2005</v>
      </c>
      <c r="S6518" t="s">
        <v>1316</v>
      </c>
      <c r="T6518" s="96">
        <v>27382</v>
      </c>
      <c r="U6518">
        <f t="shared" si="303"/>
        <v>19</v>
      </c>
      <c r="V6518">
        <f t="shared" si="304"/>
        <v>12</v>
      </c>
      <c r="W6518">
        <f t="shared" si="305"/>
        <v>1974</v>
      </c>
      <c r="X6518" t="s">
        <v>147</v>
      </c>
      <c r="Y6518">
        <v>0</v>
      </c>
      <c r="Z6518" t="s">
        <v>47</v>
      </c>
      <c r="AA6518" t="s">
        <v>1892</v>
      </c>
      <c r="AB6518" t="s">
        <v>1879</v>
      </c>
      <c r="AC6518" t="s">
        <v>1879</v>
      </c>
      <c r="AD6518" t="s">
        <v>1936</v>
      </c>
      <c r="AE6518" t="s">
        <v>1879</v>
      </c>
      <c r="AF6518" s="97">
        <v>43785.744247685187</v>
      </c>
      <c r="AG6518" s="97">
        <v>36526</v>
      </c>
    </row>
    <row r="6519" spans="1:33">
      <c r="A6519">
        <v>8181</v>
      </c>
      <c r="B6519" t="s">
        <v>4781</v>
      </c>
      <c r="C6519" t="s">
        <v>384</v>
      </c>
      <c r="D6519" s="96">
        <v>37935</v>
      </c>
      <c r="E6519" t="s">
        <v>147</v>
      </c>
      <c r="F6519">
        <v>0</v>
      </c>
      <c r="G6519" t="s">
        <v>47</v>
      </c>
      <c r="H6519" t="s">
        <v>2117</v>
      </c>
      <c r="I6519" t="s">
        <v>1879</v>
      </c>
      <c r="J6519" t="s">
        <v>1879</v>
      </c>
      <c r="K6519" t="s">
        <v>1879</v>
      </c>
      <c r="L6519" t="s">
        <v>1879</v>
      </c>
      <c r="M6519" s="97">
        <v>36526</v>
      </c>
      <c r="N6519">
        <v>8181</v>
      </c>
      <c r="O6519" t="s">
        <v>4781</v>
      </c>
      <c r="P6519">
        <v>10</v>
      </c>
      <c r="Q6519">
        <v>1</v>
      </c>
      <c r="R6519">
        <v>1978</v>
      </c>
      <c r="S6519" t="s">
        <v>384</v>
      </c>
      <c r="T6519" s="96">
        <v>37935</v>
      </c>
      <c r="U6519">
        <f t="shared" si="303"/>
        <v>10</v>
      </c>
      <c r="V6519">
        <f t="shared" si="304"/>
        <v>11</v>
      </c>
      <c r="W6519">
        <f t="shared" si="305"/>
        <v>2003</v>
      </c>
      <c r="X6519" t="s">
        <v>147</v>
      </c>
      <c r="Y6519">
        <v>0</v>
      </c>
      <c r="Z6519" t="s">
        <v>47</v>
      </c>
      <c r="AA6519" t="s">
        <v>2117</v>
      </c>
      <c r="AB6519" t="s">
        <v>1879</v>
      </c>
      <c r="AC6519" t="s">
        <v>1879</v>
      </c>
      <c r="AD6519" t="s">
        <v>1879</v>
      </c>
      <c r="AE6519" t="s">
        <v>1879</v>
      </c>
      <c r="AF6519" s="97">
        <v>43785.744247685187</v>
      </c>
      <c r="AG6519" s="97">
        <v>36526</v>
      </c>
    </row>
    <row r="6520" spans="1:33">
      <c r="A6520">
        <v>8182</v>
      </c>
      <c r="B6520" t="s">
        <v>6837</v>
      </c>
      <c r="C6520" t="s">
        <v>6838</v>
      </c>
      <c r="D6520" s="96">
        <v>32787</v>
      </c>
      <c r="E6520" t="s">
        <v>147</v>
      </c>
      <c r="F6520">
        <v>0</v>
      </c>
      <c r="G6520" t="s">
        <v>47</v>
      </c>
      <c r="H6520" t="s">
        <v>2835</v>
      </c>
      <c r="I6520" t="s">
        <v>1879</v>
      </c>
      <c r="J6520" t="s">
        <v>1879</v>
      </c>
      <c r="K6520" t="s">
        <v>1879</v>
      </c>
      <c r="L6520" t="s">
        <v>1879</v>
      </c>
      <c r="M6520" s="97">
        <v>36526</v>
      </c>
      <c r="N6520">
        <v>8182</v>
      </c>
      <c r="O6520" t="s">
        <v>6837</v>
      </c>
      <c r="P6520">
        <v>1</v>
      </c>
      <c r="Q6520">
        <v>1</v>
      </c>
      <c r="R6520">
        <v>1994</v>
      </c>
      <c r="S6520" t="s">
        <v>6838</v>
      </c>
      <c r="T6520" s="96">
        <v>32787</v>
      </c>
      <c r="U6520">
        <f t="shared" si="303"/>
        <v>6</v>
      </c>
      <c r="V6520">
        <f t="shared" si="304"/>
        <v>10</v>
      </c>
      <c r="W6520">
        <f t="shared" si="305"/>
        <v>1989</v>
      </c>
      <c r="X6520" t="s">
        <v>147</v>
      </c>
      <c r="Y6520">
        <v>0</v>
      </c>
      <c r="Z6520" t="s">
        <v>47</v>
      </c>
      <c r="AA6520" t="s">
        <v>2835</v>
      </c>
      <c r="AB6520" t="s">
        <v>1879</v>
      </c>
      <c r="AC6520" t="s">
        <v>1879</v>
      </c>
      <c r="AD6520" t="s">
        <v>1879</v>
      </c>
      <c r="AE6520" t="s">
        <v>1879</v>
      </c>
      <c r="AF6520" s="97">
        <v>43785.744247685187</v>
      </c>
      <c r="AG6520" s="97">
        <v>36526</v>
      </c>
    </row>
    <row r="6521" spans="1:33">
      <c r="A6521">
        <v>8183</v>
      </c>
      <c r="B6521" t="s">
        <v>170</v>
      </c>
      <c r="C6521" t="s">
        <v>171</v>
      </c>
      <c r="D6521" s="96">
        <v>31605</v>
      </c>
      <c r="E6521" t="s">
        <v>147</v>
      </c>
      <c r="F6521">
        <v>0</v>
      </c>
      <c r="G6521" t="s">
        <v>47</v>
      </c>
      <c r="H6521" t="s">
        <v>1890</v>
      </c>
      <c r="I6521" t="s">
        <v>1879</v>
      </c>
      <c r="J6521" t="s">
        <v>1879</v>
      </c>
      <c r="K6521" t="s">
        <v>1879</v>
      </c>
      <c r="L6521" t="s">
        <v>1879</v>
      </c>
      <c r="M6521" s="97">
        <v>36526</v>
      </c>
      <c r="N6521">
        <v>8183</v>
      </c>
      <c r="O6521" t="s">
        <v>170</v>
      </c>
      <c r="P6521">
        <v>1</v>
      </c>
      <c r="Q6521">
        <v>1</v>
      </c>
      <c r="R6521">
        <v>1997</v>
      </c>
      <c r="S6521" t="s">
        <v>171</v>
      </c>
      <c r="T6521" s="96">
        <v>31605</v>
      </c>
      <c r="U6521">
        <f t="shared" si="303"/>
        <v>12</v>
      </c>
      <c r="V6521">
        <f t="shared" si="304"/>
        <v>7</v>
      </c>
      <c r="W6521">
        <f t="shared" si="305"/>
        <v>1986</v>
      </c>
      <c r="X6521" t="s">
        <v>147</v>
      </c>
      <c r="Y6521">
        <v>0</v>
      </c>
      <c r="Z6521" t="s">
        <v>47</v>
      </c>
      <c r="AA6521" t="s">
        <v>1890</v>
      </c>
      <c r="AB6521" t="s">
        <v>1879</v>
      </c>
      <c r="AC6521" t="s">
        <v>1879</v>
      </c>
      <c r="AD6521" t="s">
        <v>1879</v>
      </c>
      <c r="AE6521" t="s">
        <v>1879</v>
      </c>
      <c r="AF6521" s="97">
        <v>43785.744247685187</v>
      </c>
      <c r="AG6521" s="97">
        <v>36526</v>
      </c>
    </row>
    <row r="6522" spans="1:33">
      <c r="A6522">
        <v>8184</v>
      </c>
      <c r="B6522" t="s">
        <v>3474</v>
      </c>
      <c r="C6522" t="s">
        <v>854</v>
      </c>
      <c r="D6522" s="96">
        <v>31948</v>
      </c>
      <c r="E6522" t="s">
        <v>147</v>
      </c>
      <c r="F6522">
        <v>0</v>
      </c>
      <c r="G6522" t="s">
        <v>47</v>
      </c>
      <c r="H6522" t="s">
        <v>1949</v>
      </c>
      <c r="I6522" t="s">
        <v>1879</v>
      </c>
      <c r="J6522" t="s">
        <v>1879</v>
      </c>
      <c r="K6522" t="s">
        <v>1879</v>
      </c>
      <c r="L6522" t="s">
        <v>1879</v>
      </c>
      <c r="M6522" s="97">
        <v>36526</v>
      </c>
      <c r="N6522">
        <v>8184</v>
      </c>
      <c r="O6522" t="s">
        <v>3474</v>
      </c>
      <c r="P6522">
        <v>1</v>
      </c>
      <c r="Q6522">
        <v>1</v>
      </c>
      <c r="R6522">
        <v>2006</v>
      </c>
      <c r="S6522" t="s">
        <v>854</v>
      </c>
      <c r="T6522" s="96">
        <v>31948</v>
      </c>
      <c r="U6522">
        <f t="shared" si="303"/>
        <v>20</v>
      </c>
      <c r="V6522">
        <f t="shared" si="304"/>
        <v>6</v>
      </c>
      <c r="W6522">
        <f t="shared" si="305"/>
        <v>1987</v>
      </c>
      <c r="X6522" t="s">
        <v>147</v>
      </c>
      <c r="Y6522">
        <v>0</v>
      </c>
      <c r="Z6522" t="s">
        <v>47</v>
      </c>
      <c r="AA6522" t="s">
        <v>1949</v>
      </c>
      <c r="AB6522" t="s">
        <v>1879</v>
      </c>
      <c r="AC6522" t="s">
        <v>1879</v>
      </c>
      <c r="AD6522" t="s">
        <v>1879</v>
      </c>
      <c r="AE6522" t="s">
        <v>1879</v>
      </c>
      <c r="AF6522" s="97">
        <v>43785.744247685187</v>
      </c>
      <c r="AG6522" s="97">
        <v>36526</v>
      </c>
    </row>
    <row r="6523" spans="1:33">
      <c r="A6523">
        <v>8185</v>
      </c>
      <c r="B6523" t="s">
        <v>894</v>
      </c>
      <c r="C6523" t="s">
        <v>359</v>
      </c>
      <c r="D6523" s="96">
        <v>26630</v>
      </c>
      <c r="E6523" t="s">
        <v>147</v>
      </c>
      <c r="F6523">
        <v>0</v>
      </c>
      <c r="G6523" t="s">
        <v>47</v>
      </c>
      <c r="H6523" t="s">
        <v>2835</v>
      </c>
      <c r="I6523" t="s">
        <v>1879</v>
      </c>
      <c r="J6523" t="s">
        <v>1879</v>
      </c>
      <c r="K6523" t="s">
        <v>1879</v>
      </c>
      <c r="L6523" t="s">
        <v>1879</v>
      </c>
      <c r="M6523" s="97">
        <v>36526</v>
      </c>
      <c r="N6523">
        <v>8185</v>
      </c>
      <c r="O6523" t="s">
        <v>894</v>
      </c>
      <c r="P6523">
        <v>1</v>
      </c>
      <c r="Q6523">
        <v>1</v>
      </c>
      <c r="R6523">
        <v>2003</v>
      </c>
      <c r="S6523" t="s">
        <v>359</v>
      </c>
      <c r="T6523" s="96">
        <v>26630</v>
      </c>
      <c r="U6523">
        <f t="shared" si="303"/>
        <v>27</v>
      </c>
      <c r="V6523">
        <f t="shared" si="304"/>
        <v>11</v>
      </c>
      <c r="W6523">
        <f t="shared" si="305"/>
        <v>1972</v>
      </c>
      <c r="X6523" t="s">
        <v>147</v>
      </c>
      <c r="Y6523">
        <v>0</v>
      </c>
      <c r="Z6523" t="s">
        <v>47</v>
      </c>
      <c r="AA6523" t="s">
        <v>2835</v>
      </c>
      <c r="AB6523" t="s">
        <v>1879</v>
      </c>
      <c r="AC6523" t="s">
        <v>1879</v>
      </c>
      <c r="AD6523" t="s">
        <v>1879</v>
      </c>
      <c r="AE6523" t="s">
        <v>1879</v>
      </c>
      <c r="AF6523" s="97">
        <v>43785.744247685187</v>
      </c>
      <c r="AG6523" s="97">
        <v>36526</v>
      </c>
    </row>
    <row r="6524" spans="1:33">
      <c r="A6524">
        <v>8186</v>
      </c>
      <c r="B6524" t="s">
        <v>9178</v>
      </c>
      <c r="C6524" t="s">
        <v>9179</v>
      </c>
      <c r="D6524" s="96">
        <v>22721</v>
      </c>
      <c r="E6524" t="s">
        <v>147</v>
      </c>
      <c r="F6524">
        <v>0</v>
      </c>
      <c r="G6524" t="s">
        <v>47</v>
      </c>
      <c r="H6524" t="s">
        <v>1882</v>
      </c>
      <c r="I6524" t="s">
        <v>1879</v>
      </c>
      <c r="J6524" t="s">
        <v>1879</v>
      </c>
      <c r="K6524" t="s">
        <v>1906</v>
      </c>
      <c r="L6524" t="s">
        <v>1906</v>
      </c>
      <c r="M6524" s="97">
        <v>36526</v>
      </c>
      <c r="N6524">
        <v>8186</v>
      </c>
      <c r="O6524" t="s">
        <v>9178</v>
      </c>
      <c r="P6524">
        <v>1</v>
      </c>
      <c r="Q6524">
        <v>1</v>
      </c>
      <c r="R6524">
        <v>1988</v>
      </c>
      <c r="S6524" t="s">
        <v>9179</v>
      </c>
      <c r="T6524" s="96">
        <v>22721</v>
      </c>
      <c r="U6524">
        <f t="shared" si="303"/>
        <v>16</v>
      </c>
      <c r="V6524">
        <f t="shared" si="304"/>
        <v>3</v>
      </c>
      <c r="W6524">
        <f t="shared" si="305"/>
        <v>1962</v>
      </c>
      <c r="X6524" t="s">
        <v>147</v>
      </c>
      <c r="Y6524">
        <v>0</v>
      </c>
      <c r="Z6524" t="s">
        <v>47</v>
      </c>
      <c r="AA6524" t="s">
        <v>1886</v>
      </c>
      <c r="AB6524" t="s">
        <v>1879</v>
      </c>
      <c r="AC6524" t="s">
        <v>1879</v>
      </c>
      <c r="AD6524" t="s">
        <v>1889</v>
      </c>
      <c r="AE6524" t="s">
        <v>1936</v>
      </c>
      <c r="AF6524" s="97">
        <v>43785.744247685187</v>
      </c>
      <c r="AG6524" s="97">
        <v>36526</v>
      </c>
    </row>
    <row r="6525" spans="1:33">
      <c r="A6525">
        <v>8187</v>
      </c>
      <c r="B6525" t="s">
        <v>5886</v>
      </c>
      <c r="C6525" t="s">
        <v>5887</v>
      </c>
      <c r="D6525" s="96">
        <v>21250</v>
      </c>
      <c r="E6525" t="s">
        <v>147</v>
      </c>
      <c r="F6525">
        <v>0</v>
      </c>
      <c r="G6525" t="s">
        <v>47</v>
      </c>
      <c r="H6525" t="s">
        <v>1930</v>
      </c>
      <c r="I6525" t="s">
        <v>1879</v>
      </c>
      <c r="J6525" t="s">
        <v>1879</v>
      </c>
      <c r="K6525" t="s">
        <v>1879</v>
      </c>
      <c r="L6525" t="s">
        <v>1879</v>
      </c>
      <c r="M6525" s="97">
        <v>36526</v>
      </c>
      <c r="N6525">
        <v>8187</v>
      </c>
      <c r="O6525" t="s">
        <v>5886</v>
      </c>
      <c r="P6525">
        <v>1</v>
      </c>
      <c r="Q6525">
        <v>7</v>
      </c>
      <c r="R6525">
        <v>1987</v>
      </c>
      <c r="S6525" t="s">
        <v>5887</v>
      </c>
      <c r="T6525" s="96">
        <v>21250</v>
      </c>
      <c r="U6525">
        <f t="shared" si="303"/>
        <v>6</v>
      </c>
      <c r="V6525">
        <f t="shared" si="304"/>
        <v>3</v>
      </c>
      <c r="W6525">
        <f t="shared" si="305"/>
        <v>1958</v>
      </c>
      <c r="X6525" t="s">
        <v>147</v>
      </c>
      <c r="Y6525">
        <v>0</v>
      </c>
      <c r="Z6525" t="s">
        <v>47</v>
      </c>
      <c r="AA6525" t="s">
        <v>1930</v>
      </c>
      <c r="AB6525" t="s">
        <v>1879</v>
      </c>
      <c r="AC6525" t="s">
        <v>1879</v>
      </c>
      <c r="AD6525" t="s">
        <v>1879</v>
      </c>
      <c r="AE6525" t="s">
        <v>1879</v>
      </c>
      <c r="AF6525" s="97">
        <v>43785.744247685187</v>
      </c>
      <c r="AG6525" s="97">
        <v>36526</v>
      </c>
    </row>
    <row r="6526" spans="1:33">
      <c r="A6526">
        <v>8188</v>
      </c>
      <c r="B6526" t="s">
        <v>7861</v>
      </c>
      <c r="C6526" t="s">
        <v>60</v>
      </c>
      <c r="D6526" s="96">
        <v>37622</v>
      </c>
      <c r="E6526" t="s">
        <v>147</v>
      </c>
      <c r="F6526">
        <v>1</v>
      </c>
      <c r="G6526" t="s">
        <v>47</v>
      </c>
      <c r="H6526" t="s">
        <v>2043</v>
      </c>
      <c r="I6526" t="s">
        <v>1879</v>
      </c>
      <c r="J6526" t="s">
        <v>1879</v>
      </c>
      <c r="K6526" t="s">
        <v>1926</v>
      </c>
      <c r="L6526" t="s">
        <v>1879</v>
      </c>
      <c r="M6526" s="97">
        <v>36526</v>
      </c>
      <c r="N6526">
        <v>8188</v>
      </c>
      <c r="O6526" t="s">
        <v>7861</v>
      </c>
      <c r="P6526">
        <v>1</v>
      </c>
      <c r="Q6526">
        <v>1</v>
      </c>
      <c r="R6526">
        <v>1900</v>
      </c>
      <c r="S6526" t="s">
        <v>60</v>
      </c>
      <c r="T6526" s="96">
        <v>37622</v>
      </c>
      <c r="U6526">
        <f t="shared" si="303"/>
        <v>1</v>
      </c>
      <c r="V6526">
        <f t="shared" si="304"/>
        <v>1</v>
      </c>
      <c r="W6526">
        <f t="shared" si="305"/>
        <v>2003</v>
      </c>
      <c r="X6526" t="s">
        <v>147</v>
      </c>
      <c r="Y6526">
        <v>1</v>
      </c>
      <c r="Z6526" t="s">
        <v>47</v>
      </c>
      <c r="AA6526" t="s">
        <v>2043</v>
      </c>
      <c r="AB6526" t="s">
        <v>1879</v>
      </c>
      <c r="AC6526" t="s">
        <v>1879</v>
      </c>
      <c r="AD6526" t="s">
        <v>1926</v>
      </c>
      <c r="AE6526" t="s">
        <v>1879</v>
      </c>
      <c r="AF6526" s="97">
        <v>43785.744247685187</v>
      </c>
      <c r="AG6526" s="97">
        <v>36526</v>
      </c>
    </row>
    <row r="6527" spans="1:33">
      <c r="A6527">
        <v>8189</v>
      </c>
      <c r="B6527" t="s">
        <v>9424</v>
      </c>
      <c r="C6527" t="s">
        <v>294</v>
      </c>
      <c r="D6527" s="96">
        <v>37622</v>
      </c>
      <c r="E6527" t="s">
        <v>147</v>
      </c>
      <c r="F6527">
        <v>1</v>
      </c>
      <c r="G6527" t="s">
        <v>47</v>
      </c>
      <c r="H6527" t="s">
        <v>2095</v>
      </c>
      <c r="I6527" t="s">
        <v>1879</v>
      </c>
      <c r="J6527" t="s">
        <v>1879</v>
      </c>
      <c r="K6527" t="s">
        <v>1988</v>
      </c>
      <c r="L6527" t="s">
        <v>1879</v>
      </c>
      <c r="M6527" s="97">
        <v>36526</v>
      </c>
      <c r="N6527">
        <v>8189</v>
      </c>
      <c r="O6527" t="s">
        <v>9424</v>
      </c>
      <c r="S6527" t="s">
        <v>294</v>
      </c>
      <c r="T6527" s="96">
        <v>37622</v>
      </c>
      <c r="U6527">
        <f t="shared" si="303"/>
        <v>1</v>
      </c>
      <c r="V6527">
        <f t="shared" si="304"/>
        <v>1</v>
      </c>
      <c r="W6527">
        <f t="shared" si="305"/>
        <v>2003</v>
      </c>
      <c r="X6527" t="s">
        <v>147</v>
      </c>
      <c r="Y6527">
        <v>1</v>
      </c>
      <c r="Z6527" t="s">
        <v>47</v>
      </c>
      <c r="AA6527" t="s">
        <v>2095</v>
      </c>
      <c r="AB6527" t="s">
        <v>1879</v>
      </c>
      <c r="AC6527" t="s">
        <v>1879</v>
      </c>
      <c r="AD6527" t="s">
        <v>1988</v>
      </c>
      <c r="AE6527" t="s">
        <v>1879</v>
      </c>
      <c r="AF6527" s="97">
        <v>43785.744247685187</v>
      </c>
      <c r="AG6527" s="97">
        <v>36526</v>
      </c>
    </row>
    <row r="6528" spans="1:33">
      <c r="A6528">
        <v>8190</v>
      </c>
      <c r="B6528" t="s">
        <v>112</v>
      </c>
      <c r="C6528" t="s">
        <v>209</v>
      </c>
      <c r="D6528" s="96">
        <v>37622</v>
      </c>
      <c r="E6528" t="s">
        <v>147</v>
      </c>
      <c r="F6528">
        <v>1</v>
      </c>
      <c r="G6528" t="s">
        <v>47</v>
      </c>
      <c r="H6528" t="s">
        <v>2125</v>
      </c>
      <c r="I6528" t="s">
        <v>1879</v>
      </c>
      <c r="J6528" t="s">
        <v>1879</v>
      </c>
      <c r="K6528" t="s">
        <v>1918</v>
      </c>
      <c r="L6528" t="s">
        <v>1879</v>
      </c>
      <c r="M6528" s="97">
        <v>36526</v>
      </c>
      <c r="N6528">
        <v>8190</v>
      </c>
      <c r="O6528" t="s">
        <v>112</v>
      </c>
      <c r="P6528">
        <v>25</v>
      </c>
      <c r="Q6528">
        <v>6</v>
      </c>
      <c r="R6528">
        <v>2006</v>
      </c>
      <c r="S6528" t="s">
        <v>209</v>
      </c>
      <c r="T6528" s="96">
        <v>37622</v>
      </c>
      <c r="U6528">
        <f t="shared" si="303"/>
        <v>1</v>
      </c>
      <c r="V6528">
        <f t="shared" si="304"/>
        <v>1</v>
      </c>
      <c r="W6528">
        <f t="shared" si="305"/>
        <v>2003</v>
      </c>
      <c r="X6528" t="s">
        <v>147</v>
      </c>
      <c r="Y6528">
        <v>1</v>
      </c>
      <c r="Z6528" t="s">
        <v>47</v>
      </c>
      <c r="AA6528" t="s">
        <v>2125</v>
      </c>
      <c r="AB6528" t="s">
        <v>1879</v>
      </c>
      <c r="AC6528" t="s">
        <v>1879</v>
      </c>
      <c r="AD6528" t="s">
        <v>1918</v>
      </c>
      <c r="AE6528" t="s">
        <v>1879</v>
      </c>
      <c r="AF6528" s="97">
        <v>43785.744247685187</v>
      </c>
      <c r="AG6528" s="97">
        <v>36526</v>
      </c>
    </row>
    <row r="6529" spans="1:33">
      <c r="A6529">
        <v>8191</v>
      </c>
      <c r="B6529" t="s">
        <v>9233</v>
      </c>
      <c r="C6529" t="s">
        <v>60</v>
      </c>
      <c r="D6529" s="96">
        <v>37622</v>
      </c>
      <c r="E6529" t="s">
        <v>147</v>
      </c>
      <c r="F6529">
        <v>1</v>
      </c>
      <c r="G6529" t="s">
        <v>47</v>
      </c>
      <c r="H6529" t="s">
        <v>1952</v>
      </c>
      <c r="I6529" t="s">
        <v>1879</v>
      </c>
      <c r="J6529" t="s">
        <v>1879</v>
      </c>
      <c r="K6529" t="s">
        <v>1879</v>
      </c>
      <c r="L6529" t="s">
        <v>1879</v>
      </c>
      <c r="M6529" s="97">
        <v>36526</v>
      </c>
      <c r="N6529">
        <v>8191</v>
      </c>
      <c r="O6529" t="s">
        <v>9233</v>
      </c>
      <c r="P6529">
        <v>29</v>
      </c>
      <c r="Q6529">
        <v>11</v>
      </c>
      <c r="R6529">
        <v>2008</v>
      </c>
      <c r="S6529" t="s">
        <v>60</v>
      </c>
      <c r="T6529" s="96">
        <v>37622</v>
      </c>
      <c r="U6529">
        <f t="shared" si="303"/>
        <v>1</v>
      </c>
      <c r="V6529">
        <f t="shared" si="304"/>
        <v>1</v>
      </c>
      <c r="W6529">
        <f t="shared" si="305"/>
        <v>2003</v>
      </c>
      <c r="X6529" t="s">
        <v>147</v>
      </c>
      <c r="Y6529">
        <v>1</v>
      </c>
      <c r="Z6529" t="s">
        <v>47</v>
      </c>
      <c r="AA6529" t="s">
        <v>1952</v>
      </c>
      <c r="AB6529" t="s">
        <v>1879</v>
      </c>
      <c r="AC6529" t="s">
        <v>1879</v>
      </c>
      <c r="AD6529" t="s">
        <v>1879</v>
      </c>
      <c r="AE6529" t="s">
        <v>1879</v>
      </c>
      <c r="AF6529" s="97">
        <v>43785.744247685187</v>
      </c>
      <c r="AG6529" s="97">
        <v>36526</v>
      </c>
    </row>
    <row r="6530" spans="1:33">
      <c r="A6530">
        <v>8192</v>
      </c>
      <c r="B6530" t="s">
        <v>7863</v>
      </c>
      <c r="C6530" t="s">
        <v>456</v>
      </c>
      <c r="D6530" s="96">
        <v>38718</v>
      </c>
      <c r="E6530" t="s">
        <v>158</v>
      </c>
      <c r="F6530">
        <v>1</v>
      </c>
      <c r="G6530" t="s">
        <v>47</v>
      </c>
      <c r="H6530" t="s">
        <v>2087</v>
      </c>
      <c r="I6530" t="s">
        <v>1879</v>
      </c>
      <c r="J6530" t="s">
        <v>1879</v>
      </c>
      <c r="K6530" t="s">
        <v>1881</v>
      </c>
      <c r="L6530" t="s">
        <v>1879</v>
      </c>
      <c r="M6530" s="97">
        <v>36526</v>
      </c>
      <c r="N6530">
        <v>8192</v>
      </c>
      <c r="O6530" t="s">
        <v>7863</v>
      </c>
      <c r="P6530">
        <v>4</v>
      </c>
      <c r="Q6530">
        <v>2</v>
      </c>
      <c r="R6530">
        <v>2004</v>
      </c>
      <c r="S6530" t="s">
        <v>456</v>
      </c>
      <c r="T6530" s="96">
        <v>38718</v>
      </c>
      <c r="U6530">
        <f t="shared" ref="U6530:U6593" si="306">DAY(T6530)</f>
        <v>1</v>
      </c>
      <c r="V6530">
        <f t="shared" ref="V6530:V6593" si="307">MONTH(T6530)</f>
        <v>1</v>
      </c>
      <c r="W6530">
        <f t="shared" ref="W6530:W6593" si="308">YEAR(T6530)</f>
        <v>2006</v>
      </c>
      <c r="X6530" t="s">
        <v>158</v>
      </c>
      <c r="Y6530">
        <v>1</v>
      </c>
      <c r="Z6530" t="s">
        <v>47</v>
      </c>
      <c r="AA6530" t="s">
        <v>2087</v>
      </c>
      <c r="AB6530" t="s">
        <v>1879</v>
      </c>
      <c r="AC6530" t="s">
        <v>1879</v>
      </c>
      <c r="AD6530" t="s">
        <v>1881</v>
      </c>
      <c r="AE6530" t="s">
        <v>1879</v>
      </c>
      <c r="AF6530" s="97">
        <v>43785.744247685187</v>
      </c>
      <c r="AG6530" s="97">
        <v>36526</v>
      </c>
    </row>
    <row r="6531" spans="1:33">
      <c r="A6531">
        <v>8193</v>
      </c>
      <c r="B6531" t="s">
        <v>4017</v>
      </c>
      <c r="C6531" t="s">
        <v>4018</v>
      </c>
      <c r="D6531" s="96">
        <v>38718</v>
      </c>
      <c r="E6531" t="s">
        <v>158</v>
      </c>
      <c r="F6531">
        <v>1</v>
      </c>
      <c r="G6531" t="s">
        <v>47</v>
      </c>
      <c r="H6531" t="s">
        <v>2408</v>
      </c>
      <c r="I6531" t="s">
        <v>1879</v>
      </c>
      <c r="J6531" t="s">
        <v>1879</v>
      </c>
      <c r="K6531" t="s">
        <v>1936</v>
      </c>
      <c r="L6531" t="s">
        <v>1879</v>
      </c>
      <c r="M6531" s="97">
        <v>36526</v>
      </c>
      <c r="N6531">
        <v>8193</v>
      </c>
      <c r="O6531" t="s">
        <v>4017</v>
      </c>
      <c r="P6531">
        <v>1</v>
      </c>
      <c r="Q6531">
        <v>1</v>
      </c>
      <c r="R6531">
        <v>2009</v>
      </c>
      <c r="S6531" t="s">
        <v>4018</v>
      </c>
      <c r="T6531" s="96">
        <v>38718</v>
      </c>
      <c r="U6531">
        <f t="shared" si="306"/>
        <v>1</v>
      </c>
      <c r="V6531">
        <f t="shared" si="307"/>
        <v>1</v>
      </c>
      <c r="W6531">
        <f t="shared" si="308"/>
        <v>2006</v>
      </c>
      <c r="X6531" t="s">
        <v>158</v>
      </c>
      <c r="Y6531">
        <v>1</v>
      </c>
      <c r="Z6531" t="s">
        <v>47</v>
      </c>
      <c r="AA6531" t="s">
        <v>2408</v>
      </c>
      <c r="AB6531" t="s">
        <v>1879</v>
      </c>
      <c r="AC6531" t="s">
        <v>1879</v>
      </c>
      <c r="AD6531" t="s">
        <v>1936</v>
      </c>
      <c r="AE6531" t="s">
        <v>1879</v>
      </c>
      <c r="AF6531" s="97">
        <v>43785.744247685187</v>
      </c>
      <c r="AG6531" s="97">
        <v>36526</v>
      </c>
    </row>
    <row r="6532" spans="1:33">
      <c r="A6532">
        <v>8194</v>
      </c>
      <c r="B6532" t="s">
        <v>5820</v>
      </c>
      <c r="C6532" t="s">
        <v>201</v>
      </c>
      <c r="D6532" s="96">
        <v>38353</v>
      </c>
      <c r="E6532" t="s">
        <v>147</v>
      </c>
      <c r="F6532">
        <v>0</v>
      </c>
      <c r="G6532" t="s">
        <v>47</v>
      </c>
      <c r="H6532" t="s">
        <v>1890</v>
      </c>
      <c r="I6532" t="s">
        <v>1879</v>
      </c>
      <c r="J6532" t="s">
        <v>1879</v>
      </c>
      <c r="K6532" t="s">
        <v>1879</v>
      </c>
      <c r="L6532" t="s">
        <v>1879</v>
      </c>
      <c r="M6532" s="97">
        <v>36526</v>
      </c>
      <c r="N6532">
        <v>8194</v>
      </c>
      <c r="O6532" t="s">
        <v>5820</v>
      </c>
      <c r="P6532">
        <v>1</v>
      </c>
      <c r="Q6532">
        <v>1</v>
      </c>
      <c r="R6532">
        <v>1997</v>
      </c>
      <c r="S6532" t="s">
        <v>201</v>
      </c>
      <c r="T6532" s="96">
        <v>38353</v>
      </c>
      <c r="U6532">
        <f t="shared" si="306"/>
        <v>1</v>
      </c>
      <c r="V6532">
        <f t="shared" si="307"/>
        <v>1</v>
      </c>
      <c r="W6532">
        <f t="shared" si="308"/>
        <v>2005</v>
      </c>
      <c r="X6532" t="s">
        <v>147</v>
      </c>
      <c r="Y6532">
        <v>0</v>
      </c>
      <c r="Z6532" t="s">
        <v>47</v>
      </c>
      <c r="AA6532" t="s">
        <v>1890</v>
      </c>
      <c r="AB6532" t="s">
        <v>1879</v>
      </c>
      <c r="AC6532" t="s">
        <v>1879</v>
      </c>
      <c r="AD6532" t="s">
        <v>1879</v>
      </c>
      <c r="AE6532" t="s">
        <v>1879</v>
      </c>
      <c r="AF6532" s="97">
        <v>43785.744247685187</v>
      </c>
      <c r="AG6532" s="97">
        <v>36526</v>
      </c>
    </row>
    <row r="6533" spans="1:33">
      <c r="A6533">
        <v>8195</v>
      </c>
      <c r="B6533" t="s">
        <v>4399</v>
      </c>
      <c r="C6533" t="s">
        <v>4400</v>
      </c>
      <c r="D6533" s="96">
        <v>38188</v>
      </c>
      <c r="E6533" t="s">
        <v>147</v>
      </c>
      <c r="F6533">
        <v>0</v>
      </c>
      <c r="G6533" t="s">
        <v>47</v>
      </c>
      <c r="H6533" t="s">
        <v>2066</v>
      </c>
      <c r="I6533" t="s">
        <v>1879</v>
      </c>
      <c r="J6533" t="s">
        <v>1879</v>
      </c>
      <c r="K6533" t="s">
        <v>1879</v>
      </c>
      <c r="L6533" t="s">
        <v>1879</v>
      </c>
      <c r="M6533" s="97">
        <v>36526</v>
      </c>
      <c r="N6533">
        <v>8195</v>
      </c>
      <c r="O6533" t="s">
        <v>4399</v>
      </c>
      <c r="P6533">
        <v>21</v>
      </c>
      <c r="Q6533">
        <v>2</v>
      </c>
      <c r="R6533">
        <v>1991</v>
      </c>
      <c r="S6533" t="s">
        <v>4400</v>
      </c>
      <c r="T6533" s="96">
        <v>38188</v>
      </c>
      <c r="U6533">
        <f t="shared" si="306"/>
        <v>20</v>
      </c>
      <c r="V6533">
        <f t="shared" si="307"/>
        <v>7</v>
      </c>
      <c r="W6533">
        <f t="shared" si="308"/>
        <v>2004</v>
      </c>
      <c r="X6533" t="s">
        <v>147</v>
      </c>
      <c r="Y6533">
        <v>0</v>
      </c>
      <c r="Z6533" t="s">
        <v>47</v>
      </c>
      <c r="AA6533" t="s">
        <v>2066</v>
      </c>
      <c r="AB6533" t="s">
        <v>1879</v>
      </c>
      <c r="AC6533" t="s">
        <v>1879</v>
      </c>
      <c r="AD6533" t="s">
        <v>1879</v>
      </c>
      <c r="AE6533" t="s">
        <v>1879</v>
      </c>
      <c r="AF6533" s="97">
        <v>43785.744247685187</v>
      </c>
      <c r="AG6533" s="97">
        <v>36526</v>
      </c>
    </row>
    <row r="6534" spans="1:33">
      <c r="A6534">
        <v>8196</v>
      </c>
      <c r="B6534" t="s">
        <v>6006</v>
      </c>
      <c r="C6534" t="s">
        <v>209</v>
      </c>
      <c r="D6534" s="96">
        <v>1</v>
      </c>
      <c r="E6534" t="s">
        <v>147</v>
      </c>
      <c r="F6534">
        <v>1</v>
      </c>
      <c r="G6534" t="s">
        <v>47</v>
      </c>
      <c r="H6534" t="s">
        <v>1960</v>
      </c>
      <c r="I6534" t="s">
        <v>1879</v>
      </c>
      <c r="J6534" t="s">
        <v>1879</v>
      </c>
      <c r="K6534" t="s">
        <v>1976</v>
      </c>
      <c r="L6534" t="s">
        <v>1879</v>
      </c>
      <c r="M6534" s="97">
        <v>36526</v>
      </c>
      <c r="N6534">
        <v>8196</v>
      </c>
      <c r="O6534" t="s">
        <v>6006</v>
      </c>
      <c r="P6534">
        <v>1</v>
      </c>
      <c r="Q6534">
        <v>1</v>
      </c>
      <c r="R6534">
        <v>1968</v>
      </c>
      <c r="S6534" t="s">
        <v>209</v>
      </c>
      <c r="T6534" s="96">
        <v>1</v>
      </c>
      <c r="U6534">
        <f t="shared" si="306"/>
        <v>1</v>
      </c>
      <c r="V6534">
        <f t="shared" si="307"/>
        <v>1</v>
      </c>
      <c r="W6534">
        <f t="shared" si="308"/>
        <v>1900</v>
      </c>
      <c r="X6534" t="s">
        <v>147</v>
      </c>
      <c r="Y6534">
        <v>1</v>
      </c>
      <c r="Z6534" t="s">
        <v>47</v>
      </c>
      <c r="AA6534" t="s">
        <v>1960</v>
      </c>
      <c r="AB6534" t="s">
        <v>1879</v>
      </c>
      <c r="AC6534" t="s">
        <v>1879</v>
      </c>
      <c r="AD6534" t="s">
        <v>1976</v>
      </c>
      <c r="AE6534" t="s">
        <v>1879</v>
      </c>
      <c r="AF6534" s="97">
        <v>43785.744247685187</v>
      </c>
      <c r="AG6534" s="97">
        <v>36526</v>
      </c>
    </row>
    <row r="6535" spans="1:33">
      <c r="A6535">
        <v>8197</v>
      </c>
      <c r="B6535" t="s">
        <v>1677</v>
      </c>
      <c r="C6535" t="s">
        <v>3069</v>
      </c>
      <c r="D6535" s="96">
        <v>1</v>
      </c>
      <c r="E6535" t="s">
        <v>158</v>
      </c>
      <c r="F6535">
        <v>1</v>
      </c>
      <c r="G6535" t="s">
        <v>47</v>
      </c>
      <c r="H6535" t="s">
        <v>2149</v>
      </c>
      <c r="I6535" t="s">
        <v>1879</v>
      </c>
      <c r="J6535" t="s">
        <v>1879</v>
      </c>
      <c r="K6535" t="s">
        <v>1978</v>
      </c>
      <c r="L6535" t="s">
        <v>1879</v>
      </c>
      <c r="M6535" s="97">
        <v>36526</v>
      </c>
      <c r="N6535">
        <v>8197</v>
      </c>
      <c r="O6535" t="s">
        <v>1677</v>
      </c>
      <c r="P6535">
        <v>20</v>
      </c>
      <c r="Q6535">
        <v>4</v>
      </c>
      <c r="R6535">
        <v>2000</v>
      </c>
      <c r="S6535" t="s">
        <v>3069</v>
      </c>
      <c r="T6535" s="96">
        <v>1</v>
      </c>
      <c r="U6535">
        <f t="shared" si="306"/>
        <v>1</v>
      </c>
      <c r="V6535">
        <f t="shared" si="307"/>
        <v>1</v>
      </c>
      <c r="W6535">
        <f t="shared" si="308"/>
        <v>1900</v>
      </c>
      <c r="X6535" t="s">
        <v>158</v>
      </c>
      <c r="Y6535">
        <v>1</v>
      </c>
      <c r="Z6535" t="s">
        <v>47</v>
      </c>
      <c r="AA6535" t="s">
        <v>2149</v>
      </c>
      <c r="AB6535" t="s">
        <v>1879</v>
      </c>
      <c r="AC6535" t="s">
        <v>1879</v>
      </c>
      <c r="AD6535" t="s">
        <v>1978</v>
      </c>
      <c r="AE6535" t="s">
        <v>1879</v>
      </c>
      <c r="AF6535" s="97">
        <v>43785.744247685187</v>
      </c>
      <c r="AG6535" s="97">
        <v>36526</v>
      </c>
    </row>
    <row r="6536" spans="1:33">
      <c r="A6536">
        <v>8198</v>
      </c>
      <c r="B6536" t="s">
        <v>9344</v>
      </c>
      <c r="C6536" t="s">
        <v>898</v>
      </c>
      <c r="D6536" s="96">
        <v>33970</v>
      </c>
      <c r="E6536" t="s">
        <v>158</v>
      </c>
      <c r="F6536">
        <v>1</v>
      </c>
      <c r="G6536" t="s">
        <v>47</v>
      </c>
      <c r="H6536" t="s">
        <v>1920</v>
      </c>
      <c r="I6536" t="s">
        <v>1879</v>
      </c>
      <c r="J6536" t="s">
        <v>1879</v>
      </c>
      <c r="K6536" t="s">
        <v>2069</v>
      </c>
      <c r="L6536" t="s">
        <v>1879</v>
      </c>
      <c r="M6536" s="97">
        <v>36526</v>
      </c>
      <c r="N6536">
        <v>8198</v>
      </c>
      <c r="O6536" t="s">
        <v>9344</v>
      </c>
      <c r="S6536" t="s">
        <v>898</v>
      </c>
      <c r="T6536" s="96">
        <v>33970</v>
      </c>
      <c r="U6536">
        <f t="shared" si="306"/>
        <v>1</v>
      </c>
      <c r="V6536">
        <f t="shared" si="307"/>
        <v>1</v>
      </c>
      <c r="W6536">
        <f t="shared" si="308"/>
        <v>1993</v>
      </c>
      <c r="X6536" t="s">
        <v>158</v>
      </c>
      <c r="Y6536">
        <v>1</v>
      </c>
      <c r="Z6536" t="s">
        <v>47</v>
      </c>
      <c r="AA6536" t="s">
        <v>1920</v>
      </c>
      <c r="AB6536" t="s">
        <v>1879</v>
      </c>
      <c r="AC6536" t="s">
        <v>1879</v>
      </c>
      <c r="AD6536" t="s">
        <v>2069</v>
      </c>
      <c r="AE6536" t="s">
        <v>1879</v>
      </c>
      <c r="AF6536" s="97">
        <v>43785.744247685187</v>
      </c>
      <c r="AG6536" s="97">
        <v>36526</v>
      </c>
    </row>
    <row r="6537" spans="1:33">
      <c r="A6537">
        <v>8201</v>
      </c>
      <c r="B6537" t="s">
        <v>4868</v>
      </c>
      <c r="C6537" t="s">
        <v>4869</v>
      </c>
      <c r="D6537" s="96">
        <v>38114</v>
      </c>
      <c r="E6537" t="s">
        <v>147</v>
      </c>
      <c r="F6537">
        <v>0</v>
      </c>
      <c r="G6537" t="s">
        <v>47</v>
      </c>
      <c r="H6537" t="s">
        <v>2050</v>
      </c>
      <c r="I6537" t="s">
        <v>1879</v>
      </c>
      <c r="J6537" t="s">
        <v>1879</v>
      </c>
      <c r="K6537" t="s">
        <v>1879</v>
      </c>
      <c r="L6537" t="s">
        <v>1879</v>
      </c>
      <c r="M6537" s="97">
        <v>36526</v>
      </c>
      <c r="N6537">
        <v>8201</v>
      </c>
      <c r="O6537" t="s">
        <v>4868</v>
      </c>
      <c r="P6537">
        <v>13</v>
      </c>
      <c r="Q6537">
        <v>8</v>
      </c>
      <c r="R6537">
        <v>1976</v>
      </c>
      <c r="S6537" t="s">
        <v>4869</v>
      </c>
      <c r="T6537" s="96">
        <v>38114</v>
      </c>
      <c r="U6537">
        <f t="shared" si="306"/>
        <v>7</v>
      </c>
      <c r="V6537">
        <f t="shared" si="307"/>
        <v>5</v>
      </c>
      <c r="W6537">
        <f t="shared" si="308"/>
        <v>2004</v>
      </c>
      <c r="X6537" t="s">
        <v>147</v>
      </c>
      <c r="Y6537">
        <v>0</v>
      </c>
      <c r="Z6537" t="s">
        <v>441</v>
      </c>
      <c r="AA6537" t="s">
        <v>2050</v>
      </c>
      <c r="AB6537" t="s">
        <v>1879</v>
      </c>
      <c r="AC6537" t="s">
        <v>1879</v>
      </c>
      <c r="AD6537" t="s">
        <v>1879</v>
      </c>
      <c r="AE6537" t="s">
        <v>1879</v>
      </c>
      <c r="AF6537" s="97">
        <v>43785.744247685187</v>
      </c>
      <c r="AG6537" s="97">
        <v>36526</v>
      </c>
    </row>
    <row r="6538" spans="1:33">
      <c r="A6538">
        <v>8202</v>
      </c>
      <c r="B6538" t="s">
        <v>769</v>
      </c>
      <c r="C6538" t="s">
        <v>770</v>
      </c>
      <c r="D6538" s="96">
        <v>25241</v>
      </c>
      <c r="E6538" t="s">
        <v>158</v>
      </c>
      <c r="F6538">
        <v>0</v>
      </c>
      <c r="G6538" t="s">
        <v>47</v>
      </c>
      <c r="H6538" t="s">
        <v>1920</v>
      </c>
      <c r="I6538" t="s">
        <v>1879</v>
      </c>
      <c r="J6538" t="s">
        <v>1879</v>
      </c>
      <c r="K6538" t="s">
        <v>1879</v>
      </c>
      <c r="L6538" t="s">
        <v>1879</v>
      </c>
      <c r="M6538" s="97">
        <v>36526</v>
      </c>
      <c r="N6538">
        <v>8202</v>
      </c>
      <c r="O6538" t="s">
        <v>769</v>
      </c>
      <c r="P6538">
        <v>1</v>
      </c>
      <c r="Q6538">
        <v>1</v>
      </c>
      <c r="R6538">
        <v>1990</v>
      </c>
      <c r="S6538" t="s">
        <v>770</v>
      </c>
      <c r="T6538" s="96">
        <v>25241</v>
      </c>
      <c r="U6538">
        <f t="shared" si="306"/>
        <v>7</v>
      </c>
      <c r="V6538">
        <f t="shared" si="307"/>
        <v>2</v>
      </c>
      <c r="W6538">
        <f t="shared" si="308"/>
        <v>1969</v>
      </c>
      <c r="X6538" t="s">
        <v>158</v>
      </c>
      <c r="Y6538">
        <v>0</v>
      </c>
      <c r="Z6538" t="s">
        <v>47</v>
      </c>
      <c r="AA6538" t="s">
        <v>1920</v>
      </c>
      <c r="AB6538" t="s">
        <v>1879</v>
      </c>
      <c r="AC6538" t="s">
        <v>1879</v>
      </c>
      <c r="AD6538" t="s">
        <v>1879</v>
      </c>
      <c r="AE6538" t="s">
        <v>1879</v>
      </c>
      <c r="AF6538" s="97">
        <v>43785.744247685187</v>
      </c>
      <c r="AG6538" s="97">
        <v>36526</v>
      </c>
    </row>
    <row r="6539" spans="1:33">
      <c r="A6539">
        <v>8203</v>
      </c>
      <c r="B6539" t="s">
        <v>5496</v>
      </c>
      <c r="C6539" t="s">
        <v>1425</v>
      </c>
      <c r="D6539" s="96">
        <v>38184</v>
      </c>
      <c r="E6539" t="s">
        <v>147</v>
      </c>
      <c r="F6539">
        <v>0</v>
      </c>
      <c r="G6539" t="s">
        <v>47</v>
      </c>
      <c r="H6539" t="s">
        <v>1920</v>
      </c>
      <c r="I6539" t="s">
        <v>1879</v>
      </c>
      <c r="J6539" t="s">
        <v>1879</v>
      </c>
      <c r="K6539" t="s">
        <v>1879</v>
      </c>
      <c r="L6539" t="s">
        <v>1879</v>
      </c>
      <c r="M6539" s="97">
        <v>36526</v>
      </c>
      <c r="N6539">
        <v>8203</v>
      </c>
      <c r="O6539" t="s">
        <v>5496</v>
      </c>
      <c r="P6539">
        <v>1</v>
      </c>
      <c r="Q6539">
        <v>1</v>
      </c>
      <c r="R6539">
        <v>1978</v>
      </c>
      <c r="S6539" t="s">
        <v>1425</v>
      </c>
      <c r="T6539" s="96">
        <v>38184</v>
      </c>
      <c r="U6539">
        <f t="shared" si="306"/>
        <v>16</v>
      </c>
      <c r="V6539">
        <f t="shared" si="307"/>
        <v>7</v>
      </c>
      <c r="W6539">
        <f t="shared" si="308"/>
        <v>2004</v>
      </c>
      <c r="X6539" t="s">
        <v>147</v>
      </c>
      <c r="Y6539">
        <v>0</v>
      </c>
      <c r="Z6539" t="s">
        <v>47</v>
      </c>
      <c r="AA6539" t="s">
        <v>1920</v>
      </c>
      <c r="AB6539" t="s">
        <v>1879</v>
      </c>
      <c r="AC6539" t="s">
        <v>1879</v>
      </c>
      <c r="AD6539" t="s">
        <v>1879</v>
      </c>
      <c r="AE6539" t="s">
        <v>1879</v>
      </c>
      <c r="AF6539" s="97">
        <v>43785.744247685187</v>
      </c>
      <c r="AG6539" s="97">
        <v>36526</v>
      </c>
    </row>
    <row r="6540" spans="1:33">
      <c r="A6540">
        <v>8204</v>
      </c>
      <c r="B6540" t="s">
        <v>1417</v>
      </c>
      <c r="C6540" t="s">
        <v>918</v>
      </c>
      <c r="D6540" s="96">
        <v>38419</v>
      </c>
      <c r="E6540" t="s">
        <v>147</v>
      </c>
      <c r="F6540">
        <v>0</v>
      </c>
      <c r="G6540" t="s">
        <v>47</v>
      </c>
      <c r="H6540" t="s">
        <v>1995</v>
      </c>
      <c r="I6540" t="s">
        <v>1879</v>
      </c>
      <c r="J6540" t="s">
        <v>1879</v>
      </c>
      <c r="K6540" t="s">
        <v>1927</v>
      </c>
      <c r="L6540" t="s">
        <v>1879</v>
      </c>
      <c r="M6540" s="97">
        <v>36526</v>
      </c>
      <c r="N6540">
        <v>8204</v>
      </c>
      <c r="O6540" t="s">
        <v>1417</v>
      </c>
      <c r="P6540">
        <v>1</v>
      </c>
      <c r="Q6540">
        <v>1</v>
      </c>
      <c r="R6540">
        <v>2005</v>
      </c>
      <c r="S6540" t="s">
        <v>918</v>
      </c>
      <c r="T6540" s="96">
        <v>38419</v>
      </c>
      <c r="U6540">
        <f t="shared" si="306"/>
        <v>8</v>
      </c>
      <c r="V6540">
        <f t="shared" si="307"/>
        <v>3</v>
      </c>
      <c r="W6540">
        <f t="shared" si="308"/>
        <v>2005</v>
      </c>
      <c r="X6540" t="s">
        <v>147</v>
      </c>
      <c r="Y6540">
        <v>0</v>
      </c>
      <c r="Z6540" t="s">
        <v>47</v>
      </c>
      <c r="AA6540" t="s">
        <v>1995</v>
      </c>
      <c r="AB6540" t="s">
        <v>1879</v>
      </c>
      <c r="AC6540" t="s">
        <v>1879</v>
      </c>
      <c r="AD6540" t="s">
        <v>1927</v>
      </c>
      <c r="AE6540" t="s">
        <v>1879</v>
      </c>
      <c r="AF6540" s="97">
        <v>43785.744247685187</v>
      </c>
      <c r="AG6540" s="97">
        <v>36526</v>
      </c>
    </row>
    <row r="6541" spans="1:33">
      <c r="A6541">
        <v>8205</v>
      </c>
      <c r="B6541" t="s">
        <v>5496</v>
      </c>
      <c r="C6541" t="s">
        <v>1016</v>
      </c>
      <c r="D6541" s="96">
        <v>38762</v>
      </c>
      <c r="E6541" t="s">
        <v>147</v>
      </c>
      <c r="F6541">
        <v>0</v>
      </c>
      <c r="G6541" t="s">
        <v>47</v>
      </c>
      <c r="H6541" t="s">
        <v>3777</v>
      </c>
      <c r="I6541" t="s">
        <v>1879</v>
      </c>
      <c r="J6541" t="s">
        <v>1879</v>
      </c>
      <c r="K6541" t="s">
        <v>1902</v>
      </c>
      <c r="L6541" t="s">
        <v>1879</v>
      </c>
      <c r="M6541" s="97">
        <v>36526</v>
      </c>
      <c r="N6541">
        <v>8205</v>
      </c>
      <c r="O6541" t="s">
        <v>5496</v>
      </c>
      <c r="P6541">
        <v>2</v>
      </c>
      <c r="Q6541">
        <v>7</v>
      </c>
      <c r="R6541">
        <v>1965</v>
      </c>
      <c r="S6541" t="s">
        <v>1016</v>
      </c>
      <c r="T6541" s="96">
        <v>38762</v>
      </c>
      <c r="U6541">
        <f t="shared" si="306"/>
        <v>14</v>
      </c>
      <c r="V6541">
        <f t="shared" si="307"/>
        <v>2</v>
      </c>
      <c r="W6541">
        <f t="shared" si="308"/>
        <v>2006</v>
      </c>
      <c r="X6541" t="s">
        <v>147</v>
      </c>
      <c r="Y6541">
        <v>0</v>
      </c>
      <c r="Z6541" t="s">
        <v>47</v>
      </c>
      <c r="AA6541" t="s">
        <v>3777</v>
      </c>
      <c r="AB6541" t="s">
        <v>1879</v>
      </c>
      <c r="AC6541" t="s">
        <v>1879</v>
      </c>
      <c r="AD6541" t="s">
        <v>1902</v>
      </c>
      <c r="AE6541" t="s">
        <v>1879</v>
      </c>
      <c r="AF6541" s="97">
        <v>43785.744247685187</v>
      </c>
      <c r="AG6541" s="97">
        <v>36526</v>
      </c>
    </row>
    <row r="6542" spans="1:33">
      <c r="A6542">
        <v>8206</v>
      </c>
      <c r="B6542" t="s">
        <v>8235</v>
      </c>
      <c r="C6542" t="s">
        <v>191</v>
      </c>
      <c r="D6542" s="96">
        <v>38323</v>
      </c>
      <c r="E6542" t="s">
        <v>147</v>
      </c>
      <c r="F6542">
        <v>0</v>
      </c>
      <c r="G6542" t="s">
        <v>47</v>
      </c>
      <c r="H6542" t="s">
        <v>1994</v>
      </c>
      <c r="I6542" t="s">
        <v>1879</v>
      </c>
      <c r="J6542" t="s">
        <v>1879</v>
      </c>
      <c r="K6542" t="s">
        <v>1879</v>
      </c>
      <c r="L6542" t="s">
        <v>1879</v>
      </c>
      <c r="M6542" s="97">
        <v>36526</v>
      </c>
      <c r="N6542">
        <v>8206</v>
      </c>
      <c r="O6542" t="s">
        <v>8235</v>
      </c>
      <c r="P6542">
        <v>1</v>
      </c>
      <c r="Q6542">
        <v>1</v>
      </c>
      <c r="R6542">
        <v>1950</v>
      </c>
      <c r="S6542" t="s">
        <v>191</v>
      </c>
      <c r="T6542" s="96">
        <v>38323</v>
      </c>
      <c r="U6542">
        <f t="shared" si="306"/>
        <v>2</v>
      </c>
      <c r="V6542">
        <f t="shared" si="307"/>
        <v>12</v>
      </c>
      <c r="W6542">
        <f t="shared" si="308"/>
        <v>2004</v>
      </c>
      <c r="X6542" t="s">
        <v>147</v>
      </c>
      <c r="Y6542">
        <v>0</v>
      </c>
      <c r="Z6542" t="s">
        <v>47</v>
      </c>
      <c r="AA6542" t="s">
        <v>1994</v>
      </c>
      <c r="AB6542" t="s">
        <v>1879</v>
      </c>
      <c r="AC6542" t="s">
        <v>1879</v>
      </c>
      <c r="AD6542" t="s">
        <v>1879</v>
      </c>
      <c r="AE6542" t="s">
        <v>1879</v>
      </c>
      <c r="AF6542" s="97">
        <v>43785.744247685187</v>
      </c>
      <c r="AG6542" s="97">
        <v>36526</v>
      </c>
    </row>
    <row r="6543" spans="1:33">
      <c r="A6543">
        <v>8207</v>
      </c>
      <c r="B6543" t="s">
        <v>977</v>
      </c>
      <c r="C6543" t="s">
        <v>663</v>
      </c>
      <c r="D6543" s="96">
        <v>19091</v>
      </c>
      <c r="E6543" t="s">
        <v>147</v>
      </c>
      <c r="F6543">
        <v>0</v>
      </c>
      <c r="G6543" t="s">
        <v>47</v>
      </c>
      <c r="H6543" t="s">
        <v>1882</v>
      </c>
      <c r="I6543" t="s">
        <v>6013</v>
      </c>
      <c r="J6543" t="s">
        <v>1941</v>
      </c>
      <c r="K6543" t="s">
        <v>1941</v>
      </c>
      <c r="L6543" t="s">
        <v>1941</v>
      </c>
      <c r="M6543" s="97">
        <v>36526</v>
      </c>
      <c r="N6543">
        <v>8207</v>
      </c>
      <c r="O6543" t="s">
        <v>977</v>
      </c>
      <c r="P6543">
        <v>11</v>
      </c>
      <c r="Q6543">
        <v>7</v>
      </c>
      <c r="R6543">
        <v>1953</v>
      </c>
      <c r="S6543" t="s">
        <v>663</v>
      </c>
      <c r="T6543" s="96">
        <v>19091</v>
      </c>
      <c r="U6543">
        <f t="shared" si="306"/>
        <v>7</v>
      </c>
      <c r="V6543">
        <f t="shared" si="307"/>
        <v>4</v>
      </c>
      <c r="W6543">
        <f t="shared" si="308"/>
        <v>1952</v>
      </c>
      <c r="X6543" t="s">
        <v>147</v>
      </c>
      <c r="Y6543">
        <v>0</v>
      </c>
      <c r="Z6543" t="s">
        <v>47</v>
      </c>
      <c r="AA6543" t="s">
        <v>1886</v>
      </c>
      <c r="AB6543" t="s">
        <v>5948</v>
      </c>
      <c r="AC6543" t="s">
        <v>1881</v>
      </c>
      <c r="AD6543" t="s">
        <v>1881</v>
      </c>
      <c r="AE6543" t="s">
        <v>2056</v>
      </c>
      <c r="AF6543" s="97">
        <v>44375.669907407406</v>
      </c>
      <c r="AG6543" s="97">
        <v>36526</v>
      </c>
    </row>
    <row r="6544" spans="1:33">
      <c r="A6544">
        <v>8208</v>
      </c>
      <c r="B6544" t="s">
        <v>532</v>
      </c>
      <c r="C6544" t="s">
        <v>533</v>
      </c>
      <c r="D6544" s="96">
        <v>26211</v>
      </c>
      <c r="E6544" t="s">
        <v>147</v>
      </c>
      <c r="F6544">
        <v>0</v>
      </c>
      <c r="G6544" t="s">
        <v>386</v>
      </c>
      <c r="H6544" t="s">
        <v>1882</v>
      </c>
      <c r="I6544" t="s">
        <v>4766</v>
      </c>
      <c r="J6544" t="s">
        <v>1904</v>
      </c>
      <c r="K6544" t="s">
        <v>1904</v>
      </c>
      <c r="L6544" t="s">
        <v>1881</v>
      </c>
      <c r="M6544" s="97">
        <v>36526</v>
      </c>
      <c r="N6544">
        <v>8208</v>
      </c>
      <c r="O6544" t="s">
        <v>532</v>
      </c>
      <c r="P6544">
        <v>1</v>
      </c>
      <c r="Q6544">
        <v>1</v>
      </c>
      <c r="R6544">
        <v>1972</v>
      </c>
      <c r="S6544" t="s">
        <v>533</v>
      </c>
      <c r="T6544" s="96">
        <v>26211</v>
      </c>
      <c r="U6544">
        <f t="shared" si="306"/>
        <v>5</v>
      </c>
      <c r="V6544">
        <f t="shared" si="307"/>
        <v>10</v>
      </c>
      <c r="W6544">
        <f t="shared" si="308"/>
        <v>1971</v>
      </c>
      <c r="X6544" t="s">
        <v>147</v>
      </c>
      <c r="Y6544">
        <v>0</v>
      </c>
      <c r="Z6544" t="s">
        <v>386</v>
      </c>
      <c r="AA6544" t="s">
        <v>1886</v>
      </c>
      <c r="AB6544" t="s">
        <v>4709</v>
      </c>
      <c r="AC6544" t="s">
        <v>1978</v>
      </c>
      <c r="AD6544" t="s">
        <v>1978</v>
      </c>
      <c r="AE6544" t="s">
        <v>1959</v>
      </c>
      <c r="AF6544" s="97">
        <v>43785.744247685187</v>
      </c>
      <c r="AG6544" s="97">
        <v>36526</v>
      </c>
    </row>
    <row r="6545" spans="1:33">
      <c r="A6545">
        <v>8209</v>
      </c>
      <c r="B6545" t="s">
        <v>4662</v>
      </c>
      <c r="C6545" t="s">
        <v>927</v>
      </c>
      <c r="D6545" s="96">
        <v>28035</v>
      </c>
      <c r="E6545" t="s">
        <v>147</v>
      </c>
      <c r="F6545">
        <v>0</v>
      </c>
      <c r="G6545" t="s">
        <v>47</v>
      </c>
      <c r="H6545" t="s">
        <v>2124</v>
      </c>
      <c r="I6545" t="s">
        <v>1879</v>
      </c>
      <c r="J6545" t="s">
        <v>1879</v>
      </c>
      <c r="K6545" t="s">
        <v>1923</v>
      </c>
      <c r="L6545" t="s">
        <v>1879</v>
      </c>
      <c r="M6545" s="97">
        <v>36526</v>
      </c>
      <c r="N6545">
        <v>8209</v>
      </c>
      <c r="O6545" t="s">
        <v>4662</v>
      </c>
      <c r="P6545">
        <v>1</v>
      </c>
      <c r="Q6545">
        <v>1</v>
      </c>
      <c r="R6545">
        <v>2002</v>
      </c>
      <c r="S6545" t="s">
        <v>927</v>
      </c>
      <c r="T6545" s="96">
        <v>28035</v>
      </c>
      <c r="U6545">
        <f t="shared" si="306"/>
        <v>2</v>
      </c>
      <c r="V6545">
        <f t="shared" si="307"/>
        <v>10</v>
      </c>
      <c r="W6545">
        <f t="shared" si="308"/>
        <v>1976</v>
      </c>
      <c r="X6545" t="s">
        <v>147</v>
      </c>
      <c r="Y6545">
        <v>0</v>
      </c>
      <c r="Z6545" t="s">
        <v>47</v>
      </c>
      <c r="AA6545" t="s">
        <v>2124</v>
      </c>
      <c r="AB6545" t="s">
        <v>1879</v>
      </c>
      <c r="AC6545" t="s">
        <v>1879</v>
      </c>
      <c r="AD6545" t="s">
        <v>1923</v>
      </c>
      <c r="AE6545" t="s">
        <v>1879</v>
      </c>
      <c r="AF6545" s="97">
        <v>44733.584085648145</v>
      </c>
      <c r="AG6545" s="97">
        <v>36526</v>
      </c>
    </row>
    <row r="6546" spans="1:33">
      <c r="A6546">
        <v>8210</v>
      </c>
      <c r="B6546" t="s">
        <v>5368</v>
      </c>
      <c r="C6546" t="s">
        <v>1425</v>
      </c>
      <c r="D6546" s="96">
        <v>35535</v>
      </c>
      <c r="E6546" t="s">
        <v>147</v>
      </c>
      <c r="F6546">
        <v>0</v>
      </c>
      <c r="G6546" t="s">
        <v>47</v>
      </c>
      <c r="H6546" t="s">
        <v>1999</v>
      </c>
      <c r="I6546" t="s">
        <v>1879</v>
      </c>
      <c r="J6546" t="s">
        <v>1879</v>
      </c>
      <c r="K6546" t="s">
        <v>1879</v>
      </c>
      <c r="L6546" t="s">
        <v>1879</v>
      </c>
      <c r="M6546" s="97">
        <v>36526</v>
      </c>
      <c r="N6546">
        <v>8210</v>
      </c>
      <c r="O6546" t="s">
        <v>5368</v>
      </c>
      <c r="P6546">
        <v>1</v>
      </c>
      <c r="Q6546">
        <v>1</v>
      </c>
      <c r="R6546">
        <v>1999</v>
      </c>
      <c r="S6546" t="s">
        <v>1425</v>
      </c>
      <c r="T6546" s="96">
        <v>35535</v>
      </c>
      <c r="U6546">
        <f t="shared" si="306"/>
        <v>15</v>
      </c>
      <c r="V6546">
        <f t="shared" si="307"/>
        <v>4</v>
      </c>
      <c r="W6546">
        <f t="shared" si="308"/>
        <v>1997</v>
      </c>
      <c r="X6546" t="s">
        <v>147</v>
      </c>
      <c r="Y6546">
        <v>0</v>
      </c>
      <c r="Z6546" t="s">
        <v>47</v>
      </c>
      <c r="AA6546" t="s">
        <v>1999</v>
      </c>
      <c r="AB6546" t="s">
        <v>1879</v>
      </c>
      <c r="AC6546" t="s">
        <v>1879</v>
      </c>
      <c r="AD6546" t="s">
        <v>1879</v>
      </c>
      <c r="AE6546" t="s">
        <v>1879</v>
      </c>
      <c r="AF6546" s="97">
        <v>43785.744247685187</v>
      </c>
      <c r="AG6546" s="97">
        <v>36526</v>
      </c>
    </row>
    <row r="6547" spans="1:33">
      <c r="A6547">
        <v>8211</v>
      </c>
      <c r="B6547" t="s">
        <v>4331</v>
      </c>
      <c r="C6547" t="s">
        <v>4332</v>
      </c>
      <c r="D6547" s="96">
        <v>35692</v>
      </c>
      <c r="E6547" t="s">
        <v>147</v>
      </c>
      <c r="F6547">
        <v>0</v>
      </c>
      <c r="G6547" t="s">
        <v>47</v>
      </c>
      <c r="H6547" t="s">
        <v>1999</v>
      </c>
      <c r="I6547" t="s">
        <v>1879</v>
      </c>
      <c r="J6547" t="s">
        <v>1879</v>
      </c>
      <c r="K6547" t="s">
        <v>1879</v>
      </c>
      <c r="L6547" t="s">
        <v>1879</v>
      </c>
      <c r="M6547" s="97">
        <v>36526</v>
      </c>
      <c r="N6547">
        <v>8211</v>
      </c>
      <c r="O6547" t="s">
        <v>4331</v>
      </c>
      <c r="P6547">
        <v>1</v>
      </c>
      <c r="Q6547">
        <v>7</v>
      </c>
      <c r="R6547">
        <v>1991</v>
      </c>
      <c r="S6547" t="s">
        <v>4332</v>
      </c>
      <c r="T6547" s="96">
        <v>35692</v>
      </c>
      <c r="U6547">
        <f t="shared" si="306"/>
        <v>19</v>
      </c>
      <c r="V6547">
        <f t="shared" si="307"/>
        <v>9</v>
      </c>
      <c r="W6547">
        <f t="shared" si="308"/>
        <v>1997</v>
      </c>
      <c r="X6547" t="s">
        <v>147</v>
      </c>
      <c r="Y6547">
        <v>0</v>
      </c>
      <c r="Z6547" t="s">
        <v>47</v>
      </c>
      <c r="AA6547" t="s">
        <v>1999</v>
      </c>
      <c r="AB6547" t="s">
        <v>1879</v>
      </c>
      <c r="AC6547" t="s">
        <v>1879</v>
      </c>
      <c r="AD6547" t="s">
        <v>1879</v>
      </c>
      <c r="AE6547" t="s">
        <v>1879</v>
      </c>
      <c r="AF6547" s="97">
        <v>43785.744247685187</v>
      </c>
      <c r="AG6547" s="97">
        <v>36526</v>
      </c>
    </row>
    <row r="6548" spans="1:33">
      <c r="A6548">
        <v>8212</v>
      </c>
      <c r="B6548" t="s">
        <v>6381</v>
      </c>
      <c r="C6548" t="s">
        <v>1451</v>
      </c>
      <c r="D6548" s="96">
        <v>35602</v>
      </c>
      <c r="E6548" t="s">
        <v>147</v>
      </c>
      <c r="F6548">
        <v>0</v>
      </c>
      <c r="G6548" t="s">
        <v>47</v>
      </c>
      <c r="H6548" t="s">
        <v>2024</v>
      </c>
      <c r="I6548" t="s">
        <v>1879</v>
      </c>
      <c r="J6548" t="s">
        <v>1879</v>
      </c>
      <c r="K6548" t="s">
        <v>1879</v>
      </c>
      <c r="L6548" t="s">
        <v>1879</v>
      </c>
      <c r="M6548" s="97">
        <v>36526</v>
      </c>
      <c r="N6548">
        <v>8212</v>
      </c>
      <c r="O6548" t="s">
        <v>6381</v>
      </c>
      <c r="P6548">
        <v>1</v>
      </c>
      <c r="Q6548">
        <v>1</v>
      </c>
      <c r="R6548">
        <v>1995</v>
      </c>
      <c r="S6548" t="s">
        <v>1451</v>
      </c>
      <c r="T6548" s="96">
        <v>35602</v>
      </c>
      <c r="U6548">
        <f t="shared" si="306"/>
        <v>21</v>
      </c>
      <c r="V6548">
        <f t="shared" si="307"/>
        <v>6</v>
      </c>
      <c r="W6548">
        <f t="shared" si="308"/>
        <v>1997</v>
      </c>
      <c r="X6548" t="s">
        <v>147</v>
      </c>
      <c r="Y6548">
        <v>0</v>
      </c>
      <c r="Z6548" t="s">
        <v>47</v>
      </c>
      <c r="AA6548" t="s">
        <v>2024</v>
      </c>
      <c r="AB6548" t="s">
        <v>1879</v>
      </c>
      <c r="AC6548" t="s">
        <v>1879</v>
      </c>
      <c r="AD6548" t="s">
        <v>1879</v>
      </c>
      <c r="AE6548" t="s">
        <v>1879</v>
      </c>
      <c r="AF6548" s="97">
        <v>43785.744247685187</v>
      </c>
      <c r="AG6548" s="97">
        <v>36526</v>
      </c>
    </row>
    <row r="6549" spans="1:33">
      <c r="A6549">
        <v>8213</v>
      </c>
      <c r="B6549" t="s">
        <v>6673</v>
      </c>
      <c r="C6549" t="s">
        <v>183</v>
      </c>
      <c r="D6549" s="96">
        <v>37640</v>
      </c>
      <c r="E6549" t="s">
        <v>147</v>
      </c>
      <c r="F6549">
        <v>0</v>
      </c>
      <c r="G6549" t="s">
        <v>47</v>
      </c>
      <c r="H6549" t="s">
        <v>2101</v>
      </c>
      <c r="I6549" t="s">
        <v>1879</v>
      </c>
      <c r="J6549" t="s">
        <v>1879</v>
      </c>
      <c r="K6549" t="s">
        <v>1879</v>
      </c>
      <c r="L6549" t="s">
        <v>1879</v>
      </c>
      <c r="M6549" s="97">
        <v>36526</v>
      </c>
      <c r="N6549">
        <v>8213</v>
      </c>
      <c r="O6549" t="s">
        <v>6673</v>
      </c>
      <c r="P6549">
        <v>1</v>
      </c>
      <c r="Q6549">
        <v>1</v>
      </c>
      <c r="R6549">
        <v>1981</v>
      </c>
      <c r="S6549" t="s">
        <v>183</v>
      </c>
      <c r="T6549" s="96">
        <v>37640</v>
      </c>
      <c r="U6549">
        <f t="shared" si="306"/>
        <v>19</v>
      </c>
      <c r="V6549">
        <f t="shared" si="307"/>
        <v>1</v>
      </c>
      <c r="W6549">
        <f t="shared" si="308"/>
        <v>2003</v>
      </c>
      <c r="X6549" t="s">
        <v>147</v>
      </c>
      <c r="Y6549">
        <v>0</v>
      </c>
      <c r="Z6549" t="s">
        <v>47</v>
      </c>
      <c r="AA6549" t="s">
        <v>2101</v>
      </c>
      <c r="AB6549" t="s">
        <v>1879</v>
      </c>
      <c r="AC6549" t="s">
        <v>1879</v>
      </c>
      <c r="AD6549" t="s">
        <v>1879</v>
      </c>
      <c r="AE6549" t="s">
        <v>1879</v>
      </c>
      <c r="AF6549" s="97">
        <v>43785.744247685187</v>
      </c>
      <c r="AG6549" s="97">
        <v>36526</v>
      </c>
    </row>
    <row r="6550" spans="1:33">
      <c r="A6550">
        <v>8214</v>
      </c>
      <c r="B6550" t="s">
        <v>8721</v>
      </c>
      <c r="C6550" t="s">
        <v>980</v>
      </c>
      <c r="D6550" s="96">
        <v>31264</v>
      </c>
      <c r="E6550" t="s">
        <v>158</v>
      </c>
      <c r="F6550">
        <v>0</v>
      </c>
      <c r="G6550" t="s">
        <v>47</v>
      </c>
      <c r="H6550" t="s">
        <v>1952</v>
      </c>
      <c r="I6550" t="s">
        <v>1879</v>
      </c>
      <c r="J6550" t="s">
        <v>1879</v>
      </c>
      <c r="K6550" t="s">
        <v>1879</v>
      </c>
      <c r="L6550" t="s">
        <v>1879</v>
      </c>
      <c r="M6550" s="97">
        <v>36526</v>
      </c>
      <c r="N6550">
        <v>8214</v>
      </c>
      <c r="O6550" t="s">
        <v>8721</v>
      </c>
      <c r="P6550">
        <v>26</v>
      </c>
      <c r="Q6550">
        <v>6</v>
      </c>
      <c r="R6550">
        <v>1995</v>
      </c>
      <c r="S6550" t="s">
        <v>980</v>
      </c>
      <c r="T6550" s="96">
        <v>31264</v>
      </c>
      <c r="U6550">
        <f t="shared" si="306"/>
        <v>5</v>
      </c>
      <c r="V6550">
        <f t="shared" si="307"/>
        <v>8</v>
      </c>
      <c r="W6550">
        <f t="shared" si="308"/>
        <v>1985</v>
      </c>
      <c r="X6550" t="s">
        <v>158</v>
      </c>
      <c r="Y6550">
        <v>0</v>
      </c>
      <c r="Z6550" t="s">
        <v>47</v>
      </c>
      <c r="AA6550" t="s">
        <v>1952</v>
      </c>
      <c r="AB6550" t="s">
        <v>1879</v>
      </c>
      <c r="AC6550" t="s">
        <v>1879</v>
      </c>
      <c r="AD6550" t="s">
        <v>1879</v>
      </c>
      <c r="AE6550" t="s">
        <v>1879</v>
      </c>
      <c r="AF6550" s="97">
        <v>43785.744247685187</v>
      </c>
      <c r="AG6550" s="97">
        <v>36526</v>
      </c>
    </row>
    <row r="6551" spans="1:33">
      <c r="A6551">
        <v>8215</v>
      </c>
      <c r="B6551" t="s">
        <v>7644</v>
      </c>
      <c r="C6551" t="s">
        <v>2605</v>
      </c>
      <c r="D6551" s="96">
        <v>29834</v>
      </c>
      <c r="E6551" t="s">
        <v>147</v>
      </c>
      <c r="F6551">
        <v>0</v>
      </c>
      <c r="G6551" t="s">
        <v>47</v>
      </c>
      <c r="H6551" t="s">
        <v>3777</v>
      </c>
      <c r="I6551" t="s">
        <v>1879</v>
      </c>
      <c r="J6551" t="s">
        <v>1879</v>
      </c>
      <c r="K6551" t="s">
        <v>1927</v>
      </c>
      <c r="L6551" t="s">
        <v>1879</v>
      </c>
      <c r="M6551" s="97">
        <v>36526</v>
      </c>
      <c r="N6551">
        <v>8215</v>
      </c>
      <c r="O6551" t="s">
        <v>7644</v>
      </c>
      <c r="P6551">
        <v>17</v>
      </c>
      <c r="Q6551">
        <v>7</v>
      </c>
      <c r="R6551">
        <v>2008</v>
      </c>
      <c r="S6551" t="s">
        <v>2605</v>
      </c>
      <c r="T6551" s="96">
        <v>29834</v>
      </c>
      <c r="U6551">
        <f t="shared" si="306"/>
        <v>5</v>
      </c>
      <c r="V6551">
        <f t="shared" si="307"/>
        <v>9</v>
      </c>
      <c r="W6551">
        <f t="shared" si="308"/>
        <v>1981</v>
      </c>
      <c r="X6551" t="s">
        <v>147</v>
      </c>
      <c r="Y6551">
        <v>0</v>
      </c>
      <c r="Z6551" t="s">
        <v>47</v>
      </c>
      <c r="AA6551" t="s">
        <v>3777</v>
      </c>
      <c r="AB6551" t="s">
        <v>1879</v>
      </c>
      <c r="AC6551" t="s">
        <v>1879</v>
      </c>
      <c r="AD6551" t="s">
        <v>1927</v>
      </c>
      <c r="AE6551" t="s">
        <v>1879</v>
      </c>
      <c r="AF6551" s="97">
        <v>43785.744247685187</v>
      </c>
      <c r="AG6551" s="97">
        <v>36526</v>
      </c>
    </row>
    <row r="6552" spans="1:33">
      <c r="A6552">
        <v>8216</v>
      </c>
      <c r="B6552" t="s">
        <v>1159</v>
      </c>
      <c r="C6552" t="s">
        <v>102</v>
      </c>
      <c r="D6552" s="96">
        <v>35369</v>
      </c>
      <c r="E6552" t="s">
        <v>147</v>
      </c>
      <c r="F6552">
        <v>0</v>
      </c>
      <c r="G6552" t="s">
        <v>204</v>
      </c>
      <c r="H6552" t="s">
        <v>1882</v>
      </c>
      <c r="I6552" t="s">
        <v>5573</v>
      </c>
      <c r="J6552" t="s">
        <v>1993</v>
      </c>
      <c r="K6552" t="s">
        <v>1993</v>
      </c>
      <c r="L6552" t="s">
        <v>1898</v>
      </c>
      <c r="M6552" s="97">
        <v>36526</v>
      </c>
      <c r="N6552">
        <v>8216</v>
      </c>
      <c r="O6552" t="s">
        <v>1159</v>
      </c>
      <c r="P6552">
        <v>1</v>
      </c>
      <c r="Q6552">
        <v>1</v>
      </c>
      <c r="R6552">
        <v>1969</v>
      </c>
      <c r="S6552" t="s">
        <v>102</v>
      </c>
      <c r="T6552" s="96">
        <v>35369</v>
      </c>
      <c r="U6552">
        <f t="shared" si="306"/>
        <v>31</v>
      </c>
      <c r="V6552">
        <f t="shared" si="307"/>
        <v>10</v>
      </c>
      <c r="W6552">
        <f t="shared" si="308"/>
        <v>1996</v>
      </c>
      <c r="X6552" t="s">
        <v>147</v>
      </c>
      <c r="Y6552">
        <v>0</v>
      </c>
      <c r="Z6552" t="s">
        <v>47</v>
      </c>
      <c r="AA6552" t="s">
        <v>1886</v>
      </c>
      <c r="AB6552" t="s">
        <v>5499</v>
      </c>
      <c r="AC6552" t="s">
        <v>1924</v>
      </c>
      <c r="AD6552" t="s">
        <v>1924</v>
      </c>
      <c r="AE6552" t="s">
        <v>1929</v>
      </c>
      <c r="AF6552" s="97">
        <v>44068.359270833331</v>
      </c>
      <c r="AG6552" s="97">
        <v>36526</v>
      </c>
    </row>
    <row r="6553" spans="1:33">
      <c r="A6553">
        <v>8217</v>
      </c>
      <c r="B6553" t="s">
        <v>6806</v>
      </c>
      <c r="C6553" t="s">
        <v>4194</v>
      </c>
      <c r="D6553" s="96">
        <v>35476</v>
      </c>
      <c r="E6553" t="s">
        <v>147</v>
      </c>
      <c r="F6553">
        <v>0</v>
      </c>
      <c r="G6553" t="s">
        <v>47</v>
      </c>
      <c r="H6553" t="s">
        <v>1952</v>
      </c>
      <c r="I6553" t="s">
        <v>1879</v>
      </c>
      <c r="J6553" t="s">
        <v>1879</v>
      </c>
      <c r="K6553" t="s">
        <v>1879</v>
      </c>
      <c r="L6553" t="s">
        <v>1879</v>
      </c>
      <c r="M6553" s="97">
        <v>36526</v>
      </c>
      <c r="N6553">
        <v>8217</v>
      </c>
      <c r="O6553" t="s">
        <v>6806</v>
      </c>
      <c r="P6553">
        <v>1</v>
      </c>
      <c r="Q6553">
        <v>1</v>
      </c>
      <c r="R6553">
        <v>1987</v>
      </c>
      <c r="S6553" t="s">
        <v>4194</v>
      </c>
      <c r="T6553" s="96">
        <v>35476</v>
      </c>
      <c r="U6553">
        <f t="shared" si="306"/>
        <v>15</v>
      </c>
      <c r="V6553">
        <f t="shared" si="307"/>
        <v>2</v>
      </c>
      <c r="W6553">
        <f t="shared" si="308"/>
        <v>1997</v>
      </c>
      <c r="X6553" t="s">
        <v>147</v>
      </c>
      <c r="Y6553">
        <v>0</v>
      </c>
      <c r="Z6553" t="s">
        <v>47</v>
      </c>
      <c r="AA6553" t="s">
        <v>1952</v>
      </c>
      <c r="AB6553" t="s">
        <v>1879</v>
      </c>
      <c r="AC6553" t="s">
        <v>1879</v>
      </c>
      <c r="AD6553" t="s">
        <v>1879</v>
      </c>
      <c r="AE6553" t="s">
        <v>1879</v>
      </c>
      <c r="AF6553" s="97">
        <v>43785.744247685187</v>
      </c>
      <c r="AG6553" s="97">
        <v>36526</v>
      </c>
    </row>
    <row r="6554" spans="1:33">
      <c r="A6554">
        <v>8218</v>
      </c>
      <c r="B6554" t="s">
        <v>3273</v>
      </c>
      <c r="C6554" t="s">
        <v>3274</v>
      </c>
      <c r="D6554" s="96">
        <v>35779</v>
      </c>
      <c r="E6554" t="s">
        <v>147</v>
      </c>
      <c r="F6554">
        <v>0</v>
      </c>
      <c r="G6554" t="s">
        <v>47</v>
      </c>
      <c r="H6554" t="s">
        <v>1934</v>
      </c>
      <c r="I6554" t="s">
        <v>1879</v>
      </c>
      <c r="J6554" t="s">
        <v>1879</v>
      </c>
      <c r="K6554" t="s">
        <v>1879</v>
      </c>
      <c r="L6554" t="s">
        <v>1879</v>
      </c>
      <c r="M6554" s="97">
        <v>36526</v>
      </c>
      <c r="N6554">
        <v>8218</v>
      </c>
      <c r="O6554" t="s">
        <v>3273</v>
      </c>
      <c r="P6554">
        <v>20</v>
      </c>
      <c r="Q6554">
        <v>5</v>
      </c>
      <c r="R6554">
        <v>1970</v>
      </c>
      <c r="S6554" t="s">
        <v>3274</v>
      </c>
      <c r="T6554" s="96">
        <v>35779</v>
      </c>
      <c r="U6554">
        <f t="shared" si="306"/>
        <v>15</v>
      </c>
      <c r="V6554">
        <f t="shared" si="307"/>
        <v>12</v>
      </c>
      <c r="W6554">
        <f t="shared" si="308"/>
        <v>1997</v>
      </c>
      <c r="X6554" t="s">
        <v>147</v>
      </c>
      <c r="Y6554">
        <v>0</v>
      </c>
      <c r="Z6554" t="s">
        <v>47</v>
      </c>
      <c r="AA6554" t="s">
        <v>1934</v>
      </c>
      <c r="AB6554" t="s">
        <v>1879</v>
      </c>
      <c r="AC6554" t="s">
        <v>1879</v>
      </c>
      <c r="AD6554" t="s">
        <v>1879</v>
      </c>
      <c r="AE6554" t="s">
        <v>1879</v>
      </c>
      <c r="AF6554" s="97">
        <v>43785.744247685187</v>
      </c>
      <c r="AG6554" s="97">
        <v>36526</v>
      </c>
    </row>
    <row r="6555" spans="1:33">
      <c r="A6555">
        <v>8220</v>
      </c>
      <c r="B6555" t="s">
        <v>4056</v>
      </c>
      <c r="C6555" t="s">
        <v>675</v>
      </c>
      <c r="D6555" s="96">
        <v>30227</v>
      </c>
      <c r="E6555" t="s">
        <v>147</v>
      </c>
      <c r="F6555">
        <v>0</v>
      </c>
      <c r="G6555" t="s">
        <v>47</v>
      </c>
      <c r="H6555" t="s">
        <v>2087</v>
      </c>
      <c r="I6555" t="s">
        <v>1879</v>
      </c>
      <c r="J6555" t="s">
        <v>1879</v>
      </c>
      <c r="K6555" t="s">
        <v>1902</v>
      </c>
      <c r="L6555" t="s">
        <v>1879</v>
      </c>
      <c r="M6555" s="97">
        <v>36526</v>
      </c>
      <c r="N6555">
        <v>8220</v>
      </c>
      <c r="O6555" t="s">
        <v>4056</v>
      </c>
      <c r="P6555">
        <v>19</v>
      </c>
      <c r="Q6555">
        <v>7</v>
      </c>
      <c r="R6555">
        <v>2001</v>
      </c>
      <c r="S6555" t="s">
        <v>675</v>
      </c>
      <c r="T6555" s="96">
        <v>30227</v>
      </c>
      <c r="U6555">
        <f t="shared" si="306"/>
        <v>3</v>
      </c>
      <c r="V6555">
        <f t="shared" si="307"/>
        <v>10</v>
      </c>
      <c r="W6555">
        <f t="shared" si="308"/>
        <v>1982</v>
      </c>
      <c r="X6555" t="s">
        <v>147</v>
      </c>
      <c r="Y6555">
        <v>0</v>
      </c>
      <c r="Z6555" t="s">
        <v>47</v>
      </c>
      <c r="AA6555" t="s">
        <v>2087</v>
      </c>
      <c r="AB6555" t="s">
        <v>1879</v>
      </c>
      <c r="AC6555" t="s">
        <v>1879</v>
      </c>
      <c r="AD6555" t="s">
        <v>1902</v>
      </c>
      <c r="AE6555" t="s">
        <v>1879</v>
      </c>
      <c r="AF6555" s="97">
        <v>44447.356539351851</v>
      </c>
      <c r="AG6555" s="97">
        <v>36526</v>
      </c>
    </row>
    <row r="6556" spans="1:33">
      <c r="A6556">
        <v>8221</v>
      </c>
      <c r="B6556" t="s">
        <v>274</v>
      </c>
      <c r="C6556" t="s">
        <v>1660</v>
      </c>
      <c r="D6556" s="96">
        <v>39083</v>
      </c>
      <c r="E6556" t="s">
        <v>147</v>
      </c>
      <c r="F6556">
        <v>1</v>
      </c>
      <c r="G6556" t="s">
        <v>47</v>
      </c>
      <c r="H6556" t="s">
        <v>1969</v>
      </c>
      <c r="I6556" t="s">
        <v>1879</v>
      </c>
      <c r="J6556" t="s">
        <v>1879</v>
      </c>
      <c r="K6556" t="s">
        <v>1921</v>
      </c>
      <c r="L6556" t="s">
        <v>1879</v>
      </c>
      <c r="M6556" s="97">
        <v>36526</v>
      </c>
      <c r="N6556">
        <v>8221</v>
      </c>
      <c r="O6556" t="s">
        <v>274</v>
      </c>
      <c r="P6556">
        <v>15</v>
      </c>
      <c r="Q6556">
        <v>1</v>
      </c>
      <c r="R6556">
        <v>1973</v>
      </c>
      <c r="S6556" t="s">
        <v>1660</v>
      </c>
      <c r="T6556" s="96">
        <v>39083</v>
      </c>
      <c r="U6556">
        <f t="shared" si="306"/>
        <v>1</v>
      </c>
      <c r="V6556">
        <f t="shared" si="307"/>
        <v>1</v>
      </c>
      <c r="W6556">
        <f t="shared" si="308"/>
        <v>2007</v>
      </c>
      <c r="X6556" t="s">
        <v>147</v>
      </c>
      <c r="Y6556">
        <v>1</v>
      </c>
      <c r="Z6556" t="s">
        <v>47</v>
      </c>
      <c r="AA6556" t="s">
        <v>1969</v>
      </c>
      <c r="AB6556" t="s">
        <v>1879</v>
      </c>
      <c r="AC6556" t="s">
        <v>1879</v>
      </c>
      <c r="AD6556" t="s">
        <v>1921</v>
      </c>
      <c r="AE6556" t="s">
        <v>1879</v>
      </c>
      <c r="AF6556" s="97">
        <v>43785.744247685187</v>
      </c>
      <c r="AG6556" s="97">
        <v>36526</v>
      </c>
    </row>
    <row r="6557" spans="1:33">
      <c r="A6557">
        <v>8222</v>
      </c>
      <c r="B6557" t="s">
        <v>1362</v>
      </c>
      <c r="C6557" t="s">
        <v>456</v>
      </c>
      <c r="D6557" s="96">
        <v>39083</v>
      </c>
      <c r="E6557" t="s">
        <v>158</v>
      </c>
      <c r="F6557">
        <v>1</v>
      </c>
      <c r="G6557" t="s">
        <v>47</v>
      </c>
      <c r="H6557" t="s">
        <v>2101</v>
      </c>
      <c r="I6557" t="s">
        <v>1879</v>
      </c>
      <c r="J6557" t="s">
        <v>1879</v>
      </c>
      <c r="K6557" t="s">
        <v>1879</v>
      </c>
      <c r="L6557" t="s">
        <v>1879</v>
      </c>
      <c r="M6557" s="97">
        <v>36526</v>
      </c>
      <c r="N6557">
        <v>8222</v>
      </c>
      <c r="O6557" t="s">
        <v>1362</v>
      </c>
      <c r="P6557">
        <v>1</v>
      </c>
      <c r="Q6557">
        <v>1</v>
      </c>
      <c r="R6557">
        <v>1988</v>
      </c>
      <c r="S6557" t="s">
        <v>456</v>
      </c>
      <c r="T6557" s="96">
        <v>39083</v>
      </c>
      <c r="U6557">
        <f t="shared" si="306"/>
        <v>1</v>
      </c>
      <c r="V6557">
        <f t="shared" si="307"/>
        <v>1</v>
      </c>
      <c r="W6557">
        <f t="shared" si="308"/>
        <v>2007</v>
      </c>
      <c r="X6557" t="s">
        <v>158</v>
      </c>
      <c r="Y6557">
        <v>1</v>
      </c>
      <c r="Z6557" t="s">
        <v>47</v>
      </c>
      <c r="AA6557" t="s">
        <v>2101</v>
      </c>
      <c r="AB6557" t="s">
        <v>1879</v>
      </c>
      <c r="AC6557" t="s">
        <v>1879</v>
      </c>
      <c r="AD6557" t="s">
        <v>1879</v>
      </c>
      <c r="AE6557" t="s">
        <v>1879</v>
      </c>
      <c r="AF6557" s="97">
        <v>43785.744247685187</v>
      </c>
      <c r="AG6557" s="97">
        <v>36526</v>
      </c>
    </row>
    <row r="6558" spans="1:33">
      <c r="A6558">
        <v>8223</v>
      </c>
      <c r="B6558" t="s">
        <v>2355</v>
      </c>
      <c r="C6558" t="s">
        <v>310</v>
      </c>
      <c r="D6558" s="96">
        <v>39083</v>
      </c>
      <c r="E6558" t="s">
        <v>158</v>
      </c>
      <c r="F6558">
        <v>1</v>
      </c>
      <c r="G6558" t="s">
        <v>47</v>
      </c>
      <c r="H6558" t="s">
        <v>1960</v>
      </c>
      <c r="I6558" t="s">
        <v>1879</v>
      </c>
      <c r="J6558" t="s">
        <v>1879</v>
      </c>
      <c r="K6558" t="s">
        <v>1896</v>
      </c>
      <c r="L6558" t="s">
        <v>1879</v>
      </c>
      <c r="M6558" s="97">
        <v>36526</v>
      </c>
      <c r="N6558">
        <v>8223</v>
      </c>
      <c r="O6558" t="s">
        <v>2355</v>
      </c>
      <c r="P6558">
        <v>15</v>
      </c>
      <c r="Q6558">
        <v>6</v>
      </c>
      <c r="R6558">
        <v>1999</v>
      </c>
      <c r="S6558" t="s">
        <v>310</v>
      </c>
      <c r="T6558" s="96">
        <v>39083</v>
      </c>
      <c r="U6558">
        <f t="shared" si="306"/>
        <v>1</v>
      </c>
      <c r="V6558">
        <f t="shared" si="307"/>
        <v>1</v>
      </c>
      <c r="W6558">
        <f t="shared" si="308"/>
        <v>2007</v>
      </c>
      <c r="X6558" t="s">
        <v>158</v>
      </c>
      <c r="Y6558">
        <v>1</v>
      </c>
      <c r="Z6558" t="s">
        <v>47</v>
      </c>
      <c r="AA6558" t="s">
        <v>1960</v>
      </c>
      <c r="AB6558" t="s">
        <v>1879</v>
      </c>
      <c r="AC6558" t="s">
        <v>1879</v>
      </c>
      <c r="AD6558" t="s">
        <v>1896</v>
      </c>
      <c r="AE6558" t="s">
        <v>1879</v>
      </c>
      <c r="AF6558" s="97">
        <v>43785.744247685187</v>
      </c>
      <c r="AG6558" s="97">
        <v>36526</v>
      </c>
    </row>
    <row r="6559" spans="1:33">
      <c r="A6559">
        <v>8224</v>
      </c>
      <c r="B6559" t="s">
        <v>5500</v>
      </c>
      <c r="C6559" t="s">
        <v>5501</v>
      </c>
      <c r="D6559" s="96">
        <v>38718</v>
      </c>
      <c r="E6559" t="s">
        <v>158</v>
      </c>
      <c r="F6559">
        <v>1</v>
      </c>
      <c r="G6559" t="s">
        <v>47</v>
      </c>
      <c r="H6559" t="s">
        <v>1994</v>
      </c>
      <c r="I6559" t="s">
        <v>1879</v>
      </c>
      <c r="J6559" t="s">
        <v>1879</v>
      </c>
      <c r="K6559" t="s">
        <v>1879</v>
      </c>
      <c r="L6559" t="s">
        <v>1879</v>
      </c>
      <c r="M6559" s="97">
        <v>36526</v>
      </c>
      <c r="N6559">
        <v>8224</v>
      </c>
      <c r="O6559" t="s">
        <v>5500</v>
      </c>
      <c r="P6559">
        <v>1</v>
      </c>
      <c r="Q6559">
        <v>1</v>
      </c>
      <c r="R6559">
        <v>1994</v>
      </c>
      <c r="S6559" t="s">
        <v>5501</v>
      </c>
      <c r="T6559" s="96">
        <v>38718</v>
      </c>
      <c r="U6559">
        <f t="shared" si="306"/>
        <v>1</v>
      </c>
      <c r="V6559">
        <f t="shared" si="307"/>
        <v>1</v>
      </c>
      <c r="W6559">
        <f t="shared" si="308"/>
        <v>2006</v>
      </c>
      <c r="X6559" t="s">
        <v>158</v>
      </c>
      <c r="Y6559">
        <v>1</v>
      </c>
      <c r="Z6559" t="s">
        <v>47</v>
      </c>
      <c r="AA6559" t="s">
        <v>1994</v>
      </c>
      <c r="AB6559" t="s">
        <v>1879</v>
      </c>
      <c r="AC6559" t="s">
        <v>1879</v>
      </c>
      <c r="AD6559" t="s">
        <v>1879</v>
      </c>
      <c r="AE6559" t="s">
        <v>1879</v>
      </c>
      <c r="AF6559" s="97">
        <v>43785.744247685187</v>
      </c>
      <c r="AG6559" s="97">
        <v>36526</v>
      </c>
    </row>
    <row r="6560" spans="1:33">
      <c r="A6560">
        <v>8225</v>
      </c>
      <c r="B6560" t="s">
        <v>8703</v>
      </c>
      <c r="C6560" t="s">
        <v>5292</v>
      </c>
      <c r="D6560" s="96">
        <v>38353</v>
      </c>
      <c r="E6560" t="s">
        <v>158</v>
      </c>
      <c r="F6560">
        <v>1</v>
      </c>
      <c r="G6560" t="s">
        <v>47</v>
      </c>
      <c r="H6560" t="s">
        <v>1946</v>
      </c>
      <c r="I6560" t="s">
        <v>1879</v>
      </c>
      <c r="J6560" t="s">
        <v>1879</v>
      </c>
      <c r="K6560" t="s">
        <v>1921</v>
      </c>
      <c r="L6560" t="s">
        <v>1879</v>
      </c>
      <c r="M6560" s="97">
        <v>36526</v>
      </c>
      <c r="N6560">
        <v>8225</v>
      </c>
      <c r="O6560" t="s">
        <v>8703</v>
      </c>
      <c r="P6560">
        <v>24</v>
      </c>
      <c r="Q6560">
        <v>6</v>
      </c>
      <c r="R6560">
        <v>1981</v>
      </c>
      <c r="S6560" t="s">
        <v>5292</v>
      </c>
      <c r="T6560" s="96">
        <v>38353</v>
      </c>
      <c r="U6560">
        <f t="shared" si="306"/>
        <v>1</v>
      </c>
      <c r="V6560">
        <f t="shared" si="307"/>
        <v>1</v>
      </c>
      <c r="W6560">
        <f t="shared" si="308"/>
        <v>2005</v>
      </c>
      <c r="X6560" t="s">
        <v>158</v>
      </c>
      <c r="Y6560">
        <v>1</v>
      </c>
      <c r="Z6560" t="s">
        <v>47</v>
      </c>
      <c r="AA6560" t="s">
        <v>1946</v>
      </c>
      <c r="AB6560" t="s">
        <v>1879</v>
      </c>
      <c r="AC6560" t="s">
        <v>1879</v>
      </c>
      <c r="AD6560" t="s">
        <v>1921</v>
      </c>
      <c r="AE6560" t="s">
        <v>1879</v>
      </c>
      <c r="AF6560" s="97">
        <v>43785.744247685187</v>
      </c>
      <c r="AG6560" s="97">
        <v>36526</v>
      </c>
    </row>
    <row r="6561" spans="1:33">
      <c r="A6561">
        <v>8226</v>
      </c>
      <c r="B6561" t="s">
        <v>8382</v>
      </c>
      <c r="C6561" t="s">
        <v>8383</v>
      </c>
      <c r="D6561" s="96">
        <v>38353</v>
      </c>
      <c r="E6561" t="s">
        <v>158</v>
      </c>
      <c r="F6561">
        <v>1</v>
      </c>
      <c r="G6561" t="s">
        <v>47</v>
      </c>
      <c r="H6561" t="s">
        <v>2408</v>
      </c>
      <c r="I6561" t="s">
        <v>1879</v>
      </c>
      <c r="J6561" t="s">
        <v>1879</v>
      </c>
      <c r="K6561" t="s">
        <v>1936</v>
      </c>
      <c r="L6561" t="s">
        <v>1879</v>
      </c>
      <c r="M6561" s="97">
        <v>36526</v>
      </c>
      <c r="N6561">
        <v>8226</v>
      </c>
      <c r="O6561" t="s">
        <v>8382</v>
      </c>
      <c r="P6561">
        <v>28</v>
      </c>
      <c r="Q6561">
        <v>5</v>
      </c>
      <c r="R6561">
        <v>2000</v>
      </c>
      <c r="S6561" t="s">
        <v>8383</v>
      </c>
      <c r="T6561" s="96">
        <v>38353</v>
      </c>
      <c r="U6561">
        <f t="shared" si="306"/>
        <v>1</v>
      </c>
      <c r="V6561">
        <f t="shared" si="307"/>
        <v>1</v>
      </c>
      <c r="W6561">
        <f t="shared" si="308"/>
        <v>2005</v>
      </c>
      <c r="X6561" t="s">
        <v>158</v>
      </c>
      <c r="Y6561">
        <v>1</v>
      </c>
      <c r="Z6561" t="s">
        <v>47</v>
      </c>
      <c r="AA6561" t="s">
        <v>2408</v>
      </c>
      <c r="AB6561" t="s">
        <v>1879</v>
      </c>
      <c r="AC6561" t="s">
        <v>1879</v>
      </c>
      <c r="AD6561" t="s">
        <v>1936</v>
      </c>
      <c r="AE6561" t="s">
        <v>1879</v>
      </c>
      <c r="AF6561" s="97">
        <v>43785.744247685187</v>
      </c>
      <c r="AG6561" s="97">
        <v>36526</v>
      </c>
    </row>
    <row r="6562" spans="1:33">
      <c r="A6562">
        <v>8227</v>
      </c>
      <c r="B6562" t="s">
        <v>5460</v>
      </c>
      <c r="C6562" t="s">
        <v>5133</v>
      </c>
      <c r="D6562" s="96">
        <v>38353</v>
      </c>
      <c r="E6562" t="s">
        <v>147</v>
      </c>
      <c r="F6562">
        <v>1</v>
      </c>
      <c r="G6562" t="s">
        <v>47</v>
      </c>
      <c r="H6562" t="s">
        <v>2149</v>
      </c>
      <c r="I6562" t="s">
        <v>1879</v>
      </c>
      <c r="J6562" t="s">
        <v>1879</v>
      </c>
      <c r="K6562" t="s">
        <v>1879</v>
      </c>
      <c r="L6562" t="s">
        <v>1879</v>
      </c>
      <c r="M6562" s="97">
        <v>36526</v>
      </c>
      <c r="N6562">
        <v>8227</v>
      </c>
      <c r="O6562" t="s">
        <v>5460</v>
      </c>
      <c r="P6562">
        <v>1</v>
      </c>
      <c r="Q6562">
        <v>1</v>
      </c>
      <c r="R6562">
        <v>1969</v>
      </c>
      <c r="S6562" t="s">
        <v>5133</v>
      </c>
      <c r="T6562" s="96">
        <v>38353</v>
      </c>
      <c r="U6562">
        <f t="shared" si="306"/>
        <v>1</v>
      </c>
      <c r="V6562">
        <f t="shared" si="307"/>
        <v>1</v>
      </c>
      <c r="W6562">
        <f t="shared" si="308"/>
        <v>2005</v>
      </c>
      <c r="X6562" t="s">
        <v>147</v>
      </c>
      <c r="Y6562">
        <v>1</v>
      </c>
      <c r="Z6562" t="s">
        <v>47</v>
      </c>
      <c r="AA6562" t="s">
        <v>2149</v>
      </c>
      <c r="AB6562" t="s">
        <v>1879</v>
      </c>
      <c r="AC6562" t="s">
        <v>1879</v>
      </c>
      <c r="AD6562" t="s">
        <v>1879</v>
      </c>
      <c r="AE6562" t="s">
        <v>1879</v>
      </c>
      <c r="AF6562" s="97">
        <v>43785.744247685187</v>
      </c>
      <c r="AG6562" s="97">
        <v>36526</v>
      </c>
    </row>
    <row r="6563" spans="1:33">
      <c r="A6563">
        <v>8228</v>
      </c>
      <c r="B6563" t="s">
        <v>7174</v>
      </c>
      <c r="C6563" t="s">
        <v>1548</v>
      </c>
      <c r="D6563" s="96">
        <v>38353</v>
      </c>
      <c r="E6563" t="s">
        <v>147</v>
      </c>
      <c r="F6563">
        <v>1</v>
      </c>
      <c r="G6563" t="s">
        <v>47</v>
      </c>
      <c r="H6563" t="s">
        <v>1934</v>
      </c>
      <c r="I6563" t="s">
        <v>1879</v>
      </c>
      <c r="J6563" t="s">
        <v>1879</v>
      </c>
      <c r="K6563" t="s">
        <v>1993</v>
      </c>
      <c r="L6563" t="s">
        <v>1879</v>
      </c>
      <c r="M6563" s="97">
        <v>36526</v>
      </c>
      <c r="N6563">
        <v>8228</v>
      </c>
      <c r="O6563" t="s">
        <v>7174</v>
      </c>
      <c r="P6563">
        <v>1</v>
      </c>
      <c r="Q6563">
        <v>1</v>
      </c>
      <c r="R6563">
        <v>1986</v>
      </c>
      <c r="S6563" t="s">
        <v>1548</v>
      </c>
      <c r="T6563" s="96">
        <v>38353</v>
      </c>
      <c r="U6563">
        <f t="shared" si="306"/>
        <v>1</v>
      </c>
      <c r="V6563">
        <f t="shared" si="307"/>
        <v>1</v>
      </c>
      <c r="W6563">
        <f t="shared" si="308"/>
        <v>2005</v>
      </c>
      <c r="X6563" t="s">
        <v>147</v>
      </c>
      <c r="Y6563">
        <v>1</v>
      </c>
      <c r="Z6563" t="s">
        <v>47</v>
      </c>
      <c r="AA6563" t="s">
        <v>1934</v>
      </c>
      <c r="AB6563" t="s">
        <v>1879</v>
      </c>
      <c r="AC6563" t="s">
        <v>1879</v>
      </c>
      <c r="AD6563" t="s">
        <v>1993</v>
      </c>
      <c r="AE6563" t="s">
        <v>1879</v>
      </c>
      <c r="AF6563" s="97">
        <v>43785.744247685187</v>
      </c>
      <c r="AG6563" s="97">
        <v>36526</v>
      </c>
    </row>
    <row r="6564" spans="1:33">
      <c r="A6564">
        <v>8229</v>
      </c>
      <c r="B6564" t="s">
        <v>7174</v>
      </c>
      <c r="C6564" t="s">
        <v>6773</v>
      </c>
      <c r="D6564" s="96">
        <v>38353</v>
      </c>
      <c r="E6564" t="s">
        <v>147</v>
      </c>
      <c r="F6564">
        <v>1</v>
      </c>
      <c r="G6564" t="s">
        <v>47</v>
      </c>
      <c r="H6564" t="s">
        <v>2149</v>
      </c>
      <c r="I6564" t="s">
        <v>1879</v>
      </c>
      <c r="J6564" t="s">
        <v>1879</v>
      </c>
      <c r="K6564" t="s">
        <v>1879</v>
      </c>
      <c r="L6564" t="s">
        <v>1879</v>
      </c>
      <c r="M6564" s="97">
        <v>36526</v>
      </c>
      <c r="N6564">
        <v>8229</v>
      </c>
      <c r="O6564" t="s">
        <v>7174</v>
      </c>
      <c r="P6564">
        <v>19</v>
      </c>
      <c r="Q6564">
        <v>6</v>
      </c>
      <c r="R6564">
        <v>1992</v>
      </c>
      <c r="S6564" t="s">
        <v>6773</v>
      </c>
      <c r="T6564" s="96">
        <v>38353</v>
      </c>
      <c r="U6564">
        <f t="shared" si="306"/>
        <v>1</v>
      </c>
      <c r="V6564">
        <f t="shared" si="307"/>
        <v>1</v>
      </c>
      <c r="W6564">
        <f t="shared" si="308"/>
        <v>2005</v>
      </c>
      <c r="X6564" t="s">
        <v>147</v>
      </c>
      <c r="Y6564">
        <v>1</v>
      </c>
      <c r="Z6564" t="s">
        <v>47</v>
      </c>
      <c r="AA6564" t="s">
        <v>2149</v>
      </c>
      <c r="AB6564" t="s">
        <v>1879</v>
      </c>
      <c r="AC6564" t="s">
        <v>1879</v>
      </c>
      <c r="AD6564" t="s">
        <v>1879</v>
      </c>
      <c r="AE6564" t="s">
        <v>1879</v>
      </c>
      <c r="AF6564" s="97">
        <v>43785.744247685187</v>
      </c>
      <c r="AG6564" s="97">
        <v>36526</v>
      </c>
    </row>
    <row r="6565" spans="1:33">
      <c r="A6565">
        <v>8230</v>
      </c>
      <c r="B6565" t="s">
        <v>610</v>
      </c>
      <c r="C6565" t="s">
        <v>180</v>
      </c>
      <c r="D6565" s="96">
        <v>37257</v>
      </c>
      <c r="E6565" t="s">
        <v>158</v>
      </c>
      <c r="F6565">
        <v>1</v>
      </c>
      <c r="G6565" t="s">
        <v>47</v>
      </c>
      <c r="H6565" t="s">
        <v>1999</v>
      </c>
      <c r="I6565" t="s">
        <v>1879</v>
      </c>
      <c r="J6565" t="s">
        <v>1879</v>
      </c>
      <c r="K6565" t="s">
        <v>1879</v>
      </c>
      <c r="L6565" t="s">
        <v>1879</v>
      </c>
      <c r="M6565" s="97">
        <v>36526</v>
      </c>
      <c r="N6565">
        <v>8230</v>
      </c>
      <c r="O6565" t="s">
        <v>610</v>
      </c>
      <c r="P6565">
        <v>1</v>
      </c>
      <c r="Q6565">
        <v>1</v>
      </c>
      <c r="R6565">
        <v>1982</v>
      </c>
      <c r="S6565" t="s">
        <v>180</v>
      </c>
      <c r="T6565" s="96">
        <v>37257</v>
      </c>
      <c r="U6565">
        <f t="shared" si="306"/>
        <v>1</v>
      </c>
      <c r="V6565">
        <f t="shared" si="307"/>
        <v>1</v>
      </c>
      <c r="W6565">
        <f t="shared" si="308"/>
        <v>2002</v>
      </c>
      <c r="X6565" t="s">
        <v>158</v>
      </c>
      <c r="Y6565">
        <v>1</v>
      </c>
      <c r="Z6565" t="s">
        <v>47</v>
      </c>
      <c r="AA6565" t="s">
        <v>1999</v>
      </c>
      <c r="AB6565" t="s">
        <v>1879</v>
      </c>
      <c r="AC6565" t="s">
        <v>1879</v>
      </c>
      <c r="AD6565" t="s">
        <v>1879</v>
      </c>
      <c r="AE6565" t="s">
        <v>1879</v>
      </c>
      <c r="AF6565" s="97">
        <v>43785.744247685187</v>
      </c>
      <c r="AG6565" s="97">
        <v>36526</v>
      </c>
    </row>
    <row r="6566" spans="1:33">
      <c r="A6566">
        <v>8231</v>
      </c>
      <c r="B6566" t="s">
        <v>6016</v>
      </c>
      <c r="C6566" t="s">
        <v>559</v>
      </c>
      <c r="D6566" s="96">
        <v>37987</v>
      </c>
      <c r="E6566" t="s">
        <v>147</v>
      </c>
      <c r="F6566">
        <v>1</v>
      </c>
      <c r="G6566" t="s">
        <v>47</v>
      </c>
      <c r="H6566" t="s">
        <v>2101</v>
      </c>
      <c r="I6566" t="s">
        <v>1879</v>
      </c>
      <c r="J6566" t="s">
        <v>1879</v>
      </c>
      <c r="K6566" t="s">
        <v>1879</v>
      </c>
      <c r="L6566" t="s">
        <v>1879</v>
      </c>
      <c r="M6566" s="97">
        <v>36526</v>
      </c>
      <c r="N6566">
        <v>8231</v>
      </c>
      <c r="O6566" t="s">
        <v>6016</v>
      </c>
      <c r="P6566">
        <v>1</v>
      </c>
      <c r="Q6566">
        <v>1</v>
      </c>
      <c r="R6566">
        <v>1962</v>
      </c>
      <c r="S6566" t="s">
        <v>559</v>
      </c>
      <c r="T6566" s="96">
        <v>37987</v>
      </c>
      <c r="U6566">
        <f t="shared" si="306"/>
        <v>1</v>
      </c>
      <c r="V6566">
        <f t="shared" si="307"/>
        <v>1</v>
      </c>
      <c r="W6566">
        <f t="shared" si="308"/>
        <v>2004</v>
      </c>
      <c r="X6566" t="s">
        <v>147</v>
      </c>
      <c r="Y6566">
        <v>1</v>
      </c>
      <c r="Z6566" t="s">
        <v>47</v>
      </c>
      <c r="AA6566" t="s">
        <v>2101</v>
      </c>
      <c r="AB6566" t="s">
        <v>1879</v>
      </c>
      <c r="AC6566" t="s">
        <v>1879</v>
      </c>
      <c r="AD6566" t="s">
        <v>1879</v>
      </c>
      <c r="AE6566" t="s">
        <v>1879</v>
      </c>
      <c r="AF6566" s="97">
        <v>43785.744247685187</v>
      </c>
      <c r="AG6566" s="97">
        <v>36526</v>
      </c>
    </row>
    <row r="6567" spans="1:33">
      <c r="A6567">
        <v>8232</v>
      </c>
      <c r="B6567" t="s">
        <v>7896</v>
      </c>
      <c r="C6567" t="s">
        <v>254</v>
      </c>
      <c r="D6567" s="96">
        <v>37622</v>
      </c>
      <c r="E6567" t="s">
        <v>147</v>
      </c>
      <c r="F6567">
        <v>1</v>
      </c>
      <c r="G6567" t="s">
        <v>47</v>
      </c>
      <c r="H6567" t="s">
        <v>2024</v>
      </c>
      <c r="I6567" t="s">
        <v>1879</v>
      </c>
      <c r="J6567" t="s">
        <v>1879</v>
      </c>
      <c r="K6567" t="s">
        <v>1879</v>
      </c>
      <c r="L6567" t="s">
        <v>1879</v>
      </c>
      <c r="M6567" s="97">
        <v>36526</v>
      </c>
      <c r="N6567">
        <v>8232</v>
      </c>
      <c r="O6567" t="s">
        <v>7896</v>
      </c>
      <c r="P6567">
        <v>9</v>
      </c>
      <c r="Q6567">
        <v>7</v>
      </c>
      <c r="R6567">
        <v>2003</v>
      </c>
      <c r="S6567" t="s">
        <v>254</v>
      </c>
      <c r="T6567" s="96">
        <v>37622</v>
      </c>
      <c r="U6567">
        <f t="shared" si="306"/>
        <v>1</v>
      </c>
      <c r="V6567">
        <f t="shared" si="307"/>
        <v>1</v>
      </c>
      <c r="W6567">
        <f t="shared" si="308"/>
        <v>2003</v>
      </c>
      <c r="X6567" t="s">
        <v>147</v>
      </c>
      <c r="Y6567">
        <v>1</v>
      </c>
      <c r="Z6567" t="s">
        <v>47</v>
      </c>
      <c r="AA6567" t="s">
        <v>2024</v>
      </c>
      <c r="AB6567" t="s">
        <v>1879</v>
      </c>
      <c r="AC6567" t="s">
        <v>1879</v>
      </c>
      <c r="AD6567" t="s">
        <v>1879</v>
      </c>
      <c r="AE6567" t="s">
        <v>1879</v>
      </c>
      <c r="AF6567" s="97">
        <v>43785.744247685187</v>
      </c>
      <c r="AG6567" s="97">
        <v>36526</v>
      </c>
    </row>
    <row r="6568" spans="1:33">
      <c r="A6568">
        <v>8233</v>
      </c>
      <c r="B6568" t="s">
        <v>5384</v>
      </c>
      <c r="C6568" t="s">
        <v>5385</v>
      </c>
      <c r="D6568" s="96">
        <v>37987</v>
      </c>
      <c r="E6568" t="s">
        <v>147</v>
      </c>
      <c r="F6568">
        <v>1</v>
      </c>
      <c r="G6568" t="s">
        <v>47</v>
      </c>
      <c r="H6568" t="s">
        <v>2165</v>
      </c>
      <c r="I6568" t="s">
        <v>1879</v>
      </c>
      <c r="J6568" t="s">
        <v>1879</v>
      </c>
      <c r="K6568" t="s">
        <v>1879</v>
      </c>
      <c r="L6568" t="s">
        <v>1879</v>
      </c>
      <c r="M6568" s="97">
        <v>36526</v>
      </c>
      <c r="N6568">
        <v>8233</v>
      </c>
      <c r="O6568" t="s">
        <v>5384</v>
      </c>
      <c r="P6568">
        <v>1</v>
      </c>
      <c r="Q6568">
        <v>1</v>
      </c>
      <c r="R6568">
        <v>1998</v>
      </c>
      <c r="S6568" t="s">
        <v>5385</v>
      </c>
      <c r="T6568" s="96">
        <v>37987</v>
      </c>
      <c r="U6568">
        <f t="shared" si="306"/>
        <v>1</v>
      </c>
      <c r="V6568">
        <f t="shared" si="307"/>
        <v>1</v>
      </c>
      <c r="W6568">
        <f t="shared" si="308"/>
        <v>2004</v>
      </c>
      <c r="X6568" t="s">
        <v>147</v>
      </c>
      <c r="Y6568">
        <v>1</v>
      </c>
      <c r="Z6568" t="s">
        <v>47</v>
      </c>
      <c r="AA6568" t="s">
        <v>2165</v>
      </c>
      <c r="AB6568" t="s">
        <v>1879</v>
      </c>
      <c r="AC6568" t="s">
        <v>1879</v>
      </c>
      <c r="AD6568" t="s">
        <v>1879</v>
      </c>
      <c r="AE6568" t="s">
        <v>1879</v>
      </c>
      <c r="AF6568" s="97">
        <v>43785.744247685187</v>
      </c>
      <c r="AG6568" s="97">
        <v>36526</v>
      </c>
    </row>
    <row r="6569" spans="1:33">
      <c r="A6569">
        <v>8234</v>
      </c>
      <c r="B6569" t="s">
        <v>2743</v>
      </c>
      <c r="C6569" t="s">
        <v>1660</v>
      </c>
      <c r="D6569" s="96">
        <v>35776</v>
      </c>
      <c r="E6569" t="s">
        <v>147</v>
      </c>
      <c r="F6569">
        <v>1</v>
      </c>
      <c r="G6569" t="s">
        <v>47</v>
      </c>
      <c r="H6569" t="s">
        <v>2082</v>
      </c>
      <c r="I6569" t="s">
        <v>1879</v>
      </c>
      <c r="J6569" t="s">
        <v>1879</v>
      </c>
      <c r="K6569" t="s">
        <v>2745</v>
      </c>
      <c r="L6569" t="s">
        <v>1879</v>
      </c>
      <c r="M6569" s="97">
        <v>36526</v>
      </c>
      <c r="N6569">
        <v>8234</v>
      </c>
      <c r="O6569" t="s">
        <v>2743</v>
      </c>
      <c r="P6569">
        <v>1</v>
      </c>
      <c r="Q6569">
        <v>1</v>
      </c>
      <c r="R6569">
        <v>1996</v>
      </c>
      <c r="S6569" t="s">
        <v>1660</v>
      </c>
      <c r="T6569" s="96">
        <v>35776</v>
      </c>
      <c r="U6569">
        <f t="shared" si="306"/>
        <v>12</v>
      </c>
      <c r="V6569">
        <f t="shared" si="307"/>
        <v>12</v>
      </c>
      <c r="W6569">
        <f t="shared" si="308"/>
        <v>1997</v>
      </c>
      <c r="X6569" t="s">
        <v>147</v>
      </c>
      <c r="Y6569">
        <v>1</v>
      </c>
      <c r="Z6569" t="s">
        <v>47</v>
      </c>
      <c r="AA6569" t="s">
        <v>2082</v>
      </c>
      <c r="AB6569" t="s">
        <v>1879</v>
      </c>
      <c r="AC6569" t="s">
        <v>1879</v>
      </c>
      <c r="AD6569" t="s">
        <v>2745</v>
      </c>
      <c r="AE6569" t="s">
        <v>1879</v>
      </c>
      <c r="AF6569" s="97">
        <v>43785.744247685187</v>
      </c>
      <c r="AG6569" s="97">
        <v>36526</v>
      </c>
    </row>
    <row r="6570" spans="1:33">
      <c r="A6570">
        <v>8235</v>
      </c>
      <c r="B6570" t="s">
        <v>8187</v>
      </c>
      <c r="C6570" t="s">
        <v>8188</v>
      </c>
      <c r="D6570" s="96">
        <v>36161</v>
      </c>
      <c r="E6570" t="s">
        <v>147</v>
      </c>
      <c r="F6570">
        <v>1</v>
      </c>
      <c r="G6570" t="s">
        <v>47</v>
      </c>
      <c r="H6570" t="s">
        <v>1922</v>
      </c>
      <c r="I6570" t="s">
        <v>1879</v>
      </c>
      <c r="J6570" t="s">
        <v>1879</v>
      </c>
      <c r="K6570" t="s">
        <v>1929</v>
      </c>
      <c r="L6570" t="s">
        <v>1879</v>
      </c>
      <c r="M6570" s="97">
        <v>36526</v>
      </c>
      <c r="N6570">
        <v>8235</v>
      </c>
      <c r="O6570" t="s">
        <v>8187</v>
      </c>
      <c r="P6570">
        <v>1</v>
      </c>
      <c r="Q6570">
        <v>1</v>
      </c>
      <c r="R6570">
        <v>1996</v>
      </c>
      <c r="S6570" t="s">
        <v>8188</v>
      </c>
      <c r="T6570" s="96">
        <v>36161</v>
      </c>
      <c r="U6570">
        <f t="shared" si="306"/>
        <v>1</v>
      </c>
      <c r="V6570">
        <f t="shared" si="307"/>
        <v>1</v>
      </c>
      <c r="W6570">
        <f t="shared" si="308"/>
        <v>1999</v>
      </c>
      <c r="X6570" t="s">
        <v>147</v>
      </c>
      <c r="Y6570">
        <v>1</v>
      </c>
      <c r="Z6570" t="s">
        <v>47</v>
      </c>
      <c r="AA6570" t="s">
        <v>1922</v>
      </c>
      <c r="AB6570" t="s">
        <v>1879</v>
      </c>
      <c r="AC6570" t="s">
        <v>1879</v>
      </c>
      <c r="AD6570" t="s">
        <v>1929</v>
      </c>
      <c r="AE6570" t="s">
        <v>1879</v>
      </c>
      <c r="AF6570" s="97">
        <v>43785.744247685187</v>
      </c>
      <c r="AG6570" s="97">
        <v>36526</v>
      </c>
    </row>
    <row r="6571" spans="1:33">
      <c r="A6571">
        <v>8236</v>
      </c>
      <c r="B6571" t="s">
        <v>2946</v>
      </c>
      <c r="C6571" t="s">
        <v>310</v>
      </c>
      <c r="D6571" s="96">
        <v>36526</v>
      </c>
      <c r="E6571" t="s">
        <v>147</v>
      </c>
      <c r="F6571">
        <v>1</v>
      </c>
      <c r="G6571" t="s">
        <v>47</v>
      </c>
      <c r="H6571" t="s">
        <v>2024</v>
      </c>
      <c r="I6571" t="s">
        <v>1879</v>
      </c>
      <c r="J6571" t="s">
        <v>1879</v>
      </c>
      <c r="K6571" t="s">
        <v>1879</v>
      </c>
      <c r="L6571" t="s">
        <v>1879</v>
      </c>
      <c r="M6571" s="97">
        <v>36526</v>
      </c>
      <c r="N6571">
        <v>8236</v>
      </c>
      <c r="O6571" t="s">
        <v>2946</v>
      </c>
      <c r="P6571">
        <v>1</v>
      </c>
      <c r="Q6571">
        <v>1</v>
      </c>
      <c r="R6571">
        <v>1980</v>
      </c>
      <c r="S6571" t="s">
        <v>310</v>
      </c>
      <c r="T6571" s="96">
        <v>36526</v>
      </c>
      <c r="U6571">
        <f t="shared" si="306"/>
        <v>1</v>
      </c>
      <c r="V6571">
        <f t="shared" si="307"/>
        <v>1</v>
      </c>
      <c r="W6571">
        <f t="shared" si="308"/>
        <v>2000</v>
      </c>
      <c r="X6571" t="s">
        <v>147</v>
      </c>
      <c r="Y6571">
        <v>1</v>
      </c>
      <c r="Z6571" t="s">
        <v>47</v>
      </c>
      <c r="AA6571" t="s">
        <v>2024</v>
      </c>
      <c r="AB6571" t="s">
        <v>1879</v>
      </c>
      <c r="AC6571" t="s">
        <v>1879</v>
      </c>
      <c r="AD6571" t="s">
        <v>1879</v>
      </c>
      <c r="AE6571" t="s">
        <v>1879</v>
      </c>
      <c r="AF6571" s="97">
        <v>43785.744247685187</v>
      </c>
      <c r="AG6571" s="97">
        <v>36526</v>
      </c>
    </row>
    <row r="6572" spans="1:33">
      <c r="A6572">
        <v>8237</v>
      </c>
      <c r="B6572" t="s">
        <v>1514</v>
      </c>
      <c r="C6572" t="s">
        <v>3180</v>
      </c>
      <c r="D6572" s="96">
        <v>38848</v>
      </c>
      <c r="E6572" t="s">
        <v>158</v>
      </c>
      <c r="F6572">
        <v>0</v>
      </c>
      <c r="G6572" t="s">
        <v>47</v>
      </c>
      <c r="H6572" t="s">
        <v>2103</v>
      </c>
      <c r="I6572" t="s">
        <v>1879</v>
      </c>
      <c r="J6572" t="s">
        <v>1879</v>
      </c>
      <c r="K6572" t="s">
        <v>1879</v>
      </c>
      <c r="L6572" t="s">
        <v>1879</v>
      </c>
      <c r="M6572" s="97">
        <v>36526</v>
      </c>
      <c r="N6572">
        <v>8237</v>
      </c>
      <c r="O6572" t="s">
        <v>1514</v>
      </c>
      <c r="P6572">
        <v>1</v>
      </c>
      <c r="Q6572">
        <v>7</v>
      </c>
      <c r="R6572">
        <v>1986</v>
      </c>
      <c r="S6572" t="s">
        <v>3180</v>
      </c>
      <c r="T6572" s="96">
        <v>38848</v>
      </c>
      <c r="U6572">
        <f t="shared" si="306"/>
        <v>11</v>
      </c>
      <c r="V6572">
        <f t="shared" si="307"/>
        <v>5</v>
      </c>
      <c r="W6572">
        <f t="shared" si="308"/>
        <v>2006</v>
      </c>
      <c r="X6572" t="s">
        <v>158</v>
      </c>
      <c r="Y6572">
        <v>0</v>
      </c>
      <c r="Z6572" t="s">
        <v>47</v>
      </c>
      <c r="AA6572" t="s">
        <v>2103</v>
      </c>
      <c r="AB6572" t="s">
        <v>1879</v>
      </c>
      <c r="AC6572" t="s">
        <v>1879</v>
      </c>
      <c r="AD6572" t="s">
        <v>1879</v>
      </c>
      <c r="AE6572" t="s">
        <v>1879</v>
      </c>
      <c r="AF6572" s="97">
        <v>43785.744247685187</v>
      </c>
      <c r="AG6572" s="97">
        <v>36526</v>
      </c>
    </row>
    <row r="6573" spans="1:33">
      <c r="A6573">
        <v>8238</v>
      </c>
      <c r="B6573" t="s">
        <v>1514</v>
      </c>
      <c r="C6573" t="s">
        <v>1577</v>
      </c>
      <c r="D6573" s="96">
        <v>38206</v>
      </c>
      <c r="E6573" t="s">
        <v>158</v>
      </c>
      <c r="F6573">
        <v>0</v>
      </c>
      <c r="G6573" t="s">
        <v>155</v>
      </c>
      <c r="H6573" t="s">
        <v>1882</v>
      </c>
      <c r="I6573" t="s">
        <v>1981</v>
      </c>
      <c r="J6573" t="s">
        <v>2018</v>
      </c>
      <c r="K6573" t="s">
        <v>2018</v>
      </c>
      <c r="L6573" t="s">
        <v>1988</v>
      </c>
      <c r="M6573" s="97">
        <v>36526</v>
      </c>
      <c r="N6573">
        <v>8238</v>
      </c>
      <c r="O6573" t="s">
        <v>1514</v>
      </c>
      <c r="P6573">
        <v>1</v>
      </c>
      <c r="Q6573">
        <v>1</v>
      </c>
      <c r="R6573">
        <v>1995</v>
      </c>
      <c r="S6573" t="s">
        <v>1577</v>
      </c>
      <c r="T6573" s="96">
        <v>38206</v>
      </c>
      <c r="U6573">
        <f t="shared" si="306"/>
        <v>7</v>
      </c>
      <c r="V6573">
        <f t="shared" si="307"/>
        <v>8</v>
      </c>
      <c r="W6573">
        <f t="shared" si="308"/>
        <v>2004</v>
      </c>
      <c r="X6573" t="s">
        <v>158</v>
      </c>
      <c r="Y6573">
        <v>0</v>
      </c>
      <c r="Z6573" t="s">
        <v>155</v>
      </c>
      <c r="AA6573" t="s">
        <v>1886</v>
      </c>
      <c r="AB6573" t="s">
        <v>1981</v>
      </c>
      <c r="AC6573" t="s">
        <v>1898</v>
      </c>
      <c r="AD6573" t="s">
        <v>1898</v>
      </c>
      <c r="AE6573" t="s">
        <v>1978</v>
      </c>
      <c r="AF6573" s="97">
        <v>43785.744247685187</v>
      </c>
      <c r="AG6573" s="97">
        <v>36526</v>
      </c>
    </row>
    <row r="6574" spans="1:33">
      <c r="A6574">
        <v>8239</v>
      </c>
      <c r="B6574" t="s">
        <v>6755</v>
      </c>
      <c r="C6574" t="s">
        <v>6757</v>
      </c>
      <c r="D6574" s="96">
        <v>38888</v>
      </c>
      <c r="E6574" t="s">
        <v>147</v>
      </c>
      <c r="F6574">
        <v>0</v>
      </c>
      <c r="G6574" t="s">
        <v>47</v>
      </c>
      <c r="H6574" t="s">
        <v>2103</v>
      </c>
      <c r="I6574" t="s">
        <v>1879</v>
      </c>
      <c r="J6574" t="s">
        <v>1879</v>
      </c>
      <c r="K6574" t="s">
        <v>1879</v>
      </c>
      <c r="L6574" t="s">
        <v>1879</v>
      </c>
      <c r="M6574" s="97">
        <v>36526</v>
      </c>
      <c r="N6574">
        <v>8239</v>
      </c>
      <c r="O6574" t="s">
        <v>6755</v>
      </c>
      <c r="P6574">
        <v>1</v>
      </c>
      <c r="Q6574">
        <v>1</v>
      </c>
      <c r="R6574">
        <v>2004</v>
      </c>
      <c r="S6574" t="s">
        <v>6757</v>
      </c>
      <c r="T6574" s="96">
        <v>38888</v>
      </c>
      <c r="U6574">
        <f t="shared" si="306"/>
        <v>20</v>
      </c>
      <c r="V6574">
        <f t="shared" si="307"/>
        <v>6</v>
      </c>
      <c r="W6574">
        <f t="shared" si="308"/>
        <v>2006</v>
      </c>
      <c r="X6574" t="s">
        <v>147</v>
      </c>
      <c r="Y6574">
        <v>0</v>
      </c>
      <c r="Z6574" t="s">
        <v>47</v>
      </c>
      <c r="AA6574" t="s">
        <v>2103</v>
      </c>
      <c r="AB6574" t="s">
        <v>1879</v>
      </c>
      <c r="AC6574" t="s">
        <v>1879</v>
      </c>
      <c r="AD6574" t="s">
        <v>1879</v>
      </c>
      <c r="AE6574" t="s">
        <v>1879</v>
      </c>
      <c r="AF6574" s="97">
        <v>43785.744247685187</v>
      </c>
      <c r="AG6574" s="97">
        <v>36526</v>
      </c>
    </row>
    <row r="6575" spans="1:33">
      <c r="A6575">
        <v>8240</v>
      </c>
      <c r="B6575" t="s">
        <v>1464</v>
      </c>
      <c r="C6575" t="s">
        <v>1467</v>
      </c>
      <c r="D6575" s="96">
        <v>35065</v>
      </c>
      <c r="E6575" t="s">
        <v>147</v>
      </c>
      <c r="F6575">
        <v>0</v>
      </c>
      <c r="G6575" t="s">
        <v>47</v>
      </c>
      <c r="H6575" t="s">
        <v>2103</v>
      </c>
      <c r="I6575" t="s">
        <v>1879</v>
      </c>
      <c r="J6575" t="s">
        <v>1879</v>
      </c>
      <c r="K6575" t="s">
        <v>1902</v>
      </c>
      <c r="L6575" t="s">
        <v>1879</v>
      </c>
      <c r="M6575" s="97">
        <v>36526</v>
      </c>
      <c r="N6575">
        <v>8240</v>
      </c>
      <c r="O6575" t="s">
        <v>1464</v>
      </c>
      <c r="P6575">
        <v>1</v>
      </c>
      <c r="Q6575">
        <v>1</v>
      </c>
      <c r="R6575">
        <v>2004</v>
      </c>
      <c r="S6575" t="s">
        <v>1467</v>
      </c>
      <c r="T6575" s="96">
        <v>35065</v>
      </c>
      <c r="U6575">
        <f t="shared" si="306"/>
        <v>1</v>
      </c>
      <c r="V6575">
        <f t="shared" si="307"/>
        <v>1</v>
      </c>
      <c r="W6575">
        <f t="shared" si="308"/>
        <v>1996</v>
      </c>
      <c r="X6575" t="s">
        <v>147</v>
      </c>
      <c r="Y6575">
        <v>0</v>
      </c>
      <c r="Z6575" t="s">
        <v>47</v>
      </c>
      <c r="AA6575" t="s">
        <v>2103</v>
      </c>
      <c r="AB6575" t="s">
        <v>1879</v>
      </c>
      <c r="AC6575" t="s">
        <v>1879</v>
      </c>
      <c r="AD6575" t="s">
        <v>1902</v>
      </c>
      <c r="AE6575" t="s">
        <v>1879</v>
      </c>
      <c r="AF6575" s="97">
        <v>43785.744247685187</v>
      </c>
      <c r="AG6575" s="97">
        <v>36526</v>
      </c>
    </row>
    <row r="6576" spans="1:33">
      <c r="A6576">
        <v>8241</v>
      </c>
      <c r="B6576" t="s">
        <v>291</v>
      </c>
      <c r="C6576" t="s">
        <v>292</v>
      </c>
      <c r="D6576" s="96">
        <v>37803</v>
      </c>
      <c r="E6576" t="s">
        <v>147</v>
      </c>
      <c r="F6576">
        <v>0</v>
      </c>
      <c r="G6576" t="s">
        <v>232</v>
      </c>
      <c r="H6576" t="s">
        <v>1882</v>
      </c>
      <c r="I6576" t="s">
        <v>2121</v>
      </c>
      <c r="J6576" t="s">
        <v>1912</v>
      </c>
      <c r="K6576" t="s">
        <v>1910</v>
      </c>
      <c r="L6576" t="s">
        <v>1885</v>
      </c>
      <c r="M6576" s="97">
        <v>36526</v>
      </c>
      <c r="N6576">
        <v>8241</v>
      </c>
      <c r="O6576" t="s">
        <v>291</v>
      </c>
      <c r="P6576">
        <v>14</v>
      </c>
      <c r="Q6576">
        <v>7</v>
      </c>
      <c r="R6576">
        <v>2005</v>
      </c>
      <c r="S6576" t="s">
        <v>292</v>
      </c>
      <c r="T6576" s="96">
        <v>37803</v>
      </c>
      <c r="U6576">
        <f t="shared" si="306"/>
        <v>1</v>
      </c>
      <c r="V6576">
        <f t="shared" si="307"/>
        <v>7</v>
      </c>
      <c r="W6576">
        <f t="shared" si="308"/>
        <v>2003</v>
      </c>
      <c r="X6576" t="s">
        <v>147</v>
      </c>
      <c r="Y6576">
        <v>0</v>
      </c>
      <c r="Z6576" t="s">
        <v>738</v>
      </c>
      <c r="AA6576" t="s">
        <v>1886</v>
      </c>
      <c r="AB6576" t="s">
        <v>1940</v>
      </c>
      <c r="AC6576" t="s">
        <v>1910</v>
      </c>
      <c r="AD6576" t="s">
        <v>1910</v>
      </c>
      <c r="AE6576" t="s">
        <v>1918</v>
      </c>
      <c r="AF6576" s="97">
        <v>43785.744247685187</v>
      </c>
      <c r="AG6576" s="97">
        <v>36526</v>
      </c>
    </row>
    <row r="6577" spans="1:33">
      <c r="A6577">
        <v>8242</v>
      </c>
      <c r="B6577" t="s">
        <v>7588</v>
      </c>
      <c r="C6577" t="s">
        <v>7589</v>
      </c>
      <c r="D6577" s="96">
        <v>35431</v>
      </c>
      <c r="E6577" t="s">
        <v>147</v>
      </c>
      <c r="F6577">
        <v>0</v>
      </c>
      <c r="G6577" t="s">
        <v>47</v>
      </c>
      <c r="H6577" t="s">
        <v>2165</v>
      </c>
      <c r="I6577" t="s">
        <v>1879</v>
      </c>
      <c r="J6577" t="s">
        <v>1879</v>
      </c>
      <c r="K6577" t="s">
        <v>1879</v>
      </c>
      <c r="L6577" t="s">
        <v>1879</v>
      </c>
      <c r="M6577" s="97">
        <v>36526</v>
      </c>
      <c r="N6577">
        <v>8242</v>
      </c>
      <c r="O6577" t="s">
        <v>7588</v>
      </c>
      <c r="P6577">
        <v>7</v>
      </c>
      <c r="Q6577">
        <v>4</v>
      </c>
      <c r="R6577">
        <v>1990</v>
      </c>
      <c r="S6577" t="s">
        <v>7589</v>
      </c>
      <c r="T6577" s="96">
        <v>35431</v>
      </c>
      <c r="U6577">
        <f t="shared" si="306"/>
        <v>1</v>
      </c>
      <c r="V6577">
        <f t="shared" si="307"/>
        <v>1</v>
      </c>
      <c r="W6577">
        <f t="shared" si="308"/>
        <v>1997</v>
      </c>
      <c r="X6577" t="s">
        <v>147</v>
      </c>
      <c r="Y6577">
        <v>0</v>
      </c>
      <c r="Z6577" t="s">
        <v>47</v>
      </c>
      <c r="AA6577" t="s">
        <v>2165</v>
      </c>
      <c r="AB6577" t="s">
        <v>1879</v>
      </c>
      <c r="AC6577" t="s">
        <v>1879</v>
      </c>
      <c r="AD6577" t="s">
        <v>1879</v>
      </c>
      <c r="AE6577" t="s">
        <v>1879</v>
      </c>
      <c r="AF6577" s="97">
        <v>43785.744247685187</v>
      </c>
      <c r="AG6577" s="97">
        <v>36526</v>
      </c>
    </row>
    <row r="6578" spans="1:33">
      <c r="A6578">
        <v>8243</v>
      </c>
      <c r="B6578" t="s">
        <v>8861</v>
      </c>
      <c r="C6578" t="s">
        <v>6872</v>
      </c>
      <c r="D6578" s="96">
        <v>37987</v>
      </c>
      <c r="E6578" t="s">
        <v>147</v>
      </c>
      <c r="F6578">
        <v>0</v>
      </c>
      <c r="G6578" t="s">
        <v>47</v>
      </c>
      <c r="H6578" t="s">
        <v>2101</v>
      </c>
      <c r="I6578" t="s">
        <v>1879</v>
      </c>
      <c r="J6578" t="s">
        <v>1879</v>
      </c>
      <c r="K6578" t="s">
        <v>1879</v>
      </c>
      <c r="L6578" t="s">
        <v>1879</v>
      </c>
      <c r="M6578" s="97">
        <v>36526</v>
      </c>
      <c r="N6578">
        <v>8243</v>
      </c>
      <c r="O6578" t="s">
        <v>8861</v>
      </c>
      <c r="P6578">
        <v>30</v>
      </c>
      <c r="Q6578">
        <v>4</v>
      </c>
      <c r="R6578">
        <v>1990</v>
      </c>
      <c r="S6578" t="s">
        <v>6872</v>
      </c>
      <c r="T6578" s="96">
        <v>37987</v>
      </c>
      <c r="U6578">
        <f t="shared" si="306"/>
        <v>1</v>
      </c>
      <c r="V6578">
        <f t="shared" si="307"/>
        <v>1</v>
      </c>
      <c r="W6578">
        <f t="shared" si="308"/>
        <v>2004</v>
      </c>
      <c r="X6578" t="s">
        <v>147</v>
      </c>
      <c r="Y6578">
        <v>0</v>
      </c>
      <c r="Z6578" t="s">
        <v>47</v>
      </c>
      <c r="AA6578" t="s">
        <v>2101</v>
      </c>
      <c r="AB6578" t="s">
        <v>1879</v>
      </c>
      <c r="AC6578" t="s">
        <v>1879</v>
      </c>
      <c r="AD6578" t="s">
        <v>1879</v>
      </c>
      <c r="AE6578" t="s">
        <v>1879</v>
      </c>
      <c r="AF6578" s="97">
        <v>43785.744247685187</v>
      </c>
      <c r="AG6578" s="97">
        <v>36526</v>
      </c>
    </row>
    <row r="6579" spans="1:33">
      <c r="A6579">
        <v>8244</v>
      </c>
      <c r="B6579" t="s">
        <v>6215</v>
      </c>
      <c r="C6579" t="s">
        <v>1004</v>
      </c>
      <c r="D6579" s="96">
        <v>27760</v>
      </c>
      <c r="E6579" t="s">
        <v>147</v>
      </c>
      <c r="F6579">
        <v>1</v>
      </c>
      <c r="G6579" t="s">
        <v>47</v>
      </c>
      <c r="H6579" t="s">
        <v>2408</v>
      </c>
      <c r="I6579" t="s">
        <v>1879</v>
      </c>
      <c r="J6579" t="s">
        <v>1879</v>
      </c>
      <c r="K6579" t="s">
        <v>1937</v>
      </c>
      <c r="L6579" t="s">
        <v>1879</v>
      </c>
      <c r="M6579" s="97">
        <v>36526</v>
      </c>
      <c r="N6579">
        <v>8244</v>
      </c>
      <c r="O6579" t="s">
        <v>6215</v>
      </c>
      <c r="P6579">
        <v>1</v>
      </c>
      <c r="Q6579">
        <v>1</v>
      </c>
      <c r="R6579">
        <v>1998</v>
      </c>
      <c r="S6579" t="s">
        <v>1004</v>
      </c>
      <c r="T6579" s="96">
        <v>27760</v>
      </c>
      <c r="U6579">
        <f t="shared" si="306"/>
        <v>1</v>
      </c>
      <c r="V6579">
        <f t="shared" si="307"/>
        <v>1</v>
      </c>
      <c r="W6579">
        <f t="shared" si="308"/>
        <v>1976</v>
      </c>
      <c r="X6579" t="s">
        <v>147</v>
      </c>
      <c r="Y6579">
        <v>1</v>
      </c>
      <c r="Z6579" t="s">
        <v>47</v>
      </c>
      <c r="AA6579" t="s">
        <v>2408</v>
      </c>
      <c r="AB6579" t="s">
        <v>1879</v>
      </c>
      <c r="AC6579" t="s">
        <v>1879</v>
      </c>
      <c r="AD6579" t="s">
        <v>1937</v>
      </c>
      <c r="AE6579" t="s">
        <v>1879</v>
      </c>
      <c r="AF6579" s="97">
        <v>43785.744247685187</v>
      </c>
      <c r="AG6579" s="97">
        <v>36526</v>
      </c>
    </row>
    <row r="6580" spans="1:33">
      <c r="A6580">
        <v>8245</v>
      </c>
      <c r="B6580" t="s">
        <v>8338</v>
      </c>
      <c r="C6580" t="s">
        <v>152</v>
      </c>
      <c r="D6580" s="96">
        <v>18994</v>
      </c>
      <c r="E6580" t="s">
        <v>147</v>
      </c>
      <c r="F6580">
        <v>1</v>
      </c>
      <c r="G6580" t="s">
        <v>47</v>
      </c>
      <c r="H6580" t="s">
        <v>1903</v>
      </c>
      <c r="I6580" t="s">
        <v>1879</v>
      </c>
      <c r="J6580" t="s">
        <v>1879</v>
      </c>
      <c r="K6580" t="s">
        <v>2019</v>
      </c>
      <c r="L6580" t="s">
        <v>1879</v>
      </c>
      <c r="M6580" s="97">
        <v>36526</v>
      </c>
      <c r="N6580">
        <v>8245</v>
      </c>
      <c r="O6580" t="s">
        <v>8338</v>
      </c>
      <c r="P6580">
        <v>1</v>
      </c>
      <c r="Q6580">
        <v>1</v>
      </c>
      <c r="R6580">
        <v>1958</v>
      </c>
      <c r="S6580" t="s">
        <v>152</v>
      </c>
      <c r="T6580" s="96">
        <v>18994</v>
      </c>
      <c r="U6580">
        <f t="shared" si="306"/>
        <v>1</v>
      </c>
      <c r="V6580">
        <f t="shared" si="307"/>
        <v>1</v>
      </c>
      <c r="W6580">
        <f t="shared" si="308"/>
        <v>1952</v>
      </c>
      <c r="X6580" t="s">
        <v>147</v>
      </c>
      <c r="Y6580">
        <v>1</v>
      </c>
      <c r="Z6580" t="s">
        <v>47</v>
      </c>
      <c r="AA6580" t="s">
        <v>1903</v>
      </c>
      <c r="AB6580" t="s">
        <v>1879</v>
      </c>
      <c r="AC6580" t="s">
        <v>1879</v>
      </c>
      <c r="AD6580" t="s">
        <v>2019</v>
      </c>
      <c r="AE6580" t="s">
        <v>1879</v>
      </c>
      <c r="AF6580" s="97">
        <v>43785.744247685187</v>
      </c>
      <c r="AG6580" s="97">
        <v>36526</v>
      </c>
    </row>
    <row r="6581" spans="1:33">
      <c r="A6581">
        <v>8246</v>
      </c>
      <c r="B6581" t="s">
        <v>883</v>
      </c>
      <c r="C6581" t="s">
        <v>1747</v>
      </c>
      <c r="D6581" s="96">
        <v>19232</v>
      </c>
      <c r="E6581" t="s">
        <v>158</v>
      </c>
      <c r="F6581">
        <v>0</v>
      </c>
      <c r="G6581" t="s">
        <v>884</v>
      </c>
      <c r="H6581" t="s">
        <v>1882</v>
      </c>
      <c r="I6581" t="s">
        <v>2745</v>
      </c>
      <c r="J6581" t="s">
        <v>1924</v>
      </c>
      <c r="K6581" t="s">
        <v>1924</v>
      </c>
      <c r="L6581" t="s">
        <v>1893</v>
      </c>
      <c r="M6581" s="97">
        <v>36526</v>
      </c>
      <c r="N6581">
        <v>8246</v>
      </c>
      <c r="O6581" t="s">
        <v>883</v>
      </c>
      <c r="P6581">
        <v>15</v>
      </c>
      <c r="Q6581">
        <v>2</v>
      </c>
      <c r="R6581">
        <v>1990</v>
      </c>
      <c r="S6581" t="s">
        <v>1747</v>
      </c>
      <c r="T6581" s="96">
        <v>19232</v>
      </c>
      <c r="U6581">
        <f t="shared" si="306"/>
        <v>26</v>
      </c>
      <c r="V6581">
        <f t="shared" si="307"/>
        <v>8</v>
      </c>
      <c r="W6581">
        <f t="shared" si="308"/>
        <v>1952</v>
      </c>
      <c r="X6581" t="s">
        <v>158</v>
      </c>
      <c r="Y6581">
        <v>0</v>
      </c>
      <c r="Z6581" t="s">
        <v>884</v>
      </c>
      <c r="AA6581" t="s">
        <v>1886</v>
      </c>
      <c r="AB6581" t="s">
        <v>2134</v>
      </c>
      <c r="AC6581" t="s">
        <v>1937</v>
      </c>
      <c r="AD6581" t="s">
        <v>1937</v>
      </c>
      <c r="AE6581" t="s">
        <v>1899</v>
      </c>
      <c r="AF6581" s="97">
        <v>43785.744247685187</v>
      </c>
      <c r="AG6581" s="97">
        <v>36526</v>
      </c>
    </row>
    <row r="6582" spans="1:33">
      <c r="A6582">
        <v>8247</v>
      </c>
      <c r="B6582" t="s">
        <v>1782</v>
      </c>
      <c r="C6582" t="s">
        <v>9065</v>
      </c>
      <c r="D6582" s="96">
        <v>36526</v>
      </c>
      <c r="E6582" t="s">
        <v>158</v>
      </c>
      <c r="F6582">
        <v>0</v>
      </c>
      <c r="G6582" t="s">
        <v>47</v>
      </c>
      <c r="H6582" t="s">
        <v>2080</v>
      </c>
      <c r="I6582" t="s">
        <v>1879</v>
      </c>
      <c r="J6582" t="s">
        <v>1879</v>
      </c>
      <c r="K6582" t="s">
        <v>1879</v>
      </c>
      <c r="L6582" t="s">
        <v>1879</v>
      </c>
      <c r="M6582" s="97">
        <v>36526</v>
      </c>
      <c r="N6582">
        <v>8247</v>
      </c>
      <c r="O6582" t="s">
        <v>1782</v>
      </c>
      <c r="P6582">
        <v>4</v>
      </c>
      <c r="Q6582">
        <v>7</v>
      </c>
      <c r="R6582">
        <v>1992</v>
      </c>
      <c r="S6582" t="s">
        <v>9065</v>
      </c>
      <c r="T6582" s="96">
        <v>36526</v>
      </c>
      <c r="U6582">
        <f t="shared" si="306"/>
        <v>1</v>
      </c>
      <c r="V6582">
        <f t="shared" si="307"/>
        <v>1</v>
      </c>
      <c r="W6582">
        <f t="shared" si="308"/>
        <v>2000</v>
      </c>
      <c r="X6582" t="s">
        <v>158</v>
      </c>
      <c r="Y6582">
        <v>0</v>
      </c>
      <c r="Z6582" t="s">
        <v>47</v>
      </c>
      <c r="AA6582" t="s">
        <v>2080</v>
      </c>
      <c r="AB6582" t="s">
        <v>1879</v>
      </c>
      <c r="AC6582" t="s">
        <v>1879</v>
      </c>
      <c r="AD6582" t="s">
        <v>1879</v>
      </c>
      <c r="AE6582" t="s">
        <v>1879</v>
      </c>
      <c r="AF6582" s="97">
        <v>43785.744247685187</v>
      </c>
      <c r="AG6582" s="97">
        <v>36526</v>
      </c>
    </row>
    <row r="6583" spans="1:33">
      <c r="A6583">
        <v>8248</v>
      </c>
      <c r="B6583" t="s">
        <v>8575</v>
      </c>
      <c r="C6583" t="s">
        <v>3146</v>
      </c>
      <c r="D6583" s="96">
        <v>36161</v>
      </c>
      <c r="E6583" t="s">
        <v>147</v>
      </c>
      <c r="F6583">
        <v>0</v>
      </c>
      <c r="G6583" t="s">
        <v>47</v>
      </c>
      <c r="H6583" t="s">
        <v>1952</v>
      </c>
      <c r="I6583" t="s">
        <v>1879</v>
      </c>
      <c r="J6583" t="s">
        <v>1879</v>
      </c>
      <c r="K6583" t="s">
        <v>1879</v>
      </c>
      <c r="L6583" t="s">
        <v>1879</v>
      </c>
      <c r="M6583" s="97">
        <v>36526</v>
      </c>
      <c r="N6583">
        <v>8248</v>
      </c>
      <c r="O6583" t="s">
        <v>8575</v>
      </c>
      <c r="P6583">
        <v>1</v>
      </c>
      <c r="Q6583">
        <v>7</v>
      </c>
      <c r="R6583">
        <v>1989</v>
      </c>
      <c r="S6583" t="s">
        <v>3146</v>
      </c>
      <c r="T6583" s="96">
        <v>36161</v>
      </c>
      <c r="U6583">
        <f t="shared" si="306"/>
        <v>1</v>
      </c>
      <c r="V6583">
        <f t="shared" si="307"/>
        <v>1</v>
      </c>
      <c r="W6583">
        <f t="shared" si="308"/>
        <v>1999</v>
      </c>
      <c r="X6583" t="s">
        <v>147</v>
      </c>
      <c r="Y6583">
        <v>0</v>
      </c>
      <c r="Z6583" t="s">
        <v>47</v>
      </c>
      <c r="AA6583" t="s">
        <v>1952</v>
      </c>
      <c r="AB6583" t="s">
        <v>1879</v>
      </c>
      <c r="AC6583" t="s">
        <v>1879</v>
      </c>
      <c r="AD6583" t="s">
        <v>1879</v>
      </c>
      <c r="AE6583" t="s">
        <v>1879</v>
      </c>
      <c r="AF6583" s="97">
        <v>43785.744247685187</v>
      </c>
      <c r="AG6583" s="97">
        <v>36526</v>
      </c>
    </row>
    <row r="6584" spans="1:33">
      <c r="A6584">
        <v>8249</v>
      </c>
      <c r="B6584" t="s">
        <v>3106</v>
      </c>
      <c r="C6584" t="s">
        <v>1425</v>
      </c>
      <c r="D6584" s="96">
        <v>36526</v>
      </c>
      <c r="E6584" t="s">
        <v>147</v>
      </c>
      <c r="F6584">
        <v>0</v>
      </c>
      <c r="G6584" t="s">
        <v>47</v>
      </c>
      <c r="H6584" t="s">
        <v>2048</v>
      </c>
      <c r="I6584" t="s">
        <v>1879</v>
      </c>
      <c r="J6584" t="s">
        <v>1879</v>
      </c>
      <c r="K6584" t="s">
        <v>1924</v>
      </c>
      <c r="L6584" t="s">
        <v>1879</v>
      </c>
      <c r="M6584" s="97">
        <v>36526</v>
      </c>
      <c r="N6584">
        <v>8249</v>
      </c>
      <c r="O6584" t="s">
        <v>3106</v>
      </c>
      <c r="P6584">
        <v>6</v>
      </c>
      <c r="Q6584">
        <v>2</v>
      </c>
      <c r="R6584">
        <v>1968</v>
      </c>
      <c r="S6584" t="s">
        <v>1425</v>
      </c>
      <c r="T6584" s="96">
        <v>36526</v>
      </c>
      <c r="U6584">
        <f t="shared" si="306"/>
        <v>1</v>
      </c>
      <c r="V6584">
        <f t="shared" si="307"/>
        <v>1</v>
      </c>
      <c r="W6584">
        <f t="shared" si="308"/>
        <v>2000</v>
      </c>
      <c r="X6584" t="s">
        <v>147</v>
      </c>
      <c r="Y6584">
        <v>0</v>
      </c>
      <c r="Z6584" t="s">
        <v>47</v>
      </c>
      <c r="AA6584" t="s">
        <v>2048</v>
      </c>
      <c r="AB6584" t="s">
        <v>1879</v>
      </c>
      <c r="AC6584" t="s">
        <v>1879</v>
      </c>
      <c r="AD6584" t="s">
        <v>1924</v>
      </c>
      <c r="AE6584" t="s">
        <v>1879</v>
      </c>
      <c r="AF6584" s="97">
        <v>43785.744247685187</v>
      </c>
      <c r="AG6584" s="97">
        <v>36526</v>
      </c>
    </row>
    <row r="6585" spans="1:33">
      <c r="A6585">
        <v>8250</v>
      </c>
      <c r="B6585" t="s">
        <v>6823</v>
      </c>
      <c r="C6585" t="s">
        <v>191</v>
      </c>
      <c r="D6585" s="96">
        <v>37257</v>
      </c>
      <c r="E6585" t="s">
        <v>147</v>
      </c>
      <c r="F6585">
        <v>0</v>
      </c>
      <c r="G6585" t="s">
        <v>47</v>
      </c>
      <c r="H6585" t="s">
        <v>1952</v>
      </c>
      <c r="I6585" t="s">
        <v>1879</v>
      </c>
      <c r="J6585" t="s">
        <v>1879</v>
      </c>
      <c r="K6585" t="s">
        <v>1879</v>
      </c>
      <c r="L6585" t="s">
        <v>1879</v>
      </c>
      <c r="M6585" s="97">
        <v>36526</v>
      </c>
      <c r="N6585">
        <v>8250</v>
      </c>
      <c r="O6585" t="s">
        <v>6823</v>
      </c>
      <c r="P6585">
        <v>1</v>
      </c>
      <c r="Q6585">
        <v>1</v>
      </c>
      <c r="R6585">
        <v>2003</v>
      </c>
      <c r="S6585" t="s">
        <v>191</v>
      </c>
      <c r="T6585" s="96">
        <v>37257</v>
      </c>
      <c r="U6585">
        <f t="shared" si="306"/>
        <v>1</v>
      </c>
      <c r="V6585">
        <f t="shared" si="307"/>
        <v>1</v>
      </c>
      <c r="W6585">
        <f t="shared" si="308"/>
        <v>2002</v>
      </c>
      <c r="X6585" t="s">
        <v>147</v>
      </c>
      <c r="Y6585">
        <v>0</v>
      </c>
      <c r="Z6585" t="s">
        <v>47</v>
      </c>
      <c r="AA6585" t="s">
        <v>1952</v>
      </c>
      <c r="AB6585" t="s">
        <v>1879</v>
      </c>
      <c r="AC6585" t="s">
        <v>1879</v>
      </c>
      <c r="AD6585" t="s">
        <v>1879</v>
      </c>
      <c r="AE6585" t="s">
        <v>1879</v>
      </c>
      <c r="AF6585" s="97">
        <v>43785.744247685187</v>
      </c>
      <c r="AG6585" s="97">
        <v>36526</v>
      </c>
    </row>
    <row r="6586" spans="1:33">
      <c r="A6586">
        <v>8251</v>
      </c>
      <c r="B6586" t="s">
        <v>5574</v>
      </c>
      <c r="C6586" t="s">
        <v>1442</v>
      </c>
      <c r="D6586" s="96">
        <v>36892</v>
      </c>
      <c r="E6586" t="s">
        <v>147</v>
      </c>
      <c r="F6586">
        <v>0</v>
      </c>
      <c r="G6586" t="s">
        <v>47</v>
      </c>
      <c r="H6586" t="s">
        <v>1952</v>
      </c>
      <c r="I6586" t="s">
        <v>1879</v>
      </c>
      <c r="J6586" t="s">
        <v>1879</v>
      </c>
      <c r="K6586" t="s">
        <v>1879</v>
      </c>
      <c r="L6586" t="s">
        <v>1879</v>
      </c>
      <c r="M6586" s="97">
        <v>36526</v>
      </c>
      <c r="N6586">
        <v>8251</v>
      </c>
      <c r="O6586" t="s">
        <v>5574</v>
      </c>
      <c r="P6586">
        <v>1</v>
      </c>
      <c r="Q6586">
        <v>1</v>
      </c>
      <c r="R6586">
        <v>1976</v>
      </c>
      <c r="S6586" t="s">
        <v>1442</v>
      </c>
      <c r="T6586" s="96">
        <v>36892</v>
      </c>
      <c r="U6586">
        <f t="shared" si="306"/>
        <v>1</v>
      </c>
      <c r="V6586">
        <f t="shared" si="307"/>
        <v>1</v>
      </c>
      <c r="W6586">
        <f t="shared" si="308"/>
        <v>2001</v>
      </c>
      <c r="X6586" t="s">
        <v>147</v>
      </c>
      <c r="Y6586">
        <v>0</v>
      </c>
      <c r="Z6586" t="s">
        <v>47</v>
      </c>
      <c r="AA6586" t="s">
        <v>1952</v>
      </c>
      <c r="AB6586" t="s">
        <v>1879</v>
      </c>
      <c r="AC6586" t="s">
        <v>1879</v>
      </c>
      <c r="AD6586" t="s">
        <v>1879</v>
      </c>
      <c r="AE6586" t="s">
        <v>1879</v>
      </c>
      <c r="AF6586" s="97">
        <v>43785.744247685187</v>
      </c>
      <c r="AG6586" s="97">
        <v>36526</v>
      </c>
    </row>
    <row r="6587" spans="1:33">
      <c r="A6587">
        <v>8252</v>
      </c>
      <c r="B6587" t="s">
        <v>6685</v>
      </c>
      <c r="C6587" t="s">
        <v>819</v>
      </c>
      <c r="D6587" s="96">
        <v>29952</v>
      </c>
      <c r="E6587" t="s">
        <v>147</v>
      </c>
      <c r="F6587">
        <v>0</v>
      </c>
      <c r="G6587" t="s">
        <v>47</v>
      </c>
      <c r="H6587" t="s">
        <v>2101</v>
      </c>
      <c r="I6587" t="s">
        <v>1879</v>
      </c>
      <c r="J6587" t="s">
        <v>1879</v>
      </c>
      <c r="K6587" t="s">
        <v>1879</v>
      </c>
      <c r="L6587" t="s">
        <v>1879</v>
      </c>
      <c r="M6587" s="97">
        <v>36526</v>
      </c>
      <c r="N6587">
        <v>8252</v>
      </c>
      <c r="O6587" t="s">
        <v>6685</v>
      </c>
      <c r="P6587">
        <v>1</v>
      </c>
      <c r="Q6587">
        <v>1</v>
      </c>
      <c r="R6587">
        <v>1990</v>
      </c>
      <c r="S6587" t="s">
        <v>819</v>
      </c>
      <c r="T6587" s="96">
        <v>29952</v>
      </c>
      <c r="U6587">
        <f t="shared" si="306"/>
        <v>1</v>
      </c>
      <c r="V6587">
        <f t="shared" si="307"/>
        <v>1</v>
      </c>
      <c r="W6587">
        <f t="shared" si="308"/>
        <v>1982</v>
      </c>
      <c r="X6587" t="s">
        <v>147</v>
      </c>
      <c r="Y6587">
        <v>0</v>
      </c>
      <c r="Z6587" t="s">
        <v>47</v>
      </c>
      <c r="AA6587" t="s">
        <v>2101</v>
      </c>
      <c r="AB6587" t="s">
        <v>1879</v>
      </c>
      <c r="AC6587" t="s">
        <v>1879</v>
      </c>
      <c r="AD6587" t="s">
        <v>1879</v>
      </c>
      <c r="AE6587" t="s">
        <v>1879</v>
      </c>
      <c r="AF6587" s="97">
        <v>43785.744247685187</v>
      </c>
      <c r="AG6587" s="97">
        <v>36526</v>
      </c>
    </row>
    <row r="6588" spans="1:33">
      <c r="A6588">
        <v>8253</v>
      </c>
      <c r="B6588" t="s">
        <v>702</v>
      </c>
      <c r="C6588" t="s">
        <v>65</v>
      </c>
      <c r="D6588" s="96">
        <v>23917</v>
      </c>
      <c r="E6588" t="s">
        <v>147</v>
      </c>
      <c r="F6588">
        <v>0</v>
      </c>
      <c r="G6588" t="s">
        <v>914</v>
      </c>
      <c r="H6588" t="s">
        <v>1882</v>
      </c>
      <c r="I6588" t="s">
        <v>1879</v>
      </c>
      <c r="J6588" t="s">
        <v>1879</v>
      </c>
      <c r="K6588" t="s">
        <v>1923</v>
      </c>
      <c r="L6588" t="s">
        <v>1936</v>
      </c>
      <c r="M6588" s="97">
        <v>36526</v>
      </c>
      <c r="N6588">
        <v>8253</v>
      </c>
      <c r="O6588" t="s">
        <v>702</v>
      </c>
      <c r="P6588">
        <v>12</v>
      </c>
      <c r="Q6588">
        <v>5</v>
      </c>
      <c r="R6588">
        <v>1974</v>
      </c>
      <c r="S6588" t="s">
        <v>65</v>
      </c>
      <c r="T6588" s="96">
        <v>23917</v>
      </c>
      <c r="U6588">
        <f t="shared" si="306"/>
        <v>24</v>
      </c>
      <c r="V6588">
        <f t="shared" si="307"/>
        <v>6</v>
      </c>
      <c r="W6588">
        <f t="shared" si="308"/>
        <v>1965</v>
      </c>
      <c r="X6588" t="s">
        <v>147</v>
      </c>
      <c r="Y6588">
        <v>0</v>
      </c>
      <c r="Z6588" t="s">
        <v>914</v>
      </c>
      <c r="AA6588" t="s">
        <v>1886</v>
      </c>
      <c r="AB6588" t="s">
        <v>1879</v>
      </c>
      <c r="AC6588" t="s">
        <v>1879</v>
      </c>
      <c r="AD6588" t="s">
        <v>1923</v>
      </c>
      <c r="AE6588" t="s">
        <v>1947</v>
      </c>
      <c r="AF6588" s="97">
        <v>43829.679780092592</v>
      </c>
      <c r="AG6588" s="97">
        <v>36526</v>
      </c>
    </row>
    <row r="6589" spans="1:33">
      <c r="A6589">
        <v>8254</v>
      </c>
      <c r="B6589" t="s">
        <v>674</v>
      </c>
      <c r="C6589" t="s">
        <v>854</v>
      </c>
      <c r="D6589" s="96">
        <v>1</v>
      </c>
      <c r="E6589" t="s">
        <v>147</v>
      </c>
      <c r="F6589">
        <v>0</v>
      </c>
      <c r="G6589" t="s">
        <v>47</v>
      </c>
      <c r="H6589" t="s">
        <v>2145</v>
      </c>
      <c r="I6589" t="s">
        <v>1879</v>
      </c>
      <c r="J6589" t="s">
        <v>1879</v>
      </c>
      <c r="K6589" t="s">
        <v>1879</v>
      </c>
      <c r="L6589" t="s">
        <v>1879</v>
      </c>
      <c r="M6589" s="97">
        <v>36526</v>
      </c>
      <c r="N6589">
        <v>8254</v>
      </c>
      <c r="O6589" t="s">
        <v>674</v>
      </c>
      <c r="P6589">
        <v>1</v>
      </c>
      <c r="Q6589">
        <v>1</v>
      </c>
      <c r="R6589">
        <v>2001</v>
      </c>
      <c r="S6589" t="s">
        <v>854</v>
      </c>
      <c r="T6589" s="96">
        <v>1</v>
      </c>
      <c r="U6589">
        <f t="shared" si="306"/>
        <v>1</v>
      </c>
      <c r="V6589">
        <f t="shared" si="307"/>
        <v>1</v>
      </c>
      <c r="W6589">
        <f t="shared" si="308"/>
        <v>1900</v>
      </c>
      <c r="X6589" t="s">
        <v>147</v>
      </c>
      <c r="Y6589">
        <v>0</v>
      </c>
      <c r="Z6589" t="s">
        <v>47</v>
      </c>
      <c r="AA6589" t="s">
        <v>2145</v>
      </c>
      <c r="AB6589" t="s">
        <v>1879</v>
      </c>
      <c r="AC6589" t="s">
        <v>1879</v>
      </c>
      <c r="AD6589" t="s">
        <v>1879</v>
      </c>
      <c r="AE6589" t="s">
        <v>1879</v>
      </c>
      <c r="AF6589" s="97">
        <v>43785.744247685187</v>
      </c>
      <c r="AG6589" s="97">
        <v>36526</v>
      </c>
    </row>
    <row r="6590" spans="1:33">
      <c r="A6590">
        <v>8255</v>
      </c>
      <c r="B6590" t="s">
        <v>5855</v>
      </c>
      <c r="C6590" t="s">
        <v>5856</v>
      </c>
      <c r="D6590" s="96">
        <v>1</v>
      </c>
      <c r="E6590" t="s">
        <v>147</v>
      </c>
      <c r="F6590">
        <v>0</v>
      </c>
      <c r="G6590" t="s">
        <v>47</v>
      </c>
      <c r="H6590" t="s">
        <v>2096</v>
      </c>
      <c r="I6590" t="s">
        <v>1879</v>
      </c>
      <c r="J6590" t="s">
        <v>1879</v>
      </c>
      <c r="K6590" t="s">
        <v>1879</v>
      </c>
      <c r="L6590" t="s">
        <v>1879</v>
      </c>
      <c r="M6590" s="97">
        <v>36526</v>
      </c>
      <c r="N6590">
        <v>8255</v>
      </c>
      <c r="O6590" t="s">
        <v>5855</v>
      </c>
      <c r="P6590">
        <v>1</v>
      </c>
      <c r="Q6590">
        <v>1</v>
      </c>
      <c r="R6590">
        <v>1974</v>
      </c>
      <c r="S6590" t="s">
        <v>5856</v>
      </c>
      <c r="T6590" s="96">
        <v>1</v>
      </c>
      <c r="U6590">
        <f t="shared" si="306"/>
        <v>1</v>
      </c>
      <c r="V6590">
        <f t="shared" si="307"/>
        <v>1</v>
      </c>
      <c r="W6590">
        <f t="shared" si="308"/>
        <v>1900</v>
      </c>
      <c r="X6590" t="s">
        <v>147</v>
      </c>
      <c r="Y6590">
        <v>0</v>
      </c>
      <c r="Z6590" t="s">
        <v>47</v>
      </c>
      <c r="AA6590" t="s">
        <v>2096</v>
      </c>
      <c r="AB6590" t="s">
        <v>1879</v>
      </c>
      <c r="AC6590" t="s">
        <v>1879</v>
      </c>
      <c r="AD6590" t="s">
        <v>1879</v>
      </c>
      <c r="AE6590" t="s">
        <v>1879</v>
      </c>
      <c r="AF6590" s="97">
        <v>43785.744247685187</v>
      </c>
      <c r="AG6590" s="97">
        <v>36526</v>
      </c>
    </row>
    <row r="6591" spans="1:33">
      <c r="A6591">
        <v>8256</v>
      </c>
      <c r="B6591" t="s">
        <v>7000</v>
      </c>
      <c r="C6591" t="s">
        <v>326</v>
      </c>
      <c r="D6591" s="96">
        <v>1</v>
      </c>
      <c r="E6591" t="s">
        <v>147</v>
      </c>
      <c r="F6591">
        <v>0</v>
      </c>
      <c r="G6591" t="s">
        <v>47</v>
      </c>
      <c r="H6591" t="s">
        <v>1999</v>
      </c>
      <c r="I6591" t="s">
        <v>1879</v>
      </c>
      <c r="J6591" t="s">
        <v>1879</v>
      </c>
      <c r="K6591" t="s">
        <v>1879</v>
      </c>
      <c r="L6591" t="s">
        <v>1879</v>
      </c>
      <c r="M6591" s="97">
        <v>36526</v>
      </c>
      <c r="N6591">
        <v>8256</v>
      </c>
      <c r="O6591" t="s">
        <v>7000</v>
      </c>
      <c r="P6591">
        <v>17</v>
      </c>
      <c r="Q6591">
        <v>11</v>
      </c>
      <c r="R6591">
        <v>2004</v>
      </c>
      <c r="S6591" t="s">
        <v>326</v>
      </c>
      <c r="T6591" s="96">
        <v>1</v>
      </c>
      <c r="U6591">
        <f t="shared" si="306"/>
        <v>1</v>
      </c>
      <c r="V6591">
        <f t="shared" si="307"/>
        <v>1</v>
      </c>
      <c r="W6591">
        <f t="shared" si="308"/>
        <v>1900</v>
      </c>
      <c r="X6591" t="s">
        <v>147</v>
      </c>
      <c r="Y6591">
        <v>0</v>
      </c>
      <c r="Z6591" t="s">
        <v>47</v>
      </c>
      <c r="AA6591" t="s">
        <v>1999</v>
      </c>
      <c r="AB6591" t="s">
        <v>1879</v>
      </c>
      <c r="AC6591" t="s">
        <v>1879</v>
      </c>
      <c r="AD6591" t="s">
        <v>1879</v>
      </c>
      <c r="AE6591" t="s">
        <v>1879</v>
      </c>
      <c r="AF6591" s="97">
        <v>43785.744247685187</v>
      </c>
      <c r="AG6591" s="97">
        <v>36526</v>
      </c>
    </row>
    <row r="6592" spans="1:33">
      <c r="A6592">
        <v>8257</v>
      </c>
      <c r="B6592" t="s">
        <v>1433</v>
      </c>
      <c r="C6592" t="s">
        <v>70</v>
      </c>
      <c r="D6592" s="96">
        <v>22533</v>
      </c>
      <c r="E6592" t="s">
        <v>147</v>
      </c>
      <c r="F6592">
        <v>0</v>
      </c>
      <c r="G6592" t="s">
        <v>47</v>
      </c>
      <c r="H6592" t="s">
        <v>1882</v>
      </c>
      <c r="I6592" t="s">
        <v>7872</v>
      </c>
      <c r="J6592" t="s">
        <v>1947</v>
      </c>
      <c r="K6592" t="s">
        <v>1947</v>
      </c>
      <c r="L6592" t="s">
        <v>1884</v>
      </c>
      <c r="M6592" s="97">
        <v>36526</v>
      </c>
      <c r="N6592">
        <v>8257</v>
      </c>
      <c r="O6592" t="s">
        <v>1433</v>
      </c>
      <c r="P6592">
        <v>16</v>
      </c>
      <c r="Q6592">
        <v>9</v>
      </c>
      <c r="R6592">
        <v>1976</v>
      </c>
      <c r="S6592" t="s">
        <v>70</v>
      </c>
      <c r="T6592" s="96">
        <v>22533</v>
      </c>
      <c r="U6592">
        <f t="shared" si="306"/>
        <v>9</v>
      </c>
      <c r="V6592">
        <f t="shared" si="307"/>
        <v>9</v>
      </c>
      <c r="W6592">
        <f t="shared" si="308"/>
        <v>1961</v>
      </c>
      <c r="X6592" t="s">
        <v>147</v>
      </c>
      <c r="Y6592">
        <v>0</v>
      </c>
      <c r="Z6592" t="s">
        <v>47</v>
      </c>
      <c r="AA6592" t="s">
        <v>1886</v>
      </c>
      <c r="AB6592" t="s">
        <v>1879</v>
      </c>
      <c r="AC6592" t="s">
        <v>1879</v>
      </c>
      <c r="AD6592" t="s">
        <v>1879</v>
      </c>
      <c r="AE6592" t="s">
        <v>1947</v>
      </c>
      <c r="AF6592" s="97">
        <v>43785.744247685187</v>
      </c>
      <c r="AG6592" s="97">
        <v>36526</v>
      </c>
    </row>
    <row r="6593" spans="1:33">
      <c r="A6593">
        <v>8258</v>
      </c>
      <c r="B6593" t="s">
        <v>405</v>
      </c>
      <c r="C6593" t="s">
        <v>768</v>
      </c>
      <c r="D6593" s="96">
        <v>38849</v>
      </c>
      <c r="E6593" t="s">
        <v>147</v>
      </c>
      <c r="F6593">
        <v>0</v>
      </c>
      <c r="G6593" t="s">
        <v>47</v>
      </c>
      <c r="H6593" t="s">
        <v>2159</v>
      </c>
      <c r="I6593" t="s">
        <v>1879</v>
      </c>
      <c r="J6593" t="s">
        <v>1879</v>
      </c>
      <c r="K6593" t="s">
        <v>1879</v>
      </c>
      <c r="L6593" t="s">
        <v>1879</v>
      </c>
      <c r="M6593" s="97">
        <v>36526</v>
      </c>
      <c r="N6593">
        <v>8258</v>
      </c>
      <c r="O6593" t="s">
        <v>405</v>
      </c>
      <c r="P6593">
        <v>1</v>
      </c>
      <c r="Q6593">
        <v>1</v>
      </c>
      <c r="R6593">
        <v>1972</v>
      </c>
      <c r="S6593" t="s">
        <v>768</v>
      </c>
      <c r="T6593" s="96">
        <v>38849</v>
      </c>
      <c r="U6593">
        <f t="shared" si="306"/>
        <v>12</v>
      </c>
      <c r="V6593">
        <f t="shared" si="307"/>
        <v>5</v>
      </c>
      <c r="W6593">
        <f t="shared" si="308"/>
        <v>2006</v>
      </c>
      <c r="X6593" t="s">
        <v>147</v>
      </c>
      <c r="Y6593">
        <v>0</v>
      </c>
      <c r="Z6593" t="s">
        <v>47</v>
      </c>
      <c r="AA6593" t="s">
        <v>2159</v>
      </c>
      <c r="AB6593" t="s">
        <v>1879</v>
      </c>
      <c r="AC6593" t="s">
        <v>1879</v>
      </c>
      <c r="AD6593" t="s">
        <v>1879</v>
      </c>
      <c r="AE6593" t="s">
        <v>1879</v>
      </c>
      <c r="AF6593" s="97">
        <v>43785.744247685187</v>
      </c>
      <c r="AG6593" s="97">
        <v>36526</v>
      </c>
    </row>
    <row r="6594" spans="1:33">
      <c r="A6594">
        <v>8259</v>
      </c>
      <c r="B6594" t="s">
        <v>8205</v>
      </c>
      <c r="C6594" t="s">
        <v>2590</v>
      </c>
      <c r="D6594" s="96">
        <v>36677</v>
      </c>
      <c r="E6594" t="s">
        <v>147</v>
      </c>
      <c r="F6594">
        <v>0</v>
      </c>
      <c r="G6594" t="s">
        <v>47</v>
      </c>
      <c r="H6594" t="s">
        <v>1999</v>
      </c>
      <c r="I6594" t="s">
        <v>1879</v>
      </c>
      <c r="J6594" t="s">
        <v>1879</v>
      </c>
      <c r="K6594" t="s">
        <v>1879</v>
      </c>
      <c r="L6594" t="s">
        <v>1879</v>
      </c>
      <c r="M6594" s="97">
        <v>36526</v>
      </c>
      <c r="N6594">
        <v>8259</v>
      </c>
      <c r="O6594" t="s">
        <v>8205</v>
      </c>
      <c r="P6594">
        <v>30</v>
      </c>
      <c r="Q6594">
        <v>10</v>
      </c>
      <c r="R6594">
        <v>2001</v>
      </c>
      <c r="S6594" t="s">
        <v>2590</v>
      </c>
      <c r="T6594" s="96">
        <v>36677</v>
      </c>
      <c r="U6594">
        <f t="shared" ref="U6594:U6657" si="309">DAY(T6594)</f>
        <v>31</v>
      </c>
      <c r="V6594">
        <f t="shared" ref="V6594:V6657" si="310">MONTH(T6594)</f>
        <v>5</v>
      </c>
      <c r="W6594">
        <f t="shared" ref="W6594:W6657" si="311">YEAR(T6594)</f>
        <v>2000</v>
      </c>
      <c r="X6594" t="s">
        <v>147</v>
      </c>
      <c r="Y6594">
        <v>0</v>
      </c>
      <c r="Z6594" t="s">
        <v>47</v>
      </c>
      <c r="AA6594" t="s">
        <v>1999</v>
      </c>
      <c r="AB6594" t="s">
        <v>1879</v>
      </c>
      <c r="AC6594" t="s">
        <v>1879</v>
      </c>
      <c r="AD6594" t="s">
        <v>1879</v>
      </c>
      <c r="AE6594" t="s">
        <v>1879</v>
      </c>
      <c r="AF6594" s="97">
        <v>43785.744247685187</v>
      </c>
      <c r="AG6594" s="97">
        <v>36526</v>
      </c>
    </row>
    <row r="6595" spans="1:33">
      <c r="A6595">
        <v>8260</v>
      </c>
      <c r="B6595" t="s">
        <v>975</v>
      </c>
      <c r="C6595" t="s">
        <v>982</v>
      </c>
      <c r="D6595" s="96">
        <v>37403</v>
      </c>
      <c r="E6595" t="s">
        <v>158</v>
      </c>
      <c r="F6595">
        <v>0</v>
      </c>
      <c r="G6595" t="s">
        <v>47</v>
      </c>
      <c r="H6595" t="s">
        <v>1942</v>
      </c>
      <c r="I6595" t="s">
        <v>1879</v>
      </c>
      <c r="J6595" t="s">
        <v>1879</v>
      </c>
      <c r="K6595" t="s">
        <v>1879</v>
      </c>
      <c r="L6595" t="s">
        <v>1879</v>
      </c>
      <c r="M6595" s="97">
        <v>36526</v>
      </c>
      <c r="N6595">
        <v>8260</v>
      </c>
      <c r="O6595" t="s">
        <v>975</v>
      </c>
      <c r="P6595">
        <v>1</v>
      </c>
      <c r="Q6595">
        <v>1</v>
      </c>
      <c r="R6595">
        <v>1997</v>
      </c>
      <c r="S6595" t="s">
        <v>982</v>
      </c>
      <c r="T6595" s="96">
        <v>37403</v>
      </c>
      <c r="U6595">
        <f t="shared" si="309"/>
        <v>27</v>
      </c>
      <c r="V6595">
        <f t="shared" si="310"/>
        <v>5</v>
      </c>
      <c r="W6595">
        <f t="shared" si="311"/>
        <v>2002</v>
      </c>
      <c r="X6595" t="s">
        <v>158</v>
      </c>
      <c r="Y6595">
        <v>0</v>
      </c>
      <c r="Z6595" t="s">
        <v>47</v>
      </c>
      <c r="AA6595" t="s">
        <v>1942</v>
      </c>
      <c r="AB6595" t="s">
        <v>1879</v>
      </c>
      <c r="AC6595" t="s">
        <v>1879</v>
      </c>
      <c r="AD6595" t="s">
        <v>1879</v>
      </c>
      <c r="AE6595" t="s">
        <v>1879</v>
      </c>
      <c r="AF6595" s="97">
        <v>43785.744247685187</v>
      </c>
      <c r="AG6595" s="97">
        <v>36526</v>
      </c>
    </row>
    <row r="6596" spans="1:33">
      <c r="A6596">
        <v>8261</v>
      </c>
      <c r="B6596" t="s">
        <v>5091</v>
      </c>
      <c r="C6596" t="s">
        <v>1199</v>
      </c>
      <c r="D6596" s="96">
        <v>36412</v>
      </c>
      <c r="E6596" t="s">
        <v>147</v>
      </c>
      <c r="F6596">
        <v>0</v>
      </c>
      <c r="G6596" t="s">
        <v>47</v>
      </c>
      <c r="H6596" t="s">
        <v>1999</v>
      </c>
      <c r="I6596" t="s">
        <v>1879</v>
      </c>
      <c r="J6596" t="s">
        <v>1879</v>
      </c>
      <c r="K6596" t="s">
        <v>1879</v>
      </c>
      <c r="L6596" t="s">
        <v>1879</v>
      </c>
      <c r="M6596" s="97">
        <v>36526</v>
      </c>
      <c r="N6596">
        <v>8261</v>
      </c>
      <c r="O6596" t="s">
        <v>5091</v>
      </c>
      <c r="P6596">
        <v>1</v>
      </c>
      <c r="Q6596">
        <v>1</v>
      </c>
      <c r="R6596">
        <v>1998</v>
      </c>
      <c r="S6596" t="s">
        <v>1199</v>
      </c>
      <c r="T6596" s="96">
        <v>36412</v>
      </c>
      <c r="U6596">
        <f t="shared" si="309"/>
        <v>9</v>
      </c>
      <c r="V6596">
        <f t="shared" si="310"/>
        <v>9</v>
      </c>
      <c r="W6596">
        <f t="shared" si="311"/>
        <v>1999</v>
      </c>
      <c r="X6596" t="s">
        <v>147</v>
      </c>
      <c r="Y6596">
        <v>0</v>
      </c>
      <c r="Z6596" t="s">
        <v>47</v>
      </c>
      <c r="AA6596" t="s">
        <v>1999</v>
      </c>
      <c r="AB6596" t="s">
        <v>1879</v>
      </c>
      <c r="AC6596" t="s">
        <v>1879</v>
      </c>
      <c r="AD6596" t="s">
        <v>1879</v>
      </c>
      <c r="AE6596" t="s">
        <v>1879</v>
      </c>
      <c r="AF6596" s="97">
        <v>43785.744247685187</v>
      </c>
      <c r="AG6596" s="97">
        <v>36526</v>
      </c>
    </row>
    <row r="6597" spans="1:33">
      <c r="A6597">
        <v>8262</v>
      </c>
      <c r="B6597" t="s">
        <v>1281</v>
      </c>
      <c r="C6597" t="s">
        <v>107</v>
      </c>
      <c r="D6597" s="96">
        <v>36697</v>
      </c>
      <c r="E6597" t="s">
        <v>147</v>
      </c>
      <c r="F6597">
        <v>0</v>
      </c>
      <c r="G6597" t="s">
        <v>47</v>
      </c>
      <c r="H6597" t="s">
        <v>1999</v>
      </c>
      <c r="I6597" t="s">
        <v>1879</v>
      </c>
      <c r="J6597" t="s">
        <v>1879</v>
      </c>
      <c r="K6597" t="s">
        <v>1879</v>
      </c>
      <c r="L6597" t="s">
        <v>1879</v>
      </c>
      <c r="M6597" s="97">
        <v>36526</v>
      </c>
      <c r="N6597">
        <v>8262</v>
      </c>
      <c r="O6597" t="s">
        <v>1281</v>
      </c>
      <c r="P6597">
        <v>1</v>
      </c>
      <c r="Q6597">
        <v>1</v>
      </c>
      <c r="R6597">
        <v>1993</v>
      </c>
      <c r="S6597" t="s">
        <v>107</v>
      </c>
      <c r="T6597" s="96">
        <v>36697</v>
      </c>
      <c r="U6597">
        <f t="shared" si="309"/>
        <v>20</v>
      </c>
      <c r="V6597">
        <f t="shared" si="310"/>
        <v>6</v>
      </c>
      <c r="W6597">
        <f t="shared" si="311"/>
        <v>2000</v>
      </c>
      <c r="X6597" t="s">
        <v>147</v>
      </c>
      <c r="Y6597">
        <v>0</v>
      </c>
      <c r="Z6597" t="s">
        <v>47</v>
      </c>
      <c r="AA6597" t="s">
        <v>1999</v>
      </c>
      <c r="AB6597" t="s">
        <v>1879</v>
      </c>
      <c r="AC6597" t="s">
        <v>1879</v>
      </c>
      <c r="AD6597" t="s">
        <v>1879</v>
      </c>
      <c r="AE6597" t="s">
        <v>1879</v>
      </c>
      <c r="AF6597" s="97">
        <v>43785.744247685187</v>
      </c>
      <c r="AG6597" s="97">
        <v>36526</v>
      </c>
    </row>
    <row r="6598" spans="1:33">
      <c r="A6598">
        <v>8263</v>
      </c>
      <c r="B6598" t="s">
        <v>5091</v>
      </c>
      <c r="C6598" t="s">
        <v>5092</v>
      </c>
      <c r="D6598" s="96">
        <v>36966</v>
      </c>
      <c r="E6598" t="s">
        <v>158</v>
      </c>
      <c r="F6598">
        <v>0</v>
      </c>
      <c r="G6598" t="s">
        <v>47</v>
      </c>
      <c r="H6598" t="s">
        <v>1942</v>
      </c>
      <c r="I6598" t="s">
        <v>1879</v>
      </c>
      <c r="J6598" t="s">
        <v>1879</v>
      </c>
      <c r="K6598" t="s">
        <v>1879</v>
      </c>
      <c r="L6598" t="s">
        <v>1879</v>
      </c>
      <c r="M6598" s="97">
        <v>36526</v>
      </c>
      <c r="N6598">
        <v>8263</v>
      </c>
      <c r="O6598" t="s">
        <v>5091</v>
      </c>
      <c r="P6598">
        <v>1</v>
      </c>
      <c r="Q6598">
        <v>1</v>
      </c>
      <c r="R6598">
        <v>1983</v>
      </c>
      <c r="S6598" t="s">
        <v>5092</v>
      </c>
      <c r="T6598" s="96">
        <v>36966</v>
      </c>
      <c r="U6598">
        <f t="shared" si="309"/>
        <v>16</v>
      </c>
      <c r="V6598">
        <f t="shared" si="310"/>
        <v>3</v>
      </c>
      <c r="W6598">
        <f t="shared" si="311"/>
        <v>2001</v>
      </c>
      <c r="X6598" t="s">
        <v>158</v>
      </c>
      <c r="Y6598">
        <v>0</v>
      </c>
      <c r="Z6598" t="s">
        <v>47</v>
      </c>
      <c r="AA6598" t="s">
        <v>1942</v>
      </c>
      <c r="AB6598" t="s">
        <v>1879</v>
      </c>
      <c r="AC6598" t="s">
        <v>1879</v>
      </c>
      <c r="AD6598" t="s">
        <v>1879</v>
      </c>
      <c r="AE6598" t="s">
        <v>1879</v>
      </c>
      <c r="AF6598" s="97">
        <v>43785.744247685187</v>
      </c>
      <c r="AG6598" s="97">
        <v>36526</v>
      </c>
    </row>
    <row r="6599" spans="1:33">
      <c r="A6599">
        <v>8264</v>
      </c>
      <c r="B6599" t="s">
        <v>7587</v>
      </c>
      <c r="C6599" t="s">
        <v>3924</v>
      </c>
      <c r="D6599" s="96">
        <v>33771</v>
      </c>
      <c r="E6599" t="s">
        <v>158</v>
      </c>
      <c r="F6599">
        <v>0</v>
      </c>
      <c r="G6599" t="s">
        <v>47</v>
      </c>
      <c r="H6599" t="s">
        <v>1999</v>
      </c>
      <c r="I6599" t="s">
        <v>1879</v>
      </c>
      <c r="J6599" t="s">
        <v>1879</v>
      </c>
      <c r="K6599" t="s">
        <v>1879</v>
      </c>
      <c r="L6599" t="s">
        <v>1879</v>
      </c>
      <c r="M6599" s="97">
        <v>36526</v>
      </c>
      <c r="N6599">
        <v>8264</v>
      </c>
      <c r="O6599" t="s">
        <v>7587</v>
      </c>
      <c r="P6599">
        <v>9</v>
      </c>
      <c r="Q6599">
        <v>9</v>
      </c>
      <c r="R6599">
        <v>1988</v>
      </c>
      <c r="S6599" t="s">
        <v>3924</v>
      </c>
      <c r="T6599" s="96">
        <v>33771</v>
      </c>
      <c r="U6599">
        <f t="shared" si="309"/>
        <v>16</v>
      </c>
      <c r="V6599">
        <f t="shared" si="310"/>
        <v>6</v>
      </c>
      <c r="W6599">
        <f t="shared" si="311"/>
        <v>1992</v>
      </c>
      <c r="X6599" t="s">
        <v>158</v>
      </c>
      <c r="Y6599">
        <v>0</v>
      </c>
      <c r="Z6599" t="s">
        <v>47</v>
      </c>
      <c r="AA6599" t="s">
        <v>1999</v>
      </c>
      <c r="AB6599" t="s">
        <v>1879</v>
      </c>
      <c r="AC6599" t="s">
        <v>1879</v>
      </c>
      <c r="AD6599" t="s">
        <v>1879</v>
      </c>
      <c r="AE6599" t="s">
        <v>1879</v>
      </c>
      <c r="AF6599" s="97">
        <v>43785.744247685187</v>
      </c>
      <c r="AG6599" s="97">
        <v>36526</v>
      </c>
    </row>
    <row r="6600" spans="1:33">
      <c r="A6600">
        <v>8265</v>
      </c>
      <c r="B6600" t="s">
        <v>519</v>
      </c>
      <c r="C6600" t="s">
        <v>1009</v>
      </c>
      <c r="D6600" s="96">
        <v>36865</v>
      </c>
      <c r="E6600" t="s">
        <v>147</v>
      </c>
      <c r="F6600">
        <v>0</v>
      </c>
      <c r="G6600" t="s">
        <v>47</v>
      </c>
      <c r="H6600" t="s">
        <v>1999</v>
      </c>
      <c r="I6600" t="s">
        <v>1879</v>
      </c>
      <c r="J6600" t="s">
        <v>1879</v>
      </c>
      <c r="K6600" t="s">
        <v>1879</v>
      </c>
      <c r="L6600" t="s">
        <v>1879</v>
      </c>
      <c r="M6600" s="97">
        <v>36526</v>
      </c>
      <c r="N6600">
        <v>8265</v>
      </c>
      <c r="O6600" t="s">
        <v>519</v>
      </c>
      <c r="P6600">
        <v>21</v>
      </c>
      <c r="Q6600">
        <v>3</v>
      </c>
      <c r="R6600">
        <v>2001</v>
      </c>
      <c r="S6600" t="s">
        <v>1009</v>
      </c>
      <c r="T6600" s="96">
        <v>36865</v>
      </c>
      <c r="U6600">
        <f t="shared" si="309"/>
        <v>5</v>
      </c>
      <c r="V6600">
        <f t="shared" si="310"/>
        <v>12</v>
      </c>
      <c r="W6600">
        <f t="shared" si="311"/>
        <v>2000</v>
      </c>
      <c r="X6600" t="s">
        <v>147</v>
      </c>
      <c r="Y6600">
        <v>0</v>
      </c>
      <c r="Z6600" t="s">
        <v>47</v>
      </c>
      <c r="AA6600" t="s">
        <v>1999</v>
      </c>
      <c r="AB6600" t="s">
        <v>1879</v>
      </c>
      <c r="AC6600" t="s">
        <v>1879</v>
      </c>
      <c r="AD6600" t="s">
        <v>1879</v>
      </c>
      <c r="AE6600" t="s">
        <v>1879</v>
      </c>
      <c r="AF6600" s="97">
        <v>43785.744247685187</v>
      </c>
      <c r="AG6600" s="97">
        <v>36526</v>
      </c>
    </row>
    <row r="6601" spans="1:33">
      <c r="A6601">
        <v>8266</v>
      </c>
      <c r="B6601" t="s">
        <v>9457</v>
      </c>
      <c r="C6601" t="s">
        <v>2340</v>
      </c>
      <c r="D6601" s="96">
        <v>37257</v>
      </c>
      <c r="E6601" t="s">
        <v>147</v>
      </c>
      <c r="F6601">
        <v>1</v>
      </c>
      <c r="G6601" t="s">
        <v>47</v>
      </c>
      <c r="H6601" t="s">
        <v>2216</v>
      </c>
      <c r="I6601" t="s">
        <v>1879</v>
      </c>
      <c r="J6601" t="s">
        <v>1879</v>
      </c>
      <c r="K6601" t="s">
        <v>1947</v>
      </c>
      <c r="L6601" t="s">
        <v>1879</v>
      </c>
      <c r="M6601" s="97">
        <v>36526</v>
      </c>
      <c r="N6601">
        <v>8266</v>
      </c>
      <c r="O6601" t="s">
        <v>9457</v>
      </c>
      <c r="S6601" t="s">
        <v>2340</v>
      </c>
      <c r="T6601" s="96">
        <v>37257</v>
      </c>
      <c r="U6601">
        <f t="shared" si="309"/>
        <v>1</v>
      </c>
      <c r="V6601">
        <f t="shared" si="310"/>
        <v>1</v>
      </c>
      <c r="W6601">
        <f t="shared" si="311"/>
        <v>2002</v>
      </c>
      <c r="X6601" t="s">
        <v>147</v>
      </c>
      <c r="Y6601">
        <v>1</v>
      </c>
      <c r="Z6601" t="s">
        <v>47</v>
      </c>
      <c r="AA6601" t="s">
        <v>2216</v>
      </c>
      <c r="AB6601" t="s">
        <v>1879</v>
      </c>
      <c r="AC6601" t="s">
        <v>1879</v>
      </c>
      <c r="AD6601" t="s">
        <v>1947</v>
      </c>
      <c r="AE6601" t="s">
        <v>1879</v>
      </c>
      <c r="AF6601" s="97">
        <v>43785.744247685187</v>
      </c>
      <c r="AG6601" s="97">
        <v>36526</v>
      </c>
    </row>
    <row r="6602" spans="1:33">
      <c r="A6602">
        <v>8267</v>
      </c>
      <c r="B6602" t="s">
        <v>7874</v>
      </c>
      <c r="C6602" t="s">
        <v>3062</v>
      </c>
      <c r="D6602" s="96">
        <v>38353</v>
      </c>
      <c r="E6602" t="s">
        <v>158</v>
      </c>
      <c r="F6602">
        <v>1</v>
      </c>
      <c r="G6602" t="s">
        <v>47</v>
      </c>
      <c r="H6602" t="s">
        <v>2116</v>
      </c>
      <c r="I6602" t="s">
        <v>1879</v>
      </c>
      <c r="J6602" t="s">
        <v>1879</v>
      </c>
      <c r="K6602" t="s">
        <v>1921</v>
      </c>
      <c r="L6602" t="s">
        <v>1879</v>
      </c>
      <c r="M6602" s="97">
        <v>36526</v>
      </c>
      <c r="N6602">
        <v>8267</v>
      </c>
      <c r="O6602" t="s">
        <v>7874</v>
      </c>
      <c r="P6602">
        <v>1</v>
      </c>
      <c r="Q6602">
        <v>1</v>
      </c>
      <c r="R6602">
        <v>1900</v>
      </c>
      <c r="S6602" t="s">
        <v>3062</v>
      </c>
      <c r="T6602" s="96">
        <v>38353</v>
      </c>
      <c r="U6602">
        <f t="shared" si="309"/>
        <v>1</v>
      </c>
      <c r="V6602">
        <f t="shared" si="310"/>
        <v>1</v>
      </c>
      <c r="W6602">
        <f t="shared" si="311"/>
        <v>2005</v>
      </c>
      <c r="X6602" t="s">
        <v>158</v>
      </c>
      <c r="Y6602">
        <v>1</v>
      </c>
      <c r="Z6602" t="s">
        <v>47</v>
      </c>
      <c r="AA6602" t="s">
        <v>2116</v>
      </c>
      <c r="AB6602" t="s">
        <v>1879</v>
      </c>
      <c r="AC6602" t="s">
        <v>1879</v>
      </c>
      <c r="AD6602" t="s">
        <v>1921</v>
      </c>
      <c r="AE6602" t="s">
        <v>1879</v>
      </c>
      <c r="AF6602" s="97">
        <v>43785.744247685187</v>
      </c>
      <c r="AG6602" s="97">
        <v>36526</v>
      </c>
    </row>
    <row r="6603" spans="1:33">
      <c r="A6603">
        <v>8268</v>
      </c>
      <c r="B6603" t="s">
        <v>2805</v>
      </c>
      <c r="C6603" t="s">
        <v>2806</v>
      </c>
      <c r="D6603" s="96">
        <v>39448</v>
      </c>
      <c r="E6603" t="s">
        <v>158</v>
      </c>
      <c r="F6603">
        <v>1</v>
      </c>
      <c r="G6603" t="s">
        <v>47</v>
      </c>
      <c r="H6603" t="s">
        <v>2116</v>
      </c>
      <c r="I6603" t="s">
        <v>1879</v>
      </c>
      <c r="J6603" t="s">
        <v>1879</v>
      </c>
      <c r="K6603" t="s">
        <v>1959</v>
      </c>
      <c r="L6603" t="s">
        <v>1879</v>
      </c>
      <c r="M6603" s="97">
        <v>36526</v>
      </c>
      <c r="N6603">
        <v>8268</v>
      </c>
      <c r="O6603" t="s">
        <v>2805</v>
      </c>
      <c r="P6603">
        <v>1</v>
      </c>
      <c r="Q6603">
        <v>1</v>
      </c>
      <c r="R6603">
        <v>1995</v>
      </c>
      <c r="S6603" t="s">
        <v>2806</v>
      </c>
      <c r="T6603" s="96">
        <v>39448</v>
      </c>
      <c r="U6603">
        <f t="shared" si="309"/>
        <v>1</v>
      </c>
      <c r="V6603">
        <f t="shared" si="310"/>
        <v>1</v>
      </c>
      <c r="W6603">
        <f t="shared" si="311"/>
        <v>2008</v>
      </c>
      <c r="X6603" t="s">
        <v>158</v>
      </c>
      <c r="Y6603">
        <v>1</v>
      </c>
      <c r="Z6603" t="s">
        <v>47</v>
      </c>
      <c r="AA6603" t="s">
        <v>2116</v>
      </c>
      <c r="AB6603" t="s">
        <v>1879</v>
      </c>
      <c r="AC6603" t="s">
        <v>1879</v>
      </c>
      <c r="AD6603" t="s">
        <v>1959</v>
      </c>
      <c r="AE6603" t="s">
        <v>1879</v>
      </c>
      <c r="AF6603" s="97">
        <v>43785.744247685187</v>
      </c>
      <c r="AG6603" s="97">
        <v>36526</v>
      </c>
    </row>
    <row r="6604" spans="1:33">
      <c r="A6604">
        <v>8269</v>
      </c>
      <c r="B6604" t="s">
        <v>35</v>
      </c>
      <c r="C6604" t="s">
        <v>36</v>
      </c>
      <c r="D6604" s="96">
        <v>38353</v>
      </c>
      <c r="E6604" t="s">
        <v>147</v>
      </c>
      <c r="F6604">
        <v>1</v>
      </c>
      <c r="G6604" t="s">
        <v>47</v>
      </c>
      <c r="H6604" t="s">
        <v>1882</v>
      </c>
      <c r="I6604" t="s">
        <v>1879</v>
      </c>
      <c r="J6604" t="s">
        <v>1879</v>
      </c>
      <c r="K6604" t="s">
        <v>2034</v>
      </c>
      <c r="L6604" t="s">
        <v>2019</v>
      </c>
      <c r="M6604" s="97">
        <v>36526</v>
      </c>
      <c r="N6604">
        <v>8269</v>
      </c>
      <c r="O6604" t="s">
        <v>35</v>
      </c>
      <c r="P6604">
        <v>1</v>
      </c>
      <c r="Q6604">
        <v>1</v>
      </c>
      <c r="R6604">
        <v>2002</v>
      </c>
      <c r="S6604" t="s">
        <v>36</v>
      </c>
      <c r="T6604" s="96">
        <v>38353</v>
      </c>
      <c r="U6604">
        <f t="shared" si="309"/>
        <v>1</v>
      </c>
      <c r="V6604">
        <f t="shared" si="310"/>
        <v>1</v>
      </c>
      <c r="W6604">
        <f t="shared" si="311"/>
        <v>2005</v>
      </c>
      <c r="X6604" t="s">
        <v>147</v>
      </c>
      <c r="Y6604">
        <v>1</v>
      </c>
      <c r="Z6604" t="s">
        <v>47</v>
      </c>
      <c r="AA6604" t="s">
        <v>1886</v>
      </c>
      <c r="AB6604" t="s">
        <v>1879</v>
      </c>
      <c r="AC6604" t="s">
        <v>1879</v>
      </c>
      <c r="AD6604" t="s">
        <v>4181</v>
      </c>
      <c r="AE6604" t="s">
        <v>1915</v>
      </c>
      <c r="AF6604" s="97">
        <v>43785.744247685187</v>
      </c>
      <c r="AG6604" s="97">
        <v>36526</v>
      </c>
    </row>
    <row r="6605" spans="1:33">
      <c r="A6605">
        <v>8270</v>
      </c>
      <c r="B6605" t="s">
        <v>41</v>
      </c>
      <c r="C6605" t="s">
        <v>42</v>
      </c>
      <c r="D6605" s="96">
        <v>38353</v>
      </c>
      <c r="E6605" t="s">
        <v>147</v>
      </c>
      <c r="F6605">
        <v>1</v>
      </c>
      <c r="G6605" t="s">
        <v>47</v>
      </c>
      <c r="H6605" t="s">
        <v>1882</v>
      </c>
      <c r="I6605" t="s">
        <v>1879</v>
      </c>
      <c r="J6605" t="s">
        <v>1879</v>
      </c>
      <c r="K6605" t="s">
        <v>2055</v>
      </c>
      <c r="L6605" t="s">
        <v>1941</v>
      </c>
      <c r="M6605" s="97">
        <v>36526</v>
      </c>
      <c r="N6605">
        <v>8270</v>
      </c>
      <c r="O6605" t="s">
        <v>41</v>
      </c>
      <c r="P6605">
        <v>1</v>
      </c>
      <c r="Q6605">
        <v>1</v>
      </c>
      <c r="R6605">
        <v>1900</v>
      </c>
      <c r="S6605" t="s">
        <v>42</v>
      </c>
      <c r="T6605" s="96">
        <v>38353</v>
      </c>
      <c r="U6605">
        <f t="shared" si="309"/>
        <v>1</v>
      </c>
      <c r="V6605">
        <f t="shared" si="310"/>
        <v>1</v>
      </c>
      <c r="W6605">
        <f t="shared" si="311"/>
        <v>2005</v>
      </c>
      <c r="X6605" t="s">
        <v>147</v>
      </c>
      <c r="Y6605">
        <v>1</v>
      </c>
      <c r="Z6605" t="s">
        <v>47</v>
      </c>
      <c r="AA6605" t="s">
        <v>1886</v>
      </c>
      <c r="AB6605" t="s">
        <v>1879</v>
      </c>
      <c r="AC6605" t="s">
        <v>1879</v>
      </c>
      <c r="AD6605" t="s">
        <v>2091</v>
      </c>
      <c r="AE6605" t="s">
        <v>1896</v>
      </c>
      <c r="AF6605" s="97">
        <v>43785.744247685187</v>
      </c>
      <c r="AG6605" s="97">
        <v>36526</v>
      </c>
    </row>
    <row r="6606" spans="1:33">
      <c r="A6606">
        <v>8271</v>
      </c>
      <c r="B6606" t="s">
        <v>4868</v>
      </c>
      <c r="C6606" t="s">
        <v>2701</v>
      </c>
      <c r="D6606" s="96">
        <v>38353</v>
      </c>
      <c r="E6606" t="s">
        <v>147</v>
      </c>
      <c r="F6606">
        <v>0</v>
      </c>
      <c r="G6606" t="s">
        <v>47</v>
      </c>
      <c r="H6606" t="s">
        <v>2101</v>
      </c>
      <c r="I6606" t="s">
        <v>1879</v>
      </c>
      <c r="J6606" t="s">
        <v>1879</v>
      </c>
      <c r="K6606" t="s">
        <v>1879</v>
      </c>
      <c r="L6606" t="s">
        <v>1879</v>
      </c>
      <c r="M6606" s="97">
        <v>36526</v>
      </c>
      <c r="N6606">
        <v>8271</v>
      </c>
      <c r="O6606" t="s">
        <v>4868</v>
      </c>
      <c r="P6606">
        <v>1</v>
      </c>
      <c r="Q6606">
        <v>11</v>
      </c>
      <c r="R6606">
        <v>1999</v>
      </c>
      <c r="S6606" t="s">
        <v>2701</v>
      </c>
      <c r="T6606" s="96">
        <v>38353</v>
      </c>
      <c r="U6606">
        <f t="shared" si="309"/>
        <v>1</v>
      </c>
      <c r="V6606">
        <f t="shared" si="310"/>
        <v>1</v>
      </c>
      <c r="W6606">
        <f t="shared" si="311"/>
        <v>2005</v>
      </c>
      <c r="X6606" t="s">
        <v>147</v>
      </c>
      <c r="Y6606">
        <v>0</v>
      </c>
      <c r="Z6606" t="s">
        <v>47</v>
      </c>
      <c r="AA6606" t="s">
        <v>2101</v>
      </c>
      <c r="AB6606" t="s">
        <v>1879</v>
      </c>
      <c r="AC6606" t="s">
        <v>1879</v>
      </c>
      <c r="AD6606" t="s">
        <v>1879</v>
      </c>
      <c r="AE6606" t="s">
        <v>1879</v>
      </c>
      <c r="AF6606" s="97">
        <v>43785.744247685187</v>
      </c>
      <c r="AG6606" s="97">
        <v>36526</v>
      </c>
    </row>
    <row r="6607" spans="1:33">
      <c r="A6607">
        <v>8272</v>
      </c>
      <c r="B6607" t="s">
        <v>5302</v>
      </c>
      <c r="C6607" t="s">
        <v>36</v>
      </c>
      <c r="D6607" s="96">
        <v>37622</v>
      </c>
      <c r="E6607" t="s">
        <v>147</v>
      </c>
      <c r="F6607">
        <v>1</v>
      </c>
      <c r="G6607" t="s">
        <v>47</v>
      </c>
      <c r="H6607" t="s">
        <v>2063</v>
      </c>
      <c r="I6607" t="s">
        <v>1879</v>
      </c>
      <c r="J6607" t="s">
        <v>1879</v>
      </c>
      <c r="K6607" t="s">
        <v>1902</v>
      </c>
      <c r="L6607" t="s">
        <v>1879</v>
      </c>
      <c r="M6607" s="97">
        <v>36526</v>
      </c>
      <c r="N6607">
        <v>8272</v>
      </c>
      <c r="O6607" t="s">
        <v>5302</v>
      </c>
      <c r="P6607">
        <v>15</v>
      </c>
      <c r="Q6607">
        <v>7</v>
      </c>
      <c r="R6607">
        <v>1996</v>
      </c>
      <c r="S6607" t="s">
        <v>36</v>
      </c>
      <c r="T6607" s="96">
        <v>37622</v>
      </c>
      <c r="U6607">
        <f t="shared" si="309"/>
        <v>1</v>
      </c>
      <c r="V6607">
        <f t="shared" si="310"/>
        <v>1</v>
      </c>
      <c r="W6607">
        <f t="shared" si="311"/>
        <v>2003</v>
      </c>
      <c r="X6607" t="s">
        <v>147</v>
      </c>
      <c r="Y6607">
        <v>1</v>
      </c>
      <c r="Z6607" t="s">
        <v>47</v>
      </c>
      <c r="AA6607" t="s">
        <v>2063</v>
      </c>
      <c r="AB6607" t="s">
        <v>1879</v>
      </c>
      <c r="AC6607" t="s">
        <v>1879</v>
      </c>
      <c r="AD6607" t="s">
        <v>1902</v>
      </c>
      <c r="AE6607" t="s">
        <v>1879</v>
      </c>
      <c r="AF6607" s="97">
        <v>43785.744247685187</v>
      </c>
      <c r="AG6607" s="97">
        <v>36526</v>
      </c>
    </row>
    <row r="6608" spans="1:33">
      <c r="A6608">
        <v>8273</v>
      </c>
      <c r="B6608" t="s">
        <v>6755</v>
      </c>
      <c r="C6608" t="s">
        <v>6756</v>
      </c>
      <c r="D6608" s="96">
        <v>37987</v>
      </c>
      <c r="E6608" t="s">
        <v>147</v>
      </c>
      <c r="F6608">
        <v>0</v>
      </c>
      <c r="G6608" t="s">
        <v>47</v>
      </c>
      <c r="H6608" t="s">
        <v>1983</v>
      </c>
      <c r="I6608" t="s">
        <v>1879</v>
      </c>
      <c r="J6608" t="s">
        <v>1879</v>
      </c>
      <c r="K6608" t="s">
        <v>1879</v>
      </c>
      <c r="L6608" t="s">
        <v>1879</v>
      </c>
      <c r="M6608" s="97">
        <v>36526</v>
      </c>
      <c r="N6608">
        <v>8273</v>
      </c>
      <c r="O6608" t="s">
        <v>6755</v>
      </c>
      <c r="P6608">
        <v>1</v>
      </c>
      <c r="Q6608">
        <v>1</v>
      </c>
      <c r="R6608">
        <v>2001</v>
      </c>
      <c r="S6608" t="s">
        <v>6756</v>
      </c>
      <c r="T6608" s="96">
        <v>37987</v>
      </c>
      <c r="U6608">
        <f t="shared" si="309"/>
        <v>1</v>
      </c>
      <c r="V6608">
        <f t="shared" si="310"/>
        <v>1</v>
      </c>
      <c r="W6608">
        <f t="shared" si="311"/>
        <v>2004</v>
      </c>
      <c r="X6608" t="s">
        <v>147</v>
      </c>
      <c r="Y6608">
        <v>0</v>
      </c>
      <c r="Z6608" t="s">
        <v>47</v>
      </c>
      <c r="AA6608" t="s">
        <v>1983</v>
      </c>
      <c r="AB6608" t="s">
        <v>1879</v>
      </c>
      <c r="AC6608" t="s">
        <v>1879</v>
      </c>
      <c r="AD6608" t="s">
        <v>1879</v>
      </c>
      <c r="AE6608" t="s">
        <v>1879</v>
      </c>
      <c r="AF6608" s="97">
        <v>43785.744247685187</v>
      </c>
      <c r="AG6608" s="97">
        <v>36526</v>
      </c>
    </row>
    <row r="6609" spans="1:33">
      <c r="A6609">
        <v>8274</v>
      </c>
      <c r="B6609" t="s">
        <v>8575</v>
      </c>
      <c r="C6609" t="s">
        <v>1065</v>
      </c>
      <c r="D6609" s="96">
        <v>37987</v>
      </c>
      <c r="E6609" t="s">
        <v>147</v>
      </c>
      <c r="F6609">
        <v>0</v>
      </c>
      <c r="G6609" t="s">
        <v>47</v>
      </c>
      <c r="H6609" t="s">
        <v>2105</v>
      </c>
      <c r="I6609" t="s">
        <v>1879</v>
      </c>
      <c r="J6609" t="s">
        <v>1879</v>
      </c>
      <c r="K6609" t="s">
        <v>1879</v>
      </c>
      <c r="L6609" t="s">
        <v>1879</v>
      </c>
      <c r="M6609" s="97">
        <v>36526</v>
      </c>
      <c r="N6609">
        <v>8274</v>
      </c>
      <c r="O6609" t="s">
        <v>8575</v>
      </c>
      <c r="P6609">
        <v>18</v>
      </c>
      <c r="Q6609">
        <v>9</v>
      </c>
      <c r="R6609">
        <v>2007</v>
      </c>
      <c r="S6609" t="s">
        <v>1065</v>
      </c>
      <c r="T6609" s="96">
        <v>37987</v>
      </c>
      <c r="U6609">
        <f t="shared" si="309"/>
        <v>1</v>
      </c>
      <c r="V6609">
        <f t="shared" si="310"/>
        <v>1</v>
      </c>
      <c r="W6609">
        <f t="shared" si="311"/>
        <v>2004</v>
      </c>
      <c r="X6609" t="s">
        <v>147</v>
      </c>
      <c r="Y6609">
        <v>0</v>
      </c>
      <c r="Z6609" t="s">
        <v>47</v>
      </c>
      <c r="AA6609" t="s">
        <v>2105</v>
      </c>
      <c r="AB6609" t="s">
        <v>1879</v>
      </c>
      <c r="AC6609" t="s">
        <v>1879</v>
      </c>
      <c r="AD6609" t="s">
        <v>1879</v>
      </c>
      <c r="AE6609" t="s">
        <v>1879</v>
      </c>
      <c r="AF6609" s="97">
        <v>43785.744247685187</v>
      </c>
      <c r="AG6609" s="97">
        <v>36526</v>
      </c>
    </row>
    <row r="6610" spans="1:33">
      <c r="A6610">
        <v>8275</v>
      </c>
      <c r="B6610" t="s">
        <v>3997</v>
      </c>
      <c r="C6610" t="s">
        <v>1740</v>
      </c>
      <c r="D6610" s="96">
        <v>18832</v>
      </c>
      <c r="E6610" t="s">
        <v>158</v>
      </c>
      <c r="F6610">
        <v>0</v>
      </c>
      <c r="G6610" t="s">
        <v>47</v>
      </c>
      <c r="H6610" t="s">
        <v>1942</v>
      </c>
      <c r="I6610" t="s">
        <v>1879</v>
      </c>
      <c r="J6610" t="s">
        <v>1879</v>
      </c>
      <c r="K6610" t="s">
        <v>1879</v>
      </c>
      <c r="L6610" t="s">
        <v>1879</v>
      </c>
      <c r="M6610" s="97">
        <v>36526</v>
      </c>
      <c r="N6610">
        <v>8275</v>
      </c>
      <c r="O6610" t="s">
        <v>3997</v>
      </c>
      <c r="P6610">
        <v>18</v>
      </c>
      <c r="Q6610">
        <v>6</v>
      </c>
      <c r="R6610">
        <v>2009</v>
      </c>
      <c r="S6610" t="s">
        <v>1740</v>
      </c>
      <c r="T6610" s="96">
        <v>18832</v>
      </c>
      <c r="U6610">
        <f t="shared" si="309"/>
        <v>23</v>
      </c>
      <c r="V6610">
        <f t="shared" si="310"/>
        <v>7</v>
      </c>
      <c r="W6610">
        <f t="shared" si="311"/>
        <v>1951</v>
      </c>
      <c r="X6610" t="s">
        <v>158</v>
      </c>
      <c r="Y6610">
        <v>0</v>
      </c>
      <c r="Z6610" t="s">
        <v>47</v>
      </c>
      <c r="AA6610" t="s">
        <v>1942</v>
      </c>
      <c r="AB6610" t="s">
        <v>1879</v>
      </c>
      <c r="AC6610" t="s">
        <v>1879</v>
      </c>
      <c r="AD6610" t="s">
        <v>1879</v>
      </c>
      <c r="AE6610" t="s">
        <v>1879</v>
      </c>
      <c r="AF6610" s="97">
        <v>43785.744247685187</v>
      </c>
      <c r="AG6610" s="97">
        <v>36526</v>
      </c>
    </row>
    <row r="6611" spans="1:33">
      <c r="A6611">
        <v>8276</v>
      </c>
      <c r="B6611" t="s">
        <v>1570</v>
      </c>
      <c r="C6611" t="s">
        <v>6176</v>
      </c>
      <c r="D6611" s="96">
        <v>36777</v>
      </c>
      <c r="E6611" t="s">
        <v>158</v>
      </c>
      <c r="F6611">
        <v>0</v>
      </c>
      <c r="G6611" t="s">
        <v>47</v>
      </c>
      <c r="H6611" t="s">
        <v>1999</v>
      </c>
      <c r="I6611" t="s">
        <v>1879</v>
      </c>
      <c r="J6611" t="s">
        <v>1879</v>
      </c>
      <c r="K6611" t="s">
        <v>1879</v>
      </c>
      <c r="L6611" t="s">
        <v>1879</v>
      </c>
      <c r="M6611" s="97">
        <v>36526</v>
      </c>
      <c r="N6611">
        <v>8276</v>
      </c>
      <c r="O6611" t="s">
        <v>1570</v>
      </c>
      <c r="P6611">
        <v>19</v>
      </c>
      <c r="Q6611">
        <v>6</v>
      </c>
      <c r="R6611">
        <v>1993</v>
      </c>
      <c r="S6611" t="s">
        <v>6176</v>
      </c>
      <c r="T6611" s="96">
        <v>36777</v>
      </c>
      <c r="U6611">
        <f t="shared" si="309"/>
        <v>8</v>
      </c>
      <c r="V6611">
        <f t="shared" si="310"/>
        <v>9</v>
      </c>
      <c r="W6611">
        <f t="shared" si="311"/>
        <v>2000</v>
      </c>
      <c r="X6611" t="s">
        <v>158</v>
      </c>
      <c r="Y6611">
        <v>0</v>
      </c>
      <c r="Z6611" t="s">
        <v>47</v>
      </c>
      <c r="AA6611" t="s">
        <v>1999</v>
      </c>
      <c r="AB6611" t="s">
        <v>1879</v>
      </c>
      <c r="AC6611" t="s">
        <v>1879</v>
      </c>
      <c r="AD6611" t="s">
        <v>1879</v>
      </c>
      <c r="AE6611" t="s">
        <v>1879</v>
      </c>
      <c r="AF6611" s="97">
        <v>43785.744247685187</v>
      </c>
      <c r="AG6611" s="97">
        <v>36526</v>
      </c>
    </row>
    <row r="6612" spans="1:33">
      <c r="A6612">
        <v>8277</v>
      </c>
      <c r="B6612" t="s">
        <v>2849</v>
      </c>
      <c r="C6612" t="s">
        <v>168</v>
      </c>
      <c r="D6612" s="96">
        <v>31778</v>
      </c>
      <c r="E6612" t="s">
        <v>147</v>
      </c>
      <c r="F6612">
        <v>0</v>
      </c>
      <c r="G6612" t="s">
        <v>47</v>
      </c>
      <c r="H6612" t="s">
        <v>1942</v>
      </c>
      <c r="I6612" t="s">
        <v>1879</v>
      </c>
      <c r="J6612" t="s">
        <v>1879</v>
      </c>
      <c r="K6612" t="s">
        <v>1879</v>
      </c>
      <c r="L6612" t="s">
        <v>1879</v>
      </c>
      <c r="M6612" s="97">
        <v>36526</v>
      </c>
      <c r="N6612">
        <v>8277</v>
      </c>
      <c r="O6612" t="s">
        <v>2849</v>
      </c>
      <c r="P6612">
        <v>1</v>
      </c>
      <c r="Q6612">
        <v>1</v>
      </c>
      <c r="R6612">
        <v>2003</v>
      </c>
      <c r="S6612" t="s">
        <v>168</v>
      </c>
      <c r="T6612" s="96">
        <v>31778</v>
      </c>
      <c r="U6612">
        <f t="shared" si="309"/>
        <v>1</v>
      </c>
      <c r="V6612">
        <f t="shared" si="310"/>
        <v>1</v>
      </c>
      <c r="W6612">
        <f t="shared" si="311"/>
        <v>1987</v>
      </c>
      <c r="X6612" t="s">
        <v>147</v>
      </c>
      <c r="Y6612">
        <v>0</v>
      </c>
      <c r="Z6612" t="s">
        <v>47</v>
      </c>
      <c r="AA6612" t="s">
        <v>1942</v>
      </c>
      <c r="AB6612" t="s">
        <v>1879</v>
      </c>
      <c r="AC6612" t="s">
        <v>1879</v>
      </c>
      <c r="AD6612" t="s">
        <v>1879</v>
      </c>
      <c r="AE6612" t="s">
        <v>1879</v>
      </c>
      <c r="AF6612" s="97">
        <v>43785.744247685187</v>
      </c>
      <c r="AG6612" s="97">
        <v>36526</v>
      </c>
    </row>
    <row r="6613" spans="1:33">
      <c r="A6613">
        <v>8278</v>
      </c>
      <c r="B6613" t="s">
        <v>4289</v>
      </c>
      <c r="C6613" t="s">
        <v>3789</v>
      </c>
      <c r="D6613" s="96">
        <v>27030</v>
      </c>
      <c r="E6613" t="s">
        <v>147</v>
      </c>
      <c r="F6613">
        <v>0</v>
      </c>
      <c r="G6613" t="s">
        <v>47</v>
      </c>
      <c r="H6613" t="s">
        <v>1886</v>
      </c>
      <c r="I6613" t="s">
        <v>1879</v>
      </c>
      <c r="J6613" t="s">
        <v>1879</v>
      </c>
      <c r="K6613" t="s">
        <v>1924</v>
      </c>
      <c r="L6613" t="s">
        <v>1879</v>
      </c>
      <c r="M6613" s="97">
        <v>36526</v>
      </c>
      <c r="N6613">
        <v>8278</v>
      </c>
      <c r="O6613" t="s">
        <v>4289</v>
      </c>
      <c r="P6613">
        <v>14</v>
      </c>
      <c r="Q6613">
        <v>6</v>
      </c>
      <c r="R6613">
        <v>1950</v>
      </c>
      <c r="S6613" t="s">
        <v>3789</v>
      </c>
      <c r="T6613" s="96">
        <v>27030</v>
      </c>
      <c r="U6613">
        <f t="shared" si="309"/>
        <v>1</v>
      </c>
      <c r="V6613">
        <f t="shared" si="310"/>
        <v>1</v>
      </c>
      <c r="W6613">
        <f t="shared" si="311"/>
        <v>1974</v>
      </c>
      <c r="X6613" t="s">
        <v>147</v>
      </c>
      <c r="Y6613">
        <v>0</v>
      </c>
      <c r="Z6613" t="s">
        <v>47</v>
      </c>
      <c r="AA6613" t="s">
        <v>1886</v>
      </c>
      <c r="AB6613" t="s">
        <v>1879</v>
      </c>
      <c r="AC6613" t="s">
        <v>1879</v>
      </c>
      <c r="AD6613" t="s">
        <v>1924</v>
      </c>
      <c r="AE6613" t="s">
        <v>1879</v>
      </c>
      <c r="AF6613" s="97">
        <v>43785.744247685187</v>
      </c>
      <c r="AG6613" s="97">
        <v>36526</v>
      </c>
    </row>
    <row r="6614" spans="1:33">
      <c r="A6614">
        <v>8279</v>
      </c>
      <c r="B6614" t="s">
        <v>8447</v>
      </c>
      <c r="C6614" t="s">
        <v>296</v>
      </c>
      <c r="D6614" s="96">
        <v>27760</v>
      </c>
      <c r="E6614" t="s">
        <v>147</v>
      </c>
      <c r="F6614">
        <v>0</v>
      </c>
      <c r="G6614" t="s">
        <v>47</v>
      </c>
      <c r="H6614" t="s">
        <v>2080</v>
      </c>
      <c r="I6614" t="s">
        <v>1879</v>
      </c>
      <c r="J6614" t="s">
        <v>1879</v>
      </c>
      <c r="K6614" t="s">
        <v>1947</v>
      </c>
      <c r="L6614" t="s">
        <v>1879</v>
      </c>
      <c r="M6614" s="97">
        <v>36526</v>
      </c>
      <c r="N6614">
        <v>8279</v>
      </c>
      <c r="O6614" t="s">
        <v>8447</v>
      </c>
      <c r="P6614">
        <v>11</v>
      </c>
      <c r="Q6614">
        <v>10</v>
      </c>
      <c r="R6614">
        <v>1967</v>
      </c>
      <c r="S6614" t="s">
        <v>296</v>
      </c>
      <c r="T6614" s="96">
        <v>27760</v>
      </c>
      <c r="U6614">
        <f t="shared" si="309"/>
        <v>1</v>
      </c>
      <c r="V6614">
        <f t="shared" si="310"/>
        <v>1</v>
      </c>
      <c r="W6614">
        <f t="shared" si="311"/>
        <v>1976</v>
      </c>
      <c r="X6614" t="s">
        <v>147</v>
      </c>
      <c r="Y6614">
        <v>0</v>
      </c>
      <c r="Z6614" t="s">
        <v>47</v>
      </c>
      <c r="AA6614" t="s">
        <v>2080</v>
      </c>
      <c r="AB6614" t="s">
        <v>1879</v>
      </c>
      <c r="AC6614" t="s">
        <v>1879</v>
      </c>
      <c r="AD6614" t="s">
        <v>1947</v>
      </c>
      <c r="AE6614" t="s">
        <v>1879</v>
      </c>
      <c r="AF6614" s="97">
        <v>43785.744247685187</v>
      </c>
      <c r="AG6614" s="97">
        <v>36526</v>
      </c>
    </row>
    <row r="6615" spans="1:33">
      <c r="A6615">
        <v>8280</v>
      </c>
      <c r="B6615" t="s">
        <v>2867</v>
      </c>
      <c r="C6615" t="s">
        <v>1590</v>
      </c>
      <c r="D6615" s="96">
        <v>1</v>
      </c>
      <c r="E6615" t="s">
        <v>147</v>
      </c>
      <c r="F6615">
        <v>1</v>
      </c>
      <c r="G6615" t="s">
        <v>47</v>
      </c>
      <c r="H6615" t="s">
        <v>1882</v>
      </c>
      <c r="I6615" t="s">
        <v>1879</v>
      </c>
      <c r="J6615" t="s">
        <v>1879</v>
      </c>
      <c r="K6615" t="s">
        <v>1885</v>
      </c>
      <c r="L6615" t="s">
        <v>1927</v>
      </c>
      <c r="M6615" s="97">
        <v>36526</v>
      </c>
      <c r="N6615">
        <v>8280</v>
      </c>
      <c r="O6615" t="s">
        <v>2867</v>
      </c>
      <c r="P6615">
        <v>6</v>
      </c>
      <c r="Q6615">
        <v>6</v>
      </c>
      <c r="R6615">
        <v>2005</v>
      </c>
      <c r="S6615" t="s">
        <v>1590</v>
      </c>
      <c r="T6615" s="96">
        <v>1</v>
      </c>
      <c r="U6615">
        <f t="shared" si="309"/>
        <v>1</v>
      </c>
      <c r="V6615">
        <f t="shared" si="310"/>
        <v>1</v>
      </c>
      <c r="W6615">
        <f t="shared" si="311"/>
        <v>1900</v>
      </c>
      <c r="X6615" t="s">
        <v>147</v>
      </c>
      <c r="Y6615">
        <v>1</v>
      </c>
      <c r="Z6615" t="s">
        <v>47</v>
      </c>
      <c r="AA6615" t="s">
        <v>1886</v>
      </c>
      <c r="AB6615" t="s">
        <v>1879</v>
      </c>
      <c r="AC6615" t="s">
        <v>1879</v>
      </c>
      <c r="AD6615" t="s">
        <v>1885</v>
      </c>
      <c r="AE6615" t="s">
        <v>1902</v>
      </c>
      <c r="AF6615" s="97">
        <v>43785.744247685187</v>
      </c>
      <c r="AG6615" s="97">
        <v>36526</v>
      </c>
    </row>
    <row r="6616" spans="1:33">
      <c r="A6616">
        <v>8281</v>
      </c>
      <c r="B6616" t="s">
        <v>1185</v>
      </c>
      <c r="C6616" t="s">
        <v>365</v>
      </c>
      <c r="D6616" s="96">
        <v>25670</v>
      </c>
      <c r="E6616" t="s">
        <v>147</v>
      </c>
      <c r="F6616">
        <v>0</v>
      </c>
      <c r="G6616" t="s">
        <v>297</v>
      </c>
      <c r="H6616" t="s">
        <v>1882</v>
      </c>
      <c r="I6616" t="s">
        <v>3100</v>
      </c>
      <c r="J6616" t="s">
        <v>1888</v>
      </c>
      <c r="K6616" t="s">
        <v>1888</v>
      </c>
      <c r="L6616" t="s">
        <v>1900</v>
      </c>
      <c r="M6616" s="97">
        <v>36526</v>
      </c>
      <c r="N6616">
        <v>8281</v>
      </c>
      <c r="O6616" t="s">
        <v>1185</v>
      </c>
      <c r="P6616">
        <v>1</v>
      </c>
      <c r="Q6616">
        <v>1</v>
      </c>
      <c r="R6616">
        <v>1987</v>
      </c>
      <c r="S6616" t="s">
        <v>365</v>
      </c>
      <c r="T6616" s="96">
        <v>25670</v>
      </c>
      <c r="U6616">
        <f t="shared" si="309"/>
        <v>12</v>
      </c>
      <c r="V6616">
        <f t="shared" si="310"/>
        <v>4</v>
      </c>
      <c r="W6616">
        <f t="shared" si="311"/>
        <v>1970</v>
      </c>
      <c r="X6616" t="s">
        <v>147</v>
      </c>
      <c r="Y6616">
        <v>0</v>
      </c>
      <c r="Z6616" t="s">
        <v>297</v>
      </c>
      <c r="AA6616" t="s">
        <v>1886</v>
      </c>
      <c r="AB6616" t="s">
        <v>3133</v>
      </c>
      <c r="AC6616" t="s">
        <v>1885</v>
      </c>
      <c r="AD6616" t="s">
        <v>1885</v>
      </c>
      <c r="AE6616" t="s">
        <v>1915</v>
      </c>
      <c r="AF6616" s="97">
        <v>43785.744247685187</v>
      </c>
      <c r="AG6616" s="97">
        <v>36526</v>
      </c>
    </row>
    <row r="6617" spans="1:33">
      <c r="A6617">
        <v>8282</v>
      </c>
      <c r="B6617" t="s">
        <v>8740</v>
      </c>
      <c r="C6617" t="s">
        <v>438</v>
      </c>
      <c r="D6617" s="96">
        <v>36526</v>
      </c>
      <c r="E6617" t="s">
        <v>147</v>
      </c>
      <c r="F6617">
        <v>0</v>
      </c>
      <c r="G6617" t="s">
        <v>47</v>
      </c>
      <c r="H6617" t="s">
        <v>1994</v>
      </c>
      <c r="I6617" t="s">
        <v>1879</v>
      </c>
      <c r="J6617" t="s">
        <v>1879</v>
      </c>
      <c r="K6617" t="s">
        <v>1927</v>
      </c>
      <c r="L6617" t="s">
        <v>1879</v>
      </c>
      <c r="M6617" s="97">
        <v>36526</v>
      </c>
      <c r="N6617">
        <v>8282</v>
      </c>
      <c r="O6617" t="s">
        <v>8740</v>
      </c>
      <c r="P6617">
        <v>1</v>
      </c>
      <c r="Q6617">
        <v>1</v>
      </c>
      <c r="R6617">
        <v>1998</v>
      </c>
      <c r="S6617" t="s">
        <v>438</v>
      </c>
      <c r="T6617" s="96">
        <v>36526</v>
      </c>
      <c r="U6617">
        <f t="shared" si="309"/>
        <v>1</v>
      </c>
      <c r="V6617">
        <f t="shared" si="310"/>
        <v>1</v>
      </c>
      <c r="W6617">
        <f t="shared" si="311"/>
        <v>2000</v>
      </c>
      <c r="X6617" t="s">
        <v>147</v>
      </c>
      <c r="Y6617">
        <v>0</v>
      </c>
      <c r="Z6617" t="s">
        <v>47</v>
      </c>
      <c r="AA6617" t="s">
        <v>1994</v>
      </c>
      <c r="AB6617" t="s">
        <v>1879</v>
      </c>
      <c r="AC6617" t="s">
        <v>1879</v>
      </c>
      <c r="AD6617" t="s">
        <v>1927</v>
      </c>
      <c r="AE6617" t="s">
        <v>1879</v>
      </c>
      <c r="AF6617" s="97">
        <v>43785.744247685187</v>
      </c>
      <c r="AG6617" s="97">
        <v>36526</v>
      </c>
    </row>
    <row r="6618" spans="1:33">
      <c r="A6618">
        <v>8283</v>
      </c>
      <c r="B6618" t="s">
        <v>7241</v>
      </c>
      <c r="C6618" t="s">
        <v>852</v>
      </c>
      <c r="D6618" s="96">
        <v>27030</v>
      </c>
      <c r="E6618" t="s">
        <v>147</v>
      </c>
      <c r="F6618">
        <v>0</v>
      </c>
      <c r="G6618" t="s">
        <v>47</v>
      </c>
      <c r="H6618" t="s">
        <v>2190</v>
      </c>
      <c r="I6618" t="s">
        <v>1879</v>
      </c>
      <c r="J6618" t="s">
        <v>1879</v>
      </c>
      <c r="K6618" t="s">
        <v>1927</v>
      </c>
      <c r="L6618" t="s">
        <v>1879</v>
      </c>
      <c r="M6618" s="97">
        <v>36526</v>
      </c>
      <c r="N6618">
        <v>8283</v>
      </c>
      <c r="O6618" t="s">
        <v>7241</v>
      </c>
      <c r="P6618">
        <v>30</v>
      </c>
      <c r="Q6618">
        <v>11</v>
      </c>
      <c r="R6618">
        <v>2010</v>
      </c>
      <c r="S6618" t="s">
        <v>852</v>
      </c>
      <c r="T6618" s="96">
        <v>27030</v>
      </c>
      <c r="U6618">
        <f t="shared" si="309"/>
        <v>1</v>
      </c>
      <c r="V6618">
        <f t="shared" si="310"/>
        <v>1</v>
      </c>
      <c r="W6618">
        <f t="shared" si="311"/>
        <v>1974</v>
      </c>
      <c r="X6618" t="s">
        <v>147</v>
      </c>
      <c r="Y6618">
        <v>0</v>
      </c>
      <c r="Z6618" t="s">
        <v>47</v>
      </c>
      <c r="AA6618" t="s">
        <v>2190</v>
      </c>
      <c r="AB6618" t="s">
        <v>1879</v>
      </c>
      <c r="AC6618" t="s">
        <v>1879</v>
      </c>
      <c r="AD6618" t="s">
        <v>1927</v>
      </c>
      <c r="AE6618" t="s">
        <v>1879</v>
      </c>
      <c r="AF6618" s="97">
        <v>43785.744247685187</v>
      </c>
      <c r="AG6618" s="97">
        <v>36526</v>
      </c>
    </row>
    <row r="6619" spans="1:33">
      <c r="A6619">
        <v>8284</v>
      </c>
      <c r="B6619" t="s">
        <v>7973</v>
      </c>
      <c r="C6619" t="s">
        <v>3909</v>
      </c>
      <c r="D6619" s="96">
        <v>30579</v>
      </c>
      <c r="E6619" t="s">
        <v>147</v>
      </c>
      <c r="F6619">
        <v>0</v>
      </c>
      <c r="G6619" t="s">
        <v>47</v>
      </c>
      <c r="H6619" t="s">
        <v>1932</v>
      </c>
      <c r="I6619" t="s">
        <v>1879</v>
      </c>
      <c r="J6619" t="s">
        <v>1879</v>
      </c>
      <c r="K6619" t="s">
        <v>1879</v>
      </c>
      <c r="L6619" t="s">
        <v>1879</v>
      </c>
      <c r="M6619" s="97">
        <v>36526</v>
      </c>
      <c r="N6619">
        <v>8284</v>
      </c>
      <c r="O6619" t="s">
        <v>7973</v>
      </c>
      <c r="P6619">
        <v>25</v>
      </c>
      <c r="Q6619">
        <v>6</v>
      </c>
      <c r="R6619">
        <v>2009</v>
      </c>
      <c r="S6619" t="s">
        <v>3909</v>
      </c>
      <c r="T6619" s="96">
        <v>30579</v>
      </c>
      <c r="U6619">
        <f t="shared" si="309"/>
        <v>20</v>
      </c>
      <c r="V6619">
        <f t="shared" si="310"/>
        <v>9</v>
      </c>
      <c r="W6619">
        <f t="shared" si="311"/>
        <v>1983</v>
      </c>
      <c r="X6619" t="s">
        <v>147</v>
      </c>
      <c r="Y6619">
        <v>0</v>
      </c>
      <c r="Z6619" t="s">
        <v>47</v>
      </c>
      <c r="AA6619" t="s">
        <v>1932</v>
      </c>
      <c r="AB6619" t="s">
        <v>1879</v>
      </c>
      <c r="AC6619" t="s">
        <v>1879</v>
      </c>
      <c r="AD6619" t="s">
        <v>1879</v>
      </c>
      <c r="AE6619" t="s">
        <v>1879</v>
      </c>
      <c r="AF6619" s="97">
        <v>43785.744247685187</v>
      </c>
      <c r="AG6619" s="97">
        <v>36526</v>
      </c>
    </row>
    <row r="6620" spans="1:33">
      <c r="A6620">
        <v>8285</v>
      </c>
      <c r="B6620" t="s">
        <v>7203</v>
      </c>
      <c r="C6620" t="s">
        <v>102</v>
      </c>
      <c r="D6620" s="96">
        <v>1</v>
      </c>
      <c r="E6620" t="s">
        <v>147</v>
      </c>
      <c r="F6620">
        <v>0</v>
      </c>
      <c r="G6620" t="s">
        <v>47</v>
      </c>
      <c r="H6620" t="s">
        <v>1903</v>
      </c>
      <c r="I6620" t="s">
        <v>1879</v>
      </c>
      <c r="J6620" t="s">
        <v>1879</v>
      </c>
      <c r="K6620" t="s">
        <v>1947</v>
      </c>
      <c r="L6620" t="s">
        <v>1879</v>
      </c>
      <c r="M6620" s="97">
        <v>36526</v>
      </c>
      <c r="N6620">
        <v>8285</v>
      </c>
      <c r="O6620" t="s">
        <v>7203</v>
      </c>
      <c r="P6620">
        <v>1</v>
      </c>
      <c r="Q6620">
        <v>1</v>
      </c>
      <c r="R6620">
        <v>2005</v>
      </c>
      <c r="S6620" t="s">
        <v>102</v>
      </c>
      <c r="T6620" s="96">
        <v>1</v>
      </c>
      <c r="U6620">
        <f t="shared" si="309"/>
        <v>1</v>
      </c>
      <c r="V6620">
        <f t="shared" si="310"/>
        <v>1</v>
      </c>
      <c r="W6620">
        <f t="shared" si="311"/>
        <v>1900</v>
      </c>
      <c r="X6620" t="s">
        <v>147</v>
      </c>
      <c r="Y6620">
        <v>0</v>
      </c>
      <c r="Z6620" t="s">
        <v>47</v>
      </c>
      <c r="AA6620" t="s">
        <v>1903</v>
      </c>
      <c r="AB6620" t="s">
        <v>1879</v>
      </c>
      <c r="AC6620" t="s">
        <v>1879</v>
      </c>
      <c r="AD6620" t="s">
        <v>1947</v>
      </c>
      <c r="AE6620" t="s">
        <v>1879</v>
      </c>
      <c r="AF6620" s="97">
        <v>43785.744247685187</v>
      </c>
      <c r="AG6620" s="97">
        <v>36526</v>
      </c>
    </row>
    <row r="6621" spans="1:33">
      <c r="A6621">
        <v>8286</v>
      </c>
      <c r="B6621" t="s">
        <v>687</v>
      </c>
      <c r="C6621" t="s">
        <v>688</v>
      </c>
      <c r="D6621" s="96">
        <v>26121</v>
      </c>
      <c r="E6621" t="s">
        <v>147</v>
      </c>
      <c r="F6621">
        <v>0</v>
      </c>
      <c r="G6621" t="s">
        <v>47</v>
      </c>
      <c r="H6621" t="s">
        <v>1882</v>
      </c>
      <c r="I6621" t="s">
        <v>4824</v>
      </c>
      <c r="J6621" t="s">
        <v>1918</v>
      </c>
      <c r="K6621" t="s">
        <v>1918</v>
      </c>
      <c r="L6621" t="s">
        <v>1884</v>
      </c>
      <c r="M6621" s="97">
        <v>36526</v>
      </c>
      <c r="N6621">
        <v>8286</v>
      </c>
      <c r="O6621" t="s">
        <v>687</v>
      </c>
      <c r="P6621">
        <v>1</v>
      </c>
      <c r="Q6621">
        <v>1</v>
      </c>
      <c r="R6621">
        <v>1989</v>
      </c>
      <c r="S6621" t="s">
        <v>688</v>
      </c>
      <c r="T6621" s="96">
        <v>26121</v>
      </c>
      <c r="U6621">
        <f t="shared" si="309"/>
        <v>7</v>
      </c>
      <c r="V6621">
        <f t="shared" si="310"/>
        <v>7</v>
      </c>
      <c r="W6621">
        <f t="shared" si="311"/>
        <v>1971</v>
      </c>
      <c r="X6621" t="s">
        <v>147</v>
      </c>
      <c r="Y6621">
        <v>0</v>
      </c>
      <c r="Z6621" t="s">
        <v>47</v>
      </c>
      <c r="AA6621" t="s">
        <v>1886</v>
      </c>
      <c r="AB6621" t="s">
        <v>2085</v>
      </c>
      <c r="AC6621" t="s">
        <v>1918</v>
      </c>
      <c r="AD6621" t="s">
        <v>1929</v>
      </c>
      <c r="AE6621" t="s">
        <v>1924</v>
      </c>
      <c r="AF6621" s="97">
        <v>44804.579861111109</v>
      </c>
      <c r="AG6621" s="97">
        <v>36526</v>
      </c>
    </row>
    <row r="6622" spans="1:33">
      <c r="A6622">
        <v>8287</v>
      </c>
      <c r="B6622" t="s">
        <v>8977</v>
      </c>
      <c r="C6622" t="s">
        <v>365</v>
      </c>
      <c r="D6622" s="96">
        <v>29772</v>
      </c>
      <c r="E6622" t="s">
        <v>147</v>
      </c>
      <c r="F6622">
        <v>0</v>
      </c>
      <c r="G6622" t="s">
        <v>47</v>
      </c>
      <c r="H6622" t="s">
        <v>1994</v>
      </c>
      <c r="I6622" t="s">
        <v>1879</v>
      </c>
      <c r="J6622" t="s">
        <v>1879</v>
      </c>
      <c r="K6622" t="s">
        <v>1902</v>
      </c>
      <c r="L6622" t="s">
        <v>1879</v>
      </c>
      <c r="M6622" s="97">
        <v>36526</v>
      </c>
      <c r="N6622">
        <v>8287</v>
      </c>
      <c r="O6622" t="s">
        <v>8977</v>
      </c>
      <c r="P6622">
        <v>26</v>
      </c>
      <c r="Q6622">
        <v>11</v>
      </c>
      <c r="R6622">
        <v>2009</v>
      </c>
      <c r="S6622" t="s">
        <v>365</v>
      </c>
      <c r="T6622" s="96">
        <v>29772</v>
      </c>
      <c r="U6622">
        <f t="shared" si="309"/>
        <v>5</v>
      </c>
      <c r="V6622">
        <f t="shared" si="310"/>
        <v>7</v>
      </c>
      <c r="W6622">
        <f t="shared" si="311"/>
        <v>1981</v>
      </c>
      <c r="X6622" t="s">
        <v>147</v>
      </c>
      <c r="Y6622">
        <v>0</v>
      </c>
      <c r="Z6622" t="s">
        <v>47</v>
      </c>
      <c r="AA6622" t="s">
        <v>1994</v>
      </c>
      <c r="AB6622" t="s">
        <v>1879</v>
      </c>
      <c r="AC6622" t="s">
        <v>1879</v>
      </c>
      <c r="AD6622" t="s">
        <v>1902</v>
      </c>
      <c r="AE6622" t="s">
        <v>1879</v>
      </c>
      <c r="AF6622" s="97">
        <v>43785.744247685187</v>
      </c>
      <c r="AG6622" s="97">
        <v>36526</v>
      </c>
    </row>
    <row r="6623" spans="1:33">
      <c r="A6623">
        <v>8288</v>
      </c>
      <c r="B6623" t="s">
        <v>8585</v>
      </c>
      <c r="C6623" t="s">
        <v>288</v>
      </c>
      <c r="D6623" s="96">
        <v>30623</v>
      </c>
      <c r="E6623" t="s">
        <v>147</v>
      </c>
      <c r="F6623">
        <v>0</v>
      </c>
      <c r="G6623" t="s">
        <v>47</v>
      </c>
      <c r="H6623" t="s">
        <v>2117</v>
      </c>
      <c r="I6623" t="s">
        <v>1879</v>
      </c>
      <c r="J6623" t="s">
        <v>1879</v>
      </c>
      <c r="K6623" t="s">
        <v>1879</v>
      </c>
      <c r="L6623" t="s">
        <v>1879</v>
      </c>
      <c r="M6623" s="97">
        <v>36526</v>
      </c>
      <c r="N6623">
        <v>8288</v>
      </c>
      <c r="O6623" t="s">
        <v>8585</v>
      </c>
      <c r="P6623">
        <v>12</v>
      </c>
      <c r="Q6623">
        <v>8</v>
      </c>
      <c r="R6623">
        <v>1996</v>
      </c>
      <c r="S6623" t="s">
        <v>288</v>
      </c>
      <c r="T6623" s="96">
        <v>30623</v>
      </c>
      <c r="U6623">
        <f t="shared" si="309"/>
        <v>3</v>
      </c>
      <c r="V6623">
        <f t="shared" si="310"/>
        <v>11</v>
      </c>
      <c r="W6623">
        <f t="shared" si="311"/>
        <v>1983</v>
      </c>
      <c r="X6623" t="s">
        <v>147</v>
      </c>
      <c r="Y6623">
        <v>0</v>
      </c>
      <c r="Z6623" t="s">
        <v>47</v>
      </c>
      <c r="AA6623" t="s">
        <v>2117</v>
      </c>
      <c r="AB6623" t="s">
        <v>1879</v>
      </c>
      <c r="AC6623" t="s">
        <v>1879</v>
      </c>
      <c r="AD6623" t="s">
        <v>1879</v>
      </c>
      <c r="AE6623" t="s">
        <v>1879</v>
      </c>
      <c r="AF6623" s="97">
        <v>43785.744247685187</v>
      </c>
      <c r="AG6623" s="97">
        <v>36526</v>
      </c>
    </row>
    <row r="6624" spans="1:33">
      <c r="A6624">
        <v>8289</v>
      </c>
      <c r="B6624" t="s">
        <v>1101</v>
      </c>
      <c r="C6624" t="s">
        <v>51</v>
      </c>
      <c r="D6624" s="96">
        <v>28199</v>
      </c>
      <c r="E6624" t="s">
        <v>147</v>
      </c>
      <c r="F6624">
        <v>0</v>
      </c>
      <c r="G6624" t="s">
        <v>47</v>
      </c>
      <c r="H6624" t="s">
        <v>1882</v>
      </c>
      <c r="I6624" t="s">
        <v>8075</v>
      </c>
      <c r="J6624" t="s">
        <v>1926</v>
      </c>
      <c r="K6624" t="s">
        <v>1926</v>
      </c>
      <c r="L6624" t="s">
        <v>2019</v>
      </c>
      <c r="M6624" s="97">
        <v>36526</v>
      </c>
      <c r="N6624">
        <v>8289</v>
      </c>
      <c r="O6624" t="s">
        <v>1101</v>
      </c>
      <c r="P6624">
        <v>20</v>
      </c>
      <c r="Q6624">
        <v>6</v>
      </c>
      <c r="R6624">
        <v>1977</v>
      </c>
      <c r="S6624" t="s">
        <v>51</v>
      </c>
      <c r="T6624" s="96">
        <v>28199</v>
      </c>
      <c r="U6624">
        <f t="shared" si="309"/>
        <v>15</v>
      </c>
      <c r="V6624">
        <f t="shared" si="310"/>
        <v>3</v>
      </c>
      <c r="W6624">
        <f t="shared" si="311"/>
        <v>1977</v>
      </c>
      <c r="X6624" t="s">
        <v>147</v>
      </c>
      <c r="Y6624">
        <v>0</v>
      </c>
      <c r="Z6624" t="s">
        <v>47</v>
      </c>
      <c r="AA6624" t="s">
        <v>1886</v>
      </c>
      <c r="AB6624" t="s">
        <v>4690</v>
      </c>
      <c r="AC6624" t="s">
        <v>1941</v>
      </c>
      <c r="AD6624" t="s">
        <v>1941</v>
      </c>
      <c r="AE6624" t="s">
        <v>1888</v>
      </c>
      <c r="AF6624" s="97">
        <v>44375.672337962962</v>
      </c>
      <c r="AG6624" s="97">
        <v>36526</v>
      </c>
    </row>
    <row r="6625" spans="1:33">
      <c r="A6625">
        <v>8290</v>
      </c>
      <c r="B6625" t="s">
        <v>2701</v>
      </c>
      <c r="C6625" t="s">
        <v>2340</v>
      </c>
      <c r="D6625" s="96">
        <v>31186</v>
      </c>
      <c r="E6625" t="s">
        <v>147</v>
      </c>
      <c r="F6625">
        <v>0</v>
      </c>
      <c r="G6625" t="s">
        <v>47</v>
      </c>
      <c r="H6625" t="s">
        <v>1890</v>
      </c>
      <c r="I6625" t="s">
        <v>1879</v>
      </c>
      <c r="J6625" t="s">
        <v>1879</v>
      </c>
      <c r="K6625" t="s">
        <v>1879</v>
      </c>
      <c r="L6625" t="s">
        <v>1879</v>
      </c>
      <c r="M6625" s="97">
        <v>36526</v>
      </c>
      <c r="N6625">
        <v>8290</v>
      </c>
      <c r="O6625" t="s">
        <v>2701</v>
      </c>
      <c r="P6625">
        <v>1</v>
      </c>
      <c r="Q6625">
        <v>1</v>
      </c>
      <c r="R6625">
        <v>1999</v>
      </c>
      <c r="S6625" t="s">
        <v>2340</v>
      </c>
      <c r="T6625" s="96">
        <v>31186</v>
      </c>
      <c r="U6625">
        <f t="shared" si="309"/>
        <v>19</v>
      </c>
      <c r="V6625">
        <f t="shared" si="310"/>
        <v>5</v>
      </c>
      <c r="W6625">
        <f t="shared" si="311"/>
        <v>1985</v>
      </c>
      <c r="X6625" t="s">
        <v>147</v>
      </c>
      <c r="Y6625">
        <v>0</v>
      </c>
      <c r="Z6625" t="s">
        <v>47</v>
      </c>
      <c r="AA6625" t="s">
        <v>1890</v>
      </c>
      <c r="AB6625" t="s">
        <v>1879</v>
      </c>
      <c r="AC6625" t="s">
        <v>1879</v>
      </c>
      <c r="AD6625" t="s">
        <v>1879</v>
      </c>
      <c r="AE6625" t="s">
        <v>1879</v>
      </c>
      <c r="AF6625" s="97">
        <v>43785.744247685187</v>
      </c>
      <c r="AG6625" s="97">
        <v>36526</v>
      </c>
    </row>
    <row r="6626" spans="1:33">
      <c r="A6626">
        <v>8291</v>
      </c>
      <c r="B6626" t="s">
        <v>7601</v>
      </c>
      <c r="C6626" t="s">
        <v>6306</v>
      </c>
      <c r="D6626" s="96">
        <v>31891</v>
      </c>
      <c r="E6626" t="s">
        <v>147</v>
      </c>
      <c r="F6626">
        <v>0</v>
      </c>
      <c r="G6626" t="s">
        <v>47</v>
      </c>
      <c r="H6626" t="s">
        <v>2117</v>
      </c>
      <c r="I6626" t="s">
        <v>1879</v>
      </c>
      <c r="J6626" t="s">
        <v>1879</v>
      </c>
      <c r="K6626" t="s">
        <v>1879</v>
      </c>
      <c r="L6626" t="s">
        <v>1879</v>
      </c>
      <c r="M6626" s="97">
        <v>36526</v>
      </c>
      <c r="N6626">
        <v>8291</v>
      </c>
      <c r="O6626" t="s">
        <v>7601</v>
      </c>
      <c r="P6626">
        <v>20</v>
      </c>
      <c r="Q6626">
        <v>10</v>
      </c>
      <c r="R6626">
        <v>2003</v>
      </c>
      <c r="S6626" t="s">
        <v>6306</v>
      </c>
      <c r="T6626" s="96">
        <v>31891</v>
      </c>
      <c r="U6626">
        <f t="shared" si="309"/>
        <v>24</v>
      </c>
      <c r="V6626">
        <f t="shared" si="310"/>
        <v>4</v>
      </c>
      <c r="W6626">
        <f t="shared" si="311"/>
        <v>1987</v>
      </c>
      <c r="X6626" t="s">
        <v>147</v>
      </c>
      <c r="Y6626">
        <v>0</v>
      </c>
      <c r="Z6626" t="s">
        <v>47</v>
      </c>
      <c r="AA6626" t="s">
        <v>2117</v>
      </c>
      <c r="AB6626" t="s">
        <v>1879</v>
      </c>
      <c r="AC6626" t="s">
        <v>1879</v>
      </c>
      <c r="AD6626" t="s">
        <v>1879</v>
      </c>
      <c r="AE6626" t="s">
        <v>1879</v>
      </c>
      <c r="AF6626" s="97">
        <v>43785.744247685187</v>
      </c>
      <c r="AG6626" s="97">
        <v>36526</v>
      </c>
    </row>
    <row r="6627" spans="1:33">
      <c r="A6627">
        <v>8292</v>
      </c>
      <c r="B6627" t="s">
        <v>9028</v>
      </c>
      <c r="C6627" t="s">
        <v>4320</v>
      </c>
      <c r="D6627" s="96">
        <v>31767</v>
      </c>
      <c r="E6627" t="s">
        <v>158</v>
      </c>
      <c r="F6627">
        <v>0</v>
      </c>
      <c r="G6627" t="s">
        <v>47</v>
      </c>
      <c r="H6627" t="s">
        <v>1907</v>
      </c>
      <c r="I6627" t="s">
        <v>1879</v>
      </c>
      <c r="J6627" t="s">
        <v>1879</v>
      </c>
      <c r="K6627" t="s">
        <v>1921</v>
      </c>
      <c r="L6627" t="s">
        <v>1879</v>
      </c>
      <c r="M6627" s="97">
        <v>36526</v>
      </c>
      <c r="N6627">
        <v>8292</v>
      </c>
      <c r="O6627" t="s">
        <v>9028</v>
      </c>
      <c r="P6627">
        <v>1</v>
      </c>
      <c r="Q6627">
        <v>1</v>
      </c>
      <c r="R6627">
        <v>1966</v>
      </c>
      <c r="S6627" t="s">
        <v>4320</v>
      </c>
      <c r="T6627" s="96">
        <v>31767</v>
      </c>
      <c r="U6627">
        <f t="shared" si="309"/>
        <v>21</v>
      </c>
      <c r="V6627">
        <f t="shared" si="310"/>
        <v>12</v>
      </c>
      <c r="W6627">
        <f t="shared" si="311"/>
        <v>1986</v>
      </c>
      <c r="X6627" t="s">
        <v>158</v>
      </c>
      <c r="Y6627">
        <v>0</v>
      </c>
      <c r="Z6627" t="s">
        <v>47</v>
      </c>
      <c r="AA6627" t="s">
        <v>1907</v>
      </c>
      <c r="AB6627" t="s">
        <v>1879</v>
      </c>
      <c r="AC6627" t="s">
        <v>1879</v>
      </c>
      <c r="AD6627" t="s">
        <v>1921</v>
      </c>
      <c r="AE6627" t="s">
        <v>1879</v>
      </c>
      <c r="AF6627" s="97">
        <v>44389.586053240739</v>
      </c>
      <c r="AG6627" s="97">
        <v>36526</v>
      </c>
    </row>
    <row r="6628" spans="1:33">
      <c r="A6628">
        <v>8293</v>
      </c>
      <c r="B6628" t="s">
        <v>5800</v>
      </c>
      <c r="C6628" t="s">
        <v>533</v>
      </c>
      <c r="D6628" s="96">
        <v>31490</v>
      </c>
      <c r="E6628" t="s">
        <v>147</v>
      </c>
      <c r="F6628">
        <v>0</v>
      </c>
      <c r="G6628" t="s">
        <v>47</v>
      </c>
      <c r="H6628" t="s">
        <v>1951</v>
      </c>
      <c r="I6628" t="s">
        <v>1879</v>
      </c>
      <c r="J6628" t="s">
        <v>1879</v>
      </c>
      <c r="K6628" t="s">
        <v>1902</v>
      </c>
      <c r="L6628" t="s">
        <v>1879</v>
      </c>
      <c r="M6628" s="97">
        <v>36526</v>
      </c>
      <c r="N6628">
        <v>8293</v>
      </c>
      <c r="O6628" t="s">
        <v>5800</v>
      </c>
      <c r="P6628">
        <v>17</v>
      </c>
      <c r="Q6628">
        <v>6</v>
      </c>
      <c r="R6628">
        <v>1995</v>
      </c>
      <c r="S6628" t="s">
        <v>533</v>
      </c>
      <c r="T6628" s="96">
        <v>31490</v>
      </c>
      <c r="U6628">
        <f t="shared" si="309"/>
        <v>19</v>
      </c>
      <c r="V6628">
        <f t="shared" si="310"/>
        <v>3</v>
      </c>
      <c r="W6628">
        <f t="shared" si="311"/>
        <v>1986</v>
      </c>
      <c r="X6628" t="s">
        <v>147</v>
      </c>
      <c r="Y6628">
        <v>0</v>
      </c>
      <c r="Z6628" t="s">
        <v>47</v>
      </c>
      <c r="AA6628" t="s">
        <v>1951</v>
      </c>
      <c r="AB6628" t="s">
        <v>1879</v>
      </c>
      <c r="AC6628" t="s">
        <v>1879</v>
      </c>
      <c r="AD6628" t="s">
        <v>1902</v>
      </c>
      <c r="AE6628" t="s">
        <v>1879</v>
      </c>
      <c r="AF6628" s="97">
        <v>43785.744247685187</v>
      </c>
      <c r="AG6628" s="97">
        <v>36526</v>
      </c>
    </row>
    <row r="6629" spans="1:33">
      <c r="A6629">
        <v>8294</v>
      </c>
      <c r="B6629" t="s">
        <v>9083</v>
      </c>
      <c r="C6629" t="s">
        <v>9084</v>
      </c>
      <c r="D6629" s="96">
        <v>35854</v>
      </c>
      <c r="E6629" t="s">
        <v>147</v>
      </c>
      <c r="F6629">
        <v>0</v>
      </c>
      <c r="G6629" t="s">
        <v>47</v>
      </c>
      <c r="H6629" t="s">
        <v>1930</v>
      </c>
      <c r="I6629" t="s">
        <v>1879</v>
      </c>
      <c r="J6629" t="s">
        <v>1879</v>
      </c>
      <c r="K6629" t="s">
        <v>1879</v>
      </c>
      <c r="L6629" t="s">
        <v>1879</v>
      </c>
      <c r="M6629" s="97">
        <v>36526</v>
      </c>
      <c r="N6629">
        <v>8294</v>
      </c>
      <c r="O6629" t="s">
        <v>9083</v>
      </c>
      <c r="P6629">
        <v>22</v>
      </c>
      <c r="Q6629">
        <v>9</v>
      </c>
      <c r="R6629">
        <v>1997</v>
      </c>
      <c r="S6629" t="s">
        <v>9084</v>
      </c>
      <c r="T6629" s="96">
        <v>35854</v>
      </c>
      <c r="U6629">
        <f t="shared" si="309"/>
        <v>28</v>
      </c>
      <c r="V6629">
        <f t="shared" si="310"/>
        <v>2</v>
      </c>
      <c r="W6629">
        <f t="shared" si="311"/>
        <v>1998</v>
      </c>
      <c r="X6629" t="s">
        <v>147</v>
      </c>
      <c r="Y6629">
        <v>0</v>
      </c>
      <c r="Z6629" t="s">
        <v>47</v>
      </c>
      <c r="AA6629" t="s">
        <v>1930</v>
      </c>
      <c r="AB6629" t="s">
        <v>1879</v>
      </c>
      <c r="AC6629" t="s">
        <v>1879</v>
      </c>
      <c r="AD6629" t="s">
        <v>1879</v>
      </c>
      <c r="AE6629" t="s">
        <v>1879</v>
      </c>
      <c r="AF6629" s="97">
        <v>43785.744247685187</v>
      </c>
      <c r="AG6629" s="97">
        <v>36526</v>
      </c>
    </row>
    <row r="6630" spans="1:33">
      <c r="A6630">
        <v>8295</v>
      </c>
      <c r="B6630" t="s">
        <v>4255</v>
      </c>
      <c r="C6630" t="s">
        <v>1313</v>
      </c>
      <c r="D6630" s="96">
        <v>24711</v>
      </c>
      <c r="E6630" t="s">
        <v>147</v>
      </c>
      <c r="F6630">
        <v>0</v>
      </c>
      <c r="G6630" t="s">
        <v>47</v>
      </c>
      <c r="H6630" t="s">
        <v>2103</v>
      </c>
      <c r="I6630" t="s">
        <v>1879</v>
      </c>
      <c r="J6630" t="s">
        <v>1879</v>
      </c>
      <c r="K6630" t="s">
        <v>1902</v>
      </c>
      <c r="L6630" t="s">
        <v>1879</v>
      </c>
      <c r="M6630" s="97">
        <v>36526</v>
      </c>
      <c r="N6630">
        <v>8295</v>
      </c>
      <c r="O6630" t="s">
        <v>4255</v>
      </c>
      <c r="P6630">
        <v>19</v>
      </c>
      <c r="Q6630">
        <v>9</v>
      </c>
      <c r="R6630">
        <v>1997</v>
      </c>
      <c r="S6630" t="s">
        <v>1313</v>
      </c>
      <c r="T6630" s="96">
        <v>24711</v>
      </c>
      <c r="U6630">
        <f t="shared" si="309"/>
        <v>27</v>
      </c>
      <c r="V6630">
        <f t="shared" si="310"/>
        <v>8</v>
      </c>
      <c r="W6630">
        <f t="shared" si="311"/>
        <v>1967</v>
      </c>
      <c r="X6630" t="s">
        <v>147</v>
      </c>
      <c r="Y6630">
        <v>0</v>
      </c>
      <c r="Z6630" t="s">
        <v>47</v>
      </c>
      <c r="AA6630" t="s">
        <v>2103</v>
      </c>
      <c r="AB6630" t="s">
        <v>1879</v>
      </c>
      <c r="AC6630" t="s">
        <v>1879</v>
      </c>
      <c r="AD6630" t="s">
        <v>1902</v>
      </c>
      <c r="AE6630" t="s">
        <v>1879</v>
      </c>
      <c r="AF6630" s="97">
        <v>43785.744247685187</v>
      </c>
      <c r="AG6630" s="97">
        <v>36526</v>
      </c>
    </row>
    <row r="6631" spans="1:33">
      <c r="A6631">
        <v>8296</v>
      </c>
      <c r="B6631" t="s">
        <v>7146</v>
      </c>
      <c r="C6631" t="s">
        <v>196</v>
      </c>
      <c r="D6631" s="96">
        <v>28449</v>
      </c>
      <c r="E6631" t="s">
        <v>147</v>
      </c>
      <c r="F6631">
        <v>0</v>
      </c>
      <c r="G6631" t="s">
        <v>47</v>
      </c>
      <c r="H6631" t="s">
        <v>1882</v>
      </c>
      <c r="I6631" t="s">
        <v>1879</v>
      </c>
      <c r="J6631" t="s">
        <v>1879</v>
      </c>
      <c r="K6631" t="s">
        <v>1937</v>
      </c>
      <c r="L6631" t="s">
        <v>1947</v>
      </c>
      <c r="M6631" s="97">
        <v>36526</v>
      </c>
      <c r="N6631">
        <v>8296</v>
      </c>
      <c r="O6631" t="s">
        <v>7146</v>
      </c>
      <c r="P6631">
        <v>2</v>
      </c>
      <c r="Q6631">
        <v>12</v>
      </c>
      <c r="R6631">
        <v>2005</v>
      </c>
      <c r="S6631" t="s">
        <v>196</v>
      </c>
      <c r="T6631" s="96">
        <v>28449</v>
      </c>
      <c r="U6631">
        <f t="shared" si="309"/>
        <v>20</v>
      </c>
      <c r="V6631">
        <f t="shared" si="310"/>
        <v>11</v>
      </c>
      <c r="W6631">
        <f t="shared" si="311"/>
        <v>1977</v>
      </c>
      <c r="X6631" t="s">
        <v>147</v>
      </c>
      <c r="Y6631">
        <v>0</v>
      </c>
      <c r="Z6631" t="s">
        <v>47</v>
      </c>
      <c r="AA6631" t="s">
        <v>1886</v>
      </c>
      <c r="AB6631" t="s">
        <v>1879</v>
      </c>
      <c r="AC6631" t="s">
        <v>1879</v>
      </c>
      <c r="AD6631" t="s">
        <v>1937</v>
      </c>
      <c r="AE6631" t="s">
        <v>1921</v>
      </c>
      <c r="AF6631" s="97">
        <v>44091.980243055557</v>
      </c>
      <c r="AG6631" s="97">
        <v>36526</v>
      </c>
    </row>
    <row r="6632" spans="1:33">
      <c r="A6632">
        <v>8297</v>
      </c>
      <c r="B6632" t="s">
        <v>5247</v>
      </c>
      <c r="C6632" t="s">
        <v>1055</v>
      </c>
      <c r="D6632" s="96">
        <v>29003</v>
      </c>
      <c r="E6632" t="s">
        <v>147</v>
      </c>
      <c r="F6632">
        <v>0</v>
      </c>
      <c r="G6632" t="s">
        <v>47</v>
      </c>
      <c r="H6632" t="s">
        <v>1969</v>
      </c>
      <c r="I6632" t="s">
        <v>1879</v>
      </c>
      <c r="J6632" t="s">
        <v>1879</v>
      </c>
      <c r="K6632" t="s">
        <v>1902</v>
      </c>
      <c r="L6632" t="s">
        <v>1879</v>
      </c>
      <c r="M6632" s="97">
        <v>36526</v>
      </c>
      <c r="N6632">
        <v>8297</v>
      </c>
      <c r="O6632" t="s">
        <v>5247</v>
      </c>
      <c r="P6632">
        <v>1</v>
      </c>
      <c r="Q6632">
        <v>1</v>
      </c>
      <c r="R6632">
        <v>1971</v>
      </c>
      <c r="S6632" t="s">
        <v>1055</v>
      </c>
      <c r="T6632" s="96">
        <v>29003</v>
      </c>
      <c r="U6632">
        <f t="shared" si="309"/>
        <v>28</v>
      </c>
      <c r="V6632">
        <f t="shared" si="310"/>
        <v>5</v>
      </c>
      <c r="W6632">
        <f t="shared" si="311"/>
        <v>1979</v>
      </c>
      <c r="X6632" t="s">
        <v>147</v>
      </c>
      <c r="Y6632">
        <v>0</v>
      </c>
      <c r="Z6632" t="s">
        <v>47</v>
      </c>
      <c r="AA6632" t="s">
        <v>1969</v>
      </c>
      <c r="AB6632" t="s">
        <v>1879</v>
      </c>
      <c r="AC6632" t="s">
        <v>1879</v>
      </c>
      <c r="AD6632" t="s">
        <v>1902</v>
      </c>
      <c r="AE6632" t="s">
        <v>1879</v>
      </c>
      <c r="AF6632" s="97">
        <v>43785.744259259256</v>
      </c>
      <c r="AG6632" s="97">
        <v>36526</v>
      </c>
    </row>
    <row r="6633" spans="1:33">
      <c r="A6633">
        <v>8298</v>
      </c>
      <c r="B6633" t="s">
        <v>8657</v>
      </c>
      <c r="C6633" t="s">
        <v>666</v>
      </c>
      <c r="D6633" s="96">
        <v>28175</v>
      </c>
      <c r="E6633" t="s">
        <v>158</v>
      </c>
      <c r="F6633">
        <v>0</v>
      </c>
      <c r="G6633" t="s">
        <v>47</v>
      </c>
      <c r="H6633" t="s">
        <v>1942</v>
      </c>
      <c r="I6633" t="s">
        <v>1879</v>
      </c>
      <c r="J6633" t="s">
        <v>1879</v>
      </c>
      <c r="K6633" t="s">
        <v>1879</v>
      </c>
      <c r="L6633" t="s">
        <v>1879</v>
      </c>
      <c r="M6633" s="97">
        <v>36526</v>
      </c>
      <c r="N6633">
        <v>8298</v>
      </c>
      <c r="O6633" t="s">
        <v>8657</v>
      </c>
      <c r="P6633">
        <v>5</v>
      </c>
      <c r="Q6633">
        <v>1</v>
      </c>
      <c r="R6633">
        <v>2007</v>
      </c>
      <c r="S6633" t="s">
        <v>666</v>
      </c>
      <c r="T6633" s="96">
        <v>28175</v>
      </c>
      <c r="U6633">
        <f t="shared" si="309"/>
        <v>19</v>
      </c>
      <c r="V6633">
        <f t="shared" si="310"/>
        <v>2</v>
      </c>
      <c r="W6633">
        <f t="shared" si="311"/>
        <v>1977</v>
      </c>
      <c r="X6633" t="s">
        <v>158</v>
      </c>
      <c r="Y6633">
        <v>0</v>
      </c>
      <c r="Z6633" t="s">
        <v>47</v>
      </c>
      <c r="AA6633" t="s">
        <v>1942</v>
      </c>
      <c r="AB6633" t="s">
        <v>1879</v>
      </c>
      <c r="AC6633" t="s">
        <v>1879</v>
      </c>
      <c r="AD6633" t="s">
        <v>1879</v>
      </c>
      <c r="AE6633" t="s">
        <v>1879</v>
      </c>
      <c r="AF6633" s="97">
        <v>43785.744259259256</v>
      </c>
      <c r="AG6633" s="97">
        <v>36526</v>
      </c>
    </row>
    <row r="6634" spans="1:33">
      <c r="A6634">
        <v>8299</v>
      </c>
      <c r="B6634" t="s">
        <v>88</v>
      </c>
      <c r="C6634" t="s">
        <v>89</v>
      </c>
      <c r="D6634" s="96">
        <v>18227</v>
      </c>
      <c r="E6634" t="s">
        <v>147</v>
      </c>
      <c r="F6634">
        <v>0</v>
      </c>
      <c r="G6634" t="s">
        <v>186</v>
      </c>
      <c r="H6634" t="s">
        <v>1882</v>
      </c>
      <c r="I6634" t="s">
        <v>4932</v>
      </c>
      <c r="J6634" t="s">
        <v>1927</v>
      </c>
      <c r="K6634" t="s">
        <v>1927</v>
      </c>
      <c r="L6634" t="s">
        <v>1904</v>
      </c>
      <c r="M6634" s="97">
        <v>36526</v>
      </c>
      <c r="N6634">
        <v>8299</v>
      </c>
      <c r="O6634" t="s">
        <v>88</v>
      </c>
      <c r="P6634">
        <v>1</v>
      </c>
      <c r="Q6634">
        <v>1</v>
      </c>
      <c r="R6634">
        <v>2003</v>
      </c>
      <c r="S6634" t="s">
        <v>89</v>
      </c>
      <c r="T6634" s="96">
        <v>18227</v>
      </c>
      <c r="U6634">
        <f t="shared" si="309"/>
        <v>25</v>
      </c>
      <c r="V6634">
        <f t="shared" si="310"/>
        <v>11</v>
      </c>
      <c r="W6634">
        <f t="shared" si="311"/>
        <v>1949</v>
      </c>
      <c r="X6634" t="s">
        <v>147</v>
      </c>
      <c r="Y6634">
        <v>0</v>
      </c>
      <c r="Z6634" t="s">
        <v>186</v>
      </c>
      <c r="AA6634" t="s">
        <v>1886</v>
      </c>
      <c r="AB6634" t="s">
        <v>3804</v>
      </c>
      <c r="AC6634" t="s">
        <v>1923</v>
      </c>
      <c r="AD6634" t="s">
        <v>1923</v>
      </c>
      <c r="AE6634" t="s">
        <v>2069</v>
      </c>
      <c r="AF6634" s="97">
        <v>44629.889675925922</v>
      </c>
      <c r="AG6634" s="97">
        <v>36526</v>
      </c>
    </row>
    <row r="6635" spans="1:33">
      <c r="A6635">
        <v>8300</v>
      </c>
      <c r="B6635" t="s">
        <v>8247</v>
      </c>
      <c r="C6635" t="s">
        <v>878</v>
      </c>
      <c r="D6635" s="96">
        <v>26334</v>
      </c>
      <c r="E6635" t="s">
        <v>147</v>
      </c>
      <c r="F6635">
        <v>0</v>
      </c>
      <c r="G6635" t="s">
        <v>47</v>
      </c>
      <c r="H6635" t="s">
        <v>1916</v>
      </c>
      <c r="I6635" t="s">
        <v>1879</v>
      </c>
      <c r="J6635" t="s">
        <v>1879</v>
      </c>
      <c r="K6635" t="s">
        <v>1927</v>
      </c>
      <c r="L6635" t="s">
        <v>1879</v>
      </c>
      <c r="M6635" s="97">
        <v>36526</v>
      </c>
      <c r="N6635">
        <v>8300</v>
      </c>
      <c r="O6635" t="s">
        <v>8247</v>
      </c>
      <c r="P6635">
        <v>10</v>
      </c>
      <c r="Q6635">
        <v>7</v>
      </c>
      <c r="R6635">
        <v>1998</v>
      </c>
      <c r="S6635" t="s">
        <v>878</v>
      </c>
      <c r="T6635" s="96">
        <v>26334</v>
      </c>
      <c r="U6635">
        <f t="shared" si="309"/>
        <v>5</v>
      </c>
      <c r="V6635">
        <f t="shared" si="310"/>
        <v>2</v>
      </c>
      <c r="W6635">
        <f t="shared" si="311"/>
        <v>1972</v>
      </c>
      <c r="X6635" t="s">
        <v>147</v>
      </c>
      <c r="Y6635">
        <v>0</v>
      </c>
      <c r="Z6635" t="s">
        <v>47</v>
      </c>
      <c r="AA6635" t="s">
        <v>1916</v>
      </c>
      <c r="AB6635" t="s">
        <v>1879</v>
      </c>
      <c r="AC6635" t="s">
        <v>1879</v>
      </c>
      <c r="AD6635" t="s">
        <v>1927</v>
      </c>
      <c r="AE6635" t="s">
        <v>1879</v>
      </c>
      <c r="AF6635" s="97">
        <v>43785.744259259256</v>
      </c>
      <c r="AG6635" s="97">
        <v>36526</v>
      </c>
    </row>
    <row r="6636" spans="1:33">
      <c r="A6636">
        <v>8301</v>
      </c>
      <c r="B6636" t="s">
        <v>5673</v>
      </c>
      <c r="C6636" t="s">
        <v>5674</v>
      </c>
      <c r="D6636" s="96">
        <v>37809</v>
      </c>
      <c r="E6636" t="s">
        <v>147</v>
      </c>
      <c r="F6636">
        <v>0</v>
      </c>
      <c r="G6636" t="s">
        <v>47</v>
      </c>
      <c r="H6636" t="s">
        <v>2007</v>
      </c>
      <c r="I6636" t="s">
        <v>1879</v>
      </c>
      <c r="J6636" t="s">
        <v>1879</v>
      </c>
      <c r="K6636" t="s">
        <v>1879</v>
      </c>
      <c r="L6636" t="s">
        <v>1879</v>
      </c>
      <c r="M6636" s="97">
        <v>36526</v>
      </c>
      <c r="N6636">
        <v>8301</v>
      </c>
      <c r="O6636" t="s">
        <v>5673</v>
      </c>
      <c r="P6636">
        <v>1</v>
      </c>
      <c r="Q6636">
        <v>7</v>
      </c>
      <c r="R6636">
        <v>1966</v>
      </c>
      <c r="S6636" t="s">
        <v>5674</v>
      </c>
      <c r="T6636" s="96">
        <v>37809</v>
      </c>
      <c r="U6636">
        <f t="shared" si="309"/>
        <v>7</v>
      </c>
      <c r="V6636">
        <f t="shared" si="310"/>
        <v>7</v>
      </c>
      <c r="W6636">
        <f t="shared" si="311"/>
        <v>2003</v>
      </c>
      <c r="X6636" t="s">
        <v>147</v>
      </c>
      <c r="Y6636">
        <v>0</v>
      </c>
      <c r="Z6636" t="s">
        <v>47</v>
      </c>
      <c r="AA6636" t="s">
        <v>2007</v>
      </c>
      <c r="AB6636" t="s">
        <v>1879</v>
      </c>
      <c r="AC6636" t="s">
        <v>1879</v>
      </c>
      <c r="AD6636" t="s">
        <v>1879</v>
      </c>
      <c r="AE6636" t="s">
        <v>1879</v>
      </c>
      <c r="AF6636" s="97">
        <v>43785.744259259256</v>
      </c>
      <c r="AG6636" s="97">
        <v>36526</v>
      </c>
    </row>
    <row r="6637" spans="1:33">
      <c r="A6637">
        <v>8302</v>
      </c>
      <c r="B6637" t="s">
        <v>9422</v>
      </c>
      <c r="C6637" t="s">
        <v>123</v>
      </c>
      <c r="D6637" s="96">
        <v>33239</v>
      </c>
      <c r="E6637" t="s">
        <v>147</v>
      </c>
      <c r="F6637">
        <v>1</v>
      </c>
      <c r="G6637" t="s">
        <v>47</v>
      </c>
      <c r="H6637" t="s">
        <v>2127</v>
      </c>
      <c r="I6637" t="s">
        <v>1879</v>
      </c>
      <c r="J6637" t="s">
        <v>1879</v>
      </c>
      <c r="K6637" t="s">
        <v>1924</v>
      </c>
      <c r="L6637" t="s">
        <v>1879</v>
      </c>
      <c r="M6637" s="97">
        <v>36526</v>
      </c>
      <c r="N6637">
        <v>8302</v>
      </c>
      <c r="O6637" t="s">
        <v>9422</v>
      </c>
      <c r="S6637" t="s">
        <v>123</v>
      </c>
      <c r="T6637" s="96">
        <v>33239</v>
      </c>
      <c r="U6637">
        <f t="shared" si="309"/>
        <v>1</v>
      </c>
      <c r="V6637">
        <f t="shared" si="310"/>
        <v>1</v>
      </c>
      <c r="W6637">
        <f t="shared" si="311"/>
        <v>1991</v>
      </c>
      <c r="X6637" t="s">
        <v>147</v>
      </c>
      <c r="Y6637">
        <v>1</v>
      </c>
      <c r="Z6637" t="s">
        <v>47</v>
      </c>
      <c r="AA6637" t="s">
        <v>2127</v>
      </c>
      <c r="AB6637" t="s">
        <v>1879</v>
      </c>
      <c r="AC6637" t="s">
        <v>1879</v>
      </c>
      <c r="AD6637" t="s">
        <v>1924</v>
      </c>
      <c r="AE6637" t="s">
        <v>1879</v>
      </c>
      <c r="AF6637" s="97">
        <v>43785.744259259256</v>
      </c>
      <c r="AG6637" s="97">
        <v>36526</v>
      </c>
    </row>
    <row r="6638" spans="1:33">
      <c r="A6638">
        <v>8303</v>
      </c>
      <c r="B6638" t="s">
        <v>677</v>
      </c>
      <c r="C6638" t="s">
        <v>678</v>
      </c>
      <c r="D6638" s="96">
        <v>28280</v>
      </c>
      <c r="E6638" t="s">
        <v>147</v>
      </c>
      <c r="F6638">
        <v>0</v>
      </c>
      <c r="G6638" t="s">
        <v>679</v>
      </c>
      <c r="H6638" t="s">
        <v>1882</v>
      </c>
      <c r="I6638" t="s">
        <v>4936</v>
      </c>
      <c r="J6638" t="s">
        <v>1918</v>
      </c>
      <c r="K6638" t="s">
        <v>1918</v>
      </c>
      <c r="L6638" t="s">
        <v>1889</v>
      </c>
      <c r="M6638" s="97">
        <v>36526</v>
      </c>
      <c r="N6638">
        <v>8303</v>
      </c>
      <c r="O6638" t="s">
        <v>677</v>
      </c>
      <c r="P6638">
        <v>1</v>
      </c>
      <c r="Q6638">
        <v>1</v>
      </c>
      <c r="R6638">
        <v>1959</v>
      </c>
      <c r="S6638" t="s">
        <v>678</v>
      </c>
      <c r="T6638" s="96">
        <v>28280</v>
      </c>
      <c r="U6638">
        <f t="shared" si="309"/>
        <v>4</v>
      </c>
      <c r="V6638">
        <f t="shared" si="310"/>
        <v>6</v>
      </c>
      <c r="W6638">
        <f t="shared" si="311"/>
        <v>1977</v>
      </c>
      <c r="X6638" t="s">
        <v>147</v>
      </c>
      <c r="Y6638">
        <v>0</v>
      </c>
      <c r="Z6638" t="s">
        <v>679</v>
      </c>
      <c r="AA6638" t="s">
        <v>1886</v>
      </c>
      <c r="AB6638" t="s">
        <v>4902</v>
      </c>
      <c r="AC6638" t="s">
        <v>2069</v>
      </c>
      <c r="AD6638" t="s">
        <v>2069</v>
      </c>
      <c r="AE6638" t="s">
        <v>1941</v>
      </c>
      <c r="AF6638" s="97">
        <v>44167.525381944448</v>
      </c>
      <c r="AG6638" s="97">
        <v>36526</v>
      </c>
    </row>
    <row r="6639" spans="1:33">
      <c r="A6639">
        <v>8304</v>
      </c>
      <c r="B6639" t="s">
        <v>2846</v>
      </c>
      <c r="C6639" t="s">
        <v>154</v>
      </c>
      <c r="D6639" s="96">
        <v>16803</v>
      </c>
      <c r="E6639" t="s">
        <v>147</v>
      </c>
      <c r="F6639">
        <v>0</v>
      </c>
      <c r="G6639" t="s">
        <v>47</v>
      </c>
      <c r="H6639" t="s">
        <v>2216</v>
      </c>
      <c r="I6639" t="s">
        <v>1879</v>
      </c>
      <c r="J6639" t="s">
        <v>1879</v>
      </c>
      <c r="K6639" t="s">
        <v>1906</v>
      </c>
      <c r="L6639" t="s">
        <v>1879</v>
      </c>
      <c r="M6639" s="97">
        <v>36526</v>
      </c>
      <c r="N6639">
        <v>8304</v>
      </c>
      <c r="O6639" t="s">
        <v>2846</v>
      </c>
      <c r="P6639">
        <v>8</v>
      </c>
      <c r="Q6639">
        <v>3</v>
      </c>
      <c r="R6639">
        <v>1974</v>
      </c>
      <c r="S6639" t="s">
        <v>154</v>
      </c>
      <c r="T6639" s="96">
        <v>16803</v>
      </c>
      <c r="U6639">
        <f t="shared" si="309"/>
        <v>1</v>
      </c>
      <c r="V6639">
        <f t="shared" si="310"/>
        <v>1</v>
      </c>
      <c r="W6639">
        <f t="shared" si="311"/>
        <v>1946</v>
      </c>
      <c r="X6639" t="s">
        <v>147</v>
      </c>
      <c r="Y6639">
        <v>0</v>
      </c>
      <c r="Z6639" t="s">
        <v>47</v>
      </c>
      <c r="AA6639" t="s">
        <v>2216</v>
      </c>
      <c r="AB6639" t="s">
        <v>1879</v>
      </c>
      <c r="AC6639" t="s">
        <v>1879</v>
      </c>
      <c r="AD6639" t="s">
        <v>1906</v>
      </c>
      <c r="AE6639" t="s">
        <v>1879</v>
      </c>
      <c r="AF6639" s="97">
        <v>43785.744259259256</v>
      </c>
      <c r="AG6639" s="97">
        <v>36526</v>
      </c>
    </row>
    <row r="6640" spans="1:33">
      <c r="A6640">
        <v>8305</v>
      </c>
      <c r="B6640" t="s">
        <v>5312</v>
      </c>
      <c r="C6640" t="s">
        <v>541</v>
      </c>
      <c r="D6640" s="96">
        <v>20455</v>
      </c>
      <c r="E6640" t="s">
        <v>147</v>
      </c>
      <c r="F6640">
        <v>0</v>
      </c>
      <c r="G6640" t="s">
        <v>47</v>
      </c>
      <c r="H6640" t="s">
        <v>1882</v>
      </c>
      <c r="I6640" t="s">
        <v>1879</v>
      </c>
      <c r="J6640" t="s">
        <v>1879</v>
      </c>
      <c r="K6640" t="s">
        <v>1921</v>
      </c>
      <c r="L6640" t="s">
        <v>1884</v>
      </c>
      <c r="M6640" s="97">
        <v>36526</v>
      </c>
      <c r="N6640">
        <v>8305</v>
      </c>
      <c r="O6640" t="s">
        <v>5312</v>
      </c>
      <c r="P6640">
        <v>1</v>
      </c>
      <c r="Q6640">
        <v>1</v>
      </c>
      <c r="R6640">
        <v>1999</v>
      </c>
      <c r="S6640" t="s">
        <v>541</v>
      </c>
      <c r="T6640" s="96">
        <v>20455</v>
      </c>
      <c r="U6640">
        <f t="shared" si="309"/>
        <v>1</v>
      </c>
      <c r="V6640">
        <f t="shared" si="310"/>
        <v>1</v>
      </c>
      <c r="W6640">
        <f t="shared" si="311"/>
        <v>1956</v>
      </c>
      <c r="X6640" t="s">
        <v>147</v>
      </c>
      <c r="Y6640">
        <v>0</v>
      </c>
      <c r="Z6640" t="s">
        <v>47</v>
      </c>
      <c r="AA6640" t="s">
        <v>1886</v>
      </c>
      <c r="AB6640" t="s">
        <v>1879</v>
      </c>
      <c r="AC6640" t="s">
        <v>1879</v>
      </c>
      <c r="AD6640" t="s">
        <v>1884</v>
      </c>
      <c r="AE6640" t="s">
        <v>1902</v>
      </c>
      <c r="AF6640" s="97">
        <v>43785.744259259256</v>
      </c>
      <c r="AG6640" s="97">
        <v>36526</v>
      </c>
    </row>
    <row r="6641" spans="1:33">
      <c r="A6641">
        <v>8306</v>
      </c>
      <c r="B6641" t="s">
        <v>7066</v>
      </c>
      <c r="C6641" t="s">
        <v>609</v>
      </c>
      <c r="D6641" s="96">
        <v>21634</v>
      </c>
      <c r="E6641" t="s">
        <v>147</v>
      </c>
      <c r="F6641">
        <v>0</v>
      </c>
      <c r="G6641" t="s">
        <v>47</v>
      </c>
      <c r="H6641" t="s">
        <v>1882</v>
      </c>
      <c r="I6641" t="s">
        <v>1879</v>
      </c>
      <c r="J6641" t="s">
        <v>1879</v>
      </c>
      <c r="K6641" t="s">
        <v>1924</v>
      </c>
      <c r="L6641" t="s">
        <v>1921</v>
      </c>
      <c r="M6641" s="97">
        <v>36526</v>
      </c>
      <c r="N6641">
        <v>8306</v>
      </c>
      <c r="O6641" t="s">
        <v>7066</v>
      </c>
      <c r="P6641">
        <v>29</v>
      </c>
      <c r="Q6641">
        <v>5</v>
      </c>
      <c r="R6641">
        <v>1977</v>
      </c>
      <c r="S6641" t="s">
        <v>609</v>
      </c>
      <c r="T6641" s="96">
        <v>21634</v>
      </c>
      <c r="U6641">
        <f t="shared" si="309"/>
        <v>25</v>
      </c>
      <c r="V6641">
        <f t="shared" si="310"/>
        <v>3</v>
      </c>
      <c r="W6641">
        <f t="shared" si="311"/>
        <v>1959</v>
      </c>
      <c r="X6641" t="s">
        <v>147</v>
      </c>
      <c r="Y6641">
        <v>0</v>
      </c>
      <c r="Z6641" t="s">
        <v>47</v>
      </c>
      <c r="AA6641" t="s">
        <v>1886</v>
      </c>
      <c r="AB6641" t="s">
        <v>1879</v>
      </c>
      <c r="AC6641" t="s">
        <v>1879</v>
      </c>
      <c r="AD6641" t="s">
        <v>1924</v>
      </c>
      <c r="AE6641" t="s">
        <v>1924</v>
      </c>
      <c r="AF6641" s="97">
        <v>43785.744259259256</v>
      </c>
      <c r="AG6641" s="97">
        <v>36526</v>
      </c>
    </row>
    <row r="6642" spans="1:33">
      <c r="A6642">
        <v>8307</v>
      </c>
      <c r="B6642" t="s">
        <v>8461</v>
      </c>
      <c r="C6642" t="s">
        <v>102</v>
      </c>
      <c r="D6642" s="96">
        <v>24960</v>
      </c>
      <c r="E6642" t="s">
        <v>147</v>
      </c>
      <c r="F6642">
        <v>0</v>
      </c>
      <c r="G6642" t="s">
        <v>47</v>
      </c>
      <c r="H6642" t="s">
        <v>1882</v>
      </c>
      <c r="I6642" t="s">
        <v>1879</v>
      </c>
      <c r="J6642" t="s">
        <v>1879</v>
      </c>
      <c r="K6642" t="s">
        <v>2019</v>
      </c>
      <c r="L6642" t="s">
        <v>1947</v>
      </c>
      <c r="M6642" s="97">
        <v>36526</v>
      </c>
      <c r="N6642">
        <v>8307</v>
      </c>
      <c r="O6642" t="s">
        <v>8461</v>
      </c>
      <c r="P6642">
        <v>1</v>
      </c>
      <c r="Q6642">
        <v>1</v>
      </c>
      <c r="R6642">
        <v>2000</v>
      </c>
      <c r="S6642" t="s">
        <v>102</v>
      </c>
      <c r="T6642" s="96">
        <v>24960</v>
      </c>
      <c r="U6642">
        <f t="shared" si="309"/>
        <v>2</v>
      </c>
      <c r="V6642">
        <f t="shared" si="310"/>
        <v>5</v>
      </c>
      <c r="W6642">
        <f t="shared" si="311"/>
        <v>1968</v>
      </c>
      <c r="X6642" t="s">
        <v>147</v>
      </c>
      <c r="Y6642">
        <v>0</v>
      </c>
      <c r="Z6642" t="s">
        <v>47</v>
      </c>
      <c r="AA6642" t="s">
        <v>1886</v>
      </c>
      <c r="AB6642" t="s">
        <v>8462</v>
      </c>
      <c r="AC6642" t="s">
        <v>2019</v>
      </c>
      <c r="AD6642" t="s">
        <v>2019</v>
      </c>
      <c r="AE6642" t="s">
        <v>1921</v>
      </c>
      <c r="AF6642" s="97">
        <v>43785.744259259256</v>
      </c>
      <c r="AG6642" s="97">
        <v>36526</v>
      </c>
    </row>
    <row r="6643" spans="1:33">
      <c r="A6643">
        <v>8308</v>
      </c>
      <c r="B6643" t="s">
        <v>8039</v>
      </c>
      <c r="C6643" t="s">
        <v>530</v>
      </c>
      <c r="D6643" s="96">
        <v>38842</v>
      </c>
      <c r="E6643" t="s">
        <v>147</v>
      </c>
      <c r="F6643">
        <v>1</v>
      </c>
      <c r="G6643" t="s">
        <v>47</v>
      </c>
      <c r="H6643" t="s">
        <v>2093</v>
      </c>
      <c r="I6643" t="s">
        <v>1879</v>
      </c>
      <c r="J6643" t="s">
        <v>1879</v>
      </c>
      <c r="K6643" t="s">
        <v>1879</v>
      </c>
      <c r="L6643" t="s">
        <v>1879</v>
      </c>
      <c r="M6643" s="97">
        <v>36526</v>
      </c>
      <c r="N6643">
        <v>8308</v>
      </c>
      <c r="O6643" t="s">
        <v>8039</v>
      </c>
      <c r="P6643">
        <v>1</v>
      </c>
      <c r="Q6643">
        <v>1</v>
      </c>
      <c r="R6643">
        <v>1993</v>
      </c>
      <c r="S6643" t="s">
        <v>530</v>
      </c>
      <c r="T6643" s="96">
        <v>38842</v>
      </c>
      <c r="U6643">
        <f t="shared" si="309"/>
        <v>5</v>
      </c>
      <c r="V6643">
        <f t="shared" si="310"/>
        <v>5</v>
      </c>
      <c r="W6643">
        <f t="shared" si="311"/>
        <v>2006</v>
      </c>
      <c r="X6643" t="s">
        <v>147</v>
      </c>
      <c r="Y6643">
        <v>1</v>
      </c>
      <c r="Z6643" t="s">
        <v>47</v>
      </c>
      <c r="AA6643" t="s">
        <v>2093</v>
      </c>
      <c r="AB6643" t="s">
        <v>1879</v>
      </c>
      <c r="AC6643" t="s">
        <v>1879</v>
      </c>
      <c r="AD6643" t="s">
        <v>1879</v>
      </c>
      <c r="AE6643" t="s">
        <v>1879</v>
      </c>
      <c r="AF6643" s="97">
        <v>43785.744259259256</v>
      </c>
      <c r="AG6643" s="97">
        <v>36526</v>
      </c>
    </row>
    <row r="6644" spans="1:33">
      <c r="A6644">
        <v>8309</v>
      </c>
      <c r="B6644" t="s">
        <v>8360</v>
      </c>
      <c r="C6644" t="s">
        <v>254</v>
      </c>
      <c r="D6644" s="96">
        <v>38750</v>
      </c>
      <c r="E6644" t="s">
        <v>147</v>
      </c>
      <c r="F6644">
        <v>1</v>
      </c>
      <c r="G6644" t="s">
        <v>47</v>
      </c>
      <c r="H6644" t="s">
        <v>1942</v>
      </c>
      <c r="I6644" t="s">
        <v>1879</v>
      </c>
      <c r="J6644" t="s">
        <v>1879</v>
      </c>
      <c r="K6644" t="s">
        <v>1879</v>
      </c>
      <c r="L6644" t="s">
        <v>1879</v>
      </c>
      <c r="M6644" s="97">
        <v>36526</v>
      </c>
      <c r="N6644">
        <v>8309</v>
      </c>
      <c r="O6644" t="s">
        <v>8360</v>
      </c>
      <c r="P6644">
        <v>1</v>
      </c>
      <c r="Q6644">
        <v>1</v>
      </c>
      <c r="R6644">
        <v>1981</v>
      </c>
      <c r="S6644" t="s">
        <v>254</v>
      </c>
      <c r="T6644" s="96">
        <v>38750</v>
      </c>
      <c r="U6644">
        <f t="shared" si="309"/>
        <v>2</v>
      </c>
      <c r="V6644">
        <f t="shared" si="310"/>
        <v>2</v>
      </c>
      <c r="W6644">
        <f t="shared" si="311"/>
        <v>2006</v>
      </c>
      <c r="X6644" t="s">
        <v>147</v>
      </c>
      <c r="Y6644">
        <v>1</v>
      </c>
      <c r="Z6644" t="s">
        <v>47</v>
      </c>
      <c r="AA6644" t="s">
        <v>1942</v>
      </c>
      <c r="AB6644" t="s">
        <v>1879</v>
      </c>
      <c r="AC6644" t="s">
        <v>1879</v>
      </c>
      <c r="AD6644" t="s">
        <v>1879</v>
      </c>
      <c r="AE6644" t="s">
        <v>1879</v>
      </c>
      <c r="AF6644" s="97">
        <v>43785.744259259256</v>
      </c>
      <c r="AG6644" s="97">
        <v>36526</v>
      </c>
    </row>
    <row r="6645" spans="1:33">
      <c r="A6645">
        <v>8310</v>
      </c>
      <c r="B6645" t="s">
        <v>611</v>
      </c>
      <c r="C6645" t="s">
        <v>612</v>
      </c>
      <c r="D6645" s="96">
        <v>38595</v>
      </c>
      <c r="E6645" t="s">
        <v>147</v>
      </c>
      <c r="F6645">
        <v>0</v>
      </c>
      <c r="G6645" t="s">
        <v>155</v>
      </c>
      <c r="H6645" t="s">
        <v>1882</v>
      </c>
      <c r="I6645" t="s">
        <v>4583</v>
      </c>
      <c r="J6645" t="s">
        <v>1896</v>
      </c>
      <c r="K6645" t="s">
        <v>1896</v>
      </c>
      <c r="L6645" t="s">
        <v>1938</v>
      </c>
      <c r="M6645" s="97">
        <v>36526</v>
      </c>
      <c r="N6645">
        <v>8310</v>
      </c>
      <c r="O6645" t="s">
        <v>611</v>
      </c>
      <c r="P6645">
        <v>1</v>
      </c>
      <c r="Q6645">
        <v>1</v>
      </c>
      <c r="R6645">
        <v>2001</v>
      </c>
      <c r="S6645" t="s">
        <v>612</v>
      </c>
      <c r="T6645" s="96">
        <v>38595</v>
      </c>
      <c r="U6645">
        <f t="shared" si="309"/>
        <v>31</v>
      </c>
      <c r="V6645">
        <f t="shared" si="310"/>
        <v>8</v>
      </c>
      <c r="W6645">
        <f t="shared" si="311"/>
        <v>2005</v>
      </c>
      <c r="X6645" t="s">
        <v>147</v>
      </c>
      <c r="Y6645">
        <v>0</v>
      </c>
      <c r="Z6645" t="s">
        <v>155</v>
      </c>
      <c r="AA6645" t="s">
        <v>1886</v>
      </c>
      <c r="AB6645" t="s">
        <v>4546</v>
      </c>
      <c r="AC6645" t="s">
        <v>1929</v>
      </c>
      <c r="AD6645" t="s">
        <v>1929</v>
      </c>
      <c r="AE6645" t="s">
        <v>1893</v>
      </c>
      <c r="AF6645" s="97">
        <v>43785.744259259256</v>
      </c>
      <c r="AG6645" s="97">
        <v>36526</v>
      </c>
    </row>
    <row r="6646" spans="1:33">
      <c r="A6646">
        <v>8311</v>
      </c>
      <c r="B6646" t="s">
        <v>29</v>
      </c>
      <c r="C6646" t="s">
        <v>30</v>
      </c>
      <c r="D6646" s="96">
        <v>38545</v>
      </c>
      <c r="E6646" t="s">
        <v>147</v>
      </c>
      <c r="F6646">
        <v>1</v>
      </c>
      <c r="G6646" t="s">
        <v>47</v>
      </c>
      <c r="H6646" t="s">
        <v>1882</v>
      </c>
      <c r="I6646" t="s">
        <v>1879</v>
      </c>
      <c r="J6646" t="s">
        <v>1879</v>
      </c>
      <c r="K6646" t="s">
        <v>1940</v>
      </c>
      <c r="L6646" t="s">
        <v>1941</v>
      </c>
      <c r="M6646" s="97">
        <v>36526</v>
      </c>
      <c r="N6646">
        <v>8311</v>
      </c>
      <c r="O6646" t="s">
        <v>29</v>
      </c>
      <c r="P6646">
        <v>2</v>
      </c>
      <c r="Q6646">
        <v>4</v>
      </c>
      <c r="R6646">
        <v>1987</v>
      </c>
      <c r="S6646" t="s">
        <v>30</v>
      </c>
      <c r="T6646" s="96">
        <v>38545</v>
      </c>
      <c r="U6646">
        <f t="shared" si="309"/>
        <v>12</v>
      </c>
      <c r="V6646">
        <f t="shared" si="310"/>
        <v>7</v>
      </c>
      <c r="W6646">
        <f t="shared" si="311"/>
        <v>2005</v>
      </c>
      <c r="X6646" t="s">
        <v>147</v>
      </c>
      <c r="Y6646">
        <v>1</v>
      </c>
      <c r="Z6646" t="s">
        <v>47</v>
      </c>
      <c r="AA6646" t="s">
        <v>1886</v>
      </c>
      <c r="AB6646" t="s">
        <v>1879</v>
      </c>
      <c r="AC6646" t="s">
        <v>1879</v>
      </c>
      <c r="AD6646" t="s">
        <v>1940</v>
      </c>
      <c r="AE6646" t="s">
        <v>1899</v>
      </c>
      <c r="AF6646" s="97">
        <v>43785.744259259256</v>
      </c>
      <c r="AG6646" s="97">
        <v>36526</v>
      </c>
    </row>
    <row r="6647" spans="1:33">
      <c r="A6647">
        <v>8312</v>
      </c>
      <c r="B6647" t="s">
        <v>5120</v>
      </c>
      <c r="C6647" t="s">
        <v>1257</v>
      </c>
      <c r="D6647" s="96">
        <v>37638</v>
      </c>
      <c r="E6647" t="s">
        <v>147</v>
      </c>
      <c r="F6647">
        <v>1</v>
      </c>
      <c r="G6647" t="s">
        <v>47</v>
      </c>
      <c r="H6647" t="s">
        <v>1942</v>
      </c>
      <c r="I6647" t="s">
        <v>1879</v>
      </c>
      <c r="J6647" t="s">
        <v>1879</v>
      </c>
      <c r="K6647" t="s">
        <v>1879</v>
      </c>
      <c r="L6647" t="s">
        <v>1879</v>
      </c>
      <c r="M6647" s="97">
        <v>36526</v>
      </c>
      <c r="N6647">
        <v>8312</v>
      </c>
      <c r="O6647" t="s">
        <v>5120</v>
      </c>
      <c r="P6647">
        <v>1</v>
      </c>
      <c r="Q6647">
        <v>1</v>
      </c>
      <c r="R6647">
        <v>1991</v>
      </c>
      <c r="S6647" t="s">
        <v>1257</v>
      </c>
      <c r="T6647" s="96">
        <v>37638</v>
      </c>
      <c r="U6647">
        <f t="shared" si="309"/>
        <v>17</v>
      </c>
      <c r="V6647">
        <f t="shared" si="310"/>
        <v>1</v>
      </c>
      <c r="W6647">
        <f t="shared" si="311"/>
        <v>2003</v>
      </c>
      <c r="X6647" t="s">
        <v>147</v>
      </c>
      <c r="Y6647">
        <v>1</v>
      </c>
      <c r="Z6647" t="s">
        <v>47</v>
      </c>
      <c r="AA6647" t="s">
        <v>1942</v>
      </c>
      <c r="AB6647" t="s">
        <v>1879</v>
      </c>
      <c r="AC6647" t="s">
        <v>1879</v>
      </c>
      <c r="AD6647" t="s">
        <v>1879</v>
      </c>
      <c r="AE6647" t="s">
        <v>1879</v>
      </c>
      <c r="AF6647" s="97">
        <v>43785.744259259256</v>
      </c>
      <c r="AG6647" s="97">
        <v>36526</v>
      </c>
    </row>
    <row r="6648" spans="1:33">
      <c r="A6648">
        <v>8313</v>
      </c>
      <c r="B6648" t="s">
        <v>5844</v>
      </c>
      <c r="C6648" t="s">
        <v>1058</v>
      </c>
      <c r="D6648" s="96">
        <v>37715</v>
      </c>
      <c r="E6648" t="s">
        <v>147</v>
      </c>
      <c r="F6648">
        <v>1</v>
      </c>
      <c r="G6648" t="s">
        <v>47</v>
      </c>
      <c r="H6648" t="s">
        <v>2127</v>
      </c>
      <c r="I6648" t="s">
        <v>1879</v>
      </c>
      <c r="J6648" t="s">
        <v>1879</v>
      </c>
      <c r="K6648" t="s">
        <v>1879</v>
      </c>
      <c r="L6648" t="s">
        <v>1879</v>
      </c>
      <c r="M6648" s="97">
        <v>36526</v>
      </c>
      <c r="N6648">
        <v>8313</v>
      </c>
      <c r="O6648" t="s">
        <v>5844</v>
      </c>
      <c r="P6648">
        <v>27</v>
      </c>
      <c r="Q6648">
        <v>11</v>
      </c>
      <c r="R6648">
        <v>1948</v>
      </c>
      <c r="S6648" t="s">
        <v>1058</v>
      </c>
      <c r="T6648" s="96">
        <v>37715</v>
      </c>
      <c r="U6648">
        <f t="shared" si="309"/>
        <v>4</v>
      </c>
      <c r="V6648">
        <f t="shared" si="310"/>
        <v>4</v>
      </c>
      <c r="W6648">
        <f t="shared" si="311"/>
        <v>2003</v>
      </c>
      <c r="X6648" t="s">
        <v>147</v>
      </c>
      <c r="Y6648">
        <v>1</v>
      </c>
      <c r="Z6648" t="s">
        <v>47</v>
      </c>
      <c r="AA6648" t="s">
        <v>2127</v>
      </c>
      <c r="AB6648" t="s">
        <v>1879</v>
      </c>
      <c r="AC6648" t="s">
        <v>1879</v>
      </c>
      <c r="AD6648" t="s">
        <v>1879</v>
      </c>
      <c r="AE6648" t="s">
        <v>1879</v>
      </c>
      <c r="AF6648" s="97">
        <v>43785.744259259256</v>
      </c>
      <c r="AG6648" s="97">
        <v>36526</v>
      </c>
    </row>
    <row r="6649" spans="1:33">
      <c r="A6649">
        <v>8314</v>
      </c>
      <c r="B6649" t="s">
        <v>5744</v>
      </c>
      <c r="C6649" t="s">
        <v>1562</v>
      </c>
      <c r="D6649" s="96">
        <v>41256</v>
      </c>
      <c r="E6649" t="s">
        <v>147</v>
      </c>
      <c r="F6649">
        <v>1</v>
      </c>
      <c r="G6649" t="s">
        <v>47</v>
      </c>
      <c r="H6649" t="s">
        <v>2024</v>
      </c>
      <c r="I6649" t="s">
        <v>1879</v>
      </c>
      <c r="J6649" t="s">
        <v>1879</v>
      </c>
      <c r="K6649" t="s">
        <v>2056</v>
      </c>
      <c r="L6649" t="s">
        <v>1879</v>
      </c>
      <c r="M6649" s="97">
        <v>36526</v>
      </c>
      <c r="N6649">
        <v>8314</v>
      </c>
      <c r="O6649" t="s">
        <v>5744</v>
      </c>
      <c r="P6649">
        <v>9</v>
      </c>
      <c r="Q6649">
        <v>11</v>
      </c>
      <c r="R6649">
        <v>1991</v>
      </c>
      <c r="S6649" t="s">
        <v>1562</v>
      </c>
      <c r="T6649" s="96">
        <v>41256</v>
      </c>
      <c r="U6649">
        <f t="shared" si="309"/>
        <v>13</v>
      </c>
      <c r="V6649">
        <f t="shared" si="310"/>
        <v>12</v>
      </c>
      <c r="W6649">
        <f t="shared" si="311"/>
        <v>2012</v>
      </c>
      <c r="X6649" t="s">
        <v>147</v>
      </c>
      <c r="Y6649">
        <v>1</v>
      </c>
      <c r="Z6649" t="s">
        <v>47</v>
      </c>
      <c r="AA6649" t="s">
        <v>2024</v>
      </c>
      <c r="AB6649" t="s">
        <v>1879</v>
      </c>
      <c r="AC6649" t="s">
        <v>1879</v>
      </c>
      <c r="AD6649" t="s">
        <v>2056</v>
      </c>
      <c r="AE6649" t="s">
        <v>1879</v>
      </c>
      <c r="AF6649" s="97">
        <v>43785.744259259256</v>
      </c>
      <c r="AG6649" s="97">
        <v>36526</v>
      </c>
    </row>
    <row r="6650" spans="1:33">
      <c r="A6650">
        <v>8315</v>
      </c>
      <c r="B6650" t="s">
        <v>7928</v>
      </c>
      <c r="C6650" t="s">
        <v>201</v>
      </c>
      <c r="D6650" s="96">
        <v>37354</v>
      </c>
      <c r="E6650" t="s">
        <v>147</v>
      </c>
      <c r="F6650">
        <v>1</v>
      </c>
      <c r="G6650" t="s">
        <v>47</v>
      </c>
      <c r="H6650" t="s">
        <v>1942</v>
      </c>
      <c r="I6650" t="s">
        <v>1879</v>
      </c>
      <c r="J6650" t="s">
        <v>1879</v>
      </c>
      <c r="K6650" t="s">
        <v>1879</v>
      </c>
      <c r="L6650" t="s">
        <v>1879</v>
      </c>
      <c r="M6650" s="97">
        <v>36526</v>
      </c>
      <c r="N6650">
        <v>8315</v>
      </c>
      <c r="O6650" t="s">
        <v>7928</v>
      </c>
      <c r="P6650">
        <v>1</v>
      </c>
      <c r="Q6650">
        <v>3</v>
      </c>
      <c r="R6650">
        <v>2005</v>
      </c>
      <c r="S6650" t="s">
        <v>201</v>
      </c>
      <c r="T6650" s="96">
        <v>37354</v>
      </c>
      <c r="U6650">
        <f t="shared" si="309"/>
        <v>8</v>
      </c>
      <c r="V6650">
        <f t="shared" si="310"/>
        <v>4</v>
      </c>
      <c r="W6650">
        <f t="shared" si="311"/>
        <v>2002</v>
      </c>
      <c r="X6650" t="s">
        <v>147</v>
      </c>
      <c r="Y6650">
        <v>1</v>
      </c>
      <c r="Z6650" t="s">
        <v>47</v>
      </c>
      <c r="AA6650" t="s">
        <v>1942</v>
      </c>
      <c r="AB6650" t="s">
        <v>1879</v>
      </c>
      <c r="AC6650" t="s">
        <v>1879</v>
      </c>
      <c r="AD6650" t="s">
        <v>1879</v>
      </c>
      <c r="AE6650" t="s">
        <v>1879</v>
      </c>
      <c r="AF6650" s="97">
        <v>43785.744259259256</v>
      </c>
      <c r="AG6650" s="97">
        <v>36526</v>
      </c>
    </row>
    <row r="6651" spans="1:33">
      <c r="A6651">
        <v>8316</v>
      </c>
      <c r="B6651" t="s">
        <v>2425</v>
      </c>
      <c r="C6651" t="s">
        <v>2426</v>
      </c>
      <c r="D6651" s="96">
        <v>37448</v>
      </c>
      <c r="E6651" t="s">
        <v>147</v>
      </c>
      <c r="F6651">
        <v>1</v>
      </c>
      <c r="G6651" t="s">
        <v>47</v>
      </c>
      <c r="H6651" t="s">
        <v>2165</v>
      </c>
      <c r="I6651" t="s">
        <v>1879</v>
      </c>
      <c r="J6651" t="s">
        <v>1879</v>
      </c>
      <c r="K6651" t="s">
        <v>1926</v>
      </c>
      <c r="L6651" t="s">
        <v>1879</v>
      </c>
      <c r="M6651" s="97">
        <v>36526</v>
      </c>
      <c r="N6651">
        <v>8316</v>
      </c>
      <c r="O6651" t="s">
        <v>2425</v>
      </c>
      <c r="P6651">
        <v>4</v>
      </c>
      <c r="Q6651">
        <v>10</v>
      </c>
      <c r="R6651">
        <v>2008</v>
      </c>
      <c r="S6651" t="s">
        <v>2426</v>
      </c>
      <c r="T6651" s="96">
        <v>37448</v>
      </c>
      <c r="U6651">
        <f t="shared" si="309"/>
        <v>11</v>
      </c>
      <c r="V6651">
        <f t="shared" si="310"/>
        <v>7</v>
      </c>
      <c r="W6651">
        <f t="shared" si="311"/>
        <v>2002</v>
      </c>
      <c r="X6651" t="s">
        <v>147</v>
      </c>
      <c r="Y6651">
        <v>1</v>
      </c>
      <c r="Z6651" t="s">
        <v>47</v>
      </c>
      <c r="AA6651" t="s">
        <v>2165</v>
      </c>
      <c r="AB6651" t="s">
        <v>1879</v>
      </c>
      <c r="AC6651" t="s">
        <v>1879</v>
      </c>
      <c r="AD6651" t="s">
        <v>1926</v>
      </c>
      <c r="AE6651" t="s">
        <v>1879</v>
      </c>
      <c r="AF6651" s="97">
        <v>43785.744259259256</v>
      </c>
      <c r="AG6651" s="97">
        <v>36526</v>
      </c>
    </row>
    <row r="6652" spans="1:33">
      <c r="A6652">
        <v>8317</v>
      </c>
      <c r="B6652" t="s">
        <v>9429</v>
      </c>
      <c r="C6652" t="s">
        <v>2775</v>
      </c>
      <c r="D6652" s="96">
        <v>37392</v>
      </c>
      <c r="E6652" t="s">
        <v>147</v>
      </c>
      <c r="F6652">
        <v>1</v>
      </c>
      <c r="G6652" t="s">
        <v>47</v>
      </c>
      <c r="H6652" t="s">
        <v>2162</v>
      </c>
      <c r="I6652" t="s">
        <v>1879</v>
      </c>
      <c r="J6652" t="s">
        <v>1879</v>
      </c>
      <c r="K6652" t="s">
        <v>1879</v>
      </c>
      <c r="L6652" t="s">
        <v>1879</v>
      </c>
      <c r="M6652" s="97">
        <v>36526</v>
      </c>
      <c r="N6652">
        <v>8317</v>
      </c>
      <c r="O6652" t="s">
        <v>9429</v>
      </c>
      <c r="S6652" t="s">
        <v>2775</v>
      </c>
      <c r="T6652" s="96">
        <v>37392</v>
      </c>
      <c r="U6652">
        <f t="shared" si="309"/>
        <v>16</v>
      </c>
      <c r="V6652">
        <f t="shared" si="310"/>
        <v>5</v>
      </c>
      <c r="W6652">
        <f t="shared" si="311"/>
        <v>2002</v>
      </c>
      <c r="X6652" t="s">
        <v>147</v>
      </c>
      <c r="Y6652">
        <v>1</v>
      </c>
      <c r="Z6652" t="s">
        <v>47</v>
      </c>
      <c r="AA6652" t="s">
        <v>2162</v>
      </c>
      <c r="AB6652" t="s">
        <v>1879</v>
      </c>
      <c r="AC6652" t="s">
        <v>1879</v>
      </c>
      <c r="AD6652" t="s">
        <v>1879</v>
      </c>
      <c r="AE6652" t="s">
        <v>1879</v>
      </c>
      <c r="AF6652" s="97">
        <v>43785.744259259256</v>
      </c>
      <c r="AG6652" s="97">
        <v>36526</v>
      </c>
    </row>
    <row r="6653" spans="1:33">
      <c r="A6653">
        <v>8318</v>
      </c>
      <c r="B6653" t="s">
        <v>4164</v>
      </c>
      <c r="C6653" t="s">
        <v>1180</v>
      </c>
      <c r="D6653" s="96">
        <v>37372</v>
      </c>
      <c r="E6653" t="s">
        <v>147</v>
      </c>
      <c r="F6653">
        <v>1</v>
      </c>
      <c r="G6653" t="s">
        <v>47</v>
      </c>
      <c r="H6653" t="s">
        <v>1942</v>
      </c>
      <c r="I6653" t="s">
        <v>1879</v>
      </c>
      <c r="J6653" t="s">
        <v>1879</v>
      </c>
      <c r="K6653" t="s">
        <v>1879</v>
      </c>
      <c r="L6653" t="s">
        <v>1879</v>
      </c>
      <c r="M6653" s="97">
        <v>36526</v>
      </c>
      <c r="N6653">
        <v>8318</v>
      </c>
      <c r="O6653" t="s">
        <v>4164</v>
      </c>
      <c r="P6653">
        <v>2</v>
      </c>
      <c r="Q6653">
        <v>10</v>
      </c>
      <c r="R6653">
        <v>2002</v>
      </c>
      <c r="S6653" t="s">
        <v>1180</v>
      </c>
      <c r="T6653" s="96">
        <v>37372</v>
      </c>
      <c r="U6653">
        <f t="shared" si="309"/>
        <v>26</v>
      </c>
      <c r="V6653">
        <f t="shared" si="310"/>
        <v>4</v>
      </c>
      <c r="W6653">
        <f t="shared" si="311"/>
        <v>2002</v>
      </c>
      <c r="X6653" t="s">
        <v>147</v>
      </c>
      <c r="Y6653">
        <v>1</v>
      </c>
      <c r="Z6653" t="s">
        <v>47</v>
      </c>
      <c r="AA6653" t="s">
        <v>1942</v>
      </c>
      <c r="AB6653" t="s">
        <v>1879</v>
      </c>
      <c r="AC6653" t="s">
        <v>1879</v>
      </c>
      <c r="AD6653" t="s">
        <v>1879</v>
      </c>
      <c r="AE6653" t="s">
        <v>1879</v>
      </c>
      <c r="AF6653" s="97">
        <v>43785.744259259256</v>
      </c>
      <c r="AG6653" s="97">
        <v>36526</v>
      </c>
    </row>
    <row r="6654" spans="1:33">
      <c r="A6654">
        <v>8319</v>
      </c>
      <c r="B6654" t="s">
        <v>1035</v>
      </c>
      <c r="C6654" t="s">
        <v>1036</v>
      </c>
      <c r="D6654" s="96">
        <v>37013</v>
      </c>
      <c r="E6654" t="s">
        <v>158</v>
      </c>
      <c r="F6654">
        <v>1</v>
      </c>
      <c r="G6654" t="s">
        <v>47</v>
      </c>
      <c r="H6654" t="s">
        <v>2101</v>
      </c>
      <c r="I6654" t="s">
        <v>1879</v>
      </c>
      <c r="J6654" t="s">
        <v>1879</v>
      </c>
      <c r="K6654" t="s">
        <v>1899</v>
      </c>
      <c r="L6654" t="s">
        <v>1879</v>
      </c>
      <c r="M6654" s="97">
        <v>36526</v>
      </c>
      <c r="N6654">
        <v>8319</v>
      </c>
      <c r="O6654" t="s">
        <v>1035</v>
      </c>
      <c r="P6654">
        <v>1</v>
      </c>
      <c r="Q6654">
        <v>1</v>
      </c>
      <c r="R6654">
        <v>1900</v>
      </c>
      <c r="S6654" t="s">
        <v>1036</v>
      </c>
      <c r="T6654" s="96">
        <v>37013</v>
      </c>
      <c r="U6654">
        <f t="shared" si="309"/>
        <v>2</v>
      </c>
      <c r="V6654">
        <f t="shared" si="310"/>
        <v>5</v>
      </c>
      <c r="W6654">
        <f t="shared" si="311"/>
        <v>2001</v>
      </c>
      <c r="X6654" t="s">
        <v>158</v>
      </c>
      <c r="Y6654">
        <v>1</v>
      </c>
      <c r="Z6654" t="s">
        <v>47</v>
      </c>
      <c r="AA6654" t="s">
        <v>2101</v>
      </c>
      <c r="AB6654" t="s">
        <v>1879</v>
      </c>
      <c r="AC6654" t="s">
        <v>1879</v>
      </c>
      <c r="AD6654" t="s">
        <v>1899</v>
      </c>
      <c r="AE6654" t="s">
        <v>1879</v>
      </c>
      <c r="AF6654" s="97">
        <v>43785.744259259256</v>
      </c>
      <c r="AG6654" s="97">
        <v>36526</v>
      </c>
    </row>
    <row r="6655" spans="1:33">
      <c r="A6655">
        <v>8320</v>
      </c>
      <c r="B6655" t="s">
        <v>9376</v>
      </c>
      <c r="C6655" t="s">
        <v>1814</v>
      </c>
      <c r="D6655" s="96">
        <v>37394</v>
      </c>
      <c r="E6655" t="s">
        <v>158</v>
      </c>
      <c r="F6655">
        <v>1</v>
      </c>
      <c r="G6655" t="s">
        <v>47</v>
      </c>
      <c r="H6655" t="s">
        <v>2127</v>
      </c>
      <c r="I6655" t="s">
        <v>1879</v>
      </c>
      <c r="J6655" t="s">
        <v>1879</v>
      </c>
      <c r="K6655" t="s">
        <v>1879</v>
      </c>
      <c r="L6655" t="s">
        <v>1879</v>
      </c>
      <c r="M6655" s="97">
        <v>36526</v>
      </c>
      <c r="N6655">
        <v>8320</v>
      </c>
      <c r="O6655" t="s">
        <v>9376</v>
      </c>
      <c r="S6655" t="s">
        <v>1814</v>
      </c>
      <c r="T6655" s="96">
        <v>37394</v>
      </c>
      <c r="U6655">
        <f t="shared" si="309"/>
        <v>18</v>
      </c>
      <c r="V6655">
        <f t="shared" si="310"/>
        <v>5</v>
      </c>
      <c r="W6655">
        <f t="shared" si="311"/>
        <v>2002</v>
      </c>
      <c r="X6655" t="s">
        <v>158</v>
      </c>
      <c r="Y6655">
        <v>1</v>
      </c>
      <c r="Z6655" t="s">
        <v>47</v>
      </c>
      <c r="AA6655" t="s">
        <v>2127</v>
      </c>
      <c r="AB6655" t="s">
        <v>1879</v>
      </c>
      <c r="AC6655" t="s">
        <v>1879</v>
      </c>
      <c r="AD6655" t="s">
        <v>1879</v>
      </c>
      <c r="AE6655" t="s">
        <v>1879</v>
      </c>
      <c r="AF6655" s="97">
        <v>43785.744259259256</v>
      </c>
      <c r="AG6655" s="97">
        <v>36526</v>
      </c>
    </row>
    <row r="6656" spans="1:33">
      <c r="A6656">
        <v>8321</v>
      </c>
      <c r="B6656" t="s">
        <v>941</v>
      </c>
      <c r="C6656" t="s">
        <v>942</v>
      </c>
      <c r="D6656" s="96">
        <v>36868</v>
      </c>
      <c r="E6656" t="s">
        <v>158</v>
      </c>
      <c r="F6656">
        <v>1</v>
      </c>
      <c r="G6656" t="s">
        <v>47</v>
      </c>
      <c r="H6656" t="s">
        <v>1922</v>
      </c>
      <c r="I6656" t="s">
        <v>1879</v>
      </c>
      <c r="J6656" t="s">
        <v>1879</v>
      </c>
      <c r="K6656" t="s">
        <v>1940</v>
      </c>
      <c r="L6656" t="s">
        <v>1879</v>
      </c>
      <c r="M6656" s="97">
        <v>36526</v>
      </c>
      <c r="N6656">
        <v>8321</v>
      </c>
      <c r="O6656" t="s">
        <v>941</v>
      </c>
      <c r="P6656">
        <v>1</v>
      </c>
      <c r="Q6656">
        <v>1</v>
      </c>
      <c r="R6656">
        <v>1900</v>
      </c>
      <c r="S6656" t="s">
        <v>942</v>
      </c>
      <c r="T6656" s="96">
        <v>36868</v>
      </c>
      <c r="U6656">
        <f t="shared" si="309"/>
        <v>8</v>
      </c>
      <c r="V6656">
        <f t="shared" si="310"/>
        <v>12</v>
      </c>
      <c r="W6656">
        <f t="shared" si="311"/>
        <v>2000</v>
      </c>
      <c r="X6656" t="s">
        <v>158</v>
      </c>
      <c r="Y6656">
        <v>1</v>
      </c>
      <c r="Z6656" t="s">
        <v>47</v>
      </c>
      <c r="AA6656" t="s">
        <v>1922</v>
      </c>
      <c r="AB6656" t="s">
        <v>1879</v>
      </c>
      <c r="AC6656" t="s">
        <v>1879</v>
      </c>
      <c r="AD6656" t="s">
        <v>1940</v>
      </c>
      <c r="AE6656" t="s">
        <v>1879</v>
      </c>
      <c r="AF6656" s="97">
        <v>43785.744259259256</v>
      </c>
      <c r="AG6656" s="97">
        <v>36526</v>
      </c>
    </row>
    <row r="6657" spans="1:33">
      <c r="A6657">
        <v>8322</v>
      </c>
      <c r="B6657" t="s">
        <v>4336</v>
      </c>
      <c r="C6657" t="s">
        <v>3297</v>
      </c>
      <c r="D6657" s="96">
        <v>37606</v>
      </c>
      <c r="E6657" t="s">
        <v>158</v>
      </c>
      <c r="F6657">
        <v>1</v>
      </c>
      <c r="G6657" t="s">
        <v>47</v>
      </c>
      <c r="H6657" t="s">
        <v>1922</v>
      </c>
      <c r="I6657" t="s">
        <v>1879</v>
      </c>
      <c r="J6657" t="s">
        <v>1879</v>
      </c>
      <c r="K6657" t="s">
        <v>2016</v>
      </c>
      <c r="L6657" t="s">
        <v>1879</v>
      </c>
      <c r="M6657" s="97">
        <v>36526</v>
      </c>
      <c r="N6657">
        <v>8322</v>
      </c>
      <c r="O6657" t="s">
        <v>4336</v>
      </c>
      <c r="P6657">
        <v>30</v>
      </c>
      <c r="Q6657">
        <v>7</v>
      </c>
      <c r="R6657">
        <v>1990</v>
      </c>
      <c r="S6657" t="s">
        <v>3297</v>
      </c>
      <c r="T6657" s="96">
        <v>37606</v>
      </c>
      <c r="U6657">
        <f t="shared" si="309"/>
        <v>16</v>
      </c>
      <c r="V6657">
        <f t="shared" si="310"/>
        <v>12</v>
      </c>
      <c r="W6657">
        <f t="shared" si="311"/>
        <v>2002</v>
      </c>
      <c r="X6657" t="s">
        <v>158</v>
      </c>
      <c r="Y6657">
        <v>1</v>
      </c>
      <c r="Z6657" t="s">
        <v>47</v>
      </c>
      <c r="AA6657" t="s">
        <v>1922</v>
      </c>
      <c r="AB6657" t="s">
        <v>1879</v>
      </c>
      <c r="AC6657" t="s">
        <v>1879</v>
      </c>
      <c r="AD6657" t="s">
        <v>2016</v>
      </c>
      <c r="AE6657" t="s">
        <v>1879</v>
      </c>
      <c r="AF6657" s="97">
        <v>43785.744259259256</v>
      </c>
      <c r="AG6657" s="97">
        <v>36526</v>
      </c>
    </row>
    <row r="6658" spans="1:33">
      <c r="A6658">
        <v>8323</v>
      </c>
      <c r="B6658" t="s">
        <v>3943</v>
      </c>
      <c r="C6658" t="s">
        <v>2179</v>
      </c>
      <c r="D6658" s="96">
        <v>37664</v>
      </c>
      <c r="E6658" t="s">
        <v>158</v>
      </c>
      <c r="F6658">
        <v>1</v>
      </c>
      <c r="G6658" t="s">
        <v>47</v>
      </c>
      <c r="H6658" t="s">
        <v>2101</v>
      </c>
      <c r="I6658" t="s">
        <v>1879</v>
      </c>
      <c r="J6658" t="s">
        <v>1879</v>
      </c>
      <c r="K6658" t="s">
        <v>2056</v>
      </c>
      <c r="L6658" t="s">
        <v>1879</v>
      </c>
      <c r="M6658" s="97">
        <v>36526</v>
      </c>
      <c r="N6658">
        <v>8323</v>
      </c>
      <c r="O6658" t="s">
        <v>3943</v>
      </c>
      <c r="P6658">
        <v>1</v>
      </c>
      <c r="Q6658">
        <v>1</v>
      </c>
      <c r="R6658">
        <v>1978</v>
      </c>
      <c r="S6658" t="s">
        <v>2179</v>
      </c>
      <c r="T6658" s="96">
        <v>37664</v>
      </c>
      <c r="U6658">
        <f t="shared" ref="U6658:U6721" si="312">DAY(T6658)</f>
        <v>12</v>
      </c>
      <c r="V6658">
        <f t="shared" ref="V6658:V6721" si="313">MONTH(T6658)</f>
        <v>2</v>
      </c>
      <c r="W6658">
        <f t="shared" ref="W6658:W6721" si="314">YEAR(T6658)</f>
        <v>2003</v>
      </c>
      <c r="X6658" t="s">
        <v>158</v>
      </c>
      <c r="Y6658">
        <v>1</v>
      </c>
      <c r="Z6658" t="s">
        <v>47</v>
      </c>
      <c r="AA6658" t="s">
        <v>2101</v>
      </c>
      <c r="AB6658" t="s">
        <v>1879</v>
      </c>
      <c r="AC6658" t="s">
        <v>1879</v>
      </c>
      <c r="AD6658" t="s">
        <v>2056</v>
      </c>
      <c r="AE6658" t="s">
        <v>1879</v>
      </c>
      <c r="AF6658" s="97">
        <v>43785.744259259256</v>
      </c>
      <c r="AG6658" s="97">
        <v>36526</v>
      </c>
    </row>
    <row r="6659" spans="1:33">
      <c r="A6659">
        <v>8324</v>
      </c>
      <c r="B6659" t="s">
        <v>4903</v>
      </c>
      <c r="C6659" t="s">
        <v>4343</v>
      </c>
      <c r="D6659" s="96">
        <v>36911</v>
      </c>
      <c r="E6659" t="s">
        <v>158</v>
      </c>
      <c r="F6659">
        <v>1</v>
      </c>
      <c r="G6659" t="s">
        <v>47</v>
      </c>
      <c r="H6659" t="s">
        <v>1969</v>
      </c>
      <c r="I6659" t="s">
        <v>1879</v>
      </c>
      <c r="J6659" t="s">
        <v>1879</v>
      </c>
      <c r="K6659" t="s">
        <v>2056</v>
      </c>
      <c r="L6659" t="s">
        <v>1879</v>
      </c>
      <c r="M6659" s="97">
        <v>36526</v>
      </c>
      <c r="N6659">
        <v>8324</v>
      </c>
      <c r="O6659" t="s">
        <v>4903</v>
      </c>
      <c r="P6659">
        <v>5</v>
      </c>
      <c r="Q6659">
        <v>3</v>
      </c>
      <c r="R6659">
        <v>1987</v>
      </c>
      <c r="S6659" t="s">
        <v>4343</v>
      </c>
      <c r="T6659" s="96">
        <v>36911</v>
      </c>
      <c r="U6659">
        <f t="shared" si="312"/>
        <v>20</v>
      </c>
      <c r="V6659">
        <f t="shared" si="313"/>
        <v>1</v>
      </c>
      <c r="W6659">
        <f t="shared" si="314"/>
        <v>2001</v>
      </c>
      <c r="X6659" t="s">
        <v>158</v>
      </c>
      <c r="Y6659">
        <v>1</v>
      </c>
      <c r="Z6659" t="s">
        <v>47</v>
      </c>
      <c r="AA6659" t="s">
        <v>1969</v>
      </c>
      <c r="AB6659" t="s">
        <v>1879</v>
      </c>
      <c r="AC6659" t="s">
        <v>1879</v>
      </c>
      <c r="AD6659" t="s">
        <v>2056</v>
      </c>
      <c r="AE6659" t="s">
        <v>1879</v>
      </c>
      <c r="AF6659" s="97">
        <v>43785.744259259256</v>
      </c>
      <c r="AG6659" s="97">
        <v>36526</v>
      </c>
    </row>
    <row r="6660" spans="1:33">
      <c r="A6660">
        <v>8325</v>
      </c>
      <c r="B6660" t="s">
        <v>3196</v>
      </c>
      <c r="C6660" t="s">
        <v>3197</v>
      </c>
      <c r="D6660" s="96">
        <v>29009</v>
      </c>
      <c r="E6660" t="s">
        <v>147</v>
      </c>
      <c r="F6660">
        <v>1</v>
      </c>
      <c r="G6660" t="s">
        <v>47</v>
      </c>
      <c r="H6660" t="s">
        <v>1882</v>
      </c>
      <c r="I6660" t="s">
        <v>1879</v>
      </c>
      <c r="J6660" t="s">
        <v>1879</v>
      </c>
      <c r="K6660" t="s">
        <v>1941</v>
      </c>
      <c r="L6660" t="s">
        <v>1927</v>
      </c>
      <c r="M6660" s="97">
        <v>36526</v>
      </c>
      <c r="N6660">
        <v>8325</v>
      </c>
      <c r="O6660" t="s">
        <v>3196</v>
      </c>
      <c r="P6660">
        <v>13</v>
      </c>
      <c r="Q6660">
        <v>6</v>
      </c>
      <c r="R6660">
        <v>2007</v>
      </c>
      <c r="S6660" t="s">
        <v>3197</v>
      </c>
      <c r="T6660" s="96">
        <v>29009</v>
      </c>
      <c r="U6660">
        <f t="shared" si="312"/>
        <v>3</v>
      </c>
      <c r="V6660">
        <f t="shared" si="313"/>
        <v>6</v>
      </c>
      <c r="W6660">
        <f t="shared" si="314"/>
        <v>1979</v>
      </c>
      <c r="X6660" t="s">
        <v>147</v>
      </c>
      <c r="Y6660">
        <v>1</v>
      </c>
      <c r="Z6660" t="s">
        <v>47</v>
      </c>
      <c r="AA6660" t="s">
        <v>1886</v>
      </c>
      <c r="AB6660" t="s">
        <v>1879</v>
      </c>
      <c r="AC6660" t="s">
        <v>1879</v>
      </c>
      <c r="AD6660" t="s">
        <v>1941</v>
      </c>
      <c r="AE6660" t="s">
        <v>1902</v>
      </c>
      <c r="AF6660" s="97">
        <v>44447.356365740743</v>
      </c>
      <c r="AG6660" s="97">
        <v>36526</v>
      </c>
    </row>
    <row r="6661" spans="1:33">
      <c r="A6661">
        <v>8326</v>
      </c>
      <c r="B6661" t="s">
        <v>5894</v>
      </c>
      <c r="C6661" t="s">
        <v>698</v>
      </c>
      <c r="D6661" s="96">
        <v>29262</v>
      </c>
      <c r="E6661" t="s">
        <v>147</v>
      </c>
      <c r="F6661">
        <v>0</v>
      </c>
      <c r="G6661" t="s">
        <v>47</v>
      </c>
      <c r="H6661" t="s">
        <v>2117</v>
      </c>
      <c r="I6661" t="s">
        <v>1879</v>
      </c>
      <c r="J6661" t="s">
        <v>1879</v>
      </c>
      <c r="K6661" t="s">
        <v>1879</v>
      </c>
      <c r="L6661" t="s">
        <v>1879</v>
      </c>
      <c r="M6661" s="97">
        <v>36526</v>
      </c>
      <c r="N6661">
        <v>8326</v>
      </c>
      <c r="O6661" t="s">
        <v>5894</v>
      </c>
      <c r="P6661">
        <v>1</v>
      </c>
      <c r="Q6661">
        <v>1</v>
      </c>
      <c r="R6661">
        <v>1978</v>
      </c>
      <c r="S6661" t="s">
        <v>698</v>
      </c>
      <c r="T6661" s="96">
        <v>29262</v>
      </c>
      <c r="U6661">
        <f t="shared" si="312"/>
        <v>11</v>
      </c>
      <c r="V6661">
        <f t="shared" si="313"/>
        <v>2</v>
      </c>
      <c r="W6661">
        <f t="shared" si="314"/>
        <v>1980</v>
      </c>
      <c r="X6661" t="s">
        <v>147</v>
      </c>
      <c r="Y6661">
        <v>0</v>
      </c>
      <c r="Z6661" t="s">
        <v>47</v>
      </c>
      <c r="AA6661" t="s">
        <v>2117</v>
      </c>
      <c r="AB6661" t="s">
        <v>1879</v>
      </c>
      <c r="AC6661" t="s">
        <v>1879</v>
      </c>
      <c r="AD6661" t="s">
        <v>1879</v>
      </c>
      <c r="AE6661" t="s">
        <v>1879</v>
      </c>
      <c r="AF6661" s="97">
        <v>43785.744259259256</v>
      </c>
      <c r="AG6661" s="97">
        <v>36526</v>
      </c>
    </row>
    <row r="6662" spans="1:33">
      <c r="A6662">
        <v>8327</v>
      </c>
      <c r="B6662" t="s">
        <v>5965</v>
      </c>
      <c r="C6662" t="s">
        <v>5966</v>
      </c>
      <c r="D6662" s="96">
        <v>18337</v>
      </c>
      <c r="E6662" t="s">
        <v>147</v>
      </c>
      <c r="F6662">
        <v>0</v>
      </c>
      <c r="G6662" t="s">
        <v>47</v>
      </c>
      <c r="H6662" t="s">
        <v>2024</v>
      </c>
      <c r="I6662" t="s">
        <v>1879</v>
      </c>
      <c r="J6662" t="s">
        <v>1879</v>
      </c>
      <c r="K6662" t="s">
        <v>1879</v>
      </c>
      <c r="L6662" t="s">
        <v>1879</v>
      </c>
      <c r="M6662" s="97">
        <v>36526</v>
      </c>
      <c r="N6662">
        <v>8327</v>
      </c>
      <c r="O6662" t="s">
        <v>5965</v>
      </c>
      <c r="P6662">
        <v>9</v>
      </c>
      <c r="Q6662">
        <v>4</v>
      </c>
      <c r="R6662">
        <v>2008</v>
      </c>
      <c r="S6662" t="s">
        <v>5966</v>
      </c>
      <c r="T6662" s="96">
        <v>18337</v>
      </c>
      <c r="U6662">
        <f t="shared" si="312"/>
        <v>15</v>
      </c>
      <c r="V6662">
        <f t="shared" si="313"/>
        <v>3</v>
      </c>
      <c r="W6662">
        <f t="shared" si="314"/>
        <v>1950</v>
      </c>
      <c r="X6662" t="s">
        <v>147</v>
      </c>
      <c r="Y6662">
        <v>0</v>
      </c>
      <c r="Z6662" t="s">
        <v>47</v>
      </c>
      <c r="AA6662" t="s">
        <v>2024</v>
      </c>
      <c r="AB6662" t="s">
        <v>1879</v>
      </c>
      <c r="AC6662" t="s">
        <v>1879</v>
      </c>
      <c r="AD6662" t="s">
        <v>1879</v>
      </c>
      <c r="AE6662" t="s">
        <v>1879</v>
      </c>
      <c r="AF6662" s="97">
        <v>43785.744259259256</v>
      </c>
      <c r="AG6662" s="97">
        <v>36526</v>
      </c>
    </row>
    <row r="6663" spans="1:33">
      <c r="A6663">
        <v>8328</v>
      </c>
      <c r="B6663" t="s">
        <v>9288</v>
      </c>
      <c r="C6663" t="s">
        <v>83</v>
      </c>
      <c r="D6663" s="96">
        <v>24289</v>
      </c>
      <c r="E6663" t="s">
        <v>147</v>
      </c>
      <c r="F6663">
        <v>0</v>
      </c>
      <c r="G6663" t="s">
        <v>47</v>
      </c>
      <c r="H6663" t="s">
        <v>2127</v>
      </c>
      <c r="I6663" t="s">
        <v>1879</v>
      </c>
      <c r="J6663" t="s">
        <v>1879</v>
      </c>
      <c r="K6663" t="s">
        <v>1879</v>
      </c>
      <c r="L6663" t="s">
        <v>1879</v>
      </c>
      <c r="M6663" s="97">
        <v>36526</v>
      </c>
      <c r="N6663">
        <v>8328</v>
      </c>
      <c r="O6663" t="s">
        <v>9288</v>
      </c>
      <c r="P6663">
        <v>30</v>
      </c>
      <c r="Q6663">
        <v>3</v>
      </c>
      <c r="R6663">
        <v>1980</v>
      </c>
      <c r="S6663" t="s">
        <v>83</v>
      </c>
      <c r="T6663" s="96">
        <v>24289</v>
      </c>
      <c r="U6663">
        <f t="shared" si="312"/>
        <v>1</v>
      </c>
      <c r="V6663">
        <f t="shared" si="313"/>
        <v>7</v>
      </c>
      <c r="W6663">
        <f t="shared" si="314"/>
        <v>1966</v>
      </c>
      <c r="X6663" t="s">
        <v>147</v>
      </c>
      <c r="Y6663">
        <v>0</v>
      </c>
      <c r="Z6663" t="s">
        <v>47</v>
      </c>
      <c r="AA6663" t="s">
        <v>2127</v>
      </c>
      <c r="AB6663" t="s">
        <v>1879</v>
      </c>
      <c r="AC6663" t="s">
        <v>1879</v>
      </c>
      <c r="AD6663" t="s">
        <v>1879</v>
      </c>
      <c r="AE6663" t="s">
        <v>1879</v>
      </c>
      <c r="AF6663" s="97">
        <v>43785.744259259256</v>
      </c>
      <c r="AG6663" s="97">
        <v>36526</v>
      </c>
    </row>
    <row r="6664" spans="1:33">
      <c r="A6664">
        <v>8329</v>
      </c>
      <c r="B6664" t="s">
        <v>8603</v>
      </c>
      <c r="C6664" t="s">
        <v>60</v>
      </c>
      <c r="D6664" s="96">
        <v>29792</v>
      </c>
      <c r="E6664" t="s">
        <v>147</v>
      </c>
      <c r="F6664">
        <v>0</v>
      </c>
      <c r="G6664" t="s">
        <v>47</v>
      </c>
      <c r="H6664" t="s">
        <v>2165</v>
      </c>
      <c r="I6664" t="s">
        <v>1879</v>
      </c>
      <c r="J6664" t="s">
        <v>1879</v>
      </c>
      <c r="K6664" t="s">
        <v>1879</v>
      </c>
      <c r="L6664" t="s">
        <v>1879</v>
      </c>
      <c r="M6664" s="97">
        <v>36526</v>
      </c>
      <c r="N6664">
        <v>8329</v>
      </c>
      <c r="O6664" t="s">
        <v>8603</v>
      </c>
      <c r="P6664">
        <v>1</v>
      </c>
      <c r="Q6664">
        <v>1</v>
      </c>
      <c r="R6664">
        <v>2000</v>
      </c>
      <c r="S6664" t="s">
        <v>60</v>
      </c>
      <c r="T6664" s="96">
        <v>29792</v>
      </c>
      <c r="U6664">
        <f t="shared" si="312"/>
        <v>25</v>
      </c>
      <c r="V6664">
        <f t="shared" si="313"/>
        <v>7</v>
      </c>
      <c r="W6664">
        <f t="shared" si="314"/>
        <v>1981</v>
      </c>
      <c r="X6664" t="s">
        <v>147</v>
      </c>
      <c r="Y6664">
        <v>0</v>
      </c>
      <c r="Z6664" t="s">
        <v>47</v>
      </c>
      <c r="AA6664" t="s">
        <v>2165</v>
      </c>
      <c r="AB6664" t="s">
        <v>1879</v>
      </c>
      <c r="AC6664" t="s">
        <v>1879</v>
      </c>
      <c r="AD6664" t="s">
        <v>1879</v>
      </c>
      <c r="AE6664" t="s">
        <v>1879</v>
      </c>
      <c r="AF6664" s="97">
        <v>43785.744259259256</v>
      </c>
      <c r="AG6664" s="97">
        <v>36526</v>
      </c>
    </row>
    <row r="6665" spans="1:33">
      <c r="A6665">
        <v>8330</v>
      </c>
      <c r="B6665" t="s">
        <v>3429</v>
      </c>
      <c r="C6665" t="s">
        <v>65</v>
      </c>
      <c r="D6665" s="96">
        <v>25964</v>
      </c>
      <c r="E6665" t="s">
        <v>147</v>
      </c>
      <c r="F6665">
        <v>0</v>
      </c>
      <c r="G6665" t="s">
        <v>47</v>
      </c>
      <c r="H6665" t="s">
        <v>1922</v>
      </c>
      <c r="I6665" t="s">
        <v>1879</v>
      </c>
      <c r="J6665" t="s">
        <v>1879</v>
      </c>
      <c r="K6665" t="s">
        <v>1879</v>
      </c>
      <c r="L6665" t="s">
        <v>1879</v>
      </c>
      <c r="M6665" s="97">
        <v>36526</v>
      </c>
      <c r="N6665">
        <v>8330</v>
      </c>
      <c r="O6665" t="s">
        <v>3429</v>
      </c>
      <c r="P6665">
        <v>10</v>
      </c>
      <c r="Q6665">
        <v>3</v>
      </c>
      <c r="R6665">
        <v>1973</v>
      </c>
      <c r="S6665" t="s">
        <v>65</v>
      </c>
      <c r="T6665" s="96">
        <v>25964</v>
      </c>
      <c r="U6665">
        <f t="shared" si="312"/>
        <v>31</v>
      </c>
      <c r="V6665">
        <f t="shared" si="313"/>
        <v>1</v>
      </c>
      <c r="W6665">
        <f t="shared" si="314"/>
        <v>1971</v>
      </c>
      <c r="X6665" t="s">
        <v>147</v>
      </c>
      <c r="Y6665">
        <v>0</v>
      </c>
      <c r="Z6665" t="s">
        <v>47</v>
      </c>
      <c r="AA6665" t="s">
        <v>1922</v>
      </c>
      <c r="AB6665" t="s">
        <v>1879</v>
      </c>
      <c r="AC6665" t="s">
        <v>1879</v>
      </c>
      <c r="AD6665" t="s">
        <v>1879</v>
      </c>
      <c r="AE6665" t="s">
        <v>1879</v>
      </c>
      <c r="AF6665" s="97">
        <v>43785.744259259256</v>
      </c>
      <c r="AG6665" s="97">
        <v>36526</v>
      </c>
    </row>
    <row r="6666" spans="1:33">
      <c r="A6666">
        <v>8331</v>
      </c>
      <c r="B6666" t="s">
        <v>6282</v>
      </c>
      <c r="C6666" t="s">
        <v>60</v>
      </c>
      <c r="D6666" s="96">
        <v>29562</v>
      </c>
      <c r="E6666" t="s">
        <v>147</v>
      </c>
      <c r="F6666">
        <v>0</v>
      </c>
      <c r="G6666" t="s">
        <v>47</v>
      </c>
      <c r="H6666" t="s">
        <v>1957</v>
      </c>
      <c r="I6666" t="s">
        <v>1879</v>
      </c>
      <c r="J6666" t="s">
        <v>1879</v>
      </c>
      <c r="K6666" t="s">
        <v>1879</v>
      </c>
      <c r="L6666" t="s">
        <v>1879</v>
      </c>
      <c r="M6666" s="97">
        <v>36526</v>
      </c>
      <c r="N6666">
        <v>8331</v>
      </c>
      <c r="O6666" t="s">
        <v>6282</v>
      </c>
      <c r="P6666">
        <v>1</v>
      </c>
      <c r="Q6666">
        <v>1</v>
      </c>
      <c r="R6666">
        <v>1984</v>
      </c>
      <c r="S6666" t="s">
        <v>60</v>
      </c>
      <c r="T6666" s="96">
        <v>29562</v>
      </c>
      <c r="U6666">
        <f t="shared" si="312"/>
        <v>7</v>
      </c>
      <c r="V6666">
        <f t="shared" si="313"/>
        <v>12</v>
      </c>
      <c r="W6666">
        <f t="shared" si="314"/>
        <v>1980</v>
      </c>
      <c r="X6666" t="s">
        <v>147</v>
      </c>
      <c r="Y6666">
        <v>0</v>
      </c>
      <c r="Z6666" t="s">
        <v>47</v>
      </c>
      <c r="AA6666" t="s">
        <v>1957</v>
      </c>
      <c r="AB6666" t="s">
        <v>1879</v>
      </c>
      <c r="AC6666" t="s">
        <v>1879</v>
      </c>
      <c r="AD6666" t="s">
        <v>1879</v>
      </c>
      <c r="AE6666" t="s">
        <v>1879</v>
      </c>
      <c r="AF6666" s="97">
        <v>43785.744259259256</v>
      </c>
      <c r="AG6666" s="97">
        <v>36526</v>
      </c>
    </row>
    <row r="6667" spans="1:33">
      <c r="A6667">
        <v>8332</v>
      </c>
      <c r="B6667" t="s">
        <v>7569</v>
      </c>
      <c r="C6667" t="s">
        <v>503</v>
      </c>
      <c r="D6667" s="96">
        <v>32536</v>
      </c>
      <c r="E6667" t="s">
        <v>147</v>
      </c>
      <c r="F6667">
        <v>0</v>
      </c>
      <c r="G6667" t="s">
        <v>47</v>
      </c>
      <c r="H6667" t="s">
        <v>1925</v>
      </c>
      <c r="I6667" t="s">
        <v>1879</v>
      </c>
      <c r="J6667" t="s">
        <v>1879</v>
      </c>
      <c r="K6667" t="s">
        <v>1921</v>
      </c>
      <c r="L6667" t="s">
        <v>1879</v>
      </c>
      <c r="M6667" s="97">
        <v>36526</v>
      </c>
      <c r="N6667">
        <v>8332</v>
      </c>
      <c r="O6667" t="s">
        <v>7569</v>
      </c>
      <c r="P6667">
        <v>1</v>
      </c>
      <c r="Q6667">
        <v>1</v>
      </c>
      <c r="R6667">
        <v>2004</v>
      </c>
      <c r="S6667" t="s">
        <v>503</v>
      </c>
      <c r="T6667" s="96">
        <v>32536</v>
      </c>
      <c r="U6667">
        <f t="shared" si="312"/>
        <v>28</v>
      </c>
      <c r="V6667">
        <f t="shared" si="313"/>
        <v>1</v>
      </c>
      <c r="W6667">
        <f t="shared" si="314"/>
        <v>1989</v>
      </c>
      <c r="X6667" t="s">
        <v>147</v>
      </c>
      <c r="Y6667">
        <v>0</v>
      </c>
      <c r="Z6667" t="s">
        <v>47</v>
      </c>
      <c r="AA6667" t="s">
        <v>1886</v>
      </c>
      <c r="AB6667" t="s">
        <v>1879</v>
      </c>
      <c r="AC6667" t="s">
        <v>1879</v>
      </c>
      <c r="AD6667" t="s">
        <v>1921</v>
      </c>
      <c r="AE6667" t="s">
        <v>1927</v>
      </c>
      <c r="AF6667" s="97">
        <v>43785.744259259256</v>
      </c>
      <c r="AG6667" s="97">
        <v>36526</v>
      </c>
    </row>
    <row r="6668" spans="1:33">
      <c r="A6668">
        <v>8333</v>
      </c>
      <c r="B6668" t="s">
        <v>902</v>
      </c>
      <c r="C6668" t="s">
        <v>903</v>
      </c>
      <c r="D6668" s="96">
        <v>31048</v>
      </c>
      <c r="E6668" t="s">
        <v>147</v>
      </c>
      <c r="F6668">
        <v>1</v>
      </c>
      <c r="G6668" t="s">
        <v>47</v>
      </c>
      <c r="H6668" t="s">
        <v>1934</v>
      </c>
      <c r="I6668" t="s">
        <v>1879</v>
      </c>
      <c r="J6668" t="s">
        <v>1879</v>
      </c>
      <c r="K6668" t="s">
        <v>1923</v>
      </c>
      <c r="L6668" t="s">
        <v>1879</v>
      </c>
      <c r="M6668" s="97">
        <v>36526</v>
      </c>
      <c r="N6668">
        <v>8333</v>
      </c>
      <c r="O6668" t="s">
        <v>902</v>
      </c>
      <c r="P6668">
        <v>1</v>
      </c>
      <c r="Q6668">
        <v>1</v>
      </c>
      <c r="R6668">
        <v>1995</v>
      </c>
      <c r="S6668" t="s">
        <v>903</v>
      </c>
      <c r="T6668" s="96">
        <v>31048</v>
      </c>
      <c r="U6668">
        <f t="shared" si="312"/>
        <v>1</v>
      </c>
      <c r="V6668">
        <f t="shared" si="313"/>
        <v>1</v>
      </c>
      <c r="W6668">
        <f t="shared" si="314"/>
        <v>1985</v>
      </c>
      <c r="X6668" t="s">
        <v>147</v>
      </c>
      <c r="Y6668">
        <v>1</v>
      </c>
      <c r="Z6668" t="s">
        <v>47</v>
      </c>
      <c r="AA6668" t="s">
        <v>1934</v>
      </c>
      <c r="AB6668" t="s">
        <v>1879</v>
      </c>
      <c r="AC6668" t="s">
        <v>1879</v>
      </c>
      <c r="AD6668" t="s">
        <v>1923</v>
      </c>
      <c r="AE6668" t="s">
        <v>1879</v>
      </c>
      <c r="AF6668" s="97">
        <v>43785.744259259256</v>
      </c>
      <c r="AG6668" s="97">
        <v>36526</v>
      </c>
    </row>
    <row r="6669" spans="1:33">
      <c r="A6669">
        <v>8334</v>
      </c>
      <c r="B6669" t="s">
        <v>4501</v>
      </c>
      <c r="C6669" t="s">
        <v>4502</v>
      </c>
      <c r="D6669" s="96">
        <v>31048</v>
      </c>
      <c r="E6669" t="s">
        <v>147</v>
      </c>
      <c r="F6669">
        <v>1</v>
      </c>
      <c r="G6669" t="s">
        <v>47</v>
      </c>
      <c r="H6669" t="s">
        <v>1969</v>
      </c>
      <c r="I6669" t="s">
        <v>1879</v>
      </c>
      <c r="J6669" t="s">
        <v>1879</v>
      </c>
      <c r="K6669" t="s">
        <v>1966</v>
      </c>
      <c r="L6669" t="s">
        <v>1879</v>
      </c>
      <c r="M6669" s="97">
        <v>36526</v>
      </c>
      <c r="N6669">
        <v>8334</v>
      </c>
      <c r="O6669" t="s">
        <v>4501</v>
      </c>
      <c r="P6669">
        <v>25</v>
      </c>
      <c r="Q6669">
        <v>1</v>
      </c>
      <c r="R6669">
        <v>2003</v>
      </c>
      <c r="S6669" t="s">
        <v>4502</v>
      </c>
      <c r="T6669" s="96">
        <v>31048</v>
      </c>
      <c r="U6669">
        <f t="shared" si="312"/>
        <v>1</v>
      </c>
      <c r="V6669">
        <f t="shared" si="313"/>
        <v>1</v>
      </c>
      <c r="W6669">
        <f t="shared" si="314"/>
        <v>1985</v>
      </c>
      <c r="X6669" t="s">
        <v>147</v>
      </c>
      <c r="Y6669">
        <v>1</v>
      </c>
      <c r="Z6669" t="s">
        <v>47</v>
      </c>
      <c r="AA6669" t="s">
        <v>1969</v>
      </c>
      <c r="AB6669" t="s">
        <v>1879</v>
      </c>
      <c r="AC6669" t="s">
        <v>1879</v>
      </c>
      <c r="AD6669" t="s">
        <v>1966</v>
      </c>
      <c r="AE6669" t="s">
        <v>1879</v>
      </c>
      <c r="AF6669" s="97">
        <v>43785.744259259256</v>
      </c>
      <c r="AG6669" s="97">
        <v>36526</v>
      </c>
    </row>
    <row r="6670" spans="1:33">
      <c r="A6670">
        <v>8335</v>
      </c>
      <c r="B6670" t="s">
        <v>3724</v>
      </c>
      <c r="C6670" t="s">
        <v>288</v>
      </c>
      <c r="D6670" s="96">
        <v>37257</v>
      </c>
      <c r="E6670" t="s">
        <v>147</v>
      </c>
      <c r="F6670">
        <v>0</v>
      </c>
      <c r="G6670" t="s">
        <v>47</v>
      </c>
      <c r="H6670" t="s">
        <v>2117</v>
      </c>
      <c r="I6670" t="s">
        <v>1879</v>
      </c>
      <c r="J6670" t="s">
        <v>1879</v>
      </c>
      <c r="K6670" t="s">
        <v>1879</v>
      </c>
      <c r="L6670" t="s">
        <v>1879</v>
      </c>
      <c r="M6670" s="97">
        <v>36526</v>
      </c>
      <c r="N6670">
        <v>8335</v>
      </c>
      <c r="O6670" t="s">
        <v>3724</v>
      </c>
      <c r="P6670">
        <v>26</v>
      </c>
      <c r="Q6670">
        <v>4</v>
      </c>
      <c r="R6670">
        <v>1997</v>
      </c>
      <c r="S6670" t="s">
        <v>288</v>
      </c>
      <c r="T6670" s="96">
        <v>37257</v>
      </c>
      <c r="U6670">
        <f t="shared" si="312"/>
        <v>1</v>
      </c>
      <c r="V6670">
        <f t="shared" si="313"/>
        <v>1</v>
      </c>
      <c r="W6670">
        <f t="shared" si="314"/>
        <v>2002</v>
      </c>
      <c r="X6670" t="s">
        <v>147</v>
      </c>
      <c r="Y6670">
        <v>0</v>
      </c>
      <c r="Z6670" t="s">
        <v>47</v>
      </c>
      <c r="AA6670" t="s">
        <v>2117</v>
      </c>
      <c r="AB6670" t="s">
        <v>1879</v>
      </c>
      <c r="AC6670" t="s">
        <v>1879</v>
      </c>
      <c r="AD6670" t="s">
        <v>1879</v>
      </c>
      <c r="AE6670" t="s">
        <v>1879</v>
      </c>
      <c r="AF6670" s="97">
        <v>43785.744259259256</v>
      </c>
      <c r="AG6670" s="97">
        <v>36526</v>
      </c>
    </row>
    <row r="6671" spans="1:33">
      <c r="A6671">
        <v>8336</v>
      </c>
      <c r="B6671" t="s">
        <v>6474</v>
      </c>
      <c r="C6671" t="s">
        <v>3502</v>
      </c>
      <c r="D6671" s="96">
        <v>23743</v>
      </c>
      <c r="E6671" t="s">
        <v>147</v>
      </c>
      <c r="F6671">
        <v>0</v>
      </c>
      <c r="G6671" t="s">
        <v>47</v>
      </c>
      <c r="H6671" t="s">
        <v>1957</v>
      </c>
      <c r="I6671" t="s">
        <v>1879</v>
      </c>
      <c r="J6671" t="s">
        <v>1879</v>
      </c>
      <c r="K6671" t="s">
        <v>1906</v>
      </c>
      <c r="L6671" t="s">
        <v>1879</v>
      </c>
      <c r="M6671" s="97">
        <v>36526</v>
      </c>
      <c r="N6671">
        <v>8336</v>
      </c>
      <c r="O6671" t="s">
        <v>6474</v>
      </c>
      <c r="P6671">
        <v>15</v>
      </c>
      <c r="Q6671">
        <v>11</v>
      </c>
      <c r="R6671">
        <v>1991</v>
      </c>
      <c r="S6671" t="s">
        <v>3502</v>
      </c>
      <c r="T6671" s="96">
        <v>23743</v>
      </c>
      <c r="U6671">
        <f t="shared" si="312"/>
        <v>1</v>
      </c>
      <c r="V6671">
        <f t="shared" si="313"/>
        <v>1</v>
      </c>
      <c r="W6671">
        <f t="shared" si="314"/>
        <v>1965</v>
      </c>
      <c r="X6671" t="s">
        <v>147</v>
      </c>
      <c r="Y6671">
        <v>0</v>
      </c>
      <c r="Z6671" t="s">
        <v>47</v>
      </c>
      <c r="AA6671" t="s">
        <v>1957</v>
      </c>
      <c r="AB6671" t="s">
        <v>1879</v>
      </c>
      <c r="AC6671" t="s">
        <v>1879</v>
      </c>
      <c r="AD6671" t="s">
        <v>1906</v>
      </c>
      <c r="AE6671" t="s">
        <v>1879</v>
      </c>
      <c r="AF6671" s="97">
        <v>43785.744259259256</v>
      </c>
      <c r="AG6671" s="97">
        <v>36526</v>
      </c>
    </row>
    <row r="6672" spans="1:33">
      <c r="A6672">
        <v>8337</v>
      </c>
      <c r="B6672" t="s">
        <v>5161</v>
      </c>
      <c r="C6672" t="s">
        <v>5163</v>
      </c>
      <c r="D6672" s="96">
        <v>1</v>
      </c>
      <c r="E6672" t="s">
        <v>147</v>
      </c>
      <c r="F6672">
        <v>0</v>
      </c>
      <c r="G6672" t="s">
        <v>47</v>
      </c>
      <c r="H6672" t="s">
        <v>2117</v>
      </c>
      <c r="I6672" t="s">
        <v>1879</v>
      </c>
      <c r="J6672" t="s">
        <v>1879</v>
      </c>
      <c r="K6672" t="s">
        <v>1879</v>
      </c>
      <c r="L6672" t="s">
        <v>1879</v>
      </c>
      <c r="M6672" s="97">
        <v>36526</v>
      </c>
      <c r="N6672">
        <v>8337</v>
      </c>
      <c r="O6672" t="s">
        <v>5161</v>
      </c>
      <c r="P6672">
        <v>27</v>
      </c>
      <c r="Q6672">
        <v>9</v>
      </c>
      <c r="R6672">
        <v>1988</v>
      </c>
      <c r="S6672" t="s">
        <v>5163</v>
      </c>
      <c r="T6672" s="96">
        <v>1</v>
      </c>
      <c r="U6672">
        <f t="shared" si="312"/>
        <v>1</v>
      </c>
      <c r="V6672">
        <f t="shared" si="313"/>
        <v>1</v>
      </c>
      <c r="W6672">
        <f t="shared" si="314"/>
        <v>1900</v>
      </c>
      <c r="X6672" t="s">
        <v>147</v>
      </c>
      <c r="Y6672">
        <v>0</v>
      </c>
      <c r="Z6672" t="s">
        <v>47</v>
      </c>
      <c r="AA6672" t="s">
        <v>2117</v>
      </c>
      <c r="AB6672" t="s">
        <v>1879</v>
      </c>
      <c r="AC6672" t="s">
        <v>1879</v>
      </c>
      <c r="AD6672" t="s">
        <v>1879</v>
      </c>
      <c r="AE6672" t="s">
        <v>1879</v>
      </c>
      <c r="AF6672" s="97">
        <v>43785.744259259256</v>
      </c>
      <c r="AG6672" s="97">
        <v>36526</v>
      </c>
    </row>
    <row r="6673" spans="1:33">
      <c r="A6673">
        <v>8338</v>
      </c>
      <c r="B6673" t="s">
        <v>5161</v>
      </c>
      <c r="C6673" t="s">
        <v>340</v>
      </c>
      <c r="D6673" s="96">
        <v>1</v>
      </c>
      <c r="E6673" t="s">
        <v>147</v>
      </c>
      <c r="F6673">
        <v>0</v>
      </c>
      <c r="G6673" t="s">
        <v>47</v>
      </c>
      <c r="H6673" t="s">
        <v>2024</v>
      </c>
      <c r="I6673" t="s">
        <v>1879</v>
      </c>
      <c r="J6673" t="s">
        <v>1879</v>
      </c>
      <c r="K6673" t="s">
        <v>1879</v>
      </c>
      <c r="L6673" t="s">
        <v>1879</v>
      </c>
      <c r="M6673" s="97">
        <v>36526</v>
      </c>
      <c r="N6673">
        <v>8338</v>
      </c>
      <c r="O6673" t="s">
        <v>5161</v>
      </c>
      <c r="P6673">
        <v>1</v>
      </c>
      <c r="Q6673">
        <v>1</v>
      </c>
      <c r="R6673">
        <v>2007</v>
      </c>
      <c r="S6673" t="s">
        <v>340</v>
      </c>
      <c r="T6673" s="96">
        <v>1</v>
      </c>
      <c r="U6673">
        <f t="shared" si="312"/>
        <v>1</v>
      </c>
      <c r="V6673">
        <f t="shared" si="313"/>
        <v>1</v>
      </c>
      <c r="W6673">
        <f t="shared" si="314"/>
        <v>1900</v>
      </c>
      <c r="X6673" t="s">
        <v>147</v>
      </c>
      <c r="Y6673">
        <v>0</v>
      </c>
      <c r="Z6673" t="s">
        <v>47</v>
      </c>
      <c r="AA6673" t="s">
        <v>2024</v>
      </c>
      <c r="AB6673" t="s">
        <v>1879</v>
      </c>
      <c r="AC6673" t="s">
        <v>1879</v>
      </c>
      <c r="AD6673" t="s">
        <v>1879</v>
      </c>
      <c r="AE6673" t="s">
        <v>1879</v>
      </c>
      <c r="AF6673" s="97">
        <v>43785.744259259256</v>
      </c>
      <c r="AG6673" s="97">
        <v>36526</v>
      </c>
    </row>
    <row r="6674" spans="1:33">
      <c r="A6674">
        <v>8339</v>
      </c>
      <c r="B6674" t="s">
        <v>6964</v>
      </c>
      <c r="C6674" t="s">
        <v>185</v>
      </c>
      <c r="D6674" s="96">
        <v>1</v>
      </c>
      <c r="E6674" t="s">
        <v>158</v>
      </c>
      <c r="F6674">
        <v>0</v>
      </c>
      <c r="G6674" t="s">
        <v>47</v>
      </c>
      <c r="H6674" t="s">
        <v>2117</v>
      </c>
      <c r="I6674" t="s">
        <v>1879</v>
      </c>
      <c r="J6674" t="s">
        <v>1879</v>
      </c>
      <c r="K6674" t="s">
        <v>1879</v>
      </c>
      <c r="L6674" t="s">
        <v>1879</v>
      </c>
      <c r="M6674" s="97">
        <v>36526</v>
      </c>
      <c r="N6674">
        <v>8339</v>
      </c>
      <c r="O6674" t="s">
        <v>6964</v>
      </c>
      <c r="P6674">
        <v>3</v>
      </c>
      <c r="Q6674">
        <v>10</v>
      </c>
      <c r="R6674">
        <v>1991</v>
      </c>
      <c r="S6674" t="s">
        <v>185</v>
      </c>
      <c r="T6674" s="96">
        <v>1</v>
      </c>
      <c r="U6674">
        <f t="shared" si="312"/>
        <v>1</v>
      </c>
      <c r="V6674">
        <f t="shared" si="313"/>
        <v>1</v>
      </c>
      <c r="W6674">
        <f t="shared" si="314"/>
        <v>1900</v>
      </c>
      <c r="X6674" t="s">
        <v>158</v>
      </c>
      <c r="Y6674">
        <v>0</v>
      </c>
      <c r="Z6674" t="s">
        <v>47</v>
      </c>
      <c r="AA6674" t="s">
        <v>2117</v>
      </c>
      <c r="AB6674" t="s">
        <v>1879</v>
      </c>
      <c r="AC6674" t="s">
        <v>1879</v>
      </c>
      <c r="AD6674" t="s">
        <v>1879</v>
      </c>
      <c r="AE6674" t="s">
        <v>1879</v>
      </c>
      <c r="AF6674" s="97">
        <v>43785.744259259256</v>
      </c>
      <c r="AG6674" s="97">
        <v>36526</v>
      </c>
    </row>
    <row r="6675" spans="1:33">
      <c r="A6675">
        <v>8340</v>
      </c>
      <c r="B6675" t="s">
        <v>3686</v>
      </c>
      <c r="C6675" t="s">
        <v>2867</v>
      </c>
      <c r="D6675" s="96">
        <v>32143</v>
      </c>
      <c r="E6675" t="s">
        <v>147</v>
      </c>
      <c r="F6675">
        <v>1</v>
      </c>
      <c r="G6675" t="s">
        <v>47</v>
      </c>
      <c r="H6675" t="s">
        <v>1913</v>
      </c>
      <c r="I6675" t="s">
        <v>1879</v>
      </c>
      <c r="J6675" t="s">
        <v>1879</v>
      </c>
      <c r="K6675" t="s">
        <v>1939</v>
      </c>
      <c r="L6675" t="s">
        <v>1879</v>
      </c>
      <c r="M6675" s="97">
        <v>36526</v>
      </c>
      <c r="N6675">
        <v>8340</v>
      </c>
      <c r="O6675" t="s">
        <v>3686</v>
      </c>
      <c r="P6675">
        <v>1</v>
      </c>
      <c r="Q6675">
        <v>1</v>
      </c>
      <c r="R6675">
        <v>1983</v>
      </c>
      <c r="S6675" t="s">
        <v>2867</v>
      </c>
      <c r="T6675" s="96">
        <v>32143</v>
      </c>
      <c r="U6675">
        <f t="shared" si="312"/>
        <v>1</v>
      </c>
      <c r="V6675">
        <f t="shared" si="313"/>
        <v>1</v>
      </c>
      <c r="W6675">
        <f t="shared" si="314"/>
        <v>1988</v>
      </c>
      <c r="X6675" t="s">
        <v>147</v>
      </c>
      <c r="Y6675">
        <v>1</v>
      </c>
      <c r="Z6675" t="s">
        <v>47</v>
      </c>
      <c r="AA6675" t="s">
        <v>1913</v>
      </c>
      <c r="AB6675" t="s">
        <v>1879</v>
      </c>
      <c r="AC6675" t="s">
        <v>1879</v>
      </c>
      <c r="AD6675" t="s">
        <v>1939</v>
      </c>
      <c r="AE6675" t="s">
        <v>1879</v>
      </c>
      <c r="AF6675" s="97">
        <v>43785.744259259256</v>
      </c>
      <c r="AG6675" s="97">
        <v>36526</v>
      </c>
    </row>
    <row r="6676" spans="1:33">
      <c r="A6676">
        <v>8341</v>
      </c>
      <c r="B6676" t="s">
        <v>2231</v>
      </c>
      <c r="C6676" t="s">
        <v>1579</v>
      </c>
      <c r="D6676" s="96">
        <v>25569</v>
      </c>
      <c r="E6676" t="s">
        <v>147</v>
      </c>
      <c r="F6676">
        <v>1</v>
      </c>
      <c r="G6676" t="s">
        <v>47</v>
      </c>
      <c r="H6676" t="s">
        <v>1878</v>
      </c>
      <c r="I6676" t="s">
        <v>1879</v>
      </c>
      <c r="J6676" t="s">
        <v>1879</v>
      </c>
      <c r="K6676" t="s">
        <v>1899</v>
      </c>
      <c r="L6676" t="s">
        <v>1879</v>
      </c>
      <c r="M6676" s="97">
        <v>36526</v>
      </c>
      <c r="N6676">
        <v>8341</v>
      </c>
      <c r="O6676" t="s">
        <v>2231</v>
      </c>
      <c r="P6676">
        <v>26</v>
      </c>
      <c r="Q6676">
        <v>3</v>
      </c>
      <c r="R6676">
        <v>1959</v>
      </c>
      <c r="S6676" t="s">
        <v>1579</v>
      </c>
      <c r="T6676" s="96">
        <v>25569</v>
      </c>
      <c r="U6676">
        <f t="shared" si="312"/>
        <v>1</v>
      </c>
      <c r="V6676">
        <f t="shared" si="313"/>
        <v>1</v>
      </c>
      <c r="W6676">
        <f t="shared" si="314"/>
        <v>1970</v>
      </c>
      <c r="X6676" t="s">
        <v>147</v>
      </c>
      <c r="Y6676">
        <v>1</v>
      </c>
      <c r="Z6676" t="s">
        <v>47</v>
      </c>
      <c r="AA6676" t="s">
        <v>1878</v>
      </c>
      <c r="AB6676" t="s">
        <v>1879</v>
      </c>
      <c r="AC6676" t="s">
        <v>1879</v>
      </c>
      <c r="AD6676" t="s">
        <v>1899</v>
      </c>
      <c r="AE6676" t="s">
        <v>1879</v>
      </c>
      <c r="AF6676" s="97">
        <v>43785.744259259256</v>
      </c>
      <c r="AG6676" s="97">
        <v>36526</v>
      </c>
    </row>
    <row r="6677" spans="1:33">
      <c r="A6677">
        <v>8342</v>
      </c>
      <c r="B6677" t="s">
        <v>8631</v>
      </c>
      <c r="C6677" t="s">
        <v>6404</v>
      </c>
      <c r="D6677" s="96">
        <v>32509</v>
      </c>
      <c r="E6677" t="s">
        <v>147</v>
      </c>
      <c r="F6677">
        <v>1</v>
      </c>
      <c r="G6677" t="s">
        <v>47</v>
      </c>
      <c r="H6677" t="s">
        <v>1957</v>
      </c>
      <c r="I6677" t="s">
        <v>1879</v>
      </c>
      <c r="J6677" t="s">
        <v>1879</v>
      </c>
      <c r="K6677" t="s">
        <v>1972</v>
      </c>
      <c r="L6677" t="s">
        <v>1879</v>
      </c>
      <c r="M6677" s="97">
        <v>36526</v>
      </c>
      <c r="N6677">
        <v>8342</v>
      </c>
      <c r="O6677" t="s">
        <v>8631</v>
      </c>
      <c r="P6677">
        <v>1</v>
      </c>
      <c r="Q6677">
        <v>1</v>
      </c>
      <c r="R6677">
        <v>1976</v>
      </c>
      <c r="S6677" t="s">
        <v>6404</v>
      </c>
      <c r="T6677" s="96">
        <v>32509</v>
      </c>
      <c r="U6677">
        <f t="shared" si="312"/>
        <v>1</v>
      </c>
      <c r="V6677">
        <f t="shared" si="313"/>
        <v>1</v>
      </c>
      <c r="W6677">
        <f t="shared" si="314"/>
        <v>1989</v>
      </c>
      <c r="X6677" t="s">
        <v>147</v>
      </c>
      <c r="Y6677">
        <v>1</v>
      </c>
      <c r="Z6677" t="s">
        <v>47</v>
      </c>
      <c r="AA6677" t="s">
        <v>1957</v>
      </c>
      <c r="AB6677" t="s">
        <v>1879</v>
      </c>
      <c r="AC6677" t="s">
        <v>1879</v>
      </c>
      <c r="AD6677" t="s">
        <v>1972</v>
      </c>
      <c r="AE6677" t="s">
        <v>1879</v>
      </c>
      <c r="AF6677" s="97">
        <v>43785.744259259256</v>
      </c>
      <c r="AG6677" s="97">
        <v>36526</v>
      </c>
    </row>
    <row r="6678" spans="1:33">
      <c r="A6678">
        <v>8343</v>
      </c>
      <c r="B6678" t="s">
        <v>7590</v>
      </c>
      <c r="C6678" t="s">
        <v>7591</v>
      </c>
      <c r="D6678" s="96">
        <v>24838</v>
      </c>
      <c r="E6678" t="s">
        <v>147</v>
      </c>
      <c r="F6678">
        <v>1</v>
      </c>
      <c r="G6678" t="s">
        <v>47</v>
      </c>
      <c r="H6678" t="s">
        <v>1882</v>
      </c>
      <c r="I6678" t="s">
        <v>1879</v>
      </c>
      <c r="J6678" t="s">
        <v>1879</v>
      </c>
      <c r="K6678" t="s">
        <v>1966</v>
      </c>
      <c r="L6678" t="s">
        <v>1906</v>
      </c>
      <c r="M6678" s="97">
        <v>36526</v>
      </c>
      <c r="N6678">
        <v>8343</v>
      </c>
      <c r="O6678" t="s">
        <v>7590</v>
      </c>
      <c r="P6678">
        <v>1</v>
      </c>
      <c r="Q6678">
        <v>1</v>
      </c>
      <c r="R6678">
        <v>1985</v>
      </c>
      <c r="S6678" t="s">
        <v>7591</v>
      </c>
      <c r="T6678" s="96">
        <v>24838</v>
      </c>
      <c r="U6678">
        <f t="shared" si="312"/>
        <v>1</v>
      </c>
      <c r="V6678">
        <f t="shared" si="313"/>
        <v>1</v>
      </c>
      <c r="W6678">
        <f t="shared" si="314"/>
        <v>1968</v>
      </c>
      <c r="X6678" t="s">
        <v>147</v>
      </c>
      <c r="Y6678">
        <v>1</v>
      </c>
      <c r="Z6678" t="s">
        <v>47</v>
      </c>
      <c r="AA6678" t="s">
        <v>2101</v>
      </c>
      <c r="AB6678" t="s">
        <v>1879</v>
      </c>
      <c r="AC6678" t="s">
        <v>1879</v>
      </c>
      <c r="AD6678" t="s">
        <v>1978</v>
      </c>
      <c r="AE6678" t="s">
        <v>1879</v>
      </c>
      <c r="AF6678" s="97">
        <v>43785.744259259256</v>
      </c>
      <c r="AG6678" s="97">
        <v>36526</v>
      </c>
    </row>
    <row r="6679" spans="1:33">
      <c r="A6679">
        <v>8344</v>
      </c>
      <c r="B6679" t="s">
        <v>4185</v>
      </c>
      <c r="C6679" t="s">
        <v>4186</v>
      </c>
      <c r="D6679" s="96">
        <v>33239</v>
      </c>
      <c r="E6679" t="s">
        <v>147</v>
      </c>
      <c r="F6679">
        <v>1</v>
      </c>
      <c r="G6679" t="s">
        <v>47</v>
      </c>
      <c r="H6679" t="s">
        <v>1882</v>
      </c>
      <c r="I6679" t="s">
        <v>1879</v>
      </c>
      <c r="J6679" t="s">
        <v>1879</v>
      </c>
      <c r="K6679" t="s">
        <v>1929</v>
      </c>
      <c r="L6679" t="s">
        <v>1888</v>
      </c>
      <c r="M6679" s="97">
        <v>36526</v>
      </c>
      <c r="N6679">
        <v>8344</v>
      </c>
      <c r="O6679" t="s">
        <v>4185</v>
      </c>
      <c r="P6679">
        <v>18</v>
      </c>
      <c r="Q6679">
        <v>7</v>
      </c>
      <c r="R6679">
        <v>2000</v>
      </c>
      <c r="S6679" t="s">
        <v>4186</v>
      </c>
      <c r="T6679" s="96">
        <v>33239</v>
      </c>
      <c r="U6679">
        <f t="shared" si="312"/>
        <v>1</v>
      </c>
      <c r="V6679">
        <f t="shared" si="313"/>
        <v>1</v>
      </c>
      <c r="W6679">
        <f t="shared" si="314"/>
        <v>1991</v>
      </c>
      <c r="X6679" t="s">
        <v>147</v>
      </c>
      <c r="Y6679">
        <v>1</v>
      </c>
      <c r="Z6679" t="s">
        <v>47</v>
      </c>
      <c r="AA6679" t="s">
        <v>1928</v>
      </c>
      <c r="AB6679" t="s">
        <v>1879</v>
      </c>
      <c r="AC6679" t="s">
        <v>1879</v>
      </c>
      <c r="AD6679" t="s">
        <v>1959</v>
      </c>
      <c r="AE6679" t="s">
        <v>1879</v>
      </c>
      <c r="AF6679" s="97">
        <v>43785.744259259256</v>
      </c>
      <c r="AG6679" s="97">
        <v>36526</v>
      </c>
    </row>
    <row r="6680" spans="1:33">
      <c r="A6680">
        <v>8345</v>
      </c>
      <c r="B6680" t="s">
        <v>6813</v>
      </c>
      <c r="C6680" t="s">
        <v>428</v>
      </c>
      <c r="D6680" s="96">
        <v>39186</v>
      </c>
      <c r="E6680" t="s">
        <v>158</v>
      </c>
      <c r="F6680">
        <v>0</v>
      </c>
      <c r="G6680" t="s">
        <v>47</v>
      </c>
      <c r="H6680" t="s">
        <v>2046</v>
      </c>
      <c r="I6680" t="s">
        <v>1879</v>
      </c>
      <c r="J6680" t="s">
        <v>1879</v>
      </c>
      <c r="K6680" t="s">
        <v>1921</v>
      </c>
      <c r="L6680" t="s">
        <v>1879</v>
      </c>
      <c r="M6680" s="97">
        <v>36526</v>
      </c>
      <c r="N6680">
        <v>8345</v>
      </c>
      <c r="O6680" t="s">
        <v>6813</v>
      </c>
      <c r="P6680">
        <v>14</v>
      </c>
      <c r="Q6680">
        <v>3</v>
      </c>
      <c r="R6680">
        <v>1943</v>
      </c>
      <c r="S6680" t="s">
        <v>428</v>
      </c>
      <c r="T6680" s="96">
        <v>39186</v>
      </c>
      <c r="U6680">
        <f t="shared" si="312"/>
        <v>14</v>
      </c>
      <c r="V6680">
        <f t="shared" si="313"/>
        <v>4</v>
      </c>
      <c r="W6680">
        <f t="shared" si="314"/>
        <v>2007</v>
      </c>
      <c r="X6680" t="s">
        <v>158</v>
      </c>
      <c r="Y6680">
        <v>0</v>
      </c>
      <c r="Z6680" t="s">
        <v>47</v>
      </c>
      <c r="AA6680" t="s">
        <v>2046</v>
      </c>
      <c r="AB6680" t="s">
        <v>1879</v>
      </c>
      <c r="AC6680" t="s">
        <v>1879</v>
      </c>
      <c r="AD6680" t="s">
        <v>1921</v>
      </c>
      <c r="AE6680" t="s">
        <v>1879</v>
      </c>
      <c r="AF6680" s="97">
        <v>43785.744259259256</v>
      </c>
      <c r="AG6680" s="97">
        <v>36526</v>
      </c>
    </row>
    <row r="6681" spans="1:33">
      <c r="A6681">
        <v>8346</v>
      </c>
      <c r="B6681" t="s">
        <v>321</v>
      </c>
      <c r="C6681" t="s">
        <v>938</v>
      </c>
      <c r="D6681" s="96">
        <v>39642</v>
      </c>
      <c r="E6681" t="s">
        <v>147</v>
      </c>
      <c r="F6681">
        <v>0</v>
      </c>
      <c r="G6681" t="s">
        <v>738</v>
      </c>
      <c r="H6681" t="s">
        <v>1882</v>
      </c>
      <c r="I6681" t="s">
        <v>4718</v>
      </c>
      <c r="J6681" t="s">
        <v>2019</v>
      </c>
      <c r="K6681" t="s">
        <v>2019</v>
      </c>
      <c r="L6681" t="s">
        <v>1929</v>
      </c>
      <c r="M6681" s="97">
        <v>36526</v>
      </c>
      <c r="N6681">
        <v>8346</v>
      </c>
      <c r="O6681" t="s">
        <v>321</v>
      </c>
      <c r="P6681">
        <v>1</v>
      </c>
      <c r="Q6681">
        <v>1</v>
      </c>
      <c r="R6681">
        <v>2001</v>
      </c>
      <c r="S6681" t="s">
        <v>938</v>
      </c>
      <c r="T6681" s="96">
        <v>39642</v>
      </c>
      <c r="U6681">
        <f t="shared" si="312"/>
        <v>13</v>
      </c>
      <c r="V6681">
        <f t="shared" si="313"/>
        <v>7</v>
      </c>
      <c r="W6681">
        <f t="shared" si="314"/>
        <v>2008</v>
      </c>
      <c r="X6681" t="s">
        <v>147</v>
      </c>
      <c r="Y6681">
        <v>0</v>
      </c>
      <c r="Z6681" t="s">
        <v>738</v>
      </c>
      <c r="AA6681" t="s">
        <v>1886</v>
      </c>
      <c r="AB6681" t="s">
        <v>6512</v>
      </c>
      <c r="AC6681" t="s">
        <v>1959</v>
      </c>
      <c r="AD6681" t="s">
        <v>1959</v>
      </c>
      <c r="AE6681" t="s">
        <v>1915</v>
      </c>
      <c r="AF6681" s="97">
        <v>43785.744259259256</v>
      </c>
      <c r="AG6681" s="97">
        <v>36526</v>
      </c>
    </row>
    <row r="6682" spans="1:33">
      <c r="A6682">
        <v>8347</v>
      </c>
      <c r="B6682" t="s">
        <v>1179</v>
      </c>
      <c r="C6682" t="s">
        <v>1180</v>
      </c>
      <c r="D6682" s="96">
        <v>38021</v>
      </c>
      <c r="E6682" t="s">
        <v>147</v>
      </c>
      <c r="F6682">
        <v>0</v>
      </c>
      <c r="G6682" t="s">
        <v>738</v>
      </c>
      <c r="H6682" t="s">
        <v>1882</v>
      </c>
      <c r="I6682" t="s">
        <v>4944</v>
      </c>
      <c r="J6682" t="s">
        <v>1993</v>
      </c>
      <c r="K6682" t="s">
        <v>1993</v>
      </c>
      <c r="L6682" t="s">
        <v>1884</v>
      </c>
      <c r="M6682" s="97">
        <v>36526</v>
      </c>
      <c r="N6682">
        <v>8347</v>
      </c>
      <c r="O6682" t="s">
        <v>1179</v>
      </c>
      <c r="P6682">
        <v>24</v>
      </c>
      <c r="Q6682">
        <v>10</v>
      </c>
      <c r="R6682">
        <v>2003</v>
      </c>
      <c r="S6682" t="s">
        <v>1180</v>
      </c>
      <c r="T6682" s="96">
        <v>38021</v>
      </c>
      <c r="U6682">
        <f t="shared" si="312"/>
        <v>4</v>
      </c>
      <c r="V6682">
        <f t="shared" si="313"/>
        <v>2</v>
      </c>
      <c r="W6682">
        <f t="shared" si="314"/>
        <v>2004</v>
      </c>
      <c r="X6682" t="s">
        <v>147</v>
      </c>
      <c r="Y6682">
        <v>0</v>
      </c>
      <c r="Z6682" t="s">
        <v>738</v>
      </c>
      <c r="AA6682" t="s">
        <v>1886</v>
      </c>
      <c r="AB6682" t="s">
        <v>3193</v>
      </c>
      <c r="AC6682" t="s">
        <v>1993</v>
      </c>
      <c r="AD6682" t="s">
        <v>1993</v>
      </c>
      <c r="AE6682" t="s">
        <v>1885</v>
      </c>
      <c r="AF6682" s="97">
        <v>43785.744259259256</v>
      </c>
      <c r="AG6682" s="97">
        <v>36526</v>
      </c>
    </row>
    <row r="6683" spans="1:33">
      <c r="A6683">
        <v>8348</v>
      </c>
      <c r="B6683" t="s">
        <v>6680</v>
      </c>
      <c r="C6683" t="s">
        <v>3575</v>
      </c>
      <c r="D6683" s="96">
        <v>37770</v>
      </c>
      <c r="E6683" t="s">
        <v>147</v>
      </c>
      <c r="F6683">
        <v>0</v>
      </c>
      <c r="G6683" t="s">
        <v>47</v>
      </c>
      <c r="M6683" s="97">
        <v>36526</v>
      </c>
      <c r="N6683">
        <v>8348</v>
      </c>
      <c r="O6683" t="s">
        <v>6680</v>
      </c>
      <c r="P6683">
        <v>30</v>
      </c>
      <c r="Q6683">
        <v>4</v>
      </c>
      <c r="R6683">
        <v>1946</v>
      </c>
      <c r="S6683" t="s">
        <v>3575</v>
      </c>
      <c r="T6683" s="96">
        <v>37770</v>
      </c>
      <c r="U6683">
        <f t="shared" si="312"/>
        <v>29</v>
      </c>
      <c r="V6683">
        <f t="shared" si="313"/>
        <v>5</v>
      </c>
      <c r="W6683">
        <f t="shared" si="314"/>
        <v>2003</v>
      </c>
      <c r="X6683" t="s">
        <v>147</v>
      </c>
      <c r="Y6683">
        <v>0</v>
      </c>
      <c r="Z6683" t="s">
        <v>47</v>
      </c>
      <c r="AF6683" s="97">
        <v>43785.744259259256</v>
      </c>
      <c r="AG6683" s="97">
        <v>36526</v>
      </c>
    </row>
    <row r="6684" spans="1:33">
      <c r="A6684">
        <v>8349</v>
      </c>
      <c r="B6684" t="s">
        <v>6680</v>
      </c>
      <c r="C6684" t="s">
        <v>211</v>
      </c>
      <c r="D6684" s="96">
        <v>38531</v>
      </c>
      <c r="E6684" t="s">
        <v>147</v>
      </c>
      <c r="F6684">
        <v>0</v>
      </c>
      <c r="G6684" t="s">
        <v>47</v>
      </c>
      <c r="M6684" s="97">
        <v>36526</v>
      </c>
      <c r="N6684">
        <v>8349</v>
      </c>
      <c r="O6684" t="s">
        <v>6680</v>
      </c>
      <c r="P6684">
        <v>14</v>
      </c>
      <c r="Q6684">
        <v>6</v>
      </c>
      <c r="R6684">
        <v>2002</v>
      </c>
      <c r="S6684" t="s">
        <v>211</v>
      </c>
      <c r="T6684" s="96">
        <v>38531</v>
      </c>
      <c r="U6684">
        <f t="shared" si="312"/>
        <v>28</v>
      </c>
      <c r="V6684">
        <f t="shared" si="313"/>
        <v>6</v>
      </c>
      <c r="W6684">
        <f t="shared" si="314"/>
        <v>2005</v>
      </c>
      <c r="X6684" t="s">
        <v>147</v>
      </c>
      <c r="Y6684">
        <v>0</v>
      </c>
      <c r="Z6684" t="s">
        <v>47</v>
      </c>
      <c r="AF6684" s="97">
        <v>43785.744259259256</v>
      </c>
      <c r="AG6684" s="97">
        <v>36526</v>
      </c>
    </row>
    <row r="6685" spans="1:33">
      <c r="A6685">
        <v>8351</v>
      </c>
      <c r="B6685" t="s">
        <v>7641</v>
      </c>
      <c r="C6685" t="s">
        <v>813</v>
      </c>
      <c r="D6685" s="96">
        <v>36692</v>
      </c>
      <c r="E6685" t="s">
        <v>147</v>
      </c>
      <c r="F6685">
        <v>0</v>
      </c>
      <c r="G6685" t="s">
        <v>47</v>
      </c>
      <c r="H6685" t="s">
        <v>1892</v>
      </c>
      <c r="I6685" t="s">
        <v>1879</v>
      </c>
      <c r="J6685" t="s">
        <v>1879</v>
      </c>
      <c r="K6685" t="s">
        <v>1879</v>
      </c>
      <c r="L6685" t="s">
        <v>1879</v>
      </c>
      <c r="M6685" s="97">
        <v>36526</v>
      </c>
      <c r="N6685">
        <v>8351</v>
      </c>
      <c r="O6685" t="s">
        <v>7641</v>
      </c>
      <c r="P6685">
        <v>21</v>
      </c>
      <c r="Q6685">
        <v>7</v>
      </c>
      <c r="R6685">
        <v>2007</v>
      </c>
      <c r="S6685" t="s">
        <v>813</v>
      </c>
      <c r="T6685" s="96">
        <v>36692</v>
      </c>
      <c r="U6685">
        <f t="shared" si="312"/>
        <v>15</v>
      </c>
      <c r="V6685">
        <f t="shared" si="313"/>
        <v>6</v>
      </c>
      <c r="W6685">
        <f t="shared" si="314"/>
        <v>2000</v>
      </c>
      <c r="X6685" t="s">
        <v>147</v>
      </c>
      <c r="Y6685">
        <v>0</v>
      </c>
      <c r="Z6685" t="s">
        <v>47</v>
      </c>
      <c r="AA6685" t="s">
        <v>1892</v>
      </c>
      <c r="AB6685" t="s">
        <v>1879</v>
      </c>
      <c r="AC6685" t="s">
        <v>1879</v>
      </c>
      <c r="AD6685" t="s">
        <v>1879</v>
      </c>
      <c r="AE6685" t="s">
        <v>1879</v>
      </c>
      <c r="AF6685" s="97">
        <v>44104.908379629633</v>
      </c>
      <c r="AG6685" s="97">
        <v>36526</v>
      </c>
    </row>
    <row r="6686" spans="1:33">
      <c r="A6686">
        <v>8352</v>
      </c>
      <c r="B6686" t="s">
        <v>3911</v>
      </c>
      <c r="C6686" t="s">
        <v>3455</v>
      </c>
      <c r="D6686" s="96">
        <v>36505</v>
      </c>
      <c r="E6686" t="s">
        <v>147</v>
      </c>
      <c r="F6686">
        <v>0</v>
      </c>
      <c r="G6686" t="s">
        <v>47</v>
      </c>
      <c r="M6686" s="97">
        <v>36526</v>
      </c>
      <c r="N6686">
        <v>8352</v>
      </c>
      <c r="O6686" t="s">
        <v>3911</v>
      </c>
      <c r="P6686">
        <v>28</v>
      </c>
      <c r="Q6686">
        <v>9</v>
      </c>
      <c r="R6686">
        <v>2003</v>
      </c>
      <c r="S6686" t="s">
        <v>3455</v>
      </c>
      <c r="T6686" s="96">
        <v>36505</v>
      </c>
      <c r="U6686">
        <f t="shared" si="312"/>
        <v>11</v>
      </c>
      <c r="V6686">
        <f t="shared" si="313"/>
        <v>12</v>
      </c>
      <c r="W6686">
        <f t="shared" si="314"/>
        <v>1999</v>
      </c>
      <c r="X6686" t="s">
        <v>147</v>
      </c>
      <c r="Y6686">
        <v>0</v>
      </c>
      <c r="Z6686" t="s">
        <v>47</v>
      </c>
      <c r="AF6686" s="97">
        <v>43785.744259259256</v>
      </c>
      <c r="AG6686" s="97">
        <v>36526</v>
      </c>
    </row>
    <row r="6687" spans="1:33">
      <c r="A6687">
        <v>8353</v>
      </c>
      <c r="B6687" t="s">
        <v>1003</v>
      </c>
      <c r="C6687" t="s">
        <v>1012</v>
      </c>
      <c r="D6687" s="96">
        <v>19979</v>
      </c>
      <c r="E6687" t="s">
        <v>158</v>
      </c>
      <c r="F6687">
        <v>0</v>
      </c>
      <c r="G6687" t="s">
        <v>212</v>
      </c>
      <c r="M6687" s="97">
        <v>36526</v>
      </c>
      <c r="N6687">
        <v>8353</v>
      </c>
      <c r="O6687" t="s">
        <v>1003</v>
      </c>
      <c r="P6687">
        <v>1</v>
      </c>
      <c r="Q6687">
        <v>1</v>
      </c>
      <c r="R6687">
        <v>1963</v>
      </c>
      <c r="S6687" t="s">
        <v>1012</v>
      </c>
      <c r="T6687" s="96">
        <v>19979</v>
      </c>
      <c r="U6687">
        <f t="shared" si="312"/>
        <v>12</v>
      </c>
      <c r="V6687">
        <f t="shared" si="313"/>
        <v>9</v>
      </c>
      <c r="W6687">
        <f t="shared" si="314"/>
        <v>1954</v>
      </c>
      <c r="X6687" t="s">
        <v>158</v>
      </c>
      <c r="Y6687">
        <v>0</v>
      </c>
      <c r="Z6687" t="s">
        <v>212</v>
      </c>
      <c r="AF6687" s="97">
        <v>43785.744259259256</v>
      </c>
      <c r="AG6687" s="97">
        <v>36526</v>
      </c>
    </row>
    <row r="6688" spans="1:33">
      <c r="A6688">
        <v>8354</v>
      </c>
      <c r="B6688" t="s">
        <v>3345</v>
      </c>
      <c r="C6688" t="s">
        <v>999</v>
      </c>
      <c r="D6688" s="96">
        <v>39493</v>
      </c>
      <c r="E6688" t="s">
        <v>147</v>
      </c>
      <c r="F6688">
        <v>0</v>
      </c>
      <c r="G6688" t="s">
        <v>47</v>
      </c>
      <c r="M6688" s="97">
        <v>36526</v>
      </c>
      <c r="N6688">
        <v>8354</v>
      </c>
      <c r="O6688" t="s">
        <v>3345</v>
      </c>
      <c r="P6688">
        <v>1</v>
      </c>
      <c r="Q6688">
        <v>1</v>
      </c>
      <c r="R6688">
        <v>1984</v>
      </c>
      <c r="S6688" t="s">
        <v>999</v>
      </c>
      <c r="T6688" s="96">
        <v>39493</v>
      </c>
      <c r="U6688">
        <f t="shared" si="312"/>
        <v>15</v>
      </c>
      <c r="V6688">
        <f t="shared" si="313"/>
        <v>2</v>
      </c>
      <c r="W6688">
        <f t="shared" si="314"/>
        <v>2008</v>
      </c>
      <c r="X6688" t="s">
        <v>147</v>
      </c>
      <c r="Y6688">
        <v>0</v>
      </c>
      <c r="Z6688" t="s">
        <v>47</v>
      </c>
      <c r="AF6688" s="97">
        <v>43785.744259259256</v>
      </c>
      <c r="AG6688" s="97">
        <v>36526</v>
      </c>
    </row>
    <row r="6689" spans="1:33">
      <c r="A6689">
        <v>8355</v>
      </c>
      <c r="B6689" t="s">
        <v>4302</v>
      </c>
      <c r="C6689" t="s">
        <v>109</v>
      </c>
      <c r="D6689" s="96">
        <v>38121</v>
      </c>
      <c r="E6689" t="s">
        <v>147</v>
      </c>
      <c r="F6689">
        <v>0</v>
      </c>
      <c r="G6689" t="s">
        <v>47</v>
      </c>
      <c r="M6689" s="97">
        <v>36526</v>
      </c>
      <c r="N6689">
        <v>8355</v>
      </c>
      <c r="O6689" t="s">
        <v>4302</v>
      </c>
      <c r="P6689">
        <v>1</v>
      </c>
      <c r="Q6689">
        <v>1</v>
      </c>
      <c r="R6689">
        <v>1900</v>
      </c>
      <c r="S6689" t="s">
        <v>109</v>
      </c>
      <c r="T6689" s="96">
        <v>38121</v>
      </c>
      <c r="U6689">
        <f t="shared" si="312"/>
        <v>14</v>
      </c>
      <c r="V6689">
        <f t="shared" si="313"/>
        <v>5</v>
      </c>
      <c r="W6689">
        <f t="shared" si="314"/>
        <v>2004</v>
      </c>
      <c r="X6689" t="s">
        <v>147</v>
      </c>
      <c r="Y6689">
        <v>0</v>
      </c>
      <c r="Z6689" t="s">
        <v>47</v>
      </c>
      <c r="AF6689" s="97">
        <v>43785.744259259256</v>
      </c>
      <c r="AG6689" s="97">
        <v>36526</v>
      </c>
    </row>
    <row r="6690" spans="1:33">
      <c r="A6690">
        <v>8356</v>
      </c>
      <c r="B6690" t="s">
        <v>5895</v>
      </c>
      <c r="C6690" t="s">
        <v>4450</v>
      </c>
      <c r="D6690" s="96">
        <v>38143</v>
      </c>
      <c r="E6690" t="s">
        <v>147</v>
      </c>
      <c r="F6690">
        <v>0</v>
      </c>
      <c r="G6690" t="s">
        <v>47</v>
      </c>
      <c r="H6690" t="s">
        <v>2066</v>
      </c>
      <c r="I6690" t="s">
        <v>1879</v>
      </c>
      <c r="J6690" t="s">
        <v>1879</v>
      </c>
      <c r="K6690" t="s">
        <v>1879</v>
      </c>
      <c r="L6690" t="s">
        <v>1879</v>
      </c>
      <c r="M6690" s="97">
        <v>36526</v>
      </c>
      <c r="N6690">
        <v>8356</v>
      </c>
      <c r="O6690" t="s">
        <v>5895</v>
      </c>
      <c r="P6690">
        <v>1</v>
      </c>
      <c r="Q6690">
        <v>1</v>
      </c>
      <c r="R6690">
        <v>1990</v>
      </c>
      <c r="S6690" t="s">
        <v>4450</v>
      </c>
      <c r="T6690" s="96">
        <v>38143</v>
      </c>
      <c r="U6690">
        <f t="shared" si="312"/>
        <v>5</v>
      </c>
      <c r="V6690">
        <f t="shared" si="313"/>
        <v>6</v>
      </c>
      <c r="W6690">
        <f t="shared" si="314"/>
        <v>2004</v>
      </c>
      <c r="X6690" t="s">
        <v>147</v>
      </c>
      <c r="Y6690">
        <v>0</v>
      </c>
      <c r="Z6690" t="s">
        <v>47</v>
      </c>
      <c r="AA6690" t="s">
        <v>2066</v>
      </c>
      <c r="AB6690" t="s">
        <v>1879</v>
      </c>
      <c r="AC6690" t="s">
        <v>1879</v>
      </c>
      <c r="AD6690" t="s">
        <v>1879</v>
      </c>
      <c r="AE6690" t="s">
        <v>1879</v>
      </c>
      <c r="AF6690" s="97">
        <v>43785.744259259256</v>
      </c>
      <c r="AG6690" s="97">
        <v>36526</v>
      </c>
    </row>
    <row r="6691" spans="1:33">
      <c r="A6691">
        <v>8357</v>
      </c>
      <c r="B6691" t="s">
        <v>597</v>
      </c>
      <c r="C6691" t="s">
        <v>87</v>
      </c>
      <c r="D6691" s="96">
        <v>38612</v>
      </c>
      <c r="E6691" t="s">
        <v>147</v>
      </c>
      <c r="F6691">
        <v>0</v>
      </c>
      <c r="G6691" t="s">
        <v>212</v>
      </c>
      <c r="H6691" t="s">
        <v>1882</v>
      </c>
      <c r="I6691" t="s">
        <v>9229</v>
      </c>
      <c r="J6691" t="s">
        <v>1896</v>
      </c>
      <c r="K6691" t="s">
        <v>1896</v>
      </c>
      <c r="L6691" t="s">
        <v>2018</v>
      </c>
      <c r="M6691" s="97">
        <v>36526</v>
      </c>
      <c r="N6691">
        <v>8357</v>
      </c>
      <c r="O6691" t="s">
        <v>597</v>
      </c>
      <c r="P6691">
        <v>1</v>
      </c>
      <c r="Q6691">
        <v>1</v>
      </c>
      <c r="R6691">
        <v>1990</v>
      </c>
      <c r="S6691" t="s">
        <v>87</v>
      </c>
      <c r="T6691" s="96">
        <v>38612</v>
      </c>
      <c r="U6691">
        <f t="shared" si="312"/>
        <v>17</v>
      </c>
      <c r="V6691">
        <f t="shared" si="313"/>
        <v>9</v>
      </c>
      <c r="W6691">
        <f t="shared" si="314"/>
        <v>2005</v>
      </c>
      <c r="X6691" t="s">
        <v>147</v>
      </c>
      <c r="Y6691">
        <v>0</v>
      </c>
      <c r="Z6691" t="s">
        <v>212</v>
      </c>
      <c r="AA6691" t="s">
        <v>1886</v>
      </c>
      <c r="AB6691" t="s">
        <v>2995</v>
      </c>
      <c r="AC6691" t="s">
        <v>2056</v>
      </c>
      <c r="AD6691" t="s">
        <v>2056</v>
      </c>
      <c r="AE6691" t="s">
        <v>1940</v>
      </c>
      <c r="AF6691" s="97">
        <v>43785.744259259256</v>
      </c>
      <c r="AG6691" s="97">
        <v>36526</v>
      </c>
    </row>
    <row r="6692" spans="1:33">
      <c r="A6692">
        <v>8358</v>
      </c>
      <c r="B6692" t="s">
        <v>3539</v>
      </c>
      <c r="C6692" t="s">
        <v>3540</v>
      </c>
      <c r="D6692" s="96">
        <v>38151</v>
      </c>
      <c r="E6692" t="s">
        <v>147</v>
      </c>
      <c r="F6692">
        <v>0</v>
      </c>
      <c r="G6692" t="s">
        <v>47</v>
      </c>
      <c r="H6692" t="s">
        <v>2046</v>
      </c>
      <c r="I6692" t="s">
        <v>1879</v>
      </c>
      <c r="J6692" t="s">
        <v>1879</v>
      </c>
      <c r="K6692" t="s">
        <v>1879</v>
      </c>
      <c r="L6692" t="s">
        <v>1879</v>
      </c>
      <c r="M6692" s="97">
        <v>36526</v>
      </c>
      <c r="N6692">
        <v>8358</v>
      </c>
      <c r="O6692" t="s">
        <v>3539</v>
      </c>
      <c r="P6692">
        <v>1</v>
      </c>
      <c r="Q6692">
        <v>1</v>
      </c>
      <c r="R6692">
        <v>1900</v>
      </c>
      <c r="S6692" t="s">
        <v>3540</v>
      </c>
      <c r="T6692" s="96">
        <v>38151</v>
      </c>
      <c r="U6692">
        <f t="shared" si="312"/>
        <v>13</v>
      </c>
      <c r="V6692">
        <f t="shared" si="313"/>
        <v>6</v>
      </c>
      <c r="W6692">
        <f t="shared" si="314"/>
        <v>2004</v>
      </c>
      <c r="X6692" t="s">
        <v>147</v>
      </c>
      <c r="Y6692">
        <v>0</v>
      </c>
      <c r="Z6692" t="s">
        <v>47</v>
      </c>
      <c r="AA6692" t="s">
        <v>2046</v>
      </c>
      <c r="AB6692" t="s">
        <v>1879</v>
      </c>
      <c r="AC6692" t="s">
        <v>1879</v>
      </c>
      <c r="AD6692" t="s">
        <v>1879</v>
      </c>
      <c r="AE6692" t="s">
        <v>1879</v>
      </c>
      <c r="AF6692" s="97">
        <v>44707.711967592593</v>
      </c>
      <c r="AG6692" s="97">
        <v>36526</v>
      </c>
    </row>
    <row r="6693" spans="1:33">
      <c r="A6693">
        <v>8359</v>
      </c>
      <c r="B6693" t="s">
        <v>3846</v>
      </c>
      <c r="C6693" t="s">
        <v>3847</v>
      </c>
      <c r="D6693" s="96">
        <v>38192</v>
      </c>
      <c r="E6693" t="s">
        <v>147</v>
      </c>
      <c r="F6693">
        <v>0</v>
      </c>
      <c r="G6693" t="s">
        <v>47</v>
      </c>
      <c r="H6693" t="s">
        <v>2066</v>
      </c>
      <c r="I6693" t="s">
        <v>1879</v>
      </c>
      <c r="J6693" t="s">
        <v>1879</v>
      </c>
      <c r="K6693" t="s">
        <v>1879</v>
      </c>
      <c r="L6693" t="s">
        <v>1879</v>
      </c>
      <c r="M6693" s="97">
        <v>36526</v>
      </c>
      <c r="N6693">
        <v>8359</v>
      </c>
      <c r="O6693" t="s">
        <v>3846</v>
      </c>
      <c r="P6693">
        <v>1</v>
      </c>
      <c r="Q6693">
        <v>1</v>
      </c>
      <c r="R6693">
        <v>1997</v>
      </c>
      <c r="S6693" t="s">
        <v>3847</v>
      </c>
      <c r="T6693" s="96">
        <v>38192</v>
      </c>
      <c r="U6693">
        <f t="shared" si="312"/>
        <v>24</v>
      </c>
      <c r="V6693">
        <f t="shared" si="313"/>
        <v>7</v>
      </c>
      <c r="W6693">
        <f t="shared" si="314"/>
        <v>2004</v>
      </c>
      <c r="X6693" t="s">
        <v>147</v>
      </c>
      <c r="Y6693">
        <v>0</v>
      </c>
      <c r="Z6693" t="s">
        <v>47</v>
      </c>
      <c r="AA6693" t="s">
        <v>2066</v>
      </c>
      <c r="AB6693" t="s">
        <v>1879</v>
      </c>
      <c r="AC6693" t="s">
        <v>1879</v>
      </c>
      <c r="AD6693" t="s">
        <v>1879</v>
      </c>
      <c r="AE6693" t="s">
        <v>1879</v>
      </c>
      <c r="AF6693" s="97">
        <v>43785.744259259256</v>
      </c>
      <c r="AG6693" s="97">
        <v>36526</v>
      </c>
    </row>
    <row r="6694" spans="1:33">
      <c r="A6694">
        <v>8360</v>
      </c>
      <c r="B6694" t="s">
        <v>1532</v>
      </c>
      <c r="C6694" t="s">
        <v>949</v>
      </c>
      <c r="D6694" s="96">
        <v>38346</v>
      </c>
      <c r="E6694" t="s">
        <v>147</v>
      </c>
      <c r="F6694">
        <v>0</v>
      </c>
      <c r="G6694" t="s">
        <v>47</v>
      </c>
      <c r="H6694" t="s">
        <v>2165</v>
      </c>
      <c r="I6694" t="s">
        <v>1879</v>
      </c>
      <c r="J6694" t="s">
        <v>1879</v>
      </c>
      <c r="K6694" t="s">
        <v>1879</v>
      </c>
      <c r="L6694" t="s">
        <v>1879</v>
      </c>
      <c r="M6694" s="97">
        <v>36526</v>
      </c>
      <c r="N6694">
        <v>8360</v>
      </c>
      <c r="O6694" t="s">
        <v>1532</v>
      </c>
      <c r="P6694">
        <v>1</v>
      </c>
      <c r="Q6694">
        <v>1</v>
      </c>
      <c r="R6694">
        <v>1978</v>
      </c>
      <c r="S6694" t="s">
        <v>949</v>
      </c>
      <c r="T6694" s="96">
        <v>38346</v>
      </c>
      <c r="U6694">
        <f t="shared" si="312"/>
        <v>25</v>
      </c>
      <c r="V6694">
        <f t="shared" si="313"/>
        <v>12</v>
      </c>
      <c r="W6694">
        <f t="shared" si="314"/>
        <v>2004</v>
      </c>
      <c r="X6694" t="s">
        <v>147</v>
      </c>
      <c r="Y6694">
        <v>0</v>
      </c>
      <c r="Z6694" t="s">
        <v>47</v>
      </c>
      <c r="AA6694" t="s">
        <v>2165</v>
      </c>
      <c r="AB6694" t="s">
        <v>1879</v>
      </c>
      <c r="AC6694" t="s">
        <v>1879</v>
      </c>
      <c r="AD6694" t="s">
        <v>1879</v>
      </c>
      <c r="AE6694" t="s">
        <v>1879</v>
      </c>
      <c r="AF6694" s="97">
        <v>43785.744259259256</v>
      </c>
      <c r="AG6694" s="97">
        <v>36526</v>
      </c>
    </row>
    <row r="6695" spans="1:33">
      <c r="A6695">
        <v>8361</v>
      </c>
      <c r="B6695" t="s">
        <v>5739</v>
      </c>
      <c r="C6695" t="s">
        <v>234</v>
      </c>
      <c r="D6695" s="96">
        <v>38534</v>
      </c>
      <c r="E6695" t="s">
        <v>158</v>
      </c>
      <c r="F6695">
        <v>0</v>
      </c>
      <c r="G6695" t="s">
        <v>47</v>
      </c>
      <c r="H6695" t="s">
        <v>2108</v>
      </c>
      <c r="I6695" t="s">
        <v>1879</v>
      </c>
      <c r="J6695" t="s">
        <v>1879</v>
      </c>
      <c r="K6695" t="s">
        <v>1879</v>
      </c>
      <c r="L6695" t="s">
        <v>1879</v>
      </c>
      <c r="M6695" s="97">
        <v>36526</v>
      </c>
      <c r="N6695">
        <v>8361</v>
      </c>
      <c r="O6695" t="s">
        <v>5739</v>
      </c>
      <c r="P6695">
        <v>1</v>
      </c>
      <c r="Q6695">
        <v>1</v>
      </c>
      <c r="R6695">
        <v>1986</v>
      </c>
      <c r="S6695" t="s">
        <v>234</v>
      </c>
      <c r="T6695" s="96">
        <v>38534</v>
      </c>
      <c r="U6695">
        <f t="shared" si="312"/>
        <v>1</v>
      </c>
      <c r="V6695">
        <f t="shared" si="313"/>
        <v>7</v>
      </c>
      <c r="W6695">
        <f t="shared" si="314"/>
        <v>2005</v>
      </c>
      <c r="X6695" t="s">
        <v>158</v>
      </c>
      <c r="Y6695">
        <v>0</v>
      </c>
      <c r="Z6695" t="s">
        <v>47</v>
      </c>
      <c r="AA6695" t="s">
        <v>2108</v>
      </c>
      <c r="AB6695" t="s">
        <v>1879</v>
      </c>
      <c r="AC6695" t="s">
        <v>1879</v>
      </c>
      <c r="AD6695" t="s">
        <v>1879</v>
      </c>
      <c r="AE6695" t="s">
        <v>1879</v>
      </c>
      <c r="AF6695" s="97">
        <v>44379.690960648149</v>
      </c>
      <c r="AG6695" s="97">
        <v>36526</v>
      </c>
    </row>
    <row r="6696" spans="1:33">
      <c r="A6696">
        <v>8362</v>
      </c>
      <c r="B6696" t="s">
        <v>5863</v>
      </c>
      <c r="C6696" t="s">
        <v>201</v>
      </c>
      <c r="D6696" s="96">
        <v>38059</v>
      </c>
      <c r="E6696" t="s">
        <v>147</v>
      </c>
      <c r="F6696">
        <v>0</v>
      </c>
      <c r="G6696" t="s">
        <v>47</v>
      </c>
      <c r="M6696" s="97">
        <v>36526</v>
      </c>
      <c r="N6696">
        <v>8362</v>
      </c>
      <c r="O6696" t="s">
        <v>5863</v>
      </c>
      <c r="P6696">
        <v>28</v>
      </c>
      <c r="Q6696">
        <v>8</v>
      </c>
      <c r="R6696">
        <v>1985</v>
      </c>
      <c r="S6696" t="s">
        <v>201</v>
      </c>
      <c r="T6696" s="96">
        <v>38059</v>
      </c>
      <c r="U6696">
        <f t="shared" si="312"/>
        <v>13</v>
      </c>
      <c r="V6696">
        <f t="shared" si="313"/>
        <v>3</v>
      </c>
      <c r="W6696">
        <f t="shared" si="314"/>
        <v>2004</v>
      </c>
      <c r="X6696" t="s">
        <v>147</v>
      </c>
      <c r="Y6696">
        <v>0</v>
      </c>
      <c r="Z6696" t="s">
        <v>47</v>
      </c>
      <c r="AF6696" s="97">
        <v>43785.744259259256</v>
      </c>
      <c r="AG6696" s="97">
        <v>36526</v>
      </c>
    </row>
    <row r="6697" spans="1:33">
      <c r="A6697">
        <v>8363</v>
      </c>
      <c r="B6697" t="s">
        <v>1510</v>
      </c>
      <c r="C6697" t="s">
        <v>1563</v>
      </c>
      <c r="D6697" s="96">
        <v>39152</v>
      </c>
      <c r="E6697" t="s">
        <v>158</v>
      </c>
      <c r="F6697">
        <v>0</v>
      </c>
      <c r="G6697" t="s">
        <v>242</v>
      </c>
      <c r="H6697" t="s">
        <v>1882</v>
      </c>
      <c r="I6697" t="s">
        <v>1899</v>
      </c>
      <c r="J6697" t="s">
        <v>1914</v>
      </c>
      <c r="K6697" t="s">
        <v>1914</v>
      </c>
      <c r="L6697" t="s">
        <v>1966</v>
      </c>
      <c r="M6697" s="97">
        <v>36526</v>
      </c>
      <c r="N6697">
        <v>8363</v>
      </c>
      <c r="O6697" t="s">
        <v>1510</v>
      </c>
      <c r="P6697">
        <v>18</v>
      </c>
      <c r="Q6697">
        <v>1</v>
      </c>
      <c r="R6697">
        <v>2003</v>
      </c>
      <c r="S6697" t="s">
        <v>1563</v>
      </c>
      <c r="T6697" s="96">
        <v>39152</v>
      </c>
      <c r="U6697">
        <f t="shared" si="312"/>
        <v>11</v>
      </c>
      <c r="V6697">
        <f t="shared" si="313"/>
        <v>3</v>
      </c>
      <c r="W6697">
        <f t="shared" si="314"/>
        <v>2007</v>
      </c>
      <c r="X6697" t="s">
        <v>158</v>
      </c>
      <c r="Y6697">
        <v>0</v>
      </c>
      <c r="Z6697" t="s">
        <v>228</v>
      </c>
      <c r="AA6697" t="s">
        <v>1886</v>
      </c>
      <c r="AB6697" t="s">
        <v>1918</v>
      </c>
      <c r="AC6697" t="s">
        <v>2056</v>
      </c>
      <c r="AD6697" t="s">
        <v>2056</v>
      </c>
      <c r="AE6697" t="s">
        <v>1899</v>
      </c>
      <c r="AF6697" s="97">
        <v>43785.744259259256</v>
      </c>
      <c r="AG6697" s="97">
        <v>36526</v>
      </c>
    </row>
    <row r="6698" spans="1:33">
      <c r="A6698">
        <v>8364</v>
      </c>
      <c r="B6698" t="s">
        <v>2235</v>
      </c>
      <c r="C6698" t="s">
        <v>869</v>
      </c>
      <c r="D6698" s="96">
        <v>39331</v>
      </c>
      <c r="E6698" t="s">
        <v>158</v>
      </c>
      <c r="F6698">
        <v>0</v>
      </c>
      <c r="G6698" t="s">
        <v>47</v>
      </c>
      <c r="H6698" t="s">
        <v>1934</v>
      </c>
      <c r="I6698" t="s">
        <v>1879</v>
      </c>
      <c r="J6698" t="s">
        <v>1879</v>
      </c>
      <c r="K6698" t="s">
        <v>1879</v>
      </c>
      <c r="L6698" t="s">
        <v>1879</v>
      </c>
      <c r="M6698" s="97">
        <v>36526</v>
      </c>
      <c r="N6698">
        <v>8364</v>
      </c>
      <c r="O6698" t="s">
        <v>2235</v>
      </c>
      <c r="P6698">
        <v>1</v>
      </c>
      <c r="Q6698">
        <v>1</v>
      </c>
      <c r="R6698">
        <v>1999</v>
      </c>
      <c r="S6698" t="s">
        <v>869</v>
      </c>
      <c r="T6698" s="96">
        <v>39331</v>
      </c>
      <c r="U6698">
        <f t="shared" si="312"/>
        <v>6</v>
      </c>
      <c r="V6698">
        <f t="shared" si="313"/>
        <v>9</v>
      </c>
      <c r="W6698">
        <f t="shared" si="314"/>
        <v>2007</v>
      </c>
      <c r="X6698" t="s">
        <v>158</v>
      </c>
      <c r="Y6698">
        <v>0</v>
      </c>
      <c r="Z6698" t="s">
        <v>47</v>
      </c>
      <c r="AA6698" t="s">
        <v>1934</v>
      </c>
      <c r="AB6698" t="s">
        <v>1879</v>
      </c>
      <c r="AC6698" t="s">
        <v>1879</v>
      </c>
      <c r="AD6698" t="s">
        <v>1879</v>
      </c>
      <c r="AE6698" t="s">
        <v>1879</v>
      </c>
      <c r="AF6698" s="97">
        <v>44379.689641203702</v>
      </c>
      <c r="AG6698" s="97">
        <v>36526</v>
      </c>
    </row>
    <row r="6699" spans="1:33">
      <c r="A6699">
        <v>8367</v>
      </c>
      <c r="B6699" t="s">
        <v>94</v>
      </c>
      <c r="C6699" t="s">
        <v>712</v>
      </c>
      <c r="D6699" s="96">
        <v>40732</v>
      </c>
      <c r="E6699" t="s">
        <v>158</v>
      </c>
      <c r="F6699">
        <v>0</v>
      </c>
      <c r="G6699" t="s">
        <v>155</v>
      </c>
      <c r="H6699" t="s">
        <v>1882</v>
      </c>
      <c r="I6699" t="s">
        <v>2114</v>
      </c>
      <c r="J6699" t="s">
        <v>1888</v>
      </c>
      <c r="K6699" t="s">
        <v>1888</v>
      </c>
      <c r="L6699" t="s">
        <v>1898</v>
      </c>
      <c r="M6699" s="97">
        <v>36526</v>
      </c>
      <c r="N6699">
        <v>8367</v>
      </c>
      <c r="O6699" t="s">
        <v>94</v>
      </c>
      <c r="P6699">
        <v>2</v>
      </c>
      <c r="Q6699">
        <v>3</v>
      </c>
      <c r="R6699">
        <v>1937</v>
      </c>
      <c r="S6699" t="s">
        <v>712</v>
      </c>
      <c r="T6699" s="96">
        <v>40732</v>
      </c>
      <c r="U6699">
        <f t="shared" si="312"/>
        <v>8</v>
      </c>
      <c r="V6699">
        <f t="shared" si="313"/>
        <v>7</v>
      </c>
      <c r="W6699">
        <f t="shared" si="314"/>
        <v>2011</v>
      </c>
      <c r="X6699" t="s">
        <v>158</v>
      </c>
      <c r="Y6699">
        <v>0</v>
      </c>
      <c r="Z6699" t="s">
        <v>155</v>
      </c>
      <c r="AA6699" t="s">
        <v>1886</v>
      </c>
      <c r="AB6699" t="s">
        <v>2112</v>
      </c>
      <c r="AC6699" t="s">
        <v>1993</v>
      </c>
      <c r="AD6699" t="s">
        <v>1993</v>
      </c>
      <c r="AE6699" t="s">
        <v>1940</v>
      </c>
      <c r="AF6699" s="97">
        <v>44629.493043981478</v>
      </c>
      <c r="AG6699" s="97">
        <v>36526</v>
      </c>
    </row>
    <row r="6700" spans="1:33">
      <c r="A6700">
        <v>8368</v>
      </c>
      <c r="B6700" t="s">
        <v>4445</v>
      </c>
      <c r="C6700" t="s">
        <v>1029</v>
      </c>
      <c r="D6700" s="96">
        <v>39514</v>
      </c>
      <c r="E6700" t="s">
        <v>158</v>
      </c>
      <c r="F6700">
        <v>0</v>
      </c>
      <c r="G6700" t="s">
        <v>302</v>
      </c>
      <c r="M6700" s="97">
        <v>36526</v>
      </c>
      <c r="N6700">
        <v>8368</v>
      </c>
      <c r="O6700" t="s">
        <v>4445</v>
      </c>
      <c r="P6700">
        <v>1</v>
      </c>
      <c r="Q6700">
        <v>1</v>
      </c>
      <c r="R6700">
        <v>1993</v>
      </c>
      <c r="S6700" t="s">
        <v>1029</v>
      </c>
      <c r="T6700" s="96">
        <v>39514</v>
      </c>
      <c r="U6700">
        <f t="shared" si="312"/>
        <v>7</v>
      </c>
      <c r="V6700">
        <f t="shared" si="313"/>
        <v>3</v>
      </c>
      <c r="W6700">
        <f t="shared" si="314"/>
        <v>2008</v>
      </c>
      <c r="X6700" t="s">
        <v>158</v>
      </c>
      <c r="Y6700">
        <v>0</v>
      </c>
      <c r="Z6700" t="s">
        <v>302</v>
      </c>
      <c r="AF6700" s="97">
        <v>43785.744259259256</v>
      </c>
      <c r="AG6700" s="97">
        <v>36526</v>
      </c>
    </row>
    <row r="6701" spans="1:33">
      <c r="A6701">
        <v>8369</v>
      </c>
      <c r="B6701" t="s">
        <v>8952</v>
      </c>
      <c r="C6701" t="s">
        <v>1609</v>
      </c>
      <c r="D6701" s="96">
        <v>39779</v>
      </c>
      <c r="E6701" t="s">
        <v>158</v>
      </c>
      <c r="F6701">
        <v>0</v>
      </c>
      <c r="G6701" t="s">
        <v>302</v>
      </c>
      <c r="M6701" s="97">
        <v>36526</v>
      </c>
      <c r="N6701">
        <v>8369</v>
      </c>
      <c r="O6701" t="s">
        <v>8952</v>
      </c>
      <c r="P6701">
        <v>22</v>
      </c>
      <c r="Q6701">
        <v>4</v>
      </c>
      <c r="R6701">
        <v>2007</v>
      </c>
      <c r="S6701" t="s">
        <v>1609</v>
      </c>
      <c r="T6701" s="96">
        <v>39779</v>
      </c>
      <c r="U6701">
        <f t="shared" si="312"/>
        <v>27</v>
      </c>
      <c r="V6701">
        <f t="shared" si="313"/>
        <v>11</v>
      </c>
      <c r="W6701">
        <f t="shared" si="314"/>
        <v>2008</v>
      </c>
      <c r="X6701" t="s">
        <v>158</v>
      </c>
      <c r="Y6701">
        <v>0</v>
      </c>
      <c r="Z6701" t="s">
        <v>302</v>
      </c>
      <c r="AF6701" s="97">
        <v>43785.744259259256</v>
      </c>
      <c r="AG6701" s="97">
        <v>36526</v>
      </c>
    </row>
    <row r="6702" spans="1:33">
      <c r="A6702">
        <v>8370</v>
      </c>
      <c r="B6702" t="s">
        <v>1847</v>
      </c>
      <c r="C6702" t="s">
        <v>4266</v>
      </c>
      <c r="D6702" s="96">
        <v>40238</v>
      </c>
      <c r="E6702" t="s">
        <v>147</v>
      </c>
      <c r="F6702">
        <v>0</v>
      </c>
      <c r="G6702" t="s">
        <v>302</v>
      </c>
      <c r="H6702" t="s">
        <v>1882</v>
      </c>
      <c r="I6702" t="s">
        <v>1879</v>
      </c>
      <c r="J6702" t="s">
        <v>1879</v>
      </c>
      <c r="K6702" t="s">
        <v>1924</v>
      </c>
      <c r="L6702" t="s">
        <v>1884</v>
      </c>
      <c r="M6702" s="97">
        <v>36526</v>
      </c>
      <c r="N6702">
        <v>8370</v>
      </c>
      <c r="O6702" t="s">
        <v>1847</v>
      </c>
      <c r="P6702">
        <v>18</v>
      </c>
      <c r="Q6702">
        <v>4</v>
      </c>
      <c r="R6702">
        <v>1960</v>
      </c>
      <c r="S6702" t="s">
        <v>4266</v>
      </c>
      <c r="T6702" s="96">
        <v>40238</v>
      </c>
      <c r="U6702">
        <f t="shared" si="312"/>
        <v>1</v>
      </c>
      <c r="V6702">
        <f t="shared" si="313"/>
        <v>3</v>
      </c>
      <c r="W6702">
        <f t="shared" si="314"/>
        <v>2010</v>
      </c>
      <c r="X6702" t="s">
        <v>147</v>
      </c>
      <c r="Y6702">
        <v>0</v>
      </c>
      <c r="Z6702" t="s">
        <v>302</v>
      </c>
      <c r="AA6702" t="s">
        <v>1886</v>
      </c>
      <c r="AB6702" t="s">
        <v>4979</v>
      </c>
      <c r="AC6702" t="s">
        <v>1924</v>
      </c>
      <c r="AD6702" t="s">
        <v>1924</v>
      </c>
      <c r="AE6702" t="s">
        <v>1926</v>
      </c>
      <c r="AF6702" s="97">
        <v>43785.744259259256</v>
      </c>
      <c r="AG6702" s="97">
        <v>36526</v>
      </c>
    </row>
    <row r="6703" spans="1:33">
      <c r="A6703">
        <v>8371</v>
      </c>
      <c r="B6703" t="s">
        <v>546</v>
      </c>
      <c r="C6703" t="s">
        <v>461</v>
      </c>
      <c r="D6703" s="96">
        <v>40231</v>
      </c>
      <c r="E6703" t="s">
        <v>147</v>
      </c>
      <c r="F6703">
        <v>0</v>
      </c>
      <c r="G6703" t="s">
        <v>302</v>
      </c>
      <c r="M6703" s="97">
        <v>36526</v>
      </c>
      <c r="N6703">
        <v>8371</v>
      </c>
      <c r="O6703" t="s">
        <v>546</v>
      </c>
      <c r="P6703">
        <v>1</v>
      </c>
      <c r="Q6703">
        <v>1</v>
      </c>
      <c r="R6703">
        <v>2008</v>
      </c>
      <c r="S6703" t="s">
        <v>461</v>
      </c>
      <c r="T6703" s="96">
        <v>40231</v>
      </c>
      <c r="U6703">
        <f t="shared" si="312"/>
        <v>22</v>
      </c>
      <c r="V6703">
        <f t="shared" si="313"/>
        <v>2</v>
      </c>
      <c r="W6703">
        <f t="shared" si="314"/>
        <v>2010</v>
      </c>
      <c r="X6703" t="s">
        <v>147</v>
      </c>
      <c r="Y6703">
        <v>0</v>
      </c>
      <c r="Z6703" t="s">
        <v>302</v>
      </c>
      <c r="AF6703" s="97">
        <v>43785.744259259256</v>
      </c>
      <c r="AG6703" s="97">
        <v>36526</v>
      </c>
    </row>
    <row r="6704" spans="1:33">
      <c r="A6704">
        <v>8372</v>
      </c>
      <c r="B6704" t="s">
        <v>4079</v>
      </c>
      <c r="C6704" t="s">
        <v>55</v>
      </c>
      <c r="D6704" s="96">
        <v>39171</v>
      </c>
      <c r="E6704" t="s">
        <v>147</v>
      </c>
      <c r="F6704">
        <v>0</v>
      </c>
      <c r="G6704" t="s">
        <v>47</v>
      </c>
      <c r="H6704" t="s">
        <v>2116</v>
      </c>
      <c r="I6704" t="s">
        <v>1879</v>
      </c>
      <c r="J6704" t="s">
        <v>1879</v>
      </c>
      <c r="K6704" t="s">
        <v>1879</v>
      </c>
      <c r="L6704" t="s">
        <v>1879</v>
      </c>
      <c r="M6704" s="97">
        <v>36526</v>
      </c>
      <c r="N6704">
        <v>8372</v>
      </c>
      <c r="O6704" t="s">
        <v>4079</v>
      </c>
      <c r="P6704">
        <v>1</v>
      </c>
      <c r="Q6704">
        <v>1</v>
      </c>
      <c r="R6704">
        <v>1985</v>
      </c>
      <c r="S6704" t="s">
        <v>55</v>
      </c>
      <c r="T6704" s="96">
        <v>39171</v>
      </c>
      <c r="U6704">
        <f t="shared" si="312"/>
        <v>30</v>
      </c>
      <c r="V6704">
        <f t="shared" si="313"/>
        <v>3</v>
      </c>
      <c r="W6704">
        <f t="shared" si="314"/>
        <v>2007</v>
      </c>
      <c r="X6704" t="s">
        <v>147</v>
      </c>
      <c r="Y6704">
        <v>0</v>
      </c>
      <c r="Z6704" t="s">
        <v>228</v>
      </c>
      <c r="AA6704" t="s">
        <v>2116</v>
      </c>
      <c r="AB6704" t="s">
        <v>1879</v>
      </c>
      <c r="AC6704" t="s">
        <v>1879</v>
      </c>
      <c r="AD6704" t="s">
        <v>1879</v>
      </c>
      <c r="AE6704" t="s">
        <v>1879</v>
      </c>
      <c r="AF6704" s="97">
        <v>43785.744259259256</v>
      </c>
      <c r="AG6704" s="97">
        <v>36526</v>
      </c>
    </row>
    <row r="6705" spans="1:33">
      <c r="A6705">
        <v>8373</v>
      </c>
      <c r="B6705" t="s">
        <v>167</v>
      </c>
      <c r="C6705" t="s">
        <v>51</v>
      </c>
      <c r="D6705" s="96">
        <v>40090</v>
      </c>
      <c r="E6705" t="s">
        <v>147</v>
      </c>
      <c r="F6705">
        <v>0</v>
      </c>
      <c r="G6705" t="s">
        <v>242</v>
      </c>
      <c r="H6705" t="s">
        <v>1882</v>
      </c>
      <c r="I6705" t="s">
        <v>2130</v>
      </c>
      <c r="J6705" t="s">
        <v>1900</v>
      </c>
      <c r="K6705" t="s">
        <v>1900</v>
      </c>
      <c r="L6705" t="s">
        <v>1898</v>
      </c>
      <c r="M6705" s="97">
        <v>36526</v>
      </c>
      <c r="N6705">
        <v>8373</v>
      </c>
      <c r="O6705" t="s">
        <v>167</v>
      </c>
      <c r="P6705">
        <v>26</v>
      </c>
      <c r="Q6705">
        <v>12</v>
      </c>
      <c r="R6705">
        <v>1974</v>
      </c>
      <c r="S6705" t="s">
        <v>51</v>
      </c>
      <c r="T6705" s="96">
        <v>40090</v>
      </c>
      <c r="U6705">
        <f t="shared" si="312"/>
        <v>4</v>
      </c>
      <c r="V6705">
        <f t="shared" si="313"/>
        <v>10</v>
      </c>
      <c r="W6705">
        <f t="shared" si="314"/>
        <v>2009</v>
      </c>
      <c r="X6705" t="s">
        <v>147</v>
      </c>
      <c r="Y6705">
        <v>0</v>
      </c>
      <c r="Z6705" t="s">
        <v>228</v>
      </c>
      <c r="AA6705" t="s">
        <v>1886</v>
      </c>
      <c r="AB6705" t="s">
        <v>2058</v>
      </c>
      <c r="AC6705" t="s">
        <v>2021</v>
      </c>
      <c r="AD6705" t="s">
        <v>2021</v>
      </c>
      <c r="AE6705" t="s">
        <v>1944</v>
      </c>
      <c r="AF6705" s="97">
        <v>43785.744259259256</v>
      </c>
      <c r="AG6705" s="97">
        <v>36526</v>
      </c>
    </row>
    <row r="6706" spans="1:33">
      <c r="A6706">
        <v>8374</v>
      </c>
      <c r="B6706" t="s">
        <v>5578</v>
      </c>
      <c r="C6706" t="s">
        <v>55</v>
      </c>
      <c r="D6706" s="96">
        <v>39115</v>
      </c>
      <c r="E6706" t="s">
        <v>147</v>
      </c>
      <c r="F6706">
        <v>0</v>
      </c>
      <c r="G6706" t="s">
        <v>47</v>
      </c>
      <c r="H6706" t="s">
        <v>1882</v>
      </c>
      <c r="I6706" t="s">
        <v>1879</v>
      </c>
      <c r="J6706" t="s">
        <v>1879</v>
      </c>
      <c r="K6706" t="s">
        <v>1947</v>
      </c>
      <c r="L6706" t="s">
        <v>1902</v>
      </c>
      <c r="M6706" s="97">
        <v>36526</v>
      </c>
      <c r="N6706">
        <v>8374</v>
      </c>
      <c r="O6706" t="s">
        <v>5578</v>
      </c>
      <c r="P6706">
        <v>1</v>
      </c>
      <c r="Q6706">
        <v>1</v>
      </c>
      <c r="R6706">
        <v>1956</v>
      </c>
      <c r="S6706" t="s">
        <v>55</v>
      </c>
      <c r="T6706" s="96">
        <v>39115</v>
      </c>
      <c r="U6706">
        <f t="shared" si="312"/>
        <v>2</v>
      </c>
      <c r="V6706">
        <f t="shared" si="313"/>
        <v>2</v>
      </c>
      <c r="W6706">
        <f t="shared" si="314"/>
        <v>2007</v>
      </c>
      <c r="X6706" t="s">
        <v>147</v>
      </c>
      <c r="Y6706">
        <v>0</v>
      </c>
      <c r="Z6706" t="s">
        <v>228</v>
      </c>
      <c r="AA6706" t="s">
        <v>1886</v>
      </c>
      <c r="AB6706" t="s">
        <v>1879</v>
      </c>
      <c r="AC6706" t="s">
        <v>1879</v>
      </c>
      <c r="AD6706" t="s">
        <v>1947</v>
      </c>
      <c r="AE6706" t="s">
        <v>1921</v>
      </c>
      <c r="AF6706" s="97">
        <v>43785.744259259256</v>
      </c>
      <c r="AG6706" s="97">
        <v>36526</v>
      </c>
    </row>
    <row r="6707" spans="1:33">
      <c r="A6707">
        <v>8375</v>
      </c>
      <c r="B6707" t="s">
        <v>453</v>
      </c>
      <c r="C6707" t="s">
        <v>58</v>
      </c>
      <c r="D6707" s="96">
        <v>39669</v>
      </c>
      <c r="E6707" t="s">
        <v>147</v>
      </c>
      <c r="F6707">
        <v>0</v>
      </c>
      <c r="G6707" t="s">
        <v>242</v>
      </c>
      <c r="H6707" t="s">
        <v>1882</v>
      </c>
      <c r="I6707" t="s">
        <v>1992</v>
      </c>
      <c r="J6707" t="s">
        <v>1993</v>
      </c>
      <c r="K6707" t="s">
        <v>1993</v>
      </c>
      <c r="L6707" t="s">
        <v>1899</v>
      </c>
      <c r="M6707" s="97">
        <v>36526</v>
      </c>
      <c r="N6707">
        <v>8375</v>
      </c>
      <c r="O6707" t="s">
        <v>453</v>
      </c>
      <c r="P6707">
        <v>1</v>
      </c>
      <c r="Q6707">
        <v>7</v>
      </c>
      <c r="R6707">
        <v>1986</v>
      </c>
      <c r="S6707" t="s">
        <v>58</v>
      </c>
      <c r="T6707" s="96">
        <v>39669</v>
      </c>
      <c r="U6707">
        <f t="shared" si="312"/>
        <v>9</v>
      </c>
      <c r="V6707">
        <f t="shared" si="313"/>
        <v>8</v>
      </c>
      <c r="W6707">
        <f t="shared" si="314"/>
        <v>2008</v>
      </c>
      <c r="X6707" t="s">
        <v>147</v>
      </c>
      <c r="Y6707">
        <v>0</v>
      </c>
      <c r="Z6707" t="s">
        <v>228</v>
      </c>
      <c r="AA6707" t="s">
        <v>1886</v>
      </c>
      <c r="AB6707" t="s">
        <v>1991</v>
      </c>
      <c r="AC6707" t="s">
        <v>1937</v>
      </c>
      <c r="AD6707" t="s">
        <v>1937</v>
      </c>
      <c r="AE6707" t="s">
        <v>1898</v>
      </c>
      <c r="AF6707" s="97">
        <v>43785.744259259256</v>
      </c>
      <c r="AG6707" s="97">
        <v>36526</v>
      </c>
    </row>
    <row r="6708" spans="1:33">
      <c r="A6708">
        <v>8376</v>
      </c>
      <c r="B6708" t="s">
        <v>420</v>
      </c>
      <c r="C6708" t="s">
        <v>288</v>
      </c>
      <c r="D6708" s="96">
        <v>38718</v>
      </c>
      <c r="E6708" t="s">
        <v>147</v>
      </c>
      <c r="F6708">
        <v>0</v>
      </c>
      <c r="G6708" t="s">
        <v>47</v>
      </c>
      <c r="H6708" t="s">
        <v>1954</v>
      </c>
      <c r="I6708" t="s">
        <v>1879</v>
      </c>
      <c r="J6708" t="s">
        <v>1879</v>
      </c>
      <c r="K6708" t="s">
        <v>1879</v>
      </c>
      <c r="L6708" t="s">
        <v>1879</v>
      </c>
      <c r="M6708" s="97">
        <v>36526</v>
      </c>
      <c r="N6708">
        <v>8376</v>
      </c>
      <c r="O6708" t="s">
        <v>420</v>
      </c>
      <c r="P6708">
        <v>1</v>
      </c>
      <c r="Q6708">
        <v>1</v>
      </c>
      <c r="R6708">
        <v>1948</v>
      </c>
      <c r="S6708" t="s">
        <v>288</v>
      </c>
      <c r="T6708" s="96">
        <v>38718</v>
      </c>
      <c r="U6708">
        <f t="shared" si="312"/>
        <v>1</v>
      </c>
      <c r="V6708">
        <f t="shared" si="313"/>
        <v>1</v>
      </c>
      <c r="W6708">
        <f t="shared" si="314"/>
        <v>2006</v>
      </c>
      <c r="X6708" t="s">
        <v>147</v>
      </c>
      <c r="Y6708">
        <v>0</v>
      </c>
      <c r="Z6708" t="s">
        <v>47</v>
      </c>
      <c r="AA6708" t="s">
        <v>1954</v>
      </c>
      <c r="AB6708" t="s">
        <v>1879</v>
      </c>
      <c r="AC6708" t="s">
        <v>1879</v>
      </c>
      <c r="AD6708" t="s">
        <v>1879</v>
      </c>
      <c r="AE6708" t="s">
        <v>1879</v>
      </c>
      <c r="AF6708" s="97">
        <v>43785.744259259256</v>
      </c>
      <c r="AG6708" s="97">
        <v>36526</v>
      </c>
    </row>
    <row r="6709" spans="1:33">
      <c r="A6709">
        <v>8377</v>
      </c>
      <c r="B6709" t="s">
        <v>5879</v>
      </c>
      <c r="C6709" t="s">
        <v>2179</v>
      </c>
      <c r="D6709" s="96">
        <v>37987</v>
      </c>
      <c r="E6709" t="s">
        <v>158</v>
      </c>
      <c r="F6709">
        <v>0</v>
      </c>
      <c r="G6709" t="s">
        <v>47</v>
      </c>
      <c r="H6709" t="s">
        <v>2145</v>
      </c>
      <c r="I6709" t="s">
        <v>1879</v>
      </c>
      <c r="J6709" t="s">
        <v>1879</v>
      </c>
      <c r="K6709" t="s">
        <v>1879</v>
      </c>
      <c r="L6709" t="s">
        <v>1879</v>
      </c>
      <c r="M6709" s="97">
        <v>36526</v>
      </c>
      <c r="N6709">
        <v>8377</v>
      </c>
      <c r="O6709" t="s">
        <v>5879</v>
      </c>
      <c r="P6709">
        <v>10</v>
      </c>
      <c r="Q6709">
        <v>10</v>
      </c>
      <c r="R6709">
        <v>1951</v>
      </c>
      <c r="S6709" t="s">
        <v>2179</v>
      </c>
      <c r="T6709" s="96">
        <v>37987</v>
      </c>
      <c r="U6709">
        <f t="shared" si="312"/>
        <v>1</v>
      </c>
      <c r="V6709">
        <f t="shared" si="313"/>
        <v>1</v>
      </c>
      <c r="W6709">
        <f t="shared" si="314"/>
        <v>2004</v>
      </c>
      <c r="X6709" t="s">
        <v>158</v>
      </c>
      <c r="Y6709">
        <v>0</v>
      </c>
      <c r="Z6709" t="s">
        <v>47</v>
      </c>
      <c r="AA6709" t="s">
        <v>2145</v>
      </c>
      <c r="AB6709" t="s">
        <v>1879</v>
      </c>
      <c r="AC6709" t="s">
        <v>1879</v>
      </c>
      <c r="AD6709" t="s">
        <v>1879</v>
      </c>
      <c r="AE6709" t="s">
        <v>1879</v>
      </c>
      <c r="AF6709" s="97">
        <v>43785.744259259256</v>
      </c>
      <c r="AG6709" s="97">
        <v>36526</v>
      </c>
    </row>
    <row r="6710" spans="1:33">
      <c r="A6710">
        <v>8378</v>
      </c>
      <c r="B6710" t="s">
        <v>6302</v>
      </c>
      <c r="C6710" t="s">
        <v>1291</v>
      </c>
      <c r="D6710" s="96">
        <v>37987</v>
      </c>
      <c r="E6710" t="s">
        <v>147</v>
      </c>
      <c r="F6710">
        <v>0</v>
      </c>
      <c r="G6710" t="s">
        <v>47</v>
      </c>
      <c r="H6710" t="s">
        <v>1878</v>
      </c>
      <c r="I6710" t="s">
        <v>1879</v>
      </c>
      <c r="J6710" t="s">
        <v>1879</v>
      </c>
      <c r="K6710" t="s">
        <v>1879</v>
      </c>
      <c r="L6710" t="s">
        <v>1879</v>
      </c>
      <c r="M6710" s="97">
        <v>36526</v>
      </c>
      <c r="N6710">
        <v>8378</v>
      </c>
      <c r="O6710" t="s">
        <v>6302</v>
      </c>
      <c r="P6710">
        <v>1</v>
      </c>
      <c r="Q6710">
        <v>1</v>
      </c>
      <c r="R6710">
        <v>1976</v>
      </c>
      <c r="S6710" t="s">
        <v>1291</v>
      </c>
      <c r="T6710" s="96">
        <v>37987</v>
      </c>
      <c r="U6710">
        <f t="shared" si="312"/>
        <v>1</v>
      </c>
      <c r="V6710">
        <f t="shared" si="313"/>
        <v>1</v>
      </c>
      <c r="W6710">
        <f t="shared" si="314"/>
        <v>2004</v>
      </c>
      <c r="X6710" t="s">
        <v>147</v>
      </c>
      <c r="Y6710">
        <v>0</v>
      </c>
      <c r="Z6710" t="s">
        <v>47</v>
      </c>
      <c r="AA6710" t="s">
        <v>1878</v>
      </c>
      <c r="AB6710" t="s">
        <v>1879</v>
      </c>
      <c r="AC6710" t="s">
        <v>1879</v>
      </c>
      <c r="AD6710" t="s">
        <v>1879</v>
      </c>
      <c r="AE6710" t="s">
        <v>1879</v>
      </c>
      <c r="AF6710" s="97">
        <v>43785.744259259256</v>
      </c>
      <c r="AG6710" s="97">
        <v>36526</v>
      </c>
    </row>
    <row r="6711" spans="1:33">
      <c r="A6711">
        <v>8379</v>
      </c>
      <c r="B6711" t="s">
        <v>8076</v>
      </c>
      <c r="C6711" t="s">
        <v>95</v>
      </c>
      <c r="D6711" s="96">
        <v>39083</v>
      </c>
      <c r="E6711" t="s">
        <v>158</v>
      </c>
      <c r="F6711">
        <v>0</v>
      </c>
      <c r="G6711" t="s">
        <v>47</v>
      </c>
      <c r="H6711" t="s">
        <v>2029</v>
      </c>
      <c r="I6711" t="s">
        <v>1879</v>
      </c>
      <c r="J6711" t="s">
        <v>1879</v>
      </c>
      <c r="K6711" t="s">
        <v>1923</v>
      </c>
      <c r="L6711" t="s">
        <v>1879</v>
      </c>
      <c r="M6711" s="97">
        <v>36526</v>
      </c>
      <c r="N6711">
        <v>8379</v>
      </c>
      <c r="O6711" t="s">
        <v>8076</v>
      </c>
      <c r="P6711">
        <v>1</v>
      </c>
      <c r="Q6711">
        <v>1</v>
      </c>
      <c r="R6711">
        <v>2011</v>
      </c>
      <c r="S6711" t="s">
        <v>95</v>
      </c>
      <c r="T6711" s="96">
        <v>39083</v>
      </c>
      <c r="U6711">
        <f t="shared" si="312"/>
        <v>1</v>
      </c>
      <c r="V6711">
        <f t="shared" si="313"/>
        <v>1</v>
      </c>
      <c r="W6711">
        <f t="shared" si="314"/>
        <v>2007</v>
      </c>
      <c r="X6711" t="s">
        <v>158</v>
      </c>
      <c r="Y6711">
        <v>0</v>
      </c>
      <c r="Z6711" t="s">
        <v>47</v>
      </c>
      <c r="AA6711" t="s">
        <v>1886</v>
      </c>
      <c r="AB6711" t="s">
        <v>1879</v>
      </c>
      <c r="AC6711" t="s">
        <v>1879</v>
      </c>
      <c r="AD6711" t="s">
        <v>1923</v>
      </c>
      <c r="AE6711" t="s">
        <v>1936</v>
      </c>
      <c r="AF6711" s="97">
        <v>43785.744259259256</v>
      </c>
      <c r="AG6711" s="97">
        <v>36526</v>
      </c>
    </row>
    <row r="6712" spans="1:33">
      <c r="A6712">
        <v>8380</v>
      </c>
      <c r="B6712" t="s">
        <v>5457</v>
      </c>
      <c r="C6712" t="s">
        <v>456</v>
      </c>
      <c r="D6712" s="96">
        <v>39083</v>
      </c>
      <c r="E6712" t="s">
        <v>158</v>
      </c>
      <c r="F6712">
        <v>0</v>
      </c>
      <c r="G6712" t="s">
        <v>47</v>
      </c>
      <c r="H6712" t="s">
        <v>2145</v>
      </c>
      <c r="I6712" t="s">
        <v>1879</v>
      </c>
      <c r="J6712" t="s">
        <v>1879</v>
      </c>
      <c r="K6712" t="s">
        <v>1879</v>
      </c>
      <c r="L6712" t="s">
        <v>1879</v>
      </c>
      <c r="M6712" s="97">
        <v>36526</v>
      </c>
      <c r="N6712">
        <v>8380</v>
      </c>
      <c r="O6712" t="s">
        <v>5457</v>
      </c>
      <c r="P6712">
        <v>1</v>
      </c>
      <c r="Q6712">
        <v>1</v>
      </c>
      <c r="R6712">
        <v>1998</v>
      </c>
      <c r="S6712" t="s">
        <v>456</v>
      </c>
      <c r="T6712" s="96">
        <v>39083</v>
      </c>
      <c r="U6712">
        <f t="shared" si="312"/>
        <v>1</v>
      </c>
      <c r="V6712">
        <f t="shared" si="313"/>
        <v>1</v>
      </c>
      <c r="W6712">
        <f t="shared" si="314"/>
        <v>2007</v>
      </c>
      <c r="X6712" t="s">
        <v>158</v>
      </c>
      <c r="Y6712">
        <v>0</v>
      </c>
      <c r="Z6712" t="s">
        <v>47</v>
      </c>
      <c r="AA6712" t="s">
        <v>2145</v>
      </c>
      <c r="AB6712" t="s">
        <v>1879</v>
      </c>
      <c r="AC6712" t="s">
        <v>1879</v>
      </c>
      <c r="AD6712" t="s">
        <v>1879</v>
      </c>
      <c r="AE6712" t="s">
        <v>1879</v>
      </c>
      <c r="AF6712" s="97">
        <v>43785.744259259256</v>
      </c>
      <c r="AG6712" s="97">
        <v>36526</v>
      </c>
    </row>
    <row r="6713" spans="1:33">
      <c r="A6713">
        <v>8381</v>
      </c>
      <c r="B6713" t="s">
        <v>9064</v>
      </c>
      <c r="C6713" t="s">
        <v>2213</v>
      </c>
      <c r="D6713" s="96">
        <v>39148</v>
      </c>
      <c r="E6713" t="s">
        <v>158</v>
      </c>
      <c r="F6713">
        <v>0</v>
      </c>
      <c r="G6713" t="s">
        <v>47</v>
      </c>
      <c r="H6713" t="s">
        <v>2125</v>
      </c>
      <c r="I6713" t="s">
        <v>1879</v>
      </c>
      <c r="J6713" t="s">
        <v>1879</v>
      </c>
      <c r="K6713" t="s">
        <v>1936</v>
      </c>
      <c r="L6713" t="s">
        <v>1879</v>
      </c>
      <c r="M6713" s="97">
        <v>36526</v>
      </c>
      <c r="N6713">
        <v>8381</v>
      </c>
      <c r="O6713" t="s">
        <v>9064</v>
      </c>
      <c r="P6713">
        <v>1</v>
      </c>
      <c r="Q6713">
        <v>1</v>
      </c>
      <c r="R6713">
        <v>1994</v>
      </c>
      <c r="S6713" t="s">
        <v>2213</v>
      </c>
      <c r="T6713" s="96">
        <v>39148</v>
      </c>
      <c r="U6713">
        <f t="shared" si="312"/>
        <v>7</v>
      </c>
      <c r="V6713">
        <f t="shared" si="313"/>
        <v>3</v>
      </c>
      <c r="W6713">
        <f t="shared" si="314"/>
        <v>2007</v>
      </c>
      <c r="X6713" t="s">
        <v>158</v>
      </c>
      <c r="Y6713">
        <v>0</v>
      </c>
      <c r="Z6713" t="s">
        <v>47</v>
      </c>
      <c r="AA6713" t="s">
        <v>2125</v>
      </c>
      <c r="AB6713" t="s">
        <v>1879</v>
      </c>
      <c r="AC6713" t="s">
        <v>1879</v>
      </c>
      <c r="AD6713" t="s">
        <v>1936</v>
      </c>
      <c r="AE6713" t="s">
        <v>1879</v>
      </c>
      <c r="AF6713" s="97">
        <v>43785.744259259256</v>
      </c>
      <c r="AG6713" s="97">
        <v>36526</v>
      </c>
    </row>
    <row r="6714" spans="1:33">
      <c r="A6714">
        <v>8382</v>
      </c>
      <c r="B6714" t="s">
        <v>1415</v>
      </c>
      <c r="C6714" t="s">
        <v>6658</v>
      </c>
      <c r="D6714" s="96">
        <v>36526</v>
      </c>
      <c r="E6714" t="s">
        <v>147</v>
      </c>
      <c r="F6714">
        <v>0</v>
      </c>
      <c r="G6714" t="s">
        <v>47</v>
      </c>
      <c r="H6714" t="s">
        <v>2106</v>
      </c>
      <c r="I6714" t="s">
        <v>1879</v>
      </c>
      <c r="J6714" t="s">
        <v>1879</v>
      </c>
      <c r="K6714" t="s">
        <v>1879</v>
      </c>
      <c r="L6714" t="s">
        <v>1879</v>
      </c>
      <c r="M6714" s="97">
        <v>36526</v>
      </c>
      <c r="N6714">
        <v>8382</v>
      </c>
      <c r="O6714" t="s">
        <v>1415</v>
      </c>
      <c r="P6714">
        <v>1</v>
      </c>
      <c r="Q6714">
        <v>1</v>
      </c>
      <c r="R6714">
        <v>1989</v>
      </c>
      <c r="S6714" t="s">
        <v>6658</v>
      </c>
      <c r="T6714" s="96">
        <v>36526</v>
      </c>
      <c r="U6714">
        <f t="shared" si="312"/>
        <v>1</v>
      </c>
      <c r="V6714">
        <f t="shared" si="313"/>
        <v>1</v>
      </c>
      <c r="W6714">
        <f t="shared" si="314"/>
        <v>2000</v>
      </c>
      <c r="X6714" t="s">
        <v>147</v>
      </c>
      <c r="Y6714">
        <v>0</v>
      </c>
      <c r="Z6714" t="s">
        <v>47</v>
      </c>
      <c r="AA6714" t="s">
        <v>2106</v>
      </c>
      <c r="AB6714" t="s">
        <v>1879</v>
      </c>
      <c r="AC6714" t="s">
        <v>1879</v>
      </c>
      <c r="AD6714" t="s">
        <v>1879</v>
      </c>
      <c r="AE6714" t="s">
        <v>1879</v>
      </c>
      <c r="AF6714" s="97">
        <v>43785.744259259256</v>
      </c>
      <c r="AG6714" s="97">
        <v>36526</v>
      </c>
    </row>
    <row r="6715" spans="1:33">
      <c r="A6715">
        <v>8383</v>
      </c>
      <c r="B6715" t="s">
        <v>8796</v>
      </c>
      <c r="C6715" t="s">
        <v>318</v>
      </c>
      <c r="D6715" s="96">
        <v>36161</v>
      </c>
      <c r="E6715" t="s">
        <v>147</v>
      </c>
      <c r="F6715">
        <v>0</v>
      </c>
      <c r="G6715" t="s">
        <v>47</v>
      </c>
      <c r="H6715" t="s">
        <v>2165</v>
      </c>
      <c r="I6715" t="s">
        <v>1879</v>
      </c>
      <c r="J6715" t="s">
        <v>1879</v>
      </c>
      <c r="K6715" t="s">
        <v>1879</v>
      </c>
      <c r="L6715" t="s">
        <v>1879</v>
      </c>
      <c r="M6715" s="97">
        <v>36526</v>
      </c>
      <c r="N6715">
        <v>8383</v>
      </c>
      <c r="O6715" t="s">
        <v>8796</v>
      </c>
      <c r="P6715">
        <v>1</v>
      </c>
      <c r="Q6715">
        <v>1</v>
      </c>
      <c r="R6715">
        <v>2008</v>
      </c>
      <c r="S6715" t="s">
        <v>318</v>
      </c>
      <c r="T6715" s="96">
        <v>36161</v>
      </c>
      <c r="U6715">
        <f t="shared" si="312"/>
        <v>1</v>
      </c>
      <c r="V6715">
        <f t="shared" si="313"/>
        <v>1</v>
      </c>
      <c r="W6715">
        <f t="shared" si="314"/>
        <v>1999</v>
      </c>
      <c r="X6715" t="s">
        <v>147</v>
      </c>
      <c r="Y6715">
        <v>0</v>
      </c>
      <c r="Z6715" t="s">
        <v>47</v>
      </c>
      <c r="AA6715" t="s">
        <v>2165</v>
      </c>
      <c r="AB6715" t="s">
        <v>1879</v>
      </c>
      <c r="AC6715" t="s">
        <v>1879</v>
      </c>
      <c r="AD6715" t="s">
        <v>1879</v>
      </c>
      <c r="AE6715" t="s">
        <v>1879</v>
      </c>
      <c r="AF6715" s="97">
        <v>43785.744259259256</v>
      </c>
      <c r="AG6715" s="97">
        <v>36526</v>
      </c>
    </row>
    <row r="6716" spans="1:33">
      <c r="A6716">
        <v>8384</v>
      </c>
      <c r="B6716" t="s">
        <v>6641</v>
      </c>
      <c r="C6716" t="s">
        <v>1832</v>
      </c>
      <c r="D6716" s="96">
        <v>30584</v>
      </c>
      <c r="E6716" t="s">
        <v>158</v>
      </c>
      <c r="F6716">
        <v>1</v>
      </c>
      <c r="G6716" t="s">
        <v>47</v>
      </c>
      <c r="H6716" t="s">
        <v>1995</v>
      </c>
      <c r="I6716" t="s">
        <v>1879</v>
      </c>
      <c r="J6716" t="s">
        <v>1879</v>
      </c>
      <c r="K6716" t="s">
        <v>1988</v>
      </c>
      <c r="L6716" t="s">
        <v>1879</v>
      </c>
      <c r="M6716" s="97">
        <v>36526</v>
      </c>
      <c r="N6716">
        <v>8384</v>
      </c>
      <c r="O6716" t="s">
        <v>6641</v>
      </c>
      <c r="P6716">
        <v>1</v>
      </c>
      <c r="Q6716">
        <v>1</v>
      </c>
      <c r="R6716">
        <v>2002</v>
      </c>
      <c r="S6716" t="s">
        <v>1832</v>
      </c>
      <c r="T6716" s="96">
        <v>30584</v>
      </c>
      <c r="U6716">
        <f t="shared" si="312"/>
        <v>25</v>
      </c>
      <c r="V6716">
        <f t="shared" si="313"/>
        <v>9</v>
      </c>
      <c r="W6716">
        <f t="shared" si="314"/>
        <v>1983</v>
      </c>
      <c r="X6716" t="s">
        <v>158</v>
      </c>
      <c r="Y6716">
        <v>1</v>
      </c>
      <c r="Z6716" t="s">
        <v>47</v>
      </c>
      <c r="AA6716" t="s">
        <v>1995</v>
      </c>
      <c r="AB6716" t="s">
        <v>1879</v>
      </c>
      <c r="AC6716" t="s">
        <v>1879</v>
      </c>
      <c r="AD6716" t="s">
        <v>1988</v>
      </c>
      <c r="AE6716" t="s">
        <v>1879</v>
      </c>
      <c r="AF6716" s="97">
        <v>43785.744259259256</v>
      </c>
      <c r="AG6716" s="97">
        <v>36526</v>
      </c>
    </row>
    <row r="6717" spans="1:33">
      <c r="A6717">
        <v>8385</v>
      </c>
      <c r="B6717" t="s">
        <v>6432</v>
      </c>
      <c r="C6717" t="s">
        <v>3926</v>
      </c>
      <c r="D6717" s="96">
        <v>39769</v>
      </c>
      <c r="E6717" t="s">
        <v>158</v>
      </c>
      <c r="F6717">
        <v>0</v>
      </c>
      <c r="G6717" t="s">
        <v>302</v>
      </c>
      <c r="H6717" t="s">
        <v>2127</v>
      </c>
      <c r="I6717" t="s">
        <v>1879</v>
      </c>
      <c r="J6717" t="s">
        <v>1879</v>
      </c>
      <c r="K6717" t="s">
        <v>1879</v>
      </c>
      <c r="L6717" t="s">
        <v>1879</v>
      </c>
      <c r="M6717" s="97">
        <v>36526</v>
      </c>
      <c r="N6717">
        <v>8385</v>
      </c>
      <c r="O6717" t="s">
        <v>6432</v>
      </c>
      <c r="P6717">
        <v>10</v>
      </c>
      <c r="Q6717">
        <v>11</v>
      </c>
      <c r="R6717">
        <v>1999</v>
      </c>
      <c r="S6717" t="s">
        <v>3926</v>
      </c>
      <c r="T6717" s="96">
        <v>39769</v>
      </c>
      <c r="U6717">
        <f t="shared" si="312"/>
        <v>17</v>
      </c>
      <c r="V6717">
        <f t="shared" si="313"/>
        <v>11</v>
      </c>
      <c r="W6717">
        <f t="shared" si="314"/>
        <v>2008</v>
      </c>
      <c r="X6717" t="s">
        <v>158</v>
      </c>
      <c r="Y6717">
        <v>0</v>
      </c>
      <c r="Z6717" t="s">
        <v>302</v>
      </c>
      <c r="AA6717" t="s">
        <v>2127</v>
      </c>
      <c r="AB6717" t="s">
        <v>1879</v>
      </c>
      <c r="AC6717" t="s">
        <v>1879</v>
      </c>
      <c r="AD6717" t="s">
        <v>1879</v>
      </c>
      <c r="AE6717" t="s">
        <v>1879</v>
      </c>
      <c r="AF6717" s="97">
        <v>42551</v>
      </c>
      <c r="AG6717" s="97">
        <v>36526</v>
      </c>
    </row>
    <row r="6718" spans="1:33">
      <c r="A6718">
        <v>8386</v>
      </c>
      <c r="B6718" t="s">
        <v>103</v>
      </c>
      <c r="C6718" t="s">
        <v>104</v>
      </c>
      <c r="D6718" s="96">
        <v>39243</v>
      </c>
      <c r="E6718" t="s">
        <v>147</v>
      </c>
      <c r="F6718">
        <v>0</v>
      </c>
      <c r="G6718" t="s">
        <v>160</v>
      </c>
      <c r="H6718" t="s">
        <v>1882</v>
      </c>
      <c r="I6718" t="s">
        <v>1918</v>
      </c>
      <c r="J6718" t="s">
        <v>2091</v>
      </c>
      <c r="K6718" t="s">
        <v>2091</v>
      </c>
      <c r="L6718" t="s">
        <v>1893</v>
      </c>
      <c r="M6718" s="97">
        <v>36526</v>
      </c>
      <c r="N6718">
        <v>8386</v>
      </c>
      <c r="O6718" t="s">
        <v>103</v>
      </c>
      <c r="S6718" t="s">
        <v>104</v>
      </c>
      <c r="T6718" s="96">
        <v>39243</v>
      </c>
      <c r="U6718">
        <f t="shared" si="312"/>
        <v>10</v>
      </c>
      <c r="V6718">
        <f t="shared" si="313"/>
        <v>6</v>
      </c>
      <c r="W6718">
        <f t="shared" si="314"/>
        <v>2007</v>
      </c>
      <c r="X6718" t="s">
        <v>147</v>
      </c>
      <c r="Y6718">
        <v>0</v>
      </c>
      <c r="Z6718" t="s">
        <v>160</v>
      </c>
      <c r="AA6718" t="s">
        <v>1886</v>
      </c>
      <c r="AB6718" t="s">
        <v>1981</v>
      </c>
      <c r="AC6718" t="s">
        <v>2099</v>
      </c>
      <c r="AD6718" t="s">
        <v>2099</v>
      </c>
      <c r="AE6718" t="s">
        <v>1896</v>
      </c>
      <c r="AF6718" s="97">
        <v>44091.95553240741</v>
      </c>
      <c r="AG6718" s="97">
        <v>36526</v>
      </c>
    </row>
    <row r="6719" spans="1:33">
      <c r="A6719">
        <v>8387</v>
      </c>
      <c r="B6719" t="s">
        <v>722</v>
      </c>
      <c r="C6719" t="s">
        <v>1725</v>
      </c>
      <c r="D6719" s="96">
        <v>38279</v>
      </c>
      <c r="E6719" t="s">
        <v>158</v>
      </c>
      <c r="F6719">
        <v>0</v>
      </c>
      <c r="G6719" t="s">
        <v>47</v>
      </c>
      <c r="M6719" s="97">
        <v>36526</v>
      </c>
      <c r="N6719">
        <v>8387</v>
      </c>
      <c r="O6719" t="s">
        <v>722</v>
      </c>
      <c r="P6719">
        <v>16</v>
      </c>
      <c r="Q6719">
        <v>1</v>
      </c>
      <c r="R6719">
        <v>2011</v>
      </c>
      <c r="S6719" t="s">
        <v>1725</v>
      </c>
      <c r="T6719" s="96">
        <v>38279</v>
      </c>
      <c r="U6719">
        <f t="shared" si="312"/>
        <v>19</v>
      </c>
      <c r="V6719">
        <f t="shared" si="313"/>
        <v>10</v>
      </c>
      <c r="W6719">
        <f t="shared" si="314"/>
        <v>2004</v>
      </c>
      <c r="X6719" t="s">
        <v>158</v>
      </c>
      <c r="Y6719">
        <v>0</v>
      </c>
      <c r="Z6719" t="s">
        <v>47</v>
      </c>
      <c r="AF6719" s="97">
        <v>44088.855879629627</v>
      </c>
      <c r="AG6719" s="97">
        <v>36526</v>
      </c>
    </row>
    <row r="6720" spans="1:33">
      <c r="A6720">
        <v>8388</v>
      </c>
      <c r="B6720" t="s">
        <v>8454</v>
      </c>
      <c r="C6720" t="s">
        <v>518</v>
      </c>
      <c r="D6720" s="96">
        <v>38018</v>
      </c>
      <c r="E6720" t="s">
        <v>147</v>
      </c>
      <c r="F6720">
        <v>0</v>
      </c>
      <c r="G6720" t="s">
        <v>47</v>
      </c>
      <c r="H6720" t="s">
        <v>2149</v>
      </c>
      <c r="I6720" t="s">
        <v>1879</v>
      </c>
      <c r="J6720" t="s">
        <v>1879</v>
      </c>
      <c r="K6720" t="s">
        <v>1879</v>
      </c>
      <c r="L6720" t="s">
        <v>1879</v>
      </c>
      <c r="M6720" s="97">
        <v>36526</v>
      </c>
      <c r="N6720">
        <v>8388</v>
      </c>
      <c r="O6720" t="s">
        <v>8454</v>
      </c>
      <c r="P6720">
        <v>27</v>
      </c>
      <c r="Q6720">
        <v>10</v>
      </c>
      <c r="R6720">
        <v>1987</v>
      </c>
      <c r="S6720" t="s">
        <v>518</v>
      </c>
      <c r="T6720" s="96">
        <v>38018</v>
      </c>
      <c r="U6720">
        <f t="shared" si="312"/>
        <v>1</v>
      </c>
      <c r="V6720">
        <f t="shared" si="313"/>
        <v>2</v>
      </c>
      <c r="W6720">
        <f t="shared" si="314"/>
        <v>2004</v>
      </c>
      <c r="X6720" t="s">
        <v>147</v>
      </c>
      <c r="Y6720">
        <v>0</v>
      </c>
      <c r="Z6720" t="s">
        <v>441</v>
      </c>
      <c r="AA6720" t="s">
        <v>2149</v>
      </c>
      <c r="AB6720" t="s">
        <v>1879</v>
      </c>
      <c r="AC6720" t="s">
        <v>1879</v>
      </c>
      <c r="AD6720" t="s">
        <v>1879</v>
      </c>
      <c r="AE6720" t="s">
        <v>1879</v>
      </c>
      <c r="AF6720" s="97">
        <v>43785.744259259256</v>
      </c>
      <c r="AG6720" s="97">
        <v>36526</v>
      </c>
    </row>
    <row r="6721" spans="1:33">
      <c r="A6721">
        <v>8389</v>
      </c>
      <c r="B6721" t="s">
        <v>6542</v>
      </c>
      <c r="C6721" t="s">
        <v>5492</v>
      </c>
      <c r="D6721" s="96">
        <v>36652</v>
      </c>
      <c r="E6721" t="s">
        <v>147</v>
      </c>
      <c r="F6721">
        <v>0</v>
      </c>
      <c r="G6721" t="s">
        <v>47</v>
      </c>
      <c r="M6721" s="97">
        <v>36526</v>
      </c>
      <c r="N6721">
        <v>8389</v>
      </c>
      <c r="O6721" t="s">
        <v>6542</v>
      </c>
      <c r="P6721">
        <v>26</v>
      </c>
      <c r="Q6721">
        <v>2</v>
      </c>
      <c r="R6721">
        <v>2010</v>
      </c>
      <c r="S6721" t="s">
        <v>5492</v>
      </c>
      <c r="T6721" s="96">
        <v>36652</v>
      </c>
      <c r="U6721">
        <f t="shared" si="312"/>
        <v>6</v>
      </c>
      <c r="V6721">
        <f t="shared" si="313"/>
        <v>5</v>
      </c>
      <c r="W6721">
        <f t="shared" si="314"/>
        <v>2000</v>
      </c>
      <c r="X6721" t="s">
        <v>147</v>
      </c>
      <c r="Y6721">
        <v>0</v>
      </c>
      <c r="Z6721" t="s">
        <v>441</v>
      </c>
      <c r="AF6721" s="97">
        <v>43785.744259259256</v>
      </c>
      <c r="AG6721" s="97">
        <v>36526</v>
      </c>
    </row>
    <row r="6722" spans="1:33">
      <c r="A6722">
        <v>8390</v>
      </c>
      <c r="B6722" t="s">
        <v>6338</v>
      </c>
      <c r="C6722" t="s">
        <v>361</v>
      </c>
      <c r="D6722" s="96">
        <v>38000</v>
      </c>
      <c r="E6722" t="s">
        <v>147</v>
      </c>
      <c r="F6722">
        <v>0</v>
      </c>
      <c r="G6722" t="s">
        <v>47</v>
      </c>
      <c r="H6722" t="s">
        <v>2063</v>
      </c>
      <c r="I6722" t="s">
        <v>1879</v>
      </c>
      <c r="J6722" t="s">
        <v>1879</v>
      </c>
      <c r="K6722" t="s">
        <v>1879</v>
      </c>
      <c r="L6722" t="s">
        <v>1879</v>
      </c>
      <c r="M6722" s="97">
        <v>36526</v>
      </c>
      <c r="N6722">
        <v>8390</v>
      </c>
      <c r="O6722" t="s">
        <v>6338</v>
      </c>
      <c r="P6722">
        <v>28</v>
      </c>
      <c r="Q6722">
        <v>8</v>
      </c>
      <c r="R6722">
        <v>1979</v>
      </c>
      <c r="S6722" t="s">
        <v>361</v>
      </c>
      <c r="T6722" s="96">
        <v>38000</v>
      </c>
      <c r="U6722">
        <f t="shared" ref="U6722:U6785" si="315">DAY(T6722)</f>
        <v>14</v>
      </c>
      <c r="V6722">
        <f t="shared" ref="V6722:V6785" si="316">MONTH(T6722)</f>
        <v>1</v>
      </c>
      <c r="W6722">
        <f t="shared" ref="W6722:W6785" si="317">YEAR(T6722)</f>
        <v>2004</v>
      </c>
      <c r="X6722" t="s">
        <v>147</v>
      </c>
      <c r="Y6722">
        <v>0</v>
      </c>
      <c r="Z6722" t="s">
        <v>441</v>
      </c>
      <c r="AA6722" t="s">
        <v>2063</v>
      </c>
      <c r="AB6722" t="s">
        <v>1879</v>
      </c>
      <c r="AC6722" t="s">
        <v>1879</v>
      </c>
      <c r="AD6722" t="s">
        <v>1879</v>
      </c>
      <c r="AE6722" t="s">
        <v>1879</v>
      </c>
      <c r="AF6722" s="97">
        <v>43785.744259259256</v>
      </c>
      <c r="AG6722" s="97">
        <v>36526</v>
      </c>
    </row>
    <row r="6723" spans="1:33">
      <c r="A6723">
        <v>8392</v>
      </c>
      <c r="B6723" t="s">
        <v>3542</v>
      </c>
      <c r="C6723" t="s">
        <v>199</v>
      </c>
      <c r="D6723" s="96">
        <v>31778</v>
      </c>
      <c r="E6723" t="s">
        <v>158</v>
      </c>
      <c r="F6723">
        <v>0</v>
      </c>
      <c r="G6723" t="s">
        <v>47</v>
      </c>
      <c r="H6723" t="s">
        <v>2116</v>
      </c>
      <c r="I6723" t="s">
        <v>2016</v>
      </c>
      <c r="J6723" t="s">
        <v>1941</v>
      </c>
      <c r="K6723" t="s">
        <v>1966</v>
      </c>
      <c r="L6723" t="s">
        <v>1879</v>
      </c>
      <c r="M6723" s="97">
        <v>36526</v>
      </c>
      <c r="N6723">
        <v>8392</v>
      </c>
      <c r="O6723" t="s">
        <v>3542</v>
      </c>
      <c r="P6723">
        <v>28</v>
      </c>
      <c r="Q6723">
        <v>5</v>
      </c>
      <c r="R6723">
        <v>2002</v>
      </c>
      <c r="S6723" t="s">
        <v>199</v>
      </c>
      <c r="T6723" s="96">
        <v>31778</v>
      </c>
      <c r="U6723">
        <f t="shared" si="315"/>
        <v>1</v>
      </c>
      <c r="V6723">
        <f t="shared" si="316"/>
        <v>1</v>
      </c>
      <c r="W6723">
        <f t="shared" si="317"/>
        <v>1987</v>
      </c>
      <c r="X6723" t="s">
        <v>158</v>
      </c>
      <c r="Y6723">
        <v>0</v>
      </c>
      <c r="Z6723" t="s">
        <v>47</v>
      </c>
      <c r="AA6723" t="s">
        <v>2116</v>
      </c>
      <c r="AB6723" t="s">
        <v>2016</v>
      </c>
      <c r="AC6723" t="s">
        <v>1941</v>
      </c>
      <c r="AD6723" t="s">
        <v>1966</v>
      </c>
      <c r="AE6723" t="s">
        <v>1879</v>
      </c>
      <c r="AF6723" s="97">
        <v>43785.744259259256</v>
      </c>
      <c r="AG6723" s="97">
        <v>36526</v>
      </c>
    </row>
    <row r="6724" spans="1:33">
      <c r="A6724">
        <v>8393</v>
      </c>
      <c r="B6724" t="s">
        <v>5082</v>
      </c>
      <c r="C6724" t="s">
        <v>5083</v>
      </c>
      <c r="D6724" s="96">
        <v>37987</v>
      </c>
      <c r="E6724" t="s">
        <v>147</v>
      </c>
      <c r="F6724">
        <v>0</v>
      </c>
      <c r="G6724" t="s">
        <v>47</v>
      </c>
      <c r="H6724" t="s">
        <v>2117</v>
      </c>
      <c r="I6724" t="s">
        <v>1879</v>
      </c>
      <c r="J6724" t="s">
        <v>1879</v>
      </c>
      <c r="K6724" t="s">
        <v>1879</v>
      </c>
      <c r="L6724" t="s">
        <v>1879</v>
      </c>
      <c r="M6724" s="97">
        <v>36526</v>
      </c>
      <c r="N6724">
        <v>8393</v>
      </c>
      <c r="O6724" t="s">
        <v>5082</v>
      </c>
      <c r="P6724">
        <v>1</v>
      </c>
      <c r="Q6724">
        <v>1</v>
      </c>
      <c r="R6724">
        <v>1991</v>
      </c>
      <c r="S6724" t="s">
        <v>5083</v>
      </c>
      <c r="T6724" s="96">
        <v>37987</v>
      </c>
      <c r="U6724">
        <f t="shared" si="315"/>
        <v>1</v>
      </c>
      <c r="V6724">
        <f t="shared" si="316"/>
        <v>1</v>
      </c>
      <c r="W6724">
        <f t="shared" si="317"/>
        <v>2004</v>
      </c>
      <c r="X6724" t="s">
        <v>147</v>
      </c>
      <c r="Y6724">
        <v>0</v>
      </c>
      <c r="Z6724" t="s">
        <v>47</v>
      </c>
      <c r="AA6724" t="s">
        <v>2117</v>
      </c>
      <c r="AB6724" t="s">
        <v>1879</v>
      </c>
      <c r="AC6724" t="s">
        <v>1879</v>
      </c>
      <c r="AD6724" t="s">
        <v>1879</v>
      </c>
      <c r="AE6724" t="s">
        <v>1879</v>
      </c>
      <c r="AF6724" s="97">
        <v>43785.744259259256</v>
      </c>
      <c r="AG6724" s="97">
        <v>36526</v>
      </c>
    </row>
    <row r="6725" spans="1:33">
      <c r="A6725">
        <v>8394</v>
      </c>
      <c r="B6725" t="s">
        <v>7574</v>
      </c>
      <c r="C6725" t="s">
        <v>813</v>
      </c>
      <c r="D6725" s="96">
        <v>34700</v>
      </c>
      <c r="E6725" t="s">
        <v>147</v>
      </c>
      <c r="F6725">
        <v>0</v>
      </c>
      <c r="G6725" t="s">
        <v>47</v>
      </c>
      <c r="H6725" t="s">
        <v>3777</v>
      </c>
      <c r="I6725" t="s">
        <v>1879</v>
      </c>
      <c r="J6725" t="s">
        <v>1879</v>
      </c>
      <c r="K6725" t="s">
        <v>1947</v>
      </c>
      <c r="L6725" t="s">
        <v>1879</v>
      </c>
      <c r="M6725" s="97">
        <v>36526</v>
      </c>
      <c r="N6725">
        <v>8394</v>
      </c>
      <c r="O6725" t="s">
        <v>7574</v>
      </c>
      <c r="P6725">
        <v>27</v>
      </c>
      <c r="Q6725">
        <v>3</v>
      </c>
      <c r="R6725">
        <v>2007</v>
      </c>
      <c r="S6725" t="s">
        <v>813</v>
      </c>
      <c r="T6725" s="96">
        <v>34700</v>
      </c>
      <c r="U6725">
        <f t="shared" si="315"/>
        <v>1</v>
      </c>
      <c r="V6725">
        <f t="shared" si="316"/>
        <v>1</v>
      </c>
      <c r="W6725">
        <f t="shared" si="317"/>
        <v>1995</v>
      </c>
      <c r="X6725" t="s">
        <v>147</v>
      </c>
      <c r="Y6725">
        <v>0</v>
      </c>
      <c r="Z6725" t="s">
        <v>47</v>
      </c>
      <c r="AA6725" t="s">
        <v>3777</v>
      </c>
      <c r="AB6725" t="s">
        <v>1879</v>
      </c>
      <c r="AC6725" t="s">
        <v>1879</v>
      </c>
      <c r="AD6725" t="s">
        <v>1947</v>
      </c>
      <c r="AE6725" t="s">
        <v>1879</v>
      </c>
      <c r="AF6725" s="97">
        <v>43785.744259259256</v>
      </c>
      <c r="AG6725" s="97">
        <v>36526</v>
      </c>
    </row>
    <row r="6726" spans="1:33">
      <c r="A6726">
        <v>8395</v>
      </c>
      <c r="B6726" t="s">
        <v>4843</v>
      </c>
      <c r="C6726" t="s">
        <v>1662</v>
      </c>
      <c r="D6726" s="96">
        <v>35796</v>
      </c>
      <c r="E6726" t="s">
        <v>158</v>
      </c>
      <c r="F6726">
        <v>0</v>
      </c>
      <c r="G6726" t="s">
        <v>47</v>
      </c>
      <c r="H6726" t="s">
        <v>2046</v>
      </c>
      <c r="I6726" t="s">
        <v>1879</v>
      </c>
      <c r="J6726" t="s">
        <v>1879</v>
      </c>
      <c r="K6726" t="s">
        <v>1879</v>
      </c>
      <c r="L6726" t="s">
        <v>1879</v>
      </c>
      <c r="M6726" s="97">
        <v>36526</v>
      </c>
      <c r="N6726">
        <v>8395</v>
      </c>
      <c r="O6726" t="s">
        <v>4843</v>
      </c>
      <c r="P6726">
        <v>9</v>
      </c>
      <c r="Q6726">
        <v>1</v>
      </c>
      <c r="R6726">
        <v>1959</v>
      </c>
      <c r="S6726" t="s">
        <v>1662</v>
      </c>
      <c r="T6726" s="96">
        <v>35796</v>
      </c>
      <c r="U6726">
        <f t="shared" si="315"/>
        <v>1</v>
      </c>
      <c r="V6726">
        <f t="shared" si="316"/>
        <v>1</v>
      </c>
      <c r="W6726">
        <f t="shared" si="317"/>
        <v>1998</v>
      </c>
      <c r="X6726" t="s">
        <v>158</v>
      </c>
      <c r="Y6726">
        <v>0</v>
      </c>
      <c r="Z6726" t="s">
        <v>47</v>
      </c>
      <c r="AA6726" t="s">
        <v>2046</v>
      </c>
      <c r="AB6726" t="s">
        <v>1879</v>
      </c>
      <c r="AC6726" t="s">
        <v>1879</v>
      </c>
      <c r="AD6726" t="s">
        <v>1879</v>
      </c>
      <c r="AE6726" t="s">
        <v>1879</v>
      </c>
      <c r="AF6726" s="97">
        <v>43785.744259259256</v>
      </c>
      <c r="AG6726" s="97">
        <v>36526</v>
      </c>
    </row>
    <row r="6727" spans="1:33">
      <c r="A6727">
        <v>8396</v>
      </c>
      <c r="B6727" t="s">
        <v>3085</v>
      </c>
      <c r="C6727" t="s">
        <v>65</v>
      </c>
      <c r="D6727" s="96">
        <v>37987</v>
      </c>
      <c r="E6727" t="s">
        <v>147</v>
      </c>
      <c r="F6727">
        <v>0</v>
      </c>
      <c r="G6727" t="s">
        <v>47</v>
      </c>
      <c r="H6727" t="s">
        <v>2117</v>
      </c>
      <c r="I6727" t="s">
        <v>1879</v>
      </c>
      <c r="J6727" t="s">
        <v>1879</v>
      </c>
      <c r="K6727" t="s">
        <v>1879</v>
      </c>
      <c r="L6727" t="s">
        <v>1879</v>
      </c>
      <c r="M6727" s="97">
        <v>36526</v>
      </c>
      <c r="N6727">
        <v>8396</v>
      </c>
      <c r="O6727" t="s">
        <v>3085</v>
      </c>
      <c r="P6727">
        <v>8</v>
      </c>
      <c r="Q6727">
        <v>6</v>
      </c>
      <c r="R6727">
        <v>1990</v>
      </c>
      <c r="S6727" t="s">
        <v>65</v>
      </c>
      <c r="T6727" s="96">
        <v>37987</v>
      </c>
      <c r="U6727">
        <f t="shared" si="315"/>
        <v>1</v>
      </c>
      <c r="V6727">
        <f t="shared" si="316"/>
        <v>1</v>
      </c>
      <c r="W6727">
        <f t="shared" si="317"/>
        <v>2004</v>
      </c>
      <c r="X6727" t="s">
        <v>147</v>
      </c>
      <c r="Y6727">
        <v>0</v>
      </c>
      <c r="Z6727" t="s">
        <v>47</v>
      </c>
      <c r="AA6727" t="s">
        <v>2117</v>
      </c>
      <c r="AB6727" t="s">
        <v>1879</v>
      </c>
      <c r="AC6727" t="s">
        <v>1879</v>
      </c>
      <c r="AD6727" t="s">
        <v>1879</v>
      </c>
      <c r="AE6727" t="s">
        <v>1879</v>
      </c>
      <c r="AF6727" s="97">
        <v>43785.744259259256</v>
      </c>
      <c r="AG6727" s="97">
        <v>36526</v>
      </c>
    </row>
    <row r="6728" spans="1:33">
      <c r="A6728">
        <v>8397</v>
      </c>
      <c r="B6728" t="s">
        <v>958</v>
      </c>
      <c r="C6728" t="s">
        <v>1474</v>
      </c>
      <c r="D6728" s="96">
        <v>38718</v>
      </c>
      <c r="E6728" t="s">
        <v>147</v>
      </c>
      <c r="F6728">
        <v>0</v>
      </c>
      <c r="G6728" t="s">
        <v>47</v>
      </c>
      <c r="H6728" t="s">
        <v>1882</v>
      </c>
      <c r="I6728" t="s">
        <v>1879</v>
      </c>
      <c r="J6728" t="s">
        <v>1879</v>
      </c>
      <c r="K6728" t="s">
        <v>1879</v>
      </c>
      <c r="L6728" t="s">
        <v>1879</v>
      </c>
      <c r="M6728" s="97">
        <v>36526</v>
      </c>
      <c r="N6728">
        <v>8397</v>
      </c>
      <c r="O6728" t="s">
        <v>958</v>
      </c>
      <c r="P6728">
        <v>18</v>
      </c>
      <c r="Q6728">
        <v>7</v>
      </c>
      <c r="R6728">
        <v>2002</v>
      </c>
      <c r="S6728" t="s">
        <v>1474</v>
      </c>
      <c r="T6728" s="96">
        <v>38718</v>
      </c>
      <c r="U6728">
        <f t="shared" si="315"/>
        <v>1</v>
      </c>
      <c r="V6728">
        <f t="shared" si="316"/>
        <v>1</v>
      </c>
      <c r="W6728">
        <f t="shared" si="317"/>
        <v>2006</v>
      </c>
      <c r="X6728" t="s">
        <v>147</v>
      </c>
      <c r="Y6728">
        <v>0</v>
      </c>
      <c r="Z6728" t="s">
        <v>47</v>
      </c>
      <c r="AA6728" t="s">
        <v>2165</v>
      </c>
      <c r="AB6728" t="s">
        <v>1879</v>
      </c>
      <c r="AC6728" t="s">
        <v>1879</v>
      </c>
      <c r="AD6728" t="s">
        <v>1879</v>
      </c>
      <c r="AE6728" t="s">
        <v>1879</v>
      </c>
      <c r="AF6728" s="97">
        <v>43785.744259259256</v>
      </c>
      <c r="AG6728" s="97">
        <v>36526</v>
      </c>
    </row>
    <row r="6729" spans="1:33">
      <c r="A6729">
        <v>8398</v>
      </c>
      <c r="B6729" t="s">
        <v>1254</v>
      </c>
      <c r="C6729" t="s">
        <v>1255</v>
      </c>
      <c r="D6729" s="96">
        <v>39814</v>
      </c>
      <c r="E6729" t="s">
        <v>147</v>
      </c>
      <c r="F6729">
        <v>0</v>
      </c>
      <c r="G6729" t="s">
        <v>47</v>
      </c>
      <c r="H6729" t="s">
        <v>2117</v>
      </c>
      <c r="I6729" t="s">
        <v>1879</v>
      </c>
      <c r="J6729" t="s">
        <v>1879</v>
      </c>
      <c r="K6729" t="s">
        <v>1879</v>
      </c>
      <c r="L6729" t="s">
        <v>1879</v>
      </c>
      <c r="M6729" s="97">
        <v>36526</v>
      </c>
      <c r="N6729">
        <v>8398</v>
      </c>
      <c r="O6729" t="s">
        <v>1254</v>
      </c>
      <c r="P6729">
        <v>22</v>
      </c>
      <c r="Q6729">
        <v>3</v>
      </c>
      <c r="R6729">
        <v>1999</v>
      </c>
      <c r="S6729" t="s">
        <v>1255</v>
      </c>
      <c r="T6729" s="96">
        <v>39814</v>
      </c>
      <c r="U6729">
        <f t="shared" si="315"/>
        <v>1</v>
      </c>
      <c r="V6729">
        <f t="shared" si="316"/>
        <v>1</v>
      </c>
      <c r="W6729">
        <f t="shared" si="317"/>
        <v>2009</v>
      </c>
      <c r="X6729" t="s">
        <v>147</v>
      </c>
      <c r="Y6729">
        <v>0</v>
      </c>
      <c r="Z6729" t="s">
        <v>47</v>
      </c>
      <c r="AA6729" t="s">
        <v>2117</v>
      </c>
      <c r="AB6729" t="s">
        <v>1879</v>
      </c>
      <c r="AC6729" t="s">
        <v>1879</v>
      </c>
      <c r="AD6729" t="s">
        <v>1879</v>
      </c>
      <c r="AE6729" t="s">
        <v>1879</v>
      </c>
      <c r="AF6729" s="97">
        <v>43785.744259259256</v>
      </c>
      <c r="AG6729" s="97">
        <v>36526</v>
      </c>
    </row>
    <row r="6730" spans="1:33">
      <c r="A6730">
        <v>8399</v>
      </c>
      <c r="B6730" t="s">
        <v>7519</v>
      </c>
      <c r="C6730" t="s">
        <v>4522</v>
      </c>
      <c r="D6730" s="96">
        <v>38132</v>
      </c>
      <c r="E6730" t="s">
        <v>147</v>
      </c>
      <c r="F6730">
        <v>0</v>
      </c>
      <c r="G6730" t="s">
        <v>47</v>
      </c>
      <c r="M6730" s="97">
        <v>36526</v>
      </c>
      <c r="N6730">
        <v>8399</v>
      </c>
      <c r="O6730" t="s">
        <v>7519</v>
      </c>
      <c r="P6730">
        <v>1</v>
      </c>
      <c r="Q6730">
        <v>1</v>
      </c>
      <c r="R6730">
        <v>1997</v>
      </c>
      <c r="S6730" t="s">
        <v>4522</v>
      </c>
      <c r="T6730" s="96">
        <v>38132</v>
      </c>
      <c r="U6730">
        <f t="shared" si="315"/>
        <v>25</v>
      </c>
      <c r="V6730">
        <f t="shared" si="316"/>
        <v>5</v>
      </c>
      <c r="W6730">
        <f t="shared" si="317"/>
        <v>2004</v>
      </c>
      <c r="X6730" t="s">
        <v>147</v>
      </c>
      <c r="Y6730">
        <v>0</v>
      </c>
      <c r="Z6730" t="s">
        <v>47</v>
      </c>
      <c r="AF6730" s="97">
        <v>43785.744259259256</v>
      </c>
      <c r="AG6730" s="97">
        <v>36526</v>
      </c>
    </row>
    <row r="6731" spans="1:33">
      <c r="A6731">
        <v>8400</v>
      </c>
      <c r="B6731" t="s">
        <v>3000</v>
      </c>
      <c r="C6731" t="s">
        <v>3001</v>
      </c>
      <c r="D6731" s="96">
        <v>38243</v>
      </c>
      <c r="E6731" t="s">
        <v>158</v>
      </c>
      <c r="F6731">
        <v>0</v>
      </c>
      <c r="G6731" t="s">
        <v>47</v>
      </c>
      <c r="H6731" t="s">
        <v>1913</v>
      </c>
      <c r="I6731" t="s">
        <v>1879</v>
      </c>
      <c r="J6731" t="s">
        <v>1879</v>
      </c>
      <c r="K6731" t="s">
        <v>1879</v>
      </c>
      <c r="L6731" t="s">
        <v>1879</v>
      </c>
      <c r="M6731" s="97">
        <v>36526</v>
      </c>
      <c r="N6731">
        <v>8400</v>
      </c>
      <c r="O6731" t="s">
        <v>3000</v>
      </c>
      <c r="P6731">
        <v>1</v>
      </c>
      <c r="Q6731">
        <v>1</v>
      </c>
      <c r="R6731">
        <v>1980</v>
      </c>
      <c r="S6731" t="s">
        <v>3001</v>
      </c>
      <c r="T6731" s="96">
        <v>38243</v>
      </c>
      <c r="U6731">
        <f t="shared" si="315"/>
        <v>13</v>
      </c>
      <c r="V6731">
        <f t="shared" si="316"/>
        <v>9</v>
      </c>
      <c r="W6731">
        <f t="shared" si="317"/>
        <v>2004</v>
      </c>
      <c r="X6731" t="s">
        <v>158</v>
      </c>
      <c r="Y6731">
        <v>0</v>
      </c>
      <c r="Z6731" t="s">
        <v>47</v>
      </c>
      <c r="AA6731" t="s">
        <v>1913</v>
      </c>
      <c r="AB6731" t="s">
        <v>1879</v>
      </c>
      <c r="AC6731" t="s">
        <v>1879</v>
      </c>
      <c r="AD6731" t="s">
        <v>1879</v>
      </c>
      <c r="AE6731" t="s">
        <v>1879</v>
      </c>
      <c r="AF6731" s="97">
        <v>44706.433159722219</v>
      </c>
      <c r="AG6731" s="97">
        <v>36526</v>
      </c>
    </row>
    <row r="6732" spans="1:33">
      <c r="A6732">
        <v>8401</v>
      </c>
      <c r="B6732" t="s">
        <v>8341</v>
      </c>
      <c r="C6732" t="s">
        <v>209</v>
      </c>
      <c r="D6732" s="96">
        <v>37438</v>
      </c>
      <c r="E6732" t="s">
        <v>147</v>
      </c>
      <c r="F6732">
        <v>0</v>
      </c>
      <c r="G6732" t="s">
        <v>47</v>
      </c>
      <c r="H6732" t="s">
        <v>2103</v>
      </c>
      <c r="I6732" t="s">
        <v>1879</v>
      </c>
      <c r="J6732" t="s">
        <v>1879</v>
      </c>
      <c r="K6732" t="s">
        <v>1879</v>
      </c>
      <c r="L6732" t="s">
        <v>1879</v>
      </c>
      <c r="M6732" s="97">
        <v>36526</v>
      </c>
      <c r="N6732">
        <v>8401</v>
      </c>
      <c r="O6732" t="s">
        <v>8341</v>
      </c>
      <c r="P6732">
        <v>1</v>
      </c>
      <c r="Q6732">
        <v>1</v>
      </c>
      <c r="R6732">
        <v>1993</v>
      </c>
      <c r="S6732" t="s">
        <v>209</v>
      </c>
      <c r="T6732" s="96">
        <v>37438</v>
      </c>
      <c r="U6732">
        <f t="shared" si="315"/>
        <v>1</v>
      </c>
      <c r="V6732">
        <f t="shared" si="316"/>
        <v>7</v>
      </c>
      <c r="W6732">
        <f t="shared" si="317"/>
        <v>2002</v>
      </c>
      <c r="X6732" t="s">
        <v>147</v>
      </c>
      <c r="Y6732">
        <v>0</v>
      </c>
      <c r="Z6732" t="s">
        <v>47</v>
      </c>
      <c r="AA6732" t="s">
        <v>2103</v>
      </c>
      <c r="AB6732" t="s">
        <v>1879</v>
      </c>
      <c r="AC6732" t="s">
        <v>1879</v>
      </c>
      <c r="AD6732" t="s">
        <v>1879</v>
      </c>
      <c r="AE6732" t="s">
        <v>1879</v>
      </c>
      <c r="AF6732" s="97">
        <v>44362.664479166669</v>
      </c>
      <c r="AG6732" s="97">
        <v>36526</v>
      </c>
    </row>
    <row r="6733" spans="1:33">
      <c r="A6733">
        <v>8402</v>
      </c>
      <c r="B6733" t="s">
        <v>5063</v>
      </c>
      <c r="C6733" t="s">
        <v>5064</v>
      </c>
      <c r="D6733" s="96">
        <v>35265</v>
      </c>
      <c r="E6733" t="s">
        <v>147</v>
      </c>
      <c r="F6733">
        <v>1</v>
      </c>
      <c r="G6733" t="s">
        <v>47</v>
      </c>
      <c r="H6733" t="s">
        <v>2024</v>
      </c>
      <c r="I6733" t="s">
        <v>1879</v>
      </c>
      <c r="J6733" t="s">
        <v>1879</v>
      </c>
      <c r="K6733" t="s">
        <v>1879</v>
      </c>
      <c r="L6733" t="s">
        <v>1879</v>
      </c>
      <c r="M6733" s="97">
        <v>36526</v>
      </c>
      <c r="N6733">
        <v>8402</v>
      </c>
      <c r="O6733" t="s">
        <v>5063</v>
      </c>
      <c r="P6733">
        <v>19</v>
      </c>
      <c r="Q6733">
        <v>10</v>
      </c>
      <c r="R6733">
        <v>2004</v>
      </c>
      <c r="S6733" t="s">
        <v>5064</v>
      </c>
      <c r="T6733" s="96">
        <v>35265</v>
      </c>
      <c r="U6733">
        <f t="shared" si="315"/>
        <v>19</v>
      </c>
      <c r="V6733">
        <f t="shared" si="316"/>
        <v>7</v>
      </c>
      <c r="W6733">
        <f t="shared" si="317"/>
        <v>1996</v>
      </c>
      <c r="X6733" t="s">
        <v>147</v>
      </c>
      <c r="Y6733">
        <v>1</v>
      </c>
      <c r="Z6733" t="s">
        <v>47</v>
      </c>
      <c r="AA6733" t="s">
        <v>2024</v>
      </c>
      <c r="AB6733" t="s">
        <v>1879</v>
      </c>
      <c r="AC6733" t="s">
        <v>1879</v>
      </c>
      <c r="AD6733" t="s">
        <v>1879</v>
      </c>
      <c r="AE6733" t="s">
        <v>1879</v>
      </c>
      <c r="AF6733" s="97">
        <v>43785.744259259256</v>
      </c>
      <c r="AG6733" s="97">
        <v>36526</v>
      </c>
    </row>
    <row r="6734" spans="1:33">
      <c r="A6734">
        <v>8403</v>
      </c>
      <c r="B6734" t="s">
        <v>8330</v>
      </c>
      <c r="C6734" t="s">
        <v>58</v>
      </c>
      <c r="D6734" s="96">
        <v>23274</v>
      </c>
      <c r="E6734" t="s">
        <v>147</v>
      </c>
      <c r="F6734">
        <v>0</v>
      </c>
      <c r="G6734" t="s">
        <v>47</v>
      </c>
      <c r="H6734" t="s">
        <v>2145</v>
      </c>
      <c r="I6734" t="s">
        <v>1879</v>
      </c>
      <c r="J6734" t="s">
        <v>1879</v>
      </c>
      <c r="K6734" t="s">
        <v>1924</v>
      </c>
      <c r="L6734" t="s">
        <v>1879</v>
      </c>
      <c r="M6734" s="97">
        <v>36526</v>
      </c>
      <c r="N6734">
        <v>8403</v>
      </c>
      <c r="O6734" t="s">
        <v>8330</v>
      </c>
      <c r="P6734">
        <v>30</v>
      </c>
      <c r="Q6734">
        <v>5</v>
      </c>
      <c r="R6734">
        <v>2009</v>
      </c>
      <c r="S6734" t="s">
        <v>58</v>
      </c>
      <c r="T6734" s="96">
        <v>23274</v>
      </c>
      <c r="U6734">
        <f t="shared" si="315"/>
        <v>20</v>
      </c>
      <c r="V6734">
        <f t="shared" si="316"/>
        <v>9</v>
      </c>
      <c r="W6734">
        <f t="shared" si="317"/>
        <v>1963</v>
      </c>
      <c r="X6734" t="s">
        <v>147</v>
      </c>
      <c r="Y6734">
        <v>0</v>
      </c>
      <c r="Z6734" t="s">
        <v>47</v>
      </c>
      <c r="AA6734" t="s">
        <v>2145</v>
      </c>
      <c r="AB6734" t="s">
        <v>1879</v>
      </c>
      <c r="AC6734" t="s">
        <v>1879</v>
      </c>
      <c r="AD6734" t="s">
        <v>1924</v>
      </c>
      <c r="AE6734" t="s">
        <v>1879</v>
      </c>
      <c r="AF6734" s="97">
        <v>43785.744259259256</v>
      </c>
      <c r="AG6734" s="97">
        <v>36526</v>
      </c>
    </row>
    <row r="6735" spans="1:33">
      <c r="A6735">
        <v>8404</v>
      </c>
      <c r="B6735" t="s">
        <v>493</v>
      </c>
      <c r="C6735" t="s">
        <v>326</v>
      </c>
      <c r="D6735" s="96">
        <v>28988</v>
      </c>
      <c r="E6735" t="s">
        <v>147</v>
      </c>
      <c r="F6735">
        <v>0</v>
      </c>
      <c r="G6735" t="s">
        <v>297</v>
      </c>
      <c r="H6735" t="s">
        <v>1882</v>
      </c>
      <c r="I6735" t="s">
        <v>2152</v>
      </c>
      <c r="J6735" t="s">
        <v>2018</v>
      </c>
      <c r="K6735" t="s">
        <v>2018</v>
      </c>
      <c r="L6735" t="s">
        <v>1938</v>
      </c>
      <c r="M6735" s="97">
        <v>36526</v>
      </c>
      <c r="N6735">
        <v>8404</v>
      </c>
      <c r="O6735" t="s">
        <v>493</v>
      </c>
      <c r="P6735">
        <v>24</v>
      </c>
      <c r="Q6735">
        <v>1</v>
      </c>
      <c r="R6735">
        <v>1959</v>
      </c>
      <c r="S6735" t="s">
        <v>326</v>
      </c>
      <c r="T6735" s="96">
        <v>28988</v>
      </c>
      <c r="U6735">
        <f t="shared" si="315"/>
        <v>13</v>
      </c>
      <c r="V6735">
        <f t="shared" si="316"/>
        <v>5</v>
      </c>
      <c r="W6735">
        <f t="shared" si="317"/>
        <v>1979</v>
      </c>
      <c r="X6735" t="s">
        <v>147</v>
      </c>
      <c r="Y6735">
        <v>0</v>
      </c>
      <c r="Z6735" t="s">
        <v>297</v>
      </c>
      <c r="AA6735" t="s">
        <v>1886</v>
      </c>
      <c r="AB6735" t="s">
        <v>3166</v>
      </c>
      <c r="AC6735" t="s">
        <v>1978</v>
      </c>
      <c r="AD6735" t="s">
        <v>1978</v>
      </c>
      <c r="AE6735" t="s">
        <v>1966</v>
      </c>
      <c r="AF6735" s="97">
        <v>43785.744259259256</v>
      </c>
      <c r="AG6735" s="97">
        <v>36526</v>
      </c>
    </row>
    <row r="6736" spans="1:33">
      <c r="A6736">
        <v>8405</v>
      </c>
      <c r="B6736" t="s">
        <v>7496</v>
      </c>
      <c r="C6736" t="s">
        <v>3108</v>
      </c>
      <c r="D6736" s="96">
        <v>39083</v>
      </c>
      <c r="E6736" t="s">
        <v>147</v>
      </c>
      <c r="F6736">
        <v>0</v>
      </c>
      <c r="G6736" t="s">
        <v>47</v>
      </c>
      <c r="H6736" t="s">
        <v>2075</v>
      </c>
      <c r="I6736" t="s">
        <v>1879</v>
      </c>
      <c r="J6736" t="s">
        <v>1879</v>
      </c>
      <c r="K6736" t="s">
        <v>1879</v>
      </c>
      <c r="L6736" t="s">
        <v>1879</v>
      </c>
      <c r="M6736" s="97">
        <v>36526</v>
      </c>
      <c r="N6736">
        <v>8405</v>
      </c>
      <c r="O6736" t="s">
        <v>7496</v>
      </c>
      <c r="P6736">
        <v>1</v>
      </c>
      <c r="Q6736">
        <v>1</v>
      </c>
      <c r="R6736">
        <v>2004</v>
      </c>
      <c r="S6736" t="s">
        <v>3108</v>
      </c>
      <c r="T6736" s="96">
        <v>39083</v>
      </c>
      <c r="U6736">
        <f t="shared" si="315"/>
        <v>1</v>
      </c>
      <c r="V6736">
        <f t="shared" si="316"/>
        <v>1</v>
      </c>
      <c r="W6736">
        <f t="shared" si="317"/>
        <v>2007</v>
      </c>
      <c r="X6736" t="s">
        <v>147</v>
      </c>
      <c r="Y6736">
        <v>0</v>
      </c>
      <c r="Z6736" t="s">
        <v>47</v>
      </c>
      <c r="AA6736" t="s">
        <v>2075</v>
      </c>
      <c r="AB6736" t="s">
        <v>1879</v>
      </c>
      <c r="AC6736" t="s">
        <v>1879</v>
      </c>
      <c r="AD6736" t="s">
        <v>1879</v>
      </c>
      <c r="AE6736" t="s">
        <v>1879</v>
      </c>
      <c r="AF6736" s="97">
        <v>44238.844594907408</v>
      </c>
      <c r="AG6736" s="97">
        <v>36526</v>
      </c>
    </row>
    <row r="6737" spans="1:33">
      <c r="A6737">
        <v>8406</v>
      </c>
      <c r="B6737" t="s">
        <v>2613</v>
      </c>
      <c r="C6737" t="s">
        <v>556</v>
      </c>
      <c r="D6737" s="96">
        <v>38492</v>
      </c>
      <c r="E6737" t="s">
        <v>147</v>
      </c>
      <c r="F6737">
        <v>0</v>
      </c>
      <c r="G6737" t="s">
        <v>47</v>
      </c>
      <c r="H6737" t="s">
        <v>1907</v>
      </c>
      <c r="I6737" t="s">
        <v>1879</v>
      </c>
      <c r="J6737" t="s">
        <v>1879</v>
      </c>
      <c r="K6737" t="s">
        <v>1936</v>
      </c>
      <c r="L6737" t="s">
        <v>1879</v>
      </c>
      <c r="M6737" s="97">
        <v>36526</v>
      </c>
      <c r="N6737">
        <v>8406</v>
      </c>
      <c r="O6737" t="s">
        <v>2613</v>
      </c>
      <c r="P6737">
        <v>1</v>
      </c>
      <c r="Q6737">
        <v>1</v>
      </c>
      <c r="R6737">
        <v>1961</v>
      </c>
      <c r="S6737" t="s">
        <v>556</v>
      </c>
      <c r="T6737" s="96">
        <v>38492</v>
      </c>
      <c r="U6737">
        <f t="shared" si="315"/>
        <v>20</v>
      </c>
      <c r="V6737">
        <f t="shared" si="316"/>
        <v>5</v>
      </c>
      <c r="W6737">
        <f t="shared" si="317"/>
        <v>2005</v>
      </c>
      <c r="X6737" t="s">
        <v>147</v>
      </c>
      <c r="Y6737">
        <v>0</v>
      </c>
      <c r="Z6737" t="s">
        <v>47</v>
      </c>
      <c r="AA6737" t="s">
        <v>1907</v>
      </c>
      <c r="AB6737" t="s">
        <v>1879</v>
      </c>
      <c r="AC6737" t="s">
        <v>1879</v>
      </c>
      <c r="AD6737" t="s">
        <v>1936</v>
      </c>
      <c r="AE6737" t="s">
        <v>1879</v>
      </c>
      <c r="AF6737" s="97">
        <v>43785.744259259256</v>
      </c>
      <c r="AG6737" s="97">
        <v>36526</v>
      </c>
    </row>
    <row r="6738" spans="1:33">
      <c r="A6738">
        <v>8407</v>
      </c>
      <c r="B6738" t="s">
        <v>8920</v>
      </c>
      <c r="C6738" t="s">
        <v>8921</v>
      </c>
      <c r="D6738" s="96">
        <v>39168</v>
      </c>
      <c r="E6738" t="s">
        <v>158</v>
      </c>
      <c r="F6738">
        <v>0</v>
      </c>
      <c r="G6738" t="s">
        <v>47</v>
      </c>
      <c r="H6738" t="s">
        <v>1932</v>
      </c>
      <c r="I6738" t="s">
        <v>1879</v>
      </c>
      <c r="J6738" t="s">
        <v>1879</v>
      </c>
      <c r="K6738" t="s">
        <v>1927</v>
      </c>
      <c r="L6738" t="s">
        <v>1879</v>
      </c>
      <c r="M6738" s="97">
        <v>36526</v>
      </c>
      <c r="N6738">
        <v>8407</v>
      </c>
      <c r="O6738" t="s">
        <v>8920</v>
      </c>
      <c r="P6738">
        <v>3</v>
      </c>
      <c r="Q6738">
        <v>1</v>
      </c>
      <c r="R6738">
        <v>1955</v>
      </c>
      <c r="S6738" t="s">
        <v>8921</v>
      </c>
      <c r="T6738" s="96">
        <v>39168</v>
      </c>
      <c r="U6738">
        <f t="shared" si="315"/>
        <v>27</v>
      </c>
      <c r="V6738">
        <f t="shared" si="316"/>
        <v>3</v>
      </c>
      <c r="W6738">
        <f t="shared" si="317"/>
        <v>2007</v>
      </c>
      <c r="X6738" t="s">
        <v>158</v>
      </c>
      <c r="Y6738">
        <v>0</v>
      </c>
      <c r="Z6738" t="s">
        <v>47</v>
      </c>
      <c r="AA6738" t="s">
        <v>1932</v>
      </c>
      <c r="AB6738" t="s">
        <v>1879</v>
      </c>
      <c r="AC6738" t="s">
        <v>1879</v>
      </c>
      <c r="AD6738" t="s">
        <v>1927</v>
      </c>
      <c r="AE6738" t="s">
        <v>1879</v>
      </c>
      <c r="AF6738" s="97">
        <v>43785.744270833333</v>
      </c>
      <c r="AG6738" s="97">
        <v>36526</v>
      </c>
    </row>
    <row r="6739" spans="1:33">
      <c r="A6739">
        <v>8408</v>
      </c>
      <c r="B6739" t="s">
        <v>4327</v>
      </c>
      <c r="C6739" t="s">
        <v>164</v>
      </c>
      <c r="D6739" s="96">
        <v>25324</v>
      </c>
      <c r="E6739" t="s">
        <v>147</v>
      </c>
      <c r="F6739">
        <v>0</v>
      </c>
      <c r="G6739" t="s">
        <v>47</v>
      </c>
      <c r="H6739" t="s">
        <v>2066</v>
      </c>
      <c r="I6739" t="s">
        <v>1879</v>
      </c>
      <c r="J6739" t="s">
        <v>1879</v>
      </c>
      <c r="K6739" t="s">
        <v>1879</v>
      </c>
      <c r="L6739" t="s">
        <v>1879</v>
      </c>
      <c r="M6739" s="97">
        <v>36526</v>
      </c>
      <c r="N6739">
        <v>8408</v>
      </c>
      <c r="O6739" t="s">
        <v>4327</v>
      </c>
      <c r="P6739">
        <v>1</v>
      </c>
      <c r="Q6739">
        <v>1</v>
      </c>
      <c r="R6739">
        <v>1998</v>
      </c>
      <c r="S6739" t="s">
        <v>164</v>
      </c>
      <c r="T6739" s="96">
        <v>25324</v>
      </c>
      <c r="U6739">
        <f t="shared" si="315"/>
        <v>1</v>
      </c>
      <c r="V6739">
        <f t="shared" si="316"/>
        <v>5</v>
      </c>
      <c r="W6739">
        <f t="shared" si="317"/>
        <v>1969</v>
      </c>
      <c r="X6739" t="s">
        <v>147</v>
      </c>
      <c r="Y6739">
        <v>0</v>
      </c>
      <c r="Z6739" t="s">
        <v>47</v>
      </c>
      <c r="AA6739" t="s">
        <v>2066</v>
      </c>
      <c r="AB6739" t="s">
        <v>1879</v>
      </c>
      <c r="AC6739" t="s">
        <v>1879</v>
      </c>
      <c r="AD6739" t="s">
        <v>1879</v>
      </c>
      <c r="AE6739" t="s">
        <v>1879</v>
      </c>
      <c r="AF6739" s="97">
        <v>43785.744270833333</v>
      </c>
      <c r="AG6739" s="97">
        <v>36526</v>
      </c>
    </row>
    <row r="6740" spans="1:33">
      <c r="A6740">
        <v>8409</v>
      </c>
      <c r="B6740" t="s">
        <v>1275</v>
      </c>
      <c r="C6740" t="s">
        <v>4381</v>
      </c>
      <c r="D6740" s="96">
        <v>29005</v>
      </c>
      <c r="E6740" t="s">
        <v>147</v>
      </c>
      <c r="F6740">
        <v>0</v>
      </c>
      <c r="G6740" t="s">
        <v>47</v>
      </c>
      <c r="H6740" t="s">
        <v>2103</v>
      </c>
      <c r="I6740" t="s">
        <v>1879</v>
      </c>
      <c r="J6740" t="s">
        <v>1879</v>
      </c>
      <c r="K6740" t="s">
        <v>1902</v>
      </c>
      <c r="L6740" t="s">
        <v>1879</v>
      </c>
      <c r="M6740" s="97">
        <v>36526</v>
      </c>
      <c r="N6740">
        <v>8409</v>
      </c>
      <c r="O6740" t="s">
        <v>1275</v>
      </c>
      <c r="P6740">
        <v>1</v>
      </c>
      <c r="Q6740">
        <v>1</v>
      </c>
      <c r="R6740">
        <v>1990</v>
      </c>
      <c r="S6740" t="s">
        <v>4381</v>
      </c>
      <c r="T6740" s="96">
        <v>29005</v>
      </c>
      <c r="U6740">
        <f t="shared" si="315"/>
        <v>30</v>
      </c>
      <c r="V6740">
        <f t="shared" si="316"/>
        <v>5</v>
      </c>
      <c r="W6740">
        <f t="shared" si="317"/>
        <v>1979</v>
      </c>
      <c r="X6740" t="s">
        <v>147</v>
      </c>
      <c r="Y6740">
        <v>0</v>
      </c>
      <c r="Z6740" t="s">
        <v>47</v>
      </c>
      <c r="AA6740" t="s">
        <v>2103</v>
      </c>
      <c r="AB6740" t="s">
        <v>1879</v>
      </c>
      <c r="AC6740" t="s">
        <v>1879</v>
      </c>
      <c r="AD6740" t="s">
        <v>1902</v>
      </c>
      <c r="AE6740" t="s">
        <v>1879</v>
      </c>
      <c r="AF6740" s="97">
        <v>43785.744270833333</v>
      </c>
      <c r="AG6740" s="97">
        <v>36526</v>
      </c>
    </row>
    <row r="6741" spans="1:33">
      <c r="A6741">
        <v>8410</v>
      </c>
      <c r="B6741" t="s">
        <v>7083</v>
      </c>
      <c r="C6741" t="s">
        <v>288</v>
      </c>
      <c r="D6741" s="96">
        <v>28381</v>
      </c>
      <c r="E6741" t="s">
        <v>147</v>
      </c>
      <c r="F6741">
        <v>0</v>
      </c>
      <c r="G6741" t="s">
        <v>47</v>
      </c>
      <c r="H6741" t="s">
        <v>2023</v>
      </c>
      <c r="I6741" t="s">
        <v>1879</v>
      </c>
      <c r="J6741" t="s">
        <v>1879</v>
      </c>
      <c r="K6741" t="s">
        <v>1884</v>
      </c>
      <c r="L6741" t="s">
        <v>1879</v>
      </c>
      <c r="M6741" s="97">
        <v>36526</v>
      </c>
      <c r="N6741">
        <v>8410</v>
      </c>
      <c r="O6741" t="s">
        <v>7083</v>
      </c>
      <c r="P6741">
        <v>20</v>
      </c>
      <c r="Q6741">
        <v>5</v>
      </c>
      <c r="R6741">
        <v>2006</v>
      </c>
      <c r="S6741" t="s">
        <v>288</v>
      </c>
      <c r="T6741" s="96">
        <v>28381</v>
      </c>
      <c r="U6741">
        <f t="shared" si="315"/>
        <v>13</v>
      </c>
      <c r="V6741">
        <f t="shared" si="316"/>
        <v>9</v>
      </c>
      <c r="W6741">
        <f t="shared" si="317"/>
        <v>1977</v>
      </c>
      <c r="X6741" t="s">
        <v>147</v>
      </c>
      <c r="Y6741">
        <v>0</v>
      </c>
      <c r="Z6741" t="s">
        <v>47</v>
      </c>
      <c r="AA6741" t="s">
        <v>2023</v>
      </c>
      <c r="AB6741" t="s">
        <v>1879</v>
      </c>
      <c r="AC6741" t="s">
        <v>1879</v>
      </c>
      <c r="AD6741" t="s">
        <v>1884</v>
      </c>
      <c r="AE6741" t="s">
        <v>1879</v>
      </c>
      <c r="AF6741" s="97">
        <v>43785.744270833333</v>
      </c>
      <c r="AG6741" s="97">
        <v>36526</v>
      </c>
    </row>
    <row r="6742" spans="1:33">
      <c r="A6742">
        <v>8411</v>
      </c>
      <c r="B6742" t="s">
        <v>1334</v>
      </c>
      <c r="C6742" t="s">
        <v>196</v>
      </c>
      <c r="D6742" s="96">
        <v>27555</v>
      </c>
      <c r="E6742" t="s">
        <v>147</v>
      </c>
      <c r="F6742">
        <v>0</v>
      </c>
      <c r="G6742" t="s">
        <v>704</v>
      </c>
      <c r="H6742" t="s">
        <v>1882</v>
      </c>
      <c r="I6742" t="s">
        <v>5937</v>
      </c>
      <c r="J6742" t="s">
        <v>1921</v>
      </c>
      <c r="K6742" t="s">
        <v>1921</v>
      </c>
      <c r="L6742" t="s">
        <v>1926</v>
      </c>
      <c r="M6742" s="97">
        <v>36526</v>
      </c>
      <c r="N6742">
        <v>8411</v>
      </c>
      <c r="O6742" t="s">
        <v>1334</v>
      </c>
      <c r="P6742">
        <v>1</v>
      </c>
      <c r="Q6742">
        <v>1</v>
      </c>
      <c r="R6742">
        <v>1991</v>
      </c>
      <c r="S6742" t="s">
        <v>196</v>
      </c>
      <c r="T6742" s="96">
        <v>27555</v>
      </c>
      <c r="U6742">
        <f t="shared" si="315"/>
        <v>10</v>
      </c>
      <c r="V6742">
        <f t="shared" si="316"/>
        <v>6</v>
      </c>
      <c r="W6742">
        <f t="shared" si="317"/>
        <v>1975</v>
      </c>
      <c r="X6742" t="s">
        <v>147</v>
      </c>
      <c r="Y6742">
        <v>0</v>
      </c>
      <c r="Z6742" t="s">
        <v>704</v>
      </c>
      <c r="AA6742" t="s">
        <v>1886</v>
      </c>
      <c r="AB6742" t="s">
        <v>6537</v>
      </c>
      <c r="AC6742" t="s">
        <v>1921</v>
      </c>
      <c r="AD6742" t="s">
        <v>1921</v>
      </c>
      <c r="AE6742" t="s">
        <v>1893</v>
      </c>
      <c r="AF6742" s="97">
        <v>43838.550578703704</v>
      </c>
      <c r="AG6742" s="97">
        <v>36526</v>
      </c>
    </row>
    <row r="6743" spans="1:33">
      <c r="A6743">
        <v>8412</v>
      </c>
      <c r="B6743" t="s">
        <v>1334</v>
      </c>
      <c r="C6743" t="s">
        <v>1458</v>
      </c>
      <c r="D6743" s="96">
        <v>38253</v>
      </c>
      <c r="E6743" t="s">
        <v>147</v>
      </c>
      <c r="F6743">
        <v>0</v>
      </c>
      <c r="G6743" t="s">
        <v>704</v>
      </c>
      <c r="H6743" t="s">
        <v>1882</v>
      </c>
      <c r="I6743" t="s">
        <v>1879</v>
      </c>
      <c r="J6743" t="s">
        <v>1879</v>
      </c>
      <c r="K6743" t="s">
        <v>1936</v>
      </c>
      <c r="L6743" t="s">
        <v>1947</v>
      </c>
      <c r="M6743" s="97">
        <v>36526</v>
      </c>
      <c r="N6743">
        <v>8412</v>
      </c>
      <c r="O6743" t="s">
        <v>1334</v>
      </c>
      <c r="P6743">
        <v>1</v>
      </c>
      <c r="Q6743">
        <v>1</v>
      </c>
      <c r="R6743">
        <v>1975</v>
      </c>
      <c r="S6743" t="s">
        <v>1458</v>
      </c>
      <c r="T6743" s="96">
        <v>38253</v>
      </c>
      <c r="U6743">
        <f t="shared" si="315"/>
        <v>23</v>
      </c>
      <c r="V6743">
        <f t="shared" si="316"/>
        <v>9</v>
      </c>
      <c r="W6743">
        <f t="shared" si="317"/>
        <v>2004</v>
      </c>
      <c r="X6743" t="s">
        <v>147</v>
      </c>
      <c r="Y6743">
        <v>0</v>
      </c>
      <c r="Z6743" t="s">
        <v>704</v>
      </c>
      <c r="AA6743" t="s">
        <v>1886</v>
      </c>
      <c r="AB6743" t="s">
        <v>7142</v>
      </c>
      <c r="AC6743" t="s">
        <v>1936</v>
      </c>
      <c r="AD6743" t="s">
        <v>1936</v>
      </c>
      <c r="AE6743" t="s">
        <v>1921</v>
      </c>
      <c r="AF6743" s="97">
        <v>43838.55096064815</v>
      </c>
      <c r="AG6743" s="97">
        <v>36526</v>
      </c>
    </row>
    <row r="6744" spans="1:33">
      <c r="A6744">
        <v>8413</v>
      </c>
      <c r="B6744" t="s">
        <v>6914</v>
      </c>
      <c r="C6744" t="s">
        <v>3404</v>
      </c>
      <c r="D6744" s="96">
        <v>30980</v>
      </c>
      <c r="E6744" t="s">
        <v>158</v>
      </c>
      <c r="F6744">
        <v>0</v>
      </c>
      <c r="G6744" t="s">
        <v>47</v>
      </c>
      <c r="H6744" t="s">
        <v>2046</v>
      </c>
      <c r="I6744" t="s">
        <v>1879</v>
      </c>
      <c r="J6744" t="s">
        <v>1879</v>
      </c>
      <c r="K6744" t="s">
        <v>2069</v>
      </c>
      <c r="L6744" t="s">
        <v>1879</v>
      </c>
      <c r="M6744" s="97">
        <v>36526</v>
      </c>
      <c r="N6744">
        <v>8413</v>
      </c>
      <c r="O6744" t="s">
        <v>6914</v>
      </c>
      <c r="P6744">
        <v>4</v>
      </c>
      <c r="Q6744">
        <v>6</v>
      </c>
      <c r="R6744">
        <v>1949</v>
      </c>
      <c r="S6744" t="s">
        <v>3404</v>
      </c>
      <c r="T6744" s="96">
        <v>30980</v>
      </c>
      <c r="U6744">
        <f t="shared" si="315"/>
        <v>25</v>
      </c>
      <c r="V6744">
        <f t="shared" si="316"/>
        <v>10</v>
      </c>
      <c r="W6744">
        <f t="shared" si="317"/>
        <v>1984</v>
      </c>
      <c r="X6744" t="s">
        <v>158</v>
      </c>
      <c r="Y6744">
        <v>0</v>
      </c>
      <c r="Z6744" t="s">
        <v>47</v>
      </c>
      <c r="AA6744" t="s">
        <v>2046</v>
      </c>
      <c r="AB6744" t="s">
        <v>1879</v>
      </c>
      <c r="AC6744" t="s">
        <v>1879</v>
      </c>
      <c r="AD6744" t="s">
        <v>2069</v>
      </c>
      <c r="AE6744" t="s">
        <v>1879</v>
      </c>
      <c r="AF6744" s="97">
        <v>43785.744270833333</v>
      </c>
      <c r="AG6744" s="97">
        <v>36526</v>
      </c>
    </row>
    <row r="6745" spans="1:33">
      <c r="A6745">
        <v>8414</v>
      </c>
      <c r="B6745" t="s">
        <v>5182</v>
      </c>
      <c r="C6745" t="s">
        <v>344</v>
      </c>
      <c r="D6745" s="96">
        <v>28034</v>
      </c>
      <c r="E6745" t="s">
        <v>147</v>
      </c>
      <c r="F6745">
        <v>0</v>
      </c>
      <c r="G6745" t="s">
        <v>47</v>
      </c>
      <c r="H6745" t="s">
        <v>2835</v>
      </c>
      <c r="I6745" t="s">
        <v>1879</v>
      </c>
      <c r="J6745" t="s">
        <v>1879</v>
      </c>
      <c r="K6745" t="s">
        <v>1879</v>
      </c>
      <c r="L6745" t="s">
        <v>1879</v>
      </c>
      <c r="M6745" s="97">
        <v>36526</v>
      </c>
      <c r="N6745">
        <v>8414</v>
      </c>
      <c r="O6745" t="s">
        <v>5182</v>
      </c>
      <c r="P6745">
        <v>1</v>
      </c>
      <c r="Q6745">
        <v>1</v>
      </c>
      <c r="R6745">
        <v>1960</v>
      </c>
      <c r="S6745" t="s">
        <v>344</v>
      </c>
      <c r="T6745" s="96">
        <v>28034</v>
      </c>
      <c r="U6745">
        <f t="shared" si="315"/>
        <v>1</v>
      </c>
      <c r="V6745">
        <f t="shared" si="316"/>
        <v>10</v>
      </c>
      <c r="W6745">
        <f t="shared" si="317"/>
        <v>1976</v>
      </c>
      <c r="X6745" t="s">
        <v>147</v>
      </c>
      <c r="Y6745">
        <v>0</v>
      </c>
      <c r="Z6745" t="s">
        <v>47</v>
      </c>
      <c r="AA6745" t="s">
        <v>2835</v>
      </c>
      <c r="AB6745" t="s">
        <v>1879</v>
      </c>
      <c r="AC6745" t="s">
        <v>1879</v>
      </c>
      <c r="AD6745" t="s">
        <v>1879</v>
      </c>
      <c r="AE6745" t="s">
        <v>1879</v>
      </c>
      <c r="AF6745" s="97">
        <v>43785.744270833333</v>
      </c>
      <c r="AG6745" s="97">
        <v>36526</v>
      </c>
    </row>
    <row r="6746" spans="1:33">
      <c r="A6746">
        <v>8415</v>
      </c>
      <c r="B6746" t="s">
        <v>2978</v>
      </c>
      <c r="C6746" t="s">
        <v>2979</v>
      </c>
      <c r="D6746" s="96">
        <v>27784</v>
      </c>
      <c r="E6746" t="s">
        <v>147</v>
      </c>
      <c r="F6746">
        <v>1</v>
      </c>
      <c r="G6746" t="s">
        <v>47</v>
      </c>
      <c r="H6746" t="s">
        <v>2007</v>
      </c>
      <c r="I6746" t="s">
        <v>1879</v>
      </c>
      <c r="J6746" t="s">
        <v>1879</v>
      </c>
      <c r="K6746" t="s">
        <v>1879</v>
      </c>
      <c r="L6746" t="s">
        <v>1879</v>
      </c>
      <c r="M6746" s="97">
        <v>36526</v>
      </c>
      <c r="N6746">
        <v>8415</v>
      </c>
      <c r="O6746" t="s">
        <v>2978</v>
      </c>
      <c r="P6746">
        <v>7</v>
      </c>
      <c r="Q6746">
        <v>1</v>
      </c>
      <c r="R6746">
        <v>1996</v>
      </c>
      <c r="S6746" t="s">
        <v>2979</v>
      </c>
      <c r="T6746" s="96">
        <v>27784</v>
      </c>
      <c r="U6746">
        <f t="shared" si="315"/>
        <v>25</v>
      </c>
      <c r="V6746">
        <f t="shared" si="316"/>
        <v>1</v>
      </c>
      <c r="W6746">
        <f t="shared" si="317"/>
        <v>1976</v>
      </c>
      <c r="X6746" t="s">
        <v>147</v>
      </c>
      <c r="Y6746">
        <v>1</v>
      </c>
      <c r="Z6746" t="s">
        <v>47</v>
      </c>
      <c r="AA6746" t="s">
        <v>2007</v>
      </c>
      <c r="AB6746" t="s">
        <v>1879</v>
      </c>
      <c r="AC6746" t="s">
        <v>1879</v>
      </c>
      <c r="AD6746" t="s">
        <v>1879</v>
      </c>
      <c r="AE6746" t="s">
        <v>1879</v>
      </c>
      <c r="AF6746" s="97">
        <v>43785.744270833333</v>
      </c>
      <c r="AG6746" s="97">
        <v>36526</v>
      </c>
    </row>
    <row r="6747" spans="1:33">
      <c r="A6747">
        <v>8416</v>
      </c>
      <c r="B6747" t="s">
        <v>3238</v>
      </c>
      <c r="C6747" t="s">
        <v>3239</v>
      </c>
      <c r="D6747" s="96">
        <v>31774</v>
      </c>
      <c r="E6747" t="s">
        <v>147</v>
      </c>
      <c r="F6747">
        <v>0</v>
      </c>
      <c r="G6747" t="s">
        <v>47</v>
      </c>
      <c r="H6747" t="s">
        <v>2066</v>
      </c>
      <c r="I6747" t="s">
        <v>1879</v>
      </c>
      <c r="J6747" t="s">
        <v>1879</v>
      </c>
      <c r="K6747" t="s">
        <v>1879</v>
      </c>
      <c r="L6747" t="s">
        <v>1879</v>
      </c>
      <c r="M6747" s="97">
        <v>36526</v>
      </c>
      <c r="N6747">
        <v>8416</v>
      </c>
      <c r="O6747" t="s">
        <v>3238</v>
      </c>
      <c r="P6747">
        <v>1</v>
      </c>
      <c r="Q6747">
        <v>1</v>
      </c>
      <c r="R6747">
        <v>1900</v>
      </c>
      <c r="S6747" t="s">
        <v>3239</v>
      </c>
      <c r="T6747" s="96">
        <v>31774</v>
      </c>
      <c r="U6747">
        <f t="shared" si="315"/>
        <v>28</v>
      </c>
      <c r="V6747">
        <f t="shared" si="316"/>
        <v>12</v>
      </c>
      <c r="W6747">
        <f t="shared" si="317"/>
        <v>1986</v>
      </c>
      <c r="X6747" t="s">
        <v>147</v>
      </c>
      <c r="Y6747">
        <v>0</v>
      </c>
      <c r="Z6747" t="s">
        <v>47</v>
      </c>
      <c r="AA6747" t="s">
        <v>2066</v>
      </c>
      <c r="AB6747" t="s">
        <v>1879</v>
      </c>
      <c r="AC6747" t="s">
        <v>1879</v>
      </c>
      <c r="AD6747" t="s">
        <v>1879</v>
      </c>
      <c r="AE6747" t="s">
        <v>1879</v>
      </c>
      <c r="AF6747" s="97">
        <v>43785.744270833333</v>
      </c>
      <c r="AG6747" s="97">
        <v>36526</v>
      </c>
    </row>
    <row r="6748" spans="1:33">
      <c r="A6748">
        <v>8417</v>
      </c>
      <c r="B6748" t="s">
        <v>1175</v>
      </c>
      <c r="C6748" t="s">
        <v>1010</v>
      </c>
      <c r="D6748" s="96">
        <v>26075</v>
      </c>
      <c r="E6748" t="s">
        <v>147</v>
      </c>
      <c r="F6748">
        <v>0</v>
      </c>
      <c r="G6748" t="s">
        <v>47</v>
      </c>
      <c r="H6748" t="s">
        <v>1882</v>
      </c>
      <c r="I6748" t="s">
        <v>6759</v>
      </c>
      <c r="J6748" t="s">
        <v>1993</v>
      </c>
      <c r="K6748" t="s">
        <v>1993</v>
      </c>
      <c r="L6748" t="s">
        <v>1926</v>
      </c>
      <c r="M6748" s="97">
        <v>36526</v>
      </c>
      <c r="N6748">
        <v>8417</v>
      </c>
      <c r="O6748" t="s">
        <v>1175</v>
      </c>
      <c r="P6748">
        <v>25</v>
      </c>
      <c r="Q6748">
        <v>7</v>
      </c>
      <c r="R6748">
        <v>1997</v>
      </c>
      <c r="S6748" t="s">
        <v>1010</v>
      </c>
      <c r="T6748" s="96">
        <v>26075</v>
      </c>
      <c r="U6748">
        <f t="shared" si="315"/>
        <v>22</v>
      </c>
      <c r="V6748">
        <f t="shared" si="316"/>
        <v>5</v>
      </c>
      <c r="W6748">
        <f t="shared" si="317"/>
        <v>1971</v>
      </c>
      <c r="X6748" t="s">
        <v>147</v>
      </c>
      <c r="Y6748">
        <v>0</v>
      </c>
      <c r="Z6748" t="s">
        <v>47</v>
      </c>
      <c r="AA6748" t="s">
        <v>1886</v>
      </c>
      <c r="AB6748" t="s">
        <v>4857</v>
      </c>
      <c r="AC6748" t="s">
        <v>1993</v>
      </c>
      <c r="AD6748" t="s">
        <v>1993</v>
      </c>
      <c r="AE6748" t="s">
        <v>1899</v>
      </c>
      <c r="AF6748" s="97">
        <v>44375.671979166669</v>
      </c>
      <c r="AG6748" s="97">
        <v>36526</v>
      </c>
    </row>
    <row r="6749" spans="1:33">
      <c r="A6749">
        <v>8418</v>
      </c>
      <c r="B6749" t="s">
        <v>6871</v>
      </c>
      <c r="C6749" t="s">
        <v>6872</v>
      </c>
      <c r="D6749" s="96">
        <v>30953</v>
      </c>
      <c r="E6749" t="s">
        <v>147</v>
      </c>
      <c r="F6749">
        <v>1</v>
      </c>
      <c r="G6749" t="s">
        <v>47</v>
      </c>
      <c r="H6749" t="s">
        <v>1916</v>
      </c>
      <c r="I6749" t="s">
        <v>1879</v>
      </c>
      <c r="J6749" t="s">
        <v>1879</v>
      </c>
      <c r="K6749" t="s">
        <v>1936</v>
      </c>
      <c r="L6749" t="s">
        <v>1879</v>
      </c>
      <c r="M6749" s="97">
        <v>36526</v>
      </c>
      <c r="N6749">
        <v>8418</v>
      </c>
      <c r="O6749" t="s">
        <v>6871</v>
      </c>
      <c r="P6749">
        <v>1</v>
      </c>
      <c r="Q6749">
        <v>1</v>
      </c>
      <c r="R6749">
        <v>1990</v>
      </c>
      <c r="S6749" t="s">
        <v>6872</v>
      </c>
      <c r="T6749" s="96">
        <v>30953</v>
      </c>
      <c r="U6749">
        <f t="shared" si="315"/>
        <v>28</v>
      </c>
      <c r="V6749">
        <f t="shared" si="316"/>
        <v>9</v>
      </c>
      <c r="W6749">
        <f t="shared" si="317"/>
        <v>1984</v>
      </c>
      <c r="X6749" t="s">
        <v>147</v>
      </c>
      <c r="Y6749">
        <v>1</v>
      </c>
      <c r="Z6749" t="s">
        <v>47</v>
      </c>
      <c r="AA6749" t="s">
        <v>1916</v>
      </c>
      <c r="AB6749" t="s">
        <v>1879</v>
      </c>
      <c r="AC6749" t="s">
        <v>1879</v>
      </c>
      <c r="AD6749" t="s">
        <v>1936</v>
      </c>
      <c r="AE6749" t="s">
        <v>1879</v>
      </c>
      <c r="AF6749" s="97">
        <v>43785.744270833333</v>
      </c>
      <c r="AG6749" s="97">
        <v>36526</v>
      </c>
    </row>
    <row r="6750" spans="1:33">
      <c r="A6750">
        <v>8419</v>
      </c>
      <c r="B6750" t="s">
        <v>6570</v>
      </c>
      <c r="C6750" t="s">
        <v>292</v>
      </c>
      <c r="D6750" s="96">
        <v>28425</v>
      </c>
      <c r="E6750" t="s">
        <v>147</v>
      </c>
      <c r="F6750">
        <v>0</v>
      </c>
      <c r="G6750" t="s">
        <v>47</v>
      </c>
      <c r="H6750" t="s">
        <v>1882</v>
      </c>
      <c r="I6750" t="s">
        <v>1879</v>
      </c>
      <c r="J6750" t="s">
        <v>1879</v>
      </c>
      <c r="K6750" t="s">
        <v>1879</v>
      </c>
      <c r="L6750" t="s">
        <v>1906</v>
      </c>
      <c r="M6750" s="97">
        <v>36526</v>
      </c>
      <c r="N6750">
        <v>8419</v>
      </c>
      <c r="O6750" t="s">
        <v>6570</v>
      </c>
      <c r="P6750">
        <v>13</v>
      </c>
      <c r="Q6750">
        <v>11</v>
      </c>
      <c r="R6750">
        <v>2003</v>
      </c>
      <c r="S6750" t="s">
        <v>292</v>
      </c>
      <c r="T6750" s="96">
        <v>28425</v>
      </c>
      <c r="U6750">
        <f t="shared" si="315"/>
        <v>27</v>
      </c>
      <c r="V6750">
        <f t="shared" si="316"/>
        <v>10</v>
      </c>
      <c r="W6750">
        <f t="shared" si="317"/>
        <v>1977</v>
      </c>
      <c r="X6750" t="s">
        <v>147</v>
      </c>
      <c r="Y6750">
        <v>0</v>
      </c>
      <c r="Z6750" t="s">
        <v>47</v>
      </c>
      <c r="AA6750" t="s">
        <v>2023</v>
      </c>
      <c r="AB6750" t="s">
        <v>1879</v>
      </c>
      <c r="AC6750" t="s">
        <v>1879</v>
      </c>
      <c r="AD6750" t="s">
        <v>1902</v>
      </c>
      <c r="AE6750" t="s">
        <v>1879</v>
      </c>
      <c r="AF6750" s="97">
        <v>43785.744270833333</v>
      </c>
      <c r="AG6750" s="97">
        <v>36526</v>
      </c>
    </row>
    <row r="6751" spans="1:33">
      <c r="A6751">
        <v>8420</v>
      </c>
      <c r="B6751" t="s">
        <v>8156</v>
      </c>
      <c r="C6751" t="s">
        <v>8157</v>
      </c>
      <c r="D6751" s="96">
        <v>28102</v>
      </c>
      <c r="E6751" t="s">
        <v>147</v>
      </c>
      <c r="F6751">
        <v>0</v>
      </c>
      <c r="G6751" t="s">
        <v>47</v>
      </c>
      <c r="H6751" t="s">
        <v>1956</v>
      </c>
      <c r="I6751" t="s">
        <v>1879</v>
      </c>
      <c r="J6751" t="s">
        <v>1879</v>
      </c>
      <c r="K6751" t="s">
        <v>1884</v>
      </c>
      <c r="L6751" t="s">
        <v>1879</v>
      </c>
      <c r="M6751" s="97">
        <v>36526</v>
      </c>
      <c r="N6751">
        <v>8420</v>
      </c>
      <c r="O6751" t="s">
        <v>8156</v>
      </c>
      <c r="P6751">
        <v>24</v>
      </c>
      <c r="Q6751">
        <v>8</v>
      </c>
      <c r="R6751">
        <v>1978</v>
      </c>
      <c r="S6751" t="s">
        <v>8157</v>
      </c>
      <c r="T6751" s="96">
        <v>28102</v>
      </c>
      <c r="U6751">
        <f t="shared" si="315"/>
        <v>8</v>
      </c>
      <c r="V6751">
        <f t="shared" si="316"/>
        <v>12</v>
      </c>
      <c r="W6751">
        <f t="shared" si="317"/>
        <v>1976</v>
      </c>
      <c r="X6751" t="s">
        <v>147</v>
      </c>
      <c r="Y6751">
        <v>0</v>
      </c>
      <c r="Z6751" t="s">
        <v>47</v>
      </c>
      <c r="AA6751" t="s">
        <v>1886</v>
      </c>
      <c r="AB6751" t="s">
        <v>1879</v>
      </c>
      <c r="AC6751" t="s">
        <v>1879</v>
      </c>
      <c r="AD6751" t="s">
        <v>1884</v>
      </c>
      <c r="AE6751" t="s">
        <v>1927</v>
      </c>
      <c r="AF6751" s="97">
        <v>43785.744270833333</v>
      </c>
      <c r="AG6751" s="97">
        <v>36526</v>
      </c>
    </row>
    <row r="6752" spans="1:33">
      <c r="A6752">
        <v>8421</v>
      </c>
      <c r="B6752" t="s">
        <v>2556</v>
      </c>
      <c r="C6752" t="s">
        <v>2395</v>
      </c>
      <c r="D6752" s="96">
        <v>30682</v>
      </c>
      <c r="E6752" t="s">
        <v>147</v>
      </c>
      <c r="F6752">
        <v>1</v>
      </c>
      <c r="G6752" t="s">
        <v>47</v>
      </c>
      <c r="H6752" t="s">
        <v>1909</v>
      </c>
      <c r="I6752" t="s">
        <v>1879</v>
      </c>
      <c r="J6752" t="s">
        <v>1879</v>
      </c>
      <c r="K6752" t="s">
        <v>1879</v>
      </c>
      <c r="L6752" t="s">
        <v>1879</v>
      </c>
      <c r="M6752" s="97">
        <v>36526</v>
      </c>
      <c r="N6752">
        <v>8421</v>
      </c>
      <c r="O6752" t="s">
        <v>2556</v>
      </c>
      <c r="P6752">
        <v>26</v>
      </c>
      <c r="Q6752">
        <v>5</v>
      </c>
      <c r="R6752">
        <v>1995</v>
      </c>
      <c r="S6752" t="s">
        <v>2395</v>
      </c>
      <c r="T6752" s="96">
        <v>30682</v>
      </c>
      <c r="U6752">
        <f t="shared" si="315"/>
        <v>1</v>
      </c>
      <c r="V6752">
        <f t="shared" si="316"/>
        <v>1</v>
      </c>
      <c r="W6752">
        <f t="shared" si="317"/>
        <v>1984</v>
      </c>
      <c r="X6752" t="s">
        <v>147</v>
      </c>
      <c r="Y6752">
        <v>1</v>
      </c>
      <c r="Z6752" t="s">
        <v>47</v>
      </c>
      <c r="AA6752" t="s">
        <v>1909</v>
      </c>
      <c r="AB6752" t="s">
        <v>1879</v>
      </c>
      <c r="AC6752" t="s">
        <v>1879</v>
      </c>
      <c r="AD6752" t="s">
        <v>1879</v>
      </c>
      <c r="AE6752" t="s">
        <v>1879</v>
      </c>
      <c r="AF6752" s="97">
        <v>43785.744270833333</v>
      </c>
      <c r="AG6752" s="97">
        <v>36526</v>
      </c>
    </row>
    <row r="6753" spans="1:33">
      <c r="A6753">
        <v>8422</v>
      </c>
      <c r="B6753" t="s">
        <v>6230</v>
      </c>
      <c r="C6753" t="s">
        <v>58</v>
      </c>
      <c r="D6753" s="96">
        <v>23474</v>
      </c>
      <c r="E6753" t="s">
        <v>147</v>
      </c>
      <c r="F6753">
        <v>0</v>
      </c>
      <c r="G6753" t="s">
        <v>47</v>
      </c>
      <c r="H6753" t="s">
        <v>2162</v>
      </c>
      <c r="I6753" t="s">
        <v>1879</v>
      </c>
      <c r="J6753" t="s">
        <v>1879</v>
      </c>
      <c r="K6753" t="s">
        <v>1879</v>
      </c>
      <c r="L6753" t="s">
        <v>1879</v>
      </c>
      <c r="M6753" s="97">
        <v>36526</v>
      </c>
      <c r="N6753">
        <v>8422</v>
      </c>
      <c r="O6753" t="s">
        <v>6230</v>
      </c>
      <c r="P6753">
        <v>1</v>
      </c>
      <c r="Q6753">
        <v>1</v>
      </c>
      <c r="R6753">
        <v>1945</v>
      </c>
      <c r="S6753" t="s">
        <v>58</v>
      </c>
      <c r="T6753" s="96">
        <v>23474</v>
      </c>
      <c r="U6753">
        <f t="shared" si="315"/>
        <v>7</v>
      </c>
      <c r="V6753">
        <f t="shared" si="316"/>
        <v>4</v>
      </c>
      <c r="W6753">
        <f t="shared" si="317"/>
        <v>1964</v>
      </c>
      <c r="X6753" t="s">
        <v>147</v>
      </c>
      <c r="Y6753">
        <v>0</v>
      </c>
      <c r="Z6753" t="s">
        <v>47</v>
      </c>
      <c r="AA6753" t="s">
        <v>2162</v>
      </c>
      <c r="AB6753" t="s">
        <v>1879</v>
      </c>
      <c r="AC6753" t="s">
        <v>1879</v>
      </c>
      <c r="AD6753" t="s">
        <v>1879</v>
      </c>
      <c r="AE6753" t="s">
        <v>1879</v>
      </c>
      <c r="AF6753" s="97">
        <v>43785.744270833333</v>
      </c>
      <c r="AG6753" s="97">
        <v>36526</v>
      </c>
    </row>
    <row r="6754" spans="1:33">
      <c r="A6754">
        <v>8423</v>
      </c>
      <c r="B6754" t="s">
        <v>8284</v>
      </c>
      <c r="C6754" t="s">
        <v>318</v>
      </c>
      <c r="D6754" s="96">
        <v>29250</v>
      </c>
      <c r="E6754" t="s">
        <v>147</v>
      </c>
      <c r="F6754">
        <v>0</v>
      </c>
      <c r="G6754" t="s">
        <v>47</v>
      </c>
      <c r="H6754" t="s">
        <v>2101</v>
      </c>
      <c r="I6754" t="s">
        <v>1879</v>
      </c>
      <c r="J6754" t="s">
        <v>1879</v>
      </c>
      <c r="K6754" t="s">
        <v>1879</v>
      </c>
      <c r="L6754" t="s">
        <v>1879</v>
      </c>
      <c r="M6754" s="97">
        <v>36526</v>
      </c>
      <c r="N6754">
        <v>8423</v>
      </c>
      <c r="O6754" t="s">
        <v>8284</v>
      </c>
      <c r="P6754">
        <v>26</v>
      </c>
      <c r="Q6754">
        <v>3</v>
      </c>
      <c r="R6754">
        <v>1992</v>
      </c>
      <c r="S6754" t="s">
        <v>318</v>
      </c>
      <c r="T6754" s="96">
        <v>29250</v>
      </c>
      <c r="U6754">
        <f t="shared" si="315"/>
        <v>30</v>
      </c>
      <c r="V6754">
        <f t="shared" si="316"/>
        <v>1</v>
      </c>
      <c r="W6754">
        <f t="shared" si="317"/>
        <v>1980</v>
      </c>
      <c r="X6754" t="s">
        <v>147</v>
      </c>
      <c r="Y6754">
        <v>0</v>
      </c>
      <c r="Z6754" t="s">
        <v>47</v>
      </c>
      <c r="AA6754" t="s">
        <v>2101</v>
      </c>
      <c r="AB6754" t="s">
        <v>1879</v>
      </c>
      <c r="AC6754" t="s">
        <v>1879</v>
      </c>
      <c r="AD6754" t="s">
        <v>1879</v>
      </c>
      <c r="AE6754" t="s">
        <v>1879</v>
      </c>
      <c r="AF6754" s="97">
        <v>43785.744270833333</v>
      </c>
      <c r="AG6754" s="97">
        <v>36526</v>
      </c>
    </row>
    <row r="6755" spans="1:33">
      <c r="A6755">
        <v>8424</v>
      </c>
      <c r="B6755" t="s">
        <v>163</v>
      </c>
      <c r="C6755" t="s">
        <v>1371</v>
      </c>
      <c r="D6755" s="96">
        <v>39762</v>
      </c>
      <c r="E6755" t="s">
        <v>147</v>
      </c>
      <c r="F6755">
        <v>0</v>
      </c>
      <c r="G6755" t="s">
        <v>47</v>
      </c>
      <c r="H6755" t="s">
        <v>2087</v>
      </c>
      <c r="I6755" t="s">
        <v>1879</v>
      </c>
      <c r="J6755" t="s">
        <v>1879</v>
      </c>
      <c r="K6755" t="s">
        <v>1923</v>
      </c>
      <c r="L6755" t="s">
        <v>1879</v>
      </c>
      <c r="M6755" s="97">
        <v>36526</v>
      </c>
      <c r="N6755">
        <v>8424</v>
      </c>
      <c r="O6755" t="s">
        <v>163</v>
      </c>
      <c r="P6755">
        <v>20</v>
      </c>
      <c r="Q6755">
        <v>7</v>
      </c>
      <c r="R6755">
        <v>2004</v>
      </c>
      <c r="S6755" t="s">
        <v>1371</v>
      </c>
      <c r="T6755" s="96">
        <v>39762</v>
      </c>
      <c r="U6755">
        <f t="shared" si="315"/>
        <v>10</v>
      </c>
      <c r="V6755">
        <f t="shared" si="316"/>
        <v>11</v>
      </c>
      <c r="W6755">
        <f t="shared" si="317"/>
        <v>2008</v>
      </c>
      <c r="X6755" t="s">
        <v>147</v>
      </c>
      <c r="Y6755">
        <v>0</v>
      </c>
      <c r="Z6755" t="s">
        <v>47</v>
      </c>
      <c r="AA6755" t="s">
        <v>2087</v>
      </c>
      <c r="AB6755" t="s">
        <v>1879</v>
      </c>
      <c r="AC6755" t="s">
        <v>1879</v>
      </c>
      <c r="AD6755" t="s">
        <v>1923</v>
      </c>
      <c r="AE6755" t="s">
        <v>1879</v>
      </c>
      <c r="AF6755" s="97">
        <v>44833.914085648146</v>
      </c>
      <c r="AG6755" s="97">
        <v>36526</v>
      </c>
    </row>
    <row r="6756" spans="1:33">
      <c r="A6756">
        <v>8425</v>
      </c>
      <c r="B6756" t="s">
        <v>9433</v>
      </c>
      <c r="C6756" t="s">
        <v>301</v>
      </c>
      <c r="D6756" s="96">
        <v>39591</v>
      </c>
      <c r="E6756" t="s">
        <v>147</v>
      </c>
      <c r="F6756">
        <v>0</v>
      </c>
      <c r="G6756" t="s">
        <v>47</v>
      </c>
      <c r="H6756" t="s">
        <v>2030</v>
      </c>
      <c r="I6756" t="s">
        <v>1879</v>
      </c>
      <c r="J6756" t="s">
        <v>1879</v>
      </c>
      <c r="K6756" t="s">
        <v>1879</v>
      </c>
      <c r="L6756" t="s">
        <v>1879</v>
      </c>
      <c r="M6756" s="97">
        <v>36526</v>
      </c>
      <c r="N6756">
        <v>8425</v>
      </c>
      <c r="O6756" t="s">
        <v>9433</v>
      </c>
      <c r="S6756" t="s">
        <v>301</v>
      </c>
      <c r="T6756" s="96">
        <v>39591</v>
      </c>
      <c r="U6756">
        <f t="shared" si="315"/>
        <v>23</v>
      </c>
      <c r="V6756">
        <f t="shared" si="316"/>
        <v>5</v>
      </c>
      <c r="W6756">
        <f t="shared" si="317"/>
        <v>2008</v>
      </c>
      <c r="X6756" t="s">
        <v>147</v>
      </c>
      <c r="Y6756">
        <v>0</v>
      </c>
      <c r="Z6756" t="s">
        <v>47</v>
      </c>
      <c r="AA6756" t="s">
        <v>2030</v>
      </c>
      <c r="AB6756" t="s">
        <v>1879</v>
      </c>
      <c r="AC6756" t="s">
        <v>1879</v>
      </c>
      <c r="AD6756" t="s">
        <v>1879</v>
      </c>
      <c r="AE6756" t="s">
        <v>1879</v>
      </c>
      <c r="AF6756" s="97">
        <v>44038.744618055556</v>
      </c>
      <c r="AG6756" s="97">
        <v>36526</v>
      </c>
    </row>
    <row r="6757" spans="1:33">
      <c r="A6757">
        <v>8426</v>
      </c>
      <c r="B6757" t="s">
        <v>3285</v>
      </c>
      <c r="C6757" t="s">
        <v>68</v>
      </c>
      <c r="D6757" s="96">
        <v>39847</v>
      </c>
      <c r="E6757" t="s">
        <v>147</v>
      </c>
      <c r="F6757">
        <v>0</v>
      </c>
      <c r="G6757" t="s">
        <v>47</v>
      </c>
      <c r="H6757" t="s">
        <v>1882</v>
      </c>
      <c r="I6757" t="s">
        <v>1879</v>
      </c>
      <c r="J6757" t="s">
        <v>1879</v>
      </c>
      <c r="K6757" t="s">
        <v>1936</v>
      </c>
      <c r="L6757" t="s">
        <v>1947</v>
      </c>
      <c r="M6757" s="97">
        <v>36526</v>
      </c>
      <c r="N6757">
        <v>8426</v>
      </c>
      <c r="O6757" t="s">
        <v>3285</v>
      </c>
      <c r="P6757">
        <v>10</v>
      </c>
      <c r="Q6757">
        <v>12</v>
      </c>
      <c r="R6757">
        <v>2008</v>
      </c>
      <c r="S6757" t="s">
        <v>68</v>
      </c>
      <c r="T6757" s="96">
        <v>39847</v>
      </c>
      <c r="U6757">
        <f t="shared" si="315"/>
        <v>3</v>
      </c>
      <c r="V6757">
        <f t="shared" si="316"/>
        <v>2</v>
      </c>
      <c r="W6757">
        <f t="shared" si="317"/>
        <v>2009</v>
      </c>
      <c r="X6757" t="s">
        <v>147</v>
      </c>
      <c r="Y6757">
        <v>0</v>
      </c>
      <c r="Z6757" t="s">
        <v>47</v>
      </c>
      <c r="AA6757" t="s">
        <v>1886</v>
      </c>
      <c r="AB6757" t="s">
        <v>1879</v>
      </c>
      <c r="AC6757" t="s">
        <v>1879</v>
      </c>
      <c r="AD6757" t="s">
        <v>1936</v>
      </c>
      <c r="AE6757" t="s">
        <v>1923</v>
      </c>
      <c r="AF6757" s="97">
        <v>44447.356423611112</v>
      </c>
      <c r="AG6757" s="97">
        <v>36526</v>
      </c>
    </row>
    <row r="6758" spans="1:33">
      <c r="A6758">
        <v>8427</v>
      </c>
      <c r="B6758" t="s">
        <v>6491</v>
      </c>
      <c r="C6758" t="s">
        <v>6492</v>
      </c>
      <c r="D6758" s="96">
        <v>39085</v>
      </c>
      <c r="E6758" t="s">
        <v>147</v>
      </c>
      <c r="F6758">
        <v>0</v>
      </c>
      <c r="G6758" t="s">
        <v>47</v>
      </c>
      <c r="H6758" t="s">
        <v>1934</v>
      </c>
      <c r="I6758" t="s">
        <v>1879</v>
      </c>
      <c r="J6758" t="s">
        <v>1879</v>
      </c>
      <c r="K6758" t="s">
        <v>1879</v>
      </c>
      <c r="L6758" t="s">
        <v>1879</v>
      </c>
      <c r="M6758" s="97">
        <v>36526</v>
      </c>
      <c r="N6758">
        <v>8427</v>
      </c>
      <c r="O6758" t="s">
        <v>6491</v>
      </c>
      <c r="P6758">
        <v>1</v>
      </c>
      <c r="Q6758">
        <v>1</v>
      </c>
      <c r="R6758">
        <v>2000</v>
      </c>
      <c r="S6758" t="s">
        <v>6492</v>
      </c>
      <c r="T6758" s="96">
        <v>39085</v>
      </c>
      <c r="U6758">
        <f t="shared" si="315"/>
        <v>3</v>
      </c>
      <c r="V6758">
        <f t="shared" si="316"/>
        <v>1</v>
      </c>
      <c r="W6758">
        <f t="shared" si="317"/>
        <v>2007</v>
      </c>
      <c r="X6758" t="s">
        <v>147</v>
      </c>
      <c r="Y6758">
        <v>0</v>
      </c>
      <c r="Z6758" t="s">
        <v>47</v>
      </c>
      <c r="AA6758" t="s">
        <v>1934</v>
      </c>
      <c r="AB6758" t="s">
        <v>1879</v>
      </c>
      <c r="AC6758" t="s">
        <v>1879</v>
      </c>
      <c r="AD6758" t="s">
        <v>1879</v>
      </c>
      <c r="AE6758" t="s">
        <v>1879</v>
      </c>
      <c r="AF6758" s="97">
        <v>43785.744270833333</v>
      </c>
      <c r="AG6758" s="97">
        <v>36526</v>
      </c>
    </row>
    <row r="6759" spans="1:33">
      <c r="A6759">
        <v>8428</v>
      </c>
      <c r="B6759" t="s">
        <v>7387</v>
      </c>
      <c r="C6759" t="s">
        <v>530</v>
      </c>
      <c r="D6759" s="96">
        <v>39083</v>
      </c>
      <c r="E6759" t="s">
        <v>147</v>
      </c>
      <c r="F6759">
        <v>1</v>
      </c>
      <c r="G6759" t="s">
        <v>47</v>
      </c>
      <c r="H6759" t="s">
        <v>2029</v>
      </c>
      <c r="I6759" t="s">
        <v>1879</v>
      </c>
      <c r="J6759" t="s">
        <v>1879</v>
      </c>
      <c r="K6759" t="s">
        <v>1881</v>
      </c>
      <c r="L6759" t="s">
        <v>1879</v>
      </c>
      <c r="M6759" s="97">
        <v>36526</v>
      </c>
      <c r="N6759">
        <v>8428</v>
      </c>
      <c r="O6759" t="s">
        <v>7387</v>
      </c>
      <c r="P6759">
        <v>1</v>
      </c>
      <c r="Q6759">
        <v>1</v>
      </c>
      <c r="R6759">
        <v>1994</v>
      </c>
      <c r="S6759" t="s">
        <v>530</v>
      </c>
      <c r="T6759" s="96">
        <v>39083</v>
      </c>
      <c r="U6759">
        <f t="shared" si="315"/>
        <v>1</v>
      </c>
      <c r="V6759">
        <f t="shared" si="316"/>
        <v>1</v>
      </c>
      <c r="W6759">
        <f t="shared" si="317"/>
        <v>2007</v>
      </c>
      <c r="X6759" t="s">
        <v>147</v>
      </c>
      <c r="Y6759">
        <v>1</v>
      </c>
      <c r="Z6759" t="s">
        <v>47</v>
      </c>
      <c r="AA6759" t="s">
        <v>1886</v>
      </c>
      <c r="AB6759" t="s">
        <v>1879</v>
      </c>
      <c r="AC6759" t="s">
        <v>1879</v>
      </c>
      <c r="AD6759" t="s">
        <v>1881</v>
      </c>
      <c r="AE6759" t="s">
        <v>1936</v>
      </c>
      <c r="AF6759" s="97">
        <v>43785.744270833333</v>
      </c>
      <c r="AG6759" s="97">
        <v>36526</v>
      </c>
    </row>
    <row r="6760" spans="1:33">
      <c r="A6760">
        <v>8429</v>
      </c>
      <c r="B6760" t="s">
        <v>6918</v>
      </c>
      <c r="C6760" t="s">
        <v>6919</v>
      </c>
      <c r="D6760" s="96">
        <v>38718</v>
      </c>
      <c r="E6760" t="s">
        <v>147</v>
      </c>
      <c r="F6760">
        <v>1</v>
      </c>
      <c r="G6760" t="s">
        <v>47</v>
      </c>
      <c r="H6760" t="s">
        <v>1949</v>
      </c>
      <c r="I6760" t="s">
        <v>1879</v>
      </c>
      <c r="J6760" t="s">
        <v>1879</v>
      </c>
      <c r="K6760" t="s">
        <v>1879</v>
      </c>
      <c r="L6760" t="s">
        <v>1879</v>
      </c>
      <c r="M6760" s="97">
        <v>36526</v>
      </c>
      <c r="N6760">
        <v>8429</v>
      </c>
      <c r="O6760" t="s">
        <v>6918</v>
      </c>
      <c r="P6760">
        <v>31</v>
      </c>
      <c r="Q6760">
        <v>8</v>
      </c>
      <c r="R6760">
        <v>1982</v>
      </c>
      <c r="S6760" t="s">
        <v>6919</v>
      </c>
      <c r="T6760" s="96">
        <v>38718</v>
      </c>
      <c r="U6760">
        <f t="shared" si="315"/>
        <v>1</v>
      </c>
      <c r="V6760">
        <f t="shared" si="316"/>
        <v>1</v>
      </c>
      <c r="W6760">
        <f t="shared" si="317"/>
        <v>2006</v>
      </c>
      <c r="X6760" t="s">
        <v>147</v>
      </c>
      <c r="Y6760">
        <v>1</v>
      </c>
      <c r="Z6760" t="s">
        <v>47</v>
      </c>
      <c r="AA6760" t="s">
        <v>1949</v>
      </c>
      <c r="AB6760" t="s">
        <v>1879</v>
      </c>
      <c r="AC6760" t="s">
        <v>1879</v>
      </c>
      <c r="AD6760" t="s">
        <v>1879</v>
      </c>
      <c r="AE6760" t="s">
        <v>1879</v>
      </c>
      <c r="AF6760" s="97">
        <v>43785.744270833333</v>
      </c>
      <c r="AG6760" s="97">
        <v>36526</v>
      </c>
    </row>
    <row r="6761" spans="1:33">
      <c r="A6761">
        <v>8430</v>
      </c>
      <c r="B6761" t="s">
        <v>4951</v>
      </c>
      <c r="C6761" t="s">
        <v>4194</v>
      </c>
      <c r="D6761" s="96">
        <v>38718</v>
      </c>
      <c r="E6761" t="s">
        <v>147</v>
      </c>
      <c r="F6761">
        <v>0</v>
      </c>
      <c r="G6761" t="s">
        <v>47</v>
      </c>
      <c r="H6761" t="s">
        <v>2162</v>
      </c>
      <c r="I6761" t="s">
        <v>1879</v>
      </c>
      <c r="J6761" t="s">
        <v>1879</v>
      </c>
      <c r="K6761" t="s">
        <v>1879</v>
      </c>
      <c r="L6761" t="s">
        <v>1879</v>
      </c>
      <c r="M6761" s="97">
        <v>36526</v>
      </c>
      <c r="N6761">
        <v>8430</v>
      </c>
      <c r="O6761" t="s">
        <v>4951</v>
      </c>
      <c r="P6761">
        <v>11</v>
      </c>
      <c r="Q6761">
        <v>10</v>
      </c>
      <c r="R6761">
        <v>2003</v>
      </c>
      <c r="S6761" t="s">
        <v>4194</v>
      </c>
      <c r="T6761" s="96">
        <v>38718</v>
      </c>
      <c r="U6761">
        <f t="shared" si="315"/>
        <v>1</v>
      </c>
      <c r="V6761">
        <f t="shared" si="316"/>
        <v>1</v>
      </c>
      <c r="W6761">
        <f t="shared" si="317"/>
        <v>2006</v>
      </c>
      <c r="X6761" t="s">
        <v>147</v>
      </c>
      <c r="Y6761">
        <v>0</v>
      </c>
      <c r="Z6761" t="s">
        <v>47</v>
      </c>
      <c r="AA6761" t="s">
        <v>2162</v>
      </c>
      <c r="AB6761" t="s">
        <v>1879</v>
      </c>
      <c r="AC6761" t="s">
        <v>1879</v>
      </c>
      <c r="AD6761" t="s">
        <v>1879</v>
      </c>
      <c r="AE6761" t="s">
        <v>1879</v>
      </c>
      <c r="AF6761" s="97">
        <v>43785.744270833333</v>
      </c>
      <c r="AG6761" s="97">
        <v>36526</v>
      </c>
    </row>
    <row r="6762" spans="1:33">
      <c r="A6762">
        <v>8431</v>
      </c>
      <c r="B6762" t="s">
        <v>6813</v>
      </c>
      <c r="C6762" t="s">
        <v>1199</v>
      </c>
      <c r="D6762" s="96">
        <v>38288</v>
      </c>
      <c r="E6762" t="s">
        <v>147</v>
      </c>
      <c r="F6762">
        <v>0</v>
      </c>
      <c r="G6762" t="s">
        <v>47</v>
      </c>
      <c r="H6762" t="s">
        <v>2048</v>
      </c>
      <c r="I6762" t="s">
        <v>1879</v>
      </c>
      <c r="J6762" t="s">
        <v>1879</v>
      </c>
      <c r="K6762" t="s">
        <v>1902</v>
      </c>
      <c r="L6762" t="s">
        <v>1879</v>
      </c>
      <c r="M6762" s="97">
        <v>36526</v>
      </c>
      <c r="N6762">
        <v>8431</v>
      </c>
      <c r="O6762" t="s">
        <v>6813</v>
      </c>
      <c r="P6762">
        <v>21</v>
      </c>
      <c r="Q6762">
        <v>2</v>
      </c>
      <c r="R6762">
        <v>2009</v>
      </c>
      <c r="S6762" t="s">
        <v>1199</v>
      </c>
      <c r="T6762" s="96">
        <v>38288</v>
      </c>
      <c r="U6762">
        <f t="shared" si="315"/>
        <v>28</v>
      </c>
      <c r="V6762">
        <f t="shared" si="316"/>
        <v>10</v>
      </c>
      <c r="W6762">
        <f t="shared" si="317"/>
        <v>2004</v>
      </c>
      <c r="X6762" t="s">
        <v>147</v>
      </c>
      <c r="Y6762">
        <v>0</v>
      </c>
      <c r="Z6762" t="s">
        <v>47</v>
      </c>
      <c r="AA6762" t="s">
        <v>2048</v>
      </c>
      <c r="AB6762" t="s">
        <v>1879</v>
      </c>
      <c r="AC6762" t="s">
        <v>1879</v>
      </c>
      <c r="AD6762" t="s">
        <v>1902</v>
      </c>
      <c r="AE6762" t="s">
        <v>1879</v>
      </c>
      <c r="AF6762" s="97">
        <v>43785.744270833333</v>
      </c>
      <c r="AG6762" s="97">
        <v>36526</v>
      </c>
    </row>
    <row r="6763" spans="1:33">
      <c r="A6763">
        <v>8432</v>
      </c>
      <c r="B6763" t="s">
        <v>4264</v>
      </c>
      <c r="C6763" t="s">
        <v>4265</v>
      </c>
      <c r="D6763" s="96">
        <v>38333</v>
      </c>
      <c r="E6763" t="s">
        <v>147</v>
      </c>
      <c r="F6763">
        <v>0</v>
      </c>
      <c r="G6763" t="s">
        <v>47</v>
      </c>
      <c r="H6763" t="s">
        <v>2106</v>
      </c>
      <c r="I6763" t="s">
        <v>1879</v>
      </c>
      <c r="J6763" t="s">
        <v>1879</v>
      </c>
      <c r="K6763" t="s">
        <v>1879</v>
      </c>
      <c r="L6763" t="s">
        <v>1879</v>
      </c>
      <c r="M6763" s="97">
        <v>36526</v>
      </c>
      <c r="N6763">
        <v>8432</v>
      </c>
      <c r="O6763" t="s">
        <v>4264</v>
      </c>
      <c r="P6763">
        <v>16</v>
      </c>
      <c r="Q6763">
        <v>7</v>
      </c>
      <c r="R6763">
        <v>2002</v>
      </c>
      <c r="S6763" t="s">
        <v>4265</v>
      </c>
      <c r="T6763" s="96">
        <v>38333</v>
      </c>
      <c r="U6763">
        <f t="shared" si="315"/>
        <v>12</v>
      </c>
      <c r="V6763">
        <f t="shared" si="316"/>
        <v>12</v>
      </c>
      <c r="W6763">
        <f t="shared" si="317"/>
        <v>2004</v>
      </c>
      <c r="X6763" t="s">
        <v>147</v>
      </c>
      <c r="Y6763">
        <v>0</v>
      </c>
      <c r="Z6763" t="s">
        <v>47</v>
      </c>
      <c r="AA6763" t="s">
        <v>2106</v>
      </c>
      <c r="AB6763" t="s">
        <v>1879</v>
      </c>
      <c r="AC6763" t="s">
        <v>1879</v>
      </c>
      <c r="AD6763" t="s">
        <v>1879</v>
      </c>
      <c r="AE6763" t="s">
        <v>1879</v>
      </c>
      <c r="AF6763" s="97">
        <v>43785.744270833333</v>
      </c>
      <c r="AG6763" s="97">
        <v>36526</v>
      </c>
    </row>
    <row r="6764" spans="1:33">
      <c r="A6764">
        <v>8433</v>
      </c>
      <c r="B6764" t="s">
        <v>6226</v>
      </c>
      <c r="C6764" t="s">
        <v>183</v>
      </c>
      <c r="D6764" s="96">
        <v>37987</v>
      </c>
      <c r="E6764" t="s">
        <v>147</v>
      </c>
      <c r="F6764">
        <v>0</v>
      </c>
      <c r="G6764" t="s">
        <v>47</v>
      </c>
      <c r="H6764" t="s">
        <v>2125</v>
      </c>
      <c r="I6764" t="s">
        <v>1879</v>
      </c>
      <c r="J6764" t="s">
        <v>1879</v>
      </c>
      <c r="K6764" t="s">
        <v>1879</v>
      </c>
      <c r="L6764" t="s">
        <v>1879</v>
      </c>
      <c r="M6764" s="97">
        <v>36526</v>
      </c>
      <c r="N6764">
        <v>8433</v>
      </c>
      <c r="O6764" t="s">
        <v>6226</v>
      </c>
      <c r="P6764">
        <v>15</v>
      </c>
      <c r="Q6764">
        <v>6</v>
      </c>
      <c r="R6764">
        <v>2002</v>
      </c>
      <c r="S6764" t="s">
        <v>183</v>
      </c>
      <c r="T6764" s="96">
        <v>37987</v>
      </c>
      <c r="U6764">
        <f t="shared" si="315"/>
        <v>1</v>
      </c>
      <c r="V6764">
        <f t="shared" si="316"/>
        <v>1</v>
      </c>
      <c r="W6764">
        <f t="shared" si="317"/>
        <v>2004</v>
      </c>
      <c r="X6764" t="s">
        <v>147</v>
      </c>
      <c r="Y6764">
        <v>0</v>
      </c>
      <c r="Z6764" t="s">
        <v>47</v>
      </c>
      <c r="AA6764" t="s">
        <v>2125</v>
      </c>
      <c r="AB6764" t="s">
        <v>1879</v>
      </c>
      <c r="AC6764" t="s">
        <v>1879</v>
      </c>
      <c r="AD6764" t="s">
        <v>1879</v>
      </c>
      <c r="AE6764" t="s">
        <v>1879</v>
      </c>
      <c r="AF6764" s="97">
        <v>43785.744270833333</v>
      </c>
      <c r="AG6764" s="97">
        <v>36526</v>
      </c>
    </row>
    <row r="6765" spans="1:33">
      <c r="A6765">
        <v>8434</v>
      </c>
      <c r="B6765" t="s">
        <v>5812</v>
      </c>
      <c r="C6765" t="s">
        <v>5813</v>
      </c>
      <c r="D6765" s="96">
        <v>37622</v>
      </c>
      <c r="E6765" t="s">
        <v>158</v>
      </c>
      <c r="F6765">
        <v>1</v>
      </c>
      <c r="G6765" t="s">
        <v>47</v>
      </c>
      <c r="H6765" t="s">
        <v>1949</v>
      </c>
      <c r="I6765" t="s">
        <v>1879</v>
      </c>
      <c r="J6765" t="s">
        <v>1879</v>
      </c>
      <c r="K6765" t="s">
        <v>1879</v>
      </c>
      <c r="L6765" t="s">
        <v>1879</v>
      </c>
      <c r="M6765" s="97">
        <v>36526</v>
      </c>
      <c r="N6765">
        <v>8434</v>
      </c>
      <c r="O6765" t="s">
        <v>5812</v>
      </c>
      <c r="P6765">
        <v>30</v>
      </c>
      <c r="Q6765">
        <v>4</v>
      </c>
      <c r="R6765">
        <v>2011</v>
      </c>
      <c r="S6765" t="s">
        <v>5813</v>
      </c>
      <c r="T6765" s="96">
        <v>37622</v>
      </c>
      <c r="U6765">
        <f t="shared" si="315"/>
        <v>1</v>
      </c>
      <c r="V6765">
        <f t="shared" si="316"/>
        <v>1</v>
      </c>
      <c r="W6765">
        <f t="shared" si="317"/>
        <v>2003</v>
      </c>
      <c r="X6765" t="s">
        <v>158</v>
      </c>
      <c r="Y6765">
        <v>1</v>
      </c>
      <c r="Z6765" t="s">
        <v>47</v>
      </c>
      <c r="AA6765" t="s">
        <v>1949</v>
      </c>
      <c r="AB6765" t="s">
        <v>1879</v>
      </c>
      <c r="AC6765" t="s">
        <v>1879</v>
      </c>
      <c r="AD6765" t="s">
        <v>1879</v>
      </c>
      <c r="AE6765" t="s">
        <v>1879</v>
      </c>
      <c r="AF6765" s="97">
        <v>43785.744270833333</v>
      </c>
      <c r="AG6765" s="97">
        <v>36526</v>
      </c>
    </row>
    <row r="6766" spans="1:33">
      <c r="A6766">
        <v>8435</v>
      </c>
      <c r="B6766" t="s">
        <v>4224</v>
      </c>
      <c r="C6766" t="s">
        <v>329</v>
      </c>
      <c r="D6766" s="96">
        <v>36706</v>
      </c>
      <c r="E6766" t="s">
        <v>147</v>
      </c>
      <c r="F6766">
        <v>0</v>
      </c>
      <c r="G6766" t="s">
        <v>884</v>
      </c>
      <c r="H6766" t="s">
        <v>2087</v>
      </c>
      <c r="I6766" t="s">
        <v>1879</v>
      </c>
      <c r="J6766" t="s">
        <v>1879</v>
      </c>
      <c r="K6766" t="s">
        <v>1937</v>
      </c>
      <c r="L6766" t="s">
        <v>1879</v>
      </c>
      <c r="M6766" s="97">
        <v>36526</v>
      </c>
      <c r="N6766">
        <v>8435</v>
      </c>
      <c r="O6766" t="s">
        <v>4224</v>
      </c>
      <c r="P6766">
        <v>1</v>
      </c>
      <c r="Q6766">
        <v>1</v>
      </c>
      <c r="R6766">
        <v>1968</v>
      </c>
      <c r="S6766" t="s">
        <v>329</v>
      </c>
      <c r="T6766" s="96">
        <v>36706</v>
      </c>
      <c r="U6766">
        <f t="shared" si="315"/>
        <v>29</v>
      </c>
      <c r="V6766">
        <f t="shared" si="316"/>
        <v>6</v>
      </c>
      <c r="W6766">
        <f t="shared" si="317"/>
        <v>2000</v>
      </c>
      <c r="X6766" t="s">
        <v>147</v>
      </c>
      <c r="Y6766">
        <v>0</v>
      </c>
      <c r="Z6766" t="s">
        <v>884</v>
      </c>
      <c r="AA6766" t="s">
        <v>2087</v>
      </c>
      <c r="AB6766" t="s">
        <v>1879</v>
      </c>
      <c r="AC6766" t="s">
        <v>1879</v>
      </c>
      <c r="AD6766" t="s">
        <v>1937</v>
      </c>
      <c r="AE6766" t="s">
        <v>1879</v>
      </c>
      <c r="AF6766" s="97">
        <v>43791.44158564815</v>
      </c>
      <c r="AG6766" s="97">
        <v>36526</v>
      </c>
    </row>
    <row r="6767" spans="1:33">
      <c r="A6767">
        <v>8436</v>
      </c>
      <c r="B6767" t="s">
        <v>1387</v>
      </c>
      <c r="C6767" t="s">
        <v>593</v>
      </c>
      <c r="D6767" s="96">
        <v>30317</v>
      </c>
      <c r="E6767" t="s">
        <v>147</v>
      </c>
      <c r="F6767">
        <v>0</v>
      </c>
      <c r="G6767" t="s">
        <v>47</v>
      </c>
      <c r="H6767" t="s">
        <v>1977</v>
      </c>
      <c r="I6767" t="s">
        <v>1879</v>
      </c>
      <c r="J6767" t="s">
        <v>1879</v>
      </c>
      <c r="K6767" t="s">
        <v>1879</v>
      </c>
      <c r="L6767" t="s">
        <v>1879</v>
      </c>
      <c r="M6767" s="97">
        <v>36526</v>
      </c>
      <c r="N6767">
        <v>8436</v>
      </c>
      <c r="O6767" t="s">
        <v>1387</v>
      </c>
      <c r="P6767">
        <v>1</v>
      </c>
      <c r="Q6767">
        <v>1</v>
      </c>
      <c r="R6767">
        <v>1989</v>
      </c>
      <c r="S6767" t="s">
        <v>593</v>
      </c>
      <c r="T6767" s="96">
        <v>30317</v>
      </c>
      <c r="U6767">
        <f t="shared" si="315"/>
        <v>1</v>
      </c>
      <c r="V6767">
        <f t="shared" si="316"/>
        <v>1</v>
      </c>
      <c r="W6767">
        <f t="shared" si="317"/>
        <v>1983</v>
      </c>
      <c r="X6767" t="s">
        <v>147</v>
      </c>
      <c r="Y6767">
        <v>0</v>
      </c>
      <c r="Z6767" t="s">
        <v>47</v>
      </c>
      <c r="AA6767" t="s">
        <v>1977</v>
      </c>
      <c r="AB6767" t="s">
        <v>1879</v>
      </c>
      <c r="AC6767" t="s">
        <v>1879</v>
      </c>
      <c r="AD6767" t="s">
        <v>1879</v>
      </c>
      <c r="AE6767" t="s">
        <v>1879</v>
      </c>
      <c r="AF6767" s="97">
        <v>43785.744270833333</v>
      </c>
      <c r="AG6767" s="97">
        <v>36526</v>
      </c>
    </row>
    <row r="6768" spans="1:33">
      <c r="A6768">
        <v>8437</v>
      </c>
      <c r="B6768" t="s">
        <v>8791</v>
      </c>
      <c r="C6768" t="s">
        <v>8792</v>
      </c>
      <c r="D6768" s="96">
        <v>38718</v>
      </c>
      <c r="E6768" t="s">
        <v>158</v>
      </c>
      <c r="F6768">
        <v>1</v>
      </c>
      <c r="G6768" t="s">
        <v>47</v>
      </c>
      <c r="H6768" t="s">
        <v>2116</v>
      </c>
      <c r="I6768" t="s">
        <v>1879</v>
      </c>
      <c r="J6768" t="s">
        <v>1879</v>
      </c>
      <c r="K6768" t="s">
        <v>1923</v>
      </c>
      <c r="L6768" t="s">
        <v>1879</v>
      </c>
      <c r="M6768" s="97">
        <v>36526</v>
      </c>
      <c r="N6768">
        <v>8437</v>
      </c>
      <c r="O6768" t="s">
        <v>8791</v>
      </c>
      <c r="P6768">
        <v>14</v>
      </c>
      <c r="Q6768">
        <v>4</v>
      </c>
      <c r="R6768">
        <v>1982</v>
      </c>
      <c r="S6768" t="s">
        <v>8792</v>
      </c>
      <c r="T6768" s="96">
        <v>38718</v>
      </c>
      <c r="U6768">
        <f t="shared" si="315"/>
        <v>1</v>
      </c>
      <c r="V6768">
        <f t="shared" si="316"/>
        <v>1</v>
      </c>
      <c r="W6768">
        <f t="shared" si="317"/>
        <v>2006</v>
      </c>
      <c r="X6768" t="s">
        <v>158</v>
      </c>
      <c r="Y6768">
        <v>1</v>
      </c>
      <c r="Z6768" t="s">
        <v>47</v>
      </c>
      <c r="AA6768" t="s">
        <v>2116</v>
      </c>
      <c r="AB6768" t="s">
        <v>1879</v>
      </c>
      <c r="AC6768" t="s">
        <v>1879</v>
      </c>
      <c r="AD6768" t="s">
        <v>1923</v>
      </c>
      <c r="AE6768" t="s">
        <v>1879</v>
      </c>
      <c r="AF6768" s="97">
        <v>43785.744270833333</v>
      </c>
      <c r="AG6768" s="97">
        <v>36526</v>
      </c>
    </row>
    <row r="6769" spans="1:33">
      <c r="A6769">
        <v>8438</v>
      </c>
      <c r="B6769" t="s">
        <v>9337</v>
      </c>
      <c r="C6769" t="s">
        <v>9338</v>
      </c>
      <c r="D6769" s="96">
        <v>38718</v>
      </c>
      <c r="E6769" t="s">
        <v>158</v>
      </c>
      <c r="F6769">
        <v>1</v>
      </c>
      <c r="G6769" t="s">
        <v>47</v>
      </c>
      <c r="H6769" t="s">
        <v>1882</v>
      </c>
      <c r="I6769" t="s">
        <v>1879</v>
      </c>
      <c r="J6769" t="s">
        <v>1879</v>
      </c>
      <c r="K6769" t="s">
        <v>1941</v>
      </c>
      <c r="L6769" t="s">
        <v>1947</v>
      </c>
      <c r="M6769" s="97">
        <v>36526</v>
      </c>
      <c r="N6769">
        <v>8438</v>
      </c>
      <c r="O6769" t="s">
        <v>9337</v>
      </c>
      <c r="P6769">
        <v>3</v>
      </c>
      <c r="Q6769">
        <v>7</v>
      </c>
      <c r="R6769">
        <v>1995</v>
      </c>
      <c r="S6769" t="s">
        <v>9338</v>
      </c>
      <c r="T6769" s="96">
        <v>38718</v>
      </c>
      <c r="U6769">
        <f t="shared" si="315"/>
        <v>1</v>
      </c>
      <c r="V6769">
        <f t="shared" si="316"/>
        <v>1</v>
      </c>
      <c r="W6769">
        <f t="shared" si="317"/>
        <v>2006</v>
      </c>
      <c r="X6769" t="s">
        <v>158</v>
      </c>
      <c r="Y6769">
        <v>1</v>
      </c>
      <c r="Z6769" t="s">
        <v>47</v>
      </c>
      <c r="AA6769" t="s">
        <v>1886</v>
      </c>
      <c r="AB6769" t="s">
        <v>1879</v>
      </c>
      <c r="AC6769" t="s">
        <v>1879</v>
      </c>
      <c r="AD6769" t="s">
        <v>1941</v>
      </c>
      <c r="AE6769" t="s">
        <v>1923</v>
      </c>
      <c r="AF6769" s="97">
        <v>43785.744270833333</v>
      </c>
      <c r="AG6769" s="97">
        <v>36526</v>
      </c>
    </row>
    <row r="6770" spans="1:33">
      <c r="A6770">
        <v>8439</v>
      </c>
      <c r="B6770" t="s">
        <v>5568</v>
      </c>
      <c r="C6770" t="s">
        <v>1730</v>
      </c>
      <c r="D6770" s="96">
        <v>39083</v>
      </c>
      <c r="E6770" t="s">
        <v>158</v>
      </c>
      <c r="F6770">
        <v>1</v>
      </c>
      <c r="G6770" t="s">
        <v>47</v>
      </c>
      <c r="H6770" t="s">
        <v>1930</v>
      </c>
      <c r="I6770" t="s">
        <v>1879</v>
      </c>
      <c r="J6770" t="s">
        <v>1879</v>
      </c>
      <c r="K6770" t="s">
        <v>1902</v>
      </c>
      <c r="L6770" t="s">
        <v>1879</v>
      </c>
      <c r="M6770" s="97">
        <v>36526</v>
      </c>
      <c r="N6770">
        <v>8439</v>
      </c>
      <c r="O6770" t="s">
        <v>5568</v>
      </c>
      <c r="P6770">
        <v>5</v>
      </c>
      <c r="Q6770">
        <v>4</v>
      </c>
      <c r="R6770">
        <v>1956</v>
      </c>
      <c r="S6770" t="s">
        <v>1730</v>
      </c>
      <c r="T6770" s="96">
        <v>39083</v>
      </c>
      <c r="U6770">
        <f t="shared" si="315"/>
        <v>1</v>
      </c>
      <c r="V6770">
        <f t="shared" si="316"/>
        <v>1</v>
      </c>
      <c r="W6770">
        <f t="shared" si="317"/>
        <v>2007</v>
      </c>
      <c r="X6770" t="s">
        <v>158</v>
      </c>
      <c r="Y6770">
        <v>1</v>
      </c>
      <c r="Z6770" t="s">
        <v>47</v>
      </c>
      <c r="AA6770" t="s">
        <v>1930</v>
      </c>
      <c r="AB6770" t="s">
        <v>1879</v>
      </c>
      <c r="AC6770" t="s">
        <v>1879</v>
      </c>
      <c r="AD6770" t="s">
        <v>1902</v>
      </c>
      <c r="AE6770" t="s">
        <v>1879</v>
      </c>
      <c r="AF6770" s="97">
        <v>43785.744270833333</v>
      </c>
      <c r="AG6770" s="97">
        <v>36526</v>
      </c>
    </row>
    <row r="6771" spans="1:33">
      <c r="A6771">
        <v>8440</v>
      </c>
      <c r="B6771" t="s">
        <v>2923</v>
      </c>
      <c r="C6771" t="s">
        <v>2924</v>
      </c>
      <c r="D6771" s="96">
        <v>37622</v>
      </c>
      <c r="E6771" t="s">
        <v>147</v>
      </c>
      <c r="F6771">
        <v>1</v>
      </c>
      <c r="G6771" t="s">
        <v>47</v>
      </c>
      <c r="H6771" t="s">
        <v>1882</v>
      </c>
      <c r="I6771" t="s">
        <v>1879</v>
      </c>
      <c r="J6771" t="s">
        <v>1879</v>
      </c>
      <c r="K6771" t="s">
        <v>1996</v>
      </c>
      <c r="L6771" t="s">
        <v>1899</v>
      </c>
      <c r="M6771" s="97">
        <v>36526</v>
      </c>
      <c r="N6771">
        <v>8440</v>
      </c>
      <c r="O6771" t="s">
        <v>2923</v>
      </c>
      <c r="P6771">
        <v>16</v>
      </c>
      <c r="Q6771">
        <v>8</v>
      </c>
      <c r="R6771">
        <v>1980</v>
      </c>
      <c r="S6771" t="s">
        <v>2924</v>
      </c>
      <c r="T6771" s="96">
        <v>37622</v>
      </c>
      <c r="U6771">
        <f t="shared" si="315"/>
        <v>1</v>
      </c>
      <c r="V6771">
        <f t="shared" si="316"/>
        <v>1</v>
      </c>
      <c r="W6771">
        <f t="shared" si="317"/>
        <v>2003</v>
      </c>
      <c r="X6771" t="s">
        <v>147</v>
      </c>
      <c r="Y6771">
        <v>1</v>
      </c>
      <c r="Z6771" t="s">
        <v>47</v>
      </c>
      <c r="AA6771" t="s">
        <v>1886</v>
      </c>
      <c r="AB6771" t="s">
        <v>1879</v>
      </c>
      <c r="AC6771" t="s">
        <v>1879</v>
      </c>
      <c r="AD6771" t="s">
        <v>1955</v>
      </c>
      <c r="AE6771" t="s">
        <v>1885</v>
      </c>
      <c r="AF6771" s="97">
        <v>43785.744270833333</v>
      </c>
      <c r="AG6771" s="97">
        <v>36526</v>
      </c>
    </row>
    <row r="6772" spans="1:33">
      <c r="A6772">
        <v>8441</v>
      </c>
      <c r="B6772" t="s">
        <v>8897</v>
      </c>
      <c r="C6772" t="s">
        <v>3051</v>
      </c>
      <c r="D6772" s="96">
        <v>36526</v>
      </c>
      <c r="E6772" t="s">
        <v>147</v>
      </c>
      <c r="F6772">
        <v>1</v>
      </c>
      <c r="G6772" t="s">
        <v>47</v>
      </c>
      <c r="H6772" t="s">
        <v>2125</v>
      </c>
      <c r="I6772" t="s">
        <v>1879</v>
      </c>
      <c r="J6772" t="s">
        <v>1879</v>
      </c>
      <c r="K6772" t="s">
        <v>1914</v>
      </c>
      <c r="L6772" t="s">
        <v>1879</v>
      </c>
      <c r="M6772" s="97">
        <v>36526</v>
      </c>
      <c r="N6772">
        <v>8441</v>
      </c>
      <c r="O6772" t="s">
        <v>8897</v>
      </c>
      <c r="P6772">
        <v>1</v>
      </c>
      <c r="Q6772">
        <v>1</v>
      </c>
      <c r="R6772">
        <v>1986</v>
      </c>
      <c r="S6772" t="s">
        <v>3051</v>
      </c>
      <c r="T6772" s="96">
        <v>36526</v>
      </c>
      <c r="U6772">
        <f t="shared" si="315"/>
        <v>1</v>
      </c>
      <c r="V6772">
        <f t="shared" si="316"/>
        <v>1</v>
      </c>
      <c r="W6772">
        <f t="shared" si="317"/>
        <v>2000</v>
      </c>
      <c r="X6772" t="s">
        <v>147</v>
      </c>
      <c r="Y6772">
        <v>1</v>
      </c>
      <c r="Z6772" t="s">
        <v>47</v>
      </c>
      <c r="AA6772" t="s">
        <v>2125</v>
      </c>
      <c r="AB6772" t="s">
        <v>1879</v>
      </c>
      <c r="AC6772" t="s">
        <v>1879</v>
      </c>
      <c r="AD6772" t="s">
        <v>1914</v>
      </c>
      <c r="AE6772" t="s">
        <v>1879</v>
      </c>
      <c r="AF6772" s="97">
        <v>43785.744270833333</v>
      </c>
      <c r="AG6772" s="97">
        <v>36526</v>
      </c>
    </row>
    <row r="6773" spans="1:33">
      <c r="A6773">
        <v>8442</v>
      </c>
      <c r="B6773" t="s">
        <v>312</v>
      </c>
      <c r="C6773" t="s">
        <v>313</v>
      </c>
      <c r="D6773" s="96">
        <v>37257</v>
      </c>
      <c r="E6773" t="s">
        <v>147</v>
      </c>
      <c r="F6773">
        <v>1</v>
      </c>
      <c r="G6773" t="s">
        <v>47</v>
      </c>
      <c r="H6773" t="s">
        <v>1931</v>
      </c>
      <c r="I6773" t="s">
        <v>1879</v>
      </c>
      <c r="J6773" t="s">
        <v>1879</v>
      </c>
      <c r="K6773" t="s">
        <v>1917</v>
      </c>
      <c r="L6773" t="s">
        <v>1879</v>
      </c>
      <c r="M6773" s="97">
        <v>36526</v>
      </c>
      <c r="N6773">
        <v>8442</v>
      </c>
      <c r="O6773" t="s">
        <v>312</v>
      </c>
      <c r="P6773">
        <v>2</v>
      </c>
      <c r="Q6773">
        <v>8</v>
      </c>
      <c r="R6773">
        <v>1971</v>
      </c>
      <c r="S6773" t="s">
        <v>313</v>
      </c>
      <c r="T6773" s="96">
        <v>37257</v>
      </c>
      <c r="U6773">
        <f t="shared" si="315"/>
        <v>1</v>
      </c>
      <c r="V6773">
        <f t="shared" si="316"/>
        <v>1</v>
      </c>
      <c r="W6773">
        <f t="shared" si="317"/>
        <v>2002</v>
      </c>
      <c r="X6773" t="s">
        <v>147</v>
      </c>
      <c r="Y6773">
        <v>1</v>
      </c>
      <c r="Z6773" t="s">
        <v>47</v>
      </c>
      <c r="AA6773" t="s">
        <v>1931</v>
      </c>
      <c r="AB6773" t="s">
        <v>1879</v>
      </c>
      <c r="AC6773" t="s">
        <v>1879</v>
      </c>
      <c r="AD6773" t="s">
        <v>1917</v>
      </c>
      <c r="AE6773" t="s">
        <v>1879</v>
      </c>
      <c r="AF6773" s="97">
        <v>43785.744270833333</v>
      </c>
      <c r="AG6773" s="97">
        <v>36526</v>
      </c>
    </row>
    <row r="6774" spans="1:33">
      <c r="A6774">
        <v>8443</v>
      </c>
      <c r="B6774" t="s">
        <v>9339</v>
      </c>
      <c r="C6774" t="s">
        <v>9340</v>
      </c>
      <c r="D6774" s="96">
        <v>1</v>
      </c>
      <c r="E6774" t="s">
        <v>147</v>
      </c>
      <c r="F6774">
        <v>1</v>
      </c>
      <c r="G6774" t="s">
        <v>47</v>
      </c>
      <c r="H6774" t="s">
        <v>1949</v>
      </c>
      <c r="I6774" t="s">
        <v>1879</v>
      </c>
      <c r="J6774" t="s">
        <v>1879</v>
      </c>
      <c r="K6774" t="s">
        <v>1879</v>
      </c>
      <c r="L6774" t="s">
        <v>1879</v>
      </c>
      <c r="M6774" s="97">
        <v>36526</v>
      </c>
      <c r="N6774">
        <v>8443</v>
      </c>
      <c r="O6774" t="s">
        <v>9339</v>
      </c>
      <c r="P6774">
        <v>1</v>
      </c>
      <c r="Q6774">
        <v>1</v>
      </c>
      <c r="R6774">
        <v>2005</v>
      </c>
      <c r="S6774" t="s">
        <v>9340</v>
      </c>
      <c r="T6774" s="96">
        <v>1</v>
      </c>
      <c r="U6774">
        <f t="shared" si="315"/>
        <v>1</v>
      </c>
      <c r="V6774">
        <f t="shared" si="316"/>
        <v>1</v>
      </c>
      <c r="W6774">
        <f t="shared" si="317"/>
        <v>1900</v>
      </c>
      <c r="X6774" t="s">
        <v>147</v>
      </c>
      <c r="Y6774">
        <v>1</v>
      </c>
      <c r="Z6774" t="s">
        <v>47</v>
      </c>
      <c r="AA6774" t="s">
        <v>1949</v>
      </c>
      <c r="AB6774" t="s">
        <v>1879</v>
      </c>
      <c r="AC6774" t="s">
        <v>1879</v>
      </c>
      <c r="AD6774" t="s">
        <v>1879</v>
      </c>
      <c r="AE6774" t="s">
        <v>1879</v>
      </c>
      <c r="AF6774" s="97">
        <v>43785.744270833333</v>
      </c>
      <c r="AG6774" s="97">
        <v>36526</v>
      </c>
    </row>
    <row r="6775" spans="1:33">
      <c r="A6775">
        <v>8444</v>
      </c>
      <c r="B6775" t="s">
        <v>2693</v>
      </c>
      <c r="C6775" t="s">
        <v>2696</v>
      </c>
      <c r="D6775" s="96">
        <v>37622</v>
      </c>
      <c r="E6775" t="s">
        <v>147</v>
      </c>
      <c r="F6775">
        <v>1</v>
      </c>
      <c r="G6775" t="s">
        <v>47</v>
      </c>
      <c r="H6775" t="s">
        <v>2080</v>
      </c>
      <c r="I6775" t="s">
        <v>1879</v>
      </c>
      <c r="J6775" t="s">
        <v>1879</v>
      </c>
      <c r="K6775" t="s">
        <v>1879</v>
      </c>
      <c r="L6775" t="s">
        <v>1879</v>
      </c>
      <c r="M6775" s="97">
        <v>36526</v>
      </c>
      <c r="N6775">
        <v>8444</v>
      </c>
      <c r="O6775" t="s">
        <v>2693</v>
      </c>
      <c r="P6775">
        <v>1</v>
      </c>
      <c r="Q6775">
        <v>1</v>
      </c>
      <c r="R6775">
        <v>1998</v>
      </c>
      <c r="S6775" t="s">
        <v>2696</v>
      </c>
      <c r="T6775" s="96">
        <v>37622</v>
      </c>
      <c r="U6775">
        <f t="shared" si="315"/>
        <v>1</v>
      </c>
      <c r="V6775">
        <f t="shared" si="316"/>
        <v>1</v>
      </c>
      <c r="W6775">
        <f t="shared" si="317"/>
        <v>2003</v>
      </c>
      <c r="X6775" t="s">
        <v>147</v>
      </c>
      <c r="Y6775">
        <v>1</v>
      </c>
      <c r="Z6775" t="s">
        <v>47</v>
      </c>
      <c r="AA6775" t="s">
        <v>2080</v>
      </c>
      <c r="AB6775" t="s">
        <v>1879</v>
      </c>
      <c r="AC6775" t="s">
        <v>1879</v>
      </c>
      <c r="AD6775" t="s">
        <v>1879</v>
      </c>
      <c r="AE6775" t="s">
        <v>1879</v>
      </c>
      <c r="AF6775" s="97">
        <v>43785.744270833333</v>
      </c>
      <c r="AG6775" s="97">
        <v>36526</v>
      </c>
    </row>
    <row r="6776" spans="1:33">
      <c r="A6776">
        <v>8445</v>
      </c>
      <c r="B6776" t="s">
        <v>8370</v>
      </c>
      <c r="C6776" t="s">
        <v>621</v>
      </c>
      <c r="D6776" s="96">
        <v>37622</v>
      </c>
      <c r="E6776" t="s">
        <v>147</v>
      </c>
      <c r="F6776">
        <v>1</v>
      </c>
      <c r="G6776" t="s">
        <v>47</v>
      </c>
      <c r="H6776" t="s">
        <v>2007</v>
      </c>
      <c r="I6776" t="s">
        <v>1879</v>
      </c>
      <c r="J6776" t="s">
        <v>1879</v>
      </c>
      <c r="K6776" t="s">
        <v>1879</v>
      </c>
      <c r="L6776" t="s">
        <v>1879</v>
      </c>
      <c r="M6776" s="97">
        <v>36526</v>
      </c>
      <c r="N6776">
        <v>8445</v>
      </c>
      <c r="O6776" t="s">
        <v>8370</v>
      </c>
      <c r="P6776">
        <v>1</v>
      </c>
      <c r="Q6776">
        <v>4</v>
      </c>
      <c r="R6776">
        <v>2009</v>
      </c>
      <c r="S6776" t="s">
        <v>621</v>
      </c>
      <c r="T6776" s="96">
        <v>37622</v>
      </c>
      <c r="U6776">
        <f t="shared" si="315"/>
        <v>1</v>
      </c>
      <c r="V6776">
        <f t="shared" si="316"/>
        <v>1</v>
      </c>
      <c r="W6776">
        <f t="shared" si="317"/>
        <v>2003</v>
      </c>
      <c r="X6776" t="s">
        <v>147</v>
      </c>
      <c r="Y6776">
        <v>1</v>
      </c>
      <c r="Z6776" t="s">
        <v>47</v>
      </c>
      <c r="AA6776" t="s">
        <v>2007</v>
      </c>
      <c r="AB6776" t="s">
        <v>1879</v>
      </c>
      <c r="AC6776" t="s">
        <v>1879</v>
      </c>
      <c r="AD6776" t="s">
        <v>1879</v>
      </c>
      <c r="AE6776" t="s">
        <v>1879</v>
      </c>
      <c r="AF6776" s="97">
        <v>43785.744270833333</v>
      </c>
      <c r="AG6776" s="97">
        <v>36526</v>
      </c>
    </row>
    <row r="6777" spans="1:33">
      <c r="A6777">
        <v>8446</v>
      </c>
      <c r="B6777" t="s">
        <v>526</v>
      </c>
      <c r="C6777" t="s">
        <v>8790</v>
      </c>
      <c r="D6777" s="96">
        <v>24108</v>
      </c>
      <c r="E6777" t="s">
        <v>147</v>
      </c>
      <c r="F6777">
        <v>1</v>
      </c>
      <c r="G6777" t="s">
        <v>47</v>
      </c>
      <c r="H6777" t="s">
        <v>2108</v>
      </c>
      <c r="I6777" t="s">
        <v>1879</v>
      </c>
      <c r="J6777" t="s">
        <v>1879</v>
      </c>
      <c r="K6777" t="s">
        <v>2019</v>
      </c>
      <c r="L6777" t="s">
        <v>1879</v>
      </c>
      <c r="M6777" s="97">
        <v>36526</v>
      </c>
      <c r="N6777">
        <v>8446</v>
      </c>
      <c r="O6777" t="s">
        <v>526</v>
      </c>
      <c r="P6777">
        <v>1</v>
      </c>
      <c r="Q6777">
        <v>1</v>
      </c>
      <c r="R6777">
        <v>1989</v>
      </c>
      <c r="S6777" t="s">
        <v>8790</v>
      </c>
      <c r="T6777" s="96">
        <v>24108</v>
      </c>
      <c r="U6777">
        <f t="shared" si="315"/>
        <v>1</v>
      </c>
      <c r="V6777">
        <f t="shared" si="316"/>
        <v>1</v>
      </c>
      <c r="W6777">
        <f t="shared" si="317"/>
        <v>1966</v>
      </c>
      <c r="X6777" t="s">
        <v>147</v>
      </c>
      <c r="Y6777">
        <v>1</v>
      </c>
      <c r="Z6777" t="s">
        <v>47</v>
      </c>
      <c r="AA6777" t="s">
        <v>2108</v>
      </c>
      <c r="AB6777" t="s">
        <v>1879</v>
      </c>
      <c r="AC6777" t="s">
        <v>1879</v>
      </c>
      <c r="AD6777" t="s">
        <v>2019</v>
      </c>
      <c r="AE6777" t="s">
        <v>1879</v>
      </c>
      <c r="AF6777" s="97">
        <v>43785.744270833333</v>
      </c>
      <c r="AG6777" s="97">
        <v>36526</v>
      </c>
    </row>
    <row r="6778" spans="1:33">
      <c r="A6778">
        <v>8447</v>
      </c>
      <c r="B6778" t="s">
        <v>6714</v>
      </c>
      <c r="C6778" t="s">
        <v>1767</v>
      </c>
      <c r="D6778" s="96">
        <v>18629</v>
      </c>
      <c r="E6778" t="s">
        <v>158</v>
      </c>
      <c r="F6778">
        <v>0</v>
      </c>
      <c r="G6778" t="s">
        <v>47</v>
      </c>
      <c r="H6778" t="s">
        <v>2162</v>
      </c>
      <c r="I6778" t="s">
        <v>1879</v>
      </c>
      <c r="J6778" t="s">
        <v>1879</v>
      </c>
      <c r="K6778" t="s">
        <v>1879</v>
      </c>
      <c r="L6778" t="s">
        <v>1879</v>
      </c>
      <c r="M6778" s="97">
        <v>36526</v>
      </c>
      <c r="N6778">
        <v>8447</v>
      </c>
      <c r="O6778" t="s">
        <v>6714</v>
      </c>
      <c r="P6778">
        <v>29</v>
      </c>
      <c r="Q6778">
        <v>6</v>
      </c>
      <c r="R6778">
        <v>2002</v>
      </c>
      <c r="S6778" t="s">
        <v>1767</v>
      </c>
      <c r="T6778" s="96">
        <v>18629</v>
      </c>
      <c r="U6778">
        <f t="shared" si="315"/>
        <v>1</v>
      </c>
      <c r="V6778">
        <f t="shared" si="316"/>
        <v>1</v>
      </c>
      <c r="W6778">
        <f t="shared" si="317"/>
        <v>1951</v>
      </c>
      <c r="X6778" t="s">
        <v>158</v>
      </c>
      <c r="Y6778">
        <v>0</v>
      </c>
      <c r="Z6778" t="s">
        <v>47</v>
      </c>
      <c r="AA6778" t="s">
        <v>2162</v>
      </c>
      <c r="AB6778" t="s">
        <v>1879</v>
      </c>
      <c r="AC6778" t="s">
        <v>1879</v>
      </c>
      <c r="AD6778" t="s">
        <v>1879</v>
      </c>
      <c r="AE6778" t="s">
        <v>1879</v>
      </c>
      <c r="AF6778" s="97">
        <v>43785.744270833333</v>
      </c>
      <c r="AG6778" s="97">
        <v>36526</v>
      </c>
    </row>
    <row r="6779" spans="1:33">
      <c r="A6779">
        <v>8448</v>
      </c>
      <c r="B6779" t="s">
        <v>8769</v>
      </c>
      <c r="C6779" t="s">
        <v>8770</v>
      </c>
      <c r="D6779" s="96">
        <v>36892</v>
      </c>
      <c r="E6779" t="s">
        <v>147</v>
      </c>
      <c r="F6779">
        <v>1</v>
      </c>
      <c r="G6779" t="s">
        <v>47</v>
      </c>
      <c r="H6779" t="s">
        <v>2095</v>
      </c>
      <c r="I6779" t="s">
        <v>1879</v>
      </c>
      <c r="J6779" t="s">
        <v>1879</v>
      </c>
      <c r="K6779" t="s">
        <v>1906</v>
      </c>
      <c r="L6779" t="s">
        <v>1879</v>
      </c>
      <c r="M6779" s="97">
        <v>36526</v>
      </c>
      <c r="N6779">
        <v>8448</v>
      </c>
      <c r="O6779" t="s">
        <v>8769</v>
      </c>
      <c r="P6779">
        <v>1</v>
      </c>
      <c r="Q6779">
        <v>1</v>
      </c>
      <c r="R6779">
        <v>2006</v>
      </c>
      <c r="S6779" t="s">
        <v>8770</v>
      </c>
      <c r="T6779" s="96">
        <v>36892</v>
      </c>
      <c r="U6779">
        <f t="shared" si="315"/>
        <v>1</v>
      </c>
      <c r="V6779">
        <f t="shared" si="316"/>
        <v>1</v>
      </c>
      <c r="W6779">
        <f t="shared" si="317"/>
        <v>2001</v>
      </c>
      <c r="X6779" t="s">
        <v>147</v>
      </c>
      <c r="Y6779">
        <v>1</v>
      </c>
      <c r="Z6779" t="s">
        <v>47</v>
      </c>
      <c r="AA6779" t="s">
        <v>2095</v>
      </c>
      <c r="AB6779" t="s">
        <v>1879</v>
      </c>
      <c r="AC6779" t="s">
        <v>1879</v>
      </c>
      <c r="AD6779" t="s">
        <v>1906</v>
      </c>
      <c r="AE6779" t="s">
        <v>1879</v>
      </c>
      <c r="AF6779" s="97">
        <v>43785.744270833333</v>
      </c>
      <c r="AG6779" s="97">
        <v>36526</v>
      </c>
    </row>
    <row r="6780" spans="1:33">
      <c r="A6780">
        <v>8449</v>
      </c>
      <c r="B6780" t="s">
        <v>1237</v>
      </c>
      <c r="C6780" t="s">
        <v>1238</v>
      </c>
      <c r="D6780" s="96">
        <v>31102</v>
      </c>
      <c r="E6780" t="s">
        <v>147</v>
      </c>
      <c r="F6780">
        <v>1</v>
      </c>
      <c r="G6780" t="s">
        <v>47</v>
      </c>
      <c r="H6780" t="s">
        <v>2127</v>
      </c>
      <c r="I6780" t="s">
        <v>1879</v>
      </c>
      <c r="J6780" t="s">
        <v>1879</v>
      </c>
      <c r="K6780" t="s">
        <v>1879</v>
      </c>
      <c r="L6780" t="s">
        <v>1879</v>
      </c>
      <c r="M6780" s="97">
        <v>36526</v>
      </c>
      <c r="N6780">
        <v>8449</v>
      </c>
      <c r="O6780" t="s">
        <v>1237</v>
      </c>
      <c r="P6780">
        <v>1</v>
      </c>
      <c r="Q6780">
        <v>1</v>
      </c>
      <c r="R6780">
        <v>1982</v>
      </c>
      <c r="S6780" t="s">
        <v>1238</v>
      </c>
      <c r="T6780" s="96">
        <v>31102</v>
      </c>
      <c r="U6780">
        <f t="shared" si="315"/>
        <v>24</v>
      </c>
      <c r="V6780">
        <f t="shared" si="316"/>
        <v>2</v>
      </c>
      <c r="W6780">
        <f t="shared" si="317"/>
        <v>1985</v>
      </c>
      <c r="X6780" t="s">
        <v>147</v>
      </c>
      <c r="Y6780">
        <v>1</v>
      </c>
      <c r="Z6780" t="s">
        <v>47</v>
      </c>
      <c r="AA6780" t="s">
        <v>2127</v>
      </c>
      <c r="AB6780" t="s">
        <v>1879</v>
      </c>
      <c r="AC6780" t="s">
        <v>1879</v>
      </c>
      <c r="AD6780" t="s">
        <v>1879</v>
      </c>
      <c r="AE6780" t="s">
        <v>1879</v>
      </c>
      <c r="AF6780" s="97">
        <v>43785.744270833333</v>
      </c>
      <c r="AG6780" s="97">
        <v>36526</v>
      </c>
    </row>
    <row r="6781" spans="1:33">
      <c r="A6781">
        <v>8450</v>
      </c>
      <c r="B6781" t="s">
        <v>9309</v>
      </c>
      <c r="C6781" t="s">
        <v>3060</v>
      </c>
      <c r="D6781" s="96">
        <v>34339</v>
      </c>
      <c r="E6781" t="s">
        <v>147</v>
      </c>
      <c r="F6781">
        <v>1</v>
      </c>
      <c r="G6781" t="s">
        <v>47</v>
      </c>
      <c r="H6781" t="s">
        <v>2127</v>
      </c>
      <c r="I6781" t="s">
        <v>1879</v>
      </c>
      <c r="J6781" t="s">
        <v>1879</v>
      </c>
      <c r="K6781" t="s">
        <v>1879</v>
      </c>
      <c r="L6781" t="s">
        <v>1879</v>
      </c>
      <c r="M6781" s="97">
        <v>36526</v>
      </c>
      <c r="N6781">
        <v>8450</v>
      </c>
      <c r="O6781" t="s">
        <v>9309</v>
      </c>
      <c r="P6781">
        <v>1</v>
      </c>
      <c r="Q6781">
        <v>1</v>
      </c>
      <c r="R6781">
        <v>2003</v>
      </c>
      <c r="S6781" t="s">
        <v>3060</v>
      </c>
      <c r="T6781" s="96">
        <v>34339</v>
      </c>
      <c r="U6781">
        <f t="shared" si="315"/>
        <v>5</v>
      </c>
      <c r="V6781">
        <f t="shared" si="316"/>
        <v>1</v>
      </c>
      <c r="W6781">
        <f t="shared" si="317"/>
        <v>1994</v>
      </c>
      <c r="X6781" t="s">
        <v>147</v>
      </c>
      <c r="Y6781">
        <v>1</v>
      </c>
      <c r="Z6781" t="s">
        <v>47</v>
      </c>
      <c r="AA6781" t="s">
        <v>2127</v>
      </c>
      <c r="AB6781" t="s">
        <v>1879</v>
      </c>
      <c r="AC6781" t="s">
        <v>1879</v>
      </c>
      <c r="AD6781" t="s">
        <v>1879</v>
      </c>
      <c r="AE6781" t="s">
        <v>1879</v>
      </c>
      <c r="AF6781" s="97">
        <v>43785.744270833333</v>
      </c>
      <c r="AG6781" s="97">
        <v>36526</v>
      </c>
    </row>
    <row r="6782" spans="1:33">
      <c r="A6782">
        <v>8451</v>
      </c>
      <c r="B6782" t="s">
        <v>6897</v>
      </c>
      <c r="C6782" t="s">
        <v>6898</v>
      </c>
      <c r="D6782" s="96">
        <v>32347</v>
      </c>
      <c r="E6782" t="s">
        <v>147</v>
      </c>
      <c r="F6782">
        <v>1</v>
      </c>
      <c r="G6782" t="s">
        <v>47</v>
      </c>
      <c r="H6782" t="s">
        <v>1934</v>
      </c>
      <c r="I6782" t="s">
        <v>1879</v>
      </c>
      <c r="J6782" t="s">
        <v>1879</v>
      </c>
      <c r="K6782" t="s">
        <v>2037</v>
      </c>
      <c r="L6782" t="s">
        <v>1879</v>
      </c>
      <c r="M6782" s="97">
        <v>36526</v>
      </c>
      <c r="N6782">
        <v>8451</v>
      </c>
      <c r="O6782" t="s">
        <v>6897</v>
      </c>
      <c r="P6782">
        <v>4</v>
      </c>
      <c r="Q6782">
        <v>12</v>
      </c>
      <c r="R6782">
        <v>1973</v>
      </c>
      <c r="S6782" t="s">
        <v>6898</v>
      </c>
      <c r="T6782" s="96">
        <v>32347</v>
      </c>
      <c r="U6782">
        <f t="shared" si="315"/>
        <v>23</v>
      </c>
      <c r="V6782">
        <f t="shared" si="316"/>
        <v>7</v>
      </c>
      <c r="W6782">
        <f t="shared" si="317"/>
        <v>1988</v>
      </c>
      <c r="X6782" t="s">
        <v>147</v>
      </c>
      <c r="Y6782">
        <v>1</v>
      </c>
      <c r="Z6782" t="s">
        <v>47</v>
      </c>
      <c r="AA6782" t="s">
        <v>1934</v>
      </c>
      <c r="AB6782" t="s">
        <v>1879</v>
      </c>
      <c r="AC6782" t="s">
        <v>1879</v>
      </c>
      <c r="AD6782" t="s">
        <v>2037</v>
      </c>
      <c r="AE6782" t="s">
        <v>1879</v>
      </c>
      <c r="AF6782" s="97">
        <v>43785.744270833333</v>
      </c>
      <c r="AG6782" s="97">
        <v>36526</v>
      </c>
    </row>
    <row r="6783" spans="1:33">
      <c r="A6783">
        <v>8452</v>
      </c>
      <c r="B6783" t="s">
        <v>6890</v>
      </c>
      <c r="C6783" t="s">
        <v>6891</v>
      </c>
      <c r="D6783" s="96">
        <v>36167</v>
      </c>
      <c r="E6783" t="s">
        <v>147</v>
      </c>
      <c r="F6783">
        <v>1</v>
      </c>
      <c r="G6783" t="s">
        <v>47</v>
      </c>
      <c r="H6783" t="s">
        <v>2127</v>
      </c>
      <c r="I6783" t="s">
        <v>1879</v>
      </c>
      <c r="J6783" t="s">
        <v>1879</v>
      </c>
      <c r="K6783" t="s">
        <v>1879</v>
      </c>
      <c r="L6783" t="s">
        <v>1879</v>
      </c>
      <c r="M6783" s="97">
        <v>36526</v>
      </c>
      <c r="N6783">
        <v>8452</v>
      </c>
      <c r="O6783" t="s">
        <v>6890</v>
      </c>
      <c r="P6783">
        <v>1</v>
      </c>
      <c r="Q6783">
        <v>1</v>
      </c>
      <c r="R6783">
        <v>2006</v>
      </c>
      <c r="S6783" t="s">
        <v>6891</v>
      </c>
      <c r="T6783" s="96">
        <v>36167</v>
      </c>
      <c r="U6783">
        <f t="shared" si="315"/>
        <v>7</v>
      </c>
      <c r="V6783">
        <f t="shared" si="316"/>
        <v>1</v>
      </c>
      <c r="W6783">
        <f t="shared" si="317"/>
        <v>1999</v>
      </c>
      <c r="X6783" t="s">
        <v>147</v>
      </c>
      <c r="Y6783">
        <v>1</v>
      </c>
      <c r="Z6783" t="s">
        <v>47</v>
      </c>
      <c r="AA6783" t="s">
        <v>2127</v>
      </c>
      <c r="AB6783" t="s">
        <v>1879</v>
      </c>
      <c r="AC6783" t="s">
        <v>1879</v>
      </c>
      <c r="AD6783" t="s">
        <v>1879</v>
      </c>
      <c r="AE6783" t="s">
        <v>1879</v>
      </c>
      <c r="AF6783" s="97">
        <v>43785.744270833333</v>
      </c>
      <c r="AG6783" s="97">
        <v>36526</v>
      </c>
    </row>
    <row r="6784" spans="1:33">
      <c r="A6784">
        <v>8454</v>
      </c>
      <c r="B6784" t="s">
        <v>7826</v>
      </c>
      <c r="C6784" t="s">
        <v>433</v>
      </c>
      <c r="D6784" s="96">
        <v>1</v>
      </c>
      <c r="E6784" t="s">
        <v>147</v>
      </c>
      <c r="F6784">
        <v>0</v>
      </c>
      <c r="G6784" t="s">
        <v>47</v>
      </c>
      <c r="H6784" t="s">
        <v>2127</v>
      </c>
      <c r="I6784" t="s">
        <v>1879</v>
      </c>
      <c r="J6784" t="s">
        <v>1879</v>
      </c>
      <c r="K6784" t="s">
        <v>1879</v>
      </c>
      <c r="L6784" t="s">
        <v>1879</v>
      </c>
      <c r="M6784" s="97">
        <v>36526</v>
      </c>
      <c r="N6784">
        <v>8454</v>
      </c>
      <c r="O6784" t="s">
        <v>7826</v>
      </c>
      <c r="P6784">
        <v>4</v>
      </c>
      <c r="Q6784">
        <v>11</v>
      </c>
      <c r="R6784">
        <v>1990</v>
      </c>
      <c r="S6784" t="s">
        <v>433</v>
      </c>
      <c r="T6784" s="96">
        <v>1</v>
      </c>
      <c r="U6784">
        <f t="shared" si="315"/>
        <v>1</v>
      </c>
      <c r="V6784">
        <f t="shared" si="316"/>
        <v>1</v>
      </c>
      <c r="W6784">
        <f t="shared" si="317"/>
        <v>1900</v>
      </c>
      <c r="X6784" t="s">
        <v>147</v>
      </c>
      <c r="Y6784">
        <v>0</v>
      </c>
      <c r="Z6784" t="s">
        <v>47</v>
      </c>
      <c r="AA6784" t="s">
        <v>2127</v>
      </c>
      <c r="AB6784" t="s">
        <v>1879</v>
      </c>
      <c r="AC6784" t="s">
        <v>1879</v>
      </c>
      <c r="AD6784" t="s">
        <v>1879</v>
      </c>
      <c r="AE6784" t="s">
        <v>1879</v>
      </c>
      <c r="AF6784" s="97">
        <v>43785.744270833333</v>
      </c>
      <c r="AG6784" s="97">
        <v>36526</v>
      </c>
    </row>
    <row r="6785" spans="1:33">
      <c r="A6785">
        <v>8455</v>
      </c>
      <c r="B6785" t="s">
        <v>6042</v>
      </c>
      <c r="C6785" t="s">
        <v>869</v>
      </c>
      <c r="D6785" s="96">
        <v>1</v>
      </c>
      <c r="E6785" t="s">
        <v>158</v>
      </c>
      <c r="F6785">
        <v>1</v>
      </c>
      <c r="G6785" t="s">
        <v>47</v>
      </c>
      <c r="H6785" t="s">
        <v>2127</v>
      </c>
      <c r="I6785" t="s">
        <v>1879</v>
      </c>
      <c r="J6785" t="s">
        <v>1879</v>
      </c>
      <c r="K6785" t="s">
        <v>1879</v>
      </c>
      <c r="L6785" t="s">
        <v>1879</v>
      </c>
      <c r="M6785" s="97">
        <v>36526</v>
      </c>
      <c r="N6785">
        <v>8455</v>
      </c>
      <c r="O6785" t="s">
        <v>6042</v>
      </c>
      <c r="P6785">
        <v>10</v>
      </c>
      <c r="Q6785">
        <v>2</v>
      </c>
      <c r="R6785">
        <v>2002</v>
      </c>
      <c r="S6785" t="s">
        <v>869</v>
      </c>
      <c r="T6785" s="96">
        <v>1</v>
      </c>
      <c r="U6785">
        <f t="shared" si="315"/>
        <v>1</v>
      </c>
      <c r="V6785">
        <f t="shared" si="316"/>
        <v>1</v>
      </c>
      <c r="W6785">
        <f t="shared" si="317"/>
        <v>1900</v>
      </c>
      <c r="X6785" t="s">
        <v>158</v>
      </c>
      <c r="Y6785">
        <v>1</v>
      </c>
      <c r="Z6785" t="s">
        <v>47</v>
      </c>
      <c r="AA6785" t="s">
        <v>2127</v>
      </c>
      <c r="AB6785" t="s">
        <v>1879</v>
      </c>
      <c r="AC6785" t="s">
        <v>1879</v>
      </c>
      <c r="AD6785" t="s">
        <v>1879</v>
      </c>
      <c r="AE6785" t="s">
        <v>1879</v>
      </c>
      <c r="AF6785" s="97">
        <v>43785.744270833333</v>
      </c>
      <c r="AG6785" s="97">
        <v>36526</v>
      </c>
    </row>
    <row r="6786" spans="1:33">
      <c r="A6786">
        <v>8456</v>
      </c>
      <c r="B6786" t="s">
        <v>6265</v>
      </c>
      <c r="C6786" t="s">
        <v>6266</v>
      </c>
      <c r="D6786" s="96">
        <v>37339</v>
      </c>
      <c r="E6786" t="s">
        <v>158</v>
      </c>
      <c r="F6786">
        <v>0</v>
      </c>
      <c r="G6786" t="s">
        <v>47</v>
      </c>
      <c r="M6786" s="97">
        <v>36526</v>
      </c>
      <c r="N6786">
        <v>8456</v>
      </c>
      <c r="O6786" t="s">
        <v>6265</v>
      </c>
      <c r="P6786">
        <v>24</v>
      </c>
      <c r="Q6786">
        <v>11</v>
      </c>
      <c r="R6786">
        <v>1999</v>
      </c>
      <c r="S6786" t="s">
        <v>6266</v>
      </c>
      <c r="T6786" s="96">
        <v>37339</v>
      </c>
      <c r="U6786">
        <f t="shared" ref="U6786:U6849" si="318">DAY(T6786)</f>
        <v>24</v>
      </c>
      <c r="V6786">
        <f t="shared" ref="V6786:V6849" si="319">MONTH(T6786)</f>
        <v>3</v>
      </c>
      <c r="W6786">
        <f t="shared" ref="W6786:W6849" si="320">YEAR(T6786)</f>
        <v>2002</v>
      </c>
      <c r="X6786" t="s">
        <v>158</v>
      </c>
      <c r="Y6786">
        <v>0</v>
      </c>
      <c r="Z6786" t="s">
        <v>47</v>
      </c>
      <c r="AF6786" s="97">
        <v>43785.744270833333</v>
      </c>
      <c r="AG6786" s="97">
        <v>36526</v>
      </c>
    </row>
    <row r="6787" spans="1:33">
      <c r="A6787">
        <v>8457</v>
      </c>
      <c r="B6787" t="s">
        <v>7715</v>
      </c>
      <c r="C6787" t="s">
        <v>7716</v>
      </c>
      <c r="D6787" s="96">
        <v>37502</v>
      </c>
      <c r="E6787" t="s">
        <v>158</v>
      </c>
      <c r="F6787">
        <v>0</v>
      </c>
      <c r="G6787" t="s">
        <v>47</v>
      </c>
      <c r="M6787" s="97">
        <v>36526</v>
      </c>
      <c r="N6787">
        <v>8457</v>
      </c>
      <c r="O6787" t="s">
        <v>7715</v>
      </c>
      <c r="P6787">
        <v>7</v>
      </c>
      <c r="Q6787">
        <v>12</v>
      </c>
      <c r="R6787">
        <v>1967</v>
      </c>
      <c r="S6787" t="s">
        <v>7716</v>
      </c>
      <c r="T6787" s="96">
        <v>37502</v>
      </c>
      <c r="U6787">
        <f t="shared" si="318"/>
        <v>3</v>
      </c>
      <c r="V6787">
        <f t="shared" si="319"/>
        <v>9</v>
      </c>
      <c r="W6787">
        <f t="shared" si="320"/>
        <v>2002</v>
      </c>
      <c r="X6787" t="s">
        <v>158</v>
      </c>
      <c r="Y6787">
        <v>0</v>
      </c>
      <c r="Z6787" t="s">
        <v>47</v>
      </c>
      <c r="AF6787" s="97">
        <v>43785.744270833333</v>
      </c>
      <c r="AG6787" s="97">
        <v>36526</v>
      </c>
    </row>
    <row r="6788" spans="1:33">
      <c r="A6788">
        <v>8458</v>
      </c>
      <c r="B6788" t="s">
        <v>7962</v>
      </c>
      <c r="C6788" t="s">
        <v>1180</v>
      </c>
      <c r="D6788" s="96">
        <v>38042</v>
      </c>
      <c r="E6788" t="s">
        <v>147</v>
      </c>
      <c r="F6788">
        <v>0</v>
      </c>
      <c r="G6788" t="s">
        <v>47</v>
      </c>
      <c r="M6788" s="97">
        <v>36526</v>
      </c>
      <c r="N6788">
        <v>8458</v>
      </c>
      <c r="O6788" t="s">
        <v>7962</v>
      </c>
      <c r="P6788">
        <v>20</v>
      </c>
      <c r="Q6788">
        <v>10</v>
      </c>
      <c r="R6788">
        <v>2005</v>
      </c>
      <c r="S6788" t="s">
        <v>1180</v>
      </c>
      <c r="T6788" s="96">
        <v>38042</v>
      </c>
      <c r="U6788">
        <f t="shared" si="318"/>
        <v>25</v>
      </c>
      <c r="V6788">
        <f t="shared" si="319"/>
        <v>2</v>
      </c>
      <c r="W6788">
        <f t="shared" si="320"/>
        <v>2004</v>
      </c>
      <c r="X6788" t="s">
        <v>147</v>
      </c>
      <c r="Y6788">
        <v>0</v>
      </c>
      <c r="Z6788" t="s">
        <v>47</v>
      </c>
      <c r="AF6788" s="97">
        <v>43785.744270833333</v>
      </c>
      <c r="AG6788" s="97">
        <v>36526</v>
      </c>
    </row>
    <row r="6789" spans="1:33">
      <c r="A6789">
        <v>8460</v>
      </c>
      <c r="B6789" t="s">
        <v>6441</v>
      </c>
      <c r="C6789" t="s">
        <v>609</v>
      </c>
      <c r="D6789" s="96">
        <v>38766</v>
      </c>
      <c r="E6789" t="s">
        <v>147</v>
      </c>
      <c r="F6789">
        <v>0</v>
      </c>
      <c r="G6789" t="s">
        <v>47</v>
      </c>
      <c r="M6789" s="97">
        <v>36526</v>
      </c>
      <c r="N6789">
        <v>8460</v>
      </c>
      <c r="O6789" t="s">
        <v>6441</v>
      </c>
      <c r="P6789">
        <v>21</v>
      </c>
      <c r="Q6789">
        <v>1</v>
      </c>
      <c r="R6789">
        <v>1988</v>
      </c>
      <c r="S6789" t="s">
        <v>609</v>
      </c>
      <c r="T6789" s="96">
        <v>38766</v>
      </c>
      <c r="U6789">
        <f t="shared" si="318"/>
        <v>18</v>
      </c>
      <c r="V6789">
        <f t="shared" si="319"/>
        <v>2</v>
      </c>
      <c r="W6789">
        <f t="shared" si="320"/>
        <v>2006</v>
      </c>
      <c r="X6789" t="s">
        <v>147</v>
      </c>
      <c r="Y6789">
        <v>0</v>
      </c>
      <c r="Z6789" t="s">
        <v>47</v>
      </c>
      <c r="AF6789" s="97">
        <v>44733.585763888892</v>
      </c>
      <c r="AG6789" s="97">
        <v>36526</v>
      </c>
    </row>
    <row r="6790" spans="1:33">
      <c r="A6790">
        <v>8461</v>
      </c>
      <c r="B6790" t="s">
        <v>5020</v>
      </c>
      <c r="C6790" t="s">
        <v>201</v>
      </c>
      <c r="D6790" s="96">
        <v>38813</v>
      </c>
      <c r="E6790" t="s">
        <v>147</v>
      </c>
      <c r="F6790">
        <v>0</v>
      </c>
      <c r="G6790" t="s">
        <v>47</v>
      </c>
      <c r="M6790" s="97">
        <v>36526</v>
      </c>
      <c r="N6790">
        <v>8461</v>
      </c>
      <c r="O6790" t="s">
        <v>5020</v>
      </c>
      <c r="P6790">
        <v>7</v>
      </c>
      <c r="Q6790">
        <v>4</v>
      </c>
      <c r="R6790">
        <v>1993</v>
      </c>
      <c r="S6790" t="s">
        <v>201</v>
      </c>
      <c r="T6790" s="96">
        <v>38813</v>
      </c>
      <c r="U6790">
        <f t="shared" si="318"/>
        <v>6</v>
      </c>
      <c r="V6790">
        <f t="shared" si="319"/>
        <v>4</v>
      </c>
      <c r="W6790">
        <f t="shared" si="320"/>
        <v>2006</v>
      </c>
      <c r="X6790" t="s">
        <v>147</v>
      </c>
      <c r="Y6790">
        <v>0</v>
      </c>
      <c r="Z6790" t="s">
        <v>47</v>
      </c>
      <c r="AF6790" s="97">
        <v>43785.744270833333</v>
      </c>
      <c r="AG6790" s="97">
        <v>36526</v>
      </c>
    </row>
    <row r="6791" spans="1:33">
      <c r="A6791">
        <v>8462</v>
      </c>
      <c r="B6791" t="s">
        <v>438</v>
      </c>
      <c r="C6791" t="s">
        <v>6019</v>
      </c>
      <c r="D6791" s="96">
        <v>37979</v>
      </c>
      <c r="E6791" t="s">
        <v>147</v>
      </c>
      <c r="F6791">
        <v>0</v>
      </c>
      <c r="G6791" t="s">
        <v>47</v>
      </c>
      <c r="M6791" s="97">
        <v>36526</v>
      </c>
      <c r="N6791">
        <v>8462</v>
      </c>
      <c r="O6791" t="s">
        <v>438</v>
      </c>
      <c r="P6791">
        <v>29</v>
      </c>
      <c r="Q6791">
        <v>12</v>
      </c>
      <c r="R6791">
        <v>1999</v>
      </c>
      <c r="S6791" t="s">
        <v>6019</v>
      </c>
      <c r="T6791" s="96">
        <v>37979</v>
      </c>
      <c r="U6791">
        <f t="shared" si="318"/>
        <v>24</v>
      </c>
      <c r="V6791">
        <f t="shared" si="319"/>
        <v>12</v>
      </c>
      <c r="W6791">
        <f t="shared" si="320"/>
        <v>2003</v>
      </c>
      <c r="X6791" t="s">
        <v>147</v>
      </c>
      <c r="Y6791">
        <v>0</v>
      </c>
      <c r="Z6791" t="s">
        <v>47</v>
      </c>
      <c r="AF6791" s="97">
        <v>43785.744270833333</v>
      </c>
      <c r="AG6791" s="97">
        <v>36526</v>
      </c>
    </row>
    <row r="6792" spans="1:33">
      <c r="A6792">
        <v>8463</v>
      </c>
      <c r="B6792" t="s">
        <v>526</v>
      </c>
      <c r="C6792" t="s">
        <v>102</v>
      </c>
      <c r="D6792" s="96">
        <v>38060</v>
      </c>
      <c r="E6792" t="s">
        <v>147</v>
      </c>
      <c r="F6792">
        <v>0</v>
      </c>
      <c r="G6792" t="s">
        <v>441</v>
      </c>
      <c r="H6792" t="s">
        <v>1882</v>
      </c>
      <c r="I6792" t="s">
        <v>3218</v>
      </c>
      <c r="J6792" t="s">
        <v>1904</v>
      </c>
      <c r="K6792" t="s">
        <v>1904</v>
      </c>
      <c r="L6792" t="s">
        <v>1941</v>
      </c>
      <c r="M6792" s="97">
        <v>36526</v>
      </c>
      <c r="N6792">
        <v>8463</v>
      </c>
      <c r="O6792" t="s">
        <v>526</v>
      </c>
      <c r="P6792">
        <v>3</v>
      </c>
      <c r="Q6792">
        <v>12</v>
      </c>
      <c r="R6792">
        <v>1979</v>
      </c>
      <c r="S6792" t="s">
        <v>102</v>
      </c>
      <c r="T6792" s="96">
        <v>38060</v>
      </c>
      <c r="U6792">
        <f t="shared" si="318"/>
        <v>14</v>
      </c>
      <c r="V6792">
        <f t="shared" si="319"/>
        <v>3</v>
      </c>
      <c r="W6792">
        <f t="shared" si="320"/>
        <v>2004</v>
      </c>
      <c r="X6792" t="s">
        <v>147</v>
      </c>
      <c r="Y6792">
        <v>0</v>
      </c>
      <c r="Z6792" t="s">
        <v>441</v>
      </c>
      <c r="AA6792" t="s">
        <v>1886</v>
      </c>
      <c r="AB6792" t="s">
        <v>3218</v>
      </c>
      <c r="AC6792" t="s">
        <v>1904</v>
      </c>
      <c r="AD6792" t="s">
        <v>1904</v>
      </c>
      <c r="AE6792" t="s">
        <v>1981</v>
      </c>
      <c r="AF6792" s="97">
        <v>44858.957916666666</v>
      </c>
      <c r="AG6792" s="97">
        <v>36526</v>
      </c>
    </row>
    <row r="6793" spans="1:33">
      <c r="A6793">
        <v>8464</v>
      </c>
      <c r="B6793" t="s">
        <v>4248</v>
      </c>
      <c r="C6793" t="s">
        <v>556</v>
      </c>
      <c r="D6793" s="96">
        <v>39601</v>
      </c>
      <c r="E6793" t="s">
        <v>147</v>
      </c>
      <c r="F6793">
        <v>0</v>
      </c>
      <c r="G6793" t="s">
        <v>47</v>
      </c>
      <c r="M6793" s="97">
        <v>36526</v>
      </c>
      <c r="N6793">
        <v>8464</v>
      </c>
      <c r="O6793" t="s">
        <v>4248</v>
      </c>
      <c r="P6793">
        <v>18</v>
      </c>
      <c r="Q6793">
        <v>11</v>
      </c>
      <c r="R6793">
        <v>2003</v>
      </c>
      <c r="S6793" t="s">
        <v>556</v>
      </c>
      <c r="T6793" s="96">
        <v>39601</v>
      </c>
      <c r="U6793">
        <f t="shared" si="318"/>
        <v>2</v>
      </c>
      <c r="V6793">
        <f t="shared" si="319"/>
        <v>6</v>
      </c>
      <c r="W6793">
        <f t="shared" si="320"/>
        <v>2008</v>
      </c>
      <c r="X6793" t="s">
        <v>147</v>
      </c>
      <c r="Y6793">
        <v>0</v>
      </c>
      <c r="Z6793" t="s">
        <v>47</v>
      </c>
      <c r="AF6793" s="97">
        <v>43785.744270833333</v>
      </c>
      <c r="AG6793" s="97">
        <v>36526</v>
      </c>
    </row>
    <row r="6794" spans="1:33">
      <c r="A6794">
        <v>8465</v>
      </c>
      <c r="B6794" t="s">
        <v>6404</v>
      </c>
      <c r="C6794" t="s">
        <v>811</v>
      </c>
      <c r="D6794" s="96">
        <v>39620</v>
      </c>
      <c r="E6794" t="s">
        <v>158</v>
      </c>
      <c r="F6794">
        <v>0</v>
      </c>
      <c r="G6794" t="s">
        <v>47</v>
      </c>
      <c r="M6794" s="97">
        <v>36526</v>
      </c>
      <c r="N6794">
        <v>8465</v>
      </c>
      <c r="O6794" t="s">
        <v>6404</v>
      </c>
      <c r="P6794">
        <v>30</v>
      </c>
      <c r="Q6794">
        <v>8</v>
      </c>
      <c r="R6794">
        <v>1995</v>
      </c>
      <c r="S6794" t="s">
        <v>811</v>
      </c>
      <c r="T6794" s="96">
        <v>39620</v>
      </c>
      <c r="U6794">
        <f t="shared" si="318"/>
        <v>21</v>
      </c>
      <c r="V6794">
        <f t="shared" si="319"/>
        <v>6</v>
      </c>
      <c r="W6794">
        <f t="shared" si="320"/>
        <v>2008</v>
      </c>
      <c r="X6794" t="s">
        <v>158</v>
      </c>
      <c r="Y6794">
        <v>0</v>
      </c>
      <c r="Z6794" t="s">
        <v>47</v>
      </c>
      <c r="AF6794" s="97">
        <v>43785.744270833333</v>
      </c>
      <c r="AG6794" s="97">
        <v>36526</v>
      </c>
    </row>
    <row r="6795" spans="1:33">
      <c r="A6795">
        <v>8466</v>
      </c>
      <c r="B6795" t="s">
        <v>6404</v>
      </c>
      <c r="C6795" t="s">
        <v>107</v>
      </c>
      <c r="D6795" s="96">
        <v>38940</v>
      </c>
      <c r="E6795" t="s">
        <v>147</v>
      </c>
      <c r="F6795">
        <v>0</v>
      </c>
      <c r="G6795" t="s">
        <v>47</v>
      </c>
      <c r="H6795" t="s">
        <v>2089</v>
      </c>
      <c r="I6795" t="s">
        <v>1879</v>
      </c>
      <c r="J6795" t="s">
        <v>1879</v>
      </c>
      <c r="K6795" t="s">
        <v>1879</v>
      </c>
      <c r="L6795" t="s">
        <v>1879</v>
      </c>
      <c r="M6795" s="97">
        <v>36526</v>
      </c>
      <c r="N6795">
        <v>8466</v>
      </c>
      <c r="O6795" t="s">
        <v>6404</v>
      </c>
      <c r="P6795">
        <v>1</v>
      </c>
      <c r="Q6795">
        <v>1</v>
      </c>
      <c r="R6795">
        <v>1998</v>
      </c>
      <c r="S6795" t="s">
        <v>107</v>
      </c>
      <c r="T6795" s="96">
        <v>38940</v>
      </c>
      <c r="U6795">
        <f t="shared" si="318"/>
        <v>11</v>
      </c>
      <c r="V6795">
        <f t="shared" si="319"/>
        <v>8</v>
      </c>
      <c r="W6795">
        <f t="shared" si="320"/>
        <v>2006</v>
      </c>
      <c r="X6795" t="s">
        <v>147</v>
      </c>
      <c r="Y6795">
        <v>0</v>
      </c>
      <c r="Z6795" t="s">
        <v>47</v>
      </c>
      <c r="AA6795" t="s">
        <v>2089</v>
      </c>
      <c r="AB6795" t="s">
        <v>1879</v>
      </c>
      <c r="AC6795" t="s">
        <v>1879</v>
      </c>
      <c r="AD6795" t="s">
        <v>1879</v>
      </c>
      <c r="AE6795" t="s">
        <v>1879</v>
      </c>
      <c r="AF6795" s="97">
        <v>44795.871574074074</v>
      </c>
      <c r="AG6795" s="97">
        <v>36526</v>
      </c>
    </row>
    <row r="6796" spans="1:33">
      <c r="A6796">
        <v>8467</v>
      </c>
      <c r="B6796" t="s">
        <v>3782</v>
      </c>
      <c r="C6796" t="s">
        <v>3784</v>
      </c>
      <c r="D6796" s="96">
        <v>39878</v>
      </c>
      <c r="E6796" t="s">
        <v>147</v>
      </c>
      <c r="F6796">
        <v>0</v>
      </c>
      <c r="G6796" t="s">
        <v>1278</v>
      </c>
      <c r="M6796" s="97">
        <v>36526</v>
      </c>
      <c r="N6796">
        <v>8467</v>
      </c>
      <c r="O6796" t="s">
        <v>3782</v>
      </c>
      <c r="P6796">
        <v>31</v>
      </c>
      <c r="Q6796">
        <v>10</v>
      </c>
      <c r="R6796">
        <v>2004</v>
      </c>
      <c r="S6796" t="s">
        <v>3784</v>
      </c>
      <c r="T6796" s="96">
        <v>39878</v>
      </c>
      <c r="U6796">
        <f t="shared" si="318"/>
        <v>6</v>
      </c>
      <c r="V6796">
        <f t="shared" si="319"/>
        <v>3</v>
      </c>
      <c r="W6796">
        <f t="shared" si="320"/>
        <v>2009</v>
      </c>
      <c r="X6796" t="s">
        <v>147</v>
      </c>
      <c r="Y6796">
        <v>0</v>
      </c>
      <c r="Z6796" t="s">
        <v>1278</v>
      </c>
      <c r="AF6796" s="97">
        <v>43785.744270833333</v>
      </c>
      <c r="AG6796" s="97">
        <v>36526</v>
      </c>
    </row>
    <row r="6797" spans="1:33">
      <c r="A6797">
        <v>8468</v>
      </c>
      <c r="B6797" t="s">
        <v>6875</v>
      </c>
      <c r="C6797" t="s">
        <v>3447</v>
      </c>
      <c r="D6797" s="96">
        <v>39262</v>
      </c>
      <c r="E6797" t="s">
        <v>147</v>
      </c>
      <c r="F6797">
        <v>0</v>
      </c>
      <c r="G6797" t="s">
        <v>1278</v>
      </c>
      <c r="H6797" t="s">
        <v>2087</v>
      </c>
      <c r="I6797" t="s">
        <v>1879</v>
      </c>
      <c r="J6797" t="s">
        <v>1879</v>
      </c>
      <c r="K6797" t="s">
        <v>1936</v>
      </c>
      <c r="L6797" t="s">
        <v>1879</v>
      </c>
      <c r="M6797" s="97">
        <v>36526</v>
      </c>
      <c r="N6797">
        <v>8468</v>
      </c>
      <c r="O6797" t="s">
        <v>6875</v>
      </c>
      <c r="P6797">
        <v>26</v>
      </c>
      <c r="Q6797">
        <v>9</v>
      </c>
      <c r="R6797">
        <v>1995</v>
      </c>
      <c r="S6797" t="s">
        <v>3447</v>
      </c>
      <c r="T6797" s="96">
        <v>39262</v>
      </c>
      <c r="U6797">
        <f t="shared" si="318"/>
        <v>29</v>
      </c>
      <c r="V6797">
        <f t="shared" si="319"/>
        <v>6</v>
      </c>
      <c r="W6797">
        <f t="shared" si="320"/>
        <v>2007</v>
      </c>
      <c r="X6797" t="s">
        <v>147</v>
      </c>
      <c r="Y6797">
        <v>0</v>
      </c>
      <c r="Z6797" t="s">
        <v>1278</v>
      </c>
      <c r="AA6797" t="s">
        <v>2087</v>
      </c>
      <c r="AB6797" t="s">
        <v>1879</v>
      </c>
      <c r="AC6797" t="s">
        <v>1879</v>
      </c>
      <c r="AD6797" t="s">
        <v>1936</v>
      </c>
      <c r="AE6797" t="s">
        <v>1879</v>
      </c>
      <c r="AF6797" s="97">
        <v>43785.744270833333</v>
      </c>
      <c r="AG6797" s="97">
        <v>36526</v>
      </c>
    </row>
    <row r="6798" spans="1:33">
      <c r="A6798">
        <v>8469</v>
      </c>
      <c r="B6798" t="s">
        <v>9072</v>
      </c>
      <c r="C6798" t="s">
        <v>9073</v>
      </c>
      <c r="D6798" s="96">
        <v>38105</v>
      </c>
      <c r="E6798" t="s">
        <v>147</v>
      </c>
      <c r="F6798">
        <v>0</v>
      </c>
      <c r="G6798" t="s">
        <v>47</v>
      </c>
      <c r="M6798" s="97">
        <v>36526</v>
      </c>
      <c r="N6798">
        <v>8469</v>
      </c>
      <c r="O6798" t="s">
        <v>9072</v>
      </c>
      <c r="P6798">
        <v>12</v>
      </c>
      <c r="Q6798">
        <v>7</v>
      </c>
      <c r="R6798">
        <v>2000</v>
      </c>
      <c r="S6798" t="s">
        <v>9073</v>
      </c>
      <c r="T6798" s="96">
        <v>38105</v>
      </c>
      <c r="U6798">
        <f t="shared" si="318"/>
        <v>28</v>
      </c>
      <c r="V6798">
        <f t="shared" si="319"/>
        <v>4</v>
      </c>
      <c r="W6798">
        <f t="shared" si="320"/>
        <v>2004</v>
      </c>
      <c r="X6798" t="s">
        <v>147</v>
      </c>
      <c r="Y6798">
        <v>0</v>
      </c>
      <c r="Z6798" t="s">
        <v>1278</v>
      </c>
      <c r="AF6798" s="97">
        <v>43785.744270833333</v>
      </c>
      <c r="AG6798" s="97">
        <v>36526</v>
      </c>
    </row>
    <row r="6799" spans="1:33">
      <c r="A6799">
        <v>8470</v>
      </c>
      <c r="B6799" t="s">
        <v>3938</v>
      </c>
      <c r="C6799" t="s">
        <v>1694</v>
      </c>
      <c r="D6799" s="96">
        <v>38291</v>
      </c>
      <c r="E6799" t="s">
        <v>147</v>
      </c>
      <c r="F6799">
        <v>0</v>
      </c>
      <c r="G6799" t="s">
        <v>47</v>
      </c>
      <c r="H6799" t="s">
        <v>1977</v>
      </c>
      <c r="I6799" t="s">
        <v>1879</v>
      </c>
      <c r="J6799" t="s">
        <v>1879</v>
      </c>
      <c r="K6799" t="s">
        <v>1879</v>
      </c>
      <c r="L6799" t="s">
        <v>1879</v>
      </c>
      <c r="M6799" s="97">
        <v>36526</v>
      </c>
      <c r="N6799">
        <v>8470</v>
      </c>
      <c r="O6799" t="s">
        <v>3938</v>
      </c>
      <c r="P6799">
        <v>1</v>
      </c>
      <c r="Q6799">
        <v>1</v>
      </c>
      <c r="R6799">
        <v>1995</v>
      </c>
      <c r="S6799" t="s">
        <v>1694</v>
      </c>
      <c r="T6799" s="96">
        <v>38291</v>
      </c>
      <c r="U6799">
        <f t="shared" si="318"/>
        <v>31</v>
      </c>
      <c r="V6799">
        <f t="shared" si="319"/>
        <v>10</v>
      </c>
      <c r="W6799">
        <f t="shared" si="320"/>
        <v>2004</v>
      </c>
      <c r="X6799" t="s">
        <v>147</v>
      </c>
      <c r="Y6799">
        <v>0</v>
      </c>
      <c r="Z6799" t="s">
        <v>47</v>
      </c>
      <c r="AA6799" t="s">
        <v>1977</v>
      </c>
      <c r="AB6799" t="s">
        <v>1879</v>
      </c>
      <c r="AC6799" t="s">
        <v>1879</v>
      </c>
      <c r="AD6799" t="s">
        <v>1879</v>
      </c>
      <c r="AE6799" t="s">
        <v>1879</v>
      </c>
      <c r="AF6799" s="97">
        <v>44795.87122685185</v>
      </c>
      <c r="AG6799" s="97">
        <v>36526</v>
      </c>
    </row>
    <row r="6800" spans="1:33">
      <c r="A6800">
        <v>8471</v>
      </c>
      <c r="B6800" t="s">
        <v>1299</v>
      </c>
      <c r="C6800" t="s">
        <v>1308</v>
      </c>
      <c r="D6800" s="96">
        <v>39116</v>
      </c>
      <c r="E6800" t="s">
        <v>147</v>
      </c>
      <c r="F6800">
        <v>0</v>
      </c>
      <c r="G6800" t="s">
        <v>47</v>
      </c>
      <c r="H6800" t="s">
        <v>2063</v>
      </c>
      <c r="I6800" t="s">
        <v>1879</v>
      </c>
      <c r="J6800" t="s">
        <v>1879</v>
      </c>
      <c r="K6800" t="s">
        <v>1879</v>
      </c>
      <c r="L6800" t="s">
        <v>1879</v>
      </c>
      <c r="M6800" s="97">
        <v>36526</v>
      </c>
      <c r="N6800">
        <v>8471</v>
      </c>
      <c r="O6800" t="s">
        <v>1299</v>
      </c>
      <c r="P6800">
        <v>1</v>
      </c>
      <c r="Q6800">
        <v>1</v>
      </c>
      <c r="R6800">
        <v>2009</v>
      </c>
      <c r="S6800" t="s">
        <v>1308</v>
      </c>
      <c r="T6800" s="96">
        <v>39116</v>
      </c>
      <c r="U6800">
        <f t="shared" si="318"/>
        <v>3</v>
      </c>
      <c r="V6800">
        <f t="shared" si="319"/>
        <v>2</v>
      </c>
      <c r="W6800">
        <f t="shared" si="320"/>
        <v>2007</v>
      </c>
      <c r="X6800" t="s">
        <v>147</v>
      </c>
      <c r="Y6800">
        <v>0</v>
      </c>
      <c r="Z6800" t="s">
        <v>47</v>
      </c>
      <c r="AA6800" t="s">
        <v>2063</v>
      </c>
      <c r="AB6800" t="s">
        <v>1879</v>
      </c>
      <c r="AC6800" t="s">
        <v>1879</v>
      </c>
      <c r="AD6800" t="s">
        <v>1879</v>
      </c>
      <c r="AE6800" t="s">
        <v>1879</v>
      </c>
      <c r="AF6800" s="97">
        <v>43785.744270833333</v>
      </c>
      <c r="AG6800" s="97">
        <v>36526</v>
      </c>
    </row>
    <row r="6801" spans="1:33">
      <c r="A6801">
        <v>8472</v>
      </c>
      <c r="B6801" t="s">
        <v>7824</v>
      </c>
      <c r="C6801" t="s">
        <v>7825</v>
      </c>
      <c r="D6801" s="96">
        <v>37950</v>
      </c>
      <c r="E6801" t="s">
        <v>147</v>
      </c>
      <c r="F6801">
        <v>0</v>
      </c>
      <c r="G6801" t="s">
        <v>47</v>
      </c>
      <c r="M6801" s="97">
        <v>36526</v>
      </c>
      <c r="N6801">
        <v>8472</v>
      </c>
      <c r="O6801" t="s">
        <v>7824</v>
      </c>
      <c r="P6801">
        <v>1</v>
      </c>
      <c r="Q6801">
        <v>1</v>
      </c>
      <c r="R6801">
        <v>1994</v>
      </c>
      <c r="S6801" t="s">
        <v>7825</v>
      </c>
      <c r="T6801" s="96">
        <v>37950</v>
      </c>
      <c r="U6801">
        <f t="shared" si="318"/>
        <v>25</v>
      </c>
      <c r="V6801">
        <f t="shared" si="319"/>
        <v>11</v>
      </c>
      <c r="W6801">
        <f t="shared" si="320"/>
        <v>2003</v>
      </c>
      <c r="X6801" t="s">
        <v>147</v>
      </c>
      <c r="Y6801">
        <v>0</v>
      </c>
      <c r="Z6801" t="s">
        <v>47</v>
      </c>
      <c r="AF6801" s="97">
        <v>43785.744270833333</v>
      </c>
      <c r="AG6801" s="97">
        <v>36526</v>
      </c>
    </row>
    <row r="6802" spans="1:33">
      <c r="A6802">
        <v>8473</v>
      </c>
      <c r="B6802" t="s">
        <v>9143</v>
      </c>
      <c r="C6802" t="s">
        <v>869</v>
      </c>
      <c r="D6802" s="96">
        <v>35796</v>
      </c>
      <c r="E6802" t="s">
        <v>158</v>
      </c>
      <c r="F6802">
        <v>1</v>
      </c>
      <c r="G6802" t="s">
        <v>47</v>
      </c>
      <c r="H6802" t="s">
        <v>2116</v>
      </c>
      <c r="I6802" t="s">
        <v>1879</v>
      </c>
      <c r="J6802" t="s">
        <v>1879</v>
      </c>
      <c r="K6802" t="s">
        <v>1904</v>
      </c>
      <c r="L6802" t="s">
        <v>1879</v>
      </c>
      <c r="M6802" s="97">
        <v>36526</v>
      </c>
      <c r="N6802">
        <v>8473</v>
      </c>
      <c r="O6802" t="s">
        <v>9143</v>
      </c>
      <c r="P6802">
        <v>2</v>
      </c>
      <c r="Q6802">
        <v>4</v>
      </c>
      <c r="R6802">
        <v>2002</v>
      </c>
      <c r="S6802" t="s">
        <v>869</v>
      </c>
      <c r="T6802" s="96">
        <v>35796</v>
      </c>
      <c r="U6802">
        <f t="shared" si="318"/>
        <v>1</v>
      </c>
      <c r="V6802">
        <f t="shared" si="319"/>
        <v>1</v>
      </c>
      <c r="W6802">
        <f t="shared" si="320"/>
        <v>1998</v>
      </c>
      <c r="X6802" t="s">
        <v>158</v>
      </c>
      <c r="Y6802">
        <v>1</v>
      </c>
      <c r="Z6802" t="s">
        <v>47</v>
      </c>
      <c r="AA6802" t="s">
        <v>2116</v>
      </c>
      <c r="AB6802" t="s">
        <v>1879</v>
      </c>
      <c r="AC6802" t="s">
        <v>1879</v>
      </c>
      <c r="AD6802" t="s">
        <v>1904</v>
      </c>
      <c r="AE6802" t="s">
        <v>1879</v>
      </c>
      <c r="AF6802" s="97">
        <v>43785.744270833333</v>
      </c>
      <c r="AG6802" s="97">
        <v>36526</v>
      </c>
    </row>
    <row r="6803" spans="1:33">
      <c r="A6803">
        <v>8474</v>
      </c>
      <c r="B6803" t="s">
        <v>7778</v>
      </c>
      <c r="C6803" t="s">
        <v>1010</v>
      </c>
      <c r="D6803" s="96">
        <v>35065</v>
      </c>
      <c r="E6803" t="s">
        <v>147</v>
      </c>
      <c r="F6803">
        <v>0</v>
      </c>
      <c r="G6803" t="s">
        <v>47</v>
      </c>
      <c r="H6803" t="s">
        <v>2149</v>
      </c>
      <c r="I6803" t="s">
        <v>1879</v>
      </c>
      <c r="J6803" t="s">
        <v>1879</v>
      </c>
      <c r="K6803" t="s">
        <v>1879</v>
      </c>
      <c r="L6803" t="s">
        <v>1879</v>
      </c>
      <c r="M6803" s="97">
        <v>36526</v>
      </c>
      <c r="N6803">
        <v>8474</v>
      </c>
      <c r="O6803" t="s">
        <v>7778</v>
      </c>
      <c r="P6803">
        <v>15</v>
      </c>
      <c r="Q6803">
        <v>3</v>
      </c>
      <c r="R6803">
        <v>1969</v>
      </c>
      <c r="S6803" t="s">
        <v>1010</v>
      </c>
      <c r="T6803" s="96">
        <v>35065</v>
      </c>
      <c r="U6803">
        <f t="shared" si="318"/>
        <v>1</v>
      </c>
      <c r="V6803">
        <f t="shared" si="319"/>
        <v>1</v>
      </c>
      <c r="W6803">
        <f t="shared" si="320"/>
        <v>1996</v>
      </c>
      <c r="X6803" t="s">
        <v>147</v>
      </c>
      <c r="Y6803">
        <v>0</v>
      </c>
      <c r="Z6803" t="s">
        <v>47</v>
      </c>
      <c r="AA6803" t="s">
        <v>2149</v>
      </c>
      <c r="AB6803" t="s">
        <v>1879</v>
      </c>
      <c r="AC6803" t="s">
        <v>1879</v>
      </c>
      <c r="AD6803" t="s">
        <v>1879</v>
      </c>
      <c r="AE6803" t="s">
        <v>1879</v>
      </c>
      <c r="AF6803" s="97">
        <v>43785.744270833333</v>
      </c>
      <c r="AG6803" s="97">
        <v>36526</v>
      </c>
    </row>
    <row r="6804" spans="1:33">
      <c r="A6804">
        <v>8475</v>
      </c>
      <c r="B6804" t="s">
        <v>4121</v>
      </c>
      <c r="C6804" t="s">
        <v>1124</v>
      </c>
      <c r="D6804" s="96">
        <v>31413</v>
      </c>
      <c r="E6804" t="s">
        <v>147</v>
      </c>
      <c r="F6804">
        <v>0</v>
      </c>
      <c r="G6804" t="s">
        <v>47</v>
      </c>
      <c r="H6804" t="s">
        <v>1965</v>
      </c>
      <c r="I6804" t="s">
        <v>1879</v>
      </c>
      <c r="J6804" t="s">
        <v>1879</v>
      </c>
      <c r="K6804" t="s">
        <v>1923</v>
      </c>
      <c r="L6804" t="s">
        <v>1879</v>
      </c>
      <c r="M6804" s="97">
        <v>36526</v>
      </c>
      <c r="N6804">
        <v>8475</v>
      </c>
      <c r="O6804" t="s">
        <v>4121</v>
      </c>
      <c r="P6804">
        <v>16</v>
      </c>
      <c r="Q6804">
        <v>10</v>
      </c>
      <c r="R6804">
        <v>2008</v>
      </c>
      <c r="S6804" t="s">
        <v>1124</v>
      </c>
      <c r="T6804" s="96">
        <v>31413</v>
      </c>
      <c r="U6804">
        <f t="shared" si="318"/>
        <v>1</v>
      </c>
      <c r="V6804">
        <f t="shared" si="319"/>
        <v>1</v>
      </c>
      <c r="W6804">
        <f t="shared" si="320"/>
        <v>1986</v>
      </c>
      <c r="X6804" t="s">
        <v>147</v>
      </c>
      <c r="Y6804">
        <v>0</v>
      </c>
      <c r="Z6804" t="s">
        <v>47</v>
      </c>
      <c r="AA6804" t="s">
        <v>1965</v>
      </c>
      <c r="AB6804" t="s">
        <v>1879</v>
      </c>
      <c r="AC6804" t="s">
        <v>1879</v>
      </c>
      <c r="AD6804" t="s">
        <v>1923</v>
      </c>
      <c r="AE6804" t="s">
        <v>1879</v>
      </c>
      <c r="AF6804" s="97">
        <v>43785.744270833333</v>
      </c>
      <c r="AG6804" s="97">
        <v>36526</v>
      </c>
    </row>
    <row r="6805" spans="1:33">
      <c r="A6805">
        <v>8476</v>
      </c>
      <c r="B6805" t="s">
        <v>966</v>
      </c>
      <c r="C6805" t="s">
        <v>308</v>
      </c>
      <c r="D6805" s="96">
        <v>22282</v>
      </c>
      <c r="E6805" t="s">
        <v>147</v>
      </c>
      <c r="F6805">
        <v>0</v>
      </c>
      <c r="G6805" t="s">
        <v>47</v>
      </c>
      <c r="H6805" t="s">
        <v>1931</v>
      </c>
      <c r="I6805" t="s">
        <v>1879</v>
      </c>
      <c r="J6805" t="s">
        <v>1879</v>
      </c>
      <c r="K6805" t="s">
        <v>1879</v>
      </c>
      <c r="L6805" t="s">
        <v>1879</v>
      </c>
      <c r="M6805" s="97">
        <v>36526</v>
      </c>
      <c r="N6805">
        <v>8476</v>
      </c>
      <c r="O6805" t="s">
        <v>966</v>
      </c>
      <c r="P6805">
        <v>12</v>
      </c>
      <c r="Q6805">
        <v>3</v>
      </c>
      <c r="R6805">
        <v>1987</v>
      </c>
      <c r="S6805" t="s">
        <v>308</v>
      </c>
      <c r="T6805" s="96">
        <v>22282</v>
      </c>
      <c r="U6805">
        <f t="shared" si="318"/>
        <v>1</v>
      </c>
      <c r="V6805">
        <f t="shared" si="319"/>
        <v>1</v>
      </c>
      <c r="W6805">
        <f t="shared" si="320"/>
        <v>1961</v>
      </c>
      <c r="X6805" t="s">
        <v>147</v>
      </c>
      <c r="Y6805">
        <v>0</v>
      </c>
      <c r="Z6805" t="s">
        <v>47</v>
      </c>
      <c r="AA6805" t="s">
        <v>1931</v>
      </c>
      <c r="AB6805" t="s">
        <v>1879</v>
      </c>
      <c r="AC6805" t="s">
        <v>1879</v>
      </c>
      <c r="AD6805" t="s">
        <v>1879</v>
      </c>
      <c r="AE6805" t="s">
        <v>1879</v>
      </c>
      <c r="AF6805" s="97">
        <v>43785.744270833333</v>
      </c>
      <c r="AG6805" s="97">
        <v>36526</v>
      </c>
    </row>
    <row r="6806" spans="1:33">
      <c r="A6806">
        <v>8477</v>
      </c>
      <c r="B6806" t="s">
        <v>7606</v>
      </c>
      <c r="C6806" t="s">
        <v>1316</v>
      </c>
      <c r="D6806" s="96">
        <v>37987</v>
      </c>
      <c r="E6806" t="s">
        <v>147</v>
      </c>
      <c r="F6806">
        <v>0</v>
      </c>
      <c r="G6806" t="s">
        <v>47</v>
      </c>
      <c r="H6806" t="s">
        <v>2101</v>
      </c>
      <c r="I6806" t="s">
        <v>1879</v>
      </c>
      <c r="J6806" t="s">
        <v>1879</v>
      </c>
      <c r="K6806" t="s">
        <v>1879</v>
      </c>
      <c r="L6806" t="s">
        <v>1879</v>
      </c>
      <c r="M6806" s="97">
        <v>36526</v>
      </c>
      <c r="N6806">
        <v>8477</v>
      </c>
      <c r="O6806" t="s">
        <v>7606</v>
      </c>
      <c r="P6806">
        <v>26</v>
      </c>
      <c r="Q6806">
        <v>4</v>
      </c>
      <c r="R6806">
        <v>1959</v>
      </c>
      <c r="S6806" t="s">
        <v>1316</v>
      </c>
      <c r="T6806" s="96">
        <v>37987</v>
      </c>
      <c r="U6806">
        <f t="shared" si="318"/>
        <v>1</v>
      </c>
      <c r="V6806">
        <f t="shared" si="319"/>
        <v>1</v>
      </c>
      <c r="W6806">
        <f t="shared" si="320"/>
        <v>2004</v>
      </c>
      <c r="X6806" t="s">
        <v>147</v>
      </c>
      <c r="Y6806">
        <v>0</v>
      </c>
      <c r="Z6806" t="s">
        <v>47</v>
      </c>
      <c r="AA6806" t="s">
        <v>2101</v>
      </c>
      <c r="AB6806" t="s">
        <v>1879</v>
      </c>
      <c r="AC6806" t="s">
        <v>1879</v>
      </c>
      <c r="AD6806" t="s">
        <v>1879</v>
      </c>
      <c r="AE6806" t="s">
        <v>1879</v>
      </c>
      <c r="AF6806" s="97">
        <v>43785.744270833333</v>
      </c>
      <c r="AG6806" s="97">
        <v>36526</v>
      </c>
    </row>
    <row r="6807" spans="1:33">
      <c r="A6807">
        <v>8478</v>
      </c>
      <c r="B6807" t="s">
        <v>7643</v>
      </c>
      <c r="C6807" t="s">
        <v>5060</v>
      </c>
      <c r="D6807" s="96">
        <v>27760</v>
      </c>
      <c r="E6807" t="s">
        <v>147</v>
      </c>
      <c r="F6807">
        <v>0</v>
      </c>
      <c r="G6807" t="s">
        <v>47</v>
      </c>
      <c r="H6807" t="s">
        <v>2106</v>
      </c>
      <c r="I6807" t="s">
        <v>1879</v>
      </c>
      <c r="J6807" t="s">
        <v>1879</v>
      </c>
      <c r="K6807" t="s">
        <v>1879</v>
      </c>
      <c r="L6807" t="s">
        <v>1879</v>
      </c>
      <c r="M6807" s="97">
        <v>36526</v>
      </c>
      <c r="N6807">
        <v>8478</v>
      </c>
      <c r="O6807" t="s">
        <v>7643</v>
      </c>
      <c r="P6807">
        <v>30</v>
      </c>
      <c r="Q6807">
        <v>7</v>
      </c>
      <c r="R6807">
        <v>1988</v>
      </c>
      <c r="S6807" t="s">
        <v>5060</v>
      </c>
      <c r="T6807" s="96">
        <v>27760</v>
      </c>
      <c r="U6807">
        <f t="shared" si="318"/>
        <v>1</v>
      </c>
      <c r="V6807">
        <f t="shared" si="319"/>
        <v>1</v>
      </c>
      <c r="W6807">
        <f t="shared" si="320"/>
        <v>1976</v>
      </c>
      <c r="X6807" t="s">
        <v>147</v>
      </c>
      <c r="Y6807">
        <v>0</v>
      </c>
      <c r="Z6807" t="s">
        <v>47</v>
      </c>
      <c r="AA6807" t="s">
        <v>2106</v>
      </c>
      <c r="AB6807" t="s">
        <v>1879</v>
      </c>
      <c r="AC6807" t="s">
        <v>1879</v>
      </c>
      <c r="AD6807" t="s">
        <v>1879</v>
      </c>
      <c r="AE6807" t="s">
        <v>1879</v>
      </c>
      <c r="AF6807" s="97">
        <v>43785.744270833333</v>
      </c>
      <c r="AG6807" s="97">
        <v>36526</v>
      </c>
    </row>
    <row r="6808" spans="1:33">
      <c r="A6808">
        <v>8479</v>
      </c>
      <c r="B6808" t="s">
        <v>9216</v>
      </c>
      <c r="C6808" t="s">
        <v>404</v>
      </c>
      <c r="D6808" s="96">
        <v>33239</v>
      </c>
      <c r="E6808" t="s">
        <v>147</v>
      </c>
      <c r="F6808">
        <v>0</v>
      </c>
      <c r="G6808" t="s">
        <v>47</v>
      </c>
      <c r="H6808" t="s">
        <v>2106</v>
      </c>
      <c r="I6808" t="s">
        <v>1879</v>
      </c>
      <c r="J6808" t="s">
        <v>1879</v>
      </c>
      <c r="K6808" t="s">
        <v>1879</v>
      </c>
      <c r="L6808" t="s">
        <v>1879</v>
      </c>
      <c r="M6808" s="97">
        <v>36526</v>
      </c>
      <c r="N6808">
        <v>8479</v>
      </c>
      <c r="O6808" t="s">
        <v>9216</v>
      </c>
      <c r="P6808">
        <v>1</v>
      </c>
      <c r="Q6808">
        <v>1</v>
      </c>
      <c r="R6808">
        <v>1988</v>
      </c>
      <c r="S6808" t="s">
        <v>404</v>
      </c>
      <c r="T6808" s="96">
        <v>33239</v>
      </c>
      <c r="U6808">
        <f t="shared" si="318"/>
        <v>1</v>
      </c>
      <c r="V6808">
        <f t="shared" si="319"/>
        <v>1</v>
      </c>
      <c r="W6808">
        <f t="shared" si="320"/>
        <v>1991</v>
      </c>
      <c r="X6808" t="s">
        <v>147</v>
      </c>
      <c r="Y6808">
        <v>0</v>
      </c>
      <c r="Z6808" t="s">
        <v>47</v>
      </c>
      <c r="AA6808" t="s">
        <v>2106</v>
      </c>
      <c r="AB6808" t="s">
        <v>1879</v>
      </c>
      <c r="AC6808" t="s">
        <v>1879</v>
      </c>
      <c r="AD6808" t="s">
        <v>1879</v>
      </c>
      <c r="AE6808" t="s">
        <v>1879</v>
      </c>
      <c r="AF6808" s="97">
        <v>43785.744270833333</v>
      </c>
      <c r="AG6808" s="97">
        <v>36526</v>
      </c>
    </row>
    <row r="6809" spans="1:33">
      <c r="A6809">
        <v>8480</v>
      </c>
      <c r="B6809" t="s">
        <v>4298</v>
      </c>
      <c r="C6809" t="s">
        <v>4299</v>
      </c>
      <c r="D6809" s="96">
        <v>36295</v>
      </c>
      <c r="E6809" t="s">
        <v>147</v>
      </c>
      <c r="F6809">
        <v>0</v>
      </c>
      <c r="G6809" t="s">
        <v>47</v>
      </c>
      <c r="H6809" t="s">
        <v>2181</v>
      </c>
      <c r="I6809" t="s">
        <v>1879</v>
      </c>
      <c r="J6809" t="s">
        <v>1879</v>
      </c>
      <c r="K6809" t="s">
        <v>1879</v>
      </c>
      <c r="L6809" t="s">
        <v>1879</v>
      </c>
      <c r="M6809" s="97">
        <v>36526</v>
      </c>
      <c r="N6809">
        <v>8480</v>
      </c>
      <c r="O6809" t="s">
        <v>4298</v>
      </c>
      <c r="P6809">
        <v>12</v>
      </c>
      <c r="Q6809">
        <v>4</v>
      </c>
      <c r="R6809">
        <v>2008</v>
      </c>
      <c r="S6809" t="s">
        <v>4299</v>
      </c>
      <c r="T6809" s="96">
        <v>36295</v>
      </c>
      <c r="U6809">
        <f t="shared" si="318"/>
        <v>15</v>
      </c>
      <c r="V6809">
        <f t="shared" si="319"/>
        <v>5</v>
      </c>
      <c r="W6809">
        <f t="shared" si="320"/>
        <v>1999</v>
      </c>
      <c r="X6809" t="s">
        <v>147</v>
      </c>
      <c r="Y6809">
        <v>0</v>
      </c>
      <c r="Z6809" t="s">
        <v>47</v>
      </c>
      <c r="AA6809" t="s">
        <v>2181</v>
      </c>
      <c r="AB6809" t="s">
        <v>1879</v>
      </c>
      <c r="AC6809" t="s">
        <v>1879</v>
      </c>
      <c r="AD6809" t="s">
        <v>1879</v>
      </c>
      <c r="AE6809" t="s">
        <v>1879</v>
      </c>
      <c r="AF6809" s="97">
        <v>43785.744270833333</v>
      </c>
      <c r="AG6809" s="97">
        <v>36526</v>
      </c>
    </row>
    <row r="6810" spans="1:33">
      <c r="A6810">
        <v>8481</v>
      </c>
      <c r="B6810" t="s">
        <v>7082</v>
      </c>
      <c r="C6810" t="s">
        <v>2643</v>
      </c>
      <c r="D6810" s="96">
        <v>39814</v>
      </c>
      <c r="E6810" t="s">
        <v>147</v>
      </c>
      <c r="F6810">
        <v>0</v>
      </c>
      <c r="G6810" t="s">
        <v>47</v>
      </c>
      <c r="H6810" t="s">
        <v>1949</v>
      </c>
      <c r="I6810" t="s">
        <v>1879</v>
      </c>
      <c r="J6810" t="s">
        <v>1879</v>
      </c>
      <c r="K6810" t="s">
        <v>1879</v>
      </c>
      <c r="L6810" t="s">
        <v>1879</v>
      </c>
      <c r="M6810" s="97">
        <v>36526</v>
      </c>
      <c r="N6810">
        <v>8481</v>
      </c>
      <c r="O6810" t="s">
        <v>7082</v>
      </c>
      <c r="P6810">
        <v>26</v>
      </c>
      <c r="Q6810">
        <v>6</v>
      </c>
      <c r="R6810">
        <v>1986</v>
      </c>
      <c r="S6810" t="s">
        <v>2643</v>
      </c>
      <c r="T6810" s="96">
        <v>39814</v>
      </c>
      <c r="U6810">
        <f t="shared" si="318"/>
        <v>1</v>
      </c>
      <c r="V6810">
        <f t="shared" si="319"/>
        <v>1</v>
      </c>
      <c r="W6810">
        <f t="shared" si="320"/>
        <v>2009</v>
      </c>
      <c r="X6810" t="s">
        <v>147</v>
      </c>
      <c r="Y6810">
        <v>0</v>
      </c>
      <c r="Z6810" t="s">
        <v>47</v>
      </c>
      <c r="AA6810" t="s">
        <v>1949</v>
      </c>
      <c r="AB6810" t="s">
        <v>1879</v>
      </c>
      <c r="AC6810" t="s">
        <v>1879</v>
      </c>
      <c r="AD6810" t="s">
        <v>1879</v>
      </c>
      <c r="AE6810" t="s">
        <v>1879</v>
      </c>
      <c r="AF6810" s="97">
        <v>43785.744270833333</v>
      </c>
      <c r="AG6810" s="97">
        <v>36526</v>
      </c>
    </row>
    <row r="6811" spans="1:33">
      <c r="A6811">
        <v>8482</v>
      </c>
      <c r="B6811" t="s">
        <v>3809</v>
      </c>
      <c r="C6811" t="s">
        <v>180</v>
      </c>
      <c r="D6811" s="96">
        <v>39448</v>
      </c>
      <c r="E6811" t="s">
        <v>158</v>
      </c>
      <c r="F6811">
        <v>0</v>
      </c>
      <c r="G6811" t="s">
        <v>47</v>
      </c>
      <c r="H6811" t="s">
        <v>1954</v>
      </c>
      <c r="I6811" t="s">
        <v>1879</v>
      </c>
      <c r="J6811" t="s">
        <v>1879</v>
      </c>
      <c r="K6811" t="s">
        <v>1879</v>
      </c>
      <c r="L6811" t="s">
        <v>1879</v>
      </c>
      <c r="M6811" s="97">
        <v>36526</v>
      </c>
      <c r="N6811">
        <v>8482</v>
      </c>
      <c r="O6811" t="s">
        <v>3809</v>
      </c>
      <c r="P6811">
        <v>17</v>
      </c>
      <c r="Q6811">
        <v>4</v>
      </c>
      <c r="R6811">
        <v>1970</v>
      </c>
      <c r="S6811" t="s">
        <v>180</v>
      </c>
      <c r="T6811" s="96">
        <v>39448</v>
      </c>
      <c r="U6811">
        <f t="shared" si="318"/>
        <v>1</v>
      </c>
      <c r="V6811">
        <f t="shared" si="319"/>
        <v>1</v>
      </c>
      <c r="W6811">
        <f t="shared" si="320"/>
        <v>2008</v>
      </c>
      <c r="X6811" t="s">
        <v>158</v>
      </c>
      <c r="Y6811">
        <v>0</v>
      </c>
      <c r="Z6811" t="s">
        <v>47</v>
      </c>
      <c r="AA6811" t="s">
        <v>1954</v>
      </c>
      <c r="AB6811" t="s">
        <v>1879</v>
      </c>
      <c r="AC6811" t="s">
        <v>1879</v>
      </c>
      <c r="AD6811" t="s">
        <v>1879</v>
      </c>
      <c r="AE6811" t="s">
        <v>1879</v>
      </c>
      <c r="AF6811" s="97">
        <v>43785.744270833333</v>
      </c>
      <c r="AG6811" s="97">
        <v>36526</v>
      </c>
    </row>
    <row r="6812" spans="1:33">
      <c r="A6812">
        <v>8483</v>
      </c>
      <c r="B6812" t="s">
        <v>5113</v>
      </c>
      <c r="C6812" t="s">
        <v>183</v>
      </c>
      <c r="D6812" s="96">
        <v>39448</v>
      </c>
      <c r="E6812" t="s">
        <v>147</v>
      </c>
      <c r="F6812">
        <v>1</v>
      </c>
      <c r="G6812" t="s">
        <v>47</v>
      </c>
      <c r="H6812" t="s">
        <v>2063</v>
      </c>
      <c r="I6812" t="s">
        <v>1879</v>
      </c>
      <c r="J6812" t="s">
        <v>1879</v>
      </c>
      <c r="K6812" t="s">
        <v>1879</v>
      </c>
      <c r="L6812" t="s">
        <v>1879</v>
      </c>
      <c r="M6812" s="97">
        <v>36526</v>
      </c>
      <c r="N6812">
        <v>8483</v>
      </c>
      <c r="O6812" t="s">
        <v>5113</v>
      </c>
      <c r="P6812">
        <v>1</v>
      </c>
      <c r="Q6812">
        <v>1</v>
      </c>
      <c r="R6812">
        <v>1989</v>
      </c>
      <c r="S6812" t="s">
        <v>183</v>
      </c>
      <c r="T6812" s="96">
        <v>39448</v>
      </c>
      <c r="U6812">
        <f t="shared" si="318"/>
        <v>1</v>
      </c>
      <c r="V6812">
        <f t="shared" si="319"/>
        <v>1</v>
      </c>
      <c r="W6812">
        <f t="shared" si="320"/>
        <v>2008</v>
      </c>
      <c r="X6812" t="s">
        <v>147</v>
      </c>
      <c r="Y6812">
        <v>1</v>
      </c>
      <c r="Z6812" t="s">
        <v>47</v>
      </c>
      <c r="AA6812" t="s">
        <v>2063</v>
      </c>
      <c r="AB6812" t="s">
        <v>1879</v>
      </c>
      <c r="AC6812" t="s">
        <v>1879</v>
      </c>
      <c r="AD6812" t="s">
        <v>1879</v>
      </c>
      <c r="AE6812" t="s">
        <v>1879</v>
      </c>
      <c r="AF6812" s="97">
        <v>43785.744270833333</v>
      </c>
      <c r="AG6812" s="97">
        <v>36526</v>
      </c>
    </row>
    <row r="6813" spans="1:33">
      <c r="A6813">
        <v>8484</v>
      </c>
      <c r="B6813" t="s">
        <v>8600</v>
      </c>
      <c r="C6813" t="s">
        <v>3447</v>
      </c>
      <c r="D6813" s="96">
        <v>39814</v>
      </c>
      <c r="E6813" t="s">
        <v>147</v>
      </c>
      <c r="F6813">
        <v>0</v>
      </c>
      <c r="G6813" t="s">
        <v>47</v>
      </c>
      <c r="H6813" t="s">
        <v>1949</v>
      </c>
      <c r="I6813" t="s">
        <v>1879</v>
      </c>
      <c r="J6813" t="s">
        <v>1879</v>
      </c>
      <c r="K6813" t="s">
        <v>1879</v>
      </c>
      <c r="L6813" t="s">
        <v>1879</v>
      </c>
      <c r="M6813" s="97">
        <v>36526</v>
      </c>
      <c r="N6813">
        <v>8484</v>
      </c>
      <c r="O6813" t="s">
        <v>8600</v>
      </c>
      <c r="P6813">
        <v>3</v>
      </c>
      <c r="Q6813">
        <v>4</v>
      </c>
      <c r="R6813">
        <v>1991</v>
      </c>
      <c r="S6813" t="s">
        <v>3447</v>
      </c>
      <c r="T6813" s="96">
        <v>39814</v>
      </c>
      <c r="U6813">
        <f t="shared" si="318"/>
        <v>1</v>
      </c>
      <c r="V6813">
        <f t="shared" si="319"/>
        <v>1</v>
      </c>
      <c r="W6813">
        <f t="shared" si="320"/>
        <v>2009</v>
      </c>
      <c r="X6813" t="s">
        <v>147</v>
      </c>
      <c r="Y6813">
        <v>0</v>
      </c>
      <c r="Z6813" t="s">
        <v>47</v>
      </c>
      <c r="AA6813" t="s">
        <v>1949</v>
      </c>
      <c r="AB6813" t="s">
        <v>1879</v>
      </c>
      <c r="AC6813" t="s">
        <v>1879</v>
      </c>
      <c r="AD6813" t="s">
        <v>1879</v>
      </c>
      <c r="AE6813" t="s">
        <v>1879</v>
      </c>
      <c r="AF6813" s="97">
        <v>43785.744270833333</v>
      </c>
      <c r="AG6813" s="97">
        <v>36526</v>
      </c>
    </row>
    <row r="6814" spans="1:33">
      <c r="A6814">
        <v>8485</v>
      </c>
      <c r="B6814" t="s">
        <v>1710</v>
      </c>
      <c r="C6814" t="s">
        <v>1711</v>
      </c>
      <c r="D6814" s="96">
        <v>39208</v>
      </c>
      <c r="E6814" t="s">
        <v>158</v>
      </c>
      <c r="F6814">
        <v>0</v>
      </c>
      <c r="G6814" t="s">
        <v>155</v>
      </c>
      <c r="H6814" t="s">
        <v>1882</v>
      </c>
      <c r="I6814" t="s">
        <v>2112</v>
      </c>
      <c r="J6814" t="s">
        <v>1937</v>
      </c>
      <c r="K6814" t="s">
        <v>1937</v>
      </c>
      <c r="L6814" t="s">
        <v>1966</v>
      </c>
      <c r="M6814" s="97">
        <v>36526</v>
      </c>
      <c r="N6814">
        <v>8485</v>
      </c>
      <c r="O6814" t="s">
        <v>1710</v>
      </c>
      <c r="P6814">
        <v>25</v>
      </c>
      <c r="Q6814">
        <v>8</v>
      </c>
      <c r="R6814">
        <v>2011</v>
      </c>
      <c r="S6814" t="s">
        <v>1711</v>
      </c>
      <c r="T6814" s="96">
        <v>39208</v>
      </c>
      <c r="U6814">
        <f t="shared" si="318"/>
        <v>6</v>
      </c>
      <c r="V6814">
        <f t="shared" si="319"/>
        <v>5</v>
      </c>
      <c r="W6814">
        <f t="shared" si="320"/>
        <v>2007</v>
      </c>
      <c r="X6814" t="s">
        <v>158</v>
      </c>
      <c r="Y6814">
        <v>0</v>
      </c>
      <c r="Z6814" t="s">
        <v>155</v>
      </c>
      <c r="AA6814" t="s">
        <v>1886</v>
      </c>
      <c r="AB6814" t="s">
        <v>2169</v>
      </c>
      <c r="AC6814" t="s">
        <v>1937</v>
      </c>
      <c r="AD6814" t="s">
        <v>1937</v>
      </c>
      <c r="AE6814" t="s">
        <v>2056</v>
      </c>
      <c r="AF6814" s="97">
        <v>44145.77679398148</v>
      </c>
      <c r="AG6814" s="97">
        <v>36526</v>
      </c>
    </row>
    <row r="6815" spans="1:33">
      <c r="A6815">
        <v>8486</v>
      </c>
      <c r="B6815" t="s">
        <v>4237</v>
      </c>
      <c r="C6815" t="s">
        <v>123</v>
      </c>
      <c r="D6815" s="96">
        <v>39083</v>
      </c>
      <c r="E6815" t="s">
        <v>147</v>
      </c>
      <c r="F6815">
        <v>1</v>
      </c>
      <c r="G6815" t="s">
        <v>47</v>
      </c>
      <c r="H6815" t="s">
        <v>2181</v>
      </c>
      <c r="I6815" t="s">
        <v>1879</v>
      </c>
      <c r="J6815" t="s">
        <v>1879</v>
      </c>
      <c r="K6815" t="s">
        <v>1879</v>
      </c>
      <c r="L6815" t="s">
        <v>1879</v>
      </c>
      <c r="M6815" s="97">
        <v>36526</v>
      </c>
      <c r="N6815">
        <v>8486</v>
      </c>
      <c r="O6815" t="s">
        <v>4237</v>
      </c>
      <c r="P6815">
        <v>1</v>
      </c>
      <c r="Q6815">
        <v>1</v>
      </c>
      <c r="R6815">
        <v>1990</v>
      </c>
      <c r="S6815" t="s">
        <v>123</v>
      </c>
      <c r="T6815" s="96">
        <v>39083</v>
      </c>
      <c r="U6815">
        <f t="shared" si="318"/>
        <v>1</v>
      </c>
      <c r="V6815">
        <f t="shared" si="319"/>
        <v>1</v>
      </c>
      <c r="W6815">
        <f t="shared" si="320"/>
        <v>2007</v>
      </c>
      <c r="X6815" t="s">
        <v>147</v>
      </c>
      <c r="Y6815">
        <v>1</v>
      </c>
      <c r="Z6815" t="s">
        <v>47</v>
      </c>
      <c r="AA6815" t="s">
        <v>2181</v>
      </c>
      <c r="AB6815" t="s">
        <v>1879</v>
      </c>
      <c r="AC6815" t="s">
        <v>1879</v>
      </c>
      <c r="AD6815" t="s">
        <v>1879</v>
      </c>
      <c r="AE6815" t="s">
        <v>1879</v>
      </c>
      <c r="AF6815" s="97">
        <v>43785.744270833333</v>
      </c>
      <c r="AG6815" s="97">
        <v>36526</v>
      </c>
    </row>
    <row r="6816" spans="1:33">
      <c r="A6816">
        <v>8487</v>
      </c>
      <c r="B6816" t="s">
        <v>4237</v>
      </c>
      <c r="C6816" t="s">
        <v>2477</v>
      </c>
      <c r="D6816" s="96">
        <v>39083</v>
      </c>
      <c r="E6816" t="s">
        <v>147</v>
      </c>
      <c r="F6816">
        <v>1</v>
      </c>
      <c r="G6816" t="s">
        <v>47</v>
      </c>
      <c r="H6816" t="s">
        <v>2103</v>
      </c>
      <c r="I6816" t="s">
        <v>1879</v>
      </c>
      <c r="J6816" t="s">
        <v>1879</v>
      </c>
      <c r="K6816" t="s">
        <v>1927</v>
      </c>
      <c r="L6816" t="s">
        <v>1879</v>
      </c>
      <c r="M6816" s="97">
        <v>36526</v>
      </c>
      <c r="N6816">
        <v>8487</v>
      </c>
      <c r="O6816" t="s">
        <v>4237</v>
      </c>
      <c r="P6816">
        <v>10</v>
      </c>
      <c r="Q6816">
        <v>7</v>
      </c>
      <c r="R6816">
        <v>2008</v>
      </c>
      <c r="S6816" t="s">
        <v>2477</v>
      </c>
      <c r="T6816" s="96">
        <v>39083</v>
      </c>
      <c r="U6816">
        <f t="shared" si="318"/>
        <v>1</v>
      </c>
      <c r="V6816">
        <f t="shared" si="319"/>
        <v>1</v>
      </c>
      <c r="W6816">
        <f t="shared" si="320"/>
        <v>2007</v>
      </c>
      <c r="X6816" t="s">
        <v>147</v>
      </c>
      <c r="Y6816">
        <v>1</v>
      </c>
      <c r="Z6816" t="s">
        <v>47</v>
      </c>
      <c r="AA6816" t="s">
        <v>2103</v>
      </c>
      <c r="AB6816" t="s">
        <v>1879</v>
      </c>
      <c r="AC6816" t="s">
        <v>1879</v>
      </c>
      <c r="AD6816" t="s">
        <v>1927</v>
      </c>
      <c r="AE6816" t="s">
        <v>1879</v>
      </c>
      <c r="AF6816" s="97">
        <v>43785.744270833333</v>
      </c>
      <c r="AG6816" s="97">
        <v>36526</v>
      </c>
    </row>
    <row r="6817" spans="1:33">
      <c r="A6817">
        <v>8488</v>
      </c>
      <c r="B6817" t="s">
        <v>3408</v>
      </c>
      <c r="C6817" t="s">
        <v>3409</v>
      </c>
      <c r="D6817" s="96">
        <v>38718</v>
      </c>
      <c r="E6817" t="s">
        <v>147</v>
      </c>
      <c r="F6817">
        <v>1</v>
      </c>
      <c r="G6817" t="s">
        <v>47</v>
      </c>
      <c r="H6817" t="s">
        <v>2063</v>
      </c>
      <c r="I6817" t="s">
        <v>1879</v>
      </c>
      <c r="J6817" t="s">
        <v>1879</v>
      </c>
      <c r="K6817" t="s">
        <v>1879</v>
      </c>
      <c r="L6817" t="s">
        <v>1879</v>
      </c>
      <c r="M6817" s="97">
        <v>36526</v>
      </c>
      <c r="N6817">
        <v>8488</v>
      </c>
      <c r="O6817" t="s">
        <v>3408</v>
      </c>
      <c r="P6817">
        <v>17</v>
      </c>
      <c r="Q6817">
        <v>1</v>
      </c>
      <c r="R6817">
        <v>1994</v>
      </c>
      <c r="S6817" t="s">
        <v>3409</v>
      </c>
      <c r="T6817" s="96">
        <v>38718</v>
      </c>
      <c r="U6817">
        <f t="shared" si="318"/>
        <v>1</v>
      </c>
      <c r="V6817">
        <f t="shared" si="319"/>
        <v>1</v>
      </c>
      <c r="W6817">
        <f t="shared" si="320"/>
        <v>2006</v>
      </c>
      <c r="X6817" t="s">
        <v>147</v>
      </c>
      <c r="Y6817">
        <v>1</v>
      </c>
      <c r="Z6817" t="s">
        <v>47</v>
      </c>
      <c r="AA6817" t="s">
        <v>2063</v>
      </c>
      <c r="AB6817" t="s">
        <v>1879</v>
      </c>
      <c r="AC6817" t="s">
        <v>1879</v>
      </c>
      <c r="AD6817" t="s">
        <v>1879</v>
      </c>
      <c r="AE6817" t="s">
        <v>1879</v>
      </c>
      <c r="AF6817" s="97">
        <v>43785.744270833333</v>
      </c>
      <c r="AG6817" s="97">
        <v>36526</v>
      </c>
    </row>
    <row r="6818" spans="1:33">
      <c r="A6818">
        <v>8489</v>
      </c>
      <c r="B6818" t="s">
        <v>4771</v>
      </c>
      <c r="C6818" t="s">
        <v>102</v>
      </c>
      <c r="D6818" s="96">
        <v>38718</v>
      </c>
      <c r="E6818" t="s">
        <v>147</v>
      </c>
      <c r="F6818">
        <v>0</v>
      </c>
      <c r="G6818" t="s">
        <v>47</v>
      </c>
      <c r="H6818" t="s">
        <v>1878</v>
      </c>
      <c r="I6818" t="s">
        <v>1879</v>
      </c>
      <c r="J6818" t="s">
        <v>1879</v>
      </c>
      <c r="K6818" t="s">
        <v>1879</v>
      </c>
      <c r="L6818" t="s">
        <v>1879</v>
      </c>
      <c r="M6818" s="97">
        <v>36526</v>
      </c>
      <c r="N6818">
        <v>8489</v>
      </c>
      <c r="O6818" t="s">
        <v>4771</v>
      </c>
      <c r="P6818">
        <v>12</v>
      </c>
      <c r="Q6818">
        <v>12</v>
      </c>
      <c r="R6818">
        <v>2002</v>
      </c>
      <c r="S6818" t="s">
        <v>102</v>
      </c>
      <c r="T6818" s="96">
        <v>38718</v>
      </c>
      <c r="U6818">
        <f t="shared" si="318"/>
        <v>1</v>
      </c>
      <c r="V6818">
        <f t="shared" si="319"/>
        <v>1</v>
      </c>
      <c r="W6818">
        <f t="shared" si="320"/>
        <v>2006</v>
      </c>
      <c r="X6818" t="s">
        <v>147</v>
      </c>
      <c r="Y6818">
        <v>0</v>
      </c>
      <c r="Z6818" t="s">
        <v>47</v>
      </c>
      <c r="AA6818" t="s">
        <v>1878</v>
      </c>
      <c r="AB6818" t="s">
        <v>1879</v>
      </c>
      <c r="AC6818" t="s">
        <v>1879</v>
      </c>
      <c r="AD6818" t="s">
        <v>1879</v>
      </c>
      <c r="AE6818" t="s">
        <v>1879</v>
      </c>
      <c r="AF6818" s="97">
        <v>43785.744270833333</v>
      </c>
      <c r="AG6818" s="97">
        <v>36526</v>
      </c>
    </row>
    <row r="6819" spans="1:33">
      <c r="A6819">
        <v>8490</v>
      </c>
      <c r="B6819" t="s">
        <v>5274</v>
      </c>
      <c r="C6819" t="s">
        <v>5275</v>
      </c>
      <c r="D6819" s="96">
        <v>38718</v>
      </c>
      <c r="E6819" t="s">
        <v>147</v>
      </c>
      <c r="F6819">
        <v>1</v>
      </c>
      <c r="G6819" t="s">
        <v>47</v>
      </c>
      <c r="H6819" t="s">
        <v>1922</v>
      </c>
      <c r="I6819" t="s">
        <v>1879</v>
      </c>
      <c r="J6819" t="s">
        <v>1879</v>
      </c>
      <c r="K6819" t="s">
        <v>1879</v>
      </c>
      <c r="L6819" t="s">
        <v>1879</v>
      </c>
      <c r="M6819" s="97">
        <v>36526</v>
      </c>
      <c r="N6819">
        <v>8490</v>
      </c>
      <c r="O6819" t="s">
        <v>5274</v>
      </c>
      <c r="P6819">
        <v>23</v>
      </c>
      <c r="Q6819">
        <v>1</v>
      </c>
      <c r="R6819">
        <v>2008</v>
      </c>
      <c r="S6819" t="s">
        <v>5275</v>
      </c>
      <c r="T6819" s="96">
        <v>38718</v>
      </c>
      <c r="U6819">
        <f t="shared" si="318"/>
        <v>1</v>
      </c>
      <c r="V6819">
        <f t="shared" si="319"/>
        <v>1</v>
      </c>
      <c r="W6819">
        <f t="shared" si="320"/>
        <v>2006</v>
      </c>
      <c r="X6819" t="s">
        <v>147</v>
      </c>
      <c r="Y6819">
        <v>1</v>
      </c>
      <c r="Z6819" t="s">
        <v>47</v>
      </c>
      <c r="AA6819" t="s">
        <v>1922</v>
      </c>
      <c r="AB6819" t="s">
        <v>1879</v>
      </c>
      <c r="AC6819" t="s">
        <v>1879</v>
      </c>
      <c r="AD6819" t="s">
        <v>1879</v>
      </c>
      <c r="AE6819" t="s">
        <v>1879</v>
      </c>
      <c r="AF6819" s="97">
        <v>43785.744270833333</v>
      </c>
      <c r="AG6819" s="97">
        <v>36526</v>
      </c>
    </row>
    <row r="6820" spans="1:33">
      <c r="A6820">
        <v>8492</v>
      </c>
      <c r="B6820" t="s">
        <v>2985</v>
      </c>
      <c r="C6820" t="s">
        <v>30</v>
      </c>
      <c r="D6820" s="96">
        <v>37987</v>
      </c>
      <c r="E6820" t="s">
        <v>147</v>
      </c>
      <c r="F6820">
        <v>1</v>
      </c>
      <c r="G6820" t="s">
        <v>47</v>
      </c>
      <c r="H6820" t="s">
        <v>1994</v>
      </c>
      <c r="I6820" t="s">
        <v>1879</v>
      </c>
      <c r="J6820" t="s">
        <v>1879</v>
      </c>
      <c r="K6820" t="s">
        <v>1879</v>
      </c>
      <c r="L6820" t="s">
        <v>1879</v>
      </c>
      <c r="M6820" s="97">
        <v>36526</v>
      </c>
      <c r="N6820">
        <v>8492</v>
      </c>
      <c r="O6820" t="s">
        <v>2985</v>
      </c>
      <c r="P6820">
        <v>1</v>
      </c>
      <c r="Q6820">
        <v>1</v>
      </c>
      <c r="R6820">
        <v>1956</v>
      </c>
      <c r="S6820" t="s">
        <v>30</v>
      </c>
      <c r="T6820" s="96">
        <v>37987</v>
      </c>
      <c r="U6820">
        <f t="shared" si="318"/>
        <v>1</v>
      </c>
      <c r="V6820">
        <f t="shared" si="319"/>
        <v>1</v>
      </c>
      <c r="W6820">
        <f t="shared" si="320"/>
        <v>2004</v>
      </c>
      <c r="X6820" t="s">
        <v>147</v>
      </c>
      <c r="Y6820">
        <v>1</v>
      </c>
      <c r="Z6820" t="s">
        <v>47</v>
      </c>
      <c r="AA6820" t="s">
        <v>1994</v>
      </c>
      <c r="AB6820" t="s">
        <v>1879</v>
      </c>
      <c r="AC6820" t="s">
        <v>1879</v>
      </c>
      <c r="AD6820" t="s">
        <v>1879</v>
      </c>
      <c r="AE6820" t="s">
        <v>1879</v>
      </c>
      <c r="AF6820" s="97">
        <v>43785.744270833333</v>
      </c>
      <c r="AG6820" s="97">
        <v>36526</v>
      </c>
    </row>
    <row r="6821" spans="1:33">
      <c r="A6821">
        <v>8493</v>
      </c>
      <c r="B6821" t="s">
        <v>1710</v>
      </c>
      <c r="C6821" t="s">
        <v>6069</v>
      </c>
      <c r="D6821" s="96">
        <v>38353</v>
      </c>
      <c r="E6821" t="s">
        <v>147</v>
      </c>
      <c r="F6821">
        <v>0</v>
      </c>
      <c r="G6821" t="s">
        <v>47</v>
      </c>
      <c r="H6821" t="s">
        <v>2103</v>
      </c>
      <c r="I6821" t="s">
        <v>1879</v>
      </c>
      <c r="J6821" t="s">
        <v>1879</v>
      </c>
      <c r="K6821" t="s">
        <v>1879</v>
      </c>
      <c r="L6821" t="s">
        <v>1879</v>
      </c>
      <c r="M6821" s="97">
        <v>36526</v>
      </c>
      <c r="N6821">
        <v>8493</v>
      </c>
      <c r="O6821" t="s">
        <v>1710</v>
      </c>
      <c r="P6821">
        <v>1</v>
      </c>
      <c r="Q6821">
        <v>1</v>
      </c>
      <c r="R6821">
        <v>1997</v>
      </c>
      <c r="S6821" t="s">
        <v>6069</v>
      </c>
      <c r="T6821" s="96">
        <v>38353</v>
      </c>
      <c r="U6821">
        <f t="shared" si="318"/>
        <v>1</v>
      </c>
      <c r="V6821">
        <f t="shared" si="319"/>
        <v>1</v>
      </c>
      <c r="W6821">
        <f t="shared" si="320"/>
        <v>2005</v>
      </c>
      <c r="X6821" t="s">
        <v>147</v>
      </c>
      <c r="Y6821">
        <v>0</v>
      </c>
      <c r="Z6821" t="s">
        <v>47</v>
      </c>
      <c r="AA6821" t="s">
        <v>2103</v>
      </c>
      <c r="AB6821" t="s">
        <v>1879</v>
      </c>
      <c r="AC6821" t="s">
        <v>1879</v>
      </c>
      <c r="AD6821" t="s">
        <v>1879</v>
      </c>
      <c r="AE6821" t="s">
        <v>1879</v>
      </c>
      <c r="AF6821" s="97">
        <v>43785.744270833333</v>
      </c>
      <c r="AG6821" s="97">
        <v>36526</v>
      </c>
    </row>
    <row r="6822" spans="1:33">
      <c r="A6822">
        <v>8494</v>
      </c>
      <c r="B6822" t="s">
        <v>4506</v>
      </c>
      <c r="C6822" t="s">
        <v>171</v>
      </c>
      <c r="D6822" s="96">
        <v>38353</v>
      </c>
      <c r="E6822" t="s">
        <v>147</v>
      </c>
      <c r="F6822">
        <v>1</v>
      </c>
      <c r="G6822" t="s">
        <v>47</v>
      </c>
      <c r="H6822" t="s">
        <v>2050</v>
      </c>
      <c r="I6822" t="s">
        <v>1879</v>
      </c>
      <c r="J6822" t="s">
        <v>1879</v>
      </c>
      <c r="K6822" t="s">
        <v>1981</v>
      </c>
      <c r="L6822" t="s">
        <v>1879</v>
      </c>
      <c r="M6822" s="97">
        <v>36526</v>
      </c>
      <c r="N6822">
        <v>8494</v>
      </c>
      <c r="O6822" t="s">
        <v>4506</v>
      </c>
      <c r="P6822">
        <v>18</v>
      </c>
      <c r="Q6822">
        <v>11</v>
      </c>
      <c r="R6822">
        <v>1977</v>
      </c>
      <c r="S6822" t="s">
        <v>171</v>
      </c>
      <c r="T6822" s="96">
        <v>38353</v>
      </c>
      <c r="U6822">
        <f t="shared" si="318"/>
        <v>1</v>
      </c>
      <c r="V6822">
        <f t="shared" si="319"/>
        <v>1</v>
      </c>
      <c r="W6822">
        <f t="shared" si="320"/>
        <v>2005</v>
      </c>
      <c r="X6822" t="s">
        <v>147</v>
      </c>
      <c r="Y6822">
        <v>1</v>
      </c>
      <c r="Z6822" t="s">
        <v>47</v>
      </c>
      <c r="AA6822" t="s">
        <v>2050</v>
      </c>
      <c r="AB6822" t="s">
        <v>1879</v>
      </c>
      <c r="AC6822" t="s">
        <v>1879</v>
      </c>
      <c r="AD6822" t="s">
        <v>1981</v>
      </c>
      <c r="AE6822" t="s">
        <v>1879</v>
      </c>
      <c r="AF6822" s="97">
        <v>43785.744270833333</v>
      </c>
      <c r="AG6822" s="97">
        <v>36526</v>
      </c>
    </row>
    <row r="6823" spans="1:33">
      <c r="A6823">
        <v>8495</v>
      </c>
      <c r="B6823" t="s">
        <v>6499</v>
      </c>
      <c r="C6823" t="s">
        <v>5092</v>
      </c>
      <c r="D6823" s="96">
        <v>37987</v>
      </c>
      <c r="E6823" t="s">
        <v>158</v>
      </c>
      <c r="F6823">
        <v>0</v>
      </c>
      <c r="G6823" t="s">
        <v>47</v>
      </c>
      <c r="H6823" t="s">
        <v>1930</v>
      </c>
      <c r="I6823" t="s">
        <v>1879</v>
      </c>
      <c r="J6823" t="s">
        <v>1879</v>
      </c>
      <c r="K6823" t="s">
        <v>1879</v>
      </c>
      <c r="L6823" t="s">
        <v>1879</v>
      </c>
      <c r="M6823" s="97">
        <v>36526</v>
      </c>
      <c r="N6823">
        <v>8495</v>
      </c>
      <c r="O6823" t="s">
        <v>6499</v>
      </c>
      <c r="P6823">
        <v>8</v>
      </c>
      <c r="Q6823">
        <v>5</v>
      </c>
      <c r="R6823">
        <v>2001</v>
      </c>
      <c r="S6823" t="s">
        <v>5092</v>
      </c>
      <c r="T6823" s="96">
        <v>37987</v>
      </c>
      <c r="U6823">
        <f t="shared" si="318"/>
        <v>1</v>
      </c>
      <c r="V6823">
        <f t="shared" si="319"/>
        <v>1</v>
      </c>
      <c r="W6823">
        <f t="shared" si="320"/>
        <v>2004</v>
      </c>
      <c r="X6823" t="s">
        <v>158</v>
      </c>
      <c r="Y6823">
        <v>0</v>
      </c>
      <c r="Z6823" t="s">
        <v>47</v>
      </c>
      <c r="AA6823" t="s">
        <v>1930</v>
      </c>
      <c r="AB6823" t="s">
        <v>1879</v>
      </c>
      <c r="AC6823" t="s">
        <v>1879</v>
      </c>
      <c r="AD6823" t="s">
        <v>1879</v>
      </c>
      <c r="AE6823" t="s">
        <v>1879</v>
      </c>
      <c r="AF6823" s="97">
        <v>43785.744270833333</v>
      </c>
      <c r="AG6823" s="97">
        <v>36526</v>
      </c>
    </row>
    <row r="6824" spans="1:33">
      <c r="A6824">
        <v>8496</v>
      </c>
      <c r="B6824" t="s">
        <v>6257</v>
      </c>
      <c r="C6824" t="s">
        <v>6258</v>
      </c>
      <c r="D6824" s="96">
        <v>37622</v>
      </c>
      <c r="E6824" t="s">
        <v>158</v>
      </c>
      <c r="F6824">
        <v>0</v>
      </c>
      <c r="G6824" t="s">
        <v>47</v>
      </c>
      <c r="H6824" t="s">
        <v>1928</v>
      </c>
      <c r="I6824" t="s">
        <v>1879</v>
      </c>
      <c r="J6824" t="s">
        <v>1879</v>
      </c>
      <c r="K6824" t="s">
        <v>1879</v>
      </c>
      <c r="L6824" t="s">
        <v>1879</v>
      </c>
      <c r="M6824" s="97">
        <v>36526</v>
      </c>
      <c r="N6824">
        <v>8496</v>
      </c>
      <c r="O6824" t="s">
        <v>6257</v>
      </c>
      <c r="P6824">
        <v>1</v>
      </c>
      <c r="Q6824">
        <v>1</v>
      </c>
      <c r="R6824">
        <v>1958</v>
      </c>
      <c r="S6824" t="s">
        <v>6258</v>
      </c>
      <c r="T6824" s="96">
        <v>37622</v>
      </c>
      <c r="U6824">
        <f t="shared" si="318"/>
        <v>1</v>
      </c>
      <c r="V6824">
        <f t="shared" si="319"/>
        <v>1</v>
      </c>
      <c r="W6824">
        <f t="shared" si="320"/>
        <v>2003</v>
      </c>
      <c r="X6824" t="s">
        <v>158</v>
      </c>
      <c r="Y6824">
        <v>0</v>
      </c>
      <c r="Z6824" t="s">
        <v>47</v>
      </c>
      <c r="AA6824" t="s">
        <v>1928</v>
      </c>
      <c r="AB6824" t="s">
        <v>1879</v>
      </c>
      <c r="AC6824" t="s">
        <v>1879</v>
      </c>
      <c r="AD6824" t="s">
        <v>1879</v>
      </c>
      <c r="AE6824" t="s">
        <v>1879</v>
      </c>
      <c r="AF6824" s="97">
        <v>43785.744270833333</v>
      </c>
      <c r="AG6824" s="97">
        <v>36526</v>
      </c>
    </row>
    <row r="6825" spans="1:33">
      <c r="A6825">
        <v>8497</v>
      </c>
      <c r="B6825" t="s">
        <v>8228</v>
      </c>
      <c r="C6825" t="s">
        <v>8229</v>
      </c>
      <c r="D6825" s="96">
        <v>37755</v>
      </c>
      <c r="E6825" t="s">
        <v>147</v>
      </c>
      <c r="F6825">
        <v>1</v>
      </c>
      <c r="G6825" t="s">
        <v>47</v>
      </c>
      <c r="H6825" t="s">
        <v>2023</v>
      </c>
      <c r="I6825" t="s">
        <v>1879</v>
      </c>
      <c r="J6825" t="s">
        <v>1879</v>
      </c>
      <c r="K6825" t="s">
        <v>1893</v>
      </c>
      <c r="L6825" t="s">
        <v>1879</v>
      </c>
      <c r="M6825" s="97">
        <v>36526</v>
      </c>
      <c r="N6825">
        <v>8497</v>
      </c>
      <c r="O6825" t="s">
        <v>8228</v>
      </c>
      <c r="P6825">
        <v>1</v>
      </c>
      <c r="Q6825">
        <v>1</v>
      </c>
      <c r="R6825">
        <v>1992</v>
      </c>
      <c r="S6825" t="s">
        <v>8229</v>
      </c>
      <c r="T6825" s="96">
        <v>37755</v>
      </c>
      <c r="U6825">
        <f t="shared" si="318"/>
        <v>14</v>
      </c>
      <c r="V6825">
        <f t="shared" si="319"/>
        <v>5</v>
      </c>
      <c r="W6825">
        <f t="shared" si="320"/>
        <v>2003</v>
      </c>
      <c r="X6825" t="s">
        <v>147</v>
      </c>
      <c r="Y6825">
        <v>1</v>
      </c>
      <c r="Z6825" t="s">
        <v>47</v>
      </c>
      <c r="AA6825" t="s">
        <v>2023</v>
      </c>
      <c r="AB6825" t="s">
        <v>1879</v>
      </c>
      <c r="AC6825" t="s">
        <v>1879</v>
      </c>
      <c r="AD6825" t="s">
        <v>1893</v>
      </c>
      <c r="AE6825" t="s">
        <v>1879</v>
      </c>
      <c r="AF6825" s="97">
        <v>43785.744270833333</v>
      </c>
      <c r="AG6825" s="97">
        <v>36526</v>
      </c>
    </row>
    <row r="6826" spans="1:33">
      <c r="A6826">
        <v>8498</v>
      </c>
      <c r="B6826" t="s">
        <v>5113</v>
      </c>
      <c r="C6826" t="s">
        <v>733</v>
      </c>
      <c r="D6826" s="96">
        <v>37622</v>
      </c>
      <c r="E6826" t="s">
        <v>147</v>
      </c>
      <c r="F6826">
        <v>1</v>
      </c>
      <c r="G6826" t="s">
        <v>47</v>
      </c>
      <c r="H6826" t="s">
        <v>1934</v>
      </c>
      <c r="I6826" t="s">
        <v>1879</v>
      </c>
      <c r="J6826" t="s">
        <v>1879</v>
      </c>
      <c r="K6826" t="s">
        <v>1879</v>
      </c>
      <c r="L6826" t="s">
        <v>1879</v>
      </c>
      <c r="M6826" s="97">
        <v>36526</v>
      </c>
      <c r="N6826">
        <v>8498</v>
      </c>
      <c r="O6826" t="s">
        <v>5113</v>
      </c>
      <c r="P6826">
        <v>29</v>
      </c>
      <c r="Q6826">
        <v>1</v>
      </c>
      <c r="R6826">
        <v>1990</v>
      </c>
      <c r="S6826" t="s">
        <v>733</v>
      </c>
      <c r="T6826" s="96">
        <v>37622</v>
      </c>
      <c r="U6826">
        <f t="shared" si="318"/>
        <v>1</v>
      </c>
      <c r="V6826">
        <f t="shared" si="319"/>
        <v>1</v>
      </c>
      <c r="W6826">
        <f t="shared" si="320"/>
        <v>2003</v>
      </c>
      <c r="X6826" t="s">
        <v>147</v>
      </c>
      <c r="Y6826">
        <v>1</v>
      </c>
      <c r="Z6826" t="s">
        <v>47</v>
      </c>
      <c r="AA6826" t="s">
        <v>1934</v>
      </c>
      <c r="AB6826" t="s">
        <v>1879</v>
      </c>
      <c r="AC6826" t="s">
        <v>1879</v>
      </c>
      <c r="AD6826" t="s">
        <v>1879</v>
      </c>
      <c r="AE6826" t="s">
        <v>1879</v>
      </c>
      <c r="AF6826" s="97">
        <v>43785.744270833333</v>
      </c>
      <c r="AG6826" s="97">
        <v>36526</v>
      </c>
    </row>
    <row r="6827" spans="1:33">
      <c r="A6827">
        <v>8499</v>
      </c>
      <c r="B6827" t="s">
        <v>894</v>
      </c>
      <c r="C6827" t="s">
        <v>159</v>
      </c>
      <c r="D6827" s="96">
        <v>28726</v>
      </c>
      <c r="E6827" t="s">
        <v>147</v>
      </c>
      <c r="F6827">
        <v>0</v>
      </c>
      <c r="G6827" t="s">
        <v>169</v>
      </c>
      <c r="H6827" t="s">
        <v>1882</v>
      </c>
      <c r="I6827" t="s">
        <v>6558</v>
      </c>
      <c r="J6827" t="s">
        <v>1959</v>
      </c>
      <c r="K6827" t="s">
        <v>1959</v>
      </c>
      <c r="L6827" t="s">
        <v>1889</v>
      </c>
      <c r="M6827" s="97">
        <v>36526</v>
      </c>
      <c r="N6827">
        <v>8499</v>
      </c>
      <c r="O6827" t="s">
        <v>894</v>
      </c>
      <c r="P6827">
        <v>13</v>
      </c>
      <c r="Q6827">
        <v>12</v>
      </c>
      <c r="R6827">
        <v>1989</v>
      </c>
      <c r="S6827" t="s">
        <v>159</v>
      </c>
      <c r="T6827" s="96">
        <v>28726</v>
      </c>
      <c r="U6827">
        <f t="shared" si="318"/>
        <v>24</v>
      </c>
      <c r="V6827">
        <f t="shared" si="319"/>
        <v>8</v>
      </c>
      <c r="W6827">
        <f t="shared" si="320"/>
        <v>1978</v>
      </c>
      <c r="X6827" t="s">
        <v>147</v>
      </c>
      <c r="Y6827">
        <v>0</v>
      </c>
      <c r="Z6827" t="s">
        <v>169</v>
      </c>
      <c r="AA6827" t="s">
        <v>1886</v>
      </c>
      <c r="AB6827" t="s">
        <v>2813</v>
      </c>
      <c r="AC6827" t="s">
        <v>2019</v>
      </c>
      <c r="AD6827" t="s">
        <v>2019</v>
      </c>
      <c r="AE6827" t="s">
        <v>1988</v>
      </c>
      <c r="AF6827" s="97">
        <v>44813.420277777775</v>
      </c>
      <c r="AG6827" s="97">
        <v>36526</v>
      </c>
    </row>
    <row r="6828" spans="1:33">
      <c r="A6828">
        <v>8500</v>
      </c>
      <c r="B6828" t="s">
        <v>4402</v>
      </c>
      <c r="C6828" t="s">
        <v>3247</v>
      </c>
      <c r="D6828" s="96">
        <v>1</v>
      </c>
      <c r="E6828" t="s">
        <v>158</v>
      </c>
      <c r="F6828">
        <v>0</v>
      </c>
      <c r="G6828" t="s">
        <v>47</v>
      </c>
      <c r="H6828" t="s">
        <v>1954</v>
      </c>
      <c r="I6828" t="s">
        <v>1879</v>
      </c>
      <c r="J6828" t="s">
        <v>1879</v>
      </c>
      <c r="K6828" t="s">
        <v>1879</v>
      </c>
      <c r="L6828" t="s">
        <v>1879</v>
      </c>
      <c r="M6828" s="97">
        <v>36526</v>
      </c>
      <c r="N6828">
        <v>8500</v>
      </c>
      <c r="O6828" t="s">
        <v>4402</v>
      </c>
      <c r="P6828">
        <v>16</v>
      </c>
      <c r="Q6828">
        <v>2</v>
      </c>
      <c r="R6828">
        <v>1990</v>
      </c>
      <c r="S6828" t="s">
        <v>3247</v>
      </c>
      <c r="T6828" s="96">
        <v>1</v>
      </c>
      <c r="U6828">
        <f t="shared" si="318"/>
        <v>1</v>
      </c>
      <c r="V6828">
        <f t="shared" si="319"/>
        <v>1</v>
      </c>
      <c r="W6828">
        <f t="shared" si="320"/>
        <v>1900</v>
      </c>
      <c r="X6828" t="s">
        <v>158</v>
      </c>
      <c r="Y6828">
        <v>0</v>
      </c>
      <c r="Z6828" t="s">
        <v>47</v>
      </c>
      <c r="AA6828" t="s">
        <v>1954</v>
      </c>
      <c r="AB6828" t="s">
        <v>1879</v>
      </c>
      <c r="AC6828" t="s">
        <v>1879</v>
      </c>
      <c r="AD6828" t="s">
        <v>1879</v>
      </c>
      <c r="AE6828" t="s">
        <v>1879</v>
      </c>
      <c r="AF6828" s="97">
        <v>43785.744270833333</v>
      </c>
      <c r="AG6828" s="97">
        <v>36526</v>
      </c>
    </row>
    <row r="6829" spans="1:33">
      <c r="A6829">
        <v>8501</v>
      </c>
      <c r="B6829" t="s">
        <v>7054</v>
      </c>
      <c r="C6829" t="s">
        <v>154</v>
      </c>
      <c r="D6829" s="96">
        <v>23445</v>
      </c>
      <c r="E6829" t="s">
        <v>147</v>
      </c>
      <c r="F6829">
        <v>0</v>
      </c>
      <c r="G6829" t="s">
        <v>28</v>
      </c>
      <c r="H6829" t="s">
        <v>2029</v>
      </c>
      <c r="I6829" t="s">
        <v>1879</v>
      </c>
      <c r="J6829" t="s">
        <v>1879</v>
      </c>
      <c r="K6829" t="s">
        <v>1924</v>
      </c>
      <c r="L6829" t="s">
        <v>1879</v>
      </c>
      <c r="M6829" s="97">
        <v>36526</v>
      </c>
      <c r="N6829">
        <v>8501</v>
      </c>
      <c r="O6829" t="s">
        <v>7054</v>
      </c>
      <c r="P6829">
        <v>1</v>
      </c>
      <c r="Q6829">
        <v>1</v>
      </c>
      <c r="R6829">
        <v>1993</v>
      </c>
      <c r="S6829" t="s">
        <v>154</v>
      </c>
      <c r="T6829" s="96">
        <v>23445</v>
      </c>
      <c r="U6829">
        <f t="shared" si="318"/>
        <v>9</v>
      </c>
      <c r="V6829">
        <f t="shared" si="319"/>
        <v>3</v>
      </c>
      <c r="W6829">
        <f t="shared" si="320"/>
        <v>1964</v>
      </c>
      <c r="X6829" t="s">
        <v>147</v>
      </c>
      <c r="Y6829">
        <v>0</v>
      </c>
      <c r="Z6829" t="s">
        <v>28</v>
      </c>
      <c r="AA6829" t="s">
        <v>1886</v>
      </c>
      <c r="AB6829" t="s">
        <v>1879</v>
      </c>
      <c r="AC6829" t="s">
        <v>1879</v>
      </c>
      <c r="AD6829" t="s">
        <v>1924</v>
      </c>
      <c r="AE6829" t="s">
        <v>1936</v>
      </c>
      <c r="AF6829" s="97">
        <v>43785.744270833333</v>
      </c>
      <c r="AG6829" s="97">
        <v>36526</v>
      </c>
    </row>
    <row r="6830" spans="1:33">
      <c r="A6830">
        <v>8502</v>
      </c>
      <c r="B6830" t="s">
        <v>289</v>
      </c>
      <c r="C6830" t="s">
        <v>51</v>
      </c>
      <c r="D6830" s="96">
        <v>28208</v>
      </c>
      <c r="E6830" t="s">
        <v>147</v>
      </c>
      <c r="F6830">
        <v>0</v>
      </c>
      <c r="G6830" t="s">
        <v>47</v>
      </c>
      <c r="H6830" t="s">
        <v>1949</v>
      </c>
      <c r="I6830" t="s">
        <v>1879</v>
      </c>
      <c r="J6830" t="s">
        <v>1879</v>
      </c>
      <c r="K6830" t="s">
        <v>1879</v>
      </c>
      <c r="L6830" t="s">
        <v>1879</v>
      </c>
      <c r="M6830" s="97">
        <v>36526</v>
      </c>
      <c r="N6830">
        <v>8502</v>
      </c>
      <c r="O6830" t="s">
        <v>289</v>
      </c>
      <c r="P6830">
        <v>1</v>
      </c>
      <c r="Q6830">
        <v>1</v>
      </c>
      <c r="R6830">
        <v>1900</v>
      </c>
      <c r="S6830" t="s">
        <v>51</v>
      </c>
      <c r="T6830" s="96">
        <v>28208</v>
      </c>
      <c r="U6830">
        <f t="shared" si="318"/>
        <v>24</v>
      </c>
      <c r="V6830">
        <f t="shared" si="319"/>
        <v>3</v>
      </c>
      <c r="W6830">
        <f t="shared" si="320"/>
        <v>1977</v>
      </c>
      <c r="X6830" t="s">
        <v>147</v>
      </c>
      <c r="Y6830">
        <v>0</v>
      </c>
      <c r="Z6830" t="s">
        <v>47</v>
      </c>
      <c r="AA6830" t="s">
        <v>1949</v>
      </c>
      <c r="AB6830" t="s">
        <v>1879</v>
      </c>
      <c r="AC6830" t="s">
        <v>1879</v>
      </c>
      <c r="AD6830" t="s">
        <v>1879</v>
      </c>
      <c r="AE6830" t="s">
        <v>1879</v>
      </c>
      <c r="AF6830" s="97">
        <v>43785.744270833333</v>
      </c>
      <c r="AG6830" s="97">
        <v>36526</v>
      </c>
    </row>
    <row r="6831" spans="1:33">
      <c r="A6831">
        <v>8503</v>
      </c>
      <c r="B6831" t="s">
        <v>3119</v>
      </c>
      <c r="C6831" t="s">
        <v>265</v>
      </c>
      <c r="D6831" s="96">
        <v>21693</v>
      </c>
      <c r="E6831" t="s">
        <v>147</v>
      </c>
      <c r="F6831">
        <v>0</v>
      </c>
      <c r="G6831" t="s">
        <v>47</v>
      </c>
      <c r="H6831" t="s">
        <v>2127</v>
      </c>
      <c r="I6831" t="s">
        <v>1879</v>
      </c>
      <c r="J6831" t="s">
        <v>1879</v>
      </c>
      <c r="K6831" t="s">
        <v>1927</v>
      </c>
      <c r="L6831" t="s">
        <v>1879</v>
      </c>
      <c r="M6831" s="97">
        <v>36526</v>
      </c>
      <c r="N6831">
        <v>8503</v>
      </c>
      <c r="O6831" t="s">
        <v>3119</v>
      </c>
      <c r="P6831">
        <v>1</v>
      </c>
      <c r="Q6831">
        <v>1</v>
      </c>
      <c r="R6831">
        <v>1900</v>
      </c>
      <c r="S6831" t="s">
        <v>265</v>
      </c>
      <c r="T6831" s="96">
        <v>21693</v>
      </c>
      <c r="U6831">
        <f t="shared" si="318"/>
        <v>23</v>
      </c>
      <c r="V6831">
        <f t="shared" si="319"/>
        <v>5</v>
      </c>
      <c r="W6831">
        <f t="shared" si="320"/>
        <v>1959</v>
      </c>
      <c r="X6831" t="s">
        <v>147</v>
      </c>
      <c r="Y6831">
        <v>0</v>
      </c>
      <c r="Z6831" t="s">
        <v>47</v>
      </c>
      <c r="AA6831" t="s">
        <v>2127</v>
      </c>
      <c r="AB6831" t="s">
        <v>1879</v>
      </c>
      <c r="AC6831" t="s">
        <v>1879</v>
      </c>
      <c r="AD6831" t="s">
        <v>1927</v>
      </c>
      <c r="AE6831" t="s">
        <v>1879</v>
      </c>
      <c r="AF6831" s="97">
        <v>43785.744270833333</v>
      </c>
      <c r="AG6831" s="97">
        <v>36526</v>
      </c>
    </row>
    <row r="6832" spans="1:33">
      <c r="A6832">
        <v>8504</v>
      </c>
      <c r="B6832" t="s">
        <v>8477</v>
      </c>
      <c r="C6832" t="s">
        <v>308</v>
      </c>
      <c r="D6832" s="96">
        <v>23925</v>
      </c>
      <c r="E6832" t="s">
        <v>147</v>
      </c>
      <c r="F6832">
        <v>0</v>
      </c>
      <c r="G6832" t="s">
        <v>47</v>
      </c>
      <c r="H6832" t="s">
        <v>1931</v>
      </c>
      <c r="I6832" t="s">
        <v>1879</v>
      </c>
      <c r="J6832" t="s">
        <v>1879</v>
      </c>
      <c r="K6832" t="s">
        <v>1936</v>
      </c>
      <c r="L6832" t="s">
        <v>1879</v>
      </c>
      <c r="M6832" s="97">
        <v>36526</v>
      </c>
      <c r="N6832">
        <v>8504</v>
      </c>
      <c r="O6832" t="s">
        <v>8477</v>
      </c>
      <c r="P6832">
        <v>1</v>
      </c>
      <c r="Q6832">
        <v>1</v>
      </c>
      <c r="R6832">
        <v>1976</v>
      </c>
      <c r="S6832" t="s">
        <v>308</v>
      </c>
      <c r="T6832" s="96">
        <v>23925</v>
      </c>
      <c r="U6832">
        <f t="shared" si="318"/>
        <v>2</v>
      </c>
      <c r="V6832">
        <f t="shared" si="319"/>
        <v>7</v>
      </c>
      <c r="W6832">
        <f t="shared" si="320"/>
        <v>1965</v>
      </c>
      <c r="X6832" t="s">
        <v>147</v>
      </c>
      <c r="Y6832">
        <v>0</v>
      </c>
      <c r="Z6832" t="s">
        <v>47</v>
      </c>
      <c r="AA6832" t="s">
        <v>1931</v>
      </c>
      <c r="AB6832" t="s">
        <v>1879</v>
      </c>
      <c r="AC6832" t="s">
        <v>1879</v>
      </c>
      <c r="AD6832" t="s">
        <v>1936</v>
      </c>
      <c r="AE6832" t="s">
        <v>1879</v>
      </c>
      <c r="AF6832" s="97">
        <v>43785.744270833333</v>
      </c>
      <c r="AG6832" s="97">
        <v>36526</v>
      </c>
    </row>
    <row r="6833" spans="1:33">
      <c r="A6833">
        <v>8505</v>
      </c>
      <c r="B6833" t="s">
        <v>478</v>
      </c>
      <c r="C6833" t="s">
        <v>482</v>
      </c>
      <c r="D6833" s="96">
        <v>36386</v>
      </c>
      <c r="E6833" t="s">
        <v>147</v>
      </c>
      <c r="F6833">
        <v>0</v>
      </c>
      <c r="G6833" t="s">
        <v>47</v>
      </c>
      <c r="H6833" t="s">
        <v>1905</v>
      </c>
      <c r="I6833" t="s">
        <v>1879</v>
      </c>
      <c r="J6833" t="s">
        <v>1879</v>
      </c>
      <c r="K6833" t="s">
        <v>1884</v>
      </c>
      <c r="L6833" t="s">
        <v>1879</v>
      </c>
      <c r="M6833" s="97">
        <v>36526</v>
      </c>
      <c r="N6833">
        <v>8505</v>
      </c>
      <c r="O6833" t="s">
        <v>478</v>
      </c>
      <c r="P6833">
        <v>2</v>
      </c>
      <c r="Q6833">
        <v>6</v>
      </c>
      <c r="R6833">
        <v>1989</v>
      </c>
      <c r="S6833" t="s">
        <v>482</v>
      </c>
      <c r="T6833" s="96">
        <v>36386</v>
      </c>
      <c r="U6833">
        <f t="shared" si="318"/>
        <v>14</v>
      </c>
      <c r="V6833">
        <f t="shared" si="319"/>
        <v>8</v>
      </c>
      <c r="W6833">
        <f t="shared" si="320"/>
        <v>1999</v>
      </c>
      <c r="X6833" t="s">
        <v>147</v>
      </c>
      <c r="Y6833">
        <v>0</v>
      </c>
      <c r="Z6833" t="s">
        <v>47</v>
      </c>
      <c r="AA6833" t="s">
        <v>1905</v>
      </c>
      <c r="AB6833" t="s">
        <v>1879</v>
      </c>
      <c r="AC6833" t="s">
        <v>1879</v>
      </c>
      <c r="AD6833" t="s">
        <v>1884</v>
      </c>
      <c r="AE6833" t="s">
        <v>1879</v>
      </c>
      <c r="AF6833" s="97">
        <v>43785.744270833333</v>
      </c>
      <c r="AG6833" s="97">
        <v>36526</v>
      </c>
    </row>
    <row r="6834" spans="1:33">
      <c r="A6834">
        <v>8506</v>
      </c>
      <c r="B6834" t="s">
        <v>411</v>
      </c>
      <c r="C6834" t="s">
        <v>4104</v>
      </c>
      <c r="D6834" s="96">
        <v>32661</v>
      </c>
      <c r="E6834" t="s">
        <v>147</v>
      </c>
      <c r="F6834">
        <v>0</v>
      </c>
      <c r="G6834" t="s">
        <v>47</v>
      </c>
      <c r="H6834" t="s">
        <v>1995</v>
      </c>
      <c r="I6834" t="s">
        <v>1879</v>
      </c>
      <c r="J6834" t="s">
        <v>1879</v>
      </c>
      <c r="K6834" t="s">
        <v>1879</v>
      </c>
      <c r="L6834" t="s">
        <v>1879</v>
      </c>
      <c r="M6834" s="97">
        <v>36526</v>
      </c>
      <c r="N6834">
        <v>8506</v>
      </c>
      <c r="O6834" t="s">
        <v>411</v>
      </c>
      <c r="P6834">
        <v>6</v>
      </c>
      <c r="Q6834">
        <v>12</v>
      </c>
      <c r="R6834">
        <v>2002</v>
      </c>
      <c r="S6834" t="s">
        <v>4104</v>
      </c>
      <c r="T6834" s="96">
        <v>32661</v>
      </c>
      <c r="U6834">
        <f t="shared" si="318"/>
        <v>2</v>
      </c>
      <c r="V6834">
        <f t="shared" si="319"/>
        <v>6</v>
      </c>
      <c r="W6834">
        <f t="shared" si="320"/>
        <v>1989</v>
      </c>
      <c r="X6834" t="s">
        <v>147</v>
      </c>
      <c r="Y6834">
        <v>0</v>
      </c>
      <c r="Z6834" t="s">
        <v>47</v>
      </c>
      <c r="AA6834" t="s">
        <v>1995</v>
      </c>
      <c r="AB6834" t="s">
        <v>1879</v>
      </c>
      <c r="AC6834" t="s">
        <v>1879</v>
      </c>
      <c r="AD6834" t="s">
        <v>1879</v>
      </c>
      <c r="AE6834" t="s">
        <v>1879</v>
      </c>
      <c r="AF6834" s="97">
        <v>43785.744270833333</v>
      </c>
      <c r="AG6834" s="97">
        <v>36526</v>
      </c>
    </row>
    <row r="6835" spans="1:33">
      <c r="A6835">
        <v>8507</v>
      </c>
      <c r="B6835" t="s">
        <v>739</v>
      </c>
      <c r="C6835" t="s">
        <v>740</v>
      </c>
      <c r="D6835" s="96">
        <v>28377</v>
      </c>
      <c r="E6835" t="s">
        <v>147</v>
      </c>
      <c r="F6835">
        <v>0</v>
      </c>
      <c r="G6835" t="s">
        <v>47</v>
      </c>
      <c r="H6835" t="s">
        <v>1969</v>
      </c>
      <c r="I6835" t="s">
        <v>1879</v>
      </c>
      <c r="J6835" t="s">
        <v>1879</v>
      </c>
      <c r="K6835" t="s">
        <v>1879</v>
      </c>
      <c r="L6835" t="s">
        <v>1879</v>
      </c>
      <c r="M6835" s="97">
        <v>36526</v>
      </c>
      <c r="N6835">
        <v>8507</v>
      </c>
      <c r="O6835" t="s">
        <v>739</v>
      </c>
      <c r="P6835">
        <v>1</v>
      </c>
      <c r="Q6835">
        <v>1</v>
      </c>
      <c r="R6835">
        <v>1900</v>
      </c>
      <c r="S6835" t="s">
        <v>740</v>
      </c>
      <c r="T6835" s="96">
        <v>28377</v>
      </c>
      <c r="U6835">
        <f t="shared" si="318"/>
        <v>9</v>
      </c>
      <c r="V6835">
        <f t="shared" si="319"/>
        <v>9</v>
      </c>
      <c r="W6835">
        <f t="shared" si="320"/>
        <v>1977</v>
      </c>
      <c r="X6835" t="s">
        <v>147</v>
      </c>
      <c r="Y6835">
        <v>0</v>
      </c>
      <c r="Z6835" t="s">
        <v>47</v>
      </c>
      <c r="AA6835" t="s">
        <v>1969</v>
      </c>
      <c r="AB6835" t="s">
        <v>1879</v>
      </c>
      <c r="AC6835" t="s">
        <v>1879</v>
      </c>
      <c r="AD6835" t="s">
        <v>1879</v>
      </c>
      <c r="AE6835" t="s">
        <v>1879</v>
      </c>
      <c r="AF6835" s="97">
        <v>43785.744270833333</v>
      </c>
      <c r="AG6835" s="97">
        <v>36526</v>
      </c>
    </row>
    <row r="6836" spans="1:33">
      <c r="A6836">
        <v>8508</v>
      </c>
      <c r="B6836" t="s">
        <v>6384</v>
      </c>
      <c r="C6836" t="s">
        <v>6385</v>
      </c>
      <c r="D6836" s="96">
        <v>31992</v>
      </c>
      <c r="E6836" t="s">
        <v>147</v>
      </c>
      <c r="F6836">
        <v>0</v>
      </c>
      <c r="G6836" t="s">
        <v>47</v>
      </c>
      <c r="H6836" t="s">
        <v>1913</v>
      </c>
      <c r="I6836" t="s">
        <v>1879</v>
      </c>
      <c r="J6836" t="s">
        <v>1879</v>
      </c>
      <c r="K6836" t="s">
        <v>1902</v>
      </c>
      <c r="L6836" t="s">
        <v>1879</v>
      </c>
      <c r="M6836" s="97">
        <v>36526</v>
      </c>
      <c r="N6836">
        <v>8508</v>
      </c>
      <c r="O6836" t="s">
        <v>6384</v>
      </c>
      <c r="P6836">
        <v>23</v>
      </c>
      <c r="Q6836">
        <v>11</v>
      </c>
      <c r="R6836">
        <v>2007</v>
      </c>
      <c r="S6836" t="s">
        <v>6385</v>
      </c>
      <c r="T6836" s="96">
        <v>31992</v>
      </c>
      <c r="U6836">
        <f t="shared" si="318"/>
        <v>3</v>
      </c>
      <c r="V6836">
        <f t="shared" si="319"/>
        <v>8</v>
      </c>
      <c r="W6836">
        <f t="shared" si="320"/>
        <v>1987</v>
      </c>
      <c r="X6836" t="s">
        <v>147</v>
      </c>
      <c r="Y6836">
        <v>0</v>
      </c>
      <c r="Z6836" t="s">
        <v>47</v>
      </c>
      <c r="AA6836" t="s">
        <v>1913</v>
      </c>
      <c r="AB6836" t="s">
        <v>1879</v>
      </c>
      <c r="AC6836" t="s">
        <v>1879</v>
      </c>
      <c r="AD6836" t="s">
        <v>1902</v>
      </c>
      <c r="AE6836" t="s">
        <v>1879</v>
      </c>
      <c r="AF6836" s="97">
        <v>43785.744270833333</v>
      </c>
      <c r="AG6836" s="97">
        <v>36526</v>
      </c>
    </row>
    <row r="6837" spans="1:33">
      <c r="A6837">
        <v>8509</v>
      </c>
      <c r="B6837" t="s">
        <v>3478</v>
      </c>
      <c r="C6837" t="s">
        <v>533</v>
      </c>
      <c r="D6837" s="96">
        <v>26148</v>
      </c>
      <c r="E6837" t="s">
        <v>147</v>
      </c>
      <c r="F6837">
        <v>0</v>
      </c>
      <c r="G6837" t="s">
        <v>47</v>
      </c>
      <c r="H6837" t="s">
        <v>2135</v>
      </c>
      <c r="I6837" t="s">
        <v>1879</v>
      </c>
      <c r="J6837" t="s">
        <v>1879</v>
      </c>
      <c r="K6837" t="s">
        <v>1879</v>
      </c>
      <c r="L6837" t="s">
        <v>1879</v>
      </c>
      <c r="M6837" s="97">
        <v>36526</v>
      </c>
      <c r="N6837">
        <v>8509</v>
      </c>
      <c r="O6837" t="s">
        <v>3478</v>
      </c>
      <c r="P6837">
        <v>19</v>
      </c>
      <c r="Q6837">
        <v>9</v>
      </c>
      <c r="R6837">
        <v>1994</v>
      </c>
      <c r="S6837" t="s">
        <v>533</v>
      </c>
      <c r="T6837" s="96">
        <v>26148</v>
      </c>
      <c r="U6837">
        <f t="shared" si="318"/>
        <v>3</v>
      </c>
      <c r="V6837">
        <f t="shared" si="319"/>
        <v>8</v>
      </c>
      <c r="W6837">
        <f t="shared" si="320"/>
        <v>1971</v>
      </c>
      <c r="X6837" t="s">
        <v>147</v>
      </c>
      <c r="Y6837">
        <v>0</v>
      </c>
      <c r="Z6837" t="s">
        <v>47</v>
      </c>
      <c r="AA6837" t="s">
        <v>2135</v>
      </c>
      <c r="AB6837" t="s">
        <v>1879</v>
      </c>
      <c r="AC6837" t="s">
        <v>1879</v>
      </c>
      <c r="AD6837" t="s">
        <v>1879</v>
      </c>
      <c r="AE6837" t="s">
        <v>1879</v>
      </c>
      <c r="AF6837" s="97">
        <v>43785.744270833333</v>
      </c>
      <c r="AG6837" s="97">
        <v>36526</v>
      </c>
    </row>
    <row r="6838" spans="1:33">
      <c r="A6838">
        <v>8510</v>
      </c>
      <c r="B6838" t="s">
        <v>7208</v>
      </c>
      <c r="C6838" t="s">
        <v>1316</v>
      </c>
      <c r="D6838" s="96">
        <v>36161</v>
      </c>
      <c r="E6838" t="s">
        <v>147</v>
      </c>
      <c r="F6838">
        <v>0</v>
      </c>
      <c r="G6838" t="s">
        <v>47</v>
      </c>
      <c r="H6838" t="s">
        <v>2149</v>
      </c>
      <c r="I6838" t="s">
        <v>1879</v>
      </c>
      <c r="J6838" t="s">
        <v>1879</v>
      </c>
      <c r="K6838" t="s">
        <v>1879</v>
      </c>
      <c r="L6838" t="s">
        <v>1879</v>
      </c>
      <c r="M6838" s="97">
        <v>36526</v>
      </c>
      <c r="N6838">
        <v>8510</v>
      </c>
      <c r="O6838" t="s">
        <v>7208</v>
      </c>
      <c r="P6838">
        <v>21</v>
      </c>
      <c r="Q6838">
        <v>4</v>
      </c>
      <c r="R6838">
        <v>1992</v>
      </c>
      <c r="S6838" t="s">
        <v>1316</v>
      </c>
      <c r="T6838" s="96">
        <v>36161</v>
      </c>
      <c r="U6838">
        <f t="shared" si="318"/>
        <v>1</v>
      </c>
      <c r="V6838">
        <f t="shared" si="319"/>
        <v>1</v>
      </c>
      <c r="W6838">
        <f t="shared" si="320"/>
        <v>1999</v>
      </c>
      <c r="X6838" t="s">
        <v>147</v>
      </c>
      <c r="Y6838">
        <v>0</v>
      </c>
      <c r="Z6838" t="s">
        <v>47</v>
      </c>
      <c r="AA6838" t="s">
        <v>2149</v>
      </c>
      <c r="AB6838" t="s">
        <v>1879</v>
      </c>
      <c r="AC6838" t="s">
        <v>1879</v>
      </c>
      <c r="AD6838" t="s">
        <v>1879</v>
      </c>
      <c r="AE6838" t="s">
        <v>1879</v>
      </c>
      <c r="AF6838" s="97">
        <v>43785.744270833333</v>
      </c>
      <c r="AG6838" s="97">
        <v>36526</v>
      </c>
    </row>
    <row r="6839" spans="1:33">
      <c r="A6839">
        <v>8511</v>
      </c>
      <c r="B6839" t="s">
        <v>4641</v>
      </c>
      <c r="C6839" t="s">
        <v>4642</v>
      </c>
      <c r="D6839" s="96">
        <v>24838</v>
      </c>
      <c r="E6839" t="s">
        <v>147</v>
      </c>
      <c r="F6839">
        <v>1</v>
      </c>
      <c r="G6839" t="s">
        <v>47</v>
      </c>
      <c r="H6839" t="s">
        <v>1907</v>
      </c>
      <c r="I6839" t="s">
        <v>1879</v>
      </c>
      <c r="J6839" t="s">
        <v>1879</v>
      </c>
      <c r="K6839" t="s">
        <v>2158</v>
      </c>
      <c r="L6839" t="s">
        <v>1879</v>
      </c>
      <c r="M6839" s="97">
        <v>36526</v>
      </c>
      <c r="N6839">
        <v>8511</v>
      </c>
      <c r="O6839" t="s">
        <v>4641</v>
      </c>
      <c r="P6839">
        <v>12</v>
      </c>
      <c r="Q6839">
        <v>8</v>
      </c>
      <c r="R6839">
        <v>1986</v>
      </c>
      <c r="S6839" t="s">
        <v>4642</v>
      </c>
      <c r="T6839" s="96">
        <v>24838</v>
      </c>
      <c r="U6839">
        <f t="shared" si="318"/>
        <v>1</v>
      </c>
      <c r="V6839">
        <f t="shared" si="319"/>
        <v>1</v>
      </c>
      <c r="W6839">
        <f t="shared" si="320"/>
        <v>1968</v>
      </c>
      <c r="X6839" t="s">
        <v>147</v>
      </c>
      <c r="Y6839">
        <v>1</v>
      </c>
      <c r="Z6839" t="s">
        <v>47</v>
      </c>
      <c r="AA6839" t="s">
        <v>1907</v>
      </c>
      <c r="AB6839" t="s">
        <v>1879</v>
      </c>
      <c r="AC6839" t="s">
        <v>1879</v>
      </c>
      <c r="AD6839" t="s">
        <v>2158</v>
      </c>
      <c r="AE6839" t="s">
        <v>1879</v>
      </c>
      <c r="AF6839" s="97">
        <v>43785.744270833333</v>
      </c>
      <c r="AG6839" s="97">
        <v>36526</v>
      </c>
    </row>
    <row r="6840" spans="1:33">
      <c r="A6840">
        <v>8512</v>
      </c>
      <c r="B6840" t="s">
        <v>2676</v>
      </c>
      <c r="C6840" t="s">
        <v>2677</v>
      </c>
      <c r="D6840" s="96">
        <v>19029</v>
      </c>
      <c r="E6840" t="s">
        <v>158</v>
      </c>
      <c r="F6840">
        <v>0</v>
      </c>
      <c r="G6840" t="s">
        <v>47</v>
      </c>
      <c r="H6840" t="s">
        <v>1882</v>
      </c>
      <c r="I6840" t="s">
        <v>1879</v>
      </c>
      <c r="J6840" t="s">
        <v>1879</v>
      </c>
      <c r="K6840" t="s">
        <v>1959</v>
      </c>
      <c r="L6840" t="s">
        <v>1902</v>
      </c>
      <c r="M6840" s="97">
        <v>36526</v>
      </c>
      <c r="N6840">
        <v>8512</v>
      </c>
      <c r="O6840" t="s">
        <v>2676</v>
      </c>
      <c r="P6840">
        <v>21</v>
      </c>
      <c r="Q6840">
        <v>12</v>
      </c>
      <c r="R6840">
        <v>1999</v>
      </c>
      <c r="S6840" t="s">
        <v>2677</v>
      </c>
      <c r="T6840" s="96">
        <v>19029</v>
      </c>
      <c r="U6840">
        <f t="shared" si="318"/>
        <v>5</v>
      </c>
      <c r="V6840">
        <f t="shared" si="319"/>
        <v>2</v>
      </c>
      <c r="W6840">
        <f t="shared" si="320"/>
        <v>1952</v>
      </c>
      <c r="X6840" t="s">
        <v>158</v>
      </c>
      <c r="Y6840">
        <v>0</v>
      </c>
      <c r="Z6840" t="s">
        <v>47</v>
      </c>
      <c r="AA6840" t="s">
        <v>1886</v>
      </c>
      <c r="AB6840" t="s">
        <v>2016</v>
      </c>
      <c r="AC6840" t="s">
        <v>1959</v>
      </c>
      <c r="AD6840" t="s">
        <v>1988</v>
      </c>
      <c r="AE6840" t="s">
        <v>1947</v>
      </c>
      <c r="AF6840" s="97">
        <v>43785.744270833333</v>
      </c>
      <c r="AG6840" s="97">
        <v>36526</v>
      </c>
    </row>
    <row r="6841" spans="1:33">
      <c r="A6841">
        <v>8513</v>
      </c>
      <c r="B6841" t="s">
        <v>1056</v>
      </c>
      <c r="C6841" t="s">
        <v>480</v>
      </c>
      <c r="D6841" s="96">
        <v>39309</v>
      </c>
      <c r="E6841" t="s">
        <v>147</v>
      </c>
      <c r="F6841">
        <v>0</v>
      </c>
      <c r="G6841" t="s">
        <v>47</v>
      </c>
      <c r="H6841" t="s">
        <v>1934</v>
      </c>
      <c r="I6841" t="s">
        <v>1879</v>
      </c>
      <c r="J6841" t="s">
        <v>1879</v>
      </c>
      <c r="K6841" t="s">
        <v>1879</v>
      </c>
      <c r="L6841" t="s">
        <v>1879</v>
      </c>
      <c r="M6841" s="97">
        <v>36526</v>
      </c>
      <c r="N6841">
        <v>8513</v>
      </c>
      <c r="O6841" t="s">
        <v>1056</v>
      </c>
      <c r="P6841">
        <v>1</v>
      </c>
      <c r="Q6841">
        <v>1</v>
      </c>
      <c r="R6841">
        <v>1900</v>
      </c>
      <c r="S6841" t="s">
        <v>480</v>
      </c>
      <c r="T6841" s="96">
        <v>39309</v>
      </c>
      <c r="U6841">
        <f t="shared" si="318"/>
        <v>15</v>
      </c>
      <c r="V6841">
        <f t="shared" si="319"/>
        <v>8</v>
      </c>
      <c r="W6841">
        <f t="shared" si="320"/>
        <v>2007</v>
      </c>
      <c r="X6841" t="s">
        <v>147</v>
      </c>
      <c r="Y6841">
        <v>0</v>
      </c>
      <c r="Z6841" t="s">
        <v>47</v>
      </c>
      <c r="AA6841" t="s">
        <v>1934</v>
      </c>
      <c r="AB6841" t="s">
        <v>1879</v>
      </c>
      <c r="AC6841" t="s">
        <v>1879</v>
      </c>
      <c r="AD6841" t="s">
        <v>1879</v>
      </c>
      <c r="AE6841" t="s">
        <v>1879</v>
      </c>
      <c r="AF6841" s="97">
        <v>43785.744270833333</v>
      </c>
      <c r="AG6841" s="97">
        <v>36526</v>
      </c>
    </row>
    <row r="6842" spans="1:33">
      <c r="A6842">
        <v>8514</v>
      </c>
      <c r="B6842" t="s">
        <v>4587</v>
      </c>
      <c r="C6842" t="s">
        <v>1605</v>
      </c>
      <c r="D6842" s="96">
        <v>38742</v>
      </c>
      <c r="E6842" t="s">
        <v>147</v>
      </c>
      <c r="F6842">
        <v>0</v>
      </c>
      <c r="G6842" t="s">
        <v>28</v>
      </c>
      <c r="M6842" s="97">
        <v>36526</v>
      </c>
      <c r="N6842">
        <v>8514</v>
      </c>
      <c r="O6842" t="s">
        <v>4587</v>
      </c>
      <c r="P6842">
        <v>1</v>
      </c>
      <c r="Q6842">
        <v>7</v>
      </c>
      <c r="R6842">
        <v>1988</v>
      </c>
      <c r="S6842" t="s">
        <v>1605</v>
      </c>
      <c r="T6842" s="96">
        <v>38742</v>
      </c>
      <c r="U6842">
        <f t="shared" si="318"/>
        <v>25</v>
      </c>
      <c r="V6842">
        <f t="shared" si="319"/>
        <v>1</v>
      </c>
      <c r="W6842">
        <f t="shared" si="320"/>
        <v>2006</v>
      </c>
      <c r="X6842" t="s">
        <v>147</v>
      </c>
      <c r="Y6842">
        <v>0</v>
      </c>
      <c r="Z6842" t="s">
        <v>28</v>
      </c>
      <c r="AF6842" s="97">
        <v>43785.744270833333</v>
      </c>
      <c r="AG6842" s="97">
        <v>36526</v>
      </c>
    </row>
    <row r="6843" spans="1:33">
      <c r="A6843">
        <v>8515</v>
      </c>
      <c r="B6843" t="s">
        <v>1664</v>
      </c>
      <c r="C6843" t="s">
        <v>1605</v>
      </c>
      <c r="D6843" s="96">
        <v>39454</v>
      </c>
      <c r="E6843" t="s">
        <v>158</v>
      </c>
      <c r="F6843">
        <v>0</v>
      </c>
      <c r="G6843" t="s">
        <v>28</v>
      </c>
      <c r="H6843" t="s">
        <v>1882</v>
      </c>
      <c r="I6843" t="s">
        <v>4181</v>
      </c>
      <c r="J6843" t="s">
        <v>1941</v>
      </c>
      <c r="K6843" t="s">
        <v>1941</v>
      </c>
      <c r="L6843" t="s">
        <v>1966</v>
      </c>
      <c r="M6843" s="97">
        <v>36526</v>
      </c>
      <c r="N6843">
        <v>8515</v>
      </c>
      <c r="O6843" t="s">
        <v>1664</v>
      </c>
      <c r="P6843">
        <v>24</v>
      </c>
      <c r="Q6843">
        <v>12</v>
      </c>
      <c r="R6843">
        <v>1948</v>
      </c>
      <c r="S6843" t="s">
        <v>1605</v>
      </c>
      <c r="T6843" s="96">
        <v>39454</v>
      </c>
      <c r="U6843">
        <f t="shared" si="318"/>
        <v>7</v>
      </c>
      <c r="V6843">
        <f t="shared" si="319"/>
        <v>1</v>
      </c>
      <c r="W6843">
        <f t="shared" si="320"/>
        <v>2008</v>
      </c>
      <c r="X6843" t="s">
        <v>158</v>
      </c>
      <c r="Y6843">
        <v>0</v>
      </c>
      <c r="Z6843" t="s">
        <v>28</v>
      </c>
      <c r="AA6843" t="s">
        <v>1886</v>
      </c>
      <c r="AB6843" t="s">
        <v>2034</v>
      </c>
      <c r="AC6843" t="s">
        <v>1885</v>
      </c>
      <c r="AD6843" t="s">
        <v>1885</v>
      </c>
      <c r="AE6843" t="s">
        <v>1914</v>
      </c>
      <c r="AF6843" s="97">
        <v>43785.744270833333</v>
      </c>
      <c r="AG6843" s="97">
        <v>36526</v>
      </c>
    </row>
    <row r="6844" spans="1:33">
      <c r="A6844">
        <v>8516</v>
      </c>
      <c r="B6844" t="s">
        <v>7563</v>
      </c>
      <c r="C6844" t="s">
        <v>55</v>
      </c>
      <c r="D6844" s="96">
        <v>40561</v>
      </c>
      <c r="E6844" t="s">
        <v>147</v>
      </c>
      <c r="F6844">
        <v>0</v>
      </c>
      <c r="G6844" t="s">
        <v>28</v>
      </c>
      <c r="M6844" s="97">
        <v>36526</v>
      </c>
      <c r="N6844">
        <v>8516</v>
      </c>
      <c r="O6844" t="s">
        <v>7563</v>
      </c>
      <c r="P6844">
        <v>12</v>
      </c>
      <c r="Q6844">
        <v>5</v>
      </c>
      <c r="R6844">
        <v>2004</v>
      </c>
      <c r="S6844" t="s">
        <v>55</v>
      </c>
      <c r="T6844" s="96">
        <v>40561</v>
      </c>
      <c r="U6844">
        <f t="shared" si="318"/>
        <v>18</v>
      </c>
      <c r="V6844">
        <f t="shared" si="319"/>
        <v>1</v>
      </c>
      <c r="W6844">
        <f t="shared" si="320"/>
        <v>2011</v>
      </c>
      <c r="X6844" t="s">
        <v>147</v>
      </c>
      <c r="Y6844">
        <v>0</v>
      </c>
      <c r="Z6844" t="s">
        <v>28</v>
      </c>
      <c r="AF6844" s="97">
        <v>43785.744270833333</v>
      </c>
      <c r="AG6844" s="97">
        <v>36526</v>
      </c>
    </row>
    <row r="6845" spans="1:33">
      <c r="A6845">
        <v>8517</v>
      </c>
      <c r="B6845" t="s">
        <v>8353</v>
      </c>
      <c r="C6845" t="s">
        <v>5292</v>
      </c>
      <c r="D6845" s="96">
        <v>38021</v>
      </c>
      <c r="E6845" t="s">
        <v>158</v>
      </c>
      <c r="F6845">
        <v>0</v>
      </c>
      <c r="G6845" t="s">
        <v>47</v>
      </c>
      <c r="M6845" s="97">
        <v>36526</v>
      </c>
      <c r="N6845">
        <v>8517</v>
      </c>
      <c r="O6845" t="s">
        <v>8353</v>
      </c>
      <c r="P6845">
        <v>1</v>
      </c>
      <c r="Q6845">
        <v>1</v>
      </c>
      <c r="R6845">
        <v>1984</v>
      </c>
      <c r="S6845" t="s">
        <v>5292</v>
      </c>
      <c r="T6845" s="96">
        <v>38021</v>
      </c>
      <c r="U6845">
        <f t="shared" si="318"/>
        <v>4</v>
      </c>
      <c r="V6845">
        <f t="shared" si="319"/>
        <v>2</v>
      </c>
      <c r="W6845">
        <f t="shared" si="320"/>
        <v>2004</v>
      </c>
      <c r="X6845" t="s">
        <v>158</v>
      </c>
      <c r="Y6845">
        <v>0</v>
      </c>
      <c r="Z6845" t="s">
        <v>47</v>
      </c>
      <c r="AF6845" s="97">
        <v>44706.428981481484</v>
      </c>
      <c r="AG6845" s="97">
        <v>36526</v>
      </c>
    </row>
    <row r="6846" spans="1:33">
      <c r="A6846">
        <v>8518</v>
      </c>
      <c r="B6846" t="s">
        <v>4314</v>
      </c>
      <c r="C6846" t="s">
        <v>1645</v>
      </c>
      <c r="D6846" s="96">
        <v>38663</v>
      </c>
      <c r="E6846" t="s">
        <v>158</v>
      </c>
      <c r="F6846">
        <v>0</v>
      </c>
      <c r="G6846" t="s">
        <v>47</v>
      </c>
      <c r="H6846" t="s">
        <v>1969</v>
      </c>
      <c r="I6846" t="s">
        <v>1879</v>
      </c>
      <c r="J6846" t="s">
        <v>1879</v>
      </c>
      <c r="K6846" t="s">
        <v>1879</v>
      </c>
      <c r="L6846" t="s">
        <v>1879</v>
      </c>
      <c r="M6846" s="97">
        <v>36526</v>
      </c>
      <c r="N6846">
        <v>8518</v>
      </c>
      <c r="O6846" t="s">
        <v>4314</v>
      </c>
      <c r="P6846">
        <v>23</v>
      </c>
      <c r="Q6846">
        <v>3</v>
      </c>
      <c r="R6846">
        <v>2001</v>
      </c>
      <c r="S6846" t="s">
        <v>1645</v>
      </c>
      <c r="T6846" s="96">
        <v>38663</v>
      </c>
      <c r="U6846">
        <f t="shared" si="318"/>
        <v>7</v>
      </c>
      <c r="V6846">
        <f t="shared" si="319"/>
        <v>11</v>
      </c>
      <c r="W6846">
        <f t="shared" si="320"/>
        <v>2005</v>
      </c>
      <c r="X6846" t="s">
        <v>158</v>
      </c>
      <c r="Y6846">
        <v>0</v>
      </c>
      <c r="Z6846" t="s">
        <v>47</v>
      </c>
      <c r="AA6846" t="s">
        <v>1969</v>
      </c>
      <c r="AB6846" t="s">
        <v>1879</v>
      </c>
      <c r="AC6846" t="s">
        <v>1879</v>
      </c>
      <c r="AD6846" t="s">
        <v>1879</v>
      </c>
      <c r="AE6846" t="s">
        <v>1879</v>
      </c>
      <c r="AF6846" s="97">
        <v>43785.744270833333</v>
      </c>
      <c r="AG6846" s="97">
        <v>36526</v>
      </c>
    </row>
    <row r="6847" spans="1:33">
      <c r="A6847">
        <v>8519</v>
      </c>
      <c r="B6847" t="s">
        <v>4531</v>
      </c>
      <c r="C6847" t="s">
        <v>1483</v>
      </c>
      <c r="D6847" s="96">
        <v>38455</v>
      </c>
      <c r="E6847" t="s">
        <v>147</v>
      </c>
      <c r="F6847">
        <v>0</v>
      </c>
      <c r="G6847" t="s">
        <v>47</v>
      </c>
      <c r="M6847" s="97">
        <v>36526</v>
      </c>
      <c r="N6847">
        <v>8519</v>
      </c>
      <c r="O6847" t="s">
        <v>4531</v>
      </c>
      <c r="P6847">
        <v>1</v>
      </c>
      <c r="Q6847">
        <v>1</v>
      </c>
      <c r="R6847">
        <v>1992</v>
      </c>
      <c r="S6847" t="s">
        <v>1483</v>
      </c>
      <c r="T6847" s="96">
        <v>38455</v>
      </c>
      <c r="U6847">
        <f t="shared" si="318"/>
        <v>13</v>
      </c>
      <c r="V6847">
        <f t="shared" si="319"/>
        <v>4</v>
      </c>
      <c r="W6847">
        <f t="shared" si="320"/>
        <v>2005</v>
      </c>
      <c r="X6847" t="s">
        <v>147</v>
      </c>
      <c r="Y6847">
        <v>0</v>
      </c>
      <c r="Z6847" t="s">
        <v>28</v>
      </c>
      <c r="AF6847" s="97">
        <v>43785.74428240741</v>
      </c>
      <c r="AG6847" s="97">
        <v>36526</v>
      </c>
    </row>
    <row r="6848" spans="1:33">
      <c r="A6848">
        <v>8520</v>
      </c>
      <c r="B6848" t="s">
        <v>4531</v>
      </c>
      <c r="C6848" t="s">
        <v>530</v>
      </c>
      <c r="D6848" s="96">
        <v>37730</v>
      </c>
      <c r="E6848" t="s">
        <v>147</v>
      </c>
      <c r="F6848">
        <v>0</v>
      </c>
      <c r="G6848" t="s">
        <v>47</v>
      </c>
      <c r="M6848" s="97">
        <v>36526</v>
      </c>
      <c r="N6848">
        <v>8520</v>
      </c>
      <c r="O6848" t="s">
        <v>4531</v>
      </c>
      <c r="P6848">
        <v>1</v>
      </c>
      <c r="Q6848">
        <v>1</v>
      </c>
      <c r="R6848">
        <v>1981</v>
      </c>
      <c r="S6848" t="s">
        <v>530</v>
      </c>
      <c r="T6848" s="96">
        <v>37730</v>
      </c>
      <c r="U6848">
        <f t="shared" si="318"/>
        <v>19</v>
      </c>
      <c r="V6848">
        <f t="shared" si="319"/>
        <v>4</v>
      </c>
      <c r="W6848">
        <f t="shared" si="320"/>
        <v>2003</v>
      </c>
      <c r="X6848" t="s">
        <v>147</v>
      </c>
      <c r="Y6848">
        <v>0</v>
      </c>
      <c r="Z6848" t="s">
        <v>47</v>
      </c>
      <c r="AF6848" s="97">
        <v>44706.426747685182</v>
      </c>
      <c r="AG6848" s="97">
        <v>36526</v>
      </c>
    </row>
    <row r="6849" spans="1:33">
      <c r="A6849">
        <v>8521</v>
      </c>
      <c r="B6849" t="s">
        <v>6310</v>
      </c>
      <c r="C6849" t="s">
        <v>1558</v>
      </c>
      <c r="D6849" s="96">
        <v>40661</v>
      </c>
      <c r="E6849" t="s">
        <v>158</v>
      </c>
      <c r="F6849">
        <v>0</v>
      </c>
      <c r="G6849" t="s">
        <v>28</v>
      </c>
      <c r="M6849" s="97">
        <v>36526</v>
      </c>
      <c r="N6849">
        <v>8521</v>
      </c>
      <c r="O6849" t="s">
        <v>6310</v>
      </c>
      <c r="P6849">
        <v>21</v>
      </c>
      <c r="Q6849">
        <v>6</v>
      </c>
      <c r="R6849">
        <v>1972</v>
      </c>
      <c r="S6849" t="s">
        <v>1558</v>
      </c>
      <c r="T6849" s="96">
        <v>40661</v>
      </c>
      <c r="U6849">
        <f t="shared" si="318"/>
        <v>28</v>
      </c>
      <c r="V6849">
        <f t="shared" si="319"/>
        <v>4</v>
      </c>
      <c r="W6849">
        <f t="shared" si="320"/>
        <v>2011</v>
      </c>
      <c r="X6849" t="s">
        <v>158</v>
      </c>
      <c r="Y6849">
        <v>0</v>
      </c>
      <c r="Z6849" t="s">
        <v>28</v>
      </c>
      <c r="AF6849" s="97">
        <v>43785.74428240741</v>
      </c>
      <c r="AG6849" s="97">
        <v>36526</v>
      </c>
    </row>
    <row r="6850" spans="1:33">
      <c r="A6850">
        <v>8522</v>
      </c>
      <c r="B6850" t="s">
        <v>8095</v>
      </c>
      <c r="C6850" t="s">
        <v>1483</v>
      </c>
      <c r="D6850" s="96">
        <v>40588</v>
      </c>
      <c r="E6850" t="s">
        <v>147</v>
      </c>
      <c r="F6850">
        <v>0</v>
      </c>
      <c r="G6850" t="s">
        <v>28</v>
      </c>
      <c r="M6850" s="97">
        <v>36526</v>
      </c>
      <c r="N6850">
        <v>8522</v>
      </c>
      <c r="O6850" t="s">
        <v>8095</v>
      </c>
      <c r="P6850">
        <v>28</v>
      </c>
      <c r="Q6850">
        <v>4</v>
      </c>
      <c r="R6850">
        <v>1997</v>
      </c>
      <c r="S6850" t="s">
        <v>1483</v>
      </c>
      <c r="T6850" s="96">
        <v>40588</v>
      </c>
      <c r="U6850">
        <f t="shared" ref="U6850:U6913" si="321">DAY(T6850)</f>
        <v>14</v>
      </c>
      <c r="V6850">
        <f t="shared" ref="V6850:V6913" si="322">MONTH(T6850)</f>
        <v>2</v>
      </c>
      <c r="W6850">
        <f t="shared" ref="W6850:W6913" si="323">YEAR(T6850)</f>
        <v>2011</v>
      </c>
      <c r="X6850" t="s">
        <v>147</v>
      </c>
      <c r="Y6850">
        <v>0</v>
      </c>
      <c r="Z6850" t="s">
        <v>28</v>
      </c>
      <c r="AF6850" s="97">
        <v>43785.74428240741</v>
      </c>
      <c r="AG6850" s="97">
        <v>36526</v>
      </c>
    </row>
    <row r="6851" spans="1:33">
      <c r="A6851">
        <v>8523</v>
      </c>
      <c r="B6851" t="s">
        <v>757</v>
      </c>
      <c r="C6851" t="s">
        <v>154</v>
      </c>
      <c r="D6851" s="96">
        <v>39605</v>
      </c>
      <c r="E6851" t="s">
        <v>147</v>
      </c>
      <c r="F6851">
        <v>0</v>
      </c>
      <c r="G6851" t="s">
        <v>28</v>
      </c>
      <c r="H6851" t="s">
        <v>1882</v>
      </c>
      <c r="I6851" t="s">
        <v>3690</v>
      </c>
      <c r="J6851" t="s">
        <v>1893</v>
      </c>
      <c r="K6851" t="s">
        <v>1893</v>
      </c>
      <c r="L6851" t="s">
        <v>1893</v>
      </c>
      <c r="M6851" s="97">
        <v>36526</v>
      </c>
      <c r="N6851">
        <v>8523</v>
      </c>
      <c r="O6851" t="s">
        <v>757</v>
      </c>
      <c r="P6851">
        <v>1</v>
      </c>
      <c r="Q6851">
        <v>1</v>
      </c>
      <c r="R6851">
        <v>1978</v>
      </c>
      <c r="S6851" t="s">
        <v>154</v>
      </c>
      <c r="T6851" s="96">
        <v>39605</v>
      </c>
      <c r="U6851">
        <f t="shared" si="321"/>
        <v>6</v>
      </c>
      <c r="V6851">
        <f t="shared" si="322"/>
        <v>6</v>
      </c>
      <c r="W6851">
        <f t="shared" si="323"/>
        <v>2008</v>
      </c>
      <c r="X6851" t="s">
        <v>147</v>
      </c>
      <c r="Y6851">
        <v>0</v>
      </c>
      <c r="Z6851" t="s">
        <v>28</v>
      </c>
      <c r="AA6851" t="s">
        <v>1886</v>
      </c>
      <c r="AB6851" t="s">
        <v>3122</v>
      </c>
      <c r="AC6851" t="s">
        <v>1938</v>
      </c>
      <c r="AD6851" t="s">
        <v>1938</v>
      </c>
      <c r="AE6851" t="s">
        <v>1972</v>
      </c>
      <c r="AF6851" s="97">
        <v>43785.74428240741</v>
      </c>
      <c r="AG6851" s="97">
        <v>36526</v>
      </c>
    </row>
    <row r="6852" spans="1:33">
      <c r="A6852">
        <v>8524</v>
      </c>
      <c r="B6852" t="s">
        <v>571</v>
      </c>
      <c r="C6852" t="s">
        <v>1624</v>
      </c>
      <c r="D6852" s="96">
        <v>39944</v>
      </c>
      <c r="E6852" t="s">
        <v>158</v>
      </c>
      <c r="F6852">
        <v>0</v>
      </c>
      <c r="G6852" t="s">
        <v>28</v>
      </c>
      <c r="H6852" t="s">
        <v>1882</v>
      </c>
      <c r="I6852" t="s">
        <v>2016</v>
      </c>
      <c r="J6852" t="s">
        <v>1988</v>
      </c>
      <c r="K6852" t="s">
        <v>1988</v>
      </c>
      <c r="L6852" t="s">
        <v>2121</v>
      </c>
      <c r="M6852" s="97">
        <v>36526</v>
      </c>
      <c r="N6852">
        <v>8524</v>
      </c>
      <c r="O6852" t="s">
        <v>571</v>
      </c>
      <c r="P6852">
        <v>1</v>
      </c>
      <c r="Q6852">
        <v>1</v>
      </c>
      <c r="R6852">
        <v>1963</v>
      </c>
      <c r="S6852" t="s">
        <v>1624</v>
      </c>
      <c r="T6852" s="96">
        <v>39944</v>
      </c>
      <c r="U6852">
        <f t="shared" si="321"/>
        <v>11</v>
      </c>
      <c r="V6852">
        <f t="shared" si="322"/>
        <v>5</v>
      </c>
      <c r="W6852">
        <f t="shared" si="323"/>
        <v>2009</v>
      </c>
      <c r="X6852" t="s">
        <v>158</v>
      </c>
      <c r="Y6852">
        <v>0</v>
      </c>
      <c r="Z6852" t="s">
        <v>28</v>
      </c>
      <c r="AA6852" t="s">
        <v>1886</v>
      </c>
      <c r="AB6852" t="s">
        <v>1939</v>
      </c>
      <c r="AC6852" t="s">
        <v>1899</v>
      </c>
      <c r="AD6852" t="s">
        <v>1899</v>
      </c>
      <c r="AE6852" t="s">
        <v>2121</v>
      </c>
      <c r="AF6852" s="97">
        <v>43785.74428240741</v>
      </c>
      <c r="AG6852" s="97">
        <v>36526</v>
      </c>
    </row>
    <row r="6853" spans="1:33">
      <c r="A6853">
        <v>8525</v>
      </c>
      <c r="B6853" t="s">
        <v>9185</v>
      </c>
      <c r="C6853" t="s">
        <v>1489</v>
      </c>
      <c r="D6853" s="96">
        <v>37856</v>
      </c>
      <c r="E6853" t="s">
        <v>147</v>
      </c>
      <c r="F6853">
        <v>0</v>
      </c>
      <c r="G6853" t="s">
        <v>47</v>
      </c>
      <c r="M6853" s="97">
        <v>36526</v>
      </c>
      <c r="N6853">
        <v>8525</v>
      </c>
      <c r="O6853" t="s">
        <v>9185</v>
      </c>
      <c r="P6853">
        <v>12</v>
      </c>
      <c r="Q6853">
        <v>6</v>
      </c>
      <c r="R6853">
        <v>1995</v>
      </c>
      <c r="S6853" t="s">
        <v>1489</v>
      </c>
      <c r="T6853" s="96">
        <v>37856</v>
      </c>
      <c r="U6853">
        <f t="shared" si="321"/>
        <v>23</v>
      </c>
      <c r="V6853">
        <f t="shared" si="322"/>
        <v>8</v>
      </c>
      <c r="W6853">
        <f t="shared" si="323"/>
        <v>2003</v>
      </c>
      <c r="X6853" t="s">
        <v>147</v>
      </c>
      <c r="Y6853">
        <v>0</v>
      </c>
      <c r="Z6853" t="s">
        <v>47</v>
      </c>
      <c r="AF6853" s="97">
        <v>43785.74428240741</v>
      </c>
      <c r="AG6853" s="97">
        <v>36526</v>
      </c>
    </row>
    <row r="6854" spans="1:33">
      <c r="A6854">
        <v>8526</v>
      </c>
      <c r="B6854" t="s">
        <v>5255</v>
      </c>
      <c r="C6854" t="s">
        <v>3121</v>
      </c>
      <c r="D6854" s="96">
        <v>39275</v>
      </c>
      <c r="E6854" t="s">
        <v>147</v>
      </c>
      <c r="F6854">
        <v>0</v>
      </c>
      <c r="G6854" t="s">
        <v>47</v>
      </c>
      <c r="M6854" s="97">
        <v>36526</v>
      </c>
      <c r="N6854">
        <v>8526</v>
      </c>
      <c r="O6854" t="s">
        <v>5255</v>
      </c>
      <c r="P6854">
        <v>31</v>
      </c>
      <c r="Q6854">
        <v>5</v>
      </c>
      <c r="R6854">
        <v>1995</v>
      </c>
      <c r="S6854" t="s">
        <v>3121</v>
      </c>
      <c r="T6854" s="96">
        <v>39275</v>
      </c>
      <c r="U6854">
        <f t="shared" si="321"/>
        <v>12</v>
      </c>
      <c r="V6854">
        <f t="shared" si="322"/>
        <v>7</v>
      </c>
      <c r="W6854">
        <f t="shared" si="323"/>
        <v>2007</v>
      </c>
      <c r="X6854" t="s">
        <v>147</v>
      </c>
      <c r="Y6854">
        <v>0</v>
      </c>
      <c r="Z6854" t="s">
        <v>47</v>
      </c>
      <c r="AF6854" s="97">
        <v>43785.74428240741</v>
      </c>
      <c r="AG6854" s="97">
        <v>36526</v>
      </c>
    </row>
    <row r="6855" spans="1:33">
      <c r="A6855">
        <v>8527</v>
      </c>
      <c r="B6855" t="s">
        <v>2804</v>
      </c>
      <c r="C6855" t="s">
        <v>1814</v>
      </c>
      <c r="D6855" s="96">
        <v>38899</v>
      </c>
      <c r="E6855" t="s">
        <v>158</v>
      </c>
      <c r="F6855">
        <v>0</v>
      </c>
      <c r="G6855" t="s">
        <v>47</v>
      </c>
      <c r="M6855" s="97">
        <v>36526</v>
      </c>
      <c r="N6855">
        <v>8527</v>
      </c>
      <c r="O6855" t="s">
        <v>2804</v>
      </c>
      <c r="P6855">
        <v>1</v>
      </c>
      <c r="Q6855">
        <v>7</v>
      </c>
      <c r="R6855">
        <v>1972</v>
      </c>
      <c r="S6855" t="s">
        <v>1814</v>
      </c>
      <c r="T6855" s="96">
        <v>38899</v>
      </c>
      <c r="U6855">
        <f t="shared" si="321"/>
        <v>1</v>
      </c>
      <c r="V6855">
        <f t="shared" si="322"/>
        <v>7</v>
      </c>
      <c r="W6855">
        <f t="shared" si="323"/>
        <v>2006</v>
      </c>
      <c r="X6855" t="s">
        <v>158</v>
      </c>
      <c r="Y6855">
        <v>0</v>
      </c>
      <c r="Z6855" t="s">
        <v>47</v>
      </c>
      <c r="AF6855" s="97">
        <v>43785.74428240741</v>
      </c>
      <c r="AG6855" s="97">
        <v>36526</v>
      </c>
    </row>
    <row r="6856" spans="1:33">
      <c r="A6856">
        <v>8528</v>
      </c>
      <c r="B6856" t="s">
        <v>7511</v>
      </c>
      <c r="C6856" t="s">
        <v>7512</v>
      </c>
      <c r="D6856" s="96">
        <v>39052</v>
      </c>
      <c r="E6856" t="s">
        <v>147</v>
      </c>
      <c r="F6856">
        <v>0</v>
      </c>
      <c r="G6856" t="s">
        <v>47</v>
      </c>
      <c r="M6856" s="97">
        <v>36526</v>
      </c>
      <c r="N6856">
        <v>8528</v>
      </c>
      <c r="O6856" t="s">
        <v>7511</v>
      </c>
      <c r="P6856">
        <v>26</v>
      </c>
      <c r="Q6856">
        <v>5</v>
      </c>
      <c r="R6856">
        <v>2006</v>
      </c>
      <c r="S6856" t="s">
        <v>7512</v>
      </c>
      <c r="T6856" s="96">
        <v>39052</v>
      </c>
      <c r="U6856">
        <f t="shared" si="321"/>
        <v>1</v>
      </c>
      <c r="V6856">
        <f t="shared" si="322"/>
        <v>12</v>
      </c>
      <c r="W6856">
        <f t="shared" si="323"/>
        <v>2006</v>
      </c>
      <c r="X6856" t="s">
        <v>147</v>
      </c>
      <c r="Y6856">
        <v>0</v>
      </c>
      <c r="Z6856" t="s">
        <v>47</v>
      </c>
      <c r="AF6856" s="97">
        <v>43785.74428240741</v>
      </c>
      <c r="AG6856" s="97">
        <v>36526</v>
      </c>
    </row>
    <row r="6857" spans="1:33">
      <c r="A6857">
        <v>8529</v>
      </c>
      <c r="B6857" t="s">
        <v>5910</v>
      </c>
      <c r="C6857" t="s">
        <v>5911</v>
      </c>
      <c r="D6857" s="96">
        <v>38191</v>
      </c>
      <c r="E6857" t="s">
        <v>147</v>
      </c>
      <c r="F6857">
        <v>0</v>
      </c>
      <c r="G6857" t="s">
        <v>47</v>
      </c>
      <c r="H6857" t="s">
        <v>1892</v>
      </c>
      <c r="I6857" t="s">
        <v>1879</v>
      </c>
      <c r="J6857" t="s">
        <v>1879</v>
      </c>
      <c r="K6857" t="s">
        <v>1923</v>
      </c>
      <c r="L6857" t="s">
        <v>1879</v>
      </c>
      <c r="M6857" s="97">
        <v>36526</v>
      </c>
      <c r="N6857">
        <v>8529</v>
      </c>
      <c r="O6857" t="s">
        <v>5910</v>
      </c>
      <c r="P6857">
        <v>26</v>
      </c>
      <c r="Q6857">
        <v>4</v>
      </c>
      <c r="R6857">
        <v>1941</v>
      </c>
      <c r="S6857" t="s">
        <v>5911</v>
      </c>
      <c r="T6857" s="96">
        <v>38191</v>
      </c>
      <c r="U6857">
        <f t="shared" si="321"/>
        <v>23</v>
      </c>
      <c r="V6857">
        <f t="shared" si="322"/>
        <v>7</v>
      </c>
      <c r="W6857">
        <f t="shared" si="323"/>
        <v>2004</v>
      </c>
      <c r="X6857" t="s">
        <v>147</v>
      </c>
      <c r="Y6857">
        <v>0</v>
      </c>
      <c r="Z6857" t="s">
        <v>47</v>
      </c>
      <c r="AA6857" t="s">
        <v>1892</v>
      </c>
      <c r="AB6857" t="s">
        <v>1879</v>
      </c>
      <c r="AC6857" t="s">
        <v>1879</v>
      </c>
      <c r="AD6857" t="s">
        <v>1923</v>
      </c>
      <c r="AE6857" t="s">
        <v>1879</v>
      </c>
      <c r="AF6857" s="97">
        <v>43785.74428240741</v>
      </c>
      <c r="AG6857" s="97">
        <v>36526</v>
      </c>
    </row>
    <row r="6858" spans="1:33">
      <c r="A6858">
        <v>8530</v>
      </c>
      <c r="B6858" t="s">
        <v>2733</v>
      </c>
      <c r="C6858" t="s">
        <v>2734</v>
      </c>
      <c r="D6858" s="96">
        <v>30317</v>
      </c>
      <c r="E6858" t="s">
        <v>158</v>
      </c>
      <c r="F6858">
        <v>1</v>
      </c>
      <c r="G6858" t="s">
        <v>47</v>
      </c>
      <c r="H6858" t="s">
        <v>1977</v>
      </c>
      <c r="I6858" t="s">
        <v>1879</v>
      </c>
      <c r="J6858" t="s">
        <v>1879</v>
      </c>
      <c r="K6858" t="s">
        <v>1917</v>
      </c>
      <c r="L6858" t="s">
        <v>1879</v>
      </c>
      <c r="M6858" s="97">
        <v>36526</v>
      </c>
      <c r="N6858">
        <v>8530</v>
      </c>
      <c r="O6858" t="s">
        <v>2733</v>
      </c>
      <c r="P6858">
        <v>1</v>
      </c>
      <c r="Q6858">
        <v>1</v>
      </c>
      <c r="R6858">
        <v>1952</v>
      </c>
      <c r="S6858" t="s">
        <v>2734</v>
      </c>
      <c r="T6858" s="96">
        <v>30317</v>
      </c>
      <c r="U6858">
        <f t="shared" si="321"/>
        <v>1</v>
      </c>
      <c r="V6858">
        <f t="shared" si="322"/>
        <v>1</v>
      </c>
      <c r="W6858">
        <f t="shared" si="323"/>
        <v>1983</v>
      </c>
      <c r="X6858" t="s">
        <v>158</v>
      </c>
      <c r="Y6858">
        <v>1</v>
      </c>
      <c r="Z6858" t="s">
        <v>47</v>
      </c>
      <c r="AA6858" t="s">
        <v>1977</v>
      </c>
      <c r="AB6858" t="s">
        <v>1879</v>
      </c>
      <c r="AC6858" t="s">
        <v>1879</v>
      </c>
      <c r="AD6858" t="s">
        <v>1917</v>
      </c>
      <c r="AE6858" t="s">
        <v>1879</v>
      </c>
      <c r="AF6858" s="97">
        <v>43785.74428240741</v>
      </c>
      <c r="AG6858" s="97">
        <v>36526</v>
      </c>
    </row>
    <row r="6859" spans="1:33">
      <c r="A6859">
        <v>8531</v>
      </c>
      <c r="B6859" t="s">
        <v>8342</v>
      </c>
      <c r="C6859" t="s">
        <v>58</v>
      </c>
      <c r="D6859" s="96">
        <v>31048</v>
      </c>
      <c r="E6859" t="s">
        <v>147</v>
      </c>
      <c r="F6859">
        <v>1</v>
      </c>
      <c r="G6859" t="s">
        <v>47</v>
      </c>
      <c r="H6859" t="s">
        <v>2050</v>
      </c>
      <c r="I6859" t="s">
        <v>1879</v>
      </c>
      <c r="J6859" t="s">
        <v>1879</v>
      </c>
      <c r="K6859" t="s">
        <v>1893</v>
      </c>
      <c r="L6859" t="s">
        <v>1879</v>
      </c>
      <c r="M6859" s="97">
        <v>36526</v>
      </c>
      <c r="N6859">
        <v>8531</v>
      </c>
      <c r="O6859" t="s">
        <v>8342</v>
      </c>
      <c r="P6859">
        <v>1</v>
      </c>
      <c r="Q6859">
        <v>1</v>
      </c>
      <c r="R6859">
        <v>2009</v>
      </c>
      <c r="S6859" t="s">
        <v>58</v>
      </c>
      <c r="T6859" s="96">
        <v>31048</v>
      </c>
      <c r="U6859">
        <f t="shared" si="321"/>
        <v>1</v>
      </c>
      <c r="V6859">
        <f t="shared" si="322"/>
        <v>1</v>
      </c>
      <c r="W6859">
        <f t="shared" si="323"/>
        <v>1985</v>
      </c>
      <c r="X6859" t="s">
        <v>147</v>
      </c>
      <c r="Y6859">
        <v>1</v>
      </c>
      <c r="Z6859" t="s">
        <v>47</v>
      </c>
      <c r="AA6859" t="s">
        <v>2050</v>
      </c>
      <c r="AB6859" t="s">
        <v>1879</v>
      </c>
      <c r="AC6859" t="s">
        <v>1879</v>
      </c>
      <c r="AD6859" t="s">
        <v>1893</v>
      </c>
      <c r="AE6859" t="s">
        <v>1879</v>
      </c>
      <c r="AF6859" s="97">
        <v>43785.74428240741</v>
      </c>
      <c r="AG6859" s="97">
        <v>36526</v>
      </c>
    </row>
    <row r="6860" spans="1:33">
      <c r="A6860">
        <v>8532</v>
      </c>
      <c r="B6860" t="s">
        <v>7269</v>
      </c>
      <c r="C6860" t="s">
        <v>359</v>
      </c>
      <c r="D6860" s="96">
        <v>36161</v>
      </c>
      <c r="E6860" t="s">
        <v>147</v>
      </c>
      <c r="F6860">
        <v>0</v>
      </c>
      <c r="G6860" t="s">
        <v>47</v>
      </c>
      <c r="H6860" t="s">
        <v>2145</v>
      </c>
      <c r="I6860" t="s">
        <v>1879</v>
      </c>
      <c r="J6860" t="s">
        <v>1879</v>
      </c>
      <c r="K6860" t="s">
        <v>1879</v>
      </c>
      <c r="L6860" t="s">
        <v>1879</v>
      </c>
      <c r="M6860" s="97">
        <v>36526</v>
      </c>
      <c r="N6860">
        <v>8532</v>
      </c>
      <c r="O6860" t="s">
        <v>7269</v>
      </c>
      <c r="P6860">
        <v>1</v>
      </c>
      <c r="Q6860">
        <v>1</v>
      </c>
      <c r="R6860">
        <v>2004</v>
      </c>
      <c r="S6860" t="s">
        <v>359</v>
      </c>
      <c r="T6860" s="96">
        <v>36161</v>
      </c>
      <c r="U6860">
        <f t="shared" si="321"/>
        <v>1</v>
      </c>
      <c r="V6860">
        <f t="shared" si="322"/>
        <v>1</v>
      </c>
      <c r="W6860">
        <f t="shared" si="323"/>
        <v>1999</v>
      </c>
      <c r="X6860" t="s">
        <v>147</v>
      </c>
      <c r="Y6860">
        <v>0</v>
      </c>
      <c r="Z6860" t="s">
        <v>47</v>
      </c>
      <c r="AA6860" t="s">
        <v>2145</v>
      </c>
      <c r="AB6860" t="s">
        <v>1879</v>
      </c>
      <c r="AC6860" t="s">
        <v>1879</v>
      </c>
      <c r="AD6860" t="s">
        <v>1879</v>
      </c>
      <c r="AE6860" t="s">
        <v>1879</v>
      </c>
      <c r="AF6860" s="97">
        <v>43785.74428240741</v>
      </c>
      <c r="AG6860" s="97">
        <v>36526</v>
      </c>
    </row>
    <row r="6861" spans="1:33">
      <c r="A6861">
        <v>8533</v>
      </c>
      <c r="B6861" t="s">
        <v>7865</v>
      </c>
      <c r="C6861" t="s">
        <v>44</v>
      </c>
      <c r="D6861" s="96">
        <v>31778</v>
      </c>
      <c r="E6861" t="s">
        <v>147</v>
      </c>
      <c r="F6861">
        <v>0</v>
      </c>
      <c r="G6861" t="s">
        <v>47</v>
      </c>
      <c r="H6861" t="s">
        <v>1909</v>
      </c>
      <c r="I6861" t="s">
        <v>1879</v>
      </c>
      <c r="J6861" t="s">
        <v>1879</v>
      </c>
      <c r="K6861" t="s">
        <v>1879</v>
      </c>
      <c r="L6861" t="s">
        <v>1879</v>
      </c>
      <c r="M6861" s="97">
        <v>36526</v>
      </c>
      <c r="N6861">
        <v>8533</v>
      </c>
      <c r="O6861" t="s">
        <v>7865</v>
      </c>
      <c r="P6861">
        <v>1</v>
      </c>
      <c r="Q6861">
        <v>1</v>
      </c>
      <c r="R6861">
        <v>1985</v>
      </c>
      <c r="S6861" t="s">
        <v>44</v>
      </c>
      <c r="T6861" s="96">
        <v>31778</v>
      </c>
      <c r="U6861">
        <f t="shared" si="321"/>
        <v>1</v>
      </c>
      <c r="V6861">
        <f t="shared" si="322"/>
        <v>1</v>
      </c>
      <c r="W6861">
        <f t="shared" si="323"/>
        <v>1987</v>
      </c>
      <c r="X6861" t="s">
        <v>147</v>
      </c>
      <c r="Y6861">
        <v>0</v>
      </c>
      <c r="Z6861" t="s">
        <v>47</v>
      </c>
      <c r="AA6861" t="s">
        <v>1909</v>
      </c>
      <c r="AB6861" t="s">
        <v>1879</v>
      </c>
      <c r="AC6861" t="s">
        <v>1879</v>
      </c>
      <c r="AD6861" t="s">
        <v>1879</v>
      </c>
      <c r="AE6861" t="s">
        <v>1879</v>
      </c>
      <c r="AF6861" s="97">
        <v>43785.74428240741</v>
      </c>
      <c r="AG6861" s="97">
        <v>36526</v>
      </c>
    </row>
    <row r="6862" spans="1:33">
      <c r="A6862">
        <v>8534</v>
      </c>
      <c r="B6862" t="s">
        <v>1277</v>
      </c>
      <c r="C6862" t="s">
        <v>292</v>
      </c>
      <c r="D6862" s="96">
        <v>23376</v>
      </c>
      <c r="E6862" t="s">
        <v>147</v>
      </c>
      <c r="F6862">
        <v>0</v>
      </c>
      <c r="G6862" t="s">
        <v>1278</v>
      </c>
      <c r="H6862" t="s">
        <v>1882</v>
      </c>
      <c r="I6862" t="s">
        <v>5059</v>
      </c>
      <c r="J6862" t="s">
        <v>1924</v>
      </c>
      <c r="K6862" t="s">
        <v>1924</v>
      </c>
      <c r="L6862" t="s">
        <v>1888</v>
      </c>
      <c r="M6862" s="97">
        <v>36526</v>
      </c>
      <c r="N6862">
        <v>8534</v>
      </c>
      <c r="O6862" t="s">
        <v>1277</v>
      </c>
      <c r="P6862">
        <v>6</v>
      </c>
      <c r="Q6862">
        <v>10</v>
      </c>
      <c r="R6862">
        <v>1989</v>
      </c>
      <c r="S6862" t="s">
        <v>292</v>
      </c>
      <c r="T6862" s="96">
        <v>23376</v>
      </c>
      <c r="U6862">
        <f t="shared" si="321"/>
        <v>31</v>
      </c>
      <c r="V6862">
        <f t="shared" si="322"/>
        <v>12</v>
      </c>
      <c r="W6862">
        <f t="shared" si="323"/>
        <v>1963</v>
      </c>
      <c r="X6862" t="s">
        <v>147</v>
      </c>
      <c r="Y6862">
        <v>0</v>
      </c>
      <c r="Z6862" t="s">
        <v>1278</v>
      </c>
      <c r="AA6862" t="s">
        <v>1886</v>
      </c>
      <c r="AB6862" t="s">
        <v>2809</v>
      </c>
      <c r="AC6862" t="s">
        <v>1924</v>
      </c>
      <c r="AD6862" t="s">
        <v>1924</v>
      </c>
      <c r="AE6862" t="s">
        <v>1881</v>
      </c>
      <c r="AF6862" s="97">
        <v>43785.74428240741</v>
      </c>
      <c r="AG6862" s="97">
        <v>36526</v>
      </c>
    </row>
    <row r="6863" spans="1:33">
      <c r="A6863">
        <v>8535</v>
      </c>
      <c r="B6863" t="s">
        <v>1094</v>
      </c>
      <c r="C6863" t="s">
        <v>1095</v>
      </c>
      <c r="D6863" s="96">
        <v>24874</v>
      </c>
      <c r="E6863" t="s">
        <v>147</v>
      </c>
      <c r="F6863">
        <v>0</v>
      </c>
      <c r="G6863" t="s">
        <v>28</v>
      </c>
      <c r="H6863" t="s">
        <v>1882</v>
      </c>
      <c r="I6863" t="s">
        <v>6442</v>
      </c>
      <c r="J6863" t="s">
        <v>1926</v>
      </c>
      <c r="K6863" t="s">
        <v>1926</v>
      </c>
      <c r="L6863" t="s">
        <v>1899</v>
      </c>
      <c r="M6863" s="97">
        <v>36526</v>
      </c>
      <c r="N6863">
        <v>8535</v>
      </c>
      <c r="O6863" t="s">
        <v>1094</v>
      </c>
      <c r="P6863">
        <v>1</v>
      </c>
      <c r="Q6863">
        <v>1</v>
      </c>
      <c r="R6863">
        <v>1990</v>
      </c>
      <c r="S6863" t="s">
        <v>1095</v>
      </c>
      <c r="T6863" s="96">
        <v>24874</v>
      </c>
      <c r="U6863">
        <f t="shared" si="321"/>
        <v>6</v>
      </c>
      <c r="V6863">
        <f t="shared" si="322"/>
        <v>2</v>
      </c>
      <c r="W6863">
        <f t="shared" si="323"/>
        <v>1968</v>
      </c>
      <c r="X6863" t="s">
        <v>147</v>
      </c>
      <c r="Y6863">
        <v>0</v>
      </c>
      <c r="Z6863" t="s">
        <v>28</v>
      </c>
      <c r="AA6863" t="s">
        <v>1886</v>
      </c>
      <c r="AB6863" t="s">
        <v>6367</v>
      </c>
      <c r="AC6863" t="s">
        <v>1926</v>
      </c>
      <c r="AD6863" t="s">
        <v>1926</v>
      </c>
      <c r="AE6863" t="s">
        <v>2018</v>
      </c>
      <c r="AF6863" s="97">
        <v>43785.74428240741</v>
      </c>
      <c r="AG6863" s="97">
        <v>36526</v>
      </c>
    </row>
    <row r="6864" spans="1:33">
      <c r="A6864">
        <v>8536</v>
      </c>
      <c r="B6864" t="s">
        <v>5480</v>
      </c>
      <c r="C6864" t="s">
        <v>5481</v>
      </c>
      <c r="D6864" s="96">
        <v>27030</v>
      </c>
      <c r="E6864" t="s">
        <v>158</v>
      </c>
      <c r="F6864">
        <v>0</v>
      </c>
      <c r="G6864" t="s">
        <v>47</v>
      </c>
      <c r="H6864" t="s">
        <v>1946</v>
      </c>
      <c r="I6864" t="s">
        <v>1879</v>
      </c>
      <c r="J6864" t="s">
        <v>1879</v>
      </c>
      <c r="K6864" t="s">
        <v>1879</v>
      </c>
      <c r="L6864" t="s">
        <v>1879</v>
      </c>
      <c r="M6864" s="97">
        <v>36526</v>
      </c>
      <c r="N6864">
        <v>8536</v>
      </c>
      <c r="O6864" t="s">
        <v>5480</v>
      </c>
      <c r="P6864">
        <v>1</v>
      </c>
      <c r="Q6864">
        <v>1</v>
      </c>
      <c r="R6864">
        <v>2004</v>
      </c>
      <c r="S6864" t="s">
        <v>5481</v>
      </c>
      <c r="T6864" s="96">
        <v>27030</v>
      </c>
      <c r="U6864">
        <f t="shared" si="321"/>
        <v>1</v>
      </c>
      <c r="V6864">
        <f t="shared" si="322"/>
        <v>1</v>
      </c>
      <c r="W6864">
        <f t="shared" si="323"/>
        <v>1974</v>
      </c>
      <c r="X6864" t="s">
        <v>158</v>
      </c>
      <c r="Y6864">
        <v>0</v>
      </c>
      <c r="Z6864" t="s">
        <v>47</v>
      </c>
      <c r="AA6864" t="s">
        <v>1946</v>
      </c>
      <c r="AB6864" t="s">
        <v>1879</v>
      </c>
      <c r="AC6864" t="s">
        <v>1879</v>
      </c>
      <c r="AD6864" t="s">
        <v>1879</v>
      </c>
      <c r="AE6864" t="s">
        <v>1879</v>
      </c>
      <c r="AF6864" s="97">
        <v>43785.74428240741</v>
      </c>
      <c r="AG6864" s="97">
        <v>36526</v>
      </c>
    </row>
    <row r="6865" spans="1:33">
      <c r="A6865">
        <v>8538</v>
      </c>
      <c r="B6865" t="s">
        <v>8684</v>
      </c>
      <c r="C6865" t="s">
        <v>474</v>
      </c>
      <c r="D6865" s="96">
        <v>28856</v>
      </c>
      <c r="E6865" t="s">
        <v>147</v>
      </c>
      <c r="F6865">
        <v>0</v>
      </c>
      <c r="G6865" t="s">
        <v>47</v>
      </c>
      <c r="H6865" t="s">
        <v>2166</v>
      </c>
      <c r="I6865" t="s">
        <v>1879</v>
      </c>
      <c r="J6865" t="s">
        <v>1879</v>
      </c>
      <c r="K6865" t="s">
        <v>1924</v>
      </c>
      <c r="L6865" t="s">
        <v>1879</v>
      </c>
      <c r="M6865" s="97">
        <v>36526</v>
      </c>
      <c r="N6865">
        <v>8538</v>
      </c>
      <c r="O6865" t="s">
        <v>8684</v>
      </c>
      <c r="P6865">
        <v>1</v>
      </c>
      <c r="Q6865">
        <v>1</v>
      </c>
      <c r="R6865">
        <v>2006</v>
      </c>
      <c r="S6865" t="s">
        <v>474</v>
      </c>
      <c r="T6865" s="96">
        <v>28856</v>
      </c>
      <c r="U6865">
        <f t="shared" si="321"/>
        <v>1</v>
      </c>
      <c r="V6865">
        <f t="shared" si="322"/>
        <v>1</v>
      </c>
      <c r="W6865">
        <f t="shared" si="323"/>
        <v>1979</v>
      </c>
      <c r="X6865" t="s">
        <v>147</v>
      </c>
      <c r="Y6865">
        <v>0</v>
      </c>
      <c r="Z6865" t="s">
        <v>47</v>
      </c>
      <c r="AA6865" t="s">
        <v>2166</v>
      </c>
      <c r="AB6865" t="s">
        <v>1879</v>
      </c>
      <c r="AC6865" t="s">
        <v>1879</v>
      </c>
      <c r="AD6865" t="s">
        <v>1924</v>
      </c>
      <c r="AE6865" t="s">
        <v>1879</v>
      </c>
      <c r="AF6865" s="97">
        <v>43785.74428240741</v>
      </c>
      <c r="AG6865" s="97">
        <v>36526</v>
      </c>
    </row>
    <row r="6866" spans="1:33">
      <c r="A6866">
        <v>8539</v>
      </c>
      <c r="B6866" t="s">
        <v>1455</v>
      </c>
      <c r="C6866" t="s">
        <v>556</v>
      </c>
      <c r="D6866" s="96">
        <v>39827</v>
      </c>
      <c r="E6866" t="s">
        <v>147</v>
      </c>
      <c r="F6866">
        <v>0</v>
      </c>
      <c r="G6866" t="s">
        <v>47</v>
      </c>
      <c r="H6866" t="s">
        <v>1882</v>
      </c>
      <c r="I6866" t="s">
        <v>1879</v>
      </c>
      <c r="J6866" t="s">
        <v>1879</v>
      </c>
      <c r="K6866" t="s">
        <v>1888</v>
      </c>
      <c r="L6866" t="s">
        <v>1923</v>
      </c>
      <c r="M6866" s="97">
        <v>36526</v>
      </c>
      <c r="N6866">
        <v>8539</v>
      </c>
      <c r="O6866" t="s">
        <v>1455</v>
      </c>
      <c r="P6866">
        <v>4</v>
      </c>
      <c r="Q6866">
        <v>5</v>
      </c>
      <c r="R6866">
        <v>1999</v>
      </c>
      <c r="S6866" t="s">
        <v>556</v>
      </c>
      <c r="T6866" s="96">
        <v>39827</v>
      </c>
      <c r="U6866">
        <f t="shared" si="321"/>
        <v>14</v>
      </c>
      <c r="V6866">
        <f t="shared" si="322"/>
        <v>1</v>
      </c>
      <c r="W6866">
        <f t="shared" si="323"/>
        <v>2009</v>
      </c>
      <c r="X6866" t="s">
        <v>147</v>
      </c>
      <c r="Y6866">
        <v>0</v>
      </c>
      <c r="Z6866" t="s">
        <v>47</v>
      </c>
      <c r="AA6866" t="s">
        <v>1886</v>
      </c>
      <c r="AB6866" t="s">
        <v>1879</v>
      </c>
      <c r="AC6866" t="s">
        <v>1879</v>
      </c>
      <c r="AD6866" t="s">
        <v>1888</v>
      </c>
      <c r="AE6866" t="s">
        <v>1906</v>
      </c>
      <c r="AF6866" s="97">
        <v>44802.40152777778</v>
      </c>
      <c r="AG6866" s="97">
        <v>36526</v>
      </c>
    </row>
    <row r="6867" spans="1:33">
      <c r="A6867">
        <v>8540</v>
      </c>
      <c r="B6867" t="s">
        <v>1455</v>
      </c>
      <c r="C6867" t="s">
        <v>768</v>
      </c>
      <c r="D6867" s="96">
        <v>39827</v>
      </c>
      <c r="E6867" t="s">
        <v>147</v>
      </c>
      <c r="F6867">
        <v>0</v>
      </c>
      <c r="G6867" t="s">
        <v>47</v>
      </c>
      <c r="H6867" t="s">
        <v>1960</v>
      </c>
      <c r="I6867" t="s">
        <v>1879</v>
      </c>
      <c r="J6867" t="s">
        <v>1879</v>
      </c>
      <c r="K6867" t="s">
        <v>1879</v>
      </c>
      <c r="L6867" t="s">
        <v>1879</v>
      </c>
      <c r="M6867" s="97">
        <v>36526</v>
      </c>
      <c r="N6867">
        <v>8540</v>
      </c>
      <c r="O6867" t="s">
        <v>1455</v>
      </c>
      <c r="P6867">
        <v>1</v>
      </c>
      <c r="Q6867">
        <v>1</v>
      </c>
      <c r="R6867">
        <v>1900</v>
      </c>
      <c r="S6867" t="s">
        <v>768</v>
      </c>
      <c r="T6867" s="96">
        <v>39827</v>
      </c>
      <c r="U6867">
        <f t="shared" si="321"/>
        <v>14</v>
      </c>
      <c r="V6867">
        <f t="shared" si="322"/>
        <v>1</v>
      </c>
      <c r="W6867">
        <f t="shared" si="323"/>
        <v>2009</v>
      </c>
      <c r="X6867" t="s">
        <v>147</v>
      </c>
      <c r="Y6867">
        <v>0</v>
      </c>
      <c r="Z6867" t="s">
        <v>47</v>
      </c>
      <c r="AA6867" t="s">
        <v>1960</v>
      </c>
      <c r="AB6867" t="s">
        <v>1879</v>
      </c>
      <c r="AC6867" t="s">
        <v>1879</v>
      </c>
      <c r="AD6867" t="s">
        <v>1879</v>
      </c>
      <c r="AE6867" t="s">
        <v>1879</v>
      </c>
      <c r="AF6867" s="97">
        <v>44084.918425925927</v>
      </c>
      <c r="AG6867" s="97">
        <v>36526</v>
      </c>
    </row>
    <row r="6868" spans="1:33">
      <c r="A6868">
        <v>8541</v>
      </c>
      <c r="B6868" t="s">
        <v>8146</v>
      </c>
      <c r="C6868" t="s">
        <v>1047</v>
      </c>
      <c r="D6868" s="96">
        <v>38718</v>
      </c>
      <c r="E6868" t="s">
        <v>147</v>
      </c>
      <c r="F6868">
        <v>1</v>
      </c>
      <c r="G6868" t="s">
        <v>47</v>
      </c>
      <c r="H6868" t="s">
        <v>1882</v>
      </c>
      <c r="I6868" t="s">
        <v>1879</v>
      </c>
      <c r="J6868" t="s">
        <v>1879</v>
      </c>
      <c r="K6868" t="s">
        <v>1973</v>
      </c>
      <c r="L6868" t="s">
        <v>1993</v>
      </c>
      <c r="M6868" s="97">
        <v>36526</v>
      </c>
      <c r="N6868">
        <v>8541</v>
      </c>
      <c r="O6868" t="s">
        <v>8146</v>
      </c>
      <c r="P6868">
        <v>1</v>
      </c>
      <c r="Q6868">
        <v>1</v>
      </c>
      <c r="R6868">
        <v>1999</v>
      </c>
      <c r="S6868" t="s">
        <v>1047</v>
      </c>
      <c r="T6868" s="96">
        <v>38718</v>
      </c>
      <c r="U6868">
        <f t="shared" si="321"/>
        <v>1</v>
      </c>
      <c r="V6868">
        <f t="shared" si="322"/>
        <v>1</v>
      </c>
      <c r="W6868">
        <f t="shared" si="323"/>
        <v>2006</v>
      </c>
      <c r="X6868" t="s">
        <v>147</v>
      </c>
      <c r="Y6868">
        <v>1</v>
      </c>
      <c r="Z6868" t="s">
        <v>47</v>
      </c>
      <c r="AA6868" t="s">
        <v>1886</v>
      </c>
      <c r="AB6868" t="s">
        <v>1879</v>
      </c>
      <c r="AC6868" t="s">
        <v>1879</v>
      </c>
      <c r="AD6868" t="s">
        <v>1912</v>
      </c>
      <c r="AE6868" t="s">
        <v>1941</v>
      </c>
      <c r="AF6868" s="97">
        <v>43785.74428240741</v>
      </c>
      <c r="AG6868" s="97">
        <v>36526</v>
      </c>
    </row>
    <row r="6869" spans="1:33">
      <c r="A6869">
        <v>8542</v>
      </c>
      <c r="B6869" t="s">
        <v>730</v>
      </c>
      <c r="C6869" t="s">
        <v>731</v>
      </c>
      <c r="D6869" s="96">
        <v>39426</v>
      </c>
      <c r="E6869" t="s">
        <v>147</v>
      </c>
      <c r="F6869">
        <v>0</v>
      </c>
      <c r="G6869" t="s">
        <v>576</v>
      </c>
      <c r="H6869" t="s">
        <v>1882</v>
      </c>
      <c r="I6869" t="s">
        <v>7438</v>
      </c>
      <c r="J6869" t="s">
        <v>1899</v>
      </c>
      <c r="K6869" t="s">
        <v>1899</v>
      </c>
      <c r="L6869" t="s">
        <v>1881</v>
      </c>
      <c r="M6869" s="97">
        <v>36526</v>
      </c>
      <c r="N6869">
        <v>8542</v>
      </c>
      <c r="O6869" t="s">
        <v>730</v>
      </c>
      <c r="S6869" t="s">
        <v>731</v>
      </c>
      <c r="T6869" s="96">
        <v>39426</v>
      </c>
      <c r="U6869">
        <f t="shared" si="321"/>
        <v>10</v>
      </c>
      <c r="V6869">
        <f t="shared" si="322"/>
        <v>12</v>
      </c>
      <c r="W6869">
        <f t="shared" si="323"/>
        <v>2007</v>
      </c>
      <c r="X6869" t="s">
        <v>147</v>
      </c>
      <c r="Y6869">
        <v>0</v>
      </c>
      <c r="Z6869" t="s">
        <v>576</v>
      </c>
      <c r="AA6869" t="s">
        <v>1886</v>
      </c>
      <c r="AB6869" t="s">
        <v>9352</v>
      </c>
      <c r="AC6869" t="s">
        <v>1899</v>
      </c>
      <c r="AD6869" t="s">
        <v>1899</v>
      </c>
      <c r="AE6869" t="s">
        <v>1988</v>
      </c>
      <c r="AF6869" s="97">
        <v>44621.989560185182</v>
      </c>
      <c r="AG6869" s="97">
        <v>36526</v>
      </c>
    </row>
    <row r="6870" spans="1:33">
      <c r="A6870">
        <v>8543</v>
      </c>
      <c r="B6870" t="s">
        <v>730</v>
      </c>
      <c r="C6870" t="s">
        <v>768</v>
      </c>
      <c r="D6870" s="96">
        <v>39426</v>
      </c>
      <c r="E6870" t="s">
        <v>147</v>
      </c>
      <c r="F6870">
        <v>0</v>
      </c>
      <c r="G6870" t="s">
        <v>576</v>
      </c>
      <c r="H6870" t="s">
        <v>1882</v>
      </c>
      <c r="I6870" t="s">
        <v>4141</v>
      </c>
      <c r="J6870" t="s">
        <v>1893</v>
      </c>
      <c r="K6870" t="s">
        <v>1893</v>
      </c>
      <c r="L6870" t="s">
        <v>1889</v>
      </c>
      <c r="M6870" s="97">
        <v>36526</v>
      </c>
      <c r="N6870">
        <v>8543</v>
      </c>
      <c r="O6870" t="s">
        <v>730</v>
      </c>
      <c r="S6870" t="s">
        <v>768</v>
      </c>
      <c r="T6870" s="96">
        <v>39426</v>
      </c>
      <c r="U6870">
        <f t="shared" si="321"/>
        <v>10</v>
      </c>
      <c r="V6870">
        <f t="shared" si="322"/>
        <v>12</v>
      </c>
      <c r="W6870">
        <f t="shared" si="323"/>
        <v>2007</v>
      </c>
      <c r="X6870" t="s">
        <v>147</v>
      </c>
      <c r="Y6870">
        <v>0</v>
      </c>
      <c r="Z6870" t="s">
        <v>576</v>
      </c>
      <c r="AA6870" t="s">
        <v>1886</v>
      </c>
      <c r="AB6870" t="s">
        <v>5828</v>
      </c>
      <c r="AC6870" t="s">
        <v>1988</v>
      </c>
      <c r="AD6870" t="s">
        <v>1988</v>
      </c>
      <c r="AE6870" t="s">
        <v>1893</v>
      </c>
      <c r="AF6870" s="97">
        <v>43785.74428240741</v>
      </c>
      <c r="AG6870" s="97">
        <v>36526</v>
      </c>
    </row>
    <row r="6871" spans="1:33">
      <c r="A6871">
        <v>8544</v>
      </c>
      <c r="B6871" t="s">
        <v>1644</v>
      </c>
      <c r="C6871" t="s">
        <v>1645</v>
      </c>
      <c r="D6871" s="96">
        <v>39654</v>
      </c>
      <c r="E6871" t="s">
        <v>158</v>
      </c>
      <c r="F6871">
        <v>0</v>
      </c>
      <c r="G6871" t="s">
        <v>557</v>
      </c>
      <c r="H6871" t="s">
        <v>1882</v>
      </c>
      <c r="I6871" t="s">
        <v>2099</v>
      </c>
      <c r="J6871" t="s">
        <v>1959</v>
      </c>
      <c r="K6871" t="s">
        <v>1959</v>
      </c>
      <c r="L6871" t="s">
        <v>1978</v>
      </c>
      <c r="M6871" s="97">
        <v>36526</v>
      </c>
      <c r="N6871">
        <v>8544</v>
      </c>
      <c r="O6871" t="s">
        <v>1644</v>
      </c>
      <c r="P6871">
        <v>19</v>
      </c>
      <c r="Q6871">
        <v>5</v>
      </c>
      <c r="R6871">
        <v>1947</v>
      </c>
      <c r="S6871" t="s">
        <v>1645</v>
      </c>
      <c r="T6871" s="96">
        <v>39654</v>
      </c>
      <c r="U6871">
        <f t="shared" si="321"/>
        <v>25</v>
      </c>
      <c r="V6871">
        <f t="shared" si="322"/>
        <v>7</v>
      </c>
      <c r="W6871">
        <f t="shared" si="323"/>
        <v>2008</v>
      </c>
      <c r="X6871" t="s">
        <v>158</v>
      </c>
      <c r="Y6871">
        <v>0</v>
      </c>
      <c r="Z6871" t="s">
        <v>557</v>
      </c>
      <c r="AA6871" t="s">
        <v>1886</v>
      </c>
      <c r="AB6871" t="s">
        <v>1910</v>
      </c>
      <c r="AC6871" t="s">
        <v>1938</v>
      </c>
      <c r="AD6871" t="s">
        <v>1938</v>
      </c>
      <c r="AE6871" t="s">
        <v>2121</v>
      </c>
      <c r="AF6871" s="97">
        <v>43785.74428240741</v>
      </c>
      <c r="AG6871" s="97">
        <v>36526</v>
      </c>
    </row>
    <row r="6872" spans="1:33">
      <c r="A6872">
        <v>8545</v>
      </c>
      <c r="B6872" t="s">
        <v>1591</v>
      </c>
      <c r="C6872" t="s">
        <v>1672</v>
      </c>
      <c r="D6872" s="96">
        <v>39423</v>
      </c>
      <c r="E6872" t="s">
        <v>158</v>
      </c>
      <c r="F6872">
        <v>0</v>
      </c>
      <c r="G6872" t="s">
        <v>557</v>
      </c>
      <c r="H6872" t="s">
        <v>1882</v>
      </c>
      <c r="I6872" t="s">
        <v>2034</v>
      </c>
      <c r="J6872" t="s">
        <v>1889</v>
      </c>
      <c r="K6872" t="s">
        <v>1889</v>
      </c>
      <c r="L6872" t="s">
        <v>1966</v>
      </c>
      <c r="M6872" s="97">
        <v>36526</v>
      </c>
      <c r="N6872">
        <v>8545</v>
      </c>
      <c r="O6872" t="s">
        <v>1591</v>
      </c>
      <c r="P6872">
        <v>15</v>
      </c>
      <c r="Q6872">
        <v>7</v>
      </c>
      <c r="R6872">
        <v>2003</v>
      </c>
      <c r="S6872" t="s">
        <v>1672</v>
      </c>
      <c r="T6872" s="96">
        <v>39423</v>
      </c>
      <c r="U6872">
        <f t="shared" si="321"/>
        <v>7</v>
      </c>
      <c r="V6872">
        <f t="shared" si="322"/>
        <v>12</v>
      </c>
      <c r="W6872">
        <f t="shared" si="323"/>
        <v>2007</v>
      </c>
      <c r="X6872" t="s">
        <v>158</v>
      </c>
      <c r="Y6872">
        <v>0</v>
      </c>
      <c r="Z6872" t="s">
        <v>557</v>
      </c>
      <c r="AA6872" t="s">
        <v>1886</v>
      </c>
      <c r="AB6872" t="s">
        <v>4181</v>
      </c>
      <c r="AC6872" t="s">
        <v>1881</v>
      </c>
      <c r="AD6872" t="s">
        <v>1881</v>
      </c>
      <c r="AE6872" t="s">
        <v>1917</v>
      </c>
      <c r="AF6872" s="97">
        <v>43785.74428240741</v>
      </c>
      <c r="AG6872" s="97">
        <v>36526</v>
      </c>
    </row>
    <row r="6873" spans="1:33">
      <c r="A6873">
        <v>8546</v>
      </c>
      <c r="B6873" t="s">
        <v>812</v>
      </c>
      <c r="C6873" t="s">
        <v>675</v>
      </c>
      <c r="D6873" s="96">
        <v>37210</v>
      </c>
      <c r="E6873" t="s">
        <v>147</v>
      </c>
      <c r="F6873">
        <v>0</v>
      </c>
      <c r="G6873" t="s">
        <v>47</v>
      </c>
      <c r="H6873" t="s">
        <v>1882</v>
      </c>
      <c r="I6873" t="s">
        <v>1879</v>
      </c>
      <c r="J6873" t="s">
        <v>1879</v>
      </c>
      <c r="K6873" t="s">
        <v>1926</v>
      </c>
      <c r="L6873" t="s">
        <v>1879</v>
      </c>
      <c r="M6873" s="97">
        <v>36526</v>
      </c>
      <c r="N6873">
        <v>8546</v>
      </c>
      <c r="O6873" t="s">
        <v>812</v>
      </c>
      <c r="P6873">
        <v>3</v>
      </c>
      <c r="Q6873">
        <v>5</v>
      </c>
      <c r="R6873">
        <v>1993</v>
      </c>
      <c r="S6873" t="s">
        <v>675</v>
      </c>
      <c r="T6873" s="96">
        <v>37210</v>
      </c>
      <c r="U6873">
        <f t="shared" si="321"/>
        <v>15</v>
      </c>
      <c r="V6873">
        <f t="shared" si="322"/>
        <v>11</v>
      </c>
      <c r="W6873">
        <f t="shared" si="323"/>
        <v>2001</v>
      </c>
      <c r="X6873" t="s">
        <v>147</v>
      </c>
      <c r="Y6873">
        <v>0</v>
      </c>
      <c r="Z6873" t="s">
        <v>47</v>
      </c>
      <c r="AA6873" t="s">
        <v>1886</v>
      </c>
      <c r="AB6873" t="s">
        <v>1879</v>
      </c>
      <c r="AC6873" t="s">
        <v>1879</v>
      </c>
      <c r="AD6873" t="s">
        <v>1926</v>
      </c>
      <c r="AE6873" t="s">
        <v>1947</v>
      </c>
      <c r="AF6873" s="97">
        <v>44389.5856712963</v>
      </c>
      <c r="AG6873" s="97">
        <v>36526</v>
      </c>
    </row>
    <row r="6874" spans="1:33">
      <c r="A6874">
        <v>8547</v>
      </c>
      <c r="B6874" t="s">
        <v>7006</v>
      </c>
      <c r="C6874" t="s">
        <v>7007</v>
      </c>
      <c r="D6874" s="96">
        <v>37351</v>
      </c>
      <c r="E6874" t="s">
        <v>147</v>
      </c>
      <c r="F6874">
        <v>0</v>
      </c>
      <c r="G6874" t="s">
        <v>47</v>
      </c>
      <c r="H6874" t="s">
        <v>2096</v>
      </c>
      <c r="I6874" t="s">
        <v>1879</v>
      </c>
      <c r="J6874" t="s">
        <v>1879</v>
      </c>
      <c r="K6874" t="s">
        <v>1879</v>
      </c>
      <c r="L6874" t="s">
        <v>1879</v>
      </c>
      <c r="M6874" s="97">
        <v>36526</v>
      </c>
      <c r="N6874">
        <v>8547</v>
      </c>
      <c r="O6874" t="s">
        <v>7006</v>
      </c>
      <c r="P6874">
        <v>1</v>
      </c>
      <c r="Q6874">
        <v>1</v>
      </c>
      <c r="R6874">
        <v>1965</v>
      </c>
      <c r="S6874" t="s">
        <v>7007</v>
      </c>
      <c r="T6874" s="96">
        <v>37351</v>
      </c>
      <c r="U6874">
        <f t="shared" si="321"/>
        <v>5</v>
      </c>
      <c r="V6874">
        <f t="shared" si="322"/>
        <v>4</v>
      </c>
      <c r="W6874">
        <f t="shared" si="323"/>
        <v>2002</v>
      </c>
      <c r="X6874" t="s">
        <v>147</v>
      </c>
      <c r="Y6874">
        <v>0</v>
      </c>
      <c r="Z6874" t="s">
        <v>47</v>
      </c>
      <c r="AA6874" t="s">
        <v>2096</v>
      </c>
      <c r="AB6874" t="s">
        <v>1879</v>
      </c>
      <c r="AC6874" t="s">
        <v>1879</v>
      </c>
      <c r="AD6874" t="s">
        <v>1879</v>
      </c>
      <c r="AE6874" t="s">
        <v>1879</v>
      </c>
      <c r="AF6874" s="97">
        <v>43785.74428240741</v>
      </c>
      <c r="AG6874" s="97">
        <v>36526</v>
      </c>
    </row>
    <row r="6875" spans="1:33">
      <c r="A6875">
        <v>8548</v>
      </c>
      <c r="B6875" t="s">
        <v>5018</v>
      </c>
      <c r="C6875" t="s">
        <v>956</v>
      </c>
      <c r="D6875" s="96">
        <v>37124</v>
      </c>
      <c r="E6875" t="s">
        <v>147</v>
      </c>
      <c r="F6875">
        <v>0</v>
      </c>
      <c r="G6875" t="s">
        <v>47</v>
      </c>
      <c r="H6875" t="s">
        <v>1954</v>
      </c>
      <c r="I6875" t="s">
        <v>1879</v>
      </c>
      <c r="J6875" t="s">
        <v>1879</v>
      </c>
      <c r="K6875" t="s">
        <v>1879</v>
      </c>
      <c r="L6875" t="s">
        <v>1879</v>
      </c>
      <c r="M6875" s="97">
        <v>36526</v>
      </c>
      <c r="N6875">
        <v>8548</v>
      </c>
      <c r="O6875" t="s">
        <v>5018</v>
      </c>
      <c r="P6875">
        <v>18</v>
      </c>
      <c r="Q6875">
        <v>2</v>
      </c>
      <c r="R6875">
        <v>1994</v>
      </c>
      <c r="S6875" t="s">
        <v>956</v>
      </c>
      <c r="T6875" s="96">
        <v>37124</v>
      </c>
      <c r="U6875">
        <f t="shared" si="321"/>
        <v>21</v>
      </c>
      <c r="V6875">
        <f t="shared" si="322"/>
        <v>8</v>
      </c>
      <c r="W6875">
        <f t="shared" si="323"/>
        <v>2001</v>
      </c>
      <c r="X6875" t="s">
        <v>147</v>
      </c>
      <c r="Y6875">
        <v>0</v>
      </c>
      <c r="Z6875" t="s">
        <v>47</v>
      </c>
      <c r="AA6875" t="s">
        <v>1954</v>
      </c>
      <c r="AB6875" t="s">
        <v>1879</v>
      </c>
      <c r="AC6875" t="s">
        <v>1879</v>
      </c>
      <c r="AD6875" t="s">
        <v>1879</v>
      </c>
      <c r="AE6875" t="s">
        <v>1879</v>
      </c>
      <c r="AF6875" s="97">
        <v>43785.74428240741</v>
      </c>
      <c r="AG6875" s="97">
        <v>36526</v>
      </c>
    </row>
    <row r="6876" spans="1:33">
      <c r="A6876">
        <v>8549</v>
      </c>
      <c r="B6876" t="s">
        <v>8669</v>
      </c>
      <c r="C6876" t="s">
        <v>8670</v>
      </c>
      <c r="D6876" s="96">
        <v>31759</v>
      </c>
      <c r="E6876" t="s">
        <v>147</v>
      </c>
      <c r="F6876">
        <v>0</v>
      </c>
      <c r="G6876" t="s">
        <v>47</v>
      </c>
      <c r="H6876" t="s">
        <v>2162</v>
      </c>
      <c r="I6876" t="s">
        <v>1879</v>
      </c>
      <c r="J6876" t="s">
        <v>1879</v>
      </c>
      <c r="K6876" t="s">
        <v>1879</v>
      </c>
      <c r="L6876" t="s">
        <v>1879</v>
      </c>
      <c r="M6876" s="97">
        <v>36526</v>
      </c>
      <c r="N6876">
        <v>8549</v>
      </c>
      <c r="O6876" t="s">
        <v>8669</v>
      </c>
      <c r="P6876">
        <v>24</v>
      </c>
      <c r="Q6876">
        <v>8</v>
      </c>
      <c r="R6876">
        <v>1999</v>
      </c>
      <c r="S6876" t="s">
        <v>8670</v>
      </c>
      <c r="T6876" s="96">
        <v>31759</v>
      </c>
      <c r="U6876">
        <f t="shared" si="321"/>
        <v>13</v>
      </c>
      <c r="V6876">
        <f t="shared" si="322"/>
        <v>12</v>
      </c>
      <c r="W6876">
        <f t="shared" si="323"/>
        <v>1986</v>
      </c>
      <c r="X6876" t="s">
        <v>147</v>
      </c>
      <c r="Y6876">
        <v>0</v>
      </c>
      <c r="Z6876" t="s">
        <v>47</v>
      </c>
      <c r="AA6876" t="s">
        <v>2162</v>
      </c>
      <c r="AB6876" t="s">
        <v>1879</v>
      </c>
      <c r="AC6876" t="s">
        <v>1879</v>
      </c>
      <c r="AD6876" t="s">
        <v>1879</v>
      </c>
      <c r="AE6876" t="s">
        <v>1879</v>
      </c>
      <c r="AF6876" s="97">
        <v>43785.74428240741</v>
      </c>
      <c r="AG6876" s="97">
        <v>36526</v>
      </c>
    </row>
    <row r="6877" spans="1:33">
      <c r="A6877">
        <v>8550</v>
      </c>
      <c r="B6877" t="s">
        <v>4890</v>
      </c>
      <c r="C6877" t="s">
        <v>211</v>
      </c>
      <c r="D6877" s="96">
        <v>37116</v>
      </c>
      <c r="E6877" t="s">
        <v>147</v>
      </c>
      <c r="F6877">
        <v>0</v>
      </c>
      <c r="G6877" t="s">
        <v>47</v>
      </c>
      <c r="H6877" t="s">
        <v>2166</v>
      </c>
      <c r="I6877" t="s">
        <v>1879</v>
      </c>
      <c r="J6877" t="s">
        <v>1879</v>
      </c>
      <c r="K6877" t="s">
        <v>1947</v>
      </c>
      <c r="L6877" t="s">
        <v>1879</v>
      </c>
      <c r="M6877" s="97">
        <v>36526</v>
      </c>
      <c r="N6877">
        <v>8550</v>
      </c>
      <c r="O6877" t="s">
        <v>4890</v>
      </c>
      <c r="P6877">
        <v>1</v>
      </c>
      <c r="Q6877">
        <v>7</v>
      </c>
      <c r="R6877">
        <v>1996</v>
      </c>
      <c r="S6877" t="s">
        <v>211</v>
      </c>
      <c r="T6877" s="96">
        <v>37116</v>
      </c>
      <c r="U6877">
        <f t="shared" si="321"/>
        <v>13</v>
      </c>
      <c r="V6877">
        <f t="shared" si="322"/>
        <v>8</v>
      </c>
      <c r="W6877">
        <f t="shared" si="323"/>
        <v>2001</v>
      </c>
      <c r="X6877" t="s">
        <v>147</v>
      </c>
      <c r="Y6877">
        <v>0</v>
      </c>
      <c r="Z6877" t="s">
        <v>47</v>
      </c>
      <c r="AA6877" t="s">
        <v>2166</v>
      </c>
      <c r="AB6877" t="s">
        <v>1879</v>
      </c>
      <c r="AC6877" t="s">
        <v>1879</v>
      </c>
      <c r="AD6877" t="s">
        <v>1947</v>
      </c>
      <c r="AE6877" t="s">
        <v>1879</v>
      </c>
      <c r="AF6877" s="97">
        <v>43785.74428240741</v>
      </c>
      <c r="AG6877" s="97">
        <v>36526</v>
      </c>
    </row>
    <row r="6878" spans="1:33">
      <c r="A6878">
        <v>8551</v>
      </c>
      <c r="B6878" t="s">
        <v>1838</v>
      </c>
      <c r="C6878" t="s">
        <v>1839</v>
      </c>
      <c r="D6878" s="96">
        <v>37845</v>
      </c>
      <c r="E6878" t="s">
        <v>158</v>
      </c>
      <c r="F6878">
        <v>0</v>
      </c>
      <c r="G6878" t="s">
        <v>47</v>
      </c>
      <c r="H6878" t="s">
        <v>1882</v>
      </c>
      <c r="I6878" t="s">
        <v>3396</v>
      </c>
      <c r="J6878" t="s">
        <v>1902</v>
      </c>
      <c r="K6878" t="s">
        <v>1902</v>
      </c>
      <c r="L6878" t="s">
        <v>1906</v>
      </c>
      <c r="M6878" s="97">
        <v>36526</v>
      </c>
      <c r="N6878">
        <v>8551</v>
      </c>
      <c r="O6878" t="s">
        <v>1838</v>
      </c>
      <c r="P6878">
        <v>1</v>
      </c>
      <c r="Q6878">
        <v>1</v>
      </c>
      <c r="R6878">
        <v>1994</v>
      </c>
      <c r="S6878" t="s">
        <v>1839</v>
      </c>
      <c r="T6878" s="96">
        <v>37845</v>
      </c>
      <c r="U6878">
        <f t="shared" si="321"/>
        <v>12</v>
      </c>
      <c r="V6878">
        <f t="shared" si="322"/>
        <v>8</v>
      </c>
      <c r="W6878">
        <f t="shared" si="323"/>
        <v>2003</v>
      </c>
      <c r="X6878" t="s">
        <v>158</v>
      </c>
      <c r="Y6878">
        <v>0</v>
      </c>
      <c r="Z6878" t="s">
        <v>557</v>
      </c>
      <c r="AA6878" t="s">
        <v>1886</v>
      </c>
      <c r="AB6878" t="s">
        <v>1879</v>
      </c>
      <c r="AC6878" t="s">
        <v>1879</v>
      </c>
      <c r="AD6878" t="s">
        <v>1902</v>
      </c>
      <c r="AE6878" t="s">
        <v>1884</v>
      </c>
      <c r="AF6878" s="97">
        <v>43785.74428240741</v>
      </c>
      <c r="AG6878" s="97">
        <v>36526</v>
      </c>
    </row>
    <row r="6879" spans="1:33">
      <c r="A6879">
        <v>8552</v>
      </c>
      <c r="B6879" t="s">
        <v>9214</v>
      </c>
      <c r="C6879" t="s">
        <v>1270</v>
      </c>
      <c r="D6879" s="96">
        <v>23366</v>
      </c>
      <c r="E6879" t="s">
        <v>147</v>
      </c>
      <c r="F6879">
        <v>0</v>
      </c>
      <c r="G6879" t="s">
        <v>47</v>
      </c>
      <c r="H6879" t="s">
        <v>2092</v>
      </c>
      <c r="I6879" t="s">
        <v>1879</v>
      </c>
      <c r="J6879" t="s">
        <v>1879</v>
      </c>
      <c r="K6879" t="s">
        <v>1879</v>
      </c>
      <c r="L6879" t="s">
        <v>1879</v>
      </c>
      <c r="M6879" s="97">
        <v>36526</v>
      </c>
      <c r="N6879">
        <v>8552</v>
      </c>
      <c r="O6879" t="s">
        <v>9214</v>
      </c>
      <c r="P6879">
        <v>17</v>
      </c>
      <c r="Q6879">
        <v>4</v>
      </c>
      <c r="R6879">
        <v>1999</v>
      </c>
      <c r="S6879" t="s">
        <v>1270</v>
      </c>
      <c r="T6879" s="96">
        <v>23366</v>
      </c>
      <c r="U6879">
        <f t="shared" si="321"/>
        <v>21</v>
      </c>
      <c r="V6879">
        <f t="shared" si="322"/>
        <v>12</v>
      </c>
      <c r="W6879">
        <f t="shared" si="323"/>
        <v>1963</v>
      </c>
      <c r="X6879" t="s">
        <v>147</v>
      </c>
      <c r="Y6879">
        <v>0</v>
      </c>
      <c r="Z6879" t="s">
        <v>47</v>
      </c>
      <c r="AA6879" t="s">
        <v>2092</v>
      </c>
      <c r="AB6879" t="s">
        <v>1879</v>
      </c>
      <c r="AC6879" t="s">
        <v>1879</v>
      </c>
      <c r="AD6879" t="s">
        <v>1879</v>
      </c>
      <c r="AE6879" t="s">
        <v>1879</v>
      </c>
      <c r="AF6879" s="97">
        <v>43785.74428240741</v>
      </c>
      <c r="AG6879" s="97">
        <v>36526</v>
      </c>
    </row>
    <row r="6880" spans="1:33">
      <c r="A6880">
        <v>8553</v>
      </c>
      <c r="B6880" t="s">
        <v>3304</v>
      </c>
      <c r="C6880" t="s">
        <v>288</v>
      </c>
      <c r="D6880" s="96">
        <v>27907</v>
      </c>
      <c r="E6880" t="s">
        <v>147</v>
      </c>
      <c r="F6880">
        <v>0</v>
      </c>
      <c r="G6880" t="s">
        <v>47</v>
      </c>
      <c r="H6880" t="s">
        <v>1977</v>
      </c>
      <c r="I6880" t="s">
        <v>1879</v>
      </c>
      <c r="J6880" t="s">
        <v>1879</v>
      </c>
      <c r="K6880" t="s">
        <v>1879</v>
      </c>
      <c r="L6880" t="s">
        <v>1879</v>
      </c>
      <c r="M6880" s="97">
        <v>36526</v>
      </c>
      <c r="N6880">
        <v>8553</v>
      </c>
      <c r="O6880" t="s">
        <v>3304</v>
      </c>
      <c r="P6880">
        <v>18</v>
      </c>
      <c r="Q6880">
        <v>10</v>
      </c>
      <c r="R6880">
        <v>1997</v>
      </c>
      <c r="S6880" t="s">
        <v>288</v>
      </c>
      <c r="T6880" s="96">
        <v>27907</v>
      </c>
      <c r="U6880">
        <f t="shared" si="321"/>
        <v>27</v>
      </c>
      <c r="V6880">
        <f t="shared" si="322"/>
        <v>5</v>
      </c>
      <c r="W6880">
        <f t="shared" si="323"/>
        <v>1976</v>
      </c>
      <c r="X6880" t="s">
        <v>147</v>
      </c>
      <c r="Y6880">
        <v>0</v>
      </c>
      <c r="Z6880" t="s">
        <v>47</v>
      </c>
      <c r="AA6880" t="s">
        <v>1977</v>
      </c>
      <c r="AB6880" t="s">
        <v>1879</v>
      </c>
      <c r="AC6880" t="s">
        <v>1879</v>
      </c>
      <c r="AD6880" t="s">
        <v>1879</v>
      </c>
      <c r="AE6880" t="s">
        <v>1879</v>
      </c>
      <c r="AF6880" s="97">
        <v>43785.74428240741</v>
      </c>
      <c r="AG6880" s="97">
        <v>36526</v>
      </c>
    </row>
    <row r="6881" spans="1:33">
      <c r="A6881">
        <v>8554</v>
      </c>
      <c r="B6881" t="s">
        <v>7851</v>
      </c>
      <c r="C6881" t="s">
        <v>1425</v>
      </c>
      <c r="D6881" s="96">
        <v>29414</v>
      </c>
      <c r="E6881" t="s">
        <v>147</v>
      </c>
      <c r="F6881">
        <v>0</v>
      </c>
      <c r="G6881" t="s">
        <v>439</v>
      </c>
      <c r="H6881" t="s">
        <v>1882</v>
      </c>
      <c r="I6881" t="s">
        <v>1879</v>
      </c>
      <c r="J6881" t="s">
        <v>1879</v>
      </c>
      <c r="K6881" t="s">
        <v>1923</v>
      </c>
      <c r="L6881" t="s">
        <v>1947</v>
      </c>
      <c r="M6881" s="97">
        <v>36526</v>
      </c>
      <c r="N6881">
        <v>8554</v>
      </c>
      <c r="O6881" t="s">
        <v>7851</v>
      </c>
      <c r="P6881">
        <v>3</v>
      </c>
      <c r="Q6881">
        <v>8</v>
      </c>
      <c r="R6881">
        <v>1948</v>
      </c>
      <c r="S6881" t="s">
        <v>1425</v>
      </c>
      <c r="T6881" s="96">
        <v>29414</v>
      </c>
      <c r="U6881">
        <f t="shared" si="321"/>
        <v>12</v>
      </c>
      <c r="V6881">
        <f t="shared" si="322"/>
        <v>7</v>
      </c>
      <c r="W6881">
        <f t="shared" si="323"/>
        <v>1980</v>
      </c>
      <c r="X6881" t="s">
        <v>147</v>
      </c>
      <c r="Y6881">
        <v>0</v>
      </c>
      <c r="Z6881" t="s">
        <v>439</v>
      </c>
      <c r="AA6881" t="s">
        <v>1886</v>
      </c>
      <c r="AB6881" t="s">
        <v>1879</v>
      </c>
      <c r="AC6881" t="s">
        <v>1879</v>
      </c>
      <c r="AD6881" t="s">
        <v>1923</v>
      </c>
      <c r="AE6881" t="s">
        <v>1923</v>
      </c>
      <c r="AF6881" s="97">
        <v>44165.696770833332</v>
      </c>
      <c r="AG6881" s="97">
        <v>36526</v>
      </c>
    </row>
    <row r="6882" spans="1:33">
      <c r="A6882">
        <v>8555</v>
      </c>
      <c r="B6882" t="s">
        <v>7797</v>
      </c>
      <c r="C6882" t="s">
        <v>254</v>
      </c>
      <c r="D6882" s="96">
        <v>35193</v>
      </c>
      <c r="E6882" t="s">
        <v>147</v>
      </c>
      <c r="F6882">
        <v>1</v>
      </c>
      <c r="G6882" t="s">
        <v>47</v>
      </c>
      <c r="H6882" t="s">
        <v>2159</v>
      </c>
      <c r="I6882" t="s">
        <v>1879</v>
      </c>
      <c r="J6882" t="s">
        <v>1879</v>
      </c>
      <c r="K6882" t="s">
        <v>1959</v>
      </c>
      <c r="L6882" t="s">
        <v>1879</v>
      </c>
      <c r="M6882" s="97">
        <v>36526</v>
      </c>
      <c r="N6882">
        <v>8555</v>
      </c>
      <c r="O6882" t="s">
        <v>7797</v>
      </c>
      <c r="P6882">
        <v>9</v>
      </c>
      <c r="Q6882">
        <v>4</v>
      </c>
      <c r="R6882">
        <v>1939</v>
      </c>
      <c r="S6882" t="s">
        <v>254</v>
      </c>
      <c r="T6882" s="96">
        <v>35193</v>
      </c>
      <c r="U6882">
        <f t="shared" si="321"/>
        <v>8</v>
      </c>
      <c r="V6882">
        <f t="shared" si="322"/>
        <v>5</v>
      </c>
      <c r="W6882">
        <f t="shared" si="323"/>
        <v>1996</v>
      </c>
      <c r="X6882" t="s">
        <v>147</v>
      </c>
      <c r="Y6882">
        <v>1</v>
      </c>
      <c r="Z6882" t="s">
        <v>47</v>
      </c>
      <c r="AA6882" t="s">
        <v>2159</v>
      </c>
      <c r="AB6882" t="s">
        <v>1879</v>
      </c>
      <c r="AC6882" t="s">
        <v>1879</v>
      </c>
      <c r="AD6882" t="s">
        <v>1959</v>
      </c>
      <c r="AE6882" t="s">
        <v>1879</v>
      </c>
      <c r="AF6882" s="97">
        <v>43785.74428240741</v>
      </c>
      <c r="AG6882" s="97">
        <v>36526</v>
      </c>
    </row>
    <row r="6883" spans="1:33">
      <c r="A6883">
        <v>8556</v>
      </c>
      <c r="B6883" t="s">
        <v>4905</v>
      </c>
      <c r="C6883" t="s">
        <v>4906</v>
      </c>
      <c r="D6883" s="96">
        <v>33257</v>
      </c>
      <c r="E6883" t="s">
        <v>147</v>
      </c>
      <c r="F6883">
        <v>0</v>
      </c>
      <c r="G6883" t="s">
        <v>47</v>
      </c>
      <c r="H6883" t="s">
        <v>1977</v>
      </c>
      <c r="I6883" t="s">
        <v>1879</v>
      </c>
      <c r="J6883" t="s">
        <v>1879</v>
      </c>
      <c r="K6883" t="s">
        <v>1879</v>
      </c>
      <c r="L6883" t="s">
        <v>1879</v>
      </c>
      <c r="M6883" s="97">
        <v>36526</v>
      </c>
      <c r="N6883">
        <v>8556</v>
      </c>
      <c r="O6883" t="s">
        <v>4905</v>
      </c>
      <c r="P6883">
        <v>23</v>
      </c>
      <c r="Q6883">
        <v>12</v>
      </c>
      <c r="R6883">
        <v>2010</v>
      </c>
      <c r="S6883" t="s">
        <v>4906</v>
      </c>
      <c r="T6883" s="96">
        <v>33257</v>
      </c>
      <c r="U6883">
        <f t="shared" si="321"/>
        <v>19</v>
      </c>
      <c r="V6883">
        <f t="shared" si="322"/>
        <v>1</v>
      </c>
      <c r="W6883">
        <f t="shared" si="323"/>
        <v>1991</v>
      </c>
      <c r="X6883" t="s">
        <v>147</v>
      </c>
      <c r="Y6883">
        <v>0</v>
      </c>
      <c r="Z6883" t="s">
        <v>47</v>
      </c>
      <c r="AA6883" t="s">
        <v>1977</v>
      </c>
      <c r="AB6883" t="s">
        <v>1879</v>
      </c>
      <c r="AC6883" t="s">
        <v>1879</v>
      </c>
      <c r="AD6883" t="s">
        <v>1879</v>
      </c>
      <c r="AE6883" t="s">
        <v>1879</v>
      </c>
      <c r="AF6883" s="97">
        <v>43785.74428240741</v>
      </c>
      <c r="AG6883" s="97">
        <v>36526</v>
      </c>
    </row>
    <row r="6884" spans="1:33">
      <c r="A6884">
        <v>8557</v>
      </c>
      <c r="B6884" t="s">
        <v>4596</v>
      </c>
      <c r="C6884" t="s">
        <v>199</v>
      </c>
      <c r="D6884" s="96">
        <v>33657</v>
      </c>
      <c r="E6884" t="s">
        <v>158</v>
      </c>
      <c r="F6884">
        <v>0</v>
      </c>
      <c r="G6884" t="s">
        <v>47</v>
      </c>
      <c r="H6884" t="s">
        <v>2145</v>
      </c>
      <c r="I6884" t="s">
        <v>1879</v>
      </c>
      <c r="J6884" t="s">
        <v>1879</v>
      </c>
      <c r="K6884" t="s">
        <v>1879</v>
      </c>
      <c r="L6884" t="s">
        <v>1879</v>
      </c>
      <c r="M6884" s="97">
        <v>36526</v>
      </c>
      <c r="N6884">
        <v>8557</v>
      </c>
      <c r="O6884" t="s">
        <v>4596</v>
      </c>
      <c r="P6884">
        <v>21</v>
      </c>
      <c r="Q6884">
        <v>6</v>
      </c>
      <c r="R6884">
        <v>2008</v>
      </c>
      <c r="S6884" t="s">
        <v>199</v>
      </c>
      <c r="T6884" s="96">
        <v>33657</v>
      </c>
      <c r="U6884">
        <f t="shared" si="321"/>
        <v>23</v>
      </c>
      <c r="V6884">
        <f t="shared" si="322"/>
        <v>2</v>
      </c>
      <c r="W6884">
        <f t="shared" si="323"/>
        <v>1992</v>
      </c>
      <c r="X6884" t="s">
        <v>158</v>
      </c>
      <c r="Y6884">
        <v>0</v>
      </c>
      <c r="Z6884" t="s">
        <v>47</v>
      </c>
      <c r="AA6884" t="s">
        <v>2145</v>
      </c>
      <c r="AB6884" t="s">
        <v>1879</v>
      </c>
      <c r="AC6884" t="s">
        <v>1879</v>
      </c>
      <c r="AD6884" t="s">
        <v>1879</v>
      </c>
      <c r="AE6884" t="s">
        <v>1879</v>
      </c>
      <c r="AF6884" s="97">
        <v>43785.74428240741</v>
      </c>
      <c r="AG6884" s="97">
        <v>36526</v>
      </c>
    </row>
    <row r="6885" spans="1:33">
      <c r="A6885">
        <v>8558</v>
      </c>
      <c r="B6885" t="s">
        <v>3708</v>
      </c>
      <c r="C6885" t="s">
        <v>164</v>
      </c>
      <c r="D6885" s="96">
        <v>31361</v>
      </c>
      <c r="E6885" t="s">
        <v>147</v>
      </c>
      <c r="F6885">
        <v>0</v>
      </c>
      <c r="G6885" t="s">
        <v>47</v>
      </c>
      <c r="H6885" t="s">
        <v>2145</v>
      </c>
      <c r="I6885" t="s">
        <v>1879</v>
      </c>
      <c r="J6885" t="s">
        <v>1879</v>
      </c>
      <c r="K6885" t="s">
        <v>1879</v>
      </c>
      <c r="L6885" t="s">
        <v>1879</v>
      </c>
      <c r="M6885" s="97">
        <v>36526</v>
      </c>
      <c r="N6885">
        <v>8558</v>
      </c>
      <c r="O6885" t="s">
        <v>3708</v>
      </c>
      <c r="P6885">
        <v>27</v>
      </c>
      <c r="Q6885">
        <v>5</v>
      </c>
      <c r="R6885">
        <v>1977</v>
      </c>
      <c r="S6885" t="s">
        <v>164</v>
      </c>
      <c r="T6885" s="96">
        <v>31361</v>
      </c>
      <c r="U6885">
        <f t="shared" si="321"/>
        <v>10</v>
      </c>
      <c r="V6885">
        <f t="shared" si="322"/>
        <v>11</v>
      </c>
      <c r="W6885">
        <f t="shared" si="323"/>
        <v>1985</v>
      </c>
      <c r="X6885" t="s">
        <v>147</v>
      </c>
      <c r="Y6885">
        <v>0</v>
      </c>
      <c r="Z6885" t="s">
        <v>47</v>
      </c>
      <c r="AA6885" t="s">
        <v>2145</v>
      </c>
      <c r="AB6885" t="s">
        <v>1879</v>
      </c>
      <c r="AC6885" t="s">
        <v>1879</v>
      </c>
      <c r="AD6885" t="s">
        <v>1879</v>
      </c>
      <c r="AE6885" t="s">
        <v>1879</v>
      </c>
      <c r="AF6885" s="97">
        <v>43785.74428240741</v>
      </c>
      <c r="AG6885" s="97">
        <v>36526</v>
      </c>
    </row>
    <row r="6886" spans="1:33">
      <c r="A6886">
        <v>8559</v>
      </c>
      <c r="B6886" t="s">
        <v>6848</v>
      </c>
      <c r="C6886" t="s">
        <v>6849</v>
      </c>
      <c r="D6886" s="96">
        <v>37257</v>
      </c>
      <c r="E6886" t="s">
        <v>158</v>
      </c>
      <c r="F6886">
        <v>1</v>
      </c>
      <c r="G6886" t="s">
        <v>47</v>
      </c>
      <c r="H6886" t="s">
        <v>2145</v>
      </c>
      <c r="I6886" t="s">
        <v>1879</v>
      </c>
      <c r="J6886" t="s">
        <v>1879</v>
      </c>
      <c r="K6886" t="s">
        <v>2091</v>
      </c>
      <c r="L6886" t="s">
        <v>1879</v>
      </c>
      <c r="M6886" s="97">
        <v>36526</v>
      </c>
      <c r="N6886">
        <v>8559</v>
      </c>
      <c r="O6886" t="s">
        <v>6848</v>
      </c>
      <c r="P6886">
        <v>16</v>
      </c>
      <c r="Q6886">
        <v>4</v>
      </c>
      <c r="R6886">
        <v>2008</v>
      </c>
      <c r="S6886" t="s">
        <v>6849</v>
      </c>
      <c r="T6886" s="96">
        <v>37257</v>
      </c>
      <c r="U6886">
        <f t="shared" si="321"/>
        <v>1</v>
      </c>
      <c r="V6886">
        <f t="shared" si="322"/>
        <v>1</v>
      </c>
      <c r="W6886">
        <f t="shared" si="323"/>
        <v>2002</v>
      </c>
      <c r="X6886" t="s">
        <v>158</v>
      </c>
      <c r="Y6886">
        <v>1</v>
      </c>
      <c r="Z6886" t="s">
        <v>47</v>
      </c>
      <c r="AA6886" t="s">
        <v>2145</v>
      </c>
      <c r="AB6886" t="s">
        <v>1879</v>
      </c>
      <c r="AC6886" t="s">
        <v>1879</v>
      </c>
      <c r="AD6886" t="s">
        <v>2091</v>
      </c>
      <c r="AE6886" t="s">
        <v>1879</v>
      </c>
      <c r="AF6886" s="97">
        <v>43785.74428240741</v>
      </c>
      <c r="AG6886" s="97">
        <v>36526</v>
      </c>
    </row>
    <row r="6887" spans="1:33">
      <c r="A6887">
        <v>8560</v>
      </c>
      <c r="B6887" t="s">
        <v>2370</v>
      </c>
      <c r="C6887" t="s">
        <v>2371</v>
      </c>
      <c r="D6887" s="96">
        <v>37257</v>
      </c>
      <c r="E6887" t="s">
        <v>147</v>
      </c>
      <c r="F6887">
        <v>1</v>
      </c>
      <c r="G6887" t="s">
        <v>47</v>
      </c>
      <c r="H6887" t="s">
        <v>2125</v>
      </c>
      <c r="I6887" t="s">
        <v>1879</v>
      </c>
      <c r="J6887" t="s">
        <v>1879</v>
      </c>
      <c r="K6887" t="s">
        <v>2018</v>
      </c>
      <c r="L6887" t="s">
        <v>1879</v>
      </c>
      <c r="M6887" s="97">
        <v>36526</v>
      </c>
      <c r="N6887">
        <v>8560</v>
      </c>
      <c r="O6887" t="s">
        <v>2370</v>
      </c>
      <c r="P6887">
        <v>18</v>
      </c>
      <c r="Q6887">
        <v>6</v>
      </c>
      <c r="R6887">
        <v>1988</v>
      </c>
      <c r="S6887" t="s">
        <v>2371</v>
      </c>
      <c r="T6887" s="96">
        <v>37257</v>
      </c>
      <c r="U6887">
        <f t="shared" si="321"/>
        <v>1</v>
      </c>
      <c r="V6887">
        <f t="shared" si="322"/>
        <v>1</v>
      </c>
      <c r="W6887">
        <f t="shared" si="323"/>
        <v>2002</v>
      </c>
      <c r="X6887" t="s">
        <v>147</v>
      </c>
      <c r="Y6887">
        <v>1</v>
      </c>
      <c r="Z6887" t="s">
        <v>47</v>
      </c>
      <c r="AA6887" t="s">
        <v>2125</v>
      </c>
      <c r="AB6887" t="s">
        <v>1879</v>
      </c>
      <c r="AC6887" t="s">
        <v>1879</v>
      </c>
      <c r="AD6887" t="s">
        <v>2018</v>
      </c>
      <c r="AE6887" t="s">
        <v>1879</v>
      </c>
      <c r="AF6887" s="97">
        <v>43785.74428240741</v>
      </c>
      <c r="AG6887" s="97">
        <v>36526</v>
      </c>
    </row>
    <row r="6888" spans="1:33">
      <c r="A6888">
        <v>8561</v>
      </c>
      <c r="B6888" t="s">
        <v>7420</v>
      </c>
      <c r="C6888" t="s">
        <v>7421</v>
      </c>
      <c r="D6888" s="96">
        <v>37257</v>
      </c>
      <c r="E6888" t="s">
        <v>147</v>
      </c>
      <c r="F6888">
        <v>1</v>
      </c>
      <c r="G6888" t="s">
        <v>47</v>
      </c>
      <c r="H6888" t="s">
        <v>2048</v>
      </c>
      <c r="I6888" t="s">
        <v>1879</v>
      </c>
      <c r="J6888" t="s">
        <v>1879</v>
      </c>
      <c r="K6888" t="s">
        <v>1940</v>
      </c>
      <c r="L6888" t="s">
        <v>1879</v>
      </c>
      <c r="M6888" s="97">
        <v>36526</v>
      </c>
      <c r="N6888">
        <v>8561</v>
      </c>
      <c r="O6888" t="s">
        <v>7420</v>
      </c>
      <c r="P6888">
        <v>1</v>
      </c>
      <c r="Q6888">
        <v>1</v>
      </c>
      <c r="R6888">
        <v>2003</v>
      </c>
      <c r="S6888" t="s">
        <v>7421</v>
      </c>
      <c r="T6888" s="96">
        <v>37257</v>
      </c>
      <c r="U6888">
        <f t="shared" si="321"/>
        <v>1</v>
      </c>
      <c r="V6888">
        <f t="shared" si="322"/>
        <v>1</v>
      </c>
      <c r="W6888">
        <f t="shared" si="323"/>
        <v>2002</v>
      </c>
      <c r="X6888" t="s">
        <v>147</v>
      </c>
      <c r="Y6888">
        <v>1</v>
      </c>
      <c r="Z6888" t="s">
        <v>47</v>
      </c>
      <c r="AA6888" t="s">
        <v>2048</v>
      </c>
      <c r="AB6888" t="s">
        <v>1879</v>
      </c>
      <c r="AC6888" t="s">
        <v>1879</v>
      </c>
      <c r="AD6888" t="s">
        <v>1940</v>
      </c>
      <c r="AE6888" t="s">
        <v>1879</v>
      </c>
      <c r="AF6888" s="97">
        <v>43785.74428240741</v>
      </c>
      <c r="AG6888" s="97">
        <v>36526</v>
      </c>
    </row>
    <row r="6889" spans="1:33">
      <c r="A6889">
        <v>8562</v>
      </c>
      <c r="B6889" t="s">
        <v>458</v>
      </c>
      <c r="C6889" t="s">
        <v>459</v>
      </c>
      <c r="D6889" s="96">
        <v>38353</v>
      </c>
      <c r="E6889" t="s">
        <v>147</v>
      </c>
      <c r="F6889">
        <v>1</v>
      </c>
      <c r="G6889" t="s">
        <v>47</v>
      </c>
      <c r="H6889" t="s">
        <v>1994</v>
      </c>
      <c r="I6889" t="s">
        <v>1879</v>
      </c>
      <c r="J6889" t="s">
        <v>1879</v>
      </c>
      <c r="K6889" t="s">
        <v>1879</v>
      </c>
      <c r="L6889" t="s">
        <v>1879</v>
      </c>
      <c r="M6889" s="97">
        <v>36526</v>
      </c>
      <c r="N6889">
        <v>8562</v>
      </c>
      <c r="O6889" t="s">
        <v>458</v>
      </c>
      <c r="P6889">
        <v>25</v>
      </c>
      <c r="Q6889">
        <v>2</v>
      </c>
      <c r="R6889">
        <v>2002</v>
      </c>
      <c r="S6889" t="s">
        <v>459</v>
      </c>
      <c r="T6889" s="96">
        <v>38353</v>
      </c>
      <c r="U6889">
        <f t="shared" si="321"/>
        <v>1</v>
      </c>
      <c r="V6889">
        <f t="shared" si="322"/>
        <v>1</v>
      </c>
      <c r="W6889">
        <f t="shared" si="323"/>
        <v>2005</v>
      </c>
      <c r="X6889" t="s">
        <v>147</v>
      </c>
      <c r="Y6889">
        <v>1</v>
      </c>
      <c r="Z6889" t="s">
        <v>47</v>
      </c>
      <c r="AA6889" t="s">
        <v>1994</v>
      </c>
      <c r="AB6889" t="s">
        <v>1879</v>
      </c>
      <c r="AC6889" t="s">
        <v>1879</v>
      </c>
      <c r="AD6889" t="s">
        <v>1879</v>
      </c>
      <c r="AE6889" t="s">
        <v>1879</v>
      </c>
      <c r="AF6889" s="97">
        <v>43785.74428240741</v>
      </c>
      <c r="AG6889" s="97">
        <v>36526</v>
      </c>
    </row>
    <row r="6890" spans="1:33">
      <c r="A6890">
        <v>8563</v>
      </c>
      <c r="B6890" t="s">
        <v>905</v>
      </c>
      <c r="C6890" t="s">
        <v>906</v>
      </c>
      <c r="D6890" s="96">
        <v>37987</v>
      </c>
      <c r="E6890" t="s">
        <v>147</v>
      </c>
      <c r="F6890">
        <v>1</v>
      </c>
      <c r="G6890" t="s">
        <v>47</v>
      </c>
      <c r="H6890" t="s">
        <v>2080</v>
      </c>
      <c r="I6890" t="s">
        <v>1879</v>
      </c>
      <c r="J6890" t="s">
        <v>1879</v>
      </c>
      <c r="K6890" t="s">
        <v>1879</v>
      </c>
      <c r="L6890" t="s">
        <v>1879</v>
      </c>
      <c r="M6890" s="97">
        <v>36526</v>
      </c>
      <c r="N6890">
        <v>8563</v>
      </c>
      <c r="O6890" t="s">
        <v>905</v>
      </c>
      <c r="P6890">
        <v>26</v>
      </c>
      <c r="Q6890">
        <v>5</v>
      </c>
      <c r="R6890">
        <v>2005</v>
      </c>
      <c r="S6890" t="s">
        <v>906</v>
      </c>
      <c r="T6890" s="96">
        <v>37987</v>
      </c>
      <c r="U6890">
        <f t="shared" si="321"/>
        <v>1</v>
      </c>
      <c r="V6890">
        <f t="shared" si="322"/>
        <v>1</v>
      </c>
      <c r="W6890">
        <f t="shared" si="323"/>
        <v>2004</v>
      </c>
      <c r="X6890" t="s">
        <v>147</v>
      </c>
      <c r="Y6890">
        <v>1</v>
      </c>
      <c r="Z6890" t="s">
        <v>47</v>
      </c>
      <c r="AA6890" t="s">
        <v>2080</v>
      </c>
      <c r="AB6890" t="s">
        <v>1879</v>
      </c>
      <c r="AC6890" t="s">
        <v>1879</v>
      </c>
      <c r="AD6890" t="s">
        <v>1879</v>
      </c>
      <c r="AE6890" t="s">
        <v>1879</v>
      </c>
      <c r="AF6890" s="97">
        <v>43785.74428240741</v>
      </c>
      <c r="AG6890" s="97">
        <v>36526</v>
      </c>
    </row>
    <row r="6891" spans="1:33">
      <c r="A6891">
        <v>8564</v>
      </c>
      <c r="B6891" t="s">
        <v>8505</v>
      </c>
      <c r="C6891" t="s">
        <v>675</v>
      </c>
      <c r="D6891" s="96">
        <v>26665</v>
      </c>
      <c r="E6891" t="s">
        <v>147</v>
      </c>
      <c r="F6891">
        <v>0</v>
      </c>
      <c r="G6891" t="s">
        <v>47</v>
      </c>
      <c r="H6891" t="s">
        <v>2075</v>
      </c>
      <c r="I6891" t="s">
        <v>1879</v>
      </c>
      <c r="J6891" t="s">
        <v>1879</v>
      </c>
      <c r="K6891" t="s">
        <v>1927</v>
      </c>
      <c r="L6891" t="s">
        <v>1879</v>
      </c>
      <c r="M6891" s="97">
        <v>36526</v>
      </c>
      <c r="N6891">
        <v>8564</v>
      </c>
      <c r="O6891" t="s">
        <v>8505</v>
      </c>
      <c r="P6891">
        <v>1</v>
      </c>
      <c r="Q6891">
        <v>1</v>
      </c>
      <c r="R6891">
        <v>1973</v>
      </c>
      <c r="S6891" t="s">
        <v>675</v>
      </c>
      <c r="T6891" s="96">
        <v>26665</v>
      </c>
      <c r="U6891">
        <f t="shared" si="321"/>
        <v>1</v>
      </c>
      <c r="V6891">
        <f t="shared" si="322"/>
        <v>1</v>
      </c>
      <c r="W6891">
        <f t="shared" si="323"/>
        <v>1973</v>
      </c>
      <c r="X6891" t="s">
        <v>147</v>
      </c>
      <c r="Y6891">
        <v>0</v>
      </c>
      <c r="Z6891" t="s">
        <v>47</v>
      </c>
      <c r="AA6891" t="s">
        <v>2075</v>
      </c>
      <c r="AB6891" t="s">
        <v>1879</v>
      </c>
      <c r="AC6891" t="s">
        <v>1879</v>
      </c>
      <c r="AD6891" t="s">
        <v>1927</v>
      </c>
      <c r="AE6891" t="s">
        <v>1879</v>
      </c>
      <c r="AF6891" s="97">
        <v>43785.74428240741</v>
      </c>
      <c r="AG6891" s="97">
        <v>36526</v>
      </c>
    </row>
    <row r="6892" spans="1:33">
      <c r="A6892">
        <v>8565</v>
      </c>
      <c r="B6892" t="s">
        <v>2292</v>
      </c>
      <c r="C6892" t="s">
        <v>710</v>
      </c>
      <c r="D6892" s="96">
        <v>31413</v>
      </c>
      <c r="E6892" t="s">
        <v>147</v>
      </c>
      <c r="F6892">
        <v>0</v>
      </c>
      <c r="G6892" t="s">
        <v>47</v>
      </c>
      <c r="H6892" t="s">
        <v>1934</v>
      </c>
      <c r="I6892" t="s">
        <v>1879</v>
      </c>
      <c r="J6892" t="s">
        <v>1879</v>
      </c>
      <c r="K6892" t="s">
        <v>1879</v>
      </c>
      <c r="L6892" t="s">
        <v>1879</v>
      </c>
      <c r="M6892" s="97">
        <v>36526</v>
      </c>
      <c r="N6892">
        <v>8565</v>
      </c>
      <c r="O6892" t="s">
        <v>2292</v>
      </c>
      <c r="P6892">
        <v>12</v>
      </c>
      <c r="Q6892">
        <v>11</v>
      </c>
      <c r="R6892">
        <v>1985</v>
      </c>
      <c r="S6892" t="s">
        <v>710</v>
      </c>
      <c r="T6892" s="96">
        <v>31413</v>
      </c>
      <c r="U6892">
        <f t="shared" si="321"/>
        <v>1</v>
      </c>
      <c r="V6892">
        <f t="shared" si="322"/>
        <v>1</v>
      </c>
      <c r="W6892">
        <f t="shared" si="323"/>
        <v>1986</v>
      </c>
      <c r="X6892" t="s">
        <v>147</v>
      </c>
      <c r="Y6892">
        <v>0</v>
      </c>
      <c r="Z6892" t="s">
        <v>47</v>
      </c>
      <c r="AA6892" t="s">
        <v>1934</v>
      </c>
      <c r="AB6892" t="s">
        <v>1879</v>
      </c>
      <c r="AC6892" t="s">
        <v>1879</v>
      </c>
      <c r="AD6892" t="s">
        <v>1879</v>
      </c>
      <c r="AE6892" t="s">
        <v>1879</v>
      </c>
      <c r="AF6892" s="97">
        <v>43785.74428240741</v>
      </c>
      <c r="AG6892" s="97">
        <v>36526</v>
      </c>
    </row>
    <row r="6893" spans="1:33">
      <c r="A6893">
        <v>8566</v>
      </c>
      <c r="B6893" t="s">
        <v>8959</v>
      </c>
      <c r="C6893" t="s">
        <v>296</v>
      </c>
      <c r="D6893" s="96">
        <v>25934</v>
      </c>
      <c r="E6893" t="s">
        <v>147</v>
      </c>
      <c r="F6893">
        <v>0</v>
      </c>
      <c r="G6893" t="s">
        <v>47</v>
      </c>
      <c r="H6893" t="s">
        <v>2164</v>
      </c>
      <c r="I6893" t="s">
        <v>1879</v>
      </c>
      <c r="J6893" t="s">
        <v>1879</v>
      </c>
      <c r="K6893" t="s">
        <v>1921</v>
      </c>
      <c r="L6893" t="s">
        <v>1879</v>
      </c>
      <c r="M6893" s="97">
        <v>36526</v>
      </c>
      <c r="N6893">
        <v>8566</v>
      </c>
      <c r="O6893" t="s">
        <v>8959</v>
      </c>
      <c r="P6893">
        <v>1</v>
      </c>
      <c r="Q6893">
        <v>1</v>
      </c>
      <c r="R6893">
        <v>1975</v>
      </c>
      <c r="S6893" t="s">
        <v>296</v>
      </c>
      <c r="T6893" s="96">
        <v>25934</v>
      </c>
      <c r="U6893">
        <f t="shared" si="321"/>
        <v>1</v>
      </c>
      <c r="V6893">
        <f t="shared" si="322"/>
        <v>1</v>
      </c>
      <c r="W6893">
        <f t="shared" si="323"/>
        <v>1971</v>
      </c>
      <c r="X6893" t="s">
        <v>147</v>
      </c>
      <c r="Y6893">
        <v>0</v>
      </c>
      <c r="Z6893" t="s">
        <v>47</v>
      </c>
      <c r="AA6893" t="s">
        <v>2164</v>
      </c>
      <c r="AB6893" t="s">
        <v>1879</v>
      </c>
      <c r="AC6893" t="s">
        <v>1879</v>
      </c>
      <c r="AD6893" t="s">
        <v>1921</v>
      </c>
      <c r="AE6893" t="s">
        <v>1879</v>
      </c>
      <c r="AF6893" s="97">
        <v>43785.74428240741</v>
      </c>
      <c r="AG6893" s="97">
        <v>36526</v>
      </c>
    </row>
    <row r="6894" spans="1:33">
      <c r="A6894">
        <v>8567</v>
      </c>
      <c r="B6894" t="s">
        <v>3682</v>
      </c>
      <c r="C6894" t="s">
        <v>3683</v>
      </c>
      <c r="D6894" s="96">
        <v>38353</v>
      </c>
      <c r="E6894" t="s">
        <v>158</v>
      </c>
      <c r="F6894">
        <v>1</v>
      </c>
      <c r="G6894" t="s">
        <v>47</v>
      </c>
      <c r="H6894" t="s">
        <v>1882</v>
      </c>
      <c r="I6894" t="s">
        <v>1879</v>
      </c>
      <c r="J6894" t="s">
        <v>1879</v>
      </c>
      <c r="K6894" t="s">
        <v>1981</v>
      </c>
      <c r="L6894" t="s">
        <v>1884</v>
      </c>
      <c r="M6894" s="97">
        <v>36526</v>
      </c>
      <c r="N6894">
        <v>8567</v>
      </c>
      <c r="O6894" t="s">
        <v>3682</v>
      </c>
      <c r="P6894">
        <v>1</v>
      </c>
      <c r="Q6894">
        <v>1</v>
      </c>
      <c r="R6894">
        <v>1972</v>
      </c>
      <c r="S6894" t="s">
        <v>3683</v>
      </c>
      <c r="T6894" s="96">
        <v>38353</v>
      </c>
      <c r="U6894">
        <f t="shared" si="321"/>
        <v>1</v>
      </c>
      <c r="V6894">
        <f t="shared" si="322"/>
        <v>1</v>
      </c>
      <c r="W6894">
        <f t="shared" si="323"/>
        <v>2005</v>
      </c>
      <c r="X6894" t="s">
        <v>158</v>
      </c>
      <c r="Y6894">
        <v>1</v>
      </c>
      <c r="Z6894" t="s">
        <v>47</v>
      </c>
      <c r="AA6894" t="s">
        <v>1886</v>
      </c>
      <c r="AB6894" t="s">
        <v>1879</v>
      </c>
      <c r="AC6894" t="s">
        <v>1879</v>
      </c>
      <c r="AD6894" t="s">
        <v>1981</v>
      </c>
      <c r="AE6894" t="s">
        <v>1885</v>
      </c>
      <c r="AF6894" s="97">
        <v>43785.74428240741</v>
      </c>
      <c r="AG6894" s="97">
        <v>36526</v>
      </c>
    </row>
    <row r="6895" spans="1:33">
      <c r="A6895">
        <v>8568</v>
      </c>
      <c r="B6895" t="s">
        <v>5291</v>
      </c>
      <c r="C6895" t="s">
        <v>5292</v>
      </c>
      <c r="D6895" s="96">
        <v>37257</v>
      </c>
      <c r="E6895" t="s">
        <v>158</v>
      </c>
      <c r="F6895">
        <v>1</v>
      </c>
      <c r="G6895" t="s">
        <v>47</v>
      </c>
      <c r="H6895" t="s">
        <v>1995</v>
      </c>
      <c r="I6895" t="s">
        <v>1879</v>
      </c>
      <c r="J6895" t="s">
        <v>1879</v>
      </c>
      <c r="K6895" t="s">
        <v>1889</v>
      </c>
      <c r="L6895" t="s">
        <v>1879</v>
      </c>
      <c r="M6895" s="97">
        <v>36526</v>
      </c>
      <c r="N6895">
        <v>8568</v>
      </c>
      <c r="O6895" t="s">
        <v>5291</v>
      </c>
      <c r="P6895">
        <v>24</v>
      </c>
      <c r="Q6895">
        <v>9</v>
      </c>
      <c r="R6895">
        <v>2015</v>
      </c>
      <c r="S6895" t="s">
        <v>5292</v>
      </c>
      <c r="T6895" s="96">
        <v>37257</v>
      </c>
      <c r="U6895">
        <f t="shared" si="321"/>
        <v>1</v>
      </c>
      <c r="V6895">
        <f t="shared" si="322"/>
        <v>1</v>
      </c>
      <c r="W6895">
        <f t="shared" si="323"/>
        <v>2002</v>
      </c>
      <c r="X6895" t="s">
        <v>158</v>
      </c>
      <c r="Y6895">
        <v>1</v>
      </c>
      <c r="Z6895" t="s">
        <v>47</v>
      </c>
      <c r="AA6895" t="s">
        <v>1995</v>
      </c>
      <c r="AB6895" t="s">
        <v>1879</v>
      </c>
      <c r="AC6895" t="s">
        <v>1879</v>
      </c>
      <c r="AD6895" t="s">
        <v>1889</v>
      </c>
      <c r="AE6895" t="s">
        <v>1879</v>
      </c>
      <c r="AF6895" s="97">
        <v>43785.74428240741</v>
      </c>
      <c r="AG6895" s="97">
        <v>36526</v>
      </c>
    </row>
    <row r="6896" spans="1:33">
      <c r="A6896">
        <v>8569</v>
      </c>
      <c r="B6896" t="s">
        <v>3521</v>
      </c>
      <c r="C6896" t="s">
        <v>3522</v>
      </c>
      <c r="D6896" s="96">
        <v>38718</v>
      </c>
      <c r="E6896" t="s">
        <v>147</v>
      </c>
      <c r="F6896">
        <v>0</v>
      </c>
      <c r="G6896" t="s">
        <v>47</v>
      </c>
      <c r="H6896" t="s">
        <v>2104</v>
      </c>
      <c r="I6896" t="s">
        <v>1879</v>
      </c>
      <c r="J6896" t="s">
        <v>1879</v>
      </c>
      <c r="K6896" t="s">
        <v>1926</v>
      </c>
      <c r="L6896" t="s">
        <v>1879</v>
      </c>
      <c r="M6896" s="97">
        <v>36526</v>
      </c>
      <c r="N6896">
        <v>8569</v>
      </c>
      <c r="O6896" t="s">
        <v>3521</v>
      </c>
      <c r="P6896">
        <v>1</v>
      </c>
      <c r="Q6896">
        <v>1</v>
      </c>
      <c r="R6896">
        <v>1992</v>
      </c>
      <c r="S6896" t="s">
        <v>3522</v>
      </c>
      <c r="T6896" s="96">
        <v>38718</v>
      </c>
      <c r="U6896">
        <f t="shared" si="321"/>
        <v>1</v>
      </c>
      <c r="V6896">
        <f t="shared" si="322"/>
        <v>1</v>
      </c>
      <c r="W6896">
        <f t="shared" si="323"/>
        <v>2006</v>
      </c>
      <c r="X6896" t="s">
        <v>147</v>
      </c>
      <c r="Y6896">
        <v>0</v>
      </c>
      <c r="Z6896" t="s">
        <v>47</v>
      </c>
      <c r="AA6896" t="s">
        <v>1886</v>
      </c>
      <c r="AB6896" t="s">
        <v>1879</v>
      </c>
      <c r="AC6896" t="s">
        <v>1879</v>
      </c>
      <c r="AD6896" t="s">
        <v>1926</v>
      </c>
      <c r="AE6896" t="s">
        <v>1927</v>
      </c>
      <c r="AF6896" s="97">
        <v>43785.74428240741</v>
      </c>
      <c r="AG6896" s="97">
        <v>36526</v>
      </c>
    </row>
    <row r="6897" spans="1:33">
      <c r="A6897">
        <v>8570</v>
      </c>
      <c r="B6897" t="s">
        <v>6864</v>
      </c>
      <c r="C6897" t="s">
        <v>1632</v>
      </c>
      <c r="D6897" s="96">
        <v>36161</v>
      </c>
      <c r="E6897" t="s">
        <v>158</v>
      </c>
      <c r="F6897">
        <v>0</v>
      </c>
      <c r="G6897" t="s">
        <v>47</v>
      </c>
      <c r="H6897" t="s">
        <v>1946</v>
      </c>
      <c r="I6897" t="s">
        <v>1879</v>
      </c>
      <c r="J6897" t="s">
        <v>1879</v>
      </c>
      <c r="K6897" t="s">
        <v>1888</v>
      </c>
      <c r="L6897" t="s">
        <v>1879</v>
      </c>
      <c r="M6897" s="97">
        <v>36526</v>
      </c>
      <c r="N6897">
        <v>8570</v>
      </c>
      <c r="O6897" t="s">
        <v>6864</v>
      </c>
      <c r="P6897">
        <v>15</v>
      </c>
      <c r="Q6897">
        <v>8</v>
      </c>
      <c r="R6897">
        <v>1995</v>
      </c>
      <c r="S6897" t="s">
        <v>1632</v>
      </c>
      <c r="T6897" s="96">
        <v>36161</v>
      </c>
      <c r="U6897">
        <f t="shared" si="321"/>
        <v>1</v>
      </c>
      <c r="V6897">
        <f t="shared" si="322"/>
        <v>1</v>
      </c>
      <c r="W6897">
        <f t="shared" si="323"/>
        <v>1999</v>
      </c>
      <c r="X6897" t="s">
        <v>158</v>
      </c>
      <c r="Y6897">
        <v>0</v>
      </c>
      <c r="Z6897" t="s">
        <v>47</v>
      </c>
      <c r="AA6897" t="s">
        <v>1946</v>
      </c>
      <c r="AB6897" t="s">
        <v>1879</v>
      </c>
      <c r="AC6897" t="s">
        <v>1879</v>
      </c>
      <c r="AD6897" t="s">
        <v>1888</v>
      </c>
      <c r="AE6897" t="s">
        <v>1879</v>
      </c>
      <c r="AF6897" s="97">
        <v>43785.74428240741</v>
      </c>
      <c r="AG6897" s="97">
        <v>36526</v>
      </c>
    </row>
    <row r="6898" spans="1:33">
      <c r="A6898">
        <v>8571</v>
      </c>
      <c r="B6898" t="s">
        <v>7138</v>
      </c>
      <c r="C6898" t="s">
        <v>428</v>
      </c>
      <c r="D6898" s="96">
        <v>37257</v>
      </c>
      <c r="E6898" t="s">
        <v>158</v>
      </c>
      <c r="F6898">
        <v>0</v>
      </c>
      <c r="G6898" t="s">
        <v>47</v>
      </c>
      <c r="H6898" t="s">
        <v>2145</v>
      </c>
      <c r="I6898" t="s">
        <v>1879</v>
      </c>
      <c r="J6898" t="s">
        <v>1879</v>
      </c>
      <c r="K6898" t="s">
        <v>1879</v>
      </c>
      <c r="L6898" t="s">
        <v>1879</v>
      </c>
      <c r="M6898" s="97">
        <v>36526</v>
      </c>
      <c r="N6898">
        <v>8571</v>
      </c>
      <c r="O6898" t="s">
        <v>7138</v>
      </c>
      <c r="P6898">
        <v>6</v>
      </c>
      <c r="Q6898">
        <v>6</v>
      </c>
      <c r="R6898">
        <v>1997</v>
      </c>
      <c r="S6898" t="s">
        <v>428</v>
      </c>
      <c r="T6898" s="96">
        <v>37257</v>
      </c>
      <c r="U6898">
        <f t="shared" si="321"/>
        <v>1</v>
      </c>
      <c r="V6898">
        <f t="shared" si="322"/>
        <v>1</v>
      </c>
      <c r="W6898">
        <f t="shared" si="323"/>
        <v>2002</v>
      </c>
      <c r="X6898" t="s">
        <v>158</v>
      </c>
      <c r="Y6898">
        <v>0</v>
      </c>
      <c r="Z6898" t="s">
        <v>47</v>
      </c>
      <c r="AA6898" t="s">
        <v>2145</v>
      </c>
      <c r="AB6898" t="s">
        <v>1879</v>
      </c>
      <c r="AC6898" t="s">
        <v>1879</v>
      </c>
      <c r="AD6898" t="s">
        <v>1879</v>
      </c>
      <c r="AE6898" t="s">
        <v>1879</v>
      </c>
      <c r="AF6898" s="97">
        <v>43785.74428240741</v>
      </c>
      <c r="AG6898" s="97">
        <v>36526</v>
      </c>
    </row>
    <row r="6899" spans="1:33">
      <c r="A6899">
        <v>8572</v>
      </c>
      <c r="B6899" t="s">
        <v>7138</v>
      </c>
      <c r="C6899" t="s">
        <v>4770</v>
      </c>
      <c r="D6899" s="96">
        <v>38353</v>
      </c>
      <c r="E6899" t="s">
        <v>147</v>
      </c>
      <c r="F6899">
        <v>0</v>
      </c>
      <c r="G6899" t="s">
        <v>47</v>
      </c>
      <c r="H6899" t="s">
        <v>2145</v>
      </c>
      <c r="I6899" t="s">
        <v>1879</v>
      </c>
      <c r="J6899" t="s">
        <v>1879</v>
      </c>
      <c r="K6899" t="s">
        <v>1879</v>
      </c>
      <c r="L6899" t="s">
        <v>1879</v>
      </c>
      <c r="M6899" s="97">
        <v>36526</v>
      </c>
      <c r="N6899">
        <v>8572</v>
      </c>
      <c r="O6899" t="s">
        <v>7138</v>
      </c>
      <c r="P6899">
        <v>2</v>
      </c>
      <c r="Q6899">
        <v>2</v>
      </c>
      <c r="R6899">
        <v>2006</v>
      </c>
      <c r="S6899" t="s">
        <v>4770</v>
      </c>
      <c r="T6899" s="96">
        <v>38353</v>
      </c>
      <c r="U6899">
        <f t="shared" si="321"/>
        <v>1</v>
      </c>
      <c r="V6899">
        <f t="shared" si="322"/>
        <v>1</v>
      </c>
      <c r="W6899">
        <f t="shared" si="323"/>
        <v>2005</v>
      </c>
      <c r="X6899" t="s">
        <v>147</v>
      </c>
      <c r="Y6899">
        <v>0</v>
      </c>
      <c r="Z6899" t="s">
        <v>47</v>
      </c>
      <c r="AA6899" t="s">
        <v>2145</v>
      </c>
      <c r="AB6899" t="s">
        <v>1879</v>
      </c>
      <c r="AC6899" t="s">
        <v>1879</v>
      </c>
      <c r="AD6899" t="s">
        <v>1879</v>
      </c>
      <c r="AE6899" t="s">
        <v>1879</v>
      </c>
      <c r="AF6899" s="97">
        <v>43785.74428240741</v>
      </c>
      <c r="AG6899" s="97">
        <v>36526</v>
      </c>
    </row>
    <row r="6900" spans="1:33">
      <c r="A6900">
        <v>8573</v>
      </c>
      <c r="B6900" t="s">
        <v>2590</v>
      </c>
      <c r="C6900" t="s">
        <v>305</v>
      </c>
      <c r="D6900" s="96">
        <v>37987</v>
      </c>
      <c r="E6900" t="s">
        <v>147</v>
      </c>
      <c r="F6900">
        <v>0</v>
      </c>
      <c r="G6900" t="s">
        <v>47</v>
      </c>
      <c r="H6900" t="s">
        <v>2145</v>
      </c>
      <c r="I6900" t="s">
        <v>1879</v>
      </c>
      <c r="J6900" t="s">
        <v>1879</v>
      </c>
      <c r="K6900" t="s">
        <v>1879</v>
      </c>
      <c r="L6900" t="s">
        <v>1879</v>
      </c>
      <c r="M6900" s="97">
        <v>36526</v>
      </c>
      <c r="N6900">
        <v>8573</v>
      </c>
      <c r="O6900" t="s">
        <v>2590</v>
      </c>
      <c r="P6900">
        <v>14</v>
      </c>
      <c r="Q6900">
        <v>7</v>
      </c>
      <c r="R6900">
        <v>1954</v>
      </c>
      <c r="S6900" t="s">
        <v>305</v>
      </c>
      <c r="T6900" s="96">
        <v>37987</v>
      </c>
      <c r="U6900">
        <f t="shared" si="321"/>
        <v>1</v>
      </c>
      <c r="V6900">
        <f t="shared" si="322"/>
        <v>1</v>
      </c>
      <c r="W6900">
        <f t="shared" si="323"/>
        <v>2004</v>
      </c>
      <c r="X6900" t="s">
        <v>147</v>
      </c>
      <c r="Y6900">
        <v>0</v>
      </c>
      <c r="Z6900" t="s">
        <v>47</v>
      </c>
      <c r="AA6900" t="s">
        <v>2145</v>
      </c>
      <c r="AB6900" t="s">
        <v>1879</v>
      </c>
      <c r="AC6900" t="s">
        <v>1879</v>
      </c>
      <c r="AD6900" t="s">
        <v>1879</v>
      </c>
      <c r="AE6900" t="s">
        <v>1879</v>
      </c>
      <c r="AF6900" s="97">
        <v>43785.74428240741</v>
      </c>
      <c r="AG6900" s="97">
        <v>36526</v>
      </c>
    </row>
    <row r="6901" spans="1:33">
      <c r="A6901">
        <v>8574</v>
      </c>
      <c r="B6901" t="s">
        <v>7793</v>
      </c>
      <c r="C6901" t="s">
        <v>154</v>
      </c>
      <c r="D6901" s="96">
        <v>1</v>
      </c>
      <c r="E6901" t="s">
        <v>147</v>
      </c>
      <c r="F6901">
        <v>1</v>
      </c>
      <c r="G6901" t="s">
        <v>47</v>
      </c>
      <c r="M6901" s="97">
        <v>36526</v>
      </c>
      <c r="N6901">
        <v>8574</v>
      </c>
      <c r="O6901" t="s">
        <v>7793</v>
      </c>
      <c r="P6901">
        <v>1</v>
      </c>
      <c r="Q6901">
        <v>1</v>
      </c>
      <c r="R6901">
        <v>1940</v>
      </c>
      <c r="S6901" t="s">
        <v>154</v>
      </c>
      <c r="T6901" s="96">
        <v>1</v>
      </c>
      <c r="U6901">
        <f t="shared" si="321"/>
        <v>1</v>
      </c>
      <c r="V6901">
        <f t="shared" si="322"/>
        <v>1</v>
      </c>
      <c r="W6901">
        <f t="shared" si="323"/>
        <v>1900</v>
      </c>
      <c r="X6901" t="s">
        <v>147</v>
      </c>
      <c r="Y6901">
        <v>1</v>
      </c>
      <c r="Z6901" t="s">
        <v>47</v>
      </c>
      <c r="AF6901" s="97">
        <v>43785.74428240741</v>
      </c>
      <c r="AG6901" s="97">
        <v>36526</v>
      </c>
    </row>
    <row r="6902" spans="1:33">
      <c r="A6902">
        <v>8575</v>
      </c>
      <c r="B6902" t="s">
        <v>3488</v>
      </c>
      <c r="C6902" t="s">
        <v>171</v>
      </c>
      <c r="D6902" s="96">
        <v>33239</v>
      </c>
      <c r="E6902" t="s">
        <v>147</v>
      </c>
      <c r="F6902">
        <v>1</v>
      </c>
      <c r="G6902" t="s">
        <v>47</v>
      </c>
      <c r="H6902" t="s">
        <v>1919</v>
      </c>
      <c r="I6902" t="s">
        <v>1879</v>
      </c>
      <c r="J6902" t="s">
        <v>1879</v>
      </c>
      <c r="K6902" t="s">
        <v>1974</v>
      </c>
      <c r="L6902" t="s">
        <v>1879</v>
      </c>
      <c r="M6902" s="97">
        <v>36526</v>
      </c>
      <c r="N6902">
        <v>8575</v>
      </c>
      <c r="O6902" t="s">
        <v>3488</v>
      </c>
      <c r="P6902">
        <v>25</v>
      </c>
      <c r="Q6902">
        <v>1</v>
      </c>
      <c r="R6902">
        <v>1999</v>
      </c>
      <c r="S6902" t="s">
        <v>171</v>
      </c>
      <c r="T6902" s="96">
        <v>33239</v>
      </c>
      <c r="U6902">
        <f t="shared" si="321"/>
        <v>1</v>
      </c>
      <c r="V6902">
        <f t="shared" si="322"/>
        <v>1</v>
      </c>
      <c r="W6902">
        <f t="shared" si="323"/>
        <v>1991</v>
      </c>
      <c r="X6902" t="s">
        <v>147</v>
      </c>
      <c r="Y6902">
        <v>1</v>
      </c>
      <c r="Z6902" t="s">
        <v>47</v>
      </c>
      <c r="AA6902" t="s">
        <v>1886</v>
      </c>
      <c r="AB6902" t="s">
        <v>1879</v>
      </c>
      <c r="AC6902" t="s">
        <v>1879</v>
      </c>
      <c r="AD6902" t="s">
        <v>1974</v>
      </c>
      <c r="AE6902" t="s">
        <v>1936</v>
      </c>
      <c r="AF6902" s="97">
        <v>43785.74428240741</v>
      </c>
      <c r="AG6902" s="97">
        <v>36526</v>
      </c>
    </row>
    <row r="6903" spans="1:33">
      <c r="A6903">
        <v>8576</v>
      </c>
      <c r="B6903" t="s">
        <v>1500</v>
      </c>
      <c r="C6903" t="s">
        <v>154</v>
      </c>
      <c r="D6903" s="96">
        <v>1</v>
      </c>
      <c r="E6903" t="s">
        <v>147</v>
      </c>
      <c r="F6903">
        <v>1</v>
      </c>
      <c r="G6903" t="s">
        <v>47</v>
      </c>
      <c r="H6903" t="s">
        <v>2159</v>
      </c>
      <c r="I6903" t="s">
        <v>1879</v>
      </c>
      <c r="J6903" t="s">
        <v>1879</v>
      </c>
      <c r="K6903" t="s">
        <v>1906</v>
      </c>
      <c r="L6903" t="s">
        <v>1879</v>
      </c>
      <c r="M6903" s="97">
        <v>36526</v>
      </c>
      <c r="N6903">
        <v>8576</v>
      </c>
      <c r="O6903" t="s">
        <v>1500</v>
      </c>
      <c r="P6903">
        <v>6</v>
      </c>
      <c r="Q6903">
        <v>4</v>
      </c>
      <c r="R6903">
        <v>1991</v>
      </c>
      <c r="S6903" t="s">
        <v>154</v>
      </c>
      <c r="T6903" s="96">
        <v>1</v>
      </c>
      <c r="U6903">
        <f t="shared" si="321"/>
        <v>1</v>
      </c>
      <c r="V6903">
        <f t="shared" si="322"/>
        <v>1</v>
      </c>
      <c r="W6903">
        <f t="shared" si="323"/>
        <v>1900</v>
      </c>
      <c r="X6903" t="s">
        <v>147</v>
      </c>
      <c r="Y6903">
        <v>1</v>
      </c>
      <c r="Z6903" t="s">
        <v>47</v>
      </c>
      <c r="AA6903" t="s">
        <v>2159</v>
      </c>
      <c r="AB6903" t="s">
        <v>1879</v>
      </c>
      <c r="AC6903" t="s">
        <v>1879</v>
      </c>
      <c r="AD6903" t="s">
        <v>1906</v>
      </c>
      <c r="AE6903" t="s">
        <v>1879</v>
      </c>
      <c r="AF6903" s="97">
        <v>43785.74428240741</v>
      </c>
      <c r="AG6903" s="97">
        <v>36526</v>
      </c>
    </row>
    <row r="6904" spans="1:33">
      <c r="A6904">
        <v>8577</v>
      </c>
      <c r="B6904" t="s">
        <v>6104</v>
      </c>
      <c r="C6904" t="s">
        <v>1291</v>
      </c>
      <c r="D6904" s="96">
        <v>1</v>
      </c>
      <c r="E6904" t="s">
        <v>147</v>
      </c>
      <c r="F6904">
        <v>1</v>
      </c>
      <c r="G6904" t="s">
        <v>47</v>
      </c>
      <c r="H6904" t="s">
        <v>2066</v>
      </c>
      <c r="I6904" t="s">
        <v>1879</v>
      </c>
      <c r="J6904" t="s">
        <v>1879</v>
      </c>
      <c r="K6904" t="s">
        <v>1906</v>
      </c>
      <c r="L6904" t="s">
        <v>1879</v>
      </c>
      <c r="M6904" s="97">
        <v>36526</v>
      </c>
      <c r="N6904">
        <v>8577</v>
      </c>
      <c r="O6904" t="s">
        <v>6104</v>
      </c>
      <c r="P6904">
        <v>1</v>
      </c>
      <c r="Q6904">
        <v>1</v>
      </c>
      <c r="R6904">
        <v>1992</v>
      </c>
      <c r="S6904" t="s">
        <v>1291</v>
      </c>
      <c r="T6904" s="96">
        <v>1</v>
      </c>
      <c r="U6904">
        <f t="shared" si="321"/>
        <v>1</v>
      </c>
      <c r="V6904">
        <f t="shared" si="322"/>
        <v>1</v>
      </c>
      <c r="W6904">
        <f t="shared" si="323"/>
        <v>1900</v>
      </c>
      <c r="X6904" t="s">
        <v>147</v>
      </c>
      <c r="Y6904">
        <v>1</v>
      </c>
      <c r="Z6904" t="s">
        <v>47</v>
      </c>
      <c r="AA6904" t="s">
        <v>2066</v>
      </c>
      <c r="AB6904" t="s">
        <v>1879</v>
      </c>
      <c r="AC6904" t="s">
        <v>1879</v>
      </c>
      <c r="AD6904" t="s">
        <v>1906</v>
      </c>
      <c r="AE6904" t="s">
        <v>1879</v>
      </c>
      <c r="AF6904" s="97">
        <v>43785.74428240741</v>
      </c>
      <c r="AG6904" s="97">
        <v>36526</v>
      </c>
    </row>
    <row r="6905" spans="1:33">
      <c r="A6905">
        <v>8578</v>
      </c>
      <c r="B6905" t="s">
        <v>8394</v>
      </c>
      <c r="C6905" t="s">
        <v>214</v>
      </c>
      <c r="D6905" s="96">
        <v>1</v>
      </c>
      <c r="E6905" t="s">
        <v>158</v>
      </c>
      <c r="F6905">
        <v>1</v>
      </c>
      <c r="G6905" t="s">
        <v>47</v>
      </c>
      <c r="H6905" t="s">
        <v>3777</v>
      </c>
      <c r="I6905" t="s">
        <v>1879</v>
      </c>
      <c r="J6905" t="s">
        <v>1879</v>
      </c>
      <c r="K6905" t="s">
        <v>1888</v>
      </c>
      <c r="L6905" t="s">
        <v>1879</v>
      </c>
      <c r="M6905" s="97">
        <v>36526</v>
      </c>
      <c r="N6905">
        <v>8578</v>
      </c>
      <c r="O6905" t="s">
        <v>8394</v>
      </c>
      <c r="P6905">
        <v>15</v>
      </c>
      <c r="Q6905">
        <v>6</v>
      </c>
      <c r="R6905">
        <v>1962</v>
      </c>
      <c r="S6905" t="s">
        <v>214</v>
      </c>
      <c r="T6905" s="96">
        <v>1</v>
      </c>
      <c r="U6905">
        <f t="shared" si="321"/>
        <v>1</v>
      </c>
      <c r="V6905">
        <f t="shared" si="322"/>
        <v>1</v>
      </c>
      <c r="W6905">
        <f t="shared" si="323"/>
        <v>1900</v>
      </c>
      <c r="X6905" t="s">
        <v>158</v>
      </c>
      <c r="Y6905">
        <v>1</v>
      </c>
      <c r="Z6905" t="s">
        <v>47</v>
      </c>
      <c r="AA6905" t="s">
        <v>3777</v>
      </c>
      <c r="AB6905" t="s">
        <v>1879</v>
      </c>
      <c r="AC6905" t="s">
        <v>1879</v>
      </c>
      <c r="AD6905" t="s">
        <v>1888</v>
      </c>
      <c r="AE6905" t="s">
        <v>1879</v>
      </c>
      <c r="AF6905" s="97">
        <v>43785.74428240741</v>
      </c>
      <c r="AG6905" s="97">
        <v>36526</v>
      </c>
    </row>
    <row r="6906" spans="1:33">
      <c r="A6906">
        <v>8579</v>
      </c>
      <c r="B6906" t="s">
        <v>6657</v>
      </c>
      <c r="C6906" t="s">
        <v>2340</v>
      </c>
      <c r="D6906" s="96">
        <v>37987</v>
      </c>
      <c r="E6906" t="s">
        <v>147</v>
      </c>
      <c r="F6906">
        <v>0</v>
      </c>
      <c r="G6906" t="s">
        <v>47</v>
      </c>
      <c r="H6906" t="s">
        <v>2007</v>
      </c>
      <c r="I6906" t="s">
        <v>1879</v>
      </c>
      <c r="J6906" t="s">
        <v>1879</v>
      </c>
      <c r="K6906" t="s">
        <v>1879</v>
      </c>
      <c r="L6906" t="s">
        <v>1879</v>
      </c>
      <c r="M6906" s="97">
        <v>36526</v>
      </c>
      <c r="N6906">
        <v>8579</v>
      </c>
      <c r="O6906" t="s">
        <v>6657</v>
      </c>
      <c r="P6906">
        <v>20</v>
      </c>
      <c r="Q6906">
        <v>1</v>
      </c>
      <c r="R6906">
        <v>2000</v>
      </c>
      <c r="S6906" t="s">
        <v>2340</v>
      </c>
      <c r="T6906" s="96">
        <v>37987</v>
      </c>
      <c r="U6906">
        <f t="shared" si="321"/>
        <v>1</v>
      </c>
      <c r="V6906">
        <f t="shared" si="322"/>
        <v>1</v>
      </c>
      <c r="W6906">
        <f t="shared" si="323"/>
        <v>2004</v>
      </c>
      <c r="X6906" t="s">
        <v>147</v>
      </c>
      <c r="Y6906">
        <v>0</v>
      </c>
      <c r="Z6906" t="s">
        <v>47</v>
      </c>
      <c r="AA6906" t="s">
        <v>2007</v>
      </c>
      <c r="AB6906" t="s">
        <v>1879</v>
      </c>
      <c r="AC6906" t="s">
        <v>1879</v>
      </c>
      <c r="AD6906" t="s">
        <v>1879</v>
      </c>
      <c r="AE6906" t="s">
        <v>1879</v>
      </c>
      <c r="AF6906" s="97">
        <v>43785.74428240741</v>
      </c>
      <c r="AG6906" s="97">
        <v>36526</v>
      </c>
    </row>
    <row r="6907" spans="1:33">
      <c r="A6907">
        <v>8580</v>
      </c>
      <c r="B6907" t="s">
        <v>3533</v>
      </c>
      <c r="C6907" t="s">
        <v>2179</v>
      </c>
      <c r="D6907" s="96">
        <v>39083</v>
      </c>
      <c r="E6907" t="s">
        <v>158</v>
      </c>
      <c r="F6907">
        <v>0</v>
      </c>
      <c r="G6907" t="s">
        <v>47</v>
      </c>
      <c r="H6907" t="s">
        <v>2145</v>
      </c>
      <c r="I6907" t="s">
        <v>1879</v>
      </c>
      <c r="J6907" t="s">
        <v>1879</v>
      </c>
      <c r="K6907" t="s">
        <v>1879</v>
      </c>
      <c r="L6907" t="s">
        <v>1879</v>
      </c>
      <c r="M6907" s="97">
        <v>36526</v>
      </c>
      <c r="N6907">
        <v>8580</v>
      </c>
      <c r="O6907" t="s">
        <v>3533</v>
      </c>
      <c r="P6907">
        <v>1</v>
      </c>
      <c r="Q6907">
        <v>1</v>
      </c>
      <c r="R6907">
        <v>1900</v>
      </c>
      <c r="S6907" t="s">
        <v>2179</v>
      </c>
      <c r="T6907" s="96">
        <v>39083</v>
      </c>
      <c r="U6907">
        <f t="shared" si="321"/>
        <v>1</v>
      </c>
      <c r="V6907">
        <f t="shared" si="322"/>
        <v>1</v>
      </c>
      <c r="W6907">
        <f t="shared" si="323"/>
        <v>2007</v>
      </c>
      <c r="X6907" t="s">
        <v>158</v>
      </c>
      <c r="Y6907">
        <v>0</v>
      </c>
      <c r="Z6907" t="s">
        <v>47</v>
      </c>
      <c r="AA6907" t="s">
        <v>2145</v>
      </c>
      <c r="AB6907" t="s">
        <v>1879</v>
      </c>
      <c r="AC6907" t="s">
        <v>1879</v>
      </c>
      <c r="AD6907" t="s">
        <v>1879</v>
      </c>
      <c r="AE6907" t="s">
        <v>1879</v>
      </c>
      <c r="AF6907" s="97">
        <v>43785.74428240741</v>
      </c>
      <c r="AG6907" s="97">
        <v>36526</v>
      </c>
    </row>
    <row r="6908" spans="1:33">
      <c r="A6908">
        <v>8582</v>
      </c>
      <c r="B6908" t="s">
        <v>2260</v>
      </c>
      <c r="C6908" t="s">
        <v>2261</v>
      </c>
      <c r="D6908" s="96">
        <v>39814</v>
      </c>
      <c r="E6908" t="s">
        <v>158</v>
      </c>
      <c r="F6908">
        <v>0</v>
      </c>
      <c r="G6908" t="s">
        <v>47</v>
      </c>
      <c r="H6908" t="s">
        <v>1934</v>
      </c>
      <c r="I6908" t="s">
        <v>1879</v>
      </c>
      <c r="J6908" t="s">
        <v>1879</v>
      </c>
      <c r="K6908" t="s">
        <v>1879</v>
      </c>
      <c r="L6908" t="s">
        <v>1879</v>
      </c>
      <c r="M6908" s="97">
        <v>36526</v>
      </c>
      <c r="N6908">
        <v>8582</v>
      </c>
      <c r="O6908" t="s">
        <v>2260</v>
      </c>
      <c r="P6908">
        <v>1</v>
      </c>
      <c r="Q6908">
        <v>1</v>
      </c>
      <c r="R6908">
        <v>1957</v>
      </c>
      <c r="S6908" t="s">
        <v>2261</v>
      </c>
      <c r="T6908" s="96">
        <v>39814</v>
      </c>
      <c r="U6908">
        <f t="shared" si="321"/>
        <v>1</v>
      </c>
      <c r="V6908">
        <f t="shared" si="322"/>
        <v>1</v>
      </c>
      <c r="W6908">
        <f t="shared" si="323"/>
        <v>2009</v>
      </c>
      <c r="X6908" t="s">
        <v>158</v>
      </c>
      <c r="Y6908">
        <v>0</v>
      </c>
      <c r="Z6908" t="s">
        <v>47</v>
      </c>
      <c r="AA6908" t="s">
        <v>1934</v>
      </c>
      <c r="AB6908" t="s">
        <v>1879</v>
      </c>
      <c r="AC6908" t="s">
        <v>1879</v>
      </c>
      <c r="AD6908" t="s">
        <v>1879</v>
      </c>
      <c r="AE6908" t="s">
        <v>1879</v>
      </c>
      <c r="AF6908" s="97">
        <v>43785.74428240741</v>
      </c>
      <c r="AG6908" s="97">
        <v>36526</v>
      </c>
    </row>
    <row r="6909" spans="1:33">
      <c r="A6909">
        <v>8583</v>
      </c>
      <c r="B6909" t="s">
        <v>1651</v>
      </c>
      <c r="C6909" t="s">
        <v>1652</v>
      </c>
      <c r="D6909" s="96">
        <v>39629</v>
      </c>
      <c r="E6909" t="s">
        <v>158</v>
      </c>
      <c r="F6909">
        <v>0</v>
      </c>
      <c r="G6909" t="s">
        <v>242</v>
      </c>
      <c r="H6909" t="s">
        <v>1882</v>
      </c>
      <c r="I6909" t="s">
        <v>2037</v>
      </c>
      <c r="J6909" t="s">
        <v>1938</v>
      </c>
      <c r="K6909" t="s">
        <v>1938</v>
      </c>
      <c r="L6909" t="s">
        <v>2019</v>
      </c>
      <c r="M6909" s="97">
        <v>36526</v>
      </c>
      <c r="N6909">
        <v>8583</v>
      </c>
      <c r="O6909" t="s">
        <v>1651</v>
      </c>
      <c r="P6909">
        <v>3</v>
      </c>
      <c r="Q6909">
        <v>4</v>
      </c>
      <c r="R6909">
        <v>1990</v>
      </c>
      <c r="S6909" t="s">
        <v>1652</v>
      </c>
      <c r="T6909" s="96">
        <v>39629</v>
      </c>
      <c r="U6909">
        <f t="shared" si="321"/>
        <v>30</v>
      </c>
      <c r="V6909">
        <f t="shared" si="322"/>
        <v>6</v>
      </c>
      <c r="W6909">
        <f t="shared" si="323"/>
        <v>2008</v>
      </c>
      <c r="X6909" t="s">
        <v>158</v>
      </c>
      <c r="Y6909">
        <v>0</v>
      </c>
      <c r="Z6909" t="s">
        <v>228</v>
      </c>
      <c r="AA6909" t="s">
        <v>1886</v>
      </c>
      <c r="AB6909" t="s">
        <v>1912</v>
      </c>
      <c r="AC6909" t="s">
        <v>1959</v>
      </c>
      <c r="AD6909" t="s">
        <v>1959</v>
      </c>
      <c r="AE6909" t="s">
        <v>1944</v>
      </c>
      <c r="AF6909" s="97">
        <v>44069.647858796299</v>
      </c>
      <c r="AG6909" s="97">
        <v>36526</v>
      </c>
    </row>
    <row r="6910" spans="1:33">
      <c r="A6910">
        <v>8584</v>
      </c>
      <c r="B6910" t="s">
        <v>1401</v>
      </c>
      <c r="C6910" t="s">
        <v>456</v>
      </c>
      <c r="D6910" s="96">
        <v>39814</v>
      </c>
      <c r="E6910" t="s">
        <v>158</v>
      </c>
      <c r="F6910">
        <v>0</v>
      </c>
      <c r="G6910" t="s">
        <v>47</v>
      </c>
      <c r="H6910" t="s">
        <v>2145</v>
      </c>
      <c r="I6910" t="s">
        <v>1879</v>
      </c>
      <c r="J6910" t="s">
        <v>1879</v>
      </c>
      <c r="K6910" t="s">
        <v>1879</v>
      </c>
      <c r="L6910" t="s">
        <v>1879</v>
      </c>
      <c r="M6910" s="97">
        <v>36526</v>
      </c>
      <c r="N6910">
        <v>8584</v>
      </c>
      <c r="O6910" t="s">
        <v>1401</v>
      </c>
      <c r="P6910">
        <v>23</v>
      </c>
      <c r="Q6910">
        <v>9</v>
      </c>
      <c r="R6910">
        <v>1950</v>
      </c>
      <c r="S6910" t="s">
        <v>456</v>
      </c>
      <c r="T6910" s="96">
        <v>39814</v>
      </c>
      <c r="U6910">
        <f t="shared" si="321"/>
        <v>1</v>
      </c>
      <c r="V6910">
        <f t="shared" si="322"/>
        <v>1</v>
      </c>
      <c r="W6910">
        <f t="shared" si="323"/>
        <v>2009</v>
      </c>
      <c r="X6910" t="s">
        <v>158</v>
      </c>
      <c r="Y6910">
        <v>0</v>
      </c>
      <c r="Z6910" t="s">
        <v>47</v>
      </c>
      <c r="AA6910" t="s">
        <v>2145</v>
      </c>
      <c r="AB6910" t="s">
        <v>1879</v>
      </c>
      <c r="AC6910" t="s">
        <v>1879</v>
      </c>
      <c r="AD6910" t="s">
        <v>1879</v>
      </c>
      <c r="AE6910" t="s">
        <v>1879</v>
      </c>
      <c r="AF6910" s="97">
        <v>43785.74428240741</v>
      </c>
      <c r="AG6910" s="97">
        <v>36526</v>
      </c>
    </row>
    <row r="6911" spans="1:33">
      <c r="A6911">
        <v>8585</v>
      </c>
      <c r="B6911" t="s">
        <v>6959</v>
      </c>
      <c r="C6911" t="s">
        <v>256</v>
      </c>
      <c r="D6911" s="96">
        <v>37622</v>
      </c>
      <c r="E6911" t="s">
        <v>147</v>
      </c>
      <c r="F6911">
        <v>1</v>
      </c>
      <c r="G6911" t="s">
        <v>47</v>
      </c>
      <c r="H6911" t="s">
        <v>2007</v>
      </c>
      <c r="I6911" t="s">
        <v>1879</v>
      </c>
      <c r="J6911" t="s">
        <v>1879</v>
      </c>
      <c r="K6911" t="s">
        <v>1939</v>
      </c>
      <c r="L6911" t="s">
        <v>1879</v>
      </c>
      <c r="M6911" s="97">
        <v>36526</v>
      </c>
      <c r="N6911">
        <v>8585</v>
      </c>
      <c r="O6911" t="s">
        <v>6959</v>
      </c>
      <c r="P6911">
        <v>1</v>
      </c>
      <c r="Q6911">
        <v>1</v>
      </c>
      <c r="R6911">
        <v>1956</v>
      </c>
      <c r="S6911" t="s">
        <v>256</v>
      </c>
      <c r="T6911" s="96">
        <v>37622</v>
      </c>
      <c r="U6911">
        <f t="shared" si="321"/>
        <v>1</v>
      </c>
      <c r="V6911">
        <f t="shared" si="322"/>
        <v>1</v>
      </c>
      <c r="W6911">
        <f t="shared" si="323"/>
        <v>2003</v>
      </c>
      <c r="X6911" t="s">
        <v>147</v>
      </c>
      <c r="Y6911">
        <v>1</v>
      </c>
      <c r="Z6911" t="s">
        <v>47</v>
      </c>
      <c r="AA6911" t="s">
        <v>2007</v>
      </c>
      <c r="AB6911" t="s">
        <v>1879</v>
      </c>
      <c r="AC6911" t="s">
        <v>1879</v>
      </c>
      <c r="AD6911" t="s">
        <v>1939</v>
      </c>
      <c r="AE6911" t="s">
        <v>1879</v>
      </c>
      <c r="AF6911" s="97">
        <v>43785.74428240741</v>
      </c>
      <c r="AG6911" s="97">
        <v>36526</v>
      </c>
    </row>
    <row r="6912" spans="1:33">
      <c r="A6912">
        <v>8586</v>
      </c>
      <c r="B6912" t="s">
        <v>2840</v>
      </c>
      <c r="C6912" t="s">
        <v>1058</v>
      </c>
      <c r="D6912" s="96">
        <v>38353</v>
      </c>
      <c r="E6912" t="s">
        <v>147</v>
      </c>
      <c r="F6912">
        <v>1</v>
      </c>
      <c r="G6912" t="s">
        <v>47</v>
      </c>
      <c r="H6912" t="s">
        <v>2125</v>
      </c>
      <c r="I6912" t="s">
        <v>1879</v>
      </c>
      <c r="J6912" t="s">
        <v>1879</v>
      </c>
      <c r="K6912" t="s">
        <v>1896</v>
      </c>
      <c r="L6912" t="s">
        <v>1879</v>
      </c>
      <c r="M6912" s="97">
        <v>36526</v>
      </c>
      <c r="N6912">
        <v>8586</v>
      </c>
      <c r="O6912" t="s">
        <v>2840</v>
      </c>
      <c r="P6912">
        <v>1</v>
      </c>
      <c r="Q6912">
        <v>1</v>
      </c>
      <c r="R6912">
        <v>1980</v>
      </c>
      <c r="S6912" t="s">
        <v>1058</v>
      </c>
      <c r="T6912" s="96">
        <v>38353</v>
      </c>
      <c r="U6912">
        <f t="shared" si="321"/>
        <v>1</v>
      </c>
      <c r="V6912">
        <f t="shared" si="322"/>
        <v>1</v>
      </c>
      <c r="W6912">
        <f t="shared" si="323"/>
        <v>2005</v>
      </c>
      <c r="X6912" t="s">
        <v>147</v>
      </c>
      <c r="Y6912">
        <v>1</v>
      </c>
      <c r="Z6912" t="s">
        <v>47</v>
      </c>
      <c r="AA6912" t="s">
        <v>2125</v>
      </c>
      <c r="AB6912" t="s">
        <v>1879</v>
      </c>
      <c r="AC6912" t="s">
        <v>1879</v>
      </c>
      <c r="AD6912" t="s">
        <v>1896</v>
      </c>
      <c r="AE6912" t="s">
        <v>1879</v>
      </c>
      <c r="AF6912" s="97">
        <v>43785.74428240741</v>
      </c>
      <c r="AG6912" s="97">
        <v>36526</v>
      </c>
    </row>
    <row r="6913" spans="1:33">
      <c r="A6913">
        <v>8587</v>
      </c>
      <c r="B6913" t="s">
        <v>2766</v>
      </c>
      <c r="C6913" t="s">
        <v>209</v>
      </c>
      <c r="D6913" s="96">
        <v>37622</v>
      </c>
      <c r="E6913" t="s">
        <v>147</v>
      </c>
      <c r="F6913">
        <v>1</v>
      </c>
      <c r="G6913" t="s">
        <v>47</v>
      </c>
      <c r="H6913" t="s">
        <v>1977</v>
      </c>
      <c r="I6913" t="s">
        <v>1879</v>
      </c>
      <c r="J6913" t="s">
        <v>1879</v>
      </c>
      <c r="K6913" t="s">
        <v>1918</v>
      </c>
      <c r="L6913" t="s">
        <v>1879</v>
      </c>
      <c r="M6913" s="97">
        <v>36526</v>
      </c>
      <c r="N6913">
        <v>8587</v>
      </c>
      <c r="O6913" t="s">
        <v>2766</v>
      </c>
      <c r="P6913">
        <v>1</v>
      </c>
      <c r="Q6913">
        <v>1</v>
      </c>
      <c r="R6913">
        <v>1935</v>
      </c>
      <c r="S6913" t="s">
        <v>209</v>
      </c>
      <c r="T6913" s="96">
        <v>37622</v>
      </c>
      <c r="U6913">
        <f t="shared" si="321"/>
        <v>1</v>
      </c>
      <c r="V6913">
        <f t="shared" si="322"/>
        <v>1</v>
      </c>
      <c r="W6913">
        <f t="shared" si="323"/>
        <v>2003</v>
      </c>
      <c r="X6913" t="s">
        <v>147</v>
      </c>
      <c r="Y6913">
        <v>1</v>
      </c>
      <c r="Z6913" t="s">
        <v>47</v>
      </c>
      <c r="AA6913" t="s">
        <v>1977</v>
      </c>
      <c r="AB6913" t="s">
        <v>1879</v>
      </c>
      <c r="AC6913" t="s">
        <v>1879</v>
      </c>
      <c r="AD6913" t="s">
        <v>1918</v>
      </c>
      <c r="AE6913" t="s">
        <v>1879</v>
      </c>
      <c r="AF6913" s="97">
        <v>43785.74428240741</v>
      </c>
      <c r="AG6913" s="97">
        <v>36526</v>
      </c>
    </row>
    <row r="6914" spans="1:33">
      <c r="A6914">
        <v>8588</v>
      </c>
      <c r="B6914" t="s">
        <v>8169</v>
      </c>
      <c r="C6914" t="s">
        <v>209</v>
      </c>
      <c r="D6914" s="96">
        <v>38353</v>
      </c>
      <c r="E6914" t="s">
        <v>147</v>
      </c>
      <c r="F6914">
        <v>1</v>
      </c>
      <c r="G6914" t="s">
        <v>47</v>
      </c>
      <c r="H6914" t="s">
        <v>2835</v>
      </c>
      <c r="I6914" t="s">
        <v>1879</v>
      </c>
      <c r="J6914" t="s">
        <v>1879</v>
      </c>
      <c r="K6914" t="s">
        <v>1923</v>
      </c>
      <c r="L6914" t="s">
        <v>1879</v>
      </c>
      <c r="M6914" s="97">
        <v>36526</v>
      </c>
      <c r="N6914">
        <v>8588</v>
      </c>
      <c r="O6914" t="s">
        <v>8169</v>
      </c>
      <c r="P6914">
        <v>1</v>
      </c>
      <c r="Q6914">
        <v>1</v>
      </c>
      <c r="R6914">
        <v>1900</v>
      </c>
      <c r="S6914" t="s">
        <v>209</v>
      </c>
      <c r="T6914" s="96">
        <v>38353</v>
      </c>
      <c r="U6914">
        <f t="shared" ref="U6914:U6977" si="324">DAY(T6914)</f>
        <v>1</v>
      </c>
      <c r="V6914">
        <f t="shared" ref="V6914:V6977" si="325">MONTH(T6914)</f>
        <v>1</v>
      </c>
      <c r="W6914">
        <f t="shared" ref="W6914:W6977" si="326">YEAR(T6914)</f>
        <v>2005</v>
      </c>
      <c r="X6914" t="s">
        <v>147</v>
      </c>
      <c r="Y6914">
        <v>1</v>
      </c>
      <c r="Z6914" t="s">
        <v>47</v>
      </c>
      <c r="AA6914" t="s">
        <v>2835</v>
      </c>
      <c r="AB6914" t="s">
        <v>1879</v>
      </c>
      <c r="AC6914" t="s">
        <v>1879</v>
      </c>
      <c r="AD6914" t="s">
        <v>1923</v>
      </c>
      <c r="AE6914" t="s">
        <v>1879</v>
      </c>
      <c r="AF6914" s="97">
        <v>43785.74428240741</v>
      </c>
      <c r="AG6914" s="97">
        <v>36526</v>
      </c>
    </row>
    <row r="6915" spans="1:33">
      <c r="A6915">
        <v>8589</v>
      </c>
      <c r="B6915" t="s">
        <v>6295</v>
      </c>
      <c r="C6915" t="s">
        <v>486</v>
      </c>
      <c r="D6915" s="96">
        <v>39083</v>
      </c>
      <c r="E6915" t="s">
        <v>147</v>
      </c>
      <c r="F6915">
        <v>1</v>
      </c>
      <c r="G6915" t="s">
        <v>47</v>
      </c>
      <c r="H6915" t="s">
        <v>1919</v>
      </c>
      <c r="I6915" t="s">
        <v>1879</v>
      </c>
      <c r="J6915" t="s">
        <v>1879</v>
      </c>
      <c r="K6915" t="s">
        <v>1918</v>
      </c>
      <c r="L6915" t="s">
        <v>1879</v>
      </c>
      <c r="M6915" s="97">
        <v>36526</v>
      </c>
      <c r="N6915">
        <v>8589</v>
      </c>
      <c r="O6915" t="s">
        <v>6295</v>
      </c>
      <c r="P6915">
        <v>13</v>
      </c>
      <c r="Q6915">
        <v>10</v>
      </c>
      <c r="R6915">
        <v>2011</v>
      </c>
      <c r="S6915" t="s">
        <v>486</v>
      </c>
      <c r="T6915" s="96">
        <v>39083</v>
      </c>
      <c r="U6915">
        <f t="shared" si="324"/>
        <v>1</v>
      </c>
      <c r="V6915">
        <f t="shared" si="325"/>
        <v>1</v>
      </c>
      <c r="W6915">
        <f t="shared" si="326"/>
        <v>2007</v>
      </c>
      <c r="X6915" t="s">
        <v>147</v>
      </c>
      <c r="Y6915">
        <v>1</v>
      </c>
      <c r="Z6915" t="s">
        <v>47</v>
      </c>
      <c r="AA6915" t="s">
        <v>1886</v>
      </c>
      <c r="AB6915" t="s">
        <v>1879</v>
      </c>
      <c r="AC6915" t="s">
        <v>1879</v>
      </c>
      <c r="AD6915" t="s">
        <v>1918</v>
      </c>
      <c r="AE6915" t="s">
        <v>1936</v>
      </c>
      <c r="AF6915" s="97">
        <v>43785.74428240741</v>
      </c>
      <c r="AG6915" s="97">
        <v>36526</v>
      </c>
    </row>
    <row r="6916" spans="1:33">
      <c r="A6916">
        <v>8590</v>
      </c>
      <c r="B6916" t="s">
        <v>4675</v>
      </c>
      <c r="C6916" t="s">
        <v>2419</v>
      </c>
      <c r="D6916" s="96">
        <v>38718</v>
      </c>
      <c r="E6916" t="s">
        <v>147</v>
      </c>
      <c r="F6916">
        <v>1</v>
      </c>
      <c r="G6916" t="s">
        <v>47</v>
      </c>
      <c r="H6916" t="s">
        <v>1969</v>
      </c>
      <c r="I6916" t="s">
        <v>1879</v>
      </c>
      <c r="J6916" t="s">
        <v>1879</v>
      </c>
      <c r="K6916" t="s">
        <v>1921</v>
      </c>
      <c r="L6916" t="s">
        <v>1879</v>
      </c>
      <c r="M6916" s="97">
        <v>36526</v>
      </c>
      <c r="N6916">
        <v>8590</v>
      </c>
      <c r="O6916" t="s">
        <v>4675</v>
      </c>
      <c r="P6916">
        <v>29</v>
      </c>
      <c r="Q6916">
        <v>7</v>
      </c>
      <c r="R6916">
        <v>2005</v>
      </c>
      <c r="S6916" t="s">
        <v>2419</v>
      </c>
      <c r="T6916" s="96">
        <v>38718</v>
      </c>
      <c r="U6916">
        <f t="shared" si="324"/>
        <v>1</v>
      </c>
      <c r="V6916">
        <f t="shared" si="325"/>
        <v>1</v>
      </c>
      <c r="W6916">
        <f t="shared" si="326"/>
        <v>2006</v>
      </c>
      <c r="X6916" t="s">
        <v>147</v>
      </c>
      <c r="Y6916">
        <v>1</v>
      </c>
      <c r="Z6916" t="s">
        <v>47</v>
      </c>
      <c r="AA6916" t="s">
        <v>1969</v>
      </c>
      <c r="AB6916" t="s">
        <v>1879</v>
      </c>
      <c r="AC6916" t="s">
        <v>1879</v>
      </c>
      <c r="AD6916" t="s">
        <v>1921</v>
      </c>
      <c r="AE6916" t="s">
        <v>1879</v>
      </c>
      <c r="AF6916" s="97">
        <v>43785.74428240741</v>
      </c>
      <c r="AG6916" s="97">
        <v>36526</v>
      </c>
    </row>
    <row r="6917" spans="1:33">
      <c r="A6917">
        <v>8591</v>
      </c>
      <c r="B6917" t="s">
        <v>3955</v>
      </c>
      <c r="C6917" t="s">
        <v>1147</v>
      </c>
      <c r="D6917" s="96">
        <v>38718</v>
      </c>
      <c r="E6917" t="s">
        <v>147</v>
      </c>
      <c r="F6917">
        <v>1</v>
      </c>
      <c r="G6917" t="s">
        <v>47</v>
      </c>
      <c r="H6917" t="s">
        <v>2046</v>
      </c>
      <c r="I6917" t="s">
        <v>1879</v>
      </c>
      <c r="J6917" t="s">
        <v>1879</v>
      </c>
      <c r="K6917" t="s">
        <v>1879</v>
      </c>
      <c r="L6917" t="s">
        <v>1879</v>
      </c>
      <c r="M6917" s="97">
        <v>36526</v>
      </c>
      <c r="N6917">
        <v>8591</v>
      </c>
      <c r="O6917" t="s">
        <v>3955</v>
      </c>
      <c r="P6917">
        <v>1</v>
      </c>
      <c r="Q6917">
        <v>1</v>
      </c>
      <c r="R6917">
        <v>2004</v>
      </c>
      <c r="S6917" t="s">
        <v>1147</v>
      </c>
      <c r="T6917" s="96">
        <v>38718</v>
      </c>
      <c r="U6917">
        <f t="shared" si="324"/>
        <v>1</v>
      </c>
      <c r="V6917">
        <f t="shared" si="325"/>
        <v>1</v>
      </c>
      <c r="W6917">
        <f t="shared" si="326"/>
        <v>2006</v>
      </c>
      <c r="X6917" t="s">
        <v>147</v>
      </c>
      <c r="Y6917">
        <v>1</v>
      </c>
      <c r="Z6917" t="s">
        <v>47</v>
      </c>
      <c r="AA6917" t="s">
        <v>2046</v>
      </c>
      <c r="AB6917" t="s">
        <v>1879</v>
      </c>
      <c r="AC6917" t="s">
        <v>1879</v>
      </c>
      <c r="AD6917" t="s">
        <v>1879</v>
      </c>
      <c r="AE6917" t="s">
        <v>1879</v>
      </c>
      <c r="AF6917" s="97">
        <v>43785.74428240741</v>
      </c>
      <c r="AG6917" s="97">
        <v>36526</v>
      </c>
    </row>
    <row r="6918" spans="1:33">
      <c r="A6918">
        <v>8592</v>
      </c>
      <c r="B6918" t="s">
        <v>7705</v>
      </c>
      <c r="C6918" t="s">
        <v>58</v>
      </c>
      <c r="D6918" s="96">
        <v>39448</v>
      </c>
      <c r="E6918" t="s">
        <v>147</v>
      </c>
      <c r="F6918">
        <v>0</v>
      </c>
      <c r="G6918" t="s">
        <v>47</v>
      </c>
      <c r="H6918" t="s">
        <v>2145</v>
      </c>
      <c r="I6918" t="s">
        <v>1879</v>
      </c>
      <c r="J6918" t="s">
        <v>1879</v>
      </c>
      <c r="K6918" t="s">
        <v>1879</v>
      </c>
      <c r="L6918" t="s">
        <v>1879</v>
      </c>
      <c r="M6918" s="97">
        <v>36526</v>
      </c>
      <c r="N6918">
        <v>8592</v>
      </c>
      <c r="O6918" t="s">
        <v>7705</v>
      </c>
      <c r="P6918">
        <v>20</v>
      </c>
      <c r="Q6918">
        <v>4</v>
      </c>
      <c r="R6918">
        <v>1987</v>
      </c>
      <c r="S6918" t="s">
        <v>58</v>
      </c>
      <c r="T6918" s="96">
        <v>39448</v>
      </c>
      <c r="U6918">
        <f t="shared" si="324"/>
        <v>1</v>
      </c>
      <c r="V6918">
        <f t="shared" si="325"/>
        <v>1</v>
      </c>
      <c r="W6918">
        <f t="shared" si="326"/>
        <v>2008</v>
      </c>
      <c r="X6918" t="s">
        <v>147</v>
      </c>
      <c r="Y6918">
        <v>0</v>
      </c>
      <c r="Z6918" t="s">
        <v>47</v>
      </c>
      <c r="AA6918" t="s">
        <v>2145</v>
      </c>
      <c r="AB6918" t="s">
        <v>1879</v>
      </c>
      <c r="AC6918" t="s">
        <v>1879</v>
      </c>
      <c r="AD6918" t="s">
        <v>1879</v>
      </c>
      <c r="AE6918" t="s">
        <v>1879</v>
      </c>
      <c r="AF6918" s="97">
        <v>43785.74428240741</v>
      </c>
      <c r="AG6918" s="97">
        <v>36526</v>
      </c>
    </row>
    <row r="6919" spans="1:33">
      <c r="A6919">
        <v>8593</v>
      </c>
      <c r="B6919" t="s">
        <v>6745</v>
      </c>
      <c r="C6919" t="s">
        <v>55</v>
      </c>
      <c r="D6919" s="96">
        <v>39448</v>
      </c>
      <c r="E6919" t="s">
        <v>147</v>
      </c>
      <c r="F6919">
        <v>0</v>
      </c>
      <c r="G6919" t="s">
        <v>47</v>
      </c>
      <c r="H6919" t="s">
        <v>1878</v>
      </c>
      <c r="I6919" t="s">
        <v>1879</v>
      </c>
      <c r="J6919" t="s">
        <v>1879</v>
      </c>
      <c r="K6919" t="s">
        <v>1879</v>
      </c>
      <c r="L6919" t="s">
        <v>1879</v>
      </c>
      <c r="M6919" s="97">
        <v>36526</v>
      </c>
      <c r="N6919">
        <v>8593</v>
      </c>
      <c r="O6919" t="s">
        <v>6745</v>
      </c>
      <c r="P6919">
        <v>1</v>
      </c>
      <c r="Q6919">
        <v>10</v>
      </c>
      <c r="R6919">
        <v>1976</v>
      </c>
      <c r="S6919" t="s">
        <v>55</v>
      </c>
      <c r="T6919" s="96">
        <v>39448</v>
      </c>
      <c r="U6919">
        <f t="shared" si="324"/>
        <v>1</v>
      </c>
      <c r="V6919">
        <f t="shared" si="325"/>
        <v>1</v>
      </c>
      <c r="W6919">
        <f t="shared" si="326"/>
        <v>2008</v>
      </c>
      <c r="X6919" t="s">
        <v>147</v>
      </c>
      <c r="Y6919">
        <v>0</v>
      </c>
      <c r="Z6919" t="s">
        <v>47</v>
      </c>
      <c r="AA6919" t="s">
        <v>1878</v>
      </c>
      <c r="AB6919" t="s">
        <v>1879</v>
      </c>
      <c r="AC6919" t="s">
        <v>1879</v>
      </c>
      <c r="AD6919" t="s">
        <v>1879</v>
      </c>
      <c r="AE6919" t="s">
        <v>1879</v>
      </c>
      <c r="AF6919" s="97">
        <v>43785.74428240741</v>
      </c>
      <c r="AG6919" s="97">
        <v>36526</v>
      </c>
    </row>
    <row r="6920" spans="1:33">
      <c r="A6920">
        <v>8594</v>
      </c>
      <c r="B6920" t="s">
        <v>842</v>
      </c>
      <c r="C6920" t="s">
        <v>530</v>
      </c>
      <c r="D6920" s="96">
        <v>39814</v>
      </c>
      <c r="E6920" t="s">
        <v>147</v>
      </c>
      <c r="F6920">
        <v>0</v>
      </c>
      <c r="G6920" t="s">
        <v>47</v>
      </c>
      <c r="H6920" t="s">
        <v>1878</v>
      </c>
      <c r="I6920" t="s">
        <v>1879</v>
      </c>
      <c r="J6920" t="s">
        <v>1879</v>
      </c>
      <c r="K6920" t="s">
        <v>1879</v>
      </c>
      <c r="L6920" t="s">
        <v>1879</v>
      </c>
      <c r="M6920" s="97">
        <v>36526</v>
      </c>
      <c r="N6920">
        <v>8594</v>
      </c>
      <c r="O6920" t="s">
        <v>842</v>
      </c>
      <c r="P6920">
        <v>8</v>
      </c>
      <c r="Q6920">
        <v>12</v>
      </c>
      <c r="R6920">
        <v>2000</v>
      </c>
      <c r="S6920" t="s">
        <v>530</v>
      </c>
      <c r="T6920" s="96">
        <v>39814</v>
      </c>
      <c r="U6920">
        <f t="shared" si="324"/>
        <v>1</v>
      </c>
      <c r="V6920">
        <f t="shared" si="325"/>
        <v>1</v>
      </c>
      <c r="W6920">
        <f t="shared" si="326"/>
        <v>2009</v>
      </c>
      <c r="X6920" t="s">
        <v>147</v>
      </c>
      <c r="Y6920">
        <v>0</v>
      </c>
      <c r="Z6920" t="s">
        <v>47</v>
      </c>
      <c r="AA6920" t="s">
        <v>1878</v>
      </c>
      <c r="AB6920" t="s">
        <v>1879</v>
      </c>
      <c r="AC6920" t="s">
        <v>1879</v>
      </c>
      <c r="AD6920" t="s">
        <v>1879</v>
      </c>
      <c r="AE6920" t="s">
        <v>1879</v>
      </c>
      <c r="AF6920" s="97">
        <v>43785.74428240741</v>
      </c>
      <c r="AG6920" s="97">
        <v>36526</v>
      </c>
    </row>
    <row r="6921" spans="1:33">
      <c r="A6921">
        <v>8595</v>
      </c>
      <c r="B6921" t="s">
        <v>8427</v>
      </c>
      <c r="C6921" t="s">
        <v>530</v>
      </c>
      <c r="D6921" s="96">
        <v>39448</v>
      </c>
      <c r="E6921" t="s">
        <v>147</v>
      </c>
      <c r="F6921">
        <v>0</v>
      </c>
      <c r="G6921" t="s">
        <v>47</v>
      </c>
      <c r="H6921" t="s">
        <v>1954</v>
      </c>
      <c r="I6921" t="s">
        <v>1879</v>
      </c>
      <c r="J6921" t="s">
        <v>1879</v>
      </c>
      <c r="K6921" t="s">
        <v>1879</v>
      </c>
      <c r="L6921" t="s">
        <v>1879</v>
      </c>
      <c r="M6921" s="97">
        <v>36526</v>
      </c>
      <c r="N6921">
        <v>8595</v>
      </c>
      <c r="O6921" t="s">
        <v>8427</v>
      </c>
      <c r="P6921">
        <v>1</v>
      </c>
      <c r="Q6921">
        <v>1</v>
      </c>
      <c r="R6921">
        <v>2005</v>
      </c>
      <c r="S6921" t="s">
        <v>530</v>
      </c>
      <c r="T6921" s="96">
        <v>39448</v>
      </c>
      <c r="U6921">
        <f t="shared" si="324"/>
        <v>1</v>
      </c>
      <c r="V6921">
        <f t="shared" si="325"/>
        <v>1</v>
      </c>
      <c r="W6921">
        <f t="shared" si="326"/>
        <v>2008</v>
      </c>
      <c r="X6921" t="s">
        <v>147</v>
      </c>
      <c r="Y6921">
        <v>0</v>
      </c>
      <c r="Z6921" t="s">
        <v>47</v>
      </c>
      <c r="AA6921" t="s">
        <v>1954</v>
      </c>
      <c r="AB6921" t="s">
        <v>1879</v>
      </c>
      <c r="AC6921" t="s">
        <v>1879</v>
      </c>
      <c r="AD6921" t="s">
        <v>1879</v>
      </c>
      <c r="AE6921" t="s">
        <v>1879</v>
      </c>
      <c r="AF6921" s="97">
        <v>43785.74428240741</v>
      </c>
      <c r="AG6921" s="97">
        <v>36526</v>
      </c>
    </row>
    <row r="6922" spans="1:33">
      <c r="A6922">
        <v>8596</v>
      </c>
      <c r="B6922" t="s">
        <v>736</v>
      </c>
      <c r="C6922" t="s">
        <v>737</v>
      </c>
      <c r="D6922" s="96">
        <v>38389</v>
      </c>
      <c r="E6922" t="s">
        <v>147</v>
      </c>
      <c r="F6922">
        <v>0</v>
      </c>
      <c r="G6922" t="s">
        <v>738</v>
      </c>
      <c r="H6922" t="s">
        <v>1882</v>
      </c>
      <c r="I6922" t="s">
        <v>2894</v>
      </c>
      <c r="J6922" t="s">
        <v>1899</v>
      </c>
      <c r="K6922" t="s">
        <v>1899</v>
      </c>
      <c r="L6922" t="s">
        <v>1888</v>
      </c>
      <c r="M6922" s="97">
        <v>36526</v>
      </c>
      <c r="N6922">
        <v>8596</v>
      </c>
      <c r="O6922" t="s">
        <v>736</v>
      </c>
      <c r="P6922">
        <v>1</v>
      </c>
      <c r="Q6922">
        <v>1</v>
      </c>
      <c r="R6922">
        <v>1997</v>
      </c>
      <c r="S6922" t="s">
        <v>737</v>
      </c>
      <c r="T6922" s="96">
        <v>38389</v>
      </c>
      <c r="U6922">
        <f t="shared" si="324"/>
        <v>6</v>
      </c>
      <c r="V6922">
        <f t="shared" si="325"/>
        <v>2</v>
      </c>
      <c r="W6922">
        <f t="shared" si="326"/>
        <v>2005</v>
      </c>
      <c r="X6922" t="s">
        <v>147</v>
      </c>
      <c r="Y6922">
        <v>0</v>
      </c>
      <c r="Z6922" t="s">
        <v>738</v>
      </c>
      <c r="AA6922" t="s">
        <v>1886</v>
      </c>
      <c r="AB6922" t="s">
        <v>2864</v>
      </c>
      <c r="AC6922" t="s">
        <v>1899</v>
      </c>
      <c r="AD6922" t="s">
        <v>1899</v>
      </c>
      <c r="AE6922" t="s">
        <v>1881</v>
      </c>
      <c r="AF6922" s="97">
        <v>43785.74428240741</v>
      </c>
      <c r="AG6922" s="97">
        <v>36526</v>
      </c>
    </row>
    <row r="6923" spans="1:33">
      <c r="A6923">
        <v>8601</v>
      </c>
      <c r="B6923" t="s">
        <v>946</v>
      </c>
      <c r="C6923" t="s">
        <v>65</v>
      </c>
      <c r="D6923" s="96">
        <v>26147</v>
      </c>
      <c r="E6923" t="s">
        <v>147</v>
      </c>
      <c r="F6923">
        <v>0</v>
      </c>
      <c r="G6923" t="s">
        <v>204</v>
      </c>
      <c r="H6923" t="s">
        <v>1882</v>
      </c>
      <c r="I6923" t="s">
        <v>7010</v>
      </c>
      <c r="J6923" t="s">
        <v>2019</v>
      </c>
      <c r="K6923" t="s">
        <v>2019</v>
      </c>
      <c r="L6923" t="s">
        <v>1885</v>
      </c>
      <c r="M6923" s="97">
        <v>36526</v>
      </c>
      <c r="N6923">
        <v>8601</v>
      </c>
      <c r="O6923" t="s">
        <v>946</v>
      </c>
      <c r="P6923">
        <v>1</v>
      </c>
      <c r="Q6923">
        <v>1</v>
      </c>
      <c r="R6923">
        <v>1991</v>
      </c>
      <c r="S6923" t="s">
        <v>65</v>
      </c>
      <c r="T6923" s="96">
        <v>26147</v>
      </c>
      <c r="U6923">
        <f t="shared" si="324"/>
        <v>2</v>
      </c>
      <c r="V6923">
        <f t="shared" si="325"/>
        <v>8</v>
      </c>
      <c r="W6923">
        <f t="shared" si="326"/>
        <v>1971</v>
      </c>
      <c r="X6923" t="s">
        <v>147</v>
      </c>
      <c r="Y6923">
        <v>0</v>
      </c>
      <c r="Z6923" t="s">
        <v>204</v>
      </c>
      <c r="AA6923" t="s">
        <v>1886</v>
      </c>
      <c r="AB6923" t="s">
        <v>7261</v>
      </c>
      <c r="AC6923" t="s">
        <v>2019</v>
      </c>
      <c r="AD6923" t="s">
        <v>2019</v>
      </c>
      <c r="AE6923" t="s">
        <v>1929</v>
      </c>
      <c r="AF6923" s="97">
        <v>43785.74428240741</v>
      </c>
      <c r="AG6923" s="97">
        <v>36526</v>
      </c>
    </row>
    <row r="6924" spans="1:33">
      <c r="A6924">
        <v>8602</v>
      </c>
      <c r="B6924" t="s">
        <v>4333</v>
      </c>
      <c r="C6924" t="s">
        <v>65</v>
      </c>
      <c r="D6924" s="96">
        <v>31521</v>
      </c>
      <c r="E6924" t="s">
        <v>147</v>
      </c>
      <c r="F6924">
        <v>0</v>
      </c>
      <c r="G6924" t="s">
        <v>47</v>
      </c>
      <c r="H6924" t="s">
        <v>1878</v>
      </c>
      <c r="I6924" t="s">
        <v>1879</v>
      </c>
      <c r="J6924" t="s">
        <v>1879</v>
      </c>
      <c r="K6924" t="s">
        <v>1879</v>
      </c>
      <c r="L6924" t="s">
        <v>1879</v>
      </c>
      <c r="M6924" s="97">
        <v>36526</v>
      </c>
      <c r="N6924">
        <v>8602</v>
      </c>
      <c r="O6924" t="s">
        <v>4333</v>
      </c>
      <c r="P6924">
        <v>1</v>
      </c>
      <c r="Q6924">
        <v>1</v>
      </c>
      <c r="R6924">
        <v>1900</v>
      </c>
      <c r="S6924" t="s">
        <v>65</v>
      </c>
      <c r="T6924" s="96">
        <v>31521</v>
      </c>
      <c r="U6924">
        <f t="shared" si="324"/>
        <v>19</v>
      </c>
      <c r="V6924">
        <f t="shared" si="325"/>
        <v>4</v>
      </c>
      <c r="W6924">
        <f t="shared" si="326"/>
        <v>1986</v>
      </c>
      <c r="X6924" t="s">
        <v>147</v>
      </c>
      <c r="Y6924">
        <v>0</v>
      </c>
      <c r="Z6924" t="s">
        <v>47</v>
      </c>
      <c r="AA6924" t="s">
        <v>1878</v>
      </c>
      <c r="AB6924" t="s">
        <v>1879</v>
      </c>
      <c r="AC6924" t="s">
        <v>1879</v>
      </c>
      <c r="AD6924" t="s">
        <v>1879</v>
      </c>
      <c r="AE6924" t="s">
        <v>1879</v>
      </c>
      <c r="AF6924" s="97">
        <v>43785.74428240741</v>
      </c>
      <c r="AG6924" s="97">
        <v>36526</v>
      </c>
    </row>
    <row r="6925" spans="1:33">
      <c r="A6925">
        <v>8603</v>
      </c>
      <c r="B6925" t="s">
        <v>5524</v>
      </c>
      <c r="C6925" t="s">
        <v>378</v>
      </c>
      <c r="D6925" s="96">
        <v>33540</v>
      </c>
      <c r="E6925" t="s">
        <v>147</v>
      </c>
      <c r="F6925">
        <v>0</v>
      </c>
      <c r="G6925" t="s">
        <v>47</v>
      </c>
      <c r="H6925" t="s">
        <v>1934</v>
      </c>
      <c r="I6925" t="s">
        <v>1879</v>
      </c>
      <c r="J6925" t="s">
        <v>1879</v>
      </c>
      <c r="K6925" t="s">
        <v>1879</v>
      </c>
      <c r="L6925" t="s">
        <v>1879</v>
      </c>
      <c r="M6925" s="97">
        <v>36526</v>
      </c>
      <c r="N6925">
        <v>8603</v>
      </c>
      <c r="O6925" t="s">
        <v>5524</v>
      </c>
      <c r="P6925">
        <v>1</v>
      </c>
      <c r="Q6925">
        <v>1</v>
      </c>
      <c r="R6925">
        <v>1965</v>
      </c>
      <c r="S6925" t="s">
        <v>378</v>
      </c>
      <c r="T6925" s="96">
        <v>33540</v>
      </c>
      <c r="U6925">
        <f t="shared" si="324"/>
        <v>29</v>
      </c>
      <c r="V6925">
        <f t="shared" si="325"/>
        <v>10</v>
      </c>
      <c r="W6925">
        <f t="shared" si="326"/>
        <v>1991</v>
      </c>
      <c r="X6925" t="s">
        <v>147</v>
      </c>
      <c r="Y6925">
        <v>0</v>
      </c>
      <c r="Z6925" t="s">
        <v>47</v>
      </c>
      <c r="AA6925" t="s">
        <v>1934</v>
      </c>
      <c r="AB6925" t="s">
        <v>1879</v>
      </c>
      <c r="AC6925" t="s">
        <v>1879</v>
      </c>
      <c r="AD6925" t="s">
        <v>1879</v>
      </c>
      <c r="AE6925" t="s">
        <v>1879</v>
      </c>
      <c r="AF6925" s="97">
        <v>43785.74428240741</v>
      </c>
      <c r="AG6925" s="97">
        <v>36526</v>
      </c>
    </row>
    <row r="6926" spans="1:33">
      <c r="A6926">
        <v>8604</v>
      </c>
      <c r="B6926" t="s">
        <v>951</v>
      </c>
      <c r="C6926" t="s">
        <v>501</v>
      </c>
      <c r="D6926" s="96">
        <v>30494</v>
      </c>
      <c r="E6926" t="s">
        <v>147</v>
      </c>
      <c r="F6926">
        <v>0</v>
      </c>
      <c r="G6926" t="s">
        <v>47</v>
      </c>
      <c r="H6926" t="s">
        <v>1882</v>
      </c>
      <c r="I6926" t="s">
        <v>5235</v>
      </c>
      <c r="J6926" t="s">
        <v>2019</v>
      </c>
      <c r="K6926" t="s">
        <v>2019</v>
      </c>
      <c r="L6926" t="s">
        <v>1888</v>
      </c>
      <c r="M6926" s="97">
        <v>36526</v>
      </c>
      <c r="N6926">
        <v>8604</v>
      </c>
      <c r="O6926" t="s">
        <v>951</v>
      </c>
      <c r="P6926">
        <v>30</v>
      </c>
      <c r="Q6926">
        <v>5</v>
      </c>
      <c r="R6926">
        <v>1967</v>
      </c>
      <c r="S6926" t="s">
        <v>501</v>
      </c>
      <c r="T6926" s="96">
        <v>30494</v>
      </c>
      <c r="U6926">
        <f t="shared" si="324"/>
        <v>27</v>
      </c>
      <c r="V6926">
        <f t="shared" si="325"/>
        <v>6</v>
      </c>
      <c r="W6926">
        <f t="shared" si="326"/>
        <v>1983</v>
      </c>
      <c r="X6926" t="s">
        <v>147</v>
      </c>
      <c r="Y6926">
        <v>0</v>
      </c>
      <c r="Z6926" t="s">
        <v>47</v>
      </c>
      <c r="AA6926" t="s">
        <v>1886</v>
      </c>
      <c r="AB6926" t="s">
        <v>5178</v>
      </c>
      <c r="AC6926" t="s">
        <v>2019</v>
      </c>
      <c r="AD6926" t="s">
        <v>2019</v>
      </c>
      <c r="AE6926" t="s">
        <v>1889</v>
      </c>
      <c r="AF6926" s="97">
        <v>43785.74428240741</v>
      </c>
      <c r="AG6926" s="97">
        <v>36526</v>
      </c>
    </row>
    <row r="6927" spans="1:33">
      <c r="A6927">
        <v>8605</v>
      </c>
      <c r="B6927" t="s">
        <v>457</v>
      </c>
      <c r="C6927" t="s">
        <v>260</v>
      </c>
      <c r="D6927" s="96">
        <v>29705</v>
      </c>
      <c r="E6927" t="s">
        <v>147</v>
      </c>
      <c r="F6927">
        <v>0</v>
      </c>
      <c r="G6927" t="s">
        <v>155</v>
      </c>
      <c r="H6927" t="s">
        <v>1882</v>
      </c>
      <c r="I6927" t="s">
        <v>2035</v>
      </c>
      <c r="J6927" t="s">
        <v>1944</v>
      </c>
      <c r="K6927" t="s">
        <v>1944</v>
      </c>
      <c r="L6927" t="s">
        <v>1881</v>
      </c>
      <c r="M6927" s="97">
        <v>36526</v>
      </c>
      <c r="N6927">
        <v>8605</v>
      </c>
      <c r="O6927" t="s">
        <v>457</v>
      </c>
      <c r="P6927">
        <v>2</v>
      </c>
      <c r="Q6927">
        <v>9</v>
      </c>
      <c r="R6927">
        <v>1994</v>
      </c>
      <c r="S6927" t="s">
        <v>260</v>
      </c>
      <c r="T6927" s="96">
        <v>29705</v>
      </c>
      <c r="U6927">
        <f t="shared" si="324"/>
        <v>29</v>
      </c>
      <c r="V6927">
        <f t="shared" si="325"/>
        <v>4</v>
      </c>
      <c r="W6927">
        <f t="shared" si="326"/>
        <v>1981</v>
      </c>
      <c r="X6927" t="s">
        <v>147</v>
      </c>
      <c r="Y6927">
        <v>0</v>
      </c>
      <c r="Z6927" t="s">
        <v>155</v>
      </c>
      <c r="AA6927" t="s">
        <v>1886</v>
      </c>
      <c r="AB6927" t="s">
        <v>2142</v>
      </c>
      <c r="AC6927" t="s">
        <v>2021</v>
      </c>
      <c r="AD6927" t="s">
        <v>1944</v>
      </c>
      <c r="AE6927" t="s">
        <v>1993</v>
      </c>
      <c r="AF6927" s="97">
        <v>44434.591180555559</v>
      </c>
      <c r="AG6927" s="97">
        <v>36526</v>
      </c>
    </row>
    <row r="6928" spans="1:33">
      <c r="A6928">
        <v>8606</v>
      </c>
      <c r="B6928" t="s">
        <v>7251</v>
      </c>
      <c r="C6928" t="s">
        <v>171</v>
      </c>
      <c r="D6928" s="96">
        <v>37288</v>
      </c>
      <c r="E6928" t="s">
        <v>147</v>
      </c>
      <c r="F6928">
        <v>0</v>
      </c>
      <c r="G6928" t="s">
        <v>47</v>
      </c>
      <c r="H6928" t="s">
        <v>1928</v>
      </c>
      <c r="I6928" t="s">
        <v>1879</v>
      </c>
      <c r="J6928" t="s">
        <v>1879</v>
      </c>
      <c r="K6928" t="s">
        <v>1879</v>
      </c>
      <c r="L6928" t="s">
        <v>1879</v>
      </c>
      <c r="M6928" s="97">
        <v>36526</v>
      </c>
      <c r="N6928">
        <v>8606</v>
      </c>
      <c r="O6928" t="s">
        <v>7251</v>
      </c>
      <c r="P6928">
        <v>11</v>
      </c>
      <c r="Q6928">
        <v>5</v>
      </c>
      <c r="R6928">
        <v>1988</v>
      </c>
      <c r="S6928" t="s">
        <v>171</v>
      </c>
      <c r="T6928" s="96">
        <v>37288</v>
      </c>
      <c r="U6928">
        <f t="shared" si="324"/>
        <v>1</v>
      </c>
      <c r="V6928">
        <f t="shared" si="325"/>
        <v>2</v>
      </c>
      <c r="W6928">
        <f t="shared" si="326"/>
        <v>2002</v>
      </c>
      <c r="X6928" t="s">
        <v>147</v>
      </c>
      <c r="Y6928">
        <v>0</v>
      </c>
      <c r="Z6928" t="s">
        <v>47</v>
      </c>
      <c r="AA6928" t="s">
        <v>1928</v>
      </c>
      <c r="AB6928" t="s">
        <v>1879</v>
      </c>
      <c r="AC6928" t="s">
        <v>1879</v>
      </c>
      <c r="AD6928" t="s">
        <v>1879</v>
      </c>
      <c r="AE6928" t="s">
        <v>1879</v>
      </c>
      <c r="AF6928" s="97">
        <v>43785.74428240741</v>
      </c>
      <c r="AG6928" s="97">
        <v>36526</v>
      </c>
    </row>
    <row r="6929" spans="1:33">
      <c r="A6929">
        <v>8607</v>
      </c>
      <c r="B6929" t="s">
        <v>8475</v>
      </c>
      <c r="C6929" t="s">
        <v>8476</v>
      </c>
      <c r="D6929" s="96">
        <v>34819</v>
      </c>
      <c r="E6929" t="s">
        <v>147</v>
      </c>
      <c r="F6929">
        <v>1</v>
      </c>
      <c r="G6929" t="s">
        <v>47</v>
      </c>
      <c r="H6929" t="s">
        <v>1928</v>
      </c>
      <c r="I6929" t="s">
        <v>1879</v>
      </c>
      <c r="J6929" t="s">
        <v>1879</v>
      </c>
      <c r="K6929" t="s">
        <v>1879</v>
      </c>
      <c r="L6929" t="s">
        <v>1879</v>
      </c>
      <c r="M6929" s="97">
        <v>36526</v>
      </c>
      <c r="N6929">
        <v>8607</v>
      </c>
      <c r="O6929" t="s">
        <v>8475</v>
      </c>
      <c r="P6929">
        <v>2</v>
      </c>
      <c r="Q6929">
        <v>6</v>
      </c>
      <c r="R6929">
        <v>2000</v>
      </c>
      <c r="S6929" t="s">
        <v>8476</v>
      </c>
      <c r="T6929" s="96">
        <v>34819</v>
      </c>
      <c r="U6929">
        <f t="shared" si="324"/>
        <v>30</v>
      </c>
      <c r="V6929">
        <f t="shared" si="325"/>
        <v>4</v>
      </c>
      <c r="W6929">
        <f t="shared" si="326"/>
        <v>1995</v>
      </c>
      <c r="X6929" t="s">
        <v>147</v>
      </c>
      <c r="Y6929">
        <v>1</v>
      </c>
      <c r="Z6929" t="s">
        <v>47</v>
      </c>
      <c r="AA6929" t="s">
        <v>1928</v>
      </c>
      <c r="AB6929" t="s">
        <v>1879</v>
      </c>
      <c r="AC6929" t="s">
        <v>1879</v>
      </c>
      <c r="AD6929" t="s">
        <v>1879</v>
      </c>
      <c r="AE6929" t="s">
        <v>1879</v>
      </c>
      <c r="AF6929" s="97">
        <v>43785.74428240741</v>
      </c>
      <c r="AG6929" s="97">
        <v>36526</v>
      </c>
    </row>
    <row r="6930" spans="1:33">
      <c r="A6930">
        <v>8608</v>
      </c>
      <c r="B6930" t="s">
        <v>6556</v>
      </c>
      <c r="C6930" t="s">
        <v>615</v>
      </c>
      <c r="D6930" s="96">
        <v>37707</v>
      </c>
      <c r="E6930" t="s">
        <v>147</v>
      </c>
      <c r="F6930">
        <v>0</v>
      </c>
      <c r="G6930" t="s">
        <v>47</v>
      </c>
      <c r="H6930" t="s">
        <v>2087</v>
      </c>
      <c r="I6930" t="s">
        <v>1879</v>
      </c>
      <c r="J6930" t="s">
        <v>1879</v>
      </c>
      <c r="K6930" t="s">
        <v>1947</v>
      </c>
      <c r="L6930" t="s">
        <v>1879</v>
      </c>
      <c r="M6930" s="97">
        <v>36526</v>
      </c>
      <c r="N6930">
        <v>8608</v>
      </c>
      <c r="O6930" t="s">
        <v>6556</v>
      </c>
      <c r="P6930">
        <v>1</v>
      </c>
      <c r="Q6930">
        <v>1</v>
      </c>
      <c r="R6930">
        <v>2003</v>
      </c>
      <c r="S6930" t="s">
        <v>615</v>
      </c>
      <c r="T6930" s="96">
        <v>37707</v>
      </c>
      <c r="U6930">
        <f t="shared" si="324"/>
        <v>27</v>
      </c>
      <c r="V6930">
        <f t="shared" si="325"/>
        <v>3</v>
      </c>
      <c r="W6930">
        <f t="shared" si="326"/>
        <v>2003</v>
      </c>
      <c r="X6930" t="s">
        <v>147</v>
      </c>
      <c r="Y6930">
        <v>0</v>
      </c>
      <c r="Z6930" t="s">
        <v>47</v>
      </c>
      <c r="AA6930" t="s">
        <v>2087</v>
      </c>
      <c r="AB6930" t="s">
        <v>1879</v>
      </c>
      <c r="AC6930" t="s">
        <v>1879</v>
      </c>
      <c r="AD6930" t="s">
        <v>1947</v>
      </c>
      <c r="AE6930" t="s">
        <v>1879</v>
      </c>
      <c r="AF6930" s="97">
        <v>43785.74428240741</v>
      </c>
      <c r="AG6930" s="97">
        <v>36526</v>
      </c>
    </row>
    <row r="6931" spans="1:33">
      <c r="A6931">
        <v>8609</v>
      </c>
      <c r="B6931" t="s">
        <v>7970</v>
      </c>
      <c r="C6931" t="s">
        <v>1097</v>
      </c>
      <c r="D6931" s="96">
        <v>31265</v>
      </c>
      <c r="E6931" t="s">
        <v>147</v>
      </c>
      <c r="F6931">
        <v>0</v>
      </c>
      <c r="G6931" t="s">
        <v>47</v>
      </c>
      <c r="H6931" t="s">
        <v>1878</v>
      </c>
      <c r="I6931" t="s">
        <v>1879</v>
      </c>
      <c r="J6931" t="s">
        <v>1879</v>
      </c>
      <c r="K6931" t="s">
        <v>1879</v>
      </c>
      <c r="L6931" t="s">
        <v>1879</v>
      </c>
      <c r="M6931" s="97">
        <v>36526</v>
      </c>
      <c r="N6931">
        <v>8609</v>
      </c>
      <c r="O6931" t="s">
        <v>7970</v>
      </c>
      <c r="P6931">
        <v>5</v>
      </c>
      <c r="Q6931">
        <v>5</v>
      </c>
      <c r="R6931">
        <v>1997</v>
      </c>
      <c r="S6931" t="s">
        <v>1097</v>
      </c>
      <c r="T6931" s="96">
        <v>31265</v>
      </c>
      <c r="U6931">
        <f t="shared" si="324"/>
        <v>6</v>
      </c>
      <c r="V6931">
        <f t="shared" si="325"/>
        <v>8</v>
      </c>
      <c r="W6931">
        <f t="shared" si="326"/>
        <v>1985</v>
      </c>
      <c r="X6931" t="s">
        <v>147</v>
      </c>
      <c r="Y6931">
        <v>0</v>
      </c>
      <c r="Z6931" t="s">
        <v>47</v>
      </c>
      <c r="AA6931" t="s">
        <v>1878</v>
      </c>
      <c r="AB6931" t="s">
        <v>1879</v>
      </c>
      <c r="AC6931" t="s">
        <v>1879</v>
      </c>
      <c r="AD6931" t="s">
        <v>1879</v>
      </c>
      <c r="AE6931" t="s">
        <v>1879</v>
      </c>
      <c r="AF6931" s="97">
        <v>43785.74428240741</v>
      </c>
      <c r="AG6931" s="97">
        <v>36526</v>
      </c>
    </row>
    <row r="6932" spans="1:33">
      <c r="A6932">
        <v>8610</v>
      </c>
      <c r="B6932" t="s">
        <v>5640</v>
      </c>
      <c r="C6932" t="s">
        <v>65</v>
      </c>
      <c r="D6932" s="96">
        <v>33514</v>
      </c>
      <c r="E6932" t="s">
        <v>147</v>
      </c>
      <c r="F6932">
        <v>0</v>
      </c>
      <c r="G6932" t="s">
        <v>47</v>
      </c>
      <c r="H6932" t="s">
        <v>1878</v>
      </c>
      <c r="I6932" t="s">
        <v>1879</v>
      </c>
      <c r="J6932" t="s">
        <v>1879</v>
      </c>
      <c r="K6932" t="s">
        <v>1879</v>
      </c>
      <c r="L6932" t="s">
        <v>1879</v>
      </c>
      <c r="M6932" s="97">
        <v>36526</v>
      </c>
      <c r="N6932">
        <v>8610</v>
      </c>
      <c r="O6932" t="s">
        <v>5640</v>
      </c>
      <c r="P6932">
        <v>1</v>
      </c>
      <c r="Q6932">
        <v>1</v>
      </c>
      <c r="R6932">
        <v>2004</v>
      </c>
      <c r="S6932" t="s">
        <v>65</v>
      </c>
      <c r="T6932" s="96">
        <v>33514</v>
      </c>
      <c r="U6932">
        <f t="shared" si="324"/>
        <v>3</v>
      </c>
      <c r="V6932">
        <f t="shared" si="325"/>
        <v>10</v>
      </c>
      <c r="W6932">
        <f t="shared" si="326"/>
        <v>1991</v>
      </c>
      <c r="X6932" t="s">
        <v>147</v>
      </c>
      <c r="Y6932">
        <v>0</v>
      </c>
      <c r="Z6932" t="s">
        <v>47</v>
      </c>
      <c r="AA6932" t="s">
        <v>1878</v>
      </c>
      <c r="AB6932" t="s">
        <v>1879</v>
      </c>
      <c r="AC6932" t="s">
        <v>1879</v>
      </c>
      <c r="AD6932" t="s">
        <v>1879</v>
      </c>
      <c r="AE6932" t="s">
        <v>1879</v>
      </c>
      <c r="AF6932" s="97">
        <v>43785.74428240741</v>
      </c>
      <c r="AG6932" s="97">
        <v>36526</v>
      </c>
    </row>
    <row r="6933" spans="1:33">
      <c r="A6933">
        <v>8611</v>
      </c>
      <c r="B6933" t="s">
        <v>6221</v>
      </c>
      <c r="C6933" t="s">
        <v>3806</v>
      </c>
      <c r="D6933" s="96">
        <v>39982</v>
      </c>
      <c r="E6933" t="s">
        <v>158</v>
      </c>
      <c r="F6933">
        <v>0</v>
      </c>
      <c r="G6933" t="s">
        <v>47</v>
      </c>
      <c r="H6933" t="s">
        <v>1994</v>
      </c>
      <c r="I6933" t="s">
        <v>1879</v>
      </c>
      <c r="J6933" t="s">
        <v>1879</v>
      </c>
      <c r="K6933" t="s">
        <v>1879</v>
      </c>
      <c r="L6933" t="s">
        <v>1879</v>
      </c>
      <c r="M6933" s="97">
        <v>36526</v>
      </c>
      <c r="N6933">
        <v>8611</v>
      </c>
      <c r="O6933" t="s">
        <v>6221</v>
      </c>
      <c r="S6933" t="s">
        <v>3806</v>
      </c>
      <c r="T6933" s="96">
        <v>39982</v>
      </c>
      <c r="U6933">
        <f t="shared" si="324"/>
        <v>18</v>
      </c>
      <c r="V6933">
        <f t="shared" si="325"/>
        <v>6</v>
      </c>
      <c r="W6933">
        <f t="shared" si="326"/>
        <v>2009</v>
      </c>
      <c r="X6933" t="s">
        <v>158</v>
      </c>
      <c r="Y6933">
        <v>0</v>
      </c>
      <c r="Z6933" t="s">
        <v>47</v>
      </c>
      <c r="AA6933" t="s">
        <v>1994</v>
      </c>
      <c r="AB6933" t="s">
        <v>1879</v>
      </c>
      <c r="AC6933" t="s">
        <v>1879</v>
      </c>
      <c r="AD6933" t="s">
        <v>1879</v>
      </c>
      <c r="AE6933" t="s">
        <v>1879</v>
      </c>
      <c r="AF6933" s="97">
        <v>44055.420543981483</v>
      </c>
      <c r="AG6933" s="97">
        <v>36526</v>
      </c>
    </row>
    <row r="6934" spans="1:33">
      <c r="A6934">
        <v>8612</v>
      </c>
      <c r="B6934" t="s">
        <v>247</v>
      </c>
      <c r="C6934" t="s">
        <v>248</v>
      </c>
      <c r="D6934" s="96">
        <v>38718</v>
      </c>
      <c r="E6934" t="s">
        <v>147</v>
      </c>
      <c r="F6934">
        <v>1</v>
      </c>
      <c r="G6934" t="s">
        <v>47</v>
      </c>
      <c r="H6934" t="s">
        <v>1882</v>
      </c>
      <c r="I6934" t="s">
        <v>1879</v>
      </c>
      <c r="J6934" t="s">
        <v>1879</v>
      </c>
      <c r="K6934" t="s">
        <v>1918</v>
      </c>
      <c r="L6934" t="s">
        <v>1888</v>
      </c>
      <c r="M6934" s="97">
        <v>36526</v>
      </c>
      <c r="N6934">
        <v>8612</v>
      </c>
      <c r="O6934" t="s">
        <v>247</v>
      </c>
      <c r="P6934">
        <v>1</v>
      </c>
      <c r="Q6934">
        <v>1</v>
      </c>
      <c r="R6934">
        <v>1970</v>
      </c>
      <c r="S6934" t="s">
        <v>248</v>
      </c>
      <c r="T6934" s="96">
        <v>38718</v>
      </c>
      <c r="U6934">
        <f t="shared" si="324"/>
        <v>1</v>
      </c>
      <c r="V6934">
        <f t="shared" si="325"/>
        <v>1</v>
      </c>
      <c r="W6934">
        <f t="shared" si="326"/>
        <v>2006</v>
      </c>
      <c r="X6934" t="s">
        <v>147</v>
      </c>
      <c r="Y6934">
        <v>1</v>
      </c>
      <c r="Z6934" t="s">
        <v>47</v>
      </c>
      <c r="AA6934" t="s">
        <v>1886</v>
      </c>
      <c r="AB6934" t="s">
        <v>1879</v>
      </c>
      <c r="AC6934" t="s">
        <v>1879</v>
      </c>
      <c r="AD6934" t="s">
        <v>1929</v>
      </c>
      <c r="AE6934" t="s">
        <v>1889</v>
      </c>
      <c r="AF6934" s="97">
        <v>43785.74428240741</v>
      </c>
      <c r="AG6934" s="97">
        <v>36526</v>
      </c>
    </row>
    <row r="6935" spans="1:33">
      <c r="A6935">
        <v>8613</v>
      </c>
      <c r="B6935" t="s">
        <v>3267</v>
      </c>
      <c r="C6935" t="s">
        <v>1407</v>
      </c>
      <c r="D6935" s="96">
        <v>39814</v>
      </c>
      <c r="E6935" t="s">
        <v>147</v>
      </c>
      <c r="F6935">
        <v>0</v>
      </c>
      <c r="G6935" t="s">
        <v>47</v>
      </c>
      <c r="H6935" t="s">
        <v>2066</v>
      </c>
      <c r="I6935" t="s">
        <v>1879</v>
      </c>
      <c r="J6935" t="s">
        <v>1879</v>
      </c>
      <c r="K6935" t="s">
        <v>1879</v>
      </c>
      <c r="L6935" t="s">
        <v>1879</v>
      </c>
      <c r="M6935" s="97">
        <v>36526</v>
      </c>
      <c r="N6935">
        <v>8613</v>
      </c>
      <c r="O6935" t="s">
        <v>3267</v>
      </c>
      <c r="P6935">
        <v>1</v>
      </c>
      <c r="Q6935">
        <v>1</v>
      </c>
      <c r="R6935">
        <v>2009</v>
      </c>
      <c r="S6935" t="s">
        <v>1407</v>
      </c>
      <c r="T6935" s="96">
        <v>39814</v>
      </c>
      <c r="U6935">
        <f t="shared" si="324"/>
        <v>1</v>
      </c>
      <c r="V6935">
        <f t="shared" si="325"/>
        <v>1</v>
      </c>
      <c r="W6935">
        <f t="shared" si="326"/>
        <v>2009</v>
      </c>
      <c r="X6935" t="s">
        <v>147</v>
      </c>
      <c r="Y6935">
        <v>0</v>
      </c>
      <c r="Z6935" t="s">
        <v>47</v>
      </c>
      <c r="AA6935" t="s">
        <v>2066</v>
      </c>
      <c r="AB6935" t="s">
        <v>1879</v>
      </c>
      <c r="AC6935" t="s">
        <v>1879</v>
      </c>
      <c r="AD6935" t="s">
        <v>1879</v>
      </c>
      <c r="AE6935" t="s">
        <v>1879</v>
      </c>
      <c r="AF6935" s="97">
        <v>43785.74428240741</v>
      </c>
      <c r="AG6935" s="97">
        <v>36526</v>
      </c>
    </row>
    <row r="6936" spans="1:33">
      <c r="A6936">
        <v>8614</v>
      </c>
      <c r="B6936" t="s">
        <v>5989</v>
      </c>
      <c r="C6936" t="s">
        <v>814</v>
      </c>
      <c r="D6936" s="96">
        <v>39448</v>
      </c>
      <c r="E6936" t="s">
        <v>147</v>
      </c>
      <c r="F6936">
        <v>0</v>
      </c>
      <c r="G6936" t="s">
        <v>47</v>
      </c>
      <c r="H6936" t="s">
        <v>2149</v>
      </c>
      <c r="I6936" t="s">
        <v>1879</v>
      </c>
      <c r="J6936" t="s">
        <v>1879</v>
      </c>
      <c r="K6936" t="s">
        <v>1879</v>
      </c>
      <c r="L6936" t="s">
        <v>1879</v>
      </c>
      <c r="M6936" s="97">
        <v>36526</v>
      </c>
      <c r="N6936">
        <v>8614</v>
      </c>
      <c r="O6936" t="s">
        <v>5989</v>
      </c>
      <c r="P6936">
        <v>1</v>
      </c>
      <c r="Q6936">
        <v>1</v>
      </c>
      <c r="R6936">
        <v>1994</v>
      </c>
      <c r="S6936" t="s">
        <v>814</v>
      </c>
      <c r="T6936" s="96">
        <v>39448</v>
      </c>
      <c r="U6936">
        <f t="shared" si="324"/>
        <v>1</v>
      </c>
      <c r="V6936">
        <f t="shared" si="325"/>
        <v>1</v>
      </c>
      <c r="W6936">
        <f t="shared" si="326"/>
        <v>2008</v>
      </c>
      <c r="X6936" t="s">
        <v>147</v>
      </c>
      <c r="Y6936">
        <v>0</v>
      </c>
      <c r="Z6936" t="s">
        <v>47</v>
      </c>
      <c r="AA6936" t="s">
        <v>2149</v>
      </c>
      <c r="AB6936" t="s">
        <v>1879</v>
      </c>
      <c r="AC6936" t="s">
        <v>1879</v>
      </c>
      <c r="AD6936" t="s">
        <v>1879</v>
      </c>
      <c r="AE6936" t="s">
        <v>1879</v>
      </c>
      <c r="AF6936" s="97">
        <v>43785.74428240741</v>
      </c>
      <c r="AG6936" s="97">
        <v>36526</v>
      </c>
    </row>
    <row r="6937" spans="1:33">
      <c r="A6937">
        <v>8615</v>
      </c>
      <c r="B6937" t="s">
        <v>711</v>
      </c>
      <c r="C6937" t="s">
        <v>714</v>
      </c>
      <c r="D6937" s="96">
        <v>38718</v>
      </c>
      <c r="E6937" t="s">
        <v>158</v>
      </c>
      <c r="F6937">
        <v>1</v>
      </c>
      <c r="G6937" t="s">
        <v>47</v>
      </c>
      <c r="H6937" t="s">
        <v>2050</v>
      </c>
      <c r="I6937" t="s">
        <v>1879</v>
      </c>
      <c r="J6937" t="s">
        <v>1879</v>
      </c>
      <c r="K6937" t="s">
        <v>1941</v>
      </c>
      <c r="L6937" t="s">
        <v>1879</v>
      </c>
      <c r="M6937" s="97">
        <v>36526</v>
      </c>
      <c r="N6937">
        <v>8615</v>
      </c>
      <c r="O6937" t="s">
        <v>711</v>
      </c>
      <c r="P6937">
        <v>1</v>
      </c>
      <c r="Q6937">
        <v>7</v>
      </c>
      <c r="R6937">
        <v>1991</v>
      </c>
      <c r="S6937" t="s">
        <v>714</v>
      </c>
      <c r="T6937" s="96">
        <v>38718</v>
      </c>
      <c r="U6937">
        <f t="shared" si="324"/>
        <v>1</v>
      </c>
      <c r="V6937">
        <f t="shared" si="325"/>
        <v>1</v>
      </c>
      <c r="W6937">
        <f t="shared" si="326"/>
        <v>2006</v>
      </c>
      <c r="X6937" t="s">
        <v>158</v>
      </c>
      <c r="Y6937">
        <v>1</v>
      </c>
      <c r="Z6937" t="s">
        <v>47</v>
      </c>
      <c r="AA6937" t="s">
        <v>2050</v>
      </c>
      <c r="AB6937" t="s">
        <v>1879</v>
      </c>
      <c r="AC6937" t="s">
        <v>1879</v>
      </c>
      <c r="AD6937" t="s">
        <v>1941</v>
      </c>
      <c r="AE6937" t="s">
        <v>1879</v>
      </c>
      <c r="AF6937" s="97">
        <v>43785.74428240741</v>
      </c>
      <c r="AG6937" s="97">
        <v>36526</v>
      </c>
    </row>
    <row r="6938" spans="1:33">
      <c r="A6938">
        <v>8616</v>
      </c>
      <c r="B6938" t="s">
        <v>8417</v>
      </c>
      <c r="C6938" t="s">
        <v>8418</v>
      </c>
      <c r="D6938" s="96">
        <v>38718</v>
      </c>
      <c r="E6938" t="s">
        <v>158</v>
      </c>
      <c r="F6938">
        <v>1</v>
      </c>
      <c r="G6938" t="s">
        <v>47</v>
      </c>
      <c r="H6938" t="s">
        <v>2046</v>
      </c>
      <c r="I6938" t="s">
        <v>1879</v>
      </c>
      <c r="J6938" t="s">
        <v>1879</v>
      </c>
      <c r="K6938" t="s">
        <v>1879</v>
      </c>
      <c r="L6938" t="s">
        <v>1879</v>
      </c>
      <c r="M6938" s="97">
        <v>36526</v>
      </c>
      <c r="N6938">
        <v>8616</v>
      </c>
      <c r="O6938" t="s">
        <v>8417</v>
      </c>
      <c r="P6938">
        <v>23</v>
      </c>
      <c r="Q6938">
        <v>3</v>
      </c>
      <c r="R6938">
        <v>1957</v>
      </c>
      <c r="S6938" t="s">
        <v>8418</v>
      </c>
      <c r="T6938" s="96">
        <v>38718</v>
      </c>
      <c r="U6938">
        <f t="shared" si="324"/>
        <v>1</v>
      </c>
      <c r="V6938">
        <f t="shared" si="325"/>
        <v>1</v>
      </c>
      <c r="W6938">
        <f t="shared" si="326"/>
        <v>2006</v>
      </c>
      <c r="X6938" t="s">
        <v>158</v>
      </c>
      <c r="Y6938">
        <v>1</v>
      </c>
      <c r="Z6938" t="s">
        <v>47</v>
      </c>
      <c r="AA6938" t="s">
        <v>2046</v>
      </c>
      <c r="AB6938" t="s">
        <v>1879</v>
      </c>
      <c r="AC6938" t="s">
        <v>1879</v>
      </c>
      <c r="AD6938" t="s">
        <v>1879</v>
      </c>
      <c r="AE6938" t="s">
        <v>1879</v>
      </c>
      <c r="AF6938" s="97">
        <v>43785.74428240741</v>
      </c>
      <c r="AG6938" s="97">
        <v>36526</v>
      </c>
    </row>
    <row r="6939" spans="1:33">
      <c r="A6939">
        <v>8617</v>
      </c>
      <c r="B6939" t="s">
        <v>8319</v>
      </c>
      <c r="C6939" t="s">
        <v>869</v>
      </c>
      <c r="D6939" s="96">
        <v>38718</v>
      </c>
      <c r="E6939" t="s">
        <v>158</v>
      </c>
      <c r="F6939">
        <v>1</v>
      </c>
      <c r="G6939" t="s">
        <v>47</v>
      </c>
      <c r="H6939" t="s">
        <v>1960</v>
      </c>
      <c r="I6939" t="s">
        <v>1879</v>
      </c>
      <c r="J6939" t="s">
        <v>1879</v>
      </c>
      <c r="K6939" t="s">
        <v>1889</v>
      </c>
      <c r="L6939" t="s">
        <v>1879</v>
      </c>
      <c r="M6939" s="97">
        <v>36526</v>
      </c>
      <c r="N6939">
        <v>8617</v>
      </c>
      <c r="O6939" t="s">
        <v>8319</v>
      </c>
      <c r="P6939">
        <v>13</v>
      </c>
      <c r="Q6939">
        <v>12</v>
      </c>
      <c r="R6939">
        <v>1996</v>
      </c>
      <c r="S6939" t="s">
        <v>869</v>
      </c>
      <c r="T6939" s="96">
        <v>38718</v>
      </c>
      <c r="U6939">
        <f t="shared" si="324"/>
        <v>1</v>
      </c>
      <c r="V6939">
        <f t="shared" si="325"/>
        <v>1</v>
      </c>
      <c r="W6939">
        <f t="shared" si="326"/>
        <v>2006</v>
      </c>
      <c r="X6939" t="s">
        <v>158</v>
      </c>
      <c r="Y6939">
        <v>1</v>
      </c>
      <c r="Z6939" t="s">
        <v>47</v>
      </c>
      <c r="AA6939" t="s">
        <v>1960</v>
      </c>
      <c r="AB6939" t="s">
        <v>1879</v>
      </c>
      <c r="AC6939" t="s">
        <v>1879</v>
      </c>
      <c r="AD6939" t="s">
        <v>1889</v>
      </c>
      <c r="AE6939" t="s">
        <v>1879</v>
      </c>
      <c r="AF6939" s="97">
        <v>43785.74428240741</v>
      </c>
      <c r="AG6939" s="97">
        <v>36526</v>
      </c>
    </row>
    <row r="6940" spans="1:33">
      <c r="A6940">
        <v>8618</v>
      </c>
      <c r="B6940" t="s">
        <v>4656</v>
      </c>
      <c r="C6940" t="s">
        <v>4482</v>
      </c>
      <c r="D6940" s="96">
        <v>39083</v>
      </c>
      <c r="E6940" t="s">
        <v>158</v>
      </c>
      <c r="F6940">
        <v>1</v>
      </c>
      <c r="G6940" t="s">
        <v>47</v>
      </c>
      <c r="H6940" t="s">
        <v>1882</v>
      </c>
      <c r="I6940" t="s">
        <v>1879</v>
      </c>
      <c r="J6940" t="s">
        <v>1879</v>
      </c>
      <c r="K6940" t="s">
        <v>1929</v>
      </c>
      <c r="L6940" t="s">
        <v>1884</v>
      </c>
      <c r="M6940" s="97">
        <v>36526</v>
      </c>
      <c r="N6940">
        <v>8618</v>
      </c>
      <c r="O6940" t="s">
        <v>4656</v>
      </c>
      <c r="P6940">
        <v>3</v>
      </c>
      <c r="Q6940">
        <v>6</v>
      </c>
      <c r="R6940">
        <v>1979</v>
      </c>
      <c r="S6940" t="s">
        <v>4482</v>
      </c>
      <c r="T6940" s="96">
        <v>39083</v>
      </c>
      <c r="U6940">
        <f t="shared" si="324"/>
        <v>1</v>
      </c>
      <c r="V6940">
        <f t="shared" si="325"/>
        <v>1</v>
      </c>
      <c r="W6940">
        <f t="shared" si="326"/>
        <v>2007</v>
      </c>
      <c r="X6940" t="s">
        <v>158</v>
      </c>
      <c r="Y6940">
        <v>1</v>
      </c>
      <c r="Z6940" t="s">
        <v>47</v>
      </c>
      <c r="AA6940" t="s">
        <v>1886</v>
      </c>
      <c r="AB6940" t="s">
        <v>1879</v>
      </c>
      <c r="AC6940" t="s">
        <v>1879</v>
      </c>
      <c r="AD6940" t="s">
        <v>1929</v>
      </c>
      <c r="AE6940" t="s">
        <v>1885</v>
      </c>
      <c r="AF6940" s="97">
        <v>43785.74428240741</v>
      </c>
      <c r="AG6940" s="97">
        <v>36526</v>
      </c>
    </row>
    <row r="6941" spans="1:33">
      <c r="A6941">
        <v>8619</v>
      </c>
      <c r="B6941" t="s">
        <v>6124</v>
      </c>
      <c r="C6941" t="s">
        <v>5107</v>
      </c>
      <c r="D6941" s="96">
        <v>38308</v>
      </c>
      <c r="E6941" t="s">
        <v>147</v>
      </c>
      <c r="F6941">
        <v>1</v>
      </c>
      <c r="G6941" t="s">
        <v>47</v>
      </c>
      <c r="H6941" t="s">
        <v>2285</v>
      </c>
      <c r="I6941" t="s">
        <v>1879</v>
      </c>
      <c r="J6941" t="s">
        <v>1879</v>
      </c>
      <c r="K6941" t="s">
        <v>1966</v>
      </c>
      <c r="L6941" t="s">
        <v>1879</v>
      </c>
      <c r="M6941" s="97">
        <v>36526</v>
      </c>
      <c r="N6941">
        <v>8619</v>
      </c>
      <c r="O6941" t="s">
        <v>6124</v>
      </c>
      <c r="P6941">
        <v>8</v>
      </c>
      <c r="Q6941">
        <v>8</v>
      </c>
      <c r="R6941">
        <v>2001</v>
      </c>
      <c r="S6941" t="s">
        <v>5107</v>
      </c>
      <c r="T6941" s="96">
        <v>38308</v>
      </c>
      <c r="U6941">
        <f t="shared" si="324"/>
        <v>17</v>
      </c>
      <c r="V6941">
        <f t="shared" si="325"/>
        <v>11</v>
      </c>
      <c r="W6941">
        <f t="shared" si="326"/>
        <v>2004</v>
      </c>
      <c r="X6941" t="s">
        <v>147</v>
      </c>
      <c r="Y6941">
        <v>1</v>
      </c>
      <c r="Z6941" t="s">
        <v>47</v>
      </c>
      <c r="AA6941" t="s">
        <v>2285</v>
      </c>
      <c r="AB6941" t="s">
        <v>1879</v>
      </c>
      <c r="AC6941" t="s">
        <v>1879</v>
      </c>
      <c r="AD6941" t="s">
        <v>1966</v>
      </c>
      <c r="AE6941" t="s">
        <v>1879</v>
      </c>
      <c r="AF6941" s="97">
        <v>43785.74428240741</v>
      </c>
      <c r="AG6941" s="97">
        <v>36526</v>
      </c>
    </row>
    <row r="6942" spans="1:33">
      <c r="A6942">
        <v>8620</v>
      </c>
      <c r="B6942" t="s">
        <v>7924</v>
      </c>
      <c r="C6942" t="s">
        <v>4714</v>
      </c>
      <c r="D6942" s="96">
        <v>37987</v>
      </c>
      <c r="E6942" t="s">
        <v>147</v>
      </c>
      <c r="F6942">
        <v>1</v>
      </c>
      <c r="G6942" t="s">
        <v>47</v>
      </c>
      <c r="H6942" t="s">
        <v>1882</v>
      </c>
      <c r="I6942" t="s">
        <v>1879</v>
      </c>
      <c r="J6942" t="s">
        <v>1879</v>
      </c>
      <c r="K6942" t="s">
        <v>1889</v>
      </c>
      <c r="L6942" t="s">
        <v>1906</v>
      </c>
      <c r="M6942" s="97">
        <v>36526</v>
      </c>
      <c r="N6942">
        <v>8620</v>
      </c>
      <c r="O6942" t="s">
        <v>7924</v>
      </c>
      <c r="P6942">
        <v>1</v>
      </c>
      <c r="Q6942">
        <v>1</v>
      </c>
      <c r="R6942">
        <v>1986</v>
      </c>
      <c r="S6942" t="s">
        <v>4714</v>
      </c>
      <c r="T6942" s="96">
        <v>37987</v>
      </c>
      <c r="U6942">
        <f t="shared" si="324"/>
        <v>1</v>
      </c>
      <c r="V6942">
        <f t="shared" si="325"/>
        <v>1</v>
      </c>
      <c r="W6942">
        <f t="shared" si="326"/>
        <v>2004</v>
      </c>
      <c r="X6942" t="s">
        <v>147</v>
      </c>
      <c r="Y6942">
        <v>1</v>
      </c>
      <c r="Z6942" t="s">
        <v>47</v>
      </c>
      <c r="AA6942" t="s">
        <v>1886</v>
      </c>
      <c r="AB6942" t="s">
        <v>1879</v>
      </c>
      <c r="AC6942" t="s">
        <v>1879</v>
      </c>
      <c r="AD6942" t="s">
        <v>1889</v>
      </c>
      <c r="AE6942" t="s">
        <v>1884</v>
      </c>
      <c r="AF6942" s="97">
        <v>43785.74428240741</v>
      </c>
      <c r="AG6942" s="97">
        <v>36526</v>
      </c>
    </row>
    <row r="6943" spans="1:33">
      <c r="A6943">
        <v>8621</v>
      </c>
      <c r="B6943" t="s">
        <v>9091</v>
      </c>
      <c r="C6943" t="s">
        <v>9092</v>
      </c>
      <c r="D6943" s="96">
        <v>38353</v>
      </c>
      <c r="E6943" t="s">
        <v>147</v>
      </c>
      <c r="F6943">
        <v>1</v>
      </c>
      <c r="G6943" t="s">
        <v>47</v>
      </c>
      <c r="H6943" t="s">
        <v>2023</v>
      </c>
      <c r="I6943" t="s">
        <v>1879</v>
      </c>
      <c r="J6943" t="s">
        <v>1879</v>
      </c>
      <c r="K6943" t="s">
        <v>1881</v>
      </c>
      <c r="L6943" t="s">
        <v>1879</v>
      </c>
      <c r="M6943" s="97">
        <v>36526</v>
      </c>
      <c r="N6943">
        <v>8621</v>
      </c>
      <c r="O6943" t="s">
        <v>9091</v>
      </c>
      <c r="P6943">
        <v>19</v>
      </c>
      <c r="Q6943">
        <v>6</v>
      </c>
      <c r="R6943">
        <v>2000</v>
      </c>
      <c r="S6943" t="s">
        <v>9092</v>
      </c>
      <c r="T6943" s="96">
        <v>38353</v>
      </c>
      <c r="U6943">
        <f t="shared" si="324"/>
        <v>1</v>
      </c>
      <c r="V6943">
        <f t="shared" si="325"/>
        <v>1</v>
      </c>
      <c r="W6943">
        <f t="shared" si="326"/>
        <v>2005</v>
      </c>
      <c r="X6943" t="s">
        <v>147</v>
      </c>
      <c r="Y6943">
        <v>1</v>
      </c>
      <c r="Z6943" t="s">
        <v>47</v>
      </c>
      <c r="AA6943" t="s">
        <v>2023</v>
      </c>
      <c r="AB6943" t="s">
        <v>1879</v>
      </c>
      <c r="AC6943" t="s">
        <v>1879</v>
      </c>
      <c r="AD6943" t="s">
        <v>1881</v>
      </c>
      <c r="AE6943" t="s">
        <v>1879</v>
      </c>
      <c r="AF6943" s="97">
        <v>43785.74428240741</v>
      </c>
      <c r="AG6943" s="97">
        <v>36526</v>
      </c>
    </row>
    <row r="6944" spans="1:33">
      <c r="A6944">
        <v>8622</v>
      </c>
      <c r="B6944" t="s">
        <v>9037</v>
      </c>
      <c r="C6944" t="s">
        <v>1772</v>
      </c>
      <c r="D6944" s="96">
        <v>37987</v>
      </c>
      <c r="E6944" t="s">
        <v>147</v>
      </c>
      <c r="F6944">
        <v>1</v>
      </c>
      <c r="G6944" t="s">
        <v>47</v>
      </c>
      <c r="H6944" t="s">
        <v>1969</v>
      </c>
      <c r="I6944" t="s">
        <v>1879</v>
      </c>
      <c r="J6944" t="s">
        <v>1879</v>
      </c>
      <c r="K6944" t="s">
        <v>1879</v>
      </c>
      <c r="L6944" t="s">
        <v>1879</v>
      </c>
      <c r="M6944" s="97">
        <v>36526</v>
      </c>
      <c r="N6944">
        <v>8622</v>
      </c>
      <c r="O6944" t="s">
        <v>9037</v>
      </c>
      <c r="P6944">
        <v>14</v>
      </c>
      <c r="Q6944">
        <v>1</v>
      </c>
      <c r="R6944">
        <v>2009</v>
      </c>
      <c r="S6944" t="s">
        <v>1772</v>
      </c>
      <c r="T6944" s="96">
        <v>37987</v>
      </c>
      <c r="U6944">
        <f t="shared" si="324"/>
        <v>1</v>
      </c>
      <c r="V6944">
        <f t="shared" si="325"/>
        <v>1</v>
      </c>
      <c r="W6944">
        <f t="shared" si="326"/>
        <v>2004</v>
      </c>
      <c r="X6944" t="s">
        <v>147</v>
      </c>
      <c r="Y6944">
        <v>1</v>
      </c>
      <c r="Z6944" t="s">
        <v>47</v>
      </c>
      <c r="AA6944" t="s">
        <v>1969</v>
      </c>
      <c r="AB6944" t="s">
        <v>1879</v>
      </c>
      <c r="AC6944" t="s">
        <v>1879</v>
      </c>
      <c r="AD6944" t="s">
        <v>1879</v>
      </c>
      <c r="AE6944" t="s">
        <v>1879</v>
      </c>
      <c r="AF6944" s="97">
        <v>43785.74428240741</v>
      </c>
      <c r="AG6944" s="97">
        <v>36526</v>
      </c>
    </row>
    <row r="6945" spans="1:33">
      <c r="A6945">
        <v>8623</v>
      </c>
      <c r="B6945" t="s">
        <v>569</v>
      </c>
      <c r="C6945" t="s">
        <v>65</v>
      </c>
      <c r="D6945" s="96">
        <v>37987</v>
      </c>
      <c r="E6945" t="s">
        <v>147</v>
      </c>
      <c r="F6945">
        <v>0</v>
      </c>
      <c r="G6945" t="s">
        <v>47</v>
      </c>
      <c r="H6945" t="s">
        <v>1928</v>
      </c>
      <c r="I6945" t="s">
        <v>1879</v>
      </c>
      <c r="J6945" t="s">
        <v>1879</v>
      </c>
      <c r="K6945" t="s">
        <v>1879</v>
      </c>
      <c r="L6945" t="s">
        <v>1879</v>
      </c>
      <c r="M6945" s="97">
        <v>36526</v>
      </c>
      <c r="N6945">
        <v>8623</v>
      </c>
      <c r="O6945" t="s">
        <v>569</v>
      </c>
      <c r="P6945">
        <v>7</v>
      </c>
      <c r="Q6945">
        <v>5</v>
      </c>
      <c r="R6945">
        <v>1995</v>
      </c>
      <c r="S6945" t="s">
        <v>65</v>
      </c>
      <c r="T6945" s="96">
        <v>37987</v>
      </c>
      <c r="U6945">
        <f t="shared" si="324"/>
        <v>1</v>
      </c>
      <c r="V6945">
        <f t="shared" si="325"/>
        <v>1</v>
      </c>
      <c r="W6945">
        <f t="shared" si="326"/>
        <v>2004</v>
      </c>
      <c r="X6945" t="s">
        <v>147</v>
      </c>
      <c r="Y6945">
        <v>0</v>
      </c>
      <c r="Z6945" t="s">
        <v>47</v>
      </c>
      <c r="AA6945" t="s">
        <v>1928</v>
      </c>
      <c r="AB6945" t="s">
        <v>1879</v>
      </c>
      <c r="AC6945" t="s">
        <v>1879</v>
      </c>
      <c r="AD6945" t="s">
        <v>1879</v>
      </c>
      <c r="AE6945" t="s">
        <v>1879</v>
      </c>
      <c r="AF6945" s="97">
        <v>43785.74428240741</v>
      </c>
      <c r="AG6945" s="97">
        <v>36526</v>
      </c>
    </row>
    <row r="6946" spans="1:33">
      <c r="A6946">
        <v>8624</v>
      </c>
      <c r="B6946" t="s">
        <v>2199</v>
      </c>
      <c r="C6946" t="s">
        <v>2200</v>
      </c>
      <c r="D6946" s="96">
        <v>38353</v>
      </c>
      <c r="E6946" t="s">
        <v>158</v>
      </c>
      <c r="F6946">
        <v>1</v>
      </c>
      <c r="G6946" t="s">
        <v>47</v>
      </c>
      <c r="H6946" t="s">
        <v>2066</v>
      </c>
      <c r="I6946" t="s">
        <v>1879</v>
      </c>
      <c r="J6946" t="s">
        <v>1879</v>
      </c>
      <c r="K6946" t="s">
        <v>1879</v>
      </c>
      <c r="L6946" t="s">
        <v>1879</v>
      </c>
      <c r="M6946" s="97">
        <v>36526</v>
      </c>
      <c r="N6946">
        <v>8624</v>
      </c>
      <c r="O6946" t="s">
        <v>2199</v>
      </c>
      <c r="P6946">
        <v>21</v>
      </c>
      <c r="Q6946">
        <v>3</v>
      </c>
      <c r="R6946">
        <v>1999</v>
      </c>
      <c r="S6946" t="s">
        <v>2200</v>
      </c>
      <c r="T6946" s="96">
        <v>38353</v>
      </c>
      <c r="U6946">
        <f t="shared" si="324"/>
        <v>1</v>
      </c>
      <c r="V6946">
        <f t="shared" si="325"/>
        <v>1</v>
      </c>
      <c r="W6946">
        <f t="shared" si="326"/>
        <v>2005</v>
      </c>
      <c r="X6946" t="s">
        <v>158</v>
      </c>
      <c r="Y6946">
        <v>1</v>
      </c>
      <c r="Z6946" t="s">
        <v>47</v>
      </c>
      <c r="AA6946" t="s">
        <v>2066</v>
      </c>
      <c r="AB6946" t="s">
        <v>1879</v>
      </c>
      <c r="AC6946" t="s">
        <v>1879</v>
      </c>
      <c r="AD6946" t="s">
        <v>1879</v>
      </c>
      <c r="AE6946" t="s">
        <v>1879</v>
      </c>
      <c r="AF6946" s="97">
        <v>43785.74428240741</v>
      </c>
      <c r="AG6946" s="97">
        <v>36526</v>
      </c>
    </row>
    <row r="6947" spans="1:33">
      <c r="A6947">
        <v>8625</v>
      </c>
      <c r="B6947" t="s">
        <v>3011</v>
      </c>
      <c r="C6947" t="s">
        <v>591</v>
      </c>
      <c r="D6947" s="96">
        <v>38499</v>
      </c>
      <c r="E6947" t="s">
        <v>158</v>
      </c>
      <c r="F6947">
        <v>1</v>
      </c>
      <c r="G6947" t="s">
        <v>47</v>
      </c>
      <c r="H6947" t="s">
        <v>1882</v>
      </c>
      <c r="I6947" t="s">
        <v>1879</v>
      </c>
      <c r="J6947" t="s">
        <v>1879</v>
      </c>
      <c r="K6947" t="s">
        <v>1978</v>
      </c>
      <c r="L6947" t="s">
        <v>1885</v>
      </c>
      <c r="M6947" s="97">
        <v>36526</v>
      </c>
      <c r="N6947">
        <v>8625</v>
      </c>
      <c r="O6947" t="s">
        <v>3011</v>
      </c>
      <c r="P6947">
        <v>5</v>
      </c>
      <c r="Q6947">
        <v>11</v>
      </c>
      <c r="R6947">
        <v>1992</v>
      </c>
      <c r="S6947" t="s">
        <v>591</v>
      </c>
      <c r="T6947" s="96">
        <v>38499</v>
      </c>
      <c r="U6947">
        <f t="shared" si="324"/>
        <v>27</v>
      </c>
      <c r="V6947">
        <f t="shared" si="325"/>
        <v>5</v>
      </c>
      <c r="W6947">
        <f t="shared" si="326"/>
        <v>2005</v>
      </c>
      <c r="X6947" t="s">
        <v>158</v>
      </c>
      <c r="Y6947">
        <v>1</v>
      </c>
      <c r="Z6947" t="s">
        <v>47</v>
      </c>
      <c r="AA6947" t="s">
        <v>1886</v>
      </c>
      <c r="AB6947" t="s">
        <v>1879</v>
      </c>
      <c r="AC6947" t="s">
        <v>1879</v>
      </c>
      <c r="AD6947" t="s">
        <v>1978</v>
      </c>
      <c r="AE6947" t="s">
        <v>1881</v>
      </c>
      <c r="AF6947" s="97">
        <v>43785.74428240741</v>
      </c>
      <c r="AG6947" s="97">
        <v>36526</v>
      </c>
    </row>
    <row r="6948" spans="1:33">
      <c r="A6948">
        <v>8626</v>
      </c>
      <c r="B6948" t="s">
        <v>4706</v>
      </c>
      <c r="C6948" t="s">
        <v>4707</v>
      </c>
      <c r="D6948" s="96">
        <v>37987</v>
      </c>
      <c r="E6948" t="s">
        <v>158</v>
      </c>
      <c r="F6948">
        <v>1</v>
      </c>
      <c r="G6948" t="s">
        <v>47</v>
      </c>
      <c r="H6948" t="s">
        <v>2066</v>
      </c>
      <c r="I6948" t="s">
        <v>1879</v>
      </c>
      <c r="J6948" t="s">
        <v>1879</v>
      </c>
      <c r="K6948" t="s">
        <v>1879</v>
      </c>
      <c r="L6948" t="s">
        <v>1879</v>
      </c>
      <c r="M6948" s="97">
        <v>36526</v>
      </c>
      <c r="N6948">
        <v>8626</v>
      </c>
      <c r="O6948" t="s">
        <v>4706</v>
      </c>
      <c r="P6948">
        <v>27</v>
      </c>
      <c r="Q6948">
        <v>3</v>
      </c>
      <c r="R6948">
        <v>2007</v>
      </c>
      <c r="S6948" t="s">
        <v>4707</v>
      </c>
      <c r="T6948" s="96">
        <v>37987</v>
      </c>
      <c r="U6948">
        <f t="shared" si="324"/>
        <v>1</v>
      </c>
      <c r="V6948">
        <f t="shared" si="325"/>
        <v>1</v>
      </c>
      <c r="W6948">
        <f t="shared" si="326"/>
        <v>2004</v>
      </c>
      <c r="X6948" t="s">
        <v>158</v>
      </c>
      <c r="Y6948">
        <v>1</v>
      </c>
      <c r="Z6948" t="s">
        <v>47</v>
      </c>
      <c r="AA6948" t="s">
        <v>2066</v>
      </c>
      <c r="AB6948" t="s">
        <v>1879</v>
      </c>
      <c r="AC6948" t="s">
        <v>1879</v>
      </c>
      <c r="AD6948" t="s">
        <v>1879</v>
      </c>
      <c r="AE6948" t="s">
        <v>1879</v>
      </c>
      <c r="AF6948" s="97">
        <v>43785.74428240741</v>
      </c>
      <c r="AG6948" s="97">
        <v>36526</v>
      </c>
    </row>
    <row r="6949" spans="1:33">
      <c r="A6949">
        <v>8627</v>
      </c>
      <c r="B6949" t="s">
        <v>5920</v>
      </c>
      <c r="C6949" t="s">
        <v>5921</v>
      </c>
      <c r="D6949" s="96">
        <v>37257</v>
      </c>
      <c r="E6949" t="s">
        <v>158</v>
      </c>
      <c r="F6949">
        <v>1</v>
      </c>
      <c r="G6949" t="s">
        <v>47</v>
      </c>
      <c r="H6949" t="s">
        <v>1922</v>
      </c>
      <c r="I6949" t="s">
        <v>1879</v>
      </c>
      <c r="J6949" t="s">
        <v>1879</v>
      </c>
      <c r="K6949" t="s">
        <v>1898</v>
      </c>
      <c r="L6949" t="s">
        <v>1879</v>
      </c>
      <c r="M6949" s="97">
        <v>36526</v>
      </c>
      <c r="N6949">
        <v>8627</v>
      </c>
      <c r="O6949" t="s">
        <v>5920</v>
      </c>
      <c r="P6949">
        <v>24</v>
      </c>
      <c r="Q6949">
        <v>8</v>
      </c>
      <c r="R6949">
        <v>2012</v>
      </c>
      <c r="S6949" t="s">
        <v>5921</v>
      </c>
      <c r="T6949" s="96">
        <v>37257</v>
      </c>
      <c r="U6949">
        <f t="shared" si="324"/>
        <v>1</v>
      </c>
      <c r="V6949">
        <f t="shared" si="325"/>
        <v>1</v>
      </c>
      <c r="W6949">
        <f t="shared" si="326"/>
        <v>2002</v>
      </c>
      <c r="X6949" t="s">
        <v>158</v>
      </c>
      <c r="Y6949">
        <v>1</v>
      </c>
      <c r="Z6949" t="s">
        <v>47</v>
      </c>
      <c r="AA6949" t="s">
        <v>1922</v>
      </c>
      <c r="AB6949" t="s">
        <v>1879</v>
      </c>
      <c r="AC6949" t="s">
        <v>1879</v>
      </c>
      <c r="AD6949" t="s">
        <v>1898</v>
      </c>
      <c r="AE6949" t="s">
        <v>1879</v>
      </c>
      <c r="AF6949" s="97">
        <v>43785.74428240741</v>
      </c>
      <c r="AG6949" s="97">
        <v>36526</v>
      </c>
    </row>
    <row r="6950" spans="1:33">
      <c r="A6950">
        <v>8628</v>
      </c>
      <c r="B6950" t="s">
        <v>6563</v>
      </c>
      <c r="C6950" t="s">
        <v>2486</v>
      </c>
      <c r="D6950" s="96">
        <v>37257</v>
      </c>
      <c r="E6950" t="s">
        <v>147</v>
      </c>
      <c r="F6950">
        <v>1</v>
      </c>
      <c r="G6950" t="s">
        <v>47</v>
      </c>
      <c r="H6950" t="s">
        <v>1882</v>
      </c>
      <c r="I6950" t="s">
        <v>1879</v>
      </c>
      <c r="J6950" t="s">
        <v>1879</v>
      </c>
      <c r="K6950" t="s">
        <v>1940</v>
      </c>
      <c r="L6950" t="s">
        <v>1906</v>
      </c>
      <c r="M6950" s="97">
        <v>36526</v>
      </c>
      <c r="N6950">
        <v>8628</v>
      </c>
      <c r="O6950" t="s">
        <v>6563</v>
      </c>
      <c r="P6950">
        <v>9</v>
      </c>
      <c r="Q6950">
        <v>5</v>
      </c>
      <c r="R6950">
        <v>1958</v>
      </c>
      <c r="S6950" t="s">
        <v>2486</v>
      </c>
      <c r="T6950" s="96">
        <v>37257</v>
      </c>
      <c r="U6950">
        <f t="shared" si="324"/>
        <v>1</v>
      </c>
      <c r="V6950">
        <f t="shared" si="325"/>
        <v>1</v>
      </c>
      <c r="W6950">
        <f t="shared" si="326"/>
        <v>2002</v>
      </c>
      <c r="X6950" t="s">
        <v>147</v>
      </c>
      <c r="Y6950">
        <v>1</v>
      </c>
      <c r="Z6950" t="s">
        <v>47</v>
      </c>
      <c r="AA6950" t="s">
        <v>1886</v>
      </c>
      <c r="AB6950" t="s">
        <v>1879</v>
      </c>
      <c r="AC6950" t="s">
        <v>1879</v>
      </c>
      <c r="AD6950" t="s">
        <v>1940</v>
      </c>
      <c r="AE6950" t="s">
        <v>1884</v>
      </c>
      <c r="AF6950" s="97">
        <v>43785.744293981479</v>
      </c>
      <c r="AG6950" s="97">
        <v>36526</v>
      </c>
    </row>
    <row r="6951" spans="1:33">
      <c r="A6951">
        <v>8629</v>
      </c>
      <c r="B6951" t="s">
        <v>1671</v>
      </c>
      <c r="C6951" t="s">
        <v>1127</v>
      </c>
      <c r="D6951" s="96">
        <v>37257</v>
      </c>
      <c r="E6951" t="s">
        <v>147</v>
      </c>
      <c r="F6951">
        <v>1</v>
      </c>
      <c r="G6951" t="s">
        <v>47</v>
      </c>
      <c r="H6951" t="s">
        <v>2149</v>
      </c>
      <c r="I6951" t="s">
        <v>1879</v>
      </c>
      <c r="J6951" t="s">
        <v>1879</v>
      </c>
      <c r="K6951" t="s">
        <v>1879</v>
      </c>
      <c r="L6951" t="s">
        <v>1879</v>
      </c>
      <c r="M6951" s="97">
        <v>36526</v>
      </c>
      <c r="N6951">
        <v>8629</v>
      </c>
      <c r="O6951" t="s">
        <v>1671</v>
      </c>
      <c r="P6951">
        <v>1</v>
      </c>
      <c r="Q6951">
        <v>1</v>
      </c>
      <c r="R6951">
        <v>1991</v>
      </c>
      <c r="S6951" t="s">
        <v>1127</v>
      </c>
      <c r="T6951" s="96">
        <v>37257</v>
      </c>
      <c r="U6951">
        <f t="shared" si="324"/>
        <v>1</v>
      </c>
      <c r="V6951">
        <f t="shared" si="325"/>
        <v>1</v>
      </c>
      <c r="W6951">
        <f t="shared" si="326"/>
        <v>2002</v>
      </c>
      <c r="X6951" t="s">
        <v>147</v>
      </c>
      <c r="Y6951">
        <v>1</v>
      </c>
      <c r="Z6951" t="s">
        <v>47</v>
      </c>
      <c r="AA6951" t="s">
        <v>2149</v>
      </c>
      <c r="AB6951" t="s">
        <v>1879</v>
      </c>
      <c r="AC6951" t="s">
        <v>1879</v>
      </c>
      <c r="AD6951" t="s">
        <v>1879</v>
      </c>
      <c r="AE6951" t="s">
        <v>1879</v>
      </c>
      <c r="AF6951" s="97">
        <v>43785.744293981479</v>
      </c>
      <c r="AG6951" s="97">
        <v>36526</v>
      </c>
    </row>
    <row r="6952" spans="1:33">
      <c r="A6952">
        <v>8630</v>
      </c>
      <c r="B6952" t="s">
        <v>3267</v>
      </c>
      <c r="C6952" t="s">
        <v>3268</v>
      </c>
      <c r="D6952" s="96">
        <v>39358</v>
      </c>
      <c r="E6952" t="s">
        <v>147</v>
      </c>
      <c r="F6952">
        <v>0</v>
      </c>
      <c r="G6952" t="s">
        <v>47</v>
      </c>
      <c r="H6952" t="s">
        <v>1983</v>
      </c>
      <c r="I6952" t="s">
        <v>1879</v>
      </c>
      <c r="J6952" t="s">
        <v>1879</v>
      </c>
      <c r="K6952" t="s">
        <v>1879</v>
      </c>
      <c r="L6952" t="s">
        <v>1879</v>
      </c>
      <c r="M6952" s="97">
        <v>36526</v>
      </c>
      <c r="N6952">
        <v>8630</v>
      </c>
      <c r="O6952" t="s">
        <v>3267</v>
      </c>
      <c r="P6952">
        <v>1</v>
      </c>
      <c r="Q6952">
        <v>1</v>
      </c>
      <c r="R6952">
        <v>1993</v>
      </c>
      <c r="S6952" t="s">
        <v>3268</v>
      </c>
      <c r="T6952" s="96">
        <v>39358</v>
      </c>
      <c r="U6952">
        <f t="shared" si="324"/>
        <v>3</v>
      </c>
      <c r="V6952">
        <f t="shared" si="325"/>
        <v>10</v>
      </c>
      <c r="W6952">
        <f t="shared" si="326"/>
        <v>2007</v>
      </c>
      <c r="X6952" t="s">
        <v>147</v>
      </c>
      <c r="Y6952">
        <v>0</v>
      </c>
      <c r="Z6952" t="s">
        <v>47</v>
      </c>
      <c r="AA6952" t="s">
        <v>1983</v>
      </c>
      <c r="AB6952" t="s">
        <v>1879</v>
      </c>
      <c r="AC6952" t="s">
        <v>1879</v>
      </c>
      <c r="AD6952" t="s">
        <v>1879</v>
      </c>
      <c r="AE6952" t="s">
        <v>1879</v>
      </c>
      <c r="AF6952" s="97">
        <v>44084.82540509259</v>
      </c>
      <c r="AG6952" s="97">
        <v>36526</v>
      </c>
    </row>
    <row r="6953" spans="1:33">
      <c r="A6953">
        <v>8631</v>
      </c>
      <c r="B6953" t="s">
        <v>2451</v>
      </c>
      <c r="C6953" t="s">
        <v>193</v>
      </c>
      <c r="D6953" s="96">
        <v>38718</v>
      </c>
      <c r="E6953" t="s">
        <v>147</v>
      </c>
      <c r="F6953">
        <v>1</v>
      </c>
      <c r="G6953" t="s">
        <v>47</v>
      </c>
      <c r="H6953" t="s">
        <v>1951</v>
      </c>
      <c r="I6953" t="s">
        <v>1879</v>
      </c>
      <c r="J6953" t="s">
        <v>1879</v>
      </c>
      <c r="K6953" t="s">
        <v>1906</v>
      </c>
      <c r="L6953" t="s">
        <v>1879</v>
      </c>
      <c r="M6953" s="97">
        <v>36526</v>
      </c>
      <c r="N6953">
        <v>8631</v>
      </c>
      <c r="O6953" t="s">
        <v>2451</v>
      </c>
      <c r="P6953">
        <v>1</v>
      </c>
      <c r="Q6953">
        <v>1</v>
      </c>
      <c r="R6953">
        <v>2008</v>
      </c>
      <c r="S6953" t="s">
        <v>193</v>
      </c>
      <c r="T6953" s="96">
        <v>38718</v>
      </c>
      <c r="U6953">
        <f t="shared" si="324"/>
        <v>1</v>
      </c>
      <c r="V6953">
        <f t="shared" si="325"/>
        <v>1</v>
      </c>
      <c r="W6953">
        <f t="shared" si="326"/>
        <v>2006</v>
      </c>
      <c r="X6953" t="s">
        <v>147</v>
      </c>
      <c r="Y6953">
        <v>1</v>
      </c>
      <c r="Z6953" t="s">
        <v>47</v>
      </c>
      <c r="AA6953" t="s">
        <v>1951</v>
      </c>
      <c r="AB6953" t="s">
        <v>1879</v>
      </c>
      <c r="AC6953" t="s">
        <v>1879</v>
      </c>
      <c r="AD6953" t="s">
        <v>1906</v>
      </c>
      <c r="AE6953" t="s">
        <v>1879</v>
      </c>
      <c r="AF6953" s="97">
        <v>43785.744293981479</v>
      </c>
      <c r="AG6953" s="97">
        <v>36526</v>
      </c>
    </row>
    <row r="6954" spans="1:33">
      <c r="A6954">
        <v>8632</v>
      </c>
      <c r="B6954" t="s">
        <v>9368</v>
      </c>
      <c r="C6954" t="s">
        <v>9369</v>
      </c>
      <c r="D6954" s="96">
        <v>38353</v>
      </c>
      <c r="E6954" t="s">
        <v>147</v>
      </c>
      <c r="F6954">
        <v>1</v>
      </c>
      <c r="G6954" t="s">
        <v>47</v>
      </c>
      <c r="H6954" t="s">
        <v>2104</v>
      </c>
      <c r="I6954" t="s">
        <v>1879</v>
      </c>
      <c r="J6954" t="s">
        <v>1879</v>
      </c>
      <c r="K6954" t="s">
        <v>1988</v>
      </c>
      <c r="L6954" t="s">
        <v>1879</v>
      </c>
      <c r="M6954" s="97">
        <v>36526</v>
      </c>
      <c r="N6954">
        <v>8632</v>
      </c>
      <c r="O6954" t="s">
        <v>9368</v>
      </c>
      <c r="S6954" t="s">
        <v>9369</v>
      </c>
      <c r="T6954" s="96">
        <v>38353</v>
      </c>
      <c r="U6954">
        <f t="shared" si="324"/>
        <v>1</v>
      </c>
      <c r="V6954">
        <f t="shared" si="325"/>
        <v>1</v>
      </c>
      <c r="W6954">
        <f t="shared" si="326"/>
        <v>2005</v>
      </c>
      <c r="X6954" t="s">
        <v>147</v>
      </c>
      <c r="Y6954">
        <v>1</v>
      </c>
      <c r="Z6954" t="s">
        <v>47</v>
      </c>
      <c r="AA6954" t="s">
        <v>1886</v>
      </c>
      <c r="AB6954" t="s">
        <v>1879</v>
      </c>
      <c r="AC6954" t="s">
        <v>1879</v>
      </c>
      <c r="AD6954" t="s">
        <v>1988</v>
      </c>
      <c r="AE6954" t="s">
        <v>1927</v>
      </c>
      <c r="AF6954" s="97">
        <v>43785.744293981479</v>
      </c>
      <c r="AG6954" s="97">
        <v>36526</v>
      </c>
    </row>
    <row r="6955" spans="1:33">
      <c r="A6955">
        <v>8633</v>
      </c>
      <c r="B6955" t="s">
        <v>2182</v>
      </c>
      <c r="C6955" t="s">
        <v>1483</v>
      </c>
      <c r="D6955" s="96">
        <v>37987</v>
      </c>
      <c r="E6955" t="s">
        <v>147</v>
      </c>
      <c r="F6955">
        <v>1</v>
      </c>
      <c r="G6955" t="s">
        <v>47</v>
      </c>
      <c r="H6955" t="s">
        <v>1990</v>
      </c>
      <c r="I6955" t="s">
        <v>1879</v>
      </c>
      <c r="J6955" t="s">
        <v>1879</v>
      </c>
      <c r="K6955" t="s">
        <v>1898</v>
      </c>
      <c r="L6955" t="s">
        <v>1879</v>
      </c>
      <c r="M6955" s="97">
        <v>36526</v>
      </c>
      <c r="N6955">
        <v>8633</v>
      </c>
      <c r="O6955" t="s">
        <v>2182</v>
      </c>
      <c r="P6955">
        <v>26</v>
      </c>
      <c r="Q6955">
        <v>8</v>
      </c>
      <c r="R6955">
        <v>1999</v>
      </c>
      <c r="S6955" t="s">
        <v>1483</v>
      </c>
      <c r="T6955" s="96">
        <v>37987</v>
      </c>
      <c r="U6955">
        <f t="shared" si="324"/>
        <v>1</v>
      </c>
      <c r="V6955">
        <f t="shared" si="325"/>
        <v>1</v>
      </c>
      <c r="W6955">
        <f t="shared" si="326"/>
        <v>2004</v>
      </c>
      <c r="X6955" t="s">
        <v>147</v>
      </c>
      <c r="Y6955">
        <v>1</v>
      </c>
      <c r="Z6955" t="s">
        <v>47</v>
      </c>
      <c r="AA6955" t="s">
        <v>1886</v>
      </c>
      <c r="AB6955" t="s">
        <v>1879</v>
      </c>
      <c r="AC6955" t="s">
        <v>1879</v>
      </c>
      <c r="AD6955" t="s">
        <v>1898</v>
      </c>
      <c r="AE6955" t="s">
        <v>1936</v>
      </c>
      <c r="AF6955" s="97">
        <v>43785.744293981479</v>
      </c>
      <c r="AG6955" s="97">
        <v>36526</v>
      </c>
    </row>
    <row r="6956" spans="1:33">
      <c r="A6956">
        <v>8634</v>
      </c>
      <c r="B6956" t="s">
        <v>7730</v>
      </c>
      <c r="C6956" t="s">
        <v>7731</v>
      </c>
      <c r="D6956" s="96">
        <v>38210</v>
      </c>
      <c r="E6956" t="s">
        <v>147</v>
      </c>
      <c r="F6956">
        <v>1</v>
      </c>
      <c r="G6956" t="s">
        <v>47</v>
      </c>
      <c r="H6956" t="s">
        <v>2066</v>
      </c>
      <c r="I6956" t="s">
        <v>1879</v>
      </c>
      <c r="J6956" t="s">
        <v>1879</v>
      </c>
      <c r="K6956" t="s">
        <v>1879</v>
      </c>
      <c r="L6956" t="s">
        <v>1879</v>
      </c>
      <c r="M6956" s="97">
        <v>36526</v>
      </c>
      <c r="N6956">
        <v>8634</v>
      </c>
      <c r="O6956" t="s">
        <v>7730</v>
      </c>
      <c r="P6956">
        <v>16</v>
      </c>
      <c r="Q6956">
        <v>6</v>
      </c>
      <c r="R6956">
        <v>2000</v>
      </c>
      <c r="S6956" t="s">
        <v>7731</v>
      </c>
      <c r="T6956" s="96">
        <v>38210</v>
      </c>
      <c r="U6956">
        <f t="shared" si="324"/>
        <v>11</v>
      </c>
      <c r="V6956">
        <f t="shared" si="325"/>
        <v>8</v>
      </c>
      <c r="W6956">
        <f t="shared" si="326"/>
        <v>2004</v>
      </c>
      <c r="X6956" t="s">
        <v>147</v>
      </c>
      <c r="Y6956">
        <v>1</v>
      </c>
      <c r="Z6956" t="s">
        <v>47</v>
      </c>
      <c r="AA6956" t="s">
        <v>2066</v>
      </c>
      <c r="AB6956" t="s">
        <v>1879</v>
      </c>
      <c r="AC6956" t="s">
        <v>1879</v>
      </c>
      <c r="AD6956" t="s">
        <v>1879</v>
      </c>
      <c r="AE6956" t="s">
        <v>1879</v>
      </c>
      <c r="AF6956" s="97">
        <v>43785.744293981479</v>
      </c>
      <c r="AG6956" s="97">
        <v>36526</v>
      </c>
    </row>
    <row r="6957" spans="1:33">
      <c r="A6957">
        <v>8635</v>
      </c>
      <c r="B6957" t="s">
        <v>6915</v>
      </c>
      <c r="C6957" t="s">
        <v>5843</v>
      </c>
      <c r="D6957" s="96">
        <v>38353</v>
      </c>
      <c r="E6957" t="s">
        <v>147</v>
      </c>
      <c r="F6957">
        <v>1</v>
      </c>
      <c r="G6957" t="s">
        <v>47</v>
      </c>
      <c r="H6957" t="s">
        <v>1878</v>
      </c>
      <c r="I6957" t="s">
        <v>1879</v>
      </c>
      <c r="J6957" t="s">
        <v>1879</v>
      </c>
      <c r="K6957" t="s">
        <v>1879</v>
      </c>
      <c r="L6957" t="s">
        <v>1879</v>
      </c>
      <c r="M6957" s="97">
        <v>36526</v>
      </c>
      <c r="N6957">
        <v>8635</v>
      </c>
      <c r="O6957" t="s">
        <v>6915</v>
      </c>
      <c r="P6957">
        <v>25</v>
      </c>
      <c r="Q6957">
        <v>6</v>
      </c>
      <c r="R6957">
        <v>1959</v>
      </c>
      <c r="S6957" t="s">
        <v>5843</v>
      </c>
      <c r="T6957" s="96">
        <v>38353</v>
      </c>
      <c r="U6957">
        <f t="shared" si="324"/>
        <v>1</v>
      </c>
      <c r="V6957">
        <f t="shared" si="325"/>
        <v>1</v>
      </c>
      <c r="W6957">
        <f t="shared" si="326"/>
        <v>2005</v>
      </c>
      <c r="X6957" t="s">
        <v>147</v>
      </c>
      <c r="Y6957">
        <v>1</v>
      </c>
      <c r="Z6957" t="s">
        <v>47</v>
      </c>
      <c r="AA6957" t="s">
        <v>1878</v>
      </c>
      <c r="AB6957" t="s">
        <v>1879</v>
      </c>
      <c r="AC6957" t="s">
        <v>1879</v>
      </c>
      <c r="AD6957" t="s">
        <v>1879</v>
      </c>
      <c r="AE6957" t="s">
        <v>1879</v>
      </c>
      <c r="AF6957" s="97">
        <v>43785.744293981479</v>
      </c>
      <c r="AG6957" s="97">
        <v>36526</v>
      </c>
    </row>
    <row r="6958" spans="1:33">
      <c r="A6958">
        <v>8636</v>
      </c>
      <c r="B6958" t="s">
        <v>7096</v>
      </c>
      <c r="C6958" t="s">
        <v>154</v>
      </c>
      <c r="D6958" s="96">
        <v>38323</v>
      </c>
      <c r="E6958" t="s">
        <v>147</v>
      </c>
      <c r="F6958">
        <v>1</v>
      </c>
      <c r="G6958" t="s">
        <v>47</v>
      </c>
      <c r="H6958" t="s">
        <v>1934</v>
      </c>
      <c r="I6958" t="s">
        <v>1879</v>
      </c>
      <c r="J6958" t="s">
        <v>1879</v>
      </c>
      <c r="K6958" t="s">
        <v>1879</v>
      </c>
      <c r="L6958" t="s">
        <v>1879</v>
      </c>
      <c r="M6958" s="97">
        <v>36526</v>
      </c>
      <c r="N6958">
        <v>8636</v>
      </c>
      <c r="O6958" t="s">
        <v>7096</v>
      </c>
      <c r="P6958">
        <v>28</v>
      </c>
      <c r="Q6958">
        <v>11</v>
      </c>
      <c r="R6958">
        <v>2009</v>
      </c>
      <c r="S6958" t="s">
        <v>154</v>
      </c>
      <c r="T6958" s="96">
        <v>38323</v>
      </c>
      <c r="U6958">
        <f t="shared" si="324"/>
        <v>2</v>
      </c>
      <c r="V6958">
        <f t="shared" si="325"/>
        <v>12</v>
      </c>
      <c r="W6958">
        <f t="shared" si="326"/>
        <v>2004</v>
      </c>
      <c r="X6958" t="s">
        <v>147</v>
      </c>
      <c r="Y6958">
        <v>1</v>
      </c>
      <c r="Z6958" t="s">
        <v>47</v>
      </c>
      <c r="AA6958" t="s">
        <v>1934</v>
      </c>
      <c r="AB6958" t="s">
        <v>1879</v>
      </c>
      <c r="AC6958" t="s">
        <v>1879</v>
      </c>
      <c r="AD6958" t="s">
        <v>1879</v>
      </c>
      <c r="AE6958" t="s">
        <v>1879</v>
      </c>
      <c r="AF6958" s="97">
        <v>43785.744293981479</v>
      </c>
      <c r="AG6958" s="97">
        <v>36526</v>
      </c>
    </row>
    <row r="6959" spans="1:33">
      <c r="A6959">
        <v>8637</v>
      </c>
      <c r="B6959" t="s">
        <v>5743</v>
      </c>
      <c r="C6959" t="s">
        <v>5292</v>
      </c>
      <c r="D6959" s="96">
        <v>38329</v>
      </c>
      <c r="E6959" t="s">
        <v>158</v>
      </c>
      <c r="F6959">
        <v>1</v>
      </c>
      <c r="G6959" t="s">
        <v>47</v>
      </c>
      <c r="H6959" t="s">
        <v>1934</v>
      </c>
      <c r="I6959" t="s">
        <v>1879</v>
      </c>
      <c r="J6959" t="s">
        <v>1879</v>
      </c>
      <c r="K6959" t="s">
        <v>1879</v>
      </c>
      <c r="L6959" t="s">
        <v>1879</v>
      </c>
      <c r="M6959" s="97">
        <v>36526</v>
      </c>
      <c r="N6959">
        <v>8637</v>
      </c>
      <c r="O6959" t="s">
        <v>5743</v>
      </c>
      <c r="P6959">
        <v>22</v>
      </c>
      <c r="Q6959">
        <v>1</v>
      </c>
      <c r="R6959">
        <v>1992</v>
      </c>
      <c r="S6959" t="s">
        <v>5292</v>
      </c>
      <c r="T6959" s="96">
        <v>38329</v>
      </c>
      <c r="U6959">
        <f t="shared" si="324"/>
        <v>8</v>
      </c>
      <c r="V6959">
        <f t="shared" si="325"/>
        <v>12</v>
      </c>
      <c r="W6959">
        <f t="shared" si="326"/>
        <v>2004</v>
      </c>
      <c r="X6959" t="s">
        <v>158</v>
      </c>
      <c r="Y6959">
        <v>1</v>
      </c>
      <c r="Z6959" t="s">
        <v>47</v>
      </c>
      <c r="AA6959" t="s">
        <v>1934</v>
      </c>
      <c r="AB6959" t="s">
        <v>1879</v>
      </c>
      <c r="AC6959" t="s">
        <v>1879</v>
      </c>
      <c r="AD6959" t="s">
        <v>1879</v>
      </c>
      <c r="AE6959" t="s">
        <v>1879</v>
      </c>
      <c r="AF6959" s="97">
        <v>43785.744293981479</v>
      </c>
      <c r="AG6959" s="97">
        <v>36526</v>
      </c>
    </row>
    <row r="6960" spans="1:33">
      <c r="A6960">
        <v>8638</v>
      </c>
      <c r="B6960" t="s">
        <v>8334</v>
      </c>
      <c r="C6960" t="s">
        <v>5292</v>
      </c>
      <c r="D6960" s="96">
        <v>39354</v>
      </c>
      <c r="E6960" t="s">
        <v>158</v>
      </c>
      <c r="F6960">
        <v>1</v>
      </c>
      <c r="G6960" t="s">
        <v>47</v>
      </c>
      <c r="H6960" t="s">
        <v>2066</v>
      </c>
      <c r="I6960" t="s">
        <v>1879</v>
      </c>
      <c r="J6960" t="s">
        <v>1879</v>
      </c>
      <c r="K6960" t="s">
        <v>1879</v>
      </c>
      <c r="L6960" t="s">
        <v>1879</v>
      </c>
      <c r="M6960" s="97">
        <v>36526</v>
      </c>
      <c r="N6960">
        <v>8638</v>
      </c>
      <c r="O6960" t="s">
        <v>8334</v>
      </c>
      <c r="P6960">
        <v>27</v>
      </c>
      <c r="Q6960">
        <v>12</v>
      </c>
      <c r="R6960">
        <v>1995</v>
      </c>
      <c r="S6960" t="s">
        <v>5292</v>
      </c>
      <c r="T6960" s="96">
        <v>39354</v>
      </c>
      <c r="U6960">
        <f t="shared" si="324"/>
        <v>29</v>
      </c>
      <c r="V6960">
        <f t="shared" si="325"/>
        <v>9</v>
      </c>
      <c r="W6960">
        <f t="shared" si="326"/>
        <v>2007</v>
      </c>
      <c r="X6960" t="s">
        <v>158</v>
      </c>
      <c r="Y6960">
        <v>1</v>
      </c>
      <c r="Z6960" t="s">
        <v>47</v>
      </c>
      <c r="AA6960" t="s">
        <v>2066</v>
      </c>
      <c r="AB6960" t="s">
        <v>1879</v>
      </c>
      <c r="AC6960" t="s">
        <v>1879</v>
      </c>
      <c r="AD6960" t="s">
        <v>1879</v>
      </c>
      <c r="AE6960" t="s">
        <v>1879</v>
      </c>
      <c r="AF6960" s="97">
        <v>43785.744293981479</v>
      </c>
      <c r="AG6960" s="97">
        <v>36526</v>
      </c>
    </row>
    <row r="6961" spans="1:33">
      <c r="A6961">
        <v>8639</v>
      </c>
      <c r="B6961" t="s">
        <v>8072</v>
      </c>
      <c r="C6961" t="s">
        <v>74</v>
      </c>
      <c r="D6961" s="96">
        <v>38192</v>
      </c>
      <c r="E6961" t="s">
        <v>147</v>
      </c>
      <c r="F6961">
        <v>1</v>
      </c>
      <c r="G6961" t="s">
        <v>47</v>
      </c>
      <c r="H6961" t="s">
        <v>2029</v>
      </c>
      <c r="I6961" t="s">
        <v>1879</v>
      </c>
      <c r="J6961" t="s">
        <v>1879</v>
      </c>
      <c r="K6961" t="s">
        <v>1938</v>
      </c>
      <c r="L6961" t="s">
        <v>1879</v>
      </c>
      <c r="M6961" s="97">
        <v>36526</v>
      </c>
      <c r="N6961">
        <v>8639</v>
      </c>
      <c r="O6961" t="s">
        <v>8072</v>
      </c>
      <c r="P6961">
        <v>23</v>
      </c>
      <c r="Q6961">
        <v>2</v>
      </c>
      <c r="R6961">
        <v>1990</v>
      </c>
      <c r="S6961" t="s">
        <v>74</v>
      </c>
      <c r="T6961" s="96">
        <v>38192</v>
      </c>
      <c r="U6961">
        <f t="shared" si="324"/>
        <v>24</v>
      </c>
      <c r="V6961">
        <f t="shared" si="325"/>
        <v>7</v>
      </c>
      <c r="W6961">
        <f t="shared" si="326"/>
        <v>2004</v>
      </c>
      <c r="X6961" t="s">
        <v>147</v>
      </c>
      <c r="Y6961">
        <v>1</v>
      </c>
      <c r="Z6961" t="s">
        <v>47</v>
      </c>
      <c r="AA6961" t="s">
        <v>1886</v>
      </c>
      <c r="AB6961" t="s">
        <v>1879</v>
      </c>
      <c r="AC6961" t="s">
        <v>1879</v>
      </c>
      <c r="AD6961" t="s">
        <v>1938</v>
      </c>
      <c r="AE6961" t="s">
        <v>1936</v>
      </c>
      <c r="AF6961" s="97">
        <v>43877.015914351854</v>
      </c>
      <c r="AG6961" s="97">
        <v>36526</v>
      </c>
    </row>
    <row r="6962" spans="1:33">
      <c r="A6962">
        <v>8640</v>
      </c>
      <c r="B6962" t="s">
        <v>5439</v>
      </c>
      <c r="C6962" t="s">
        <v>1069</v>
      </c>
      <c r="D6962" s="96">
        <v>31778</v>
      </c>
      <c r="E6962" t="s">
        <v>158</v>
      </c>
      <c r="F6962">
        <v>1</v>
      </c>
      <c r="G6962" t="s">
        <v>47</v>
      </c>
      <c r="H6962" t="s">
        <v>1892</v>
      </c>
      <c r="I6962" t="s">
        <v>1879</v>
      </c>
      <c r="J6962" t="s">
        <v>1879</v>
      </c>
      <c r="K6962" t="s">
        <v>1881</v>
      </c>
      <c r="L6962" t="s">
        <v>1879</v>
      </c>
      <c r="M6962" s="97">
        <v>36526</v>
      </c>
      <c r="N6962">
        <v>8640</v>
      </c>
      <c r="O6962" t="s">
        <v>5439</v>
      </c>
      <c r="P6962">
        <v>1</v>
      </c>
      <c r="Q6962">
        <v>1</v>
      </c>
      <c r="R6962">
        <v>1971</v>
      </c>
      <c r="S6962" t="s">
        <v>1069</v>
      </c>
      <c r="T6962" s="96">
        <v>31778</v>
      </c>
      <c r="U6962">
        <f t="shared" si="324"/>
        <v>1</v>
      </c>
      <c r="V6962">
        <f t="shared" si="325"/>
        <v>1</v>
      </c>
      <c r="W6962">
        <f t="shared" si="326"/>
        <v>1987</v>
      </c>
      <c r="X6962" t="s">
        <v>158</v>
      </c>
      <c r="Y6962">
        <v>1</v>
      </c>
      <c r="Z6962" t="s">
        <v>47</v>
      </c>
      <c r="AA6962" t="s">
        <v>1892</v>
      </c>
      <c r="AB6962" t="s">
        <v>1879</v>
      </c>
      <c r="AC6962" t="s">
        <v>1879</v>
      </c>
      <c r="AD6962" t="s">
        <v>1881</v>
      </c>
      <c r="AE6962" t="s">
        <v>1879</v>
      </c>
      <c r="AF6962" s="97">
        <v>43785.744293981479</v>
      </c>
      <c r="AG6962" s="97">
        <v>36526</v>
      </c>
    </row>
    <row r="6963" spans="1:33">
      <c r="A6963">
        <v>8642</v>
      </c>
      <c r="B6963" t="s">
        <v>8702</v>
      </c>
      <c r="C6963" t="s">
        <v>326</v>
      </c>
      <c r="D6963" s="96">
        <v>29952</v>
      </c>
      <c r="E6963" t="s">
        <v>147</v>
      </c>
      <c r="F6963">
        <v>0</v>
      </c>
      <c r="G6963" t="s">
        <v>47</v>
      </c>
      <c r="H6963" t="s">
        <v>2066</v>
      </c>
      <c r="I6963" t="s">
        <v>1879</v>
      </c>
      <c r="J6963" t="s">
        <v>1879</v>
      </c>
      <c r="K6963" t="s">
        <v>1879</v>
      </c>
      <c r="L6963" t="s">
        <v>1879</v>
      </c>
      <c r="M6963" s="97">
        <v>36526</v>
      </c>
      <c r="N6963">
        <v>8642</v>
      </c>
      <c r="O6963" t="s">
        <v>8702</v>
      </c>
      <c r="P6963">
        <v>1</v>
      </c>
      <c r="Q6963">
        <v>1</v>
      </c>
      <c r="R6963">
        <v>1996</v>
      </c>
      <c r="S6963" t="s">
        <v>326</v>
      </c>
      <c r="T6963" s="96">
        <v>29952</v>
      </c>
      <c r="U6963">
        <f t="shared" si="324"/>
        <v>1</v>
      </c>
      <c r="V6963">
        <f t="shared" si="325"/>
        <v>1</v>
      </c>
      <c r="W6963">
        <f t="shared" si="326"/>
        <v>1982</v>
      </c>
      <c r="X6963" t="s">
        <v>147</v>
      </c>
      <c r="Y6963">
        <v>0</v>
      </c>
      <c r="Z6963" t="s">
        <v>47</v>
      </c>
      <c r="AA6963" t="s">
        <v>2066</v>
      </c>
      <c r="AB6963" t="s">
        <v>1879</v>
      </c>
      <c r="AC6963" t="s">
        <v>1879</v>
      </c>
      <c r="AD6963" t="s">
        <v>1879</v>
      </c>
      <c r="AE6963" t="s">
        <v>1879</v>
      </c>
      <c r="AF6963" s="97">
        <v>43785.744293981479</v>
      </c>
      <c r="AG6963" s="97">
        <v>36526</v>
      </c>
    </row>
    <row r="6964" spans="1:33">
      <c r="A6964">
        <v>8643</v>
      </c>
      <c r="B6964" t="s">
        <v>8022</v>
      </c>
      <c r="C6964" t="s">
        <v>8023</v>
      </c>
      <c r="D6964" s="96">
        <v>40221</v>
      </c>
      <c r="E6964" t="s">
        <v>147</v>
      </c>
      <c r="F6964">
        <v>0</v>
      </c>
      <c r="G6964" t="s">
        <v>47</v>
      </c>
      <c r="H6964" t="s">
        <v>1930</v>
      </c>
      <c r="I6964" t="s">
        <v>1879</v>
      </c>
      <c r="J6964" t="s">
        <v>1879</v>
      </c>
      <c r="K6964" t="s">
        <v>1879</v>
      </c>
      <c r="L6964" t="s">
        <v>1879</v>
      </c>
      <c r="M6964" s="97">
        <v>36526</v>
      </c>
      <c r="N6964">
        <v>8643</v>
      </c>
      <c r="O6964" t="s">
        <v>8022</v>
      </c>
      <c r="P6964">
        <v>3</v>
      </c>
      <c r="Q6964">
        <v>5</v>
      </c>
      <c r="R6964">
        <v>1992</v>
      </c>
      <c r="S6964" t="s">
        <v>8023</v>
      </c>
      <c r="T6964" s="96">
        <v>40221</v>
      </c>
      <c r="U6964">
        <f t="shared" si="324"/>
        <v>12</v>
      </c>
      <c r="V6964">
        <f t="shared" si="325"/>
        <v>2</v>
      </c>
      <c r="W6964">
        <f t="shared" si="326"/>
        <v>2010</v>
      </c>
      <c r="X6964" t="s">
        <v>147</v>
      </c>
      <c r="Y6964">
        <v>0</v>
      </c>
      <c r="Z6964" t="s">
        <v>47</v>
      </c>
      <c r="AA6964" t="s">
        <v>1930</v>
      </c>
      <c r="AB6964" t="s">
        <v>1879</v>
      </c>
      <c r="AC6964" t="s">
        <v>1879</v>
      </c>
      <c r="AD6964" t="s">
        <v>1879</v>
      </c>
      <c r="AE6964" t="s">
        <v>1879</v>
      </c>
      <c r="AF6964" s="97">
        <v>44047.627349537041</v>
      </c>
      <c r="AG6964" s="97">
        <v>36526</v>
      </c>
    </row>
    <row r="6965" spans="1:33">
      <c r="A6965">
        <v>8644</v>
      </c>
      <c r="B6965" t="s">
        <v>1710</v>
      </c>
      <c r="C6965" t="s">
        <v>6070</v>
      </c>
      <c r="D6965" s="96">
        <v>23528</v>
      </c>
      <c r="E6965" t="s">
        <v>147</v>
      </c>
      <c r="F6965">
        <v>0</v>
      </c>
      <c r="G6965" t="s">
        <v>319</v>
      </c>
      <c r="H6965" t="s">
        <v>1882</v>
      </c>
      <c r="I6965" t="s">
        <v>1879</v>
      </c>
      <c r="J6965" t="s">
        <v>1879</v>
      </c>
      <c r="K6965" t="s">
        <v>1879</v>
      </c>
      <c r="L6965" t="s">
        <v>1926</v>
      </c>
      <c r="M6965" s="97">
        <v>36526</v>
      </c>
      <c r="N6965">
        <v>8644</v>
      </c>
      <c r="O6965" t="s">
        <v>1710</v>
      </c>
      <c r="P6965">
        <v>1</v>
      </c>
      <c r="Q6965">
        <v>1</v>
      </c>
      <c r="R6965">
        <v>1972</v>
      </c>
      <c r="S6965" t="s">
        <v>6070</v>
      </c>
      <c r="T6965" s="96">
        <v>23528</v>
      </c>
      <c r="U6965">
        <f t="shared" si="324"/>
        <v>31</v>
      </c>
      <c r="V6965">
        <f t="shared" si="325"/>
        <v>5</v>
      </c>
      <c r="W6965">
        <f t="shared" si="326"/>
        <v>1964</v>
      </c>
      <c r="X6965" t="s">
        <v>147</v>
      </c>
      <c r="Y6965">
        <v>0</v>
      </c>
      <c r="Z6965" t="s">
        <v>47</v>
      </c>
      <c r="AA6965" t="s">
        <v>1886</v>
      </c>
      <c r="AB6965" t="s">
        <v>6071</v>
      </c>
      <c r="AC6965" t="s">
        <v>1936</v>
      </c>
      <c r="AD6965" t="s">
        <v>1936</v>
      </c>
      <c r="AE6965" t="s">
        <v>1959</v>
      </c>
      <c r="AF6965" s="97">
        <v>44969.144502314812</v>
      </c>
      <c r="AG6965" s="97">
        <v>36526</v>
      </c>
    </row>
    <row r="6966" spans="1:33">
      <c r="A6966">
        <v>8645</v>
      </c>
      <c r="B6966" t="s">
        <v>161</v>
      </c>
      <c r="C6966" t="s">
        <v>162</v>
      </c>
      <c r="D6966" s="96">
        <v>21653</v>
      </c>
      <c r="E6966" t="s">
        <v>147</v>
      </c>
      <c r="F6966">
        <v>0</v>
      </c>
      <c r="G6966" t="s">
        <v>795</v>
      </c>
      <c r="H6966" t="s">
        <v>1882</v>
      </c>
      <c r="I6966" t="s">
        <v>1883</v>
      </c>
      <c r="J6966" t="s">
        <v>1884</v>
      </c>
      <c r="K6966" t="s">
        <v>1884</v>
      </c>
      <c r="L6966" t="s">
        <v>1885</v>
      </c>
      <c r="M6966" s="97">
        <v>36526</v>
      </c>
      <c r="N6966">
        <v>8645</v>
      </c>
      <c r="O6966" t="s">
        <v>161</v>
      </c>
      <c r="P6966">
        <v>1</v>
      </c>
      <c r="Q6966">
        <v>1</v>
      </c>
      <c r="R6966">
        <v>1900</v>
      </c>
      <c r="S6966" t="s">
        <v>162</v>
      </c>
      <c r="T6966" s="96">
        <v>21653</v>
      </c>
      <c r="U6966">
        <f t="shared" si="324"/>
        <v>13</v>
      </c>
      <c r="V6966">
        <f t="shared" si="325"/>
        <v>4</v>
      </c>
      <c r="W6966">
        <f t="shared" si="326"/>
        <v>1959</v>
      </c>
      <c r="X6966" t="s">
        <v>147</v>
      </c>
      <c r="Y6966">
        <v>0</v>
      </c>
      <c r="Z6966" t="s">
        <v>795</v>
      </c>
      <c r="AA6966" t="s">
        <v>1886</v>
      </c>
      <c r="AB6966" t="s">
        <v>1887</v>
      </c>
      <c r="AC6966" t="s">
        <v>1888</v>
      </c>
      <c r="AD6966" t="s">
        <v>1888</v>
      </c>
      <c r="AE6966" t="s">
        <v>1889</v>
      </c>
      <c r="AF6966" s="97">
        <v>44875.757245370369</v>
      </c>
      <c r="AG6966" s="97">
        <v>36526</v>
      </c>
    </row>
    <row r="6967" spans="1:33">
      <c r="A6967">
        <v>8646</v>
      </c>
      <c r="B6967" t="s">
        <v>4945</v>
      </c>
      <c r="C6967" t="s">
        <v>728</v>
      </c>
      <c r="D6967" s="96">
        <v>36526</v>
      </c>
      <c r="E6967" t="s">
        <v>158</v>
      </c>
      <c r="F6967">
        <v>0</v>
      </c>
      <c r="G6967" t="s">
        <v>47</v>
      </c>
      <c r="H6967" t="s">
        <v>2066</v>
      </c>
      <c r="I6967" t="s">
        <v>1879</v>
      </c>
      <c r="J6967" t="s">
        <v>1879</v>
      </c>
      <c r="K6967" t="s">
        <v>1879</v>
      </c>
      <c r="L6967" t="s">
        <v>1879</v>
      </c>
      <c r="M6967" s="97">
        <v>36526</v>
      </c>
      <c r="N6967">
        <v>8646</v>
      </c>
      <c r="O6967" t="s">
        <v>4945</v>
      </c>
      <c r="P6967">
        <v>1</v>
      </c>
      <c r="Q6967">
        <v>1</v>
      </c>
      <c r="R6967">
        <v>2006</v>
      </c>
      <c r="S6967" t="s">
        <v>728</v>
      </c>
      <c r="T6967" s="96">
        <v>36526</v>
      </c>
      <c r="U6967">
        <f t="shared" si="324"/>
        <v>1</v>
      </c>
      <c r="V6967">
        <f t="shared" si="325"/>
        <v>1</v>
      </c>
      <c r="W6967">
        <f t="shared" si="326"/>
        <v>2000</v>
      </c>
      <c r="X6967" t="s">
        <v>158</v>
      </c>
      <c r="Y6967">
        <v>0</v>
      </c>
      <c r="Z6967" t="s">
        <v>47</v>
      </c>
      <c r="AA6967" t="s">
        <v>2066</v>
      </c>
      <c r="AB6967" t="s">
        <v>1879</v>
      </c>
      <c r="AC6967" t="s">
        <v>1879</v>
      </c>
      <c r="AD6967" t="s">
        <v>1879</v>
      </c>
      <c r="AE6967" t="s">
        <v>1879</v>
      </c>
      <c r="AF6967" s="97">
        <v>43785.744293981479</v>
      </c>
      <c r="AG6967" s="97">
        <v>36526</v>
      </c>
    </row>
    <row r="6968" spans="1:33">
      <c r="A6968">
        <v>8647</v>
      </c>
      <c r="B6968" t="s">
        <v>4193</v>
      </c>
      <c r="C6968" t="s">
        <v>4196</v>
      </c>
      <c r="D6968" s="96">
        <v>39814</v>
      </c>
      <c r="E6968" t="s">
        <v>147</v>
      </c>
      <c r="F6968">
        <v>0</v>
      </c>
      <c r="G6968" t="s">
        <v>47</v>
      </c>
      <c r="H6968" t="s">
        <v>2108</v>
      </c>
      <c r="I6968" t="s">
        <v>1879</v>
      </c>
      <c r="J6968" t="s">
        <v>1879</v>
      </c>
      <c r="K6968" t="s">
        <v>1879</v>
      </c>
      <c r="L6968" t="s">
        <v>1879</v>
      </c>
      <c r="M6968" s="97">
        <v>36526</v>
      </c>
      <c r="N6968">
        <v>8647</v>
      </c>
      <c r="O6968" t="s">
        <v>4193</v>
      </c>
      <c r="P6968">
        <v>1</v>
      </c>
      <c r="Q6968">
        <v>1</v>
      </c>
      <c r="R6968">
        <v>1958</v>
      </c>
      <c r="S6968" t="s">
        <v>4196</v>
      </c>
      <c r="T6968" s="96">
        <v>39814</v>
      </c>
      <c r="U6968">
        <f t="shared" si="324"/>
        <v>1</v>
      </c>
      <c r="V6968">
        <f t="shared" si="325"/>
        <v>1</v>
      </c>
      <c r="W6968">
        <f t="shared" si="326"/>
        <v>2009</v>
      </c>
      <c r="X6968" t="s">
        <v>147</v>
      </c>
      <c r="Y6968">
        <v>0</v>
      </c>
      <c r="Z6968" t="s">
        <v>47</v>
      </c>
      <c r="AA6968" t="s">
        <v>2108</v>
      </c>
      <c r="AB6968" t="s">
        <v>1879</v>
      </c>
      <c r="AC6968" t="s">
        <v>1879</v>
      </c>
      <c r="AD6968" t="s">
        <v>1879</v>
      </c>
      <c r="AE6968" t="s">
        <v>1879</v>
      </c>
      <c r="AF6968" s="97">
        <v>43785.744293981479</v>
      </c>
      <c r="AG6968" s="97">
        <v>36526</v>
      </c>
    </row>
    <row r="6969" spans="1:33">
      <c r="A6969">
        <v>8648</v>
      </c>
      <c r="B6969" t="s">
        <v>1488</v>
      </c>
      <c r="C6969" t="s">
        <v>1489</v>
      </c>
      <c r="D6969" s="96">
        <v>37263</v>
      </c>
      <c r="E6969" t="s">
        <v>147</v>
      </c>
      <c r="F6969">
        <v>0</v>
      </c>
      <c r="G6969" t="s">
        <v>47</v>
      </c>
      <c r="H6969" t="s">
        <v>2066</v>
      </c>
      <c r="I6969" t="s">
        <v>1879</v>
      </c>
      <c r="J6969" t="s">
        <v>1879</v>
      </c>
      <c r="K6969" t="s">
        <v>1879</v>
      </c>
      <c r="L6969" t="s">
        <v>1879</v>
      </c>
      <c r="M6969" s="97">
        <v>36526</v>
      </c>
      <c r="N6969">
        <v>8648</v>
      </c>
      <c r="O6969" t="s">
        <v>1488</v>
      </c>
      <c r="P6969">
        <v>2</v>
      </c>
      <c r="Q6969">
        <v>11</v>
      </c>
      <c r="R6969">
        <v>2000</v>
      </c>
      <c r="S6969" t="s">
        <v>1489</v>
      </c>
      <c r="T6969" s="96">
        <v>37263</v>
      </c>
      <c r="U6969">
        <f t="shared" si="324"/>
        <v>7</v>
      </c>
      <c r="V6969">
        <f t="shared" si="325"/>
        <v>1</v>
      </c>
      <c r="W6969">
        <f t="shared" si="326"/>
        <v>2002</v>
      </c>
      <c r="X6969" t="s">
        <v>147</v>
      </c>
      <c r="Y6969">
        <v>0</v>
      </c>
      <c r="Z6969" t="s">
        <v>47</v>
      </c>
      <c r="AA6969" t="s">
        <v>2066</v>
      </c>
      <c r="AB6969" t="s">
        <v>1879</v>
      </c>
      <c r="AC6969" t="s">
        <v>1879</v>
      </c>
      <c r="AD6969" t="s">
        <v>1879</v>
      </c>
      <c r="AE6969" t="s">
        <v>1879</v>
      </c>
      <c r="AF6969" s="97">
        <v>43785.744293981479</v>
      </c>
      <c r="AG6969" s="97">
        <v>36526</v>
      </c>
    </row>
    <row r="6970" spans="1:33">
      <c r="A6970">
        <v>8649</v>
      </c>
      <c r="B6970" t="s">
        <v>9313</v>
      </c>
      <c r="C6970" t="s">
        <v>2588</v>
      </c>
      <c r="D6970" s="96">
        <v>37045</v>
      </c>
      <c r="E6970" t="s">
        <v>158</v>
      </c>
      <c r="F6970">
        <v>0</v>
      </c>
      <c r="G6970" t="s">
        <v>47</v>
      </c>
      <c r="H6970" t="s">
        <v>2066</v>
      </c>
      <c r="I6970" t="s">
        <v>1879</v>
      </c>
      <c r="J6970" t="s">
        <v>1879</v>
      </c>
      <c r="K6970" t="s">
        <v>1879</v>
      </c>
      <c r="L6970" t="s">
        <v>1879</v>
      </c>
      <c r="M6970" s="97">
        <v>36526</v>
      </c>
      <c r="N6970">
        <v>8649</v>
      </c>
      <c r="O6970" t="s">
        <v>9313</v>
      </c>
      <c r="P6970">
        <v>1</v>
      </c>
      <c r="Q6970">
        <v>1</v>
      </c>
      <c r="R6970">
        <v>1938</v>
      </c>
      <c r="S6970" t="s">
        <v>2588</v>
      </c>
      <c r="T6970" s="96">
        <v>37045</v>
      </c>
      <c r="U6970">
        <f t="shared" si="324"/>
        <v>3</v>
      </c>
      <c r="V6970">
        <f t="shared" si="325"/>
        <v>6</v>
      </c>
      <c r="W6970">
        <f t="shared" si="326"/>
        <v>2001</v>
      </c>
      <c r="X6970" t="s">
        <v>158</v>
      </c>
      <c r="Y6970">
        <v>0</v>
      </c>
      <c r="Z6970" t="s">
        <v>47</v>
      </c>
      <c r="AA6970" t="s">
        <v>2066</v>
      </c>
      <c r="AB6970" t="s">
        <v>1879</v>
      </c>
      <c r="AC6970" t="s">
        <v>1879</v>
      </c>
      <c r="AD6970" t="s">
        <v>1879</v>
      </c>
      <c r="AE6970" t="s">
        <v>1879</v>
      </c>
      <c r="AF6970" s="97">
        <v>43785.744293981479</v>
      </c>
      <c r="AG6970" s="97">
        <v>36526</v>
      </c>
    </row>
    <row r="6971" spans="1:33">
      <c r="A6971">
        <v>8650</v>
      </c>
      <c r="B6971" t="s">
        <v>7695</v>
      </c>
      <c r="C6971" t="s">
        <v>7696</v>
      </c>
      <c r="D6971" s="96">
        <v>37523</v>
      </c>
      <c r="E6971" t="s">
        <v>147</v>
      </c>
      <c r="F6971">
        <v>0</v>
      </c>
      <c r="G6971" t="s">
        <v>47</v>
      </c>
      <c r="H6971" t="s">
        <v>2066</v>
      </c>
      <c r="I6971" t="s">
        <v>1879</v>
      </c>
      <c r="J6971" t="s">
        <v>1879</v>
      </c>
      <c r="K6971" t="s">
        <v>1879</v>
      </c>
      <c r="L6971" t="s">
        <v>1879</v>
      </c>
      <c r="M6971" s="97">
        <v>36526</v>
      </c>
      <c r="N6971">
        <v>8650</v>
      </c>
      <c r="O6971" t="s">
        <v>7695</v>
      </c>
      <c r="P6971">
        <v>1</v>
      </c>
      <c r="Q6971">
        <v>1</v>
      </c>
      <c r="R6971">
        <v>1996</v>
      </c>
      <c r="S6971" t="s">
        <v>7696</v>
      </c>
      <c r="T6971" s="96">
        <v>37523</v>
      </c>
      <c r="U6971">
        <f t="shared" si="324"/>
        <v>24</v>
      </c>
      <c r="V6971">
        <f t="shared" si="325"/>
        <v>9</v>
      </c>
      <c r="W6971">
        <f t="shared" si="326"/>
        <v>2002</v>
      </c>
      <c r="X6971" t="s">
        <v>147</v>
      </c>
      <c r="Y6971">
        <v>0</v>
      </c>
      <c r="Z6971" t="s">
        <v>47</v>
      </c>
      <c r="AA6971" t="s">
        <v>2066</v>
      </c>
      <c r="AB6971" t="s">
        <v>1879</v>
      </c>
      <c r="AC6971" t="s">
        <v>1879</v>
      </c>
      <c r="AD6971" t="s">
        <v>1879</v>
      </c>
      <c r="AE6971" t="s">
        <v>1879</v>
      </c>
      <c r="AF6971" s="97">
        <v>43785.744293981479</v>
      </c>
      <c r="AG6971" s="97">
        <v>36526</v>
      </c>
    </row>
    <row r="6972" spans="1:33">
      <c r="A6972">
        <v>8651</v>
      </c>
      <c r="B6972" t="s">
        <v>7734</v>
      </c>
      <c r="C6972" t="s">
        <v>4779</v>
      </c>
      <c r="D6972" s="96">
        <v>37132</v>
      </c>
      <c r="E6972" t="s">
        <v>158</v>
      </c>
      <c r="F6972">
        <v>0</v>
      </c>
      <c r="G6972" t="s">
        <v>47</v>
      </c>
      <c r="H6972" t="s">
        <v>2066</v>
      </c>
      <c r="I6972" t="s">
        <v>1879</v>
      </c>
      <c r="J6972" t="s">
        <v>1879</v>
      </c>
      <c r="K6972" t="s">
        <v>1879</v>
      </c>
      <c r="L6972" t="s">
        <v>1879</v>
      </c>
      <c r="M6972" s="97">
        <v>36526</v>
      </c>
      <c r="N6972">
        <v>8651</v>
      </c>
      <c r="O6972" t="s">
        <v>7734</v>
      </c>
      <c r="P6972">
        <v>1</v>
      </c>
      <c r="Q6972">
        <v>1</v>
      </c>
      <c r="R6972">
        <v>1991</v>
      </c>
      <c r="S6972" t="s">
        <v>4779</v>
      </c>
      <c r="T6972" s="96">
        <v>37132</v>
      </c>
      <c r="U6972">
        <f t="shared" si="324"/>
        <v>29</v>
      </c>
      <c r="V6972">
        <f t="shared" si="325"/>
        <v>8</v>
      </c>
      <c r="W6972">
        <f t="shared" si="326"/>
        <v>2001</v>
      </c>
      <c r="X6972" t="s">
        <v>158</v>
      </c>
      <c r="Y6972">
        <v>0</v>
      </c>
      <c r="Z6972" t="s">
        <v>47</v>
      </c>
      <c r="AA6972" t="s">
        <v>2066</v>
      </c>
      <c r="AB6972" t="s">
        <v>1879</v>
      </c>
      <c r="AC6972" t="s">
        <v>1879</v>
      </c>
      <c r="AD6972" t="s">
        <v>1879</v>
      </c>
      <c r="AE6972" t="s">
        <v>1879</v>
      </c>
      <c r="AF6972" s="97">
        <v>43785.744293981479</v>
      </c>
      <c r="AG6972" s="97">
        <v>36526</v>
      </c>
    </row>
    <row r="6973" spans="1:33">
      <c r="A6973">
        <v>8652</v>
      </c>
      <c r="B6973" t="s">
        <v>1452</v>
      </c>
      <c r="C6973" t="s">
        <v>4353</v>
      </c>
      <c r="D6973" s="96">
        <v>18022</v>
      </c>
      <c r="E6973" t="s">
        <v>147</v>
      </c>
      <c r="F6973">
        <v>0</v>
      </c>
      <c r="G6973" t="s">
        <v>47</v>
      </c>
      <c r="H6973" t="s">
        <v>2066</v>
      </c>
      <c r="I6973" t="s">
        <v>1879</v>
      </c>
      <c r="J6973" t="s">
        <v>1879</v>
      </c>
      <c r="K6973" t="s">
        <v>1879</v>
      </c>
      <c r="L6973" t="s">
        <v>1879</v>
      </c>
      <c r="M6973" s="97">
        <v>36526</v>
      </c>
      <c r="N6973">
        <v>8652</v>
      </c>
      <c r="O6973" t="s">
        <v>1452</v>
      </c>
      <c r="P6973">
        <v>21</v>
      </c>
      <c r="Q6973">
        <v>11</v>
      </c>
      <c r="R6973">
        <v>2005</v>
      </c>
      <c r="S6973" t="s">
        <v>4353</v>
      </c>
      <c r="T6973" s="96">
        <v>18022</v>
      </c>
      <c r="U6973">
        <f t="shared" si="324"/>
        <v>4</v>
      </c>
      <c r="V6973">
        <f t="shared" si="325"/>
        <v>5</v>
      </c>
      <c r="W6973">
        <f t="shared" si="326"/>
        <v>1949</v>
      </c>
      <c r="X6973" t="s">
        <v>147</v>
      </c>
      <c r="Y6973">
        <v>0</v>
      </c>
      <c r="Z6973" t="s">
        <v>47</v>
      </c>
      <c r="AA6973" t="s">
        <v>2066</v>
      </c>
      <c r="AB6973" t="s">
        <v>1879</v>
      </c>
      <c r="AC6973" t="s">
        <v>1879</v>
      </c>
      <c r="AD6973" t="s">
        <v>1879</v>
      </c>
      <c r="AE6973" t="s">
        <v>1879</v>
      </c>
      <c r="AF6973" s="97">
        <v>43785.744293981479</v>
      </c>
      <c r="AG6973" s="97">
        <v>36526</v>
      </c>
    </row>
    <row r="6974" spans="1:33">
      <c r="A6974">
        <v>8653</v>
      </c>
      <c r="B6974" t="s">
        <v>7587</v>
      </c>
      <c r="C6974" t="s">
        <v>5092</v>
      </c>
      <c r="D6974" s="96">
        <v>34217</v>
      </c>
      <c r="E6974" t="s">
        <v>158</v>
      </c>
      <c r="F6974">
        <v>0</v>
      </c>
      <c r="G6974" t="s">
        <v>47</v>
      </c>
      <c r="H6974" t="s">
        <v>2066</v>
      </c>
      <c r="I6974" t="s">
        <v>1879</v>
      </c>
      <c r="J6974" t="s">
        <v>1879</v>
      </c>
      <c r="K6974" t="s">
        <v>1879</v>
      </c>
      <c r="L6974" t="s">
        <v>1879</v>
      </c>
      <c r="M6974" s="97">
        <v>36526</v>
      </c>
      <c r="N6974">
        <v>8653</v>
      </c>
      <c r="O6974" t="s">
        <v>7587</v>
      </c>
      <c r="P6974">
        <v>17</v>
      </c>
      <c r="Q6974">
        <v>10</v>
      </c>
      <c r="R6974">
        <v>1997</v>
      </c>
      <c r="S6974" t="s">
        <v>5092</v>
      </c>
      <c r="T6974" s="96">
        <v>34217</v>
      </c>
      <c r="U6974">
        <f t="shared" si="324"/>
        <v>5</v>
      </c>
      <c r="V6974">
        <f t="shared" si="325"/>
        <v>9</v>
      </c>
      <c r="W6974">
        <f t="shared" si="326"/>
        <v>1993</v>
      </c>
      <c r="X6974" t="s">
        <v>158</v>
      </c>
      <c r="Y6974">
        <v>0</v>
      </c>
      <c r="Z6974" t="s">
        <v>47</v>
      </c>
      <c r="AA6974" t="s">
        <v>2066</v>
      </c>
      <c r="AB6974" t="s">
        <v>1879</v>
      </c>
      <c r="AC6974" t="s">
        <v>1879</v>
      </c>
      <c r="AD6974" t="s">
        <v>1879</v>
      </c>
      <c r="AE6974" t="s">
        <v>1879</v>
      </c>
      <c r="AF6974" s="97">
        <v>43785.744293981479</v>
      </c>
      <c r="AG6974" s="97">
        <v>36526</v>
      </c>
    </row>
    <row r="6975" spans="1:33">
      <c r="A6975">
        <v>8654</v>
      </c>
      <c r="B6975" t="s">
        <v>6587</v>
      </c>
      <c r="C6975" t="s">
        <v>6588</v>
      </c>
      <c r="D6975" s="96">
        <v>37894</v>
      </c>
      <c r="E6975" t="s">
        <v>147</v>
      </c>
      <c r="F6975">
        <v>0</v>
      </c>
      <c r="G6975" t="s">
        <v>47</v>
      </c>
      <c r="H6975" t="s">
        <v>2066</v>
      </c>
      <c r="I6975" t="s">
        <v>1879</v>
      </c>
      <c r="J6975" t="s">
        <v>1879</v>
      </c>
      <c r="K6975" t="s">
        <v>1879</v>
      </c>
      <c r="L6975" t="s">
        <v>1879</v>
      </c>
      <c r="M6975" s="97">
        <v>36526</v>
      </c>
      <c r="N6975">
        <v>8654</v>
      </c>
      <c r="O6975" t="s">
        <v>6587</v>
      </c>
      <c r="P6975">
        <v>1</v>
      </c>
      <c r="Q6975">
        <v>1</v>
      </c>
      <c r="R6975">
        <v>1993</v>
      </c>
      <c r="S6975" t="s">
        <v>6588</v>
      </c>
      <c r="T6975" s="96">
        <v>37894</v>
      </c>
      <c r="U6975">
        <f t="shared" si="324"/>
        <v>30</v>
      </c>
      <c r="V6975">
        <f t="shared" si="325"/>
        <v>9</v>
      </c>
      <c r="W6975">
        <f t="shared" si="326"/>
        <v>2003</v>
      </c>
      <c r="X6975" t="s">
        <v>147</v>
      </c>
      <c r="Y6975">
        <v>0</v>
      </c>
      <c r="Z6975" t="s">
        <v>47</v>
      </c>
      <c r="AA6975" t="s">
        <v>2066</v>
      </c>
      <c r="AB6975" t="s">
        <v>1879</v>
      </c>
      <c r="AC6975" t="s">
        <v>1879</v>
      </c>
      <c r="AD6975" t="s">
        <v>1879</v>
      </c>
      <c r="AE6975" t="s">
        <v>1879</v>
      </c>
      <c r="AF6975" s="97">
        <v>43785.744293981479</v>
      </c>
      <c r="AG6975" s="97">
        <v>36526</v>
      </c>
    </row>
    <row r="6976" spans="1:33">
      <c r="A6976">
        <v>8655</v>
      </c>
      <c r="B6976" t="s">
        <v>4356</v>
      </c>
      <c r="C6976" t="s">
        <v>615</v>
      </c>
      <c r="D6976" s="96">
        <v>36216</v>
      </c>
      <c r="E6976" t="s">
        <v>147</v>
      </c>
      <c r="F6976">
        <v>0</v>
      </c>
      <c r="G6976" t="s">
        <v>47</v>
      </c>
      <c r="H6976" t="s">
        <v>2066</v>
      </c>
      <c r="I6976" t="s">
        <v>1879</v>
      </c>
      <c r="J6976" t="s">
        <v>1879</v>
      </c>
      <c r="K6976" t="s">
        <v>1879</v>
      </c>
      <c r="L6976" t="s">
        <v>1879</v>
      </c>
      <c r="M6976" s="97">
        <v>36526</v>
      </c>
      <c r="N6976">
        <v>8655</v>
      </c>
      <c r="O6976" t="s">
        <v>4356</v>
      </c>
      <c r="P6976">
        <v>26</v>
      </c>
      <c r="Q6976">
        <v>1</v>
      </c>
      <c r="R6976">
        <v>2012</v>
      </c>
      <c r="S6976" t="s">
        <v>615</v>
      </c>
      <c r="T6976" s="96">
        <v>36216</v>
      </c>
      <c r="U6976">
        <f t="shared" si="324"/>
        <v>25</v>
      </c>
      <c r="V6976">
        <f t="shared" si="325"/>
        <v>2</v>
      </c>
      <c r="W6976">
        <f t="shared" si="326"/>
        <v>1999</v>
      </c>
      <c r="X6976" t="s">
        <v>147</v>
      </c>
      <c r="Y6976">
        <v>0</v>
      </c>
      <c r="Z6976" t="s">
        <v>47</v>
      </c>
      <c r="AA6976" t="s">
        <v>2066</v>
      </c>
      <c r="AB6976" t="s">
        <v>1879</v>
      </c>
      <c r="AC6976" t="s">
        <v>1879</v>
      </c>
      <c r="AD6976" t="s">
        <v>1879</v>
      </c>
      <c r="AE6976" t="s">
        <v>1879</v>
      </c>
      <c r="AF6976" s="97">
        <v>43785.744293981479</v>
      </c>
      <c r="AG6976" s="97">
        <v>36526</v>
      </c>
    </row>
    <row r="6977" spans="1:33">
      <c r="A6977">
        <v>8656</v>
      </c>
      <c r="B6977" t="s">
        <v>8451</v>
      </c>
      <c r="C6977" t="s">
        <v>1306</v>
      </c>
      <c r="D6977" s="96">
        <v>36865</v>
      </c>
      <c r="E6977" t="s">
        <v>158</v>
      </c>
      <c r="F6977">
        <v>0</v>
      </c>
      <c r="G6977" t="s">
        <v>47</v>
      </c>
      <c r="H6977" t="s">
        <v>2066</v>
      </c>
      <c r="I6977" t="s">
        <v>1879</v>
      </c>
      <c r="J6977" t="s">
        <v>1879</v>
      </c>
      <c r="K6977" t="s">
        <v>1879</v>
      </c>
      <c r="L6977" t="s">
        <v>1879</v>
      </c>
      <c r="M6977" s="97">
        <v>36526</v>
      </c>
      <c r="N6977">
        <v>8656</v>
      </c>
      <c r="O6977" t="s">
        <v>8451</v>
      </c>
      <c r="P6977">
        <v>25</v>
      </c>
      <c r="Q6977">
        <v>4</v>
      </c>
      <c r="R6977">
        <v>2003</v>
      </c>
      <c r="S6977" t="s">
        <v>1306</v>
      </c>
      <c r="T6977" s="96">
        <v>36865</v>
      </c>
      <c r="U6977">
        <f t="shared" si="324"/>
        <v>5</v>
      </c>
      <c r="V6977">
        <f t="shared" si="325"/>
        <v>12</v>
      </c>
      <c r="W6977">
        <f t="shared" si="326"/>
        <v>2000</v>
      </c>
      <c r="X6977" t="s">
        <v>158</v>
      </c>
      <c r="Y6977">
        <v>0</v>
      </c>
      <c r="Z6977" t="s">
        <v>47</v>
      </c>
      <c r="AA6977" t="s">
        <v>2066</v>
      </c>
      <c r="AB6977" t="s">
        <v>1879</v>
      </c>
      <c r="AC6977" t="s">
        <v>1879</v>
      </c>
      <c r="AD6977" t="s">
        <v>1879</v>
      </c>
      <c r="AE6977" t="s">
        <v>1879</v>
      </c>
      <c r="AF6977" s="97">
        <v>43785.744293981479</v>
      </c>
      <c r="AG6977" s="97">
        <v>36526</v>
      </c>
    </row>
    <row r="6978" spans="1:33">
      <c r="A6978">
        <v>8657</v>
      </c>
      <c r="B6978" t="s">
        <v>4105</v>
      </c>
      <c r="C6978" t="s">
        <v>2701</v>
      </c>
      <c r="D6978" s="96">
        <v>38050</v>
      </c>
      <c r="E6978" t="s">
        <v>147</v>
      </c>
      <c r="F6978">
        <v>0</v>
      </c>
      <c r="G6978" t="s">
        <v>47</v>
      </c>
      <c r="H6978" t="s">
        <v>2066</v>
      </c>
      <c r="I6978" t="s">
        <v>1879</v>
      </c>
      <c r="J6978" t="s">
        <v>1879</v>
      </c>
      <c r="K6978" t="s">
        <v>1879</v>
      </c>
      <c r="L6978" t="s">
        <v>1879</v>
      </c>
      <c r="M6978" s="97">
        <v>36526</v>
      </c>
      <c r="N6978">
        <v>8657</v>
      </c>
      <c r="O6978" t="s">
        <v>4105</v>
      </c>
      <c r="P6978">
        <v>1</v>
      </c>
      <c r="Q6978">
        <v>1</v>
      </c>
      <c r="R6978">
        <v>1948</v>
      </c>
      <c r="S6978" t="s">
        <v>2701</v>
      </c>
      <c r="T6978" s="96">
        <v>38050</v>
      </c>
      <c r="U6978">
        <f t="shared" ref="U6978:U7041" si="327">DAY(T6978)</f>
        <v>4</v>
      </c>
      <c r="V6978">
        <f t="shared" ref="V6978:V7041" si="328">MONTH(T6978)</f>
        <v>3</v>
      </c>
      <c r="W6978">
        <f t="shared" ref="W6978:W7041" si="329">YEAR(T6978)</f>
        <v>2004</v>
      </c>
      <c r="X6978" t="s">
        <v>147</v>
      </c>
      <c r="Y6978">
        <v>0</v>
      </c>
      <c r="Z6978" t="s">
        <v>47</v>
      </c>
      <c r="AA6978" t="s">
        <v>2066</v>
      </c>
      <c r="AB6978" t="s">
        <v>1879</v>
      </c>
      <c r="AC6978" t="s">
        <v>1879</v>
      </c>
      <c r="AD6978" t="s">
        <v>1879</v>
      </c>
      <c r="AE6978" t="s">
        <v>1879</v>
      </c>
      <c r="AF6978" s="97">
        <v>43785.744293981479</v>
      </c>
      <c r="AG6978" s="97">
        <v>36526</v>
      </c>
    </row>
    <row r="6979" spans="1:33">
      <c r="A6979">
        <v>8658</v>
      </c>
      <c r="B6979" t="s">
        <v>4670</v>
      </c>
      <c r="C6979" t="s">
        <v>1695</v>
      </c>
      <c r="D6979" s="96">
        <v>39765</v>
      </c>
      <c r="E6979" t="s">
        <v>147</v>
      </c>
      <c r="F6979">
        <v>0</v>
      </c>
      <c r="G6979" t="s">
        <v>602</v>
      </c>
      <c r="M6979" s="97">
        <v>36526</v>
      </c>
      <c r="N6979">
        <v>8658</v>
      </c>
      <c r="O6979" t="s">
        <v>4670</v>
      </c>
      <c r="P6979">
        <v>1</v>
      </c>
      <c r="Q6979">
        <v>1</v>
      </c>
      <c r="R6979">
        <v>1996</v>
      </c>
      <c r="S6979" t="s">
        <v>1695</v>
      </c>
      <c r="T6979" s="96">
        <v>39765</v>
      </c>
      <c r="U6979">
        <f t="shared" si="327"/>
        <v>13</v>
      </c>
      <c r="V6979">
        <f t="shared" si="328"/>
        <v>11</v>
      </c>
      <c r="W6979">
        <f t="shared" si="329"/>
        <v>2008</v>
      </c>
      <c r="X6979" t="s">
        <v>147</v>
      </c>
      <c r="Y6979">
        <v>0</v>
      </c>
      <c r="Z6979" t="s">
        <v>602</v>
      </c>
      <c r="AF6979" s="97">
        <v>43785.744293981479</v>
      </c>
      <c r="AG6979" s="97">
        <v>36526</v>
      </c>
    </row>
    <row r="6980" spans="1:33">
      <c r="A6980">
        <v>8659</v>
      </c>
      <c r="B6980" t="s">
        <v>4670</v>
      </c>
      <c r="C6980" t="s">
        <v>1199</v>
      </c>
      <c r="D6980" s="96">
        <v>40467</v>
      </c>
      <c r="E6980" t="s">
        <v>147</v>
      </c>
      <c r="F6980">
        <v>0</v>
      </c>
      <c r="G6980" t="s">
        <v>602</v>
      </c>
      <c r="M6980" s="97">
        <v>36526</v>
      </c>
      <c r="N6980">
        <v>8659</v>
      </c>
      <c r="O6980" t="s">
        <v>4670</v>
      </c>
      <c r="P6980">
        <v>1</v>
      </c>
      <c r="Q6980">
        <v>1</v>
      </c>
      <c r="R6980">
        <v>1955</v>
      </c>
      <c r="S6980" t="s">
        <v>1199</v>
      </c>
      <c r="T6980" s="96">
        <v>40467</v>
      </c>
      <c r="U6980">
        <f t="shared" si="327"/>
        <v>16</v>
      </c>
      <c r="V6980">
        <f t="shared" si="328"/>
        <v>10</v>
      </c>
      <c r="W6980">
        <f t="shared" si="329"/>
        <v>2010</v>
      </c>
      <c r="X6980" t="s">
        <v>147</v>
      </c>
      <c r="Y6980">
        <v>0</v>
      </c>
      <c r="Z6980" t="s">
        <v>602</v>
      </c>
      <c r="AF6980" s="97">
        <v>43785.744293981479</v>
      </c>
      <c r="AG6980" s="97">
        <v>36526</v>
      </c>
    </row>
    <row r="6981" spans="1:33">
      <c r="A6981">
        <v>8660</v>
      </c>
      <c r="B6981" t="s">
        <v>418</v>
      </c>
      <c r="C6981" t="s">
        <v>434</v>
      </c>
      <c r="D6981" s="96">
        <v>39722</v>
      </c>
      <c r="E6981" t="s">
        <v>147</v>
      </c>
      <c r="F6981">
        <v>0</v>
      </c>
      <c r="G6981" t="s">
        <v>1278</v>
      </c>
      <c r="H6981" t="s">
        <v>1990</v>
      </c>
      <c r="I6981" t="s">
        <v>1879</v>
      </c>
      <c r="J6981" t="s">
        <v>1879</v>
      </c>
      <c r="K6981" t="s">
        <v>1879</v>
      </c>
      <c r="L6981" t="s">
        <v>1879</v>
      </c>
      <c r="M6981" s="97">
        <v>36526</v>
      </c>
      <c r="N6981">
        <v>8660</v>
      </c>
      <c r="O6981" t="s">
        <v>418</v>
      </c>
      <c r="P6981">
        <v>1</v>
      </c>
      <c r="Q6981">
        <v>1</v>
      </c>
      <c r="R6981">
        <v>1900</v>
      </c>
      <c r="S6981" t="s">
        <v>434</v>
      </c>
      <c r="T6981" s="96">
        <v>39722</v>
      </c>
      <c r="U6981">
        <f t="shared" si="327"/>
        <v>1</v>
      </c>
      <c r="V6981">
        <f t="shared" si="328"/>
        <v>10</v>
      </c>
      <c r="W6981">
        <f t="shared" si="329"/>
        <v>2008</v>
      </c>
      <c r="X6981" t="s">
        <v>147</v>
      </c>
      <c r="Y6981">
        <v>0</v>
      </c>
      <c r="Z6981" t="s">
        <v>1278</v>
      </c>
      <c r="AA6981" t="s">
        <v>1886</v>
      </c>
      <c r="AB6981" t="s">
        <v>1879</v>
      </c>
      <c r="AC6981" t="s">
        <v>1879</v>
      </c>
      <c r="AD6981" t="s">
        <v>1879</v>
      </c>
      <c r="AE6981" t="s">
        <v>1936</v>
      </c>
      <c r="AF6981" s="97">
        <v>43785.744293981479</v>
      </c>
      <c r="AG6981" s="97">
        <v>36526</v>
      </c>
    </row>
    <row r="6982" spans="1:33">
      <c r="A6982">
        <v>8661</v>
      </c>
      <c r="B6982" t="s">
        <v>8175</v>
      </c>
      <c r="C6982" t="s">
        <v>6968</v>
      </c>
      <c r="D6982" s="96">
        <v>1</v>
      </c>
      <c r="E6982" t="s">
        <v>147</v>
      </c>
      <c r="F6982">
        <v>1</v>
      </c>
      <c r="G6982" t="s">
        <v>47</v>
      </c>
      <c r="H6982" t="s">
        <v>2190</v>
      </c>
      <c r="I6982" t="s">
        <v>1879</v>
      </c>
      <c r="J6982" t="s">
        <v>1879</v>
      </c>
      <c r="K6982" t="s">
        <v>1938</v>
      </c>
      <c r="L6982" t="s">
        <v>1879</v>
      </c>
      <c r="M6982" s="97">
        <v>36526</v>
      </c>
      <c r="N6982">
        <v>8661</v>
      </c>
      <c r="O6982" t="s">
        <v>8175</v>
      </c>
      <c r="P6982">
        <v>31</v>
      </c>
      <c r="Q6982">
        <v>5</v>
      </c>
      <c r="R6982">
        <v>2011</v>
      </c>
      <c r="S6982" t="s">
        <v>6968</v>
      </c>
      <c r="T6982" s="96">
        <v>1</v>
      </c>
      <c r="U6982">
        <f t="shared" si="327"/>
        <v>1</v>
      </c>
      <c r="V6982">
        <f t="shared" si="328"/>
        <v>1</v>
      </c>
      <c r="W6982">
        <f t="shared" si="329"/>
        <v>1900</v>
      </c>
      <c r="X6982" t="s">
        <v>147</v>
      </c>
      <c r="Y6982">
        <v>1</v>
      </c>
      <c r="Z6982" t="s">
        <v>47</v>
      </c>
      <c r="AA6982" t="s">
        <v>2190</v>
      </c>
      <c r="AB6982" t="s">
        <v>1879</v>
      </c>
      <c r="AC6982" t="s">
        <v>1879</v>
      </c>
      <c r="AD6982" t="s">
        <v>1938</v>
      </c>
      <c r="AE6982" t="s">
        <v>1879</v>
      </c>
      <c r="AF6982" s="97">
        <v>43785.744293981479</v>
      </c>
      <c r="AG6982" s="97">
        <v>36526</v>
      </c>
    </row>
    <row r="6983" spans="1:33">
      <c r="A6983">
        <v>8662</v>
      </c>
      <c r="B6983" t="s">
        <v>598</v>
      </c>
      <c r="C6983" t="s">
        <v>164</v>
      </c>
      <c r="D6983" s="96">
        <v>33461</v>
      </c>
      <c r="E6983" t="s">
        <v>147</v>
      </c>
      <c r="F6983">
        <v>0</v>
      </c>
      <c r="G6983" t="s">
        <v>204</v>
      </c>
      <c r="H6983" t="s">
        <v>1882</v>
      </c>
      <c r="I6983" t="s">
        <v>3141</v>
      </c>
      <c r="J6983" t="s">
        <v>1896</v>
      </c>
      <c r="K6983" t="s">
        <v>1896</v>
      </c>
      <c r="L6983" t="s">
        <v>2018</v>
      </c>
      <c r="M6983" s="97">
        <v>36526</v>
      </c>
      <c r="N6983">
        <v>8662</v>
      </c>
      <c r="O6983" t="s">
        <v>598</v>
      </c>
      <c r="P6983">
        <v>5</v>
      </c>
      <c r="Q6983">
        <v>3</v>
      </c>
      <c r="R6983">
        <v>1999</v>
      </c>
      <c r="S6983" t="s">
        <v>164</v>
      </c>
      <c r="T6983" s="96">
        <v>33461</v>
      </c>
      <c r="U6983">
        <f t="shared" si="327"/>
        <v>11</v>
      </c>
      <c r="V6983">
        <f t="shared" si="328"/>
        <v>8</v>
      </c>
      <c r="W6983">
        <f t="shared" si="329"/>
        <v>1991</v>
      </c>
      <c r="X6983" t="s">
        <v>147</v>
      </c>
      <c r="Y6983">
        <v>0</v>
      </c>
      <c r="Z6983" t="s">
        <v>204</v>
      </c>
      <c r="AA6983" t="s">
        <v>1886</v>
      </c>
      <c r="AB6983" t="s">
        <v>3099</v>
      </c>
      <c r="AC6983" t="s">
        <v>1898</v>
      </c>
      <c r="AD6983" t="s">
        <v>1898</v>
      </c>
      <c r="AE6983" t="s">
        <v>1917</v>
      </c>
      <c r="AF6983" s="97">
        <v>44837.44263888889</v>
      </c>
      <c r="AG6983" s="97">
        <v>36526</v>
      </c>
    </row>
    <row r="6984" spans="1:33">
      <c r="A6984">
        <v>8663</v>
      </c>
      <c r="B6984" t="s">
        <v>598</v>
      </c>
      <c r="C6984" t="s">
        <v>173</v>
      </c>
      <c r="D6984" s="96">
        <v>22427</v>
      </c>
      <c r="E6984" t="s">
        <v>147</v>
      </c>
      <c r="F6984">
        <v>0</v>
      </c>
      <c r="G6984" t="s">
        <v>47</v>
      </c>
      <c r="H6984" t="s">
        <v>1882</v>
      </c>
      <c r="I6984" t="s">
        <v>4653</v>
      </c>
      <c r="J6984" t="s">
        <v>1884</v>
      </c>
      <c r="K6984" t="s">
        <v>1884</v>
      </c>
      <c r="L6984" t="s">
        <v>1939</v>
      </c>
      <c r="M6984" s="97">
        <v>36526</v>
      </c>
      <c r="N6984">
        <v>8663</v>
      </c>
      <c r="O6984" t="s">
        <v>598</v>
      </c>
      <c r="P6984">
        <v>1</v>
      </c>
      <c r="Q6984">
        <v>1</v>
      </c>
      <c r="R6984">
        <v>1994</v>
      </c>
      <c r="S6984" t="s">
        <v>173</v>
      </c>
      <c r="T6984" s="96">
        <v>22427</v>
      </c>
      <c r="U6984">
        <f t="shared" si="327"/>
        <v>26</v>
      </c>
      <c r="V6984">
        <f t="shared" si="328"/>
        <v>5</v>
      </c>
      <c r="W6984">
        <f t="shared" si="329"/>
        <v>1961</v>
      </c>
      <c r="X6984" t="s">
        <v>147</v>
      </c>
      <c r="Y6984">
        <v>0</v>
      </c>
      <c r="Z6984" t="s">
        <v>47</v>
      </c>
      <c r="AA6984" t="s">
        <v>1886</v>
      </c>
      <c r="AB6984" t="s">
        <v>3288</v>
      </c>
      <c r="AC6984" t="s">
        <v>1924</v>
      </c>
      <c r="AD6984" t="s">
        <v>1924</v>
      </c>
      <c r="AE6984" t="s">
        <v>2056</v>
      </c>
      <c r="AF6984" s="97">
        <v>44072.910520833335</v>
      </c>
      <c r="AG6984" s="97">
        <v>36526</v>
      </c>
    </row>
    <row r="6985" spans="1:33">
      <c r="A6985">
        <v>8664</v>
      </c>
      <c r="B6985" t="s">
        <v>5482</v>
      </c>
      <c r="C6985" t="s">
        <v>60</v>
      </c>
      <c r="D6985" s="96">
        <v>25728</v>
      </c>
      <c r="E6985" t="s">
        <v>147</v>
      </c>
      <c r="F6985">
        <v>0</v>
      </c>
      <c r="G6985" t="s">
        <v>47</v>
      </c>
      <c r="H6985" t="s">
        <v>1956</v>
      </c>
      <c r="I6985" t="s">
        <v>1879</v>
      </c>
      <c r="J6985" t="s">
        <v>1879</v>
      </c>
      <c r="K6985" t="s">
        <v>1879</v>
      </c>
      <c r="L6985" t="s">
        <v>1879</v>
      </c>
      <c r="M6985" s="97">
        <v>36526</v>
      </c>
      <c r="N6985">
        <v>8664</v>
      </c>
      <c r="O6985" t="s">
        <v>5482</v>
      </c>
      <c r="P6985">
        <v>1</v>
      </c>
      <c r="Q6985">
        <v>1</v>
      </c>
      <c r="R6985">
        <v>1993</v>
      </c>
      <c r="S6985" t="s">
        <v>60</v>
      </c>
      <c r="T6985" s="96">
        <v>25728</v>
      </c>
      <c r="U6985">
        <f t="shared" si="327"/>
        <v>9</v>
      </c>
      <c r="V6985">
        <f t="shared" si="328"/>
        <v>6</v>
      </c>
      <c r="W6985">
        <f t="shared" si="329"/>
        <v>1970</v>
      </c>
      <c r="X6985" t="s">
        <v>147</v>
      </c>
      <c r="Y6985">
        <v>0</v>
      </c>
      <c r="Z6985" t="s">
        <v>47</v>
      </c>
      <c r="AA6985" t="s">
        <v>1886</v>
      </c>
      <c r="AB6985" t="s">
        <v>1879</v>
      </c>
      <c r="AC6985" t="s">
        <v>1879</v>
      </c>
      <c r="AD6985" t="s">
        <v>1879</v>
      </c>
      <c r="AE6985" t="s">
        <v>1927</v>
      </c>
      <c r="AF6985" s="97">
        <v>44072.101180555554</v>
      </c>
      <c r="AG6985" s="97">
        <v>36526</v>
      </c>
    </row>
    <row r="6986" spans="1:33">
      <c r="A6986">
        <v>8665</v>
      </c>
      <c r="B6986" t="s">
        <v>6159</v>
      </c>
      <c r="C6986" t="s">
        <v>1331</v>
      </c>
      <c r="D6986" s="96">
        <v>24366</v>
      </c>
      <c r="E6986" t="s">
        <v>147</v>
      </c>
      <c r="F6986">
        <v>0</v>
      </c>
      <c r="G6986" t="s">
        <v>47</v>
      </c>
      <c r="H6986" t="s">
        <v>2116</v>
      </c>
      <c r="I6986" t="s">
        <v>1879</v>
      </c>
      <c r="J6986" t="s">
        <v>1879</v>
      </c>
      <c r="K6986" t="s">
        <v>1927</v>
      </c>
      <c r="L6986" t="s">
        <v>1879</v>
      </c>
      <c r="M6986" s="97">
        <v>36526</v>
      </c>
      <c r="N6986">
        <v>8665</v>
      </c>
      <c r="O6986" t="s">
        <v>6159</v>
      </c>
      <c r="P6986">
        <v>10</v>
      </c>
      <c r="Q6986">
        <v>4</v>
      </c>
      <c r="R6986">
        <v>2006</v>
      </c>
      <c r="S6986" t="s">
        <v>1331</v>
      </c>
      <c r="T6986" s="96">
        <v>24366</v>
      </c>
      <c r="U6986">
        <f t="shared" si="327"/>
        <v>16</v>
      </c>
      <c r="V6986">
        <f t="shared" si="328"/>
        <v>9</v>
      </c>
      <c r="W6986">
        <f t="shared" si="329"/>
        <v>1966</v>
      </c>
      <c r="X6986" t="s">
        <v>147</v>
      </c>
      <c r="Y6986">
        <v>0</v>
      </c>
      <c r="Z6986" t="s">
        <v>47</v>
      </c>
      <c r="AA6986" t="s">
        <v>2116</v>
      </c>
      <c r="AB6986" t="s">
        <v>1879</v>
      </c>
      <c r="AC6986" t="s">
        <v>1879</v>
      </c>
      <c r="AD6986" t="s">
        <v>1927</v>
      </c>
      <c r="AE6986" t="s">
        <v>1879</v>
      </c>
      <c r="AF6986" s="97">
        <v>43785.744293981479</v>
      </c>
      <c r="AG6986" s="97">
        <v>36526</v>
      </c>
    </row>
    <row r="6987" spans="1:33">
      <c r="A6987">
        <v>8666</v>
      </c>
      <c r="B6987" t="s">
        <v>7745</v>
      </c>
      <c r="C6987" t="s">
        <v>572</v>
      </c>
      <c r="D6987" s="96">
        <v>21966</v>
      </c>
      <c r="E6987" t="s">
        <v>147</v>
      </c>
      <c r="F6987">
        <v>0</v>
      </c>
      <c r="G6987" t="s">
        <v>47</v>
      </c>
      <c r="H6987" t="s">
        <v>1995</v>
      </c>
      <c r="I6987" t="s">
        <v>1879</v>
      </c>
      <c r="J6987" t="s">
        <v>1879</v>
      </c>
      <c r="K6987" t="s">
        <v>1924</v>
      </c>
      <c r="L6987" t="s">
        <v>1879</v>
      </c>
      <c r="M6987" s="97">
        <v>36526</v>
      </c>
      <c r="N6987">
        <v>8666</v>
      </c>
      <c r="O6987" t="s">
        <v>7745</v>
      </c>
      <c r="P6987">
        <v>16</v>
      </c>
      <c r="Q6987">
        <v>2</v>
      </c>
      <c r="R6987">
        <v>2006</v>
      </c>
      <c r="S6987" t="s">
        <v>572</v>
      </c>
      <c r="T6987" s="96">
        <v>21966</v>
      </c>
      <c r="U6987">
        <f t="shared" si="327"/>
        <v>20</v>
      </c>
      <c r="V6987">
        <f t="shared" si="328"/>
        <v>2</v>
      </c>
      <c r="W6987">
        <f t="shared" si="329"/>
        <v>1960</v>
      </c>
      <c r="X6987" t="s">
        <v>147</v>
      </c>
      <c r="Y6987">
        <v>0</v>
      </c>
      <c r="Z6987" t="s">
        <v>47</v>
      </c>
      <c r="AA6987" t="s">
        <v>1995</v>
      </c>
      <c r="AB6987" t="s">
        <v>1879</v>
      </c>
      <c r="AC6987" t="s">
        <v>1879</v>
      </c>
      <c r="AD6987" t="s">
        <v>1924</v>
      </c>
      <c r="AE6987" t="s">
        <v>1879</v>
      </c>
      <c r="AF6987" s="97">
        <v>43785.744293981479</v>
      </c>
      <c r="AG6987" s="97">
        <v>36526</v>
      </c>
    </row>
    <row r="6988" spans="1:33">
      <c r="A6988">
        <v>8667</v>
      </c>
      <c r="B6988" t="s">
        <v>1225</v>
      </c>
      <c r="C6988" t="s">
        <v>6309</v>
      </c>
      <c r="D6988" s="96">
        <v>30795</v>
      </c>
      <c r="E6988" t="s">
        <v>147</v>
      </c>
      <c r="F6988">
        <v>0</v>
      </c>
      <c r="G6988" t="s">
        <v>47</v>
      </c>
      <c r="H6988" t="s">
        <v>1928</v>
      </c>
      <c r="I6988" t="s">
        <v>1879</v>
      </c>
      <c r="J6988" t="s">
        <v>1879</v>
      </c>
      <c r="K6988" t="s">
        <v>1879</v>
      </c>
      <c r="L6988" t="s">
        <v>1879</v>
      </c>
      <c r="M6988" s="97">
        <v>36526</v>
      </c>
      <c r="N6988">
        <v>8667</v>
      </c>
      <c r="O6988" t="s">
        <v>1225</v>
      </c>
      <c r="P6988">
        <v>1</v>
      </c>
      <c r="Q6988">
        <v>1</v>
      </c>
      <c r="R6988">
        <v>1998</v>
      </c>
      <c r="S6988" t="s">
        <v>6309</v>
      </c>
      <c r="T6988" s="96">
        <v>30795</v>
      </c>
      <c r="U6988">
        <f t="shared" si="327"/>
        <v>23</v>
      </c>
      <c r="V6988">
        <f t="shared" si="328"/>
        <v>4</v>
      </c>
      <c r="W6988">
        <f t="shared" si="329"/>
        <v>1984</v>
      </c>
      <c r="X6988" t="s">
        <v>147</v>
      </c>
      <c r="Y6988">
        <v>0</v>
      </c>
      <c r="Z6988" t="s">
        <v>47</v>
      </c>
      <c r="AA6988" t="s">
        <v>1928</v>
      </c>
      <c r="AB6988" t="s">
        <v>1879</v>
      </c>
      <c r="AC6988" t="s">
        <v>1879</v>
      </c>
      <c r="AD6988" t="s">
        <v>1879</v>
      </c>
      <c r="AE6988" t="s">
        <v>1879</v>
      </c>
      <c r="AF6988" s="97">
        <v>43785.744293981479</v>
      </c>
      <c r="AG6988" s="97">
        <v>36526</v>
      </c>
    </row>
    <row r="6989" spans="1:33">
      <c r="A6989">
        <v>8668</v>
      </c>
      <c r="B6989" t="s">
        <v>8479</v>
      </c>
      <c r="C6989" t="s">
        <v>8480</v>
      </c>
      <c r="D6989" s="96">
        <v>36536</v>
      </c>
      <c r="E6989" t="s">
        <v>147</v>
      </c>
      <c r="F6989">
        <v>1</v>
      </c>
      <c r="G6989" t="s">
        <v>47</v>
      </c>
      <c r="H6989" t="s">
        <v>2190</v>
      </c>
      <c r="I6989" t="s">
        <v>1879</v>
      </c>
      <c r="J6989" t="s">
        <v>1879</v>
      </c>
      <c r="K6989" t="s">
        <v>1927</v>
      </c>
      <c r="L6989" t="s">
        <v>1879</v>
      </c>
      <c r="M6989" s="97">
        <v>36526</v>
      </c>
      <c r="N6989">
        <v>8668</v>
      </c>
      <c r="O6989" t="s">
        <v>8479</v>
      </c>
      <c r="P6989">
        <v>11</v>
      </c>
      <c r="Q6989">
        <v>2</v>
      </c>
      <c r="R6989">
        <v>1992</v>
      </c>
      <c r="S6989" t="s">
        <v>8480</v>
      </c>
      <c r="T6989" s="96">
        <v>36536</v>
      </c>
      <c r="U6989">
        <f t="shared" si="327"/>
        <v>11</v>
      </c>
      <c r="V6989">
        <f t="shared" si="328"/>
        <v>1</v>
      </c>
      <c r="W6989">
        <f t="shared" si="329"/>
        <v>2000</v>
      </c>
      <c r="X6989" t="s">
        <v>147</v>
      </c>
      <c r="Y6989">
        <v>1</v>
      </c>
      <c r="Z6989" t="s">
        <v>47</v>
      </c>
      <c r="AA6989" t="s">
        <v>2190</v>
      </c>
      <c r="AB6989" t="s">
        <v>1879</v>
      </c>
      <c r="AC6989" t="s">
        <v>1879</v>
      </c>
      <c r="AD6989" t="s">
        <v>1927</v>
      </c>
      <c r="AE6989" t="s">
        <v>1879</v>
      </c>
      <c r="AF6989" s="97">
        <v>43785.744293981479</v>
      </c>
      <c r="AG6989" s="97">
        <v>36526</v>
      </c>
    </row>
    <row r="6990" spans="1:33">
      <c r="A6990">
        <v>8669</v>
      </c>
      <c r="B6990" t="s">
        <v>3210</v>
      </c>
      <c r="C6990" t="s">
        <v>3211</v>
      </c>
      <c r="D6990" s="96">
        <v>27979</v>
      </c>
      <c r="E6990" t="s">
        <v>147</v>
      </c>
      <c r="F6990">
        <v>0</v>
      </c>
      <c r="G6990" t="s">
        <v>47</v>
      </c>
      <c r="H6990" t="s">
        <v>1882</v>
      </c>
      <c r="I6990" t="s">
        <v>1879</v>
      </c>
      <c r="J6990" t="s">
        <v>1879</v>
      </c>
      <c r="K6990" t="s">
        <v>1947</v>
      </c>
      <c r="L6990" t="s">
        <v>1924</v>
      </c>
      <c r="M6990" s="97">
        <v>36526</v>
      </c>
      <c r="N6990">
        <v>8669</v>
      </c>
      <c r="O6990" t="s">
        <v>3210</v>
      </c>
      <c r="P6990">
        <v>12</v>
      </c>
      <c r="Q6990">
        <v>4</v>
      </c>
      <c r="R6990">
        <v>2001</v>
      </c>
      <c r="S6990" t="s">
        <v>3211</v>
      </c>
      <c r="T6990" s="96">
        <v>27979</v>
      </c>
      <c r="U6990">
        <f t="shared" si="327"/>
        <v>7</v>
      </c>
      <c r="V6990">
        <f t="shared" si="328"/>
        <v>8</v>
      </c>
      <c r="W6990">
        <f t="shared" si="329"/>
        <v>1976</v>
      </c>
      <c r="X6990" t="s">
        <v>147</v>
      </c>
      <c r="Y6990">
        <v>0</v>
      </c>
      <c r="Z6990" t="s">
        <v>47</v>
      </c>
      <c r="AA6990" t="s">
        <v>1886</v>
      </c>
      <c r="AB6990" t="s">
        <v>3212</v>
      </c>
      <c r="AC6990" t="s">
        <v>1947</v>
      </c>
      <c r="AD6990" t="s">
        <v>1947</v>
      </c>
      <c r="AE6990" t="s">
        <v>1993</v>
      </c>
      <c r="AF6990" s="97">
        <v>43785.744293981479</v>
      </c>
      <c r="AG6990" s="97">
        <v>36526</v>
      </c>
    </row>
    <row r="6991" spans="1:33">
      <c r="A6991">
        <v>8670</v>
      </c>
      <c r="B6991" t="s">
        <v>6523</v>
      </c>
      <c r="C6991" t="s">
        <v>344</v>
      </c>
      <c r="D6991" s="96">
        <v>27639</v>
      </c>
      <c r="E6991" t="s">
        <v>147</v>
      </c>
      <c r="F6991">
        <v>0</v>
      </c>
      <c r="G6991" t="s">
        <v>47</v>
      </c>
      <c r="H6991" t="s">
        <v>2103</v>
      </c>
      <c r="I6991" t="s">
        <v>1879</v>
      </c>
      <c r="J6991" t="s">
        <v>1879</v>
      </c>
      <c r="K6991" t="s">
        <v>1923</v>
      </c>
      <c r="L6991" t="s">
        <v>1879</v>
      </c>
      <c r="M6991" s="97">
        <v>36526</v>
      </c>
      <c r="N6991">
        <v>8670</v>
      </c>
      <c r="O6991" t="s">
        <v>6523</v>
      </c>
      <c r="P6991">
        <v>22</v>
      </c>
      <c r="Q6991">
        <v>1</v>
      </c>
      <c r="R6991">
        <v>2006</v>
      </c>
      <c r="S6991" t="s">
        <v>344</v>
      </c>
      <c r="T6991" s="96">
        <v>27639</v>
      </c>
      <c r="U6991">
        <f t="shared" si="327"/>
        <v>2</v>
      </c>
      <c r="V6991">
        <f t="shared" si="328"/>
        <v>9</v>
      </c>
      <c r="W6991">
        <f t="shared" si="329"/>
        <v>1975</v>
      </c>
      <c r="X6991" t="s">
        <v>147</v>
      </c>
      <c r="Y6991">
        <v>0</v>
      </c>
      <c r="Z6991" t="s">
        <v>47</v>
      </c>
      <c r="AA6991" t="s">
        <v>2103</v>
      </c>
      <c r="AB6991" t="s">
        <v>1879</v>
      </c>
      <c r="AC6991" t="s">
        <v>1879</v>
      </c>
      <c r="AD6991" t="s">
        <v>1923</v>
      </c>
      <c r="AE6991" t="s">
        <v>1879</v>
      </c>
      <c r="AF6991" s="97">
        <v>43785.744293981479</v>
      </c>
      <c r="AG6991" s="97">
        <v>36526</v>
      </c>
    </row>
    <row r="6992" spans="1:33">
      <c r="A6992">
        <v>8671</v>
      </c>
      <c r="B6992" t="s">
        <v>3045</v>
      </c>
      <c r="C6992" t="s">
        <v>860</v>
      </c>
      <c r="D6992" s="96">
        <v>26086</v>
      </c>
      <c r="E6992" t="s">
        <v>147</v>
      </c>
      <c r="F6992">
        <v>0</v>
      </c>
      <c r="G6992" t="s">
        <v>47</v>
      </c>
      <c r="H6992" t="s">
        <v>1886</v>
      </c>
      <c r="I6992" t="s">
        <v>1879</v>
      </c>
      <c r="J6992" t="s">
        <v>1879</v>
      </c>
      <c r="K6992" t="s">
        <v>1924</v>
      </c>
      <c r="L6992" t="s">
        <v>1879</v>
      </c>
      <c r="M6992" s="97">
        <v>36526</v>
      </c>
      <c r="N6992">
        <v>8671</v>
      </c>
      <c r="O6992" t="s">
        <v>3045</v>
      </c>
      <c r="P6992">
        <v>20</v>
      </c>
      <c r="Q6992">
        <v>4</v>
      </c>
      <c r="R6992">
        <v>2008</v>
      </c>
      <c r="S6992" t="s">
        <v>860</v>
      </c>
      <c r="T6992" s="96">
        <v>26086</v>
      </c>
      <c r="U6992">
        <f t="shared" si="327"/>
        <v>2</v>
      </c>
      <c r="V6992">
        <f t="shared" si="328"/>
        <v>6</v>
      </c>
      <c r="W6992">
        <f t="shared" si="329"/>
        <v>1971</v>
      </c>
      <c r="X6992" t="s">
        <v>147</v>
      </c>
      <c r="Y6992">
        <v>0</v>
      </c>
      <c r="Z6992" t="s">
        <v>47</v>
      </c>
      <c r="AA6992" t="s">
        <v>1886</v>
      </c>
      <c r="AB6992" t="s">
        <v>1879</v>
      </c>
      <c r="AC6992" t="s">
        <v>1879</v>
      </c>
      <c r="AD6992" t="s">
        <v>1924</v>
      </c>
      <c r="AE6992" t="s">
        <v>1879</v>
      </c>
      <c r="AF6992" s="97">
        <v>44375.67291666667</v>
      </c>
      <c r="AG6992" s="97">
        <v>36526</v>
      </c>
    </row>
    <row r="6993" spans="1:33">
      <c r="A6993">
        <v>8672</v>
      </c>
      <c r="B6993" t="s">
        <v>4970</v>
      </c>
      <c r="C6993" t="s">
        <v>254</v>
      </c>
      <c r="D6993" s="96">
        <v>31632</v>
      </c>
      <c r="E6993" t="s">
        <v>147</v>
      </c>
      <c r="F6993">
        <v>0</v>
      </c>
      <c r="G6993" t="s">
        <v>47</v>
      </c>
      <c r="H6993" t="s">
        <v>1928</v>
      </c>
      <c r="I6993" t="s">
        <v>1879</v>
      </c>
      <c r="J6993" t="s">
        <v>1879</v>
      </c>
      <c r="K6993" t="s">
        <v>1879</v>
      </c>
      <c r="L6993" t="s">
        <v>1879</v>
      </c>
      <c r="M6993" s="97">
        <v>36526</v>
      </c>
      <c r="N6993">
        <v>8672</v>
      </c>
      <c r="O6993" t="s">
        <v>4970</v>
      </c>
      <c r="P6993">
        <v>20</v>
      </c>
      <c r="Q6993">
        <v>12</v>
      </c>
      <c r="R6993">
        <v>1998</v>
      </c>
      <c r="S6993" t="s">
        <v>254</v>
      </c>
      <c r="T6993" s="96">
        <v>31632</v>
      </c>
      <c r="U6993">
        <f t="shared" si="327"/>
        <v>8</v>
      </c>
      <c r="V6993">
        <f t="shared" si="328"/>
        <v>8</v>
      </c>
      <c r="W6993">
        <f t="shared" si="329"/>
        <v>1986</v>
      </c>
      <c r="X6993" t="s">
        <v>147</v>
      </c>
      <c r="Y6993">
        <v>0</v>
      </c>
      <c r="Z6993" t="s">
        <v>47</v>
      </c>
      <c r="AA6993" t="s">
        <v>1928</v>
      </c>
      <c r="AB6993" t="s">
        <v>1879</v>
      </c>
      <c r="AC6993" t="s">
        <v>1879</v>
      </c>
      <c r="AD6993" t="s">
        <v>1879</v>
      </c>
      <c r="AE6993" t="s">
        <v>1879</v>
      </c>
      <c r="AF6993" s="97">
        <v>43785.744293981479</v>
      </c>
      <c r="AG6993" s="97">
        <v>36526</v>
      </c>
    </row>
    <row r="6994" spans="1:33">
      <c r="A6994">
        <v>8673</v>
      </c>
      <c r="B6994" t="s">
        <v>8117</v>
      </c>
      <c r="C6994" t="s">
        <v>814</v>
      </c>
      <c r="D6994" s="96">
        <v>39301</v>
      </c>
      <c r="E6994" t="s">
        <v>147</v>
      </c>
      <c r="F6994">
        <v>0</v>
      </c>
      <c r="G6994" t="s">
        <v>1278</v>
      </c>
      <c r="H6994" t="s">
        <v>1882</v>
      </c>
      <c r="I6994" t="s">
        <v>1879</v>
      </c>
      <c r="J6994" t="s">
        <v>1879</v>
      </c>
      <c r="K6994" t="s">
        <v>1902</v>
      </c>
      <c r="L6994" t="s">
        <v>1906</v>
      </c>
      <c r="M6994" s="97">
        <v>36526</v>
      </c>
      <c r="N6994">
        <v>8673</v>
      </c>
      <c r="O6994" t="s">
        <v>8117</v>
      </c>
      <c r="P6994">
        <v>22</v>
      </c>
      <c r="Q6994">
        <v>10</v>
      </c>
      <c r="R6994">
        <v>1998</v>
      </c>
      <c r="S6994" t="s">
        <v>814</v>
      </c>
      <c r="T6994" s="96">
        <v>39301</v>
      </c>
      <c r="U6994">
        <f t="shared" si="327"/>
        <v>7</v>
      </c>
      <c r="V6994">
        <f t="shared" si="328"/>
        <v>8</v>
      </c>
      <c r="W6994">
        <f t="shared" si="329"/>
        <v>2007</v>
      </c>
      <c r="X6994" t="s">
        <v>147</v>
      </c>
      <c r="Y6994">
        <v>0</v>
      </c>
      <c r="Z6994" t="s">
        <v>1278</v>
      </c>
      <c r="AA6994" t="s">
        <v>1886</v>
      </c>
      <c r="AB6994" t="s">
        <v>4052</v>
      </c>
      <c r="AC6994" t="s">
        <v>1902</v>
      </c>
      <c r="AD6994" t="s">
        <v>1902</v>
      </c>
      <c r="AE6994" t="s">
        <v>1888</v>
      </c>
      <c r="AF6994" s="97">
        <v>43832.687118055554</v>
      </c>
      <c r="AG6994" s="97">
        <v>36526</v>
      </c>
    </row>
    <row r="6995" spans="1:33">
      <c r="A6995">
        <v>8674</v>
      </c>
      <c r="B6995" t="s">
        <v>4751</v>
      </c>
      <c r="C6995" t="s">
        <v>294</v>
      </c>
      <c r="D6995" s="96">
        <v>37987</v>
      </c>
      <c r="E6995" t="s">
        <v>147</v>
      </c>
      <c r="F6995">
        <v>1</v>
      </c>
      <c r="G6995" t="s">
        <v>47</v>
      </c>
      <c r="H6995" t="s">
        <v>2093</v>
      </c>
      <c r="I6995" t="s">
        <v>1879</v>
      </c>
      <c r="J6995" t="s">
        <v>1879</v>
      </c>
      <c r="K6995" t="s">
        <v>1879</v>
      </c>
      <c r="L6995" t="s">
        <v>1879</v>
      </c>
      <c r="M6995" s="97">
        <v>36526</v>
      </c>
      <c r="N6995">
        <v>8674</v>
      </c>
      <c r="O6995" t="s">
        <v>4751</v>
      </c>
      <c r="P6995">
        <v>30</v>
      </c>
      <c r="Q6995">
        <v>9</v>
      </c>
      <c r="R6995">
        <v>2006</v>
      </c>
      <c r="S6995" t="s">
        <v>294</v>
      </c>
      <c r="T6995" s="96">
        <v>37987</v>
      </c>
      <c r="U6995">
        <f t="shared" si="327"/>
        <v>1</v>
      </c>
      <c r="V6995">
        <f t="shared" si="328"/>
        <v>1</v>
      </c>
      <c r="W6995">
        <f t="shared" si="329"/>
        <v>2004</v>
      </c>
      <c r="X6995" t="s">
        <v>147</v>
      </c>
      <c r="Y6995">
        <v>1</v>
      </c>
      <c r="Z6995" t="s">
        <v>47</v>
      </c>
      <c r="AA6995" t="s">
        <v>2093</v>
      </c>
      <c r="AB6995" t="s">
        <v>1879</v>
      </c>
      <c r="AC6995" t="s">
        <v>1879</v>
      </c>
      <c r="AD6995" t="s">
        <v>1879</v>
      </c>
      <c r="AE6995" t="s">
        <v>1879</v>
      </c>
      <c r="AF6995" s="97">
        <v>43785.744293981479</v>
      </c>
      <c r="AG6995" s="97">
        <v>36526</v>
      </c>
    </row>
    <row r="6996" spans="1:33">
      <c r="A6996">
        <v>8675</v>
      </c>
      <c r="B6996" t="s">
        <v>760</v>
      </c>
      <c r="C6996" t="s">
        <v>763</v>
      </c>
      <c r="D6996" s="96">
        <v>37987</v>
      </c>
      <c r="E6996" t="s">
        <v>147</v>
      </c>
      <c r="F6996">
        <v>0</v>
      </c>
      <c r="G6996" t="s">
        <v>47</v>
      </c>
      <c r="H6996" t="s">
        <v>2063</v>
      </c>
      <c r="I6996" t="s">
        <v>1879</v>
      </c>
      <c r="J6996" t="s">
        <v>1879</v>
      </c>
      <c r="K6996" t="s">
        <v>1879</v>
      </c>
      <c r="L6996" t="s">
        <v>1879</v>
      </c>
      <c r="M6996" s="97">
        <v>36526</v>
      </c>
      <c r="N6996">
        <v>8675</v>
      </c>
      <c r="O6996" t="s">
        <v>760</v>
      </c>
      <c r="P6996">
        <v>1</v>
      </c>
      <c r="Q6996">
        <v>1</v>
      </c>
      <c r="R6996">
        <v>1988</v>
      </c>
      <c r="S6996" t="s">
        <v>763</v>
      </c>
      <c r="T6996" s="96">
        <v>37987</v>
      </c>
      <c r="U6996">
        <f t="shared" si="327"/>
        <v>1</v>
      </c>
      <c r="V6996">
        <f t="shared" si="328"/>
        <v>1</v>
      </c>
      <c r="W6996">
        <f t="shared" si="329"/>
        <v>2004</v>
      </c>
      <c r="X6996" t="s">
        <v>147</v>
      </c>
      <c r="Y6996">
        <v>0</v>
      </c>
      <c r="Z6996" t="s">
        <v>47</v>
      </c>
      <c r="AA6996" t="s">
        <v>2063</v>
      </c>
      <c r="AB6996" t="s">
        <v>1879</v>
      </c>
      <c r="AC6996" t="s">
        <v>1879</v>
      </c>
      <c r="AD6996" t="s">
        <v>1879</v>
      </c>
      <c r="AE6996" t="s">
        <v>1879</v>
      </c>
      <c r="AF6996" s="97">
        <v>43785.744293981479</v>
      </c>
      <c r="AG6996" s="97">
        <v>36526</v>
      </c>
    </row>
    <row r="6997" spans="1:33">
      <c r="A6997">
        <v>8676</v>
      </c>
      <c r="B6997" t="s">
        <v>3381</v>
      </c>
      <c r="C6997" t="s">
        <v>3382</v>
      </c>
      <c r="D6997" s="96">
        <v>37257</v>
      </c>
      <c r="E6997" t="s">
        <v>147</v>
      </c>
      <c r="F6997">
        <v>1</v>
      </c>
      <c r="G6997" t="s">
        <v>47</v>
      </c>
      <c r="H6997" t="s">
        <v>1954</v>
      </c>
      <c r="I6997" t="s">
        <v>1879</v>
      </c>
      <c r="J6997" t="s">
        <v>1879</v>
      </c>
      <c r="K6997" t="s">
        <v>1879</v>
      </c>
      <c r="L6997" t="s">
        <v>1879</v>
      </c>
      <c r="M6997" s="97">
        <v>36526</v>
      </c>
      <c r="N6997">
        <v>8676</v>
      </c>
      <c r="O6997" t="s">
        <v>3381</v>
      </c>
      <c r="P6997">
        <v>1</v>
      </c>
      <c r="Q6997">
        <v>1</v>
      </c>
      <c r="R6997">
        <v>1988</v>
      </c>
      <c r="S6997" t="s">
        <v>3382</v>
      </c>
      <c r="T6997" s="96">
        <v>37257</v>
      </c>
      <c r="U6997">
        <f t="shared" si="327"/>
        <v>1</v>
      </c>
      <c r="V6997">
        <f t="shared" si="328"/>
        <v>1</v>
      </c>
      <c r="W6997">
        <f t="shared" si="329"/>
        <v>2002</v>
      </c>
      <c r="X6997" t="s">
        <v>147</v>
      </c>
      <c r="Y6997">
        <v>1</v>
      </c>
      <c r="Z6997" t="s">
        <v>47</v>
      </c>
      <c r="AA6997" t="s">
        <v>1954</v>
      </c>
      <c r="AB6997" t="s">
        <v>1879</v>
      </c>
      <c r="AC6997" t="s">
        <v>1879</v>
      </c>
      <c r="AD6997" t="s">
        <v>1879</v>
      </c>
      <c r="AE6997" t="s">
        <v>1879</v>
      </c>
      <c r="AF6997" s="97">
        <v>43785.744293981479</v>
      </c>
      <c r="AG6997" s="97">
        <v>36526</v>
      </c>
    </row>
    <row r="6998" spans="1:33">
      <c r="A6998">
        <v>8677</v>
      </c>
      <c r="B6998" t="s">
        <v>3337</v>
      </c>
      <c r="C6998" t="s">
        <v>2631</v>
      </c>
      <c r="D6998" s="96">
        <v>37257</v>
      </c>
      <c r="E6998" t="s">
        <v>147</v>
      </c>
      <c r="F6998">
        <v>1</v>
      </c>
      <c r="G6998" t="s">
        <v>47</v>
      </c>
      <c r="H6998" t="s">
        <v>2127</v>
      </c>
      <c r="I6998" t="s">
        <v>1879</v>
      </c>
      <c r="J6998" t="s">
        <v>1879</v>
      </c>
      <c r="K6998" t="s">
        <v>1924</v>
      </c>
      <c r="L6998" t="s">
        <v>1879</v>
      </c>
      <c r="M6998" s="97">
        <v>36526</v>
      </c>
      <c r="N6998">
        <v>8677</v>
      </c>
      <c r="O6998" t="s">
        <v>3337</v>
      </c>
      <c r="P6998">
        <v>26</v>
      </c>
      <c r="Q6998">
        <v>6</v>
      </c>
      <c r="R6998">
        <v>2001</v>
      </c>
      <c r="S6998" t="s">
        <v>2631</v>
      </c>
      <c r="T6998" s="96">
        <v>37257</v>
      </c>
      <c r="U6998">
        <f t="shared" si="327"/>
        <v>1</v>
      </c>
      <c r="V6998">
        <f t="shared" si="328"/>
        <v>1</v>
      </c>
      <c r="W6998">
        <f t="shared" si="329"/>
        <v>2002</v>
      </c>
      <c r="X6998" t="s">
        <v>147</v>
      </c>
      <c r="Y6998">
        <v>1</v>
      </c>
      <c r="Z6998" t="s">
        <v>47</v>
      </c>
      <c r="AA6998" t="s">
        <v>2127</v>
      </c>
      <c r="AB6998" t="s">
        <v>1879</v>
      </c>
      <c r="AC6998" t="s">
        <v>1879</v>
      </c>
      <c r="AD6998" t="s">
        <v>1924</v>
      </c>
      <c r="AE6998" t="s">
        <v>1879</v>
      </c>
      <c r="AF6998" s="97">
        <v>43785.744293981479</v>
      </c>
      <c r="AG6998" s="97">
        <v>36526</v>
      </c>
    </row>
    <row r="6999" spans="1:33">
      <c r="A6999">
        <v>8678</v>
      </c>
      <c r="B6999" t="s">
        <v>2313</v>
      </c>
      <c r="C6999" t="s">
        <v>175</v>
      </c>
      <c r="D6999" s="96">
        <v>37257</v>
      </c>
      <c r="E6999" t="s">
        <v>147</v>
      </c>
      <c r="F6999">
        <v>1</v>
      </c>
      <c r="G6999" t="s">
        <v>47</v>
      </c>
      <c r="H6999" t="s">
        <v>1969</v>
      </c>
      <c r="I6999" t="s">
        <v>1879</v>
      </c>
      <c r="J6999" t="s">
        <v>1879</v>
      </c>
      <c r="K6999" t="s">
        <v>1879</v>
      </c>
      <c r="L6999" t="s">
        <v>1879</v>
      </c>
      <c r="M6999" s="97">
        <v>36526</v>
      </c>
      <c r="N6999">
        <v>8678</v>
      </c>
      <c r="O6999" t="s">
        <v>2313</v>
      </c>
      <c r="P6999">
        <v>1</v>
      </c>
      <c r="Q6999">
        <v>1</v>
      </c>
      <c r="R6999">
        <v>1999</v>
      </c>
      <c r="S6999" t="s">
        <v>175</v>
      </c>
      <c r="T6999" s="96">
        <v>37257</v>
      </c>
      <c r="U6999">
        <f t="shared" si="327"/>
        <v>1</v>
      </c>
      <c r="V6999">
        <f t="shared" si="328"/>
        <v>1</v>
      </c>
      <c r="W6999">
        <f t="shared" si="329"/>
        <v>2002</v>
      </c>
      <c r="X6999" t="s">
        <v>147</v>
      </c>
      <c r="Y6999">
        <v>1</v>
      </c>
      <c r="Z6999" t="s">
        <v>47</v>
      </c>
      <c r="AA6999" t="s">
        <v>1969</v>
      </c>
      <c r="AB6999" t="s">
        <v>1879</v>
      </c>
      <c r="AC6999" t="s">
        <v>1879</v>
      </c>
      <c r="AD6999" t="s">
        <v>1879</v>
      </c>
      <c r="AE6999" t="s">
        <v>1879</v>
      </c>
      <c r="AF6999" s="97">
        <v>43785.744293981479</v>
      </c>
      <c r="AG6999" s="97">
        <v>36526</v>
      </c>
    </row>
    <row r="7000" spans="1:33">
      <c r="A7000">
        <v>8679</v>
      </c>
      <c r="B7000" t="s">
        <v>6933</v>
      </c>
      <c r="C7000" t="s">
        <v>183</v>
      </c>
      <c r="D7000" s="96">
        <v>37622</v>
      </c>
      <c r="E7000" t="s">
        <v>147</v>
      </c>
      <c r="F7000">
        <v>1</v>
      </c>
      <c r="G7000" t="s">
        <v>47</v>
      </c>
      <c r="H7000" t="s">
        <v>1928</v>
      </c>
      <c r="I7000" t="s">
        <v>1879</v>
      </c>
      <c r="J7000" t="s">
        <v>1879</v>
      </c>
      <c r="K7000" t="s">
        <v>1879</v>
      </c>
      <c r="L7000" t="s">
        <v>1879</v>
      </c>
      <c r="M7000" s="97">
        <v>36526</v>
      </c>
      <c r="N7000">
        <v>8679</v>
      </c>
      <c r="O7000" t="s">
        <v>6933</v>
      </c>
      <c r="P7000">
        <v>28</v>
      </c>
      <c r="Q7000">
        <v>12</v>
      </c>
      <c r="R7000">
        <v>1994</v>
      </c>
      <c r="S7000" t="s">
        <v>183</v>
      </c>
      <c r="T7000" s="96">
        <v>37622</v>
      </c>
      <c r="U7000">
        <f t="shared" si="327"/>
        <v>1</v>
      </c>
      <c r="V7000">
        <f t="shared" si="328"/>
        <v>1</v>
      </c>
      <c r="W7000">
        <f t="shared" si="329"/>
        <v>2003</v>
      </c>
      <c r="X7000" t="s">
        <v>147</v>
      </c>
      <c r="Y7000">
        <v>1</v>
      </c>
      <c r="Z7000" t="s">
        <v>47</v>
      </c>
      <c r="AA7000" t="s">
        <v>1928</v>
      </c>
      <c r="AB7000" t="s">
        <v>1879</v>
      </c>
      <c r="AC7000" t="s">
        <v>1879</v>
      </c>
      <c r="AD7000" t="s">
        <v>1879</v>
      </c>
      <c r="AE7000" t="s">
        <v>1879</v>
      </c>
      <c r="AF7000" s="97">
        <v>43785.744293981479</v>
      </c>
      <c r="AG7000" s="97">
        <v>36526</v>
      </c>
    </row>
    <row r="7001" spans="1:33">
      <c r="A7001">
        <v>8680</v>
      </c>
      <c r="B7001" t="s">
        <v>3565</v>
      </c>
      <c r="C7001" t="s">
        <v>44</v>
      </c>
      <c r="D7001" s="96">
        <v>37622</v>
      </c>
      <c r="E7001" t="s">
        <v>147</v>
      </c>
      <c r="F7001">
        <v>1</v>
      </c>
      <c r="G7001" t="s">
        <v>47</v>
      </c>
      <c r="H7001" t="s">
        <v>2043</v>
      </c>
      <c r="I7001" t="s">
        <v>1879</v>
      </c>
      <c r="J7001" t="s">
        <v>1879</v>
      </c>
      <c r="K7001" t="s">
        <v>1879</v>
      </c>
      <c r="L7001" t="s">
        <v>1879</v>
      </c>
      <c r="M7001" s="97">
        <v>36526</v>
      </c>
      <c r="N7001">
        <v>8680</v>
      </c>
      <c r="O7001" t="s">
        <v>3565</v>
      </c>
      <c r="P7001">
        <v>13</v>
      </c>
      <c r="Q7001">
        <v>4</v>
      </c>
      <c r="R7001">
        <v>1959</v>
      </c>
      <c r="S7001" t="s">
        <v>44</v>
      </c>
      <c r="T7001" s="96">
        <v>37622</v>
      </c>
      <c r="U7001">
        <f t="shared" si="327"/>
        <v>1</v>
      </c>
      <c r="V7001">
        <f t="shared" si="328"/>
        <v>1</v>
      </c>
      <c r="W7001">
        <f t="shared" si="329"/>
        <v>2003</v>
      </c>
      <c r="X7001" t="s">
        <v>147</v>
      </c>
      <c r="Y7001">
        <v>1</v>
      </c>
      <c r="Z7001" t="s">
        <v>47</v>
      </c>
      <c r="AA7001" t="s">
        <v>2043</v>
      </c>
      <c r="AB7001" t="s">
        <v>1879</v>
      </c>
      <c r="AC7001" t="s">
        <v>1879</v>
      </c>
      <c r="AD7001" t="s">
        <v>1879</v>
      </c>
      <c r="AE7001" t="s">
        <v>1879</v>
      </c>
      <c r="AF7001" s="97">
        <v>43785.744293981479</v>
      </c>
      <c r="AG7001" s="97">
        <v>36526</v>
      </c>
    </row>
    <row r="7002" spans="1:33">
      <c r="A7002">
        <v>8681</v>
      </c>
      <c r="B7002" t="s">
        <v>3569</v>
      </c>
      <c r="C7002" t="s">
        <v>329</v>
      </c>
      <c r="D7002" s="96">
        <v>28565</v>
      </c>
      <c r="E7002" t="s">
        <v>147</v>
      </c>
      <c r="F7002">
        <v>0</v>
      </c>
      <c r="G7002" t="s">
        <v>47</v>
      </c>
      <c r="H7002" t="s">
        <v>2063</v>
      </c>
      <c r="I7002" t="s">
        <v>1879</v>
      </c>
      <c r="J7002" t="s">
        <v>1879</v>
      </c>
      <c r="K7002" t="s">
        <v>1879</v>
      </c>
      <c r="L7002" t="s">
        <v>1879</v>
      </c>
      <c r="M7002" s="97">
        <v>36526</v>
      </c>
      <c r="N7002">
        <v>8681</v>
      </c>
      <c r="O7002" t="s">
        <v>3569</v>
      </c>
      <c r="P7002">
        <v>1</v>
      </c>
      <c r="Q7002">
        <v>1</v>
      </c>
      <c r="R7002">
        <v>1975</v>
      </c>
      <c r="S7002" t="s">
        <v>329</v>
      </c>
      <c r="T7002" s="96">
        <v>28565</v>
      </c>
      <c r="U7002">
        <f t="shared" si="327"/>
        <v>16</v>
      </c>
      <c r="V7002">
        <f t="shared" si="328"/>
        <v>3</v>
      </c>
      <c r="W7002">
        <f t="shared" si="329"/>
        <v>1978</v>
      </c>
      <c r="X7002" t="s">
        <v>147</v>
      </c>
      <c r="Y7002">
        <v>0</v>
      </c>
      <c r="Z7002" t="s">
        <v>47</v>
      </c>
      <c r="AA7002" t="s">
        <v>2063</v>
      </c>
      <c r="AB7002" t="s">
        <v>1879</v>
      </c>
      <c r="AC7002" t="s">
        <v>1879</v>
      </c>
      <c r="AD7002" t="s">
        <v>1879</v>
      </c>
      <c r="AE7002" t="s">
        <v>1879</v>
      </c>
      <c r="AF7002" s="97">
        <v>43785.744293981479</v>
      </c>
      <c r="AG7002" s="97">
        <v>36526</v>
      </c>
    </row>
    <row r="7003" spans="1:33">
      <c r="A7003">
        <v>8682</v>
      </c>
      <c r="B7003" t="s">
        <v>6895</v>
      </c>
      <c r="C7003" t="s">
        <v>1124</v>
      </c>
      <c r="D7003" s="96">
        <v>37838</v>
      </c>
      <c r="E7003" t="s">
        <v>147</v>
      </c>
      <c r="F7003">
        <v>0</v>
      </c>
      <c r="G7003" t="s">
        <v>47</v>
      </c>
      <c r="H7003" t="s">
        <v>1916</v>
      </c>
      <c r="I7003" t="s">
        <v>1879</v>
      </c>
      <c r="J7003" t="s">
        <v>1879</v>
      </c>
      <c r="K7003" t="s">
        <v>1923</v>
      </c>
      <c r="L7003" t="s">
        <v>1879</v>
      </c>
      <c r="M7003" s="97">
        <v>36526</v>
      </c>
      <c r="N7003">
        <v>8682</v>
      </c>
      <c r="O7003" t="s">
        <v>6895</v>
      </c>
      <c r="P7003">
        <v>1</v>
      </c>
      <c r="Q7003">
        <v>1</v>
      </c>
      <c r="R7003">
        <v>1996</v>
      </c>
      <c r="S7003" t="s">
        <v>1124</v>
      </c>
      <c r="T7003" s="96">
        <v>37838</v>
      </c>
      <c r="U7003">
        <f t="shared" si="327"/>
        <v>5</v>
      </c>
      <c r="V7003">
        <f t="shared" si="328"/>
        <v>8</v>
      </c>
      <c r="W7003">
        <f t="shared" si="329"/>
        <v>2003</v>
      </c>
      <c r="X7003" t="s">
        <v>147</v>
      </c>
      <c r="Y7003">
        <v>0</v>
      </c>
      <c r="Z7003" t="s">
        <v>47</v>
      </c>
      <c r="AA7003" t="s">
        <v>1916</v>
      </c>
      <c r="AB7003" t="s">
        <v>1879</v>
      </c>
      <c r="AC7003" t="s">
        <v>1879</v>
      </c>
      <c r="AD7003" t="s">
        <v>1923</v>
      </c>
      <c r="AE7003" t="s">
        <v>1879</v>
      </c>
      <c r="AF7003" s="97">
        <v>43785.744293981479</v>
      </c>
      <c r="AG7003" s="97">
        <v>36526</v>
      </c>
    </row>
    <row r="7004" spans="1:33">
      <c r="A7004">
        <v>8683</v>
      </c>
      <c r="B7004" t="s">
        <v>9044</v>
      </c>
      <c r="C7004" t="s">
        <v>3105</v>
      </c>
      <c r="D7004" s="96">
        <v>35256</v>
      </c>
      <c r="E7004" t="s">
        <v>147</v>
      </c>
      <c r="F7004">
        <v>0</v>
      </c>
      <c r="G7004" t="s">
        <v>47</v>
      </c>
      <c r="H7004" t="s">
        <v>1913</v>
      </c>
      <c r="I7004" t="s">
        <v>1879</v>
      </c>
      <c r="J7004" t="s">
        <v>1879</v>
      </c>
      <c r="K7004" t="s">
        <v>1879</v>
      </c>
      <c r="L7004" t="s">
        <v>1879</v>
      </c>
      <c r="M7004" s="97">
        <v>36526</v>
      </c>
      <c r="N7004">
        <v>8683</v>
      </c>
      <c r="O7004" t="s">
        <v>9044</v>
      </c>
      <c r="P7004">
        <v>13</v>
      </c>
      <c r="Q7004">
        <v>10</v>
      </c>
      <c r="R7004">
        <v>2003</v>
      </c>
      <c r="S7004" t="s">
        <v>3105</v>
      </c>
      <c r="T7004" s="96">
        <v>35256</v>
      </c>
      <c r="U7004">
        <f t="shared" si="327"/>
        <v>10</v>
      </c>
      <c r="V7004">
        <f t="shared" si="328"/>
        <v>7</v>
      </c>
      <c r="W7004">
        <f t="shared" si="329"/>
        <v>1996</v>
      </c>
      <c r="X7004" t="s">
        <v>147</v>
      </c>
      <c r="Y7004">
        <v>0</v>
      </c>
      <c r="Z7004" t="s">
        <v>47</v>
      </c>
      <c r="AA7004" t="s">
        <v>1913</v>
      </c>
      <c r="AB7004" t="s">
        <v>1879</v>
      </c>
      <c r="AC7004" t="s">
        <v>1879</v>
      </c>
      <c r="AD7004" t="s">
        <v>1879</v>
      </c>
      <c r="AE7004" t="s">
        <v>1879</v>
      </c>
      <c r="AF7004" s="97">
        <v>43785.744293981479</v>
      </c>
      <c r="AG7004" s="97">
        <v>36526</v>
      </c>
    </row>
    <row r="7005" spans="1:33">
      <c r="A7005">
        <v>8684</v>
      </c>
      <c r="B7005" t="s">
        <v>618</v>
      </c>
      <c r="C7005" t="s">
        <v>191</v>
      </c>
      <c r="D7005" s="96">
        <v>29221</v>
      </c>
      <c r="E7005" t="s">
        <v>147</v>
      </c>
      <c r="F7005">
        <v>0</v>
      </c>
      <c r="G7005" t="s">
        <v>47</v>
      </c>
      <c r="H7005" t="s">
        <v>2093</v>
      </c>
      <c r="I7005" t="s">
        <v>1879</v>
      </c>
      <c r="J7005" t="s">
        <v>1879</v>
      </c>
      <c r="K7005" t="s">
        <v>1879</v>
      </c>
      <c r="L7005" t="s">
        <v>1879</v>
      </c>
      <c r="M7005" s="97">
        <v>36526</v>
      </c>
      <c r="N7005">
        <v>8684</v>
      </c>
      <c r="O7005" t="s">
        <v>618</v>
      </c>
      <c r="P7005">
        <v>1</v>
      </c>
      <c r="Q7005">
        <v>1</v>
      </c>
      <c r="R7005">
        <v>2003</v>
      </c>
      <c r="S7005" t="s">
        <v>191</v>
      </c>
      <c r="T7005" s="96">
        <v>29221</v>
      </c>
      <c r="U7005">
        <f t="shared" si="327"/>
        <v>1</v>
      </c>
      <c r="V7005">
        <f t="shared" si="328"/>
        <v>1</v>
      </c>
      <c r="W7005">
        <f t="shared" si="329"/>
        <v>1980</v>
      </c>
      <c r="X7005" t="s">
        <v>147</v>
      </c>
      <c r="Y7005">
        <v>0</v>
      </c>
      <c r="Z7005" t="s">
        <v>47</v>
      </c>
      <c r="AA7005" t="s">
        <v>2093</v>
      </c>
      <c r="AB7005" t="s">
        <v>1879</v>
      </c>
      <c r="AC7005" t="s">
        <v>1879</v>
      </c>
      <c r="AD7005" t="s">
        <v>1879</v>
      </c>
      <c r="AE7005" t="s">
        <v>1879</v>
      </c>
      <c r="AF7005" s="97">
        <v>43785.744293981479</v>
      </c>
      <c r="AG7005" s="97">
        <v>36526</v>
      </c>
    </row>
    <row r="7006" spans="1:33">
      <c r="A7006">
        <v>8685</v>
      </c>
      <c r="B7006" t="s">
        <v>9212</v>
      </c>
      <c r="C7006" t="s">
        <v>340</v>
      </c>
      <c r="D7006" s="96">
        <v>31778</v>
      </c>
      <c r="E7006" t="s">
        <v>147</v>
      </c>
      <c r="F7006">
        <v>0</v>
      </c>
      <c r="G7006" t="s">
        <v>47</v>
      </c>
      <c r="H7006" t="s">
        <v>2063</v>
      </c>
      <c r="I7006" t="s">
        <v>1879</v>
      </c>
      <c r="J7006" t="s">
        <v>1879</v>
      </c>
      <c r="K7006" t="s">
        <v>1879</v>
      </c>
      <c r="L7006" t="s">
        <v>1879</v>
      </c>
      <c r="M7006" s="97">
        <v>36526</v>
      </c>
      <c r="N7006">
        <v>8685</v>
      </c>
      <c r="O7006" t="s">
        <v>9212</v>
      </c>
      <c r="P7006">
        <v>1</v>
      </c>
      <c r="Q7006">
        <v>1</v>
      </c>
      <c r="R7006">
        <v>2001</v>
      </c>
      <c r="S7006" t="s">
        <v>340</v>
      </c>
      <c r="T7006" s="96">
        <v>31778</v>
      </c>
      <c r="U7006">
        <f t="shared" si="327"/>
        <v>1</v>
      </c>
      <c r="V7006">
        <f t="shared" si="328"/>
        <v>1</v>
      </c>
      <c r="W7006">
        <f t="shared" si="329"/>
        <v>1987</v>
      </c>
      <c r="X7006" t="s">
        <v>147</v>
      </c>
      <c r="Y7006">
        <v>0</v>
      </c>
      <c r="Z7006" t="s">
        <v>47</v>
      </c>
      <c r="AA7006" t="s">
        <v>2063</v>
      </c>
      <c r="AB7006" t="s">
        <v>1879</v>
      </c>
      <c r="AC7006" t="s">
        <v>1879</v>
      </c>
      <c r="AD7006" t="s">
        <v>1879</v>
      </c>
      <c r="AE7006" t="s">
        <v>1879</v>
      </c>
      <c r="AF7006" s="97">
        <v>43785.744293981479</v>
      </c>
      <c r="AG7006" s="97">
        <v>36526</v>
      </c>
    </row>
    <row r="7007" spans="1:33">
      <c r="A7007">
        <v>8686</v>
      </c>
      <c r="B7007" t="s">
        <v>3901</v>
      </c>
      <c r="C7007" t="s">
        <v>964</v>
      </c>
      <c r="D7007" s="96">
        <v>33239</v>
      </c>
      <c r="E7007" t="s">
        <v>147</v>
      </c>
      <c r="F7007">
        <v>0</v>
      </c>
      <c r="G7007" t="s">
        <v>47</v>
      </c>
      <c r="H7007" t="s">
        <v>1994</v>
      </c>
      <c r="I7007" t="s">
        <v>1879</v>
      </c>
      <c r="J7007" t="s">
        <v>1879</v>
      </c>
      <c r="K7007" t="s">
        <v>1879</v>
      </c>
      <c r="L7007" t="s">
        <v>1879</v>
      </c>
      <c r="M7007" s="97">
        <v>36526</v>
      </c>
      <c r="N7007">
        <v>8686</v>
      </c>
      <c r="O7007" t="s">
        <v>3901</v>
      </c>
      <c r="P7007">
        <v>19</v>
      </c>
      <c r="Q7007">
        <v>7</v>
      </c>
      <c r="R7007">
        <v>1998</v>
      </c>
      <c r="S7007" t="s">
        <v>964</v>
      </c>
      <c r="T7007" s="96">
        <v>33239</v>
      </c>
      <c r="U7007">
        <f t="shared" si="327"/>
        <v>1</v>
      </c>
      <c r="V7007">
        <f t="shared" si="328"/>
        <v>1</v>
      </c>
      <c r="W7007">
        <f t="shared" si="329"/>
        <v>1991</v>
      </c>
      <c r="X7007" t="s">
        <v>147</v>
      </c>
      <c r="Y7007">
        <v>0</v>
      </c>
      <c r="Z7007" t="s">
        <v>47</v>
      </c>
      <c r="AA7007" t="s">
        <v>1994</v>
      </c>
      <c r="AB7007" t="s">
        <v>1879</v>
      </c>
      <c r="AC7007" t="s">
        <v>1879</v>
      </c>
      <c r="AD7007" t="s">
        <v>1879</v>
      </c>
      <c r="AE7007" t="s">
        <v>1879</v>
      </c>
      <c r="AF7007" s="97">
        <v>43785.744293981479</v>
      </c>
      <c r="AG7007" s="97">
        <v>36526</v>
      </c>
    </row>
    <row r="7008" spans="1:33">
      <c r="A7008">
        <v>8687</v>
      </c>
      <c r="B7008" t="s">
        <v>6657</v>
      </c>
      <c r="C7008" t="s">
        <v>58</v>
      </c>
      <c r="D7008" s="96">
        <v>25569</v>
      </c>
      <c r="E7008" t="s">
        <v>147</v>
      </c>
      <c r="F7008">
        <v>0</v>
      </c>
      <c r="G7008" t="s">
        <v>47</v>
      </c>
      <c r="H7008" t="s">
        <v>2149</v>
      </c>
      <c r="I7008" t="s">
        <v>1879</v>
      </c>
      <c r="J7008" t="s">
        <v>1879</v>
      </c>
      <c r="K7008" t="s">
        <v>1879</v>
      </c>
      <c r="L7008" t="s">
        <v>1879</v>
      </c>
      <c r="M7008" s="97">
        <v>36526</v>
      </c>
      <c r="N7008">
        <v>8687</v>
      </c>
      <c r="O7008" t="s">
        <v>6657</v>
      </c>
      <c r="P7008">
        <v>4</v>
      </c>
      <c r="Q7008">
        <v>12</v>
      </c>
      <c r="R7008">
        <v>1985</v>
      </c>
      <c r="S7008" t="s">
        <v>58</v>
      </c>
      <c r="T7008" s="96">
        <v>25569</v>
      </c>
      <c r="U7008">
        <f t="shared" si="327"/>
        <v>1</v>
      </c>
      <c r="V7008">
        <f t="shared" si="328"/>
        <v>1</v>
      </c>
      <c r="W7008">
        <f t="shared" si="329"/>
        <v>1970</v>
      </c>
      <c r="X7008" t="s">
        <v>147</v>
      </c>
      <c r="Y7008">
        <v>0</v>
      </c>
      <c r="Z7008" t="s">
        <v>47</v>
      </c>
      <c r="AA7008" t="s">
        <v>2149</v>
      </c>
      <c r="AB7008" t="s">
        <v>1879</v>
      </c>
      <c r="AC7008" t="s">
        <v>1879</v>
      </c>
      <c r="AD7008" t="s">
        <v>1879</v>
      </c>
      <c r="AE7008" t="s">
        <v>1879</v>
      </c>
      <c r="AF7008" s="97">
        <v>43785.744293981479</v>
      </c>
      <c r="AG7008" s="97">
        <v>36526</v>
      </c>
    </row>
    <row r="7009" spans="1:33">
      <c r="A7009">
        <v>8688</v>
      </c>
      <c r="B7009" t="s">
        <v>3515</v>
      </c>
      <c r="C7009" t="s">
        <v>2590</v>
      </c>
      <c r="D7009" s="96">
        <v>37622</v>
      </c>
      <c r="E7009" t="s">
        <v>147</v>
      </c>
      <c r="F7009">
        <v>0</v>
      </c>
      <c r="G7009" t="s">
        <v>47</v>
      </c>
      <c r="H7009" t="s">
        <v>1928</v>
      </c>
      <c r="I7009" t="s">
        <v>1879</v>
      </c>
      <c r="J7009" t="s">
        <v>1879</v>
      </c>
      <c r="K7009" t="s">
        <v>1879</v>
      </c>
      <c r="L7009" t="s">
        <v>1879</v>
      </c>
      <c r="M7009" s="97">
        <v>36526</v>
      </c>
      <c r="N7009">
        <v>8688</v>
      </c>
      <c r="O7009" t="s">
        <v>3515</v>
      </c>
      <c r="P7009">
        <v>1</v>
      </c>
      <c r="Q7009">
        <v>1</v>
      </c>
      <c r="R7009">
        <v>1900</v>
      </c>
      <c r="S7009" t="s">
        <v>2590</v>
      </c>
      <c r="T7009" s="96">
        <v>37622</v>
      </c>
      <c r="U7009">
        <f t="shared" si="327"/>
        <v>1</v>
      </c>
      <c r="V7009">
        <f t="shared" si="328"/>
        <v>1</v>
      </c>
      <c r="W7009">
        <f t="shared" si="329"/>
        <v>2003</v>
      </c>
      <c r="X7009" t="s">
        <v>147</v>
      </c>
      <c r="Y7009">
        <v>0</v>
      </c>
      <c r="Z7009" t="s">
        <v>47</v>
      </c>
      <c r="AA7009" t="s">
        <v>1928</v>
      </c>
      <c r="AB7009" t="s">
        <v>1879</v>
      </c>
      <c r="AC7009" t="s">
        <v>1879</v>
      </c>
      <c r="AD7009" t="s">
        <v>1879</v>
      </c>
      <c r="AE7009" t="s">
        <v>1879</v>
      </c>
      <c r="AF7009" s="97">
        <v>43785.744293981479</v>
      </c>
      <c r="AG7009" s="97">
        <v>36526</v>
      </c>
    </row>
    <row r="7010" spans="1:33">
      <c r="A7010">
        <v>8689</v>
      </c>
      <c r="B7010" t="s">
        <v>3515</v>
      </c>
      <c r="C7010" t="s">
        <v>196</v>
      </c>
      <c r="D7010" s="96">
        <v>27030</v>
      </c>
      <c r="E7010" t="s">
        <v>147</v>
      </c>
      <c r="F7010">
        <v>0</v>
      </c>
      <c r="G7010" t="s">
        <v>47</v>
      </c>
      <c r="H7010" t="s">
        <v>1928</v>
      </c>
      <c r="I7010" t="s">
        <v>1879</v>
      </c>
      <c r="J7010" t="s">
        <v>1879</v>
      </c>
      <c r="K7010" t="s">
        <v>1879</v>
      </c>
      <c r="L7010" t="s">
        <v>1879</v>
      </c>
      <c r="M7010" s="97">
        <v>36526</v>
      </c>
      <c r="N7010">
        <v>8689</v>
      </c>
      <c r="O7010" t="s">
        <v>3515</v>
      </c>
      <c r="P7010">
        <v>8</v>
      </c>
      <c r="Q7010">
        <v>7</v>
      </c>
      <c r="R7010">
        <v>2013</v>
      </c>
      <c r="S7010" t="s">
        <v>196</v>
      </c>
      <c r="T7010" s="96">
        <v>27030</v>
      </c>
      <c r="U7010">
        <f t="shared" si="327"/>
        <v>1</v>
      </c>
      <c r="V7010">
        <f t="shared" si="328"/>
        <v>1</v>
      </c>
      <c r="W7010">
        <f t="shared" si="329"/>
        <v>1974</v>
      </c>
      <c r="X7010" t="s">
        <v>147</v>
      </c>
      <c r="Y7010">
        <v>0</v>
      </c>
      <c r="Z7010" t="s">
        <v>47</v>
      </c>
      <c r="AA7010" t="s">
        <v>1928</v>
      </c>
      <c r="AB7010" t="s">
        <v>1879</v>
      </c>
      <c r="AC7010" t="s">
        <v>1879</v>
      </c>
      <c r="AD7010" t="s">
        <v>1879</v>
      </c>
      <c r="AE7010" t="s">
        <v>1879</v>
      </c>
      <c r="AF7010" s="97">
        <v>43785.744293981479</v>
      </c>
      <c r="AG7010" s="97">
        <v>36526</v>
      </c>
    </row>
    <row r="7011" spans="1:33">
      <c r="A7011">
        <v>8690</v>
      </c>
      <c r="B7011" t="s">
        <v>8709</v>
      </c>
      <c r="C7011" t="s">
        <v>2291</v>
      </c>
      <c r="D7011" s="96">
        <v>37987</v>
      </c>
      <c r="E7011" t="s">
        <v>147</v>
      </c>
      <c r="F7011">
        <v>0</v>
      </c>
      <c r="G7011" t="s">
        <v>47</v>
      </c>
      <c r="H7011" t="s">
        <v>2149</v>
      </c>
      <c r="I7011" t="s">
        <v>1879</v>
      </c>
      <c r="J7011" t="s">
        <v>1879</v>
      </c>
      <c r="K7011" t="s">
        <v>1879</v>
      </c>
      <c r="L7011" t="s">
        <v>1879</v>
      </c>
      <c r="M7011" s="97">
        <v>36526</v>
      </c>
      <c r="N7011">
        <v>8690</v>
      </c>
      <c r="O7011" t="s">
        <v>8709</v>
      </c>
      <c r="P7011">
        <v>27</v>
      </c>
      <c r="Q7011">
        <v>8</v>
      </c>
      <c r="R7011">
        <v>1997</v>
      </c>
      <c r="S7011" t="s">
        <v>2291</v>
      </c>
      <c r="T7011" s="96">
        <v>37987</v>
      </c>
      <c r="U7011">
        <f t="shared" si="327"/>
        <v>1</v>
      </c>
      <c r="V7011">
        <f t="shared" si="328"/>
        <v>1</v>
      </c>
      <c r="W7011">
        <f t="shared" si="329"/>
        <v>2004</v>
      </c>
      <c r="X7011" t="s">
        <v>147</v>
      </c>
      <c r="Y7011">
        <v>0</v>
      </c>
      <c r="Z7011" t="s">
        <v>47</v>
      </c>
      <c r="AA7011" t="s">
        <v>2149</v>
      </c>
      <c r="AB7011" t="s">
        <v>1879</v>
      </c>
      <c r="AC7011" t="s">
        <v>1879</v>
      </c>
      <c r="AD7011" t="s">
        <v>1879</v>
      </c>
      <c r="AE7011" t="s">
        <v>1879</v>
      </c>
      <c r="AF7011" s="97">
        <v>43785.744293981479</v>
      </c>
      <c r="AG7011" s="97">
        <v>36526</v>
      </c>
    </row>
    <row r="7012" spans="1:33">
      <c r="A7012">
        <v>8691</v>
      </c>
      <c r="B7012" t="s">
        <v>2843</v>
      </c>
      <c r="C7012" t="s">
        <v>2844</v>
      </c>
      <c r="D7012" s="96">
        <v>37622</v>
      </c>
      <c r="E7012" t="s">
        <v>158</v>
      </c>
      <c r="F7012">
        <v>0</v>
      </c>
      <c r="G7012" t="s">
        <v>47</v>
      </c>
      <c r="H7012" t="s">
        <v>1928</v>
      </c>
      <c r="I7012" t="s">
        <v>1879</v>
      </c>
      <c r="J7012" t="s">
        <v>1879</v>
      </c>
      <c r="K7012" t="s">
        <v>1879</v>
      </c>
      <c r="L7012" t="s">
        <v>1879</v>
      </c>
      <c r="M7012" s="97">
        <v>36526</v>
      </c>
      <c r="N7012">
        <v>8691</v>
      </c>
      <c r="O7012" t="s">
        <v>2843</v>
      </c>
      <c r="P7012">
        <v>6</v>
      </c>
      <c r="Q7012">
        <v>5</v>
      </c>
      <c r="R7012">
        <v>1986</v>
      </c>
      <c r="S7012" t="s">
        <v>2844</v>
      </c>
      <c r="T7012" s="96">
        <v>37622</v>
      </c>
      <c r="U7012">
        <f t="shared" si="327"/>
        <v>1</v>
      </c>
      <c r="V7012">
        <f t="shared" si="328"/>
        <v>1</v>
      </c>
      <c r="W7012">
        <f t="shared" si="329"/>
        <v>2003</v>
      </c>
      <c r="X7012" t="s">
        <v>158</v>
      </c>
      <c r="Y7012">
        <v>0</v>
      </c>
      <c r="Z7012" t="s">
        <v>47</v>
      </c>
      <c r="AA7012" t="s">
        <v>1928</v>
      </c>
      <c r="AB7012" t="s">
        <v>1879</v>
      </c>
      <c r="AC7012" t="s">
        <v>1879</v>
      </c>
      <c r="AD7012" t="s">
        <v>1879</v>
      </c>
      <c r="AE7012" t="s">
        <v>1879</v>
      </c>
      <c r="AF7012" s="97">
        <v>43785.744293981479</v>
      </c>
      <c r="AG7012" s="97">
        <v>36526</v>
      </c>
    </row>
    <row r="7013" spans="1:33">
      <c r="A7013">
        <v>8692</v>
      </c>
      <c r="B7013" t="s">
        <v>5789</v>
      </c>
      <c r="C7013" t="s">
        <v>183</v>
      </c>
      <c r="D7013" s="96">
        <v>37987</v>
      </c>
      <c r="E7013" t="s">
        <v>147</v>
      </c>
      <c r="F7013">
        <v>0</v>
      </c>
      <c r="G7013" t="s">
        <v>47</v>
      </c>
      <c r="H7013" t="s">
        <v>1928</v>
      </c>
      <c r="I7013" t="s">
        <v>1879</v>
      </c>
      <c r="J7013" t="s">
        <v>1879</v>
      </c>
      <c r="K7013" t="s">
        <v>1879</v>
      </c>
      <c r="L7013" t="s">
        <v>1879</v>
      </c>
      <c r="M7013" s="97">
        <v>36526</v>
      </c>
      <c r="N7013">
        <v>8692</v>
      </c>
      <c r="O7013" t="s">
        <v>5789</v>
      </c>
      <c r="P7013">
        <v>18</v>
      </c>
      <c r="Q7013">
        <v>6</v>
      </c>
      <c r="R7013">
        <v>1966</v>
      </c>
      <c r="S7013" t="s">
        <v>183</v>
      </c>
      <c r="T7013" s="96">
        <v>37987</v>
      </c>
      <c r="U7013">
        <f t="shared" si="327"/>
        <v>1</v>
      </c>
      <c r="V7013">
        <f t="shared" si="328"/>
        <v>1</v>
      </c>
      <c r="W7013">
        <f t="shared" si="329"/>
        <v>2004</v>
      </c>
      <c r="X7013" t="s">
        <v>147</v>
      </c>
      <c r="Y7013">
        <v>0</v>
      </c>
      <c r="Z7013" t="s">
        <v>47</v>
      </c>
      <c r="AA7013" t="s">
        <v>1928</v>
      </c>
      <c r="AB7013" t="s">
        <v>1879</v>
      </c>
      <c r="AC7013" t="s">
        <v>1879</v>
      </c>
      <c r="AD7013" t="s">
        <v>1879</v>
      </c>
      <c r="AE7013" t="s">
        <v>1879</v>
      </c>
      <c r="AF7013" s="97">
        <v>43785.744293981479</v>
      </c>
      <c r="AG7013" s="97">
        <v>36526</v>
      </c>
    </row>
    <row r="7014" spans="1:33">
      <c r="A7014">
        <v>8693</v>
      </c>
      <c r="B7014" t="s">
        <v>8538</v>
      </c>
      <c r="C7014" t="s">
        <v>1467</v>
      </c>
      <c r="D7014" s="96">
        <v>32290</v>
      </c>
      <c r="E7014" t="s">
        <v>147</v>
      </c>
      <c r="F7014">
        <v>0</v>
      </c>
      <c r="G7014" t="s">
        <v>47</v>
      </c>
      <c r="H7014" t="s">
        <v>2063</v>
      </c>
      <c r="I7014" t="s">
        <v>1879</v>
      </c>
      <c r="J7014" t="s">
        <v>1879</v>
      </c>
      <c r="K7014" t="s">
        <v>1879</v>
      </c>
      <c r="L7014" t="s">
        <v>1879</v>
      </c>
      <c r="M7014" s="97">
        <v>36526</v>
      </c>
      <c r="N7014">
        <v>8693</v>
      </c>
      <c r="O7014" t="s">
        <v>8538</v>
      </c>
      <c r="P7014">
        <v>1</v>
      </c>
      <c r="Q7014">
        <v>1</v>
      </c>
      <c r="R7014">
        <v>1983</v>
      </c>
      <c r="S7014" t="s">
        <v>1467</v>
      </c>
      <c r="T7014" s="96">
        <v>32290</v>
      </c>
      <c r="U7014">
        <f t="shared" si="327"/>
        <v>27</v>
      </c>
      <c r="V7014">
        <f t="shared" si="328"/>
        <v>5</v>
      </c>
      <c r="W7014">
        <f t="shared" si="329"/>
        <v>1988</v>
      </c>
      <c r="X7014" t="s">
        <v>147</v>
      </c>
      <c r="Y7014">
        <v>0</v>
      </c>
      <c r="Z7014" t="s">
        <v>47</v>
      </c>
      <c r="AA7014" t="s">
        <v>2063</v>
      </c>
      <c r="AB7014" t="s">
        <v>1879</v>
      </c>
      <c r="AC7014" t="s">
        <v>1879</v>
      </c>
      <c r="AD7014" t="s">
        <v>1879</v>
      </c>
      <c r="AE7014" t="s">
        <v>1879</v>
      </c>
      <c r="AF7014" s="97">
        <v>43785.744293981479</v>
      </c>
      <c r="AG7014" s="97">
        <v>36526</v>
      </c>
    </row>
    <row r="7015" spans="1:33">
      <c r="A7015">
        <v>8694</v>
      </c>
      <c r="B7015" t="s">
        <v>4281</v>
      </c>
      <c r="C7015" t="s">
        <v>379</v>
      </c>
      <c r="D7015" s="96">
        <v>26735</v>
      </c>
      <c r="E7015" t="s">
        <v>147</v>
      </c>
      <c r="F7015">
        <v>0</v>
      </c>
      <c r="G7015" t="s">
        <v>47</v>
      </c>
      <c r="H7015" t="s">
        <v>2063</v>
      </c>
      <c r="I7015" t="s">
        <v>1879</v>
      </c>
      <c r="J7015" t="s">
        <v>1879</v>
      </c>
      <c r="K7015" t="s">
        <v>1879</v>
      </c>
      <c r="L7015" t="s">
        <v>1879</v>
      </c>
      <c r="M7015" s="97">
        <v>36526</v>
      </c>
      <c r="N7015">
        <v>8694</v>
      </c>
      <c r="O7015" t="s">
        <v>4281</v>
      </c>
      <c r="P7015">
        <v>4</v>
      </c>
      <c r="Q7015">
        <v>6</v>
      </c>
      <c r="R7015">
        <v>1954</v>
      </c>
      <c r="S7015" t="s">
        <v>379</v>
      </c>
      <c r="T7015" s="96">
        <v>26735</v>
      </c>
      <c r="U7015">
        <f t="shared" si="327"/>
        <v>12</v>
      </c>
      <c r="V7015">
        <f t="shared" si="328"/>
        <v>3</v>
      </c>
      <c r="W7015">
        <f t="shared" si="329"/>
        <v>1973</v>
      </c>
      <c r="X7015" t="s">
        <v>147</v>
      </c>
      <c r="Y7015">
        <v>0</v>
      </c>
      <c r="Z7015" t="s">
        <v>47</v>
      </c>
      <c r="AA7015" t="s">
        <v>2063</v>
      </c>
      <c r="AB7015" t="s">
        <v>1879</v>
      </c>
      <c r="AC7015" t="s">
        <v>1879</v>
      </c>
      <c r="AD7015" t="s">
        <v>1879</v>
      </c>
      <c r="AE7015" t="s">
        <v>1879</v>
      </c>
      <c r="AF7015" s="97">
        <v>43785.744293981479</v>
      </c>
      <c r="AG7015" s="97">
        <v>36526</v>
      </c>
    </row>
    <row r="7016" spans="1:33">
      <c r="A7016">
        <v>8695</v>
      </c>
      <c r="B7016" t="s">
        <v>106</v>
      </c>
      <c r="C7016" t="s">
        <v>65</v>
      </c>
      <c r="D7016" s="96">
        <v>27883</v>
      </c>
      <c r="E7016" t="s">
        <v>147</v>
      </c>
      <c r="F7016">
        <v>0</v>
      </c>
      <c r="G7016" t="s">
        <v>47</v>
      </c>
      <c r="H7016" t="s">
        <v>1954</v>
      </c>
      <c r="I7016" t="s">
        <v>1879</v>
      </c>
      <c r="J7016" t="s">
        <v>1879</v>
      </c>
      <c r="K7016" t="s">
        <v>1879</v>
      </c>
      <c r="L7016" t="s">
        <v>1879</v>
      </c>
      <c r="M7016" s="97">
        <v>36526</v>
      </c>
      <c r="N7016">
        <v>8695</v>
      </c>
      <c r="O7016" t="s">
        <v>106</v>
      </c>
      <c r="P7016">
        <v>11</v>
      </c>
      <c r="Q7016">
        <v>11</v>
      </c>
      <c r="R7016">
        <v>1990</v>
      </c>
      <c r="S7016" t="s">
        <v>65</v>
      </c>
      <c r="T7016" s="96">
        <v>27883</v>
      </c>
      <c r="U7016">
        <f t="shared" si="327"/>
        <v>3</v>
      </c>
      <c r="V7016">
        <f t="shared" si="328"/>
        <v>5</v>
      </c>
      <c r="W7016">
        <f t="shared" si="329"/>
        <v>1976</v>
      </c>
      <c r="X7016" t="s">
        <v>147</v>
      </c>
      <c r="Y7016">
        <v>0</v>
      </c>
      <c r="Z7016" t="s">
        <v>47</v>
      </c>
      <c r="AA7016" t="s">
        <v>1954</v>
      </c>
      <c r="AB7016" t="s">
        <v>1879</v>
      </c>
      <c r="AC7016" t="s">
        <v>1879</v>
      </c>
      <c r="AD7016" t="s">
        <v>1879</v>
      </c>
      <c r="AE7016" t="s">
        <v>1879</v>
      </c>
      <c r="AF7016" s="97">
        <v>43785.744293981479</v>
      </c>
      <c r="AG7016" s="97">
        <v>36526</v>
      </c>
    </row>
    <row r="7017" spans="1:33">
      <c r="A7017">
        <v>8696</v>
      </c>
      <c r="B7017" t="s">
        <v>3521</v>
      </c>
      <c r="C7017" t="s">
        <v>3526</v>
      </c>
      <c r="D7017" s="96">
        <v>38768</v>
      </c>
      <c r="E7017" t="s">
        <v>147</v>
      </c>
      <c r="F7017">
        <v>0</v>
      </c>
      <c r="G7017" t="s">
        <v>704</v>
      </c>
      <c r="H7017" t="s">
        <v>2023</v>
      </c>
      <c r="I7017" t="s">
        <v>1879</v>
      </c>
      <c r="J7017" t="s">
        <v>1879</v>
      </c>
      <c r="K7017" t="s">
        <v>1927</v>
      </c>
      <c r="L7017" t="s">
        <v>1879</v>
      </c>
      <c r="M7017" s="97">
        <v>36526</v>
      </c>
      <c r="N7017">
        <v>8696</v>
      </c>
      <c r="O7017" t="s">
        <v>3521</v>
      </c>
      <c r="P7017">
        <v>1</v>
      </c>
      <c r="Q7017">
        <v>1</v>
      </c>
      <c r="R7017">
        <v>1947</v>
      </c>
      <c r="S7017" t="s">
        <v>3526</v>
      </c>
      <c r="T7017" s="96">
        <v>38768</v>
      </c>
      <c r="U7017">
        <f t="shared" si="327"/>
        <v>20</v>
      </c>
      <c r="V7017">
        <f t="shared" si="328"/>
        <v>2</v>
      </c>
      <c r="W7017">
        <f t="shared" si="329"/>
        <v>2006</v>
      </c>
      <c r="X7017" t="s">
        <v>147</v>
      </c>
      <c r="Y7017">
        <v>0</v>
      </c>
      <c r="Z7017" t="s">
        <v>704</v>
      </c>
      <c r="AA7017" t="s">
        <v>2023</v>
      </c>
      <c r="AB7017" t="s">
        <v>1879</v>
      </c>
      <c r="AC7017" t="s">
        <v>1879</v>
      </c>
      <c r="AD7017" t="s">
        <v>1927</v>
      </c>
      <c r="AE7017" t="s">
        <v>1879</v>
      </c>
      <c r="AF7017" s="97">
        <v>44944.58457175926</v>
      </c>
      <c r="AG7017" s="97">
        <v>36526</v>
      </c>
    </row>
    <row r="7018" spans="1:33">
      <c r="A7018">
        <v>8697</v>
      </c>
      <c r="B7018" t="s">
        <v>2803</v>
      </c>
      <c r="C7018" t="s">
        <v>251</v>
      </c>
      <c r="D7018" s="96">
        <v>36411</v>
      </c>
      <c r="E7018" t="s">
        <v>147</v>
      </c>
      <c r="F7018">
        <v>0</v>
      </c>
      <c r="G7018" t="s">
        <v>47</v>
      </c>
      <c r="H7018" t="s">
        <v>1928</v>
      </c>
      <c r="I7018" t="s">
        <v>1879</v>
      </c>
      <c r="J7018" t="s">
        <v>1879</v>
      </c>
      <c r="K7018" t="s">
        <v>1879</v>
      </c>
      <c r="L7018" t="s">
        <v>1879</v>
      </c>
      <c r="M7018" s="97">
        <v>36526</v>
      </c>
      <c r="N7018">
        <v>8697</v>
      </c>
      <c r="O7018" t="s">
        <v>2803</v>
      </c>
      <c r="P7018">
        <v>21</v>
      </c>
      <c r="Q7018">
        <v>10</v>
      </c>
      <c r="R7018">
        <v>1990</v>
      </c>
      <c r="S7018" t="s">
        <v>251</v>
      </c>
      <c r="T7018" s="96">
        <v>36411</v>
      </c>
      <c r="U7018">
        <f t="shared" si="327"/>
        <v>8</v>
      </c>
      <c r="V7018">
        <f t="shared" si="328"/>
        <v>9</v>
      </c>
      <c r="W7018">
        <f t="shared" si="329"/>
        <v>1999</v>
      </c>
      <c r="X7018" t="s">
        <v>147</v>
      </c>
      <c r="Y7018">
        <v>0</v>
      </c>
      <c r="Z7018" t="s">
        <v>47</v>
      </c>
      <c r="AA7018" t="s">
        <v>1928</v>
      </c>
      <c r="AB7018" t="s">
        <v>1879</v>
      </c>
      <c r="AC7018" t="s">
        <v>1879</v>
      </c>
      <c r="AD7018" t="s">
        <v>1879</v>
      </c>
      <c r="AE7018" t="s">
        <v>1879</v>
      </c>
      <c r="AF7018" s="97">
        <v>43785.744293981479</v>
      </c>
      <c r="AG7018" s="97">
        <v>36526</v>
      </c>
    </row>
    <row r="7019" spans="1:33">
      <c r="A7019">
        <v>8698</v>
      </c>
      <c r="B7019" t="s">
        <v>487</v>
      </c>
      <c r="C7019" t="s">
        <v>488</v>
      </c>
      <c r="D7019" s="96">
        <v>24108</v>
      </c>
      <c r="E7019" t="s">
        <v>147</v>
      </c>
      <c r="F7019">
        <v>1</v>
      </c>
      <c r="G7019" t="s">
        <v>47</v>
      </c>
      <c r="H7019" t="s">
        <v>1882</v>
      </c>
      <c r="I7019" t="s">
        <v>1879</v>
      </c>
      <c r="J7019" t="s">
        <v>1879</v>
      </c>
      <c r="K7019" t="s">
        <v>1889</v>
      </c>
      <c r="L7019" t="s">
        <v>1906</v>
      </c>
      <c r="M7019" s="97">
        <v>36526</v>
      </c>
      <c r="N7019">
        <v>8698</v>
      </c>
      <c r="O7019" t="s">
        <v>487</v>
      </c>
      <c r="P7019">
        <v>29</v>
      </c>
      <c r="Q7019">
        <v>8</v>
      </c>
      <c r="R7019">
        <v>1959</v>
      </c>
      <c r="S7019" t="s">
        <v>488</v>
      </c>
      <c r="T7019" s="96">
        <v>24108</v>
      </c>
      <c r="U7019">
        <f t="shared" si="327"/>
        <v>1</v>
      </c>
      <c r="V7019">
        <f t="shared" si="328"/>
        <v>1</v>
      </c>
      <c r="W7019">
        <f t="shared" si="329"/>
        <v>1966</v>
      </c>
      <c r="X7019" t="s">
        <v>147</v>
      </c>
      <c r="Y7019">
        <v>1</v>
      </c>
      <c r="Z7019" t="s">
        <v>47</v>
      </c>
      <c r="AA7019" t="s">
        <v>1886</v>
      </c>
      <c r="AB7019" t="s">
        <v>1879</v>
      </c>
      <c r="AC7019" t="s">
        <v>1879</v>
      </c>
      <c r="AD7019" t="s">
        <v>1889</v>
      </c>
      <c r="AE7019" t="s">
        <v>1888</v>
      </c>
      <c r="AF7019" s="97">
        <v>43785.744293981479</v>
      </c>
      <c r="AG7019" s="97">
        <v>36526</v>
      </c>
    </row>
    <row r="7020" spans="1:33">
      <c r="A7020">
        <v>8699</v>
      </c>
      <c r="B7020" t="s">
        <v>1793</v>
      </c>
      <c r="C7020" t="s">
        <v>1795</v>
      </c>
      <c r="D7020" s="96">
        <v>36526</v>
      </c>
      <c r="E7020" t="s">
        <v>147</v>
      </c>
      <c r="F7020">
        <v>1</v>
      </c>
      <c r="G7020" t="s">
        <v>47</v>
      </c>
      <c r="H7020" t="s">
        <v>1882</v>
      </c>
      <c r="I7020" t="s">
        <v>1879</v>
      </c>
      <c r="J7020" t="s">
        <v>1879</v>
      </c>
      <c r="K7020" t="s">
        <v>1941</v>
      </c>
      <c r="L7020" t="s">
        <v>1884</v>
      </c>
      <c r="M7020" s="97">
        <v>36526</v>
      </c>
      <c r="N7020">
        <v>8699</v>
      </c>
      <c r="O7020" t="s">
        <v>1793</v>
      </c>
      <c r="P7020">
        <v>1</v>
      </c>
      <c r="Q7020">
        <v>1</v>
      </c>
      <c r="R7020">
        <v>1990</v>
      </c>
      <c r="S7020" t="s">
        <v>1795</v>
      </c>
      <c r="T7020" s="96">
        <v>36526</v>
      </c>
      <c r="U7020">
        <f t="shared" si="327"/>
        <v>1</v>
      </c>
      <c r="V7020">
        <f t="shared" si="328"/>
        <v>1</v>
      </c>
      <c r="W7020">
        <f t="shared" si="329"/>
        <v>2000</v>
      </c>
      <c r="X7020" t="s">
        <v>147</v>
      </c>
      <c r="Y7020">
        <v>1</v>
      </c>
      <c r="Z7020" t="s">
        <v>47</v>
      </c>
      <c r="AA7020" t="s">
        <v>1886</v>
      </c>
      <c r="AB7020" t="s">
        <v>1879</v>
      </c>
      <c r="AC7020" t="s">
        <v>1879</v>
      </c>
      <c r="AD7020" t="s">
        <v>1941</v>
      </c>
      <c r="AE7020" t="s">
        <v>1885</v>
      </c>
      <c r="AF7020" s="97">
        <v>43785.744293981479</v>
      </c>
      <c r="AG7020" s="97">
        <v>36526</v>
      </c>
    </row>
    <row r="7021" spans="1:33">
      <c r="A7021">
        <v>8700</v>
      </c>
      <c r="B7021" t="s">
        <v>9035</v>
      </c>
      <c r="C7021" t="s">
        <v>903</v>
      </c>
      <c r="D7021" s="96">
        <v>36526</v>
      </c>
      <c r="E7021" t="s">
        <v>147</v>
      </c>
      <c r="F7021">
        <v>1</v>
      </c>
      <c r="G7021" t="s">
        <v>47</v>
      </c>
      <c r="H7021" t="s">
        <v>1916</v>
      </c>
      <c r="I7021" t="s">
        <v>1879</v>
      </c>
      <c r="J7021" t="s">
        <v>1879</v>
      </c>
      <c r="K7021" t="s">
        <v>1879</v>
      </c>
      <c r="L7021" t="s">
        <v>1879</v>
      </c>
      <c r="M7021" s="97">
        <v>36526</v>
      </c>
      <c r="N7021">
        <v>8700</v>
      </c>
      <c r="O7021" t="s">
        <v>9035</v>
      </c>
      <c r="P7021">
        <v>9</v>
      </c>
      <c r="Q7021">
        <v>1</v>
      </c>
      <c r="R7021">
        <v>1988</v>
      </c>
      <c r="S7021" t="s">
        <v>903</v>
      </c>
      <c r="T7021" s="96">
        <v>36526</v>
      </c>
      <c r="U7021">
        <f t="shared" si="327"/>
        <v>1</v>
      </c>
      <c r="V7021">
        <f t="shared" si="328"/>
        <v>1</v>
      </c>
      <c r="W7021">
        <f t="shared" si="329"/>
        <v>2000</v>
      </c>
      <c r="X7021" t="s">
        <v>147</v>
      </c>
      <c r="Y7021">
        <v>1</v>
      </c>
      <c r="Z7021" t="s">
        <v>47</v>
      </c>
      <c r="AA7021" t="s">
        <v>1916</v>
      </c>
      <c r="AB7021" t="s">
        <v>1879</v>
      </c>
      <c r="AC7021" t="s">
        <v>1879</v>
      </c>
      <c r="AD7021" t="s">
        <v>1879</v>
      </c>
      <c r="AE7021" t="s">
        <v>1879</v>
      </c>
      <c r="AF7021" s="97">
        <v>43785.744293981479</v>
      </c>
      <c r="AG7021" s="97">
        <v>36526</v>
      </c>
    </row>
    <row r="7022" spans="1:33">
      <c r="A7022">
        <v>8701</v>
      </c>
      <c r="B7022" t="s">
        <v>4005</v>
      </c>
      <c r="C7022" t="s">
        <v>326</v>
      </c>
      <c r="D7022" s="96">
        <v>27030</v>
      </c>
      <c r="E7022" t="s">
        <v>147</v>
      </c>
      <c r="F7022">
        <v>0</v>
      </c>
      <c r="G7022" t="s">
        <v>47</v>
      </c>
      <c r="H7022" t="s">
        <v>1928</v>
      </c>
      <c r="I7022" t="s">
        <v>1879</v>
      </c>
      <c r="J7022" t="s">
        <v>1879</v>
      </c>
      <c r="K7022" t="s">
        <v>1879</v>
      </c>
      <c r="L7022" t="s">
        <v>1879</v>
      </c>
      <c r="M7022" s="97">
        <v>36526</v>
      </c>
      <c r="N7022">
        <v>8701</v>
      </c>
      <c r="O7022" t="s">
        <v>4005</v>
      </c>
      <c r="P7022">
        <v>8</v>
      </c>
      <c r="Q7022">
        <v>7</v>
      </c>
      <c r="R7022">
        <v>2011</v>
      </c>
      <c r="S7022" t="s">
        <v>326</v>
      </c>
      <c r="T7022" s="96">
        <v>27030</v>
      </c>
      <c r="U7022">
        <f t="shared" si="327"/>
        <v>1</v>
      </c>
      <c r="V7022">
        <f t="shared" si="328"/>
        <v>1</v>
      </c>
      <c r="W7022">
        <f t="shared" si="329"/>
        <v>1974</v>
      </c>
      <c r="X7022" t="s">
        <v>147</v>
      </c>
      <c r="Y7022">
        <v>0</v>
      </c>
      <c r="Z7022" t="s">
        <v>47</v>
      </c>
      <c r="AA7022" t="s">
        <v>1928</v>
      </c>
      <c r="AB7022" t="s">
        <v>1879</v>
      </c>
      <c r="AC7022" t="s">
        <v>1879</v>
      </c>
      <c r="AD7022" t="s">
        <v>1879</v>
      </c>
      <c r="AE7022" t="s">
        <v>1879</v>
      </c>
      <c r="AF7022" s="97">
        <v>43785.744293981479</v>
      </c>
      <c r="AG7022" s="97">
        <v>36526</v>
      </c>
    </row>
    <row r="7023" spans="1:33">
      <c r="A7023">
        <v>8702</v>
      </c>
      <c r="B7023" t="s">
        <v>5610</v>
      </c>
      <c r="C7023" t="s">
        <v>872</v>
      </c>
      <c r="D7023" s="96">
        <v>24838</v>
      </c>
      <c r="E7023" t="s">
        <v>147</v>
      </c>
      <c r="F7023">
        <v>0</v>
      </c>
      <c r="G7023" t="s">
        <v>47</v>
      </c>
      <c r="H7023" t="s">
        <v>2043</v>
      </c>
      <c r="I7023" t="s">
        <v>1879</v>
      </c>
      <c r="J7023" t="s">
        <v>1879</v>
      </c>
      <c r="K7023" t="s">
        <v>1879</v>
      </c>
      <c r="L7023" t="s">
        <v>1879</v>
      </c>
      <c r="M7023" s="97">
        <v>36526</v>
      </c>
      <c r="N7023">
        <v>8702</v>
      </c>
      <c r="O7023" t="s">
        <v>5610</v>
      </c>
      <c r="P7023">
        <v>1</v>
      </c>
      <c r="Q7023">
        <v>1</v>
      </c>
      <c r="R7023">
        <v>1979</v>
      </c>
      <c r="S7023" t="s">
        <v>872</v>
      </c>
      <c r="T7023" s="96">
        <v>24838</v>
      </c>
      <c r="U7023">
        <f t="shared" si="327"/>
        <v>1</v>
      </c>
      <c r="V7023">
        <f t="shared" si="328"/>
        <v>1</v>
      </c>
      <c r="W7023">
        <f t="shared" si="329"/>
        <v>1968</v>
      </c>
      <c r="X7023" t="s">
        <v>147</v>
      </c>
      <c r="Y7023">
        <v>0</v>
      </c>
      <c r="Z7023" t="s">
        <v>47</v>
      </c>
      <c r="AA7023" t="s">
        <v>2043</v>
      </c>
      <c r="AB7023" t="s">
        <v>1879</v>
      </c>
      <c r="AC7023" t="s">
        <v>1879</v>
      </c>
      <c r="AD7023" t="s">
        <v>1879</v>
      </c>
      <c r="AE7023" t="s">
        <v>1879</v>
      </c>
      <c r="AF7023" s="97">
        <v>43785.744293981479</v>
      </c>
      <c r="AG7023" s="97">
        <v>36526</v>
      </c>
    </row>
    <row r="7024" spans="1:33">
      <c r="A7024">
        <v>8703</v>
      </c>
      <c r="B7024" t="s">
        <v>994</v>
      </c>
      <c r="C7024" t="s">
        <v>352</v>
      </c>
      <c r="D7024" s="96">
        <v>27395</v>
      </c>
      <c r="E7024" t="s">
        <v>147</v>
      </c>
      <c r="F7024">
        <v>0</v>
      </c>
      <c r="G7024" t="s">
        <v>47</v>
      </c>
      <c r="H7024" t="s">
        <v>2093</v>
      </c>
      <c r="I7024" t="s">
        <v>1879</v>
      </c>
      <c r="J7024" t="s">
        <v>1879</v>
      </c>
      <c r="K7024" t="s">
        <v>1923</v>
      </c>
      <c r="L7024" t="s">
        <v>1879</v>
      </c>
      <c r="M7024" s="97">
        <v>36526</v>
      </c>
      <c r="N7024">
        <v>8703</v>
      </c>
      <c r="O7024" t="s">
        <v>994</v>
      </c>
      <c r="P7024">
        <v>1</v>
      </c>
      <c r="Q7024">
        <v>1</v>
      </c>
      <c r="R7024">
        <v>2003</v>
      </c>
      <c r="S7024" t="s">
        <v>352</v>
      </c>
      <c r="T7024" s="96">
        <v>27395</v>
      </c>
      <c r="U7024">
        <f t="shared" si="327"/>
        <v>1</v>
      </c>
      <c r="V7024">
        <f t="shared" si="328"/>
        <v>1</v>
      </c>
      <c r="W7024">
        <f t="shared" si="329"/>
        <v>1975</v>
      </c>
      <c r="X7024" t="s">
        <v>147</v>
      </c>
      <c r="Y7024">
        <v>0</v>
      </c>
      <c r="Z7024" t="s">
        <v>47</v>
      </c>
      <c r="AA7024" t="s">
        <v>2093</v>
      </c>
      <c r="AB7024" t="s">
        <v>1879</v>
      </c>
      <c r="AC7024" t="s">
        <v>1879</v>
      </c>
      <c r="AD7024" t="s">
        <v>1923</v>
      </c>
      <c r="AE7024" t="s">
        <v>1879</v>
      </c>
      <c r="AF7024" s="97">
        <v>43785.744293981479</v>
      </c>
      <c r="AG7024" s="97">
        <v>36526</v>
      </c>
    </row>
    <row r="7025" spans="1:33">
      <c r="A7025">
        <v>8704</v>
      </c>
      <c r="B7025" t="s">
        <v>8997</v>
      </c>
      <c r="C7025" t="s">
        <v>520</v>
      </c>
      <c r="D7025" s="96">
        <v>27760</v>
      </c>
      <c r="E7025" t="s">
        <v>147</v>
      </c>
      <c r="F7025">
        <v>0</v>
      </c>
      <c r="G7025" t="s">
        <v>47</v>
      </c>
      <c r="H7025" t="s">
        <v>2096</v>
      </c>
      <c r="I7025" t="s">
        <v>1879</v>
      </c>
      <c r="J7025" t="s">
        <v>1879</v>
      </c>
      <c r="K7025" t="s">
        <v>1879</v>
      </c>
      <c r="L7025" t="s">
        <v>1879</v>
      </c>
      <c r="M7025" s="97">
        <v>36526</v>
      </c>
      <c r="N7025">
        <v>8704</v>
      </c>
      <c r="O7025" t="s">
        <v>8997</v>
      </c>
      <c r="P7025">
        <v>1</v>
      </c>
      <c r="Q7025">
        <v>1</v>
      </c>
      <c r="R7025">
        <v>1990</v>
      </c>
      <c r="S7025" t="s">
        <v>520</v>
      </c>
      <c r="T7025" s="96">
        <v>27760</v>
      </c>
      <c r="U7025">
        <f t="shared" si="327"/>
        <v>1</v>
      </c>
      <c r="V7025">
        <f t="shared" si="328"/>
        <v>1</v>
      </c>
      <c r="W7025">
        <f t="shared" si="329"/>
        <v>1976</v>
      </c>
      <c r="X7025" t="s">
        <v>147</v>
      </c>
      <c r="Y7025">
        <v>0</v>
      </c>
      <c r="Z7025" t="s">
        <v>47</v>
      </c>
      <c r="AA7025" t="s">
        <v>2096</v>
      </c>
      <c r="AB7025" t="s">
        <v>1879</v>
      </c>
      <c r="AC7025" t="s">
        <v>1879</v>
      </c>
      <c r="AD7025" t="s">
        <v>1879</v>
      </c>
      <c r="AE7025" t="s">
        <v>1879</v>
      </c>
      <c r="AF7025" s="97">
        <v>43785.744293981479</v>
      </c>
      <c r="AG7025" s="97">
        <v>36526</v>
      </c>
    </row>
    <row r="7026" spans="1:33">
      <c r="A7026">
        <v>8705</v>
      </c>
      <c r="B7026" t="s">
        <v>9358</v>
      </c>
      <c r="C7026" t="s">
        <v>5970</v>
      </c>
      <c r="D7026" s="96">
        <v>29221</v>
      </c>
      <c r="E7026" t="s">
        <v>147</v>
      </c>
      <c r="F7026">
        <v>0</v>
      </c>
      <c r="G7026" t="s">
        <v>47</v>
      </c>
      <c r="H7026" t="s">
        <v>2093</v>
      </c>
      <c r="I7026" t="s">
        <v>1879</v>
      </c>
      <c r="J7026" t="s">
        <v>1879</v>
      </c>
      <c r="K7026" t="s">
        <v>1879</v>
      </c>
      <c r="L7026" t="s">
        <v>1879</v>
      </c>
      <c r="M7026" s="97">
        <v>36526</v>
      </c>
      <c r="N7026">
        <v>8705</v>
      </c>
      <c r="O7026" t="s">
        <v>9358</v>
      </c>
      <c r="S7026" t="s">
        <v>5970</v>
      </c>
      <c r="T7026" s="96">
        <v>29221</v>
      </c>
      <c r="U7026">
        <f t="shared" si="327"/>
        <v>1</v>
      </c>
      <c r="V7026">
        <f t="shared" si="328"/>
        <v>1</v>
      </c>
      <c r="W7026">
        <f t="shared" si="329"/>
        <v>1980</v>
      </c>
      <c r="X7026" t="s">
        <v>147</v>
      </c>
      <c r="Y7026">
        <v>0</v>
      </c>
      <c r="Z7026" t="s">
        <v>47</v>
      </c>
      <c r="AA7026" t="s">
        <v>2093</v>
      </c>
      <c r="AB7026" t="s">
        <v>1879</v>
      </c>
      <c r="AC7026" t="s">
        <v>1879</v>
      </c>
      <c r="AD7026" t="s">
        <v>1879</v>
      </c>
      <c r="AE7026" t="s">
        <v>1879</v>
      </c>
      <c r="AF7026" s="97">
        <v>43785.744293981479</v>
      </c>
      <c r="AG7026" s="97">
        <v>36526</v>
      </c>
    </row>
    <row r="7027" spans="1:33">
      <c r="A7027">
        <v>8706</v>
      </c>
      <c r="B7027" t="s">
        <v>3978</v>
      </c>
      <c r="C7027" t="s">
        <v>3979</v>
      </c>
      <c r="D7027" s="96">
        <v>37622</v>
      </c>
      <c r="E7027" t="s">
        <v>147</v>
      </c>
      <c r="F7027">
        <v>0</v>
      </c>
      <c r="G7027" t="s">
        <v>47</v>
      </c>
      <c r="H7027" t="s">
        <v>2063</v>
      </c>
      <c r="I7027" t="s">
        <v>1879</v>
      </c>
      <c r="J7027" t="s">
        <v>1879</v>
      </c>
      <c r="K7027" t="s">
        <v>1879</v>
      </c>
      <c r="L7027" t="s">
        <v>1879</v>
      </c>
      <c r="M7027" s="97">
        <v>36526</v>
      </c>
      <c r="N7027">
        <v>8706</v>
      </c>
      <c r="O7027" t="s">
        <v>3978</v>
      </c>
      <c r="P7027">
        <v>26</v>
      </c>
      <c r="Q7027">
        <v>3</v>
      </c>
      <c r="R7027">
        <v>2001</v>
      </c>
      <c r="S7027" t="s">
        <v>3979</v>
      </c>
      <c r="T7027" s="96">
        <v>37622</v>
      </c>
      <c r="U7027">
        <f t="shared" si="327"/>
        <v>1</v>
      </c>
      <c r="V7027">
        <f t="shared" si="328"/>
        <v>1</v>
      </c>
      <c r="W7027">
        <f t="shared" si="329"/>
        <v>2003</v>
      </c>
      <c r="X7027" t="s">
        <v>147</v>
      </c>
      <c r="Y7027">
        <v>0</v>
      </c>
      <c r="Z7027" t="s">
        <v>47</v>
      </c>
      <c r="AA7027" t="s">
        <v>2063</v>
      </c>
      <c r="AB7027" t="s">
        <v>1879</v>
      </c>
      <c r="AC7027" t="s">
        <v>1879</v>
      </c>
      <c r="AD7027" t="s">
        <v>1879</v>
      </c>
      <c r="AE7027" t="s">
        <v>1879</v>
      </c>
      <c r="AF7027" s="97">
        <v>43785.744293981479</v>
      </c>
      <c r="AG7027" s="97">
        <v>36526</v>
      </c>
    </row>
    <row r="7028" spans="1:33">
      <c r="A7028">
        <v>8707</v>
      </c>
      <c r="B7028" t="s">
        <v>7765</v>
      </c>
      <c r="C7028" t="s">
        <v>7766</v>
      </c>
      <c r="D7028" s="96">
        <v>37257</v>
      </c>
      <c r="E7028" t="s">
        <v>158</v>
      </c>
      <c r="F7028">
        <v>0</v>
      </c>
      <c r="G7028" t="s">
        <v>47</v>
      </c>
      <c r="H7028" t="s">
        <v>1954</v>
      </c>
      <c r="I7028" t="s">
        <v>1879</v>
      </c>
      <c r="J7028" t="s">
        <v>1879</v>
      </c>
      <c r="K7028" t="s">
        <v>1879</v>
      </c>
      <c r="L7028" t="s">
        <v>1879</v>
      </c>
      <c r="M7028" s="97">
        <v>36526</v>
      </c>
      <c r="N7028">
        <v>8707</v>
      </c>
      <c r="O7028" t="s">
        <v>7765</v>
      </c>
      <c r="P7028">
        <v>1</v>
      </c>
      <c r="Q7028">
        <v>12</v>
      </c>
      <c r="R7028">
        <v>1969</v>
      </c>
      <c r="S7028" t="s">
        <v>7766</v>
      </c>
      <c r="T7028" s="96">
        <v>37257</v>
      </c>
      <c r="U7028">
        <f t="shared" si="327"/>
        <v>1</v>
      </c>
      <c r="V7028">
        <f t="shared" si="328"/>
        <v>1</v>
      </c>
      <c r="W7028">
        <f t="shared" si="329"/>
        <v>2002</v>
      </c>
      <c r="X7028" t="s">
        <v>158</v>
      </c>
      <c r="Y7028">
        <v>0</v>
      </c>
      <c r="Z7028" t="s">
        <v>47</v>
      </c>
      <c r="AA7028" t="s">
        <v>1954</v>
      </c>
      <c r="AB7028" t="s">
        <v>1879</v>
      </c>
      <c r="AC7028" t="s">
        <v>1879</v>
      </c>
      <c r="AD7028" t="s">
        <v>1879</v>
      </c>
      <c r="AE7028" t="s">
        <v>1879</v>
      </c>
      <c r="AF7028" s="97">
        <v>43785.744293981479</v>
      </c>
      <c r="AG7028" s="97">
        <v>36526</v>
      </c>
    </row>
    <row r="7029" spans="1:33">
      <c r="A7029">
        <v>8708</v>
      </c>
      <c r="B7029" t="s">
        <v>5575</v>
      </c>
      <c r="C7029" t="s">
        <v>5576</v>
      </c>
      <c r="D7029" s="96">
        <v>36526</v>
      </c>
      <c r="E7029" t="s">
        <v>147</v>
      </c>
      <c r="F7029">
        <v>0</v>
      </c>
      <c r="G7029" t="s">
        <v>47</v>
      </c>
      <c r="H7029" t="s">
        <v>1928</v>
      </c>
      <c r="I7029" t="s">
        <v>1879</v>
      </c>
      <c r="J7029" t="s">
        <v>1879</v>
      </c>
      <c r="K7029" t="s">
        <v>1879</v>
      </c>
      <c r="L7029" t="s">
        <v>1879</v>
      </c>
      <c r="M7029" s="97">
        <v>36526</v>
      </c>
      <c r="N7029">
        <v>8708</v>
      </c>
      <c r="O7029" t="s">
        <v>5575</v>
      </c>
      <c r="P7029">
        <v>1</v>
      </c>
      <c r="Q7029">
        <v>1</v>
      </c>
      <c r="R7029">
        <v>1998</v>
      </c>
      <c r="S7029" t="s">
        <v>5576</v>
      </c>
      <c r="T7029" s="96">
        <v>36526</v>
      </c>
      <c r="U7029">
        <f t="shared" si="327"/>
        <v>1</v>
      </c>
      <c r="V7029">
        <f t="shared" si="328"/>
        <v>1</v>
      </c>
      <c r="W7029">
        <f t="shared" si="329"/>
        <v>2000</v>
      </c>
      <c r="X7029" t="s">
        <v>147</v>
      </c>
      <c r="Y7029">
        <v>0</v>
      </c>
      <c r="Z7029" t="s">
        <v>47</v>
      </c>
      <c r="AA7029" t="s">
        <v>1928</v>
      </c>
      <c r="AB7029" t="s">
        <v>1879</v>
      </c>
      <c r="AC7029" t="s">
        <v>1879</v>
      </c>
      <c r="AD7029" t="s">
        <v>1879</v>
      </c>
      <c r="AE7029" t="s">
        <v>1879</v>
      </c>
      <c r="AF7029" s="97">
        <v>43785.744293981479</v>
      </c>
      <c r="AG7029" s="97">
        <v>36526</v>
      </c>
    </row>
    <row r="7030" spans="1:33">
      <c r="A7030">
        <v>8709</v>
      </c>
      <c r="B7030" t="s">
        <v>8581</v>
      </c>
      <c r="C7030" t="s">
        <v>1425</v>
      </c>
      <c r="D7030" s="96">
        <v>36526</v>
      </c>
      <c r="E7030" t="s">
        <v>147</v>
      </c>
      <c r="F7030">
        <v>0</v>
      </c>
      <c r="G7030" t="s">
        <v>47</v>
      </c>
      <c r="H7030" t="s">
        <v>2149</v>
      </c>
      <c r="I7030" t="s">
        <v>1879</v>
      </c>
      <c r="J7030" t="s">
        <v>1879</v>
      </c>
      <c r="K7030" t="s">
        <v>1879</v>
      </c>
      <c r="L7030" t="s">
        <v>1879</v>
      </c>
      <c r="M7030" s="97">
        <v>36526</v>
      </c>
      <c r="N7030">
        <v>8709</v>
      </c>
      <c r="O7030" t="s">
        <v>8581</v>
      </c>
      <c r="P7030">
        <v>4</v>
      </c>
      <c r="Q7030">
        <v>12</v>
      </c>
      <c r="R7030">
        <v>2003</v>
      </c>
      <c r="S7030" t="s">
        <v>1425</v>
      </c>
      <c r="T7030" s="96">
        <v>36526</v>
      </c>
      <c r="U7030">
        <f t="shared" si="327"/>
        <v>1</v>
      </c>
      <c r="V7030">
        <f t="shared" si="328"/>
        <v>1</v>
      </c>
      <c r="W7030">
        <f t="shared" si="329"/>
        <v>2000</v>
      </c>
      <c r="X7030" t="s">
        <v>147</v>
      </c>
      <c r="Y7030">
        <v>0</v>
      </c>
      <c r="Z7030" t="s">
        <v>47</v>
      </c>
      <c r="AA7030" t="s">
        <v>2149</v>
      </c>
      <c r="AB7030" t="s">
        <v>1879</v>
      </c>
      <c r="AC7030" t="s">
        <v>1879</v>
      </c>
      <c r="AD7030" t="s">
        <v>1879</v>
      </c>
      <c r="AE7030" t="s">
        <v>1879</v>
      </c>
      <c r="AF7030" s="97">
        <v>43785.744293981479</v>
      </c>
      <c r="AG7030" s="97">
        <v>36526</v>
      </c>
    </row>
    <row r="7031" spans="1:33">
      <c r="A7031">
        <v>8710</v>
      </c>
      <c r="B7031" t="s">
        <v>5332</v>
      </c>
      <c r="C7031" t="s">
        <v>423</v>
      </c>
      <c r="D7031" s="96">
        <v>36892</v>
      </c>
      <c r="E7031" t="s">
        <v>147</v>
      </c>
      <c r="F7031">
        <v>0</v>
      </c>
      <c r="G7031" t="s">
        <v>47</v>
      </c>
      <c r="H7031" t="s">
        <v>2063</v>
      </c>
      <c r="I7031" t="s">
        <v>1879</v>
      </c>
      <c r="J7031" t="s">
        <v>1879</v>
      </c>
      <c r="K7031" t="s">
        <v>1879</v>
      </c>
      <c r="L7031" t="s">
        <v>1879</v>
      </c>
      <c r="M7031" s="97">
        <v>36526</v>
      </c>
      <c r="N7031">
        <v>8710</v>
      </c>
      <c r="O7031" t="s">
        <v>5332</v>
      </c>
      <c r="P7031">
        <v>28</v>
      </c>
      <c r="Q7031">
        <v>2</v>
      </c>
      <c r="R7031">
        <v>2003</v>
      </c>
      <c r="S7031" t="s">
        <v>423</v>
      </c>
      <c r="T7031" s="96">
        <v>36892</v>
      </c>
      <c r="U7031">
        <f t="shared" si="327"/>
        <v>1</v>
      </c>
      <c r="V7031">
        <f t="shared" si="328"/>
        <v>1</v>
      </c>
      <c r="W7031">
        <f t="shared" si="329"/>
        <v>2001</v>
      </c>
      <c r="X7031" t="s">
        <v>147</v>
      </c>
      <c r="Y7031">
        <v>0</v>
      </c>
      <c r="Z7031" t="s">
        <v>47</v>
      </c>
      <c r="AA7031" t="s">
        <v>2063</v>
      </c>
      <c r="AB7031" t="s">
        <v>1879</v>
      </c>
      <c r="AC7031" t="s">
        <v>1879</v>
      </c>
      <c r="AD7031" t="s">
        <v>1879</v>
      </c>
      <c r="AE7031" t="s">
        <v>1879</v>
      </c>
      <c r="AF7031" s="97">
        <v>43785.744293981479</v>
      </c>
      <c r="AG7031" s="97">
        <v>36526</v>
      </c>
    </row>
    <row r="7032" spans="1:33">
      <c r="A7032">
        <v>8712</v>
      </c>
      <c r="B7032" t="s">
        <v>8929</v>
      </c>
      <c r="C7032" t="s">
        <v>8930</v>
      </c>
      <c r="D7032" s="96">
        <v>36892</v>
      </c>
      <c r="E7032" t="s">
        <v>147</v>
      </c>
      <c r="F7032">
        <v>0</v>
      </c>
      <c r="G7032" t="s">
        <v>47</v>
      </c>
      <c r="H7032" t="s">
        <v>2063</v>
      </c>
      <c r="I7032" t="s">
        <v>1879</v>
      </c>
      <c r="J7032" t="s">
        <v>1879</v>
      </c>
      <c r="K7032" t="s">
        <v>1879</v>
      </c>
      <c r="L7032" t="s">
        <v>1879</v>
      </c>
      <c r="M7032" s="97">
        <v>36526</v>
      </c>
      <c r="N7032">
        <v>8712</v>
      </c>
      <c r="O7032" t="s">
        <v>8929</v>
      </c>
      <c r="P7032">
        <v>1</v>
      </c>
      <c r="Q7032">
        <v>1</v>
      </c>
      <c r="R7032">
        <v>1996</v>
      </c>
      <c r="S7032" t="s">
        <v>8930</v>
      </c>
      <c r="T7032" s="96">
        <v>36892</v>
      </c>
      <c r="U7032">
        <f t="shared" si="327"/>
        <v>1</v>
      </c>
      <c r="V7032">
        <f t="shared" si="328"/>
        <v>1</v>
      </c>
      <c r="W7032">
        <f t="shared" si="329"/>
        <v>2001</v>
      </c>
      <c r="X7032" t="s">
        <v>147</v>
      </c>
      <c r="Y7032">
        <v>0</v>
      </c>
      <c r="Z7032" t="s">
        <v>47</v>
      </c>
      <c r="AA7032" t="s">
        <v>2063</v>
      </c>
      <c r="AB7032" t="s">
        <v>1879</v>
      </c>
      <c r="AC7032" t="s">
        <v>1879</v>
      </c>
      <c r="AD7032" t="s">
        <v>1879</v>
      </c>
      <c r="AE7032" t="s">
        <v>1879</v>
      </c>
      <c r="AF7032" s="97">
        <v>43785.744293981479</v>
      </c>
      <c r="AG7032" s="97">
        <v>36526</v>
      </c>
    </row>
    <row r="7033" spans="1:33">
      <c r="A7033">
        <v>8713</v>
      </c>
      <c r="B7033" t="s">
        <v>5575</v>
      </c>
      <c r="C7033" t="s">
        <v>5577</v>
      </c>
      <c r="D7033" s="96">
        <v>36161</v>
      </c>
      <c r="E7033" t="s">
        <v>147</v>
      </c>
      <c r="F7033">
        <v>0</v>
      </c>
      <c r="G7033" t="s">
        <v>47</v>
      </c>
      <c r="H7033" t="s">
        <v>2063</v>
      </c>
      <c r="I7033" t="s">
        <v>1879</v>
      </c>
      <c r="J7033" t="s">
        <v>1879</v>
      </c>
      <c r="K7033" t="s">
        <v>1879</v>
      </c>
      <c r="L7033" t="s">
        <v>1879</v>
      </c>
      <c r="M7033" s="97">
        <v>36526</v>
      </c>
      <c r="N7033">
        <v>8713</v>
      </c>
      <c r="O7033" t="s">
        <v>5575</v>
      </c>
      <c r="P7033">
        <v>1</v>
      </c>
      <c r="Q7033">
        <v>1</v>
      </c>
      <c r="R7033">
        <v>1993</v>
      </c>
      <c r="S7033" t="s">
        <v>5577</v>
      </c>
      <c r="T7033" s="96">
        <v>36161</v>
      </c>
      <c r="U7033">
        <f t="shared" si="327"/>
        <v>1</v>
      </c>
      <c r="V7033">
        <f t="shared" si="328"/>
        <v>1</v>
      </c>
      <c r="W7033">
        <f t="shared" si="329"/>
        <v>1999</v>
      </c>
      <c r="X7033" t="s">
        <v>147</v>
      </c>
      <c r="Y7033">
        <v>0</v>
      </c>
      <c r="Z7033" t="s">
        <v>47</v>
      </c>
      <c r="AA7033" t="s">
        <v>2063</v>
      </c>
      <c r="AB7033" t="s">
        <v>1879</v>
      </c>
      <c r="AC7033" t="s">
        <v>1879</v>
      </c>
      <c r="AD7033" t="s">
        <v>1879</v>
      </c>
      <c r="AE7033" t="s">
        <v>1879</v>
      </c>
      <c r="AF7033" s="97">
        <v>43785.744293981479</v>
      </c>
      <c r="AG7033" s="97">
        <v>36526</v>
      </c>
    </row>
    <row r="7034" spans="1:33">
      <c r="A7034">
        <v>8714</v>
      </c>
      <c r="B7034" t="s">
        <v>4057</v>
      </c>
      <c r="C7034" t="s">
        <v>109</v>
      </c>
      <c r="D7034" s="96">
        <v>1</v>
      </c>
      <c r="E7034" t="s">
        <v>147</v>
      </c>
      <c r="F7034">
        <v>0</v>
      </c>
      <c r="G7034" t="s">
        <v>47</v>
      </c>
      <c r="H7034" t="s">
        <v>1928</v>
      </c>
      <c r="I7034" t="s">
        <v>1879</v>
      </c>
      <c r="J7034" t="s">
        <v>1879</v>
      </c>
      <c r="K7034" t="s">
        <v>1879</v>
      </c>
      <c r="L7034" t="s">
        <v>1879</v>
      </c>
      <c r="M7034" s="97">
        <v>36526</v>
      </c>
      <c r="N7034">
        <v>8714</v>
      </c>
      <c r="O7034" t="s">
        <v>4057</v>
      </c>
      <c r="P7034">
        <v>5</v>
      </c>
      <c r="Q7034">
        <v>2</v>
      </c>
      <c r="R7034">
        <v>1973</v>
      </c>
      <c r="S7034" t="s">
        <v>109</v>
      </c>
      <c r="T7034" s="96">
        <v>1</v>
      </c>
      <c r="U7034">
        <f t="shared" si="327"/>
        <v>1</v>
      </c>
      <c r="V7034">
        <f t="shared" si="328"/>
        <v>1</v>
      </c>
      <c r="W7034">
        <f t="shared" si="329"/>
        <v>1900</v>
      </c>
      <c r="X7034" t="s">
        <v>147</v>
      </c>
      <c r="Y7034">
        <v>0</v>
      </c>
      <c r="Z7034" t="s">
        <v>47</v>
      </c>
      <c r="AA7034" t="s">
        <v>1928</v>
      </c>
      <c r="AB7034" t="s">
        <v>1879</v>
      </c>
      <c r="AC7034" t="s">
        <v>1879</v>
      </c>
      <c r="AD7034" t="s">
        <v>1879</v>
      </c>
      <c r="AE7034" t="s">
        <v>1879</v>
      </c>
      <c r="AF7034" s="97">
        <v>43785.744293981479</v>
      </c>
      <c r="AG7034" s="97">
        <v>36526</v>
      </c>
    </row>
    <row r="7035" spans="1:33">
      <c r="A7035">
        <v>8715</v>
      </c>
      <c r="B7035" t="s">
        <v>4344</v>
      </c>
      <c r="C7035" t="s">
        <v>237</v>
      </c>
      <c r="D7035" s="96">
        <v>1</v>
      </c>
      <c r="E7035" t="s">
        <v>147</v>
      </c>
      <c r="F7035">
        <v>0</v>
      </c>
      <c r="G7035" t="s">
        <v>47</v>
      </c>
      <c r="H7035" t="s">
        <v>1977</v>
      </c>
      <c r="I7035" t="s">
        <v>1879</v>
      </c>
      <c r="J7035" t="s">
        <v>1879</v>
      </c>
      <c r="K7035" t="s">
        <v>1879</v>
      </c>
      <c r="L7035" t="s">
        <v>1879</v>
      </c>
      <c r="M7035" s="97">
        <v>36526</v>
      </c>
      <c r="N7035">
        <v>8715</v>
      </c>
      <c r="O7035" t="s">
        <v>4344</v>
      </c>
      <c r="P7035">
        <v>17</v>
      </c>
      <c r="Q7035">
        <v>10</v>
      </c>
      <c r="R7035">
        <v>1990</v>
      </c>
      <c r="S7035" t="s">
        <v>237</v>
      </c>
      <c r="T7035" s="96">
        <v>1</v>
      </c>
      <c r="U7035">
        <f t="shared" si="327"/>
        <v>1</v>
      </c>
      <c r="V7035">
        <f t="shared" si="328"/>
        <v>1</v>
      </c>
      <c r="W7035">
        <f t="shared" si="329"/>
        <v>1900</v>
      </c>
      <c r="X7035" t="s">
        <v>147</v>
      </c>
      <c r="Y7035">
        <v>0</v>
      </c>
      <c r="Z7035" t="s">
        <v>47</v>
      </c>
      <c r="AA7035" t="s">
        <v>1977</v>
      </c>
      <c r="AB7035" t="s">
        <v>1879</v>
      </c>
      <c r="AC7035" t="s">
        <v>1879</v>
      </c>
      <c r="AD7035" t="s">
        <v>1879</v>
      </c>
      <c r="AE7035" t="s">
        <v>1879</v>
      </c>
      <c r="AF7035" s="97">
        <v>43785.744293981479</v>
      </c>
      <c r="AG7035" s="97">
        <v>36526</v>
      </c>
    </row>
    <row r="7036" spans="1:33">
      <c r="A7036">
        <v>8716</v>
      </c>
      <c r="B7036" t="s">
        <v>975</v>
      </c>
      <c r="C7036" t="s">
        <v>211</v>
      </c>
      <c r="D7036" s="96">
        <v>28370</v>
      </c>
      <c r="E7036" t="s">
        <v>147</v>
      </c>
      <c r="F7036">
        <v>0</v>
      </c>
      <c r="G7036" t="s">
        <v>47</v>
      </c>
      <c r="H7036" t="s">
        <v>2046</v>
      </c>
      <c r="I7036" t="s">
        <v>1879</v>
      </c>
      <c r="J7036" t="s">
        <v>1879</v>
      </c>
      <c r="K7036" t="s">
        <v>1879</v>
      </c>
      <c r="L7036" t="s">
        <v>1879</v>
      </c>
      <c r="M7036" s="97">
        <v>36526</v>
      </c>
      <c r="N7036">
        <v>8716</v>
      </c>
      <c r="O7036" t="s">
        <v>975</v>
      </c>
      <c r="P7036">
        <v>1</v>
      </c>
      <c r="Q7036">
        <v>1</v>
      </c>
      <c r="R7036">
        <v>1994</v>
      </c>
      <c r="S7036" t="s">
        <v>211</v>
      </c>
      <c r="T7036" s="96">
        <v>28370</v>
      </c>
      <c r="U7036">
        <f t="shared" si="327"/>
        <v>2</v>
      </c>
      <c r="V7036">
        <f t="shared" si="328"/>
        <v>9</v>
      </c>
      <c r="W7036">
        <f t="shared" si="329"/>
        <v>1977</v>
      </c>
      <c r="X7036" t="s">
        <v>147</v>
      </c>
      <c r="Y7036">
        <v>0</v>
      </c>
      <c r="Z7036" t="s">
        <v>47</v>
      </c>
      <c r="AA7036" t="s">
        <v>2046</v>
      </c>
      <c r="AB7036" t="s">
        <v>1879</v>
      </c>
      <c r="AC7036" t="s">
        <v>1879</v>
      </c>
      <c r="AD7036" t="s">
        <v>1879</v>
      </c>
      <c r="AE7036" t="s">
        <v>1879</v>
      </c>
      <c r="AF7036" s="97">
        <v>43785.744293981479</v>
      </c>
      <c r="AG7036" s="97">
        <v>36526</v>
      </c>
    </row>
    <row r="7037" spans="1:33">
      <c r="A7037">
        <v>8717</v>
      </c>
      <c r="B7037" t="s">
        <v>311</v>
      </c>
      <c r="C7037" t="s">
        <v>2340</v>
      </c>
      <c r="D7037" s="96">
        <v>28380</v>
      </c>
      <c r="E7037" t="s">
        <v>147</v>
      </c>
      <c r="F7037">
        <v>0</v>
      </c>
      <c r="G7037" t="s">
        <v>47</v>
      </c>
      <c r="H7037" t="s">
        <v>2063</v>
      </c>
      <c r="I7037" t="s">
        <v>1879</v>
      </c>
      <c r="J7037" t="s">
        <v>1879</v>
      </c>
      <c r="K7037" t="s">
        <v>1879</v>
      </c>
      <c r="L7037" t="s">
        <v>1879</v>
      </c>
      <c r="M7037" s="97">
        <v>36526</v>
      </c>
      <c r="N7037">
        <v>8717</v>
      </c>
      <c r="O7037" t="s">
        <v>311</v>
      </c>
      <c r="P7037">
        <v>7</v>
      </c>
      <c r="Q7037">
        <v>7</v>
      </c>
      <c r="R7037">
        <v>2005</v>
      </c>
      <c r="S7037" t="s">
        <v>2340</v>
      </c>
      <c r="T7037" s="96">
        <v>28380</v>
      </c>
      <c r="U7037">
        <f t="shared" si="327"/>
        <v>12</v>
      </c>
      <c r="V7037">
        <f t="shared" si="328"/>
        <v>9</v>
      </c>
      <c r="W7037">
        <f t="shared" si="329"/>
        <v>1977</v>
      </c>
      <c r="X7037" t="s">
        <v>147</v>
      </c>
      <c r="Y7037">
        <v>0</v>
      </c>
      <c r="Z7037" t="s">
        <v>47</v>
      </c>
      <c r="AA7037" t="s">
        <v>2063</v>
      </c>
      <c r="AB7037" t="s">
        <v>1879</v>
      </c>
      <c r="AC7037" t="s">
        <v>1879</v>
      </c>
      <c r="AD7037" t="s">
        <v>1879</v>
      </c>
      <c r="AE7037" t="s">
        <v>1879</v>
      </c>
      <c r="AF7037" s="97">
        <v>43785.744293981479</v>
      </c>
      <c r="AG7037" s="97">
        <v>36526</v>
      </c>
    </row>
    <row r="7038" spans="1:33">
      <c r="A7038">
        <v>8718</v>
      </c>
      <c r="B7038" t="s">
        <v>605</v>
      </c>
      <c r="C7038" t="s">
        <v>196</v>
      </c>
      <c r="D7038" s="96">
        <v>21152</v>
      </c>
      <c r="E7038" t="s">
        <v>147</v>
      </c>
      <c r="F7038">
        <v>0</v>
      </c>
      <c r="G7038" t="s">
        <v>441</v>
      </c>
      <c r="H7038" t="s">
        <v>1882</v>
      </c>
      <c r="I7038" t="s">
        <v>2010</v>
      </c>
      <c r="J7038" t="s">
        <v>1888</v>
      </c>
      <c r="K7038" t="s">
        <v>1888</v>
      </c>
      <c r="L7038" t="s">
        <v>2021</v>
      </c>
      <c r="M7038" s="97">
        <v>36526</v>
      </c>
      <c r="N7038">
        <v>8718</v>
      </c>
      <c r="O7038" t="s">
        <v>605</v>
      </c>
      <c r="P7038">
        <v>31</v>
      </c>
      <c r="Q7038">
        <v>5</v>
      </c>
      <c r="R7038">
        <v>2008</v>
      </c>
      <c r="S7038" t="s">
        <v>196</v>
      </c>
      <c r="T7038" s="96">
        <v>21152</v>
      </c>
      <c r="U7038">
        <f t="shared" si="327"/>
        <v>28</v>
      </c>
      <c r="V7038">
        <f t="shared" si="328"/>
        <v>11</v>
      </c>
      <c r="W7038">
        <f t="shared" si="329"/>
        <v>1957</v>
      </c>
      <c r="X7038" t="s">
        <v>147</v>
      </c>
      <c r="Y7038">
        <v>0</v>
      </c>
      <c r="Z7038" t="s">
        <v>441</v>
      </c>
      <c r="AA7038" t="s">
        <v>1886</v>
      </c>
      <c r="AB7038" t="s">
        <v>2133</v>
      </c>
      <c r="AC7038" t="s">
        <v>1889</v>
      </c>
      <c r="AD7038" t="s">
        <v>1889</v>
      </c>
      <c r="AE7038" t="s">
        <v>1910</v>
      </c>
      <c r="AF7038" s="97">
        <v>44797.618935185186</v>
      </c>
      <c r="AG7038" s="97">
        <v>36526</v>
      </c>
    </row>
    <row r="7039" spans="1:33">
      <c r="A7039">
        <v>8719</v>
      </c>
      <c r="B7039" t="s">
        <v>7447</v>
      </c>
      <c r="C7039" t="s">
        <v>645</v>
      </c>
      <c r="D7039" s="96">
        <v>26481</v>
      </c>
      <c r="E7039" t="s">
        <v>147</v>
      </c>
      <c r="F7039">
        <v>0</v>
      </c>
      <c r="G7039" t="s">
        <v>47</v>
      </c>
      <c r="H7039" t="s">
        <v>1994</v>
      </c>
      <c r="I7039" t="s">
        <v>1879</v>
      </c>
      <c r="J7039" t="s">
        <v>1879</v>
      </c>
      <c r="K7039" t="s">
        <v>1879</v>
      </c>
      <c r="L7039" t="s">
        <v>1879</v>
      </c>
      <c r="M7039" s="97">
        <v>36526</v>
      </c>
      <c r="N7039">
        <v>8719</v>
      </c>
      <c r="O7039" t="s">
        <v>7447</v>
      </c>
      <c r="P7039">
        <v>4</v>
      </c>
      <c r="Q7039">
        <v>3</v>
      </c>
      <c r="R7039">
        <v>2004</v>
      </c>
      <c r="S7039" t="s">
        <v>645</v>
      </c>
      <c r="T7039" s="96">
        <v>26481</v>
      </c>
      <c r="U7039">
        <f t="shared" si="327"/>
        <v>1</v>
      </c>
      <c r="V7039">
        <f t="shared" si="328"/>
        <v>7</v>
      </c>
      <c r="W7039">
        <f t="shared" si="329"/>
        <v>1972</v>
      </c>
      <c r="X7039" t="s">
        <v>147</v>
      </c>
      <c r="Y7039">
        <v>0</v>
      </c>
      <c r="Z7039" t="s">
        <v>47</v>
      </c>
      <c r="AA7039" t="s">
        <v>1994</v>
      </c>
      <c r="AB7039" t="s">
        <v>1879</v>
      </c>
      <c r="AC7039" t="s">
        <v>1879</v>
      </c>
      <c r="AD7039" t="s">
        <v>1879</v>
      </c>
      <c r="AE7039" t="s">
        <v>1879</v>
      </c>
      <c r="AF7039" s="97">
        <v>43785.744293981479</v>
      </c>
      <c r="AG7039" s="97">
        <v>36526</v>
      </c>
    </row>
    <row r="7040" spans="1:33">
      <c r="A7040">
        <v>8720</v>
      </c>
      <c r="B7040" t="s">
        <v>6180</v>
      </c>
      <c r="C7040" t="s">
        <v>1562</v>
      </c>
      <c r="D7040" s="96">
        <v>30948</v>
      </c>
      <c r="E7040" t="s">
        <v>147</v>
      </c>
      <c r="F7040">
        <v>1</v>
      </c>
      <c r="G7040" t="s">
        <v>47</v>
      </c>
      <c r="H7040" t="s">
        <v>1892</v>
      </c>
      <c r="I7040" t="s">
        <v>1879</v>
      </c>
      <c r="J7040" t="s">
        <v>1879</v>
      </c>
      <c r="K7040" t="s">
        <v>1947</v>
      </c>
      <c r="L7040" t="s">
        <v>1879</v>
      </c>
      <c r="M7040" s="97">
        <v>36526</v>
      </c>
      <c r="N7040">
        <v>8720</v>
      </c>
      <c r="O7040" t="s">
        <v>6180</v>
      </c>
      <c r="P7040">
        <v>5</v>
      </c>
      <c r="Q7040">
        <v>5</v>
      </c>
      <c r="R7040">
        <v>2003</v>
      </c>
      <c r="S7040" t="s">
        <v>1562</v>
      </c>
      <c r="T7040" s="96">
        <v>30948</v>
      </c>
      <c r="U7040">
        <f t="shared" si="327"/>
        <v>23</v>
      </c>
      <c r="V7040">
        <f t="shared" si="328"/>
        <v>9</v>
      </c>
      <c r="W7040">
        <f t="shared" si="329"/>
        <v>1984</v>
      </c>
      <c r="X7040" t="s">
        <v>147</v>
      </c>
      <c r="Y7040">
        <v>1</v>
      </c>
      <c r="Z7040" t="s">
        <v>47</v>
      </c>
      <c r="AA7040" t="s">
        <v>1892</v>
      </c>
      <c r="AB7040" t="s">
        <v>1879</v>
      </c>
      <c r="AC7040" t="s">
        <v>1879</v>
      </c>
      <c r="AD7040" t="s">
        <v>1947</v>
      </c>
      <c r="AE7040" t="s">
        <v>1879</v>
      </c>
      <c r="AF7040" s="97">
        <v>43785.744293981479</v>
      </c>
      <c r="AG7040" s="97">
        <v>36526</v>
      </c>
    </row>
    <row r="7041" spans="1:33">
      <c r="A7041">
        <v>8721</v>
      </c>
      <c r="B7041" t="s">
        <v>3422</v>
      </c>
      <c r="C7041" t="s">
        <v>793</v>
      </c>
      <c r="D7041" s="96">
        <v>27528</v>
      </c>
      <c r="E7041" t="s">
        <v>158</v>
      </c>
      <c r="F7041">
        <v>0</v>
      </c>
      <c r="G7041" t="s">
        <v>47</v>
      </c>
      <c r="H7041" t="s">
        <v>1931</v>
      </c>
      <c r="I7041" t="s">
        <v>1879</v>
      </c>
      <c r="J7041" t="s">
        <v>1879</v>
      </c>
      <c r="K7041" t="s">
        <v>2019</v>
      </c>
      <c r="L7041" t="s">
        <v>1879</v>
      </c>
      <c r="M7041" s="97">
        <v>36526</v>
      </c>
      <c r="N7041">
        <v>8721</v>
      </c>
      <c r="O7041" t="s">
        <v>3422</v>
      </c>
      <c r="P7041">
        <v>17</v>
      </c>
      <c r="Q7041">
        <v>4</v>
      </c>
      <c r="R7041">
        <v>2002</v>
      </c>
      <c r="S7041" t="s">
        <v>793</v>
      </c>
      <c r="T7041" s="96">
        <v>27528</v>
      </c>
      <c r="U7041">
        <f t="shared" si="327"/>
        <v>14</v>
      </c>
      <c r="V7041">
        <f t="shared" si="328"/>
        <v>5</v>
      </c>
      <c r="W7041">
        <f t="shared" si="329"/>
        <v>1975</v>
      </c>
      <c r="X7041" t="s">
        <v>158</v>
      </c>
      <c r="Y7041">
        <v>0</v>
      </c>
      <c r="Z7041" t="s">
        <v>47</v>
      </c>
      <c r="AA7041" t="s">
        <v>1931</v>
      </c>
      <c r="AB7041" t="s">
        <v>1879</v>
      </c>
      <c r="AC7041" t="s">
        <v>1879</v>
      </c>
      <c r="AD7041" t="s">
        <v>2019</v>
      </c>
      <c r="AE7041" t="s">
        <v>1879</v>
      </c>
      <c r="AF7041" s="97">
        <v>44037.863969907405</v>
      </c>
      <c r="AG7041" s="97">
        <v>36526</v>
      </c>
    </row>
    <row r="7042" spans="1:33">
      <c r="A7042">
        <v>8722</v>
      </c>
      <c r="B7042" t="s">
        <v>7652</v>
      </c>
      <c r="C7042" t="s">
        <v>3172</v>
      </c>
      <c r="D7042" s="96">
        <v>26916</v>
      </c>
      <c r="E7042" t="s">
        <v>158</v>
      </c>
      <c r="F7042">
        <v>0</v>
      </c>
      <c r="G7042" t="s">
        <v>47</v>
      </c>
      <c r="H7042" t="s">
        <v>2063</v>
      </c>
      <c r="I7042" t="s">
        <v>1879</v>
      </c>
      <c r="J7042" t="s">
        <v>1879</v>
      </c>
      <c r="K7042" t="s">
        <v>1879</v>
      </c>
      <c r="L7042" t="s">
        <v>1879</v>
      </c>
      <c r="M7042" s="97">
        <v>36526</v>
      </c>
      <c r="N7042">
        <v>8722</v>
      </c>
      <c r="O7042" t="s">
        <v>7652</v>
      </c>
      <c r="P7042">
        <v>9</v>
      </c>
      <c r="Q7042">
        <v>5</v>
      </c>
      <c r="R7042">
        <v>1953</v>
      </c>
      <c r="S7042" t="s">
        <v>3172</v>
      </c>
      <c r="T7042" s="96">
        <v>26916</v>
      </c>
      <c r="U7042">
        <f t="shared" ref="U7042:U7105" si="330">DAY(T7042)</f>
        <v>9</v>
      </c>
      <c r="V7042">
        <f t="shared" ref="V7042:V7105" si="331">MONTH(T7042)</f>
        <v>9</v>
      </c>
      <c r="W7042">
        <f t="shared" ref="W7042:W7105" si="332">YEAR(T7042)</f>
        <v>1973</v>
      </c>
      <c r="X7042" t="s">
        <v>158</v>
      </c>
      <c r="Y7042">
        <v>0</v>
      </c>
      <c r="Z7042" t="s">
        <v>47</v>
      </c>
      <c r="AA7042" t="s">
        <v>2063</v>
      </c>
      <c r="AB7042" t="s">
        <v>1879</v>
      </c>
      <c r="AC7042" t="s">
        <v>1879</v>
      </c>
      <c r="AD7042" t="s">
        <v>1879</v>
      </c>
      <c r="AE7042" t="s">
        <v>1879</v>
      </c>
      <c r="AF7042" s="97">
        <v>43785.744293981479</v>
      </c>
      <c r="AG7042" s="97">
        <v>36526</v>
      </c>
    </row>
    <row r="7043" spans="1:33">
      <c r="A7043">
        <v>8723</v>
      </c>
      <c r="B7043" t="s">
        <v>5335</v>
      </c>
      <c r="C7043" t="s">
        <v>164</v>
      </c>
      <c r="D7043" s="96">
        <v>21429</v>
      </c>
      <c r="E7043" t="s">
        <v>147</v>
      </c>
      <c r="F7043">
        <v>0</v>
      </c>
      <c r="G7043" t="s">
        <v>47</v>
      </c>
      <c r="H7043" t="s">
        <v>1951</v>
      </c>
      <c r="I7043" t="s">
        <v>1879</v>
      </c>
      <c r="J7043" t="s">
        <v>1879</v>
      </c>
      <c r="K7043" t="s">
        <v>1879</v>
      </c>
      <c r="L7043" t="s">
        <v>1879</v>
      </c>
      <c r="M7043" s="97">
        <v>36526</v>
      </c>
      <c r="N7043">
        <v>8723</v>
      </c>
      <c r="O7043" t="s">
        <v>5335</v>
      </c>
      <c r="P7043">
        <v>9</v>
      </c>
      <c r="Q7043">
        <v>3</v>
      </c>
      <c r="R7043">
        <v>2010</v>
      </c>
      <c r="S7043" t="s">
        <v>164</v>
      </c>
      <c r="T7043" s="96">
        <v>21429</v>
      </c>
      <c r="U7043">
        <f t="shared" si="330"/>
        <v>1</v>
      </c>
      <c r="V7043">
        <f t="shared" si="331"/>
        <v>9</v>
      </c>
      <c r="W7043">
        <f t="shared" si="332"/>
        <v>1958</v>
      </c>
      <c r="X7043" t="s">
        <v>147</v>
      </c>
      <c r="Y7043">
        <v>0</v>
      </c>
      <c r="Z7043" t="s">
        <v>47</v>
      </c>
      <c r="AA7043" t="s">
        <v>1951</v>
      </c>
      <c r="AB7043" t="s">
        <v>1879</v>
      </c>
      <c r="AC7043" t="s">
        <v>1879</v>
      </c>
      <c r="AD7043" t="s">
        <v>1879</v>
      </c>
      <c r="AE7043" t="s">
        <v>1879</v>
      </c>
      <c r="AF7043" s="97">
        <v>43785.744293981479</v>
      </c>
      <c r="AG7043" s="97">
        <v>36526</v>
      </c>
    </row>
    <row r="7044" spans="1:33">
      <c r="A7044">
        <v>8724</v>
      </c>
      <c r="B7044" t="s">
        <v>6980</v>
      </c>
      <c r="C7044" t="s">
        <v>6306</v>
      </c>
      <c r="D7044" s="96">
        <v>27267</v>
      </c>
      <c r="E7044" t="s">
        <v>147</v>
      </c>
      <c r="F7044">
        <v>0</v>
      </c>
      <c r="G7044" t="s">
        <v>47</v>
      </c>
      <c r="H7044" t="s">
        <v>1951</v>
      </c>
      <c r="I7044" t="s">
        <v>1879</v>
      </c>
      <c r="J7044" t="s">
        <v>1879</v>
      </c>
      <c r="K7044" t="s">
        <v>1888</v>
      </c>
      <c r="L7044" t="s">
        <v>1879</v>
      </c>
      <c r="M7044" s="97">
        <v>36526</v>
      </c>
      <c r="N7044">
        <v>8724</v>
      </c>
      <c r="O7044" t="s">
        <v>6980</v>
      </c>
      <c r="P7044">
        <v>1</v>
      </c>
      <c r="Q7044">
        <v>1</v>
      </c>
      <c r="R7044">
        <v>1971</v>
      </c>
      <c r="S7044" t="s">
        <v>6306</v>
      </c>
      <c r="T7044" s="96">
        <v>27267</v>
      </c>
      <c r="U7044">
        <f t="shared" si="330"/>
        <v>26</v>
      </c>
      <c r="V7044">
        <f t="shared" si="331"/>
        <v>8</v>
      </c>
      <c r="W7044">
        <f t="shared" si="332"/>
        <v>1974</v>
      </c>
      <c r="X7044" t="s">
        <v>147</v>
      </c>
      <c r="Y7044">
        <v>0</v>
      </c>
      <c r="Z7044" t="s">
        <v>47</v>
      </c>
      <c r="AA7044" t="s">
        <v>1951</v>
      </c>
      <c r="AB7044" t="s">
        <v>1879</v>
      </c>
      <c r="AC7044" t="s">
        <v>1879</v>
      </c>
      <c r="AD7044" t="s">
        <v>1888</v>
      </c>
      <c r="AE7044" t="s">
        <v>1879</v>
      </c>
      <c r="AF7044" s="97">
        <v>43785.744293981479</v>
      </c>
      <c r="AG7044" s="97">
        <v>36526</v>
      </c>
    </row>
    <row r="7045" spans="1:33">
      <c r="A7045">
        <v>8725</v>
      </c>
      <c r="B7045" t="s">
        <v>1353</v>
      </c>
      <c r="C7045" t="s">
        <v>44</v>
      </c>
      <c r="D7045" s="96">
        <v>27981</v>
      </c>
      <c r="E7045" t="s">
        <v>147</v>
      </c>
      <c r="F7045">
        <v>0</v>
      </c>
      <c r="G7045" t="s">
        <v>47</v>
      </c>
      <c r="H7045" t="s">
        <v>1882</v>
      </c>
      <c r="I7045" t="s">
        <v>2147</v>
      </c>
      <c r="J7045" t="s">
        <v>1923</v>
      </c>
      <c r="K7045" t="s">
        <v>1923</v>
      </c>
      <c r="L7045" t="s">
        <v>2019</v>
      </c>
      <c r="M7045" s="97">
        <v>36526</v>
      </c>
      <c r="N7045">
        <v>8725</v>
      </c>
      <c r="O7045" t="s">
        <v>1353</v>
      </c>
      <c r="P7045">
        <v>1</v>
      </c>
      <c r="Q7045">
        <v>1</v>
      </c>
      <c r="R7045">
        <v>1976</v>
      </c>
      <c r="S7045" t="s">
        <v>44</v>
      </c>
      <c r="T7045" s="96">
        <v>27981</v>
      </c>
      <c r="U7045">
        <f t="shared" si="330"/>
        <v>9</v>
      </c>
      <c r="V7045">
        <f t="shared" si="331"/>
        <v>8</v>
      </c>
      <c r="W7045">
        <f t="shared" si="332"/>
        <v>1976</v>
      </c>
      <c r="X7045" t="s">
        <v>147</v>
      </c>
      <c r="Y7045">
        <v>0</v>
      </c>
      <c r="Z7045" t="s">
        <v>47</v>
      </c>
      <c r="AA7045" t="s">
        <v>1886</v>
      </c>
      <c r="AB7045" t="s">
        <v>1879</v>
      </c>
      <c r="AC7045" t="s">
        <v>1879</v>
      </c>
      <c r="AD7045" t="s">
        <v>1879</v>
      </c>
      <c r="AE7045" t="s">
        <v>1918</v>
      </c>
      <c r="AF7045" s="97">
        <v>44375.669537037036</v>
      </c>
      <c r="AG7045" s="97">
        <v>36526</v>
      </c>
    </row>
    <row r="7046" spans="1:33">
      <c r="A7046">
        <v>8726</v>
      </c>
      <c r="B7046" t="s">
        <v>2753</v>
      </c>
      <c r="C7046" t="s">
        <v>1265</v>
      </c>
      <c r="D7046" s="96">
        <v>29308</v>
      </c>
      <c r="E7046" t="s">
        <v>147</v>
      </c>
      <c r="F7046">
        <v>0</v>
      </c>
      <c r="G7046" t="s">
        <v>738</v>
      </c>
      <c r="H7046" t="s">
        <v>1882</v>
      </c>
      <c r="I7046" t="s">
        <v>1879</v>
      </c>
      <c r="J7046" t="s">
        <v>1879</v>
      </c>
      <c r="K7046" t="s">
        <v>1921</v>
      </c>
      <c r="L7046" t="s">
        <v>1879</v>
      </c>
      <c r="M7046" s="97">
        <v>36526</v>
      </c>
      <c r="N7046">
        <v>8726</v>
      </c>
      <c r="O7046" t="s">
        <v>2753</v>
      </c>
      <c r="P7046">
        <v>25</v>
      </c>
      <c r="Q7046">
        <v>6</v>
      </c>
      <c r="R7046">
        <v>2000</v>
      </c>
      <c r="S7046" t="s">
        <v>1265</v>
      </c>
      <c r="T7046" s="96">
        <v>29308</v>
      </c>
      <c r="U7046">
        <f t="shared" si="330"/>
        <v>28</v>
      </c>
      <c r="V7046">
        <f t="shared" si="331"/>
        <v>3</v>
      </c>
      <c r="W7046">
        <f t="shared" si="332"/>
        <v>1980</v>
      </c>
      <c r="X7046" t="s">
        <v>147</v>
      </c>
      <c r="Y7046">
        <v>0</v>
      </c>
      <c r="Z7046" t="s">
        <v>738</v>
      </c>
      <c r="AA7046" t="s">
        <v>1886</v>
      </c>
      <c r="AB7046" t="s">
        <v>1879</v>
      </c>
      <c r="AC7046" t="s">
        <v>1879</v>
      </c>
      <c r="AD7046" t="s">
        <v>1921</v>
      </c>
      <c r="AE7046" t="s">
        <v>1947</v>
      </c>
      <c r="AF7046" s="97">
        <v>43785.744293981479</v>
      </c>
      <c r="AG7046" s="97">
        <v>36526</v>
      </c>
    </row>
    <row r="7047" spans="1:33">
      <c r="A7047">
        <v>8727</v>
      </c>
      <c r="B7047" t="s">
        <v>6144</v>
      </c>
      <c r="C7047" t="s">
        <v>5971</v>
      </c>
      <c r="D7047" s="96">
        <v>37987</v>
      </c>
      <c r="E7047" t="s">
        <v>147</v>
      </c>
      <c r="F7047">
        <v>0</v>
      </c>
      <c r="G7047" t="s">
        <v>47</v>
      </c>
      <c r="H7047" t="s">
        <v>2046</v>
      </c>
      <c r="I7047" t="s">
        <v>1879</v>
      </c>
      <c r="J7047" t="s">
        <v>1879</v>
      </c>
      <c r="K7047" t="s">
        <v>1879</v>
      </c>
      <c r="L7047" t="s">
        <v>1879</v>
      </c>
      <c r="M7047" s="97">
        <v>36526</v>
      </c>
      <c r="N7047">
        <v>8727</v>
      </c>
      <c r="O7047" t="s">
        <v>6144</v>
      </c>
      <c r="P7047">
        <v>7</v>
      </c>
      <c r="Q7047">
        <v>8</v>
      </c>
      <c r="R7047">
        <v>1952</v>
      </c>
      <c r="S7047" t="s">
        <v>5971</v>
      </c>
      <c r="T7047" s="96">
        <v>37987</v>
      </c>
      <c r="U7047">
        <f t="shared" si="330"/>
        <v>1</v>
      </c>
      <c r="V7047">
        <f t="shared" si="331"/>
        <v>1</v>
      </c>
      <c r="W7047">
        <f t="shared" si="332"/>
        <v>2004</v>
      </c>
      <c r="X7047" t="s">
        <v>147</v>
      </c>
      <c r="Y7047">
        <v>0</v>
      </c>
      <c r="Z7047" t="s">
        <v>47</v>
      </c>
      <c r="AA7047" t="s">
        <v>2046</v>
      </c>
      <c r="AB7047" t="s">
        <v>1879</v>
      </c>
      <c r="AC7047" t="s">
        <v>1879</v>
      </c>
      <c r="AD7047" t="s">
        <v>1879</v>
      </c>
      <c r="AE7047" t="s">
        <v>1879</v>
      </c>
      <c r="AF7047" s="97">
        <v>43785.744293981479</v>
      </c>
      <c r="AG7047" s="97">
        <v>36526</v>
      </c>
    </row>
    <row r="7048" spans="1:33">
      <c r="A7048">
        <v>8728</v>
      </c>
      <c r="B7048" t="s">
        <v>377</v>
      </c>
      <c r="C7048" t="s">
        <v>378</v>
      </c>
      <c r="D7048" s="96">
        <v>37932</v>
      </c>
      <c r="E7048" t="s">
        <v>147</v>
      </c>
      <c r="F7048">
        <v>0</v>
      </c>
      <c r="G7048" t="s">
        <v>232</v>
      </c>
      <c r="H7048" t="s">
        <v>1882</v>
      </c>
      <c r="I7048" t="s">
        <v>2126</v>
      </c>
      <c r="J7048" t="s">
        <v>1972</v>
      </c>
      <c r="K7048" t="s">
        <v>1972</v>
      </c>
      <c r="L7048" t="s">
        <v>1938</v>
      </c>
      <c r="M7048" s="97">
        <v>36526</v>
      </c>
      <c r="N7048">
        <v>8728</v>
      </c>
      <c r="O7048" t="s">
        <v>377</v>
      </c>
      <c r="P7048">
        <v>1</v>
      </c>
      <c r="Q7048">
        <v>1</v>
      </c>
      <c r="R7048">
        <v>1994</v>
      </c>
      <c r="S7048" t="s">
        <v>378</v>
      </c>
      <c r="T7048" s="96">
        <v>37932</v>
      </c>
      <c r="U7048">
        <f t="shared" si="330"/>
        <v>7</v>
      </c>
      <c r="V7048">
        <f t="shared" si="331"/>
        <v>11</v>
      </c>
      <c r="W7048">
        <f t="shared" si="332"/>
        <v>2003</v>
      </c>
      <c r="X7048" t="s">
        <v>147</v>
      </c>
      <c r="Y7048">
        <v>0</v>
      </c>
      <c r="Z7048" t="s">
        <v>232</v>
      </c>
      <c r="AA7048" t="s">
        <v>1886</v>
      </c>
      <c r="AB7048" t="s">
        <v>3047</v>
      </c>
      <c r="AC7048" t="s">
        <v>1939</v>
      </c>
      <c r="AD7048" t="s">
        <v>1939</v>
      </c>
      <c r="AE7048" t="s">
        <v>2056</v>
      </c>
      <c r="AF7048" s="97">
        <v>44803.588703703703</v>
      </c>
      <c r="AG7048" s="97">
        <v>36526</v>
      </c>
    </row>
    <row r="7049" spans="1:33">
      <c r="A7049">
        <v>8729</v>
      </c>
      <c r="B7049" t="s">
        <v>9286</v>
      </c>
      <c r="C7049" t="s">
        <v>615</v>
      </c>
      <c r="D7049" s="96">
        <v>32874</v>
      </c>
      <c r="E7049" t="s">
        <v>147</v>
      </c>
      <c r="F7049">
        <v>0</v>
      </c>
      <c r="G7049" t="s">
        <v>47</v>
      </c>
      <c r="H7049" t="s">
        <v>2007</v>
      </c>
      <c r="I7049" t="s">
        <v>1879</v>
      </c>
      <c r="J7049" t="s">
        <v>1879</v>
      </c>
      <c r="K7049" t="s">
        <v>1879</v>
      </c>
      <c r="L7049" t="s">
        <v>1879</v>
      </c>
      <c r="M7049" s="97">
        <v>36526</v>
      </c>
      <c r="N7049">
        <v>8729</v>
      </c>
      <c r="O7049" t="s">
        <v>9286</v>
      </c>
      <c r="P7049">
        <v>1</v>
      </c>
      <c r="Q7049">
        <v>1</v>
      </c>
      <c r="R7049">
        <v>1996</v>
      </c>
      <c r="S7049" t="s">
        <v>615</v>
      </c>
      <c r="T7049" s="96">
        <v>32874</v>
      </c>
      <c r="U7049">
        <f t="shared" si="330"/>
        <v>1</v>
      </c>
      <c r="V7049">
        <f t="shared" si="331"/>
        <v>1</v>
      </c>
      <c r="W7049">
        <f t="shared" si="332"/>
        <v>1990</v>
      </c>
      <c r="X7049" t="s">
        <v>147</v>
      </c>
      <c r="Y7049">
        <v>0</v>
      </c>
      <c r="Z7049" t="s">
        <v>47</v>
      </c>
      <c r="AA7049" t="s">
        <v>2007</v>
      </c>
      <c r="AB7049" t="s">
        <v>1879</v>
      </c>
      <c r="AC7049" t="s">
        <v>1879</v>
      </c>
      <c r="AD7049" t="s">
        <v>1879</v>
      </c>
      <c r="AE7049" t="s">
        <v>1879</v>
      </c>
      <c r="AF7049" s="97">
        <v>43785.744293981479</v>
      </c>
      <c r="AG7049" s="97">
        <v>36526</v>
      </c>
    </row>
    <row r="7050" spans="1:33">
      <c r="A7050">
        <v>8730</v>
      </c>
      <c r="B7050" t="s">
        <v>8389</v>
      </c>
      <c r="C7050" t="s">
        <v>501</v>
      </c>
      <c r="D7050" s="96">
        <v>27454</v>
      </c>
      <c r="E7050" t="s">
        <v>147</v>
      </c>
      <c r="F7050">
        <v>0</v>
      </c>
      <c r="G7050" t="s">
        <v>47</v>
      </c>
      <c r="H7050" t="s">
        <v>2061</v>
      </c>
      <c r="I7050" t="s">
        <v>1879</v>
      </c>
      <c r="J7050" t="s">
        <v>1879</v>
      </c>
      <c r="K7050" t="s">
        <v>1906</v>
      </c>
      <c r="L7050" t="s">
        <v>1879</v>
      </c>
      <c r="M7050" s="97">
        <v>36526</v>
      </c>
      <c r="N7050">
        <v>8730</v>
      </c>
      <c r="O7050" t="s">
        <v>8389</v>
      </c>
      <c r="P7050">
        <v>19</v>
      </c>
      <c r="Q7050">
        <v>12</v>
      </c>
      <c r="R7050">
        <v>2010</v>
      </c>
      <c r="S7050" t="s">
        <v>501</v>
      </c>
      <c r="T7050" s="96">
        <v>27454</v>
      </c>
      <c r="U7050">
        <f t="shared" si="330"/>
        <v>1</v>
      </c>
      <c r="V7050">
        <f t="shared" si="331"/>
        <v>3</v>
      </c>
      <c r="W7050">
        <f t="shared" si="332"/>
        <v>1975</v>
      </c>
      <c r="X7050" t="s">
        <v>147</v>
      </c>
      <c r="Y7050">
        <v>0</v>
      </c>
      <c r="Z7050" t="s">
        <v>47</v>
      </c>
      <c r="AA7050" t="s">
        <v>2061</v>
      </c>
      <c r="AB7050" t="s">
        <v>1879</v>
      </c>
      <c r="AC7050" t="s">
        <v>1879</v>
      </c>
      <c r="AD7050" t="s">
        <v>1906</v>
      </c>
      <c r="AE7050" t="s">
        <v>1879</v>
      </c>
      <c r="AF7050" s="97">
        <v>43785.744293981479</v>
      </c>
      <c r="AG7050" s="97">
        <v>36526</v>
      </c>
    </row>
    <row r="7051" spans="1:33">
      <c r="A7051">
        <v>8731</v>
      </c>
      <c r="B7051" t="s">
        <v>5347</v>
      </c>
      <c r="C7051" t="s">
        <v>5348</v>
      </c>
      <c r="D7051" s="96">
        <v>30255</v>
      </c>
      <c r="E7051" t="s">
        <v>147</v>
      </c>
      <c r="F7051">
        <v>0</v>
      </c>
      <c r="G7051" t="s">
        <v>47</v>
      </c>
      <c r="H7051" t="s">
        <v>1977</v>
      </c>
      <c r="I7051" t="s">
        <v>1879</v>
      </c>
      <c r="J7051" t="s">
        <v>1879</v>
      </c>
      <c r="K7051" t="s">
        <v>1879</v>
      </c>
      <c r="L7051" t="s">
        <v>1879</v>
      </c>
      <c r="M7051" s="97">
        <v>36526</v>
      </c>
      <c r="N7051">
        <v>8731</v>
      </c>
      <c r="O7051" t="s">
        <v>5347</v>
      </c>
      <c r="P7051">
        <v>1</v>
      </c>
      <c r="Q7051">
        <v>1</v>
      </c>
      <c r="R7051">
        <v>1982</v>
      </c>
      <c r="S7051" t="s">
        <v>5348</v>
      </c>
      <c r="T7051" s="96">
        <v>30255</v>
      </c>
      <c r="U7051">
        <f t="shared" si="330"/>
        <v>31</v>
      </c>
      <c r="V7051">
        <f t="shared" si="331"/>
        <v>10</v>
      </c>
      <c r="W7051">
        <f t="shared" si="332"/>
        <v>1982</v>
      </c>
      <c r="X7051" t="s">
        <v>147</v>
      </c>
      <c r="Y7051">
        <v>0</v>
      </c>
      <c r="Z7051" t="s">
        <v>47</v>
      </c>
      <c r="AA7051" t="s">
        <v>1977</v>
      </c>
      <c r="AB7051" t="s">
        <v>1879</v>
      </c>
      <c r="AC7051" t="s">
        <v>1879</v>
      </c>
      <c r="AD7051" t="s">
        <v>1879</v>
      </c>
      <c r="AE7051" t="s">
        <v>1879</v>
      </c>
      <c r="AF7051" s="97">
        <v>43785.744293981479</v>
      </c>
      <c r="AG7051" s="97">
        <v>36526</v>
      </c>
    </row>
    <row r="7052" spans="1:33">
      <c r="A7052">
        <v>8732</v>
      </c>
      <c r="B7052" t="s">
        <v>6477</v>
      </c>
      <c r="C7052" t="s">
        <v>6478</v>
      </c>
      <c r="D7052" s="96">
        <v>19698</v>
      </c>
      <c r="E7052" t="s">
        <v>158</v>
      </c>
      <c r="F7052">
        <v>0</v>
      </c>
      <c r="G7052" t="s">
        <v>47</v>
      </c>
      <c r="H7052" t="s">
        <v>2007</v>
      </c>
      <c r="I7052" t="s">
        <v>1879</v>
      </c>
      <c r="J7052" t="s">
        <v>1879</v>
      </c>
      <c r="K7052" t="s">
        <v>1879</v>
      </c>
      <c r="L7052" t="s">
        <v>1879</v>
      </c>
      <c r="M7052" s="97">
        <v>36526</v>
      </c>
      <c r="N7052">
        <v>8732</v>
      </c>
      <c r="O7052" t="s">
        <v>6477</v>
      </c>
      <c r="P7052">
        <v>28</v>
      </c>
      <c r="Q7052">
        <v>4</v>
      </c>
      <c r="R7052">
        <v>2007</v>
      </c>
      <c r="S7052" t="s">
        <v>6478</v>
      </c>
      <c r="T7052" s="96">
        <v>19698</v>
      </c>
      <c r="U7052">
        <f t="shared" si="330"/>
        <v>5</v>
      </c>
      <c r="V7052">
        <f t="shared" si="331"/>
        <v>12</v>
      </c>
      <c r="W7052">
        <f t="shared" si="332"/>
        <v>1953</v>
      </c>
      <c r="X7052" t="s">
        <v>158</v>
      </c>
      <c r="Y7052">
        <v>0</v>
      </c>
      <c r="Z7052" t="s">
        <v>47</v>
      </c>
      <c r="AA7052" t="s">
        <v>2007</v>
      </c>
      <c r="AB7052" t="s">
        <v>1879</v>
      </c>
      <c r="AC7052" t="s">
        <v>1879</v>
      </c>
      <c r="AD7052" t="s">
        <v>1879</v>
      </c>
      <c r="AE7052" t="s">
        <v>1879</v>
      </c>
      <c r="AF7052" s="97">
        <v>43785.744293981479</v>
      </c>
      <c r="AG7052" s="97">
        <v>36526</v>
      </c>
    </row>
    <row r="7053" spans="1:33">
      <c r="A7053">
        <v>8733</v>
      </c>
      <c r="B7053" t="s">
        <v>5788</v>
      </c>
      <c r="C7053" t="s">
        <v>1034</v>
      </c>
      <c r="D7053" s="96">
        <v>19988</v>
      </c>
      <c r="E7053" t="s">
        <v>147</v>
      </c>
      <c r="F7053">
        <v>0</v>
      </c>
      <c r="G7053" t="s">
        <v>47</v>
      </c>
      <c r="H7053" t="s">
        <v>2162</v>
      </c>
      <c r="I7053" t="s">
        <v>1879</v>
      </c>
      <c r="J7053" t="s">
        <v>1879</v>
      </c>
      <c r="K7053" t="s">
        <v>1879</v>
      </c>
      <c r="L7053" t="s">
        <v>1879</v>
      </c>
      <c r="M7053" s="97">
        <v>36526</v>
      </c>
      <c r="N7053">
        <v>8733</v>
      </c>
      <c r="O7053" t="s">
        <v>5788</v>
      </c>
      <c r="P7053">
        <v>28</v>
      </c>
      <c r="Q7053">
        <v>8</v>
      </c>
      <c r="R7053">
        <v>1971</v>
      </c>
      <c r="S7053" t="s">
        <v>1034</v>
      </c>
      <c r="T7053" s="96">
        <v>19988</v>
      </c>
      <c r="U7053">
        <f t="shared" si="330"/>
        <v>21</v>
      </c>
      <c r="V7053">
        <f t="shared" si="331"/>
        <v>9</v>
      </c>
      <c r="W7053">
        <f t="shared" si="332"/>
        <v>1954</v>
      </c>
      <c r="X7053" t="s">
        <v>147</v>
      </c>
      <c r="Y7053">
        <v>0</v>
      </c>
      <c r="Z7053" t="s">
        <v>47</v>
      </c>
      <c r="AA7053" t="s">
        <v>2162</v>
      </c>
      <c r="AB7053" t="s">
        <v>1879</v>
      </c>
      <c r="AC7053" t="s">
        <v>1879</v>
      </c>
      <c r="AD7053" t="s">
        <v>1879</v>
      </c>
      <c r="AE7053" t="s">
        <v>1879</v>
      </c>
      <c r="AF7053" s="97">
        <v>43785.744293981479</v>
      </c>
      <c r="AG7053" s="97">
        <v>36526</v>
      </c>
    </row>
    <row r="7054" spans="1:33">
      <c r="A7054">
        <v>8734</v>
      </c>
      <c r="B7054" t="s">
        <v>9133</v>
      </c>
      <c r="C7054" t="s">
        <v>562</v>
      </c>
      <c r="D7054" s="96">
        <v>24610</v>
      </c>
      <c r="E7054" t="s">
        <v>147</v>
      </c>
      <c r="F7054">
        <v>0</v>
      </c>
      <c r="G7054" t="s">
        <v>47</v>
      </c>
      <c r="H7054" t="s">
        <v>2162</v>
      </c>
      <c r="I7054" t="s">
        <v>1879</v>
      </c>
      <c r="J7054" t="s">
        <v>1879</v>
      </c>
      <c r="K7054" t="s">
        <v>1879</v>
      </c>
      <c r="L7054" t="s">
        <v>1879</v>
      </c>
      <c r="M7054" s="97">
        <v>36526</v>
      </c>
      <c r="N7054">
        <v>8734</v>
      </c>
      <c r="O7054" t="s">
        <v>9133</v>
      </c>
      <c r="P7054">
        <v>1</v>
      </c>
      <c r="Q7054">
        <v>1</v>
      </c>
      <c r="R7054">
        <v>1989</v>
      </c>
      <c r="S7054" t="s">
        <v>562</v>
      </c>
      <c r="T7054" s="96">
        <v>24610</v>
      </c>
      <c r="U7054">
        <f t="shared" si="330"/>
        <v>18</v>
      </c>
      <c r="V7054">
        <f t="shared" si="331"/>
        <v>5</v>
      </c>
      <c r="W7054">
        <f t="shared" si="332"/>
        <v>1967</v>
      </c>
      <c r="X7054" t="s">
        <v>147</v>
      </c>
      <c r="Y7054">
        <v>0</v>
      </c>
      <c r="Z7054" t="s">
        <v>47</v>
      </c>
      <c r="AA7054" t="s">
        <v>2162</v>
      </c>
      <c r="AB7054" t="s">
        <v>1879</v>
      </c>
      <c r="AC7054" t="s">
        <v>1879</v>
      </c>
      <c r="AD7054" t="s">
        <v>1879</v>
      </c>
      <c r="AE7054" t="s">
        <v>1879</v>
      </c>
      <c r="AF7054" s="97">
        <v>43785.744293981479</v>
      </c>
      <c r="AG7054" s="97">
        <v>36526</v>
      </c>
    </row>
    <row r="7055" spans="1:33">
      <c r="A7055">
        <v>8735</v>
      </c>
      <c r="B7055" t="s">
        <v>3874</v>
      </c>
      <c r="C7055" t="s">
        <v>3325</v>
      </c>
      <c r="D7055" s="96">
        <v>17425</v>
      </c>
      <c r="E7055" t="s">
        <v>147</v>
      </c>
      <c r="F7055">
        <v>0</v>
      </c>
      <c r="G7055" t="s">
        <v>47</v>
      </c>
      <c r="H7055" t="s">
        <v>2162</v>
      </c>
      <c r="I7055" t="s">
        <v>1879</v>
      </c>
      <c r="J7055" t="s">
        <v>1879</v>
      </c>
      <c r="K7055" t="s">
        <v>1879</v>
      </c>
      <c r="L7055" t="s">
        <v>1879</v>
      </c>
      <c r="M7055" s="97">
        <v>36526</v>
      </c>
      <c r="N7055">
        <v>8735</v>
      </c>
      <c r="O7055" t="s">
        <v>3874</v>
      </c>
      <c r="P7055">
        <v>13</v>
      </c>
      <c r="Q7055">
        <v>9</v>
      </c>
      <c r="R7055">
        <v>2004</v>
      </c>
      <c r="S7055" t="s">
        <v>3325</v>
      </c>
      <c r="T7055" s="96">
        <v>17425</v>
      </c>
      <c r="U7055">
        <f t="shared" si="330"/>
        <v>15</v>
      </c>
      <c r="V7055">
        <f t="shared" si="331"/>
        <v>9</v>
      </c>
      <c r="W7055">
        <f t="shared" si="332"/>
        <v>1947</v>
      </c>
      <c r="X7055" t="s">
        <v>147</v>
      </c>
      <c r="Y7055">
        <v>0</v>
      </c>
      <c r="Z7055" t="s">
        <v>47</v>
      </c>
      <c r="AA7055" t="s">
        <v>2162</v>
      </c>
      <c r="AB7055" t="s">
        <v>1879</v>
      </c>
      <c r="AC7055" t="s">
        <v>1879</v>
      </c>
      <c r="AD7055" t="s">
        <v>1879</v>
      </c>
      <c r="AE7055" t="s">
        <v>1879</v>
      </c>
      <c r="AF7055" s="97">
        <v>43785.744293981479</v>
      </c>
      <c r="AG7055" s="97">
        <v>36526</v>
      </c>
    </row>
    <row r="7056" spans="1:33">
      <c r="A7056">
        <v>8736</v>
      </c>
      <c r="B7056" t="s">
        <v>5657</v>
      </c>
      <c r="C7056" t="s">
        <v>5658</v>
      </c>
      <c r="D7056" s="96">
        <v>33604</v>
      </c>
      <c r="E7056" t="s">
        <v>158</v>
      </c>
      <c r="F7056">
        <v>0</v>
      </c>
      <c r="G7056" t="s">
        <v>47</v>
      </c>
      <c r="H7056" t="s">
        <v>1878</v>
      </c>
      <c r="I7056" t="s">
        <v>1879</v>
      </c>
      <c r="J7056" t="s">
        <v>1879</v>
      </c>
      <c r="K7056" t="s">
        <v>1879</v>
      </c>
      <c r="L7056" t="s">
        <v>1879</v>
      </c>
      <c r="M7056" s="97">
        <v>36526</v>
      </c>
      <c r="N7056">
        <v>8736</v>
      </c>
      <c r="O7056" t="s">
        <v>5657</v>
      </c>
      <c r="P7056">
        <v>1</v>
      </c>
      <c r="Q7056">
        <v>1</v>
      </c>
      <c r="R7056">
        <v>2002</v>
      </c>
      <c r="S7056" t="s">
        <v>5658</v>
      </c>
      <c r="T7056" s="96">
        <v>33604</v>
      </c>
      <c r="U7056">
        <f t="shared" si="330"/>
        <v>1</v>
      </c>
      <c r="V7056">
        <f t="shared" si="331"/>
        <v>1</v>
      </c>
      <c r="W7056">
        <f t="shared" si="332"/>
        <v>1992</v>
      </c>
      <c r="X7056" t="s">
        <v>158</v>
      </c>
      <c r="Y7056">
        <v>0</v>
      </c>
      <c r="Z7056" t="s">
        <v>47</v>
      </c>
      <c r="AA7056" t="s">
        <v>1878</v>
      </c>
      <c r="AB7056" t="s">
        <v>1879</v>
      </c>
      <c r="AC7056" t="s">
        <v>1879</v>
      </c>
      <c r="AD7056" t="s">
        <v>1879</v>
      </c>
      <c r="AE7056" t="s">
        <v>1879</v>
      </c>
      <c r="AF7056" s="97">
        <v>43785.744293981479</v>
      </c>
      <c r="AG7056" s="97">
        <v>36526</v>
      </c>
    </row>
    <row r="7057" spans="1:33">
      <c r="A7057">
        <v>8737</v>
      </c>
      <c r="B7057" t="s">
        <v>6468</v>
      </c>
      <c r="C7057" t="s">
        <v>3459</v>
      </c>
      <c r="D7057" s="96">
        <v>34335</v>
      </c>
      <c r="E7057" t="s">
        <v>158</v>
      </c>
      <c r="F7057">
        <v>0</v>
      </c>
      <c r="G7057" t="s">
        <v>47</v>
      </c>
      <c r="H7057" t="s">
        <v>2043</v>
      </c>
      <c r="I7057" t="s">
        <v>1879</v>
      </c>
      <c r="J7057" t="s">
        <v>1879</v>
      </c>
      <c r="K7057" t="s">
        <v>1879</v>
      </c>
      <c r="L7057" t="s">
        <v>1879</v>
      </c>
      <c r="M7057" s="97">
        <v>36526</v>
      </c>
      <c r="N7057">
        <v>8737</v>
      </c>
      <c r="O7057" t="s">
        <v>6468</v>
      </c>
      <c r="P7057">
        <v>1</v>
      </c>
      <c r="Q7057">
        <v>1</v>
      </c>
      <c r="R7057">
        <v>1986</v>
      </c>
      <c r="S7057" t="s">
        <v>3459</v>
      </c>
      <c r="T7057" s="96">
        <v>34335</v>
      </c>
      <c r="U7057">
        <f t="shared" si="330"/>
        <v>1</v>
      </c>
      <c r="V7057">
        <f t="shared" si="331"/>
        <v>1</v>
      </c>
      <c r="W7057">
        <f t="shared" si="332"/>
        <v>1994</v>
      </c>
      <c r="X7057" t="s">
        <v>158</v>
      </c>
      <c r="Y7057">
        <v>0</v>
      </c>
      <c r="Z7057" t="s">
        <v>47</v>
      </c>
      <c r="AA7057" t="s">
        <v>2043</v>
      </c>
      <c r="AB7057" t="s">
        <v>1879</v>
      </c>
      <c r="AC7057" t="s">
        <v>1879</v>
      </c>
      <c r="AD7057" t="s">
        <v>1879</v>
      </c>
      <c r="AE7057" t="s">
        <v>1879</v>
      </c>
      <c r="AF7057" s="97">
        <v>43785.744293981479</v>
      </c>
      <c r="AG7057" s="97">
        <v>36526</v>
      </c>
    </row>
    <row r="7058" spans="1:33">
      <c r="A7058">
        <v>8738</v>
      </c>
      <c r="B7058" t="s">
        <v>8971</v>
      </c>
      <c r="C7058" t="s">
        <v>8972</v>
      </c>
      <c r="D7058" s="96">
        <v>31048</v>
      </c>
      <c r="E7058" t="s">
        <v>147</v>
      </c>
      <c r="F7058">
        <v>0</v>
      </c>
      <c r="G7058" t="s">
        <v>47</v>
      </c>
      <c r="H7058" t="s">
        <v>2007</v>
      </c>
      <c r="I7058" t="s">
        <v>1879</v>
      </c>
      <c r="J7058" t="s">
        <v>1879</v>
      </c>
      <c r="K7058" t="s">
        <v>1879</v>
      </c>
      <c r="L7058" t="s">
        <v>1879</v>
      </c>
      <c r="M7058" s="97">
        <v>36526</v>
      </c>
      <c r="N7058">
        <v>8738</v>
      </c>
      <c r="O7058" t="s">
        <v>8971</v>
      </c>
      <c r="P7058">
        <v>26</v>
      </c>
      <c r="Q7058">
        <v>1</v>
      </c>
      <c r="R7058">
        <v>2001</v>
      </c>
      <c r="S7058" t="s">
        <v>8972</v>
      </c>
      <c r="T7058" s="96">
        <v>31048</v>
      </c>
      <c r="U7058">
        <f t="shared" si="330"/>
        <v>1</v>
      </c>
      <c r="V7058">
        <f t="shared" si="331"/>
        <v>1</v>
      </c>
      <c r="W7058">
        <f t="shared" si="332"/>
        <v>1985</v>
      </c>
      <c r="X7058" t="s">
        <v>147</v>
      </c>
      <c r="Y7058">
        <v>0</v>
      </c>
      <c r="Z7058" t="s">
        <v>47</v>
      </c>
      <c r="AA7058" t="s">
        <v>2007</v>
      </c>
      <c r="AB7058" t="s">
        <v>1879</v>
      </c>
      <c r="AC7058" t="s">
        <v>1879</v>
      </c>
      <c r="AD7058" t="s">
        <v>1879</v>
      </c>
      <c r="AE7058" t="s">
        <v>1879</v>
      </c>
      <c r="AF7058" s="97">
        <v>43785.744293981479</v>
      </c>
      <c r="AG7058" s="97">
        <v>36526</v>
      </c>
    </row>
    <row r="7059" spans="1:33">
      <c r="A7059">
        <v>8739</v>
      </c>
      <c r="B7059" t="s">
        <v>7300</v>
      </c>
      <c r="C7059" t="s">
        <v>296</v>
      </c>
      <c r="D7059" s="96">
        <v>25611</v>
      </c>
      <c r="E7059" t="s">
        <v>147</v>
      </c>
      <c r="F7059">
        <v>0</v>
      </c>
      <c r="G7059" t="s">
        <v>47</v>
      </c>
      <c r="H7059" t="s">
        <v>1930</v>
      </c>
      <c r="I7059" t="s">
        <v>1879</v>
      </c>
      <c r="J7059" t="s">
        <v>1879</v>
      </c>
      <c r="K7059" t="s">
        <v>1879</v>
      </c>
      <c r="L7059" t="s">
        <v>1879</v>
      </c>
      <c r="M7059" s="97">
        <v>36526</v>
      </c>
      <c r="N7059">
        <v>8739</v>
      </c>
      <c r="O7059" t="s">
        <v>7300</v>
      </c>
      <c r="P7059">
        <v>4</v>
      </c>
      <c r="Q7059">
        <v>8</v>
      </c>
      <c r="R7059">
        <v>1993</v>
      </c>
      <c r="S7059" t="s">
        <v>296</v>
      </c>
      <c r="T7059" s="96">
        <v>25611</v>
      </c>
      <c r="U7059">
        <f t="shared" si="330"/>
        <v>12</v>
      </c>
      <c r="V7059">
        <f t="shared" si="331"/>
        <v>2</v>
      </c>
      <c r="W7059">
        <f t="shared" si="332"/>
        <v>1970</v>
      </c>
      <c r="X7059" t="s">
        <v>147</v>
      </c>
      <c r="Y7059">
        <v>0</v>
      </c>
      <c r="Z7059" t="s">
        <v>47</v>
      </c>
      <c r="AA7059" t="s">
        <v>1930</v>
      </c>
      <c r="AB7059" t="s">
        <v>1879</v>
      </c>
      <c r="AC7059" t="s">
        <v>1879</v>
      </c>
      <c r="AD7059" t="s">
        <v>1879</v>
      </c>
      <c r="AE7059" t="s">
        <v>1879</v>
      </c>
      <c r="AF7059" s="97">
        <v>43785.744305555556</v>
      </c>
      <c r="AG7059" s="97">
        <v>36526</v>
      </c>
    </row>
    <row r="7060" spans="1:33">
      <c r="A7060">
        <v>8740</v>
      </c>
      <c r="B7060" t="s">
        <v>4468</v>
      </c>
      <c r="C7060" t="s">
        <v>1637</v>
      </c>
      <c r="D7060" s="96">
        <v>24839</v>
      </c>
      <c r="E7060" t="s">
        <v>147</v>
      </c>
      <c r="F7060">
        <v>0</v>
      </c>
      <c r="G7060" t="s">
        <v>47</v>
      </c>
      <c r="H7060" t="s">
        <v>1882</v>
      </c>
      <c r="I7060" t="s">
        <v>1879</v>
      </c>
      <c r="J7060" t="s">
        <v>1879</v>
      </c>
      <c r="K7060" t="s">
        <v>1879</v>
      </c>
      <c r="L7060" t="s">
        <v>1941</v>
      </c>
      <c r="M7060" s="97">
        <v>36526</v>
      </c>
      <c r="N7060">
        <v>8740</v>
      </c>
      <c r="O7060" t="s">
        <v>4468</v>
      </c>
      <c r="P7060">
        <v>8</v>
      </c>
      <c r="Q7060">
        <v>3</v>
      </c>
      <c r="R7060">
        <v>1974</v>
      </c>
      <c r="S7060" t="s">
        <v>1637</v>
      </c>
      <c r="T7060" s="96">
        <v>24839</v>
      </c>
      <c r="U7060">
        <f t="shared" si="330"/>
        <v>2</v>
      </c>
      <c r="V7060">
        <f t="shared" si="331"/>
        <v>1</v>
      </c>
      <c r="W7060">
        <f t="shared" si="332"/>
        <v>1968</v>
      </c>
      <c r="X7060" t="s">
        <v>147</v>
      </c>
      <c r="Y7060">
        <v>0</v>
      </c>
      <c r="Z7060" t="s">
        <v>47</v>
      </c>
      <c r="AA7060" t="s">
        <v>1886</v>
      </c>
      <c r="AB7060" t="s">
        <v>1879</v>
      </c>
      <c r="AC7060" t="s">
        <v>1879</v>
      </c>
      <c r="AD7060" t="s">
        <v>1879</v>
      </c>
      <c r="AE7060" t="s">
        <v>1884</v>
      </c>
      <c r="AF7060" s="97">
        <v>43785.744305555556</v>
      </c>
      <c r="AG7060" s="97">
        <v>36526</v>
      </c>
    </row>
    <row r="7061" spans="1:33">
      <c r="A7061">
        <v>8741</v>
      </c>
      <c r="B7061" t="s">
        <v>176</v>
      </c>
      <c r="C7061" t="s">
        <v>609</v>
      </c>
      <c r="D7061" s="96">
        <v>1</v>
      </c>
      <c r="E7061" t="s">
        <v>147</v>
      </c>
      <c r="F7061">
        <v>0</v>
      </c>
      <c r="G7061" t="s">
        <v>47</v>
      </c>
      <c r="H7061" t="s">
        <v>2108</v>
      </c>
      <c r="I7061" t="s">
        <v>1879</v>
      </c>
      <c r="J7061" t="s">
        <v>1879</v>
      </c>
      <c r="K7061" t="s">
        <v>1927</v>
      </c>
      <c r="L7061" t="s">
        <v>1879</v>
      </c>
      <c r="M7061" s="97">
        <v>36526</v>
      </c>
      <c r="N7061">
        <v>8741</v>
      </c>
      <c r="O7061" t="s">
        <v>176</v>
      </c>
      <c r="P7061">
        <v>30</v>
      </c>
      <c r="Q7061">
        <v>7</v>
      </c>
      <c r="R7061">
        <v>1992</v>
      </c>
      <c r="S7061" t="s">
        <v>609</v>
      </c>
      <c r="T7061" s="96">
        <v>1</v>
      </c>
      <c r="U7061">
        <f t="shared" si="330"/>
        <v>1</v>
      </c>
      <c r="V7061">
        <f t="shared" si="331"/>
        <v>1</v>
      </c>
      <c r="W7061">
        <f t="shared" si="332"/>
        <v>1900</v>
      </c>
      <c r="X7061" t="s">
        <v>147</v>
      </c>
      <c r="Y7061">
        <v>0</v>
      </c>
      <c r="Z7061" t="s">
        <v>47</v>
      </c>
      <c r="AA7061" t="s">
        <v>2108</v>
      </c>
      <c r="AB7061" t="s">
        <v>1879</v>
      </c>
      <c r="AC7061" t="s">
        <v>1879</v>
      </c>
      <c r="AD7061" t="s">
        <v>1927</v>
      </c>
      <c r="AE7061" t="s">
        <v>1879</v>
      </c>
      <c r="AF7061" s="97">
        <v>43785.744305555556</v>
      </c>
      <c r="AG7061" s="97">
        <v>36526</v>
      </c>
    </row>
    <row r="7062" spans="1:33">
      <c r="A7062">
        <v>8742</v>
      </c>
      <c r="B7062" t="s">
        <v>1825</v>
      </c>
      <c r="C7062" t="s">
        <v>1826</v>
      </c>
      <c r="D7062" s="96">
        <v>38058</v>
      </c>
      <c r="E7062" t="s">
        <v>147</v>
      </c>
      <c r="F7062">
        <v>1</v>
      </c>
      <c r="G7062" t="s">
        <v>47</v>
      </c>
      <c r="H7062" t="s">
        <v>2095</v>
      </c>
      <c r="I7062" t="s">
        <v>1879</v>
      </c>
      <c r="J7062" t="s">
        <v>1879</v>
      </c>
      <c r="K7062" t="s">
        <v>1896</v>
      </c>
      <c r="L7062" t="s">
        <v>1879</v>
      </c>
      <c r="M7062" s="97">
        <v>36526</v>
      </c>
      <c r="N7062">
        <v>8742</v>
      </c>
      <c r="O7062" t="s">
        <v>1825</v>
      </c>
      <c r="P7062">
        <v>31</v>
      </c>
      <c r="Q7062">
        <v>3</v>
      </c>
      <c r="R7062">
        <v>1998</v>
      </c>
      <c r="S7062" t="s">
        <v>1826</v>
      </c>
      <c r="T7062" s="96">
        <v>38058</v>
      </c>
      <c r="U7062">
        <f t="shared" si="330"/>
        <v>12</v>
      </c>
      <c r="V7062">
        <f t="shared" si="331"/>
        <v>3</v>
      </c>
      <c r="W7062">
        <f t="shared" si="332"/>
        <v>2004</v>
      </c>
      <c r="X7062" t="s">
        <v>147</v>
      </c>
      <c r="Y7062">
        <v>1</v>
      </c>
      <c r="Z7062" t="s">
        <v>47</v>
      </c>
      <c r="AA7062" t="s">
        <v>2095</v>
      </c>
      <c r="AB7062" t="s">
        <v>1879</v>
      </c>
      <c r="AC7062" t="s">
        <v>1879</v>
      </c>
      <c r="AD7062" t="s">
        <v>1896</v>
      </c>
      <c r="AE7062" t="s">
        <v>1879</v>
      </c>
      <c r="AF7062" s="97">
        <v>43785.744305555556</v>
      </c>
      <c r="AG7062" s="97">
        <v>36526</v>
      </c>
    </row>
    <row r="7063" spans="1:33">
      <c r="A7063">
        <v>8743</v>
      </c>
      <c r="B7063" t="s">
        <v>1608</v>
      </c>
      <c r="C7063" t="s">
        <v>201</v>
      </c>
      <c r="D7063" s="96">
        <v>29952</v>
      </c>
      <c r="E7063" t="s">
        <v>147</v>
      </c>
      <c r="F7063">
        <v>1</v>
      </c>
      <c r="G7063" t="s">
        <v>47</v>
      </c>
      <c r="H7063" t="s">
        <v>2095</v>
      </c>
      <c r="I7063" t="s">
        <v>1879</v>
      </c>
      <c r="J7063" t="s">
        <v>1879</v>
      </c>
      <c r="K7063" t="s">
        <v>1938</v>
      </c>
      <c r="L7063" t="s">
        <v>1879</v>
      </c>
      <c r="M7063" s="97">
        <v>36526</v>
      </c>
      <c r="N7063">
        <v>8743</v>
      </c>
      <c r="O7063" t="s">
        <v>1608</v>
      </c>
      <c r="P7063">
        <v>14</v>
      </c>
      <c r="Q7063">
        <v>4</v>
      </c>
      <c r="R7063">
        <v>1996</v>
      </c>
      <c r="S7063" t="s">
        <v>201</v>
      </c>
      <c r="T7063" s="96">
        <v>29952</v>
      </c>
      <c r="U7063">
        <f t="shared" si="330"/>
        <v>1</v>
      </c>
      <c r="V7063">
        <f t="shared" si="331"/>
        <v>1</v>
      </c>
      <c r="W7063">
        <f t="shared" si="332"/>
        <v>1982</v>
      </c>
      <c r="X7063" t="s">
        <v>147</v>
      </c>
      <c r="Y7063">
        <v>1</v>
      </c>
      <c r="Z7063" t="s">
        <v>47</v>
      </c>
      <c r="AA7063" t="s">
        <v>2095</v>
      </c>
      <c r="AB7063" t="s">
        <v>1879</v>
      </c>
      <c r="AC7063" t="s">
        <v>1879</v>
      </c>
      <c r="AD7063" t="s">
        <v>1938</v>
      </c>
      <c r="AE7063" t="s">
        <v>1879</v>
      </c>
      <c r="AF7063" s="97">
        <v>43785.744305555556</v>
      </c>
      <c r="AG7063" s="97">
        <v>36526</v>
      </c>
    </row>
    <row r="7064" spans="1:33">
      <c r="A7064">
        <v>8744</v>
      </c>
      <c r="B7064" t="s">
        <v>543</v>
      </c>
      <c r="C7064" t="s">
        <v>544</v>
      </c>
      <c r="D7064" s="96">
        <v>20759</v>
      </c>
      <c r="E7064" t="s">
        <v>147</v>
      </c>
      <c r="F7064">
        <v>0</v>
      </c>
      <c r="G7064" t="s">
        <v>469</v>
      </c>
      <c r="H7064" t="s">
        <v>1882</v>
      </c>
      <c r="I7064" t="s">
        <v>3396</v>
      </c>
      <c r="J7064" t="s">
        <v>1978</v>
      </c>
      <c r="K7064" t="s">
        <v>1978</v>
      </c>
      <c r="L7064" t="s">
        <v>1941</v>
      </c>
      <c r="M7064" s="97">
        <v>36526</v>
      </c>
      <c r="N7064">
        <v>8744</v>
      </c>
      <c r="O7064" t="s">
        <v>543</v>
      </c>
      <c r="S7064" t="s">
        <v>544</v>
      </c>
      <c r="T7064" s="96">
        <v>20759</v>
      </c>
      <c r="U7064">
        <f t="shared" si="330"/>
        <v>31</v>
      </c>
      <c r="V7064">
        <f t="shared" si="331"/>
        <v>10</v>
      </c>
      <c r="W7064">
        <f t="shared" si="332"/>
        <v>1956</v>
      </c>
      <c r="X7064" t="s">
        <v>147</v>
      </c>
      <c r="Y7064">
        <v>0</v>
      </c>
      <c r="Z7064" t="s">
        <v>469</v>
      </c>
      <c r="AA7064" t="s">
        <v>1886</v>
      </c>
      <c r="AB7064" t="s">
        <v>4959</v>
      </c>
      <c r="AC7064" t="s">
        <v>1978</v>
      </c>
      <c r="AD7064" t="s">
        <v>1978</v>
      </c>
      <c r="AE7064" t="s">
        <v>1918</v>
      </c>
      <c r="AF7064" s="97">
        <v>44425.403321759259</v>
      </c>
      <c r="AG7064" s="97">
        <v>36526</v>
      </c>
    </row>
    <row r="7065" spans="1:33">
      <c r="A7065">
        <v>8745</v>
      </c>
      <c r="B7065" t="s">
        <v>883</v>
      </c>
      <c r="C7065" t="s">
        <v>601</v>
      </c>
      <c r="D7065" s="96">
        <v>26640</v>
      </c>
      <c r="E7065" t="s">
        <v>147</v>
      </c>
      <c r="F7065">
        <v>0</v>
      </c>
      <c r="G7065" t="s">
        <v>884</v>
      </c>
      <c r="H7065" t="s">
        <v>1882</v>
      </c>
      <c r="I7065" t="s">
        <v>7670</v>
      </c>
      <c r="J7065" t="s">
        <v>1959</v>
      </c>
      <c r="K7065" t="s">
        <v>1959</v>
      </c>
      <c r="L7065" t="s">
        <v>1938</v>
      </c>
      <c r="M7065" s="97">
        <v>36526</v>
      </c>
      <c r="N7065">
        <v>8745</v>
      </c>
      <c r="O7065" t="s">
        <v>883</v>
      </c>
      <c r="P7065">
        <v>1</v>
      </c>
      <c r="Q7065">
        <v>1</v>
      </c>
      <c r="R7065">
        <v>2000</v>
      </c>
      <c r="S7065" t="s">
        <v>601</v>
      </c>
      <c r="T7065" s="96">
        <v>26640</v>
      </c>
      <c r="U7065">
        <f t="shared" si="330"/>
        <v>7</v>
      </c>
      <c r="V7065">
        <f t="shared" si="331"/>
        <v>12</v>
      </c>
      <c r="W7065">
        <f t="shared" si="332"/>
        <v>1972</v>
      </c>
      <c r="X7065" t="s">
        <v>147</v>
      </c>
      <c r="Y7065">
        <v>0</v>
      </c>
      <c r="Z7065" t="s">
        <v>884</v>
      </c>
      <c r="AA7065" t="s">
        <v>1886</v>
      </c>
      <c r="AB7065" t="s">
        <v>7350</v>
      </c>
      <c r="AC7065" t="s">
        <v>1959</v>
      </c>
      <c r="AD7065" t="s">
        <v>1959</v>
      </c>
      <c r="AE7065" t="s">
        <v>1896</v>
      </c>
      <c r="AF7065" s="97">
        <v>43791.441238425927</v>
      </c>
      <c r="AG7065" s="97">
        <v>36526</v>
      </c>
    </row>
    <row r="7066" spans="1:33">
      <c r="A7066">
        <v>8746</v>
      </c>
      <c r="B7066" t="s">
        <v>5931</v>
      </c>
      <c r="C7066" t="s">
        <v>68</v>
      </c>
      <c r="D7066" s="96">
        <v>38353</v>
      </c>
      <c r="E7066" t="s">
        <v>147</v>
      </c>
      <c r="F7066">
        <v>0</v>
      </c>
      <c r="G7066" t="s">
        <v>47</v>
      </c>
      <c r="H7066" t="s">
        <v>2063</v>
      </c>
      <c r="I7066" t="s">
        <v>1879</v>
      </c>
      <c r="J7066" t="s">
        <v>1879</v>
      </c>
      <c r="K7066" t="s">
        <v>1879</v>
      </c>
      <c r="L7066" t="s">
        <v>1879</v>
      </c>
      <c r="M7066" s="97">
        <v>36526</v>
      </c>
      <c r="N7066">
        <v>8746</v>
      </c>
      <c r="O7066" t="s">
        <v>5931</v>
      </c>
      <c r="P7066">
        <v>4</v>
      </c>
      <c r="Q7066">
        <v>9</v>
      </c>
      <c r="R7066">
        <v>1962</v>
      </c>
      <c r="S7066" t="s">
        <v>68</v>
      </c>
      <c r="T7066" s="96">
        <v>38353</v>
      </c>
      <c r="U7066">
        <f t="shared" si="330"/>
        <v>1</v>
      </c>
      <c r="V7066">
        <f t="shared" si="331"/>
        <v>1</v>
      </c>
      <c r="W7066">
        <f t="shared" si="332"/>
        <v>2005</v>
      </c>
      <c r="X7066" t="s">
        <v>147</v>
      </c>
      <c r="Y7066">
        <v>0</v>
      </c>
      <c r="Z7066" t="s">
        <v>47</v>
      </c>
      <c r="AA7066" t="s">
        <v>2063</v>
      </c>
      <c r="AB7066" t="s">
        <v>1879</v>
      </c>
      <c r="AC7066" t="s">
        <v>1879</v>
      </c>
      <c r="AD7066" t="s">
        <v>1879</v>
      </c>
      <c r="AE7066" t="s">
        <v>1879</v>
      </c>
      <c r="AF7066" s="97">
        <v>43785.744305555556</v>
      </c>
      <c r="AG7066" s="97">
        <v>36526</v>
      </c>
    </row>
    <row r="7067" spans="1:33">
      <c r="A7067">
        <v>8747</v>
      </c>
      <c r="B7067" t="s">
        <v>730</v>
      </c>
      <c r="C7067" t="s">
        <v>107</v>
      </c>
      <c r="D7067" s="96">
        <v>37987</v>
      </c>
      <c r="E7067" t="s">
        <v>147</v>
      </c>
      <c r="F7067">
        <v>0</v>
      </c>
      <c r="G7067" t="s">
        <v>47</v>
      </c>
      <c r="H7067" t="s">
        <v>2104</v>
      </c>
      <c r="I7067" t="s">
        <v>1879</v>
      </c>
      <c r="J7067" t="s">
        <v>1879</v>
      </c>
      <c r="K7067" t="s">
        <v>1921</v>
      </c>
      <c r="L7067" t="s">
        <v>1879</v>
      </c>
      <c r="M7067" s="97">
        <v>36526</v>
      </c>
      <c r="N7067">
        <v>8747</v>
      </c>
      <c r="O7067" t="s">
        <v>730</v>
      </c>
      <c r="S7067" t="s">
        <v>107</v>
      </c>
      <c r="T7067" s="96">
        <v>37987</v>
      </c>
      <c r="U7067">
        <f t="shared" si="330"/>
        <v>1</v>
      </c>
      <c r="V7067">
        <f t="shared" si="331"/>
        <v>1</v>
      </c>
      <c r="W7067">
        <f t="shared" si="332"/>
        <v>2004</v>
      </c>
      <c r="X7067" t="s">
        <v>147</v>
      </c>
      <c r="Y7067">
        <v>0</v>
      </c>
      <c r="Z7067" t="s">
        <v>47</v>
      </c>
      <c r="AA7067" t="s">
        <v>1886</v>
      </c>
      <c r="AB7067" t="s">
        <v>1879</v>
      </c>
      <c r="AC7067" t="s">
        <v>1879</v>
      </c>
      <c r="AD7067" t="s">
        <v>1921</v>
      </c>
      <c r="AE7067" t="s">
        <v>1927</v>
      </c>
      <c r="AF7067" s="97">
        <v>43785.744305555556</v>
      </c>
      <c r="AG7067" s="97">
        <v>36526</v>
      </c>
    </row>
    <row r="7068" spans="1:33">
      <c r="A7068">
        <v>8748</v>
      </c>
      <c r="B7068" t="s">
        <v>479</v>
      </c>
      <c r="C7068" t="s">
        <v>480</v>
      </c>
      <c r="D7068" s="96">
        <v>37622</v>
      </c>
      <c r="E7068" t="s">
        <v>147</v>
      </c>
      <c r="F7068">
        <v>0</v>
      </c>
      <c r="G7068" t="s">
        <v>47</v>
      </c>
      <c r="H7068" t="s">
        <v>1930</v>
      </c>
      <c r="I7068" t="s">
        <v>1879</v>
      </c>
      <c r="J7068" t="s">
        <v>1879</v>
      </c>
      <c r="K7068" t="s">
        <v>1879</v>
      </c>
      <c r="L7068" t="s">
        <v>1879</v>
      </c>
      <c r="M7068" s="97">
        <v>36526</v>
      </c>
      <c r="N7068">
        <v>8748</v>
      </c>
      <c r="O7068" t="s">
        <v>479</v>
      </c>
      <c r="P7068">
        <v>1</v>
      </c>
      <c r="Q7068">
        <v>1</v>
      </c>
      <c r="R7068">
        <v>2005</v>
      </c>
      <c r="S7068" t="s">
        <v>480</v>
      </c>
      <c r="T7068" s="96">
        <v>37622</v>
      </c>
      <c r="U7068">
        <f t="shared" si="330"/>
        <v>1</v>
      </c>
      <c r="V7068">
        <f t="shared" si="331"/>
        <v>1</v>
      </c>
      <c r="W7068">
        <f t="shared" si="332"/>
        <v>2003</v>
      </c>
      <c r="X7068" t="s">
        <v>147</v>
      </c>
      <c r="Y7068">
        <v>0</v>
      </c>
      <c r="Z7068" t="s">
        <v>47</v>
      </c>
      <c r="AA7068" t="s">
        <v>1930</v>
      </c>
      <c r="AB7068" t="s">
        <v>1879</v>
      </c>
      <c r="AC7068" t="s">
        <v>1879</v>
      </c>
      <c r="AD7068" t="s">
        <v>1879</v>
      </c>
      <c r="AE7068" t="s">
        <v>1879</v>
      </c>
      <c r="AF7068" s="97">
        <v>43785.744305555556</v>
      </c>
      <c r="AG7068" s="97">
        <v>36526</v>
      </c>
    </row>
    <row r="7069" spans="1:33">
      <c r="A7069">
        <v>8749</v>
      </c>
      <c r="B7069" t="s">
        <v>9327</v>
      </c>
      <c r="C7069" t="s">
        <v>556</v>
      </c>
      <c r="D7069" s="96">
        <v>37257</v>
      </c>
      <c r="E7069" t="s">
        <v>147</v>
      </c>
      <c r="F7069">
        <v>0</v>
      </c>
      <c r="G7069" t="s">
        <v>47</v>
      </c>
      <c r="H7069" t="s">
        <v>2127</v>
      </c>
      <c r="I7069" t="s">
        <v>1879</v>
      </c>
      <c r="J7069" t="s">
        <v>1879</v>
      </c>
      <c r="K7069" t="s">
        <v>1879</v>
      </c>
      <c r="L7069" t="s">
        <v>1879</v>
      </c>
      <c r="M7069" s="97">
        <v>36526</v>
      </c>
      <c r="N7069">
        <v>8749</v>
      </c>
      <c r="O7069" t="s">
        <v>9327</v>
      </c>
      <c r="P7069">
        <v>1</v>
      </c>
      <c r="Q7069">
        <v>1</v>
      </c>
      <c r="R7069">
        <v>1991</v>
      </c>
      <c r="S7069" t="s">
        <v>556</v>
      </c>
      <c r="T7069" s="96">
        <v>37257</v>
      </c>
      <c r="U7069">
        <f t="shared" si="330"/>
        <v>1</v>
      </c>
      <c r="V7069">
        <f t="shared" si="331"/>
        <v>1</v>
      </c>
      <c r="W7069">
        <f t="shared" si="332"/>
        <v>2002</v>
      </c>
      <c r="X7069" t="s">
        <v>147</v>
      </c>
      <c r="Y7069">
        <v>0</v>
      </c>
      <c r="Z7069" t="s">
        <v>47</v>
      </c>
      <c r="AA7069" t="s">
        <v>2127</v>
      </c>
      <c r="AB7069" t="s">
        <v>1879</v>
      </c>
      <c r="AC7069" t="s">
        <v>1879</v>
      </c>
      <c r="AD7069" t="s">
        <v>1879</v>
      </c>
      <c r="AE7069" t="s">
        <v>1879</v>
      </c>
      <c r="AF7069" s="97">
        <v>43785.744305555556</v>
      </c>
      <c r="AG7069" s="97">
        <v>36526</v>
      </c>
    </row>
    <row r="7070" spans="1:33">
      <c r="A7070">
        <v>8750</v>
      </c>
      <c r="B7070" t="s">
        <v>4654</v>
      </c>
      <c r="C7070" t="s">
        <v>330</v>
      </c>
      <c r="D7070" s="96">
        <v>20124</v>
      </c>
      <c r="E7070" t="s">
        <v>147</v>
      </c>
      <c r="F7070">
        <v>0</v>
      </c>
      <c r="G7070" t="s">
        <v>602</v>
      </c>
      <c r="H7070" t="s">
        <v>1882</v>
      </c>
      <c r="I7070" t="s">
        <v>1879</v>
      </c>
      <c r="J7070" t="s">
        <v>1879</v>
      </c>
      <c r="K7070" t="s">
        <v>1879</v>
      </c>
      <c r="L7070" t="s">
        <v>1923</v>
      </c>
      <c r="M7070" s="97">
        <v>36526</v>
      </c>
      <c r="N7070">
        <v>8750</v>
      </c>
      <c r="O7070" t="s">
        <v>4654</v>
      </c>
      <c r="P7070">
        <v>31</v>
      </c>
      <c r="Q7070">
        <v>1</v>
      </c>
      <c r="R7070">
        <v>2003</v>
      </c>
      <c r="S7070" t="s">
        <v>330</v>
      </c>
      <c r="T7070" s="96">
        <v>20124</v>
      </c>
      <c r="U7070">
        <f t="shared" si="330"/>
        <v>4</v>
      </c>
      <c r="V7070">
        <f t="shared" si="331"/>
        <v>2</v>
      </c>
      <c r="W7070">
        <f t="shared" si="332"/>
        <v>1955</v>
      </c>
      <c r="X7070" t="s">
        <v>147</v>
      </c>
      <c r="Y7070">
        <v>0</v>
      </c>
      <c r="Z7070" t="s">
        <v>602</v>
      </c>
      <c r="AA7070" t="s">
        <v>1886</v>
      </c>
      <c r="AB7070" t="s">
        <v>1879</v>
      </c>
      <c r="AC7070" t="s">
        <v>1879</v>
      </c>
      <c r="AD7070" t="s">
        <v>1879</v>
      </c>
      <c r="AE7070" t="s">
        <v>1924</v>
      </c>
      <c r="AF7070" s="97">
        <v>43785.744305555556</v>
      </c>
      <c r="AG7070" s="97">
        <v>36526</v>
      </c>
    </row>
    <row r="7071" spans="1:33">
      <c r="A7071">
        <v>8751</v>
      </c>
      <c r="B7071" t="s">
        <v>2187</v>
      </c>
      <c r="C7071" t="s">
        <v>2188</v>
      </c>
      <c r="D7071" s="96">
        <v>30682</v>
      </c>
      <c r="E7071" t="s">
        <v>147</v>
      </c>
      <c r="F7071">
        <v>0</v>
      </c>
      <c r="G7071" t="s">
        <v>47</v>
      </c>
      <c r="H7071" t="s">
        <v>2159</v>
      </c>
      <c r="I7071" t="s">
        <v>1879</v>
      </c>
      <c r="J7071" t="s">
        <v>1879</v>
      </c>
      <c r="K7071" t="s">
        <v>1902</v>
      </c>
      <c r="L7071" t="s">
        <v>1879</v>
      </c>
      <c r="M7071" s="97">
        <v>36526</v>
      </c>
      <c r="N7071">
        <v>8751</v>
      </c>
      <c r="O7071" t="s">
        <v>2187</v>
      </c>
      <c r="P7071">
        <v>17</v>
      </c>
      <c r="Q7071">
        <v>6</v>
      </c>
      <c r="R7071">
        <v>1952</v>
      </c>
      <c r="S7071" t="s">
        <v>2188</v>
      </c>
      <c r="T7071" s="96">
        <v>30682</v>
      </c>
      <c r="U7071">
        <f t="shared" si="330"/>
        <v>1</v>
      </c>
      <c r="V7071">
        <f t="shared" si="331"/>
        <v>1</v>
      </c>
      <c r="W7071">
        <f t="shared" si="332"/>
        <v>1984</v>
      </c>
      <c r="X7071" t="s">
        <v>147</v>
      </c>
      <c r="Y7071">
        <v>0</v>
      </c>
      <c r="Z7071" t="s">
        <v>47</v>
      </c>
      <c r="AA7071" t="s">
        <v>2159</v>
      </c>
      <c r="AB7071" t="s">
        <v>1879</v>
      </c>
      <c r="AC7071" t="s">
        <v>1879</v>
      </c>
      <c r="AD7071" t="s">
        <v>1902</v>
      </c>
      <c r="AE7071" t="s">
        <v>1879</v>
      </c>
      <c r="AF7071" s="97">
        <v>43785.744305555556</v>
      </c>
      <c r="AG7071" s="97">
        <v>36526</v>
      </c>
    </row>
    <row r="7072" spans="1:33">
      <c r="A7072">
        <v>8752</v>
      </c>
      <c r="B7072" t="s">
        <v>327</v>
      </c>
      <c r="C7072" t="s">
        <v>329</v>
      </c>
      <c r="D7072" s="96">
        <v>38353</v>
      </c>
      <c r="E7072" t="s">
        <v>147</v>
      </c>
      <c r="F7072">
        <v>0</v>
      </c>
      <c r="G7072" t="s">
        <v>47</v>
      </c>
      <c r="H7072" t="s">
        <v>1957</v>
      </c>
      <c r="I7072" t="s">
        <v>1879</v>
      </c>
      <c r="J7072" t="s">
        <v>1879</v>
      </c>
      <c r="K7072" t="s">
        <v>1879</v>
      </c>
      <c r="L7072" t="s">
        <v>1879</v>
      </c>
      <c r="M7072" s="97">
        <v>36526</v>
      </c>
      <c r="N7072">
        <v>8752</v>
      </c>
      <c r="O7072" t="s">
        <v>327</v>
      </c>
      <c r="P7072">
        <v>1</v>
      </c>
      <c r="Q7072">
        <v>1</v>
      </c>
      <c r="R7072">
        <v>2003</v>
      </c>
      <c r="S7072" t="s">
        <v>329</v>
      </c>
      <c r="T7072" s="96">
        <v>38353</v>
      </c>
      <c r="U7072">
        <f t="shared" si="330"/>
        <v>1</v>
      </c>
      <c r="V7072">
        <f t="shared" si="331"/>
        <v>1</v>
      </c>
      <c r="W7072">
        <f t="shared" si="332"/>
        <v>2005</v>
      </c>
      <c r="X7072" t="s">
        <v>147</v>
      </c>
      <c r="Y7072">
        <v>0</v>
      </c>
      <c r="Z7072" t="s">
        <v>47</v>
      </c>
      <c r="AA7072" t="s">
        <v>1957</v>
      </c>
      <c r="AB7072" t="s">
        <v>1879</v>
      </c>
      <c r="AC7072" t="s">
        <v>1879</v>
      </c>
      <c r="AD7072" t="s">
        <v>1879</v>
      </c>
      <c r="AE7072" t="s">
        <v>1879</v>
      </c>
      <c r="AF7072" s="97">
        <v>43785.744305555556</v>
      </c>
      <c r="AG7072" s="97">
        <v>36526</v>
      </c>
    </row>
    <row r="7073" spans="1:33">
      <c r="A7073">
        <v>8753</v>
      </c>
      <c r="B7073" t="s">
        <v>1406</v>
      </c>
      <c r="C7073" t="s">
        <v>1407</v>
      </c>
      <c r="D7073" s="96">
        <v>40043</v>
      </c>
      <c r="E7073" t="s">
        <v>147</v>
      </c>
      <c r="F7073">
        <v>0</v>
      </c>
      <c r="G7073" t="s">
        <v>178</v>
      </c>
      <c r="H7073" t="s">
        <v>1882</v>
      </c>
      <c r="I7073" t="s">
        <v>3206</v>
      </c>
      <c r="J7073" t="s">
        <v>1902</v>
      </c>
      <c r="K7073" t="s">
        <v>1902</v>
      </c>
      <c r="L7073" t="s">
        <v>1993</v>
      </c>
      <c r="M7073" s="97">
        <v>36526</v>
      </c>
      <c r="N7073">
        <v>8753</v>
      </c>
      <c r="O7073" t="s">
        <v>1406</v>
      </c>
      <c r="P7073">
        <v>10</v>
      </c>
      <c r="Q7073">
        <v>7</v>
      </c>
      <c r="R7073">
        <v>1989</v>
      </c>
      <c r="S7073" t="s">
        <v>1407</v>
      </c>
      <c r="T7073" s="96">
        <v>40043</v>
      </c>
      <c r="U7073">
        <f t="shared" si="330"/>
        <v>18</v>
      </c>
      <c r="V7073">
        <f t="shared" si="331"/>
        <v>8</v>
      </c>
      <c r="W7073">
        <f t="shared" si="332"/>
        <v>2009</v>
      </c>
      <c r="X7073" t="s">
        <v>147</v>
      </c>
      <c r="Y7073">
        <v>0</v>
      </c>
      <c r="Z7073" t="s">
        <v>178</v>
      </c>
      <c r="AA7073" t="s">
        <v>1886</v>
      </c>
      <c r="AB7073" t="s">
        <v>3170</v>
      </c>
      <c r="AC7073" t="s">
        <v>1902</v>
      </c>
      <c r="AD7073" t="s">
        <v>1902</v>
      </c>
      <c r="AE7073" t="s">
        <v>1938</v>
      </c>
      <c r="AF7073" s="97">
        <v>43785.744305555556</v>
      </c>
      <c r="AG7073" s="97">
        <v>36526</v>
      </c>
    </row>
    <row r="7074" spans="1:33">
      <c r="A7074">
        <v>8754</v>
      </c>
      <c r="B7074" t="s">
        <v>71</v>
      </c>
      <c r="C7074" t="s">
        <v>102</v>
      </c>
      <c r="D7074" s="96">
        <v>39395</v>
      </c>
      <c r="E7074" t="s">
        <v>147</v>
      </c>
      <c r="F7074">
        <v>0</v>
      </c>
      <c r="G7074" t="s">
        <v>169</v>
      </c>
      <c r="H7074" t="s">
        <v>1882</v>
      </c>
      <c r="I7074" t="s">
        <v>1900</v>
      </c>
      <c r="J7074" t="s">
        <v>1973</v>
      </c>
      <c r="K7074" t="s">
        <v>1973</v>
      </c>
      <c r="L7074" t="s">
        <v>1899</v>
      </c>
      <c r="M7074" s="97">
        <v>36526</v>
      </c>
      <c r="N7074">
        <v>8754</v>
      </c>
      <c r="O7074" t="s">
        <v>71</v>
      </c>
      <c r="P7074">
        <v>11</v>
      </c>
      <c r="Q7074">
        <v>1</v>
      </c>
      <c r="R7074">
        <v>2009</v>
      </c>
      <c r="S7074" t="s">
        <v>102</v>
      </c>
      <c r="T7074" s="96">
        <v>39395</v>
      </c>
      <c r="U7074">
        <f t="shared" si="330"/>
        <v>9</v>
      </c>
      <c r="V7074">
        <f t="shared" si="331"/>
        <v>11</v>
      </c>
      <c r="W7074">
        <f t="shared" si="332"/>
        <v>2007</v>
      </c>
      <c r="X7074" t="s">
        <v>147</v>
      </c>
      <c r="Y7074">
        <v>0</v>
      </c>
      <c r="Z7074" t="s">
        <v>169</v>
      </c>
      <c r="AA7074" t="s">
        <v>1886</v>
      </c>
      <c r="AB7074" t="s">
        <v>2033</v>
      </c>
      <c r="AC7074" t="s">
        <v>2121</v>
      </c>
      <c r="AD7074" t="s">
        <v>2121</v>
      </c>
      <c r="AE7074" t="s">
        <v>1972</v>
      </c>
      <c r="AF7074" s="97">
        <v>44782.825370370374</v>
      </c>
      <c r="AG7074" s="97">
        <v>36526</v>
      </c>
    </row>
    <row r="7075" spans="1:33">
      <c r="A7075">
        <v>8755</v>
      </c>
      <c r="B7075" t="s">
        <v>5942</v>
      </c>
      <c r="C7075" t="s">
        <v>5944</v>
      </c>
      <c r="D7075" s="96">
        <v>38712</v>
      </c>
      <c r="E7075" t="s">
        <v>147</v>
      </c>
      <c r="F7075">
        <v>0</v>
      </c>
      <c r="G7075" t="s">
        <v>47</v>
      </c>
      <c r="H7075" t="s">
        <v>1925</v>
      </c>
      <c r="I7075" t="s">
        <v>1879</v>
      </c>
      <c r="J7075" t="s">
        <v>1879</v>
      </c>
      <c r="K7075" t="s">
        <v>1879</v>
      </c>
      <c r="L7075" t="s">
        <v>1879</v>
      </c>
      <c r="M7075" s="97">
        <v>36526</v>
      </c>
      <c r="N7075">
        <v>8755</v>
      </c>
      <c r="O7075" t="s">
        <v>5942</v>
      </c>
      <c r="P7075">
        <v>3</v>
      </c>
      <c r="Q7075">
        <v>8</v>
      </c>
      <c r="R7075">
        <v>1983</v>
      </c>
      <c r="S7075" t="s">
        <v>5944</v>
      </c>
      <c r="T7075" s="96">
        <v>38712</v>
      </c>
      <c r="U7075">
        <f t="shared" si="330"/>
        <v>26</v>
      </c>
      <c r="V7075">
        <f t="shared" si="331"/>
        <v>12</v>
      </c>
      <c r="W7075">
        <f t="shared" si="332"/>
        <v>2005</v>
      </c>
      <c r="X7075" t="s">
        <v>147</v>
      </c>
      <c r="Y7075">
        <v>0</v>
      </c>
      <c r="Z7075" t="s">
        <v>47</v>
      </c>
      <c r="AA7075" t="s">
        <v>1886</v>
      </c>
      <c r="AB7075" t="s">
        <v>1879</v>
      </c>
      <c r="AC7075" t="s">
        <v>1879</v>
      </c>
      <c r="AD7075" t="s">
        <v>1879</v>
      </c>
      <c r="AE7075" t="s">
        <v>1927</v>
      </c>
      <c r="AF7075" s="97">
        <v>44438.398182870369</v>
      </c>
      <c r="AG7075" s="97">
        <v>36526</v>
      </c>
    </row>
    <row r="7076" spans="1:33">
      <c r="A7076">
        <v>8756</v>
      </c>
      <c r="B7076" t="s">
        <v>810</v>
      </c>
      <c r="C7076" t="s">
        <v>811</v>
      </c>
      <c r="D7076" s="96">
        <v>37987</v>
      </c>
      <c r="E7076" t="s">
        <v>158</v>
      </c>
      <c r="F7076">
        <v>0</v>
      </c>
      <c r="G7076" t="s">
        <v>47</v>
      </c>
      <c r="H7076" t="s">
        <v>2063</v>
      </c>
      <c r="I7076" t="s">
        <v>1879</v>
      </c>
      <c r="J7076" t="s">
        <v>1879</v>
      </c>
      <c r="K7076" t="s">
        <v>1879</v>
      </c>
      <c r="L7076" t="s">
        <v>1879</v>
      </c>
      <c r="M7076" s="97">
        <v>36526</v>
      </c>
      <c r="N7076">
        <v>8756</v>
      </c>
      <c r="O7076" t="s">
        <v>810</v>
      </c>
      <c r="P7076">
        <v>17</v>
      </c>
      <c r="Q7076">
        <v>5</v>
      </c>
      <c r="R7076">
        <v>1987</v>
      </c>
      <c r="S7076" t="s">
        <v>811</v>
      </c>
      <c r="T7076" s="96">
        <v>37987</v>
      </c>
      <c r="U7076">
        <f t="shared" si="330"/>
        <v>1</v>
      </c>
      <c r="V7076">
        <f t="shared" si="331"/>
        <v>1</v>
      </c>
      <c r="W7076">
        <f t="shared" si="332"/>
        <v>2004</v>
      </c>
      <c r="X7076" t="s">
        <v>158</v>
      </c>
      <c r="Y7076">
        <v>0</v>
      </c>
      <c r="Z7076" t="s">
        <v>47</v>
      </c>
      <c r="AA7076" t="s">
        <v>2063</v>
      </c>
      <c r="AB7076" t="s">
        <v>1879</v>
      </c>
      <c r="AC7076" t="s">
        <v>1879</v>
      </c>
      <c r="AD7076" t="s">
        <v>1879</v>
      </c>
      <c r="AE7076" t="s">
        <v>1879</v>
      </c>
      <c r="AF7076" s="97">
        <v>43785.744305555556</v>
      </c>
      <c r="AG7076" s="97">
        <v>36526</v>
      </c>
    </row>
    <row r="7077" spans="1:33">
      <c r="A7077">
        <v>8757</v>
      </c>
      <c r="B7077" t="s">
        <v>5013</v>
      </c>
      <c r="C7077" t="s">
        <v>1621</v>
      </c>
      <c r="D7077" s="96">
        <v>38353</v>
      </c>
      <c r="E7077" t="s">
        <v>158</v>
      </c>
      <c r="F7077">
        <v>0</v>
      </c>
      <c r="G7077" t="s">
        <v>47</v>
      </c>
      <c r="H7077" t="s">
        <v>2063</v>
      </c>
      <c r="I7077" t="s">
        <v>1879</v>
      </c>
      <c r="J7077" t="s">
        <v>1879</v>
      </c>
      <c r="K7077" t="s">
        <v>1879</v>
      </c>
      <c r="L7077" t="s">
        <v>1879</v>
      </c>
      <c r="M7077" s="97">
        <v>36526</v>
      </c>
      <c r="N7077">
        <v>8757</v>
      </c>
      <c r="O7077" t="s">
        <v>5013</v>
      </c>
      <c r="P7077">
        <v>4</v>
      </c>
      <c r="Q7077">
        <v>12</v>
      </c>
      <c r="R7077">
        <v>2006</v>
      </c>
      <c r="S7077" t="s">
        <v>1621</v>
      </c>
      <c r="T7077" s="96">
        <v>38353</v>
      </c>
      <c r="U7077">
        <f t="shared" si="330"/>
        <v>1</v>
      </c>
      <c r="V7077">
        <f t="shared" si="331"/>
        <v>1</v>
      </c>
      <c r="W7077">
        <f t="shared" si="332"/>
        <v>2005</v>
      </c>
      <c r="X7077" t="s">
        <v>158</v>
      </c>
      <c r="Y7077">
        <v>0</v>
      </c>
      <c r="Z7077" t="s">
        <v>47</v>
      </c>
      <c r="AA7077" t="s">
        <v>2063</v>
      </c>
      <c r="AB7077" t="s">
        <v>1879</v>
      </c>
      <c r="AC7077" t="s">
        <v>1879</v>
      </c>
      <c r="AD7077" t="s">
        <v>1879</v>
      </c>
      <c r="AE7077" t="s">
        <v>1879</v>
      </c>
      <c r="AF7077" s="97">
        <v>43785.744305555556</v>
      </c>
      <c r="AG7077" s="97">
        <v>36526</v>
      </c>
    </row>
    <row r="7078" spans="1:33">
      <c r="A7078">
        <v>8758</v>
      </c>
      <c r="B7078" t="s">
        <v>9252</v>
      </c>
      <c r="C7078" t="s">
        <v>490</v>
      </c>
      <c r="D7078" s="96">
        <v>28706</v>
      </c>
      <c r="E7078" t="s">
        <v>147</v>
      </c>
      <c r="F7078">
        <v>0</v>
      </c>
      <c r="G7078" t="s">
        <v>47</v>
      </c>
      <c r="H7078" t="s">
        <v>2149</v>
      </c>
      <c r="I7078" t="s">
        <v>1879</v>
      </c>
      <c r="J7078" t="s">
        <v>1879</v>
      </c>
      <c r="K7078" t="s">
        <v>1879</v>
      </c>
      <c r="L7078" t="s">
        <v>1879</v>
      </c>
      <c r="M7078" s="97">
        <v>36526</v>
      </c>
      <c r="N7078">
        <v>8758</v>
      </c>
      <c r="O7078" t="s">
        <v>9252</v>
      </c>
      <c r="P7078">
        <v>5</v>
      </c>
      <c r="Q7078">
        <v>10</v>
      </c>
      <c r="R7078">
        <v>1992</v>
      </c>
      <c r="S7078" t="s">
        <v>490</v>
      </c>
      <c r="T7078" s="96">
        <v>28706</v>
      </c>
      <c r="U7078">
        <f t="shared" si="330"/>
        <v>4</v>
      </c>
      <c r="V7078">
        <f t="shared" si="331"/>
        <v>8</v>
      </c>
      <c r="W7078">
        <f t="shared" si="332"/>
        <v>1978</v>
      </c>
      <c r="X7078" t="s">
        <v>147</v>
      </c>
      <c r="Y7078">
        <v>0</v>
      </c>
      <c r="Z7078" t="s">
        <v>47</v>
      </c>
      <c r="AA7078" t="s">
        <v>2149</v>
      </c>
      <c r="AB7078" t="s">
        <v>1879</v>
      </c>
      <c r="AC7078" t="s">
        <v>1879</v>
      </c>
      <c r="AD7078" t="s">
        <v>1879</v>
      </c>
      <c r="AE7078" t="s">
        <v>1879</v>
      </c>
      <c r="AF7078" s="97">
        <v>43785.744305555556</v>
      </c>
      <c r="AG7078" s="97">
        <v>36526</v>
      </c>
    </row>
    <row r="7079" spans="1:33">
      <c r="A7079">
        <v>8759</v>
      </c>
      <c r="B7079" t="s">
        <v>1116</v>
      </c>
      <c r="C7079" t="s">
        <v>171</v>
      </c>
      <c r="D7079" s="96">
        <v>32211</v>
      </c>
      <c r="E7079" t="s">
        <v>147</v>
      </c>
      <c r="F7079">
        <v>0</v>
      </c>
      <c r="G7079" t="s">
        <v>47</v>
      </c>
      <c r="H7079" t="s">
        <v>1882</v>
      </c>
      <c r="I7079" t="s">
        <v>2017</v>
      </c>
      <c r="J7079" t="s">
        <v>1926</v>
      </c>
      <c r="K7079" t="s">
        <v>1926</v>
      </c>
      <c r="L7079" t="s">
        <v>1888</v>
      </c>
      <c r="M7079" s="97">
        <v>36526</v>
      </c>
      <c r="N7079">
        <v>8759</v>
      </c>
      <c r="O7079" t="s">
        <v>1116</v>
      </c>
      <c r="P7079">
        <v>13</v>
      </c>
      <c r="Q7079">
        <v>3</v>
      </c>
      <c r="R7079">
        <v>1991</v>
      </c>
      <c r="S7079" t="s">
        <v>171</v>
      </c>
      <c r="T7079" s="96">
        <v>32211</v>
      </c>
      <c r="U7079">
        <f t="shared" si="330"/>
        <v>9</v>
      </c>
      <c r="V7079">
        <f t="shared" si="331"/>
        <v>3</v>
      </c>
      <c r="W7079">
        <f t="shared" si="332"/>
        <v>1988</v>
      </c>
      <c r="X7079" t="s">
        <v>147</v>
      </c>
      <c r="Y7079">
        <v>0</v>
      </c>
      <c r="Z7079" t="s">
        <v>47</v>
      </c>
      <c r="AA7079" t="s">
        <v>1886</v>
      </c>
      <c r="AB7079" t="s">
        <v>6354</v>
      </c>
      <c r="AC7079" t="s">
        <v>1926</v>
      </c>
      <c r="AD7079" t="s">
        <v>1926</v>
      </c>
      <c r="AE7079" t="s">
        <v>1881</v>
      </c>
      <c r="AF7079" s="97">
        <v>43785.744305555556</v>
      </c>
      <c r="AG7079" s="97">
        <v>36526</v>
      </c>
    </row>
    <row r="7080" spans="1:33">
      <c r="A7080">
        <v>8760</v>
      </c>
      <c r="B7080" t="s">
        <v>4368</v>
      </c>
      <c r="C7080" t="s">
        <v>352</v>
      </c>
      <c r="D7080" s="96">
        <v>28903</v>
      </c>
      <c r="E7080" t="s">
        <v>147</v>
      </c>
      <c r="F7080">
        <v>0</v>
      </c>
      <c r="G7080" t="s">
        <v>47</v>
      </c>
      <c r="H7080" t="s">
        <v>2007</v>
      </c>
      <c r="I7080" t="s">
        <v>1879</v>
      </c>
      <c r="J7080" t="s">
        <v>1879</v>
      </c>
      <c r="K7080" t="s">
        <v>1879</v>
      </c>
      <c r="L7080" t="s">
        <v>1879</v>
      </c>
      <c r="M7080" s="97">
        <v>36526</v>
      </c>
      <c r="N7080">
        <v>8760</v>
      </c>
      <c r="O7080" t="s">
        <v>4368</v>
      </c>
      <c r="P7080">
        <v>21</v>
      </c>
      <c r="Q7080">
        <v>8</v>
      </c>
      <c r="R7080">
        <v>2004</v>
      </c>
      <c r="S7080" t="s">
        <v>352</v>
      </c>
      <c r="T7080" s="96">
        <v>28903</v>
      </c>
      <c r="U7080">
        <f t="shared" si="330"/>
        <v>17</v>
      </c>
      <c r="V7080">
        <f t="shared" si="331"/>
        <v>2</v>
      </c>
      <c r="W7080">
        <f t="shared" si="332"/>
        <v>1979</v>
      </c>
      <c r="X7080" t="s">
        <v>147</v>
      </c>
      <c r="Y7080">
        <v>0</v>
      </c>
      <c r="Z7080" t="s">
        <v>47</v>
      </c>
      <c r="AA7080" t="s">
        <v>2007</v>
      </c>
      <c r="AB7080" t="s">
        <v>1879</v>
      </c>
      <c r="AC7080" t="s">
        <v>1879</v>
      </c>
      <c r="AD7080" t="s">
        <v>1879</v>
      </c>
      <c r="AE7080" t="s">
        <v>1879</v>
      </c>
      <c r="AF7080" s="97">
        <v>43785.744305555556</v>
      </c>
      <c r="AG7080" s="97">
        <v>36526</v>
      </c>
    </row>
    <row r="7081" spans="1:33">
      <c r="A7081">
        <v>8761</v>
      </c>
      <c r="B7081" t="s">
        <v>1275</v>
      </c>
      <c r="C7081" t="s">
        <v>499</v>
      </c>
      <c r="D7081" s="96">
        <v>28500</v>
      </c>
      <c r="E7081" t="s">
        <v>147</v>
      </c>
      <c r="F7081">
        <v>0</v>
      </c>
      <c r="G7081" t="s">
        <v>47</v>
      </c>
      <c r="H7081" t="s">
        <v>1882</v>
      </c>
      <c r="I7081" t="s">
        <v>4822</v>
      </c>
      <c r="J7081" t="s">
        <v>1924</v>
      </c>
      <c r="K7081" t="s">
        <v>1924</v>
      </c>
      <c r="L7081" t="s">
        <v>1993</v>
      </c>
      <c r="M7081" s="97">
        <v>36526</v>
      </c>
      <c r="N7081">
        <v>8761</v>
      </c>
      <c r="O7081" t="s">
        <v>1275</v>
      </c>
      <c r="P7081">
        <v>24</v>
      </c>
      <c r="Q7081">
        <v>12</v>
      </c>
      <c r="R7081">
        <v>1974</v>
      </c>
      <c r="S7081" t="s">
        <v>499</v>
      </c>
      <c r="T7081" s="96">
        <v>28500</v>
      </c>
      <c r="U7081">
        <f t="shared" si="330"/>
        <v>10</v>
      </c>
      <c r="V7081">
        <f t="shared" si="331"/>
        <v>1</v>
      </c>
      <c r="W7081">
        <f t="shared" si="332"/>
        <v>1978</v>
      </c>
      <c r="X7081" t="s">
        <v>147</v>
      </c>
      <c r="Y7081">
        <v>0</v>
      </c>
      <c r="Z7081" t="s">
        <v>47</v>
      </c>
      <c r="AA7081" t="s">
        <v>1886</v>
      </c>
      <c r="AB7081" t="s">
        <v>4775</v>
      </c>
      <c r="AC7081" t="s">
        <v>1924</v>
      </c>
      <c r="AD7081" t="s">
        <v>1924</v>
      </c>
      <c r="AE7081" t="s">
        <v>2019</v>
      </c>
      <c r="AF7081" s="97">
        <v>43785.744305555556</v>
      </c>
      <c r="AG7081" s="97">
        <v>36526</v>
      </c>
    </row>
    <row r="7082" spans="1:33">
      <c r="A7082">
        <v>8762</v>
      </c>
      <c r="B7082" t="s">
        <v>1275</v>
      </c>
      <c r="C7082" t="s">
        <v>65</v>
      </c>
      <c r="D7082" s="96">
        <v>37868</v>
      </c>
      <c r="E7082" t="s">
        <v>147</v>
      </c>
      <c r="F7082">
        <v>0</v>
      </c>
      <c r="G7082" t="s">
        <v>47</v>
      </c>
      <c r="H7082" t="s">
        <v>2149</v>
      </c>
      <c r="I7082" t="s">
        <v>1879</v>
      </c>
      <c r="J7082" t="s">
        <v>1879</v>
      </c>
      <c r="K7082" t="s">
        <v>1879</v>
      </c>
      <c r="L7082" t="s">
        <v>1879</v>
      </c>
      <c r="M7082" s="97">
        <v>36526</v>
      </c>
      <c r="N7082">
        <v>8762</v>
      </c>
      <c r="O7082" t="s">
        <v>1275</v>
      </c>
      <c r="P7082">
        <v>14</v>
      </c>
      <c r="Q7082">
        <v>9</v>
      </c>
      <c r="R7082">
        <v>1947</v>
      </c>
      <c r="S7082" t="s">
        <v>65</v>
      </c>
      <c r="T7082" s="96">
        <v>37868</v>
      </c>
      <c r="U7082">
        <f t="shared" si="330"/>
        <v>4</v>
      </c>
      <c r="V7082">
        <f t="shared" si="331"/>
        <v>9</v>
      </c>
      <c r="W7082">
        <f t="shared" si="332"/>
        <v>2003</v>
      </c>
      <c r="X7082" t="s">
        <v>147</v>
      </c>
      <c r="Y7082">
        <v>0</v>
      </c>
      <c r="Z7082" t="s">
        <v>47</v>
      </c>
      <c r="AA7082" t="s">
        <v>2149</v>
      </c>
      <c r="AB7082" t="s">
        <v>1879</v>
      </c>
      <c r="AC7082" t="s">
        <v>1879</v>
      </c>
      <c r="AD7082" t="s">
        <v>1879</v>
      </c>
      <c r="AE7082" t="s">
        <v>1879</v>
      </c>
      <c r="AF7082" s="97">
        <v>43785.744305555556</v>
      </c>
      <c r="AG7082" s="97">
        <v>36526</v>
      </c>
    </row>
    <row r="7083" spans="1:33">
      <c r="A7083">
        <v>8763</v>
      </c>
      <c r="B7083" t="s">
        <v>8643</v>
      </c>
      <c r="C7083" t="s">
        <v>8644</v>
      </c>
      <c r="D7083" s="96">
        <v>26489</v>
      </c>
      <c r="E7083" t="s">
        <v>147</v>
      </c>
      <c r="F7083">
        <v>0</v>
      </c>
      <c r="G7083" t="s">
        <v>47</v>
      </c>
      <c r="H7083" t="s">
        <v>2149</v>
      </c>
      <c r="I7083" t="s">
        <v>1879</v>
      </c>
      <c r="J7083" t="s">
        <v>1879</v>
      </c>
      <c r="K7083" t="s">
        <v>1879</v>
      </c>
      <c r="L7083" t="s">
        <v>1879</v>
      </c>
      <c r="M7083" s="97">
        <v>36526</v>
      </c>
      <c r="N7083">
        <v>8763</v>
      </c>
      <c r="O7083" t="s">
        <v>8643</v>
      </c>
      <c r="P7083">
        <v>10</v>
      </c>
      <c r="Q7083">
        <v>2</v>
      </c>
      <c r="R7083">
        <v>2001</v>
      </c>
      <c r="S7083" t="s">
        <v>8644</v>
      </c>
      <c r="T7083" s="96">
        <v>26489</v>
      </c>
      <c r="U7083">
        <f t="shared" si="330"/>
        <v>9</v>
      </c>
      <c r="V7083">
        <f t="shared" si="331"/>
        <v>7</v>
      </c>
      <c r="W7083">
        <f t="shared" si="332"/>
        <v>1972</v>
      </c>
      <c r="X7083" t="s">
        <v>147</v>
      </c>
      <c r="Y7083">
        <v>0</v>
      </c>
      <c r="Z7083" t="s">
        <v>47</v>
      </c>
      <c r="AA7083" t="s">
        <v>2149</v>
      </c>
      <c r="AB7083" t="s">
        <v>1879</v>
      </c>
      <c r="AC7083" t="s">
        <v>1879</v>
      </c>
      <c r="AD7083" t="s">
        <v>1879</v>
      </c>
      <c r="AE7083" t="s">
        <v>1879</v>
      </c>
      <c r="AF7083" s="97">
        <v>43785.744305555556</v>
      </c>
      <c r="AG7083" s="97">
        <v>36526</v>
      </c>
    </row>
    <row r="7084" spans="1:33">
      <c r="A7084">
        <v>8764</v>
      </c>
      <c r="B7084" t="s">
        <v>6591</v>
      </c>
      <c r="C7084" t="s">
        <v>1839</v>
      </c>
      <c r="D7084" s="96">
        <v>39528</v>
      </c>
      <c r="E7084" t="s">
        <v>158</v>
      </c>
      <c r="F7084">
        <v>0</v>
      </c>
      <c r="G7084" t="s">
        <v>47</v>
      </c>
      <c r="H7084" t="s">
        <v>1878</v>
      </c>
      <c r="I7084" t="s">
        <v>1879</v>
      </c>
      <c r="J7084" t="s">
        <v>1879</v>
      </c>
      <c r="K7084" t="s">
        <v>1879</v>
      </c>
      <c r="L7084" t="s">
        <v>1879</v>
      </c>
      <c r="M7084" s="97">
        <v>36526</v>
      </c>
      <c r="N7084">
        <v>8764</v>
      </c>
      <c r="O7084" t="s">
        <v>6591</v>
      </c>
      <c r="P7084">
        <v>1</v>
      </c>
      <c r="Q7084">
        <v>1</v>
      </c>
      <c r="R7084">
        <v>1999</v>
      </c>
      <c r="S7084" t="s">
        <v>1839</v>
      </c>
      <c r="T7084" s="96">
        <v>39528</v>
      </c>
      <c r="U7084">
        <f t="shared" si="330"/>
        <v>21</v>
      </c>
      <c r="V7084">
        <f t="shared" si="331"/>
        <v>3</v>
      </c>
      <c r="W7084">
        <f t="shared" si="332"/>
        <v>2008</v>
      </c>
      <c r="X7084" t="s">
        <v>158</v>
      </c>
      <c r="Y7084">
        <v>0</v>
      </c>
      <c r="Z7084" t="s">
        <v>47</v>
      </c>
      <c r="AA7084" t="s">
        <v>1878</v>
      </c>
      <c r="AB7084" t="s">
        <v>1879</v>
      </c>
      <c r="AC7084" t="s">
        <v>1879</v>
      </c>
      <c r="AD7084" t="s">
        <v>1879</v>
      </c>
      <c r="AE7084" t="s">
        <v>1879</v>
      </c>
      <c r="AF7084" s="97">
        <v>43785.744305555556</v>
      </c>
      <c r="AG7084" s="97">
        <v>36526</v>
      </c>
    </row>
    <row r="7085" spans="1:33">
      <c r="A7085">
        <v>8765</v>
      </c>
      <c r="B7085" t="s">
        <v>7173</v>
      </c>
      <c r="C7085" t="s">
        <v>2598</v>
      </c>
      <c r="D7085" s="96">
        <v>39368</v>
      </c>
      <c r="E7085" t="s">
        <v>147</v>
      </c>
      <c r="F7085">
        <v>0</v>
      </c>
      <c r="G7085" t="s">
        <v>47</v>
      </c>
      <c r="H7085" t="s">
        <v>1882</v>
      </c>
      <c r="I7085" t="s">
        <v>1879</v>
      </c>
      <c r="J7085" t="s">
        <v>1879</v>
      </c>
      <c r="K7085" t="s">
        <v>1879</v>
      </c>
      <c r="L7085" t="s">
        <v>1879</v>
      </c>
      <c r="M7085" s="97">
        <v>36526</v>
      </c>
      <c r="N7085">
        <v>8765</v>
      </c>
      <c r="O7085" t="s">
        <v>7173</v>
      </c>
      <c r="P7085">
        <v>1</v>
      </c>
      <c r="Q7085">
        <v>1</v>
      </c>
      <c r="R7085">
        <v>1989</v>
      </c>
      <c r="S7085" t="s">
        <v>2598</v>
      </c>
      <c r="T7085" s="96">
        <v>39368</v>
      </c>
      <c r="U7085">
        <f t="shared" si="330"/>
        <v>13</v>
      </c>
      <c r="V7085">
        <f t="shared" si="331"/>
        <v>10</v>
      </c>
      <c r="W7085">
        <f t="shared" si="332"/>
        <v>2007</v>
      </c>
      <c r="X7085" t="s">
        <v>147</v>
      </c>
      <c r="Y7085">
        <v>0</v>
      </c>
      <c r="Z7085" t="s">
        <v>441</v>
      </c>
      <c r="AA7085" t="s">
        <v>1903</v>
      </c>
      <c r="AB7085" t="s">
        <v>1879</v>
      </c>
      <c r="AC7085" t="s">
        <v>1879</v>
      </c>
      <c r="AD7085" t="s">
        <v>1879</v>
      </c>
      <c r="AE7085" t="s">
        <v>1879</v>
      </c>
      <c r="AF7085" s="97">
        <v>43785.744305555556</v>
      </c>
      <c r="AG7085" s="97">
        <v>36526</v>
      </c>
    </row>
    <row r="7086" spans="1:33">
      <c r="A7086">
        <v>8766</v>
      </c>
      <c r="B7086" t="s">
        <v>1819</v>
      </c>
      <c r="C7086" t="s">
        <v>1820</v>
      </c>
      <c r="D7086" s="96">
        <v>30868</v>
      </c>
      <c r="E7086" t="s">
        <v>158</v>
      </c>
      <c r="F7086">
        <v>0</v>
      </c>
      <c r="G7086" t="s">
        <v>204</v>
      </c>
      <c r="H7086" t="s">
        <v>1882</v>
      </c>
      <c r="I7086" t="s">
        <v>3070</v>
      </c>
      <c r="J7086" t="s">
        <v>1902</v>
      </c>
      <c r="K7086" t="s">
        <v>1902</v>
      </c>
      <c r="L7086" t="s">
        <v>1988</v>
      </c>
      <c r="M7086" s="97">
        <v>36526</v>
      </c>
      <c r="N7086">
        <v>8766</v>
      </c>
      <c r="O7086" t="s">
        <v>1819</v>
      </c>
      <c r="P7086">
        <v>20</v>
      </c>
      <c r="Q7086">
        <v>2</v>
      </c>
      <c r="R7086">
        <v>1999</v>
      </c>
      <c r="S7086" t="s">
        <v>1820</v>
      </c>
      <c r="T7086" s="96">
        <v>30868</v>
      </c>
      <c r="U7086">
        <f t="shared" si="330"/>
        <v>5</v>
      </c>
      <c r="V7086">
        <f t="shared" si="331"/>
        <v>7</v>
      </c>
      <c r="W7086">
        <f t="shared" si="332"/>
        <v>1984</v>
      </c>
      <c r="X7086" t="s">
        <v>158</v>
      </c>
      <c r="Y7086">
        <v>0</v>
      </c>
      <c r="Z7086" t="s">
        <v>204</v>
      </c>
      <c r="AA7086" t="s">
        <v>1886</v>
      </c>
      <c r="AB7086" t="s">
        <v>2152</v>
      </c>
      <c r="AC7086" t="s">
        <v>1902</v>
      </c>
      <c r="AD7086" t="s">
        <v>1902</v>
      </c>
      <c r="AE7086" t="s">
        <v>1888</v>
      </c>
      <c r="AF7086" s="97">
        <v>43785.744305555556</v>
      </c>
      <c r="AG7086" s="97">
        <v>36526</v>
      </c>
    </row>
    <row r="7087" spans="1:33">
      <c r="A7087">
        <v>8767</v>
      </c>
      <c r="B7087" t="s">
        <v>3735</v>
      </c>
      <c r="C7087" t="s">
        <v>862</v>
      </c>
      <c r="D7087" s="96">
        <v>16476</v>
      </c>
      <c r="E7087" t="s">
        <v>147</v>
      </c>
      <c r="F7087">
        <v>0</v>
      </c>
      <c r="G7087" t="s">
        <v>47</v>
      </c>
      <c r="H7087" t="s">
        <v>2092</v>
      </c>
      <c r="I7087" t="s">
        <v>1879</v>
      </c>
      <c r="J7087" t="s">
        <v>1879</v>
      </c>
      <c r="K7087" t="s">
        <v>1879</v>
      </c>
      <c r="L7087" t="s">
        <v>1879</v>
      </c>
      <c r="M7087" s="97">
        <v>36526</v>
      </c>
      <c r="N7087">
        <v>8767</v>
      </c>
      <c r="O7087" t="s">
        <v>3735</v>
      </c>
      <c r="P7087">
        <v>31</v>
      </c>
      <c r="Q7087">
        <v>8</v>
      </c>
      <c r="R7087">
        <v>2012</v>
      </c>
      <c r="S7087" t="s">
        <v>862</v>
      </c>
      <c r="T7087" s="96">
        <v>16476</v>
      </c>
      <c r="U7087">
        <f t="shared" si="330"/>
        <v>8</v>
      </c>
      <c r="V7087">
        <f t="shared" si="331"/>
        <v>2</v>
      </c>
      <c r="W7087">
        <f t="shared" si="332"/>
        <v>1945</v>
      </c>
      <c r="X7087" t="s">
        <v>147</v>
      </c>
      <c r="Y7087">
        <v>0</v>
      </c>
      <c r="Z7087" t="s">
        <v>47</v>
      </c>
      <c r="AA7087" t="s">
        <v>2092</v>
      </c>
      <c r="AB7087" t="s">
        <v>1879</v>
      </c>
      <c r="AC7087" t="s">
        <v>1879</v>
      </c>
      <c r="AD7087" t="s">
        <v>1879</v>
      </c>
      <c r="AE7087" t="s">
        <v>1879</v>
      </c>
      <c r="AF7087" s="97">
        <v>43785.744305555556</v>
      </c>
      <c r="AG7087" s="97">
        <v>36526</v>
      </c>
    </row>
    <row r="7088" spans="1:33">
      <c r="A7088">
        <v>8768</v>
      </c>
      <c r="B7088" t="s">
        <v>7974</v>
      </c>
      <c r="C7088" t="s">
        <v>601</v>
      </c>
      <c r="D7088" s="96">
        <v>30305</v>
      </c>
      <c r="E7088" t="s">
        <v>147</v>
      </c>
      <c r="F7088">
        <v>0</v>
      </c>
      <c r="G7088" t="s">
        <v>47</v>
      </c>
      <c r="H7088" t="s">
        <v>1878</v>
      </c>
      <c r="I7088" t="s">
        <v>1879</v>
      </c>
      <c r="J7088" t="s">
        <v>1879</v>
      </c>
      <c r="K7088" t="s">
        <v>1879</v>
      </c>
      <c r="L7088" t="s">
        <v>1879</v>
      </c>
      <c r="M7088" s="97">
        <v>36526</v>
      </c>
      <c r="N7088">
        <v>8768</v>
      </c>
      <c r="O7088" t="s">
        <v>7974</v>
      </c>
      <c r="P7088">
        <v>1</v>
      </c>
      <c r="Q7088">
        <v>1</v>
      </c>
      <c r="R7088">
        <v>1900</v>
      </c>
      <c r="S7088" t="s">
        <v>601</v>
      </c>
      <c r="T7088" s="96">
        <v>30305</v>
      </c>
      <c r="U7088">
        <f t="shared" si="330"/>
        <v>20</v>
      </c>
      <c r="V7088">
        <f t="shared" si="331"/>
        <v>12</v>
      </c>
      <c r="W7088">
        <f t="shared" si="332"/>
        <v>1982</v>
      </c>
      <c r="X7088" t="s">
        <v>147</v>
      </c>
      <c r="Y7088">
        <v>0</v>
      </c>
      <c r="Z7088" t="s">
        <v>47</v>
      </c>
      <c r="AA7088" t="s">
        <v>1878</v>
      </c>
      <c r="AB7088" t="s">
        <v>1879</v>
      </c>
      <c r="AC7088" t="s">
        <v>1879</v>
      </c>
      <c r="AD7088" t="s">
        <v>1879</v>
      </c>
      <c r="AE7088" t="s">
        <v>1879</v>
      </c>
      <c r="AF7088" s="97">
        <v>43785.744305555556</v>
      </c>
      <c r="AG7088" s="97">
        <v>36526</v>
      </c>
    </row>
    <row r="7089" spans="1:33">
      <c r="A7089">
        <v>8769</v>
      </c>
      <c r="B7089" t="s">
        <v>3157</v>
      </c>
      <c r="C7089" t="s">
        <v>3158</v>
      </c>
      <c r="D7089" s="96">
        <v>27382</v>
      </c>
      <c r="E7089" t="s">
        <v>158</v>
      </c>
      <c r="F7089">
        <v>0</v>
      </c>
      <c r="G7089" t="s">
        <v>47</v>
      </c>
      <c r="H7089" t="s">
        <v>2007</v>
      </c>
      <c r="I7089" t="s">
        <v>1879</v>
      </c>
      <c r="J7089" t="s">
        <v>1879</v>
      </c>
      <c r="K7089" t="s">
        <v>1879</v>
      </c>
      <c r="L7089" t="s">
        <v>1879</v>
      </c>
      <c r="M7089" s="97">
        <v>36526</v>
      </c>
      <c r="N7089">
        <v>8769</v>
      </c>
      <c r="O7089" t="s">
        <v>3157</v>
      </c>
      <c r="P7089">
        <v>1</v>
      </c>
      <c r="Q7089">
        <v>1</v>
      </c>
      <c r="R7089">
        <v>2003</v>
      </c>
      <c r="S7089" t="s">
        <v>3158</v>
      </c>
      <c r="T7089" s="96">
        <v>27382</v>
      </c>
      <c r="U7089">
        <f t="shared" si="330"/>
        <v>19</v>
      </c>
      <c r="V7089">
        <f t="shared" si="331"/>
        <v>12</v>
      </c>
      <c r="W7089">
        <f t="shared" si="332"/>
        <v>1974</v>
      </c>
      <c r="X7089" t="s">
        <v>158</v>
      </c>
      <c r="Y7089">
        <v>0</v>
      </c>
      <c r="Z7089" t="s">
        <v>47</v>
      </c>
      <c r="AA7089" t="s">
        <v>2007</v>
      </c>
      <c r="AB7089" t="s">
        <v>1879</v>
      </c>
      <c r="AC7089" t="s">
        <v>1879</v>
      </c>
      <c r="AD7089" t="s">
        <v>1879</v>
      </c>
      <c r="AE7089" t="s">
        <v>1879</v>
      </c>
      <c r="AF7089" s="97">
        <v>43785.744305555556</v>
      </c>
      <c r="AG7089" s="97">
        <v>36526</v>
      </c>
    </row>
    <row r="7090" spans="1:33">
      <c r="A7090">
        <v>8770</v>
      </c>
      <c r="B7090" t="s">
        <v>713</v>
      </c>
      <c r="C7090" t="s">
        <v>154</v>
      </c>
      <c r="D7090" s="96">
        <v>23133</v>
      </c>
      <c r="E7090" t="s">
        <v>147</v>
      </c>
      <c r="F7090">
        <v>0</v>
      </c>
      <c r="G7090" t="s">
        <v>679</v>
      </c>
      <c r="H7090" t="s">
        <v>1882</v>
      </c>
      <c r="I7090" t="s">
        <v>2619</v>
      </c>
      <c r="J7090" t="s">
        <v>2069</v>
      </c>
      <c r="K7090" t="s">
        <v>2069</v>
      </c>
      <c r="L7090" t="s">
        <v>1881</v>
      </c>
      <c r="M7090" s="97">
        <v>36526</v>
      </c>
      <c r="N7090">
        <v>8770</v>
      </c>
      <c r="O7090" t="s">
        <v>713</v>
      </c>
      <c r="P7090">
        <v>19</v>
      </c>
      <c r="Q7090">
        <v>1</v>
      </c>
      <c r="R7090">
        <v>2001</v>
      </c>
      <c r="S7090" t="s">
        <v>154</v>
      </c>
      <c r="T7090" s="96">
        <v>23133</v>
      </c>
      <c r="U7090">
        <f t="shared" si="330"/>
        <v>2</v>
      </c>
      <c r="V7090">
        <f t="shared" si="331"/>
        <v>5</v>
      </c>
      <c r="W7090">
        <f t="shared" si="332"/>
        <v>1963</v>
      </c>
      <c r="X7090" t="s">
        <v>147</v>
      </c>
      <c r="Y7090">
        <v>0</v>
      </c>
      <c r="Z7090" t="s">
        <v>679</v>
      </c>
      <c r="AA7090" t="s">
        <v>1886</v>
      </c>
      <c r="AB7090" t="s">
        <v>9156</v>
      </c>
      <c r="AC7090" t="s">
        <v>1899</v>
      </c>
      <c r="AD7090" t="s">
        <v>1899</v>
      </c>
      <c r="AE7090" t="s">
        <v>1941</v>
      </c>
      <c r="AF7090" s="97">
        <v>43785.744305555556</v>
      </c>
      <c r="AG7090" s="97">
        <v>36526</v>
      </c>
    </row>
    <row r="7091" spans="1:33">
      <c r="A7091">
        <v>8771</v>
      </c>
      <c r="B7091" t="s">
        <v>8797</v>
      </c>
      <c r="C7091" t="s">
        <v>173</v>
      </c>
      <c r="D7091" s="96">
        <v>36059</v>
      </c>
      <c r="E7091" t="s">
        <v>147</v>
      </c>
      <c r="F7091">
        <v>0</v>
      </c>
      <c r="G7091" t="s">
        <v>47</v>
      </c>
      <c r="H7091" t="s">
        <v>2007</v>
      </c>
      <c r="I7091" t="s">
        <v>1879</v>
      </c>
      <c r="J7091" t="s">
        <v>1879</v>
      </c>
      <c r="K7091" t="s">
        <v>1879</v>
      </c>
      <c r="L7091" t="s">
        <v>1879</v>
      </c>
      <c r="M7091" s="97">
        <v>36526</v>
      </c>
      <c r="N7091">
        <v>8771</v>
      </c>
      <c r="O7091" t="s">
        <v>8797</v>
      </c>
      <c r="P7091">
        <v>1</v>
      </c>
      <c r="Q7091">
        <v>1</v>
      </c>
      <c r="R7091">
        <v>1979</v>
      </c>
      <c r="S7091" t="s">
        <v>173</v>
      </c>
      <c r="T7091" s="96">
        <v>36059</v>
      </c>
      <c r="U7091">
        <f t="shared" si="330"/>
        <v>21</v>
      </c>
      <c r="V7091">
        <f t="shared" si="331"/>
        <v>9</v>
      </c>
      <c r="W7091">
        <f t="shared" si="332"/>
        <v>1998</v>
      </c>
      <c r="X7091" t="s">
        <v>147</v>
      </c>
      <c r="Y7091">
        <v>0</v>
      </c>
      <c r="Z7091" t="s">
        <v>47</v>
      </c>
      <c r="AA7091" t="s">
        <v>2007</v>
      </c>
      <c r="AB7091" t="s">
        <v>1879</v>
      </c>
      <c r="AC7091" t="s">
        <v>1879</v>
      </c>
      <c r="AD7091" t="s">
        <v>1879</v>
      </c>
      <c r="AE7091" t="s">
        <v>1879</v>
      </c>
      <c r="AF7091" s="97">
        <v>43785.744305555556</v>
      </c>
      <c r="AG7091" s="97">
        <v>36526</v>
      </c>
    </row>
    <row r="7092" spans="1:33">
      <c r="A7092">
        <v>8772</v>
      </c>
      <c r="B7092" t="s">
        <v>2652</v>
      </c>
      <c r="C7092" t="s">
        <v>817</v>
      </c>
      <c r="D7092" s="96">
        <v>32509</v>
      </c>
      <c r="E7092" t="s">
        <v>147</v>
      </c>
      <c r="F7092">
        <v>0</v>
      </c>
      <c r="G7092" t="s">
        <v>47</v>
      </c>
      <c r="H7092" t="s">
        <v>1922</v>
      </c>
      <c r="I7092" t="s">
        <v>1879</v>
      </c>
      <c r="J7092" t="s">
        <v>1879</v>
      </c>
      <c r="K7092" t="s">
        <v>1879</v>
      </c>
      <c r="L7092" t="s">
        <v>1879</v>
      </c>
      <c r="M7092" s="97">
        <v>36526</v>
      </c>
      <c r="N7092">
        <v>8772</v>
      </c>
      <c r="O7092" t="s">
        <v>2652</v>
      </c>
      <c r="P7092">
        <v>1</v>
      </c>
      <c r="Q7092">
        <v>7</v>
      </c>
      <c r="R7092">
        <v>2002</v>
      </c>
      <c r="S7092" t="s">
        <v>817</v>
      </c>
      <c r="T7092" s="96">
        <v>32509</v>
      </c>
      <c r="U7092">
        <f t="shared" si="330"/>
        <v>1</v>
      </c>
      <c r="V7092">
        <f t="shared" si="331"/>
        <v>1</v>
      </c>
      <c r="W7092">
        <f t="shared" si="332"/>
        <v>1989</v>
      </c>
      <c r="X7092" t="s">
        <v>147</v>
      </c>
      <c r="Y7092">
        <v>0</v>
      </c>
      <c r="Z7092" t="s">
        <v>47</v>
      </c>
      <c r="AA7092" t="s">
        <v>1922</v>
      </c>
      <c r="AB7092" t="s">
        <v>1879</v>
      </c>
      <c r="AC7092" t="s">
        <v>1879</v>
      </c>
      <c r="AD7092" t="s">
        <v>1879</v>
      </c>
      <c r="AE7092" t="s">
        <v>1879</v>
      </c>
      <c r="AF7092" s="97">
        <v>43785.744305555556</v>
      </c>
      <c r="AG7092" s="97">
        <v>36526</v>
      </c>
    </row>
    <row r="7093" spans="1:33">
      <c r="A7093">
        <v>8773</v>
      </c>
      <c r="B7093" t="s">
        <v>2993</v>
      </c>
      <c r="C7093" t="s">
        <v>2994</v>
      </c>
      <c r="D7093" s="96">
        <v>38787</v>
      </c>
      <c r="E7093" t="s">
        <v>147</v>
      </c>
      <c r="F7093">
        <v>1</v>
      </c>
      <c r="G7093" t="s">
        <v>47</v>
      </c>
      <c r="H7093" t="s">
        <v>1882</v>
      </c>
      <c r="I7093" t="s">
        <v>1879</v>
      </c>
      <c r="J7093" t="s">
        <v>1879</v>
      </c>
      <c r="K7093" t="s">
        <v>1937</v>
      </c>
      <c r="L7093" t="s">
        <v>1885</v>
      </c>
      <c r="M7093" s="97">
        <v>36526</v>
      </c>
      <c r="N7093">
        <v>8773</v>
      </c>
      <c r="O7093" t="s">
        <v>2993</v>
      </c>
      <c r="P7093">
        <v>1</v>
      </c>
      <c r="Q7093">
        <v>1</v>
      </c>
      <c r="R7093">
        <v>1995</v>
      </c>
      <c r="S7093" t="s">
        <v>2994</v>
      </c>
      <c r="T7093" s="96">
        <v>38787</v>
      </c>
      <c r="U7093">
        <f t="shared" si="330"/>
        <v>11</v>
      </c>
      <c r="V7093">
        <f t="shared" si="331"/>
        <v>3</v>
      </c>
      <c r="W7093">
        <f t="shared" si="332"/>
        <v>2006</v>
      </c>
      <c r="X7093" t="s">
        <v>147</v>
      </c>
      <c r="Y7093">
        <v>1</v>
      </c>
      <c r="Z7093" t="s">
        <v>47</v>
      </c>
      <c r="AA7093" t="s">
        <v>1886</v>
      </c>
      <c r="AB7093" t="s">
        <v>1879</v>
      </c>
      <c r="AC7093" t="s">
        <v>1879</v>
      </c>
      <c r="AD7093" t="s">
        <v>1888</v>
      </c>
      <c r="AE7093" t="s">
        <v>1937</v>
      </c>
      <c r="AF7093" s="97">
        <v>43785.744305555556</v>
      </c>
      <c r="AG7093" s="97">
        <v>36526</v>
      </c>
    </row>
    <row r="7094" spans="1:33">
      <c r="A7094">
        <v>8774</v>
      </c>
      <c r="B7094" t="s">
        <v>8863</v>
      </c>
      <c r="C7094" t="s">
        <v>2886</v>
      </c>
      <c r="D7094" s="96">
        <v>38353</v>
      </c>
      <c r="E7094" t="s">
        <v>158</v>
      </c>
      <c r="F7094">
        <v>1</v>
      </c>
      <c r="G7094" t="s">
        <v>47</v>
      </c>
      <c r="H7094" t="s">
        <v>1878</v>
      </c>
      <c r="I7094" t="s">
        <v>1879</v>
      </c>
      <c r="J7094" t="s">
        <v>1879</v>
      </c>
      <c r="K7094" t="s">
        <v>1879</v>
      </c>
      <c r="L7094" t="s">
        <v>1879</v>
      </c>
      <c r="M7094" s="97">
        <v>36526</v>
      </c>
      <c r="N7094">
        <v>8774</v>
      </c>
      <c r="O7094" t="s">
        <v>8863</v>
      </c>
      <c r="P7094">
        <v>1</v>
      </c>
      <c r="Q7094">
        <v>1</v>
      </c>
      <c r="R7094">
        <v>1996</v>
      </c>
      <c r="S7094" t="s">
        <v>2886</v>
      </c>
      <c r="T7094" s="96">
        <v>38353</v>
      </c>
      <c r="U7094">
        <f t="shared" si="330"/>
        <v>1</v>
      </c>
      <c r="V7094">
        <f t="shared" si="331"/>
        <v>1</v>
      </c>
      <c r="W7094">
        <f t="shared" si="332"/>
        <v>2005</v>
      </c>
      <c r="X7094" t="s">
        <v>158</v>
      </c>
      <c r="Y7094">
        <v>1</v>
      </c>
      <c r="Z7094" t="s">
        <v>47</v>
      </c>
      <c r="AA7094" t="s">
        <v>1878</v>
      </c>
      <c r="AB7094" t="s">
        <v>1879</v>
      </c>
      <c r="AC7094" t="s">
        <v>1879</v>
      </c>
      <c r="AD7094" t="s">
        <v>1879</v>
      </c>
      <c r="AE7094" t="s">
        <v>1879</v>
      </c>
      <c r="AF7094" s="97">
        <v>43785.744305555556</v>
      </c>
      <c r="AG7094" s="97">
        <v>36526</v>
      </c>
    </row>
    <row r="7095" spans="1:33">
      <c r="A7095">
        <v>8775</v>
      </c>
      <c r="B7095" t="s">
        <v>3692</v>
      </c>
      <c r="C7095" t="s">
        <v>3693</v>
      </c>
      <c r="D7095" s="96">
        <v>39083</v>
      </c>
      <c r="E7095" t="s">
        <v>158</v>
      </c>
      <c r="F7095">
        <v>1</v>
      </c>
      <c r="G7095" t="s">
        <v>47</v>
      </c>
      <c r="H7095" t="s">
        <v>1878</v>
      </c>
      <c r="I7095" t="s">
        <v>1879</v>
      </c>
      <c r="J7095" t="s">
        <v>1879</v>
      </c>
      <c r="K7095" t="s">
        <v>1879</v>
      </c>
      <c r="L7095" t="s">
        <v>1879</v>
      </c>
      <c r="M7095" s="97">
        <v>36526</v>
      </c>
      <c r="N7095">
        <v>8775</v>
      </c>
      <c r="O7095" t="s">
        <v>3692</v>
      </c>
      <c r="P7095">
        <v>11</v>
      </c>
      <c r="Q7095">
        <v>1</v>
      </c>
      <c r="R7095">
        <v>1991</v>
      </c>
      <c r="S7095" t="s">
        <v>3693</v>
      </c>
      <c r="T7095" s="96">
        <v>39083</v>
      </c>
      <c r="U7095">
        <f t="shared" si="330"/>
        <v>1</v>
      </c>
      <c r="V7095">
        <f t="shared" si="331"/>
        <v>1</v>
      </c>
      <c r="W7095">
        <f t="shared" si="332"/>
        <v>2007</v>
      </c>
      <c r="X7095" t="s">
        <v>158</v>
      </c>
      <c r="Y7095">
        <v>1</v>
      </c>
      <c r="Z7095" t="s">
        <v>47</v>
      </c>
      <c r="AA7095" t="s">
        <v>1878</v>
      </c>
      <c r="AB7095" t="s">
        <v>1879</v>
      </c>
      <c r="AC7095" t="s">
        <v>1879</v>
      </c>
      <c r="AD7095" t="s">
        <v>1879</v>
      </c>
      <c r="AE7095" t="s">
        <v>1879</v>
      </c>
      <c r="AF7095" s="97">
        <v>43785.744305555556</v>
      </c>
      <c r="AG7095" s="97">
        <v>36526</v>
      </c>
    </row>
    <row r="7096" spans="1:33">
      <c r="A7096">
        <v>8776</v>
      </c>
      <c r="B7096" t="s">
        <v>8937</v>
      </c>
      <c r="C7096" t="s">
        <v>8938</v>
      </c>
      <c r="D7096" s="96">
        <v>39083</v>
      </c>
      <c r="E7096" t="s">
        <v>147</v>
      </c>
      <c r="F7096">
        <v>1</v>
      </c>
      <c r="G7096" t="s">
        <v>47</v>
      </c>
      <c r="H7096" t="s">
        <v>1958</v>
      </c>
      <c r="I7096" t="s">
        <v>1879</v>
      </c>
      <c r="J7096" t="s">
        <v>1879</v>
      </c>
      <c r="K7096" t="s">
        <v>1881</v>
      </c>
      <c r="L7096" t="s">
        <v>1879</v>
      </c>
      <c r="M7096" s="97">
        <v>36526</v>
      </c>
      <c r="N7096">
        <v>8776</v>
      </c>
      <c r="O7096" t="s">
        <v>8937</v>
      </c>
      <c r="P7096">
        <v>6</v>
      </c>
      <c r="Q7096">
        <v>11</v>
      </c>
      <c r="R7096">
        <v>1987</v>
      </c>
      <c r="S7096" t="s">
        <v>8938</v>
      </c>
      <c r="T7096" s="96">
        <v>39083</v>
      </c>
      <c r="U7096">
        <f t="shared" si="330"/>
        <v>1</v>
      </c>
      <c r="V7096">
        <f t="shared" si="331"/>
        <v>1</v>
      </c>
      <c r="W7096">
        <f t="shared" si="332"/>
        <v>2007</v>
      </c>
      <c r="X7096" t="s">
        <v>147</v>
      </c>
      <c r="Y7096">
        <v>1</v>
      </c>
      <c r="Z7096" t="s">
        <v>47</v>
      </c>
      <c r="AA7096" t="s">
        <v>1958</v>
      </c>
      <c r="AB7096" t="s">
        <v>1879</v>
      </c>
      <c r="AC7096" t="s">
        <v>1879</v>
      </c>
      <c r="AD7096" t="s">
        <v>1881</v>
      </c>
      <c r="AE7096" t="s">
        <v>1879</v>
      </c>
      <c r="AF7096" s="97">
        <v>43785.744305555556</v>
      </c>
      <c r="AG7096" s="97">
        <v>36526</v>
      </c>
    </row>
    <row r="7097" spans="1:33">
      <c r="A7097">
        <v>8777</v>
      </c>
      <c r="B7097" t="s">
        <v>2427</v>
      </c>
      <c r="C7097" t="s">
        <v>2424</v>
      </c>
      <c r="D7097" s="96">
        <v>38718</v>
      </c>
      <c r="E7097" t="s">
        <v>147</v>
      </c>
      <c r="F7097">
        <v>1</v>
      </c>
      <c r="G7097" t="s">
        <v>47</v>
      </c>
      <c r="H7097" t="s">
        <v>2096</v>
      </c>
      <c r="I7097" t="s">
        <v>1879</v>
      </c>
      <c r="J7097" t="s">
        <v>1879</v>
      </c>
      <c r="K7097" t="s">
        <v>1879</v>
      </c>
      <c r="L7097" t="s">
        <v>1879</v>
      </c>
      <c r="M7097" s="97">
        <v>36526</v>
      </c>
      <c r="N7097">
        <v>8777</v>
      </c>
      <c r="O7097" t="s">
        <v>2427</v>
      </c>
      <c r="P7097">
        <v>1</v>
      </c>
      <c r="Q7097">
        <v>1</v>
      </c>
      <c r="R7097">
        <v>1989</v>
      </c>
      <c r="S7097" t="s">
        <v>2424</v>
      </c>
      <c r="T7097" s="96">
        <v>38718</v>
      </c>
      <c r="U7097">
        <f t="shared" si="330"/>
        <v>1</v>
      </c>
      <c r="V7097">
        <f t="shared" si="331"/>
        <v>1</v>
      </c>
      <c r="W7097">
        <f t="shared" si="332"/>
        <v>2006</v>
      </c>
      <c r="X7097" t="s">
        <v>147</v>
      </c>
      <c r="Y7097">
        <v>1</v>
      </c>
      <c r="Z7097" t="s">
        <v>47</v>
      </c>
      <c r="AA7097" t="s">
        <v>2096</v>
      </c>
      <c r="AB7097" t="s">
        <v>1879</v>
      </c>
      <c r="AC7097" t="s">
        <v>1879</v>
      </c>
      <c r="AD7097" t="s">
        <v>1879</v>
      </c>
      <c r="AE7097" t="s">
        <v>1879</v>
      </c>
      <c r="AF7097" s="97">
        <v>43785.744305555556</v>
      </c>
      <c r="AG7097" s="97">
        <v>36526</v>
      </c>
    </row>
    <row r="7098" spans="1:33">
      <c r="A7098">
        <v>8778</v>
      </c>
      <c r="B7098" t="s">
        <v>2906</v>
      </c>
      <c r="C7098" t="s">
        <v>2907</v>
      </c>
      <c r="D7098" s="96">
        <v>38718</v>
      </c>
      <c r="E7098" t="s">
        <v>147</v>
      </c>
      <c r="F7098">
        <v>1</v>
      </c>
      <c r="G7098" t="s">
        <v>47</v>
      </c>
      <c r="H7098" t="s">
        <v>2835</v>
      </c>
      <c r="I7098" t="s">
        <v>1879</v>
      </c>
      <c r="J7098" t="s">
        <v>1879</v>
      </c>
      <c r="K7098" t="s">
        <v>1879</v>
      </c>
      <c r="L7098" t="s">
        <v>1879</v>
      </c>
      <c r="M7098" s="97">
        <v>36526</v>
      </c>
      <c r="N7098">
        <v>8778</v>
      </c>
      <c r="O7098" t="s">
        <v>2906</v>
      </c>
      <c r="P7098">
        <v>20</v>
      </c>
      <c r="Q7098">
        <v>11</v>
      </c>
      <c r="R7098">
        <v>2004</v>
      </c>
      <c r="S7098" t="s">
        <v>2907</v>
      </c>
      <c r="T7098" s="96">
        <v>38718</v>
      </c>
      <c r="U7098">
        <f t="shared" si="330"/>
        <v>1</v>
      </c>
      <c r="V7098">
        <f t="shared" si="331"/>
        <v>1</v>
      </c>
      <c r="W7098">
        <f t="shared" si="332"/>
        <v>2006</v>
      </c>
      <c r="X7098" t="s">
        <v>147</v>
      </c>
      <c r="Y7098">
        <v>1</v>
      </c>
      <c r="Z7098" t="s">
        <v>47</v>
      </c>
      <c r="AA7098" t="s">
        <v>2835</v>
      </c>
      <c r="AB7098" t="s">
        <v>1879</v>
      </c>
      <c r="AC7098" t="s">
        <v>1879</v>
      </c>
      <c r="AD7098" t="s">
        <v>1879</v>
      </c>
      <c r="AE7098" t="s">
        <v>1879</v>
      </c>
      <c r="AF7098" s="97">
        <v>43785.744305555556</v>
      </c>
      <c r="AG7098" s="97">
        <v>36526</v>
      </c>
    </row>
    <row r="7099" spans="1:33">
      <c r="A7099">
        <v>8779</v>
      </c>
      <c r="B7099" t="s">
        <v>2420</v>
      </c>
      <c r="C7099" t="s">
        <v>922</v>
      </c>
      <c r="D7099" s="96">
        <v>39448</v>
      </c>
      <c r="E7099" t="s">
        <v>147</v>
      </c>
      <c r="F7099">
        <v>1</v>
      </c>
      <c r="G7099" t="s">
        <v>47</v>
      </c>
      <c r="H7099" t="s">
        <v>2096</v>
      </c>
      <c r="I7099" t="s">
        <v>1879</v>
      </c>
      <c r="J7099" t="s">
        <v>1879</v>
      </c>
      <c r="K7099" t="s">
        <v>1879</v>
      </c>
      <c r="L7099" t="s">
        <v>1879</v>
      </c>
      <c r="M7099" s="97">
        <v>36526</v>
      </c>
      <c r="N7099">
        <v>8779</v>
      </c>
      <c r="O7099" t="s">
        <v>2420</v>
      </c>
      <c r="P7099">
        <v>16</v>
      </c>
      <c r="Q7099">
        <v>4</v>
      </c>
      <c r="R7099">
        <v>2002</v>
      </c>
      <c r="S7099" t="s">
        <v>922</v>
      </c>
      <c r="T7099" s="96">
        <v>39448</v>
      </c>
      <c r="U7099">
        <f t="shared" si="330"/>
        <v>1</v>
      </c>
      <c r="V7099">
        <f t="shared" si="331"/>
        <v>1</v>
      </c>
      <c r="W7099">
        <f t="shared" si="332"/>
        <v>2008</v>
      </c>
      <c r="X7099" t="s">
        <v>147</v>
      </c>
      <c r="Y7099">
        <v>1</v>
      </c>
      <c r="Z7099" t="s">
        <v>47</v>
      </c>
      <c r="AA7099" t="s">
        <v>2096</v>
      </c>
      <c r="AB7099" t="s">
        <v>1879</v>
      </c>
      <c r="AC7099" t="s">
        <v>1879</v>
      </c>
      <c r="AD7099" t="s">
        <v>1879</v>
      </c>
      <c r="AE7099" t="s">
        <v>1879</v>
      </c>
      <c r="AF7099" s="97">
        <v>43785.744305555556</v>
      </c>
      <c r="AG7099" s="97">
        <v>36526</v>
      </c>
    </row>
    <row r="7100" spans="1:33">
      <c r="A7100">
        <v>8780</v>
      </c>
      <c r="B7100" t="s">
        <v>646</v>
      </c>
      <c r="C7100" t="s">
        <v>647</v>
      </c>
      <c r="D7100" s="96">
        <v>39083</v>
      </c>
      <c r="E7100" t="s">
        <v>158</v>
      </c>
      <c r="F7100">
        <v>1</v>
      </c>
      <c r="G7100" t="s">
        <v>47</v>
      </c>
      <c r="H7100" t="s">
        <v>1882</v>
      </c>
      <c r="I7100" t="s">
        <v>1879</v>
      </c>
      <c r="J7100" t="s">
        <v>1879</v>
      </c>
      <c r="K7100" t="s">
        <v>1941</v>
      </c>
      <c r="L7100" t="s">
        <v>1888</v>
      </c>
      <c r="M7100" s="97">
        <v>36526</v>
      </c>
      <c r="N7100">
        <v>8780</v>
      </c>
      <c r="O7100" t="s">
        <v>646</v>
      </c>
      <c r="P7100">
        <v>4</v>
      </c>
      <c r="Q7100">
        <v>10</v>
      </c>
      <c r="R7100">
        <v>2003</v>
      </c>
      <c r="S7100" t="s">
        <v>647</v>
      </c>
      <c r="T7100" s="96">
        <v>39083</v>
      </c>
      <c r="U7100">
        <f t="shared" si="330"/>
        <v>1</v>
      </c>
      <c r="V7100">
        <f t="shared" si="331"/>
        <v>1</v>
      </c>
      <c r="W7100">
        <f t="shared" si="332"/>
        <v>2007</v>
      </c>
      <c r="X7100" t="s">
        <v>158</v>
      </c>
      <c r="Y7100">
        <v>1</v>
      </c>
      <c r="Z7100" t="s">
        <v>47</v>
      </c>
      <c r="AA7100" t="s">
        <v>1886</v>
      </c>
      <c r="AB7100" t="s">
        <v>1879</v>
      </c>
      <c r="AC7100" t="s">
        <v>1879</v>
      </c>
      <c r="AD7100" t="s">
        <v>1941</v>
      </c>
      <c r="AE7100" t="s">
        <v>1889</v>
      </c>
      <c r="AF7100" s="97">
        <v>44746.428495370368</v>
      </c>
      <c r="AG7100" s="97">
        <v>36526</v>
      </c>
    </row>
    <row r="7101" spans="1:33">
      <c r="A7101">
        <v>8781</v>
      </c>
      <c r="B7101" t="s">
        <v>7018</v>
      </c>
      <c r="C7101" t="s">
        <v>1289</v>
      </c>
      <c r="D7101" s="96">
        <v>24108</v>
      </c>
      <c r="E7101" t="s">
        <v>147</v>
      </c>
      <c r="F7101">
        <v>0</v>
      </c>
      <c r="G7101" t="s">
        <v>47</v>
      </c>
      <c r="H7101" t="s">
        <v>1882</v>
      </c>
      <c r="I7101" t="s">
        <v>1879</v>
      </c>
      <c r="J7101" t="s">
        <v>1879</v>
      </c>
      <c r="K7101" t="s">
        <v>1924</v>
      </c>
      <c r="L7101" t="s">
        <v>1927</v>
      </c>
      <c r="M7101" s="97">
        <v>36526</v>
      </c>
      <c r="N7101">
        <v>8781</v>
      </c>
      <c r="O7101" t="s">
        <v>7018</v>
      </c>
      <c r="P7101">
        <v>1</v>
      </c>
      <c r="Q7101">
        <v>1</v>
      </c>
      <c r="R7101">
        <v>1900</v>
      </c>
      <c r="S7101" t="s">
        <v>1289</v>
      </c>
      <c r="T7101" s="96">
        <v>24108</v>
      </c>
      <c r="U7101">
        <f t="shared" si="330"/>
        <v>1</v>
      </c>
      <c r="V7101">
        <f t="shared" si="331"/>
        <v>1</v>
      </c>
      <c r="W7101">
        <f t="shared" si="332"/>
        <v>1966</v>
      </c>
      <c r="X7101" t="s">
        <v>147</v>
      </c>
      <c r="Y7101">
        <v>0</v>
      </c>
      <c r="Z7101" t="s">
        <v>47</v>
      </c>
      <c r="AA7101" t="s">
        <v>1886</v>
      </c>
      <c r="AB7101" t="s">
        <v>1879</v>
      </c>
      <c r="AC7101" t="s">
        <v>1879</v>
      </c>
      <c r="AD7101" t="s">
        <v>1924</v>
      </c>
      <c r="AE7101" t="s">
        <v>1902</v>
      </c>
      <c r="AF7101" s="97">
        <v>44195.972638888888</v>
      </c>
      <c r="AG7101" s="97">
        <v>36526</v>
      </c>
    </row>
    <row r="7102" spans="1:33">
      <c r="A7102">
        <v>8782</v>
      </c>
      <c r="B7102" t="s">
        <v>529</v>
      </c>
      <c r="C7102" t="s">
        <v>530</v>
      </c>
      <c r="D7102" s="96">
        <v>38582</v>
      </c>
      <c r="E7102" t="s">
        <v>147</v>
      </c>
      <c r="F7102">
        <v>0</v>
      </c>
      <c r="G7102" t="s">
        <v>178</v>
      </c>
      <c r="H7102" t="s">
        <v>1882</v>
      </c>
      <c r="I7102" t="s">
        <v>4270</v>
      </c>
      <c r="J7102" t="s">
        <v>1904</v>
      </c>
      <c r="K7102" t="s">
        <v>1904</v>
      </c>
      <c r="L7102" t="s">
        <v>1889</v>
      </c>
      <c r="M7102" s="97">
        <v>36526</v>
      </c>
      <c r="N7102">
        <v>8782</v>
      </c>
      <c r="O7102" t="s">
        <v>529</v>
      </c>
      <c r="P7102">
        <v>1</v>
      </c>
      <c r="Q7102">
        <v>1</v>
      </c>
      <c r="R7102">
        <v>2006</v>
      </c>
      <c r="S7102" t="s">
        <v>530</v>
      </c>
      <c r="T7102" s="96">
        <v>38582</v>
      </c>
      <c r="U7102">
        <f t="shared" si="330"/>
        <v>18</v>
      </c>
      <c r="V7102">
        <f t="shared" si="331"/>
        <v>8</v>
      </c>
      <c r="W7102">
        <f t="shared" si="332"/>
        <v>2005</v>
      </c>
      <c r="X7102" t="s">
        <v>147</v>
      </c>
      <c r="Y7102">
        <v>0</v>
      </c>
      <c r="Z7102" t="s">
        <v>178</v>
      </c>
      <c r="AA7102" t="s">
        <v>1886</v>
      </c>
      <c r="AB7102" t="s">
        <v>2045</v>
      </c>
      <c r="AC7102" t="s">
        <v>1978</v>
      </c>
      <c r="AD7102" t="s">
        <v>1978</v>
      </c>
      <c r="AE7102" t="s">
        <v>1978</v>
      </c>
      <c r="AF7102" s="97">
        <v>43785.744305555556</v>
      </c>
      <c r="AG7102" s="97">
        <v>36526</v>
      </c>
    </row>
    <row r="7103" spans="1:33">
      <c r="A7103">
        <v>8784</v>
      </c>
      <c r="B7103" t="s">
        <v>9141</v>
      </c>
      <c r="C7103" t="s">
        <v>733</v>
      </c>
      <c r="D7103" s="96">
        <v>39083</v>
      </c>
      <c r="E7103" t="s">
        <v>147</v>
      </c>
      <c r="F7103">
        <v>0</v>
      </c>
      <c r="G7103" t="s">
        <v>47</v>
      </c>
      <c r="H7103" t="s">
        <v>1878</v>
      </c>
      <c r="I7103" t="s">
        <v>1879</v>
      </c>
      <c r="J7103" t="s">
        <v>1879</v>
      </c>
      <c r="K7103" t="s">
        <v>1879</v>
      </c>
      <c r="L7103" t="s">
        <v>1879</v>
      </c>
      <c r="M7103" s="97">
        <v>36526</v>
      </c>
      <c r="N7103">
        <v>8784</v>
      </c>
      <c r="O7103" t="s">
        <v>9141</v>
      </c>
      <c r="P7103">
        <v>24</v>
      </c>
      <c r="Q7103">
        <v>11</v>
      </c>
      <c r="R7103">
        <v>2001</v>
      </c>
      <c r="S7103" t="s">
        <v>733</v>
      </c>
      <c r="T7103" s="96">
        <v>39083</v>
      </c>
      <c r="U7103">
        <f t="shared" si="330"/>
        <v>1</v>
      </c>
      <c r="V7103">
        <f t="shared" si="331"/>
        <v>1</v>
      </c>
      <c r="W7103">
        <f t="shared" si="332"/>
        <v>2007</v>
      </c>
      <c r="X7103" t="s">
        <v>147</v>
      </c>
      <c r="Y7103">
        <v>0</v>
      </c>
      <c r="Z7103" t="s">
        <v>47</v>
      </c>
      <c r="AA7103" t="s">
        <v>1878</v>
      </c>
      <c r="AB7103" t="s">
        <v>1879</v>
      </c>
      <c r="AC7103" t="s">
        <v>1879</v>
      </c>
      <c r="AD7103" t="s">
        <v>1879</v>
      </c>
      <c r="AE7103" t="s">
        <v>1879</v>
      </c>
      <c r="AF7103" s="97">
        <v>43785.744305555556</v>
      </c>
      <c r="AG7103" s="97">
        <v>36526</v>
      </c>
    </row>
    <row r="7104" spans="1:33">
      <c r="A7104">
        <v>8785</v>
      </c>
      <c r="B7104" t="s">
        <v>5445</v>
      </c>
      <c r="C7104" t="s">
        <v>2886</v>
      </c>
      <c r="D7104" s="96">
        <v>38872</v>
      </c>
      <c r="E7104" t="s">
        <v>158</v>
      </c>
      <c r="F7104">
        <v>0</v>
      </c>
      <c r="G7104" t="s">
        <v>47</v>
      </c>
      <c r="H7104" t="s">
        <v>2030</v>
      </c>
      <c r="I7104" t="s">
        <v>1879</v>
      </c>
      <c r="J7104" t="s">
        <v>1879</v>
      </c>
      <c r="K7104" t="s">
        <v>1936</v>
      </c>
      <c r="L7104" t="s">
        <v>1879</v>
      </c>
      <c r="M7104" s="97">
        <v>36526</v>
      </c>
      <c r="N7104">
        <v>8785</v>
      </c>
      <c r="O7104" t="s">
        <v>5445</v>
      </c>
      <c r="P7104">
        <v>1</v>
      </c>
      <c r="Q7104">
        <v>1</v>
      </c>
      <c r="R7104">
        <v>1976</v>
      </c>
      <c r="S7104" t="s">
        <v>2886</v>
      </c>
      <c r="T7104" s="96">
        <v>38872</v>
      </c>
      <c r="U7104">
        <f t="shared" si="330"/>
        <v>4</v>
      </c>
      <c r="V7104">
        <f t="shared" si="331"/>
        <v>6</v>
      </c>
      <c r="W7104">
        <f t="shared" si="332"/>
        <v>2006</v>
      </c>
      <c r="X7104" t="s">
        <v>158</v>
      </c>
      <c r="Y7104">
        <v>0</v>
      </c>
      <c r="Z7104" t="s">
        <v>47</v>
      </c>
      <c r="AA7104" t="s">
        <v>2030</v>
      </c>
      <c r="AB7104" t="s">
        <v>1879</v>
      </c>
      <c r="AC7104" t="s">
        <v>1879</v>
      </c>
      <c r="AD7104" t="s">
        <v>1936</v>
      </c>
      <c r="AE7104" t="s">
        <v>1879</v>
      </c>
      <c r="AF7104" s="97">
        <v>44379.690509259257</v>
      </c>
      <c r="AG7104" s="97">
        <v>36526</v>
      </c>
    </row>
    <row r="7105" spans="1:33">
      <c r="A7105">
        <v>8786</v>
      </c>
      <c r="B7105" t="s">
        <v>4020</v>
      </c>
      <c r="C7105" t="s">
        <v>4021</v>
      </c>
      <c r="D7105" s="96">
        <v>39083</v>
      </c>
      <c r="E7105" t="s">
        <v>158</v>
      </c>
      <c r="F7105">
        <v>0</v>
      </c>
      <c r="G7105" t="s">
        <v>47</v>
      </c>
      <c r="H7105" t="s">
        <v>1878</v>
      </c>
      <c r="I7105" t="s">
        <v>1879</v>
      </c>
      <c r="J7105" t="s">
        <v>1879</v>
      </c>
      <c r="K7105" t="s">
        <v>1879</v>
      </c>
      <c r="L7105" t="s">
        <v>1879</v>
      </c>
      <c r="M7105" s="97">
        <v>36526</v>
      </c>
      <c r="N7105">
        <v>8786</v>
      </c>
      <c r="O7105" t="s">
        <v>4020</v>
      </c>
      <c r="P7105">
        <v>1</v>
      </c>
      <c r="Q7105">
        <v>1</v>
      </c>
      <c r="R7105">
        <v>1900</v>
      </c>
      <c r="S7105" t="s">
        <v>4021</v>
      </c>
      <c r="T7105" s="96">
        <v>39083</v>
      </c>
      <c r="U7105">
        <f t="shared" si="330"/>
        <v>1</v>
      </c>
      <c r="V7105">
        <f t="shared" si="331"/>
        <v>1</v>
      </c>
      <c r="W7105">
        <f t="shared" si="332"/>
        <v>2007</v>
      </c>
      <c r="X7105" t="s">
        <v>158</v>
      </c>
      <c r="Y7105">
        <v>0</v>
      </c>
      <c r="Z7105" t="s">
        <v>47</v>
      </c>
      <c r="AA7105" t="s">
        <v>1878</v>
      </c>
      <c r="AB7105" t="s">
        <v>1879</v>
      </c>
      <c r="AC7105" t="s">
        <v>1879</v>
      </c>
      <c r="AD7105" t="s">
        <v>1879</v>
      </c>
      <c r="AE7105" t="s">
        <v>1879</v>
      </c>
      <c r="AF7105" s="97">
        <v>43785.744305555556</v>
      </c>
      <c r="AG7105" s="97">
        <v>36526</v>
      </c>
    </row>
    <row r="7106" spans="1:33">
      <c r="A7106">
        <v>8787</v>
      </c>
      <c r="B7106" t="s">
        <v>2832</v>
      </c>
      <c r="C7106" t="s">
        <v>180</v>
      </c>
      <c r="D7106" s="96">
        <v>39083</v>
      </c>
      <c r="E7106" t="s">
        <v>158</v>
      </c>
      <c r="F7106">
        <v>0</v>
      </c>
      <c r="G7106" t="s">
        <v>47</v>
      </c>
      <c r="H7106" t="s">
        <v>1954</v>
      </c>
      <c r="I7106" t="s">
        <v>1879</v>
      </c>
      <c r="J7106" t="s">
        <v>1879</v>
      </c>
      <c r="K7106" t="s">
        <v>1879</v>
      </c>
      <c r="L7106" t="s">
        <v>1879</v>
      </c>
      <c r="M7106" s="97">
        <v>36526</v>
      </c>
      <c r="N7106">
        <v>8787</v>
      </c>
      <c r="O7106" t="s">
        <v>2832</v>
      </c>
      <c r="P7106">
        <v>1</v>
      </c>
      <c r="Q7106">
        <v>1</v>
      </c>
      <c r="R7106">
        <v>1980</v>
      </c>
      <c r="S7106" t="s">
        <v>180</v>
      </c>
      <c r="T7106" s="96">
        <v>39083</v>
      </c>
      <c r="U7106">
        <f t="shared" ref="U7106:U7169" si="333">DAY(T7106)</f>
        <v>1</v>
      </c>
      <c r="V7106">
        <f t="shared" ref="V7106:V7169" si="334">MONTH(T7106)</f>
        <v>1</v>
      </c>
      <c r="W7106">
        <f t="shared" ref="W7106:W7169" si="335">YEAR(T7106)</f>
        <v>2007</v>
      </c>
      <c r="X7106" t="s">
        <v>158</v>
      </c>
      <c r="Y7106">
        <v>0</v>
      </c>
      <c r="Z7106" t="s">
        <v>47</v>
      </c>
      <c r="AA7106" t="s">
        <v>1954</v>
      </c>
      <c r="AB7106" t="s">
        <v>1879</v>
      </c>
      <c r="AC7106" t="s">
        <v>1879</v>
      </c>
      <c r="AD7106" t="s">
        <v>1879</v>
      </c>
      <c r="AE7106" t="s">
        <v>1879</v>
      </c>
      <c r="AF7106" s="97">
        <v>43785.744305555556</v>
      </c>
      <c r="AG7106" s="97">
        <v>36526</v>
      </c>
    </row>
    <row r="7107" spans="1:33">
      <c r="A7107">
        <v>8788</v>
      </c>
      <c r="B7107" t="s">
        <v>3837</v>
      </c>
      <c r="C7107" t="s">
        <v>898</v>
      </c>
      <c r="D7107" s="96">
        <v>38937</v>
      </c>
      <c r="E7107" t="s">
        <v>158</v>
      </c>
      <c r="F7107">
        <v>0</v>
      </c>
      <c r="G7107" t="s">
        <v>47</v>
      </c>
      <c r="H7107" t="s">
        <v>2061</v>
      </c>
      <c r="I7107" t="s">
        <v>1879</v>
      </c>
      <c r="J7107" t="s">
        <v>1879</v>
      </c>
      <c r="K7107" t="s">
        <v>1923</v>
      </c>
      <c r="L7107" t="s">
        <v>1879</v>
      </c>
      <c r="M7107" s="97">
        <v>36526</v>
      </c>
      <c r="N7107">
        <v>8788</v>
      </c>
      <c r="O7107" t="s">
        <v>3837</v>
      </c>
      <c r="P7107">
        <v>28</v>
      </c>
      <c r="Q7107">
        <v>11</v>
      </c>
      <c r="R7107">
        <v>1957</v>
      </c>
      <c r="S7107" t="s">
        <v>898</v>
      </c>
      <c r="T7107" s="96">
        <v>38937</v>
      </c>
      <c r="U7107">
        <f t="shared" si="333"/>
        <v>8</v>
      </c>
      <c r="V7107">
        <f t="shared" si="334"/>
        <v>8</v>
      </c>
      <c r="W7107">
        <f t="shared" si="335"/>
        <v>2006</v>
      </c>
      <c r="X7107" t="s">
        <v>158</v>
      </c>
      <c r="Y7107">
        <v>0</v>
      </c>
      <c r="Z7107" t="s">
        <v>47</v>
      </c>
      <c r="AA7107" t="s">
        <v>2061</v>
      </c>
      <c r="AB7107" t="s">
        <v>1879</v>
      </c>
      <c r="AC7107" t="s">
        <v>1879</v>
      </c>
      <c r="AD7107" t="s">
        <v>1923</v>
      </c>
      <c r="AE7107" t="s">
        <v>1879</v>
      </c>
      <c r="AF7107" s="97">
        <v>44379.689965277779</v>
      </c>
      <c r="AG7107" s="97">
        <v>36526</v>
      </c>
    </row>
    <row r="7108" spans="1:33">
      <c r="A7108">
        <v>8790</v>
      </c>
      <c r="B7108" t="s">
        <v>6720</v>
      </c>
      <c r="C7108" t="s">
        <v>2734</v>
      </c>
      <c r="D7108" s="96">
        <v>1</v>
      </c>
      <c r="E7108" t="s">
        <v>158</v>
      </c>
      <c r="F7108">
        <v>0</v>
      </c>
      <c r="G7108" t="s">
        <v>47</v>
      </c>
      <c r="H7108" t="s">
        <v>1878</v>
      </c>
      <c r="I7108" t="s">
        <v>1879</v>
      </c>
      <c r="J7108" t="s">
        <v>1879</v>
      </c>
      <c r="K7108" t="s">
        <v>1879</v>
      </c>
      <c r="L7108" t="s">
        <v>1879</v>
      </c>
      <c r="M7108" s="97">
        <v>36526</v>
      </c>
      <c r="N7108">
        <v>8790</v>
      </c>
      <c r="O7108" t="s">
        <v>6720</v>
      </c>
      <c r="P7108">
        <v>9</v>
      </c>
      <c r="Q7108">
        <v>1</v>
      </c>
      <c r="R7108">
        <v>2008</v>
      </c>
      <c r="S7108" t="s">
        <v>2734</v>
      </c>
      <c r="T7108" s="96">
        <v>1</v>
      </c>
      <c r="U7108">
        <f t="shared" si="333"/>
        <v>1</v>
      </c>
      <c r="V7108">
        <f t="shared" si="334"/>
        <v>1</v>
      </c>
      <c r="W7108">
        <f t="shared" si="335"/>
        <v>1900</v>
      </c>
      <c r="X7108" t="s">
        <v>158</v>
      </c>
      <c r="Y7108">
        <v>0</v>
      </c>
      <c r="Z7108" t="s">
        <v>47</v>
      </c>
      <c r="AA7108" t="s">
        <v>1878</v>
      </c>
      <c r="AB7108" t="s">
        <v>1879</v>
      </c>
      <c r="AC7108" t="s">
        <v>1879</v>
      </c>
      <c r="AD7108" t="s">
        <v>1879</v>
      </c>
      <c r="AE7108" t="s">
        <v>1879</v>
      </c>
      <c r="AF7108" s="97">
        <v>43785.744305555556</v>
      </c>
      <c r="AG7108" s="97">
        <v>36526</v>
      </c>
    </row>
    <row r="7109" spans="1:33">
      <c r="A7109">
        <v>8791</v>
      </c>
      <c r="B7109" t="s">
        <v>8239</v>
      </c>
      <c r="C7109" t="s">
        <v>4036</v>
      </c>
      <c r="D7109" s="96">
        <v>1</v>
      </c>
      <c r="E7109" t="s">
        <v>147</v>
      </c>
      <c r="F7109">
        <v>0</v>
      </c>
      <c r="G7109" t="s">
        <v>47</v>
      </c>
      <c r="H7109" t="s">
        <v>1878</v>
      </c>
      <c r="I7109" t="s">
        <v>1879</v>
      </c>
      <c r="J7109" t="s">
        <v>1879</v>
      </c>
      <c r="K7109" t="s">
        <v>1879</v>
      </c>
      <c r="L7109" t="s">
        <v>1879</v>
      </c>
      <c r="M7109" s="97">
        <v>36526</v>
      </c>
      <c r="N7109">
        <v>8791</v>
      </c>
      <c r="O7109" t="s">
        <v>8239</v>
      </c>
      <c r="P7109">
        <v>11</v>
      </c>
      <c r="Q7109">
        <v>4</v>
      </c>
      <c r="R7109">
        <v>2002</v>
      </c>
      <c r="S7109" t="s">
        <v>4036</v>
      </c>
      <c r="T7109" s="96">
        <v>1</v>
      </c>
      <c r="U7109">
        <f t="shared" si="333"/>
        <v>1</v>
      </c>
      <c r="V7109">
        <f t="shared" si="334"/>
        <v>1</v>
      </c>
      <c r="W7109">
        <f t="shared" si="335"/>
        <v>1900</v>
      </c>
      <c r="X7109" t="s">
        <v>147</v>
      </c>
      <c r="Y7109">
        <v>0</v>
      </c>
      <c r="Z7109" t="s">
        <v>47</v>
      </c>
      <c r="AA7109" t="s">
        <v>1878</v>
      </c>
      <c r="AB7109" t="s">
        <v>1879</v>
      </c>
      <c r="AC7109" t="s">
        <v>1879</v>
      </c>
      <c r="AD7109" t="s">
        <v>1879</v>
      </c>
      <c r="AE7109" t="s">
        <v>1879</v>
      </c>
      <c r="AF7109" s="97">
        <v>43785.744305555556</v>
      </c>
      <c r="AG7109" s="97">
        <v>36526</v>
      </c>
    </row>
    <row r="7110" spans="1:33">
      <c r="A7110">
        <v>8792</v>
      </c>
      <c r="B7110" t="s">
        <v>2559</v>
      </c>
      <c r="C7110" t="s">
        <v>294</v>
      </c>
      <c r="D7110" s="96">
        <v>39473</v>
      </c>
      <c r="E7110" t="s">
        <v>147</v>
      </c>
      <c r="F7110">
        <v>0</v>
      </c>
      <c r="G7110" t="s">
        <v>47</v>
      </c>
      <c r="H7110" t="s">
        <v>2092</v>
      </c>
      <c r="I7110" t="s">
        <v>1879</v>
      </c>
      <c r="J7110" t="s">
        <v>1879</v>
      </c>
      <c r="K7110" t="s">
        <v>1879</v>
      </c>
      <c r="L7110" t="s">
        <v>1879</v>
      </c>
      <c r="M7110" s="97">
        <v>36526</v>
      </c>
      <c r="N7110">
        <v>8792</v>
      </c>
      <c r="O7110" t="s">
        <v>2559</v>
      </c>
      <c r="P7110">
        <v>8</v>
      </c>
      <c r="Q7110">
        <v>10</v>
      </c>
      <c r="R7110">
        <v>2003</v>
      </c>
      <c r="S7110" t="s">
        <v>294</v>
      </c>
      <c r="T7110" s="96">
        <v>39473</v>
      </c>
      <c r="U7110">
        <f t="shared" si="333"/>
        <v>26</v>
      </c>
      <c r="V7110">
        <f t="shared" si="334"/>
        <v>1</v>
      </c>
      <c r="W7110">
        <f t="shared" si="335"/>
        <v>2008</v>
      </c>
      <c r="X7110" t="s">
        <v>147</v>
      </c>
      <c r="Y7110">
        <v>0</v>
      </c>
      <c r="Z7110" t="s">
        <v>228</v>
      </c>
      <c r="AA7110" t="s">
        <v>2092</v>
      </c>
      <c r="AB7110" t="s">
        <v>1879</v>
      </c>
      <c r="AC7110" t="s">
        <v>1879</v>
      </c>
      <c r="AD7110" t="s">
        <v>1879</v>
      </c>
      <c r="AE7110" t="s">
        <v>1879</v>
      </c>
      <c r="AF7110" s="97">
        <v>43785.744305555556</v>
      </c>
      <c r="AG7110" s="97">
        <v>36526</v>
      </c>
    </row>
    <row r="7111" spans="1:33">
      <c r="A7111">
        <v>8793</v>
      </c>
      <c r="B7111" t="s">
        <v>5609</v>
      </c>
      <c r="C7111" t="s">
        <v>65</v>
      </c>
      <c r="D7111" s="96">
        <v>39814</v>
      </c>
      <c r="E7111" t="s">
        <v>147</v>
      </c>
      <c r="F7111">
        <v>0</v>
      </c>
      <c r="G7111" t="s">
        <v>47</v>
      </c>
      <c r="H7111" t="s">
        <v>1954</v>
      </c>
      <c r="I7111" t="s">
        <v>1879</v>
      </c>
      <c r="J7111" t="s">
        <v>1879</v>
      </c>
      <c r="K7111" t="s">
        <v>1879</v>
      </c>
      <c r="L7111" t="s">
        <v>1879</v>
      </c>
      <c r="M7111" s="97">
        <v>36526</v>
      </c>
      <c r="N7111">
        <v>8793</v>
      </c>
      <c r="O7111" t="s">
        <v>5609</v>
      </c>
      <c r="P7111">
        <v>12</v>
      </c>
      <c r="Q7111">
        <v>9</v>
      </c>
      <c r="R7111">
        <v>1977</v>
      </c>
      <c r="S7111" t="s">
        <v>65</v>
      </c>
      <c r="T7111" s="96">
        <v>39814</v>
      </c>
      <c r="U7111">
        <f t="shared" si="333"/>
        <v>1</v>
      </c>
      <c r="V7111">
        <f t="shared" si="334"/>
        <v>1</v>
      </c>
      <c r="W7111">
        <f t="shared" si="335"/>
        <v>2009</v>
      </c>
      <c r="X7111" t="s">
        <v>147</v>
      </c>
      <c r="Y7111">
        <v>0</v>
      </c>
      <c r="Z7111" t="s">
        <v>47</v>
      </c>
      <c r="AA7111" t="s">
        <v>1954</v>
      </c>
      <c r="AB7111" t="s">
        <v>1879</v>
      </c>
      <c r="AC7111" t="s">
        <v>1879</v>
      </c>
      <c r="AD7111" t="s">
        <v>1879</v>
      </c>
      <c r="AE7111" t="s">
        <v>1879</v>
      </c>
      <c r="AF7111" s="97">
        <v>43785.744305555556</v>
      </c>
      <c r="AG7111" s="97">
        <v>36526</v>
      </c>
    </row>
    <row r="7112" spans="1:33">
      <c r="A7112">
        <v>8795</v>
      </c>
      <c r="B7112" t="s">
        <v>7861</v>
      </c>
      <c r="C7112" t="s">
        <v>7862</v>
      </c>
      <c r="D7112" s="96">
        <v>39814</v>
      </c>
      <c r="E7112" t="s">
        <v>147</v>
      </c>
      <c r="F7112">
        <v>0</v>
      </c>
      <c r="G7112" t="s">
        <v>47</v>
      </c>
      <c r="H7112" t="s">
        <v>1878</v>
      </c>
      <c r="I7112" t="s">
        <v>1879</v>
      </c>
      <c r="J7112" t="s">
        <v>1879</v>
      </c>
      <c r="K7112" t="s">
        <v>1879</v>
      </c>
      <c r="L7112" t="s">
        <v>1879</v>
      </c>
      <c r="M7112" s="97">
        <v>36526</v>
      </c>
      <c r="N7112">
        <v>8795</v>
      </c>
      <c r="O7112" t="s">
        <v>7861</v>
      </c>
      <c r="P7112">
        <v>18</v>
      </c>
      <c r="Q7112">
        <v>4</v>
      </c>
      <c r="R7112">
        <v>1989</v>
      </c>
      <c r="S7112" t="s">
        <v>7862</v>
      </c>
      <c r="T7112" s="96">
        <v>39814</v>
      </c>
      <c r="U7112">
        <f t="shared" si="333"/>
        <v>1</v>
      </c>
      <c r="V7112">
        <f t="shared" si="334"/>
        <v>1</v>
      </c>
      <c r="W7112">
        <f t="shared" si="335"/>
        <v>2009</v>
      </c>
      <c r="X7112" t="s">
        <v>147</v>
      </c>
      <c r="Y7112">
        <v>0</v>
      </c>
      <c r="Z7112" t="s">
        <v>47</v>
      </c>
      <c r="AA7112" t="s">
        <v>1878</v>
      </c>
      <c r="AB7112" t="s">
        <v>1879</v>
      </c>
      <c r="AC7112" t="s">
        <v>1879</v>
      </c>
      <c r="AD7112" t="s">
        <v>1879</v>
      </c>
      <c r="AE7112" t="s">
        <v>1879</v>
      </c>
      <c r="AF7112" s="97">
        <v>43785.744305555556</v>
      </c>
      <c r="AG7112" s="97">
        <v>36526</v>
      </c>
    </row>
    <row r="7113" spans="1:33">
      <c r="A7113">
        <v>8796</v>
      </c>
      <c r="B7113" t="s">
        <v>1634</v>
      </c>
      <c r="C7113" t="s">
        <v>1635</v>
      </c>
      <c r="D7113" s="96">
        <v>28617</v>
      </c>
      <c r="E7113" t="s">
        <v>158</v>
      </c>
      <c r="F7113">
        <v>0</v>
      </c>
      <c r="G7113" t="s">
        <v>204</v>
      </c>
      <c r="H7113" t="s">
        <v>1882</v>
      </c>
      <c r="I7113" t="s">
        <v>1910</v>
      </c>
      <c r="J7113" t="s">
        <v>1966</v>
      </c>
      <c r="K7113" t="s">
        <v>1966</v>
      </c>
      <c r="L7113" t="s">
        <v>1929</v>
      </c>
      <c r="M7113" s="97">
        <v>36526</v>
      </c>
      <c r="N7113">
        <v>8796</v>
      </c>
      <c r="O7113" t="s">
        <v>1634</v>
      </c>
      <c r="P7113">
        <v>28</v>
      </c>
      <c r="Q7113">
        <v>3</v>
      </c>
      <c r="R7113">
        <v>2005</v>
      </c>
      <c r="S7113" t="s">
        <v>1635</v>
      </c>
      <c r="T7113" s="96">
        <v>28617</v>
      </c>
      <c r="U7113">
        <f t="shared" si="333"/>
        <v>7</v>
      </c>
      <c r="V7113">
        <f t="shared" si="334"/>
        <v>5</v>
      </c>
      <c r="W7113">
        <f t="shared" si="335"/>
        <v>1978</v>
      </c>
      <c r="X7113" t="s">
        <v>158</v>
      </c>
      <c r="Y7113">
        <v>0</v>
      </c>
      <c r="Z7113" t="s">
        <v>204</v>
      </c>
      <c r="AA7113" t="s">
        <v>1886</v>
      </c>
      <c r="AB7113" t="s">
        <v>1933</v>
      </c>
      <c r="AC7113" t="s">
        <v>1918</v>
      </c>
      <c r="AD7113" t="s">
        <v>1918</v>
      </c>
      <c r="AE7113" t="s">
        <v>1978</v>
      </c>
      <c r="AF7113" s="97">
        <v>44071.94431712963</v>
      </c>
      <c r="AG7113" s="97">
        <v>36526</v>
      </c>
    </row>
    <row r="7114" spans="1:33">
      <c r="A7114">
        <v>8797</v>
      </c>
      <c r="B7114" t="s">
        <v>80</v>
      </c>
      <c r="C7114" t="s">
        <v>81</v>
      </c>
      <c r="D7114" s="96">
        <v>26391</v>
      </c>
      <c r="E7114" t="s">
        <v>147</v>
      </c>
      <c r="F7114">
        <v>0</v>
      </c>
      <c r="G7114" t="s">
        <v>47</v>
      </c>
      <c r="H7114" t="s">
        <v>1882</v>
      </c>
      <c r="I7114" t="s">
        <v>2971</v>
      </c>
      <c r="J7114" t="s">
        <v>1881</v>
      </c>
      <c r="K7114" t="s">
        <v>1881</v>
      </c>
      <c r="L7114" t="s">
        <v>2021</v>
      </c>
      <c r="M7114" s="97">
        <v>36526</v>
      </c>
      <c r="N7114">
        <v>8797</v>
      </c>
      <c r="O7114" t="s">
        <v>80</v>
      </c>
      <c r="P7114">
        <v>12</v>
      </c>
      <c r="Q7114">
        <v>10</v>
      </c>
      <c r="R7114">
        <v>2009</v>
      </c>
      <c r="S7114" t="s">
        <v>81</v>
      </c>
      <c r="T7114" s="96">
        <v>26391</v>
      </c>
      <c r="U7114">
        <f t="shared" si="333"/>
        <v>2</v>
      </c>
      <c r="V7114">
        <f t="shared" si="334"/>
        <v>4</v>
      </c>
      <c r="W7114">
        <f t="shared" si="335"/>
        <v>1972</v>
      </c>
      <c r="X7114" t="s">
        <v>147</v>
      </c>
      <c r="Y7114">
        <v>0</v>
      </c>
      <c r="Z7114" t="s">
        <v>204</v>
      </c>
      <c r="AA7114" t="s">
        <v>1886</v>
      </c>
      <c r="AB7114" t="s">
        <v>4065</v>
      </c>
      <c r="AC7114" t="s">
        <v>1926</v>
      </c>
      <c r="AD7114" t="s">
        <v>1926</v>
      </c>
      <c r="AE7114" t="s">
        <v>2016</v>
      </c>
      <c r="AF7114" s="97">
        <v>43785.744305555556</v>
      </c>
      <c r="AG7114" s="97">
        <v>36526</v>
      </c>
    </row>
    <row r="7115" spans="1:33">
      <c r="A7115">
        <v>8798</v>
      </c>
      <c r="B7115" t="s">
        <v>80</v>
      </c>
      <c r="C7115" t="s">
        <v>427</v>
      </c>
      <c r="D7115" s="96">
        <v>38077</v>
      </c>
      <c r="E7115" t="s">
        <v>147</v>
      </c>
      <c r="F7115">
        <v>0</v>
      </c>
      <c r="G7115" t="s">
        <v>47</v>
      </c>
      <c r="H7115" t="s">
        <v>1878</v>
      </c>
      <c r="I7115" t="s">
        <v>1879</v>
      </c>
      <c r="J7115" t="s">
        <v>1879</v>
      </c>
      <c r="K7115" t="s">
        <v>1879</v>
      </c>
      <c r="L7115" t="s">
        <v>1879</v>
      </c>
      <c r="M7115" s="97">
        <v>36526</v>
      </c>
      <c r="N7115">
        <v>8798</v>
      </c>
      <c r="O7115" t="s">
        <v>80</v>
      </c>
      <c r="P7115">
        <v>1</v>
      </c>
      <c r="Q7115">
        <v>1</v>
      </c>
      <c r="R7115">
        <v>1996</v>
      </c>
      <c r="S7115" t="s">
        <v>427</v>
      </c>
      <c r="T7115" s="96">
        <v>38077</v>
      </c>
      <c r="U7115">
        <f t="shared" si="333"/>
        <v>31</v>
      </c>
      <c r="V7115">
        <f t="shared" si="334"/>
        <v>3</v>
      </c>
      <c r="W7115">
        <f t="shared" si="335"/>
        <v>2004</v>
      </c>
      <c r="X7115" t="s">
        <v>147</v>
      </c>
      <c r="Y7115">
        <v>0</v>
      </c>
      <c r="Z7115" t="s">
        <v>47</v>
      </c>
      <c r="AA7115" t="s">
        <v>1878</v>
      </c>
      <c r="AB7115" t="s">
        <v>1879</v>
      </c>
      <c r="AC7115" t="s">
        <v>1879</v>
      </c>
      <c r="AD7115" t="s">
        <v>1879</v>
      </c>
      <c r="AE7115" t="s">
        <v>1879</v>
      </c>
      <c r="AF7115" s="97">
        <v>43785.744305555556</v>
      </c>
      <c r="AG7115" s="97">
        <v>36526</v>
      </c>
    </row>
    <row r="7116" spans="1:33">
      <c r="A7116">
        <v>8799</v>
      </c>
      <c r="B7116" t="s">
        <v>1367</v>
      </c>
      <c r="C7116" t="s">
        <v>486</v>
      </c>
      <c r="D7116" s="96">
        <v>37197</v>
      </c>
      <c r="E7116" t="s">
        <v>147</v>
      </c>
      <c r="F7116">
        <v>0</v>
      </c>
      <c r="G7116" t="s">
        <v>47</v>
      </c>
      <c r="H7116" t="s">
        <v>1882</v>
      </c>
      <c r="I7116" t="s">
        <v>3628</v>
      </c>
      <c r="J7116" t="s">
        <v>1923</v>
      </c>
      <c r="K7116" t="s">
        <v>1923</v>
      </c>
      <c r="L7116" t="s">
        <v>1993</v>
      </c>
      <c r="M7116" s="97">
        <v>36526</v>
      </c>
      <c r="N7116">
        <v>8799</v>
      </c>
      <c r="O7116" t="s">
        <v>1367</v>
      </c>
      <c r="P7116">
        <v>1</v>
      </c>
      <c r="Q7116">
        <v>1</v>
      </c>
      <c r="R7116">
        <v>1999</v>
      </c>
      <c r="S7116" t="s">
        <v>486</v>
      </c>
      <c r="T7116" s="96">
        <v>37197</v>
      </c>
      <c r="U7116">
        <f t="shared" si="333"/>
        <v>2</v>
      </c>
      <c r="V7116">
        <f t="shared" si="334"/>
        <v>11</v>
      </c>
      <c r="W7116">
        <f t="shared" si="335"/>
        <v>2001</v>
      </c>
      <c r="X7116" t="s">
        <v>147</v>
      </c>
      <c r="Y7116">
        <v>0</v>
      </c>
      <c r="Z7116" t="s">
        <v>47</v>
      </c>
      <c r="AA7116" t="s">
        <v>1886</v>
      </c>
      <c r="AB7116" t="s">
        <v>1879</v>
      </c>
      <c r="AC7116" t="s">
        <v>1879</v>
      </c>
      <c r="AD7116" t="s">
        <v>1993</v>
      </c>
      <c r="AE7116" t="s">
        <v>1927</v>
      </c>
      <c r="AF7116" s="97">
        <v>44037.864062499997</v>
      </c>
      <c r="AG7116" s="97">
        <v>36526</v>
      </c>
    </row>
    <row r="7117" spans="1:33">
      <c r="A7117">
        <v>8801</v>
      </c>
      <c r="B7117" t="s">
        <v>3827</v>
      </c>
      <c r="C7117" t="s">
        <v>2855</v>
      </c>
      <c r="D7117" s="96">
        <v>29475</v>
      </c>
      <c r="E7117" t="s">
        <v>158</v>
      </c>
      <c r="F7117">
        <v>0</v>
      </c>
      <c r="G7117" t="s">
        <v>47</v>
      </c>
      <c r="H7117" t="s">
        <v>1878</v>
      </c>
      <c r="I7117" t="s">
        <v>1879</v>
      </c>
      <c r="J7117" t="s">
        <v>1879</v>
      </c>
      <c r="K7117" t="s">
        <v>1879</v>
      </c>
      <c r="L7117" t="s">
        <v>1879</v>
      </c>
      <c r="M7117" s="97">
        <v>36526</v>
      </c>
      <c r="N7117">
        <v>8801</v>
      </c>
      <c r="O7117" t="s">
        <v>3827</v>
      </c>
      <c r="P7117">
        <v>17</v>
      </c>
      <c r="Q7117">
        <v>1</v>
      </c>
      <c r="R7117">
        <v>1972</v>
      </c>
      <c r="S7117" t="s">
        <v>2855</v>
      </c>
      <c r="T7117" s="96">
        <v>29475</v>
      </c>
      <c r="U7117">
        <f t="shared" si="333"/>
        <v>11</v>
      </c>
      <c r="V7117">
        <f t="shared" si="334"/>
        <v>9</v>
      </c>
      <c r="W7117">
        <f t="shared" si="335"/>
        <v>1980</v>
      </c>
      <c r="X7117" t="s">
        <v>158</v>
      </c>
      <c r="Y7117">
        <v>0</v>
      </c>
      <c r="Z7117" t="s">
        <v>47</v>
      </c>
      <c r="AA7117" t="s">
        <v>1878</v>
      </c>
      <c r="AB7117" t="s">
        <v>1879</v>
      </c>
      <c r="AC7117" t="s">
        <v>1879</v>
      </c>
      <c r="AD7117" t="s">
        <v>1879</v>
      </c>
      <c r="AE7117" t="s">
        <v>1879</v>
      </c>
      <c r="AF7117" s="97">
        <v>43785.744305555556</v>
      </c>
      <c r="AG7117" s="97">
        <v>36526</v>
      </c>
    </row>
    <row r="7118" spans="1:33">
      <c r="A7118">
        <v>8802</v>
      </c>
      <c r="B7118" t="s">
        <v>6046</v>
      </c>
      <c r="C7118" t="s">
        <v>703</v>
      </c>
      <c r="D7118" s="96">
        <v>17877</v>
      </c>
      <c r="E7118" t="s">
        <v>147</v>
      </c>
      <c r="F7118">
        <v>0</v>
      </c>
      <c r="G7118" t="s">
        <v>212</v>
      </c>
      <c r="H7118" t="s">
        <v>1882</v>
      </c>
      <c r="I7118" t="s">
        <v>1879</v>
      </c>
      <c r="J7118" t="s">
        <v>1879</v>
      </c>
      <c r="K7118" t="s">
        <v>1884</v>
      </c>
      <c r="L7118" t="s">
        <v>1921</v>
      </c>
      <c r="M7118" s="97">
        <v>36526</v>
      </c>
      <c r="N7118">
        <v>8802</v>
      </c>
      <c r="O7118" t="s">
        <v>6046</v>
      </c>
      <c r="P7118">
        <v>3</v>
      </c>
      <c r="Q7118">
        <v>1</v>
      </c>
      <c r="R7118">
        <v>2000</v>
      </c>
      <c r="S7118" t="s">
        <v>703</v>
      </c>
      <c r="T7118" s="96">
        <v>17877</v>
      </c>
      <c r="U7118">
        <f t="shared" si="333"/>
        <v>10</v>
      </c>
      <c r="V7118">
        <f t="shared" si="334"/>
        <v>12</v>
      </c>
      <c r="W7118">
        <f t="shared" si="335"/>
        <v>1948</v>
      </c>
      <c r="X7118" t="s">
        <v>147</v>
      </c>
      <c r="Y7118">
        <v>0</v>
      </c>
      <c r="Z7118" t="s">
        <v>212</v>
      </c>
      <c r="AA7118" t="s">
        <v>1886</v>
      </c>
      <c r="AB7118" t="s">
        <v>1879</v>
      </c>
      <c r="AC7118" t="s">
        <v>1879</v>
      </c>
      <c r="AD7118" t="s">
        <v>1884</v>
      </c>
      <c r="AE7118" t="s">
        <v>1884</v>
      </c>
      <c r="AF7118" s="97">
        <v>43785.744305555556</v>
      </c>
      <c r="AG7118" s="97">
        <v>36526</v>
      </c>
    </row>
    <row r="7119" spans="1:33">
      <c r="A7119">
        <v>8804</v>
      </c>
      <c r="B7119" t="s">
        <v>4790</v>
      </c>
      <c r="C7119" t="s">
        <v>4791</v>
      </c>
      <c r="D7119" s="96">
        <v>39112</v>
      </c>
      <c r="E7119" t="s">
        <v>158</v>
      </c>
      <c r="F7119">
        <v>0</v>
      </c>
      <c r="G7119" t="s">
        <v>47</v>
      </c>
      <c r="M7119" s="97">
        <v>36526</v>
      </c>
      <c r="N7119">
        <v>8804</v>
      </c>
      <c r="O7119" t="s">
        <v>4790</v>
      </c>
      <c r="P7119">
        <v>1</v>
      </c>
      <c r="Q7119">
        <v>1</v>
      </c>
      <c r="R7119">
        <v>1940</v>
      </c>
      <c r="S7119" t="s">
        <v>4791</v>
      </c>
      <c r="T7119" s="96">
        <v>39112</v>
      </c>
      <c r="U7119">
        <f t="shared" si="333"/>
        <v>30</v>
      </c>
      <c r="V7119">
        <f t="shared" si="334"/>
        <v>1</v>
      </c>
      <c r="W7119">
        <f t="shared" si="335"/>
        <v>2007</v>
      </c>
      <c r="X7119" t="s">
        <v>158</v>
      </c>
      <c r="Y7119">
        <v>0</v>
      </c>
      <c r="Z7119" t="s">
        <v>47</v>
      </c>
      <c r="AF7119" s="97">
        <v>43785.744305555556</v>
      </c>
      <c r="AG7119" s="97">
        <v>36526</v>
      </c>
    </row>
    <row r="7120" spans="1:33">
      <c r="A7120">
        <v>8805</v>
      </c>
      <c r="B7120" t="s">
        <v>1350</v>
      </c>
      <c r="C7120" t="s">
        <v>556</v>
      </c>
      <c r="D7120" s="96">
        <v>38240</v>
      </c>
      <c r="E7120" t="s">
        <v>147</v>
      </c>
      <c r="F7120">
        <v>0</v>
      </c>
      <c r="G7120" t="s">
        <v>178</v>
      </c>
      <c r="H7120" t="s">
        <v>2029</v>
      </c>
      <c r="I7120" t="s">
        <v>1879</v>
      </c>
      <c r="J7120" t="s">
        <v>1879</v>
      </c>
      <c r="K7120" t="s">
        <v>1879</v>
      </c>
      <c r="L7120" t="s">
        <v>1879</v>
      </c>
      <c r="M7120" s="97">
        <v>36526</v>
      </c>
      <c r="N7120">
        <v>8805</v>
      </c>
      <c r="O7120" t="s">
        <v>1350</v>
      </c>
      <c r="P7120">
        <v>23</v>
      </c>
      <c r="Q7120">
        <v>12</v>
      </c>
      <c r="R7120">
        <v>1992</v>
      </c>
      <c r="S7120" t="s">
        <v>556</v>
      </c>
      <c r="T7120" s="96">
        <v>38240</v>
      </c>
      <c r="U7120">
        <f t="shared" si="333"/>
        <v>10</v>
      </c>
      <c r="V7120">
        <f t="shared" si="334"/>
        <v>9</v>
      </c>
      <c r="W7120">
        <f t="shared" si="335"/>
        <v>2004</v>
      </c>
      <c r="X7120" t="s">
        <v>147</v>
      </c>
      <c r="Y7120">
        <v>0</v>
      </c>
      <c r="Z7120" t="s">
        <v>178</v>
      </c>
      <c r="AA7120" t="s">
        <v>1886</v>
      </c>
      <c r="AB7120" t="s">
        <v>1879</v>
      </c>
      <c r="AC7120" t="s">
        <v>1879</v>
      </c>
      <c r="AD7120" t="s">
        <v>1879</v>
      </c>
      <c r="AE7120" t="s">
        <v>1936</v>
      </c>
      <c r="AF7120" s="97">
        <v>43785.744305555556</v>
      </c>
      <c r="AG7120" s="97">
        <v>36526</v>
      </c>
    </row>
    <row r="7121" spans="1:33">
      <c r="A7121">
        <v>8806</v>
      </c>
      <c r="B7121" t="s">
        <v>6336</v>
      </c>
      <c r="C7121" t="s">
        <v>6337</v>
      </c>
      <c r="D7121" s="96">
        <v>39087</v>
      </c>
      <c r="E7121" t="s">
        <v>147</v>
      </c>
      <c r="F7121">
        <v>0</v>
      </c>
      <c r="G7121" t="s">
        <v>178</v>
      </c>
      <c r="H7121" t="s">
        <v>1882</v>
      </c>
      <c r="I7121" t="s">
        <v>1879</v>
      </c>
      <c r="J7121" t="s">
        <v>1879</v>
      </c>
      <c r="K7121" t="s">
        <v>1947</v>
      </c>
      <c r="L7121" t="s">
        <v>1947</v>
      </c>
      <c r="M7121" s="97">
        <v>36526</v>
      </c>
      <c r="N7121">
        <v>8806</v>
      </c>
      <c r="O7121" t="s">
        <v>6336</v>
      </c>
      <c r="P7121">
        <v>1</v>
      </c>
      <c r="Q7121">
        <v>1</v>
      </c>
      <c r="R7121">
        <v>2001</v>
      </c>
      <c r="S7121" t="s">
        <v>6337</v>
      </c>
      <c r="T7121" s="96">
        <v>39087</v>
      </c>
      <c r="U7121">
        <f t="shared" si="333"/>
        <v>5</v>
      </c>
      <c r="V7121">
        <f t="shared" si="334"/>
        <v>1</v>
      </c>
      <c r="W7121">
        <f t="shared" si="335"/>
        <v>2007</v>
      </c>
      <c r="X7121" t="s">
        <v>147</v>
      </c>
      <c r="Y7121">
        <v>0</v>
      </c>
      <c r="Z7121" t="s">
        <v>178</v>
      </c>
      <c r="AA7121" t="s">
        <v>1886</v>
      </c>
      <c r="AB7121" t="s">
        <v>1879</v>
      </c>
      <c r="AC7121" t="s">
        <v>1879</v>
      </c>
      <c r="AD7121" t="s">
        <v>1947</v>
      </c>
      <c r="AE7121" t="s">
        <v>1921</v>
      </c>
      <c r="AF7121" s="97">
        <v>44351.373206018521</v>
      </c>
      <c r="AG7121" s="97">
        <v>36526</v>
      </c>
    </row>
    <row r="7122" spans="1:33">
      <c r="A7122">
        <v>8807</v>
      </c>
      <c r="B7122" t="s">
        <v>6437</v>
      </c>
      <c r="C7122" t="s">
        <v>3994</v>
      </c>
      <c r="D7122" s="96">
        <v>37179</v>
      </c>
      <c r="E7122" t="s">
        <v>158</v>
      </c>
      <c r="F7122">
        <v>0</v>
      </c>
      <c r="G7122" t="s">
        <v>47</v>
      </c>
      <c r="H7122" t="s">
        <v>2093</v>
      </c>
      <c r="I7122" t="s">
        <v>1879</v>
      </c>
      <c r="J7122" t="s">
        <v>1879</v>
      </c>
      <c r="K7122" t="s">
        <v>1879</v>
      </c>
      <c r="L7122" t="s">
        <v>1879</v>
      </c>
      <c r="M7122" s="97">
        <v>36526</v>
      </c>
      <c r="N7122">
        <v>8807</v>
      </c>
      <c r="O7122" t="s">
        <v>6437</v>
      </c>
      <c r="P7122">
        <v>15</v>
      </c>
      <c r="Q7122">
        <v>8</v>
      </c>
      <c r="R7122">
        <v>1984</v>
      </c>
      <c r="S7122" t="s">
        <v>3994</v>
      </c>
      <c r="T7122" s="96">
        <v>37179</v>
      </c>
      <c r="U7122">
        <f t="shared" si="333"/>
        <v>15</v>
      </c>
      <c r="V7122">
        <f t="shared" si="334"/>
        <v>10</v>
      </c>
      <c r="W7122">
        <f t="shared" si="335"/>
        <v>2001</v>
      </c>
      <c r="X7122" t="s">
        <v>158</v>
      </c>
      <c r="Y7122">
        <v>0</v>
      </c>
      <c r="Z7122" t="s">
        <v>47</v>
      </c>
      <c r="AA7122" t="s">
        <v>2093</v>
      </c>
      <c r="AB7122" t="s">
        <v>1879</v>
      </c>
      <c r="AC7122" t="s">
        <v>1879</v>
      </c>
      <c r="AD7122" t="s">
        <v>1879</v>
      </c>
      <c r="AE7122" t="s">
        <v>1879</v>
      </c>
      <c r="AF7122" s="97">
        <v>44055.420798611114</v>
      </c>
      <c r="AG7122" s="97">
        <v>36526</v>
      </c>
    </row>
    <row r="7123" spans="1:33">
      <c r="A7123">
        <v>8808</v>
      </c>
      <c r="B7123" t="s">
        <v>8118</v>
      </c>
      <c r="C7123" t="s">
        <v>428</v>
      </c>
      <c r="D7123" s="96">
        <v>37667</v>
      </c>
      <c r="E7123" t="s">
        <v>158</v>
      </c>
      <c r="F7123">
        <v>0</v>
      </c>
      <c r="G7123" t="s">
        <v>47</v>
      </c>
      <c r="M7123" s="97">
        <v>36526</v>
      </c>
      <c r="N7123">
        <v>8808</v>
      </c>
      <c r="O7123" t="s">
        <v>8118</v>
      </c>
      <c r="P7123">
        <v>1</v>
      </c>
      <c r="Q7123">
        <v>1</v>
      </c>
      <c r="R7123">
        <v>2001</v>
      </c>
      <c r="S7123" t="s">
        <v>428</v>
      </c>
      <c r="T7123" s="96">
        <v>37667</v>
      </c>
      <c r="U7123">
        <f t="shared" si="333"/>
        <v>15</v>
      </c>
      <c r="V7123">
        <f t="shared" si="334"/>
        <v>2</v>
      </c>
      <c r="W7123">
        <f t="shared" si="335"/>
        <v>2003</v>
      </c>
      <c r="X7123" t="s">
        <v>158</v>
      </c>
      <c r="Y7123">
        <v>0</v>
      </c>
      <c r="Z7123" t="s">
        <v>47</v>
      </c>
      <c r="AF7123" s="97">
        <v>44055.424027777779</v>
      </c>
      <c r="AG7123" s="97">
        <v>36526</v>
      </c>
    </row>
    <row r="7124" spans="1:33">
      <c r="A7124">
        <v>8809</v>
      </c>
      <c r="B7124" t="s">
        <v>1081</v>
      </c>
      <c r="C7124" t="s">
        <v>768</v>
      </c>
      <c r="D7124" s="96">
        <v>38182</v>
      </c>
      <c r="E7124" t="s">
        <v>147</v>
      </c>
      <c r="F7124">
        <v>0</v>
      </c>
      <c r="G7124" t="s">
        <v>47</v>
      </c>
      <c r="H7124" t="s">
        <v>2093</v>
      </c>
      <c r="I7124" t="s">
        <v>1879</v>
      </c>
      <c r="J7124" t="s">
        <v>1879</v>
      </c>
      <c r="K7124" t="s">
        <v>1879</v>
      </c>
      <c r="L7124" t="s">
        <v>1879</v>
      </c>
      <c r="M7124" s="97">
        <v>36526</v>
      </c>
      <c r="N7124">
        <v>8809</v>
      </c>
      <c r="O7124" t="s">
        <v>1081</v>
      </c>
      <c r="P7124">
        <v>1</v>
      </c>
      <c r="Q7124">
        <v>1</v>
      </c>
      <c r="R7124">
        <v>1999</v>
      </c>
      <c r="S7124" t="s">
        <v>768</v>
      </c>
      <c r="T7124" s="96">
        <v>38182</v>
      </c>
      <c r="U7124">
        <f t="shared" si="333"/>
        <v>14</v>
      </c>
      <c r="V7124">
        <f t="shared" si="334"/>
        <v>7</v>
      </c>
      <c r="W7124">
        <f t="shared" si="335"/>
        <v>2004</v>
      </c>
      <c r="X7124" t="s">
        <v>147</v>
      </c>
      <c r="Y7124">
        <v>0</v>
      </c>
      <c r="Z7124" t="s">
        <v>47</v>
      </c>
      <c r="AA7124" t="s">
        <v>2093</v>
      </c>
      <c r="AB7124" t="s">
        <v>1879</v>
      </c>
      <c r="AC7124" t="s">
        <v>1879</v>
      </c>
      <c r="AD7124" t="s">
        <v>1879</v>
      </c>
      <c r="AE7124" t="s">
        <v>1879</v>
      </c>
      <c r="AF7124" s="97">
        <v>44055.425046296295</v>
      </c>
      <c r="AG7124" s="97">
        <v>36526</v>
      </c>
    </row>
    <row r="7125" spans="1:33">
      <c r="A7125">
        <v>8810</v>
      </c>
      <c r="B7125" t="s">
        <v>7059</v>
      </c>
      <c r="C7125" t="s">
        <v>3830</v>
      </c>
      <c r="D7125" s="96">
        <v>38359</v>
      </c>
      <c r="E7125" t="s">
        <v>147</v>
      </c>
      <c r="F7125">
        <v>0</v>
      </c>
      <c r="G7125" t="s">
        <v>47</v>
      </c>
      <c r="M7125" s="97">
        <v>36526</v>
      </c>
      <c r="N7125">
        <v>8810</v>
      </c>
      <c r="O7125" t="s">
        <v>7059</v>
      </c>
      <c r="P7125">
        <v>11</v>
      </c>
      <c r="Q7125">
        <v>6</v>
      </c>
      <c r="R7125">
        <v>1970</v>
      </c>
      <c r="S7125" t="s">
        <v>3830</v>
      </c>
      <c r="T7125" s="96">
        <v>38359</v>
      </c>
      <c r="U7125">
        <f t="shared" si="333"/>
        <v>7</v>
      </c>
      <c r="V7125">
        <f t="shared" si="334"/>
        <v>1</v>
      </c>
      <c r="W7125">
        <f t="shared" si="335"/>
        <v>2005</v>
      </c>
      <c r="X7125" t="s">
        <v>147</v>
      </c>
      <c r="Y7125">
        <v>0</v>
      </c>
      <c r="Z7125" t="s">
        <v>47</v>
      </c>
      <c r="AF7125" s="97">
        <v>44055.421724537038</v>
      </c>
      <c r="AG7125" s="97">
        <v>36526</v>
      </c>
    </row>
    <row r="7126" spans="1:33">
      <c r="A7126">
        <v>8811</v>
      </c>
      <c r="B7126" t="s">
        <v>7994</v>
      </c>
      <c r="C7126" t="s">
        <v>952</v>
      </c>
      <c r="D7126" s="96">
        <v>38232</v>
      </c>
      <c r="E7126" t="s">
        <v>147</v>
      </c>
      <c r="F7126">
        <v>0</v>
      </c>
      <c r="G7126" t="s">
        <v>47</v>
      </c>
      <c r="M7126" s="97">
        <v>36526</v>
      </c>
      <c r="N7126">
        <v>8811</v>
      </c>
      <c r="O7126" t="s">
        <v>7994</v>
      </c>
      <c r="P7126">
        <v>28</v>
      </c>
      <c r="Q7126">
        <v>10</v>
      </c>
      <c r="R7126">
        <v>2004</v>
      </c>
      <c r="S7126" t="s">
        <v>952</v>
      </c>
      <c r="T7126" s="96">
        <v>38232</v>
      </c>
      <c r="U7126">
        <f t="shared" si="333"/>
        <v>2</v>
      </c>
      <c r="V7126">
        <f t="shared" si="334"/>
        <v>9</v>
      </c>
      <c r="W7126">
        <f t="shared" si="335"/>
        <v>2004</v>
      </c>
      <c r="X7126" t="s">
        <v>147</v>
      </c>
      <c r="Y7126">
        <v>0</v>
      </c>
      <c r="Z7126" t="s">
        <v>47</v>
      </c>
      <c r="AF7126" s="97">
        <v>44055.423738425925</v>
      </c>
      <c r="AG7126" s="97">
        <v>36526</v>
      </c>
    </row>
    <row r="7127" spans="1:33">
      <c r="A7127">
        <v>8815</v>
      </c>
      <c r="B7127" t="s">
        <v>7471</v>
      </c>
      <c r="C7127" t="s">
        <v>65</v>
      </c>
      <c r="D7127" s="96">
        <v>39384</v>
      </c>
      <c r="E7127" t="s">
        <v>147</v>
      </c>
      <c r="F7127">
        <v>0</v>
      </c>
      <c r="G7127" t="s">
        <v>47</v>
      </c>
      <c r="H7127" t="s">
        <v>1930</v>
      </c>
      <c r="I7127" t="s">
        <v>1879</v>
      </c>
      <c r="J7127" t="s">
        <v>1879</v>
      </c>
      <c r="K7127" t="s">
        <v>1879</v>
      </c>
      <c r="L7127" t="s">
        <v>1879</v>
      </c>
      <c r="M7127" s="97">
        <v>36526</v>
      </c>
      <c r="N7127">
        <v>8815</v>
      </c>
      <c r="O7127" t="s">
        <v>7471</v>
      </c>
      <c r="P7127">
        <v>14</v>
      </c>
      <c r="Q7127">
        <v>9</v>
      </c>
      <c r="R7127">
        <v>1979</v>
      </c>
      <c r="S7127" t="s">
        <v>65</v>
      </c>
      <c r="T7127" s="96">
        <v>39384</v>
      </c>
      <c r="U7127">
        <f t="shared" si="333"/>
        <v>29</v>
      </c>
      <c r="V7127">
        <f t="shared" si="334"/>
        <v>10</v>
      </c>
      <c r="W7127">
        <f t="shared" si="335"/>
        <v>2007</v>
      </c>
      <c r="X7127" t="s">
        <v>147</v>
      </c>
      <c r="Y7127">
        <v>0</v>
      </c>
      <c r="Z7127" t="s">
        <v>47</v>
      </c>
      <c r="AA7127" t="s">
        <v>1930</v>
      </c>
      <c r="AB7127" t="s">
        <v>1879</v>
      </c>
      <c r="AC7127" t="s">
        <v>1879</v>
      </c>
      <c r="AD7127" t="s">
        <v>1879</v>
      </c>
      <c r="AE7127" t="s">
        <v>1879</v>
      </c>
      <c r="AF7127" s="97">
        <v>44785.716041666667</v>
      </c>
      <c r="AG7127" s="97">
        <v>36526</v>
      </c>
    </row>
    <row r="7128" spans="1:33">
      <c r="A7128">
        <v>8816</v>
      </c>
      <c r="B7128" t="s">
        <v>8953</v>
      </c>
      <c r="C7128" t="s">
        <v>560</v>
      </c>
      <c r="D7128" s="96">
        <v>39154</v>
      </c>
      <c r="E7128" t="s">
        <v>147</v>
      </c>
      <c r="F7128">
        <v>0</v>
      </c>
      <c r="G7128" t="s">
        <v>47</v>
      </c>
      <c r="H7128" t="s">
        <v>2075</v>
      </c>
      <c r="I7128" t="s">
        <v>1879</v>
      </c>
      <c r="J7128" t="s">
        <v>1879</v>
      </c>
      <c r="K7128" t="s">
        <v>1879</v>
      </c>
      <c r="L7128" t="s">
        <v>1879</v>
      </c>
      <c r="M7128" s="97">
        <v>36526</v>
      </c>
      <c r="N7128">
        <v>8816</v>
      </c>
      <c r="O7128" t="s">
        <v>8953</v>
      </c>
      <c r="P7128">
        <v>29</v>
      </c>
      <c r="Q7128">
        <v>7</v>
      </c>
      <c r="R7128">
        <v>1967</v>
      </c>
      <c r="S7128" t="s">
        <v>560</v>
      </c>
      <c r="T7128" s="96">
        <v>39154</v>
      </c>
      <c r="U7128">
        <f t="shared" si="333"/>
        <v>13</v>
      </c>
      <c r="V7128">
        <f t="shared" si="334"/>
        <v>3</v>
      </c>
      <c r="W7128">
        <f t="shared" si="335"/>
        <v>2007</v>
      </c>
      <c r="X7128" t="s">
        <v>147</v>
      </c>
      <c r="Y7128">
        <v>0</v>
      </c>
      <c r="Z7128" t="s">
        <v>47</v>
      </c>
      <c r="AA7128" t="s">
        <v>2075</v>
      </c>
      <c r="AB7128" t="s">
        <v>1879</v>
      </c>
      <c r="AC7128" t="s">
        <v>1879</v>
      </c>
      <c r="AD7128" t="s">
        <v>1879</v>
      </c>
      <c r="AE7128" t="s">
        <v>1879</v>
      </c>
      <c r="AF7128" s="97">
        <v>44781.716041666667</v>
      </c>
      <c r="AG7128" s="97">
        <v>36526</v>
      </c>
    </row>
    <row r="7129" spans="1:33">
      <c r="A7129">
        <v>8817</v>
      </c>
      <c r="B7129" t="s">
        <v>919</v>
      </c>
      <c r="C7129" t="s">
        <v>920</v>
      </c>
      <c r="D7129" s="96">
        <v>39743</v>
      </c>
      <c r="E7129" t="s">
        <v>147</v>
      </c>
      <c r="F7129">
        <v>0</v>
      </c>
      <c r="G7129" t="s">
        <v>252</v>
      </c>
      <c r="H7129" t="s">
        <v>1882</v>
      </c>
      <c r="I7129" t="s">
        <v>2140</v>
      </c>
      <c r="J7129" t="s">
        <v>1938</v>
      </c>
      <c r="K7129" t="s">
        <v>1938</v>
      </c>
      <c r="L7129" t="s">
        <v>1978</v>
      </c>
      <c r="M7129" s="97">
        <v>36526</v>
      </c>
      <c r="N7129">
        <v>8817</v>
      </c>
      <c r="O7129" t="s">
        <v>919</v>
      </c>
      <c r="P7129">
        <v>20</v>
      </c>
      <c r="Q7129">
        <v>1</v>
      </c>
      <c r="R7129">
        <v>2000</v>
      </c>
      <c r="S7129" t="s">
        <v>920</v>
      </c>
      <c r="T7129" s="96">
        <v>39743</v>
      </c>
      <c r="U7129">
        <f t="shared" si="333"/>
        <v>22</v>
      </c>
      <c r="V7129">
        <f t="shared" si="334"/>
        <v>10</v>
      </c>
      <c r="W7129">
        <f t="shared" si="335"/>
        <v>2008</v>
      </c>
      <c r="X7129" t="s">
        <v>147</v>
      </c>
      <c r="Y7129">
        <v>0</v>
      </c>
      <c r="Z7129" t="s">
        <v>252</v>
      </c>
      <c r="AA7129" t="s">
        <v>1886</v>
      </c>
      <c r="AB7129" t="s">
        <v>2140</v>
      </c>
      <c r="AC7129" t="s">
        <v>2019</v>
      </c>
      <c r="AD7129" t="s">
        <v>2019</v>
      </c>
      <c r="AE7129" t="s">
        <v>1940</v>
      </c>
      <c r="AF7129" s="97">
        <v>44785.718159722222</v>
      </c>
      <c r="AG7129" s="97">
        <v>36526</v>
      </c>
    </row>
    <row r="7130" spans="1:33">
      <c r="A7130">
        <v>8818</v>
      </c>
      <c r="B7130" t="s">
        <v>3454</v>
      </c>
      <c r="C7130" t="s">
        <v>3455</v>
      </c>
      <c r="D7130" s="96">
        <v>40833</v>
      </c>
      <c r="E7130" t="s">
        <v>147</v>
      </c>
      <c r="F7130">
        <v>0</v>
      </c>
      <c r="G7130" t="s">
        <v>47</v>
      </c>
      <c r="M7130" s="97">
        <v>36526</v>
      </c>
      <c r="N7130">
        <v>8818</v>
      </c>
      <c r="O7130" t="s">
        <v>3454</v>
      </c>
      <c r="P7130">
        <v>1</v>
      </c>
      <c r="Q7130">
        <v>1</v>
      </c>
      <c r="R7130">
        <v>1972</v>
      </c>
      <c r="S7130" t="s">
        <v>3455</v>
      </c>
      <c r="T7130" s="96">
        <v>40833</v>
      </c>
      <c r="U7130">
        <f t="shared" si="333"/>
        <v>17</v>
      </c>
      <c r="V7130">
        <f t="shared" si="334"/>
        <v>10</v>
      </c>
      <c r="W7130">
        <f t="shared" si="335"/>
        <v>2011</v>
      </c>
      <c r="X7130" t="s">
        <v>147</v>
      </c>
      <c r="Y7130">
        <v>0</v>
      </c>
      <c r="Z7130" t="s">
        <v>47</v>
      </c>
      <c r="AF7130" s="97">
        <v>44047.62462962963</v>
      </c>
      <c r="AG7130" s="97">
        <v>36526</v>
      </c>
    </row>
    <row r="7131" spans="1:33">
      <c r="A7131">
        <v>8819</v>
      </c>
      <c r="B7131" t="s">
        <v>6276</v>
      </c>
      <c r="C7131" t="s">
        <v>6277</v>
      </c>
      <c r="D7131" s="96">
        <v>39085</v>
      </c>
      <c r="E7131" t="s">
        <v>158</v>
      </c>
      <c r="F7131">
        <v>0</v>
      </c>
      <c r="G7131" t="s">
        <v>47</v>
      </c>
      <c r="M7131" s="97">
        <v>36526</v>
      </c>
      <c r="N7131">
        <v>8819</v>
      </c>
      <c r="O7131" t="s">
        <v>6276</v>
      </c>
      <c r="P7131">
        <v>1</v>
      </c>
      <c r="Q7131">
        <v>1</v>
      </c>
      <c r="R7131">
        <v>1987</v>
      </c>
      <c r="S7131" t="s">
        <v>6277</v>
      </c>
      <c r="T7131" s="96">
        <v>39085</v>
      </c>
      <c r="U7131">
        <f t="shared" si="333"/>
        <v>3</v>
      </c>
      <c r="V7131">
        <f t="shared" si="334"/>
        <v>1</v>
      </c>
      <c r="W7131">
        <f t="shared" si="335"/>
        <v>2007</v>
      </c>
      <c r="X7131" t="s">
        <v>158</v>
      </c>
      <c r="Y7131">
        <v>0</v>
      </c>
      <c r="Z7131" t="s">
        <v>47</v>
      </c>
      <c r="AF7131" s="97">
        <v>44047.622094907405</v>
      </c>
      <c r="AG7131" s="97">
        <v>36526</v>
      </c>
    </row>
    <row r="7132" spans="1:33">
      <c r="A7132">
        <v>8820</v>
      </c>
      <c r="B7132" t="s">
        <v>4643</v>
      </c>
      <c r="C7132" t="s">
        <v>4644</v>
      </c>
      <c r="D7132" s="96">
        <v>39596</v>
      </c>
      <c r="E7132" t="s">
        <v>158</v>
      </c>
      <c r="F7132">
        <v>0</v>
      </c>
      <c r="G7132" t="s">
        <v>47</v>
      </c>
      <c r="M7132" s="97">
        <v>36526</v>
      </c>
      <c r="N7132">
        <v>8820</v>
      </c>
      <c r="O7132" t="s">
        <v>4643</v>
      </c>
      <c r="P7132">
        <v>27</v>
      </c>
      <c r="Q7132">
        <v>3</v>
      </c>
      <c r="R7132">
        <v>1968</v>
      </c>
      <c r="S7132" t="s">
        <v>4644</v>
      </c>
      <c r="T7132" s="96">
        <v>39596</v>
      </c>
      <c r="U7132">
        <f t="shared" si="333"/>
        <v>28</v>
      </c>
      <c r="V7132">
        <f t="shared" si="334"/>
        <v>5</v>
      </c>
      <c r="W7132">
        <f t="shared" si="335"/>
        <v>2008</v>
      </c>
      <c r="X7132" t="s">
        <v>158</v>
      </c>
      <c r="Y7132">
        <v>0</v>
      </c>
      <c r="Z7132" t="s">
        <v>47</v>
      </c>
      <c r="AF7132" s="97">
        <v>44047.624803240738</v>
      </c>
      <c r="AG7132" s="97">
        <v>36526</v>
      </c>
    </row>
    <row r="7133" spans="1:33">
      <c r="A7133">
        <v>8821</v>
      </c>
      <c r="B7133" t="s">
        <v>300</v>
      </c>
      <c r="C7133" t="s">
        <v>301</v>
      </c>
      <c r="D7133" s="96">
        <v>39574</v>
      </c>
      <c r="E7133" t="s">
        <v>147</v>
      </c>
      <c r="F7133">
        <v>0</v>
      </c>
      <c r="G7133" t="s">
        <v>302</v>
      </c>
      <c r="H7133" t="s">
        <v>1882</v>
      </c>
      <c r="I7133" t="s">
        <v>1976</v>
      </c>
      <c r="J7133" t="s">
        <v>1912</v>
      </c>
      <c r="K7133" t="s">
        <v>1912</v>
      </c>
      <c r="L7133" t="s">
        <v>1896</v>
      </c>
      <c r="M7133" s="97">
        <v>36526</v>
      </c>
      <c r="N7133">
        <v>8821</v>
      </c>
      <c r="O7133" t="s">
        <v>300</v>
      </c>
      <c r="P7133">
        <v>26</v>
      </c>
      <c r="Q7133">
        <v>11</v>
      </c>
      <c r="R7133">
        <v>2004</v>
      </c>
      <c r="S7133" t="s">
        <v>301</v>
      </c>
      <c r="T7133" s="96">
        <v>39574</v>
      </c>
      <c r="U7133">
        <f t="shared" si="333"/>
        <v>6</v>
      </c>
      <c r="V7133">
        <f t="shared" si="334"/>
        <v>5</v>
      </c>
      <c r="W7133">
        <f t="shared" si="335"/>
        <v>2008</v>
      </c>
      <c r="X7133" t="s">
        <v>147</v>
      </c>
      <c r="Y7133">
        <v>0</v>
      </c>
      <c r="Z7133" t="s">
        <v>302</v>
      </c>
      <c r="AA7133" t="s">
        <v>1886</v>
      </c>
      <c r="AB7133" t="s">
        <v>2158</v>
      </c>
      <c r="AC7133" t="s">
        <v>1940</v>
      </c>
      <c r="AD7133" t="s">
        <v>1940</v>
      </c>
      <c r="AE7133" t="s">
        <v>1940</v>
      </c>
      <c r="AF7133" s="97">
        <v>44505.988506944443</v>
      </c>
      <c r="AG7133" s="97">
        <v>36526</v>
      </c>
    </row>
    <row r="7134" spans="1:33">
      <c r="A7134">
        <v>8822</v>
      </c>
      <c r="B7134" t="s">
        <v>970</v>
      </c>
      <c r="C7134" t="s">
        <v>3351</v>
      </c>
      <c r="D7134" s="96">
        <v>38100</v>
      </c>
      <c r="E7134" t="s">
        <v>147</v>
      </c>
      <c r="F7134">
        <v>0</v>
      </c>
      <c r="G7134" t="s">
        <v>47</v>
      </c>
      <c r="H7134" t="s">
        <v>2108</v>
      </c>
      <c r="I7134" t="s">
        <v>1879</v>
      </c>
      <c r="J7134" t="s">
        <v>1879</v>
      </c>
      <c r="K7134" t="s">
        <v>1879</v>
      </c>
      <c r="L7134" t="s">
        <v>1879</v>
      </c>
      <c r="M7134" s="97">
        <v>36526</v>
      </c>
      <c r="N7134">
        <v>8822</v>
      </c>
      <c r="O7134" t="s">
        <v>970</v>
      </c>
      <c r="P7134">
        <v>1</v>
      </c>
      <c r="Q7134">
        <v>1</v>
      </c>
      <c r="R7134">
        <v>1951</v>
      </c>
      <c r="S7134" t="s">
        <v>3351</v>
      </c>
      <c r="T7134" s="96">
        <v>38100</v>
      </c>
      <c r="U7134">
        <f t="shared" si="333"/>
        <v>23</v>
      </c>
      <c r="V7134">
        <f t="shared" si="334"/>
        <v>4</v>
      </c>
      <c r="W7134">
        <f t="shared" si="335"/>
        <v>2004</v>
      </c>
      <c r="X7134" t="s">
        <v>147</v>
      </c>
      <c r="Y7134">
        <v>0</v>
      </c>
      <c r="Z7134" t="s">
        <v>441</v>
      </c>
      <c r="AA7134" t="s">
        <v>2108</v>
      </c>
      <c r="AB7134" t="s">
        <v>1879</v>
      </c>
      <c r="AC7134" t="s">
        <v>1879</v>
      </c>
      <c r="AD7134" t="s">
        <v>1879</v>
      </c>
      <c r="AE7134" t="s">
        <v>1879</v>
      </c>
      <c r="AF7134" s="97">
        <v>43785.744305555556</v>
      </c>
      <c r="AG7134" s="97">
        <v>36526</v>
      </c>
    </row>
    <row r="7135" spans="1:33">
      <c r="A7135">
        <v>8823</v>
      </c>
      <c r="B7135" t="s">
        <v>2581</v>
      </c>
      <c r="C7135" t="s">
        <v>1106</v>
      </c>
      <c r="D7135" s="96">
        <v>37848</v>
      </c>
      <c r="E7135" t="s">
        <v>147</v>
      </c>
      <c r="F7135">
        <v>0</v>
      </c>
      <c r="G7135" t="s">
        <v>47</v>
      </c>
      <c r="H7135" t="s">
        <v>2050</v>
      </c>
      <c r="I7135" t="s">
        <v>1879</v>
      </c>
      <c r="J7135" t="s">
        <v>1879</v>
      </c>
      <c r="K7135" t="s">
        <v>1879</v>
      </c>
      <c r="L7135" t="s">
        <v>1879</v>
      </c>
      <c r="M7135" s="97">
        <v>36526</v>
      </c>
      <c r="N7135">
        <v>8823</v>
      </c>
      <c r="O7135" t="s">
        <v>2581</v>
      </c>
      <c r="P7135">
        <v>10</v>
      </c>
      <c r="Q7135">
        <v>2</v>
      </c>
      <c r="R7135">
        <v>2001</v>
      </c>
      <c r="S7135" t="s">
        <v>1106</v>
      </c>
      <c r="T7135" s="96">
        <v>37848</v>
      </c>
      <c r="U7135">
        <f t="shared" si="333"/>
        <v>15</v>
      </c>
      <c r="V7135">
        <f t="shared" si="334"/>
        <v>8</v>
      </c>
      <c r="W7135">
        <f t="shared" si="335"/>
        <v>2003</v>
      </c>
      <c r="X7135" t="s">
        <v>147</v>
      </c>
      <c r="Y7135">
        <v>0</v>
      </c>
      <c r="Z7135" t="s">
        <v>441</v>
      </c>
      <c r="AA7135" t="s">
        <v>2050</v>
      </c>
      <c r="AB7135" t="s">
        <v>1879</v>
      </c>
      <c r="AC7135" t="s">
        <v>1879</v>
      </c>
      <c r="AD7135" t="s">
        <v>1879</v>
      </c>
      <c r="AE7135" t="s">
        <v>1879</v>
      </c>
      <c r="AF7135" s="97">
        <v>43785.744305555556</v>
      </c>
      <c r="AG7135" s="97">
        <v>36526</v>
      </c>
    </row>
    <row r="7136" spans="1:33">
      <c r="A7136">
        <v>8825</v>
      </c>
      <c r="B7136" t="s">
        <v>529</v>
      </c>
      <c r="C7136" t="s">
        <v>294</v>
      </c>
      <c r="D7136" s="96">
        <v>39261</v>
      </c>
      <c r="E7136" t="s">
        <v>147</v>
      </c>
      <c r="F7136">
        <v>0</v>
      </c>
      <c r="G7136" t="s">
        <v>178</v>
      </c>
      <c r="H7136" t="s">
        <v>1882</v>
      </c>
      <c r="I7136" t="s">
        <v>4893</v>
      </c>
      <c r="J7136" t="s">
        <v>1899</v>
      </c>
      <c r="K7136" t="s">
        <v>1899</v>
      </c>
      <c r="L7136" t="s">
        <v>2019</v>
      </c>
      <c r="M7136" s="97">
        <v>36526</v>
      </c>
      <c r="N7136">
        <v>8825</v>
      </c>
      <c r="O7136" t="s">
        <v>529</v>
      </c>
      <c r="P7136">
        <v>1</v>
      </c>
      <c r="Q7136">
        <v>1</v>
      </c>
      <c r="R7136">
        <v>2006</v>
      </c>
      <c r="S7136" t="s">
        <v>294</v>
      </c>
      <c r="T7136" s="96">
        <v>39261</v>
      </c>
      <c r="U7136">
        <f t="shared" si="333"/>
        <v>28</v>
      </c>
      <c r="V7136">
        <f t="shared" si="334"/>
        <v>6</v>
      </c>
      <c r="W7136">
        <f t="shared" si="335"/>
        <v>2007</v>
      </c>
      <c r="X7136" t="s">
        <v>147</v>
      </c>
      <c r="Y7136">
        <v>0</v>
      </c>
      <c r="Z7136" t="s">
        <v>178</v>
      </c>
      <c r="AA7136" t="s">
        <v>1886</v>
      </c>
      <c r="AB7136" t="s">
        <v>4835</v>
      </c>
      <c r="AC7136" t="s">
        <v>1893</v>
      </c>
      <c r="AD7136" t="s">
        <v>1893</v>
      </c>
      <c r="AE7136" t="s">
        <v>1896</v>
      </c>
      <c r="AF7136" s="97">
        <v>43785.744305555556</v>
      </c>
      <c r="AG7136" s="97">
        <v>36526</v>
      </c>
    </row>
    <row r="7137" spans="1:33">
      <c r="A7137">
        <v>8826</v>
      </c>
      <c r="B7137" t="s">
        <v>2879</v>
      </c>
      <c r="C7137" t="s">
        <v>1645</v>
      </c>
      <c r="D7137" s="96">
        <v>39426</v>
      </c>
      <c r="E7137" t="s">
        <v>158</v>
      </c>
      <c r="F7137">
        <v>0</v>
      </c>
      <c r="G7137" t="s">
        <v>47</v>
      </c>
      <c r="M7137" s="97">
        <v>36526</v>
      </c>
      <c r="N7137">
        <v>8826</v>
      </c>
      <c r="O7137" t="s">
        <v>2879</v>
      </c>
      <c r="P7137">
        <v>1</v>
      </c>
      <c r="Q7137">
        <v>1</v>
      </c>
      <c r="R7137">
        <v>1951</v>
      </c>
      <c r="S7137" t="s">
        <v>1645</v>
      </c>
      <c r="T7137" s="96">
        <v>39426</v>
      </c>
      <c r="U7137">
        <f t="shared" si="333"/>
        <v>10</v>
      </c>
      <c r="V7137">
        <f t="shared" si="334"/>
        <v>12</v>
      </c>
      <c r="W7137">
        <f t="shared" si="335"/>
        <v>2007</v>
      </c>
      <c r="X7137" t="s">
        <v>158</v>
      </c>
      <c r="Y7137">
        <v>0</v>
      </c>
      <c r="Z7137" t="s">
        <v>47</v>
      </c>
      <c r="AF7137" s="97">
        <v>44055.417847222219</v>
      </c>
      <c r="AG7137" s="97">
        <v>36526</v>
      </c>
    </row>
    <row r="7138" spans="1:33">
      <c r="A7138">
        <v>8828</v>
      </c>
      <c r="B7138" t="s">
        <v>4723</v>
      </c>
      <c r="C7138" t="s">
        <v>434</v>
      </c>
      <c r="D7138" s="96">
        <v>39407</v>
      </c>
      <c r="E7138" t="s">
        <v>147</v>
      </c>
      <c r="F7138">
        <v>0</v>
      </c>
      <c r="G7138" t="s">
        <v>47</v>
      </c>
      <c r="H7138" t="s">
        <v>1994</v>
      </c>
      <c r="I7138" t="s">
        <v>1879</v>
      </c>
      <c r="J7138" t="s">
        <v>1879</v>
      </c>
      <c r="K7138" t="s">
        <v>1879</v>
      </c>
      <c r="L7138" t="s">
        <v>1879</v>
      </c>
      <c r="M7138" s="97">
        <v>36526</v>
      </c>
      <c r="N7138">
        <v>8828</v>
      </c>
      <c r="O7138" t="s">
        <v>4723</v>
      </c>
      <c r="P7138">
        <v>14</v>
      </c>
      <c r="Q7138">
        <v>6</v>
      </c>
      <c r="R7138">
        <v>2012</v>
      </c>
      <c r="S7138" t="s">
        <v>434</v>
      </c>
      <c r="T7138" s="96">
        <v>39407</v>
      </c>
      <c r="U7138">
        <f t="shared" si="333"/>
        <v>21</v>
      </c>
      <c r="V7138">
        <f t="shared" si="334"/>
        <v>11</v>
      </c>
      <c r="W7138">
        <f t="shared" si="335"/>
        <v>2007</v>
      </c>
      <c r="X7138" t="s">
        <v>147</v>
      </c>
      <c r="Y7138">
        <v>0</v>
      </c>
      <c r="Z7138" t="s">
        <v>47</v>
      </c>
      <c r="AA7138" t="s">
        <v>1994</v>
      </c>
      <c r="AB7138" t="s">
        <v>1879</v>
      </c>
      <c r="AC7138" t="s">
        <v>1879</v>
      </c>
      <c r="AD7138" t="s">
        <v>1879</v>
      </c>
      <c r="AE7138" t="s">
        <v>1879</v>
      </c>
      <c r="AF7138" s="97">
        <v>44055.419490740744</v>
      </c>
      <c r="AG7138" s="97">
        <v>36526</v>
      </c>
    </row>
    <row r="7139" spans="1:33">
      <c r="A7139">
        <v>8830</v>
      </c>
      <c r="B7139" t="s">
        <v>7796</v>
      </c>
      <c r="C7139" t="s">
        <v>438</v>
      </c>
      <c r="D7139" s="96">
        <v>37603</v>
      </c>
      <c r="E7139" t="s">
        <v>147</v>
      </c>
      <c r="F7139">
        <v>0</v>
      </c>
      <c r="G7139" t="s">
        <v>47</v>
      </c>
      <c r="M7139" s="97">
        <v>36526</v>
      </c>
      <c r="N7139">
        <v>8830</v>
      </c>
      <c r="O7139" t="s">
        <v>7796</v>
      </c>
      <c r="P7139">
        <v>1</v>
      </c>
      <c r="Q7139">
        <v>3</v>
      </c>
      <c r="R7139">
        <v>2005</v>
      </c>
      <c r="S7139" t="s">
        <v>438</v>
      </c>
      <c r="T7139" s="96">
        <v>37603</v>
      </c>
      <c r="U7139">
        <f t="shared" si="333"/>
        <v>13</v>
      </c>
      <c r="V7139">
        <f t="shared" si="334"/>
        <v>12</v>
      </c>
      <c r="W7139">
        <f t="shared" si="335"/>
        <v>2002</v>
      </c>
      <c r="X7139" t="s">
        <v>147</v>
      </c>
      <c r="Y7139">
        <v>0</v>
      </c>
      <c r="Z7139" t="s">
        <v>47</v>
      </c>
      <c r="AF7139" s="97">
        <v>43785.744305555556</v>
      </c>
      <c r="AG7139" s="97">
        <v>36526</v>
      </c>
    </row>
    <row r="7140" spans="1:33">
      <c r="A7140">
        <v>8831</v>
      </c>
      <c r="B7140" t="s">
        <v>6346</v>
      </c>
      <c r="C7140" t="s">
        <v>6347</v>
      </c>
      <c r="D7140" s="96">
        <v>38114</v>
      </c>
      <c r="E7140" t="s">
        <v>158</v>
      </c>
      <c r="F7140">
        <v>0</v>
      </c>
      <c r="G7140" t="s">
        <v>47</v>
      </c>
      <c r="H7140" t="s">
        <v>1990</v>
      </c>
      <c r="I7140" t="s">
        <v>1879</v>
      </c>
      <c r="J7140" t="s">
        <v>1879</v>
      </c>
      <c r="K7140" t="s">
        <v>1921</v>
      </c>
      <c r="L7140" t="s">
        <v>1879</v>
      </c>
      <c r="M7140" s="97">
        <v>36526</v>
      </c>
      <c r="N7140">
        <v>8831</v>
      </c>
      <c r="O7140" t="s">
        <v>6346</v>
      </c>
      <c r="P7140">
        <v>1</v>
      </c>
      <c r="Q7140">
        <v>1</v>
      </c>
      <c r="R7140">
        <v>1998</v>
      </c>
      <c r="S7140" t="s">
        <v>6347</v>
      </c>
      <c r="T7140" s="96">
        <v>38114</v>
      </c>
      <c r="U7140">
        <f t="shared" si="333"/>
        <v>7</v>
      </c>
      <c r="V7140">
        <f t="shared" si="334"/>
        <v>5</v>
      </c>
      <c r="W7140">
        <f t="shared" si="335"/>
        <v>2004</v>
      </c>
      <c r="X7140" t="s">
        <v>158</v>
      </c>
      <c r="Y7140">
        <v>0</v>
      </c>
      <c r="Z7140" t="s">
        <v>441</v>
      </c>
      <c r="AA7140" t="s">
        <v>1886</v>
      </c>
      <c r="AB7140" t="s">
        <v>1879</v>
      </c>
      <c r="AC7140" t="s">
        <v>1879</v>
      </c>
      <c r="AD7140" t="s">
        <v>1921</v>
      </c>
      <c r="AE7140" t="s">
        <v>1936</v>
      </c>
      <c r="AF7140" s="97">
        <v>43785.744305555556</v>
      </c>
      <c r="AG7140" s="97">
        <v>36526</v>
      </c>
    </row>
    <row r="7141" spans="1:33">
      <c r="A7141">
        <v>8832</v>
      </c>
      <c r="B7141" t="s">
        <v>4606</v>
      </c>
      <c r="C7141" t="s">
        <v>4607</v>
      </c>
      <c r="D7141" s="96">
        <v>37403</v>
      </c>
      <c r="E7141" t="s">
        <v>158</v>
      </c>
      <c r="F7141">
        <v>0</v>
      </c>
      <c r="G7141" t="s">
        <v>47</v>
      </c>
      <c r="H7141" t="s">
        <v>1882</v>
      </c>
      <c r="I7141" t="s">
        <v>1879</v>
      </c>
      <c r="J7141" t="s">
        <v>1879</v>
      </c>
      <c r="K7141" t="s">
        <v>1879</v>
      </c>
      <c r="L7141" t="s">
        <v>1936</v>
      </c>
      <c r="M7141" s="97">
        <v>36526</v>
      </c>
      <c r="N7141">
        <v>8832</v>
      </c>
      <c r="O7141" t="s">
        <v>4606</v>
      </c>
      <c r="P7141">
        <v>29</v>
      </c>
      <c r="Q7141">
        <v>1</v>
      </c>
      <c r="R7141">
        <v>1971</v>
      </c>
      <c r="S7141" t="s">
        <v>4607</v>
      </c>
      <c r="T7141" s="96">
        <v>37403</v>
      </c>
      <c r="U7141">
        <f t="shared" si="333"/>
        <v>27</v>
      </c>
      <c r="V7141">
        <f t="shared" si="334"/>
        <v>5</v>
      </c>
      <c r="W7141">
        <f t="shared" si="335"/>
        <v>2002</v>
      </c>
      <c r="X7141" t="s">
        <v>158</v>
      </c>
      <c r="Y7141">
        <v>0</v>
      </c>
      <c r="Z7141" t="s">
        <v>47</v>
      </c>
      <c r="AA7141" t="s">
        <v>1886</v>
      </c>
      <c r="AB7141" t="s">
        <v>1879</v>
      </c>
      <c r="AC7141" t="s">
        <v>1879</v>
      </c>
      <c r="AD7141" t="s">
        <v>1879</v>
      </c>
      <c r="AE7141" t="s">
        <v>1947</v>
      </c>
      <c r="AF7141" s="97">
        <v>44351.461504629631</v>
      </c>
      <c r="AG7141" s="97">
        <v>36526</v>
      </c>
    </row>
    <row r="7142" spans="1:33">
      <c r="A7142">
        <v>8834</v>
      </c>
      <c r="B7142" t="s">
        <v>7455</v>
      </c>
      <c r="C7142" t="s">
        <v>7456</v>
      </c>
      <c r="D7142" s="96">
        <v>38306</v>
      </c>
      <c r="E7142" t="s">
        <v>147</v>
      </c>
      <c r="F7142">
        <v>0</v>
      </c>
      <c r="G7142" t="s">
        <v>47</v>
      </c>
      <c r="M7142" s="97">
        <v>36526</v>
      </c>
      <c r="N7142">
        <v>8834</v>
      </c>
      <c r="O7142" t="s">
        <v>7455</v>
      </c>
      <c r="P7142">
        <v>1</v>
      </c>
      <c r="Q7142">
        <v>1</v>
      </c>
      <c r="R7142">
        <v>1989</v>
      </c>
      <c r="S7142" t="s">
        <v>7456</v>
      </c>
      <c r="T7142" s="96">
        <v>38306</v>
      </c>
      <c r="U7142">
        <f t="shared" si="333"/>
        <v>15</v>
      </c>
      <c r="V7142">
        <f t="shared" si="334"/>
        <v>11</v>
      </c>
      <c r="W7142">
        <f t="shared" si="335"/>
        <v>2004</v>
      </c>
      <c r="X7142" t="s">
        <v>147</v>
      </c>
      <c r="Y7142">
        <v>0</v>
      </c>
      <c r="Z7142" t="s">
        <v>47</v>
      </c>
      <c r="AF7142" s="97">
        <v>43785.744305555556</v>
      </c>
      <c r="AG7142" s="97">
        <v>36526</v>
      </c>
    </row>
    <row r="7143" spans="1:33">
      <c r="A7143">
        <v>8835</v>
      </c>
      <c r="B7143" t="s">
        <v>7050</v>
      </c>
      <c r="C7143" t="s">
        <v>77</v>
      </c>
      <c r="D7143" s="96">
        <v>39781</v>
      </c>
      <c r="E7143" t="s">
        <v>147</v>
      </c>
      <c r="F7143">
        <v>0</v>
      </c>
      <c r="G7143" t="s">
        <v>47</v>
      </c>
      <c r="M7143" s="97">
        <v>36526</v>
      </c>
      <c r="N7143">
        <v>8835</v>
      </c>
      <c r="O7143" t="s">
        <v>7050</v>
      </c>
      <c r="P7143">
        <v>1</v>
      </c>
      <c r="Q7143">
        <v>1</v>
      </c>
      <c r="R7143">
        <v>1973</v>
      </c>
      <c r="S7143" t="s">
        <v>77</v>
      </c>
      <c r="T7143" s="96">
        <v>39781</v>
      </c>
      <c r="U7143">
        <f t="shared" si="333"/>
        <v>29</v>
      </c>
      <c r="V7143">
        <f t="shared" si="334"/>
        <v>11</v>
      </c>
      <c r="W7143">
        <f t="shared" si="335"/>
        <v>2008</v>
      </c>
      <c r="X7143" t="s">
        <v>147</v>
      </c>
      <c r="Y7143">
        <v>0</v>
      </c>
      <c r="Z7143" t="s">
        <v>47</v>
      </c>
      <c r="AF7143" s="97">
        <v>43785.744305555556</v>
      </c>
      <c r="AG7143" s="97">
        <v>36526</v>
      </c>
    </row>
    <row r="7144" spans="1:33">
      <c r="A7144">
        <v>8836</v>
      </c>
      <c r="B7144" t="s">
        <v>4609</v>
      </c>
      <c r="C7144" t="s">
        <v>1736</v>
      </c>
      <c r="D7144" s="96">
        <v>38133</v>
      </c>
      <c r="E7144" t="s">
        <v>158</v>
      </c>
      <c r="F7144">
        <v>0</v>
      </c>
      <c r="G7144" t="s">
        <v>47</v>
      </c>
      <c r="H7144" t="s">
        <v>1882</v>
      </c>
      <c r="I7144" t="s">
        <v>1879</v>
      </c>
      <c r="J7144" t="s">
        <v>1879</v>
      </c>
      <c r="K7144" t="s">
        <v>1884</v>
      </c>
      <c r="L7144" t="s">
        <v>1936</v>
      </c>
      <c r="M7144" s="97">
        <v>36526</v>
      </c>
      <c r="N7144">
        <v>8836</v>
      </c>
      <c r="O7144" t="s">
        <v>4609</v>
      </c>
      <c r="P7144">
        <v>1</v>
      </c>
      <c r="Q7144">
        <v>1</v>
      </c>
      <c r="R7144">
        <v>1999</v>
      </c>
      <c r="S7144" t="s">
        <v>1736</v>
      </c>
      <c r="T7144" s="96">
        <v>38133</v>
      </c>
      <c r="U7144">
        <f t="shared" si="333"/>
        <v>26</v>
      </c>
      <c r="V7144">
        <f t="shared" si="334"/>
        <v>5</v>
      </c>
      <c r="W7144">
        <f t="shared" si="335"/>
        <v>2004</v>
      </c>
      <c r="X7144" t="s">
        <v>158</v>
      </c>
      <c r="Y7144">
        <v>0</v>
      </c>
      <c r="Z7144" t="s">
        <v>47</v>
      </c>
      <c r="AA7144" t="s">
        <v>1886</v>
      </c>
      <c r="AB7144" t="s">
        <v>1879</v>
      </c>
      <c r="AC7144" t="s">
        <v>1879</v>
      </c>
      <c r="AD7144" t="s">
        <v>1884</v>
      </c>
      <c r="AE7144" t="s">
        <v>1902</v>
      </c>
      <c r="AF7144" s="97">
        <v>44351.461736111109</v>
      </c>
      <c r="AG7144" s="97">
        <v>36526</v>
      </c>
    </row>
    <row r="7145" spans="1:33">
      <c r="A7145">
        <v>8837</v>
      </c>
      <c r="B7145" t="s">
        <v>8510</v>
      </c>
      <c r="C7145" t="s">
        <v>93</v>
      </c>
      <c r="D7145" s="96">
        <v>38875</v>
      </c>
      <c r="E7145" t="s">
        <v>158</v>
      </c>
      <c r="F7145">
        <v>0</v>
      </c>
      <c r="G7145" t="s">
        <v>155</v>
      </c>
      <c r="H7145" t="s">
        <v>2030</v>
      </c>
      <c r="I7145" t="s">
        <v>1879</v>
      </c>
      <c r="J7145" t="s">
        <v>1879</v>
      </c>
      <c r="K7145" t="s">
        <v>1879</v>
      </c>
      <c r="L7145" t="s">
        <v>1879</v>
      </c>
      <c r="M7145" s="97">
        <v>36526</v>
      </c>
      <c r="N7145">
        <v>8837</v>
      </c>
      <c r="O7145" t="s">
        <v>8510</v>
      </c>
      <c r="P7145">
        <v>1</v>
      </c>
      <c r="Q7145">
        <v>1</v>
      </c>
      <c r="R7145">
        <v>2009</v>
      </c>
      <c r="S7145" t="s">
        <v>93</v>
      </c>
      <c r="T7145" s="96">
        <v>38875</v>
      </c>
      <c r="U7145">
        <f t="shared" si="333"/>
        <v>7</v>
      </c>
      <c r="V7145">
        <f t="shared" si="334"/>
        <v>6</v>
      </c>
      <c r="W7145">
        <f t="shared" si="335"/>
        <v>2006</v>
      </c>
      <c r="X7145" t="s">
        <v>158</v>
      </c>
      <c r="Y7145">
        <v>0</v>
      </c>
      <c r="Z7145" t="s">
        <v>155</v>
      </c>
      <c r="AA7145" t="s">
        <v>2030</v>
      </c>
      <c r="AB7145" t="s">
        <v>1879</v>
      </c>
      <c r="AC7145" t="s">
        <v>1879</v>
      </c>
      <c r="AD7145" t="s">
        <v>1879</v>
      </c>
      <c r="AE7145" t="s">
        <v>1879</v>
      </c>
      <c r="AF7145" s="97">
        <v>44629.492407407408</v>
      </c>
      <c r="AG7145" s="97">
        <v>36526</v>
      </c>
    </row>
    <row r="7146" spans="1:33">
      <c r="A7146">
        <v>8838</v>
      </c>
      <c r="B7146" t="s">
        <v>4294</v>
      </c>
      <c r="C7146" t="s">
        <v>601</v>
      </c>
      <c r="D7146" s="96">
        <v>38831</v>
      </c>
      <c r="E7146" t="s">
        <v>147</v>
      </c>
      <c r="F7146">
        <v>0</v>
      </c>
      <c r="G7146" t="s">
        <v>47</v>
      </c>
      <c r="M7146" s="97">
        <v>36526</v>
      </c>
      <c r="N7146">
        <v>8838</v>
      </c>
      <c r="O7146" t="s">
        <v>4294</v>
      </c>
      <c r="P7146">
        <v>1</v>
      </c>
      <c r="Q7146">
        <v>1</v>
      </c>
      <c r="R7146">
        <v>1900</v>
      </c>
      <c r="S7146" t="s">
        <v>601</v>
      </c>
      <c r="T7146" s="96">
        <v>38831</v>
      </c>
      <c r="U7146">
        <f t="shared" si="333"/>
        <v>24</v>
      </c>
      <c r="V7146">
        <f t="shared" si="334"/>
        <v>4</v>
      </c>
      <c r="W7146">
        <f t="shared" si="335"/>
        <v>2006</v>
      </c>
      <c r="X7146" t="s">
        <v>147</v>
      </c>
      <c r="Y7146">
        <v>0</v>
      </c>
      <c r="Z7146" t="s">
        <v>47</v>
      </c>
      <c r="AF7146" s="97">
        <v>43785.744305555556</v>
      </c>
      <c r="AG7146" s="97">
        <v>36526</v>
      </c>
    </row>
    <row r="7147" spans="1:33">
      <c r="A7147">
        <v>8839</v>
      </c>
      <c r="B7147" t="s">
        <v>5212</v>
      </c>
      <c r="C7147" t="s">
        <v>1839</v>
      </c>
      <c r="D7147" s="96">
        <v>40013</v>
      </c>
      <c r="E7147" t="s">
        <v>158</v>
      </c>
      <c r="F7147">
        <v>0</v>
      </c>
      <c r="G7147" t="s">
        <v>47</v>
      </c>
      <c r="H7147" t="s">
        <v>1932</v>
      </c>
      <c r="I7147" t="s">
        <v>1879</v>
      </c>
      <c r="J7147" t="s">
        <v>1879</v>
      </c>
      <c r="K7147" t="s">
        <v>1879</v>
      </c>
      <c r="L7147" t="s">
        <v>1879</v>
      </c>
      <c r="M7147" s="97">
        <v>36526</v>
      </c>
      <c r="N7147">
        <v>8839</v>
      </c>
      <c r="O7147" t="s">
        <v>5212</v>
      </c>
      <c r="P7147">
        <v>10</v>
      </c>
      <c r="Q7147">
        <v>3</v>
      </c>
      <c r="R7147">
        <v>1999</v>
      </c>
      <c r="S7147" t="s">
        <v>1839</v>
      </c>
      <c r="T7147" s="96">
        <v>40013</v>
      </c>
      <c r="U7147">
        <f t="shared" si="333"/>
        <v>19</v>
      </c>
      <c r="V7147">
        <f t="shared" si="334"/>
        <v>7</v>
      </c>
      <c r="W7147">
        <f t="shared" si="335"/>
        <v>2009</v>
      </c>
      <c r="X7147" t="s">
        <v>158</v>
      </c>
      <c r="Y7147">
        <v>0</v>
      </c>
      <c r="Z7147" t="s">
        <v>47</v>
      </c>
      <c r="AA7147" t="s">
        <v>1932</v>
      </c>
      <c r="AB7147" t="s">
        <v>1879</v>
      </c>
      <c r="AC7147" t="s">
        <v>1879</v>
      </c>
      <c r="AD7147" t="s">
        <v>1879</v>
      </c>
      <c r="AE7147" t="s">
        <v>1879</v>
      </c>
      <c r="AF7147" s="97">
        <v>44351.461851851855</v>
      </c>
      <c r="AG7147" s="97">
        <v>36526</v>
      </c>
    </row>
    <row r="7148" spans="1:33">
      <c r="A7148">
        <v>8840</v>
      </c>
      <c r="B7148" t="s">
        <v>933</v>
      </c>
      <c r="C7148" t="s">
        <v>175</v>
      </c>
      <c r="D7148" s="96">
        <v>39997</v>
      </c>
      <c r="E7148" t="s">
        <v>147</v>
      </c>
      <c r="F7148">
        <v>0</v>
      </c>
      <c r="G7148" t="s">
        <v>155</v>
      </c>
      <c r="H7148" t="s">
        <v>1882</v>
      </c>
      <c r="I7148" t="s">
        <v>6103</v>
      </c>
      <c r="J7148" t="s">
        <v>2019</v>
      </c>
      <c r="K7148" t="s">
        <v>2019</v>
      </c>
      <c r="L7148" t="s">
        <v>1933</v>
      </c>
      <c r="M7148" s="97">
        <v>36526</v>
      </c>
      <c r="N7148">
        <v>8840</v>
      </c>
      <c r="O7148" t="s">
        <v>933</v>
      </c>
      <c r="P7148">
        <v>21</v>
      </c>
      <c r="Q7148">
        <v>11</v>
      </c>
      <c r="R7148">
        <v>2002</v>
      </c>
      <c r="S7148" t="s">
        <v>175</v>
      </c>
      <c r="T7148" s="96">
        <v>39997</v>
      </c>
      <c r="U7148">
        <f t="shared" si="333"/>
        <v>3</v>
      </c>
      <c r="V7148">
        <f t="shared" si="334"/>
        <v>7</v>
      </c>
      <c r="W7148">
        <f t="shared" si="335"/>
        <v>2009</v>
      </c>
      <c r="X7148" t="s">
        <v>147</v>
      </c>
      <c r="Y7148">
        <v>0</v>
      </c>
      <c r="Z7148" t="s">
        <v>155</v>
      </c>
      <c r="AA7148" t="s">
        <v>1886</v>
      </c>
      <c r="AB7148" t="s">
        <v>7782</v>
      </c>
      <c r="AC7148" t="s">
        <v>1941</v>
      </c>
      <c r="AD7148" t="s">
        <v>1941</v>
      </c>
      <c r="AE7148" t="s">
        <v>1912</v>
      </c>
      <c r="AF7148" s="97">
        <v>44817.499606481484</v>
      </c>
      <c r="AG7148" s="97">
        <v>36526</v>
      </c>
    </row>
    <row r="7149" spans="1:33">
      <c r="A7149">
        <v>8841</v>
      </c>
      <c r="B7149" t="s">
        <v>8683</v>
      </c>
      <c r="C7149" t="s">
        <v>58</v>
      </c>
      <c r="D7149" s="96">
        <v>38006</v>
      </c>
      <c r="E7149" t="s">
        <v>147</v>
      </c>
      <c r="F7149">
        <v>0</v>
      </c>
      <c r="G7149" t="s">
        <v>47</v>
      </c>
      <c r="H7149" t="s">
        <v>2285</v>
      </c>
      <c r="I7149" t="s">
        <v>1879</v>
      </c>
      <c r="J7149" t="s">
        <v>1879</v>
      </c>
      <c r="K7149" t="s">
        <v>1923</v>
      </c>
      <c r="L7149" t="s">
        <v>1879</v>
      </c>
      <c r="M7149" s="97">
        <v>36526</v>
      </c>
      <c r="N7149">
        <v>8841</v>
      </c>
      <c r="O7149" t="s">
        <v>8683</v>
      </c>
      <c r="P7149">
        <v>3</v>
      </c>
      <c r="Q7149">
        <v>5</v>
      </c>
      <c r="R7149">
        <v>1982</v>
      </c>
      <c r="S7149" t="s">
        <v>58</v>
      </c>
      <c r="T7149" s="96">
        <v>38006</v>
      </c>
      <c r="U7149">
        <f t="shared" si="333"/>
        <v>20</v>
      </c>
      <c r="V7149">
        <f t="shared" si="334"/>
        <v>1</v>
      </c>
      <c r="W7149">
        <f t="shared" si="335"/>
        <v>2004</v>
      </c>
      <c r="X7149" t="s">
        <v>147</v>
      </c>
      <c r="Y7149">
        <v>0</v>
      </c>
      <c r="Z7149" t="s">
        <v>47</v>
      </c>
      <c r="AA7149" t="s">
        <v>2285</v>
      </c>
      <c r="AB7149" t="s">
        <v>1879</v>
      </c>
      <c r="AC7149" t="s">
        <v>1879</v>
      </c>
      <c r="AD7149" t="s">
        <v>1923</v>
      </c>
      <c r="AE7149" t="s">
        <v>1879</v>
      </c>
      <c r="AF7149" s="97">
        <v>44037.865173611113</v>
      </c>
      <c r="AG7149" s="97">
        <v>36526</v>
      </c>
    </row>
    <row r="7150" spans="1:33">
      <c r="A7150">
        <v>8842</v>
      </c>
      <c r="B7150" t="s">
        <v>7298</v>
      </c>
      <c r="C7150" t="s">
        <v>180</v>
      </c>
      <c r="D7150" s="96">
        <v>39837</v>
      </c>
      <c r="E7150" t="s">
        <v>158</v>
      </c>
      <c r="F7150">
        <v>0</v>
      </c>
      <c r="G7150" t="s">
        <v>47</v>
      </c>
      <c r="H7150" t="s">
        <v>1882</v>
      </c>
      <c r="I7150" t="s">
        <v>1879</v>
      </c>
      <c r="J7150" t="s">
        <v>1879</v>
      </c>
      <c r="K7150" t="s">
        <v>1923</v>
      </c>
      <c r="L7150" t="s">
        <v>1879</v>
      </c>
      <c r="M7150" s="97">
        <v>36526</v>
      </c>
      <c r="N7150">
        <v>8842</v>
      </c>
      <c r="O7150" t="s">
        <v>7298</v>
      </c>
      <c r="P7150">
        <v>1</v>
      </c>
      <c r="Q7150">
        <v>1</v>
      </c>
      <c r="R7150">
        <v>1973</v>
      </c>
      <c r="S7150" t="s">
        <v>180</v>
      </c>
      <c r="T7150" s="96">
        <v>39837</v>
      </c>
      <c r="U7150">
        <f t="shared" si="333"/>
        <v>24</v>
      </c>
      <c r="V7150">
        <f t="shared" si="334"/>
        <v>1</v>
      </c>
      <c r="W7150">
        <f t="shared" si="335"/>
        <v>2009</v>
      </c>
      <c r="X7150" t="s">
        <v>158</v>
      </c>
      <c r="Y7150">
        <v>0</v>
      </c>
      <c r="Z7150" t="s">
        <v>47</v>
      </c>
      <c r="AA7150" t="s">
        <v>1886</v>
      </c>
      <c r="AB7150" t="s">
        <v>1879</v>
      </c>
      <c r="AC7150" t="s">
        <v>1879</v>
      </c>
      <c r="AD7150" t="s">
        <v>1923</v>
      </c>
      <c r="AE7150" t="s">
        <v>1947</v>
      </c>
      <c r="AF7150" s="97">
        <v>44351.462453703702</v>
      </c>
      <c r="AG7150" s="97">
        <v>36526</v>
      </c>
    </row>
    <row r="7151" spans="1:33">
      <c r="A7151">
        <v>8843</v>
      </c>
      <c r="B7151" t="s">
        <v>4225</v>
      </c>
      <c r="C7151" t="s">
        <v>623</v>
      </c>
      <c r="D7151" s="96">
        <v>38432</v>
      </c>
      <c r="E7151" t="s">
        <v>147</v>
      </c>
      <c r="F7151">
        <v>0</v>
      </c>
      <c r="G7151" t="s">
        <v>47</v>
      </c>
      <c r="H7151" t="s">
        <v>2095</v>
      </c>
      <c r="I7151" t="s">
        <v>1879</v>
      </c>
      <c r="J7151" t="s">
        <v>1879</v>
      </c>
      <c r="K7151" t="s">
        <v>1879</v>
      </c>
      <c r="L7151" t="s">
        <v>1879</v>
      </c>
      <c r="M7151" s="97">
        <v>36526</v>
      </c>
      <c r="N7151">
        <v>8843</v>
      </c>
      <c r="O7151" t="s">
        <v>4225</v>
      </c>
      <c r="P7151">
        <v>23</v>
      </c>
      <c r="Q7151">
        <v>9</v>
      </c>
      <c r="R7151">
        <v>1988</v>
      </c>
      <c r="S7151" t="s">
        <v>623</v>
      </c>
      <c r="T7151" s="96">
        <v>38432</v>
      </c>
      <c r="U7151">
        <f t="shared" si="333"/>
        <v>21</v>
      </c>
      <c r="V7151">
        <f t="shared" si="334"/>
        <v>3</v>
      </c>
      <c r="W7151">
        <f t="shared" si="335"/>
        <v>2005</v>
      </c>
      <c r="X7151" t="s">
        <v>147</v>
      </c>
      <c r="Y7151">
        <v>0</v>
      </c>
      <c r="Z7151" t="s">
        <v>47</v>
      </c>
      <c r="AA7151" t="s">
        <v>2095</v>
      </c>
      <c r="AB7151" t="s">
        <v>1879</v>
      </c>
      <c r="AC7151" t="s">
        <v>1879</v>
      </c>
      <c r="AD7151" t="s">
        <v>1879</v>
      </c>
      <c r="AE7151" t="s">
        <v>1879</v>
      </c>
      <c r="AF7151" s="97">
        <v>44037.864340277774</v>
      </c>
      <c r="AG7151" s="97">
        <v>36526</v>
      </c>
    </row>
    <row r="7152" spans="1:33">
      <c r="A7152">
        <v>8844</v>
      </c>
      <c r="B7152" t="s">
        <v>6867</v>
      </c>
      <c r="C7152" t="s">
        <v>6868</v>
      </c>
      <c r="D7152" s="96">
        <v>40641</v>
      </c>
      <c r="E7152" t="s">
        <v>147</v>
      </c>
      <c r="F7152">
        <v>0</v>
      </c>
      <c r="G7152" t="s">
        <v>47</v>
      </c>
      <c r="M7152" s="97">
        <v>36526</v>
      </c>
      <c r="N7152">
        <v>8844</v>
      </c>
      <c r="O7152" t="s">
        <v>6867</v>
      </c>
      <c r="P7152">
        <v>5</v>
      </c>
      <c r="Q7152">
        <v>12</v>
      </c>
      <c r="R7152">
        <v>1974</v>
      </c>
      <c r="S7152" t="s">
        <v>6868</v>
      </c>
      <c r="T7152" s="96">
        <v>40641</v>
      </c>
      <c r="U7152">
        <f t="shared" si="333"/>
        <v>8</v>
      </c>
      <c r="V7152">
        <f t="shared" si="334"/>
        <v>4</v>
      </c>
      <c r="W7152">
        <f t="shared" si="335"/>
        <v>2011</v>
      </c>
      <c r="X7152" t="s">
        <v>147</v>
      </c>
      <c r="Y7152">
        <v>0</v>
      </c>
      <c r="Z7152" t="s">
        <v>47</v>
      </c>
      <c r="AF7152" s="97">
        <v>43785.744305555556</v>
      </c>
      <c r="AG7152" s="97">
        <v>36526</v>
      </c>
    </row>
    <row r="7153" spans="1:33">
      <c r="A7153">
        <v>8845</v>
      </c>
      <c r="B7153" t="s">
        <v>5476</v>
      </c>
      <c r="C7153" t="s">
        <v>5478</v>
      </c>
      <c r="D7153" s="96">
        <v>39993</v>
      </c>
      <c r="E7153" t="s">
        <v>147</v>
      </c>
      <c r="F7153">
        <v>0</v>
      </c>
      <c r="G7153" t="s">
        <v>47</v>
      </c>
      <c r="M7153" s="97">
        <v>36526</v>
      </c>
      <c r="N7153">
        <v>8845</v>
      </c>
      <c r="O7153" t="s">
        <v>5476</v>
      </c>
      <c r="P7153">
        <v>17</v>
      </c>
      <c r="Q7153">
        <v>2</v>
      </c>
      <c r="R7153">
        <v>1971</v>
      </c>
      <c r="S7153" t="s">
        <v>5478</v>
      </c>
      <c r="T7153" s="96">
        <v>39993</v>
      </c>
      <c r="U7153">
        <f t="shared" si="333"/>
        <v>29</v>
      </c>
      <c r="V7153">
        <f t="shared" si="334"/>
        <v>6</v>
      </c>
      <c r="W7153">
        <f t="shared" si="335"/>
        <v>2009</v>
      </c>
      <c r="X7153" t="s">
        <v>147</v>
      </c>
      <c r="Y7153">
        <v>0</v>
      </c>
      <c r="Z7153" t="s">
        <v>47</v>
      </c>
      <c r="AF7153" s="97">
        <v>44351.46197916667</v>
      </c>
      <c r="AG7153" s="97">
        <v>36526</v>
      </c>
    </row>
    <row r="7154" spans="1:33">
      <c r="A7154">
        <v>8846</v>
      </c>
      <c r="B7154" t="s">
        <v>7918</v>
      </c>
      <c r="C7154" t="s">
        <v>338</v>
      </c>
      <c r="D7154" s="96">
        <v>38964</v>
      </c>
      <c r="E7154" t="s">
        <v>147</v>
      </c>
      <c r="F7154">
        <v>0</v>
      </c>
      <c r="G7154" t="s">
        <v>47</v>
      </c>
      <c r="M7154" s="97">
        <v>36526</v>
      </c>
      <c r="N7154">
        <v>8846</v>
      </c>
      <c r="O7154" t="s">
        <v>7918</v>
      </c>
      <c r="P7154">
        <v>29</v>
      </c>
      <c r="Q7154">
        <v>9</v>
      </c>
      <c r="R7154">
        <v>1991</v>
      </c>
      <c r="S7154" t="s">
        <v>338</v>
      </c>
      <c r="T7154" s="96">
        <v>38964</v>
      </c>
      <c r="U7154">
        <f t="shared" si="333"/>
        <v>4</v>
      </c>
      <c r="V7154">
        <f t="shared" si="334"/>
        <v>9</v>
      </c>
      <c r="W7154">
        <f t="shared" si="335"/>
        <v>2006</v>
      </c>
      <c r="X7154" t="s">
        <v>147</v>
      </c>
      <c r="Y7154">
        <v>0</v>
      </c>
      <c r="Z7154" t="s">
        <v>47</v>
      </c>
      <c r="AF7154" s="97">
        <v>43785.744305555556</v>
      </c>
      <c r="AG7154" s="97">
        <v>36526</v>
      </c>
    </row>
    <row r="7155" spans="1:33">
      <c r="A7155">
        <v>8847</v>
      </c>
      <c r="B7155" t="s">
        <v>8225</v>
      </c>
      <c r="C7155" t="s">
        <v>180</v>
      </c>
      <c r="D7155" s="96">
        <v>40181</v>
      </c>
      <c r="E7155" t="s">
        <v>158</v>
      </c>
      <c r="F7155">
        <v>0</v>
      </c>
      <c r="G7155" t="s">
        <v>47</v>
      </c>
      <c r="M7155" s="97">
        <v>36526</v>
      </c>
      <c r="N7155">
        <v>8847</v>
      </c>
      <c r="O7155" t="s">
        <v>8225</v>
      </c>
      <c r="P7155">
        <v>10</v>
      </c>
      <c r="Q7155">
        <v>4</v>
      </c>
      <c r="R7155">
        <v>2004</v>
      </c>
      <c r="S7155" t="s">
        <v>180</v>
      </c>
      <c r="T7155" s="96">
        <v>40181</v>
      </c>
      <c r="U7155">
        <f t="shared" si="333"/>
        <v>3</v>
      </c>
      <c r="V7155">
        <f t="shared" si="334"/>
        <v>1</v>
      </c>
      <c r="W7155">
        <f t="shared" si="335"/>
        <v>2010</v>
      </c>
      <c r="X7155" t="s">
        <v>158</v>
      </c>
      <c r="Y7155">
        <v>0</v>
      </c>
      <c r="Z7155" t="s">
        <v>47</v>
      </c>
      <c r="AF7155" s="97">
        <v>44384.550428240742</v>
      </c>
      <c r="AG7155" s="97">
        <v>36526</v>
      </c>
    </row>
    <row r="7156" spans="1:33">
      <c r="A7156">
        <v>8848</v>
      </c>
      <c r="B7156" t="s">
        <v>8989</v>
      </c>
      <c r="C7156" t="s">
        <v>1065</v>
      </c>
      <c r="D7156" s="96">
        <v>38782</v>
      </c>
      <c r="E7156" t="s">
        <v>147</v>
      </c>
      <c r="F7156">
        <v>0</v>
      </c>
      <c r="G7156" t="s">
        <v>47</v>
      </c>
      <c r="M7156" s="97">
        <v>36526</v>
      </c>
      <c r="N7156">
        <v>8848</v>
      </c>
      <c r="O7156" t="s">
        <v>8989</v>
      </c>
      <c r="P7156">
        <v>1</v>
      </c>
      <c r="Q7156">
        <v>1</v>
      </c>
      <c r="R7156">
        <v>1968</v>
      </c>
      <c r="S7156" t="s">
        <v>1065</v>
      </c>
      <c r="T7156" s="96">
        <v>38782</v>
      </c>
      <c r="U7156">
        <f t="shared" si="333"/>
        <v>6</v>
      </c>
      <c r="V7156">
        <f t="shared" si="334"/>
        <v>3</v>
      </c>
      <c r="W7156">
        <f t="shared" si="335"/>
        <v>2006</v>
      </c>
      <c r="X7156" t="s">
        <v>147</v>
      </c>
      <c r="Y7156">
        <v>0</v>
      </c>
      <c r="Z7156" t="s">
        <v>47</v>
      </c>
      <c r="AF7156" s="97">
        <v>43785.744305555556</v>
      </c>
      <c r="AG7156" s="97">
        <v>36526</v>
      </c>
    </row>
    <row r="7157" spans="1:33">
      <c r="A7157">
        <v>8849</v>
      </c>
      <c r="B7157" t="s">
        <v>8511</v>
      </c>
      <c r="C7157" t="s">
        <v>2444</v>
      </c>
      <c r="D7157" s="96">
        <v>37595</v>
      </c>
      <c r="E7157" t="s">
        <v>147</v>
      </c>
      <c r="F7157">
        <v>1</v>
      </c>
      <c r="G7157" t="s">
        <v>441</v>
      </c>
      <c r="H7157" t="s">
        <v>1882</v>
      </c>
      <c r="I7157" t="s">
        <v>1879</v>
      </c>
      <c r="J7157" t="s">
        <v>1879</v>
      </c>
      <c r="K7157" t="s">
        <v>1959</v>
      </c>
      <c r="L7157" t="s">
        <v>2069</v>
      </c>
      <c r="M7157" s="97">
        <v>36526</v>
      </c>
      <c r="N7157">
        <v>8849</v>
      </c>
      <c r="O7157" t="s">
        <v>8511</v>
      </c>
      <c r="P7157">
        <v>1</v>
      </c>
      <c r="Q7157">
        <v>1</v>
      </c>
      <c r="R7157">
        <v>1948</v>
      </c>
      <c r="S7157" t="s">
        <v>2444</v>
      </c>
      <c r="T7157" s="96">
        <v>37595</v>
      </c>
      <c r="U7157">
        <f t="shared" si="333"/>
        <v>5</v>
      </c>
      <c r="V7157">
        <f t="shared" si="334"/>
        <v>12</v>
      </c>
      <c r="W7157">
        <f t="shared" si="335"/>
        <v>2002</v>
      </c>
      <c r="X7157" t="s">
        <v>147</v>
      </c>
      <c r="Y7157">
        <v>0</v>
      </c>
      <c r="Z7157" t="s">
        <v>47</v>
      </c>
      <c r="AA7157" t="s">
        <v>1886</v>
      </c>
      <c r="AB7157" t="s">
        <v>6538</v>
      </c>
      <c r="AC7157" t="s">
        <v>1988</v>
      </c>
      <c r="AD7157" t="s">
        <v>1988</v>
      </c>
      <c r="AE7157" t="s">
        <v>1888</v>
      </c>
      <c r="AF7157" s="97">
        <v>44710.571504629632</v>
      </c>
      <c r="AG7157" s="97">
        <v>36526</v>
      </c>
    </row>
    <row r="7158" spans="1:33">
      <c r="A7158">
        <v>8850</v>
      </c>
      <c r="B7158" t="s">
        <v>1661</v>
      </c>
      <c r="C7158" t="s">
        <v>1662</v>
      </c>
      <c r="D7158" s="96">
        <v>39826</v>
      </c>
      <c r="E7158" t="s">
        <v>158</v>
      </c>
      <c r="F7158">
        <v>0</v>
      </c>
      <c r="G7158" t="s">
        <v>194</v>
      </c>
      <c r="H7158" t="s">
        <v>1882</v>
      </c>
      <c r="I7158" t="s">
        <v>1974</v>
      </c>
      <c r="J7158" t="s">
        <v>1941</v>
      </c>
      <c r="K7158" t="s">
        <v>1941</v>
      </c>
      <c r="L7158" t="s">
        <v>1899</v>
      </c>
      <c r="M7158" s="97">
        <v>36526</v>
      </c>
      <c r="N7158">
        <v>8850</v>
      </c>
      <c r="O7158" t="s">
        <v>1661</v>
      </c>
      <c r="P7158">
        <v>1</v>
      </c>
      <c r="Q7158">
        <v>1</v>
      </c>
      <c r="R7158">
        <v>1957</v>
      </c>
      <c r="S7158" t="s">
        <v>1662</v>
      </c>
      <c r="T7158" s="96">
        <v>39826</v>
      </c>
      <c r="U7158">
        <f t="shared" si="333"/>
        <v>13</v>
      </c>
      <c r="V7158">
        <f t="shared" si="334"/>
        <v>1</v>
      </c>
      <c r="W7158">
        <f t="shared" si="335"/>
        <v>2009</v>
      </c>
      <c r="X7158" t="s">
        <v>158</v>
      </c>
      <c r="Y7158">
        <v>0</v>
      </c>
      <c r="Z7158" t="s">
        <v>194</v>
      </c>
      <c r="AA7158" t="s">
        <v>1886</v>
      </c>
      <c r="AB7158" t="s">
        <v>2126</v>
      </c>
      <c r="AC7158" t="s">
        <v>1937</v>
      </c>
      <c r="AD7158" t="s">
        <v>1937</v>
      </c>
      <c r="AE7158" t="s">
        <v>1929</v>
      </c>
      <c r="AF7158" s="97">
        <v>43785.744305555556</v>
      </c>
      <c r="AG7158" s="97">
        <v>36526</v>
      </c>
    </row>
    <row r="7159" spans="1:33">
      <c r="A7159">
        <v>8851</v>
      </c>
      <c r="B7159" t="s">
        <v>787</v>
      </c>
      <c r="C7159" t="s">
        <v>191</v>
      </c>
      <c r="D7159" s="96">
        <v>40441</v>
      </c>
      <c r="E7159" t="s">
        <v>147</v>
      </c>
      <c r="F7159">
        <v>0</v>
      </c>
      <c r="G7159" t="s">
        <v>47</v>
      </c>
      <c r="M7159" s="97">
        <v>36526</v>
      </c>
      <c r="N7159">
        <v>8851</v>
      </c>
      <c r="O7159" t="s">
        <v>787</v>
      </c>
      <c r="P7159">
        <v>1</v>
      </c>
      <c r="Q7159">
        <v>1</v>
      </c>
      <c r="R7159">
        <v>1900</v>
      </c>
      <c r="S7159" t="s">
        <v>191</v>
      </c>
      <c r="T7159" s="96">
        <v>40441</v>
      </c>
      <c r="U7159">
        <f t="shared" si="333"/>
        <v>20</v>
      </c>
      <c r="V7159">
        <f t="shared" si="334"/>
        <v>9</v>
      </c>
      <c r="W7159">
        <f t="shared" si="335"/>
        <v>2010</v>
      </c>
      <c r="X7159" t="s">
        <v>147</v>
      </c>
      <c r="Y7159">
        <v>0</v>
      </c>
      <c r="Z7159" t="s">
        <v>47</v>
      </c>
      <c r="AF7159" s="97">
        <v>43785.744305555556</v>
      </c>
      <c r="AG7159" s="97">
        <v>36526</v>
      </c>
    </row>
    <row r="7160" spans="1:33">
      <c r="A7160">
        <v>8852</v>
      </c>
      <c r="B7160" t="s">
        <v>4456</v>
      </c>
      <c r="C7160" t="s">
        <v>329</v>
      </c>
      <c r="D7160" s="96">
        <v>39456</v>
      </c>
      <c r="E7160" t="s">
        <v>147</v>
      </c>
      <c r="F7160">
        <v>0</v>
      </c>
      <c r="G7160" t="s">
        <v>47</v>
      </c>
      <c r="M7160" s="97">
        <v>36526</v>
      </c>
      <c r="N7160">
        <v>8852</v>
      </c>
      <c r="O7160" t="s">
        <v>4456</v>
      </c>
      <c r="P7160">
        <v>23</v>
      </c>
      <c r="Q7160">
        <v>7</v>
      </c>
      <c r="R7160">
        <v>2004</v>
      </c>
      <c r="S7160" t="s">
        <v>329</v>
      </c>
      <c r="T7160" s="96">
        <v>39456</v>
      </c>
      <c r="U7160">
        <f t="shared" si="333"/>
        <v>9</v>
      </c>
      <c r="V7160">
        <f t="shared" si="334"/>
        <v>1</v>
      </c>
      <c r="W7160">
        <f t="shared" si="335"/>
        <v>2008</v>
      </c>
      <c r="X7160" t="s">
        <v>147</v>
      </c>
      <c r="Y7160">
        <v>0</v>
      </c>
      <c r="Z7160" t="s">
        <v>47</v>
      </c>
      <c r="AF7160" s="97">
        <v>43785.744305555556</v>
      </c>
      <c r="AG7160" s="97">
        <v>36526</v>
      </c>
    </row>
    <row r="7161" spans="1:33">
      <c r="A7161">
        <v>8853</v>
      </c>
      <c r="B7161" t="s">
        <v>6449</v>
      </c>
      <c r="C7161" t="s">
        <v>625</v>
      </c>
      <c r="D7161" s="96">
        <v>39908</v>
      </c>
      <c r="E7161" t="s">
        <v>147</v>
      </c>
      <c r="F7161">
        <v>0</v>
      </c>
      <c r="G7161" t="s">
        <v>47</v>
      </c>
      <c r="M7161" s="97">
        <v>36526</v>
      </c>
      <c r="N7161">
        <v>8853</v>
      </c>
      <c r="O7161" t="s">
        <v>6449</v>
      </c>
      <c r="P7161">
        <v>28</v>
      </c>
      <c r="Q7161">
        <v>6</v>
      </c>
      <c r="R7161">
        <v>1991</v>
      </c>
      <c r="S7161" t="s">
        <v>625</v>
      </c>
      <c r="T7161" s="96">
        <v>39908</v>
      </c>
      <c r="U7161">
        <f t="shared" si="333"/>
        <v>5</v>
      </c>
      <c r="V7161">
        <f t="shared" si="334"/>
        <v>4</v>
      </c>
      <c r="W7161">
        <f t="shared" si="335"/>
        <v>2009</v>
      </c>
      <c r="X7161" t="s">
        <v>147</v>
      </c>
      <c r="Y7161">
        <v>0</v>
      </c>
      <c r="Z7161" t="s">
        <v>47</v>
      </c>
      <c r="AF7161" s="97">
        <v>43785.744305555556</v>
      </c>
      <c r="AG7161" s="97">
        <v>36526</v>
      </c>
    </row>
    <row r="7162" spans="1:33">
      <c r="A7162">
        <v>8854</v>
      </c>
      <c r="B7162" t="s">
        <v>8477</v>
      </c>
      <c r="C7162" t="s">
        <v>8478</v>
      </c>
      <c r="D7162" s="96">
        <v>39550</v>
      </c>
      <c r="E7162" t="s">
        <v>158</v>
      </c>
      <c r="F7162">
        <v>0</v>
      </c>
      <c r="G7162" t="s">
        <v>47</v>
      </c>
      <c r="M7162" s="97">
        <v>36526</v>
      </c>
      <c r="N7162">
        <v>8854</v>
      </c>
      <c r="O7162" t="s">
        <v>8477</v>
      </c>
      <c r="P7162">
        <v>7</v>
      </c>
      <c r="Q7162">
        <v>12</v>
      </c>
      <c r="R7162">
        <v>1980</v>
      </c>
      <c r="S7162" t="s">
        <v>8478</v>
      </c>
      <c r="T7162" s="96">
        <v>39550</v>
      </c>
      <c r="U7162">
        <f t="shared" si="333"/>
        <v>12</v>
      </c>
      <c r="V7162">
        <f t="shared" si="334"/>
        <v>4</v>
      </c>
      <c r="W7162">
        <f t="shared" si="335"/>
        <v>2008</v>
      </c>
      <c r="X7162" t="s">
        <v>158</v>
      </c>
      <c r="Y7162">
        <v>0</v>
      </c>
      <c r="Z7162" t="s">
        <v>47</v>
      </c>
      <c r="AF7162" s="97">
        <v>43785.744305555556</v>
      </c>
      <c r="AG7162" s="97">
        <v>36526</v>
      </c>
    </row>
    <row r="7163" spans="1:33">
      <c r="A7163">
        <v>8855</v>
      </c>
      <c r="B7163" t="s">
        <v>4388</v>
      </c>
      <c r="C7163" t="s">
        <v>4389</v>
      </c>
      <c r="D7163" s="96">
        <v>39799</v>
      </c>
      <c r="E7163" t="s">
        <v>158</v>
      </c>
      <c r="F7163">
        <v>0</v>
      </c>
      <c r="G7163" t="s">
        <v>47</v>
      </c>
      <c r="M7163" s="97">
        <v>36526</v>
      </c>
      <c r="N7163">
        <v>8855</v>
      </c>
      <c r="O7163" t="s">
        <v>4388</v>
      </c>
      <c r="P7163">
        <v>5</v>
      </c>
      <c r="Q7163">
        <v>5</v>
      </c>
      <c r="R7163">
        <v>2000</v>
      </c>
      <c r="S7163" t="s">
        <v>4389</v>
      </c>
      <c r="T7163" s="96">
        <v>39799</v>
      </c>
      <c r="U7163">
        <f t="shared" si="333"/>
        <v>17</v>
      </c>
      <c r="V7163">
        <f t="shared" si="334"/>
        <v>12</v>
      </c>
      <c r="W7163">
        <f t="shared" si="335"/>
        <v>2008</v>
      </c>
      <c r="X7163" t="s">
        <v>158</v>
      </c>
      <c r="Y7163">
        <v>0</v>
      </c>
      <c r="Z7163" t="s">
        <v>47</v>
      </c>
      <c r="AF7163" s="97">
        <v>43785.744305555556</v>
      </c>
      <c r="AG7163" s="97">
        <v>36526</v>
      </c>
    </row>
    <row r="7164" spans="1:33">
      <c r="A7164">
        <v>8856</v>
      </c>
      <c r="B7164" t="s">
        <v>8138</v>
      </c>
      <c r="C7164" t="s">
        <v>8139</v>
      </c>
      <c r="D7164" s="96">
        <v>39646</v>
      </c>
      <c r="E7164" t="s">
        <v>158</v>
      </c>
      <c r="F7164">
        <v>0</v>
      </c>
      <c r="G7164" t="s">
        <v>47</v>
      </c>
      <c r="M7164" s="97">
        <v>36526</v>
      </c>
      <c r="N7164">
        <v>8856</v>
      </c>
      <c r="O7164" t="s">
        <v>8138</v>
      </c>
      <c r="P7164">
        <v>1</v>
      </c>
      <c r="Q7164">
        <v>1</v>
      </c>
      <c r="R7164">
        <v>1900</v>
      </c>
      <c r="S7164" t="s">
        <v>8139</v>
      </c>
      <c r="T7164" s="96">
        <v>39646</v>
      </c>
      <c r="U7164">
        <f t="shared" si="333"/>
        <v>17</v>
      </c>
      <c r="V7164">
        <f t="shared" si="334"/>
        <v>7</v>
      </c>
      <c r="W7164">
        <f t="shared" si="335"/>
        <v>2008</v>
      </c>
      <c r="X7164" t="s">
        <v>158</v>
      </c>
      <c r="Y7164">
        <v>0</v>
      </c>
      <c r="Z7164" t="s">
        <v>47</v>
      </c>
      <c r="AF7164" s="97">
        <v>43785.744305555556</v>
      </c>
      <c r="AG7164" s="97">
        <v>36526</v>
      </c>
    </row>
    <row r="7165" spans="1:33">
      <c r="A7165">
        <v>8857</v>
      </c>
      <c r="B7165" t="s">
        <v>1598</v>
      </c>
      <c r="C7165" t="s">
        <v>1599</v>
      </c>
      <c r="D7165" s="96">
        <v>39974</v>
      </c>
      <c r="E7165" t="s">
        <v>158</v>
      </c>
      <c r="F7165">
        <v>0</v>
      </c>
      <c r="G7165" t="s">
        <v>302</v>
      </c>
      <c r="H7165" t="s">
        <v>1882</v>
      </c>
      <c r="I7165" t="s">
        <v>1917</v>
      </c>
      <c r="J7165" t="s">
        <v>1896</v>
      </c>
      <c r="K7165" t="s">
        <v>1896</v>
      </c>
      <c r="L7165" t="s">
        <v>1939</v>
      </c>
      <c r="M7165" s="97">
        <v>36526</v>
      </c>
      <c r="N7165">
        <v>8857</v>
      </c>
      <c r="O7165" t="s">
        <v>1598</v>
      </c>
      <c r="P7165">
        <v>1</v>
      </c>
      <c r="Q7165">
        <v>1</v>
      </c>
      <c r="R7165">
        <v>1976</v>
      </c>
      <c r="S7165" t="s">
        <v>1599</v>
      </c>
      <c r="T7165" s="96">
        <v>39974</v>
      </c>
      <c r="U7165">
        <f t="shared" si="333"/>
        <v>10</v>
      </c>
      <c r="V7165">
        <f t="shared" si="334"/>
        <v>6</v>
      </c>
      <c r="W7165">
        <f t="shared" si="335"/>
        <v>2009</v>
      </c>
      <c r="X7165" t="s">
        <v>158</v>
      </c>
      <c r="Y7165">
        <v>0</v>
      </c>
      <c r="Z7165" t="s">
        <v>302</v>
      </c>
      <c r="AA7165" t="s">
        <v>1886</v>
      </c>
      <c r="AB7165" t="s">
        <v>1944</v>
      </c>
      <c r="AC7165" t="s">
        <v>1929</v>
      </c>
      <c r="AD7165" t="s">
        <v>1929</v>
      </c>
      <c r="AE7165" t="s">
        <v>1917</v>
      </c>
      <c r="AF7165" s="97">
        <v>44505.987754629627</v>
      </c>
      <c r="AG7165" s="97">
        <v>36526</v>
      </c>
    </row>
    <row r="7166" spans="1:33">
      <c r="A7166">
        <v>8858</v>
      </c>
      <c r="B7166" t="s">
        <v>1661</v>
      </c>
      <c r="C7166" t="s">
        <v>1558</v>
      </c>
      <c r="D7166" s="96">
        <v>40479</v>
      </c>
      <c r="E7166" t="s">
        <v>158</v>
      </c>
      <c r="F7166">
        <v>0</v>
      </c>
      <c r="G7166" t="s">
        <v>194</v>
      </c>
      <c r="H7166" t="s">
        <v>1882</v>
      </c>
      <c r="I7166" t="s">
        <v>2732</v>
      </c>
      <c r="J7166" t="s">
        <v>1888</v>
      </c>
      <c r="K7166" t="s">
        <v>1888</v>
      </c>
      <c r="L7166" t="s">
        <v>1885</v>
      </c>
      <c r="M7166" s="97">
        <v>36526</v>
      </c>
      <c r="N7166">
        <v>8858</v>
      </c>
      <c r="O7166" t="s">
        <v>1661</v>
      </c>
      <c r="P7166">
        <v>1</v>
      </c>
      <c r="Q7166">
        <v>1</v>
      </c>
      <c r="R7166">
        <v>1900</v>
      </c>
      <c r="S7166" t="s">
        <v>1558</v>
      </c>
      <c r="T7166" s="96">
        <v>40479</v>
      </c>
      <c r="U7166">
        <f t="shared" si="333"/>
        <v>28</v>
      </c>
      <c r="V7166">
        <f t="shared" si="334"/>
        <v>10</v>
      </c>
      <c r="W7166">
        <f t="shared" si="335"/>
        <v>2010</v>
      </c>
      <c r="X7166" t="s">
        <v>158</v>
      </c>
      <c r="Y7166">
        <v>0</v>
      </c>
      <c r="Z7166" t="s">
        <v>194</v>
      </c>
      <c r="AA7166" t="s">
        <v>1886</v>
      </c>
      <c r="AB7166" t="s">
        <v>5306</v>
      </c>
      <c r="AC7166" t="s">
        <v>1888</v>
      </c>
      <c r="AD7166" t="s">
        <v>1888</v>
      </c>
      <c r="AE7166" t="s">
        <v>1918</v>
      </c>
      <c r="AF7166" s="97">
        <v>43785.744305555556</v>
      </c>
      <c r="AG7166" s="97">
        <v>36526</v>
      </c>
    </row>
    <row r="7167" spans="1:33">
      <c r="A7167">
        <v>8859</v>
      </c>
      <c r="B7167" t="s">
        <v>3442</v>
      </c>
      <c r="C7167" t="s">
        <v>3443</v>
      </c>
      <c r="D7167" s="96">
        <v>40214</v>
      </c>
      <c r="E7167" t="s">
        <v>158</v>
      </c>
      <c r="F7167">
        <v>0</v>
      </c>
      <c r="G7167" t="s">
        <v>47</v>
      </c>
      <c r="M7167" s="97">
        <v>36526</v>
      </c>
      <c r="N7167">
        <v>8859</v>
      </c>
      <c r="O7167" t="s">
        <v>3442</v>
      </c>
      <c r="P7167">
        <v>29</v>
      </c>
      <c r="Q7167">
        <v>10</v>
      </c>
      <c r="R7167">
        <v>2003</v>
      </c>
      <c r="S7167" t="s">
        <v>3443</v>
      </c>
      <c r="T7167" s="96">
        <v>40214</v>
      </c>
      <c r="U7167">
        <f t="shared" si="333"/>
        <v>5</v>
      </c>
      <c r="V7167">
        <f t="shared" si="334"/>
        <v>2</v>
      </c>
      <c r="W7167">
        <f t="shared" si="335"/>
        <v>2010</v>
      </c>
      <c r="X7167" t="s">
        <v>158</v>
      </c>
      <c r="Y7167">
        <v>0</v>
      </c>
      <c r="Z7167" t="s">
        <v>47</v>
      </c>
      <c r="AF7167" s="97">
        <v>43785.744305555556</v>
      </c>
      <c r="AG7167" s="97">
        <v>36526</v>
      </c>
    </row>
    <row r="7168" spans="1:33">
      <c r="A7168">
        <v>8860</v>
      </c>
      <c r="B7168" t="s">
        <v>4608</v>
      </c>
      <c r="C7168" t="s">
        <v>206</v>
      </c>
      <c r="D7168" s="96">
        <v>39178</v>
      </c>
      <c r="E7168" t="s">
        <v>158</v>
      </c>
      <c r="F7168">
        <v>0</v>
      </c>
      <c r="G7168" t="s">
        <v>47</v>
      </c>
      <c r="H7168" t="s">
        <v>1931</v>
      </c>
      <c r="I7168" t="s">
        <v>1879</v>
      </c>
      <c r="J7168" t="s">
        <v>1879</v>
      </c>
      <c r="K7168" t="s">
        <v>1879</v>
      </c>
      <c r="L7168" t="s">
        <v>1879</v>
      </c>
      <c r="M7168" s="97">
        <v>36526</v>
      </c>
      <c r="N7168">
        <v>8860</v>
      </c>
      <c r="O7168" t="s">
        <v>4608</v>
      </c>
      <c r="P7168">
        <v>1</v>
      </c>
      <c r="Q7168">
        <v>1</v>
      </c>
      <c r="R7168">
        <v>1989</v>
      </c>
      <c r="S7168" t="s">
        <v>206</v>
      </c>
      <c r="T7168" s="96">
        <v>39178</v>
      </c>
      <c r="U7168">
        <f t="shared" si="333"/>
        <v>6</v>
      </c>
      <c r="V7168">
        <f t="shared" si="334"/>
        <v>4</v>
      </c>
      <c r="W7168">
        <f t="shared" si="335"/>
        <v>2007</v>
      </c>
      <c r="X7168" t="s">
        <v>158</v>
      </c>
      <c r="Y7168">
        <v>0</v>
      </c>
      <c r="Z7168" t="s">
        <v>47</v>
      </c>
      <c r="AA7168" t="s">
        <v>1931</v>
      </c>
      <c r="AB7168" t="s">
        <v>1879</v>
      </c>
      <c r="AC7168" t="s">
        <v>1879</v>
      </c>
      <c r="AD7168" t="s">
        <v>1879</v>
      </c>
      <c r="AE7168" t="s">
        <v>1879</v>
      </c>
      <c r="AF7168" s="97">
        <v>44351.461597222224</v>
      </c>
      <c r="AG7168" s="97">
        <v>36526</v>
      </c>
    </row>
    <row r="7169" spans="1:33">
      <c r="A7169">
        <v>8861</v>
      </c>
      <c r="B7169" t="s">
        <v>2282</v>
      </c>
      <c r="C7169" t="s">
        <v>2283</v>
      </c>
      <c r="D7169" s="96">
        <v>40246</v>
      </c>
      <c r="E7169" t="s">
        <v>158</v>
      </c>
      <c r="F7169">
        <v>0</v>
      </c>
      <c r="G7169" t="s">
        <v>47</v>
      </c>
      <c r="M7169" s="97">
        <v>36526</v>
      </c>
      <c r="N7169">
        <v>8861</v>
      </c>
      <c r="O7169" t="s">
        <v>2282</v>
      </c>
      <c r="P7169">
        <v>1</v>
      </c>
      <c r="Q7169">
        <v>12</v>
      </c>
      <c r="R7169">
        <v>1970</v>
      </c>
      <c r="S7169" t="s">
        <v>2283</v>
      </c>
      <c r="T7169" s="96">
        <v>40246</v>
      </c>
      <c r="U7169">
        <f t="shared" si="333"/>
        <v>9</v>
      </c>
      <c r="V7169">
        <f t="shared" si="334"/>
        <v>3</v>
      </c>
      <c r="W7169">
        <f t="shared" si="335"/>
        <v>2010</v>
      </c>
      <c r="X7169" t="s">
        <v>158</v>
      </c>
      <c r="Y7169">
        <v>0</v>
      </c>
      <c r="Z7169" t="s">
        <v>47</v>
      </c>
      <c r="AF7169" s="97">
        <v>43785.744305555556</v>
      </c>
      <c r="AG7169" s="97">
        <v>36526</v>
      </c>
    </row>
    <row r="7170" spans="1:33">
      <c r="A7170">
        <v>8862</v>
      </c>
      <c r="B7170" t="s">
        <v>8158</v>
      </c>
      <c r="C7170" t="s">
        <v>60</v>
      </c>
      <c r="D7170" s="96">
        <v>38954</v>
      </c>
      <c r="E7170" t="s">
        <v>147</v>
      </c>
      <c r="F7170">
        <v>0</v>
      </c>
      <c r="G7170" t="s">
        <v>47</v>
      </c>
      <c r="H7170" t="s">
        <v>1882</v>
      </c>
      <c r="I7170" t="s">
        <v>1879</v>
      </c>
      <c r="J7170" t="s">
        <v>1879</v>
      </c>
      <c r="K7170" t="s">
        <v>1923</v>
      </c>
      <c r="L7170" t="s">
        <v>1902</v>
      </c>
      <c r="M7170" s="97">
        <v>36526</v>
      </c>
      <c r="N7170">
        <v>8862</v>
      </c>
      <c r="O7170" t="s">
        <v>8158</v>
      </c>
      <c r="P7170">
        <v>1</v>
      </c>
      <c r="Q7170">
        <v>1</v>
      </c>
      <c r="R7170">
        <v>2008</v>
      </c>
      <c r="S7170" t="s">
        <v>60</v>
      </c>
      <c r="T7170" s="96">
        <v>38954</v>
      </c>
      <c r="U7170">
        <f t="shared" ref="U7170:U7233" si="336">DAY(T7170)</f>
        <v>25</v>
      </c>
      <c r="V7170">
        <f t="shared" ref="V7170:V7233" si="337">MONTH(T7170)</f>
        <v>8</v>
      </c>
      <c r="W7170">
        <f t="shared" ref="W7170:W7233" si="338">YEAR(T7170)</f>
        <v>2006</v>
      </c>
      <c r="X7170" t="s">
        <v>147</v>
      </c>
      <c r="Y7170">
        <v>0</v>
      </c>
      <c r="Z7170" t="s">
        <v>47</v>
      </c>
      <c r="AA7170" t="s">
        <v>1886</v>
      </c>
      <c r="AB7170" t="s">
        <v>1879</v>
      </c>
      <c r="AC7170" t="s">
        <v>1879</v>
      </c>
      <c r="AD7170" t="s">
        <v>1923</v>
      </c>
      <c r="AE7170" t="s">
        <v>1921</v>
      </c>
      <c r="AF7170" s="97">
        <v>44710.572800925926</v>
      </c>
      <c r="AG7170" s="97">
        <v>36526</v>
      </c>
    </row>
    <row r="7171" spans="1:33">
      <c r="A7171">
        <v>8863</v>
      </c>
      <c r="B7171" t="s">
        <v>4035</v>
      </c>
      <c r="C7171" t="s">
        <v>733</v>
      </c>
      <c r="D7171" s="96">
        <v>40845</v>
      </c>
      <c r="E7171" t="s">
        <v>147</v>
      </c>
      <c r="F7171">
        <v>0</v>
      </c>
      <c r="G7171" t="s">
        <v>47</v>
      </c>
      <c r="M7171" s="97">
        <v>36526</v>
      </c>
      <c r="N7171">
        <v>8863</v>
      </c>
      <c r="O7171" t="s">
        <v>4035</v>
      </c>
      <c r="P7171">
        <v>1</v>
      </c>
      <c r="Q7171">
        <v>1</v>
      </c>
      <c r="R7171">
        <v>1996</v>
      </c>
      <c r="S7171" t="s">
        <v>733</v>
      </c>
      <c r="T7171" s="96">
        <v>40845</v>
      </c>
      <c r="U7171">
        <f t="shared" si="336"/>
        <v>29</v>
      </c>
      <c r="V7171">
        <f t="shared" si="337"/>
        <v>10</v>
      </c>
      <c r="W7171">
        <f t="shared" si="338"/>
        <v>2011</v>
      </c>
      <c r="X7171" t="s">
        <v>147</v>
      </c>
      <c r="Y7171">
        <v>0</v>
      </c>
      <c r="Z7171" t="s">
        <v>47</v>
      </c>
      <c r="AF7171" s="97">
        <v>44351.461215277777</v>
      </c>
      <c r="AG7171" s="97">
        <v>36526</v>
      </c>
    </row>
    <row r="7172" spans="1:33">
      <c r="A7172">
        <v>8864</v>
      </c>
      <c r="B7172" t="s">
        <v>5476</v>
      </c>
      <c r="C7172" t="s">
        <v>623</v>
      </c>
      <c r="D7172" s="96">
        <v>37673</v>
      </c>
      <c r="E7172" t="s">
        <v>147</v>
      </c>
      <c r="F7172">
        <v>0</v>
      </c>
      <c r="G7172" t="s">
        <v>47</v>
      </c>
      <c r="M7172" s="97">
        <v>36526</v>
      </c>
      <c r="N7172">
        <v>8864</v>
      </c>
      <c r="O7172" t="s">
        <v>5476</v>
      </c>
      <c r="P7172">
        <v>8</v>
      </c>
      <c r="Q7172">
        <v>8</v>
      </c>
      <c r="R7172">
        <v>1966</v>
      </c>
      <c r="S7172" t="s">
        <v>623</v>
      </c>
      <c r="T7172" s="96">
        <v>37673</v>
      </c>
      <c r="U7172">
        <f t="shared" si="336"/>
        <v>21</v>
      </c>
      <c r="V7172">
        <f t="shared" si="337"/>
        <v>2</v>
      </c>
      <c r="W7172">
        <f t="shared" si="338"/>
        <v>2003</v>
      </c>
      <c r="X7172" t="s">
        <v>147</v>
      </c>
      <c r="Y7172">
        <v>0</v>
      </c>
      <c r="Z7172" t="s">
        <v>47</v>
      </c>
      <c r="AF7172" s="97">
        <v>43785.744317129633</v>
      </c>
      <c r="AG7172" s="97">
        <v>36526</v>
      </c>
    </row>
    <row r="7173" spans="1:33">
      <c r="A7173">
        <v>8865</v>
      </c>
      <c r="B7173" t="s">
        <v>3492</v>
      </c>
      <c r="C7173" t="s">
        <v>3493</v>
      </c>
      <c r="D7173" s="96">
        <v>39517</v>
      </c>
      <c r="E7173" t="s">
        <v>147</v>
      </c>
      <c r="F7173">
        <v>0</v>
      </c>
      <c r="G7173" t="s">
        <v>1278</v>
      </c>
      <c r="H7173" t="s">
        <v>2159</v>
      </c>
      <c r="I7173" t="s">
        <v>1879</v>
      </c>
      <c r="J7173" t="s">
        <v>1879</v>
      </c>
      <c r="K7173" t="s">
        <v>1879</v>
      </c>
      <c r="L7173" t="s">
        <v>1879</v>
      </c>
      <c r="M7173" s="97">
        <v>36526</v>
      </c>
      <c r="N7173">
        <v>8865</v>
      </c>
      <c r="O7173" t="s">
        <v>3492</v>
      </c>
      <c r="P7173">
        <v>28</v>
      </c>
      <c r="Q7173">
        <v>5</v>
      </c>
      <c r="R7173">
        <v>1999</v>
      </c>
      <c r="S7173" t="s">
        <v>3493</v>
      </c>
      <c r="T7173" s="96">
        <v>39517</v>
      </c>
      <c r="U7173">
        <f t="shared" si="336"/>
        <v>10</v>
      </c>
      <c r="V7173">
        <f t="shared" si="337"/>
        <v>3</v>
      </c>
      <c r="W7173">
        <f t="shared" si="338"/>
        <v>2008</v>
      </c>
      <c r="X7173" t="s">
        <v>147</v>
      </c>
      <c r="Y7173">
        <v>0</v>
      </c>
      <c r="Z7173" t="s">
        <v>1278</v>
      </c>
      <c r="AA7173" t="s">
        <v>2159</v>
      </c>
      <c r="AB7173" t="s">
        <v>1879</v>
      </c>
      <c r="AC7173" t="s">
        <v>1879</v>
      </c>
      <c r="AD7173" t="s">
        <v>1879</v>
      </c>
      <c r="AE7173" t="s">
        <v>1879</v>
      </c>
      <c r="AF7173" s="97">
        <v>43785.744317129633</v>
      </c>
      <c r="AG7173" s="97">
        <v>36526</v>
      </c>
    </row>
    <row r="7174" spans="1:33">
      <c r="A7174">
        <v>8866</v>
      </c>
      <c r="B7174" t="s">
        <v>8118</v>
      </c>
      <c r="C7174" t="s">
        <v>8119</v>
      </c>
      <c r="D7174" s="96">
        <v>40268</v>
      </c>
      <c r="E7174" t="s">
        <v>147</v>
      </c>
      <c r="F7174">
        <v>0</v>
      </c>
      <c r="G7174" t="s">
        <v>47</v>
      </c>
      <c r="M7174" s="97">
        <v>36526</v>
      </c>
      <c r="N7174">
        <v>8866</v>
      </c>
      <c r="O7174" t="s">
        <v>8118</v>
      </c>
      <c r="P7174">
        <v>19</v>
      </c>
      <c r="Q7174">
        <v>9</v>
      </c>
      <c r="R7174">
        <v>1977</v>
      </c>
      <c r="S7174" t="s">
        <v>8119</v>
      </c>
      <c r="T7174" s="96">
        <v>40268</v>
      </c>
      <c r="U7174">
        <f t="shared" si="336"/>
        <v>31</v>
      </c>
      <c r="V7174">
        <f t="shared" si="337"/>
        <v>3</v>
      </c>
      <c r="W7174">
        <f t="shared" si="338"/>
        <v>2010</v>
      </c>
      <c r="X7174" t="s">
        <v>147</v>
      </c>
      <c r="Y7174">
        <v>0</v>
      </c>
      <c r="Z7174" t="s">
        <v>47</v>
      </c>
      <c r="AF7174" s="97">
        <v>44795.872060185182</v>
      </c>
      <c r="AG7174" s="97">
        <v>36526</v>
      </c>
    </row>
    <row r="7175" spans="1:33">
      <c r="A7175">
        <v>8867</v>
      </c>
      <c r="B7175" t="s">
        <v>277</v>
      </c>
      <c r="C7175" t="s">
        <v>278</v>
      </c>
      <c r="D7175" s="96">
        <v>39316</v>
      </c>
      <c r="E7175" t="s">
        <v>147</v>
      </c>
      <c r="F7175">
        <v>0</v>
      </c>
      <c r="G7175" t="s">
        <v>169</v>
      </c>
      <c r="H7175" t="s">
        <v>1882</v>
      </c>
      <c r="I7175" t="s">
        <v>1933</v>
      </c>
      <c r="J7175" t="s">
        <v>1910</v>
      </c>
      <c r="K7175" t="s">
        <v>1910</v>
      </c>
      <c r="L7175" t="s">
        <v>1893</v>
      </c>
      <c r="M7175" s="97">
        <v>36526</v>
      </c>
      <c r="N7175">
        <v>8867</v>
      </c>
      <c r="O7175" t="s">
        <v>277</v>
      </c>
      <c r="P7175">
        <v>24</v>
      </c>
      <c r="Q7175">
        <v>3</v>
      </c>
      <c r="R7175">
        <v>1967</v>
      </c>
      <c r="S7175" t="s">
        <v>278</v>
      </c>
      <c r="T7175" s="96">
        <v>39316</v>
      </c>
      <c r="U7175">
        <f t="shared" si="336"/>
        <v>22</v>
      </c>
      <c r="V7175">
        <f t="shared" si="337"/>
        <v>8</v>
      </c>
      <c r="W7175">
        <f t="shared" si="338"/>
        <v>2007</v>
      </c>
      <c r="X7175" t="s">
        <v>147</v>
      </c>
      <c r="Y7175">
        <v>0</v>
      </c>
      <c r="Z7175" t="s">
        <v>169</v>
      </c>
      <c r="AA7175" t="s">
        <v>1886</v>
      </c>
      <c r="AB7175" t="s">
        <v>1955</v>
      </c>
      <c r="AC7175" t="s">
        <v>1976</v>
      </c>
      <c r="AD7175" t="s">
        <v>1976</v>
      </c>
      <c r="AE7175" t="s">
        <v>2056</v>
      </c>
      <c r="AF7175" s="97">
        <v>44068.360069444447</v>
      </c>
      <c r="AG7175" s="97">
        <v>36526</v>
      </c>
    </row>
    <row r="7176" spans="1:33">
      <c r="A7176">
        <v>8868</v>
      </c>
      <c r="B7176" t="s">
        <v>1468</v>
      </c>
      <c r="C7176" t="s">
        <v>918</v>
      </c>
      <c r="D7176" s="96">
        <v>38495</v>
      </c>
      <c r="E7176" t="s">
        <v>147</v>
      </c>
      <c r="F7176">
        <v>0</v>
      </c>
      <c r="G7176" t="s">
        <v>1278</v>
      </c>
      <c r="H7176" t="s">
        <v>1882</v>
      </c>
      <c r="I7176" t="s">
        <v>6007</v>
      </c>
      <c r="J7176" t="s">
        <v>1927</v>
      </c>
      <c r="K7176" t="s">
        <v>1927</v>
      </c>
      <c r="L7176" t="s">
        <v>1926</v>
      </c>
      <c r="M7176" s="97">
        <v>36526</v>
      </c>
      <c r="N7176">
        <v>8868</v>
      </c>
      <c r="O7176" t="s">
        <v>1468</v>
      </c>
      <c r="P7176">
        <v>29</v>
      </c>
      <c r="Q7176">
        <v>1</v>
      </c>
      <c r="R7176">
        <v>1972</v>
      </c>
      <c r="S7176" t="s">
        <v>918</v>
      </c>
      <c r="T7176" s="96">
        <v>38495</v>
      </c>
      <c r="U7176">
        <f t="shared" si="336"/>
        <v>23</v>
      </c>
      <c r="V7176">
        <f t="shared" si="337"/>
        <v>5</v>
      </c>
      <c r="W7176">
        <f t="shared" si="338"/>
        <v>2005</v>
      </c>
      <c r="X7176" t="s">
        <v>147</v>
      </c>
      <c r="Y7176">
        <v>0</v>
      </c>
      <c r="Z7176" t="s">
        <v>1278</v>
      </c>
      <c r="AA7176" t="s">
        <v>1886</v>
      </c>
      <c r="AB7176" t="s">
        <v>5939</v>
      </c>
      <c r="AC7176" t="s">
        <v>1927</v>
      </c>
      <c r="AD7176" t="s">
        <v>1927</v>
      </c>
      <c r="AE7176" t="s">
        <v>1966</v>
      </c>
      <c r="AF7176" s="97">
        <v>43785.744317129633</v>
      </c>
      <c r="AG7176" s="97">
        <v>36526</v>
      </c>
    </row>
    <row r="7177" spans="1:33">
      <c r="A7177">
        <v>8869</v>
      </c>
      <c r="B7177" t="s">
        <v>3224</v>
      </c>
      <c r="C7177" t="s">
        <v>3225</v>
      </c>
      <c r="D7177" s="96">
        <v>39371</v>
      </c>
      <c r="E7177" t="s">
        <v>158</v>
      </c>
      <c r="F7177">
        <v>0</v>
      </c>
      <c r="G7177" t="s">
        <v>47</v>
      </c>
      <c r="M7177" s="97">
        <v>36526</v>
      </c>
      <c r="N7177">
        <v>8869</v>
      </c>
      <c r="O7177" t="s">
        <v>3224</v>
      </c>
      <c r="P7177">
        <v>1</v>
      </c>
      <c r="Q7177">
        <v>1</v>
      </c>
      <c r="R7177">
        <v>1995</v>
      </c>
      <c r="S7177" t="s">
        <v>3225</v>
      </c>
      <c r="T7177" s="96">
        <v>39371</v>
      </c>
      <c r="U7177">
        <f t="shared" si="336"/>
        <v>16</v>
      </c>
      <c r="V7177">
        <f t="shared" si="337"/>
        <v>10</v>
      </c>
      <c r="W7177">
        <f t="shared" si="338"/>
        <v>2007</v>
      </c>
      <c r="X7177" t="s">
        <v>158</v>
      </c>
      <c r="Y7177">
        <v>0</v>
      </c>
      <c r="Z7177" t="s">
        <v>47</v>
      </c>
      <c r="AF7177" s="97">
        <v>44795.870729166665</v>
      </c>
      <c r="AG7177" s="97">
        <v>36526</v>
      </c>
    </row>
    <row r="7178" spans="1:33">
      <c r="A7178">
        <v>8870</v>
      </c>
      <c r="B7178" t="s">
        <v>2817</v>
      </c>
      <c r="C7178" t="s">
        <v>76</v>
      </c>
      <c r="D7178" s="96">
        <v>39762</v>
      </c>
      <c r="E7178" t="s">
        <v>147</v>
      </c>
      <c r="F7178">
        <v>0</v>
      </c>
      <c r="G7178" t="s">
        <v>47</v>
      </c>
      <c r="M7178" s="97">
        <v>36526</v>
      </c>
      <c r="N7178">
        <v>8870</v>
      </c>
      <c r="O7178" t="s">
        <v>2817</v>
      </c>
      <c r="P7178">
        <v>1</v>
      </c>
      <c r="Q7178">
        <v>1</v>
      </c>
      <c r="R7178">
        <v>1963</v>
      </c>
      <c r="S7178" t="s">
        <v>76</v>
      </c>
      <c r="T7178" s="96">
        <v>39762</v>
      </c>
      <c r="U7178">
        <f t="shared" si="336"/>
        <v>10</v>
      </c>
      <c r="V7178">
        <f t="shared" si="337"/>
        <v>11</v>
      </c>
      <c r="W7178">
        <f t="shared" si="338"/>
        <v>2008</v>
      </c>
      <c r="X7178" t="s">
        <v>147</v>
      </c>
      <c r="Y7178">
        <v>0</v>
      </c>
      <c r="Z7178" t="s">
        <v>47</v>
      </c>
      <c r="AF7178" s="97">
        <v>43785.744317129633</v>
      </c>
      <c r="AG7178" s="97">
        <v>36526</v>
      </c>
    </row>
    <row r="7179" spans="1:33">
      <c r="A7179">
        <v>8871</v>
      </c>
      <c r="B7179" t="s">
        <v>1408</v>
      </c>
      <c r="C7179" t="s">
        <v>1409</v>
      </c>
      <c r="D7179" s="96">
        <v>39233</v>
      </c>
      <c r="E7179" t="s">
        <v>158</v>
      </c>
      <c r="F7179">
        <v>0</v>
      </c>
      <c r="G7179" t="s">
        <v>1278</v>
      </c>
      <c r="M7179" s="97">
        <v>36526</v>
      </c>
      <c r="N7179">
        <v>8871</v>
      </c>
      <c r="O7179" t="s">
        <v>1408</v>
      </c>
      <c r="P7179">
        <v>14</v>
      </c>
      <c r="Q7179">
        <v>5</v>
      </c>
      <c r="R7179">
        <v>2005</v>
      </c>
      <c r="S7179" t="s">
        <v>1409</v>
      </c>
      <c r="T7179" s="96">
        <v>39233</v>
      </c>
      <c r="U7179">
        <f t="shared" si="336"/>
        <v>31</v>
      </c>
      <c r="V7179">
        <f t="shared" si="337"/>
        <v>5</v>
      </c>
      <c r="W7179">
        <f t="shared" si="338"/>
        <v>2007</v>
      </c>
      <c r="X7179" t="s">
        <v>158</v>
      </c>
      <c r="Y7179">
        <v>0</v>
      </c>
      <c r="Z7179" t="s">
        <v>1278</v>
      </c>
      <c r="AF7179" s="97">
        <v>43785.744317129633</v>
      </c>
      <c r="AG7179" s="97">
        <v>36526</v>
      </c>
    </row>
    <row r="7180" spans="1:33">
      <c r="A7180">
        <v>8872</v>
      </c>
      <c r="B7180" t="s">
        <v>2817</v>
      </c>
      <c r="C7180" t="s">
        <v>869</v>
      </c>
      <c r="D7180" s="96">
        <v>38654</v>
      </c>
      <c r="E7180" t="s">
        <v>158</v>
      </c>
      <c r="F7180">
        <v>0</v>
      </c>
      <c r="G7180" t="s">
        <v>47</v>
      </c>
      <c r="M7180" s="97">
        <v>36526</v>
      </c>
      <c r="N7180">
        <v>8872</v>
      </c>
      <c r="O7180" t="s">
        <v>2817</v>
      </c>
      <c r="P7180">
        <v>1</v>
      </c>
      <c r="Q7180">
        <v>1</v>
      </c>
      <c r="R7180">
        <v>1900</v>
      </c>
      <c r="S7180" t="s">
        <v>869</v>
      </c>
      <c r="T7180" s="96">
        <v>38654</v>
      </c>
      <c r="U7180">
        <f t="shared" si="336"/>
        <v>29</v>
      </c>
      <c r="V7180">
        <f t="shared" si="337"/>
        <v>10</v>
      </c>
      <c r="W7180">
        <f t="shared" si="338"/>
        <v>2005</v>
      </c>
      <c r="X7180" t="s">
        <v>158</v>
      </c>
      <c r="Y7180">
        <v>0</v>
      </c>
      <c r="Z7180" t="s">
        <v>47</v>
      </c>
      <c r="AF7180" s="97">
        <v>43785.744317129633</v>
      </c>
      <c r="AG7180" s="97">
        <v>36526</v>
      </c>
    </row>
    <row r="7181" spans="1:33">
      <c r="A7181">
        <v>8873</v>
      </c>
      <c r="B7181" t="s">
        <v>1408</v>
      </c>
      <c r="C7181" t="s">
        <v>1411</v>
      </c>
      <c r="D7181" s="96">
        <v>37977</v>
      </c>
      <c r="E7181" t="s">
        <v>158</v>
      </c>
      <c r="F7181">
        <v>0</v>
      </c>
      <c r="G7181" t="s">
        <v>47</v>
      </c>
      <c r="H7181" t="s">
        <v>2089</v>
      </c>
      <c r="I7181" t="s">
        <v>1879</v>
      </c>
      <c r="J7181" t="s">
        <v>1879</v>
      </c>
      <c r="K7181" t="s">
        <v>1879</v>
      </c>
      <c r="L7181" t="s">
        <v>1879</v>
      </c>
      <c r="M7181" s="97">
        <v>36526</v>
      </c>
      <c r="N7181">
        <v>8873</v>
      </c>
      <c r="O7181" t="s">
        <v>1408</v>
      </c>
      <c r="P7181">
        <v>1</v>
      </c>
      <c r="Q7181">
        <v>1</v>
      </c>
      <c r="R7181">
        <v>1960</v>
      </c>
      <c r="S7181" t="s">
        <v>1411</v>
      </c>
      <c r="T7181" s="96">
        <v>37977</v>
      </c>
      <c r="U7181">
        <f t="shared" si="336"/>
        <v>22</v>
      </c>
      <c r="V7181">
        <f t="shared" si="337"/>
        <v>12</v>
      </c>
      <c r="W7181">
        <f t="shared" si="338"/>
        <v>2003</v>
      </c>
      <c r="X7181" t="s">
        <v>158</v>
      </c>
      <c r="Y7181">
        <v>0</v>
      </c>
      <c r="Z7181" t="s">
        <v>1278</v>
      </c>
      <c r="AA7181" t="s">
        <v>2089</v>
      </c>
      <c r="AB7181" t="s">
        <v>1879</v>
      </c>
      <c r="AC7181" t="s">
        <v>1879</v>
      </c>
      <c r="AD7181" t="s">
        <v>1879</v>
      </c>
      <c r="AE7181" t="s">
        <v>1879</v>
      </c>
      <c r="AF7181" s="97">
        <v>43785.744317129633</v>
      </c>
      <c r="AG7181" s="97">
        <v>36526</v>
      </c>
    </row>
    <row r="7182" spans="1:33">
      <c r="A7182">
        <v>8874</v>
      </c>
      <c r="B7182" t="s">
        <v>7995</v>
      </c>
      <c r="C7182" t="s">
        <v>1065</v>
      </c>
      <c r="D7182" s="96">
        <v>38260</v>
      </c>
      <c r="E7182" t="s">
        <v>147</v>
      </c>
      <c r="F7182">
        <v>0</v>
      </c>
      <c r="G7182" t="s">
        <v>47</v>
      </c>
      <c r="H7182" t="s">
        <v>2082</v>
      </c>
      <c r="I7182" t="s">
        <v>1879</v>
      </c>
      <c r="J7182" t="s">
        <v>1879</v>
      </c>
      <c r="K7182" t="s">
        <v>1879</v>
      </c>
      <c r="L7182" t="s">
        <v>1879</v>
      </c>
      <c r="M7182" s="97">
        <v>36526</v>
      </c>
      <c r="N7182">
        <v>8874</v>
      </c>
      <c r="O7182" t="s">
        <v>7995</v>
      </c>
      <c r="P7182">
        <v>1</v>
      </c>
      <c r="Q7182">
        <v>1</v>
      </c>
      <c r="R7182">
        <v>1997</v>
      </c>
      <c r="S7182" t="s">
        <v>1065</v>
      </c>
      <c r="T7182" s="96">
        <v>38260</v>
      </c>
      <c r="U7182">
        <f t="shared" si="336"/>
        <v>30</v>
      </c>
      <c r="V7182">
        <f t="shared" si="337"/>
        <v>9</v>
      </c>
      <c r="W7182">
        <f t="shared" si="338"/>
        <v>2004</v>
      </c>
      <c r="X7182" t="s">
        <v>147</v>
      </c>
      <c r="Y7182">
        <v>0</v>
      </c>
      <c r="Z7182" t="s">
        <v>441</v>
      </c>
      <c r="AA7182" t="s">
        <v>2082</v>
      </c>
      <c r="AB7182" t="s">
        <v>1879</v>
      </c>
      <c r="AC7182" t="s">
        <v>1879</v>
      </c>
      <c r="AD7182" t="s">
        <v>1879</v>
      </c>
      <c r="AE7182" t="s">
        <v>1879</v>
      </c>
      <c r="AF7182" s="97">
        <v>43785.744317129633</v>
      </c>
      <c r="AG7182" s="97">
        <v>36526</v>
      </c>
    </row>
    <row r="7183" spans="1:33">
      <c r="A7183">
        <v>8875</v>
      </c>
      <c r="B7183" t="s">
        <v>2500</v>
      </c>
      <c r="C7183" t="s">
        <v>1058</v>
      </c>
      <c r="D7183" s="96">
        <v>39265</v>
      </c>
      <c r="E7183" t="s">
        <v>147</v>
      </c>
      <c r="F7183">
        <v>0</v>
      </c>
      <c r="G7183" t="s">
        <v>47</v>
      </c>
      <c r="M7183" s="97">
        <v>36526</v>
      </c>
      <c r="N7183">
        <v>8875</v>
      </c>
      <c r="O7183" t="s">
        <v>2500</v>
      </c>
      <c r="P7183">
        <v>15</v>
      </c>
      <c r="Q7183">
        <v>1</v>
      </c>
      <c r="R7183">
        <v>1994</v>
      </c>
      <c r="S7183" t="s">
        <v>1058</v>
      </c>
      <c r="T7183" s="96">
        <v>39265</v>
      </c>
      <c r="U7183">
        <f t="shared" si="336"/>
        <v>2</v>
      </c>
      <c r="V7183">
        <f t="shared" si="337"/>
        <v>7</v>
      </c>
      <c r="W7183">
        <f t="shared" si="338"/>
        <v>2007</v>
      </c>
      <c r="X7183" t="s">
        <v>147</v>
      </c>
      <c r="Y7183">
        <v>0</v>
      </c>
      <c r="Z7183" t="s">
        <v>47</v>
      </c>
      <c r="AF7183" s="97">
        <v>43785.744317129633</v>
      </c>
      <c r="AG7183" s="97">
        <v>36526</v>
      </c>
    </row>
    <row r="7184" spans="1:33">
      <c r="A7184">
        <v>8876</v>
      </c>
      <c r="B7184" t="s">
        <v>6620</v>
      </c>
      <c r="C7184" t="s">
        <v>1124</v>
      </c>
      <c r="D7184" s="96">
        <v>38764</v>
      </c>
      <c r="E7184" t="s">
        <v>147</v>
      </c>
      <c r="F7184">
        <v>0</v>
      </c>
      <c r="G7184" t="s">
        <v>47</v>
      </c>
      <c r="M7184" s="97">
        <v>36526</v>
      </c>
      <c r="N7184">
        <v>8876</v>
      </c>
      <c r="O7184" t="s">
        <v>6620</v>
      </c>
      <c r="P7184">
        <v>1</v>
      </c>
      <c r="Q7184">
        <v>1</v>
      </c>
      <c r="R7184">
        <v>1978</v>
      </c>
      <c r="S7184" t="s">
        <v>1124</v>
      </c>
      <c r="T7184" s="96">
        <v>38764</v>
      </c>
      <c r="U7184">
        <f t="shared" si="336"/>
        <v>16</v>
      </c>
      <c r="V7184">
        <f t="shared" si="337"/>
        <v>2</v>
      </c>
      <c r="W7184">
        <f t="shared" si="338"/>
        <v>2006</v>
      </c>
      <c r="X7184" t="s">
        <v>147</v>
      </c>
      <c r="Y7184">
        <v>0</v>
      </c>
      <c r="Z7184" t="s">
        <v>47</v>
      </c>
      <c r="AF7184" s="97">
        <v>44384.548541666663</v>
      </c>
      <c r="AG7184" s="97">
        <v>36526</v>
      </c>
    </row>
    <row r="7185" spans="1:33">
      <c r="A7185">
        <v>8877</v>
      </c>
      <c r="B7185" t="s">
        <v>5483</v>
      </c>
      <c r="C7185" t="s">
        <v>234</v>
      </c>
      <c r="D7185" s="96">
        <v>38457</v>
      </c>
      <c r="E7185" t="s">
        <v>158</v>
      </c>
      <c r="F7185">
        <v>0</v>
      </c>
      <c r="G7185" t="s">
        <v>47</v>
      </c>
      <c r="H7185" t="s">
        <v>2124</v>
      </c>
      <c r="I7185" t="s">
        <v>1879</v>
      </c>
      <c r="J7185" t="s">
        <v>1879</v>
      </c>
      <c r="K7185" t="s">
        <v>1927</v>
      </c>
      <c r="L7185" t="s">
        <v>1879</v>
      </c>
      <c r="M7185" s="97">
        <v>36526</v>
      </c>
      <c r="N7185">
        <v>8877</v>
      </c>
      <c r="O7185" t="s">
        <v>5483</v>
      </c>
      <c r="P7185">
        <v>1</v>
      </c>
      <c r="Q7185">
        <v>1</v>
      </c>
      <c r="R7185">
        <v>1933</v>
      </c>
      <c r="S7185" t="s">
        <v>234</v>
      </c>
      <c r="T7185" s="96">
        <v>38457</v>
      </c>
      <c r="U7185">
        <f t="shared" si="336"/>
        <v>15</v>
      </c>
      <c r="V7185">
        <f t="shared" si="337"/>
        <v>4</v>
      </c>
      <c r="W7185">
        <f t="shared" si="338"/>
        <v>2005</v>
      </c>
      <c r="X7185" t="s">
        <v>158</v>
      </c>
      <c r="Y7185">
        <v>0</v>
      </c>
      <c r="Z7185" t="s">
        <v>47</v>
      </c>
      <c r="AA7185" t="s">
        <v>2124</v>
      </c>
      <c r="AB7185" t="s">
        <v>1879</v>
      </c>
      <c r="AC7185" t="s">
        <v>1879</v>
      </c>
      <c r="AD7185" t="s">
        <v>1927</v>
      </c>
      <c r="AE7185" t="s">
        <v>1879</v>
      </c>
      <c r="AF7185" s="97">
        <v>44351.462060185186</v>
      </c>
      <c r="AG7185" s="97">
        <v>36526</v>
      </c>
    </row>
    <row r="7186" spans="1:33">
      <c r="A7186">
        <v>8878</v>
      </c>
      <c r="B7186" t="s">
        <v>9455</v>
      </c>
      <c r="C7186" t="s">
        <v>301</v>
      </c>
      <c r="D7186" s="96">
        <v>38893</v>
      </c>
      <c r="E7186" t="s">
        <v>147</v>
      </c>
      <c r="F7186">
        <v>0</v>
      </c>
      <c r="G7186" t="s">
        <v>47</v>
      </c>
      <c r="M7186" s="97">
        <v>36526</v>
      </c>
      <c r="N7186">
        <v>8878</v>
      </c>
      <c r="O7186" t="s">
        <v>9455</v>
      </c>
      <c r="S7186" t="s">
        <v>301</v>
      </c>
      <c r="T7186" s="96">
        <v>38893</v>
      </c>
      <c r="U7186">
        <f t="shared" si="336"/>
        <v>25</v>
      </c>
      <c r="V7186">
        <f t="shared" si="337"/>
        <v>6</v>
      </c>
      <c r="W7186">
        <f t="shared" si="338"/>
        <v>2006</v>
      </c>
      <c r="X7186" t="s">
        <v>147</v>
      </c>
      <c r="Y7186">
        <v>0</v>
      </c>
      <c r="Z7186" t="s">
        <v>47</v>
      </c>
      <c r="AF7186" s="97">
        <v>44351.462766203702</v>
      </c>
      <c r="AG7186" s="97">
        <v>36526</v>
      </c>
    </row>
    <row r="7187" spans="1:33">
      <c r="A7187">
        <v>8879</v>
      </c>
      <c r="B7187" t="s">
        <v>7975</v>
      </c>
      <c r="C7187" t="s">
        <v>7976</v>
      </c>
      <c r="D7187" s="96">
        <v>1</v>
      </c>
      <c r="E7187" t="s">
        <v>147</v>
      </c>
      <c r="F7187">
        <v>0</v>
      </c>
      <c r="G7187" t="s">
        <v>47</v>
      </c>
      <c r="H7187" t="s">
        <v>2080</v>
      </c>
      <c r="I7187" t="s">
        <v>1879</v>
      </c>
      <c r="J7187" t="s">
        <v>1879</v>
      </c>
      <c r="K7187" t="s">
        <v>1879</v>
      </c>
      <c r="L7187" t="s">
        <v>1879</v>
      </c>
      <c r="M7187" s="97">
        <v>36526</v>
      </c>
      <c r="N7187">
        <v>8879</v>
      </c>
      <c r="O7187" t="s">
        <v>7975</v>
      </c>
      <c r="P7187">
        <v>25</v>
      </c>
      <c r="Q7187">
        <v>10</v>
      </c>
      <c r="R7187">
        <v>1954</v>
      </c>
      <c r="S7187" t="s">
        <v>7976</v>
      </c>
      <c r="T7187" s="96">
        <v>1</v>
      </c>
      <c r="U7187">
        <f t="shared" si="336"/>
        <v>1</v>
      </c>
      <c r="V7187">
        <f t="shared" si="337"/>
        <v>1</v>
      </c>
      <c r="W7187">
        <f t="shared" si="338"/>
        <v>1900</v>
      </c>
      <c r="X7187" t="s">
        <v>147</v>
      </c>
      <c r="Y7187">
        <v>0</v>
      </c>
      <c r="Z7187" t="s">
        <v>47</v>
      </c>
      <c r="AA7187" t="s">
        <v>2080</v>
      </c>
      <c r="AB7187" t="s">
        <v>1879</v>
      </c>
      <c r="AC7187" t="s">
        <v>1879</v>
      </c>
      <c r="AD7187" t="s">
        <v>1879</v>
      </c>
      <c r="AE7187" t="s">
        <v>1879</v>
      </c>
      <c r="AF7187" s="97">
        <v>43785.744317129633</v>
      </c>
      <c r="AG7187" s="97">
        <v>36526</v>
      </c>
    </row>
    <row r="7188" spans="1:33">
      <c r="A7188">
        <v>8880</v>
      </c>
      <c r="B7188" t="s">
        <v>71</v>
      </c>
      <c r="C7188" t="s">
        <v>1331</v>
      </c>
      <c r="D7188" s="96">
        <v>29973</v>
      </c>
      <c r="E7188" t="s">
        <v>147</v>
      </c>
      <c r="F7188">
        <v>0</v>
      </c>
      <c r="G7188" t="s">
        <v>47</v>
      </c>
      <c r="H7188" t="s">
        <v>2124</v>
      </c>
      <c r="I7188" t="s">
        <v>1879</v>
      </c>
      <c r="J7188" t="s">
        <v>1879</v>
      </c>
      <c r="K7188" t="s">
        <v>1936</v>
      </c>
      <c r="L7188" t="s">
        <v>1879</v>
      </c>
      <c r="M7188" s="97">
        <v>36526</v>
      </c>
      <c r="N7188">
        <v>8880</v>
      </c>
      <c r="O7188" t="s">
        <v>71</v>
      </c>
      <c r="P7188">
        <v>22</v>
      </c>
      <c r="Q7188">
        <v>5</v>
      </c>
      <c r="R7188">
        <v>1993</v>
      </c>
      <c r="S7188" t="s">
        <v>1331</v>
      </c>
      <c r="T7188" s="96">
        <v>29973</v>
      </c>
      <c r="U7188">
        <f t="shared" si="336"/>
        <v>22</v>
      </c>
      <c r="V7188">
        <f t="shared" si="337"/>
        <v>1</v>
      </c>
      <c r="W7188">
        <f t="shared" si="338"/>
        <v>1982</v>
      </c>
      <c r="X7188" t="s">
        <v>147</v>
      </c>
      <c r="Y7188">
        <v>0</v>
      </c>
      <c r="Z7188" t="s">
        <v>47</v>
      </c>
      <c r="AA7188" t="s">
        <v>2124</v>
      </c>
      <c r="AB7188" t="s">
        <v>1879</v>
      </c>
      <c r="AC7188" t="s">
        <v>1879</v>
      </c>
      <c r="AD7188" t="s">
        <v>1936</v>
      </c>
      <c r="AE7188" t="s">
        <v>1879</v>
      </c>
      <c r="AF7188" s="97">
        <v>44834.981550925928</v>
      </c>
      <c r="AG7188" s="97">
        <v>36526</v>
      </c>
    </row>
    <row r="7189" spans="1:33">
      <c r="A7189">
        <v>8881</v>
      </c>
      <c r="B7189" t="s">
        <v>4177</v>
      </c>
      <c r="C7189" t="s">
        <v>433</v>
      </c>
      <c r="D7189" s="96">
        <v>26295</v>
      </c>
      <c r="E7189" t="s">
        <v>147</v>
      </c>
      <c r="F7189">
        <v>0</v>
      </c>
      <c r="G7189" t="s">
        <v>47</v>
      </c>
      <c r="H7189" t="s">
        <v>1977</v>
      </c>
      <c r="I7189" t="s">
        <v>1879</v>
      </c>
      <c r="J7189" t="s">
        <v>1879</v>
      </c>
      <c r="K7189" t="s">
        <v>1879</v>
      </c>
      <c r="L7189" t="s">
        <v>1879</v>
      </c>
      <c r="M7189" s="97">
        <v>36526</v>
      </c>
      <c r="N7189">
        <v>8881</v>
      </c>
      <c r="O7189" t="s">
        <v>4177</v>
      </c>
      <c r="P7189">
        <v>1</v>
      </c>
      <c r="Q7189">
        <v>1</v>
      </c>
      <c r="R7189">
        <v>1970</v>
      </c>
      <c r="S7189" t="s">
        <v>433</v>
      </c>
      <c r="T7189" s="96">
        <v>26295</v>
      </c>
      <c r="U7189">
        <f t="shared" si="336"/>
        <v>28</v>
      </c>
      <c r="V7189">
        <f t="shared" si="337"/>
        <v>12</v>
      </c>
      <c r="W7189">
        <f t="shared" si="338"/>
        <v>1971</v>
      </c>
      <c r="X7189" t="s">
        <v>147</v>
      </c>
      <c r="Y7189">
        <v>0</v>
      </c>
      <c r="Z7189" t="s">
        <v>47</v>
      </c>
      <c r="AA7189" t="s">
        <v>1977</v>
      </c>
      <c r="AB7189" t="s">
        <v>1879</v>
      </c>
      <c r="AC7189" t="s">
        <v>1879</v>
      </c>
      <c r="AD7189" t="s">
        <v>1879</v>
      </c>
      <c r="AE7189" t="s">
        <v>1879</v>
      </c>
      <c r="AF7189" s="97">
        <v>43785.744317129633</v>
      </c>
      <c r="AG7189" s="97">
        <v>36526</v>
      </c>
    </row>
    <row r="7190" spans="1:33">
      <c r="A7190">
        <v>8882</v>
      </c>
      <c r="B7190" t="s">
        <v>4177</v>
      </c>
      <c r="C7190" t="s">
        <v>4178</v>
      </c>
      <c r="D7190" s="96">
        <v>37918</v>
      </c>
      <c r="E7190" t="s">
        <v>147</v>
      </c>
      <c r="F7190">
        <v>0</v>
      </c>
      <c r="G7190" t="s">
        <v>47</v>
      </c>
      <c r="H7190" t="s">
        <v>2162</v>
      </c>
      <c r="I7190" t="s">
        <v>1879</v>
      </c>
      <c r="J7190" t="s">
        <v>1879</v>
      </c>
      <c r="K7190" t="s">
        <v>1879</v>
      </c>
      <c r="L7190" t="s">
        <v>1879</v>
      </c>
      <c r="M7190" s="97">
        <v>36526</v>
      </c>
      <c r="N7190">
        <v>8882</v>
      </c>
      <c r="O7190" t="s">
        <v>4177</v>
      </c>
      <c r="P7190">
        <v>1</v>
      </c>
      <c r="Q7190">
        <v>7</v>
      </c>
      <c r="R7190">
        <v>1986</v>
      </c>
      <c r="S7190" t="s">
        <v>4178</v>
      </c>
      <c r="T7190" s="96">
        <v>37918</v>
      </c>
      <c r="U7190">
        <f t="shared" si="336"/>
        <v>24</v>
      </c>
      <c r="V7190">
        <f t="shared" si="337"/>
        <v>10</v>
      </c>
      <c r="W7190">
        <f t="shared" si="338"/>
        <v>2003</v>
      </c>
      <c r="X7190" t="s">
        <v>147</v>
      </c>
      <c r="Y7190">
        <v>0</v>
      </c>
      <c r="Z7190" t="s">
        <v>47</v>
      </c>
      <c r="AA7190" t="s">
        <v>2162</v>
      </c>
      <c r="AB7190" t="s">
        <v>1879</v>
      </c>
      <c r="AC7190" t="s">
        <v>1879</v>
      </c>
      <c r="AD7190" t="s">
        <v>1879</v>
      </c>
      <c r="AE7190" t="s">
        <v>1879</v>
      </c>
      <c r="AF7190" s="97">
        <v>43785.744317129633</v>
      </c>
      <c r="AG7190" s="97">
        <v>36526</v>
      </c>
    </row>
    <row r="7191" spans="1:33">
      <c r="A7191">
        <v>8883</v>
      </c>
      <c r="B7191" t="s">
        <v>7775</v>
      </c>
      <c r="C7191" t="s">
        <v>87</v>
      </c>
      <c r="D7191" s="96">
        <v>34088</v>
      </c>
      <c r="E7191" t="s">
        <v>147</v>
      </c>
      <c r="F7191">
        <v>0</v>
      </c>
      <c r="G7191" t="s">
        <v>47</v>
      </c>
      <c r="H7191" t="s">
        <v>1994</v>
      </c>
      <c r="I7191" t="s">
        <v>1879</v>
      </c>
      <c r="J7191" t="s">
        <v>1879</v>
      </c>
      <c r="K7191" t="s">
        <v>1879</v>
      </c>
      <c r="L7191" t="s">
        <v>1879</v>
      </c>
      <c r="M7191" s="97">
        <v>36526</v>
      </c>
      <c r="N7191">
        <v>8883</v>
      </c>
      <c r="O7191" t="s">
        <v>7775</v>
      </c>
      <c r="P7191">
        <v>10</v>
      </c>
      <c r="Q7191">
        <v>6</v>
      </c>
      <c r="R7191">
        <v>2009</v>
      </c>
      <c r="S7191" t="s">
        <v>87</v>
      </c>
      <c r="T7191" s="96">
        <v>34088</v>
      </c>
      <c r="U7191">
        <f t="shared" si="336"/>
        <v>29</v>
      </c>
      <c r="V7191">
        <f t="shared" si="337"/>
        <v>4</v>
      </c>
      <c r="W7191">
        <f t="shared" si="338"/>
        <v>1993</v>
      </c>
      <c r="X7191" t="s">
        <v>147</v>
      </c>
      <c r="Y7191">
        <v>0</v>
      </c>
      <c r="Z7191" t="s">
        <v>47</v>
      </c>
      <c r="AA7191" t="s">
        <v>1994</v>
      </c>
      <c r="AB7191" t="s">
        <v>1879</v>
      </c>
      <c r="AC7191" t="s">
        <v>1879</v>
      </c>
      <c r="AD7191" t="s">
        <v>1879</v>
      </c>
      <c r="AE7191" t="s">
        <v>1879</v>
      </c>
      <c r="AF7191" s="97">
        <v>43785.744317129633</v>
      </c>
      <c r="AG7191" s="97">
        <v>36526</v>
      </c>
    </row>
    <row r="7192" spans="1:33">
      <c r="A7192">
        <v>8885</v>
      </c>
      <c r="B7192" t="s">
        <v>5702</v>
      </c>
      <c r="C7192" t="s">
        <v>344</v>
      </c>
      <c r="D7192" s="96">
        <v>26892</v>
      </c>
      <c r="E7192" t="s">
        <v>147</v>
      </c>
      <c r="F7192">
        <v>0</v>
      </c>
      <c r="G7192" t="s">
        <v>47</v>
      </c>
      <c r="H7192" t="s">
        <v>1932</v>
      </c>
      <c r="I7192" t="s">
        <v>1879</v>
      </c>
      <c r="J7192" t="s">
        <v>1879</v>
      </c>
      <c r="K7192" t="s">
        <v>1879</v>
      </c>
      <c r="L7192" t="s">
        <v>1879</v>
      </c>
      <c r="M7192" s="97">
        <v>36526</v>
      </c>
      <c r="N7192">
        <v>8885</v>
      </c>
      <c r="O7192" t="s">
        <v>5702</v>
      </c>
      <c r="P7192">
        <v>23</v>
      </c>
      <c r="Q7192">
        <v>2</v>
      </c>
      <c r="R7192">
        <v>2011</v>
      </c>
      <c r="S7192" t="s">
        <v>344</v>
      </c>
      <c r="T7192" s="96">
        <v>26892</v>
      </c>
      <c r="U7192">
        <f t="shared" si="336"/>
        <v>16</v>
      </c>
      <c r="V7192">
        <f t="shared" si="337"/>
        <v>8</v>
      </c>
      <c r="W7192">
        <f t="shared" si="338"/>
        <v>1973</v>
      </c>
      <c r="X7192" t="s">
        <v>147</v>
      </c>
      <c r="Y7192">
        <v>0</v>
      </c>
      <c r="Z7192" t="s">
        <v>47</v>
      </c>
      <c r="AA7192" t="s">
        <v>1932</v>
      </c>
      <c r="AB7192" t="s">
        <v>1879</v>
      </c>
      <c r="AC7192" t="s">
        <v>1879</v>
      </c>
      <c r="AD7192" t="s">
        <v>1879</v>
      </c>
      <c r="AE7192" t="s">
        <v>1879</v>
      </c>
      <c r="AF7192" s="97">
        <v>43785.744317129633</v>
      </c>
      <c r="AG7192" s="97">
        <v>36526</v>
      </c>
    </row>
    <row r="7193" spans="1:33">
      <c r="A7193">
        <v>8886</v>
      </c>
      <c r="B7193" t="s">
        <v>816</v>
      </c>
      <c r="C7193" t="s">
        <v>817</v>
      </c>
      <c r="D7193" s="96">
        <v>27697</v>
      </c>
      <c r="E7193" t="s">
        <v>147</v>
      </c>
      <c r="F7193">
        <v>0</v>
      </c>
      <c r="G7193" t="s">
        <v>204</v>
      </c>
      <c r="H7193" t="s">
        <v>1882</v>
      </c>
      <c r="I7193" t="s">
        <v>3773</v>
      </c>
      <c r="J7193" t="s">
        <v>1966</v>
      </c>
      <c r="K7193" t="s">
        <v>1966</v>
      </c>
      <c r="L7193" t="s">
        <v>2018</v>
      </c>
      <c r="M7193" s="97">
        <v>36526</v>
      </c>
      <c r="N7193">
        <v>8886</v>
      </c>
      <c r="O7193" t="s">
        <v>816</v>
      </c>
      <c r="P7193">
        <v>1</v>
      </c>
      <c r="Q7193">
        <v>1</v>
      </c>
      <c r="R7193">
        <v>1993</v>
      </c>
      <c r="S7193" t="s">
        <v>817</v>
      </c>
      <c r="T7193" s="96">
        <v>27697</v>
      </c>
      <c r="U7193">
        <f t="shared" si="336"/>
        <v>30</v>
      </c>
      <c r="V7193">
        <f t="shared" si="337"/>
        <v>10</v>
      </c>
      <c r="W7193">
        <f t="shared" si="338"/>
        <v>1975</v>
      </c>
      <c r="X7193" t="s">
        <v>147</v>
      </c>
      <c r="Y7193">
        <v>0</v>
      </c>
      <c r="Z7193" t="s">
        <v>204</v>
      </c>
      <c r="AA7193" t="s">
        <v>1886</v>
      </c>
      <c r="AB7193" t="s">
        <v>3739</v>
      </c>
      <c r="AC7193" t="s">
        <v>1893</v>
      </c>
      <c r="AD7193" t="s">
        <v>1893</v>
      </c>
      <c r="AE7193" t="s">
        <v>2051</v>
      </c>
      <c r="AF7193" s="97">
        <v>43785.744317129633</v>
      </c>
      <c r="AG7193" s="97">
        <v>36526</v>
      </c>
    </row>
    <row r="7194" spans="1:33">
      <c r="A7194">
        <v>8887</v>
      </c>
      <c r="B7194" t="s">
        <v>1791</v>
      </c>
      <c r="C7194" t="s">
        <v>1792</v>
      </c>
      <c r="D7194" s="96">
        <v>29634</v>
      </c>
      <c r="E7194" t="s">
        <v>158</v>
      </c>
      <c r="F7194">
        <v>0</v>
      </c>
      <c r="G7194" t="s">
        <v>204</v>
      </c>
      <c r="H7194" t="s">
        <v>1882</v>
      </c>
      <c r="I7194" t="s">
        <v>4100</v>
      </c>
      <c r="J7194" t="s">
        <v>1923</v>
      </c>
      <c r="K7194" t="s">
        <v>1923</v>
      </c>
      <c r="L7194" t="s">
        <v>1893</v>
      </c>
      <c r="M7194" s="97">
        <v>36526</v>
      </c>
      <c r="N7194">
        <v>8887</v>
      </c>
      <c r="O7194" t="s">
        <v>1791</v>
      </c>
      <c r="P7194">
        <v>30</v>
      </c>
      <c r="Q7194">
        <v>10</v>
      </c>
      <c r="R7194">
        <v>1975</v>
      </c>
      <c r="S7194" t="s">
        <v>1792</v>
      </c>
      <c r="T7194" s="96">
        <v>29634</v>
      </c>
      <c r="U7194">
        <f t="shared" si="336"/>
        <v>17</v>
      </c>
      <c r="V7194">
        <f t="shared" si="337"/>
        <v>2</v>
      </c>
      <c r="W7194">
        <f t="shared" si="338"/>
        <v>1981</v>
      </c>
      <c r="X7194" t="s">
        <v>158</v>
      </c>
      <c r="Y7194">
        <v>0</v>
      </c>
      <c r="Z7194" t="s">
        <v>204</v>
      </c>
      <c r="AA7194" t="s">
        <v>1886</v>
      </c>
      <c r="AB7194" t="s">
        <v>2354</v>
      </c>
      <c r="AC7194" t="s">
        <v>1902</v>
      </c>
      <c r="AD7194" t="s">
        <v>1902</v>
      </c>
      <c r="AE7194" t="s">
        <v>1966</v>
      </c>
      <c r="AF7194" s="97">
        <v>44071.944421296299</v>
      </c>
      <c r="AG7194" s="97">
        <v>36526</v>
      </c>
    </row>
    <row r="7195" spans="1:33">
      <c r="A7195">
        <v>8888</v>
      </c>
      <c r="B7195" t="s">
        <v>8271</v>
      </c>
      <c r="C7195" t="s">
        <v>1371</v>
      </c>
      <c r="D7195" s="96">
        <v>15092</v>
      </c>
      <c r="E7195" t="s">
        <v>147</v>
      </c>
      <c r="F7195">
        <v>0</v>
      </c>
      <c r="G7195" t="s">
        <v>47</v>
      </c>
      <c r="H7195" t="s">
        <v>1930</v>
      </c>
      <c r="I7195" t="s">
        <v>1879</v>
      </c>
      <c r="J7195" t="s">
        <v>1879</v>
      </c>
      <c r="K7195" t="s">
        <v>1879</v>
      </c>
      <c r="L7195" t="s">
        <v>1879</v>
      </c>
      <c r="M7195" s="97">
        <v>36526</v>
      </c>
      <c r="N7195">
        <v>8888</v>
      </c>
      <c r="O7195" t="s">
        <v>8271</v>
      </c>
      <c r="P7195">
        <v>11</v>
      </c>
      <c r="Q7195">
        <v>3</v>
      </c>
      <c r="R7195">
        <v>2010</v>
      </c>
      <c r="S7195" t="s">
        <v>1371</v>
      </c>
      <c r="T7195" s="96">
        <v>15092</v>
      </c>
      <c r="U7195">
        <f t="shared" si="336"/>
        <v>26</v>
      </c>
      <c r="V7195">
        <f t="shared" si="337"/>
        <v>4</v>
      </c>
      <c r="W7195">
        <f t="shared" si="338"/>
        <v>1941</v>
      </c>
      <c r="X7195" t="s">
        <v>147</v>
      </c>
      <c r="Y7195">
        <v>0</v>
      </c>
      <c r="Z7195" t="s">
        <v>47</v>
      </c>
      <c r="AA7195" t="s">
        <v>1930</v>
      </c>
      <c r="AB7195" t="s">
        <v>1879</v>
      </c>
      <c r="AC7195" t="s">
        <v>1879</v>
      </c>
      <c r="AD7195" t="s">
        <v>1879</v>
      </c>
      <c r="AE7195" t="s">
        <v>1879</v>
      </c>
      <c r="AF7195" s="97">
        <v>43785.744317129633</v>
      </c>
      <c r="AG7195" s="97">
        <v>36526</v>
      </c>
    </row>
    <row r="7196" spans="1:33">
      <c r="A7196">
        <v>8889</v>
      </c>
      <c r="B7196" t="s">
        <v>5430</v>
      </c>
      <c r="C7196" t="s">
        <v>5431</v>
      </c>
      <c r="D7196" s="96">
        <v>29295</v>
      </c>
      <c r="E7196" t="s">
        <v>147</v>
      </c>
      <c r="F7196">
        <v>0</v>
      </c>
      <c r="G7196" t="s">
        <v>47</v>
      </c>
      <c r="H7196" t="s">
        <v>1977</v>
      </c>
      <c r="I7196" t="s">
        <v>1879</v>
      </c>
      <c r="J7196" t="s">
        <v>1879</v>
      </c>
      <c r="K7196" t="s">
        <v>1879</v>
      </c>
      <c r="L7196" t="s">
        <v>1879</v>
      </c>
      <c r="M7196" s="97">
        <v>36526</v>
      </c>
      <c r="N7196">
        <v>8889</v>
      </c>
      <c r="O7196" t="s">
        <v>5430</v>
      </c>
      <c r="P7196">
        <v>23</v>
      </c>
      <c r="Q7196">
        <v>1</v>
      </c>
      <c r="R7196">
        <v>2007</v>
      </c>
      <c r="S7196" t="s">
        <v>5431</v>
      </c>
      <c r="T7196" s="96">
        <v>29295</v>
      </c>
      <c r="U7196">
        <f t="shared" si="336"/>
        <v>15</v>
      </c>
      <c r="V7196">
        <f t="shared" si="337"/>
        <v>3</v>
      </c>
      <c r="W7196">
        <f t="shared" si="338"/>
        <v>1980</v>
      </c>
      <c r="X7196" t="s">
        <v>147</v>
      </c>
      <c r="Y7196">
        <v>0</v>
      </c>
      <c r="Z7196" t="s">
        <v>47</v>
      </c>
      <c r="AA7196" t="s">
        <v>1977</v>
      </c>
      <c r="AB7196" t="s">
        <v>1879</v>
      </c>
      <c r="AC7196" t="s">
        <v>1879</v>
      </c>
      <c r="AD7196" t="s">
        <v>1879</v>
      </c>
      <c r="AE7196" t="s">
        <v>1879</v>
      </c>
      <c r="AF7196" s="97">
        <v>43785.744317129633</v>
      </c>
      <c r="AG7196" s="97">
        <v>36526</v>
      </c>
    </row>
    <row r="7197" spans="1:33">
      <c r="A7197">
        <v>8890</v>
      </c>
      <c r="B7197" t="s">
        <v>1385</v>
      </c>
      <c r="C7197" t="s">
        <v>7395</v>
      </c>
      <c r="D7197" s="96">
        <v>29809</v>
      </c>
      <c r="E7197" t="s">
        <v>147</v>
      </c>
      <c r="F7197">
        <v>0</v>
      </c>
      <c r="G7197" t="s">
        <v>47</v>
      </c>
      <c r="H7197" t="s">
        <v>2048</v>
      </c>
      <c r="I7197" t="s">
        <v>1879</v>
      </c>
      <c r="J7197" t="s">
        <v>1879</v>
      </c>
      <c r="K7197" t="s">
        <v>1879</v>
      </c>
      <c r="L7197" t="s">
        <v>1879</v>
      </c>
      <c r="M7197" s="97">
        <v>36526</v>
      </c>
      <c r="N7197">
        <v>8890</v>
      </c>
      <c r="O7197" t="s">
        <v>1385</v>
      </c>
      <c r="P7197">
        <v>4</v>
      </c>
      <c r="Q7197">
        <v>9</v>
      </c>
      <c r="R7197">
        <v>1992</v>
      </c>
      <c r="S7197" t="s">
        <v>7395</v>
      </c>
      <c r="T7197" s="96">
        <v>29809</v>
      </c>
      <c r="U7197">
        <f t="shared" si="336"/>
        <v>11</v>
      </c>
      <c r="V7197">
        <f t="shared" si="337"/>
        <v>8</v>
      </c>
      <c r="W7197">
        <f t="shared" si="338"/>
        <v>1981</v>
      </c>
      <c r="X7197" t="s">
        <v>147</v>
      </c>
      <c r="Y7197">
        <v>0</v>
      </c>
      <c r="Z7197" t="s">
        <v>47</v>
      </c>
      <c r="AA7197" t="s">
        <v>2048</v>
      </c>
      <c r="AB7197" t="s">
        <v>1879</v>
      </c>
      <c r="AC7197" t="s">
        <v>1879</v>
      </c>
      <c r="AD7197" t="s">
        <v>1879</v>
      </c>
      <c r="AE7197" t="s">
        <v>1879</v>
      </c>
      <c r="AF7197" s="97">
        <v>43785.744317129633</v>
      </c>
      <c r="AG7197" s="97">
        <v>36526</v>
      </c>
    </row>
    <row r="7198" spans="1:33">
      <c r="A7198">
        <v>8891</v>
      </c>
      <c r="B7198" t="s">
        <v>7960</v>
      </c>
      <c r="C7198" t="s">
        <v>305</v>
      </c>
      <c r="D7198" s="96">
        <v>34418</v>
      </c>
      <c r="E7198" t="s">
        <v>147</v>
      </c>
      <c r="F7198">
        <v>0</v>
      </c>
      <c r="G7198" t="s">
        <v>47</v>
      </c>
      <c r="H7198" t="s">
        <v>1994</v>
      </c>
      <c r="I7198" t="s">
        <v>1879</v>
      </c>
      <c r="J7198" t="s">
        <v>1879</v>
      </c>
      <c r="K7198" t="s">
        <v>1879</v>
      </c>
      <c r="L7198" t="s">
        <v>1879</v>
      </c>
      <c r="M7198" s="97">
        <v>36526</v>
      </c>
      <c r="N7198">
        <v>8891</v>
      </c>
      <c r="O7198" t="s">
        <v>7960</v>
      </c>
      <c r="P7198">
        <v>27</v>
      </c>
      <c r="Q7198">
        <v>3</v>
      </c>
      <c r="R7198">
        <v>2006</v>
      </c>
      <c r="S7198" t="s">
        <v>305</v>
      </c>
      <c r="T7198" s="96">
        <v>34418</v>
      </c>
      <c r="U7198">
        <f t="shared" si="336"/>
        <v>25</v>
      </c>
      <c r="V7198">
        <f t="shared" si="337"/>
        <v>3</v>
      </c>
      <c r="W7198">
        <f t="shared" si="338"/>
        <v>1994</v>
      </c>
      <c r="X7198" t="s">
        <v>147</v>
      </c>
      <c r="Y7198">
        <v>0</v>
      </c>
      <c r="Z7198" t="s">
        <v>47</v>
      </c>
      <c r="AA7198" t="s">
        <v>1994</v>
      </c>
      <c r="AB7198" t="s">
        <v>1879</v>
      </c>
      <c r="AC7198" t="s">
        <v>1879</v>
      </c>
      <c r="AD7198" t="s">
        <v>1879</v>
      </c>
      <c r="AE7198" t="s">
        <v>1879</v>
      </c>
      <c r="AF7198" s="97">
        <v>43785.744317129633</v>
      </c>
      <c r="AG7198" s="97">
        <v>36526</v>
      </c>
    </row>
    <row r="7199" spans="1:33">
      <c r="A7199">
        <v>8892</v>
      </c>
      <c r="B7199" t="s">
        <v>6380</v>
      </c>
      <c r="C7199" t="s">
        <v>296</v>
      </c>
      <c r="D7199" s="96">
        <v>34309</v>
      </c>
      <c r="E7199" t="s">
        <v>147</v>
      </c>
      <c r="F7199">
        <v>0</v>
      </c>
      <c r="G7199" t="s">
        <v>47</v>
      </c>
      <c r="H7199" t="s">
        <v>1913</v>
      </c>
      <c r="I7199" t="s">
        <v>1879</v>
      </c>
      <c r="J7199" t="s">
        <v>1879</v>
      </c>
      <c r="K7199" t="s">
        <v>1879</v>
      </c>
      <c r="L7199" t="s">
        <v>1879</v>
      </c>
      <c r="M7199" s="97">
        <v>36526</v>
      </c>
      <c r="N7199">
        <v>8892</v>
      </c>
      <c r="O7199" t="s">
        <v>6380</v>
      </c>
      <c r="P7199">
        <v>1</v>
      </c>
      <c r="Q7199">
        <v>1</v>
      </c>
      <c r="R7199">
        <v>1996</v>
      </c>
      <c r="S7199" t="s">
        <v>296</v>
      </c>
      <c r="T7199" s="96">
        <v>34309</v>
      </c>
      <c r="U7199">
        <f t="shared" si="336"/>
        <v>6</v>
      </c>
      <c r="V7199">
        <f t="shared" si="337"/>
        <v>12</v>
      </c>
      <c r="W7199">
        <f t="shared" si="338"/>
        <v>1993</v>
      </c>
      <c r="X7199" t="s">
        <v>147</v>
      </c>
      <c r="Y7199">
        <v>0</v>
      </c>
      <c r="Z7199" t="s">
        <v>47</v>
      </c>
      <c r="AA7199" t="s">
        <v>1913</v>
      </c>
      <c r="AB7199" t="s">
        <v>1879</v>
      </c>
      <c r="AC7199" t="s">
        <v>1879</v>
      </c>
      <c r="AD7199" t="s">
        <v>1879</v>
      </c>
      <c r="AE7199" t="s">
        <v>1879</v>
      </c>
      <c r="AF7199" s="97">
        <v>43785.744317129633</v>
      </c>
      <c r="AG7199" s="97">
        <v>36526</v>
      </c>
    </row>
    <row r="7200" spans="1:33">
      <c r="A7200">
        <v>8893</v>
      </c>
      <c r="B7200" t="s">
        <v>2638</v>
      </c>
      <c r="C7200" t="s">
        <v>2639</v>
      </c>
      <c r="D7200" s="96">
        <v>30648</v>
      </c>
      <c r="E7200" t="s">
        <v>147</v>
      </c>
      <c r="F7200">
        <v>1</v>
      </c>
      <c r="G7200" t="s">
        <v>47</v>
      </c>
      <c r="H7200" t="s">
        <v>2135</v>
      </c>
      <c r="I7200" t="s">
        <v>1879</v>
      </c>
      <c r="J7200" t="s">
        <v>1879</v>
      </c>
      <c r="K7200" t="s">
        <v>1879</v>
      </c>
      <c r="L7200" t="s">
        <v>1879</v>
      </c>
      <c r="M7200" s="97">
        <v>36526</v>
      </c>
      <c r="N7200">
        <v>8893</v>
      </c>
      <c r="O7200" t="s">
        <v>2638</v>
      </c>
      <c r="P7200">
        <v>23</v>
      </c>
      <c r="Q7200">
        <v>7</v>
      </c>
      <c r="R7200">
        <v>1954</v>
      </c>
      <c r="S7200" t="s">
        <v>2639</v>
      </c>
      <c r="T7200" s="96">
        <v>30648</v>
      </c>
      <c r="U7200">
        <f t="shared" si="336"/>
        <v>28</v>
      </c>
      <c r="V7200">
        <f t="shared" si="337"/>
        <v>11</v>
      </c>
      <c r="W7200">
        <f t="shared" si="338"/>
        <v>1983</v>
      </c>
      <c r="X7200" t="s">
        <v>147</v>
      </c>
      <c r="Y7200">
        <v>1</v>
      </c>
      <c r="Z7200" t="s">
        <v>47</v>
      </c>
      <c r="AA7200" t="s">
        <v>2135</v>
      </c>
      <c r="AB7200" t="s">
        <v>1879</v>
      </c>
      <c r="AC7200" t="s">
        <v>1879</v>
      </c>
      <c r="AD7200" t="s">
        <v>1879</v>
      </c>
      <c r="AE7200" t="s">
        <v>1879</v>
      </c>
      <c r="AF7200" s="97">
        <v>43785.744317129633</v>
      </c>
      <c r="AG7200" s="97">
        <v>36526</v>
      </c>
    </row>
    <row r="7201" spans="1:33">
      <c r="A7201">
        <v>8894</v>
      </c>
      <c r="B7201" t="s">
        <v>1239</v>
      </c>
      <c r="C7201" t="s">
        <v>1097</v>
      </c>
      <c r="D7201" s="96">
        <v>36892</v>
      </c>
      <c r="E7201" t="s">
        <v>147</v>
      </c>
      <c r="F7201">
        <v>0</v>
      </c>
      <c r="G7201" t="s">
        <v>47</v>
      </c>
      <c r="H7201" t="s">
        <v>2093</v>
      </c>
      <c r="I7201" t="s">
        <v>1879</v>
      </c>
      <c r="J7201" t="s">
        <v>1879</v>
      </c>
      <c r="K7201" t="s">
        <v>1879</v>
      </c>
      <c r="L7201" t="s">
        <v>1879</v>
      </c>
      <c r="M7201" s="97">
        <v>36526</v>
      </c>
      <c r="N7201">
        <v>8894</v>
      </c>
      <c r="O7201" t="s">
        <v>1239</v>
      </c>
      <c r="P7201">
        <v>8</v>
      </c>
      <c r="Q7201">
        <v>3</v>
      </c>
      <c r="R7201">
        <v>1954</v>
      </c>
      <c r="S7201" t="s">
        <v>1097</v>
      </c>
      <c r="T7201" s="96">
        <v>36892</v>
      </c>
      <c r="U7201">
        <f t="shared" si="336"/>
        <v>1</v>
      </c>
      <c r="V7201">
        <f t="shared" si="337"/>
        <v>1</v>
      </c>
      <c r="W7201">
        <f t="shared" si="338"/>
        <v>2001</v>
      </c>
      <c r="X7201" t="s">
        <v>147</v>
      </c>
      <c r="Y7201">
        <v>0</v>
      </c>
      <c r="Z7201" t="s">
        <v>47</v>
      </c>
      <c r="AA7201" t="s">
        <v>2093</v>
      </c>
      <c r="AB7201" t="s">
        <v>1879</v>
      </c>
      <c r="AC7201" t="s">
        <v>1879</v>
      </c>
      <c r="AD7201" t="s">
        <v>1879</v>
      </c>
      <c r="AE7201" t="s">
        <v>1879</v>
      </c>
      <c r="AF7201" s="97">
        <v>43785.744317129633</v>
      </c>
      <c r="AG7201" s="97">
        <v>36526</v>
      </c>
    </row>
    <row r="7202" spans="1:33">
      <c r="A7202">
        <v>8895</v>
      </c>
      <c r="B7202" t="s">
        <v>5923</v>
      </c>
      <c r="C7202" t="s">
        <v>1481</v>
      </c>
      <c r="D7202" s="96">
        <v>39993</v>
      </c>
      <c r="E7202" t="s">
        <v>147</v>
      </c>
      <c r="F7202">
        <v>0</v>
      </c>
      <c r="G7202" t="s">
        <v>47</v>
      </c>
      <c r="H7202" t="s">
        <v>1903</v>
      </c>
      <c r="I7202" t="s">
        <v>1879</v>
      </c>
      <c r="J7202" t="s">
        <v>1879</v>
      </c>
      <c r="K7202" t="s">
        <v>1888</v>
      </c>
      <c r="L7202" t="s">
        <v>1879</v>
      </c>
      <c r="M7202" s="97">
        <v>36526</v>
      </c>
      <c r="N7202">
        <v>8895</v>
      </c>
      <c r="O7202" t="s">
        <v>5923</v>
      </c>
      <c r="P7202">
        <v>1</v>
      </c>
      <c r="Q7202">
        <v>1</v>
      </c>
      <c r="R7202">
        <v>1979</v>
      </c>
      <c r="S7202" t="s">
        <v>1481</v>
      </c>
      <c r="T7202" s="96">
        <v>39993</v>
      </c>
      <c r="U7202">
        <f t="shared" si="336"/>
        <v>29</v>
      </c>
      <c r="V7202">
        <f t="shared" si="337"/>
        <v>6</v>
      </c>
      <c r="W7202">
        <f t="shared" si="338"/>
        <v>2009</v>
      </c>
      <c r="X7202" t="s">
        <v>147</v>
      </c>
      <c r="Y7202">
        <v>0</v>
      </c>
      <c r="Z7202" t="s">
        <v>47</v>
      </c>
      <c r="AA7202" t="s">
        <v>1903</v>
      </c>
      <c r="AB7202" t="s">
        <v>1879</v>
      </c>
      <c r="AC7202" t="s">
        <v>1879</v>
      </c>
      <c r="AD7202" t="s">
        <v>1888</v>
      </c>
      <c r="AE7202" t="s">
        <v>1879</v>
      </c>
      <c r="AF7202" s="97">
        <v>44071.993541666663</v>
      </c>
      <c r="AG7202" s="97">
        <v>36526</v>
      </c>
    </row>
    <row r="7203" spans="1:33">
      <c r="A7203">
        <v>8896</v>
      </c>
      <c r="B7203" t="s">
        <v>8840</v>
      </c>
      <c r="C7203" t="s">
        <v>8841</v>
      </c>
      <c r="D7203" s="96">
        <v>40346</v>
      </c>
      <c r="E7203" t="s">
        <v>147</v>
      </c>
      <c r="F7203">
        <v>0</v>
      </c>
      <c r="G7203" t="s">
        <v>795</v>
      </c>
      <c r="H7203" t="s">
        <v>1882</v>
      </c>
      <c r="I7203" t="s">
        <v>1879</v>
      </c>
      <c r="J7203" t="s">
        <v>1879</v>
      </c>
      <c r="K7203" t="s">
        <v>1927</v>
      </c>
      <c r="L7203" t="s">
        <v>1924</v>
      </c>
      <c r="M7203" s="97">
        <v>36526</v>
      </c>
      <c r="N7203">
        <v>8896</v>
      </c>
      <c r="O7203" t="s">
        <v>8840</v>
      </c>
      <c r="P7203">
        <v>19</v>
      </c>
      <c r="Q7203">
        <v>4</v>
      </c>
      <c r="R7203">
        <v>1999</v>
      </c>
      <c r="S7203" t="s">
        <v>8841</v>
      </c>
      <c r="T7203" s="96">
        <v>40346</v>
      </c>
      <c r="U7203">
        <f t="shared" si="336"/>
        <v>17</v>
      </c>
      <c r="V7203">
        <f t="shared" si="337"/>
        <v>6</v>
      </c>
      <c r="W7203">
        <f t="shared" si="338"/>
        <v>2010</v>
      </c>
      <c r="X7203" t="s">
        <v>147</v>
      </c>
      <c r="Y7203">
        <v>0</v>
      </c>
      <c r="Z7203" t="s">
        <v>795</v>
      </c>
      <c r="AA7203" t="s">
        <v>1886</v>
      </c>
      <c r="AB7203" t="s">
        <v>8842</v>
      </c>
      <c r="AC7203" t="s">
        <v>1927</v>
      </c>
      <c r="AD7203" t="s">
        <v>1927</v>
      </c>
      <c r="AE7203" t="s">
        <v>1888</v>
      </c>
      <c r="AF7203" s="97">
        <v>43785.744317129633</v>
      </c>
      <c r="AG7203" s="97">
        <v>36526</v>
      </c>
    </row>
    <row r="7204" spans="1:33">
      <c r="A7204">
        <v>8897</v>
      </c>
      <c r="B7204" t="s">
        <v>395</v>
      </c>
      <c r="C7204" t="s">
        <v>396</v>
      </c>
      <c r="D7204" s="96">
        <v>39289</v>
      </c>
      <c r="E7204" t="s">
        <v>147</v>
      </c>
      <c r="F7204">
        <v>0</v>
      </c>
      <c r="G7204" t="s">
        <v>150</v>
      </c>
      <c r="H7204" t="s">
        <v>1882</v>
      </c>
      <c r="I7204" t="s">
        <v>2161</v>
      </c>
      <c r="J7204" t="s">
        <v>1940</v>
      </c>
      <c r="K7204" t="s">
        <v>1940</v>
      </c>
      <c r="L7204" t="s">
        <v>1938</v>
      </c>
      <c r="M7204" s="97">
        <v>36526</v>
      </c>
      <c r="N7204">
        <v>8897</v>
      </c>
      <c r="O7204" t="s">
        <v>395</v>
      </c>
      <c r="P7204">
        <v>2</v>
      </c>
      <c r="Q7204">
        <v>5</v>
      </c>
      <c r="R7204">
        <v>1994</v>
      </c>
      <c r="S7204" t="s">
        <v>396</v>
      </c>
      <c r="T7204" s="96">
        <v>39289</v>
      </c>
      <c r="U7204">
        <f t="shared" si="336"/>
        <v>26</v>
      </c>
      <c r="V7204">
        <f t="shared" si="337"/>
        <v>7</v>
      </c>
      <c r="W7204">
        <f t="shared" si="338"/>
        <v>2007</v>
      </c>
      <c r="X7204" t="s">
        <v>147</v>
      </c>
      <c r="Y7204">
        <v>0</v>
      </c>
      <c r="Z7204" t="s">
        <v>150</v>
      </c>
      <c r="AA7204" t="s">
        <v>1886</v>
      </c>
      <c r="AB7204" t="s">
        <v>2479</v>
      </c>
      <c r="AC7204" t="s">
        <v>1933</v>
      </c>
      <c r="AD7204" t="s">
        <v>1933</v>
      </c>
      <c r="AE7204" t="s">
        <v>1978</v>
      </c>
      <c r="AF7204" s="97">
        <v>43785.744317129633</v>
      </c>
      <c r="AG7204" s="97">
        <v>36526</v>
      </c>
    </row>
    <row r="7205" spans="1:33">
      <c r="A7205">
        <v>8898</v>
      </c>
      <c r="B7205" t="s">
        <v>327</v>
      </c>
      <c r="C7205" t="s">
        <v>328</v>
      </c>
      <c r="D7205" s="96">
        <v>38353</v>
      </c>
      <c r="E7205" t="s">
        <v>147</v>
      </c>
      <c r="F7205">
        <v>0</v>
      </c>
      <c r="G7205" t="s">
        <v>47</v>
      </c>
      <c r="H7205" t="s">
        <v>1930</v>
      </c>
      <c r="I7205" t="s">
        <v>1879</v>
      </c>
      <c r="J7205" t="s">
        <v>1879</v>
      </c>
      <c r="K7205" t="s">
        <v>1879</v>
      </c>
      <c r="L7205" t="s">
        <v>1879</v>
      </c>
      <c r="M7205" s="97">
        <v>36526</v>
      </c>
      <c r="N7205">
        <v>8898</v>
      </c>
      <c r="O7205" t="s">
        <v>327</v>
      </c>
      <c r="P7205">
        <v>25</v>
      </c>
      <c r="Q7205">
        <v>9</v>
      </c>
      <c r="R7205">
        <v>2001</v>
      </c>
      <c r="S7205" t="s">
        <v>328</v>
      </c>
      <c r="T7205" s="96">
        <v>38353</v>
      </c>
      <c r="U7205">
        <f t="shared" si="336"/>
        <v>1</v>
      </c>
      <c r="V7205">
        <f t="shared" si="337"/>
        <v>1</v>
      </c>
      <c r="W7205">
        <f t="shared" si="338"/>
        <v>2005</v>
      </c>
      <c r="X7205" t="s">
        <v>147</v>
      </c>
      <c r="Y7205">
        <v>0</v>
      </c>
      <c r="Z7205" t="s">
        <v>47</v>
      </c>
      <c r="AA7205" t="s">
        <v>1930</v>
      </c>
      <c r="AB7205" t="s">
        <v>1879</v>
      </c>
      <c r="AC7205" t="s">
        <v>1879</v>
      </c>
      <c r="AD7205" t="s">
        <v>1879</v>
      </c>
      <c r="AE7205" t="s">
        <v>1879</v>
      </c>
      <c r="AF7205" s="97">
        <v>43785.744317129633</v>
      </c>
      <c r="AG7205" s="97">
        <v>36526</v>
      </c>
    </row>
    <row r="7206" spans="1:33">
      <c r="A7206">
        <v>8899</v>
      </c>
      <c r="B7206" t="s">
        <v>6938</v>
      </c>
      <c r="C7206" t="s">
        <v>423</v>
      </c>
      <c r="D7206" s="96">
        <v>38355</v>
      </c>
      <c r="E7206" t="s">
        <v>147</v>
      </c>
      <c r="F7206">
        <v>0</v>
      </c>
      <c r="G7206" t="s">
        <v>47</v>
      </c>
      <c r="H7206" t="s">
        <v>2080</v>
      </c>
      <c r="I7206" t="s">
        <v>1879</v>
      </c>
      <c r="J7206" t="s">
        <v>1879</v>
      </c>
      <c r="K7206" t="s">
        <v>1879</v>
      </c>
      <c r="L7206" t="s">
        <v>1879</v>
      </c>
      <c r="M7206" s="97">
        <v>36526</v>
      </c>
      <c r="N7206">
        <v>8899</v>
      </c>
      <c r="O7206" t="s">
        <v>6938</v>
      </c>
      <c r="P7206">
        <v>1</v>
      </c>
      <c r="Q7206">
        <v>1</v>
      </c>
      <c r="R7206">
        <v>1987</v>
      </c>
      <c r="S7206" t="s">
        <v>423</v>
      </c>
      <c r="T7206" s="96">
        <v>38355</v>
      </c>
      <c r="U7206">
        <f t="shared" si="336"/>
        <v>3</v>
      </c>
      <c r="V7206">
        <f t="shared" si="337"/>
        <v>1</v>
      </c>
      <c r="W7206">
        <f t="shared" si="338"/>
        <v>2005</v>
      </c>
      <c r="X7206" t="s">
        <v>147</v>
      </c>
      <c r="Y7206">
        <v>0</v>
      </c>
      <c r="Z7206" t="s">
        <v>47</v>
      </c>
      <c r="AA7206" t="s">
        <v>2080</v>
      </c>
      <c r="AB7206" t="s">
        <v>1879</v>
      </c>
      <c r="AC7206" t="s">
        <v>1879</v>
      </c>
      <c r="AD7206" t="s">
        <v>1879</v>
      </c>
      <c r="AE7206" t="s">
        <v>1879</v>
      </c>
      <c r="AF7206" s="97">
        <v>44354.789212962962</v>
      </c>
      <c r="AG7206" s="97">
        <v>36526</v>
      </c>
    </row>
    <row r="7207" spans="1:33">
      <c r="A7207">
        <v>8900</v>
      </c>
      <c r="B7207" t="s">
        <v>9134</v>
      </c>
      <c r="C7207" t="s">
        <v>154</v>
      </c>
      <c r="D7207" s="96">
        <v>37622</v>
      </c>
      <c r="E7207" t="s">
        <v>147</v>
      </c>
      <c r="F7207">
        <v>1</v>
      </c>
      <c r="G7207" t="s">
        <v>47</v>
      </c>
      <c r="H7207" t="s">
        <v>2050</v>
      </c>
      <c r="I7207" t="s">
        <v>1879</v>
      </c>
      <c r="J7207" t="s">
        <v>1879</v>
      </c>
      <c r="K7207" t="s">
        <v>1937</v>
      </c>
      <c r="L7207" t="s">
        <v>1879</v>
      </c>
      <c r="M7207" s="97">
        <v>36526</v>
      </c>
      <c r="N7207">
        <v>8900</v>
      </c>
      <c r="O7207" t="s">
        <v>9134</v>
      </c>
      <c r="P7207">
        <v>13</v>
      </c>
      <c r="Q7207">
        <v>9</v>
      </c>
      <c r="R7207">
        <v>2006</v>
      </c>
      <c r="S7207" t="s">
        <v>154</v>
      </c>
      <c r="T7207" s="96">
        <v>37622</v>
      </c>
      <c r="U7207">
        <f t="shared" si="336"/>
        <v>1</v>
      </c>
      <c r="V7207">
        <f t="shared" si="337"/>
        <v>1</v>
      </c>
      <c r="W7207">
        <f t="shared" si="338"/>
        <v>2003</v>
      </c>
      <c r="X7207" t="s">
        <v>147</v>
      </c>
      <c r="Y7207">
        <v>1</v>
      </c>
      <c r="Z7207" t="s">
        <v>47</v>
      </c>
      <c r="AA7207" t="s">
        <v>2050</v>
      </c>
      <c r="AB7207" t="s">
        <v>1879</v>
      </c>
      <c r="AC7207" t="s">
        <v>1879</v>
      </c>
      <c r="AD7207" t="s">
        <v>1937</v>
      </c>
      <c r="AE7207" t="s">
        <v>1879</v>
      </c>
      <c r="AF7207" s="97">
        <v>43785.744317129633</v>
      </c>
      <c r="AG7207" s="97">
        <v>36526</v>
      </c>
    </row>
    <row r="7208" spans="1:33">
      <c r="A7208">
        <v>8901</v>
      </c>
      <c r="B7208" t="s">
        <v>7602</v>
      </c>
      <c r="C7208" t="s">
        <v>678</v>
      </c>
      <c r="D7208" s="96">
        <v>1</v>
      </c>
      <c r="E7208" t="s">
        <v>147</v>
      </c>
      <c r="F7208">
        <v>1</v>
      </c>
      <c r="G7208" t="s">
        <v>47</v>
      </c>
      <c r="H7208" t="s">
        <v>2166</v>
      </c>
      <c r="I7208" t="s">
        <v>1879</v>
      </c>
      <c r="J7208" t="s">
        <v>1879</v>
      </c>
      <c r="K7208" t="s">
        <v>1914</v>
      </c>
      <c r="L7208" t="s">
        <v>1879</v>
      </c>
      <c r="M7208" s="97">
        <v>36526</v>
      </c>
      <c r="N7208">
        <v>8901</v>
      </c>
      <c r="O7208" t="s">
        <v>7602</v>
      </c>
      <c r="P7208">
        <v>1</v>
      </c>
      <c r="Q7208">
        <v>1</v>
      </c>
      <c r="R7208">
        <v>1935</v>
      </c>
      <c r="S7208" t="s">
        <v>678</v>
      </c>
      <c r="T7208" s="96">
        <v>1</v>
      </c>
      <c r="U7208">
        <f t="shared" si="336"/>
        <v>1</v>
      </c>
      <c r="V7208">
        <f t="shared" si="337"/>
        <v>1</v>
      </c>
      <c r="W7208">
        <f t="shared" si="338"/>
        <v>1900</v>
      </c>
      <c r="X7208" t="s">
        <v>147</v>
      </c>
      <c r="Y7208">
        <v>1</v>
      </c>
      <c r="Z7208" t="s">
        <v>47</v>
      </c>
      <c r="AA7208" t="s">
        <v>2166</v>
      </c>
      <c r="AB7208" t="s">
        <v>1879</v>
      </c>
      <c r="AC7208" t="s">
        <v>1879</v>
      </c>
      <c r="AD7208" t="s">
        <v>1914</v>
      </c>
      <c r="AE7208" t="s">
        <v>1879</v>
      </c>
      <c r="AF7208" s="97">
        <v>43785.744317129633</v>
      </c>
      <c r="AG7208" s="97">
        <v>36526</v>
      </c>
    </row>
    <row r="7209" spans="1:33">
      <c r="A7209">
        <v>8902</v>
      </c>
      <c r="B7209" t="s">
        <v>2973</v>
      </c>
      <c r="C7209" t="s">
        <v>530</v>
      </c>
      <c r="D7209" s="96">
        <v>1</v>
      </c>
      <c r="E7209" t="s">
        <v>147</v>
      </c>
      <c r="F7209">
        <v>1</v>
      </c>
      <c r="G7209" t="s">
        <v>47</v>
      </c>
      <c r="H7209" t="s">
        <v>1983</v>
      </c>
      <c r="I7209" t="s">
        <v>1879</v>
      </c>
      <c r="J7209" t="s">
        <v>1879</v>
      </c>
      <c r="K7209" t="s">
        <v>1884</v>
      </c>
      <c r="L7209" t="s">
        <v>1879</v>
      </c>
      <c r="M7209" s="97">
        <v>36526</v>
      </c>
      <c r="N7209">
        <v>8902</v>
      </c>
      <c r="O7209" t="s">
        <v>2973</v>
      </c>
      <c r="P7209">
        <v>16</v>
      </c>
      <c r="Q7209">
        <v>5</v>
      </c>
      <c r="R7209">
        <v>1975</v>
      </c>
      <c r="S7209" t="s">
        <v>530</v>
      </c>
      <c r="T7209" s="96">
        <v>1</v>
      </c>
      <c r="U7209">
        <f t="shared" si="336"/>
        <v>1</v>
      </c>
      <c r="V7209">
        <f t="shared" si="337"/>
        <v>1</v>
      </c>
      <c r="W7209">
        <f t="shared" si="338"/>
        <v>1900</v>
      </c>
      <c r="X7209" t="s">
        <v>147</v>
      </c>
      <c r="Y7209">
        <v>1</v>
      </c>
      <c r="Z7209" t="s">
        <v>47</v>
      </c>
      <c r="AA7209" t="s">
        <v>1983</v>
      </c>
      <c r="AB7209" t="s">
        <v>1879</v>
      </c>
      <c r="AC7209" t="s">
        <v>1879</v>
      </c>
      <c r="AD7209" t="s">
        <v>1884</v>
      </c>
      <c r="AE7209" t="s">
        <v>1879</v>
      </c>
      <c r="AF7209" s="97">
        <v>43785.744317129633</v>
      </c>
      <c r="AG7209" s="97">
        <v>36526</v>
      </c>
    </row>
    <row r="7210" spans="1:33">
      <c r="A7210">
        <v>8903</v>
      </c>
      <c r="B7210" t="s">
        <v>8010</v>
      </c>
      <c r="C7210" t="s">
        <v>880</v>
      </c>
      <c r="D7210" s="96">
        <v>1</v>
      </c>
      <c r="E7210" t="s">
        <v>158</v>
      </c>
      <c r="F7210">
        <v>1</v>
      </c>
      <c r="G7210" t="s">
        <v>47</v>
      </c>
      <c r="H7210" t="s">
        <v>1977</v>
      </c>
      <c r="I7210" t="s">
        <v>1879</v>
      </c>
      <c r="J7210" t="s">
        <v>1879</v>
      </c>
      <c r="K7210" t="s">
        <v>1879</v>
      </c>
      <c r="L7210" t="s">
        <v>1879</v>
      </c>
      <c r="M7210" s="97">
        <v>36526</v>
      </c>
      <c r="N7210">
        <v>8903</v>
      </c>
      <c r="O7210" t="s">
        <v>8010</v>
      </c>
      <c r="P7210">
        <v>1</v>
      </c>
      <c r="Q7210">
        <v>1</v>
      </c>
      <c r="R7210">
        <v>2007</v>
      </c>
      <c r="S7210" t="s">
        <v>880</v>
      </c>
      <c r="T7210" s="96">
        <v>1</v>
      </c>
      <c r="U7210">
        <f t="shared" si="336"/>
        <v>1</v>
      </c>
      <c r="V7210">
        <f t="shared" si="337"/>
        <v>1</v>
      </c>
      <c r="W7210">
        <f t="shared" si="338"/>
        <v>1900</v>
      </c>
      <c r="X7210" t="s">
        <v>158</v>
      </c>
      <c r="Y7210">
        <v>1</v>
      </c>
      <c r="Z7210" t="s">
        <v>47</v>
      </c>
      <c r="AA7210" t="s">
        <v>1977</v>
      </c>
      <c r="AB7210" t="s">
        <v>1879</v>
      </c>
      <c r="AC7210" t="s">
        <v>1879</v>
      </c>
      <c r="AD7210" t="s">
        <v>1879</v>
      </c>
      <c r="AE7210" t="s">
        <v>1879</v>
      </c>
      <c r="AF7210" s="97">
        <v>43785.744317129633</v>
      </c>
      <c r="AG7210" s="97">
        <v>36526</v>
      </c>
    </row>
    <row r="7211" spans="1:33">
      <c r="A7211">
        <v>8904</v>
      </c>
      <c r="B7211" t="s">
        <v>6443</v>
      </c>
      <c r="C7211" t="s">
        <v>65</v>
      </c>
      <c r="D7211" s="96">
        <v>1</v>
      </c>
      <c r="E7211" t="s">
        <v>147</v>
      </c>
      <c r="F7211">
        <v>0</v>
      </c>
      <c r="G7211" t="s">
        <v>47</v>
      </c>
      <c r="H7211" t="s">
        <v>2093</v>
      </c>
      <c r="I7211" t="s">
        <v>1879</v>
      </c>
      <c r="J7211" t="s">
        <v>1879</v>
      </c>
      <c r="K7211" t="s">
        <v>1879</v>
      </c>
      <c r="L7211" t="s">
        <v>1879</v>
      </c>
      <c r="M7211" s="97">
        <v>36526</v>
      </c>
      <c r="N7211">
        <v>8904</v>
      </c>
      <c r="O7211" t="s">
        <v>6443</v>
      </c>
      <c r="P7211">
        <v>20</v>
      </c>
      <c r="Q7211">
        <v>11</v>
      </c>
      <c r="R7211">
        <v>1992</v>
      </c>
      <c r="S7211" t="s">
        <v>65</v>
      </c>
      <c r="T7211" s="96">
        <v>1</v>
      </c>
      <c r="U7211">
        <f t="shared" si="336"/>
        <v>1</v>
      </c>
      <c r="V7211">
        <f t="shared" si="337"/>
        <v>1</v>
      </c>
      <c r="W7211">
        <f t="shared" si="338"/>
        <v>1900</v>
      </c>
      <c r="X7211" t="s">
        <v>147</v>
      </c>
      <c r="Y7211">
        <v>0</v>
      </c>
      <c r="Z7211" t="s">
        <v>47</v>
      </c>
      <c r="AA7211" t="s">
        <v>2093</v>
      </c>
      <c r="AB7211" t="s">
        <v>1879</v>
      </c>
      <c r="AC7211" t="s">
        <v>1879</v>
      </c>
      <c r="AD7211" t="s">
        <v>1879</v>
      </c>
      <c r="AE7211" t="s">
        <v>1879</v>
      </c>
      <c r="AF7211" s="97">
        <v>43785.744317129633</v>
      </c>
      <c r="AG7211" s="97">
        <v>36526</v>
      </c>
    </row>
    <row r="7212" spans="1:33">
      <c r="A7212">
        <v>8905</v>
      </c>
      <c r="B7212" t="s">
        <v>4044</v>
      </c>
      <c r="C7212" t="s">
        <v>1607</v>
      </c>
      <c r="D7212" s="96">
        <v>1</v>
      </c>
      <c r="E7212" t="s">
        <v>158</v>
      </c>
      <c r="F7212">
        <v>0</v>
      </c>
      <c r="G7212" t="s">
        <v>47</v>
      </c>
      <c r="H7212" t="s">
        <v>2093</v>
      </c>
      <c r="I7212" t="s">
        <v>1879</v>
      </c>
      <c r="J7212" t="s">
        <v>1879</v>
      </c>
      <c r="K7212" t="s">
        <v>1879</v>
      </c>
      <c r="L7212" t="s">
        <v>1879</v>
      </c>
      <c r="M7212" s="97">
        <v>36526</v>
      </c>
      <c r="N7212">
        <v>8905</v>
      </c>
      <c r="O7212" t="s">
        <v>4044</v>
      </c>
      <c r="P7212">
        <v>1</v>
      </c>
      <c r="Q7212">
        <v>1</v>
      </c>
      <c r="R7212">
        <v>1900</v>
      </c>
      <c r="S7212" t="s">
        <v>1607</v>
      </c>
      <c r="T7212" s="96">
        <v>1</v>
      </c>
      <c r="U7212">
        <f t="shared" si="336"/>
        <v>1</v>
      </c>
      <c r="V7212">
        <f t="shared" si="337"/>
        <v>1</v>
      </c>
      <c r="W7212">
        <f t="shared" si="338"/>
        <v>1900</v>
      </c>
      <c r="X7212" t="s">
        <v>158</v>
      </c>
      <c r="Y7212">
        <v>0</v>
      </c>
      <c r="Z7212" t="s">
        <v>47</v>
      </c>
      <c r="AA7212" t="s">
        <v>2093</v>
      </c>
      <c r="AB7212" t="s">
        <v>1879</v>
      </c>
      <c r="AC7212" t="s">
        <v>1879</v>
      </c>
      <c r="AD7212" t="s">
        <v>1879</v>
      </c>
      <c r="AE7212" t="s">
        <v>1879</v>
      </c>
      <c r="AF7212" s="97">
        <v>43785.744317129633</v>
      </c>
      <c r="AG7212" s="97">
        <v>36526</v>
      </c>
    </row>
    <row r="7213" spans="1:33">
      <c r="A7213">
        <v>8906</v>
      </c>
      <c r="B7213" t="s">
        <v>7686</v>
      </c>
      <c r="C7213" t="s">
        <v>1554</v>
      </c>
      <c r="D7213" s="96">
        <v>1</v>
      </c>
      <c r="E7213" t="s">
        <v>158</v>
      </c>
      <c r="F7213">
        <v>0</v>
      </c>
      <c r="G7213" t="s">
        <v>47</v>
      </c>
      <c r="H7213" t="s">
        <v>2093</v>
      </c>
      <c r="I7213" t="s">
        <v>1879</v>
      </c>
      <c r="J7213" t="s">
        <v>1879</v>
      </c>
      <c r="K7213" t="s">
        <v>1879</v>
      </c>
      <c r="L7213" t="s">
        <v>1879</v>
      </c>
      <c r="M7213" s="97">
        <v>36526</v>
      </c>
      <c r="N7213">
        <v>8906</v>
      </c>
      <c r="O7213" t="s">
        <v>7686</v>
      </c>
      <c r="P7213">
        <v>21</v>
      </c>
      <c r="Q7213">
        <v>7</v>
      </c>
      <c r="R7213">
        <v>1980</v>
      </c>
      <c r="S7213" t="s">
        <v>1554</v>
      </c>
      <c r="T7213" s="96">
        <v>1</v>
      </c>
      <c r="U7213">
        <f t="shared" si="336"/>
        <v>1</v>
      </c>
      <c r="V7213">
        <f t="shared" si="337"/>
        <v>1</v>
      </c>
      <c r="W7213">
        <f t="shared" si="338"/>
        <v>1900</v>
      </c>
      <c r="X7213" t="s">
        <v>158</v>
      </c>
      <c r="Y7213">
        <v>0</v>
      </c>
      <c r="Z7213" t="s">
        <v>47</v>
      </c>
      <c r="AA7213" t="s">
        <v>2093</v>
      </c>
      <c r="AB7213" t="s">
        <v>1879</v>
      </c>
      <c r="AC7213" t="s">
        <v>1879</v>
      </c>
      <c r="AD7213" t="s">
        <v>1879</v>
      </c>
      <c r="AE7213" t="s">
        <v>1879</v>
      </c>
      <c r="AF7213" s="97">
        <v>43785.744317129633</v>
      </c>
      <c r="AG7213" s="97">
        <v>36526</v>
      </c>
    </row>
    <row r="7214" spans="1:33">
      <c r="A7214">
        <v>8907</v>
      </c>
      <c r="B7214" t="s">
        <v>5840</v>
      </c>
      <c r="C7214" t="s">
        <v>5841</v>
      </c>
      <c r="D7214" s="96">
        <v>38718</v>
      </c>
      <c r="E7214" t="s">
        <v>147</v>
      </c>
      <c r="F7214">
        <v>1</v>
      </c>
      <c r="G7214" t="s">
        <v>47</v>
      </c>
      <c r="H7214" t="s">
        <v>1919</v>
      </c>
      <c r="I7214" t="s">
        <v>1879</v>
      </c>
      <c r="J7214" t="s">
        <v>1879</v>
      </c>
      <c r="K7214" t="s">
        <v>1937</v>
      </c>
      <c r="L7214" t="s">
        <v>1879</v>
      </c>
      <c r="M7214" s="97">
        <v>36526</v>
      </c>
      <c r="N7214">
        <v>8907</v>
      </c>
      <c r="O7214" t="s">
        <v>5840</v>
      </c>
      <c r="P7214">
        <v>1</v>
      </c>
      <c r="Q7214">
        <v>1</v>
      </c>
      <c r="R7214">
        <v>1993</v>
      </c>
      <c r="S7214" t="s">
        <v>5841</v>
      </c>
      <c r="T7214" s="96">
        <v>38718</v>
      </c>
      <c r="U7214">
        <f t="shared" si="336"/>
        <v>1</v>
      </c>
      <c r="V7214">
        <f t="shared" si="337"/>
        <v>1</v>
      </c>
      <c r="W7214">
        <f t="shared" si="338"/>
        <v>2006</v>
      </c>
      <c r="X7214" t="s">
        <v>147</v>
      </c>
      <c r="Y7214">
        <v>1</v>
      </c>
      <c r="Z7214" t="s">
        <v>47</v>
      </c>
      <c r="AA7214" t="s">
        <v>1886</v>
      </c>
      <c r="AB7214" t="s">
        <v>1879</v>
      </c>
      <c r="AC7214" t="s">
        <v>1879</v>
      </c>
      <c r="AD7214" t="s">
        <v>1937</v>
      </c>
      <c r="AE7214" t="s">
        <v>1936</v>
      </c>
      <c r="AF7214" s="97">
        <v>43785.744317129633</v>
      </c>
      <c r="AG7214" s="97">
        <v>36526</v>
      </c>
    </row>
    <row r="7215" spans="1:33">
      <c r="A7215">
        <v>8908</v>
      </c>
      <c r="B7215" t="s">
        <v>5394</v>
      </c>
      <c r="C7215" t="s">
        <v>350</v>
      </c>
      <c r="D7215" s="96">
        <v>23743</v>
      </c>
      <c r="E7215" t="s">
        <v>147</v>
      </c>
      <c r="F7215">
        <v>1</v>
      </c>
      <c r="G7215" t="s">
        <v>47</v>
      </c>
      <c r="H7215" t="s">
        <v>2075</v>
      </c>
      <c r="I7215" t="s">
        <v>1879</v>
      </c>
      <c r="J7215" t="s">
        <v>1879</v>
      </c>
      <c r="K7215" t="s">
        <v>1947</v>
      </c>
      <c r="L7215" t="s">
        <v>1879</v>
      </c>
      <c r="M7215" s="97">
        <v>36526</v>
      </c>
      <c r="N7215">
        <v>8908</v>
      </c>
      <c r="O7215" t="s">
        <v>5394</v>
      </c>
      <c r="P7215">
        <v>14</v>
      </c>
      <c r="Q7215">
        <v>1</v>
      </c>
      <c r="R7215">
        <v>1977</v>
      </c>
      <c r="S7215" t="s">
        <v>350</v>
      </c>
      <c r="T7215" s="96">
        <v>23743</v>
      </c>
      <c r="U7215">
        <f t="shared" si="336"/>
        <v>1</v>
      </c>
      <c r="V7215">
        <f t="shared" si="337"/>
        <v>1</v>
      </c>
      <c r="W7215">
        <f t="shared" si="338"/>
        <v>1965</v>
      </c>
      <c r="X7215" t="s">
        <v>147</v>
      </c>
      <c r="Y7215">
        <v>1</v>
      </c>
      <c r="Z7215" t="s">
        <v>47</v>
      </c>
      <c r="AA7215" t="s">
        <v>2075</v>
      </c>
      <c r="AB7215" t="s">
        <v>1879</v>
      </c>
      <c r="AC7215" t="s">
        <v>1879</v>
      </c>
      <c r="AD7215" t="s">
        <v>1947</v>
      </c>
      <c r="AE7215" t="s">
        <v>1879</v>
      </c>
      <c r="AF7215" s="97">
        <v>43785.744317129633</v>
      </c>
      <c r="AG7215" s="97">
        <v>36526</v>
      </c>
    </row>
    <row r="7216" spans="1:33">
      <c r="A7216">
        <v>8909</v>
      </c>
      <c r="B7216" t="s">
        <v>3271</v>
      </c>
      <c r="C7216" t="s">
        <v>1623</v>
      </c>
      <c r="D7216" s="96">
        <v>38718</v>
      </c>
      <c r="E7216" t="s">
        <v>158</v>
      </c>
      <c r="F7216">
        <v>1</v>
      </c>
      <c r="G7216" t="s">
        <v>47</v>
      </c>
      <c r="H7216" t="s">
        <v>2093</v>
      </c>
      <c r="I7216" t="s">
        <v>1879</v>
      </c>
      <c r="J7216" t="s">
        <v>1879</v>
      </c>
      <c r="K7216" t="s">
        <v>1879</v>
      </c>
      <c r="L7216" t="s">
        <v>1879</v>
      </c>
      <c r="M7216" s="97">
        <v>36526</v>
      </c>
      <c r="N7216">
        <v>8909</v>
      </c>
      <c r="O7216" t="s">
        <v>3271</v>
      </c>
      <c r="P7216">
        <v>1</v>
      </c>
      <c r="Q7216">
        <v>1</v>
      </c>
      <c r="R7216">
        <v>2000</v>
      </c>
      <c r="S7216" t="s">
        <v>1623</v>
      </c>
      <c r="T7216" s="96">
        <v>38718</v>
      </c>
      <c r="U7216">
        <f t="shared" si="336"/>
        <v>1</v>
      </c>
      <c r="V7216">
        <f t="shared" si="337"/>
        <v>1</v>
      </c>
      <c r="W7216">
        <f t="shared" si="338"/>
        <v>2006</v>
      </c>
      <c r="X7216" t="s">
        <v>158</v>
      </c>
      <c r="Y7216">
        <v>1</v>
      </c>
      <c r="Z7216" t="s">
        <v>47</v>
      </c>
      <c r="AA7216" t="s">
        <v>2093</v>
      </c>
      <c r="AB7216" t="s">
        <v>1879</v>
      </c>
      <c r="AC7216" t="s">
        <v>1879</v>
      </c>
      <c r="AD7216" t="s">
        <v>1879</v>
      </c>
      <c r="AE7216" t="s">
        <v>1879</v>
      </c>
      <c r="AF7216" s="97">
        <v>43785.744317129633</v>
      </c>
      <c r="AG7216" s="97">
        <v>36526</v>
      </c>
    </row>
    <row r="7217" spans="1:33">
      <c r="A7217">
        <v>8910</v>
      </c>
      <c r="B7217" t="s">
        <v>3742</v>
      </c>
      <c r="C7217" t="s">
        <v>3743</v>
      </c>
      <c r="D7217" s="96">
        <v>38718</v>
      </c>
      <c r="E7217" t="s">
        <v>147</v>
      </c>
      <c r="F7217">
        <v>1</v>
      </c>
      <c r="G7217" t="s">
        <v>47</v>
      </c>
      <c r="H7217" t="s">
        <v>1930</v>
      </c>
      <c r="I7217" t="s">
        <v>1879</v>
      </c>
      <c r="J7217" t="s">
        <v>1879</v>
      </c>
      <c r="K7217" t="s">
        <v>1879</v>
      </c>
      <c r="L7217" t="s">
        <v>1879</v>
      </c>
      <c r="M7217" s="97">
        <v>36526</v>
      </c>
      <c r="N7217">
        <v>8910</v>
      </c>
      <c r="O7217" t="s">
        <v>3742</v>
      </c>
      <c r="P7217">
        <v>3</v>
      </c>
      <c r="Q7217">
        <v>5</v>
      </c>
      <c r="R7217">
        <v>1966</v>
      </c>
      <c r="S7217" t="s">
        <v>3743</v>
      </c>
      <c r="T7217" s="96">
        <v>38718</v>
      </c>
      <c r="U7217">
        <f t="shared" si="336"/>
        <v>1</v>
      </c>
      <c r="V7217">
        <f t="shared" si="337"/>
        <v>1</v>
      </c>
      <c r="W7217">
        <f t="shared" si="338"/>
        <v>2006</v>
      </c>
      <c r="X7217" t="s">
        <v>147</v>
      </c>
      <c r="Y7217">
        <v>1</v>
      </c>
      <c r="Z7217" t="s">
        <v>47</v>
      </c>
      <c r="AA7217" t="s">
        <v>1930</v>
      </c>
      <c r="AB7217" t="s">
        <v>1879</v>
      </c>
      <c r="AC7217" t="s">
        <v>1879</v>
      </c>
      <c r="AD7217" t="s">
        <v>1879</v>
      </c>
      <c r="AE7217" t="s">
        <v>1879</v>
      </c>
      <c r="AF7217" s="97">
        <v>43785.744317129633</v>
      </c>
      <c r="AG7217" s="97">
        <v>36526</v>
      </c>
    </row>
    <row r="7218" spans="1:33">
      <c r="A7218">
        <v>8911</v>
      </c>
      <c r="B7218" t="s">
        <v>3974</v>
      </c>
      <c r="C7218" t="s">
        <v>3975</v>
      </c>
      <c r="D7218" s="96">
        <v>32143</v>
      </c>
      <c r="E7218" t="s">
        <v>147</v>
      </c>
      <c r="F7218">
        <v>0</v>
      </c>
      <c r="G7218" t="s">
        <v>47</v>
      </c>
      <c r="H7218" t="s">
        <v>1994</v>
      </c>
      <c r="I7218" t="s">
        <v>1879</v>
      </c>
      <c r="J7218" t="s">
        <v>1879</v>
      </c>
      <c r="K7218" t="s">
        <v>1879</v>
      </c>
      <c r="L7218" t="s">
        <v>1879</v>
      </c>
      <c r="M7218" s="97">
        <v>36526</v>
      </c>
      <c r="N7218">
        <v>8911</v>
      </c>
      <c r="O7218" t="s">
        <v>3974</v>
      </c>
      <c r="P7218">
        <v>6</v>
      </c>
      <c r="Q7218">
        <v>5</v>
      </c>
      <c r="R7218">
        <v>1991</v>
      </c>
      <c r="S7218" t="s">
        <v>3975</v>
      </c>
      <c r="T7218" s="96">
        <v>32143</v>
      </c>
      <c r="U7218">
        <f t="shared" si="336"/>
        <v>1</v>
      </c>
      <c r="V7218">
        <f t="shared" si="337"/>
        <v>1</v>
      </c>
      <c r="W7218">
        <f t="shared" si="338"/>
        <v>1988</v>
      </c>
      <c r="X7218" t="s">
        <v>147</v>
      </c>
      <c r="Y7218">
        <v>0</v>
      </c>
      <c r="Z7218" t="s">
        <v>47</v>
      </c>
      <c r="AA7218" t="s">
        <v>1994</v>
      </c>
      <c r="AB7218" t="s">
        <v>1879</v>
      </c>
      <c r="AC7218" t="s">
        <v>1879</v>
      </c>
      <c r="AD7218" t="s">
        <v>1879</v>
      </c>
      <c r="AE7218" t="s">
        <v>1879</v>
      </c>
      <c r="AF7218" s="97">
        <v>43785.744317129633</v>
      </c>
      <c r="AG7218" s="97">
        <v>36526</v>
      </c>
    </row>
    <row r="7219" spans="1:33">
      <c r="A7219">
        <v>8912</v>
      </c>
      <c r="B7219" t="s">
        <v>6689</v>
      </c>
      <c r="C7219" t="s">
        <v>6690</v>
      </c>
      <c r="D7219" s="96">
        <v>27395</v>
      </c>
      <c r="E7219" t="s">
        <v>147</v>
      </c>
      <c r="F7219">
        <v>1</v>
      </c>
      <c r="G7219" t="s">
        <v>47</v>
      </c>
      <c r="H7219" t="s">
        <v>2103</v>
      </c>
      <c r="I7219" t="s">
        <v>1879</v>
      </c>
      <c r="J7219" t="s">
        <v>1879</v>
      </c>
      <c r="K7219" t="s">
        <v>1921</v>
      </c>
      <c r="L7219" t="s">
        <v>1879</v>
      </c>
      <c r="M7219" s="97">
        <v>36526</v>
      </c>
      <c r="N7219">
        <v>8912</v>
      </c>
      <c r="O7219" t="s">
        <v>6689</v>
      </c>
      <c r="P7219">
        <v>8</v>
      </c>
      <c r="Q7219">
        <v>9</v>
      </c>
      <c r="R7219">
        <v>1999</v>
      </c>
      <c r="S7219" t="s">
        <v>6690</v>
      </c>
      <c r="T7219" s="96">
        <v>27395</v>
      </c>
      <c r="U7219">
        <f t="shared" si="336"/>
        <v>1</v>
      </c>
      <c r="V7219">
        <f t="shared" si="337"/>
        <v>1</v>
      </c>
      <c r="W7219">
        <f t="shared" si="338"/>
        <v>1975</v>
      </c>
      <c r="X7219" t="s">
        <v>147</v>
      </c>
      <c r="Y7219">
        <v>1</v>
      </c>
      <c r="Z7219" t="s">
        <v>47</v>
      </c>
      <c r="AA7219" t="s">
        <v>2103</v>
      </c>
      <c r="AB7219" t="s">
        <v>1879</v>
      </c>
      <c r="AC7219" t="s">
        <v>1879</v>
      </c>
      <c r="AD7219" t="s">
        <v>1921</v>
      </c>
      <c r="AE7219" t="s">
        <v>1879</v>
      </c>
      <c r="AF7219" s="97">
        <v>43785.744317129633</v>
      </c>
      <c r="AG7219" s="97">
        <v>36526</v>
      </c>
    </row>
    <row r="7220" spans="1:33">
      <c r="A7220">
        <v>8913</v>
      </c>
      <c r="B7220" t="s">
        <v>8218</v>
      </c>
      <c r="C7220" t="s">
        <v>8219</v>
      </c>
      <c r="D7220" s="96">
        <v>36161</v>
      </c>
      <c r="E7220" t="s">
        <v>147</v>
      </c>
      <c r="F7220">
        <v>1</v>
      </c>
      <c r="G7220" t="s">
        <v>47</v>
      </c>
      <c r="H7220" t="s">
        <v>1932</v>
      </c>
      <c r="I7220" t="s">
        <v>1879</v>
      </c>
      <c r="J7220" t="s">
        <v>1879</v>
      </c>
      <c r="K7220" t="s">
        <v>1902</v>
      </c>
      <c r="L7220" t="s">
        <v>1879</v>
      </c>
      <c r="M7220" s="97">
        <v>36526</v>
      </c>
      <c r="N7220">
        <v>8913</v>
      </c>
      <c r="O7220" t="s">
        <v>8218</v>
      </c>
      <c r="P7220">
        <v>1</v>
      </c>
      <c r="Q7220">
        <v>1</v>
      </c>
      <c r="R7220">
        <v>1900</v>
      </c>
      <c r="S7220" t="s">
        <v>8219</v>
      </c>
      <c r="T7220" s="96">
        <v>36161</v>
      </c>
      <c r="U7220">
        <f t="shared" si="336"/>
        <v>1</v>
      </c>
      <c r="V7220">
        <f t="shared" si="337"/>
        <v>1</v>
      </c>
      <c r="W7220">
        <f t="shared" si="338"/>
        <v>1999</v>
      </c>
      <c r="X7220" t="s">
        <v>147</v>
      </c>
      <c r="Y7220">
        <v>1</v>
      </c>
      <c r="Z7220" t="s">
        <v>47</v>
      </c>
      <c r="AA7220" t="s">
        <v>1932</v>
      </c>
      <c r="AB7220" t="s">
        <v>1879</v>
      </c>
      <c r="AC7220" t="s">
        <v>1879</v>
      </c>
      <c r="AD7220" t="s">
        <v>1902</v>
      </c>
      <c r="AE7220" t="s">
        <v>1879</v>
      </c>
      <c r="AF7220" s="97">
        <v>43785.744317129633</v>
      </c>
      <c r="AG7220" s="97">
        <v>36526</v>
      </c>
    </row>
    <row r="7221" spans="1:33">
      <c r="A7221">
        <v>8914</v>
      </c>
      <c r="B7221" t="s">
        <v>6473</v>
      </c>
      <c r="C7221" t="s">
        <v>1998</v>
      </c>
      <c r="D7221" s="96">
        <v>36526</v>
      </c>
      <c r="E7221" t="s">
        <v>158</v>
      </c>
      <c r="F7221">
        <v>1</v>
      </c>
      <c r="G7221" t="s">
        <v>47</v>
      </c>
      <c r="H7221" t="s">
        <v>2093</v>
      </c>
      <c r="I7221" t="s">
        <v>1879</v>
      </c>
      <c r="J7221" t="s">
        <v>1879</v>
      </c>
      <c r="K7221" t="s">
        <v>1879</v>
      </c>
      <c r="L7221" t="s">
        <v>1879</v>
      </c>
      <c r="M7221" s="97">
        <v>36526</v>
      </c>
      <c r="N7221">
        <v>8914</v>
      </c>
      <c r="O7221" t="s">
        <v>6473</v>
      </c>
      <c r="P7221">
        <v>1</v>
      </c>
      <c r="Q7221">
        <v>1</v>
      </c>
      <c r="R7221">
        <v>1996</v>
      </c>
      <c r="S7221" t="s">
        <v>1998</v>
      </c>
      <c r="T7221" s="96">
        <v>36526</v>
      </c>
      <c r="U7221">
        <f t="shared" si="336"/>
        <v>1</v>
      </c>
      <c r="V7221">
        <f t="shared" si="337"/>
        <v>1</v>
      </c>
      <c r="W7221">
        <f t="shared" si="338"/>
        <v>2000</v>
      </c>
      <c r="X7221" t="s">
        <v>158</v>
      </c>
      <c r="Y7221">
        <v>1</v>
      </c>
      <c r="Z7221" t="s">
        <v>47</v>
      </c>
      <c r="AA7221" t="s">
        <v>2093</v>
      </c>
      <c r="AB7221" t="s">
        <v>1879</v>
      </c>
      <c r="AC7221" t="s">
        <v>1879</v>
      </c>
      <c r="AD7221" t="s">
        <v>1879</v>
      </c>
      <c r="AE7221" t="s">
        <v>1879</v>
      </c>
      <c r="AF7221" s="97">
        <v>43785.744317129633</v>
      </c>
      <c r="AG7221" s="97">
        <v>36526</v>
      </c>
    </row>
    <row r="7222" spans="1:33">
      <c r="A7222">
        <v>8915</v>
      </c>
      <c r="B7222" t="s">
        <v>1807</v>
      </c>
      <c r="C7222" t="s">
        <v>1808</v>
      </c>
      <c r="D7222" s="96">
        <v>32509</v>
      </c>
      <c r="E7222" t="s">
        <v>147</v>
      </c>
      <c r="F7222">
        <v>1</v>
      </c>
      <c r="G7222" t="s">
        <v>47</v>
      </c>
      <c r="H7222" t="s">
        <v>2046</v>
      </c>
      <c r="I7222" t="s">
        <v>1879</v>
      </c>
      <c r="J7222" t="s">
        <v>1879</v>
      </c>
      <c r="K7222" t="s">
        <v>1879</v>
      </c>
      <c r="L7222" t="s">
        <v>1879</v>
      </c>
      <c r="M7222" s="97">
        <v>36526</v>
      </c>
      <c r="N7222">
        <v>8915</v>
      </c>
      <c r="O7222" t="s">
        <v>1807</v>
      </c>
      <c r="P7222">
        <v>2</v>
      </c>
      <c r="Q7222">
        <v>10</v>
      </c>
      <c r="R7222">
        <v>1986</v>
      </c>
      <c r="S7222" t="s">
        <v>1808</v>
      </c>
      <c r="T7222" s="96">
        <v>32509</v>
      </c>
      <c r="U7222">
        <f t="shared" si="336"/>
        <v>1</v>
      </c>
      <c r="V7222">
        <f t="shared" si="337"/>
        <v>1</v>
      </c>
      <c r="W7222">
        <f t="shared" si="338"/>
        <v>1989</v>
      </c>
      <c r="X7222" t="s">
        <v>147</v>
      </c>
      <c r="Y7222">
        <v>1</v>
      </c>
      <c r="Z7222" t="s">
        <v>47</v>
      </c>
      <c r="AA7222" t="s">
        <v>2046</v>
      </c>
      <c r="AB7222" t="s">
        <v>1879</v>
      </c>
      <c r="AC7222" t="s">
        <v>1879</v>
      </c>
      <c r="AD7222" t="s">
        <v>1879</v>
      </c>
      <c r="AE7222" t="s">
        <v>1879</v>
      </c>
      <c r="AF7222" s="97">
        <v>43785.744317129633</v>
      </c>
      <c r="AG7222" s="97">
        <v>36526</v>
      </c>
    </row>
    <row r="7223" spans="1:33">
      <c r="A7223">
        <v>8916</v>
      </c>
      <c r="B7223" t="s">
        <v>8347</v>
      </c>
      <c r="C7223" t="s">
        <v>2994</v>
      </c>
      <c r="D7223" s="96">
        <v>37257</v>
      </c>
      <c r="E7223" t="s">
        <v>147</v>
      </c>
      <c r="F7223">
        <v>1</v>
      </c>
      <c r="G7223" t="s">
        <v>47</v>
      </c>
      <c r="H7223" t="s">
        <v>2116</v>
      </c>
      <c r="I7223" t="s">
        <v>1879</v>
      </c>
      <c r="J7223" t="s">
        <v>1879</v>
      </c>
      <c r="K7223" t="s">
        <v>1902</v>
      </c>
      <c r="L7223" t="s">
        <v>1879</v>
      </c>
      <c r="M7223" s="97">
        <v>36526</v>
      </c>
      <c r="N7223">
        <v>8916</v>
      </c>
      <c r="O7223" t="s">
        <v>8347</v>
      </c>
      <c r="P7223">
        <v>1</v>
      </c>
      <c r="Q7223">
        <v>1</v>
      </c>
      <c r="R7223">
        <v>1900</v>
      </c>
      <c r="S7223" t="s">
        <v>2994</v>
      </c>
      <c r="T7223" s="96">
        <v>37257</v>
      </c>
      <c r="U7223">
        <f t="shared" si="336"/>
        <v>1</v>
      </c>
      <c r="V7223">
        <f t="shared" si="337"/>
        <v>1</v>
      </c>
      <c r="W7223">
        <f t="shared" si="338"/>
        <v>2002</v>
      </c>
      <c r="X7223" t="s">
        <v>147</v>
      </c>
      <c r="Y7223">
        <v>1</v>
      </c>
      <c r="Z7223" t="s">
        <v>47</v>
      </c>
      <c r="AA7223" t="s">
        <v>2116</v>
      </c>
      <c r="AB7223" t="s">
        <v>1879</v>
      </c>
      <c r="AC7223" t="s">
        <v>1879</v>
      </c>
      <c r="AD7223" t="s">
        <v>1902</v>
      </c>
      <c r="AE7223" t="s">
        <v>1879</v>
      </c>
      <c r="AF7223" s="97">
        <v>43785.744317129633</v>
      </c>
      <c r="AG7223" s="97">
        <v>36526</v>
      </c>
    </row>
    <row r="7224" spans="1:33">
      <c r="A7224">
        <v>8918</v>
      </c>
      <c r="B7224" t="s">
        <v>1726</v>
      </c>
      <c r="C7224" t="s">
        <v>1727</v>
      </c>
      <c r="D7224" s="96">
        <v>38404</v>
      </c>
      <c r="E7224" t="s">
        <v>158</v>
      </c>
      <c r="F7224">
        <v>0</v>
      </c>
      <c r="G7224" t="s">
        <v>47</v>
      </c>
      <c r="H7224" t="s">
        <v>1882</v>
      </c>
      <c r="I7224" t="s">
        <v>2479</v>
      </c>
      <c r="J7224" t="s">
        <v>1993</v>
      </c>
      <c r="K7224" t="s">
        <v>1993</v>
      </c>
      <c r="L7224" t="s">
        <v>1888</v>
      </c>
      <c r="M7224" s="97">
        <v>36526</v>
      </c>
      <c r="N7224">
        <v>8918</v>
      </c>
      <c r="O7224" t="s">
        <v>1726</v>
      </c>
      <c r="P7224">
        <v>31</v>
      </c>
      <c r="Q7224">
        <v>8</v>
      </c>
      <c r="R7224">
        <v>2005</v>
      </c>
      <c r="S7224" t="s">
        <v>1727</v>
      </c>
      <c r="T7224" s="96">
        <v>38404</v>
      </c>
      <c r="U7224">
        <f t="shared" si="336"/>
        <v>21</v>
      </c>
      <c r="V7224">
        <f t="shared" si="337"/>
        <v>2</v>
      </c>
      <c r="W7224">
        <f t="shared" si="338"/>
        <v>2005</v>
      </c>
      <c r="X7224" t="s">
        <v>158</v>
      </c>
      <c r="Y7224">
        <v>0</v>
      </c>
      <c r="Z7224" t="s">
        <v>212</v>
      </c>
      <c r="AA7224" t="s">
        <v>1886</v>
      </c>
      <c r="AB7224" t="s">
        <v>3102</v>
      </c>
      <c r="AC7224" t="s">
        <v>1993</v>
      </c>
      <c r="AD7224" t="s">
        <v>1993</v>
      </c>
      <c r="AE7224" t="s">
        <v>1881</v>
      </c>
      <c r="AF7224" s="97">
        <v>43785.744317129633</v>
      </c>
      <c r="AG7224" s="97">
        <v>36526</v>
      </c>
    </row>
    <row r="7225" spans="1:33">
      <c r="A7225">
        <v>8919</v>
      </c>
      <c r="B7225" t="s">
        <v>1698</v>
      </c>
      <c r="C7225" t="s">
        <v>1699</v>
      </c>
      <c r="D7225" s="96">
        <v>40248</v>
      </c>
      <c r="E7225" t="s">
        <v>158</v>
      </c>
      <c r="F7225">
        <v>0</v>
      </c>
      <c r="G7225" t="s">
        <v>212</v>
      </c>
      <c r="H7225" t="s">
        <v>1882</v>
      </c>
      <c r="I7225" t="s">
        <v>2158</v>
      </c>
      <c r="J7225" t="s">
        <v>1926</v>
      </c>
      <c r="K7225" t="s">
        <v>1926</v>
      </c>
      <c r="L7225" t="s">
        <v>1981</v>
      </c>
      <c r="M7225" s="97">
        <v>36526</v>
      </c>
      <c r="N7225">
        <v>8919</v>
      </c>
      <c r="O7225" t="s">
        <v>1698</v>
      </c>
      <c r="P7225">
        <v>16</v>
      </c>
      <c r="Q7225">
        <v>1</v>
      </c>
      <c r="R7225">
        <v>1968</v>
      </c>
      <c r="S7225" t="s">
        <v>1699</v>
      </c>
      <c r="T7225" s="96">
        <v>40248</v>
      </c>
      <c r="U7225">
        <f t="shared" si="336"/>
        <v>11</v>
      </c>
      <c r="V7225">
        <f t="shared" si="337"/>
        <v>3</v>
      </c>
      <c r="W7225">
        <f t="shared" si="338"/>
        <v>2010</v>
      </c>
      <c r="X7225" t="s">
        <v>158</v>
      </c>
      <c r="Y7225">
        <v>0</v>
      </c>
      <c r="Z7225" t="s">
        <v>212</v>
      </c>
      <c r="AA7225" t="s">
        <v>1886</v>
      </c>
      <c r="AB7225" t="s">
        <v>2158</v>
      </c>
      <c r="AC7225" t="s">
        <v>1937</v>
      </c>
      <c r="AD7225" t="s">
        <v>1937</v>
      </c>
      <c r="AE7225" t="s">
        <v>2069</v>
      </c>
      <c r="AF7225" s="97">
        <v>43785.744317129633</v>
      </c>
      <c r="AG7225" s="97">
        <v>36526</v>
      </c>
    </row>
    <row r="7226" spans="1:33">
      <c r="A7226">
        <v>8920</v>
      </c>
      <c r="B7226" t="s">
        <v>1033</v>
      </c>
      <c r="C7226" t="s">
        <v>1723</v>
      </c>
      <c r="D7226" s="96">
        <v>37288</v>
      </c>
      <c r="E7226" t="s">
        <v>158</v>
      </c>
      <c r="F7226">
        <v>0</v>
      </c>
      <c r="G7226" t="s">
        <v>47</v>
      </c>
      <c r="M7226" s="97">
        <v>36526</v>
      </c>
      <c r="N7226">
        <v>8920</v>
      </c>
      <c r="O7226" t="s">
        <v>1033</v>
      </c>
      <c r="P7226">
        <v>1</v>
      </c>
      <c r="Q7226">
        <v>1</v>
      </c>
      <c r="R7226">
        <v>1986</v>
      </c>
      <c r="S7226" t="s">
        <v>1723</v>
      </c>
      <c r="T7226" s="96">
        <v>37288</v>
      </c>
      <c r="U7226">
        <f t="shared" si="336"/>
        <v>1</v>
      </c>
      <c r="V7226">
        <f t="shared" si="337"/>
        <v>2</v>
      </c>
      <c r="W7226">
        <f t="shared" si="338"/>
        <v>2002</v>
      </c>
      <c r="X7226" t="s">
        <v>158</v>
      </c>
      <c r="Y7226">
        <v>0</v>
      </c>
      <c r="Z7226" t="s">
        <v>47</v>
      </c>
      <c r="AF7226" s="97">
        <v>44055.425717592596</v>
      </c>
      <c r="AG7226" s="97">
        <v>36526</v>
      </c>
    </row>
    <row r="7227" spans="1:33">
      <c r="A7227">
        <v>8921</v>
      </c>
      <c r="B7227" t="s">
        <v>7656</v>
      </c>
      <c r="C7227" t="s">
        <v>102</v>
      </c>
      <c r="D7227" s="96">
        <v>27802</v>
      </c>
      <c r="E7227" t="s">
        <v>147</v>
      </c>
      <c r="F7227">
        <v>0</v>
      </c>
      <c r="G7227" t="s">
        <v>417</v>
      </c>
      <c r="H7227" t="s">
        <v>1931</v>
      </c>
      <c r="I7227" t="s">
        <v>1879</v>
      </c>
      <c r="J7227" t="s">
        <v>1879</v>
      </c>
      <c r="K7227" t="s">
        <v>1881</v>
      </c>
      <c r="L7227" t="s">
        <v>1879</v>
      </c>
      <c r="M7227" s="97">
        <v>36526</v>
      </c>
      <c r="N7227">
        <v>8921</v>
      </c>
      <c r="O7227" t="s">
        <v>7656</v>
      </c>
      <c r="P7227">
        <v>1</v>
      </c>
      <c r="Q7227">
        <v>1</v>
      </c>
      <c r="R7227">
        <v>1995</v>
      </c>
      <c r="S7227" t="s">
        <v>102</v>
      </c>
      <c r="T7227" s="96">
        <v>27802</v>
      </c>
      <c r="U7227">
        <f t="shared" si="336"/>
        <v>12</v>
      </c>
      <c r="V7227">
        <f t="shared" si="337"/>
        <v>2</v>
      </c>
      <c r="W7227">
        <f t="shared" si="338"/>
        <v>1976</v>
      </c>
      <c r="X7227" t="s">
        <v>147</v>
      </c>
      <c r="Y7227">
        <v>0</v>
      </c>
      <c r="Z7227" t="s">
        <v>417</v>
      </c>
      <c r="AA7227" t="s">
        <v>1931</v>
      </c>
      <c r="AB7227" t="s">
        <v>1879</v>
      </c>
      <c r="AC7227" t="s">
        <v>1879</v>
      </c>
      <c r="AD7227" t="s">
        <v>1881</v>
      </c>
      <c r="AE7227" t="s">
        <v>1879</v>
      </c>
      <c r="AF7227" s="97">
        <v>44932.907951388886</v>
      </c>
      <c r="AG7227" s="97">
        <v>36526</v>
      </c>
    </row>
    <row r="7228" spans="1:33">
      <c r="A7228">
        <v>8922</v>
      </c>
      <c r="B7228" t="s">
        <v>5058</v>
      </c>
      <c r="C7228" t="s">
        <v>329</v>
      </c>
      <c r="D7228" s="96">
        <v>38080</v>
      </c>
      <c r="E7228" t="s">
        <v>147</v>
      </c>
      <c r="F7228">
        <v>0</v>
      </c>
      <c r="G7228" t="s">
        <v>47</v>
      </c>
      <c r="M7228" s="97">
        <v>36526</v>
      </c>
      <c r="N7228">
        <v>8922</v>
      </c>
      <c r="O7228" t="s">
        <v>5058</v>
      </c>
      <c r="P7228">
        <v>1</v>
      </c>
      <c r="Q7228">
        <v>6</v>
      </c>
      <c r="R7228">
        <v>2003</v>
      </c>
      <c r="S7228" t="s">
        <v>329</v>
      </c>
      <c r="T7228" s="96">
        <v>38080</v>
      </c>
      <c r="U7228">
        <f t="shared" si="336"/>
        <v>3</v>
      </c>
      <c r="V7228">
        <f t="shared" si="337"/>
        <v>4</v>
      </c>
      <c r="W7228">
        <f t="shared" si="338"/>
        <v>2004</v>
      </c>
      <c r="X7228" t="s">
        <v>147</v>
      </c>
      <c r="Y7228">
        <v>0</v>
      </c>
      <c r="Z7228" t="s">
        <v>47</v>
      </c>
      <c r="AF7228" s="97">
        <v>43785.744317129633</v>
      </c>
      <c r="AG7228" s="97">
        <v>36526</v>
      </c>
    </row>
    <row r="7229" spans="1:33">
      <c r="A7229">
        <v>8923</v>
      </c>
      <c r="B7229" t="s">
        <v>7409</v>
      </c>
      <c r="C7229" t="s">
        <v>288</v>
      </c>
      <c r="D7229" s="96">
        <v>38119</v>
      </c>
      <c r="E7229" t="s">
        <v>147</v>
      </c>
      <c r="F7229">
        <v>0</v>
      </c>
      <c r="G7229" t="s">
        <v>47</v>
      </c>
      <c r="M7229" s="97">
        <v>36526</v>
      </c>
      <c r="N7229">
        <v>8923</v>
      </c>
      <c r="O7229" t="s">
        <v>7409</v>
      </c>
      <c r="P7229">
        <v>1</v>
      </c>
      <c r="Q7229">
        <v>1</v>
      </c>
      <c r="R7229">
        <v>2000</v>
      </c>
      <c r="S7229" t="s">
        <v>288</v>
      </c>
      <c r="T7229" s="96">
        <v>38119</v>
      </c>
      <c r="U7229">
        <f t="shared" si="336"/>
        <v>12</v>
      </c>
      <c r="V7229">
        <f t="shared" si="337"/>
        <v>5</v>
      </c>
      <c r="W7229">
        <f t="shared" si="338"/>
        <v>2004</v>
      </c>
      <c r="X7229" t="s">
        <v>147</v>
      </c>
      <c r="Y7229">
        <v>0</v>
      </c>
      <c r="Z7229" t="s">
        <v>47</v>
      </c>
      <c r="AF7229" s="97">
        <v>44055.42224537037</v>
      </c>
      <c r="AG7229" s="97">
        <v>36526</v>
      </c>
    </row>
    <row r="7230" spans="1:33">
      <c r="A7230">
        <v>8924</v>
      </c>
      <c r="B7230" t="s">
        <v>7687</v>
      </c>
      <c r="C7230" t="s">
        <v>159</v>
      </c>
      <c r="D7230" s="96">
        <v>39065</v>
      </c>
      <c r="E7230" t="s">
        <v>147</v>
      </c>
      <c r="F7230">
        <v>0</v>
      </c>
      <c r="G7230" t="s">
        <v>47</v>
      </c>
      <c r="M7230" s="97">
        <v>36526</v>
      </c>
      <c r="N7230">
        <v>8924</v>
      </c>
      <c r="O7230" t="s">
        <v>7687</v>
      </c>
      <c r="P7230">
        <v>12</v>
      </c>
      <c r="Q7230">
        <v>7</v>
      </c>
      <c r="R7230">
        <v>1982</v>
      </c>
      <c r="S7230" t="s">
        <v>159</v>
      </c>
      <c r="T7230" s="96">
        <v>39065</v>
      </c>
      <c r="U7230">
        <f t="shared" si="336"/>
        <v>14</v>
      </c>
      <c r="V7230">
        <f t="shared" si="337"/>
        <v>12</v>
      </c>
      <c r="W7230">
        <f t="shared" si="338"/>
        <v>2006</v>
      </c>
      <c r="X7230" t="s">
        <v>147</v>
      </c>
      <c r="Y7230">
        <v>0</v>
      </c>
      <c r="Z7230" t="s">
        <v>47</v>
      </c>
      <c r="AF7230" s="97">
        <v>44047.623495370368</v>
      </c>
      <c r="AG7230" s="97">
        <v>36526</v>
      </c>
    </row>
    <row r="7231" spans="1:33">
      <c r="A7231">
        <v>8925</v>
      </c>
      <c r="B7231" t="s">
        <v>4494</v>
      </c>
      <c r="C7231" t="s">
        <v>4495</v>
      </c>
      <c r="D7231" s="96">
        <v>39284</v>
      </c>
      <c r="E7231" t="s">
        <v>147</v>
      </c>
      <c r="F7231">
        <v>0</v>
      </c>
      <c r="G7231" t="s">
        <v>47</v>
      </c>
      <c r="M7231" s="97">
        <v>36526</v>
      </c>
      <c r="N7231">
        <v>8925</v>
      </c>
      <c r="O7231" t="s">
        <v>4494</v>
      </c>
      <c r="P7231">
        <v>9</v>
      </c>
      <c r="Q7231">
        <v>11</v>
      </c>
      <c r="R7231">
        <v>1989</v>
      </c>
      <c r="S7231" t="s">
        <v>4495</v>
      </c>
      <c r="T7231" s="96">
        <v>39284</v>
      </c>
      <c r="U7231">
        <f t="shared" si="336"/>
        <v>21</v>
      </c>
      <c r="V7231">
        <f t="shared" si="337"/>
        <v>7</v>
      </c>
      <c r="W7231">
        <f t="shared" si="338"/>
        <v>2007</v>
      </c>
      <c r="X7231" t="s">
        <v>147</v>
      </c>
      <c r="Y7231">
        <v>0</v>
      </c>
      <c r="Z7231" t="s">
        <v>47</v>
      </c>
      <c r="AF7231" s="97">
        <v>43785.744317129633</v>
      </c>
      <c r="AG7231" s="97">
        <v>36526</v>
      </c>
    </row>
    <row r="7232" spans="1:33">
      <c r="A7232">
        <v>8926</v>
      </c>
      <c r="B7232" t="s">
        <v>2707</v>
      </c>
      <c r="C7232" t="s">
        <v>183</v>
      </c>
      <c r="D7232" s="96">
        <v>38462</v>
      </c>
      <c r="E7232" t="s">
        <v>147</v>
      </c>
      <c r="F7232">
        <v>0</v>
      </c>
      <c r="G7232" t="s">
        <v>47</v>
      </c>
      <c r="M7232" s="97">
        <v>36526</v>
      </c>
      <c r="N7232">
        <v>8926</v>
      </c>
      <c r="O7232" t="s">
        <v>2707</v>
      </c>
      <c r="P7232">
        <v>1</v>
      </c>
      <c r="Q7232">
        <v>1</v>
      </c>
      <c r="R7232">
        <v>1997</v>
      </c>
      <c r="S7232" t="s">
        <v>183</v>
      </c>
      <c r="T7232" s="96">
        <v>38462</v>
      </c>
      <c r="U7232">
        <f t="shared" si="336"/>
        <v>20</v>
      </c>
      <c r="V7232">
        <f t="shared" si="337"/>
        <v>4</v>
      </c>
      <c r="W7232">
        <f t="shared" si="338"/>
        <v>2005</v>
      </c>
      <c r="X7232" t="s">
        <v>147</v>
      </c>
      <c r="Y7232">
        <v>0</v>
      </c>
      <c r="Z7232" t="s">
        <v>47</v>
      </c>
      <c r="AF7232" s="97">
        <v>43785.744317129633</v>
      </c>
      <c r="AG7232" s="97">
        <v>36526</v>
      </c>
    </row>
    <row r="7233" spans="1:33">
      <c r="A7233">
        <v>8927</v>
      </c>
      <c r="B7233" t="s">
        <v>6326</v>
      </c>
      <c r="C7233" t="s">
        <v>6327</v>
      </c>
      <c r="D7233" s="96">
        <v>39348</v>
      </c>
      <c r="E7233" t="s">
        <v>158</v>
      </c>
      <c r="F7233">
        <v>0</v>
      </c>
      <c r="G7233" t="s">
        <v>47</v>
      </c>
      <c r="H7233" t="s">
        <v>1932</v>
      </c>
      <c r="I7233" t="s">
        <v>1879</v>
      </c>
      <c r="J7233" t="s">
        <v>1879</v>
      </c>
      <c r="K7233" t="s">
        <v>1879</v>
      </c>
      <c r="L7233" t="s">
        <v>1879</v>
      </c>
      <c r="M7233" s="97">
        <v>36526</v>
      </c>
      <c r="N7233">
        <v>8927</v>
      </c>
      <c r="O7233" t="s">
        <v>6326</v>
      </c>
      <c r="P7233">
        <v>1</v>
      </c>
      <c r="Q7233">
        <v>1</v>
      </c>
      <c r="R7233">
        <v>1988</v>
      </c>
      <c r="S7233" t="s">
        <v>6327</v>
      </c>
      <c r="T7233" s="96">
        <v>39348</v>
      </c>
      <c r="U7233">
        <f t="shared" si="336"/>
        <v>23</v>
      </c>
      <c r="V7233">
        <f t="shared" si="337"/>
        <v>9</v>
      </c>
      <c r="W7233">
        <f t="shared" si="338"/>
        <v>2007</v>
      </c>
      <c r="X7233" t="s">
        <v>158</v>
      </c>
      <c r="Y7233">
        <v>0</v>
      </c>
      <c r="Z7233" t="s">
        <v>47</v>
      </c>
      <c r="AA7233" t="s">
        <v>1932</v>
      </c>
      <c r="AB7233" t="s">
        <v>1879</v>
      </c>
      <c r="AC7233" t="s">
        <v>1879</v>
      </c>
      <c r="AD7233" t="s">
        <v>1879</v>
      </c>
      <c r="AE7233" t="s">
        <v>1879</v>
      </c>
      <c r="AF7233" s="97">
        <v>44351.462175925924</v>
      </c>
      <c r="AG7233" s="97">
        <v>36526</v>
      </c>
    </row>
    <row r="7234" spans="1:33">
      <c r="A7234">
        <v>8928</v>
      </c>
      <c r="B7234" t="s">
        <v>106</v>
      </c>
      <c r="C7234" t="s">
        <v>107</v>
      </c>
      <c r="D7234" s="96">
        <v>39325</v>
      </c>
      <c r="E7234" t="s">
        <v>147</v>
      </c>
      <c r="F7234">
        <v>0</v>
      </c>
      <c r="G7234" t="s">
        <v>28</v>
      </c>
      <c r="H7234" t="s">
        <v>1882</v>
      </c>
      <c r="I7234" t="s">
        <v>2180</v>
      </c>
      <c r="J7234" t="s">
        <v>1944</v>
      </c>
      <c r="K7234" t="s">
        <v>1944</v>
      </c>
      <c r="L7234" t="s">
        <v>1978</v>
      </c>
      <c r="M7234" s="97">
        <v>36526</v>
      </c>
      <c r="N7234">
        <v>8928</v>
      </c>
      <c r="O7234" t="s">
        <v>106</v>
      </c>
      <c r="P7234">
        <v>1</v>
      </c>
      <c r="Q7234">
        <v>1</v>
      </c>
      <c r="R7234">
        <v>1995</v>
      </c>
      <c r="S7234" t="s">
        <v>107</v>
      </c>
      <c r="T7234" s="96">
        <v>39325</v>
      </c>
      <c r="U7234">
        <f t="shared" ref="U7234:U7297" si="339">DAY(T7234)</f>
        <v>31</v>
      </c>
      <c r="V7234">
        <f t="shared" ref="V7234:V7297" si="340">MONTH(T7234)</f>
        <v>8</v>
      </c>
      <c r="W7234">
        <f t="shared" ref="W7234:W7297" si="341">YEAR(T7234)</f>
        <v>2007</v>
      </c>
      <c r="X7234" t="s">
        <v>147</v>
      </c>
      <c r="Y7234">
        <v>0</v>
      </c>
      <c r="Z7234" t="s">
        <v>28</v>
      </c>
      <c r="AA7234" t="s">
        <v>1886</v>
      </c>
      <c r="AB7234" t="s">
        <v>4100</v>
      </c>
      <c r="AC7234" t="s">
        <v>2018</v>
      </c>
      <c r="AD7234" t="s">
        <v>2018</v>
      </c>
      <c r="AE7234" t="s">
        <v>2056</v>
      </c>
      <c r="AF7234" s="97">
        <v>43785.744317129633</v>
      </c>
      <c r="AG7234" s="97">
        <v>36526</v>
      </c>
    </row>
    <row r="7235" spans="1:33">
      <c r="A7235">
        <v>8929</v>
      </c>
      <c r="B7235" t="s">
        <v>106</v>
      </c>
      <c r="C7235" t="s">
        <v>615</v>
      </c>
      <c r="D7235" s="96">
        <v>38002</v>
      </c>
      <c r="E7235" t="s">
        <v>147</v>
      </c>
      <c r="F7235">
        <v>0</v>
      </c>
      <c r="G7235" t="s">
        <v>28</v>
      </c>
      <c r="H7235" t="s">
        <v>1882</v>
      </c>
      <c r="I7235" t="s">
        <v>4867</v>
      </c>
      <c r="J7235" t="s">
        <v>1988</v>
      </c>
      <c r="K7235" t="s">
        <v>1988</v>
      </c>
      <c r="L7235" t="s">
        <v>1898</v>
      </c>
      <c r="M7235" s="97">
        <v>36526</v>
      </c>
      <c r="N7235">
        <v>8929</v>
      </c>
      <c r="O7235" t="s">
        <v>106</v>
      </c>
      <c r="P7235">
        <v>14</v>
      </c>
      <c r="Q7235">
        <v>12</v>
      </c>
      <c r="R7235">
        <v>2002</v>
      </c>
      <c r="S7235" t="s">
        <v>615</v>
      </c>
      <c r="T7235" s="96">
        <v>38002</v>
      </c>
      <c r="U7235">
        <f t="shared" si="339"/>
        <v>16</v>
      </c>
      <c r="V7235">
        <f t="shared" si="340"/>
        <v>1</v>
      </c>
      <c r="W7235">
        <f t="shared" si="341"/>
        <v>2004</v>
      </c>
      <c r="X7235" t="s">
        <v>147</v>
      </c>
      <c r="Y7235">
        <v>0</v>
      </c>
      <c r="Z7235" t="s">
        <v>28</v>
      </c>
      <c r="AA7235" t="s">
        <v>1886</v>
      </c>
      <c r="AB7235" t="s">
        <v>3773</v>
      </c>
      <c r="AC7235" t="s">
        <v>1966</v>
      </c>
      <c r="AD7235" t="s">
        <v>1966</v>
      </c>
      <c r="AE7235" t="s">
        <v>1917</v>
      </c>
      <c r="AF7235" s="97">
        <v>43785.744317129633</v>
      </c>
      <c r="AG7235" s="97">
        <v>36526</v>
      </c>
    </row>
    <row r="7236" spans="1:33">
      <c r="A7236">
        <v>8930</v>
      </c>
      <c r="B7236" t="s">
        <v>5592</v>
      </c>
      <c r="C7236" t="s">
        <v>5593</v>
      </c>
      <c r="D7236" s="96">
        <v>38229</v>
      </c>
      <c r="E7236" t="s">
        <v>147</v>
      </c>
      <c r="F7236">
        <v>0</v>
      </c>
      <c r="G7236" t="s">
        <v>1141</v>
      </c>
      <c r="H7236" t="s">
        <v>1882</v>
      </c>
      <c r="I7236" t="s">
        <v>1879</v>
      </c>
      <c r="J7236" t="s">
        <v>1879</v>
      </c>
      <c r="K7236" t="s">
        <v>1947</v>
      </c>
      <c r="L7236" t="s">
        <v>1921</v>
      </c>
      <c r="M7236" s="97">
        <v>36526</v>
      </c>
      <c r="N7236">
        <v>8930</v>
      </c>
      <c r="O7236" t="s">
        <v>5592</v>
      </c>
      <c r="P7236">
        <v>1</v>
      </c>
      <c r="Q7236">
        <v>1</v>
      </c>
      <c r="R7236">
        <v>2003</v>
      </c>
      <c r="S7236" t="s">
        <v>5593</v>
      </c>
      <c r="T7236" s="96">
        <v>38229</v>
      </c>
      <c r="U7236">
        <f t="shared" si="339"/>
        <v>30</v>
      </c>
      <c r="V7236">
        <f t="shared" si="340"/>
        <v>8</v>
      </c>
      <c r="W7236">
        <f t="shared" si="341"/>
        <v>2004</v>
      </c>
      <c r="X7236" t="s">
        <v>147</v>
      </c>
      <c r="Y7236">
        <v>0</v>
      </c>
      <c r="Z7236" t="s">
        <v>1141</v>
      </c>
      <c r="AA7236" t="s">
        <v>1886</v>
      </c>
      <c r="AB7236" t="s">
        <v>1879</v>
      </c>
      <c r="AC7236" t="s">
        <v>1879</v>
      </c>
      <c r="AD7236" t="s">
        <v>1947</v>
      </c>
      <c r="AE7236" t="s">
        <v>1924</v>
      </c>
      <c r="AF7236" s="97">
        <v>44082.425347222219</v>
      </c>
      <c r="AG7236" s="97">
        <v>36526</v>
      </c>
    </row>
    <row r="7237" spans="1:33">
      <c r="A7237">
        <v>8931</v>
      </c>
      <c r="B7237" t="s">
        <v>5254</v>
      </c>
      <c r="C7237" t="s">
        <v>296</v>
      </c>
      <c r="D7237" s="96">
        <v>31795</v>
      </c>
      <c r="E7237" t="s">
        <v>147</v>
      </c>
      <c r="F7237">
        <v>0</v>
      </c>
      <c r="G7237" t="s">
        <v>47</v>
      </c>
      <c r="H7237" t="s">
        <v>1995</v>
      </c>
      <c r="I7237" t="s">
        <v>1879</v>
      </c>
      <c r="J7237" t="s">
        <v>1879</v>
      </c>
      <c r="K7237" t="s">
        <v>1879</v>
      </c>
      <c r="L7237" t="s">
        <v>1879</v>
      </c>
      <c r="M7237" s="97">
        <v>36526</v>
      </c>
      <c r="N7237">
        <v>8931</v>
      </c>
      <c r="O7237" t="s">
        <v>5254</v>
      </c>
      <c r="P7237">
        <v>4</v>
      </c>
      <c r="Q7237">
        <v>6</v>
      </c>
      <c r="R7237">
        <v>1987</v>
      </c>
      <c r="S7237" t="s">
        <v>296</v>
      </c>
      <c r="T7237" s="96">
        <v>31795</v>
      </c>
      <c r="U7237">
        <f t="shared" si="339"/>
        <v>18</v>
      </c>
      <c r="V7237">
        <f t="shared" si="340"/>
        <v>1</v>
      </c>
      <c r="W7237">
        <f t="shared" si="341"/>
        <v>1987</v>
      </c>
      <c r="X7237" t="s">
        <v>147</v>
      </c>
      <c r="Y7237">
        <v>0</v>
      </c>
      <c r="Z7237" t="s">
        <v>47</v>
      </c>
      <c r="AA7237" t="s">
        <v>1995</v>
      </c>
      <c r="AB7237" t="s">
        <v>1879</v>
      </c>
      <c r="AC7237" t="s">
        <v>1879</v>
      </c>
      <c r="AD7237" t="s">
        <v>1879</v>
      </c>
      <c r="AE7237" t="s">
        <v>1879</v>
      </c>
      <c r="AF7237" s="97">
        <v>43785.744317129633</v>
      </c>
      <c r="AG7237" s="97">
        <v>36526</v>
      </c>
    </row>
    <row r="7238" spans="1:33">
      <c r="A7238">
        <v>8932</v>
      </c>
      <c r="B7238" t="s">
        <v>9198</v>
      </c>
      <c r="C7238" t="s">
        <v>359</v>
      </c>
      <c r="D7238" s="96">
        <v>28501</v>
      </c>
      <c r="E7238" t="s">
        <v>147</v>
      </c>
      <c r="F7238">
        <v>0</v>
      </c>
      <c r="G7238" t="s">
        <v>47</v>
      </c>
      <c r="H7238" t="s">
        <v>1977</v>
      </c>
      <c r="I7238" t="s">
        <v>1879</v>
      </c>
      <c r="J7238" t="s">
        <v>1879</v>
      </c>
      <c r="K7238" t="s">
        <v>1879</v>
      </c>
      <c r="L7238" t="s">
        <v>1879</v>
      </c>
      <c r="M7238" s="97">
        <v>36526</v>
      </c>
      <c r="N7238">
        <v>8932</v>
      </c>
      <c r="O7238" t="s">
        <v>9198</v>
      </c>
      <c r="P7238">
        <v>25</v>
      </c>
      <c r="Q7238">
        <v>11</v>
      </c>
      <c r="R7238">
        <v>1982</v>
      </c>
      <c r="S7238" t="s">
        <v>359</v>
      </c>
      <c r="T7238" s="96">
        <v>28501</v>
      </c>
      <c r="U7238">
        <f t="shared" si="339"/>
        <v>11</v>
      </c>
      <c r="V7238">
        <f t="shared" si="340"/>
        <v>1</v>
      </c>
      <c r="W7238">
        <f t="shared" si="341"/>
        <v>1978</v>
      </c>
      <c r="X7238" t="s">
        <v>147</v>
      </c>
      <c r="Y7238">
        <v>0</v>
      </c>
      <c r="Z7238" t="s">
        <v>47</v>
      </c>
      <c r="AA7238" t="s">
        <v>1977</v>
      </c>
      <c r="AB7238" t="s">
        <v>1879</v>
      </c>
      <c r="AC7238" t="s">
        <v>1879</v>
      </c>
      <c r="AD7238" t="s">
        <v>1879</v>
      </c>
      <c r="AE7238" t="s">
        <v>1879</v>
      </c>
      <c r="AF7238" s="97">
        <v>43785.744317129633</v>
      </c>
      <c r="AG7238" s="97">
        <v>36526</v>
      </c>
    </row>
    <row r="7239" spans="1:33">
      <c r="A7239">
        <v>8933</v>
      </c>
      <c r="B7239" t="s">
        <v>8723</v>
      </c>
      <c r="C7239" t="s">
        <v>346</v>
      </c>
      <c r="D7239" s="96">
        <v>25995</v>
      </c>
      <c r="E7239" t="s">
        <v>147</v>
      </c>
      <c r="F7239">
        <v>0</v>
      </c>
      <c r="G7239" t="s">
        <v>47</v>
      </c>
      <c r="H7239" t="s">
        <v>2048</v>
      </c>
      <c r="I7239" t="s">
        <v>1879</v>
      </c>
      <c r="J7239" t="s">
        <v>1879</v>
      </c>
      <c r="K7239" t="s">
        <v>1902</v>
      </c>
      <c r="L7239" t="s">
        <v>1879</v>
      </c>
      <c r="M7239" s="97">
        <v>36526</v>
      </c>
      <c r="N7239">
        <v>8933</v>
      </c>
      <c r="O7239" t="s">
        <v>8723</v>
      </c>
      <c r="P7239">
        <v>11</v>
      </c>
      <c r="Q7239">
        <v>9</v>
      </c>
      <c r="R7239">
        <v>2005</v>
      </c>
      <c r="S7239" t="s">
        <v>346</v>
      </c>
      <c r="T7239" s="96">
        <v>25995</v>
      </c>
      <c r="U7239">
        <f t="shared" si="339"/>
        <v>3</v>
      </c>
      <c r="V7239">
        <f t="shared" si="340"/>
        <v>3</v>
      </c>
      <c r="W7239">
        <f t="shared" si="341"/>
        <v>1971</v>
      </c>
      <c r="X7239" t="s">
        <v>147</v>
      </c>
      <c r="Y7239">
        <v>0</v>
      </c>
      <c r="Z7239" t="s">
        <v>47</v>
      </c>
      <c r="AA7239" t="s">
        <v>2048</v>
      </c>
      <c r="AB7239" t="s">
        <v>1879</v>
      </c>
      <c r="AC7239" t="s">
        <v>1879</v>
      </c>
      <c r="AD7239" t="s">
        <v>1902</v>
      </c>
      <c r="AE7239" t="s">
        <v>1879</v>
      </c>
      <c r="AF7239" s="97">
        <v>43785.744317129633</v>
      </c>
      <c r="AG7239" s="97">
        <v>36526</v>
      </c>
    </row>
    <row r="7240" spans="1:33">
      <c r="A7240">
        <v>8934</v>
      </c>
      <c r="B7240" t="s">
        <v>8454</v>
      </c>
      <c r="C7240" t="s">
        <v>83</v>
      </c>
      <c r="D7240" s="96">
        <v>25921</v>
      </c>
      <c r="E7240" t="s">
        <v>147</v>
      </c>
      <c r="F7240">
        <v>0</v>
      </c>
      <c r="G7240" t="s">
        <v>47</v>
      </c>
      <c r="H7240" t="s">
        <v>1983</v>
      </c>
      <c r="I7240" t="s">
        <v>1879</v>
      </c>
      <c r="J7240" t="s">
        <v>1879</v>
      </c>
      <c r="K7240" t="s">
        <v>1947</v>
      </c>
      <c r="L7240" t="s">
        <v>1879</v>
      </c>
      <c r="M7240" s="97">
        <v>36526</v>
      </c>
      <c r="N7240">
        <v>8934</v>
      </c>
      <c r="O7240" t="s">
        <v>8454</v>
      </c>
      <c r="P7240">
        <v>7</v>
      </c>
      <c r="Q7240">
        <v>12</v>
      </c>
      <c r="R7240">
        <v>2002</v>
      </c>
      <c r="S7240" t="s">
        <v>83</v>
      </c>
      <c r="T7240" s="96">
        <v>25921</v>
      </c>
      <c r="U7240">
        <f t="shared" si="339"/>
        <v>19</v>
      </c>
      <c r="V7240">
        <f t="shared" si="340"/>
        <v>12</v>
      </c>
      <c r="W7240">
        <f t="shared" si="341"/>
        <v>1970</v>
      </c>
      <c r="X7240" t="s">
        <v>147</v>
      </c>
      <c r="Y7240">
        <v>0</v>
      </c>
      <c r="Z7240" t="s">
        <v>47</v>
      </c>
      <c r="AA7240" t="s">
        <v>1983</v>
      </c>
      <c r="AB7240" t="s">
        <v>1879</v>
      </c>
      <c r="AC7240" t="s">
        <v>1879</v>
      </c>
      <c r="AD7240" t="s">
        <v>1947</v>
      </c>
      <c r="AE7240" t="s">
        <v>1879</v>
      </c>
      <c r="AF7240" s="97">
        <v>43785.744317129633</v>
      </c>
      <c r="AG7240" s="97">
        <v>36526</v>
      </c>
    </row>
    <row r="7241" spans="1:33">
      <c r="A7241">
        <v>8935</v>
      </c>
      <c r="B7241" t="s">
        <v>7108</v>
      </c>
      <c r="C7241" t="s">
        <v>7110</v>
      </c>
      <c r="D7241" s="96">
        <v>27243</v>
      </c>
      <c r="E7241" t="s">
        <v>147</v>
      </c>
      <c r="F7241">
        <v>0</v>
      </c>
      <c r="G7241" t="s">
        <v>47</v>
      </c>
      <c r="H7241" t="s">
        <v>2108</v>
      </c>
      <c r="I7241" t="s">
        <v>1879</v>
      </c>
      <c r="J7241" t="s">
        <v>1879</v>
      </c>
      <c r="K7241" t="s">
        <v>1879</v>
      </c>
      <c r="L7241" t="s">
        <v>1879</v>
      </c>
      <c r="M7241" s="97">
        <v>36526</v>
      </c>
      <c r="N7241">
        <v>8935</v>
      </c>
      <c r="O7241" t="s">
        <v>7108</v>
      </c>
      <c r="P7241">
        <v>30</v>
      </c>
      <c r="Q7241">
        <v>11</v>
      </c>
      <c r="R7241">
        <v>1955</v>
      </c>
      <c r="S7241" t="s">
        <v>7110</v>
      </c>
      <c r="T7241" s="96">
        <v>27243</v>
      </c>
      <c r="U7241">
        <f t="shared" si="339"/>
        <v>2</v>
      </c>
      <c r="V7241">
        <f t="shared" si="340"/>
        <v>8</v>
      </c>
      <c r="W7241">
        <f t="shared" si="341"/>
        <v>1974</v>
      </c>
      <c r="X7241" t="s">
        <v>147</v>
      </c>
      <c r="Y7241">
        <v>0</v>
      </c>
      <c r="Z7241" t="s">
        <v>47</v>
      </c>
      <c r="AA7241" t="s">
        <v>2108</v>
      </c>
      <c r="AB7241" t="s">
        <v>1879</v>
      </c>
      <c r="AC7241" t="s">
        <v>1879</v>
      </c>
      <c r="AD7241" t="s">
        <v>1879</v>
      </c>
      <c r="AE7241" t="s">
        <v>1879</v>
      </c>
      <c r="AF7241" s="97">
        <v>43785.744317129633</v>
      </c>
      <c r="AG7241" s="97">
        <v>36526</v>
      </c>
    </row>
    <row r="7242" spans="1:33">
      <c r="A7242">
        <v>8936</v>
      </c>
      <c r="B7242" t="s">
        <v>1418</v>
      </c>
      <c r="C7242" t="s">
        <v>51</v>
      </c>
      <c r="D7242" s="96">
        <v>31855</v>
      </c>
      <c r="E7242" t="s">
        <v>147</v>
      </c>
      <c r="F7242">
        <v>0</v>
      </c>
      <c r="G7242" t="s">
        <v>47</v>
      </c>
      <c r="H7242" t="s">
        <v>2100</v>
      </c>
      <c r="I7242" t="s">
        <v>1879</v>
      </c>
      <c r="J7242" t="s">
        <v>1879</v>
      </c>
      <c r="K7242" t="s">
        <v>1879</v>
      </c>
      <c r="L7242" t="s">
        <v>1879</v>
      </c>
      <c r="M7242" s="97">
        <v>36526</v>
      </c>
      <c r="N7242">
        <v>8936</v>
      </c>
      <c r="O7242" t="s">
        <v>1418</v>
      </c>
      <c r="P7242">
        <v>9</v>
      </c>
      <c r="Q7242">
        <v>11</v>
      </c>
      <c r="R7242">
        <v>2008</v>
      </c>
      <c r="S7242" t="s">
        <v>51</v>
      </c>
      <c r="T7242" s="96">
        <v>31855</v>
      </c>
      <c r="U7242">
        <f t="shared" si="339"/>
        <v>19</v>
      </c>
      <c r="V7242">
        <f t="shared" si="340"/>
        <v>3</v>
      </c>
      <c r="W7242">
        <f t="shared" si="341"/>
        <v>1987</v>
      </c>
      <c r="X7242" t="s">
        <v>147</v>
      </c>
      <c r="Y7242">
        <v>0</v>
      </c>
      <c r="Z7242" t="s">
        <v>47</v>
      </c>
      <c r="AA7242" t="s">
        <v>2100</v>
      </c>
      <c r="AB7242" t="s">
        <v>1879</v>
      </c>
      <c r="AC7242" t="s">
        <v>1879</v>
      </c>
      <c r="AD7242" t="s">
        <v>1879</v>
      </c>
      <c r="AE7242" t="s">
        <v>1879</v>
      </c>
      <c r="AF7242" s="97">
        <v>43785.744317129633</v>
      </c>
      <c r="AG7242" s="97">
        <v>36526</v>
      </c>
    </row>
    <row r="7243" spans="1:33">
      <c r="A7243">
        <v>8937</v>
      </c>
      <c r="B7243" t="s">
        <v>3729</v>
      </c>
      <c r="C7243" t="s">
        <v>3730</v>
      </c>
      <c r="D7243" s="96">
        <v>27760</v>
      </c>
      <c r="E7243" t="s">
        <v>158</v>
      </c>
      <c r="F7243">
        <v>0</v>
      </c>
      <c r="G7243" t="s">
        <v>47</v>
      </c>
      <c r="H7243" t="s">
        <v>1977</v>
      </c>
      <c r="I7243" t="s">
        <v>3534</v>
      </c>
      <c r="J7243" t="s">
        <v>1906</v>
      </c>
      <c r="K7243" t="s">
        <v>1924</v>
      </c>
      <c r="L7243" t="s">
        <v>1879</v>
      </c>
      <c r="M7243" s="97">
        <v>36526</v>
      </c>
      <c r="N7243">
        <v>8937</v>
      </c>
      <c r="O7243" t="s">
        <v>3729</v>
      </c>
      <c r="P7243">
        <v>17</v>
      </c>
      <c r="Q7243">
        <v>12</v>
      </c>
      <c r="R7243">
        <v>2008</v>
      </c>
      <c r="S7243" t="s">
        <v>3730</v>
      </c>
      <c r="T7243" s="96">
        <v>27760</v>
      </c>
      <c r="U7243">
        <f t="shared" si="339"/>
        <v>1</v>
      </c>
      <c r="V7243">
        <f t="shared" si="340"/>
        <v>1</v>
      </c>
      <c r="W7243">
        <f t="shared" si="341"/>
        <v>1976</v>
      </c>
      <c r="X7243" t="s">
        <v>158</v>
      </c>
      <c r="Y7243">
        <v>0</v>
      </c>
      <c r="Z7243" t="s">
        <v>47</v>
      </c>
      <c r="AA7243" t="s">
        <v>1977</v>
      </c>
      <c r="AB7243" t="s">
        <v>3534</v>
      </c>
      <c r="AC7243" t="s">
        <v>1906</v>
      </c>
      <c r="AD7243" t="s">
        <v>1924</v>
      </c>
      <c r="AE7243" t="s">
        <v>1879</v>
      </c>
      <c r="AF7243" s="97">
        <v>43785.744317129633</v>
      </c>
      <c r="AG7243" s="97">
        <v>36526</v>
      </c>
    </row>
    <row r="7244" spans="1:33">
      <c r="A7244">
        <v>8938</v>
      </c>
      <c r="B7244" t="s">
        <v>6114</v>
      </c>
      <c r="C7244" t="s">
        <v>1430</v>
      </c>
      <c r="D7244" s="96">
        <v>32874</v>
      </c>
      <c r="E7244" t="s">
        <v>147</v>
      </c>
      <c r="F7244">
        <v>1</v>
      </c>
      <c r="G7244" t="s">
        <v>47</v>
      </c>
      <c r="H7244" t="s">
        <v>1913</v>
      </c>
      <c r="I7244" t="s">
        <v>1879</v>
      </c>
      <c r="J7244" t="s">
        <v>1879</v>
      </c>
      <c r="K7244" t="s">
        <v>3052</v>
      </c>
      <c r="L7244" t="s">
        <v>1879</v>
      </c>
      <c r="M7244" s="97">
        <v>36526</v>
      </c>
      <c r="N7244">
        <v>8938</v>
      </c>
      <c r="O7244" t="s">
        <v>6114</v>
      </c>
      <c r="P7244">
        <v>1</v>
      </c>
      <c r="Q7244">
        <v>1</v>
      </c>
      <c r="R7244">
        <v>1970</v>
      </c>
      <c r="S7244" t="s">
        <v>1430</v>
      </c>
      <c r="T7244" s="96">
        <v>32874</v>
      </c>
      <c r="U7244">
        <f t="shared" si="339"/>
        <v>1</v>
      </c>
      <c r="V7244">
        <f t="shared" si="340"/>
        <v>1</v>
      </c>
      <c r="W7244">
        <f t="shared" si="341"/>
        <v>1990</v>
      </c>
      <c r="X7244" t="s">
        <v>147</v>
      </c>
      <c r="Y7244">
        <v>1</v>
      </c>
      <c r="Z7244" t="s">
        <v>47</v>
      </c>
      <c r="AA7244" t="s">
        <v>1913</v>
      </c>
      <c r="AB7244" t="s">
        <v>1879</v>
      </c>
      <c r="AC7244" t="s">
        <v>1879</v>
      </c>
      <c r="AD7244" t="s">
        <v>3052</v>
      </c>
      <c r="AE7244" t="s">
        <v>1879</v>
      </c>
      <c r="AF7244" s="97">
        <v>43785.744317129633</v>
      </c>
      <c r="AG7244" s="97">
        <v>36526</v>
      </c>
    </row>
    <row r="7245" spans="1:33">
      <c r="A7245">
        <v>8939</v>
      </c>
      <c r="B7245" t="s">
        <v>3015</v>
      </c>
      <c r="C7245" t="s">
        <v>2544</v>
      </c>
      <c r="D7245" s="96">
        <v>36161</v>
      </c>
      <c r="E7245" t="s">
        <v>147</v>
      </c>
      <c r="F7245">
        <v>1</v>
      </c>
      <c r="G7245" t="s">
        <v>47</v>
      </c>
      <c r="H7245" t="s">
        <v>1882</v>
      </c>
      <c r="I7245" t="s">
        <v>1879</v>
      </c>
      <c r="J7245" t="s">
        <v>1879</v>
      </c>
      <c r="K7245" t="s">
        <v>1993</v>
      </c>
      <c r="L7245" t="s">
        <v>1881</v>
      </c>
      <c r="M7245" s="97">
        <v>36526</v>
      </c>
      <c r="N7245">
        <v>8939</v>
      </c>
      <c r="O7245" t="s">
        <v>3015</v>
      </c>
      <c r="P7245">
        <v>1</v>
      </c>
      <c r="Q7245">
        <v>1</v>
      </c>
      <c r="R7245">
        <v>1991</v>
      </c>
      <c r="S7245" t="s">
        <v>2544</v>
      </c>
      <c r="T7245" s="96">
        <v>36161</v>
      </c>
      <c r="U7245">
        <f t="shared" si="339"/>
        <v>1</v>
      </c>
      <c r="V7245">
        <f t="shared" si="340"/>
        <v>1</v>
      </c>
      <c r="W7245">
        <f t="shared" si="341"/>
        <v>1999</v>
      </c>
      <c r="X7245" t="s">
        <v>147</v>
      </c>
      <c r="Y7245">
        <v>1</v>
      </c>
      <c r="Z7245" t="s">
        <v>47</v>
      </c>
      <c r="AA7245" t="s">
        <v>1886</v>
      </c>
      <c r="AB7245" t="s">
        <v>1879</v>
      </c>
      <c r="AC7245" t="s">
        <v>1879</v>
      </c>
      <c r="AD7245" t="s">
        <v>1924</v>
      </c>
      <c r="AE7245" t="s">
        <v>1941</v>
      </c>
      <c r="AF7245" s="97">
        <v>43785.744317129633</v>
      </c>
      <c r="AG7245" s="97">
        <v>36526</v>
      </c>
    </row>
    <row r="7246" spans="1:33">
      <c r="A7246">
        <v>8940</v>
      </c>
      <c r="B7246" t="s">
        <v>9181</v>
      </c>
      <c r="C7246" t="s">
        <v>866</v>
      </c>
      <c r="D7246" s="96">
        <v>39737</v>
      </c>
      <c r="E7246" t="s">
        <v>147</v>
      </c>
      <c r="F7246">
        <v>0</v>
      </c>
      <c r="G7246" t="s">
        <v>297</v>
      </c>
      <c r="H7246" t="s">
        <v>1882</v>
      </c>
      <c r="I7246" t="s">
        <v>1879</v>
      </c>
      <c r="J7246" t="s">
        <v>1879</v>
      </c>
      <c r="K7246" t="s">
        <v>1879</v>
      </c>
      <c r="L7246" t="s">
        <v>1941</v>
      </c>
      <c r="M7246" s="97">
        <v>36526</v>
      </c>
      <c r="N7246">
        <v>8940</v>
      </c>
      <c r="O7246" t="s">
        <v>9181</v>
      </c>
      <c r="P7246">
        <v>20</v>
      </c>
      <c r="Q7246">
        <v>11</v>
      </c>
      <c r="R7246">
        <v>1994</v>
      </c>
      <c r="S7246" t="s">
        <v>866</v>
      </c>
      <c r="T7246" s="96">
        <v>39737</v>
      </c>
      <c r="U7246">
        <f t="shared" si="339"/>
        <v>16</v>
      </c>
      <c r="V7246">
        <f t="shared" si="340"/>
        <v>10</v>
      </c>
      <c r="W7246">
        <f t="shared" si="341"/>
        <v>2008</v>
      </c>
      <c r="X7246" t="s">
        <v>147</v>
      </c>
      <c r="Y7246">
        <v>0</v>
      </c>
      <c r="Z7246" t="s">
        <v>297</v>
      </c>
      <c r="AA7246" t="s">
        <v>1886</v>
      </c>
      <c r="AB7246" t="s">
        <v>1879</v>
      </c>
      <c r="AC7246" t="s">
        <v>1879</v>
      </c>
      <c r="AD7246" t="s">
        <v>1879</v>
      </c>
      <c r="AE7246" t="s">
        <v>1940</v>
      </c>
      <c r="AF7246" s="97">
        <v>43785.744317129633</v>
      </c>
      <c r="AG7246" s="97">
        <v>36526</v>
      </c>
    </row>
    <row r="7247" spans="1:33">
      <c r="A7247">
        <v>8941</v>
      </c>
      <c r="B7247" t="s">
        <v>1778</v>
      </c>
      <c r="C7247" t="s">
        <v>1779</v>
      </c>
      <c r="D7247" s="96">
        <v>39555</v>
      </c>
      <c r="E7247" t="s">
        <v>158</v>
      </c>
      <c r="F7247">
        <v>0</v>
      </c>
      <c r="G7247" t="s">
        <v>297</v>
      </c>
      <c r="H7247" t="s">
        <v>1882</v>
      </c>
      <c r="I7247" t="s">
        <v>3179</v>
      </c>
      <c r="J7247" t="s">
        <v>1921</v>
      </c>
      <c r="K7247" t="s">
        <v>1921</v>
      </c>
      <c r="L7247" t="s">
        <v>1889</v>
      </c>
      <c r="M7247" s="97">
        <v>36526</v>
      </c>
      <c r="N7247">
        <v>8941</v>
      </c>
      <c r="O7247" t="s">
        <v>1778</v>
      </c>
      <c r="P7247">
        <v>30</v>
      </c>
      <c r="Q7247">
        <v>4</v>
      </c>
      <c r="R7247">
        <v>1967</v>
      </c>
      <c r="S7247" t="s">
        <v>1779</v>
      </c>
      <c r="T7247" s="96">
        <v>39555</v>
      </c>
      <c r="U7247">
        <f t="shared" si="339"/>
        <v>17</v>
      </c>
      <c r="V7247">
        <f t="shared" si="340"/>
        <v>4</v>
      </c>
      <c r="W7247">
        <f t="shared" si="341"/>
        <v>2008</v>
      </c>
      <c r="X7247" t="s">
        <v>158</v>
      </c>
      <c r="Y7247">
        <v>0</v>
      </c>
      <c r="Z7247" t="s">
        <v>297</v>
      </c>
      <c r="AA7247" t="s">
        <v>1886</v>
      </c>
      <c r="AB7247" t="s">
        <v>2180</v>
      </c>
      <c r="AC7247" t="s">
        <v>1923</v>
      </c>
      <c r="AD7247" t="s">
        <v>1923</v>
      </c>
      <c r="AE7247" t="s">
        <v>1896</v>
      </c>
      <c r="AF7247" s="97">
        <v>43785.744317129633</v>
      </c>
      <c r="AG7247" s="97">
        <v>36526</v>
      </c>
    </row>
    <row r="7248" spans="1:33">
      <c r="A7248">
        <v>8942</v>
      </c>
      <c r="B7248" t="s">
        <v>3578</v>
      </c>
      <c r="C7248" t="s">
        <v>3579</v>
      </c>
      <c r="D7248" s="96">
        <v>38655</v>
      </c>
      <c r="E7248" t="s">
        <v>158</v>
      </c>
      <c r="F7248">
        <v>0</v>
      </c>
      <c r="G7248" t="s">
        <v>47</v>
      </c>
      <c r="H7248" t="s">
        <v>2216</v>
      </c>
      <c r="I7248" t="s">
        <v>1879</v>
      </c>
      <c r="J7248" t="s">
        <v>1879</v>
      </c>
      <c r="K7248" t="s">
        <v>1879</v>
      </c>
      <c r="L7248" t="s">
        <v>1879</v>
      </c>
      <c r="M7248" s="97">
        <v>36526</v>
      </c>
      <c r="N7248">
        <v>8942</v>
      </c>
      <c r="O7248" t="s">
        <v>3578</v>
      </c>
      <c r="P7248">
        <v>1</v>
      </c>
      <c r="Q7248">
        <v>1</v>
      </c>
      <c r="R7248">
        <v>1975</v>
      </c>
      <c r="S7248" t="s">
        <v>3579</v>
      </c>
      <c r="T7248" s="96">
        <v>38655</v>
      </c>
      <c r="U7248">
        <f t="shared" si="339"/>
        <v>30</v>
      </c>
      <c r="V7248">
        <f t="shared" si="340"/>
        <v>10</v>
      </c>
      <c r="W7248">
        <f t="shared" si="341"/>
        <v>2005</v>
      </c>
      <c r="X7248" t="s">
        <v>158</v>
      </c>
      <c r="Y7248">
        <v>0</v>
      </c>
      <c r="Z7248" t="s">
        <v>47</v>
      </c>
      <c r="AA7248" t="s">
        <v>2216</v>
      </c>
      <c r="AB7248" t="s">
        <v>1879</v>
      </c>
      <c r="AC7248" t="s">
        <v>1879</v>
      </c>
      <c r="AD7248" t="s">
        <v>1879</v>
      </c>
      <c r="AE7248" t="s">
        <v>1879</v>
      </c>
      <c r="AF7248" s="97">
        <v>44816.333749999998</v>
      </c>
      <c r="AG7248" s="97">
        <v>36526</v>
      </c>
    </row>
    <row r="7249" spans="1:33">
      <c r="A7249">
        <v>8943</v>
      </c>
      <c r="B7249" t="s">
        <v>5204</v>
      </c>
      <c r="C7249" t="s">
        <v>5205</v>
      </c>
      <c r="D7249" s="96">
        <v>35065</v>
      </c>
      <c r="E7249" t="s">
        <v>147</v>
      </c>
      <c r="F7249">
        <v>0</v>
      </c>
      <c r="G7249" t="s">
        <v>47</v>
      </c>
      <c r="H7249" t="s">
        <v>2116</v>
      </c>
      <c r="I7249" t="s">
        <v>1879</v>
      </c>
      <c r="J7249" t="s">
        <v>1879</v>
      </c>
      <c r="K7249" t="s">
        <v>1879</v>
      </c>
      <c r="L7249" t="s">
        <v>1879</v>
      </c>
      <c r="M7249" s="97">
        <v>36526</v>
      </c>
      <c r="N7249">
        <v>8943</v>
      </c>
      <c r="O7249" t="s">
        <v>5204</v>
      </c>
      <c r="P7249">
        <v>1</v>
      </c>
      <c r="Q7249">
        <v>1</v>
      </c>
      <c r="R7249">
        <v>1965</v>
      </c>
      <c r="S7249" t="s">
        <v>5205</v>
      </c>
      <c r="T7249" s="96">
        <v>35065</v>
      </c>
      <c r="U7249">
        <f t="shared" si="339"/>
        <v>1</v>
      </c>
      <c r="V7249">
        <f t="shared" si="340"/>
        <v>1</v>
      </c>
      <c r="W7249">
        <f t="shared" si="341"/>
        <v>1996</v>
      </c>
      <c r="X7249" t="s">
        <v>147</v>
      </c>
      <c r="Y7249">
        <v>0</v>
      </c>
      <c r="Z7249" t="s">
        <v>47</v>
      </c>
      <c r="AA7249" t="s">
        <v>2116</v>
      </c>
      <c r="AB7249" t="s">
        <v>1879</v>
      </c>
      <c r="AC7249" t="s">
        <v>1879</v>
      </c>
      <c r="AD7249" t="s">
        <v>1879</v>
      </c>
      <c r="AE7249" t="s">
        <v>1879</v>
      </c>
      <c r="AF7249" s="97">
        <v>43785.744317129633</v>
      </c>
      <c r="AG7249" s="97">
        <v>36526</v>
      </c>
    </row>
    <row r="7250" spans="1:33">
      <c r="A7250">
        <v>8944</v>
      </c>
      <c r="B7250" t="s">
        <v>100</v>
      </c>
      <c r="C7250" t="s">
        <v>607</v>
      </c>
      <c r="D7250" s="96">
        <v>27490</v>
      </c>
      <c r="E7250" t="s">
        <v>147</v>
      </c>
      <c r="F7250">
        <v>0</v>
      </c>
      <c r="G7250" t="s">
        <v>186</v>
      </c>
      <c r="H7250" t="s">
        <v>2001</v>
      </c>
      <c r="I7250" t="s">
        <v>1879</v>
      </c>
      <c r="J7250" t="s">
        <v>1879</v>
      </c>
      <c r="K7250" t="s">
        <v>1959</v>
      </c>
      <c r="L7250" t="s">
        <v>1879</v>
      </c>
      <c r="M7250" s="97">
        <v>36526</v>
      </c>
      <c r="N7250">
        <v>8944</v>
      </c>
      <c r="O7250" t="s">
        <v>100</v>
      </c>
      <c r="P7250">
        <v>4</v>
      </c>
      <c r="Q7250">
        <v>4</v>
      </c>
      <c r="R7250">
        <v>1994</v>
      </c>
      <c r="S7250" t="s">
        <v>607</v>
      </c>
      <c r="T7250" s="96">
        <v>27490</v>
      </c>
      <c r="U7250">
        <f t="shared" si="339"/>
        <v>6</v>
      </c>
      <c r="V7250">
        <f t="shared" si="340"/>
        <v>4</v>
      </c>
      <c r="W7250">
        <f t="shared" si="341"/>
        <v>1975</v>
      </c>
      <c r="X7250" t="s">
        <v>147</v>
      </c>
      <c r="Y7250">
        <v>0</v>
      </c>
      <c r="Z7250" t="s">
        <v>186</v>
      </c>
      <c r="AA7250" t="s">
        <v>2001</v>
      </c>
      <c r="AB7250" t="s">
        <v>1879</v>
      </c>
      <c r="AC7250" t="s">
        <v>1879</v>
      </c>
      <c r="AD7250" t="s">
        <v>1959</v>
      </c>
      <c r="AE7250" t="s">
        <v>1879</v>
      </c>
      <c r="AF7250" s="97">
        <v>43785.744317129633</v>
      </c>
      <c r="AG7250" s="97">
        <v>36526</v>
      </c>
    </row>
    <row r="7251" spans="1:33">
      <c r="A7251">
        <v>8945</v>
      </c>
      <c r="B7251" t="s">
        <v>1000</v>
      </c>
      <c r="C7251" t="s">
        <v>807</v>
      </c>
      <c r="D7251" s="96">
        <v>24976</v>
      </c>
      <c r="E7251" t="s">
        <v>147</v>
      </c>
      <c r="F7251">
        <v>0</v>
      </c>
      <c r="G7251" t="s">
        <v>795</v>
      </c>
      <c r="H7251" t="s">
        <v>1882</v>
      </c>
      <c r="I7251" t="s">
        <v>5733</v>
      </c>
      <c r="J7251" t="s">
        <v>1889</v>
      </c>
      <c r="K7251" t="s">
        <v>1889</v>
      </c>
      <c r="L7251" t="s">
        <v>1929</v>
      </c>
      <c r="M7251" s="97">
        <v>36526</v>
      </c>
      <c r="N7251">
        <v>8945</v>
      </c>
      <c r="O7251" t="s">
        <v>1000</v>
      </c>
      <c r="P7251">
        <v>11</v>
      </c>
      <c r="Q7251">
        <v>7</v>
      </c>
      <c r="R7251">
        <v>2006</v>
      </c>
      <c r="S7251" t="s">
        <v>807</v>
      </c>
      <c r="T7251" s="96">
        <v>24976</v>
      </c>
      <c r="U7251">
        <f t="shared" si="339"/>
        <v>18</v>
      </c>
      <c r="V7251">
        <f t="shared" si="340"/>
        <v>5</v>
      </c>
      <c r="W7251">
        <f t="shared" si="341"/>
        <v>1968</v>
      </c>
      <c r="X7251" t="s">
        <v>147</v>
      </c>
      <c r="Y7251">
        <v>0</v>
      </c>
      <c r="Z7251" t="s">
        <v>795</v>
      </c>
      <c r="AA7251" t="s">
        <v>1886</v>
      </c>
      <c r="AB7251" t="s">
        <v>5655</v>
      </c>
      <c r="AC7251" t="s">
        <v>1926</v>
      </c>
      <c r="AD7251" t="s">
        <v>1926</v>
      </c>
      <c r="AE7251" t="s">
        <v>2051</v>
      </c>
      <c r="AF7251" s="97">
        <v>44825.450520833336</v>
      </c>
      <c r="AG7251" s="97">
        <v>36526</v>
      </c>
    </row>
    <row r="7252" spans="1:33">
      <c r="A7252">
        <v>8946</v>
      </c>
      <c r="B7252" t="s">
        <v>8384</v>
      </c>
      <c r="C7252" t="s">
        <v>8385</v>
      </c>
      <c r="D7252" s="96">
        <v>39474</v>
      </c>
      <c r="E7252" t="s">
        <v>158</v>
      </c>
      <c r="F7252">
        <v>0</v>
      </c>
      <c r="G7252" t="s">
        <v>28</v>
      </c>
      <c r="M7252" s="97">
        <v>36526</v>
      </c>
      <c r="N7252">
        <v>8946</v>
      </c>
      <c r="O7252" t="s">
        <v>8384</v>
      </c>
      <c r="P7252">
        <v>12</v>
      </c>
      <c r="Q7252">
        <v>6</v>
      </c>
      <c r="R7252">
        <v>1987</v>
      </c>
      <c r="S7252" t="s">
        <v>8385</v>
      </c>
      <c r="T7252" s="96">
        <v>39474</v>
      </c>
      <c r="U7252">
        <f t="shared" si="339"/>
        <v>27</v>
      </c>
      <c r="V7252">
        <f t="shared" si="340"/>
        <v>1</v>
      </c>
      <c r="W7252">
        <f t="shared" si="341"/>
        <v>2008</v>
      </c>
      <c r="X7252" t="s">
        <v>158</v>
      </c>
      <c r="Y7252">
        <v>0</v>
      </c>
      <c r="Z7252" t="s">
        <v>28</v>
      </c>
      <c r="AF7252" s="97">
        <v>43785.744317129633</v>
      </c>
      <c r="AG7252" s="97">
        <v>36526</v>
      </c>
    </row>
    <row r="7253" spans="1:33">
      <c r="A7253">
        <v>8948</v>
      </c>
      <c r="B7253" t="s">
        <v>5165</v>
      </c>
      <c r="C7253" t="s">
        <v>180</v>
      </c>
      <c r="D7253" s="96">
        <v>40309</v>
      </c>
      <c r="E7253" t="s">
        <v>158</v>
      </c>
      <c r="F7253">
        <v>0</v>
      </c>
      <c r="G7253" t="s">
        <v>28</v>
      </c>
      <c r="M7253" s="97">
        <v>36526</v>
      </c>
      <c r="N7253">
        <v>8948</v>
      </c>
      <c r="O7253" t="s">
        <v>5165</v>
      </c>
      <c r="P7253">
        <v>1</v>
      </c>
      <c r="Q7253">
        <v>1</v>
      </c>
      <c r="R7253">
        <v>1997</v>
      </c>
      <c r="S7253" t="s">
        <v>180</v>
      </c>
      <c r="T7253" s="96">
        <v>40309</v>
      </c>
      <c r="U7253">
        <f t="shared" si="339"/>
        <v>11</v>
      </c>
      <c r="V7253">
        <f t="shared" si="340"/>
        <v>5</v>
      </c>
      <c r="W7253">
        <f t="shared" si="341"/>
        <v>2010</v>
      </c>
      <c r="X7253" t="s">
        <v>158</v>
      </c>
      <c r="Y7253">
        <v>0</v>
      </c>
      <c r="Z7253" t="s">
        <v>28</v>
      </c>
      <c r="AF7253" s="97">
        <v>43785.744317129633</v>
      </c>
      <c r="AG7253" s="97">
        <v>36526</v>
      </c>
    </row>
    <row r="7254" spans="1:33">
      <c r="A7254">
        <v>8949</v>
      </c>
      <c r="B7254" t="s">
        <v>870</v>
      </c>
      <c r="C7254" t="s">
        <v>310</v>
      </c>
      <c r="D7254" s="96">
        <v>40248</v>
      </c>
      <c r="E7254" t="s">
        <v>158</v>
      </c>
      <c r="F7254">
        <v>0</v>
      </c>
      <c r="G7254" t="s">
        <v>28</v>
      </c>
      <c r="H7254" t="s">
        <v>1882</v>
      </c>
      <c r="I7254" t="s">
        <v>1879</v>
      </c>
      <c r="J7254" t="s">
        <v>1879</v>
      </c>
      <c r="K7254" t="s">
        <v>1924</v>
      </c>
      <c r="L7254" t="s">
        <v>1884</v>
      </c>
      <c r="M7254" s="97">
        <v>36526</v>
      </c>
      <c r="N7254">
        <v>8949</v>
      </c>
      <c r="O7254" t="s">
        <v>870</v>
      </c>
      <c r="P7254">
        <v>29</v>
      </c>
      <c r="Q7254">
        <v>10</v>
      </c>
      <c r="R7254">
        <v>2011</v>
      </c>
      <c r="S7254" t="s">
        <v>310</v>
      </c>
      <c r="T7254" s="96">
        <v>40248</v>
      </c>
      <c r="U7254">
        <f t="shared" si="339"/>
        <v>11</v>
      </c>
      <c r="V7254">
        <f t="shared" si="340"/>
        <v>3</v>
      </c>
      <c r="W7254">
        <f t="shared" si="341"/>
        <v>2010</v>
      </c>
      <c r="X7254" t="s">
        <v>158</v>
      </c>
      <c r="Y7254">
        <v>0</v>
      </c>
      <c r="Z7254" t="s">
        <v>28</v>
      </c>
      <c r="AA7254" t="s">
        <v>1886</v>
      </c>
      <c r="AB7254" t="s">
        <v>2732</v>
      </c>
      <c r="AC7254" t="s">
        <v>1924</v>
      </c>
      <c r="AD7254" t="s">
        <v>1924</v>
      </c>
      <c r="AE7254" t="s">
        <v>1885</v>
      </c>
      <c r="AF7254" s="97">
        <v>43785.744317129633</v>
      </c>
      <c r="AG7254" s="97">
        <v>36526</v>
      </c>
    </row>
    <row r="7255" spans="1:33">
      <c r="A7255">
        <v>8950</v>
      </c>
      <c r="B7255" t="s">
        <v>869</v>
      </c>
      <c r="C7255" t="s">
        <v>870</v>
      </c>
      <c r="D7255" s="96">
        <v>41369</v>
      </c>
      <c r="E7255" t="s">
        <v>158</v>
      </c>
      <c r="F7255">
        <v>0</v>
      </c>
      <c r="G7255" t="s">
        <v>28</v>
      </c>
      <c r="M7255" s="97">
        <v>36526</v>
      </c>
      <c r="N7255">
        <v>8950</v>
      </c>
      <c r="O7255" t="s">
        <v>869</v>
      </c>
      <c r="P7255">
        <v>1</v>
      </c>
      <c r="Q7255">
        <v>1</v>
      </c>
      <c r="R7255">
        <v>1989</v>
      </c>
      <c r="S7255" t="s">
        <v>870</v>
      </c>
      <c r="T7255" s="96">
        <v>41369</v>
      </c>
      <c r="U7255">
        <f t="shared" si="339"/>
        <v>5</v>
      </c>
      <c r="V7255">
        <f t="shared" si="340"/>
        <v>4</v>
      </c>
      <c r="W7255">
        <f t="shared" si="341"/>
        <v>2013</v>
      </c>
      <c r="X7255" t="s">
        <v>158</v>
      </c>
      <c r="Y7255">
        <v>0</v>
      </c>
      <c r="Z7255" t="s">
        <v>28</v>
      </c>
      <c r="AF7255" s="97">
        <v>43785.744317129633</v>
      </c>
      <c r="AG7255" s="97">
        <v>36526</v>
      </c>
    </row>
    <row r="7256" spans="1:33">
      <c r="A7256">
        <v>8951</v>
      </c>
      <c r="B7256" t="s">
        <v>8834</v>
      </c>
      <c r="C7256" t="s">
        <v>1605</v>
      </c>
      <c r="D7256" s="96">
        <v>37915</v>
      </c>
      <c r="E7256" t="s">
        <v>158</v>
      </c>
      <c r="F7256">
        <v>0</v>
      </c>
      <c r="G7256" t="s">
        <v>47</v>
      </c>
      <c r="M7256" s="97">
        <v>36526</v>
      </c>
      <c r="N7256">
        <v>8951</v>
      </c>
      <c r="O7256" t="s">
        <v>8834</v>
      </c>
      <c r="P7256">
        <v>1</v>
      </c>
      <c r="Q7256">
        <v>1</v>
      </c>
      <c r="R7256">
        <v>2007</v>
      </c>
      <c r="S7256" t="s">
        <v>1605</v>
      </c>
      <c r="T7256" s="96">
        <v>37915</v>
      </c>
      <c r="U7256">
        <f t="shared" si="339"/>
        <v>21</v>
      </c>
      <c r="V7256">
        <f t="shared" si="340"/>
        <v>10</v>
      </c>
      <c r="W7256">
        <f t="shared" si="341"/>
        <v>2003</v>
      </c>
      <c r="X7256" t="s">
        <v>158</v>
      </c>
      <c r="Y7256">
        <v>0</v>
      </c>
      <c r="Z7256" t="s">
        <v>47</v>
      </c>
      <c r="AF7256" s="97">
        <v>44706.427175925928</v>
      </c>
      <c r="AG7256" s="97">
        <v>36526</v>
      </c>
    </row>
    <row r="7257" spans="1:33">
      <c r="A7257">
        <v>8952</v>
      </c>
      <c r="B7257" t="s">
        <v>9223</v>
      </c>
      <c r="C7257" t="s">
        <v>9224</v>
      </c>
      <c r="D7257" s="96">
        <v>37788</v>
      </c>
      <c r="E7257" t="s">
        <v>158</v>
      </c>
      <c r="F7257">
        <v>0</v>
      </c>
      <c r="G7257" t="s">
        <v>47</v>
      </c>
      <c r="M7257" s="97">
        <v>36526</v>
      </c>
      <c r="N7257">
        <v>8952</v>
      </c>
      <c r="O7257" t="s">
        <v>9223</v>
      </c>
      <c r="P7257">
        <v>19</v>
      </c>
      <c r="Q7257">
        <v>9</v>
      </c>
      <c r="R7257">
        <v>2003</v>
      </c>
      <c r="S7257" t="s">
        <v>9224</v>
      </c>
      <c r="T7257" s="96">
        <v>37788</v>
      </c>
      <c r="U7257">
        <f t="shared" si="339"/>
        <v>16</v>
      </c>
      <c r="V7257">
        <f t="shared" si="340"/>
        <v>6</v>
      </c>
      <c r="W7257">
        <f t="shared" si="341"/>
        <v>2003</v>
      </c>
      <c r="X7257" t="s">
        <v>158</v>
      </c>
      <c r="Y7257">
        <v>0</v>
      </c>
      <c r="Z7257" t="s">
        <v>47</v>
      </c>
      <c r="AF7257" s="97">
        <v>44706.427256944444</v>
      </c>
      <c r="AG7257" s="97">
        <v>36526</v>
      </c>
    </row>
    <row r="7258" spans="1:33">
      <c r="A7258">
        <v>8953</v>
      </c>
      <c r="B7258" t="s">
        <v>1797</v>
      </c>
      <c r="C7258" t="s">
        <v>651</v>
      </c>
      <c r="D7258" s="96">
        <v>40474</v>
      </c>
      <c r="E7258" t="s">
        <v>158</v>
      </c>
      <c r="F7258">
        <v>0</v>
      </c>
      <c r="G7258" t="s">
        <v>28</v>
      </c>
      <c r="H7258" t="s">
        <v>1882</v>
      </c>
      <c r="I7258" t="s">
        <v>2036</v>
      </c>
      <c r="J7258" t="s">
        <v>1923</v>
      </c>
      <c r="K7258" t="s">
        <v>1923</v>
      </c>
      <c r="L7258" t="s">
        <v>1966</v>
      </c>
      <c r="M7258" s="97">
        <v>36526</v>
      </c>
      <c r="N7258">
        <v>8953</v>
      </c>
      <c r="O7258" t="s">
        <v>1797</v>
      </c>
      <c r="S7258" t="s">
        <v>651</v>
      </c>
      <c r="T7258" s="96">
        <v>40474</v>
      </c>
      <c r="U7258">
        <f t="shared" si="339"/>
        <v>23</v>
      </c>
      <c r="V7258">
        <f t="shared" si="340"/>
        <v>10</v>
      </c>
      <c r="W7258">
        <f t="shared" si="341"/>
        <v>2010</v>
      </c>
      <c r="X7258" t="s">
        <v>158</v>
      </c>
      <c r="Y7258">
        <v>0</v>
      </c>
      <c r="Z7258" t="s">
        <v>28</v>
      </c>
      <c r="AA7258" t="s">
        <v>1886</v>
      </c>
      <c r="AB7258" t="s">
        <v>4076</v>
      </c>
      <c r="AC7258" t="s">
        <v>1927</v>
      </c>
      <c r="AD7258" t="s">
        <v>1927</v>
      </c>
      <c r="AE7258" t="s">
        <v>1938</v>
      </c>
      <c r="AF7258" s="97">
        <v>43785.744317129633</v>
      </c>
      <c r="AG7258" s="97">
        <v>36526</v>
      </c>
    </row>
    <row r="7259" spans="1:33">
      <c r="A7259">
        <v>8954</v>
      </c>
      <c r="B7259" t="s">
        <v>1618</v>
      </c>
      <c r="C7259" t="s">
        <v>180</v>
      </c>
      <c r="D7259" s="96">
        <v>39090</v>
      </c>
      <c r="E7259" t="s">
        <v>158</v>
      </c>
      <c r="F7259">
        <v>0</v>
      </c>
      <c r="G7259" t="s">
        <v>28</v>
      </c>
      <c r="H7259" t="s">
        <v>1882</v>
      </c>
      <c r="I7259" t="s">
        <v>1976</v>
      </c>
      <c r="J7259" t="s">
        <v>1893</v>
      </c>
      <c r="K7259" t="s">
        <v>1893</v>
      </c>
      <c r="L7259" t="s">
        <v>1938</v>
      </c>
      <c r="M7259" s="97">
        <v>36526</v>
      </c>
      <c r="N7259">
        <v>8954</v>
      </c>
      <c r="O7259" t="s">
        <v>1618</v>
      </c>
      <c r="P7259">
        <v>1</v>
      </c>
      <c r="Q7259">
        <v>1</v>
      </c>
      <c r="R7259">
        <v>2002</v>
      </c>
      <c r="S7259" t="s">
        <v>180</v>
      </c>
      <c r="T7259" s="96">
        <v>39090</v>
      </c>
      <c r="U7259">
        <f t="shared" si="339"/>
        <v>8</v>
      </c>
      <c r="V7259">
        <f t="shared" si="340"/>
        <v>1</v>
      </c>
      <c r="W7259">
        <f t="shared" si="341"/>
        <v>2007</v>
      </c>
      <c r="X7259" t="s">
        <v>158</v>
      </c>
      <c r="Y7259">
        <v>0</v>
      </c>
      <c r="Z7259" t="s">
        <v>28</v>
      </c>
      <c r="AA7259" t="s">
        <v>1886</v>
      </c>
      <c r="AB7259" t="s">
        <v>1996</v>
      </c>
      <c r="AC7259" t="s">
        <v>1938</v>
      </c>
      <c r="AD7259" t="s">
        <v>1938</v>
      </c>
      <c r="AE7259" t="s">
        <v>1918</v>
      </c>
      <c r="AF7259" s="97">
        <v>43785.744317129633</v>
      </c>
      <c r="AG7259" s="97">
        <v>36526</v>
      </c>
    </row>
    <row r="7260" spans="1:33">
      <c r="A7260">
        <v>8955</v>
      </c>
      <c r="B7260" t="s">
        <v>4673</v>
      </c>
      <c r="C7260" t="s">
        <v>1801</v>
      </c>
      <c r="D7260" s="96">
        <v>39661</v>
      </c>
      <c r="E7260" t="s">
        <v>158</v>
      </c>
      <c r="F7260">
        <v>0</v>
      </c>
      <c r="G7260" t="s">
        <v>28</v>
      </c>
      <c r="H7260" t="s">
        <v>1934</v>
      </c>
      <c r="I7260" t="s">
        <v>1879</v>
      </c>
      <c r="J7260" t="s">
        <v>1879</v>
      </c>
      <c r="K7260" t="s">
        <v>1879</v>
      </c>
      <c r="L7260" t="s">
        <v>1879</v>
      </c>
      <c r="M7260" s="97">
        <v>36526</v>
      </c>
      <c r="N7260">
        <v>8955</v>
      </c>
      <c r="O7260" t="s">
        <v>4673</v>
      </c>
      <c r="P7260">
        <v>4</v>
      </c>
      <c r="Q7260">
        <v>2</v>
      </c>
      <c r="R7260">
        <v>1985</v>
      </c>
      <c r="S7260" t="s">
        <v>1801</v>
      </c>
      <c r="T7260" s="96">
        <v>39661</v>
      </c>
      <c r="U7260">
        <f t="shared" si="339"/>
        <v>1</v>
      </c>
      <c r="V7260">
        <f t="shared" si="340"/>
        <v>8</v>
      </c>
      <c r="W7260">
        <f t="shared" si="341"/>
        <v>2008</v>
      </c>
      <c r="X7260" t="s">
        <v>158</v>
      </c>
      <c r="Y7260">
        <v>0</v>
      </c>
      <c r="Z7260" t="s">
        <v>28</v>
      </c>
      <c r="AA7260" t="s">
        <v>1934</v>
      </c>
      <c r="AB7260" t="s">
        <v>1879</v>
      </c>
      <c r="AC7260" t="s">
        <v>1879</v>
      </c>
      <c r="AD7260" t="s">
        <v>1879</v>
      </c>
      <c r="AE7260" t="s">
        <v>1879</v>
      </c>
      <c r="AF7260" s="97">
        <v>43785.744317129633</v>
      </c>
      <c r="AG7260" s="97">
        <v>36526</v>
      </c>
    </row>
    <row r="7261" spans="1:33">
      <c r="A7261">
        <v>8956</v>
      </c>
      <c r="B7261" t="s">
        <v>7899</v>
      </c>
      <c r="C7261" t="s">
        <v>1762</v>
      </c>
      <c r="D7261" s="96">
        <v>39410</v>
      </c>
      <c r="E7261" t="s">
        <v>158</v>
      </c>
      <c r="F7261">
        <v>0</v>
      </c>
      <c r="G7261" t="s">
        <v>28</v>
      </c>
      <c r="H7261" t="s">
        <v>1882</v>
      </c>
      <c r="I7261" t="s">
        <v>1879</v>
      </c>
      <c r="J7261" t="s">
        <v>1879</v>
      </c>
      <c r="K7261" t="s">
        <v>1879</v>
      </c>
      <c r="L7261" t="s">
        <v>1924</v>
      </c>
      <c r="M7261" s="97">
        <v>36526</v>
      </c>
      <c r="N7261">
        <v>8956</v>
      </c>
      <c r="O7261" t="s">
        <v>7899</v>
      </c>
      <c r="P7261">
        <v>20</v>
      </c>
      <c r="Q7261">
        <v>3</v>
      </c>
      <c r="R7261">
        <v>2003</v>
      </c>
      <c r="S7261" t="s">
        <v>1762</v>
      </c>
      <c r="T7261" s="96">
        <v>39410</v>
      </c>
      <c r="U7261">
        <f t="shared" si="339"/>
        <v>24</v>
      </c>
      <c r="V7261">
        <f t="shared" si="340"/>
        <v>11</v>
      </c>
      <c r="W7261">
        <f t="shared" si="341"/>
        <v>2007</v>
      </c>
      <c r="X7261" t="s">
        <v>158</v>
      </c>
      <c r="Y7261">
        <v>0</v>
      </c>
      <c r="Z7261" t="s">
        <v>28</v>
      </c>
      <c r="AA7261" t="s">
        <v>1886</v>
      </c>
      <c r="AB7261" t="s">
        <v>1879</v>
      </c>
      <c r="AC7261" t="s">
        <v>1879</v>
      </c>
      <c r="AD7261" t="s">
        <v>1879</v>
      </c>
      <c r="AE7261" t="s">
        <v>1888</v>
      </c>
      <c r="AF7261" s="97">
        <v>43785.744317129633</v>
      </c>
      <c r="AG7261" s="97">
        <v>36526</v>
      </c>
    </row>
    <row r="7262" spans="1:33">
      <c r="A7262">
        <v>8957</v>
      </c>
      <c r="B7262" t="s">
        <v>3274</v>
      </c>
      <c r="C7262" t="s">
        <v>3708</v>
      </c>
      <c r="D7262" s="96">
        <v>38244</v>
      </c>
      <c r="E7262" t="s">
        <v>147</v>
      </c>
      <c r="F7262">
        <v>0</v>
      </c>
      <c r="G7262" t="s">
        <v>47</v>
      </c>
      <c r="H7262" t="s">
        <v>1994</v>
      </c>
      <c r="I7262" t="s">
        <v>1879</v>
      </c>
      <c r="J7262" t="s">
        <v>1879</v>
      </c>
      <c r="K7262" t="s">
        <v>1879</v>
      </c>
      <c r="L7262" t="s">
        <v>1879</v>
      </c>
      <c r="M7262" s="97">
        <v>36526</v>
      </c>
      <c r="N7262">
        <v>8957</v>
      </c>
      <c r="O7262" t="s">
        <v>3274</v>
      </c>
      <c r="P7262">
        <v>1</v>
      </c>
      <c r="Q7262">
        <v>1</v>
      </c>
      <c r="R7262">
        <v>1949</v>
      </c>
      <c r="S7262" t="s">
        <v>3708</v>
      </c>
      <c r="T7262" s="96">
        <v>38244</v>
      </c>
      <c r="U7262">
        <f t="shared" si="339"/>
        <v>14</v>
      </c>
      <c r="V7262">
        <f t="shared" si="340"/>
        <v>9</v>
      </c>
      <c r="W7262">
        <f t="shared" si="341"/>
        <v>2004</v>
      </c>
      <c r="X7262" t="s">
        <v>147</v>
      </c>
      <c r="Y7262">
        <v>0</v>
      </c>
      <c r="Z7262" t="s">
        <v>47</v>
      </c>
      <c r="AA7262" t="s">
        <v>1994</v>
      </c>
      <c r="AB7262" t="s">
        <v>1879</v>
      </c>
      <c r="AC7262" t="s">
        <v>1879</v>
      </c>
      <c r="AD7262" t="s">
        <v>1879</v>
      </c>
      <c r="AE7262" t="s">
        <v>1879</v>
      </c>
      <c r="AF7262" s="97">
        <v>43785.744317129633</v>
      </c>
      <c r="AG7262" s="97">
        <v>36526</v>
      </c>
    </row>
    <row r="7263" spans="1:33">
      <c r="A7263">
        <v>8958</v>
      </c>
      <c r="B7263" t="s">
        <v>318</v>
      </c>
      <c r="C7263" t="s">
        <v>7949</v>
      </c>
      <c r="D7263" s="96">
        <v>38540</v>
      </c>
      <c r="E7263" t="s">
        <v>147</v>
      </c>
      <c r="F7263">
        <v>0</v>
      </c>
      <c r="G7263" t="s">
        <v>47</v>
      </c>
      <c r="M7263" s="97">
        <v>36526</v>
      </c>
      <c r="N7263">
        <v>8958</v>
      </c>
      <c r="O7263" t="s">
        <v>318</v>
      </c>
      <c r="P7263">
        <v>1</v>
      </c>
      <c r="Q7263">
        <v>1</v>
      </c>
      <c r="R7263">
        <v>2004</v>
      </c>
      <c r="S7263" t="s">
        <v>7949</v>
      </c>
      <c r="T7263" s="96">
        <v>38540</v>
      </c>
      <c r="U7263">
        <f t="shared" si="339"/>
        <v>7</v>
      </c>
      <c r="V7263">
        <f t="shared" si="340"/>
        <v>7</v>
      </c>
      <c r="W7263">
        <f t="shared" si="341"/>
        <v>2005</v>
      </c>
      <c r="X7263" t="s">
        <v>147</v>
      </c>
      <c r="Y7263">
        <v>0</v>
      </c>
      <c r="Z7263" t="s">
        <v>47</v>
      </c>
      <c r="AF7263" s="97">
        <v>43785.744317129633</v>
      </c>
      <c r="AG7263" s="97">
        <v>36526</v>
      </c>
    </row>
    <row r="7264" spans="1:33">
      <c r="A7264">
        <v>8959</v>
      </c>
      <c r="B7264" t="s">
        <v>7532</v>
      </c>
      <c r="C7264" t="s">
        <v>3447</v>
      </c>
      <c r="D7264" s="96">
        <v>37788</v>
      </c>
      <c r="E7264" t="s">
        <v>147</v>
      </c>
      <c r="F7264">
        <v>0</v>
      </c>
      <c r="G7264" t="s">
        <v>47</v>
      </c>
      <c r="M7264" s="97">
        <v>36526</v>
      </c>
      <c r="N7264">
        <v>8959</v>
      </c>
      <c r="O7264" t="s">
        <v>7532</v>
      </c>
      <c r="P7264">
        <v>1</v>
      </c>
      <c r="Q7264">
        <v>1</v>
      </c>
      <c r="R7264">
        <v>1993</v>
      </c>
      <c r="S7264" t="s">
        <v>3447</v>
      </c>
      <c r="T7264" s="96">
        <v>37788</v>
      </c>
      <c r="U7264">
        <f t="shared" si="339"/>
        <v>16</v>
      </c>
      <c r="V7264">
        <f t="shared" si="340"/>
        <v>6</v>
      </c>
      <c r="W7264">
        <f t="shared" si="341"/>
        <v>2003</v>
      </c>
      <c r="X7264" t="s">
        <v>147</v>
      </c>
      <c r="Y7264">
        <v>0</v>
      </c>
      <c r="Z7264" t="s">
        <v>47</v>
      </c>
      <c r="AF7264" s="97">
        <v>43785.744317129633</v>
      </c>
      <c r="AG7264" s="97">
        <v>36526</v>
      </c>
    </row>
    <row r="7265" spans="1:33">
      <c r="A7265">
        <v>8960</v>
      </c>
      <c r="B7265" t="s">
        <v>6378</v>
      </c>
      <c r="C7265" t="s">
        <v>6379</v>
      </c>
      <c r="D7265" s="96">
        <v>38561</v>
      </c>
      <c r="E7265" t="s">
        <v>147</v>
      </c>
      <c r="F7265">
        <v>0</v>
      </c>
      <c r="G7265" t="s">
        <v>47</v>
      </c>
      <c r="H7265" t="s">
        <v>1958</v>
      </c>
      <c r="I7265" t="s">
        <v>1879</v>
      </c>
      <c r="J7265" t="s">
        <v>1879</v>
      </c>
      <c r="K7265" t="s">
        <v>1936</v>
      </c>
      <c r="L7265" t="s">
        <v>1879</v>
      </c>
      <c r="M7265" s="97">
        <v>36526</v>
      </c>
      <c r="N7265">
        <v>8960</v>
      </c>
      <c r="O7265" t="s">
        <v>6378</v>
      </c>
      <c r="P7265">
        <v>1</v>
      </c>
      <c r="Q7265">
        <v>1</v>
      </c>
      <c r="R7265">
        <v>1972</v>
      </c>
      <c r="S7265" t="s">
        <v>6379</v>
      </c>
      <c r="T7265" s="96">
        <v>38561</v>
      </c>
      <c r="U7265">
        <f t="shared" si="339"/>
        <v>28</v>
      </c>
      <c r="V7265">
        <f t="shared" si="340"/>
        <v>7</v>
      </c>
      <c r="W7265">
        <f t="shared" si="341"/>
        <v>2005</v>
      </c>
      <c r="X7265" t="s">
        <v>147</v>
      </c>
      <c r="Y7265">
        <v>0</v>
      </c>
      <c r="Z7265" t="s">
        <v>47</v>
      </c>
      <c r="AA7265" t="s">
        <v>1958</v>
      </c>
      <c r="AB7265" t="s">
        <v>1879</v>
      </c>
      <c r="AC7265" t="s">
        <v>1879</v>
      </c>
      <c r="AD7265" t="s">
        <v>1936</v>
      </c>
      <c r="AE7265" t="s">
        <v>1879</v>
      </c>
      <c r="AF7265" s="97">
        <v>43785.744317129633</v>
      </c>
      <c r="AG7265" s="97">
        <v>36526</v>
      </c>
    </row>
    <row r="7266" spans="1:33">
      <c r="A7266">
        <v>8961</v>
      </c>
      <c r="B7266" t="s">
        <v>2574</v>
      </c>
      <c r="C7266" t="s">
        <v>1489</v>
      </c>
      <c r="D7266" s="96">
        <v>37622</v>
      </c>
      <c r="E7266" t="s">
        <v>147</v>
      </c>
      <c r="F7266">
        <v>0</v>
      </c>
      <c r="G7266" t="s">
        <v>47</v>
      </c>
      <c r="H7266" t="s">
        <v>2127</v>
      </c>
      <c r="I7266" t="s">
        <v>1879</v>
      </c>
      <c r="J7266" t="s">
        <v>1879</v>
      </c>
      <c r="K7266" t="s">
        <v>1879</v>
      </c>
      <c r="L7266" t="s">
        <v>1879</v>
      </c>
      <c r="M7266" s="97">
        <v>36526</v>
      </c>
      <c r="N7266">
        <v>8961</v>
      </c>
      <c r="O7266" t="s">
        <v>2574</v>
      </c>
      <c r="P7266">
        <v>11</v>
      </c>
      <c r="Q7266">
        <v>3</v>
      </c>
      <c r="R7266">
        <v>1993</v>
      </c>
      <c r="S7266" t="s">
        <v>1489</v>
      </c>
      <c r="T7266" s="96">
        <v>37622</v>
      </c>
      <c r="U7266">
        <f t="shared" si="339"/>
        <v>1</v>
      </c>
      <c r="V7266">
        <f t="shared" si="340"/>
        <v>1</v>
      </c>
      <c r="W7266">
        <f t="shared" si="341"/>
        <v>2003</v>
      </c>
      <c r="X7266" t="s">
        <v>147</v>
      </c>
      <c r="Y7266">
        <v>0</v>
      </c>
      <c r="Z7266" t="s">
        <v>47</v>
      </c>
      <c r="AA7266" t="s">
        <v>2127</v>
      </c>
      <c r="AB7266" t="s">
        <v>1879</v>
      </c>
      <c r="AC7266" t="s">
        <v>1879</v>
      </c>
      <c r="AD7266" t="s">
        <v>1879</v>
      </c>
      <c r="AE7266" t="s">
        <v>1879</v>
      </c>
      <c r="AF7266" s="97">
        <v>43785.744317129633</v>
      </c>
      <c r="AG7266" s="97">
        <v>36526</v>
      </c>
    </row>
    <row r="7267" spans="1:33">
      <c r="A7267">
        <v>8962</v>
      </c>
      <c r="B7267" t="s">
        <v>1406</v>
      </c>
      <c r="C7267" t="s">
        <v>3172</v>
      </c>
      <c r="D7267" s="96">
        <v>29221</v>
      </c>
      <c r="E7267" t="s">
        <v>158</v>
      </c>
      <c r="F7267">
        <v>0</v>
      </c>
      <c r="G7267" t="s">
        <v>47</v>
      </c>
      <c r="H7267" t="s">
        <v>2190</v>
      </c>
      <c r="I7267" t="s">
        <v>1879</v>
      </c>
      <c r="J7267" t="s">
        <v>1879</v>
      </c>
      <c r="K7267" t="s">
        <v>1879</v>
      </c>
      <c r="L7267" t="s">
        <v>1879</v>
      </c>
      <c r="M7267" s="97">
        <v>36526</v>
      </c>
      <c r="N7267">
        <v>8962</v>
      </c>
      <c r="O7267" t="s">
        <v>1406</v>
      </c>
      <c r="P7267">
        <v>15</v>
      </c>
      <c r="Q7267">
        <v>5</v>
      </c>
      <c r="R7267">
        <v>2007</v>
      </c>
      <c r="S7267" t="s">
        <v>3172</v>
      </c>
      <c r="T7267" s="96">
        <v>29221</v>
      </c>
      <c r="U7267">
        <f t="shared" si="339"/>
        <v>1</v>
      </c>
      <c r="V7267">
        <f t="shared" si="340"/>
        <v>1</v>
      </c>
      <c r="W7267">
        <f t="shared" si="341"/>
        <v>1980</v>
      </c>
      <c r="X7267" t="s">
        <v>158</v>
      </c>
      <c r="Y7267">
        <v>0</v>
      </c>
      <c r="Z7267" t="s">
        <v>47</v>
      </c>
      <c r="AA7267" t="s">
        <v>2190</v>
      </c>
      <c r="AB7267" t="s">
        <v>1879</v>
      </c>
      <c r="AC7267" t="s">
        <v>1879</v>
      </c>
      <c r="AD7267" t="s">
        <v>1879</v>
      </c>
      <c r="AE7267" t="s">
        <v>1879</v>
      </c>
      <c r="AF7267" s="97">
        <v>43785.744317129633</v>
      </c>
      <c r="AG7267" s="97">
        <v>36526</v>
      </c>
    </row>
    <row r="7268" spans="1:33">
      <c r="A7268">
        <v>8963</v>
      </c>
      <c r="B7268" t="s">
        <v>3638</v>
      </c>
      <c r="C7268" t="s">
        <v>1537</v>
      </c>
      <c r="D7268" s="96">
        <v>24543</v>
      </c>
      <c r="E7268" t="s">
        <v>158</v>
      </c>
      <c r="F7268">
        <v>0</v>
      </c>
      <c r="G7268" t="s">
        <v>47</v>
      </c>
      <c r="H7268" t="s">
        <v>1882</v>
      </c>
      <c r="I7268" t="s">
        <v>1879</v>
      </c>
      <c r="J7268" t="s">
        <v>1879</v>
      </c>
      <c r="K7268" t="s">
        <v>1879</v>
      </c>
      <c r="L7268" t="s">
        <v>1936</v>
      </c>
      <c r="M7268" s="97">
        <v>36526</v>
      </c>
      <c r="N7268">
        <v>8963</v>
      </c>
      <c r="O7268" t="s">
        <v>3638</v>
      </c>
      <c r="P7268">
        <v>9</v>
      </c>
      <c r="Q7268">
        <v>7</v>
      </c>
      <c r="R7268">
        <v>2004</v>
      </c>
      <c r="S7268" t="s">
        <v>1537</v>
      </c>
      <c r="T7268" s="96">
        <v>24543</v>
      </c>
      <c r="U7268">
        <f t="shared" si="339"/>
        <v>12</v>
      </c>
      <c r="V7268">
        <f t="shared" si="340"/>
        <v>3</v>
      </c>
      <c r="W7268">
        <f t="shared" si="341"/>
        <v>1967</v>
      </c>
      <c r="X7268" t="s">
        <v>158</v>
      </c>
      <c r="Y7268">
        <v>0</v>
      </c>
      <c r="Z7268" t="s">
        <v>47</v>
      </c>
      <c r="AA7268" t="s">
        <v>1886</v>
      </c>
      <c r="AB7268" t="s">
        <v>3639</v>
      </c>
      <c r="AC7268" t="s">
        <v>1927</v>
      </c>
      <c r="AD7268" t="s">
        <v>1927</v>
      </c>
      <c r="AE7268" t="s">
        <v>1879</v>
      </c>
      <c r="AF7268" s="97">
        <v>43785.744317129633</v>
      </c>
      <c r="AG7268" s="97">
        <v>36526</v>
      </c>
    </row>
    <row r="7269" spans="1:33">
      <c r="A7269">
        <v>8964</v>
      </c>
      <c r="B7269" t="s">
        <v>894</v>
      </c>
      <c r="C7269" t="s">
        <v>501</v>
      </c>
      <c r="D7269" s="96">
        <v>25934</v>
      </c>
      <c r="E7269" t="s">
        <v>147</v>
      </c>
      <c r="F7269">
        <v>0</v>
      </c>
      <c r="G7269" t="s">
        <v>386</v>
      </c>
      <c r="H7269" t="s">
        <v>2029</v>
      </c>
      <c r="I7269" t="s">
        <v>1879</v>
      </c>
      <c r="J7269" t="s">
        <v>1879</v>
      </c>
      <c r="K7269" t="s">
        <v>1918</v>
      </c>
      <c r="L7269" t="s">
        <v>1879</v>
      </c>
      <c r="M7269" s="97">
        <v>36526</v>
      </c>
      <c r="N7269">
        <v>8964</v>
      </c>
      <c r="O7269" t="s">
        <v>894</v>
      </c>
      <c r="P7269">
        <v>20</v>
      </c>
      <c r="Q7269">
        <v>12</v>
      </c>
      <c r="R7269">
        <v>1994</v>
      </c>
      <c r="S7269" t="s">
        <v>501</v>
      </c>
      <c r="T7269" s="96">
        <v>25934</v>
      </c>
      <c r="U7269">
        <f t="shared" si="339"/>
        <v>1</v>
      </c>
      <c r="V7269">
        <f t="shared" si="340"/>
        <v>1</v>
      </c>
      <c r="W7269">
        <f t="shared" si="341"/>
        <v>1971</v>
      </c>
      <c r="X7269" t="s">
        <v>147</v>
      </c>
      <c r="Y7269">
        <v>0</v>
      </c>
      <c r="Z7269" t="s">
        <v>386</v>
      </c>
      <c r="AA7269" t="s">
        <v>1886</v>
      </c>
      <c r="AB7269" t="s">
        <v>1879</v>
      </c>
      <c r="AC7269" t="s">
        <v>1879</v>
      </c>
      <c r="AD7269" t="s">
        <v>1918</v>
      </c>
      <c r="AE7269" t="s">
        <v>1936</v>
      </c>
      <c r="AF7269" s="97">
        <v>43785.744317129633</v>
      </c>
      <c r="AG7269" s="97">
        <v>36526</v>
      </c>
    </row>
    <row r="7270" spans="1:33">
      <c r="A7270">
        <v>8965</v>
      </c>
      <c r="B7270" t="s">
        <v>4116</v>
      </c>
      <c r="C7270" t="s">
        <v>1006</v>
      </c>
      <c r="D7270" s="96">
        <v>29341</v>
      </c>
      <c r="E7270" t="s">
        <v>147</v>
      </c>
      <c r="F7270">
        <v>0</v>
      </c>
      <c r="G7270" t="s">
        <v>47</v>
      </c>
      <c r="H7270" t="s">
        <v>2089</v>
      </c>
      <c r="I7270" t="s">
        <v>1879</v>
      </c>
      <c r="J7270" t="s">
        <v>1879</v>
      </c>
      <c r="K7270" t="s">
        <v>1879</v>
      </c>
      <c r="L7270" t="s">
        <v>1879</v>
      </c>
      <c r="M7270" s="97">
        <v>36526</v>
      </c>
      <c r="N7270">
        <v>8965</v>
      </c>
      <c r="O7270" t="s">
        <v>4116</v>
      </c>
      <c r="P7270">
        <v>1</v>
      </c>
      <c r="Q7270">
        <v>1</v>
      </c>
      <c r="R7270">
        <v>1953</v>
      </c>
      <c r="S7270" t="s">
        <v>1006</v>
      </c>
      <c r="T7270" s="96">
        <v>29341</v>
      </c>
      <c r="U7270">
        <f t="shared" si="339"/>
        <v>30</v>
      </c>
      <c r="V7270">
        <f t="shared" si="340"/>
        <v>4</v>
      </c>
      <c r="W7270">
        <f t="shared" si="341"/>
        <v>1980</v>
      </c>
      <c r="X7270" t="s">
        <v>147</v>
      </c>
      <c r="Y7270">
        <v>0</v>
      </c>
      <c r="Z7270" t="s">
        <v>47</v>
      </c>
      <c r="AA7270" t="s">
        <v>2089</v>
      </c>
      <c r="AB7270" t="s">
        <v>1879</v>
      </c>
      <c r="AC7270" t="s">
        <v>1879</v>
      </c>
      <c r="AD7270" t="s">
        <v>1879</v>
      </c>
      <c r="AE7270" t="s">
        <v>1879</v>
      </c>
      <c r="AF7270" s="97">
        <v>43785.744317129633</v>
      </c>
      <c r="AG7270" s="97">
        <v>36526</v>
      </c>
    </row>
    <row r="7271" spans="1:33">
      <c r="A7271">
        <v>8966</v>
      </c>
      <c r="B7271" t="s">
        <v>7630</v>
      </c>
      <c r="C7271" t="s">
        <v>7631</v>
      </c>
      <c r="D7271" s="96">
        <v>26165</v>
      </c>
      <c r="E7271" t="s">
        <v>147</v>
      </c>
      <c r="F7271">
        <v>0</v>
      </c>
      <c r="G7271" t="s">
        <v>47</v>
      </c>
      <c r="H7271" t="s">
        <v>1882</v>
      </c>
      <c r="I7271" t="s">
        <v>1879</v>
      </c>
      <c r="J7271" t="s">
        <v>1879</v>
      </c>
      <c r="K7271" t="s">
        <v>1879</v>
      </c>
      <c r="L7271" t="s">
        <v>1923</v>
      </c>
      <c r="M7271" s="97">
        <v>36526</v>
      </c>
      <c r="N7271">
        <v>8966</v>
      </c>
      <c r="O7271" t="s">
        <v>7630</v>
      </c>
      <c r="P7271">
        <v>13</v>
      </c>
      <c r="Q7271">
        <v>11</v>
      </c>
      <c r="R7271">
        <v>1980</v>
      </c>
      <c r="S7271" t="s">
        <v>7631</v>
      </c>
      <c r="T7271" s="96">
        <v>26165</v>
      </c>
      <c r="U7271">
        <f t="shared" si="339"/>
        <v>20</v>
      </c>
      <c r="V7271">
        <f t="shared" si="340"/>
        <v>8</v>
      </c>
      <c r="W7271">
        <f t="shared" si="341"/>
        <v>1971</v>
      </c>
      <c r="X7271" t="s">
        <v>147</v>
      </c>
      <c r="Y7271">
        <v>0</v>
      </c>
      <c r="Z7271" t="s">
        <v>47</v>
      </c>
      <c r="AA7271" t="s">
        <v>1886</v>
      </c>
      <c r="AB7271" t="s">
        <v>1879</v>
      </c>
      <c r="AC7271" t="s">
        <v>1879</v>
      </c>
      <c r="AD7271" t="s">
        <v>1879</v>
      </c>
      <c r="AE7271" t="s">
        <v>1924</v>
      </c>
      <c r="AF7271" s="97">
        <v>44072.112187500003</v>
      </c>
      <c r="AG7271" s="97">
        <v>36526</v>
      </c>
    </row>
    <row r="7272" spans="1:33">
      <c r="A7272">
        <v>8967</v>
      </c>
      <c r="B7272" t="s">
        <v>4037</v>
      </c>
      <c r="C7272" t="s">
        <v>4038</v>
      </c>
      <c r="D7272" s="96">
        <v>29807</v>
      </c>
      <c r="E7272" t="s">
        <v>158</v>
      </c>
      <c r="F7272">
        <v>0</v>
      </c>
      <c r="G7272" t="s">
        <v>47</v>
      </c>
      <c r="H7272" t="s">
        <v>1922</v>
      </c>
      <c r="I7272" t="s">
        <v>1879</v>
      </c>
      <c r="J7272" t="s">
        <v>1879</v>
      </c>
      <c r="K7272" t="s">
        <v>1879</v>
      </c>
      <c r="L7272" t="s">
        <v>1879</v>
      </c>
      <c r="M7272" s="97">
        <v>36526</v>
      </c>
      <c r="N7272">
        <v>8967</v>
      </c>
      <c r="O7272" t="s">
        <v>4037</v>
      </c>
      <c r="P7272">
        <v>1</v>
      </c>
      <c r="Q7272">
        <v>1</v>
      </c>
      <c r="R7272">
        <v>1994</v>
      </c>
      <c r="S7272" t="s">
        <v>4038</v>
      </c>
      <c r="T7272" s="96">
        <v>29807</v>
      </c>
      <c r="U7272">
        <f t="shared" si="339"/>
        <v>9</v>
      </c>
      <c r="V7272">
        <f t="shared" si="340"/>
        <v>8</v>
      </c>
      <c r="W7272">
        <f t="shared" si="341"/>
        <v>1981</v>
      </c>
      <c r="X7272" t="s">
        <v>158</v>
      </c>
      <c r="Y7272">
        <v>0</v>
      </c>
      <c r="Z7272" t="s">
        <v>47</v>
      </c>
      <c r="AA7272" t="s">
        <v>1922</v>
      </c>
      <c r="AB7272" t="s">
        <v>1879</v>
      </c>
      <c r="AC7272" t="s">
        <v>1879</v>
      </c>
      <c r="AD7272" t="s">
        <v>1879</v>
      </c>
      <c r="AE7272" t="s">
        <v>1879</v>
      </c>
      <c r="AF7272" s="97">
        <v>43785.744317129633</v>
      </c>
      <c r="AG7272" s="97">
        <v>36526</v>
      </c>
    </row>
    <row r="7273" spans="1:33">
      <c r="A7273">
        <v>8968</v>
      </c>
      <c r="B7273" t="s">
        <v>1224</v>
      </c>
      <c r="C7273" t="s">
        <v>258</v>
      </c>
      <c r="D7273" s="96">
        <v>31312</v>
      </c>
      <c r="E7273" t="s">
        <v>147</v>
      </c>
      <c r="F7273">
        <v>0</v>
      </c>
      <c r="G7273" t="s">
        <v>47</v>
      </c>
      <c r="H7273" t="s">
        <v>1960</v>
      </c>
      <c r="I7273" t="s">
        <v>1879</v>
      </c>
      <c r="J7273" t="s">
        <v>1879</v>
      </c>
      <c r="K7273" t="s">
        <v>1923</v>
      </c>
      <c r="L7273" t="s">
        <v>1879</v>
      </c>
      <c r="M7273" s="97">
        <v>36526</v>
      </c>
      <c r="N7273">
        <v>8968</v>
      </c>
      <c r="O7273" t="s">
        <v>1224</v>
      </c>
      <c r="P7273">
        <v>17</v>
      </c>
      <c r="Q7273">
        <v>3</v>
      </c>
      <c r="R7273">
        <v>2003</v>
      </c>
      <c r="S7273" t="s">
        <v>258</v>
      </c>
      <c r="T7273" s="96">
        <v>31312</v>
      </c>
      <c r="U7273">
        <f t="shared" si="339"/>
        <v>22</v>
      </c>
      <c r="V7273">
        <f t="shared" si="340"/>
        <v>9</v>
      </c>
      <c r="W7273">
        <f t="shared" si="341"/>
        <v>1985</v>
      </c>
      <c r="X7273" t="s">
        <v>147</v>
      </c>
      <c r="Y7273">
        <v>0</v>
      </c>
      <c r="Z7273" t="s">
        <v>47</v>
      </c>
      <c r="AA7273" t="s">
        <v>1960</v>
      </c>
      <c r="AB7273" t="s">
        <v>1879</v>
      </c>
      <c r="AC7273" t="s">
        <v>1879</v>
      </c>
      <c r="AD7273" t="s">
        <v>1923</v>
      </c>
      <c r="AE7273" t="s">
        <v>1879</v>
      </c>
      <c r="AF7273" s="97">
        <v>43785.744317129633</v>
      </c>
      <c r="AG7273" s="97">
        <v>36526</v>
      </c>
    </row>
    <row r="7274" spans="1:33">
      <c r="A7274">
        <v>8969</v>
      </c>
      <c r="B7274" t="s">
        <v>4125</v>
      </c>
      <c r="C7274" t="s">
        <v>359</v>
      </c>
      <c r="D7274" s="96">
        <v>24622</v>
      </c>
      <c r="E7274" t="s">
        <v>147</v>
      </c>
      <c r="F7274">
        <v>0</v>
      </c>
      <c r="G7274" t="s">
        <v>47</v>
      </c>
      <c r="H7274" t="s">
        <v>2100</v>
      </c>
      <c r="I7274" t="s">
        <v>1879</v>
      </c>
      <c r="J7274" t="s">
        <v>1879</v>
      </c>
      <c r="K7274" t="s">
        <v>1879</v>
      </c>
      <c r="L7274" t="s">
        <v>1879</v>
      </c>
      <c r="M7274" s="97">
        <v>36526</v>
      </c>
      <c r="N7274">
        <v>8969</v>
      </c>
      <c r="O7274" t="s">
        <v>4125</v>
      </c>
      <c r="P7274">
        <v>15</v>
      </c>
      <c r="Q7274">
        <v>7</v>
      </c>
      <c r="R7274">
        <v>2005</v>
      </c>
      <c r="S7274" t="s">
        <v>359</v>
      </c>
      <c r="T7274" s="96">
        <v>24622</v>
      </c>
      <c r="U7274">
        <f t="shared" si="339"/>
        <v>30</v>
      </c>
      <c r="V7274">
        <f t="shared" si="340"/>
        <v>5</v>
      </c>
      <c r="W7274">
        <f t="shared" si="341"/>
        <v>1967</v>
      </c>
      <c r="X7274" t="s">
        <v>147</v>
      </c>
      <c r="Y7274">
        <v>0</v>
      </c>
      <c r="Z7274" t="s">
        <v>47</v>
      </c>
      <c r="AA7274" t="s">
        <v>2100</v>
      </c>
      <c r="AB7274" t="s">
        <v>1879</v>
      </c>
      <c r="AC7274" t="s">
        <v>1879</v>
      </c>
      <c r="AD7274" t="s">
        <v>1879</v>
      </c>
      <c r="AE7274" t="s">
        <v>1879</v>
      </c>
      <c r="AF7274" s="97">
        <v>43785.744317129633</v>
      </c>
      <c r="AG7274" s="97">
        <v>36526</v>
      </c>
    </row>
    <row r="7275" spans="1:33">
      <c r="A7275">
        <v>8970</v>
      </c>
      <c r="B7275" t="s">
        <v>407</v>
      </c>
      <c r="C7275" t="s">
        <v>408</v>
      </c>
      <c r="D7275" s="96">
        <v>18733</v>
      </c>
      <c r="E7275" t="s">
        <v>147</v>
      </c>
      <c r="F7275">
        <v>0</v>
      </c>
      <c r="G7275" t="s">
        <v>47</v>
      </c>
      <c r="H7275" t="s">
        <v>1882</v>
      </c>
      <c r="I7275" t="s">
        <v>1984</v>
      </c>
      <c r="J7275" t="s">
        <v>1947</v>
      </c>
      <c r="K7275" t="s">
        <v>1947</v>
      </c>
      <c r="L7275" t="s">
        <v>1884</v>
      </c>
      <c r="M7275" s="97">
        <v>36526</v>
      </c>
      <c r="N7275">
        <v>8970</v>
      </c>
      <c r="O7275" t="s">
        <v>407</v>
      </c>
      <c r="P7275">
        <v>10</v>
      </c>
      <c r="Q7275">
        <v>5</v>
      </c>
      <c r="R7275">
        <v>1962</v>
      </c>
      <c r="S7275" t="s">
        <v>408</v>
      </c>
      <c r="T7275" s="96">
        <v>18733</v>
      </c>
      <c r="U7275">
        <f t="shared" si="339"/>
        <v>15</v>
      </c>
      <c r="V7275">
        <f t="shared" si="340"/>
        <v>4</v>
      </c>
      <c r="W7275">
        <f t="shared" si="341"/>
        <v>1951</v>
      </c>
      <c r="X7275" t="s">
        <v>147</v>
      </c>
      <c r="Y7275">
        <v>0</v>
      </c>
      <c r="Z7275" t="s">
        <v>47</v>
      </c>
      <c r="AA7275" t="s">
        <v>1886</v>
      </c>
      <c r="AB7275" t="s">
        <v>1879</v>
      </c>
      <c r="AC7275" t="s">
        <v>1879</v>
      </c>
      <c r="AD7275" t="s">
        <v>1947</v>
      </c>
      <c r="AE7275" t="s">
        <v>1947</v>
      </c>
      <c r="AF7275" s="97">
        <v>43785.744317129633</v>
      </c>
      <c r="AG7275" s="97">
        <v>36526</v>
      </c>
    </row>
    <row r="7276" spans="1:33">
      <c r="A7276">
        <v>8971</v>
      </c>
      <c r="B7276" t="s">
        <v>4356</v>
      </c>
      <c r="C7276" t="s">
        <v>3278</v>
      </c>
      <c r="D7276" s="96">
        <v>29483</v>
      </c>
      <c r="E7276" t="s">
        <v>147</v>
      </c>
      <c r="F7276">
        <v>0</v>
      </c>
      <c r="G7276" t="s">
        <v>47</v>
      </c>
      <c r="H7276" t="s">
        <v>1954</v>
      </c>
      <c r="I7276" t="s">
        <v>1879</v>
      </c>
      <c r="J7276" t="s">
        <v>1879</v>
      </c>
      <c r="K7276" t="s">
        <v>1879</v>
      </c>
      <c r="L7276" t="s">
        <v>1879</v>
      </c>
      <c r="M7276" s="97">
        <v>36526</v>
      </c>
      <c r="N7276">
        <v>8971</v>
      </c>
      <c r="O7276" t="s">
        <v>4356</v>
      </c>
      <c r="P7276">
        <v>1</v>
      </c>
      <c r="Q7276">
        <v>1</v>
      </c>
      <c r="R7276">
        <v>1987</v>
      </c>
      <c r="S7276" t="s">
        <v>3278</v>
      </c>
      <c r="T7276" s="96">
        <v>29483</v>
      </c>
      <c r="U7276">
        <f t="shared" si="339"/>
        <v>19</v>
      </c>
      <c r="V7276">
        <f t="shared" si="340"/>
        <v>9</v>
      </c>
      <c r="W7276">
        <f t="shared" si="341"/>
        <v>1980</v>
      </c>
      <c r="X7276" t="s">
        <v>147</v>
      </c>
      <c r="Y7276">
        <v>0</v>
      </c>
      <c r="Z7276" t="s">
        <v>47</v>
      </c>
      <c r="AA7276" t="s">
        <v>1954</v>
      </c>
      <c r="AB7276" t="s">
        <v>1879</v>
      </c>
      <c r="AC7276" t="s">
        <v>1879</v>
      </c>
      <c r="AD7276" t="s">
        <v>1879</v>
      </c>
      <c r="AE7276" t="s">
        <v>1879</v>
      </c>
      <c r="AF7276" s="97">
        <v>43785.744317129633</v>
      </c>
      <c r="AG7276" s="97">
        <v>36526</v>
      </c>
    </row>
    <row r="7277" spans="1:33">
      <c r="A7277">
        <v>8972</v>
      </c>
      <c r="B7277" t="s">
        <v>3822</v>
      </c>
      <c r="C7277" t="s">
        <v>3823</v>
      </c>
      <c r="D7277" s="96">
        <v>28850</v>
      </c>
      <c r="E7277" t="s">
        <v>147</v>
      </c>
      <c r="F7277">
        <v>0</v>
      </c>
      <c r="G7277" t="s">
        <v>47</v>
      </c>
      <c r="H7277" t="s">
        <v>2408</v>
      </c>
      <c r="I7277" t="s">
        <v>1879</v>
      </c>
      <c r="J7277" t="s">
        <v>1879</v>
      </c>
      <c r="K7277" t="s">
        <v>1879</v>
      </c>
      <c r="L7277" t="s">
        <v>1879</v>
      </c>
      <c r="M7277" s="97">
        <v>36526</v>
      </c>
      <c r="N7277">
        <v>8972</v>
      </c>
      <c r="O7277" t="s">
        <v>3822</v>
      </c>
      <c r="P7277">
        <v>1</v>
      </c>
      <c r="Q7277">
        <v>1</v>
      </c>
      <c r="R7277">
        <v>1969</v>
      </c>
      <c r="S7277" t="s">
        <v>3823</v>
      </c>
      <c r="T7277" s="96">
        <v>28850</v>
      </c>
      <c r="U7277">
        <f t="shared" si="339"/>
        <v>26</v>
      </c>
      <c r="V7277">
        <f t="shared" si="340"/>
        <v>12</v>
      </c>
      <c r="W7277">
        <f t="shared" si="341"/>
        <v>1978</v>
      </c>
      <c r="X7277" t="s">
        <v>147</v>
      </c>
      <c r="Y7277">
        <v>0</v>
      </c>
      <c r="Z7277" t="s">
        <v>47</v>
      </c>
      <c r="AA7277" t="s">
        <v>2408</v>
      </c>
      <c r="AB7277" t="s">
        <v>1879</v>
      </c>
      <c r="AC7277" t="s">
        <v>1879</v>
      </c>
      <c r="AD7277" t="s">
        <v>1879</v>
      </c>
      <c r="AE7277" t="s">
        <v>1879</v>
      </c>
      <c r="AF7277" s="97">
        <v>43785.744317129633</v>
      </c>
      <c r="AG7277" s="97">
        <v>36526</v>
      </c>
    </row>
    <row r="7278" spans="1:33">
      <c r="A7278">
        <v>8973</v>
      </c>
      <c r="B7278" t="s">
        <v>2499</v>
      </c>
      <c r="C7278" t="s">
        <v>196</v>
      </c>
      <c r="D7278" s="96">
        <v>25934</v>
      </c>
      <c r="E7278" t="s">
        <v>147</v>
      </c>
      <c r="F7278">
        <v>1</v>
      </c>
      <c r="G7278" t="s">
        <v>47</v>
      </c>
      <c r="H7278" t="s">
        <v>2029</v>
      </c>
      <c r="I7278" t="s">
        <v>1879</v>
      </c>
      <c r="J7278" t="s">
        <v>1879</v>
      </c>
      <c r="K7278" t="s">
        <v>1944</v>
      </c>
      <c r="L7278" t="s">
        <v>1879</v>
      </c>
      <c r="M7278" s="97">
        <v>36526</v>
      </c>
      <c r="N7278">
        <v>8973</v>
      </c>
      <c r="O7278" t="s">
        <v>2499</v>
      </c>
      <c r="P7278">
        <v>1</v>
      </c>
      <c r="Q7278">
        <v>1</v>
      </c>
      <c r="R7278">
        <v>1993</v>
      </c>
      <c r="S7278" t="s">
        <v>196</v>
      </c>
      <c r="T7278" s="96">
        <v>25934</v>
      </c>
      <c r="U7278">
        <f t="shared" si="339"/>
        <v>1</v>
      </c>
      <c r="V7278">
        <f t="shared" si="340"/>
        <v>1</v>
      </c>
      <c r="W7278">
        <f t="shared" si="341"/>
        <v>1971</v>
      </c>
      <c r="X7278" t="s">
        <v>147</v>
      </c>
      <c r="Y7278">
        <v>1</v>
      </c>
      <c r="Z7278" t="s">
        <v>47</v>
      </c>
      <c r="AA7278" t="s">
        <v>1886</v>
      </c>
      <c r="AB7278" t="s">
        <v>1879</v>
      </c>
      <c r="AC7278" t="s">
        <v>1879</v>
      </c>
      <c r="AD7278" t="s">
        <v>1944</v>
      </c>
      <c r="AE7278" t="s">
        <v>1936</v>
      </c>
      <c r="AF7278" s="97">
        <v>43785.744317129633</v>
      </c>
      <c r="AG7278" s="97">
        <v>36526</v>
      </c>
    </row>
    <row r="7279" spans="1:33">
      <c r="A7279">
        <v>8974</v>
      </c>
      <c r="B7279" t="s">
        <v>8389</v>
      </c>
      <c r="C7279" t="s">
        <v>2681</v>
      </c>
      <c r="D7279" s="96">
        <v>37622</v>
      </c>
      <c r="E7279" t="s">
        <v>147</v>
      </c>
      <c r="F7279">
        <v>0</v>
      </c>
      <c r="G7279" t="s">
        <v>47</v>
      </c>
      <c r="H7279" t="s">
        <v>2001</v>
      </c>
      <c r="I7279" t="s">
        <v>1879</v>
      </c>
      <c r="J7279" t="s">
        <v>1879</v>
      </c>
      <c r="K7279" t="s">
        <v>1879</v>
      </c>
      <c r="L7279" t="s">
        <v>1879</v>
      </c>
      <c r="M7279" s="97">
        <v>36526</v>
      </c>
      <c r="N7279">
        <v>8974</v>
      </c>
      <c r="O7279" t="s">
        <v>8389</v>
      </c>
      <c r="P7279">
        <v>11</v>
      </c>
      <c r="Q7279">
        <v>8</v>
      </c>
      <c r="R7279">
        <v>2001</v>
      </c>
      <c r="S7279" t="s">
        <v>2681</v>
      </c>
      <c r="T7279" s="96">
        <v>37622</v>
      </c>
      <c r="U7279">
        <f t="shared" si="339"/>
        <v>1</v>
      </c>
      <c r="V7279">
        <f t="shared" si="340"/>
        <v>1</v>
      </c>
      <c r="W7279">
        <f t="shared" si="341"/>
        <v>2003</v>
      </c>
      <c r="X7279" t="s">
        <v>147</v>
      </c>
      <c r="Y7279">
        <v>0</v>
      </c>
      <c r="Z7279" t="s">
        <v>47</v>
      </c>
      <c r="AA7279" t="s">
        <v>2001</v>
      </c>
      <c r="AB7279" t="s">
        <v>1879</v>
      </c>
      <c r="AC7279" t="s">
        <v>1879</v>
      </c>
      <c r="AD7279" t="s">
        <v>1879</v>
      </c>
      <c r="AE7279" t="s">
        <v>1879</v>
      </c>
      <c r="AF7279" s="97">
        <v>43785.744317129633</v>
      </c>
      <c r="AG7279" s="97">
        <v>36526</v>
      </c>
    </row>
    <row r="7280" spans="1:33">
      <c r="A7280">
        <v>8975</v>
      </c>
      <c r="B7280" t="s">
        <v>7136</v>
      </c>
      <c r="C7280" t="s">
        <v>7137</v>
      </c>
      <c r="D7280" s="96">
        <v>36161</v>
      </c>
      <c r="E7280" t="s">
        <v>158</v>
      </c>
      <c r="F7280">
        <v>0</v>
      </c>
      <c r="G7280" t="s">
        <v>47</v>
      </c>
      <c r="H7280" t="s">
        <v>1969</v>
      </c>
      <c r="I7280" t="s">
        <v>1879</v>
      </c>
      <c r="J7280" t="s">
        <v>1879</v>
      </c>
      <c r="K7280" t="s">
        <v>1924</v>
      </c>
      <c r="L7280" t="s">
        <v>1879</v>
      </c>
      <c r="M7280" s="97">
        <v>36526</v>
      </c>
      <c r="N7280">
        <v>8975</v>
      </c>
      <c r="O7280" t="s">
        <v>7136</v>
      </c>
      <c r="P7280">
        <v>19</v>
      </c>
      <c r="Q7280">
        <v>4</v>
      </c>
      <c r="R7280">
        <v>1984</v>
      </c>
      <c r="S7280" t="s">
        <v>7137</v>
      </c>
      <c r="T7280" s="96">
        <v>36161</v>
      </c>
      <c r="U7280">
        <f t="shared" si="339"/>
        <v>1</v>
      </c>
      <c r="V7280">
        <f t="shared" si="340"/>
        <v>1</v>
      </c>
      <c r="W7280">
        <f t="shared" si="341"/>
        <v>1999</v>
      </c>
      <c r="X7280" t="s">
        <v>158</v>
      </c>
      <c r="Y7280">
        <v>0</v>
      </c>
      <c r="Z7280" t="s">
        <v>47</v>
      </c>
      <c r="AA7280" t="s">
        <v>1969</v>
      </c>
      <c r="AB7280" t="s">
        <v>1879</v>
      </c>
      <c r="AC7280" t="s">
        <v>1879</v>
      </c>
      <c r="AD7280" t="s">
        <v>1924</v>
      </c>
      <c r="AE7280" t="s">
        <v>1879</v>
      </c>
      <c r="AF7280" s="97">
        <v>43785.744317129633</v>
      </c>
      <c r="AG7280" s="97">
        <v>36526</v>
      </c>
    </row>
    <row r="7281" spans="1:33">
      <c r="A7281">
        <v>8976</v>
      </c>
      <c r="B7281" t="s">
        <v>570</v>
      </c>
      <c r="C7281" t="s">
        <v>318</v>
      </c>
      <c r="D7281" s="96">
        <v>31778</v>
      </c>
      <c r="E7281" t="s">
        <v>147</v>
      </c>
      <c r="F7281">
        <v>0</v>
      </c>
      <c r="G7281" t="s">
        <v>47</v>
      </c>
      <c r="H7281" t="s">
        <v>1969</v>
      </c>
      <c r="I7281" t="s">
        <v>1879</v>
      </c>
      <c r="J7281" t="s">
        <v>1879</v>
      </c>
      <c r="K7281" t="s">
        <v>1879</v>
      </c>
      <c r="L7281" t="s">
        <v>1879</v>
      </c>
      <c r="M7281" s="97">
        <v>36526</v>
      </c>
      <c r="N7281">
        <v>8976</v>
      </c>
      <c r="O7281" t="s">
        <v>570</v>
      </c>
      <c r="P7281">
        <v>21</v>
      </c>
      <c r="Q7281">
        <v>1</v>
      </c>
      <c r="R7281">
        <v>1998</v>
      </c>
      <c r="S7281" t="s">
        <v>318</v>
      </c>
      <c r="T7281" s="96">
        <v>31778</v>
      </c>
      <c r="U7281">
        <f t="shared" si="339"/>
        <v>1</v>
      </c>
      <c r="V7281">
        <f t="shared" si="340"/>
        <v>1</v>
      </c>
      <c r="W7281">
        <f t="shared" si="341"/>
        <v>1987</v>
      </c>
      <c r="X7281" t="s">
        <v>147</v>
      </c>
      <c r="Y7281">
        <v>0</v>
      </c>
      <c r="Z7281" t="s">
        <v>47</v>
      </c>
      <c r="AA7281" t="s">
        <v>1969</v>
      </c>
      <c r="AB7281" t="s">
        <v>1879</v>
      </c>
      <c r="AC7281" t="s">
        <v>1879</v>
      </c>
      <c r="AD7281" t="s">
        <v>1879</v>
      </c>
      <c r="AE7281" t="s">
        <v>1879</v>
      </c>
      <c r="AF7281" s="97">
        <v>43785.744317129633</v>
      </c>
      <c r="AG7281" s="97">
        <v>36526</v>
      </c>
    </row>
    <row r="7282" spans="1:33">
      <c r="A7282">
        <v>8977</v>
      </c>
      <c r="B7282" t="s">
        <v>5424</v>
      </c>
      <c r="C7282" t="s">
        <v>5425</v>
      </c>
      <c r="D7282" s="96">
        <v>37257</v>
      </c>
      <c r="E7282" t="s">
        <v>147</v>
      </c>
      <c r="F7282">
        <v>0</v>
      </c>
      <c r="G7282" t="s">
        <v>47</v>
      </c>
      <c r="H7282" t="s">
        <v>1922</v>
      </c>
      <c r="I7282" t="s">
        <v>1879</v>
      </c>
      <c r="J7282" t="s">
        <v>1879</v>
      </c>
      <c r="K7282" t="s">
        <v>1879</v>
      </c>
      <c r="L7282" t="s">
        <v>1879</v>
      </c>
      <c r="M7282" s="97">
        <v>36526</v>
      </c>
      <c r="N7282">
        <v>8977</v>
      </c>
      <c r="O7282" t="s">
        <v>5424</v>
      </c>
      <c r="P7282">
        <v>1</v>
      </c>
      <c r="Q7282">
        <v>1</v>
      </c>
      <c r="R7282">
        <v>2007</v>
      </c>
      <c r="S7282" t="s">
        <v>5425</v>
      </c>
      <c r="T7282" s="96">
        <v>37257</v>
      </c>
      <c r="U7282">
        <f t="shared" si="339"/>
        <v>1</v>
      </c>
      <c r="V7282">
        <f t="shared" si="340"/>
        <v>1</v>
      </c>
      <c r="W7282">
        <f t="shared" si="341"/>
        <v>2002</v>
      </c>
      <c r="X7282" t="s">
        <v>147</v>
      </c>
      <c r="Y7282">
        <v>0</v>
      </c>
      <c r="Z7282" t="s">
        <v>47</v>
      </c>
      <c r="AA7282" t="s">
        <v>1922</v>
      </c>
      <c r="AB7282" t="s">
        <v>1879</v>
      </c>
      <c r="AC7282" t="s">
        <v>1879</v>
      </c>
      <c r="AD7282" t="s">
        <v>1879</v>
      </c>
      <c r="AE7282" t="s">
        <v>1879</v>
      </c>
      <c r="AF7282" s="97">
        <v>43785.744317129633</v>
      </c>
      <c r="AG7282" s="97">
        <v>36526</v>
      </c>
    </row>
    <row r="7283" spans="1:33">
      <c r="A7283">
        <v>8978</v>
      </c>
      <c r="B7283" t="s">
        <v>8518</v>
      </c>
      <c r="C7283" t="s">
        <v>8519</v>
      </c>
      <c r="D7283" s="96">
        <v>37622</v>
      </c>
      <c r="E7283" t="s">
        <v>147</v>
      </c>
      <c r="F7283">
        <v>0</v>
      </c>
      <c r="G7283" t="s">
        <v>47</v>
      </c>
      <c r="H7283" t="s">
        <v>1922</v>
      </c>
      <c r="I7283" t="s">
        <v>1879</v>
      </c>
      <c r="J7283" t="s">
        <v>1879</v>
      </c>
      <c r="K7283" t="s">
        <v>1879</v>
      </c>
      <c r="L7283" t="s">
        <v>1879</v>
      </c>
      <c r="M7283" s="97">
        <v>36526</v>
      </c>
      <c r="N7283">
        <v>8978</v>
      </c>
      <c r="O7283" t="s">
        <v>8518</v>
      </c>
      <c r="P7283">
        <v>1</v>
      </c>
      <c r="Q7283">
        <v>1</v>
      </c>
      <c r="R7283">
        <v>1982</v>
      </c>
      <c r="S7283" t="s">
        <v>8519</v>
      </c>
      <c r="T7283" s="96">
        <v>37622</v>
      </c>
      <c r="U7283">
        <f t="shared" si="339"/>
        <v>1</v>
      </c>
      <c r="V7283">
        <f t="shared" si="340"/>
        <v>1</v>
      </c>
      <c r="W7283">
        <f t="shared" si="341"/>
        <v>2003</v>
      </c>
      <c r="X7283" t="s">
        <v>147</v>
      </c>
      <c r="Y7283">
        <v>0</v>
      </c>
      <c r="Z7283" t="s">
        <v>47</v>
      </c>
      <c r="AA7283" t="s">
        <v>1922</v>
      </c>
      <c r="AB7283" t="s">
        <v>1879</v>
      </c>
      <c r="AC7283" t="s">
        <v>1879</v>
      </c>
      <c r="AD7283" t="s">
        <v>1879</v>
      </c>
      <c r="AE7283" t="s">
        <v>1879</v>
      </c>
      <c r="AF7283" s="97">
        <v>43785.744317129633</v>
      </c>
      <c r="AG7283" s="97">
        <v>36526</v>
      </c>
    </row>
    <row r="7284" spans="1:33">
      <c r="A7284">
        <v>8979</v>
      </c>
      <c r="B7284" t="s">
        <v>1424</v>
      </c>
      <c r="C7284" t="s">
        <v>308</v>
      </c>
      <c r="D7284" s="96">
        <v>1</v>
      </c>
      <c r="E7284" t="s">
        <v>147</v>
      </c>
      <c r="F7284">
        <v>0</v>
      </c>
      <c r="G7284" t="s">
        <v>47</v>
      </c>
      <c r="H7284" t="s">
        <v>1882</v>
      </c>
      <c r="I7284" t="s">
        <v>8928</v>
      </c>
      <c r="J7284" t="s">
        <v>1947</v>
      </c>
      <c r="K7284" t="s">
        <v>1947</v>
      </c>
      <c r="L7284" t="s">
        <v>1966</v>
      </c>
      <c r="M7284" s="97">
        <v>36526</v>
      </c>
      <c r="N7284">
        <v>8979</v>
      </c>
      <c r="O7284" t="s">
        <v>1424</v>
      </c>
      <c r="P7284">
        <v>2</v>
      </c>
      <c r="Q7284">
        <v>5</v>
      </c>
      <c r="R7284">
        <v>1968</v>
      </c>
      <c r="S7284" t="s">
        <v>308</v>
      </c>
      <c r="T7284" s="96">
        <v>1</v>
      </c>
      <c r="U7284">
        <f t="shared" si="339"/>
        <v>1</v>
      </c>
      <c r="V7284">
        <f t="shared" si="340"/>
        <v>1</v>
      </c>
      <c r="W7284">
        <f t="shared" si="341"/>
        <v>1900</v>
      </c>
      <c r="X7284" t="s">
        <v>147</v>
      </c>
      <c r="Y7284">
        <v>0</v>
      </c>
      <c r="Z7284" t="s">
        <v>47</v>
      </c>
      <c r="AA7284" t="s">
        <v>1886</v>
      </c>
      <c r="AB7284" t="s">
        <v>9211</v>
      </c>
      <c r="AC7284" t="s">
        <v>1927</v>
      </c>
      <c r="AD7284" t="s">
        <v>1927</v>
      </c>
      <c r="AE7284" t="s">
        <v>1881</v>
      </c>
      <c r="AF7284" s="97">
        <v>43785.744317129633</v>
      </c>
      <c r="AG7284" s="97">
        <v>36526</v>
      </c>
    </row>
    <row r="7285" spans="1:33">
      <c r="A7285">
        <v>8980</v>
      </c>
      <c r="B7285" t="s">
        <v>236</v>
      </c>
      <c r="C7285" t="s">
        <v>237</v>
      </c>
      <c r="D7285" s="96">
        <v>1</v>
      </c>
      <c r="E7285" t="s">
        <v>147</v>
      </c>
      <c r="F7285">
        <v>0</v>
      </c>
      <c r="G7285" t="s">
        <v>47</v>
      </c>
      <c r="H7285" t="s">
        <v>1922</v>
      </c>
      <c r="I7285" t="s">
        <v>1879</v>
      </c>
      <c r="J7285" t="s">
        <v>1879</v>
      </c>
      <c r="K7285" t="s">
        <v>1879</v>
      </c>
      <c r="L7285" t="s">
        <v>1879</v>
      </c>
      <c r="M7285" s="97">
        <v>36526</v>
      </c>
      <c r="N7285">
        <v>8980</v>
      </c>
      <c r="O7285" t="s">
        <v>236</v>
      </c>
      <c r="P7285">
        <v>1</v>
      </c>
      <c r="Q7285">
        <v>1</v>
      </c>
      <c r="R7285">
        <v>2001</v>
      </c>
      <c r="S7285" t="s">
        <v>237</v>
      </c>
      <c r="T7285" s="96">
        <v>1</v>
      </c>
      <c r="U7285">
        <f t="shared" si="339"/>
        <v>1</v>
      </c>
      <c r="V7285">
        <f t="shared" si="340"/>
        <v>1</v>
      </c>
      <c r="W7285">
        <f t="shared" si="341"/>
        <v>1900</v>
      </c>
      <c r="X7285" t="s">
        <v>147</v>
      </c>
      <c r="Y7285">
        <v>0</v>
      </c>
      <c r="Z7285" t="s">
        <v>47</v>
      </c>
      <c r="AA7285" t="s">
        <v>1922</v>
      </c>
      <c r="AB7285" t="s">
        <v>1879</v>
      </c>
      <c r="AC7285" t="s">
        <v>1879</v>
      </c>
      <c r="AD7285" t="s">
        <v>1879</v>
      </c>
      <c r="AE7285" t="s">
        <v>1879</v>
      </c>
      <c r="AF7285" s="97">
        <v>43785.744317129633</v>
      </c>
      <c r="AG7285" s="97">
        <v>36526</v>
      </c>
    </row>
    <row r="7286" spans="1:33">
      <c r="A7286">
        <v>8981</v>
      </c>
      <c r="B7286" t="s">
        <v>4981</v>
      </c>
      <c r="C7286" t="s">
        <v>109</v>
      </c>
      <c r="D7286" s="96">
        <v>1</v>
      </c>
      <c r="E7286" t="s">
        <v>147</v>
      </c>
      <c r="F7286">
        <v>0</v>
      </c>
      <c r="G7286" t="s">
        <v>47</v>
      </c>
      <c r="H7286" t="s">
        <v>2046</v>
      </c>
      <c r="I7286" t="s">
        <v>1879</v>
      </c>
      <c r="J7286" t="s">
        <v>1879</v>
      </c>
      <c r="K7286" t="s">
        <v>1879</v>
      </c>
      <c r="L7286" t="s">
        <v>1879</v>
      </c>
      <c r="M7286" s="97">
        <v>36526</v>
      </c>
      <c r="N7286">
        <v>8981</v>
      </c>
      <c r="O7286" t="s">
        <v>4981</v>
      </c>
      <c r="P7286">
        <v>27</v>
      </c>
      <c r="Q7286">
        <v>6</v>
      </c>
      <c r="R7286">
        <v>1990</v>
      </c>
      <c r="S7286" t="s">
        <v>109</v>
      </c>
      <c r="T7286" s="96">
        <v>1</v>
      </c>
      <c r="U7286">
        <f t="shared" si="339"/>
        <v>1</v>
      </c>
      <c r="V7286">
        <f t="shared" si="340"/>
        <v>1</v>
      </c>
      <c r="W7286">
        <f t="shared" si="341"/>
        <v>1900</v>
      </c>
      <c r="X7286" t="s">
        <v>147</v>
      </c>
      <c r="Y7286">
        <v>0</v>
      </c>
      <c r="Z7286" t="s">
        <v>47</v>
      </c>
      <c r="AA7286" t="s">
        <v>2046</v>
      </c>
      <c r="AB7286" t="s">
        <v>1879</v>
      </c>
      <c r="AC7286" t="s">
        <v>1879</v>
      </c>
      <c r="AD7286" t="s">
        <v>1879</v>
      </c>
      <c r="AE7286" t="s">
        <v>1879</v>
      </c>
      <c r="AF7286" s="97">
        <v>43785.744328703702</v>
      </c>
      <c r="AG7286" s="97">
        <v>36526</v>
      </c>
    </row>
    <row r="7287" spans="1:33">
      <c r="A7287">
        <v>8982</v>
      </c>
      <c r="B7287" t="s">
        <v>4649</v>
      </c>
      <c r="C7287" t="s">
        <v>188</v>
      </c>
      <c r="D7287" s="96">
        <v>23743</v>
      </c>
      <c r="E7287" t="s">
        <v>147</v>
      </c>
      <c r="F7287">
        <v>0</v>
      </c>
      <c r="G7287" t="s">
        <v>47</v>
      </c>
      <c r="H7287" t="s">
        <v>1931</v>
      </c>
      <c r="I7287" t="s">
        <v>1879</v>
      </c>
      <c r="J7287" t="s">
        <v>1879</v>
      </c>
      <c r="K7287" t="s">
        <v>1927</v>
      </c>
      <c r="L7287" t="s">
        <v>1879</v>
      </c>
      <c r="M7287" s="97">
        <v>36526</v>
      </c>
      <c r="N7287">
        <v>8982</v>
      </c>
      <c r="O7287" t="s">
        <v>4649</v>
      </c>
      <c r="P7287">
        <v>1</v>
      </c>
      <c r="Q7287">
        <v>1</v>
      </c>
      <c r="R7287">
        <v>1983</v>
      </c>
      <c r="S7287" t="s">
        <v>188</v>
      </c>
      <c r="T7287" s="96">
        <v>23743</v>
      </c>
      <c r="U7287">
        <f t="shared" si="339"/>
        <v>1</v>
      </c>
      <c r="V7287">
        <f t="shared" si="340"/>
        <v>1</v>
      </c>
      <c r="W7287">
        <f t="shared" si="341"/>
        <v>1965</v>
      </c>
      <c r="X7287" t="s">
        <v>147</v>
      </c>
      <c r="Y7287">
        <v>0</v>
      </c>
      <c r="Z7287" t="s">
        <v>47</v>
      </c>
      <c r="AA7287" t="s">
        <v>1931</v>
      </c>
      <c r="AB7287" t="s">
        <v>1879</v>
      </c>
      <c r="AC7287" t="s">
        <v>1879</v>
      </c>
      <c r="AD7287" t="s">
        <v>1927</v>
      </c>
      <c r="AE7287" t="s">
        <v>1879</v>
      </c>
      <c r="AF7287" s="97">
        <v>43785.744328703702</v>
      </c>
      <c r="AG7287" s="97">
        <v>36526</v>
      </c>
    </row>
    <row r="7288" spans="1:33">
      <c r="A7288">
        <v>8983</v>
      </c>
      <c r="B7288" t="s">
        <v>4671</v>
      </c>
      <c r="C7288" t="s">
        <v>4672</v>
      </c>
      <c r="D7288" s="96">
        <v>1</v>
      </c>
      <c r="E7288" t="s">
        <v>147</v>
      </c>
      <c r="F7288">
        <v>1</v>
      </c>
      <c r="G7288" t="s">
        <v>47</v>
      </c>
      <c r="H7288" t="s">
        <v>1922</v>
      </c>
      <c r="I7288" t="s">
        <v>1879</v>
      </c>
      <c r="J7288" t="s">
        <v>1879</v>
      </c>
      <c r="K7288" t="s">
        <v>1879</v>
      </c>
      <c r="L7288" t="s">
        <v>1879</v>
      </c>
      <c r="M7288" s="97">
        <v>36526</v>
      </c>
      <c r="N7288">
        <v>8983</v>
      </c>
      <c r="O7288" t="s">
        <v>4671</v>
      </c>
      <c r="P7288">
        <v>1</v>
      </c>
      <c r="Q7288">
        <v>1</v>
      </c>
      <c r="R7288">
        <v>2005</v>
      </c>
      <c r="S7288" t="s">
        <v>4672</v>
      </c>
      <c r="T7288" s="96">
        <v>1</v>
      </c>
      <c r="U7288">
        <f t="shared" si="339"/>
        <v>1</v>
      </c>
      <c r="V7288">
        <f t="shared" si="340"/>
        <v>1</v>
      </c>
      <c r="W7288">
        <f t="shared" si="341"/>
        <v>1900</v>
      </c>
      <c r="X7288" t="s">
        <v>147</v>
      </c>
      <c r="Y7288">
        <v>1</v>
      </c>
      <c r="Z7288" t="s">
        <v>47</v>
      </c>
      <c r="AA7288" t="s">
        <v>1922</v>
      </c>
      <c r="AB7288" t="s">
        <v>1879</v>
      </c>
      <c r="AC7288" t="s">
        <v>1879</v>
      </c>
      <c r="AD7288" t="s">
        <v>1879</v>
      </c>
      <c r="AE7288" t="s">
        <v>1879</v>
      </c>
      <c r="AF7288" s="97">
        <v>43785.744328703702</v>
      </c>
      <c r="AG7288" s="97">
        <v>36526</v>
      </c>
    </row>
    <row r="7289" spans="1:33">
      <c r="A7289">
        <v>8984</v>
      </c>
      <c r="B7289" t="s">
        <v>257</v>
      </c>
      <c r="C7289" t="s">
        <v>171</v>
      </c>
      <c r="D7289" s="96">
        <v>33239</v>
      </c>
      <c r="E7289" t="s">
        <v>147</v>
      </c>
      <c r="F7289">
        <v>1</v>
      </c>
      <c r="G7289" t="s">
        <v>47</v>
      </c>
      <c r="H7289" t="s">
        <v>1932</v>
      </c>
      <c r="I7289" t="s">
        <v>1879</v>
      </c>
      <c r="J7289" t="s">
        <v>1879</v>
      </c>
      <c r="K7289" t="s">
        <v>1933</v>
      </c>
      <c r="L7289" t="s">
        <v>1879</v>
      </c>
      <c r="M7289" s="97">
        <v>36526</v>
      </c>
      <c r="N7289">
        <v>8984</v>
      </c>
      <c r="O7289" t="s">
        <v>257</v>
      </c>
      <c r="P7289">
        <v>1</v>
      </c>
      <c r="Q7289">
        <v>1</v>
      </c>
      <c r="R7289">
        <v>2004</v>
      </c>
      <c r="S7289" t="s">
        <v>171</v>
      </c>
      <c r="T7289" s="96">
        <v>33239</v>
      </c>
      <c r="U7289">
        <f t="shared" si="339"/>
        <v>1</v>
      </c>
      <c r="V7289">
        <f t="shared" si="340"/>
        <v>1</v>
      </c>
      <c r="W7289">
        <f t="shared" si="341"/>
        <v>1991</v>
      </c>
      <c r="X7289" t="s">
        <v>147</v>
      </c>
      <c r="Y7289">
        <v>1</v>
      </c>
      <c r="Z7289" t="s">
        <v>47</v>
      </c>
      <c r="AA7289" t="s">
        <v>1932</v>
      </c>
      <c r="AB7289" t="s">
        <v>1879</v>
      </c>
      <c r="AC7289" t="s">
        <v>1879</v>
      </c>
      <c r="AD7289" t="s">
        <v>1933</v>
      </c>
      <c r="AE7289" t="s">
        <v>1879</v>
      </c>
      <c r="AF7289" s="97">
        <v>43785.744328703702</v>
      </c>
      <c r="AG7289" s="97">
        <v>36526</v>
      </c>
    </row>
    <row r="7290" spans="1:33">
      <c r="A7290">
        <v>8985</v>
      </c>
      <c r="B7290" t="s">
        <v>7863</v>
      </c>
      <c r="C7290" t="s">
        <v>1069</v>
      </c>
      <c r="D7290" s="96">
        <v>24473</v>
      </c>
      <c r="E7290" t="s">
        <v>158</v>
      </c>
      <c r="F7290">
        <v>1</v>
      </c>
      <c r="G7290" t="s">
        <v>47</v>
      </c>
      <c r="H7290" t="s">
        <v>1954</v>
      </c>
      <c r="I7290" t="s">
        <v>1879</v>
      </c>
      <c r="J7290" t="s">
        <v>1879</v>
      </c>
      <c r="K7290" t="s">
        <v>1899</v>
      </c>
      <c r="L7290" t="s">
        <v>1879</v>
      </c>
      <c r="M7290" s="97">
        <v>36526</v>
      </c>
      <c r="N7290">
        <v>8985</v>
      </c>
      <c r="O7290" t="s">
        <v>7863</v>
      </c>
      <c r="P7290">
        <v>27</v>
      </c>
      <c r="Q7290">
        <v>2</v>
      </c>
      <c r="R7290">
        <v>1955</v>
      </c>
      <c r="S7290" t="s">
        <v>1069</v>
      </c>
      <c r="T7290" s="96">
        <v>24473</v>
      </c>
      <c r="U7290">
        <f t="shared" si="339"/>
        <v>1</v>
      </c>
      <c r="V7290">
        <f t="shared" si="340"/>
        <v>1</v>
      </c>
      <c r="W7290">
        <f t="shared" si="341"/>
        <v>1967</v>
      </c>
      <c r="X7290" t="s">
        <v>158</v>
      </c>
      <c r="Y7290">
        <v>1</v>
      </c>
      <c r="Z7290" t="s">
        <v>47</v>
      </c>
      <c r="AA7290" t="s">
        <v>1954</v>
      </c>
      <c r="AB7290" t="s">
        <v>1879</v>
      </c>
      <c r="AC7290" t="s">
        <v>1879</v>
      </c>
      <c r="AD7290" t="s">
        <v>1899</v>
      </c>
      <c r="AE7290" t="s">
        <v>1879</v>
      </c>
      <c r="AF7290" s="97">
        <v>43785.744328703702</v>
      </c>
      <c r="AG7290" s="97">
        <v>36526</v>
      </c>
    </row>
    <row r="7291" spans="1:33">
      <c r="A7291">
        <v>8986</v>
      </c>
      <c r="B7291" t="s">
        <v>176</v>
      </c>
      <c r="C7291" t="s">
        <v>7068</v>
      </c>
      <c r="D7291" s="96">
        <v>39083</v>
      </c>
      <c r="E7291" t="s">
        <v>147</v>
      </c>
      <c r="F7291">
        <v>0</v>
      </c>
      <c r="G7291" t="s">
        <v>47</v>
      </c>
      <c r="H7291" t="s">
        <v>2043</v>
      </c>
      <c r="I7291" t="s">
        <v>1879</v>
      </c>
      <c r="J7291" t="s">
        <v>1879</v>
      </c>
      <c r="K7291" t="s">
        <v>1879</v>
      </c>
      <c r="L7291" t="s">
        <v>1879</v>
      </c>
      <c r="M7291" s="97">
        <v>36526</v>
      </c>
      <c r="N7291">
        <v>8986</v>
      </c>
      <c r="O7291" t="s">
        <v>176</v>
      </c>
      <c r="P7291">
        <v>1</v>
      </c>
      <c r="Q7291">
        <v>1</v>
      </c>
      <c r="R7291">
        <v>1967</v>
      </c>
      <c r="S7291" t="s">
        <v>7068</v>
      </c>
      <c r="T7291" s="96">
        <v>39083</v>
      </c>
      <c r="U7291">
        <f t="shared" si="339"/>
        <v>1</v>
      </c>
      <c r="V7291">
        <f t="shared" si="340"/>
        <v>1</v>
      </c>
      <c r="W7291">
        <f t="shared" si="341"/>
        <v>2007</v>
      </c>
      <c r="X7291" t="s">
        <v>147</v>
      </c>
      <c r="Y7291">
        <v>0</v>
      </c>
      <c r="Z7291" t="s">
        <v>47</v>
      </c>
      <c r="AA7291" t="s">
        <v>2043</v>
      </c>
      <c r="AB7291" t="s">
        <v>1879</v>
      </c>
      <c r="AC7291" t="s">
        <v>1879</v>
      </c>
      <c r="AD7291" t="s">
        <v>1879</v>
      </c>
      <c r="AE7291" t="s">
        <v>1879</v>
      </c>
      <c r="AF7291" s="97">
        <v>43785.744328703702</v>
      </c>
      <c r="AG7291" s="97">
        <v>36526</v>
      </c>
    </row>
    <row r="7292" spans="1:33">
      <c r="A7292">
        <v>8987</v>
      </c>
      <c r="B7292" t="s">
        <v>106</v>
      </c>
      <c r="C7292" t="s">
        <v>4490</v>
      </c>
      <c r="D7292" s="96">
        <v>37257</v>
      </c>
      <c r="E7292" t="s">
        <v>147</v>
      </c>
      <c r="F7292">
        <v>0</v>
      </c>
      <c r="G7292" t="s">
        <v>47</v>
      </c>
      <c r="H7292" t="s">
        <v>1954</v>
      </c>
      <c r="I7292" t="s">
        <v>1879</v>
      </c>
      <c r="J7292" t="s">
        <v>1879</v>
      </c>
      <c r="K7292" t="s">
        <v>1879</v>
      </c>
      <c r="L7292" t="s">
        <v>1879</v>
      </c>
      <c r="M7292" s="97">
        <v>36526</v>
      </c>
      <c r="N7292">
        <v>8987</v>
      </c>
      <c r="O7292" t="s">
        <v>106</v>
      </c>
      <c r="P7292">
        <v>1</v>
      </c>
      <c r="Q7292">
        <v>1</v>
      </c>
      <c r="R7292">
        <v>1979</v>
      </c>
      <c r="S7292" t="s">
        <v>4490</v>
      </c>
      <c r="T7292" s="96">
        <v>37257</v>
      </c>
      <c r="U7292">
        <f t="shared" si="339"/>
        <v>1</v>
      </c>
      <c r="V7292">
        <f t="shared" si="340"/>
        <v>1</v>
      </c>
      <c r="W7292">
        <f t="shared" si="341"/>
        <v>2002</v>
      </c>
      <c r="X7292" t="s">
        <v>147</v>
      </c>
      <c r="Y7292">
        <v>0</v>
      </c>
      <c r="Z7292" t="s">
        <v>47</v>
      </c>
      <c r="AA7292" t="s">
        <v>1954</v>
      </c>
      <c r="AB7292" t="s">
        <v>1879</v>
      </c>
      <c r="AC7292" t="s">
        <v>1879</v>
      </c>
      <c r="AD7292" t="s">
        <v>1879</v>
      </c>
      <c r="AE7292" t="s">
        <v>1879</v>
      </c>
      <c r="AF7292" s="97">
        <v>43785.744328703702</v>
      </c>
      <c r="AG7292" s="97">
        <v>36526</v>
      </c>
    </row>
    <row r="7293" spans="1:33">
      <c r="A7293">
        <v>8988</v>
      </c>
      <c r="B7293" t="s">
        <v>7786</v>
      </c>
      <c r="C7293" t="s">
        <v>361</v>
      </c>
      <c r="D7293" s="96">
        <v>37257</v>
      </c>
      <c r="E7293" t="s">
        <v>147</v>
      </c>
      <c r="F7293">
        <v>0</v>
      </c>
      <c r="G7293" t="s">
        <v>47</v>
      </c>
      <c r="H7293" t="s">
        <v>1954</v>
      </c>
      <c r="I7293" t="s">
        <v>1879</v>
      </c>
      <c r="J7293" t="s">
        <v>1879</v>
      </c>
      <c r="K7293" t="s">
        <v>1879</v>
      </c>
      <c r="L7293" t="s">
        <v>1879</v>
      </c>
      <c r="M7293" s="97">
        <v>36526</v>
      </c>
      <c r="N7293">
        <v>8988</v>
      </c>
      <c r="O7293" t="s">
        <v>7786</v>
      </c>
      <c r="P7293">
        <v>26</v>
      </c>
      <c r="Q7293">
        <v>11</v>
      </c>
      <c r="R7293">
        <v>2009</v>
      </c>
      <c r="S7293" t="s">
        <v>361</v>
      </c>
      <c r="T7293" s="96">
        <v>37257</v>
      </c>
      <c r="U7293">
        <f t="shared" si="339"/>
        <v>1</v>
      </c>
      <c r="V7293">
        <f t="shared" si="340"/>
        <v>1</v>
      </c>
      <c r="W7293">
        <f t="shared" si="341"/>
        <v>2002</v>
      </c>
      <c r="X7293" t="s">
        <v>147</v>
      </c>
      <c r="Y7293">
        <v>0</v>
      </c>
      <c r="Z7293" t="s">
        <v>47</v>
      </c>
      <c r="AA7293" t="s">
        <v>1954</v>
      </c>
      <c r="AB7293" t="s">
        <v>1879</v>
      </c>
      <c r="AC7293" t="s">
        <v>1879</v>
      </c>
      <c r="AD7293" t="s">
        <v>1879</v>
      </c>
      <c r="AE7293" t="s">
        <v>1879</v>
      </c>
      <c r="AF7293" s="97">
        <v>43785.744328703702</v>
      </c>
      <c r="AG7293" s="97">
        <v>36526</v>
      </c>
    </row>
    <row r="7294" spans="1:33">
      <c r="A7294">
        <v>8989</v>
      </c>
      <c r="B7294" t="s">
        <v>5195</v>
      </c>
      <c r="C7294" t="s">
        <v>44</v>
      </c>
      <c r="D7294" s="96">
        <v>36526</v>
      </c>
      <c r="E7294" t="s">
        <v>147</v>
      </c>
      <c r="F7294">
        <v>0</v>
      </c>
      <c r="G7294" t="s">
        <v>47</v>
      </c>
      <c r="H7294" t="s">
        <v>1954</v>
      </c>
      <c r="I7294" t="s">
        <v>1879</v>
      </c>
      <c r="J7294" t="s">
        <v>1879</v>
      </c>
      <c r="K7294" t="s">
        <v>1879</v>
      </c>
      <c r="L7294" t="s">
        <v>1879</v>
      </c>
      <c r="M7294" s="97">
        <v>36526</v>
      </c>
      <c r="N7294">
        <v>8989</v>
      </c>
      <c r="O7294" t="s">
        <v>5195</v>
      </c>
      <c r="P7294">
        <v>25</v>
      </c>
      <c r="Q7294">
        <v>7</v>
      </c>
      <c r="R7294">
        <v>1997</v>
      </c>
      <c r="S7294" t="s">
        <v>44</v>
      </c>
      <c r="T7294" s="96">
        <v>36526</v>
      </c>
      <c r="U7294">
        <f t="shared" si="339"/>
        <v>1</v>
      </c>
      <c r="V7294">
        <f t="shared" si="340"/>
        <v>1</v>
      </c>
      <c r="W7294">
        <f t="shared" si="341"/>
        <v>2000</v>
      </c>
      <c r="X7294" t="s">
        <v>147</v>
      </c>
      <c r="Y7294">
        <v>0</v>
      </c>
      <c r="Z7294" t="s">
        <v>47</v>
      </c>
      <c r="AA7294" t="s">
        <v>1954</v>
      </c>
      <c r="AB7294" t="s">
        <v>1879</v>
      </c>
      <c r="AC7294" t="s">
        <v>1879</v>
      </c>
      <c r="AD7294" t="s">
        <v>1879</v>
      </c>
      <c r="AE7294" t="s">
        <v>1879</v>
      </c>
      <c r="AF7294" s="97">
        <v>43785.744328703702</v>
      </c>
      <c r="AG7294" s="97">
        <v>36526</v>
      </c>
    </row>
    <row r="7295" spans="1:33">
      <c r="A7295">
        <v>8990</v>
      </c>
      <c r="B7295" t="s">
        <v>3429</v>
      </c>
      <c r="C7295" t="s">
        <v>3433</v>
      </c>
      <c r="D7295" s="96">
        <v>37622</v>
      </c>
      <c r="E7295" t="s">
        <v>147</v>
      </c>
      <c r="F7295">
        <v>0</v>
      </c>
      <c r="G7295" t="s">
        <v>47</v>
      </c>
      <c r="H7295" t="s">
        <v>1954</v>
      </c>
      <c r="I7295" t="s">
        <v>1879</v>
      </c>
      <c r="J7295" t="s">
        <v>1879</v>
      </c>
      <c r="K7295" t="s">
        <v>1879</v>
      </c>
      <c r="L7295" t="s">
        <v>1879</v>
      </c>
      <c r="M7295" s="97">
        <v>36526</v>
      </c>
      <c r="N7295">
        <v>8990</v>
      </c>
      <c r="O7295" t="s">
        <v>3429</v>
      </c>
      <c r="P7295">
        <v>7</v>
      </c>
      <c r="Q7295">
        <v>2</v>
      </c>
      <c r="R7295">
        <v>2013</v>
      </c>
      <c r="S7295" t="s">
        <v>3433</v>
      </c>
      <c r="T7295" s="96">
        <v>37622</v>
      </c>
      <c r="U7295">
        <f t="shared" si="339"/>
        <v>1</v>
      </c>
      <c r="V7295">
        <f t="shared" si="340"/>
        <v>1</v>
      </c>
      <c r="W7295">
        <f t="shared" si="341"/>
        <v>2003</v>
      </c>
      <c r="X7295" t="s">
        <v>147</v>
      </c>
      <c r="Y7295">
        <v>0</v>
      </c>
      <c r="Z7295" t="s">
        <v>47</v>
      </c>
      <c r="AA7295" t="s">
        <v>1954</v>
      </c>
      <c r="AB7295" t="s">
        <v>1879</v>
      </c>
      <c r="AC7295" t="s">
        <v>1879</v>
      </c>
      <c r="AD7295" t="s">
        <v>1879</v>
      </c>
      <c r="AE7295" t="s">
        <v>1879</v>
      </c>
      <c r="AF7295" s="97">
        <v>43785.744328703702</v>
      </c>
      <c r="AG7295" s="97">
        <v>36526</v>
      </c>
    </row>
    <row r="7296" spans="1:33">
      <c r="A7296">
        <v>8991</v>
      </c>
      <c r="B7296" t="s">
        <v>5564</v>
      </c>
      <c r="C7296" t="s">
        <v>560</v>
      </c>
      <c r="D7296" s="96">
        <v>38539</v>
      </c>
      <c r="E7296" t="s">
        <v>147</v>
      </c>
      <c r="F7296">
        <v>1</v>
      </c>
      <c r="G7296" t="s">
        <v>47</v>
      </c>
      <c r="H7296" t="s">
        <v>1922</v>
      </c>
      <c r="I7296" t="s">
        <v>1879</v>
      </c>
      <c r="J7296" t="s">
        <v>1879</v>
      </c>
      <c r="K7296" t="s">
        <v>1889</v>
      </c>
      <c r="L7296" t="s">
        <v>1879</v>
      </c>
      <c r="M7296" s="97">
        <v>36526</v>
      </c>
      <c r="N7296">
        <v>8991</v>
      </c>
      <c r="O7296" t="s">
        <v>5564</v>
      </c>
      <c r="P7296">
        <v>1</v>
      </c>
      <c r="Q7296">
        <v>1</v>
      </c>
      <c r="R7296">
        <v>1960</v>
      </c>
      <c r="S7296" t="s">
        <v>560</v>
      </c>
      <c r="T7296" s="96">
        <v>38539</v>
      </c>
      <c r="U7296">
        <f t="shared" si="339"/>
        <v>6</v>
      </c>
      <c r="V7296">
        <f t="shared" si="340"/>
        <v>7</v>
      </c>
      <c r="W7296">
        <f t="shared" si="341"/>
        <v>2005</v>
      </c>
      <c r="X7296" t="s">
        <v>147</v>
      </c>
      <c r="Y7296">
        <v>1</v>
      </c>
      <c r="Z7296" t="s">
        <v>47</v>
      </c>
      <c r="AA7296" t="s">
        <v>1922</v>
      </c>
      <c r="AB7296" t="s">
        <v>1879</v>
      </c>
      <c r="AC7296" t="s">
        <v>1879</v>
      </c>
      <c r="AD7296" t="s">
        <v>1889</v>
      </c>
      <c r="AE7296" t="s">
        <v>1879</v>
      </c>
      <c r="AF7296" s="97">
        <v>43785.744328703702</v>
      </c>
      <c r="AG7296" s="97">
        <v>36526</v>
      </c>
    </row>
    <row r="7297" spans="1:33">
      <c r="A7297">
        <v>8992</v>
      </c>
      <c r="B7297" t="s">
        <v>1133</v>
      </c>
      <c r="C7297" t="s">
        <v>826</v>
      </c>
      <c r="D7297" s="96">
        <v>25473</v>
      </c>
      <c r="E7297" t="s">
        <v>147</v>
      </c>
      <c r="F7297">
        <v>0</v>
      </c>
      <c r="G7297" t="s">
        <v>212</v>
      </c>
      <c r="H7297" t="s">
        <v>1882</v>
      </c>
      <c r="I7297" t="s">
        <v>6939</v>
      </c>
      <c r="J7297" t="s">
        <v>1937</v>
      </c>
      <c r="K7297" t="s">
        <v>1937</v>
      </c>
      <c r="L7297" t="s">
        <v>1899</v>
      </c>
      <c r="M7297" s="97">
        <v>36526</v>
      </c>
      <c r="N7297">
        <v>8992</v>
      </c>
      <c r="O7297" t="s">
        <v>1133</v>
      </c>
      <c r="P7297">
        <v>1</v>
      </c>
      <c r="Q7297">
        <v>1</v>
      </c>
      <c r="R7297">
        <v>1900</v>
      </c>
      <c r="S7297" t="s">
        <v>826</v>
      </c>
      <c r="T7297" s="96">
        <v>25473</v>
      </c>
      <c r="U7297">
        <f t="shared" si="339"/>
        <v>27</v>
      </c>
      <c r="V7297">
        <f t="shared" si="340"/>
        <v>9</v>
      </c>
      <c r="W7297">
        <f t="shared" si="341"/>
        <v>1969</v>
      </c>
      <c r="X7297" t="s">
        <v>147</v>
      </c>
      <c r="Y7297">
        <v>0</v>
      </c>
      <c r="Z7297" t="s">
        <v>212</v>
      </c>
      <c r="AA7297" t="s">
        <v>1886</v>
      </c>
      <c r="AB7297" t="s">
        <v>6839</v>
      </c>
      <c r="AC7297" t="s">
        <v>1937</v>
      </c>
      <c r="AD7297" t="s">
        <v>1937</v>
      </c>
      <c r="AE7297" t="s">
        <v>1899</v>
      </c>
      <c r="AF7297" s="97">
        <v>44830.409421296295</v>
      </c>
      <c r="AG7297" s="97">
        <v>36526</v>
      </c>
    </row>
    <row r="7298" spans="1:33">
      <c r="A7298">
        <v>8993</v>
      </c>
      <c r="B7298" t="s">
        <v>3925</v>
      </c>
      <c r="C7298" t="s">
        <v>562</v>
      </c>
      <c r="D7298" s="96">
        <v>27256</v>
      </c>
      <c r="E7298" t="s">
        <v>147</v>
      </c>
      <c r="F7298">
        <v>0</v>
      </c>
      <c r="G7298" t="s">
        <v>47</v>
      </c>
      <c r="H7298" t="s">
        <v>2029</v>
      </c>
      <c r="I7298" t="s">
        <v>1879</v>
      </c>
      <c r="J7298" t="s">
        <v>1879</v>
      </c>
      <c r="K7298" t="s">
        <v>1921</v>
      </c>
      <c r="L7298" t="s">
        <v>1879</v>
      </c>
      <c r="M7298" s="97">
        <v>36526</v>
      </c>
      <c r="N7298">
        <v>8993</v>
      </c>
      <c r="O7298" t="s">
        <v>3925</v>
      </c>
      <c r="P7298">
        <v>1</v>
      </c>
      <c r="Q7298">
        <v>1</v>
      </c>
      <c r="R7298">
        <v>2004</v>
      </c>
      <c r="S7298" t="s">
        <v>562</v>
      </c>
      <c r="T7298" s="96">
        <v>27256</v>
      </c>
      <c r="U7298">
        <f t="shared" ref="U7298:U7361" si="342">DAY(T7298)</f>
        <v>15</v>
      </c>
      <c r="V7298">
        <f t="shared" ref="V7298:V7361" si="343">MONTH(T7298)</f>
        <v>8</v>
      </c>
      <c r="W7298">
        <f t="shared" ref="W7298:W7361" si="344">YEAR(T7298)</f>
        <v>1974</v>
      </c>
      <c r="X7298" t="s">
        <v>147</v>
      </c>
      <c r="Y7298">
        <v>0</v>
      </c>
      <c r="Z7298" t="s">
        <v>47</v>
      </c>
      <c r="AA7298" t="s">
        <v>1886</v>
      </c>
      <c r="AB7298" t="s">
        <v>1879</v>
      </c>
      <c r="AC7298" t="s">
        <v>1879</v>
      </c>
      <c r="AD7298" t="s">
        <v>1921</v>
      </c>
      <c r="AE7298" t="s">
        <v>1936</v>
      </c>
      <c r="AF7298" s="97">
        <v>44391.428287037037</v>
      </c>
      <c r="AG7298" s="97">
        <v>36526</v>
      </c>
    </row>
    <row r="7299" spans="1:33">
      <c r="A7299">
        <v>8994</v>
      </c>
      <c r="B7299" t="s">
        <v>3220</v>
      </c>
      <c r="C7299" t="s">
        <v>254</v>
      </c>
      <c r="D7299" s="96">
        <v>39448</v>
      </c>
      <c r="E7299" t="s">
        <v>147</v>
      </c>
      <c r="F7299">
        <v>1</v>
      </c>
      <c r="G7299" t="s">
        <v>47</v>
      </c>
      <c r="H7299" t="s">
        <v>2043</v>
      </c>
      <c r="I7299" t="s">
        <v>1879</v>
      </c>
      <c r="J7299" t="s">
        <v>1879</v>
      </c>
      <c r="K7299" t="s">
        <v>1879</v>
      </c>
      <c r="L7299" t="s">
        <v>1879</v>
      </c>
      <c r="M7299" s="97">
        <v>36526</v>
      </c>
      <c r="N7299">
        <v>8994</v>
      </c>
      <c r="O7299" t="s">
        <v>3220</v>
      </c>
      <c r="P7299">
        <v>15</v>
      </c>
      <c r="Q7299">
        <v>4</v>
      </c>
      <c r="R7299">
        <v>2004</v>
      </c>
      <c r="S7299" t="s">
        <v>254</v>
      </c>
      <c r="T7299" s="96">
        <v>39448</v>
      </c>
      <c r="U7299">
        <f t="shared" si="342"/>
        <v>1</v>
      </c>
      <c r="V7299">
        <f t="shared" si="343"/>
        <v>1</v>
      </c>
      <c r="W7299">
        <f t="shared" si="344"/>
        <v>2008</v>
      </c>
      <c r="X7299" t="s">
        <v>147</v>
      </c>
      <c r="Y7299">
        <v>1</v>
      </c>
      <c r="Z7299" t="s">
        <v>47</v>
      </c>
      <c r="AA7299" t="s">
        <v>2043</v>
      </c>
      <c r="AB7299" t="s">
        <v>1879</v>
      </c>
      <c r="AC7299" t="s">
        <v>1879</v>
      </c>
      <c r="AD7299" t="s">
        <v>1879</v>
      </c>
      <c r="AE7299" t="s">
        <v>1879</v>
      </c>
      <c r="AF7299" s="97">
        <v>43785.744328703702</v>
      </c>
      <c r="AG7299" s="97">
        <v>36526</v>
      </c>
    </row>
    <row r="7300" spans="1:33">
      <c r="A7300">
        <v>8995</v>
      </c>
      <c r="B7300" t="s">
        <v>3422</v>
      </c>
      <c r="C7300" t="s">
        <v>880</v>
      </c>
      <c r="D7300" s="96">
        <v>38353</v>
      </c>
      <c r="E7300" t="s">
        <v>147</v>
      </c>
      <c r="F7300">
        <v>0</v>
      </c>
      <c r="G7300" t="s">
        <v>47</v>
      </c>
      <c r="H7300" t="s">
        <v>2408</v>
      </c>
      <c r="I7300" t="s">
        <v>1879</v>
      </c>
      <c r="J7300" t="s">
        <v>1879</v>
      </c>
      <c r="K7300" t="s">
        <v>1879</v>
      </c>
      <c r="L7300" t="s">
        <v>1879</v>
      </c>
      <c r="M7300" s="97">
        <v>36526</v>
      </c>
      <c r="N7300">
        <v>8995</v>
      </c>
      <c r="O7300" t="s">
        <v>3422</v>
      </c>
      <c r="P7300">
        <v>19</v>
      </c>
      <c r="Q7300">
        <v>6</v>
      </c>
      <c r="R7300">
        <v>1998</v>
      </c>
      <c r="S7300" t="s">
        <v>880</v>
      </c>
      <c r="T7300" s="96">
        <v>38353</v>
      </c>
      <c r="U7300">
        <f t="shared" si="342"/>
        <v>1</v>
      </c>
      <c r="V7300">
        <f t="shared" si="343"/>
        <v>1</v>
      </c>
      <c r="W7300">
        <f t="shared" si="344"/>
        <v>2005</v>
      </c>
      <c r="X7300" t="s">
        <v>147</v>
      </c>
      <c r="Y7300">
        <v>0</v>
      </c>
      <c r="Z7300" t="s">
        <v>47</v>
      </c>
      <c r="AA7300" t="s">
        <v>2408</v>
      </c>
      <c r="AB7300" t="s">
        <v>1879</v>
      </c>
      <c r="AC7300" t="s">
        <v>1879</v>
      </c>
      <c r="AD7300" t="s">
        <v>1879</v>
      </c>
      <c r="AE7300" t="s">
        <v>1879</v>
      </c>
      <c r="AF7300" s="97">
        <v>43785.744328703702</v>
      </c>
      <c r="AG7300" s="97">
        <v>36526</v>
      </c>
    </row>
    <row r="7301" spans="1:33">
      <c r="A7301">
        <v>8996</v>
      </c>
      <c r="B7301" t="s">
        <v>3995</v>
      </c>
      <c r="C7301" t="s">
        <v>3996</v>
      </c>
      <c r="D7301" s="96">
        <v>38716</v>
      </c>
      <c r="E7301" t="s">
        <v>147</v>
      </c>
      <c r="F7301">
        <v>0</v>
      </c>
      <c r="G7301" t="s">
        <v>47</v>
      </c>
      <c r="H7301" t="s">
        <v>2166</v>
      </c>
      <c r="I7301" t="s">
        <v>1879</v>
      </c>
      <c r="J7301" t="s">
        <v>1879</v>
      </c>
      <c r="K7301" t="s">
        <v>1879</v>
      </c>
      <c r="L7301" t="s">
        <v>1879</v>
      </c>
      <c r="M7301" s="97">
        <v>36526</v>
      </c>
      <c r="N7301">
        <v>8996</v>
      </c>
      <c r="O7301" t="s">
        <v>3995</v>
      </c>
      <c r="P7301">
        <v>13</v>
      </c>
      <c r="Q7301">
        <v>9</v>
      </c>
      <c r="R7301">
        <v>2002</v>
      </c>
      <c r="S7301" t="s">
        <v>3996</v>
      </c>
      <c r="T7301" s="96">
        <v>38716</v>
      </c>
      <c r="U7301">
        <f t="shared" si="342"/>
        <v>30</v>
      </c>
      <c r="V7301">
        <f t="shared" si="343"/>
        <v>12</v>
      </c>
      <c r="W7301">
        <f t="shared" si="344"/>
        <v>2005</v>
      </c>
      <c r="X7301" t="s">
        <v>147</v>
      </c>
      <c r="Y7301">
        <v>0</v>
      </c>
      <c r="Z7301" t="s">
        <v>47</v>
      </c>
      <c r="AA7301" t="s">
        <v>2166</v>
      </c>
      <c r="AB7301" t="s">
        <v>1879</v>
      </c>
      <c r="AC7301" t="s">
        <v>1879</v>
      </c>
      <c r="AD7301" t="s">
        <v>1879</v>
      </c>
      <c r="AE7301" t="s">
        <v>1879</v>
      </c>
      <c r="AF7301" s="97">
        <v>43785.744328703702</v>
      </c>
      <c r="AG7301" s="97">
        <v>36526</v>
      </c>
    </row>
    <row r="7302" spans="1:33">
      <c r="A7302">
        <v>8997</v>
      </c>
      <c r="B7302" t="s">
        <v>4489</v>
      </c>
      <c r="C7302" t="s">
        <v>288</v>
      </c>
      <c r="D7302" s="96">
        <v>38191</v>
      </c>
      <c r="E7302" t="s">
        <v>147</v>
      </c>
      <c r="F7302">
        <v>0</v>
      </c>
      <c r="G7302" t="s">
        <v>47</v>
      </c>
      <c r="M7302" s="97">
        <v>36526</v>
      </c>
      <c r="N7302">
        <v>8997</v>
      </c>
      <c r="O7302" t="s">
        <v>4489</v>
      </c>
      <c r="P7302">
        <v>18</v>
      </c>
      <c r="Q7302">
        <v>2</v>
      </c>
      <c r="R7302">
        <v>2005</v>
      </c>
      <c r="S7302" t="s">
        <v>288</v>
      </c>
      <c r="T7302" s="96">
        <v>38191</v>
      </c>
      <c r="U7302">
        <f t="shared" si="342"/>
        <v>23</v>
      </c>
      <c r="V7302">
        <f t="shared" si="343"/>
        <v>7</v>
      </c>
      <c r="W7302">
        <f t="shared" si="344"/>
        <v>2004</v>
      </c>
      <c r="X7302" t="s">
        <v>147</v>
      </c>
      <c r="Y7302">
        <v>0</v>
      </c>
      <c r="Z7302" t="s">
        <v>47</v>
      </c>
      <c r="AF7302" s="97">
        <v>43785.744328703702</v>
      </c>
      <c r="AG7302" s="97">
        <v>36526</v>
      </c>
    </row>
    <row r="7303" spans="1:33">
      <c r="A7303">
        <v>8998</v>
      </c>
      <c r="B7303" t="s">
        <v>5494</v>
      </c>
      <c r="C7303" t="s">
        <v>3939</v>
      </c>
      <c r="D7303" s="96">
        <v>39852</v>
      </c>
      <c r="E7303" t="s">
        <v>158</v>
      </c>
      <c r="F7303">
        <v>0</v>
      </c>
      <c r="G7303" t="s">
        <v>47</v>
      </c>
      <c r="M7303" s="97">
        <v>36526</v>
      </c>
      <c r="N7303">
        <v>8998</v>
      </c>
      <c r="O7303" t="s">
        <v>5494</v>
      </c>
      <c r="P7303">
        <v>1</v>
      </c>
      <c r="Q7303">
        <v>1</v>
      </c>
      <c r="R7303">
        <v>2007</v>
      </c>
      <c r="S7303" t="s">
        <v>3939</v>
      </c>
      <c r="T7303" s="96">
        <v>39852</v>
      </c>
      <c r="U7303">
        <f t="shared" si="342"/>
        <v>8</v>
      </c>
      <c r="V7303">
        <f t="shared" si="343"/>
        <v>2</v>
      </c>
      <c r="W7303">
        <f t="shared" si="344"/>
        <v>2009</v>
      </c>
      <c r="X7303" t="s">
        <v>158</v>
      </c>
      <c r="Y7303">
        <v>0</v>
      </c>
      <c r="Z7303" t="s">
        <v>47</v>
      </c>
      <c r="AF7303" s="97">
        <v>43785.744328703702</v>
      </c>
      <c r="AG7303" s="97">
        <v>36526</v>
      </c>
    </row>
    <row r="7304" spans="1:33">
      <c r="A7304">
        <v>8999</v>
      </c>
      <c r="B7304" t="s">
        <v>5495</v>
      </c>
      <c r="C7304" t="s">
        <v>1458</v>
      </c>
      <c r="D7304" s="96">
        <v>37646</v>
      </c>
      <c r="E7304" t="s">
        <v>147</v>
      </c>
      <c r="F7304">
        <v>0</v>
      </c>
      <c r="G7304" t="s">
        <v>47</v>
      </c>
      <c r="M7304" s="97">
        <v>36526</v>
      </c>
      <c r="N7304">
        <v>8999</v>
      </c>
      <c r="O7304" t="s">
        <v>5495</v>
      </c>
      <c r="P7304">
        <v>13</v>
      </c>
      <c r="Q7304">
        <v>12</v>
      </c>
      <c r="R7304">
        <v>1986</v>
      </c>
      <c r="S7304" t="s">
        <v>1458</v>
      </c>
      <c r="T7304" s="96">
        <v>37646</v>
      </c>
      <c r="U7304">
        <f t="shared" si="342"/>
        <v>25</v>
      </c>
      <c r="V7304">
        <f t="shared" si="343"/>
        <v>1</v>
      </c>
      <c r="W7304">
        <f t="shared" si="344"/>
        <v>2003</v>
      </c>
      <c r="X7304" t="s">
        <v>147</v>
      </c>
      <c r="Y7304">
        <v>0</v>
      </c>
      <c r="Z7304" t="s">
        <v>47</v>
      </c>
      <c r="AF7304" s="97">
        <v>43785.744328703702</v>
      </c>
      <c r="AG7304" s="97">
        <v>36526</v>
      </c>
    </row>
    <row r="7305" spans="1:33">
      <c r="A7305">
        <v>9000</v>
      </c>
      <c r="B7305" t="s">
        <v>3776</v>
      </c>
      <c r="C7305" t="s">
        <v>1065</v>
      </c>
      <c r="D7305" s="96">
        <v>38803</v>
      </c>
      <c r="E7305" t="s">
        <v>147</v>
      </c>
      <c r="F7305">
        <v>0</v>
      </c>
      <c r="G7305" t="s">
        <v>47</v>
      </c>
      <c r="M7305" s="97">
        <v>36526</v>
      </c>
      <c r="N7305">
        <v>9000</v>
      </c>
      <c r="O7305" t="s">
        <v>3776</v>
      </c>
      <c r="P7305">
        <v>15</v>
      </c>
      <c r="Q7305">
        <v>8</v>
      </c>
      <c r="R7305">
        <v>2001</v>
      </c>
      <c r="S7305" t="s">
        <v>1065</v>
      </c>
      <c r="T7305" s="96">
        <v>38803</v>
      </c>
      <c r="U7305">
        <f t="shared" si="342"/>
        <v>27</v>
      </c>
      <c r="V7305">
        <f t="shared" si="343"/>
        <v>3</v>
      </c>
      <c r="W7305">
        <f t="shared" si="344"/>
        <v>2006</v>
      </c>
      <c r="X7305" t="s">
        <v>147</v>
      </c>
      <c r="Y7305">
        <v>0</v>
      </c>
      <c r="Z7305" t="s">
        <v>47</v>
      </c>
      <c r="AF7305" s="97">
        <v>43785.744328703702</v>
      </c>
      <c r="AG7305" s="97">
        <v>36526</v>
      </c>
    </row>
    <row r="7306" spans="1:33">
      <c r="A7306">
        <v>9001</v>
      </c>
      <c r="B7306" t="s">
        <v>9241</v>
      </c>
      <c r="C7306" t="s">
        <v>9242</v>
      </c>
      <c r="D7306" s="96">
        <v>38445</v>
      </c>
      <c r="E7306" t="s">
        <v>147</v>
      </c>
      <c r="F7306">
        <v>0</v>
      </c>
      <c r="G7306" t="s">
        <v>47</v>
      </c>
      <c r="M7306" s="97">
        <v>36526</v>
      </c>
      <c r="N7306">
        <v>9001</v>
      </c>
      <c r="O7306" t="s">
        <v>9241</v>
      </c>
      <c r="P7306">
        <v>23</v>
      </c>
      <c r="Q7306">
        <v>9</v>
      </c>
      <c r="R7306">
        <v>1993</v>
      </c>
      <c r="S7306" t="s">
        <v>9242</v>
      </c>
      <c r="T7306" s="96">
        <v>38445</v>
      </c>
      <c r="U7306">
        <f t="shared" si="342"/>
        <v>3</v>
      </c>
      <c r="V7306">
        <f t="shared" si="343"/>
        <v>4</v>
      </c>
      <c r="W7306">
        <f t="shared" si="344"/>
        <v>2005</v>
      </c>
      <c r="X7306" t="s">
        <v>147</v>
      </c>
      <c r="Y7306">
        <v>0</v>
      </c>
      <c r="Z7306" t="s">
        <v>47</v>
      </c>
      <c r="AF7306" s="97">
        <v>43785.744328703702</v>
      </c>
      <c r="AG7306" s="97">
        <v>36526</v>
      </c>
    </row>
    <row r="7307" spans="1:33">
      <c r="A7307">
        <v>9002</v>
      </c>
      <c r="B7307" t="s">
        <v>3470</v>
      </c>
      <c r="C7307" t="s">
        <v>3471</v>
      </c>
      <c r="D7307" s="96">
        <v>38316</v>
      </c>
      <c r="E7307" t="s">
        <v>147</v>
      </c>
      <c r="F7307">
        <v>0</v>
      </c>
      <c r="G7307" t="s">
        <v>47</v>
      </c>
      <c r="H7307" t="s">
        <v>2116</v>
      </c>
      <c r="I7307" t="s">
        <v>1879</v>
      </c>
      <c r="J7307" t="s">
        <v>1879</v>
      </c>
      <c r="K7307" t="s">
        <v>1879</v>
      </c>
      <c r="L7307" t="s">
        <v>1879</v>
      </c>
      <c r="M7307" s="97">
        <v>36526</v>
      </c>
      <c r="N7307">
        <v>9002</v>
      </c>
      <c r="O7307" t="s">
        <v>3470</v>
      </c>
      <c r="P7307">
        <v>1</v>
      </c>
      <c r="Q7307">
        <v>1</v>
      </c>
      <c r="R7307">
        <v>1985</v>
      </c>
      <c r="S7307" t="s">
        <v>3471</v>
      </c>
      <c r="T7307" s="96">
        <v>38316</v>
      </c>
      <c r="U7307">
        <f t="shared" si="342"/>
        <v>25</v>
      </c>
      <c r="V7307">
        <f t="shared" si="343"/>
        <v>11</v>
      </c>
      <c r="W7307">
        <f t="shared" si="344"/>
        <v>2004</v>
      </c>
      <c r="X7307" t="s">
        <v>147</v>
      </c>
      <c r="Y7307">
        <v>0</v>
      </c>
      <c r="Z7307" t="s">
        <v>47</v>
      </c>
      <c r="AA7307" t="s">
        <v>2116</v>
      </c>
      <c r="AB7307" t="s">
        <v>1879</v>
      </c>
      <c r="AC7307" t="s">
        <v>1879</v>
      </c>
      <c r="AD7307" t="s">
        <v>1879</v>
      </c>
      <c r="AE7307" t="s">
        <v>1879</v>
      </c>
      <c r="AF7307" s="97">
        <v>43785.744328703702</v>
      </c>
      <c r="AG7307" s="97">
        <v>36526</v>
      </c>
    </row>
    <row r="7308" spans="1:33">
      <c r="A7308">
        <v>9003</v>
      </c>
      <c r="B7308" t="s">
        <v>1024</v>
      </c>
      <c r="C7308" t="s">
        <v>1444</v>
      </c>
      <c r="D7308" s="96">
        <v>38252</v>
      </c>
      <c r="E7308" t="s">
        <v>147</v>
      </c>
      <c r="F7308">
        <v>0</v>
      </c>
      <c r="G7308" t="s">
        <v>47</v>
      </c>
      <c r="M7308" s="97">
        <v>36526</v>
      </c>
      <c r="N7308">
        <v>9003</v>
      </c>
      <c r="O7308" t="s">
        <v>1024</v>
      </c>
      <c r="P7308">
        <v>20</v>
      </c>
      <c r="Q7308">
        <v>9</v>
      </c>
      <c r="R7308">
        <v>1963</v>
      </c>
      <c r="S7308" t="s">
        <v>1444</v>
      </c>
      <c r="T7308" s="96">
        <v>38252</v>
      </c>
      <c r="U7308">
        <f t="shared" si="342"/>
        <v>22</v>
      </c>
      <c r="V7308">
        <f t="shared" si="343"/>
        <v>9</v>
      </c>
      <c r="W7308">
        <f t="shared" si="344"/>
        <v>2004</v>
      </c>
      <c r="X7308" t="s">
        <v>147</v>
      </c>
      <c r="Y7308">
        <v>0</v>
      </c>
      <c r="Z7308" t="s">
        <v>47</v>
      </c>
      <c r="AF7308" s="97">
        <v>43785.744328703702</v>
      </c>
      <c r="AG7308" s="97">
        <v>36526</v>
      </c>
    </row>
    <row r="7309" spans="1:33">
      <c r="A7309">
        <v>9004</v>
      </c>
      <c r="B7309" t="s">
        <v>4465</v>
      </c>
      <c r="C7309" t="s">
        <v>76</v>
      </c>
      <c r="D7309" s="96">
        <v>38861</v>
      </c>
      <c r="E7309" t="s">
        <v>147</v>
      </c>
      <c r="F7309">
        <v>0</v>
      </c>
      <c r="G7309" t="s">
        <v>47</v>
      </c>
      <c r="H7309" t="s">
        <v>1878</v>
      </c>
      <c r="I7309" t="s">
        <v>1879</v>
      </c>
      <c r="J7309" t="s">
        <v>1879</v>
      </c>
      <c r="K7309" t="s">
        <v>1879</v>
      </c>
      <c r="L7309" t="s">
        <v>1879</v>
      </c>
      <c r="M7309" s="97">
        <v>36526</v>
      </c>
      <c r="N7309">
        <v>9004</v>
      </c>
      <c r="O7309" t="s">
        <v>4465</v>
      </c>
      <c r="P7309">
        <v>1</v>
      </c>
      <c r="Q7309">
        <v>1</v>
      </c>
      <c r="R7309">
        <v>1900</v>
      </c>
      <c r="S7309" t="s">
        <v>76</v>
      </c>
      <c r="T7309" s="96">
        <v>38861</v>
      </c>
      <c r="U7309">
        <f t="shared" si="342"/>
        <v>24</v>
      </c>
      <c r="V7309">
        <f t="shared" si="343"/>
        <v>5</v>
      </c>
      <c r="W7309">
        <f t="shared" si="344"/>
        <v>2006</v>
      </c>
      <c r="X7309" t="s">
        <v>147</v>
      </c>
      <c r="Y7309">
        <v>0</v>
      </c>
      <c r="Z7309" t="s">
        <v>47</v>
      </c>
      <c r="AA7309" t="s">
        <v>1878</v>
      </c>
      <c r="AB7309" t="s">
        <v>1879</v>
      </c>
      <c r="AC7309" t="s">
        <v>1879</v>
      </c>
      <c r="AD7309" t="s">
        <v>1879</v>
      </c>
      <c r="AE7309" t="s">
        <v>1879</v>
      </c>
      <c r="AF7309" s="97">
        <v>43785.744328703702</v>
      </c>
      <c r="AG7309" s="97">
        <v>36526</v>
      </c>
    </row>
    <row r="7310" spans="1:33">
      <c r="A7310">
        <v>9005</v>
      </c>
      <c r="B7310" t="s">
        <v>7500</v>
      </c>
      <c r="C7310" t="s">
        <v>782</v>
      </c>
      <c r="D7310" s="96">
        <v>38973</v>
      </c>
      <c r="E7310" t="s">
        <v>147</v>
      </c>
      <c r="F7310">
        <v>0</v>
      </c>
      <c r="G7310" t="s">
        <v>47</v>
      </c>
      <c r="M7310" s="97">
        <v>36526</v>
      </c>
      <c r="N7310">
        <v>9005</v>
      </c>
      <c r="O7310" t="s">
        <v>7500</v>
      </c>
      <c r="P7310">
        <v>28</v>
      </c>
      <c r="Q7310">
        <v>3</v>
      </c>
      <c r="R7310">
        <v>1964</v>
      </c>
      <c r="S7310" t="s">
        <v>782</v>
      </c>
      <c r="T7310" s="96">
        <v>38973</v>
      </c>
      <c r="U7310">
        <f t="shared" si="342"/>
        <v>13</v>
      </c>
      <c r="V7310">
        <f t="shared" si="343"/>
        <v>9</v>
      </c>
      <c r="W7310">
        <f t="shared" si="344"/>
        <v>2006</v>
      </c>
      <c r="X7310" t="s">
        <v>147</v>
      </c>
      <c r="Y7310">
        <v>0</v>
      </c>
      <c r="Z7310" t="s">
        <v>47</v>
      </c>
      <c r="AF7310" s="97">
        <v>43785.744328703702</v>
      </c>
      <c r="AG7310" s="97">
        <v>36526</v>
      </c>
    </row>
    <row r="7311" spans="1:33">
      <c r="A7311">
        <v>9006</v>
      </c>
      <c r="B7311" t="s">
        <v>6127</v>
      </c>
      <c r="C7311" t="s">
        <v>6128</v>
      </c>
      <c r="D7311" s="96">
        <v>38822</v>
      </c>
      <c r="E7311" t="s">
        <v>147</v>
      </c>
      <c r="F7311">
        <v>0</v>
      </c>
      <c r="G7311" t="s">
        <v>47</v>
      </c>
      <c r="H7311" t="s">
        <v>2835</v>
      </c>
      <c r="I7311" t="s">
        <v>1879</v>
      </c>
      <c r="J7311" t="s">
        <v>1879</v>
      </c>
      <c r="K7311" t="s">
        <v>1879</v>
      </c>
      <c r="L7311" t="s">
        <v>1879</v>
      </c>
      <c r="M7311" s="97">
        <v>36526</v>
      </c>
      <c r="N7311">
        <v>9006</v>
      </c>
      <c r="O7311" t="s">
        <v>6127</v>
      </c>
      <c r="P7311">
        <v>31</v>
      </c>
      <c r="Q7311">
        <v>5</v>
      </c>
      <c r="R7311">
        <v>1993</v>
      </c>
      <c r="S7311" t="s">
        <v>6128</v>
      </c>
      <c r="T7311" s="96">
        <v>38822</v>
      </c>
      <c r="U7311">
        <f t="shared" si="342"/>
        <v>15</v>
      </c>
      <c r="V7311">
        <f t="shared" si="343"/>
        <v>4</v>
      </c>
      <c r="W7311">
        <f t="shared" si="344"/>
        <v>2006</v>
      </c>
      <c r="X7311" t="s">
        <v>147</v>
      </c>
      <c r="Y7311">
        <v>0</v>
      </c>
      <c r="Z7311" t="s">
        <v>47</v>
      </c>
      <c r="AA7311" t="s">
        <v>2835</v>
      </c>
      <c r="AB7311" t="s">
        <v>1879</v>
      </c>
      <c r="AC7311" t="s">
        <v>1879</v>
      </c>
      <c r="AD7311" t="s">
        <v>1879</v>
      </c>
      <c r="AE7311" t="s">
        <v>1879</v>
      </c>
      <c r="AF7311" s="97">
        <v>43785.744328703702</v>
      </c>
      <c r="AG7311" s="97">
        <v>36526</v>
      </c>
    </row>
    <row r="7312" spans="1:33">
      <c r="A7312">
        <v>9007</v>
      </c>
      <c r="B7312" t="s">
        <v>5400</v>
      </c>
      <c r="C7312" t="s">
        <v>2340</v>
      </c>
      <c r="D7312" s="96">
        <v>37695</v>
      </c>
      <c r="E7312" t="s">
        <v>147</v>
      </c>
      <c r="F7312">
        <v>1</v>
      </c>
      <c r="G7312" t="s">
        <v>47</v>
      </c>
      <c r="H7312" t="s">
        <v>1954</v>
      </c>
      <c r="I7312" t="s">
        <v>1879</v>
      </c>
      <c r="J7312" t="s">
        <v>1879</v>
      </c>
      <c r="K7312" t="s">
        <v>1910</v>
      </c>
      <c r="L7312" t="s">
        <v>1879</v>
      </c>
      <c r="M7312" s="97">
        <v>36526</v>
      </c>
      <c r="N7312">
        <v>9007</v>
      </c>
      <c r="O7312" t="s">
        <v>5400</v>
      </c>
      <c r="P7312">
        <v>1</v>
      </c>
      <c r="Q7312">
        <v>1</v>
      </c>
      <c r="R7312">
        <v>2011</v>
      </c>
      <c r="S7312" t="s">
        <v>2340</v>
      </c>
      <c r="T7312" s="96">
        <v>37695</v>
      </c>
      <c r="U7312">
        <f t="shared" si="342"/>
        <v>15</v>
      </c>
      <c r="V7312">
        <f t="shared" si="343"/>
        <v>3</v>
      </c>
      <c r="W7312">
        <f t="shared" si="344"/>
        <v>2003</v>
      </c>
      <c r="X7312" t="s">
        <v>147</v>
      </c>
      <c r="Y7312">
        <v>1</v>
      </c>
      <c r="Z7312" t="s">
        <v>47</v>
      </c>
      <c r="AA7312" t="s">
        <v>1954</v>
      </c>
      <c r="AB7312" t="s">
        <v>1879</v>
      </c>
      <c r="AC7312" t="s">
        <v>1879</v>
      </c>
      <c r="AD7312" t="s">
        <v>1910</v>
      </c>
      <c r="AE7312" t="s">
        <v>1879</v>
      </c>
      <c r="AF7312" s="97">
        <v>43785.744328703702</v>
      </c>
      <c r="AG7312" s="97">
        <v>36526</v>
      </c>
    </row>
    <row r="7313" spans="1:33">
      <c r="A7313">
        <v>9008</v>
      </c>
      <c r="B7313" t="s">
        <v>5102</v>
      </c>
      <c r="C7313" t="s">
        <v>5103</v>
      </c>
      <c r="D7313" s="96">
        <v>38443</v>
      </c>
      <c r="E7313" t="s">
        <v>147</v>
      </c>
      <c r="F7313">
        <v>1</v>
      </c>
      <c r="G7313" t="s">
        <v>47</v>
      </c>
      <c r="H7313" t="s">
        <v>2100</v>
      </c>
      <c r="I7313" t="s">
        <v>1879</v>
      </c>
      <c r="J7313" t="s">
        <v>1879</v>
      </c>
      <c r="K7313" t="s">
        <v>1881</v>
      </c>
      <c r="L7313" t="s">
        <v>1879</v>
      </c>
      <c r="M7313" s="97">
        <v>36526</v>
      </c>
      <c r="N7313">
        <v>9008</v>
      </c>
      <c r="O7313" t="s">
        <v>5102</v>
      </c>
      <c r="P7313">
        <v>24</v>
      </c>
      <c r="Q7313">
        <v>4</v>
      </c>
      <c r="R7313">
        <v>1999</v>
      </c>
      <c r="S7313" t="s">
        <v>5103</v>
      </c>
      <c r="T7313" s="96">
        <v>38443</v>
      </c>
      <c r="U7313">
        <f t="shared" si="342"/>
        <v>1</v>
      </c>
      <c r="V7313">
        <f t="shared" si="343"/>
        <v>4</v>
      </c>
      <c r="W7313">
        <f t="shared" si="344"/>
        <v>2005</v>
      </c>
      <c r="X7313" t="s">
        <v>147</v>
      </c>
      <c r="Y7313">
        <v>1</v>
      </c>
      <c r="Z7313" t="s">
        <v>47</v>
      </c>
      <c r="AA7313" t="s">
        <v>2100</v>
      </c>
      <c r="AB7313" t="s">
        <v>1879</v>
      </c>
      <c r="AC7313" t="s">
        <v>1879</v>
      </c>
      <c r="AD7313" t="s">
        <v>1881</v>
      </c>
      <c r="AE7313" t="s">
        <v>1879</v>
      </c>
      <c r="AF7313" s="97">
        <v>43785.744328703702</v>
      </c>
      <c r="AG7313" s="97">
        <v>36526</v>
      </c>
    </row>
    <row r="7314" spans="1:33">
      <c r="A7314">
        <v>9009</v>
      </c>
      <c r="B7314" t="s">
        <v>5564</v>
      </c>
      <c r="C7314" t="s">
        <v>5565</v>
      </c>
      <c r="D7314" s="96">
        <v>37821</v>
      </c>
      <c r="E7314" t="s">
        <v>147</v>
      </c>
      <c r="F7314">
        <v>1</v>
      </c>
      <c r="G7314" t="s">
        <v>47</v>
      </c>
      <c r="H7314" t="s">
        <v>1905</v>
      </c>
      <c r="I7314" t="s">
        <v>1879</v>
      </c>
      <c r="J7314" t="s">
        <v>1879</v>
      </c>
      <c r="K7314" t="s">
        <v>1893</v>
      </c>
      <c r="L7314" t="s">
        <v>1879</v>
      </c>
      <c r="M7314" s="97">
        <v>36526</v>
      </c>
      <c r="N7314">
        <v>9009</v>
      </c>
      <c r="O7314" t="s">
        <v>5564</v>
      </c>
      <c r="P7314">
        <v>23</v>
      </c>
      <c r="Q7314">
        <v>7</v>
      </c>
      <c r="R7314">
        <v>2003</v>
      </c>
      <c r="S7314" t="s">
        <v>5565</v>
      </c>
      <c r="T7314" s="96">
        <v>37821</v>
      </c>
      <c r="U7314">
        <f t="shared" si="342"/>
        <v>19</v>
      </c>
      <c r="V7314">
        <f t="shared" si="343"/>
        <v>7</v>
      </c>
      <c r="W7314">
        <f t="shared" si="344"/>
        <v>2003</v>
      </c>
      <c r="X7314" t="s">
        <v>147</v>
      </c>
      <c r="Y7314">
        <v>1</v>
      </c>
      <c r="Z7314" t="s">
        <v>47</v>
      </c>
      <c r="AA7314" t="s">
        <v>1905</v>
      </c>
      <c r="AB7314" t="s">
        <v>1879</v>
      </c>
      <c r="AC7314" t="s">
        <v>1879</v>
      </c>
      <c r="AD7314" t="s">
        <v>1893</v>
      </c>
      <c r="AE7314" t="s">
        <v>1879</v>
      </c>
      <c r="AF7314" s="97">
        <v>43785.744328703702</v>
      </c>
      <c r="AG7314" s="97">
        <v>36526</v>
      </c>
    </row>
    <row r="7315" spans="1:33">
      <c r="A7315">
        <v>9010</v>
      </c>
      <c r="B7315" t="s">
        <v>3389</v>
      </c>
      <c r="C7315" t="s">
        <v>2578</v>
      </c>
      <c r="D7315" s="96">
        <v>38607</v>
      </c>
      <c r="E7315" t="s">
        <v>158</v>
      </c>
      <c r="F7315">
        <v>0</v>
      </c>
      <c r="G7315" t="s">
        <v>557</v>
      </c>
      <c r="H7315" t="s">
        <v>2023</v>
      </c>
      <c r="I7315" t="s">
        <v>1879</v>
      </c>
      <c r="J7315" t="s">
        <v>1879</v>
      </c>
      <c r="K7315" t="s">
        <v>1879</v>
      </c>
      <c r="L7315" t="s">
        <v>1879</v>
      </c>
      <c r="M7315" s="97">
        <v>36526</v>
      </c>
      <c r="N7315">
        <v>9010</v>
      </c>
      <c r="O7315" t="s">
        <v>3389</v>
      </c>
      <c r="P7315">
        <v>1</v>
      </c>
      <c r="Q7315">
        <v>1</v>
      </c>
      <c r="R7315">
        <v>1977</v>
      </c>
      <c r="S7315" t="s">
        <v>2578</v>
      </c>
      <c r="T7315" s="96">
        <v>38607</v>
      </c>
      <c r="U7315">
        <f t="shared" si="342"/>
        <v>12</v>
      </c>
      <c r="V7315">
        <f t="shared" si="343"/>
        <v>9</v>
      </c>
      <c r="W7315">
        <f t="shared" si="344"/>
        <v>2005</v>
      </c>
      <c r="X7315" t="s">
        <v>158</v>
      </c>
      <c r="Y7315">
        <v>0</v>
      </c>
      <c r="Z7315" t="s">
        <v>557</v>
      </c>
      <c r="AA7315" t="s">
        <v>2023</v>
      </c>
      <c r="AB7315" t="s">
        <v>1879</v>
      </c>
      <c r="AC7315" t="s">
        <v>1879</v>
      </c>
      <c r="AD7315" t="s">
        <v>1879</v>
      </c>
      <c r="AE7315" t="s">
        <v>1879</v>
      </c>
      <c r="AF7315" s="97">
        <v>43785.744328703702</v>
      </c>
      <c r="AG7315" s="97">
        <v>36526</v>
      </c>
    </row>
    <row r="7316" spans="1:33">
      <c r="A7316">
        <v>9011</v>
      </c>
      <c r="B7316" t="s">
        <v>5069</v>
      </c>
      <c r="C7316" t="s">
        <v>3926</v>
      </c>
      <c r="D7316" s="96">
        <v>39080</v>
      </c>
      <c r="E7316" t="s">
        <v>158</v>
      </c>
      <c r="F7316">
        <v>0</v>
      </c>
      <c r="G7316" t="s">
        <v>47</v>
      </c>
      <c r="H7316" t="s">
        <v>1956</v>
      </c>
      <c r="I7316" t="s">
        <v>1879</v>
      </c>
      <c r="J7316" t="s">
        <v>1879</v>
      </c>
      <c r="K7316" t="s">
        <v>1879</v>
      </c>
      <c r="L7316" t="s">
        <v>1879</v>
      </c>
      <c r="M7316" s="97">
        <v>36526</v>
      </c>
      <c r="N7316">
        <v>9011</v>
      </c>
      <c r="O7316" t="s">
        <v>5069</v>
      </c>
      <c r="P7316">
        <v>25</v>
      </c>
      <c r="Q7316">
        <v>7</v>
      </c>
      <c r="R7316">
        <v>2008</v>
      </c>
      <c r="S7316" t="s">
        <v>3926</v>
      </c>
      <c r="T7316" s="96">
        <v>39080</v>
      </c>
      <c r="U7316">
        <f t="shared" si="342"/>
        <v>29</v>
      </c>
      <c r="V7316">
        <f t="shared" si="343"/>
        <v>12</v>
      </c>
      <c r="W7316">
        <f t="shared" si="344"/>
        <v>2006</v>
      </c>
      <c r="X7316" t="s">
        <v>158</v>
      </c>
      <c r="Y7316">
        <v>0</v>
      </c>
      <c r="Z7316" t="s">
        <v>47</v>
      </c>
      <c r="AA7316" t="s">
        <v>2124</v>
      </c>
      <c r="AB7316" t="s">
        <v>1879</v>
      </c>
      <c r="AC7316" t="s">
        <v>1879</v>
      </c>
      <c r="AD7316" t="s">
        <v>1879</v>
      </c>
      <c r="AE7316" t="s">
        <v>1879</v>
      </c>
      <c r="AF7316" s="97">
        <v>44117.494560185187</v>
      </c>
      <c r="AG7316" s="97">
        <v>36526</v>
      </c>
    </row>
    <row r="7317" spans="1:33">
      <c r="A7317">
        <v>9012</v>
      </c>
      <c r="B7317" t="s">
        <v>6082</v>
      </c>
      <c r="C7317" t="s">
        <v>171</v>
      </c>
      <c r="D7317" s="96">
        <v>34700</v>
      </c>
      <c r="E7317" t="s">
        <v>147</v>
      </c>
      <c r="F7317">
        <v>1</v>
      </c>
      <c r="G7317" t="s">
        <v>47</v>
      </c>
      <c r="H7317" t="s">
        <v>2061</v>
      </c>
      <c r="I7317" t="s">
        <v>1879</v>
      </c>
      <c r="J7317" t="s">
        <v>1879</v>
      </c>
      <c r="K7317" t="s">
        <v>3102</v>
      </c>
      <c r="L7317" t="s">
        <v>1879</v>
      </c>
      <c r="M7317" s="97">
        <v>36526</v>
      </c>
      <c r="N7317">
        <v>9012</v>
      </c>
      <c r="O7317" t="s">
        <v>6082</v>
      </c>
      <c r="P7317">
        <v>1</v>
      </c>
      <c r="Q7317">
        <v>1</v>
      </c>
      <c r="R7317">
        <v>1900</v>
      </c>
      <c r="S7317" t="s">
        <v>171</v>
      </c>
      <c r="T7317" s="96">
        <v>34700</v>
      </c>
      <c r="U7317">
        <f t="shared" si="342"/>
        <v>1</v>
      </c>
      <c r="V7317">
        <f t="shared" si="343"/>
        <v>1</v>
      </c>
      <c r="W7317">
        <f t="shared" si="344"/>
        <v>1995</v>
      </c>
      <c r="X7317" t="s">
        <v>147</v>
      </c>
      <c r="Y7317">
        <v>1</v>
      </c>
      <c r="Z7317" t="s">
        <v>47</v>
      </c>
      <c r="AA7317" t="s">
        <v>2061</v>
      </c>
      <c r="AB7317" t="s">
        <v>1879</v>
      </c>
      <c r="AC7317" t="s">
        <v>1879</v>
      </c>
      <c r="AD7317" t="s">
        <v>3102</v>
      </c>
      <c r="AE7317" t="s">
        <v>1879</v>
      </c>
      <c r="AF7317" s="97">
        <v>43785.744328703702</v>
      </c>
      <c r="AG7317" s="97">
        <v>36526</v>
      </c>
    </row>
    <row r="7318" spans="1:33">
      <c r="A7318">
        <v>9013</v>
      </c>
      <c r="B7318" t="s">
        <v>108</v>
      </c>
      <c r="C7318" t="s">
        <v>109</v>
      </c>
      <c r="D7318" s="96">
        <v>38960</v>
      </c>
      <c r="E7318" t="s">
        <v>147</v>
      </c>
      <c r="F7318">
        <v>0</v>
      </c>
      <c r="G7318" t="s">
        <v>150</v>
      </c>
      <c r="H7318" t="s">
        <v>1882</v>
      </c>
      <c r="I7318" t="s">
        <v>2109</v>
      </c>
      <c r="J7318" t="s">
        <v>1926</v>
      </c>
      <c r="K7318" t="s">
        <v>1926</v>
      </c>
      <c r="L7318" t="s">
        <v>1926</v>
      </c>
      <c r="M7318" s="97">
        <v>36526</v>
      </c>
      <c r="N7318">
        <v>9013</v>
      </c>
      <c r="O7318" t="s">
        <v>108</v>
      </c>
      <c r="P7318">
        <v>1</v>
      </c>
      <c r="Q7318">
        <v>1</v>
      </c>
      <c r="R7318">
        <v>1900</v>
      </c>
      <c r="S7318" t="s">
        <v>109</v>
      </c>
      <c r="T7318" s="96">
        <v>38960</v>
      </c>
      <c r="U7318">
        <f t="shared" si="342"/>
        <v>31</v>
      </c>
      <c r="V7318">
        <f t="shared" si="343"/>
        <v>8</v>
      </c>
      <c r="W7318">
        <f t="shared" si="344"/>
        <v>2006</v>
      </c>
      <c r="X7318" t="s">
        <v>147</v>
      </c>
      <c r="Y7318">
        <v>0</v>
      </c>
      <c r="Z7318" t="s">
        <v>150</v>
      </c>
      <c r="AA7318" t="s">
        <v>1886</v>
      </c>
      <c r="AB7318" t="s">
        <v>2107</v>
      </c>
      <c r="AC7318" t="s">
        <v>1926</v>
      </c>
      <c r="AD7318" t="s">
        <v>1926</v>
      </c>
      <c r="AE7318" t="s">
        <v>1899</v>
      </c>
      <c r="AF7318" s="97">
        <v>43785.744328703702</v>
      </c>
      <c r="AG7318" s="97">
        <v>36526</v>
      </c>
    </row>
    <row r="7319" spans="1:33">
      <c r="A7319">
        <v>9014</v>
      </c>
      <c r="B7319" t="s">
        <v>5595</v>
      </c>
      <c r="C7319" t="s">
        <v>5599</v>
      </c>
      <c r="D7319" s="96">
        <v>39217</v>
      </c>
      <c r="E7319" t="s">
        <v>147</v>
      </c>
      <c r="F7319">
        <v>0</v>
      </c>
      <c r="G7319" t="s">
        <v>47</v>
      </c>
      <c r="H7319" t="s">
        <v>1882</v>
      </c>
      <c r="I7319" t="s">
        <v>1879</v>
      </c>
      <c r="J7319" t="s">
        <v>1879</v>
      </c>
      <c r="K7319" t="s">
        <v>1902</v>
      </c>
      <c r="L7319" t="s">
        <v>1936</v>
      </c>
      <c r="M7319" s="97">
        <v>36526</v>
      </c>
      <c r="N7319">
        <v>9014</v>
      </c>
      <c r="O7319" t="s">
        <v>5595</v>
      </c>
      <c r="P7319">
        <v>1</v>
      </c>
      <c r="Q7319">
        <v>1</v>
      </c>
      <c r="R7319">
        <v>1982</v>
      </c>
      <c r="S7319" t="s">
        <v>5599</v>
      </c>
      <c r="T7319" s="96">
        <v>39217</v>
      </c>
      <c r="U7319">
        <f t="shared" si="342"/>
        <v>15</v>
      </c>
      <c r="V7319">
        <f t="shared" si="343"/>
        <v>5</v>
      </c>
      <c r="W7319">
        <f t="shared" si="344"/>
        <v>2007</v>
      </c>
      <c r="X7319" t="s">
        <v>147</v>
      </c>
      <c r="Y7319">
        <v>0</v>
      </c>
      <c r="Z7319" t="s">
        <v>47</v>
      </c>
      <c r="AA7319" t="s">
        <v>1886</v>
      </c>
      <c r="AB7319" t="s">
        <v>1879</v>
      </c>
      <c r="AC7319" t="s">
        <v>1879</v>
      </c>
      <c r="AD7319" t="s">
        <v>1902</v>
      </c>
      <c r="AE7319" t="s">
        <v>1947</v>
      </c>
      <c r="AF7319" s="97">
        <v>44833.914293981485</v>
      </c>
      <c r="AG7319" s="97">
        <v>36526</v>
      </c>
    </row>
    <row r="7320" spans="1:33">
      <c r="A7320">
        <v>9015</v>
      </c>
      <c r="B7320" t="s">
        <v>2382</v>
      </c>
      <c r="C7320" t="s">
        <v>2383</v>
      </c>
      <c r="D7320" s="96">
        <v>31499</v>
      </c>
      <c r="E7320" t="s">
        <v>147</v>
      </c>
      <c r="F7320">
        <v>1</v>
      </c>
      <c r="G7320" t="s">
        <v>47</v>
      </c>
      <c r="H7320" t="s">
        <v>2029</v>
      </c>
      <c r="I7320" t="s">
        <v>1879</v>
      </c>
      <c r="J7320" t="s">
        <v>1879</v>
      </c>
      <c r="K7320" t="s">
        <v>1921</v>
      </c>
      <c r="L7320" t="s">
        <v>1879</v>
      </c>
      <c r="M7320" s="97">
        <v>36526</v>
      </c>
      <c r="N7320">
        <v>9015</v>
      </c>
      <c r="O7320" t="s">
        <v>2382</v>
      </c>
      <c r="P7320">
        <v>4</v>
      </c>
      <c r="Q7320">
        <v>2</v>
      </c>
      <c r="R7320">
        <v>1987</v>
      </c>
      <c r="S7320" t="s">
        <v>2383</v>
      </c>
      <c r="T7320" s="96">
        <v>31499</v>
      </c>
      <c r="U7320">
        <f t="shared" si="342"/>
        <v>28</v>
      </c>
      <c r="V7320">
        <f t="shared" si="343"/>
        <v>3</v>
      </c>
      <c r="W7320">
        <f t="shared" si="344"/>
        <v>1986</v>
      </c>
      <c r="X7320" t="s">
        <v>147</v>
      </c>
      <c r="Y7320">
        <v>1</v>
      </c>
      <c r="Z7320" t="s">
        <v>47</v>
      </c>
      <c r="AA7320" t="s">
        <v>1886</v>
      </c>
      <c r="AB7320" t="s">
        <v>1879</v>
      </c>
      <c r="AC7320" t="s">
        <v>1879</v>
      </c>
      <c r="AD7320" t="s">
        <v>1921</v>
      </c>
      <c r="AE7320" t="s">
        <v>1936</v>
      </c>
      <c r="AF7320" s="97">
        <v>44104.479456018518</v>
      </c>
      <c r="AG7320" s="97">
        <v>36526</v>
      </c>
    </row>
    <row r="7321" spans="1:33">
      <c r="A7321">
        <v>9016</v>
      </c>
      <c r="B7321" t="s">
        <v>6275</v>
      </c>
      <c r="C7321" t="s">
        <v>754</v>
      </c>
      <c r="D7321" s="96">
        <v>25209</v>
      </c>
      <c r="E7321" t="s">
        <v>147</v>
      </c>
      <c r="F7321">
        <v>0</v>
      </c>
      <c r="G7321" t="s">
        <v>47</v>
      </c>
      <c r="H7321" t="s">
        <v>1905</v>
      </c>
      <c r="I7321" t="s">
        <v>1879</v>
      </c>
      <c r="J7321" t="s">
        <v>1879</v>
      </c>
      <c r="K7321" t="s">
        <v>1879</v>
      </c>
      <c r="L7321" t="s">
        <v>1879</v>
      </c>
      <c r="M7321" s="97">
        <v>36526</v>
      </c>
      <c r="N7321">
        <v>9016</v>
      </c>
      <c r="O7321" t="s">
        <v>6275</v>
      </c>
      <c r="P7321">
        <v>1</v>
      </c>
      <c r="Q7321">
        <v>1</v>
      </c>
      <c r="R7321">
        <v>2000</v>
      </c>
      <c r="S7321" t="s">
        <v>754</v>
      </c>
      <c r="T7321" s="96">
        <v>25209</v>
      </c>
      <c r="U7321">
        <f t="shared" si="342"/>
        <v>6</v>
      </c>
      <c r="V7321">
        <f t="shared" si="343"/>
        <v>1</v>
      </c>
      <c r="W7321">
        <f t="shared" si="344"/>
        <v>1969</v>
      </c>
      <c r="X7321" t="s">
        <v>147</v>
      </c>
      <c r="Y7321">
        <v>0</v>
      </c>
      <c r="Z7321" t="s">
        <v>47</v>
      </c>
      <c r="AA7321" t="s">
        <v>1905</v>
      </c>
      <c r="AB7321" t="s">
        <v>1879</v>
      </c>
      <c r="AC7321" t="s">
        <v>1879</v>
      </c>
      <c r="AD7321" t="s">
        <v>1879</v>
      </c>
      <c r="AE7321" t="s">
        <v>1879</v>
      </c>
      <c r="AF7321" s="97">
        <v>43785.744328703702</v>
      </c>
      <c r="AG7321" s="97">
        <v>36526</v>
      </c>
    </row>
    <row r="7322" spans="1:33">
      <c r="A7322">
        <v>9017</v>
      </c>
      <c r="B7322" t="s">
        <v>7236</v>
      </c>
      <c r="C7322" t="s">
        <v>268</v>
      </c>
      <c r="D7322" s="96">
        <v>25245</v>
      </c>
      <c r="E7322" t="s">
        <v>147</v>
      </c>
      <c r="F7322">
        <v>0</v>
      </c>
      <c r="G7322" t="s">
        <v>47</v>
      </c>
      <c r="H7322" t="s">
        <v>2125</v>
      </c>
      <c r="I7322" t="s">
        <v>1879</v>
      </c>
      <c r="J7322" t="s">
        <v>1879</v>
      </c>
      <c r="K7322" t="s">
        <v>1947</v>
      </c>
      <c r="L7322" t="s">
        <v>1879</v>
      </c>
      <c r="M7322" s="97">
        <v>36526</v>
      </c>
      <c r="N7322">
        <v>9017</v>
      </c>
      <c r="O7322" t="s">
        <v>7236</v>
      </c>
      <c r="P7322">
        <v>26</v>
      </c>
      <c r="Q7322">
        <v>6</v>
      </c>
      <c r="R7322">
        <v>2003</v>
      </c>
      <c r="S7322" t="s">
        <v>268</v>
      </c>
      <c r="T7322" s="96">
        <v>25245</v>
      </c>
      <c r="U7322">
        <f t="shared" si="342"/>
        <v>11</v>
      </c>
      <c r="V7322">
        <f t="shared" si="343"/>
        <v>2</v>
      </c>
      <c r="W7322">
        <f t="shared" si="344"/>
        <v>1969</v>
      </c>
      <c r="X7322" t="s">
        <v>147</v>
      </c>
      <c r="Y7322">
        <v>0</v>
      </c>
      <c r="Z7322" t="s">
        <v>47</v>
      </c>
      <c r="AA7322" t="s">
        <v>2125</v>
      </c>
      <c r="AB7322" t="s">
        <v>1879</v>
      </c>
      <c r="AC7322" t="s">
        <v>1879</v>
      </c>
      <c r="AD7322" t="s">
        <v>1947</v>
      </c>
      <c r="AE7322" t="s">
        <v>1879</v>
      </c>
      <c r="AF7322" s="97">
        <v>43785.744328703702</v>
      </c>
      <c r="AG7322" s="97">
        <v>36526</v>
      </c>
    </row>
    <row r="7323" spans="1:33">
      <c r="A7323">
        <v>9018</v>
      </c>
      <c r="B7323" t="s">
        <v>3444</v>
      </c>
      <c r="C7323" t="s">
        <v>423</v>
      </c>
      <c r="D7323" s="96">
        <v>35390</v>
      </c>
      <c r="E7323" t="s">
        <v>147</v>
      </c>
      <c r="F7323">
        <v>0</v>
      </c>
      <c r="G7323" t="s">
        <v>47</v>
      </c>
      <c r="H7323" t="s">
        <v>1954</v>
      </c>
      <c r="I7323" t="s">
        <v>1879</v>
      </c>
      <c r="J7323" t="s">
        <v>1879</v>
      </c>
      <c r="K7323" t="s">
        <v>1879</v>
      </c>
      <c r="L7323" t="s">
        <v>1879</v>
      </c>
      <c r="M7323" s="97">
        <v>36526</v>
      </c>
      <c r="N7323">
        <v>9018</v>
      </c>
      <c r="O7323" t="s">
        <v>3444</v>
      </c>
      <c r="P7323">
        <v>20</v>
      </c>
      <c r="Q7323">
        <v>12</v>
      </c>
      <c r="R7323">
        <v>2012</v>
      </c>
      <c r="S7323" t="s">
        <v>423</v>
      </c>
      <c r="T7323" s="96">
        <v>35390</v>
      </c>
      <c r="U7323">
        <f t="shared" si="342"/>
        <v>21</v>
      </c>
      <c r="V7323">
        <f t="shared" si="343"/>
        <v>11</v>
      </c>
      <c r="W7323">
        <f t="shared" si="344"/>
        <v>1996</v>
      </c>
      <c r="X7323" t="s">
        <v>147</v>
      </c>
      <c r="Y7323">
        <v>0</v>
      </c>
      <c r="Z7323" t="s">
        <v>47</v>
      </c>
      <c r="AA7323" t="s">
        <v>1954</v>
      </c>
      <c r="AB7323" t="s">
        <v>1879</v>
      </c>
      <c r="AC7323" t="s">
        <v>1879</v>
      </c>
      <c r="AD7323" t="s">
        <v>1879</v>
      </c>
      <c r="AE7323" t="s">
        <v>1879</v>
      </c>
      <c r="AF7323" s="97">
        <v>43785.744328703702</v>
      </c>
      <c r="AG7323" s="97">
        <v>36526</v>
      </c>
    </row>
    <row r="7324" spans="1:33">
      <c r="A7324">
        <v>9019</v>
      </c>
      <c r="B7324" t="s">
        <v>1115</v>
      </c>
      <c r="C7324" t="s">
        <v>1117</v>
      </c>
      <c r="D7324" s="96">
        <v>29880</v>
      </c>
      <c r="E7324" t="s">
        <v>147</v>
      </c>
      <c r="F7324">
        <v>1</v>
      </c>
      <c r="G7324" t="s">
        <v>47</v>
      </c>
      <c r="H7324" t="s">
        <v>2100</v>
      </c>
      <c r="I7324" t="s">
        <v>1879</v>
      </c>
      <c r="J7324" t="s">
        <v>1879</v>
      </c>
      <c r="K7324" t="s">
        <v>1921</v>
      </c>
      <c r="L7324" t="s">
        <v>1879</v>
      </c>
      <c r="M7324" s="97">
        <v>36526</v>
      </c>
      <c r="N7324">
        <v>9019</v>
      </c>
      <c r="O7324" t="s">
        <v>1115</v>
      </c>
      <c r="P7324">
        <v>1</v>
      </c>
      <c r="Q7324">
        <v>1</v>
      </c>
      <c r="R7324">
        <v>2003</v>
      </c>
      <c r="S7324" t="s">
        <v>1117</v>
      </c>
      <c r="T7324" s="96">
        <v>29880</v>
      </c>
      <c r="U7324">
        <f t="shared" si="342"/>
        <v>21</v>
      </c>
      <c r="V7324">
        <f t="shared" si="343"/>
        <v>10</v>
      </c>
      <c r="W7324">
        <f t="shared" si="344"/>
        <v>1981</v>
      </c>
      <c r="X7324" t="s">
        <v>147</v>
      </c>
      <c r="Y7324">
        <v>1</v>
      </c>
      <c r="Z7324" t="s">
        <v>47</v>
      </c>
      <c r="AA7324" t="s">
        <v>2100</v>
      </c>
      <c r="AB7324" t="s">
        <v>1879</v>
      </c>
      <c r="AC7324" t="s">
        <v>1879</v>
      </c>
      <c r="AD7324" t="s">
        <v>1921</v>
      </c>
      <c r="AE7324" t="s">
        <v>1879</v>
      </c>
      <c r="AF7324" s="97">
        <v>43785.744328703702</v>
      </c>
      <c r="AG7324" s="97">
        <v>36526</v>
      </c>
    </row>
    <row r="7325" spans="1:33">
      <c r="A7325">
        <v>9020</v>
      </c>
      <c r="B7325" t="s">
        <v>1578</v>
      </c>
      <c r="C7325" t="s">
        <v>1579</v>
      </c>
      <c r="D7325" s="96">
        <v>28274</v>
      </c>
      <c r="E7325" t="s">
        <v>147</v>
      </c>
      <c r="F7325">
        <v>1</v>
      </c>
      <c r="G7325" t="s">
        <v>47</v>
      </c>
      <c r="H7325" t="s">
        <v>1903</v>
      </c>
      <c r="I7325" t="s">
        <v>1879</v>
      </c>
      <c r="J7325" t="s">
        <v>1879</v>
      </c>
      <c r="K7325" t="s">
        <v>1927</v>
      </c>
      <c r="L7325" t="s">
        <v>1879</v>
      </c>
      <c r="M7325" s="97">
        <v>36526</v>
      </c>
      <c r="N7325">
        <v>9020</v>
      </c>
      <c r="O7325" t="s">
        <v>1578</v>
      </c>
      <c r="P7325">
        <v>1</v>
      </c>
      <c r="Q7325">
        <v>1</v>
      </c>
      <c r="R7325">
        <v>1938</v>
      </c>
      <c r="S7325" t="s">
        <v>1579</v>
      </c>
      <c r="T7325" s="96">
        <v>28274</v>
      </c>
      <c r="U7325">
        <f t="shared" si="342"/>
        <v>29</v>
      </c>
      <c r="V7325">
        <f t="shared" si="343"/>
        <v>5</v>
      </c>
      <c r="W7325">
        <f t="shared" si="344"/>
        <v>1977</v>
      </c>
      <c r="X7325" t="s">
        <v>147</v>
      </c>
      <c r="Y7325">
        <v>1</v>
      </c>
      <c r="Z7325" t="s">
        <v>47</v>
      </c>
      <c r="AA7325" t="s">
        <v>1903</v>
      </c>
      <c r="AB7325" t="s">
        <v>1879</v>
      </c>
      <c r="AC7325" t="s">
        <v>1879</v>
      </c>
      <c r="AD7325" t="s">
        <v>1927</v>
      </c>
      <c r="AE7325" t="s">
        <v>1879</v>
      </c>
      <c r="AF7325" s="97">
        <v>43785.744328703702</v>
      </c>
      <c r="AG7325" s="97">
        <v>36526</v>
      </c>
    </row>
    <row r="7326" spans="1:33">
      <c r="A7326">
        <v>9021</v>
      </c>
      <c r="B7326" t="s">
        <v>5382</v>
      </c>
      <c r="C7326" t="s">
        <v>5383</v>
      </c>
      <c r="D7326" s="96">
        <v>36892</v>
      </c>
      <c r="E7326" t="s">
        <v>147</v>
      </c>
      <c r="F7326">
        <v>0</v>
      </c>
      <c r="G7326" t="s">
        <v>47</v>
      </c>
      <c r="H7326" t="s">
        <v>2124</v>
      </c>
      <c r="I7326" t="s">
        <v>1879</v>
      </c>
      <c r="J7326" t="s">
        <v>1879</v>
      </c>
      <c r="K7326" t="s">
        <v>1906</v>
      </c>
      <c r="L7326" t="s">
        <v>1879</v>
      </c>
      <c r="M7326" s="97">
        <v>36526</v>
      </c>
      <c r="N7326">
        <v>9021</v>
      </c>
      <c r="O7326" t="s">
        <v>5382</v>
      </c>
      <c r="P7326">
        <v>1</v>
      </c>
      <c r="Q7326">
        <v>9</v>
      </c>
      <c r="R7326">
        <v>1992</v>
      </c>
      <c r="S7326" t="s">
        <v>5383</v>
      </c>
      <c r="T7326" s="96">
        <v>36892</v>
      </c>
      <c r="U7326">
        <f t="shared" si="342"/>
        <v>1</v>
      </c>
      <c r="V7326">
        <f t="shared" si="343"/>
        <v>1</v>
      </c>
      <c r="W7326">
        <f t="shared" si="344"/>
        <v>2001</v>
      </c>
      <c r="X7326" t="s">
        <v>147</v>
      </c>
      <c r="Y7326">
        <v>0</v>
      </c>
      <c r="Z7326" t="s">
        <v>47</v>
      </c>
      <c r="AA7326" t="s">
        <v>2124</v>
      </c>
      <c r="AB7326" t="s">
        <v>1879</v>
      </c>
      <c r="AC7326" t="s">
        <v>1879</v>
      </c>
      <c r="AD7326" t="s">
        <v>1906</v>
      </c>
      <c r="AE7326" t="s">
        <v>1879</v>
      </c>
      <c r="AF7326" s="97">
        <v>43785.744328703702</v>
      </c>
      <c r="AG7326" s="97">
        <v>36526</v>
      </c>
    </row>
    <row r="7327" spans="1:33">
      <c r="A7327">
        <v>9022</v>
      </c>
      <c r="B7327" t="s">
        <v>4509</v>
      </c>
      <c r="C7327" t="s">
        <v>4510</v>
      </c>
      <c r="D7327" s="96">
        <v>1</v>
      </c>
      <c r="E7327" t="s">
        <v>147</v>
      </c>
      <c r="F7327">
        <v>0</v>
      </c>
      <c r="G7327" t="s">
        <v>47</v>
      </c>
      <c r="H7327" t="s">
        <v>2135</v>
      </c>
      <c r="I7327" t="s">
        <v>1879</v>
      </c>
      <c r="J7327" t="s">
        <v>1879</v>
      </c>
      <c r="K7327" t="s">
        <v>1879</v>
      </c>
      <c r="L7327" t="s">
        <v>1879</v>
      </c>
      <c r="M7327" s="97">
        <v>36526</v>
      </c>
      <c r="N7327">
        <v>9022</v>
      </c>
      <c r="O7327" t="s">
        <v>4509</v>
      </c>
      <c r="P7327">
        <v>13</v>
      </c>
      <c r="Q7327">
        <v>2</v>
      </c>
      <c r="R7327">
        <v>1988</v>
      </c>
      <c r="S7327" t="s">
        <v>4510</v>
      </c>
      <c r="T7327" s="96">
        <v>1</v>
      </c>
      <c r="U7327">
        <f t="shared" si="342"/>
        <v>1</v>
      </c>
      <c r="V7327">
        <f t="shared" si="343"/>
        <v>1</v>
      </c>
      <c r="W7327">
        <f t="shared" si="344"/>
        <v>1900</v>
      </c>
      <c r="X7327" t="s">
        <v>147</v>
      </c>
      <c r="Y7327">
        <v>0</v>
      </c>
      <c r="Z7327" t="s">
        <v>47</v>
      </c>
      <c r="AA7327" t="s">
        <v>2135</v>
      </c>
      <c r="AB7327" t="s">
        <v>1879</v>
      </c>
      <c r="AC7327" t="s">
        <v>1879</v>
      </c>
      <c r="AD7327" t="s">
        <v>1879</v>
      </c>
      <c r="AE7327" t="s">
        <v>1879</v>
      </c>
      <c r="AF7327" s="97">
        <v>43785.744328703702</v>
      </c>
      <c r="AG7327" s="97">
        <v>36526</v>
      </c>
    </row>
    <row r="7328" spans="1:33">
      <c r="A7328">
        <v>9023</v>
      </c>
      <c r="B7328" t="s">
        <v>3014</v>
      </c>
      <c r="C7328" t="s">
        <v>294</v>
      </c>
      <c r="D7328" s="96">
        <v>37622</v>
      </c>
      <c r="E7328" t="s">
        <v>147</v>
      </c>
      <c r="F7328">
        <v>1</v>
      </c>
      <c r="G7328" t="s">
        <v>47</v>
      </c>
      <c r="H7328" t="s">
        <v>2159</v>
      </c>
      <c r="I7328" t="s">
        <v>1879</v>
      </c>
      <c r="J7328" t="s">
        <v>1879</v>
      </c>
      <c r="K7328" t="s">
        <v>2051</v>
      </c>
      <c r="L7328" t="s">
        <v>1879</v>
      </c>
      <c r="M7328" s="97">
        <v>36526</v>
      </c>
      <c r="N7328">
        <v>9023</v>
      </c>
      <c r="O7328" t="s">
        <v>3014</v>
      </c>
      <c r="P7328">
        <v>1</v>
      </c>
      <c r="Q7328">
        <v>1</v>
      </c>
      <c r="R7328">
        <v>2002</v>
      </c>
      <c r="S7328" t="s">
        <v>294</v>
      </c>
      <c r="T7328" s="96">
        <v>37622</v>
      </c>
      <c r="U7328">
        <f t="shared" si="342"/>
        <v>1</v>
      </c>
      <c r="V7328">
        <f t="shared" si="343"/>
        <v>1</v>
      </c>
      <c r="W7328">
        <f t="shared" si="344"/>
        <v>2003</v>
      </c>
      <c r="X7328" t="s">
        <v>147</v>
      </c>
      <c r="Y7328">
        <v>1</v>
      </c>
      <c r="Z7328" t="s">
        <v>47</v>
      </c>
      <c r="AA7328" t="s">
        <v>2159</v>
      </c>
      <c r="AB7328" t="s">
        <v>1879</v>
      </c>
      <c r="AC7328" t="s">
        <v>1879</v>
      </c>
      <c r="AD7328" t="s">
        <v>2051</v>
      </c>
      <c r="AE7328" t="s">
        <v>1879</v>
      </c>
      <c r="AF7328" s="97">
        <v>43785.744328703702</v>
      </c>
      <c r="AG7328" s="97">
        <v>36526</v>
      </c>
    </row>
    <row r="7329" spans="1:33">
      <c r="A7329">
        <v>9024</v>
      </c>
      <c r="B7329" t="s">
        <v>2826</v>
      </c>
      <c r="C7329" t="s">
        <v>530</v>
      </c>
      <c r="D7329" s="96">
        <v>1</v>
      </c>
      <c r="E7329" t="s">
        <v>147</v>
      </c>
      <c r="F7329">
        <v>1</v>
      </c>
      <c r="G7329" t="s">
        <v>47</v>
      </c>
      <c r="H7329" t="s">
        <v>2001</v>
      </c>
      <c r="I7329" t="s">
        <v>1879</v>
      </c>
      <c r="J7329" t="s">
        <v>1879</v>
      </c>
      <c r="K7329" t="s">
        <v>2051</v>
      </c>
      <c r="L7329" t="s">
        <v>1879</v>
      </c>
      <c r="M7329" s="97">
        <v>36526</v>
      </c>
      <c r="N7329">
        <v>9024</v>
      </c>
      <c r="O7329" t="s">
        <v>2826</v>
      </c>
      <c r="P7329">
        <v>1</v>
      </c>
      <c r="Q7329">
        <v>1</v>
      </c>
      <c r="R7329">
        <v>1983</v>
      </c>
      <c r="S7329" t="s">
        <v>530</v>
      </c>
      <c r="T7329" s="96">
        <v>1</v>
      </c>
      <c r="U7329">
        <f t="shared" si="342"/>
        <v>1</v>
      </c>
      <c r="V7329">
        <f t="shared" si="343"/>
        <v>1</v>
      </c>
      <c r="W7329">
        <f t="shared" si="344"/>
        <v>1900</v>
      </c>
      <c r="X7329" t="s">
        <v>147</v>
      </c>
      <c r="Y7329">
        <v>1</v>
      </c>
      <c r="Z7329" t="s">
        <v>47</v>
      </c>
      <c r="AA7329" t="s">
        <v>2001</v>
      </c>
      <c r="AB7329" t="s">
        <v>1879</v>
      </c>
      <c r="AC7329" t="s">
        <v>1879</v>
      </c>
      <c r="AD7329" t="s">
        <v>2051</v>
      </c>
      <c r="AE7329" t="s">
        <v>1879</v>
      </c>
      <c r="AF7329" s="97">
        <v>43785.744328703702</v>
      </c>
      <c r="AG7329" s="97">
        <v>36526</v>
      </c>
    </row>
    <row r="7330" spans="1:33">
      <c r="A7330">
        <v>9025</v>
      </c>
      <c r="B7330" t="s">
        <v>7784</v>
      </c>
      <c r="C7330" t="s">
        <v>260</v>
      </c>
      <c r="D7330" s="96">
        <v>39814</v>
      </c>
      <c r="E7330" t="s">
        <v>147</v>
      </c>
      <c r="F7330">
        <v>1</v>
      </c>
      <c r="G7330" t="s">
        <v>47</v>
      </c>
      <c r="H7330" t="s">
        <v>1882</v>
      </c>
      <c r="I7330" t="s">
        <v>1879</v>
      </c>
      <c r="J7330" t="s">
        <v>1879</v>
      </c>
      <c r="K7330" t="s">
        <v>1889</v>
      </c>
      <c r="L7330" t="s">
        <v>1906</v>
      </c>
      <c r="M7330" s="97">
        <v>36526</v>
      </c>
      <c r="N7330">
        <v>9025</v>
      </c>
      <c r="O7330" t="s">
        <v>7784</v>
      </c>
      <c r="P7330">
        <v>5</v>
      </c>
      <c r="Q7330">
        <v>5</v>
      </c>
      <c r="R7330">
        <v>1933</v>
      </c>
      <c r="S7330" t="s">
        <v>260</v>
      </c>
      <c r="T7330" s="96">
        <v>39814</v>
      </c>
      <c r="U7330">
        <f t="shared" si="342"/>
        <v>1</v>
      </c>
      <c r="V7330">
        <f t="shared" si="343"/>
        <v>1</v>
      </c>
      <c r="W7330">
        <f t="shared" si="344"/>
        <v>2009</v>
      </c>
      <c r="X7330" t="s">
        <v>147</v>
      </c>
      <c r="Y7330">
        <v>1</v>
      </c>
      <c r="Z7330" t="s">
        <v>47</v>
      </c>
      <c r="AA7330" t="s">
        <v>1886</v>
      </c>
      <c r="AB7330" t="s">
        <v>1879</v>
      </c>
      <c r="AC7330" t="s">
        <v>1879</v>
      </c>
      <c r="AD7330" t="s">
        <v>1889</v>
      </c>
      <c r="AE7330" t="s">
        <v>1884</v>
      </c>
      <c r="AF7330" s="97">
        <v>43785.744328703702</v>
      </c>
      <c r="AG7330" s="97">
        <v>36526</v>
      </c>
    </row>
    <row r="7331" spans="1:33">
      <c r="A7331">
        <v>9026</v>
      </c>
      <c r="B7331" t="s">
        <v>293</v>
      </c>
      <c r="C7331" t="s">
        <v>294</v>
      </c>
      <c r="D7331" s="96">
        <v>36848</v>
      </c>
      <c r="E7331" t="s">
        <v>147</v>
      </c>
      <c r="F7331">
        <v>0</v>
      </c>
      <c r="G7331" t="s">
        <v>47</v>
      </c>
      <c r="H7331" t="s">
        <v>1951</v>
      </c>
      <c r="I7331" t="s">
        <v>1879</v>
      </c>
      <c r="J7331" t="s">
        <v>1879</v>
      </c>
      <c r="K7331" t="s">
        <v>1885</v>
      </c>
      <c r="L7331" t="s">
        <v>1879</v>
      </c>
      <c r="M7331" s="97">
        <v>36526</v>
      </c>
      <c r="N7331">
        <v>9026</v>
      </c>
      <c r="O7331" t="s">
        <v>293</v>
      </c>
      <c r="P7331">
        <v>1</v>
      </c>
      <c r="Q7331">
        <v>1</v>
      </c>
      <c r="R7331">
        <v>1900</v>
      </c>
      <c r="S7331" t="s">
        <v>294</v>
      </c>
      <c r="T7331" s="96">
        <v>36848</v>
      </c>
      <c r="U7331">
        <f t="shared" si="342"/>
        <v>18</v>
      </c>
      <c r="V7331">
        <f t="shared" si="343"/>
        <v>11</v>
      </c>
      <c r="W7331">
        <f t="shared" si="344"/>
        <v>2000</v>
      </c>
      <c r="X7331" t="s">
        <v>147</v>
      </c>
      <c r="Y7331">
        <v>0</v>
      </c>
      <c r="Z7331" t="s">
        <v>47</v>
      </c>
      <c r="AA7331" t="s">
        <v>1951</v>
      </c>
      <c r="AB7331" t="s">
        <v>1879</v>
      </c>
      <c r="AC7331" t="s">
        <v>1879</v>
      </c>
      <c r="AD7331" t="s">
        <v>1885</v>
      </c>
      <c r="AE7331" t="s">
        <v>1879</v>
      </c>
      <c r="AF7331" s="97">
        <v>44379.688923611109</v>
      </c>
      <c r="AG7331" s="97">
        <v>36526</v>
      </c>
    </row>
    <row r="7332" spans="1:33">
      <c r="A7332">
        <v>9027</v>
      </c>
      <c r="B7332" t="s">
        <v>4927</v>
      </c>
      <c r="C7332" t="s">
        <v>196</v>
      </c>
      <c r="D7332" s="96">
        <v>13881</v>
      </c>
      <c r="E7332" t="s">
        <v>147</v>
      </c>
      <c r="F7332">
        <v>1</v>
      </c>
      <c r="G7332" t="s">
        <v>47</v>
      </c>
      <c r="H7332" t="s">
        <v>1954</v>
      </c>
      <c r="I7332" t="s">
        <v>1879</v>
      </c>
      <c r="J7332" t="s">
        <v>1879</v>
      </c>
      <c r="K7332" t="s">
        <v>1879</v>
      </c>
      <c r="L7332" t="s">
        <v>1879</v>
      </c>
      <c r="M7332" s="97">
        <v>36526</v>
      </c>
      <c r="N7332">
        <v>9027</v>
      </c>
      <c r="O7332" t="s">
        <v>4927</v>
      </c>
      <c r="P7332">
        <v>1</v>
      </c>
      <c r="Q7332">
        <v>1</v>
      </c>
      <c r="R7332">
        <v>1989</v>
      </c>
      <c r="S7332" t="s">
        <v>196</v>
      </c>
      <c r="T7332" s="96">
        <v>13881</v>
      </c>
      <c r="U7332">
        <f t="shared" si="342"/>
        <v>1</v>
      </c>
      <c r="V7332">
        <f t="shared" si="343"/>
        <v>1</v>
      </c>
      <c r="W7332">
        <f t="shared" si="344"/>
        <v>1938</v>
      </c>
      <c r="X7332" t="s">
        <v>147</v>
      </c>
      <c r="Y7332">
        <v>1</v>
      </c>
      <c r="Z7332" t="s">
        <v>47</v>
      </c>
      <c r="AA7332" t="s">
        <v>1954</v>
      </c>
      <c r="AB7332" t="s">
        <v>1879</v>
      </c>
      <c r="AC7332" t="s">
        <v>1879</v>
      </c>
      <c r="AD7332" t="s">
        <v>1879</v>
      </c>
      <c r="AE7332" t="s">
        <v>1879</v>
      </c>
      <c r="AF7332" s="97">
        <v>43785.744328703702</v>
      </c>
      <c r="AG7332" s="97">
        <v>36526</v>
      </c>
    </row>
    <row r="7333" spans="1:33">
      <c r="A7333">
        <v>9028</v>
      </c>
      <c r="B7333" t="s">
        <v>5903</v>
      </c>
      <c r="C7333" t="s">
        <v>260</v>
      </c>
      <c r="D7333" s="96">
        <v>37987</v>
      </c>
      <c r="E7333" t="s">
        <v>147</v>
      </c>
      <c r="F7333">
        <v>1</v>
      </c>
      <c r="G7333" t="s">
        <v>47</v>
      </c>
      <c r="H7333" t="s">
        <v>2061</v>
      </c>
      <c r="I7333" t="s">
        <v>1879</v>
      </c>
      <c r="J7333" t="s">
        <v>1879</v>
      </c>
      <c r="K7333" t="s">
        <v>1881</v>
      </c>
      <c r="L7333" t="s">
        <v>1879</v>
      </c>
      <c r="M7333" s="97">
        <v>36526</v>
      </c>
      <c r="N7333">
        <v>9028</v>
      </c>
      <c r="O7333" t="s">
        <v>5903</v>
      </c>
      <c r="P7333">
        <v>1</v>
      </c>
      <c r="Q7333">
        <v>1</v>
      </c>
      <c r="R7333">
        <v>1966</v>
      </c>
      <c r="S7333" t="s">
        <v>260</v>
      </c>
      <c r="T7333" s="96">
        <v>37987</v>
      </c>
      <c r="U7333">
        <f t="shared" si="342"/>
        <v>1</v>
      </c>
      <c r="V7333">
        <f t="shared" si="343"/>
        <v>1</v>
      </c>
      <c r="W7333">
        <f t="shared" si="344"/>
        <v>2004</v>
      </c>
      <c r="X7333" t="s">
        <v>147</v>
      </c>
      <c r="Y7333">
        <v>1</v>
      </c>
      <c r="Z7333" t="s">
        <v>47</v>
      </c>
      <c r="AA7333" t="s">
        <v>2061</v>
      </c>
      <c r="AB7333" t="s">
        <v>1879</v>
      </c>
      <c r="AC7333" t="s">
        <v>1879</v>
      </c>
      <c r="AD7333" t="s">
        <v>1881</v>
      </c>
      <c r="AE7333" t="s">
        <v>1879</v>
      </c>
      <c r="AF7333" s="97">
        <v>43785.744328703702</v>
      </c>
      <c r="AG7333" s="97">
        <v>36526</v>
      </c>
    </row>
    <row r="7334" spans="1:33">
      <c r="A7334">
        <v>9029</v>
      </c>
      <c r="B7334" t="s">
        <v>7144</v>
      </c>
      <c r="C7334" t="s">
        <v>927</v>
      </c>
      <c r="D7334" s="96">
        <v>39814</v>
      </c>
      <c r="E7334" t="s">
        <v>147</v>
      </c>
      <c r="F7334">
        <v>1</v>
      </c>
      <c r="G7334" t="s">
        <v>47</v>
      </c>
      <c r="H7334" t="s">
        <v>2061</v>
      </c>
      <c r="I7334" t="s">
        <v>1879</v>
      </c>
      <c r="J7334" t="s">
        <v>1879</v>
      </c>
      <c r="K7334" t="s">
        <v>1881</v>
      </c>
      <c r="L7334" t="s">
        <v>1879</v>
      </c>
      <c r="M7334" s="97">
        <v>36526</v>
      </c>
      <c r="N7334">
        <v>9029</v>
      </c>
      <c r="O7334" t="s">
        <v>7144</v>
      </c>
      <c r="P7334">
        <v>15</v>
      </c>
      <c r="Q7334">
        <v>4</v>
      </c>
      <c r="R7334">
        <v>1949</v>
      </c>
      <c r="S7334" t="s">
        <v>927</v>
      </c>
      <c r="T7334" s="96">
        <v>39814</v>
      </c>
      <c r="U7334">
        <f t="shared" si="342"/>
        <v>1</v>
      </c>
      <c r="V7334">
        <f t="shared" si="343"/>
        <v>1</v>
      </c>
      <c r="W7334">
        <f t="shared" si="344"/>
        <v>2009</v>
      </c>
      <c r="X7334" t="s">
        <v>147</v>
      </c>
      <c r="Y7334">
        <v>1</v>
      </c>
      <c r="Z7334" t="s">
        <v>47</v>
      </c>
      <c r="AA7334" t="s">
        <v>2061</v>
      </c>
      <c r="AB7334" t="s">
        <v>1879</v>
      </c>
      <c r="AC7334" t="s">
        <v>1879</v>
      </c>
      <c r="AD7334" t="s">
        <v>1881</v>
      </c>
      <c r="AE7334" t="s">
        <v>1879</v>
      </c>
      <c r="AF7334" s="97">
        <v>43785.744328703702</v>
      </c>
      <c r="AG7334" s="97">
        <v>36526</v>
      </c>
    </row>
    <row r="7335" spans="1:33">
      <c r="A7335">
        <v>9030</v>
      </c>
      <c r="B7335" t="s">
        <v>6104</v>
      </c>
      <c r="C7335" t="s">
        <v>168</v>
      </c>
      <c r="D7335" s="96">
        <v>27030</v>
      </c>
      <c r="E7335" t="s">
        <v>147</v>
      </c>
      <c r="F7335">
        <v>1</v>
      </c>
      <c r="G7335" t="s">
        <v>47</v>
      </c>
      <c r="H7335" t="s">
        <v>1965</v>
      </c>
      <c r="I7335" t="s">
        <v>1879</v>
      </c>
      <c r="J7335" t="s">
        <v>1879</v>
      </c>
      <c r="K7335" t="s">
        <v>1936</v>
      </c>
      <c r="L7335" t="s">
        <v>1879</v>
      </c>
      <c r="M7335" s="97">
        <v>36526</v>
      </c>
      <c r="N7335">
        <v>9030</v>
      </c>
      <c r="O7335" t="s">
        <v>6104</v>
      </c>
      <c r="P7335">
        <v>1</v>
      </c>
      <c r="Q7335">
        <v>1</v>
      </c>
      <c r="R7335">
        <v>1996</v>
      </c>
      <c r="S7335" t="s">
        <v>168</v>
      </c>
      <c r="T7335" s="96">
        <v>27030</v>
      </c>
      <c r="U7335">
        <f t="shared" si="342"/>
        <v>1</v>
      </c>
      <c r="V7335">
        <f t="shared" si="343"/>
        <v>1</v>
      </c>
      <c r="W7335">
        <f t="shared" si="344"/>
        <v>1974</v>
      </c>
      <c r="X7335" t="s">
        <v>147</v>
      </c>
      <c r="Y7335">
        <v>1</v>
      </c>
      <c r="Z7335" t="s">
        <v>47</v>
      </c>
      <c r="AA7335" t="s">
        <v>1965</v>
      </c>
      <c r="AB7335" t="s">
        <v>1879</v>
      </c>
      <c r="AC7335" t="s">
        <v>1879</v>
      </c>
      <c r="AD7335" t="s">
        <v>1936</v>
      </c>
      <c r="AE7335" t="s">
        <v>1879</v>
      </c>
      <c r="AF7335" s="97">
        <v>43785.744328703702</v>
      </c>
      <c r="AG7335" s="97">
        <v>36526</v>
      </c>
    </row>
    <row r="7336" spans="1:33">
      <c r="A7336">
        <v>9031</v>
      </c>
      <c r="B7336" t="s">
        <v>8869</v>
      </c>
      <c r="C7336" t="s">
        <v>541</v>
      </c>
      <c r="D7336" s="96">
        <v>26533</v>
      </c>
      <c r="E7336" t="s">
        <v>147</v>
      </c>
      <c r="F7336">
        <v>0</v>
      </c>
      <c r="G7336" t="s">
        <v>47</v>
      </c>
      <c r="H7336" t="s">
        <v>1882</v>
      </c>
      <c r="I7336" t="s">
        <v>1879</v>
      </c>
      <c r="J7336" t="s">
        <v>1879</v>
      </c>
      <c r="K7336" t="s">
        <v>1936</v>
      </c>
      <c r="L7336" t="s">
        <v>1924</v>
      </c>
      <c r="M7336" s="97">
        <v>36526</v>
      </c>
      <c r="N7336">
        <v>9031</v>
      </c>
      <c r="O7336" t="s">
        <v>8869</v>
      </c>
      <c r="P7336">
        <v>1</v>
      </c>
      <c r="Q7336">
        <v>1</v>
      </c>
      <c r="R7336">
        <v>1956</v>
      </c>
      <c r="S7336" t="s">
        <v>541</v>
      </c>
      <c r="T7336" s="96">
        <v>26533</v>
      </c>
      <c r="U7336">
        <f t="shared" si="342"/>
        <v>22</v>
      </c>
      <c r="V7336">
        <f t="shared" si="343"/>
        <v>8</v>
      </c>
      <c r="W7336">
        <f t="shared" si="344"/>
        <v>1972</v>
      </c>
      <c r="X7336" t="s">
        <v>147</v>
      </c>
      <c r="Y7336">
        <v>0</v>
      </c>
      <c r="Z7336" t="s">
        <v>47</v>
      </c>
      <c r="AA7336" t="s">
        <v>1886</v>
      </c>
      <c r="AB7336" t="s">
        <v>1879</v>
      </c>
      <c r="AC7336" t="s">
        <v>1879</v>
      </c>
      <c r="AD7336" t="s">
        <v>1906</v>
      </c>
      <c r="AE7336" t="s">
        <v>1902</v>
      </c>
      <c r="AF7336" s="97">
        <v>44438.696597222224</v>
      </c>
      <c r="AG7336" s="97">
        <v>36526</v>
      </c>
    </row>
    <row r="7337" spans="1:33">
      <c r="A7337">
        <v>9032</v>
      </c>
      <c r="B7337" t="s">
        <v>9159</v>
      </c>
      <c r="C7337" t="s">
        <v>266</v>
      </c>
      <c r="D7337" s="96">
        <v>25569</v>
      </c>
      <c r="E7337" t="s">
        <v>158</v>
      </c>
      <c r="F7337">
        <v>1</v>
      </c>
      <c r="G7337" t="s">
        <v>47</v>
      </c>
      <c r="H7337" t="s">
        <v>1882</v>
      </c>
      <c r="I7337" t="s">
        <v>1879</v>
      </c>
      <c r="J7337" t="s">
        <v>1879</v>
      </c>
      <c r="K7337" t="s">
        <v>1976</v>
      </c>
      <c r="L7337" t="s">
        <v>1927</v>
      </c>
      <c r="M7337" s="97">
        <v>36526</v>
      </c>
      <c r="N7337">
        <v>9032</v>
      </c>
      <c r="O7337" t="s">
        <v>9159</v>
      </c>
      <c r="P7337">
        <v>1</v>
      </c>
      <c r="Q7337">
        <v>1</v>
      </c>
      <c r="R7337">
        <v>1993</v>
      </c>
      <c r="S7337" t="s">
        <v>266</v>
      </c>
      <c r="T7337" s="96">
        <v>25569</v>
      </c>
      <c r="U7337">
        <f t="shared" si="342"/>
        <v>1</v>
      </c>
      <c r="V7337">
        <f t="shared" si="343"/>
        <v>1</v>
      </c>
      <c r="W7337">
        <f t="shared" si="344"/>
        <v>1970</v>
      </c>
      <c r="X7337" t="s">
        <v>158</v>
      </c>
      <c r="Y7337">
        <v>1</v>
      </c>
      <c r="Z7337" t="s">
        <v>47</v>
      </c>
      <c r="AA7337" t="s">
        <v>1886</v>
      </c>
      <c r="AB7337" t="s">
        <v>1879</v>
      </c>
      <c r="AC7337" t="s">
        <v>1879</v>
      </c>
      <c r="AD7337" t="s">
        <v>1976</v>
      </c>
      <c r="AE7337" t="s">
        <v>1902</v>
      </c>
      <c r="AF7337" s="97">
        <v>43785.744328703702</v>
      </c>
      <c r="AG7337" s="97">
        <v>36526</v>
      </c>
    </row>
    <row r="7338" spans="1:33">
      <c r="A7338">
        <v>9033</v>
      </c>
      <c r="B7338" t="s">
        <v>3422</v>
      </c>
      <c r="C7338" t="s">
        <v>3039</v>
      </c>
      <c r="D7338" s="96">
        <v>36892</v>
      </c>
      <c r="E7338" t="s">
        <v>158</v>
      </c>
      <c r="F7338">
        <v>1</v>
      </c>
      <c r="G7338" t="s">
        <v>47</v>
      </c>
      <c r="H7338" t="s">
        <v>2023</v>
      </c>
      <c r="I7338" t="s">
        <v>1879</v>
      </c>
      <c r="J7338" t="s">
        <v>1879</v>
      </c>
      <c r="K7338" t="s">
        <v>1972</v>
      </c>
      <c r="L7338" t="s">
        <v>1879</v>
      </c>
      <c r="M7338" s="97">
        <v>36526</v>
      </c>
      <c r="N7338">
        <v>9033</v>
      </c>
      <c r="O7338" t="s">
        <v>3422</v>
      </c>
      <c r="P7338">
        <v>19</v>
      </c>
      <c r="Q7338">
        <v>3</v>
      </c>
      <c r="R7338">
        <v>2001</v>
      </c>
      <c r="S7338" t="s">
        <v>3039</v>
      </c>
      <c r="T7338" s="96">
        <v>36892</v>
      </c>
      <c r="U7338">
        <f t="shared" si="342"/>
        <v>1</v>
      </c>
      <c r="V7338">
        <f t="shared" si="343"/>
        <v>1</v>
      </c>
      <c r="W7338">
        <f t="shared" si="344"/>
        <v>2001</v>
      </c>
      <c r="X7338" t="s">
        <v>158</v>
      </c>
      <c r="Y7338">
        <v>1</v>
      </c>
      <c r="Z7338" t="s">
        <v>47</v>
      </c>
      <c r="AA7338" t="s">
        <v>2023</v>
      </c>
      <c r="AB7338" t="s">
        <v>1879</v>
      </c>
      <c r="AC7338" t="s">
        <v>1879</v>
      </c>
      <c r="AD7338" t="s">
        <v>1972</v>
      </c>
      <c r="AE7338" t="s">
        <v>1879</v>
      </c>
      <c r="AF7338" s="97">
        <v>43785.744328703702</v>
      </c>
      <c r="AG7338" s="97">
        <v>36526</v>
      </c>
    </row>
    <row r="7339" spans="1:33">
      <c r="A7339">
        <v>9034</v>
      </c>
      <c r="B7339" t="s">
        <v>7151</v>
      </c>
      <c r="C7339" t="s">
        <v>1069</v>
      </c>
      <c r="D7339" s="96">
        <v>29221</v>
      </c>
      <c r="E7339" t="s">
        <v>158</v>
      </c>
      <c r="F7339">
        <v>1</v>
      </c>
      <c r="G7339" t="s">
        <v>47</v>
      </c>
      <c r="H7339" t="s">
        <v>2116</v>
      </c>
      <c r="I7339" t="s">
        <v>1879</v>
      </c>
      <c r="J7339" t="s">
        <v>1879</v>
      </c>
      <c r="K7339" t="s">
        <v>1959</v>
      </c>
      <c r="L7339" t="s">
        <v>1879</v>
      </c>
      <c r="M7339" s="97">
        <v>36526</v>
      </c>
      <c r="N7339">
        <v>9034</v>
      </c>
      <c r="O7339" t="s">
        <v>7151</v>
      </c>
      <c r="P7339">
        <v>12</v>
      </c>
      <c r="Q7339">
        <v>2</v>
      </c>
      <c r="R7339">
        <v>2010</v>
      </c>
      <c r="S7339" t="s">
        <v>1069</v>
      </c>
      <c r="T7339" s="96">
        <v>29221</v>
      </c>
      <c r="U7339">
        <f t="shared" si="342"/>
        <v>1</v>
      </c>
      <c r="V7339">
        <f t="shared" si="343"/>
        <v>1</v>
      </c>
      <c r="W7339">
        <f t="shared" si="344"/>
        <v>1980</v>
      </c>
      <c r="X7339" t="s">
        <v>158</v>
      </c>
      <c r="Y7339">
        <v>1</v>
      </c>
      <c r="Z7339" t="s">
        <v>47</v>
      </c>
      <c r="AA7339" t="s">
        <v>2116</v>
      </c>
      <c r="AB7339" t="s">
        <v>1879</v>
      </c>
      <c r="AC7339" t="s">
        <v>1879</v>
      </c>
      <c r="AD7339" t="s">
        <v>1959</v>
      </c>
      <c r="AE7339" t="s">
        <v>1879</v>
      </c>
      <c r="AF7339" s="97">
        <v>43785.744328703702</v>
      </c>
      <c r="AG7339" s="97">
        <v>36526</v>
      </c>
    </row>
    <row r="7340" spans="1:33">
      <c r="A7340">
        <v>9035</v>
      </c>
      <c r="B7340" t="s">
        <v>1357</v>
      </c>
      <c r="C7340" t="s">
        <v>199</v>
      </c>
      <c r="D7340" s="96">
        <v>37987</v>
      </c>
      <c r="E7340" t="s">
        <v>158</v>
      </c>
      <c r="F7340">
        <v>1</v>
      </c>
      <c r="G7340" t="s">
        <v>47</v>
      </c>
      <c r="H7340" t="s">
        <v>2082</v>
      </c>
      <c r="I7340" t="s">
        <v>1879</v>
      </c>
      <c r="J7340" t="s">
        <v>1879</v>
      </c>
      <c r="K7340" t="s">
        <v>1884</v>
      </c>
      <c r="L7340" t="s">
        <v>1879</v>
      </c>
      <c r="M7340" s="97">
        <v>36526</v>
      </c>
      <c r="N7340">
        <v>9035</v>
      </c>
      <c r="O7340" t="s">
        <v>1357</v>
      </c>
      <c r="P7340">
        <v>19</v>
      </c>
      <c r="Q7340">
        <v>2</v>
      </c>
      <c r="R7340">
        <v>1991</v>
      </c>
      <c r="S7340" t="s">
        <v>199</v>
      </c>
      <c r="T7340" s="96">
        <v>37987</v>
      </c>
      <c r="U7340">
        <f t="shared" si="342"/>
        <v>1</v>
      </c>
      <c r="V7340">
        <f t="shared" si="343"/>
        <v>1</v>
      </c>
      <c r="W7340">
        <f t="shared" si="344"/>
        <v>2004</v>
      </c>
      <c r="X7340" t="s">
        <v>158</v>
      </c>
      <c r="Y7340">
        <v>1</v>
      </c>
      <c r="Z7340" t="s">
        <v>47</v>
      </c>
      <c r="AA7340" t="s">
        <v>2082</v>
      </c>
      <c r="AB7340" t="s">
        <v>1879</v>
      </c>
      <c r="AC7340" t="s">
        <v>1879</v>
      </c>
      <c r="AD7340" t="s">
        <v>1884</v>
      </c>
      <c r="AE7340" t="s">
        <v>1879</v>
      </c>
      <c r="AF7340" s="97">
        <v>43785.744328703702</v>
      </c>
      <c r="AG7340" s="97">
        <v>36526</v>
      </c>
    </row>
    <row r="7341" spans="1:33">
      <c r="A7341">
        <v>9036</v>
      </c>
      <c r="B7341" t="s">
        <v>5668</v>
      </c>
      <c r="C7341" t="s">
        <v>5670</v>
      </c>
      <c r="D7341" s="96">
        <v>1</v>
      </c>
      <c r="E7341" t="s">
        <v>147</v>
      </c>
      <c r="F7341">
        <v>0</v>
      </c>
      <c r="G7341" t="s">
        <v>47</v>
      </c>
      <c r="H7341" t="s">
        <v>1954</v>
      </c>
      <c r="I7341" t="s">
        <v>1879</v>
      </c>
      <c r="J7341" t="s">
        <v>1879</v>
      </c>
      <c r="K7341" t="s">
        <v>1879</v>
      </c>
      <c r="L7341" t="s">
        <v>1879</v>
      </c>
      <c r="M7341" s="97">
        <v>36526</v>
      </c>
      <c r="N7341">
        <v>9036</v>
      </c>
      <c r="O7341" t="s">
        <v>5668</v>
      </c>
      <c r="P7341">
        <v>18</v>
      </c>
      <c r="Q7341">
        <v>9</v>
      </c>
      <c r="R7341">
        <v>1963</v>
      </c>
      <c r="S7341" t="s">
        <v>5670</v>
      </c>
      <c r="T7341" s="96">
        <v>1</v>
      </c>
      <c r="U7341">
        <f t="shared" si="342"/>
        <v>1</v>
      </c>
      <c r="V7341">
        <f t="shared" si="343"/>
        <v>1</v>
      </c>
      <c r="W7341">
        <f t="shared" si="344"/>
        <v>1900</v>
      </c>
      <c r="X7341" t="s">
        <v>147</v>
      </c>
      <c r="Y7341">
        <v>0</v>
      </c>
      <c r="Z7341" t="s">
        <v>47</v>
      </c>
      <c r="AA7341" t="s">
        <v>1954</v>
      </c>
      <c r="AB7341" t="s">
        <v>1879</v>
      </c>
      <c r="AC7341" t="s">
        <v>1879</v>
      </c>
      <c r="AD7341" t="s">
        <v>1879</v>
      </c>
      <c r="AE7341" t="s">
        <v>1879</v>
      </c>
      <c r="AF7341" s="97">
        <v>43785.744328703702</v>
      </c>
      <c r="AG7341" s="97">
        <v>36526</v>
      </c>
    </row>
    <row r="7342" spans="1:33">
      <c r="A7342">
        <v>9037</v>
      </c>
      <c r="B7342" t="s">
        <v>6955</v>
      </c>
      <c r="C7342" t="s">
        <v>556</v>
      </c>
      <c r="D7342" s="96">
        <v>1</v>
      </c>
      <c r="E7342" t="s">
        <v>147</v>
      </c>
      <c r="F7342">
        <v>0</v>
      </c>
      <c r="G7342" t="s">
        <v>47</v>
      </c>
      <c r="H7342" t="s">
        <v>1954</v>
      </c>
      <c r="I7342" t="s">
        <v>1879</v>
      </c>
      <c r="J7342" t="s">
        <v>1879</v>
      </c>
      <c r="K7342" t="s">
        <v>1879</v>
      </c>
      <c r="L7342" t="s">
        <v>1879</v>
      </c>
      <c r="M7342" s="97">
        <v>36526</v>
      </c>
      <c r="N7342">
        <v>9037</v>
      </c>
      <c r="O7342" t="s">
        <v>6955</v>
      </c>
      <c r="P7342">
        <v>1</v>
      </c>
      <c r="Q7342">
        <v>1</v>
      </c>
      <c r="R7342">
        <v>1976</v>
      </c>
      <c r="S7342" t="s">
        <v>556</v>
      </c>
      <c r="T7342" s="96">
        <v>1</v>
      </c>
      <c r="U7342">
        <f t="shared" si="342"/>
        <v>1</v>
      </c>
      <c r="V7342">
        <f t="shared" si="343"/>
        <v>1</v>
      </c>
      <c r="W7342">
        <f t="shared" si="344"/>
        <v>1900</v>
      </c>
      <c r="X7342" t="s">
        <v>147</v>
      </c>
      <c r="Y7342">
        <v>0</v>
      </c>
      <c r="Z7342" t="s">
        <v>47</v>
      </c>
      <c r="AA7342" t="s">
        <v>1954</v>
      </c>
      <c r="AB7342" t="s">
        <v>1879</v>
      </c>
      <c r="AC7342" t="s">
        <v>1879</v>
      </c>
      <c r="AD7342" t="s">
        <v>1879</v>
      </c>
      <c r="AE7342" t="s">
        <v>1879</v>
      </c>
      <c r="AF7342" s="97">
        <v>43785.744328703702</v>
      </c>
      <c r="AG7342" s="97">
        <v>36526</v>
      </c>
    </row>
    <row r="7343" spans="1:33">
      <c r="A7343">
        <v>9038</v>
      </c>
      <c r="B7343" t="s">
        <v>8731</v>
      </c>
      <c r="C7343" t="s">
        <v>2681</v>
      </c>
      <c r="D7343" s="96">
        <v>1</v>
      </c>
      <c r="E7343" t="s">
        <v>147</v>
      </c>
      <c r="F7343">
        <v>0</v>
      </c>
      <c r="G7343" t="s">
        <v>47</v>
      </c>
      <c r="H7343" t="s">
        <v>2080</v>
      </c>
      <c r="I7343" t="s">
        <v>1879</v>
      </c>
      <c r="J7343" t="s">
        <v>1879</v>
      </c>
      <c r="K7343" t="s">
        <v>1879</v>
      </c>
      <c r="L7343" t="s">
        <v>1879</v>
      </c>
      <c r="M7343" s="97">
        <v>36526</v>
      </c>
      <c r="N7343">
        <v>9038</v>
      </c>
      <c r="O7343" t="s">
        <v>8731</v>
      </c>
      <c r="P7343">
        <v>7</v>
      </c>
      <c r="Q7343">
        <v>1</v>
      </c>
      <c r="R7343">
        <v>1987</v>
      </c>
      <c r="S7343" t="s">
        <v>2681</v>
      </c>
      <c r="T7343" s="96">
        <v>1</v>
      </c>
      <c r="U7343">
        <f t="shared" si="342"/>
        <v>1</v>
      </c>
      <c r="V7343">
        <f t="shared" si="343"/>
        <v>1</v>
      </c>
      <c r="W7343">
        <f t="shared" si="344"/>
        <v>1900</v>
      </c>
      <c r="X7343" t="s">
        <v>147</v>
      </c>
      <c r="Y7343">
        <v>0</v>
      </c>
      <c r="Z7343" t="s">
        <v>47</v>
      </c>
      <c r="AA7343" t="s">
        <v>2080</v>
      </c>
      <c r="AB7343" t="s">
        <v>1879</v>
      </c>
      <c r="AC7343" t="s">
        <v>1879</v>
      </c>
      <c r="AD7343" t="s">
        <v>1879</v>
      </c>
      <c r="AE7343" t="s">
        <v>1879</v>
      </c>
      <c r="AF7343" s="97">
        <v>43785.744328703702</v>
      </c>
      <c r="AG7343" s="97">
        <v>36526</v>
      </c>
    </row>
    <row r="7344" spans="1:33">
      <c r="A7344">
        <v>9039</v>
      </c>
      <c r="B7344" t="s">
        <v>7426</v>
      </c>
      <c r="C7344" t="s">
        <v>527</v>
      </c>
      <c r="D7344" s="96">
        <v>1</v>
      </c>
      <c r="E7344" t="s">
        <v>147</v>
      </c>
      <c r="F7344">
        <v>0</v>
      </c>
      <c r="G7344" t="s">
        <v>47</v>
      </c>
      <c r="H7344" t="s">
        <v>1954</v>
      </c>
      <c r="I7344" t="s">
        <v>1879</v>
      </c>
      <c r="J7344" t="s">
        <v>1879</v>
      </c>
      <c r="K7344" t="s">
        <v>1879</v>
      </c>
      <c r="L7344" t="s">
        <v>1879</v>
      </c>
      <c r="M7344" s="97">
        <v>36526</v>
      </c>
      <c r="N7344">
        <v>9039</v>
      </c>
      <c r="O7344" t="s">
        <v>7426</v>
      </c>
      <c r="P7344">
        <v>1</v>
      </c>
      <c r="Q7344">
        <v>1</v>
      </c>
      <c r="R7344">
        <v>1998</v>
      </c>
      <c r="S7344" t="s">
        <v>527</v>
      </c>
      <c r="T7344" s="96">
        <v>1</v>
      </c>
      <c r="U7344">
        <f t="shared" si="342"/>
        <v>1</v>
      </c>
      <c r="V7344">
        <f t="shared" si="343"/>
        <v>1</v>
      </c>
      <c r="W7344">
        <f t="shared" si="344"/>
        <v>1900</v>
      </c>
      <c r="X7344" t="s">
        <v>147</v>
      </c>
      <c r="Y7344">
        <v>0</v>
      </c>
      <c r="Z7344" t="s">
        <v>47</v>
      </c>
      <c r="AA7344" t="s">
        <v>1954</v>
      </c>
      <c r="AB7344" t="s">
        <v>1879</v>
      </c>
      <c r="AC7344" t="s">
        <v>1879</v>
      </c>
      <c r="AD7344" t="s">
        <v>1879</v>
      </c>
      <c r="AE7344" t="s">
        <v>1879</v>
      </c>
      <c r="AF7344" s="97">
        <v>43785.744328703702</v>
      </c>
      <c r="AG7344" s="97">
        <v>36526</v>
      </c>
    </row>
    <row r="7345" spans="1:33">
      <c r="A7345">
        <v>9040</v>
      </c>
      <c r="B7345" t="s">
        <v>5721</v>
      </c>
      <c r="C7345" t="s">
        <v>276</v>
      </c>
      <c r="D7345" s="96">
        <v>37622</v>
      </c>
      <c r="E7345" t="s">
        <v>158</v>
      </c>
      <c r="F7345">
        <v>1</v>
      </c>
      <c r="G7345" t="s">
        <v>47</v>
      </c>
      <c r="H7345" t="s">
        <v>1960</v>
      </c>
      <c r="I7345" t="s">
        <v>1879</v>
      </c>
      <c r="J7345" t="s">
        <v>1879</v>
      </c>
      <c r="K7345" t="s">
        <v>2019</v>
      </c>
      <c r="L7345" t="s">
        <v>1879</v>
      </c>
      <c r="M7345" s="97">
        <v>36526</v>
      </c>
      <c r="N7345">
        <v>9040</v>
      </c>
      <c r="O7345" t="s">
        <v>5721</v>
      </c>
      <c r="P7345">
        <v>21</v>
      </c>
      <c r="Q7345">
        <v>8</v>
      </c>
      <c r="R7345">
        <v>2002</v>
      </c>
      <c r="S7345" t="s">
        <v>276</v>
      </c>
      <c r="T7345" s="96">
        <v>37622</v>
      </c>
      <c r="U7345">
        <f t="shared" si="342"/>
        <v>1</v>
      </c>
      <c r="V7345">
        <f t="shared" si="343"/>
        <v>1</v>
      </c>
      <c r="W7345">
        <f t="shared" si="344"/>
        <v>2003</v>
      </c>
      <c r="X7345" t="s">
        <v>158</v>
      </c>
      <c r="Y7345">
        <v>1</v>
      </c>
      <c r="Z7345" t="s">
        <v>47</v>
      </c>
      <c r="AA7345" t="s">
        <v>1960</v>
      </c>
      <c r="AB7345" t="s">
        <v>1879</v>
      </c>
      <c r="AC7345" t="s">
        <v>1879</v>
      </c>
      <c r="AD7345" t="s">
        <v>2019</v>
      </c>
      <c r="AE7345" t="s">
        <v>1879</v>
      </c>
      <c r="AF7345" s="97">
        <v>43785.744328703702</v>
      </c>
      <c r="AG7345" s="97">
        <v>36526</v>
      </c>
    </row>
    <row r="7346" spans="1:33">
      <c r="A7346">
        <v>9041</v>
      </c>
      <c r="B7346" t="s">
        <v>309</v>
      </c>
      <c r="C7346" t="s">
        <v>310</v>
      </c>
      <c r="D7346" s="96">
        <v>37622</v>
      </c>
      <c r="E7346" t="s">
        <v>158</v>
      </c>
      <c r="F7346">
        <v>1</v>
      </c>
      <c r="G7346" t="s">
        <v>47</v>
      </c>
      <c r="H7346" t="s">
        <v>1954</v>
      </c>
      <c r="I7346" t="s">
        <v>1879</v>
      </c>
      <c r="J7346" t="s">
        <v>1879</v>
      </c>
      <c r="K7346" t="s">
        <v>1879</v>
      </c>
      <c r="L7346" t="s">
        <v>1879</v>
      </c>
      <c r="M7346" s="97">
        <v>36526</v>
      </c>
      <c r="N7346">
        <v>9041</v>
      </c>
      <c r="O7346" t="s">
        <v>309</v>
      </c>
      <c r="P7346">
        <v>1</v>
      </c>
      <c r="Q7346">
        <v>1</v>
      </c>
      <c r="R7346">
        <v>1990</v>
      </c>
      <c r="S7346" t="s">
        <v>310</v>
      </c>
      <c r="T7346" s="96">
        <v>37622</v>
      </c>
      <c r="U7346">
        <f t="shared" si="342"/>
        <v>1</v>
      </c>
      <c r="V7346">
        <f t="shared" si="343"/>
        <v>1</v>
      </c>
      <c r="W7346">
        <f t="shared" si="344"/>
        <v>2003</v>
      </c>
      <c r="X7346" t="s">
        <v>158</v>
      </c>
      <c r="Y7346">
        <v>1</v>
      </c>
      <c r="Z7346" t="s">
        <v>47</v>
      </c>
      <c r="AA7346" t="s">
        <v>1954</v>
      </c>
      <c r="AB7346" t="s">
        <v>1879</v>
      </c>
      <c r="AC7346" t="s">
        <v>1879</v>
      </c>
      <c r="AD7346" t="s">
        <v>1879</v>
      </c>
      <c r="AE7346" t="s">
        <v>1879</v>
      </c>
      <c r="AF7346" s="97">
        <v>43785.744328703702</v>
      </c>
      <c r="AG7346" s="97">
        <v>36526</v>
      </c>
    </row>
    <row r="7347" spans="1:33">
      <c r="A7347">
        <v>9042</v>
      </c>
      <c r="B7347" t="s">
        <v>2888</v>
      </c>
      <c r="C7347" t="s">
        <v>898</v>
      </c>
      <c r="D7347" s="96">
        <v>38718</v>
      </c>
      <c r="E7347" t="s">
        <v>158</v>
      </c>
      <c r="F7347">
        <v>0</v>
      </c>
      <c r="G7347" t="s">
        <v>47</v>
      </c>
      <c r="H7347" t="s">
        <v>2001</v>
      </c>
      <c r="I7347" t="s">
        <v>1879</v>
      </c>
      <c r="J7347" t="s">
        <v>1879</v>
      </c>
      <c r="K7347" t="s">
        <v>1924</v>
      </c>
      <c r="L7347" t="s">
        <v>1879</v>
      </c>
      <c r="M7347" s="97">
        <v>36526</v>
      </c>
      <c r="N7347">
        <v>9042</v>
      </c>
      <c r="O7347" t="s">
        <v>2888</v>
      </c>
      <c r="P7347">
        <v>17</v>
      </c>
      <c r="Q7347">
        <v>8</v>
      </c>
      <c r="R7347">
        <v>2001</v>
      </c>
      <c r="S7347" t="s">
        <v>898</v>
      </c>
      <c r="T7347" s="96">
        <v>38718</v>
      </c>
      <c r="U7347">
        <f t="shared" si="342"/>
        <v>1</v>
      </c>
      <c r="V7347">
        <f t="shared" si="343"/>
        <v>1</v>
      </c>
      <c r="W7347">
        <f t="shared" si="344"/>
        <v>2006</v>
      </c>
      <c r="X7347" t="s">
        <v>158</v>
      </c>
      <c r="Y7347">
        <v>0</v>
      </c>
      <c r="Z7347" t="s">
        <v>47</v>
      </c>
      <c r="AA7347" t="s">
        <v>2001</v>
      </c>
      <c r="AB7347" t="s">
        <v>1879</v>
      </c>
      <c r="AC7347" t="s">
        <v>1879</v>
      </c>
      <c r="AD7347" t="s">
        <v>1924</v>
      </c>
      <c r="AE7347" t="s">
        <v>1879</v>
      </c>
      <c r="AF7347" s="97">
        <v>43785.744328703702</v>
      </c>
      <c r="AG7347" s="97">
        <v>36526</v>
      </c>
    </row>
    <row r="7348" spans="1:33">
      <c r="A7348">
        <v>9043</v>
      </c>
      <c r="B7348" t="s">
        <v>9220</v>
      </c>
      <c r="C7348" t="s">
        <v>310</v>
      </c>
      <c r="D7348" s="96">
        <v>38353</v>
      </c>
      <c r="E7348" t="s">
        <v>158</v>
      </c>
      <c r="F7348">
        <v>1</v>
      </c>
      <c r="G7348" t="s">
        <v>47</v>
      </c>
      <c r="H7348" t="s">
        <v>1954</v>
      </c>
      <c r="I7348" t="s">
        <v>1879</v>
      </c>
      <c r="J7348" t="s">
        <v>1879</v>
      </c>
      <c r="K7348" t="s">
        <v>1879</v>
      </c>
      <c r="L7348" t="s">
        <v>1879</v>
      </c>
      <c r="M7348" s="97">
        <v>36526</v>
      </c>
      <c r="N7348">
        <v>9043</v>
      </c>
      <c r="O7348" t="s">
        <v>9220</v>
      </c>
      <c r="P7348">
        <v>7</v>
      </c>
      <c r="Q7348">
        <v>1</v>
      </c>
      <c r="R7348">
        <v>1999</v>
      </c>
      <c r="S7348" t="s">
        <v>310</v>
      </c>
      <c r="T7348" s="96">
        <v>38353</v>
      </c>
      <c r="U7348">
        <f t="shared" si="342"/>
        <v>1</v>
      </c>
      <c r="V7348">
        <f t="shared" si="343"/>
        <v>1</v>
      </c>
      <c r="W7348">
        <f t="shared" si="344"/>
        <v>2005</v>
      </c>
      <c r="X7348" t="s">
        <v>158</v>
      </c>
      <c r="Y7348">
        <v>1</v>
      </c>
      <c r="Z7348" t="s">
        <v>47</v>
      </c>
      <c r="AA7348" t="s">
        <v>1954</v>
      </c>
      <c r="AB7348" t="s">
        <v>1879</v>
      </c>
      <c r="AC7348" t="s">
        <v>1879</v>
      </c>
      <c r="AD7348" t="s">
        <v>1879</v>
      </c>
      <c r="AE7348" t="s">
        <v>1879</v>
      </c>
      <c r="AF7348" s="97">
        <v>43785.744328703702</v>
      </c>
      <c r="AG7348" s="97">
        <v>36526</v>
      </c>
    </row>
    <row r="7349" spans="1:33">
      <c r="A7349">
        <v>9044</v>
      </c>
      <c r="B7349" t="s">
        <v>2488</v>
      </c>
      <c r="C7349" t="s">
        <v>869</v>
      </c>
      <c r="D7349" s="96">
        <v>39083</v>
      </c>
      <c r="E7349" t="s">
        <v>158</v>
      </c>
      <c r="F7349">
        <v>1</v>
      </c>
      <c r="G7349" t="s">
        <v>47</v>
      </c>
      <c r="H7349" t="s">
        <v>2216</v>
      </c>
      <c r="I7349" t="s">
        <v>1879</v>
      </c>
      <c r="J7349" t="s">
        <v>1879</v>
      </c>
      <c r="K7349" t="s">
        <v>1879</v>
      </c>
      <c r="L7349" t="s">
        <v>1879</v>
      </c>
      <c r="M7349" s="97">
        <v>36526</v>
      </c>
      <c r="N7349">
        <v>9044</v>
      </c>
      <c r="O7349" t="s">
        <v>2488</v>
      </c>
      <c r="P7349">
        <v>1</v>
      </c>
      <c r="Q7349">
        <v>1</v>
      </c>
      <c r="R7349">
        <v>1986</v>
      </c>
      <c r="S7349" t="s">
        <v>869</v>
      </c>
      <c r="T7349" s="96">
        <v>39083</v>
      </c>
      <c r="U7349">
        <f t="shared" si="342"/>
        <v>1</v>
      </c>
      <c r="V7349">
        <f t="shared" si="343"/>
        <v>1</v>
      </c>
      <c r="W7349">
        <f t="shared" si="344"/>
        <v>2007</v>
      </c>
      <c r="X7349" t="s">
        <v>158</v>
      </c>
      <c r="Y7349">
        <v>1</v>
      </c>
      <c r="Z7349" t="s">
        <v>47</v>
      </c>
      <c r="AA7349" t="s">
        <v>2216</v>
      </c>
      <c r="AB7349" t="s">
        <v>1879</v>
      </c>
      <c r="AC7349" t="s">
        <v>1879</v>
      </c>
      <c r="AD7349" t="s">
        <v>1879</v>
      </c>
      <c r="AE7349" t="s">
        <v>1879</v>
      </c>
      <c r="AF7349" s="97">
        <v>43785.744328703702</v>
      </c>
      <c r="AG7349" s="97">
        <v>36526</v>
      </c>
    </row>
    <row r="7350" spans="1:33">
      <c r="A7350">
        <v>9045</v>
      </c>
      <c r="B7350" t="s">
        <v>5546</v>
      </c>
      <c r="C7350" t="s">
        <v>5547</v>
      </c>
      <c r="D7350" s="96">
        <v>39620</v>
      </c>
      <c r="E7350" t="s">
        <v>158</v>
      </c>
      <c r="F7350">
        <v>0</v>
      </c>
      <c r="G7350" t="s">
        <v>47</v>
      </c>
      <c r="H7350" t="s">
        <v>2075</v>
      </c>
      <c r="I7350" t="s">
        <v>1879</v>
      </c>
      <c r="J7350" t="s">
        <v>1879</v>
      </c>
      <c r="K7350" t="s">
        <v>1879</v>
      </c>
      <c r="L7350" t="s">
        <v>1879</v>
      </c>
      <c r="M7350" s="97">
        <v>36526</v>
      </c>
      <c r="N7350">
        <v>9045</v>
      </c>
      <c r="O7350" t="s">
        <v>5546</v>
      </c>
      <c r="P7350">
        <v>13</v>
      </c>
      <c r="Q7350">
        <v>2</v>
      </c>
      <c r="R7350">
        <v>1962</v>
      </c>
      <c r="S7350" t="s">
        <v>5547</v>
      </c>
      <c r="T7350" s="96">
        <v>39620</v>
      </c>
      <c r="U7350">
        <f t="shared" si="342"/>
        <v>21</v>
      </c>
      <c r="V7350">
        <f t="shared" si="343"/>
        <v>6</v>
      </c>
      <c r="W7350">
        <f t="shared" si="344"/>
        <v>2008</v>
      </c>
      <c r="X7350" t="s">
        <v>158</v>
      </c>
      <c r="Y7350">
        <v>0</v>
      </c>
      <c r="Z7350" t="s">
        <v>47</v>
      </c>
      <c r="AA7350" t="s">
        <v>2075</v>
      </c>
      <c r="AB7350" t="s">
        <v>1879</v>
      </c>
      <c r="AC7350" t="s">
        <v>1879</v>
      </c>
      <c r="AD7350" t="s">
        <v>1879</v>
      </c>
      <c r="AE7350" t="s">
        <v>1879</v>
      </c>
      <c r="AF7350" s="97">
        <v>43785.744328703702</v>
      </c>
      <c r="AG7350" s="97">
        <v>36526</v>
      </c>
    </row>
    <row r="7351" spans="1:33">
      <c r="A7351">
        <v>9046</v>
      </c>
      <c r="B7351" t="s">
        <v>6540</v>
      </c>
      <c r="C7351" t="s">
        <v>1249</v>
      </c>
      <c r="D7351" s="96">
        <v>39083</v>
      </c>
      <c r="E7351" t="s">
        <v>147</v>
      </c>
      <c r="F7351">
        <v>1</v>
      </c>
      <c r="G7351" t="s">
        <v>47</v>
      </c>
      <c r="H7351" t="s">
        <v>1954</v>
      </c>
      <c r="I7351" t="s">
        <v>1879</v>
      </c>
      <c r="J7351" t="s">
        <v>1879</v>
      </c>
      <c r="K7351" t="s">
        <v>1879</v>
      </c>
      <c r="L7351" t="s">
        <v>1879</v>
      </c>
      <c r="M7351" s="97">
        <v>36526</v>
      </c>
      <c r="N7351">
        <v>9046</v>
      </c>
      <c r="O7351" t="s">
        <v>6540</v>
      </c>
      <c r="P7351">
        <v>1</v>
      </c>
      <c r="Q7351">
        <v>1</v>
      </c>
      <c r="R7351">
        <v>1970</v>
      </c>
      <c r="S7351" t="s">
        <v>1249</v>
      </c>
      <c r="T7351" s="96">
        <v>39083</v>
      </c>
      <c r="U7351">
        <f t="shared" si="342"/>
        <v>1</v>
      </c>
      <c r="V7351">
        <f t="shared" si="343"/>
        <v>1</v>
      </c>
      <c r="W7351">
        <f t="shared" si="344"/>
        <v>2007</v>
      </c>
      <c r="X7351" t="s">
        <v>147</v>
      </c>
      <c r="Y7351">
        <v>1</v>
      </c>
      <c r="Z7351" t="s">
        <v>47</v>
      </c>
      <c r="AA7351" t="s">
        <v>1954</v>
      </c>
      <c r="AB7351" t="s">
        <v>1879</v>
      </c>
      <c r="AC7351" t="s">
        <v>1879</v>
      </c>
      <c r="AD7351" t="s">
        <v>1879</v>
      </c>
      <c r="AE7351" t="s">
        <v>1879</v>
      </c>
      <c r="AF7351" s="97">
        <v>43785.744328703702</v>
      </c>
      <c r="AG7351" s="97">
        <v>36526</v>
      </c>
    </row>
    <row r="7352" spans="1:33">
      <c r="A7352">
        <v>9047</v>
      </c>
      <c r="B7352" t="s">
        <v>8430</v>
      </c>
      <c r="C7352" t="s">
        <v>1359</v>
      </c>
      <c r="D7352" s="96">
        <v>39448</v>
      </c>
      <c r="E7352" t="s">
        <v>158</v>
      </c>
      <c r="F7352">
        <v>1</v>
      </c>
      <c r="G7352" t="s">
        <v>47</v>
      </c>
      <c r="H7352" t="s">
        <v>1930</v>
      </c>
      <c r="I7352" t="s">
        <v>1879</v>
      </c>
      <c r="J7352" t="s">
        <v>1879</v>
      </c>
      <c r="K7352" t="s">
        <v>1879</v>
      </c>
      <c r="L7352" t="s">
        <v>1879</v>
      </c>
      <c r="M7352" s="97">
        <v>36526</v>
      </c>
      <c r="N7352">
        <v>9047</v>
      </c>
      <c r="O7352" t="s">
        <v>8430</v>
      </c>
      <c r="P7352">
        <v>1</v>
      </c>
      <c r="Q7352">
        <v>1</v>
      </c>
      <c r="R7352">
        <v>1900</v>
      </c>
      <c r="S7352" t="s">
        <v>1359</v>
      </c>
      <c r="T7352" s="96">
        <v>39448</v>
      </c>
      <c r="U7352">
        <f t="shared" si="342"/>
        <v>1</v>
      </c>
      <c r="V7352">
        <f t="shared" si="343"/>
        <v>1</v>
      </c>
      <c r="W7352">
        <f t="shared" si="344"/>
        <v>2008</v>
      </c>
      <c r="X7352" t="s">
        <v>158</v>
      </c>
      <c r="Y7352">
        <v>1</v>
      </c>
      <c r="Z7352" t="s">
        <v>47</v>
      </c>
      <c r="AA7352" t="s">
        <v>1930</v>
      </c>
      <c r="AB7352" t="s">
        <v>1879</v>
      </c>
      <c r="AC7352" t="s">
        <v>1879</v>
      </c>
      <c r="AD7352" t="s">
        <v>1879</v>
      </c>
      <c r="AE7352" t="s">
        <v>1879</v>
      </c>
      <c r="AF7352" s="97">
        <v>43785.744328703702</v>
      </c>
      <c r="AG7352" s="97">
        <v>36526</v>
      </c>
    </row>
    <row r="7353" spans="1:33">
      <c r="A7353">
        <v>9048</v>
      </c>
      <c r="B7353" t="s">
        <v>7204</v>
      </c>
      <c r="C7353" t="s">
        <v>6375</v>
      </c>
      <c r="D7353" s="96">
        <v>39083</v>
      </c>
      <c r="E7353" t="s">
        <v>158</v>
      </c>
      <c r="F7353">
        <v>0</v>
      </c>
      <c r="G7353" t="s">
        <v>1247</v>
      </c>
      <c r="H7353" t="s">
        <v>2023</v>
      </c>
      <c r="I7353" t="s">
        <v>1879</v>
      </c>
      <c r="J7353" t="s">
        <v>1879</v>
      </c>
      <c r="K7353" t="s">
        <v>1879</v>
      </c>
      <c r="L7353" t="s">
        <v>1879</v>
      </c>
      <c r="M7353" s="97">
        <v>36526</v>
      </c>
      <c r="N7353">
        <v>9048</v>
      </c>
      <c r="O7353" t="s">
        <v>7204</v>
      </c>
      <c r="P7353">
        <v>19</v>
      </c>
      <c r="Q7353">
        <v>1</v>
      </c>
      <c r="R7353">
        <v>1993</v>
      </c>
      <c r="S7353" t="s">
        <v>6375</v>
      </c>
      <c r="T7353" s="96">
        <v>39083</v>
      </c>
      <c r="U7353">
        <f t="shared" si="342"/>
        <v>1</v>
      </c>
      <c r="V7353">
        <f t="shared" si="343"/>
        <v>1</v>
      </c>
      <c r="W7353">
        <f t="shared" si="344"/>
        <v>2007</v>
      </c>
      <c r="X7353" t="s">
        <v>158</v>
      </c>
      <c r="Y7353">
        <v>0</v>
      </c>
      <c r="Z7353" t="s">
        <v>1247</v>
      </c>
      <c r="AA7353" t="s">
        <v>2023</v>
      </c>
      <c r="AB7353" t="s">
        <v>1879</v>
      </c>
      <c r="AC7353" t="s">
        <v>1879</v>
      </c>
      <c r="AD7353" t="s">
        <v>1879</v>
      </c>
      <c r="AE7353" t="s">
        <v>1879</v>
      </c>
      <c r="AF7353" s="97">
        <v>43785.744328703702</v>
      </c>
      <c r="AG7353" s="97">
        <v>36526</v>
      </c>
    </row>
    <row r="7354" spans="1:33">
      <c r="A7354">
        <v>9049</v>
      </c>
      <c r="B7354" t="s">
        <v>4663</v>
      </c>
      <c r="C7354" t="s">
        <v>95</v>
      </c>
      <c r="D7354" s="96">
        <v>39564</v>
      </c>
      <c r="E7354" t="s">
        <v>158</v>
      </c>
      <c r="F7354">
        <v>0</v>
      </c>
      <c r="G7354" t="s">
        <v>47</v>
      </c>
      <c r="H7354" t="s">
        <v>1934</v>
      </c>
      <c r="I7354" t="s">
        <v>1879</v>
      </c>
      <c r="J7354" t="s">
        <v>1879</v>
      </c>
      <c r="K7354" t="s">
        <v>1879</v>
      </c>
      <c r="L7354" t="s">
        <v>1879</v>
      </c>
      <c r="M7354" s="97">
        <v>36526</v>
      </c>
      <c r="N7354">
        <v>9049</v>
      </c>
      <c r="O7354" t="s">
        <v>4663</v>
      </c>
      <c r="P7354">
        <v>1</v>
      </c>
      <c r="Q7354">
        <v>1</v>
      </c>
      <c r="R7354">
        <v>1900</v>
      </c>
      <c r="S7354" t="s">
        <v>95</v>
      </c>
      <c r="T7354" s="96">
        <v>39564</v>
      </c>
      <c r="U7354">
        <f t="shared" si="342"/>
        <v>26</v>
      </c>
      <c r="V7354">
        <f t="shared" si="343"/>
        <v>4</v>
      </c>
      <c r="W7354">
        <f t="shared" si="344"/>
        <v>2008</v>
      </c>
      <c r="X7354" t="s">
        <v>158</v>
      </c>
      <c r="Y7354">
        <v>0</v>
      </c>
      <c r="Z7354" t="s">
        <v>47</v>
      </c>
      <c r="AA7354" t="s">
        <v>1934</v>
      </c>
      <c r="AB7354" t="s">
        <v>1879</v>
      </c>
      <c r="AC7354" t="s">
        <v>1879</v>
      </c>
      <c r="AD7354" t="s">
        <v>1879</v>
      </c>
      <c r="AE7354" t="s">
        <v>1879</v>
      </c>
      <c r="AF7354" s="97">
        <v>43785.744328703702</v>
      </c>
      <c r="AG7354" s="97">
        <v>36526</v>
      </c>
    </row>
    <row r="7355" spans="1:33">
      <c r="A7355">
        <v>9050</v>
      </c>
      <c r="B7355" t="s">
        <v>8408</v>
      </c>
      <c r="C7355" t="s">
        <v>310</v>
      </c>
      <c r="D7355" s="96">
        <v>39083</v>
      </c>
      <c r="E7355" t="s">
        <v>158</v>
      </c>
      <c r="F7355">
        <v>0</v>
      </c>
      <c r="G7355" t="s">
        <v>47</v>
      </c>
      <c r="H7355" t="s">
        <v>1954</v>
      </c>
      <c r="I7355" t="s">
        <v>1879</v>
      </c>
      <c r="J7355" t="s">
        <v>1879</v>
      </c>
      <c r="K7355" t="s">
        <v>1879</v>
      </c>
      <c r="L7355" t="s">
        <v>1879</v>
      </c>
      <c r="M7355" s="97">
        <v>36526</v>
      </c>
      <c r="N7355">
        <v>9050</v>
      </c>
      <c r="O7355" t="s">
        <v>8408</v>
      </c>
      <c r="P7355">
        <v>14</v>
      </c>
      <c r="Q7355">
        <v>3</v>
      </c>
      <c r="R7355">
        <v>2006</v>
      </c>
      <c r="S7355" t="s">
        <v>310</v>
      </c>
      <c r="T7355" s="96">
        <v>39083</v>
      </c>
      <c r="U7355">
        <f t="shared" si="342"/>
        <v>1</v>
      </c>
      <c r="V7355">
        <f t="shared" si="343"/>
        <v>1</v>
      </c>
      <c r="W7355">
        <f t="shared" si="344"/>
        <v>2007</v>
      </c>
      <c r="X7355" t="s">
        <v>158</v>
      </c>
      <c r="Y7355">
        <v>0</v>
      </c>
      <c r="Z7355" t="s">
        <v>47</v>
      </c>
      <c r="AA7355" t="s">
        <v>1954</v>
      </c>
      <c r="AB7355" t="s">
        <v>1879</v>
      </c>
      <c r="AC7355" t="s">
        <v>1879</v>
      </c>
      <c r="AD7355" t="s">
        <v>1879</v>
      </c>
      <c r="AE7355" t="s">
        <v>1879</v>
      </c>
      <c r="AF7355" s="97">
        <v>43785.744328703702</v>
      </c>
      <c r="AG7355" s="97">
        <v>36526</v>
      </c>
    </row>
    <row r="7356" spans="1:33">
      <c r="A7356">
        <v>9051</v>
      </c>
      <c r="B7356" t="s">
        <v>7771</v>
      </c>
      <c r="C7356" t="s">
        <v>4227</v>
      </c>
      <c r="D7356" s="96">
        <v>39502</v>
      </c>
      <c r="E7356" t="s">
        <v>158</v>
      </c>
      <c r="F7356">
        <v>0</v>
      </c>
      <c r="G7356" t="s">
        <v>47</v>
      </c>
      <c r="H7356" t="s">
        <v>2127</v>
      </c>
      <c r="I7356" t="s">
        <v>1879</v>
      </c>
      <c r="J7356" t="s">
        <v>1879</v>
      </c>
      <c r="K7356" t="s">
        <v>1879</v>
      </c>
      <c r="L7356" t="s">
        <v>1879</v>
      </c>
      <c r="M7356" s="97">
        <v>36526</v>
      </c>
      <c r="N7356">
        <v>9051</v>
      </c>
      <c r="O7356" t="s">
        <v>7771</v>
      </c>
      <c r="P7356">
        <v>26</v>
      </c>
      <c r="Q7356">
        <v>1</v>
      </c>
      <c r="R7356">
        <v>1999</v>
      </c>
      <c r="S7356" t="s">
        <v>4227</v>
      </c>
      <c r="T7356" s="96">
        <v>39502</v>
      </c>
      <c r="U7356">
        <f t="shared" si="342"/>
        <v>24</v>
      </c>
      <c r="V7356">
        <f t="shared" si="343"/>
        <v>2</v>
      </c>
      <c r="W7356">
        <f t="shared" si="344"/>
        <v>2008</v>
      </c>
      <c r="X7356" t="s">
        <v>158</v>
      </c>
      <c r="Y7356">
        <v>0</v>
      </c>
      <c r="Z7356" t="s">
        <v>47</v>
      </c>
      <c r="AA7356" t="s">
        <v>2127</v>
      </c>
      <c r="AB7356" t="s">
        <v>1879</v>
      </c>
      <c r="AC7356" t="s">
        <v>1879</v>
      </c>
      <c r="AD7356" t="s">
        <v>1879</v>
      </c>
      <c r="AE7356" t="s">
        <v>1879</v>
      </c>
      <c r="AF7356" s="97">
        <v>44379.688333333332</v>
      </c>
      <c r="AG7356" s="97">
        <v>36526</v>
      </c>
    </row>
    <row r="7357" spans="1:33">
      <c r="A7357">
        <v>9052</v>
      </c>
      <c r="B7357" t="s">
        <v>3422</v>
      </c>
      <c r="C7357" t="s">
        <v>1814</v>
      </c>
      <c r="D7357" s="96">
        <v>39814</v>
      </c>
      <c r="E7357" t="s">
        <v>158</v>
      </c>
      <c r="F7357">
        <v>1</v>
      </c>
      <c r="G7357" t="s">
        <v>47</v>
      </c>
      <c r="H7357" t="s">
        <v>2001</v>
      </c>
      <c r="I7357" t="s">
        <v>1879</v>
      </c>
      <c r="J7357" t="s">
        <v>1879</v>
      </c>
      <c r="K7357" t="s">
        <v>1888</v>
      </c>
      <c r="L7357" t="s">
        <v>1879</v>
      </c>
      <c r="M7357" s="97">
        <v>36526</v>
      </c>
      <c r="N7357">
        <v>9052</v>
      </c>
      <c r="O7357" t="s">
        <v>3422</v>
      </c>
      <c r="P7357">
        <v>21</v>
      </c>
      <c r="Q7357">
        <v>3</v>
      </c>
      <c r="R7357">
        <v>1993</v>
      </c>
      <c r="S7357" t="s">
        <v>1814</v>
      </c>
      <c r="T7357" s="96">
        <v>39814</v>
      </c>
      <c r="U7357">
        <f t="shared" si="342"/>
        <v>1</v>
      </c>
      <c r="V7357">
        <f t="shared" si="343"/>
        <v>1</v>
      </c>
      <c r="W7357">
        <f t="shared" si="344"/>
        <v>2009</v>
      </c>
      <c r="X7357" t="s">
        <v>158</v>
      </c>
      <c r="Y7357">
        <v>1</v>
      </c>
      <c r="Z7357" t="s">
        <v>47</v>
      </c>
      <c r="AA7357" t="s">
        <v>2001</v>
      </c>
      <c r="AB7357" t="s">
        <v>1879</v>
      </c>
      <c r="AC7357" t="s">
        <v>1879</v>
      </c>
      <c r="AD7357" t="s">
        <v>1888</v>
      </c>
      <c r="AE7357" t="s">
        <v>1879</v>
      </c>
      <c r="AF7357" s="97">
        <v>43785.744328703702</v>
      </c>
      <c r="AG7357" s="97">
        <v>36526</v>
      </c>
    </row>
    <row r="7358" spans="1:33">
      <c r="A7358">
        <v>9053</v>
      </c>
      <c r="B7358" t="s">
        <v>2880</v>
      </c>
      <c r="C7358" t="s">
        <v>712</v>
      </c>
      <c r="D7358" s="96">
        <v>39814</v>
      </c>
      <c r="E7358" t="s">
        <v>158</v>
      </c>
      <c r="F7358">
        <v>0</v>
      </c>
      <c r="G7358" t="s">
        <v>47</v>
      </c>
      <c r="H7358" t="s">
        <v>1934</v>
      </c>
      <c r="I7358" t="s">
        <v>1879</v>
      </c>
      <c r="J7358" t="s">
        <v>1879</v>
      </c>
      <c r="K7358" t="s">
        <v>1879</v>
      </c>
      <c r="L7358" t="s">
        <v>1879</v>
      </c>
      <c r="M7358" s="97">
        <v>36526</v>
      </c>
      <c r="N7358">
        <v>9053</v>
      </c>
      <c r="O7358" t="s">
        <v>2880</v>
      </c>
      <c r="P7358">
        <v>6</v>
      </c>
      <c r="Q7358">
        <v>3</v>
      </c>
      <c r="R7358">
        <v>1997</v>
      </c>
      <c r="S7358" t="s">
        <v>712</v>
      </c>
      <c r="T7358" s="96">
        <v>39814</v>
      </c>
      <c r="U7358">
        <f t="shared" si="342"/>
        <v>1</v>
      </c>
      <c r="V7358">
        <f t="shared" si="343"/>
        <v>1</v>
      </c>
      <c r="W7358">
        <f t="shared" si="344"/>
        <v>2009</v>
      </c>
      <c r="X7358" t="s">
        <v>158</v>
      </c>
      <c r="Y7358">
        <v>0</v>
      </c>
      <c r="Z7358" t="s">
        <v>47</v>
      </c>
      <c r="AA7358" t="s">
        <v>1934</v>
      </c>
      <c r="AB7358" t="s">
        <v>1879</v>
      </c>
      <c r="AC7358" t="s">
        <v>1879</v>
      </c>
      <c r="AD7358" t="s">
        <v>1879</v>
      </c>
      <c r="AE7358" t="s">
        <v>1879</v>
      </c>
      <c r="AF7358" s="97">
        <v>43785.744328703702</v>
      </c>
      <c r="AG7358" s="97">
        <v>36526</v>
      </c>
    </row>
    <row r="7359" spans="1:33">
      <c r="A7359">
        <v>9054</v>
      </c>
      <c r="B7359" t="s">
        <v>6225</v>
      </c>
      <c r="C7359" t="s">
        <v>456</v>
      </c>
      <c r="D7359" s="96">
        <v>40544</v>
      </c>
      <c r="E7359" t="s">
        <v>158</v>
      </c>
      <c r="F7359">
        <v>0</v>
      </c>
      <c r="G7359" t="s">
        <v>47</v>
      </c>
      <c r="H7359" t="s">
        <v>1954</v>
      </c>
      <c r="I7359" t="s">
        <v>1879</v>
      </c>
      <c r="J7359" t="s">
        <v>1879</v>
      </c>
      <c r="K7359" t="s">
        <v>1879</v>
      </c>
      <c r="L7359" t="s">
        <v>1879</v>
      </c>
      <c r="M7359" s="97">
        <v>36526</v>
      </c>
      <c r="N7359">
        <v>9054</v>
      </c>
      <c r="O7359" t="s">
        <v>6225</v>
      </c>
      <c r="P7359">
        <v>2</v>
      </c>
      <c r="Q7359">
        <v>8</v>
      </c>
      <c r="R7359">
        <v>2006</v>
      </c>
      <c r="S7359" t="s">
        <v>456</v>
      </c>
      <c r="T7359" s="96">
        <v>40544</v>
      </c>
      <c r="U7359">
        <f t="shared" si="342"/>
        <v>1</v>
      </c>
      <c r="V7359">
        <f t="shared" si="343"/>
        <v>1</v>
      </c>
      <c r="W7359">
        <f t="shared" si="344"/>
        <v>2011</v>
      </c>
      <c r="X7359" t="s">
        <v>158</v>
      </c>
      <c r="Y7359">
        <v>0</v>
      </c>
      <c r="Z7359" t="s">
        <v>47</v>
      </c>
      <c r="AA7359" t="s">
        <v>1954</v>
      </c>
      <c r="AB7359" t="s">
        <v>1879</v>
      </c>
      <c r="AC7359" t="s">
        <v>1879</v>
      </c>
      <c r="AD7359" t="s">
        <v>1879</v>
      </c>
      <c r="AE7359" t="s">
        <v>1879</v>
      </c>
      <c r="AF7359" s="97">
        <v>43785.744328703702</v>
      </c>
      <c r="AG7359" s="97">
        <v>36526</v>
      </c>
    </row>
    <row r="7360" spans="1:33">
      <c r="A7360">
        <v>9055</v>
      </c>
      <c r="B7360" t="s">
        <v>4604</v>
      </c>
      <c r="C7360" t="s">
        <v>60</v>
      </c>
      <c r="D7360" s="96">
        <v>37622</v>
      </c>
      <c r="E7360" t="s">
        <v>147</v>
      </c>
      <c r="F7360">
        <v>1</v>
      </c>
      <c r="G7360" t="s">
        <v>47</v>
      </c>
      <c r="H7360" t="s">
        <v>1994</v>
      </c>
      <c r="I7360" t="s">
        <v>1879</v>
      </c>
      <c r="J7360" t="s">
        <v>1879</v>
      </c>
      <c r="K7360" t="s">
        <v>1879</v>
      </c>
      <c r="L7360" t="s">
        <v>1879</v>
      </c>
      <c r="M7360" s="97">
        <v>36526</v>
      </c>
      <c r="N7360">
        <v>9055</v>
      </c>
      <c r="O7360" t="s">
        <v>4604</v>
      </c>
      <c r="P7360">
        <v>1</v>
      </c>
      <c r="Q7360">
        <v>1</v>
      </c>
      <c r="R7360">
        <v>1989</v>
      </c>
      <c r="S7360" t="s">
        <v>60</v>
      </c>
      <c r="T7360" s="96">
        <v>37622</v>
      </c>
      <c r="U7360">
        <f t="shared" si="342"/>
        <v>1</v>
      </c>
      <c r="V7360">
        <f t="shared" si="343"/>
        <v>1</v>
      </c>
      <c r="W7360">
        <f t="shared" si="344"/>
        <v>2003</v>
      </c>
      <c r="X7360" t="s">
        <v>147</v>
      </c>
      <c r="Y7360">
        <v>1</v>
      </c>
      <c r="Z7360" t="s">
        <v>47</v>
      </c>
      <c r="AA7360" t="s">
        <v>1994</v>
      </c>
      <c r="AB7360" t="s">
        <v>1879</v>
      </c>
      <c r="AC7360" t="s">
        <v>1879</v>
      </c>
      <c r="AD7360" t="s">
        <v>1879</v>
      </c>
      <c r="AE7360" t="s">
        <v>1879</v>
      </c>
      <c r="AF7360" s="97">
        <v>43785.744328703702</v>
      </c>
      <c r="AG7360" s="97">
        <v>36526</v>
      </c>
    </row>
    <row r="7361" spans="1:33">
      <c r="A7361">
        <v>9056</v>
      </c>
      <c r="B7361" t="s">
        <v>7057</v>
      </c>
      <c r="C7361" t="s">
        <v>188</v>
      </c>
      <c r="D7361" s="96">
        <v>37622</v>
      </c>
      <c r="E7361" t="s">
        <v>147</v>
      </c>
      <c r="F7361">
        <v>1</v>
      </c>
      <c r="G7361" t="s">
        <v>47</v>
      </c>
      <c r="H7361" t="s">
        <v>1994</v>
      </c>
      <c r="I7361" t="s">
        <v>1879</v>
      </c>
      <c r="J7361" t="s">
        <v>1879</v>
      </c>
      <c r="K7361" t="s">
        <v>1879</v>
      </c>
      <c r="L7361" t="s">
        <v>1879</v>
      </c>
      <c r="M7361" s="97">
        <v>36526</v>
      </c>
      <c r="N7361">
        <v>9056</v>
      </c>
      <c r="O7361" t="s">
        <v>7057</v>
      </c>
      <c r="P7361">
        <v>16</v>
      </c>
      <c r="Q7361">
        <v>10</v>
      </c>
      <c r="R7361">
        <v>1991</v>
      </c>
      <c r="S7361" t="s">
        <v>188</v>
      </c>
      <c r="T7361" s="96">
        <v>37622</v>
      </c>
      <c r="U7361">
        <f t="shared" si="342"/>
        <v>1</v>
      </c>
      <c r="V7361">
        <f t="shared" si="343"/>
        <v>1</v>
      </c>
      <c r="W7361">
        <f t="shared" si="344"/>
        <v>2003</v>
      </c>
      <c r="X7361" t="s">
        <v>147</v>
      </c>
      <c r="Y7361">
        <v>1</v>
      </c>
      <c r="Z7361" t="s">
        <v>47</v>
      </c>
      <c r="AA7361" t="s">
        <v>1994</v>
      </c>
      <c r="AB7361" t="s">
        <v>1879</v>
      </c>
      <c r="AC7361" t="s">
        <v>1879</v>
      </c>
      <c r="AD7361" t="s">
        <v>1879</v>
      </c>
      <c r="AE7361" t="s">
        <v>1879</v>
      </c>
      <c r="AF7361" s="97">
        <v>43785.744328703702</v>
      </c>
      <c r="AG7361" s="97">
        <v>36526</v>
      </c>
    </row>
    <row r="7362" spans="1:33">
      <c r="A7362">
        <v>9057</v>
      </c>
      <c r="B7362" t="s">
        <v>6905</v>
      </c>
      <c r="C7362" t="s">
        <v>461</v>
      </c>
      <c r="D7362" s="96">
        <v>38353</v>
      </c>
      <c r="E7362" t="s">
        <v>147</v>
      </c>
      <c r="F7362">
        <v>1</v>
      </c>
      <c r="G7362" t="s">
        <v>47</v>
      </c>
      <c r="H7362" t="s">
        <v>1946</v>
      </c>
      <c r="I7362" t="s">
        <v>1879</v>
      </c>
      <c r="J7362" t="s">
        <v>1879</v>
      </c>
      <c r="K7362" t="s">
        <v>1924</v>
      </c>
      <c r="L7362" t="s">
        <v>1879</v>
      </c>
      <c r="M7362" s="97">
        <v>36526</v>
      </c>
      <c r="N7362">
        <v>9057</v>
      </c>
      <c r="O7362" t="s">
        <v>6905</v>
      </c>
      <c r="P7362">
        <v>18</v>
      </c>
      <c r="Q7362">
        <v>3</v>
      </c>
      <c r="R7362">
        <v>2003</v>
      </c>
      <c r="S7362" t="s">
        <v>461</v>
      </c>
      <c r="T7362" s="96">
        <v>38353</v>
      </c>
      <c r="U7362">
        <f t="shared" ref="U7362:U7425" si="345">DAY(T7362)</f>
        <v>1</v>
      </c>
      <c r="V7362">
        <f t="shared" ref="V7362:V7425" si="346">MONTH(T7362)</f>
        <v>1</v>
      </c>
      <c r="W7362">
        <f t="shared" ref="W7362:W7425" si="347">YEAR(T7362)</f>
        <v>2005</v>
      </c>
      <c r="X7362" t="s">
        <v>147</v>
      </c>
      <c r="Y7362">
        <v>1</v>
      </c>
      <c r="Z7362" t="s">
        <v>47</v>
      </c>
      <c r="AA7362" t="s">
        <v>1946</v>
      </c>
      <c r="AB7362" t="s">
        <v>1879</v>
      </c>
      <c r="AC7362" t="s">
        <v>1879</v>
      </c>
      <c r="AD7362" t="s">
        <v>1924</v>
      </c>
      <c r="AE7362" t="s">
        <v>1879</v>
      </c>
      <c r="AF7362" s="97">
        <v>43785.744328703702</v>
      </c>
      <c r="AG7362" s="97">
        <v>36526</v>
      </c>
    </row>
    <row r="7363" spans="1:33">
      <c r="A7363">
        <v>9058</v>
      </c>
      <c r="B7363" t="s">
        <v>2718</v>
      </c>
      <c r="C7363" t="s">
        <v>1147</v>
      </c>
      <c r="D7363" s="96">
        <v>38718</v>
      </c>
      <c r="E7363" t="s">
        <v>147</v>
      </c>
      <c r="F7363">
        <v>1</v>
      </c>
      <c r="G7363" t="s">
        <v>47</v>
      </c>
      <c r="H7363" t="s">
        <v>2116</v>
      </c>
      <c r="I7363" t="s">
        <v>1879</v>
      </c>
      <c r="J7363" t="s">
        <v>1879</v>
      </c>
      <c r="K7363" t="s">
        <v>1879</v>
      </c>
      <c r="L7363" t="s">
        <v>1879</v>
      </c>
      <c r="M7363" s="97">
        <v>36526</v>
      </c>
      <c r="N7363">
        <v>9058</v>
      </c>
      <c r="O7363" t="s">
        <v>2718</v>
      </c>
      <c r="P7363">
        <v>10</v>
      </c>
      <c r="Q7363">
        <v>3</v>
      </c>
      <c r="R7363">
        <v>1995</v>
      </c>
      <c r="S7363" t="s">
        <v>1147</v>
      </c>
      <c r="T7363" s="96">
        <v>38718</v>
      </c>
      <c r="U7363">
        <f t="shared" si="345"/>
        <v>1</v>
      </c>
      <c r="V7363">
        <f t="shared" si="346"/>
        <v>1</v>
      </c>
      <c r="W7363">
        <f t="shared" si="347"/>
        <v>2006</v>
      </c>
      <c r="X7363" t="s">
        <v>147</v>
      </c>
      <c r="Y7363">
        <v>1</v>
      </c>
      <c r="Z7363" t="s">
        <v>47</v>
      </c>
      <c r="AA7363" t="s">
        <v>2116</v>
      </c>
      <c r="AB7363" t="s">
        <v>1879</v>
      </c>
      <c r="AC7363" t="s">
        <v>1879</v>
      </c>
      <c r="AD7363" t="s">
        <v>1879</v>
      </c>
      <c r="AE7363" t="s">
        <v>1879</v>
      </c>
      <c r="AF7363" s="97">
        <v>43785.744328703702</v>
      </c>
      <c r="AG7363" s="97">
        <v>36526</v>
      </c>
    </row>
    <row r="7364" spans="1:33">
      <c r="A7364">
        <v>9059</v>
      </c>
      <c r="B7364" t="s">
        <v>2559</v>
      </c>
      <c r="C7364" t="s">
        <v>201</v>
      </c>
      <c r="D7364" s="96">
        <v>38718</v>
      </c>
      <c r="E7364" t="s">
        <v>147</v>
      </c>
      <c r="F7364">
        <v>0</v>
      </c>
      <c r="G7364" t="s">
        <v>47</v>
      </c>
      <c r="H7364" t="s">
        <v>2127</v>
      </c>
      <c r="I7364" t="s">
        <v>1879</v>
      </c>
      <c r="J7364" t="s">
        <v>1879</v>
      </c>
      <c r="K7364" t="s">
        <v>1879</v>
      </c>
      <c r="L7364" t="s">
        <v>1879</v>
      </c>
      <c r="M7364" s="97">
        <v>36526</v>
      </c>
      <c r="N7364">
        <v>9059</v>
      </c>
      <c r="O7364" t="s">
        <v>2559</v>
      </c>
      <c r="P7364">
        <v>9</v>
      </c>
      <c r="Q7364">
        <v>12</v>
      </c>
      <c r="R7364">
        <v>1993</v>
      </c>
      <c r="S7364" t="s">
        <v>201</v>
      </c>
      <c r="T7364" s="96">
        <v>38718</v>
      </c>
      <c r="U7364">
        <f t="shared" si="345"/>
        <v>1</v>
      </c>
      <c r="V7364">
        <f t="shared" si="346"/>
        <v>1</v>
      </c>
      <c r="W7364">
        <f t="shared" si="347"/>
        <v>2006</v>
      </c>
      <c r="X7364" t="s">
        <v>147</v>
      </c>
      <c r="Y7364">
        <v>0</v>
      </c>
      <c r="Z7364" t="s">
        <v>47</v>
      </c>
      <c r="AA7364" t="s">
        <v>2127</v>
      </c>
      <c r="AB7364" t="s">
        <v>1879</v>
      </c>
      <c r="AC7364" t="s">
        <v>1879</v>
      </c>
      <c r="AD7364" t="s">
        <v>1879</v>
      </c>
      <c r="AE7364" t="s">
        <v>1879</v>
      </c>
      <c r="AF7364" s="97">
        <v>43785.744328703702</v>
      </c>
      <c r="AG7364" s="97">
        <v>36526</v>
      </c>
    </row>
    <row r="7365" spans="1:33">
      <c r="A7365">
        <v>9060</v>
      </c>
      <c r="B7365" t="s">
        <v>4577</v>
      </c>
      <c r="C7365" t="s">
        <v>819</v>
      </c>
      <c r="D7365" s="96">
        <v>38353</v>
      </c>
      <c r="E7365" t="s">
        <v>147</v>
      </c>
      <c r="F7365">
        <v>1</v>
      </c>
      <c r="G7365" t="s">
        <v>47</v>
      </c>
      <c r="H7365" t="s">
        <v>1994</v>
      </c>
      <c r="I7365" t="s">
        <v>1879</v>
      </c>
      <c r="J7365" t="s">
        <v>1879</v>
      </c>
      <c r="K7365" t="s">
        <v>1879</v>
      </c>
      <c r="L7365" t="s">
        <v>1879</v>
      </c>
      <c r="M7365" s="97">
        <v>36526</v>
      </c>
      <c r="N7365">
        <v>9060</v>
      </c>
      <c r="O7365" t="s">
        <v>4577</v>
      </c>
      <c r="P7365">
        <v>28</v>
      </c>
      <c r="Q7365">
        <v>7</v>
      </c>
      <c r="R7365">
        <v>1961</v>
      </c>
      <c r="S7365" t="s">
        <v>819</v>
      </c>
      <c r="T7365" s="96">
        <v>38353</v>
      </c>
      <c r="U7365">
        <f t="shared" si="345"/>
        <v>1</v>
      </c>
      <c r="V7365">
        <f t="shared" si="346"/>
        <v>1</v>
      </c>
      <c r="W7365">
        <f t="shared" si="347"/>
        <v>2005</v>
      </c>
      <c r="X7365" t="s">
        <v>147</v>
      </c>
      <c r="Y7365">
        <v>1</v>
      </c>
      <c r="Z7365" t="s">
        <v>47</v>
      </c>
      <c r="AA7365" t="s">
        <v>1994</v>
      </c>
      <c r="AB7365" t="s">
        <v>1879</v>
      </c>
      <c r="AC7365" t="s">
        <v>1879</v>
      </c>
      <c r="AD7365" t="s">
        <v>1879</v>
      </c>
      <c r="AE7365" t="s">
        <v>1879</v>
      </c>
      <c r="AF7365" s="97">
        <v>43785.744328703702</v>
      </c>
      <c r="AG7365" s="97">
        <v>36526</v>
      </c>
    </row>
    <row r="7366" spans="1:33">
      <c r="A7366">
        <v>9061</v>
      </c>
      <c r="B7366" t="s">
        <v>454</v>
      </c>
      <c r="C7366" t="s">
        <v>256</v>
      </c>
      <c r="D7366" s="96">
        <v>39083</v>
      </c>
      <c r="E7366" t="s">
        <v>147</v>
      </c>
      <c r="F7366">
        <v>1</v>
      </c>
      <c r="G7366" t="s">
        <v>47</v>
      </c>
      <c r="H7366" t="s">
        <v>1913</v>
      </c>
      <c r="I7366" t="s">
        <v>1879</v>
      </c>
      <c r="J7366" t="s">
        <v>1879</v>
      </c>
      <c r="K7366" t="s">
        <v>1902</v>
      </c>
      <c r="L7366" t="s">
        <v>1879</v>
      </c>
      <c r="M7366" s="97">
        <v>36526</v>
      </c>
      <c r="N7366">
        <v>9061</v>
      </c>
      <c r="O7366" t="s">
        <v>454</v>
      </c>
      <c r="P7366">
        <v>1</v>
      </c>
      <c r="Q7366">
        <v>1</v>
      </c>
      <c r="R7366">
        <v>1976</v>
      </c>
      <c r="S7366" t="s">
        <v>256</v>
      </c>
      <c r="T7366" s="96">
        <v>39083</v>
      </c>
      <c r="U7366">
        <f t="shared" si="345"/>
        <v>1</v>
      </c>
      <c r="V7366">
        <f t="shared" si="346"/>
        <v>1</v>
      </c>
      <c r="W7366">
        <f t="shared" si="347"/>
        <v>2007</v>
      </c>
      <c r="X7366" t="s">
        <v>147</v>
      </c>
      <c r="Y7366">
        <v>1</v>
      </c>
      <c r="Z7366" t="s">
        <v>47</v>
      </c>
      <c r="AA7366" t="s">
        <v>1913</v>
      </c>
      <c r="AB7366" t="s">
        <v>1879</v>
      </c>
      <c r="AC7366" t="s">
        <v>1879</v>
      </c>
      <c r="AD7366" t="s">
        <v>1902</v>
      </c>
      <c r="AE7366" t="s">
        <v>1879</v>
      </c>
      <c r="AF7366" s="97">
        <v>43785.744328703702</v>
      </c>
      <c r="AG7366" s="97">
        <v>36526</v>
      </c>
    </row>
    <row r="7367" spans="1:33">
      <c r="A7367">
        <v>9062</v>
      </c>
      <c r="B7367" t="s">
        <v>6075</v>
      </c>
      <c r="C7367" t="s">
        <v>154</v>
      </c>
      <c r="D7367" s="96">
        <v>39448</v>
      </c>
      <c r="E7367" t="s">
        <v>147</v>
      </c>
      <c r="F7367">
        <v>0</v>
      </c>
      <c r="G7367" t="s">
        <v>47</v>
      </c>
      <c r="H7367" t="s">
        <v>2082</v>
      </c>
      <c r="I7367" t="s">
        <v>1879</v>
      </c>
      <c r="J7367" t="s">
        <v>1879</v>
      </c>
      <c r="K7367" t="s">
        <v>1966</v>
      </c>
      <c r="L7367" t="s">
        <v>1879</v>
      </c>
      <c r="M7367" s="97">
        <v>36526</v>
      </c>
      <c r="N7367">
        <v>9062</v>
      </c>
      <c r="O7367" t="s">
        <v>6075</v>
      </c>
      <c r="P7367">
        <v>1</v>
      </c>
      <c r="Q7367">
        <v>1</v>
      </c>
      <c r="R7367">
        <v>1999</v>
      </c>
      <c r="S7367" t="s">
        <v>154</v>
      </c>
      <c r="T7367" s="96">
        <v>39448</v>
      </c>
      <c r="U7367">
        <f t="shared" si="345"/>
        <v>1</v>
      </c>
      <c r="V7367">
        <f t="shared" si="346"/>
        <v>1</v>
      </c>
      <c r="W7367">
        <f t="shared" si="347"/>
        <v>2008</v>
      </c>
      <c r="X7367" t="s">
        <v>147</v>
      </c>
      <c r="Y7367">
        <v>0</v>
      </c>
      <c r="Z7367" t="s">
        <v>47</v>
      </c>
      <c r="AA7367" t="s">
        <v>2082</v>
      </c>
      <c r="AB7367" t="s">
        <v>1879</v>
      </c>
      <c r="AC7367" t="s">
        <v>1879</v>
      </c>
      <c r="AD7367" t="s">
        <v>1966</v>
      </c>
      <c r="AE7367" t="s">
        <v>1879</v>
      </c>
      <c r="AF7367" s="97">
        <v>43785.744328703702</v>
      </c>
      <c r="AG7367" s="97">
        <v>36526</v>
      </c>
    </row>
    <row r="7368" spans="1:33">
      <c r="A7368">
        <v>9063</v>
      </c>
      <c r="B7368" t="s">
        <v>5506</v>
      </c>
      <c r="C7368" t="s">
        <v>30</v>
      </c>
      <c r="D7368" s="96">
        <v>39343</v>
      </c>
      <c r="E7368" t="s">
        <v>147</v>
      </c>
      <c r="F7368">
        <v>0</v>
      </c>
      <c r="G7368" t="s">
        <v>47</v>
      </c>
      <c r="H7368" t="s">
        <v>1932</v>
      </c>
      <c r="I7368" t="s">
        <v>1879</v>
      </c>
      <c r="J7368" t="s">
        <v>1879</v>
      </c>
      <c r="K7368" t="s">
        <v>1879</v>
      </c>
      <c r="L7368" t="s">
        <v>1879</v>
      </c>
      <c r="M7368" s="97">
        <v>36526</v>
      </c>
      <c r="N7368">
        <v>9063</v>
      </c>
      <c r="O7368" t="s">
        <v>5506</v>
      </c>
      <c r="P7368">
        <v>1</v>
      </c>
      <c r="Q7368">
        <v>1</v>
      </c>
      <c r="R7368">
        <v>1992</v>
      </c>
      <c r="S7368" t="s">
        <v>30</v>
      </c>
      <c r="T7368" s="96">
        <v>39343</v>
      </c>
      <c r="U7368">
        <f t="shared" si="345"/>
        <v>18</v>
      </c>
      <c r="V7368">
        <f t="shared" si="346"/>
        <v>9</v>
      </c>
      <c r="W7368">
        <f t="shared" si="347"/>
        <v>2007</v>
      </c>
      <c r="X7368" t="s">
        <v>147</v>
      </c>
      <c r="Y7368">
        <v>0</v>
      </c>
      <c r="Z7368" t="s">
        <v>47</v>
      </c>
      <c r="AA7368" t="s">
        <v>1932</v>
      </c>
      <c r="AB7368" t="s">
        <v>1879</v>
      </c>
      <c r="AC7368" t="s">
        <v>1879</v>
      </c>
      <c r="AD7368" t="s">
        <v>1879</v>
      </c>
      <c r="AE7368" t="s">
        <v>1879</v>
      </c>
      <c r="AF7368" s="97">
        <v>43785.744328703702</v>
      </c>
      <c r="AG7368" s="97">
        <v>36526</v>
      </c>
    </row>
    <row r="7369" spans="1:33">
      <c r="A7369">
        <v>9064</v>
      </c>
      <c r="B7369" t="s">
        <v>6949</v>
      </c>
      <c r="C7369" t="s">
        <v>60</v>
      </c>
      <c r="D7369" s="96">
        <v>39448</v>
      </c>
      <c r="E7369" t="s">
        <v>147</v>
      </c>
      <c r="F7369">
        <v>0</v>
      </c>
      <c r="G7369" t="s">
        <v>47</v>
      </c>
      <c r="H7369" t="s">
        <v>2092</v>
      </c>
      <c r="I7369" t="s">
        <v>1879</v>
      </c>
      <c r="J7369" t="s">
        <v>1879</v>
      </c>
      <c r="K7369" t="s">
        <v>1879</v>
      </c>
      <c r="L7369" t="s">
        <v>1879</v>
      </c>
      <c r="M7369" s="97">
        <v>36526</v>
      </c>
      <c r="N7369">
        <v>9064</v>
      </c>
      <c r="O7369" t="s">
        <v>6949</v>
      </c>
      <c r="P7369">
        <v>1</v>
      </c>
      <c r="Q7369">
        <v>1</v>
      </c>
      <c r="R7369">
        <v>1994</v>
      </c>
      <c r="S7369" t="s">
        <v>60</v>
      </c>
      <c r="T7369" s="96">
        <v>39448</v>
      </c>
      <c r="U7369">
        <f t="shared" si="345"/>
        <v>1</v>
      </c>
      <c r="V7369">
        <f t="shared" si="346"/>
        <v>1</v>
      </c>
      <c r="W7369">
        <f t="shared" si="347"/>
        <v>2008</v>
      </c>
      <c r="X7369" t="s">
        <v>147</v>
      </c>
      <c r="Y7369">
        <v>0</v>
      </c>
      <c r="Z7369" t="s">
        <v>47</v>
      </c>
      <c r="AA7369" t="s">
        <v>2092</v>
      </c>
      <c r="AB7369" t="s">
        <v>1879</v>
      </c>
      <c r="AC7369" t="s">
        <v>1879</v>
      </c>
      <c r="AD7369" t="s">
        <v>1879</v>
      </c>
      <c r="AE7369" t="s">
        <v>1879</v>
      </c>
      <c r="AF7369" s="97">
        <v>43785.744328703702</v>
      </c>
      <c r="AG7369" s="97">
        <v>36526</v>
      </c>
    </row>
    <row r="7370" spans="1:33">
      <c r="A7370">
        <v>9065</v>
      </c>
      <c r="B7370" t="s">
        <v>6949</v>
      </c>
      <c r="C7370" t="s">
        <v>171</v>
      </c>
      <c r="D7370" s="96">
        <v>39448</v>
      </c>
      <c r="E7370" t="s">
        <v>147</v>
      </c>
      <c r="F7370">
        <v>0</v>
      </c>
      <c r="G7370" t="s">
        <v>47</v>
      </c>
      <c r="H7370" t="s">
        <v>1954</v>
      </c>
      <c r="I7370" t="s">
        <v>1879</v>
      </c>
      <c r="J7370" t="s">
        <v>1879</v>
      </c>
      <c r="K7370" t="s">
        <v>1879</v>
      </c>
      <c r="L7370" t="s">
        <v>1879</v>
      </c>
      <c r="M7370" s="97">
        <v>36526</v>
      </c>
      <c r="N7370">
        <v>9065</v>
      </c>
      <c r="O7370" t="s">
        <v>6949</v>
      </c>
      <c r="P7370">
        <v>23</v>
      </c>
      <c r="Q7370">
        <v>9</v>
      </c>
      <c r="R7370">
        <v>1970</v>
      </c>
      <c r="S7370" t="s">
        <v>171</v>
      </c>
      <c r="T7370" s="96">
        <v>39448</v>
      </c>
      <c r="U7370">
        <f t="shared" si="345"/>
        <v>1</v>
      </c>
      <c r="V7370">
        <f t="shared" si="346"/>
        <v>1</v>
      </c>
      <c r="W7370">
        <f t="shared" si="347"/>
        <v>2008</v>
      </c>
      <c r="X7370" t="s">
        <v>147</v>
      </c>
      <c r="Y7370">
        <v>0</v>
      </c>
      <c r="Z7370" t="s">
        <v>47</v>
      </c>
      <c r="AA7370" t="s">
        <v>1954</v>
      </c>
      <c r="AB7370" t="s">
        <v>1879</v>
      </c>
      <c r="AC7370" t="s">
        <v>1879</v>
      </c>
      <c r="AD7370" t="s">
        <v>1879</v>
      </c>
      <c r="AE7370" t="s">
        <v>1879</v>
      </c>
      <c r="AF7370" s="97">
        <v>43785.744328703702</v>
      </c>
      <c r="AG7370" s="97">
        <v>36526</v>
      </c>
    </row>
    <row r="7371" spans="1:33">
      <c r="A7371">
        <v>9066</v>
      </c>
      <c r="B7371" t="s">
        <v>4833</v>
      </c>
      <c r="C7371" t="s">
        <v>2419</v>
      </c>
      <c r="D7371" s="96">
        <v>39083</v>
      </c>
      <c r="E7371" t="s">
        <v>147</v>
      </c>
      <c r="F7371">
        <v>0</v>
      </c>
      <c r="G7371" t="s">
        <v>47</v>
      </c>
      <c r="H7371" t="s">
        <v>1954</v>
      </c>
      <c r="I7371" t="s">
        <v>1879</v>
      </c>
      <c r="J7371" t="s">
        <v>1879</v>
      </c>
      <c r="K7371" t="s">
        <v>1879</v>
      </c>
      <c r="L7371" t="s">
        <v>1879</v>
      </c>
      <c r="M7371" s="97">
        <v>36526</v>
      </c>
      <c r="N7371">
        <v>9066</v>
      </c>
      <c r="O7371" t="s">
        <v>4833</v>
      </c>
      <c r="P7371">
        <v>22</v>
      </c>
      <c r="Q7371">
        <v>6</v>
      </c>
      <c r="R7371">
        <v>1999</v>
      </c>
      <c r="S7371" t="s">
        <v>2419</v>
      </c>
      <c r="T7371" s="96">
        <v>39083</v>
      </c>
      <c r="U7371">
        <f t="shared" si="345"/>
        <v>1</v>
      </c>
      <c r="V7371">
        <f t="shared" si="346"/>
        <v>1</v>
      </c>
      <c r="W7371">
        <f t="shared" si="347"/>
        <v>2007</v>
      </c>
      <c r="X7371" t="s">
        <v>147</v>
      </c>
      <c r="Y7371">
        <v>0</v>
      </c>
      <c r="Z7371" t="s">
        <v>47</v>
      </c>
      <c r="AA7371" t="s">
        <v>1954</v>
      </c>
      <c r="AB7371" t="s">
        <v>1879</v>
      </c>
      <c r="AC7371" t="s">
        <v>1879</v>
      </c>
      <c r="AD7371" t="s">
        <v>1879</v>
      </c>
      <c r="AE7371" t="s">
        <v>1879</v>
      </c>
      <c r="AF7371" s="97">
        <v>43785.744328703702</v>
      </c>
      <c r="AG7371" s="97">
        <v>36526</v>
      </c>
    </row>
    <row r="7372" spans="1:33">
      <c r="A7372">
        <v>9067</v>
      </c>
      <c r="B7372" t="s">
        <v>119</v>
      </c>
      <c r="C7372" t="s">
        <v>120</v>
      </c>
      <c r="D7372" s="96">
        <v>39842</v>
      </c>
      <c r="E7372" t="s">
        <v>147</v>
      </c>
      <c r="F7372">
        <v>0</v>
      </c>
      <c r="G7372" t="s">
        <v>155</v>
      </c>
      <c r="H7372" t="s">
        <v>1882</v>
      </c>
      <c r="I7372" t="s">
        <v>3619</v>
      </c>
      <c r="J7372" t="s">
        <v>1898</v>
      </c>
      <c r="K7372" t="s">
        <v>1898</v>
      </c>
      <c r="L7372" t="s">
        <v>2018</v>
      </c>
      <c r="M7372" s="97">
        <v>36526</v>
      </c>
      <c r="N7372">
        <v>9067</v>
      </c>
      <c r="O7372" t="s">
        <v>119</v>
      </c>
      <c r="P7372">
        <v>31</v>
      </c>
      <c r="Q7372">
        <v>12</v>
      </c>
      <c r="R7372">
        <v>2006</v>
      </c>
      <c r="S7372" t="s">
        <v>120</v>
      </c>
      <c r="T7372" s="96">
        <v>39842</v>
      </c>
      <c r="U7372">
        <f t="shared" si="345"/>
        <v>29</v>
      </c>
      <c r="V7372">
        <f t="shared" si="346"/>
        <v>1</v>
      </c>
      <c r="W7372">
        <f t="shared" si="347"/>
        <v>2009</v>
      </c>
      <c r="X7372" t="s">
        <v>147</v>
      </c>
      <c r="Y7372">
        <v>0</v>
      </c>
      <c r="Z7372" t="s">
        <v>155</v>
      </c>
      <c r="AA7372" t="s">
        <v>1886</v>
      </c>
      <c r="AB7372" t="s">
        <v>3913</v>
      </c>
      <c r="AC7372" t="s">
        <v>2069</v>
      </c>
      <c r="AD7372" t="s">
        <v>2069</v>
      </c>
      <c r="AE7372" t="s">
        <v>2051</v>
      </c>
      <c r="AF7372" s="97">
        <v>44831.89571759259</v>
      </c>
      <c r="AG7372" s="97">
        <v>36526</v>
      </c>
    </row>
    <row r="7373" spans="1:33">
      <c r="A7373">
        <v>9068</v>
      </c>
      <c r="B7373" t="s">
        <v>5643</v>
      </c>
      <c r="C7373" t="s">
        <v>65</v>
      </c>
      <c r="D7373" s="96">
        <v>40463</v>
      </c>
      <c r="E7373" t="s">
        <v>147</v>
      </c>
      <c r="F7373">
        <v>0</v>
      </c>
      <c r="G7373" t="s">
        <v>47</v>
      </c>
      <c r="H7373" t="s">
        <v>2046</v>
      </c>
      <c r="I7373" t="s">
        <v>1879</v>
      </c>
      <c r="J7373" t="s">
        <v>1879</v>
      </c>
      <c r="K7373" t="s">
        <v>1879</v>
      </c>
      <c r="L7373" t="s">
        <v>1879</v>
      </c>
      <c r="M7373" s="97">
        <v>36526</v>
      </c>
      <c r="N7373">
        <v>9068</v>
      </c>
      <c r="O7373" t="s">
        <v>5643</v>
      </c>
      <c r="P7373">
        <v>1</v>
      </c>
      <c r="Q7373">
        <v>1</v>
      </c>
      <c r="R7373">
        <v>1980</v>
      </c>
      <c r="S7373" t="s">
        <v>65</v>
      </c>
      <c r="T7373" s="96">
        <v>40463</v>
      </c>
      <c r="U7373">
        <f t="shared" si="345"/>
        <v>12</v>
      </c>
      <c r="V7373">
        <f t="shared" si="346"/>
        <v>10</v>
      </c>
      <c r="W7373">
        <f t="shared" si="347"/>
        <v>2010</v>
      </c>
      <c r="X7373" t="s">
        <v>147</v>
      </c>
      <c r="Y7373">
        <v>0</v>
      </c>
      <c r="Z7373" t="s">
        <v>47</v>
      </c>
      <c r="AA7373" t="s">
        <v>2046</v>
      </c>
      <c r="AB7373" t="s">
        <v>1879</v>
      </c>
      <c r="AC7373" t="s">
        <v>1879</v>
      </c>
      <c r="AD7373" t="s">
        <v>1879</v>
      </c>
      <c r="AE7373" t="s">
        <v>1879</v>
      </c>
      <c r="AF7373" s="97">
        <v>44379.69059027778</v>
      </c>
      <c r="AG7373" s="97">
        <v>36526</v>
      </c>
    </row>
    <row r="7374" spans="1:33">
      <c r="A7374">
        <v>9069</v>
      </c>
      <c r="B7374" t="s">
        <v>6943</v>
      </c>
      <c r="C7374" t="s">
        <v>183</v>
      </c>
      <c r="D7374" s="96">
        <v>40544</v>
      </c>
      <c r="E7374" t="s">
        <v>147</v>
      </c>
      <c r="F7374">
        <v>1</v>
      </c>
      <c r="G7374" t="s">
        <v>47</v>
      </c>
      <c r="H7374" t="s">
        <v>1932</v>
      </c>
      <c r="I7374" t="s">
        <v>1879</v>
      </c>
      <c r="J7374" t="s">
        <v>1879</v>
      </c>
      <c r="K7374" t="s">
        <v>1879</v>
      </c>
      <c r="L7374" t="s">
        <v>1879</v>
      </c>
      <c r="M7374" s="97">
        <v>36526</v>
      </c>
      <c r="N7374">
        <v>9069</v>
      </c>
      <c r="O7374" t="s">
        <v>6943</v>
      </c>
      <c r="P7374">
        <v>6</v>
      </c>
      <c r="Q7374">
        <v>1</v>
      </c>
      <c r="R7374">
        <v>1950</v>
      </c>
      <c r="S7374" t="s">
        <v>183</v>
      </c>
      <c r="T7374" s="96">
        <v>40544</v>
      </c>
      <c r="U7374">
        <f t="shared" si="345"/>
        <v>1</v>
      </c>
      <c r="V7374">
        <f t="shared" si="346"/>
        <v>1</v>
      </c>
      <c r="W7374">
        <f t="shared" si="347"/>
        <v>2011</v>
      </c>
      <c r="X7374" t="s">
        <v>147</v>
      </c>
      <c r="Y7374">
        <v>1</v>
      </c>
      <c r="Z7374" t="s">
        <v>47</v>
      </c>
      <c r="AA7374" t="s">
        <v>1932</v>
      </c>
      <c r="AB7374" t="s">
        <v>1879</v>
      </c>
      <c r="AC7374" t="s">
        <v>1879</v>
      </c>
      <c r="AD7374" t="s">
        <v>1879</v>
      </c>
      <c r="AE7374" t="s">
        <v>1879</v>
      </c>
      <c r="AF7374" s="97">
        <v>43785.744328703702</v>
      </c>
      <c r="AG7374" s="97">
        <v>36526</v>
      </c>
    </row>
    <row r="7375" spans="1:33">
      <c r="A7375">
        <v>9070</v>
      </c>
      <c r="B7375" t="s">
        <v>7337</v>
      </c>
      <c r="C7375" t="s">
        <v>7338</v>
      </c>
      <c r="D7375" s="96">
        <v>36161</v>
      </c>
      <c r="E7375" t="s">
        <v>147</v>
      </c>
      <c r="F7375">
        <v>1</v>
      </c>
      <c r="G7375" t="s">
        <v>47</v>
      </c>
      <c r="H7375" t="s">
        <v>2116</v>
      </c>
      <c r="I7375" t="s">
        <v>1879</v>
      </c>
      <c r="J7375" t="s">
        <v>1879</v>
      </c>
      <c r="K7375" t="s">
        <v>1879</v>
      </c>
      <c r="L7375" t="s">
        <v>1879</v>
      </c>
      <c r="M7375" s="97">
        <v>36526</v>
      </c>
      <c r="N7375">
        <v>9070</v>
      </c>
      <c r="O7375" t="s">
        <v>7337</v>
      </c>
      <c r="P7375">
        <v>11</v>
      </c>
      <c r="Q7375">
        <v>11</v>
      </c>
      <c r="R7375">
        <v>1990</v>
      </c>
      <c r="S7375" t="s">
        <v>7338</v>
      </c>
      <c r="T7375" s="96">
        <v>36161</v>
      </c>
      <c r="U7375">
        <f t="shared" si="345"/>
        <v>1</v>
      </c>
      <c r="V7375">
        <f t="shared" si="346"/>
        <v>1</v>
      </c>
      <c r="W7375">
        <f t="shared" si="347"/>
        <v>1999</v>
      </c>
      <c r="X7375" t="s">
        <v>147</v>
      </c>
      <c r="Y7375">
        <v>1</v>
      </c>
      <c r="Z7375" t="s">
        <v>47</v>
      </c>
      <c r="AA7375" t="s">
        <v>2116</v>
      </c>
      <c r="AB7375" t="s">
        <v>1879</v>
      </c>
      <c r="AC7375" t="s">
        <v>1879</v>
      </c>
      <c r="AD7375" t="s">
        <v>1879</v>
      </c>
      <c r="AE7375" t="s">
        <v>1879</v>
      </c>
      <c r="AF7375" s="97">
        <v>43785.744328703702</v>
      </c>
      <c r="AG7375" s="97">
        <v>36526</v>
      </c>
    </row>
    <row r="7376" spans="1:33">
      <c r="A7376">
        <v>9071</v>
      </c>
      <c r="B7376" t="s">
        <v>7866</v>
      </c>
      <c r="C7376" t="s">
        <v>3953</v>
      </c>
      <c r="D7376" s="96">
        <v>36892</v>
      </c>
      <c r="E7376" t="s">
        <v>147</v>
      </c>
      <c r="F7376">
        <v>1</v>
      </c>
      <c r="G7376" t="s">
        <v>47</v>
      </c>
      <c r="H7376" t="s">
        <v>2103</v>
      </c>
      <c r="I7376" t="s">
        <v>1879</v>
      </c>
      <c r="J7376" t="s">
        <v>1879</v>
      </c>
      <c r="K7376" t="s">
        <v>1879</v>
      </c>
      <c r="L7376" t="s">
        <v>1879</v>
      </c>
      <c r="M7376" s="97">
        <v>36526</v>
      </c>
      <c r="N7376">
        <v>9071</v>
      </c>
      <c r="O7376" t="s">
        <v>7866</v>
      </c>
      <c r="P7376">
        <v>15</v>
      </c>
      <c r="Q7376">
        <v>5</v>
      </c>
      <c r="R7376">
        <v>2002</v>
      </c>
      <c r="S7376" t="s">
        <v>3953</v>
      </c>
      <c r="T7376" s="96">
        <v>36892</v>
      </c>
      <c r="U7376">
        <f t="shared" si="345"/>
        <v>1</v>
      </c>
      <c r="V7376">
        <f t="shared" si="346"/>
        <v>1</v>
      </c>
      <c r="W7376">
        <f t="shared" si="347"/>
        <v>2001</v>
      </c>
      <c r="X7376" t="s">
        <v>147</v>
      </c>
      <c r="Y7376">
        <v>1</v>
      </c>
      <c r="Z7376" t="s">
        <v>47</v>
      </c>
      <c r="AA7376" t="s">
        <v>2103</v>
      </c>
      <c r="AB7376" t="s">
        <v>1879</v>
      </c>
      <c r="AC7376" t="s">
        <v>1879</v>
      </c>
      <c r="AD7376" t="s">
        <v>1879</v>
      </c>
      <c r="AE7376" t="s">
        <v>1879</v>
      </c>
      <c r="AF7376" s="97">
        <v>43785.744328703702</v>
      </c>
      <c r="AG7376" s="97">
        <v>36526</v>
      </c>
    </row>
    <row r="7377" spans="1:33">
      <c r="A7377">
        <v>9072</v>
      </c>
      <c r="B7377" t="s">
        <v>2203</v>
      </c>
      <c r="C7377" t="s">
        <v>188</v>
      </c>
      <c r="D7377" s="96">
        <v>31413</v>
      </c>
      <c r="E7377" t="s">
        <v>147</v>
      </c>
      <c r="F7377">
        <v>0</v>
      </c>
      <c r="G7377" t="s">
        <v>47</v>
      </c>
      <c r="H7377" t="s">
        <v>1994</v>
      </c>
      <c r="I7377" t="s">
        <v>1879</v>
      </c>
      <c r="J7377" t="s">
        <v>1879</v>
      </c>
      <c r="K7377" t="s">
        <v>1879</v>
      </c>
      <c r="L7377" t="s">
        <v>1879</v>
      </c>
      <c r="M7377" s="97">
        <v>36526</v>
      </c>
      <c r="N7377">
        <v>9072</v>
      </c>
      <c r="O7377" t="s">
        <v>2203</v>
      </c>
      <c r="P7377">
        <v>11</v>
      </c>
      <c r="Q7377">
        <v>10</v>
      </c>
      <c r="R7377">
        <v>1989</v>
      </c>
      <c r="S7377" t="s">
        <v>188</v>
      </c>
      <c r="T7377" s="96">
        <v>31413</v>
      </c>
      <c r="U7377">
        <f t="shared" si="345"/>
        <v>1</v>
      </c>
      <c r="V7377">
        <f t="shared" si="346"/>
        <v>1</v>
      </c>
      <c r="W7377">
        <f t="shared" si="347"/>
        <v>1986</v>
      </c>
      <c r="X7377" t="s">
        <v>147</v>
      </c>
      <c r="Y7377">
        <v>0</v>
      </c>
      <c r="Z7377" t="s">
        <v>47</v>
      </c>
      <c r="AA7377" t="s">
        <v>1994</v>
      </c>
      <c r="AB7377" t="s">
        <v>1879</v>
      </c>
      <c r="AC7377" t="s">
        <v>1879</v>
      </c>
      <c r="AD7377" t="s">
        <v>1879</v>
      </c>
      <c r="AE7377" t="s">
        <v>1879</v>
      </c>
      <c r="AF7377" s="97">
        <v>43785.744328703702</v>
      </c>
      <c r="AG7377" s="97">
        <v>36526</v>
      </c>
    </row>
    <row r="7378" spans="1:33">
      <c r="A7378">
        <v>9073</v>
      </c>
      <c r="B7378" t="s">
        <v>6416</v>
      </c>
      <c r="C7378" t="s">
        <v>5971</v>
      </c>
      <c r="D7378" s="96">
        <v>38689</v>
      </c>
      <c r="E7378" t="s">
        <v>147</v>
      </c>
      <c r="F7378">
        <v>0</v>
      </c>
      <c r="G7378" t="s">
        <v>47</v>
      </c>
      <c r="H7378" t="s">
        <v>1994</v>
      </c>
      <c r="I7378" t="s">
        <v>1879</v>
      </c>
      <c r="J7378" t="s">
        <v>1879</v>
      </c>
      <c r="K7378" t="s">
        <v>1879</v>
      </c>
      <c r="L7378" t="s">
        <v>1879</v>
      </c>
      <c r="M7378" s="97">
        <v>36526</v>
      </c>
      <c r="N7378">
        <v>9073</v>
      </c>
      <c r="O7378" t="s">
        <v>6416</v>
      </c>
      <c r="P7378">
        <v>1</v>
      </c>
      <c r="Q7378">
        <v>1</v>
      </c>
      <c r="R7378">
        <v>2002</v>
      </c>
      <c r="S7378" t="s">
        <v>5971</v>
      </c>
      <c r="T7378" s="96">
        <v>38689</v>
      </c>
      <c r="U7378">
        <f t="shared" si="345"/>
        <v>3</v>
      </c>
      <c r="V7378">
        <f t="shared" si="346"/>
        <v>12</v>
      </c>
      <c r="W7378">
        <f t="shared" si="347"/>
        <v>2005</v>
      </c>
      <c r="X7378" t="s">
        <v>147</v>
      </c>
      <c r="Y7378">
        <v>0</v>
      </c>
      <c r="Z7378" t="s">
        <v>47</v>
      </c>
      <c r="AA7378" t="s">
        <v>1994</v>
      </c>
      <c r="AB7378" t="s">
        <v>1879</v>
      </c>
      <c r="AC7378" t="s">
        <v>1879</v>
      </c>
      <c r="AD7378" t="s">
        <v>1879</v>
      </c>
      <c r="AE7378" t="s">
        <v>1879</v>
      </c>
      <c r="AF7378" s="97">
        <v>43785.744328703702</v>
      </c>
      <c r="AG7378" s="97">
        <v>36526</v>
      </c>
    </row>
    <row r="7379" spans="1:33">
      <c r="A7379">
        <v>9074</v>
      </c>
      <c r="B7379" t="s">
        <v>1493</v>
      </c>
      <c r="C7379" t="s">
        <v>461</v>
      </c>
      <c r="D7379" s="96">
        <v>31243</v>
      </c>
      <c r="E7379" t="s">
        <v>147</v>
      </c>
      <c r="F7379">
        <v>1</v>
      </c>
      <c r="G7379" t="s">
        <v>47</v>
      </c>
      <c r="H7379" t="s">
        <v>1886</v>
      </c>
      <c r="I7379" t="s">
        <v>1879</v>
      </c>
      <c r="J7379" t="s">
        <v>1879</v>
      </c>
      <c r="K7379" t="s">
        <v>1899</v>
      </c>
      <c r="L7379" t="s">
        <v>1879</v>
      </c>
      <c r="M7379" s="97">
        <v>36526</v>
      </c>
      <c r="N7379">
        <v>9074</v>
      </c>
      <c r="O7379" t="s">
        <v>1493</v>
      </c>
      <c r="P7379">
        <v>5</v>
      </c>
      <c r="Q7379">
        <v>8</v>
      </c>
      <c r="R7379">
        <v>2006</v>
      </c>
      <c r="S7379" t="s">
        <v>461</v>
      </c>
      <c r="T7379" s="96">
        <v>31243</v>
      </c>
      <c r="U7379">
        <f t="shared" si="345"/>
        <v>15</v>
      </c>
      <c r="V7379">
        <f t="shared" si="346"/>
        <v>7</v>
      </c>
      <c r="W7379">
        <f t="shared" si="347"/>
        <v>1985</v>
      </c>
      <c r="X7379" t="s">
        <v>147</v>
      </c>
      <c r="Y7379">
        <v>1</v>
      </c>
      <c r="Z7379" t="s">
        <v>47</v>
      </c>
      <c r="AA7379" t="s">
        <v>1886</v>
      </c>
      <c r="AB7379" t="s">
        <v>1879</v>
      </c>
      <c r="AC7379" t="s">
        <v>1879</v>
      </c>
      <c r="AD7379" t="s">
        <v>1899</v>
      </c>
      <c r="AE7379" t="s">
        <v>1879</v>
      </c>
      <c r="AF7379" s="97">
        <v>43785.744328703702</v>
      </c>
      <c r="AG7379" s="97">
        <v>36526</v>
      </c>
    </row>
    <row r="7380" spans="1:33">
      <c r="A7380">
        <v>9075</v>
      </c>
      <c r="B7380" t="s">
        <v>7616</v>
      </c>
      <c r="C7380" t="s">
        <v>344</v>
      </c>
      <c r="D7380" s="96">
        <v>22779</v>
      </c>
      <c r="E7380" t="s">
        <v>147</v>
      </c>
      <c r="F7380">
        <v>0</v>
      </c>
      <c r="G7380" t="s">
        <v>47</v>
      </c>
      <c r="H7380" t="s">
        <v>2285</v>
      </c>
      <c r="I7380" t="s">
        <v>1879</v>
      </c>
      <c r="J7380" t="s">
        <v>1879</v>
      </c>
      <c r="K7380" t="s">
        <v>1879</v>
      </c>
      <c r="L7380" t="s">
        <v>1879</v>
      </c>
      <c r="M7380" s="97">
        <v>36526</v>
      </c>
      <c r="N7380">
        <v>9075</v>
      </c>
      <c r="O7380" t="s">
        <v>7616</v>
      </c>
      <c r="P7380">
        <v>8</v>
      </c>
      <c r="Q7380">
        <v>4</v>
      </c>
      <c r="R7380">
        <v>2007</v>
      </c>
      <c r="S7380" t="s">
        <v>344</v>
      </c>
      <c r="T7380" s="96">
        <v>22779</v>
      </c>
      <c r="U7380">
        <f t="shared" si="345"/>
        <v>13</v>
      </c>
      <c r="V7380">
        <f t="shared" si="346"/>
        <v>5</v>
      </c>
      <c r="W7380">
        <f t="shared" si="347"/>
        <v>1962</v>
      </c>
      <c r="X7380" t="s">
        <v>147</v>
      </c>
      <c r="Y7380">
        <v>0</v>
      </c>
      <c r="Z7380" t="s">
        <v>47</v>
      </c>
      <c r="AA7380" t="s">
        <v>2285</v>
      </c>
      <c r="AB7380" t="s">
        <v>1879</v>
      </c>
      <c r="AC7380" t="s">
        <v>1879</v>
      </c>
      <c r="AD7380" t="s">
        <v>1879</v>
      </c>
      <c r="AE7380" t="s">
        <v>1879</v>
      </c>
      <c r="AF7380" s="97">
        <v>43785.744328703702</v>
      </c>
      <c r="AG7380" s="97">
        <v>36526</v>
      </c>
    </row>
    <row r="7381" spans="1:33">
      <c r="A7381">
        <v>9076</v>
      </c>
      <c r="B7381" t="s">
        <v>7616</v>
      </c>
      <c r="C7381" t="s">
        <v>68</v>
      </c>
      <c r="D7381" s="96">
        <v>32932</v>
      </c>
      <c r="E7381" t="s">
        <v>147</v>
      </c>
      <c r="F7381">
        <v>0</v>
      </c>
      <c r="G7381" t="s">
        <v>47</v>
      </c>
      <c r="H7381" t="s">
        <v>2135</v>
      </c>
      <c r="I7381" t="s">
        <v>1879</v>
      </c>
      <c r="J7381" t="s">
        <v>1879</v>
      </c>
      <c r="K7381" t="s">
        <v>1879</v>
      </c>
      <c r="L7381" t="s">
        <v>1879</v>
      </c>
      <c r="M7381" s="97">
        <v>36526</v>
      </c>
      <c r="N7381">
        <v>9076</v>
      </c>
      <c r="O7381" t="s">
        <v>7616</v>
      </c>
      <c r="P7381">
        <v>1</v>
      </c>
      <c r="Q7381">
        <v>1</v>
      </c>
      <c r="R7381">
        <v>2005</v>
      </c>
      <c r="S7381" t="s">
        <v>68</v>
      </c>
      <c r="T7381" s="96">
        <v>32932</v>
      </c>
      <c r="U7381">
        <f t="shared" si="345"/>
        <v>28</v>
      </c>
      <c r="V7381">
        <f t="shared" si="346"/>
        <v>2</v>
      </c>
      <c r="W7381">
        <f t="shared" si="347"/>
        <v>1990</v>
      </c>
      <c r="X7381" t="s">
        <v>147</v>
      </c>
      <c r="Y7381">
        <v>0</v>
      </c>
      <c r="Z7381" t="s">
        <v>47</v>
      </c>
      <c r="AA7381" t="s">
        <v>2135</v>
      </c>
      <c r="AB7381" t="s">
        <v>1879</v>
      </c>
      <c r="AC7381" t="s">
        <v>1879</v>
      </c>
      <c r="AD7381" t="s">
        <v>1879</v>
      </c>
      <c r="AE7381" t="s">
        <v>1879</v>
      </c>
      <c r="AF7381" s="97">
        <v>43785.744328703702</v>
      </c>
      <c r="AG7381" s="97">
        <v>36526</v>
      </c>
    </row>
    <row r="7382" spans="1:33">
      <c r="A7382">
        <v>9077</v>
      </c>
      <c r="B7382" t="s">
        <v>7765</v>
      </c>
      <c r="C7382" t="s">
        <v>4353</v>
      </c>
      <c r="D7382" s="96">
        <v>19010</v>
      </c>
      <c r="E7382" t="s">
        <v>147</v>
      </c>
      <c r="F7382">
        <v>0</v>
      </c>
      <c r="G7382" t="s">
        <v>47</v>
      </c>
      <c r="H7382" t="s">
        <v>2023</v>
      </c>
      <c r="I7382" t="s">
        <v>1879</v>
      </c>
      <c r="J7382" t="s">
        <v>1879</v>
      </c>
      <c r="K7382" t="s">
        <v>1947</v>
      </c>
      <c r="L7382" t="s">
        <v>1879</v>
      </c>
      <c r="M7382" s="97">
        <v>36526</v>
      </c>
      <c r="N7382">
        <v>9077</v>
      </c>
      <c r="O7382" t="s">
        <v>7765</v>
      </c>
      <c r="P7382">
        <v>1</v>
      </c>
      <c r="Q7382">
        <v>1</v>
      </c>
      <c r="R7382">
        <v>2003</v>
      </c>
      <c r="S7382" t="s">
        <v>4353</v>
      </c>
      <c r="T7382" s="96">
        <v>19010</v>
      </c>
      <c r="U7382">
        <f t="shared" si="345"/>
        <v>17</v>
      </c>
      <c r="V7382">
        <f t="shared" si="346"/>
        <v>1</v>
      </c>
      <c r="W7382">
        <f t="shared" si="347"/>
        <v>1952</v>
      </c>
      <c r="X7382" t="s">
        <v>147</v>
      </c>
      <c r="Y7382">
        <v>0</v>
      </c>
      <c r="Z7382" t="s">
        <v>47</v>
      </c>
      <c r="AA7382" t="s">
        <v>2023</v>
      </c>
      <c r="AB7382" t="s">
        <v>1879</v>
      </c>
      <c r="AC7382" t="s">
        <v>1879</v>
      </c>
      <c r="AD7382" t="s">
        <v>1947</v>
      </c>
      <c r="AE7382" t="s">
        <v>1879</v>
      </c>
      <c r="AF7382" s="97">
        <v>43785.744328703702</v>
      </c>
      <c r="AG7382" s="97">
        <v>36526</v>
      </c>
    </row>
    <row r="7383" spans="1:33">
      <c r="A7383">
        <v>9078</v>
      </c>
      <c r="B7383" t="s">
        <v>5351</v>
      </c>
      <c r="C7383" t="s">
        <v>308</v>
      </c>
      <c r="D7383" s="96">
        <v>24190</v>
      </c>
      <c r="E7383" t="s">
        <v>147</v>
      </c>
      <c r="F7383">
        <v>0</v>
      </c>
      <c r="G7383" t="s">
        <v>47</v>
      </c>
      <c r="H7383" t="s">
        <v>2092</v>
      </c>
      <c r="I7383" t="s">
        <v>1879</v>
      </c>
      <c r="J7383" t="s">
        <v>1879</v>
      </c>
      <c r="K7383" t="s">
        <v>1902</v>
      </c>
      <c r="L7383" t="s">
        <v>1879</v>
      </c>
      <c r="M7383" s="97">
        <v>36526</v>
      </c>
      <c r="N7383">
        <v>9078</v>
      </c>
      <c r="O7383" t="s">
        <v>5351</v>
      </c>
      <c r="P7383">
        <v>1</v>
      </c>
      <c r="Q7383">
        <v>1</v>
      </c>
      <c r="R7383">
        <v>2008</v>
      </c>
      <c r="S7383" t="s">
        <v>308</v>
      </c>
      <c r="T7383" s="96">
        <v>24190</v>
      </c>
      <c r="U7383">
        <f t="shared" si="345"/>
        <v>24</v>
      </c>
      <c r="V7383">
        <f t="shared" si="346"/>
        <v>3</v>
      </c>
      <c r="W7383">
        <f t="shared" si="347"/>
        <v>1966</v>
      </c>
      <c r="X7383" t="s">
        <v>147</v>
      </c>
      <c r="Y7383">
        <v>0</v>
      </c>
      <c r="Z7383" t="s">
        <v>47</v>
      </c>
      <c r="AA7383" t="s">
        <v>2092</v>
      </c>
      <c r="AB7383" t="s">
        <v>1879</v>
      </c>
      <c r="AC7383" t="s">
        <v>1879</v>
      </c>
      <c r="AD7383" t="s">
        <v>1902</v>
      </c>
      <c r="AE7383" t="s">
        <v>1879</v>
      </c>
      <c r="AF7383" s="97">
        <v>43785.744328703702</v>
      </c>
      <c r="AG7383" s="97">
        <v>36526</v>
      </c>
    </row>
    <row r="7384" spans="1:33">
      <c r="A7384">
        <v>9079</v>
      </c>
      <c r="B7384" t="s">
        <v>410</v>
      </c>
      <c r="C7384" t="s">
        <v>107</v>
      </c>
      <c r="D7384" s="96">
        <v>37351</v>
      </c>
      <c r="E7384" t="s">
        <v>147</v>
      </c>
      <c r="F7384">
        <v>0</v>
      </c>
      <c r="G7384" t="s">
        <v>47</v>
      </c>
      <c r="H7384" t="s">
        <v>2181</v>
      </c>
      <c r="I7384" t="s">
        <v>1879</v>
      </c>
      <c r="J7384" t="s">
        <v>1879</v>
      </c>
      <c r="K7384" t="s">
        <v>1879</v>
      </c>
      <c r="L7384" t="s">
        <v>1879</v>
      </c>
      <c r="M7384" s="97">
        <v>36526</v>
      </c>
      <c r="N7384">
        <v>9079</v>
      </c>
      <c r="O7384" t="s">
        <v>410</v>
      </c>
      <c r="P7384">
        <v>5</v>
      </c>
      <c r="Q7384">
        <v>12</v>
      </c>
      <c r="R7384">
        <v>2001</v>
      </c>
      <c r="S7384" t="s">
        <v>107</v>
      </c>
      <c r="T7384" s="96">
        <v>37351</v>
      </c>
      <c r="U7384">
        <f t="shared" si="345"/>
        <v>5</v>
      </c>
      <c r="V7384">
        <f t="shared" si="346"/>
        <v>4</v>
      </c>
      <c r="W7384">
        <f t="shared" si="347"/>
        <v>2002</v>
      </c>
      <c r="X7384" t="s">
        <v>147</v>
      </c>
      <c r="Y7384">
        <v>0</v>
      </c>
      <c r="Z7384" t="s">
        <v>47</v>
      </c>
      <c r="AA7384" t="s">
        <v>2181</v>
      </c>
      <c r="AB7384" t="s">
        <v>1879</v>
      </c>
      <c r="AC7384" t="s">
        <v>1879</v>
      </c>
      <c r="AD7384" t="s">
        <v>1879</v>
      </c>
      <c r="AE7384" t="s">
        <v>1879</v>
      </c>
      <c r="AF7384" s="97">
        <v>43785.744328703702</v>
      </c>
      <c r="AG7384" s="97">
        <v>36526</v>
      </c>
    </row>
    <row r="7385" spans="1:33">
      <c r="A7385">
        <v>9080</v>
      </c>
      <c r="B7385" t="s">
        <v>4499</v>
      </c>
      <c r="C7385" t="s">
        <v>378</v>
      </c>
      <c r="D7385" s="96">
        <v>31218</v>
      </c>
      <c r="E7385" t="s">
        <v>147</v>
      </c>
      <c r="F7385">
        <v>0</v>
      </c>
      <c r="G7385" t="s">
        <v>47</v>
      </c>
      <c r="H7385" t="s">
        <v>2108</v>
      </c>
      <c r="I7385" t="s">
        <v>1879</v>
      </c>
      <c r="J7385" t="s">
        <v>1879</v>
      </c>
      <c r="K7385" t="s">
        <v>1879</v>
      </c>
      <c r="L7385" t="s">
        <v>1879</v>
      </c>
      <c r="M7385" s="97">
        <v>36526</v>
      </c>
      <c r="N7385">
        <v>9080</v>
      </c>
      <c r="O7385" t="s">
        <v>4499</v>
      </c>
      <c r="P7385">
        <v>18</v>
      </c>
      <c r="Q7385">
        <v>8</v>
      </c>
      <c r="R7385">
        <v>1992</v>
      </c>
      <c r="S7385" t="s">
        <v>378</v>
      </c>
      <c r="T7385" s="96">
        <v>31218</v>
      </c>
      <c r="U7385">
        <f t="shared" si="345"/>
        <v>20</v>
      </c>
      <c r="V7385">
        <f t="shared" si="346"/>
        <v>6</v>
      </c>
      <c r="W7385">
        <f t="shared" si="347"/>
        <v>1985</v>
      </c>
      <c r="X7385" t="s">
        <v>147</v>
      </c>
      <c r="Y7385">
        <v>0</v>
      </c>
      <c r="Z7385" t="s">
        <v>47</v>
      </c>
      <c r="AA7385" t="s">
        <v>2108</v>
      </c>
      <c r="AB7385" t="s">
        <v>1879</v>
      </c>
      <c r="AC7385" t="s">
        <v>1879</v>
      </c>
      <c r="AD7385" t="s">
        <v>1879</v>
      </c>
      <c r="AE7385" t="s">
        <v>1879</v>
      </c>
      <c r="AF7385" s="97">
        <v>43785.744328703702</v>
      </c>
      <c r="AG7385" s="97">
        <v>36526</v>
      </c>
    </row>
    <row r="7386" spans="1:33">
      <c r="A7386">
        <v>9081</v>
      </c>
      <c r="B7386" t="s">
        <v>9095</v>
      </c>
      <c r="C7386" t="s">
        <v>2994</v>
      </c>
      <c r="D7386" s="96">
        <v>39083</v>
      </c>
      <c r="E7386" t="s">
        <v>147</v>
      </c>
      <c r="F7386">
        <v>1</v>
      </c>
      <c r="G7386" t="s">
        <v>47</v>
      </c>
      <c r="H7386" t="s">
        <v>2181</v>
      </c>
      <c r="I7386" t="s">
        <v>1879</v>
      </c>
      <c r="J7386" t="s">
        <v>1879</v>
      </c>
      <c r="K7386" t="s">
        <v>1879</v>
      </c>
      <c r="L7386" t="s">
        <v>1879</v>
      </c>
      <c r="M7386" s="97">
        <v>36526</v>
      </c>
      <c r="N7386">
        <v>9081</v>
      </c>
      <c r="O7386" t="s">
        <v>9095</v>
      </c>
      <c r="P7386">
        <v>1</v>
      </c>
      <c r="Q7386">
        <v>1</v>
      </c>
      <c r="R7386">
        <v>1965</v>
      </c>
      <c r="S7386" t="s">
        <v>2994</v>
      </c>
      <c r="T7386" s="96">
        <v>39083</v>
      </c>
      <c r="U7386">
        <f t="shared" si="345"/>
        <v>1</v>
      </c>
      <c r="V7386">
        <f t="shared" si="346"/>
        <v>1</v>
      </c>
      <c r="W7386">
        <f t="shared" si="347"/>
        <v>2007</v>
      </c>
      <c r="X7386" t="s">
        <v>147</v>
      </c>
      <c r="Y7386">
        <v>1</v>
      </c>
      <c r="Z7386" t="s">
        <v>47</v>
      </c>
      <c r="AA7386" t="s">
        <v>2181</v>
      </c>
      <c r="AB7386" t="s">
        <v>1879</v>
      </c>
      <c r="AC7386" t="s">
        <v>1879</v>
      </c>
      <c r="AD7386" t="s">
        <v>1879</v>
      </c>
      <c r="AE7386" t="s">
        <v>1879</v>
      </c>
      <c r="AF7386" s="97">
        <v>43785.744328703702</v>
      </c>
      <c r="AG7386" s="97">
        <v>36526</v>
      </c>
    </row>
    <row r="7387" spans="1:33">
      <c r="A7387">
        <v>9082</v>
      </c>
      <c r="B7387" t="s">
        <v>1702</v>
      </c>
      <c r="C7387" t="s">
        <v>51</v>
      </c>
      <c r="D7387" s="96">
        <v>39448</v>
      </c>
      <c r="E7387" t="s">
        <v>147</v>
      </c>
      <c r="F7387">
        <v>1</v>
      </c>
      <c r="G7387" t="s">
        <v>47</v>
      </c>
      <c r="H7387" t="s">
        <v>1931</v>
      </c>
      <c r="I7387" t="s">
        <v>1879</v>
      </c>
      <c r="J7387" t="s">
        <v>1879</v>
      </c>
      <c r="K7387" t="s">
        <v>1884</v>
      </c>
      <c r="L7387" t="s">
        <v>1879</v>
      </c>
      <c r="M7387" s="97">
        <v>36526</v>
      </c>
      <c r="N7387">
        <v>9082</v>
      </c>
      <c r="O7387" t="s">
        <v>1702</v>
      </c>
      <c r="P7387">
        <v>16</v>
      </c>
      <c r="Q7387">
        <v>1</v>
      </c>
      <c r="R7387">
        <v>2007</v>
      </c>
      <c r="S7387" t="s">
        <v>51</v>
      </c>
      <c r="T7387" s="96">
        <v>39448</v>
      </c>
      <c r="U7387">
        <f t="shared" si="345"/>
        <v>1</v>
      </c>
      <c r="V7387">
        <f t="shared" si="346"/>
        <v>1</v>
      </c>
      <c r="W7387">
        <f t="shared" si="347"/>
        <v>2008</v>
      </c>
      <c r="X7387" t="s">
        <v>147</v>
      </c>
      <c r="Y7387">
        <v>1</v>
      </c>
      <c r="Z7387" t="s">
        <v>47</v>
      </c>
      <c r="AA7387" t="s">
        <v>1931</v>
      </c>
      <c r="AB7387" t="s">
        <v>1879</v>
      </c>
      <c r="AC7387" t="s">
        <v>1879</v>
      </c>
      <c r="AD7387" t="s">
        <v>1884</v>
      </c>
      <c r="AE7387" t="s">
        <v>1879</v>
      </c>
      <c r="AF7387" s="97">
        <v>43785.744328703702</v>
      </c>
      <c r="AG7387" s="97">
        <v>36526</v>
      </c>
    </row>
    <row r="7388" spans="1:33">
      <c r="A7388">
        <v>9083</v>
      </c>
      <c r="B7388" t="s">
        <v>4849</v>
      </c>
      <c r="C7388" t="s">
        <v>530</v>
      </c>
      <c r="D7388" s="96">
        <v>39083</v>
      </c>
      <c r="E7388" t="s">
        <v>147</v>
      </c>
      <c r="F7388">
        <v>1</v>
      </c>
      <c r="G7388" t="s">
        <v>47</v>
      </c>
      <c r="H7388" t="s">
        <v>2181</v>
      </c>
      <c r="I7388" t="s">
        <v>1879</v>
      </c>
      <c r="J7388" t="s">
        <v>1879</v>
      </c>
      <c r="K7388" t="s">
        <v>1879</v>
      </c>
      <c r="L7388" t="s">
        <v>1879</v>
      </c>
      <c r="M7388" s="97">
        <v>36526</v>
      </c>
      <c r="N7388">
        <v>9083</v>
      </c>
      <c r="O7388" t="s">
        <v>4849</v>
      </c>
      <c r="P7388">
        <v>1</v>
      </c>
      <c r="Q7388">
        <v>1</v>
      </c>
      <c r="R7388">
        <v>2002</v>
      </c>
      <c r="S7388" t="s">
        <v>530</v>
      </c>
      <c r="T7388" s="96">
        <v>39083</v>
      </c>
      <c r="U7388">
        <f t="shared" si="345"/>
        <v>1</v>
      </c>
      <c r="V7388">
        <f t="shared" si="346"/>
        <v>1</v>
      </c>
      <c r="W7388">
        <f t="shared" si="347"/>
        <v>2007</v>
      </c>
      <c r="X7388" t="s">
        <v>147</v>
      </c>
      <c r="Y7388">
        <v>1</v>
      </c>
      <c r="Z7388" t="s">
        <v>47</v>
      </c>
      <c r="AA7388" t="s">
        <v>2181</v>
      </c>
      <c r="AB7388" t="s">
        <v>1879</v>
      </c>
      <c r="AC7388" t="s">
        <v>1879</v>
      </c>
      <c r="AD7388" t="s">
        <v>1879</v>
      </c>
      <c r="AE7388" t="s">
        <v>1879</v>
      </c>
      <c r="AF7388" s="97">
        <v>43785.744328703702</v>
      </c>
      <c r="AG7388" s="97">
        <v>36526</v>
      </c>
    </row>
    <row r="7389" spans="1:33">
      <c r="A7389">
        <v>9084</v>
      </c>
      <c r="B7389" t="s">
        <v>8990</v>
      </c>
      <c r="C7389" t="s">
        <v>288</v>
      </c>
      <c r="D7389" s="96">
        <v>39574</v>
      </c>
      <c r="E7389" t="s">
        <v>147</v>
      </c>
      <c r="F7389">
        <v>0</v>
      </c>
      <c r="G7389" t="s">
        <v>1247</v>
      </c>
      <c r="H7389" t="s">
        <v>1882</v>
      </c>
      <c r="I7389" t="s">
        <v>1879</v>
      </c>
      <c r="J7389" t="s">
        <v>1879</v>
      </c>
      <c r="K7389" t="s">
        <v>1902</v>
      </c>
      <c r="L7389" t="s">
        <v>1923</v>
      </c>
      <c r="M7389" s="97">
        <v>36526</v>
      </c>
      <c r="N7389">
        <v>9084</v>
      </c>
      <c r="O7389" t="s">
        <v>8990</v>
      </c>
      <c r="P7389">
        <v>6</v>
      </c>
      <c r="Q7389">
        <v>10</v>
      </c>
      <c r="R7389">
        <v>1943</v>
      </c>
      <c r="S7389" t="s">
        <v>288</v>
      </c>
      <c r="T7389" s="96">
        <v>39574</v>
      </c>
      <c r="U7389">
        <f t="shared" si="345"/>
        <v>6</v>
      </c>
      <c r="V7389">
        <f t="shared" si="346"/>
        <v>5</v>
      </c>
      <c r="W7389">
        <f t="shared" si="347"/>
        <v>2008</v>
      </c>
      <c r="X7389" t="s">
        <v>147</v>
      </c>
      <c r="Y7389">
        <v>0</v>
      </c>
      <c r="Z7389" t="s">
        <v>1247</v>
      </c>
      <c r="AA7389" t="s">
        <v>1886</v>
      </c>
      <c r="AB7389" t="s">
        <v>1879</v>
      </c>
      <c r="AC7389" t="s">
        <v>1879</v>
      </c>
      <c r="AD7389" t="s">
        <v>1902</v>
      </c>
      <c r="AE7389" t="s">
        <v>1906</v>
      </c>
      <c r="AF7389" s="97">
        <v>43785.744328703702</v>
      </c>
      <c r="AG7389" s="97">
        <v>36526</v>
      </c>
    </row>
    <row r="7390" spans="1:33">
      <c r="A7390">
        <v>9085</v>
      </c>
      <c r="B7390" t="s">
        <v>1468</v>
      </c>
      <c r="C7390" t="s">
        <v>251</v>
      </c>
      <c r="D7390" s="96">
        <v>39444</v>
      </c>
      <c r="E7390" t="s">
        <v>147</v>
      </c>
      <c r="F7390">
        <v>0</v>
      </c>
      <c r="G7390" t="s">
        <v>47</v>
      </c>
      <c r="H7390" t="s">
        <v>1882</v>
      </c>
      <c r="I7390" t="s">
        <v>1879</v>
      </c>
      <c r="J7390" t="s">
        <v>1879</v>
      </c>
      <c r="K7390" t="s">
        <v>1879</v>
      </c>
      <c r="L7390" t="s">
        <v>1947</v>
      </c>
      <c r="M7390" s="97">
        <v>36526</v>
      </c>
      <c r="N7390">
        <v>9085</v>
      </c>
      <c r="O7390" t="s">
        <v>1468</v>
      </c>
      <c r="P7390">
        <v>1</v>
      </c>
      <c r="Q7390">
        <v>1</v>
      </c>
      <c r="R7390">
        <v>1999</v>
      </c>
      <c r="S7390" t="s">
        <v>251</v>
      </c>
      <c r="T7390" s="96">
        <v>39444</v>
      </c>
      <c r="U7390">
        <f t="shared" si="345"/>
        <v>28</v>
      </c>
      <c r="V7390">
        <f t="shared" si="346"/>
        <v>12</v>
      </c>
      <c r="W7390">
        <f t="shared" si="347"/>
        <v>2007</v>
      </c>
      <c r="X7390" t="s">
        <v>147</v>
      </c>
      <c r="Y7390">
        <v>0</v>
      </c>
      <c r="Z7390" t="s">
        <v>47</v>
      </c>
      <c r="AA7390" t="s">
        <v>1886</v>
      </c>
      <c r="AB7390" t="s">
        <v>1879</v>
      </c>
      <c r="AC7390" t="s">
        <v>1879</v>
      </c>
      <c r="AD7390" t="s">
        <v>1879</v>
      </c>
      <c r="AE7390" t="s">
        <v>1923</v>
      </c>
      <c r="AF7390" s="97">
        <v>44733.584780092591</v>
      </c>
      <c r="AG7390" s="97">
        <v>36526</v>
      </c>
    </row>
    <row r="7391" spans="1:33">
      <c r="A7391">
        <v>9086</v>
      </c>
      <c r="B7391" t="s">
        <v>464</v>
      </c>
      <c r="C7391" t="s">
        <v>3447</v>
      </c>
      <c r="D7391" s="96">
        <v>39083</v>
      </c>
      <c r="E7391" t="s">
        <v>147</v>
      </c>
      <c r="F7391">
        <v>0</v>
      </c>
      <c r="G7391" t="s">
        <v>47</v>
      </c>
      <c r="H7391" t="s">
        <v>1934</v>
      </c>
      <c r="I7391" t="s">
        <v>1879</v>
      </c>
      <c r="J7391" t="s">
        <v>1879</v>
      </c>
      <c r="K7391" t="s">
        <v>1879</v>
      </c>
      <c r="L7391" t="s">
        <v>1879</v>
      </c>
      <c r="M7391" s="97">
        <v>36526</v>
      </c>
      <c r="N7391">
        <v>9086</v>
      </c>
      <c r="O7391" t="s">
        <v>464</v>
      </c>
      <c r="P7391">
        <v>30</v>
      </c>
      <c r="Q7391">
        <v>3</v>
      </c>
      <c r="R7391">
        <v>2000</v>
      </c>
      <c r="S7391" t="s">
        <v>3447</v>
      </c>
      <c r="T7391" s="96">
        <v>39083</v>
      </c>
      <c r="U7391">
        <f t="shared" si="345"/>
        <v>1</v>
      </c>
      <c r="V7391">
        <f t="shared" si="346"/>
        <v>1</v>
      </c>
      <c r="W7391">
        <f t="shared" si="347"/>
        <v>2007</v>
      </c>
      <c r="X7391" t="s">
        <v>147</v>
      </c>
      <c r="Y7391">
        <v>0</v>
      </c>
      <c r="Z7391" t="s">
        <v>47</v>
      </c>
      <c r="AA7391" t="s">
        <v>1934</v>
      </c>
      <c r="AB7391" t="s">
        <v>1879</v>
      </c>
      <c r="AC7391" t="s">
        <v>1879</v>
      </c>
      <c r="AD7391" t="s">
        <v>1879</v>
      </c>
      <c r="AE7391" t="s">
        <v>1879</v>
      </c>
      <c r="AF7391" s="97">
        <v>43785.744328703702</v>
      </c>
      <c r="AG7391" s="97">
        <v>36526</v>
      </c>
    </row>
    <row r="7392" spans="1:33">
      <c r="A7392">
        <v>9087</v>
      </c>
      <c r="B7392" t="s">
        <v>2910</v>
      </c>
      <c r="C7392" t="s">
        <v>2340</v>
      </c>
      <c r="D7392" s="96">
        <v>39083</v>
      </c>
      <c r="E7392" t="s">
        <v>147</v>
      </c>
      <c r="F7392">
        <v>1</v>
      </c>
      <c r="G7392" t="s">
        <v>47</v>
      </c>
      <c r="H7392" t="s">
        <v>1994</v>
      </c>
      <c r="I7392" t="s">
        <v>1879</v>
      </c>
      <c r="J7392" t="s">
        <v>1879</v>
      </c>
      <c r="K7392" t="s">
        <v>1879</v>
      </c>
      <c r="L7392" t="s">
        <v>1879</v>
      </c>
      <c r="M7392" s="97">
        <v>36526</v>
      </c>
      <c r="N7392">
        <v>9087</v>
      </c>
      <c r="O7392" t="s">
        <v>2910</v>
      </c>
      <c r="P7392">
        <v>12</v>
      </c>
      <c r="Q7392">
        <v>3</v>
      </c>
      <c r="R7392">
        <v>1975</v>
      </c>
      <c r="S7392" t="s">
        <v>2340</v>
      </c>
      <c r="T7392" s="96">
        <v>39083</v>
      </c>
      <c r="U7392">
        <f t="shared" si="345"/>
        <v>1</v>
      </c>
      <c r="V7392">
        <f t="shared" si="346"/>
        <v>1</v>
      </c>
      <c r="W7392">
        <f t="shared" si="347"/>
        <v>2007</v>
      </c>
      <c r="X7392" t="s">
        <v>147</v>
      </c>
      <c r="Y7392">
        <v>1</v>
      </c>
      <c r="Z7392" t="s">
        <v>47</v>
      </c>
      <c r="AA7392" t="s">
        <v>1994</v>
      </c>
      <c r="AB7392" t="s">
        <v>1879</v>
      </c>
      <c r="AC7392" t="s">
        <v>1879</v>
      </c>
      <c r="AD7392" t="s">
        <v>1879</v>
      </c>
      <c r="AE7392" t="s">
        <v>1879</v>
      </c>
      <c r="AF7392" s="97">
        <v>43785.744328703702</v>
      </c>
      <c r="AG7392" s="97">
        <v>36526</v>
      </c>
    </row>
    <row r="7393" spans="1:33">
      <c r="A7393">
        <v>9088</v>
      </c>
      <c r="B7393" t="s">
        <v>6523</v>
      </c>
      <c r="C7393" t="s">
        <v>6525</v>
      </c>
      <c r="D7393" s="96">
        <v>40107</v>
      </c>
      <c r="E7393" t="s">
        <v>147</v>
      </c>
      <c r="F7393">
        <v>0</v>
      </c>
      <c r="G7393" t="s">
        <v>212</v>
      </c>
      <c r="H7393" t="s">
        <v>1882</v>
      </c>
      <c r="I7393" t="s">
        <v>1879</v>
      </c>
      <c r="J7393" t="s">
        <v>1879</v>
      </c>
      <c r="K7393" t="s">
        <v>1879</v>
      </c>
      <c r="L7393" t="s">
        <v>1936</v>
      </c>
      <c r="M7393" s="97">
        <v>36526</v>
      </c>
      <c r="N7393">
        <v>9088</v>
      </c>
      <c r="O7393" t="s">
        <v>6523</v>
      </c>
      <c r="P7393">
        <v>1</v>
      </c>
      <c r="Q7393">
        <v>1</v>
      </c>
      <c r="R7393">
        <v>1945</v>
      </c>
      <c r="S7393" t="s">
        <v>6525</v>
      </c>
      <c r="T7393" s="96">
        <v>40107</v>
      </c>
      <c r="U7393">
        <f t="shared" si="345"/>
        <v>21</v>
      </c>
      <c r="V7393">
        <f t="shared" si="346"/>
        <v>10</v>
      </c>
      <c r="W7393">
        <f t="shared" si="347"/>
        <v>2009</v>
      </c>
      <c r="X7393" t="s">
        <v>147</v>
      </c>
      <c r="Y7393">
        <v>0</v>
      </c>
      <c r="Z7393" t="s">
        <v>47</v>
      </c>
      <c r="AA7393" t="s">
        <v>1886</v>
      </c>
      <c r="AB7393" t="s">
        <v>1879</v>
      </c>
      <c r="AC7393" t="s">
        <v>1879</v>
      </c>
      <c r="AD7393" t="s">
        <v>1879</v>
      </c>
      <c r="AE7393" t="s">
        <v>1947</v>
      </c>
      <c r="AF7393" s="97">
        <v>44391.445474537039</v>
      </c>
      <c r="AG7393" s="97">
        <v>36526</v>
      </c>
    </row>
    <row r="7394" spans="1:33">
      <c r="A7394">
        <v>9089</v>
      </c>
      <c r="B7394" t="s">
        <v>8619</v>
      </c>
      <c r="C7394" t="s">
        <v>2461</v>
      </c>
      <c r="D7394" s="96">
        <v>39814</v>
      </c>
      <c r="E7394" t="s">
        <v>147</v>
      </c>
      <c r="F7394">
        <v>1</v>
      </c>
      <c r="G7394" t="s">
        <v>47</v>
      </c>
      <c r="H7394" t="s">
        <v>1882</v>
      </c>
      <c r="I7394" t="s">
        <v>1879</v>
      </c>
      <c r="J7394" t="s">
        <v>1879</v>
      </c>
      <c r="K7394" t="s">
        <v>1918</v>
      </c>
      <c r="L7394" t="s">
        <v>1937</v>
      </c>
      <c r="M7394" s="97">
        <v>36526</v>
      </c>
      <c r="N7394">
        <v>9089</v>
      </c>
      <c r="O7394" t="s">
        <v>8619</v>
      </c>
      <c r="P7394">
        <v>30</v>
      </c>
      <c r="Q7394">
        <v>5</v>
      </c>
      <c r="R7394">
        <v>2000</v>
      </c>
      <c r="S7394" t="s">
        <v>2461</v>
      </c>
      <c r="T7394" s="96">
        <v>39814</v>
      </c>
      <c r="U7394">
        <f t="shared" si="345"/>
        <v>1</v>
      </c>
      <c r="V7394">
        <f t="shared" si="346"/>
        <v>1</v>
      </c>
      <c r="W7394">
        <f t="shared" si="347"/>
        <v>2009</v>
      </c>
      <c r="X7394" t="s">
        <v>147</v>
      </c>
      <c r="Y7394">
        <v>1</v>
      </c>
      <c r="Z7394" t="s">
        <v>47</v>
      </c>
      <c r="AA7394" t="s">
        <v>1886</v>
      </c>
      <c r="AB7394" t="s">
        <v>1879</v>
      </c>
      <c r="AC7394" t="s">
        <v>1879</v>
      </c>
      <c r="AD7394" t="s">
        <v>1918</v>
      </c>
      <c r="AE7394" t="s">
        <v>1959</v>
      </c>
      <c r="AF7394" s="97">
        <v>43785.744328703702</v>
      </c>
      <c r="AG7394" s="97">
        <v>36526</v>
      </c>
    </row>
    <row r="7395" spans="1:33">
      <c r="A7395">
        <v>9090</v>
      </c>
      <c r="B7395" t="s">
        <v>6037</v>
      </c>
      <c r="C7395" t="s">
        <v>5428</v>
      </c>
      <c r="D7395" s="96">
        <v>39814</v>
      </c>
      <c r="E7395" t="s">
        <v>158</v>
      </c>
      <c r="F7395">
        <v>1</v>
      </c>
      <c r="G7395" t="s">
        <v>47</v>
      </c>
      <c r="H7395" t="s">
        <v>1911</v>
      </c>
      <c r="I7395" t="s">
        <v>1879</v>
      </c>
      <c r="J7395" t="s">
        <v>1879</v>
      </c>
      <c r="K7395" t="s">
        <v>1879</v>
      </c>
      <c r="L7395" t="s">
        <v>1879</v>
      </c>
      <c r="M7395" s="97">
        <v>36526</v>
      </c>
      <c r="N7395">
        <v>9090</v>
      </c>
      <c r="O7395" t="s">
        <v>6037</v>
      </c>
      <c r="P7395">
        <v>1</v>
      </c>
      <c r="Q7395">
        <v>1</v>
      </c>
      <c r="R7395">
        <v>1958</v>
      </c>
      <c r="S7395" t="s">
        <v>5428</v>
      </c>
      <c r="T7395" s="96">
        <v>39814</v>
      </c>
      <c r="U7395">
        <f t="shared" si="345"/>
        <v>1</v>
      </c>
      <c r="V7395">
        <f t="shared" si="346"/>
        <v>1</v>
      </c>
      <c r="W7395">
        <f t="shared" si="347"/>
        <v>2009</v>
      </c>
      <c r="X7395" t="s">
        <v>158</v>
      </c>
      <c r="Y7395">
        <v>1</v>
      </c>
      <c r="Z7395" t="s">
        <v>47</v>
      </c>
      <c r="AA7395" t="s">
        <v>1911</v>
      </c>
      <c r="AB7395" t="s">
        <v>1879</v>
      </c>
      <c r="AC7395" t="s">
        <v>1879</v>
      </c>
      <c r="AD7395" t="s">
        <v>1879</v>
      </c>
      <c r="AE7395" t="s">
        <v>1879</v>
      </c>
      <c r="AF7395" s="97">
        <v>43785.744328703702</v>
      </c>
      <c r="AG7395" s="97">
        <v>36526</v>
      </c>
    </row>
    <row r="7396" spans="1:33">
      <c r="A7396">
        <v>9091</v>
      </c>
      <c r="B7396" t="s">
        <v>1735</v>
      </c>
      <c r="C7396" t="s">
        <v>1736</v>
      </c>
      <c r="D7396" s="96">
        <v>1</v>
      </c>
      <c r="E7396" t="s">
        <v>158</v>
      </c>
      <c r="F7396">
        <v>1</v>
      </c>
      <c r="G7396" t="s">
        <v>47</v>
      </c>
      <c r="H7396" t="s">
        <v>1882</v>
      </c>
      <c r="I7396" t="s">
        <v>1879</v>
      </c>
      <c r="J7396" t="s">
        <v>1879</v>
      </c>
      <c r="K7396" t="s">
        <v>1993</v>
      </c>
      <c r="L7396" t="s">
        <v>1927</v>
      </c>
      <c r="M7396" s="97">
        <v>36526</v>
      </c>
      <c r="N7396">
        <v>9091</v>
      </c>
      <c r="O7396" t="s">
        <v>1735</v>
      </c>
      <c r="P7396">
        <v>1</v>
      </c>
      <c r="Q7396">
        <v>1</v>
      </c>
      <c r="R7396">
        <v>1937</v>
      </c>
      <c r="S7396" t="s">
        <v>1736</v>
      </c>
      <c r="T7396" s="96">
        <v>1</v>
      </c>
      <c r="U7396">
        <f t="shared" si="345"/>
        <v>1</v>
      </c>
      <c r="V7396">
        <f t="shared" si="346"/>
        <v>1</v>
      </c>
      <c r="W7396">
        <f t="shared" si="347"/>
        <v>1900</v>
      </c>
      <c r="X7396" t="s">
        <v>158</v>
      </c>
      <c r="Y7396">
        <v>1</v>
      </c>
      <c r="Z7396" t="s">
        <v>47</v>
      </c>
      <c r="AA7396" t="s">
        <v>1886</v>
      </c>
      <c r="AB7396" t="s">
        <v>1879</v>
      </c>
      <c r="AC7396" t="s">
        <v>1879</v>
      </c>
      <c r="AD7396" t="s">
        <v>1993</v>
      </c>
      <c r="AE7396" t="s">
        <v>1902</v>
      </c>
      <c r="AF7396" s="97">
        <v>43785.744328703702</v>
      </c>
      <c r="AG7396" s="97">
        <v>36526</v>
      </c>
    </row>
    <row r="7397" spans="1:33">
      <c r="A7397">
        <v>9092</v>
      </c>
      <c r="B7397" t="s">
        <v>4578</v>
      </c>
      <c r="C7397" t="s">
        <v>456</v>
      </c>
      <c r="D7397" s="96">
        <v>40179</v>
      </c>
      <c r="E7397" t="s">
        <v>158</v>
      </c>
      <c r="F7397">
        <v>1</v>
      </c>
      <c r="G7397" t="s">
        <v>47</v>
      </c>
      <c r="H7397" t="s">
        <v>2046</v>
      </c>
      <c r="I7397" t="s">
        <v>1879</v>
      </c>
      <c r="J7397" t="s">
        <v>1879</v>
      </c>
      <c r="K7397" t="s">
        <v>1879</v>
      </c>
      <c r="L7397" t="s">
        <v>1879</v>
      </c>
      <c r="M7397" s="97">
        <v>36526</v>
      </c>
      <c r="N7397">
        <v>9092</v>
      </c>
      <c r="O7397" t="s">
        <v>4578</v>
      </c>
      <c r="P7397">
        <v>16</v>
      </c>
      <c r="Q7397">
        <v>9</v>
      </c>
      <c r="R7397">
        <v>2003</v>
      </c>
      <c r="S7397" t="s">
        <v>456</v>
      </c>
      <c r="T7397" s="96">
        <v>40179</v>
      </c>
      <c r="U7397">
        <f t="shared" si="345"/>
        <v>1</v>
      </c>
      <c r="V7397">
        <f t="shared" si="346"/>
        <v>1</v>
      </c>
      <c r="W7397">
        <f t="shared" si="347"/>
        <v>2010</v>
      </c>
      <c r="X7397" t="s">
        <v>158</v>
      </c>
      <c r="Y7397">
        <v>1</v>
      </c>
      <c r="Z7397" t="s">
        <v>47</v>
      </c>
      <c r="AA7397" t="s">
        <v>2046</v>
      </c>
      <c r="AB7397" t="s">
        <v>1879</v>
      </c>
      <c r="AC7397" t="s">
        <v>1879</v>
      </c>
      <c r="AD7397" t="s">
        <v>1879</v>
      </c>
      <c r="AE7397" t="s">
        <v>1879</v>
      </c>
      <c r="AF7397" s="97">
        <v>43785.744328703702</v>
      </c>
      <c r="AG7397" s="97">
        <v>36526</v>
      </c>
    </row>
    <row r="7398" spans="1:33">
      <c r="A7398">
        <v>9093</v>
      </c>
      <c r="B7398" t="s">
        <v>321</v>
      </c>
      <c r="C7398" t="s">
        <v>1667</v>
      </c>
      <c r="D7398" s="96">
        <v>40467</v>
      </c>
      <c r="E7398" t="s">
        <v>158</v>
      </c>
      <c r="F7398">
        <v>0</v>
      </c>
      <c r="G7398" t="s">
        <v>738</v>
      </c>
      <c r="H7398" t="s">
        <v>1882</v>
      </c>
      <c r="I7398" t="s">
        <v>2137</v>
      </c>
      <c r="J7398" t="s">
        <v>1889</v>
      </c>
      <c r="K7398" t="s">
        <v>1889</v>
      </c>
      <c r="L7398" t="s">
        <v>1918</v>
      </c>
      <c r="M7398" s="97">
        <v>36526</v>
      </c>
      <c r="N7398">
        <v>9093</v>
      </c>
      <c r="O7398" t="s">
        <v>321</v>
      </c>
      <c r="P7398">
        <v>1</v>
      </c>
      <c r="Q7398">
        <v>1</v>
      </c>
      <c r="R7398">
        <v>1995</v>
      </c>
      <c r="S7398" t="s">
        <v>1667</v>
      </c>
      <c r="T7398" s="96">
        <v>40467</v>
      </c>
      <c r="U7398">
        <f t="shared" si="345"/>
        <v>16</v>
      </c>
      <c r="V7398">
        <f t="shared" si="346"/>
        <v>10</v>
      </c>
      <c r="W7398">
        <f t="shared" si="347"/>
        <v>2010</v>
      </c>
      <c r="X7398" t="s">
        <v>158</v>
      </c>
      <c r="Y7398">
        <v>0</v>
      </c>
      <c r="Z7398" t="s">
        <v>738</v>
      </c>
      <c r="AA7398" t="s">
        <v>1886</v>
      </c>
      <c r="AB7398" t="s">
        <v>2055</v>
      </c>
      <c r="AC7398" t="s">
        <v>1881</v>
      </c>
      <c r="AD7398" t="s">
        <v>1881</v>
      </c>
      <c r="AE7398" t="s">
        <v>1914</v>
      </c>
      <c r="AF7398" s="97">
        <v>43785.744340277779</v>
      </c>
      <c r="AG7398" s="97">
        <v>36526</v>
      </c>
    </row>
    <row r="7399" spans="1:33">
      <c r="A7399">
        <v>9094</v>
      </c>
      <c r="B7399" t="s">
        <v>4635</v>
      </c>
      <c r="C7399" t="s">
        <v>4513</v>
      </c>
      <c r="D7399" s="96">
        <v>39448</v>
      </c>
      <c r="E7399" t="s">
        <v>158</v>
      </c>
      <c r="F7399">
        <v>1</v>
      </c>
      <c r="G7399" t="s">
        <v>47</v>
      </c>
      <c r="H7399" t="s">
        <v>1882</v>
      </c>
      <c r="I7399" t="s">
        <v>1879</v>
      </c>
      <c r="J7399" t="s">
        <v>1879</v>
      </c>
      <c r="K7399" t="s">
        <v>1888</v>
      </c>
      <c r="L7399" t="s">
        <v>1884</v>
      </c>
      <c r="M7399" s="97">
        <v>36526</v>
      </c>
      <c r="N7399">
        <v>9094</v>
      </c>
      <c r="O7399" t="s">
        <v>4635</v>
      </c>
      <c r="P7399">
        <v>23</v>
      </c>
      <c r="Q7399">
        <v>7</v>
      </c>
      <c r="R7399">
        <v>2004</v>
      </c>
      <c r="S7399" t="s">
        <v>4513</v>
      </c>
      <c r="T7399" s="96">
        <v>39448</v>
      </c>
      <c r="U7399">
        <f t="shared" si="345"/>
        <v>1</v>
      </c>
      <c r="V7399">
        <f t="shared" si="346"/>
        <v>1</v>
      </c>
      <c r="W7399">
        <f t="shared" si="347"/>
        <v>2008</v>
      </c>
      <c r="X7399" t="s">
        <v>158</v>
      </c>
      <c r="Y7399">
        <v>1</v>
      </c>
      <c r="Z7399" t="s">
        <v>47</v>
      </c>
      <c r="AA7399" t="s">
        <v>1886</v>
      </c>
      <c r="AB7399" t="s">
        <v>1879</v>
      </c>
      <c r="AC7399" t="s">
        <v>1879</v>
      </c>
      <c r="AD7399" t="s">
        <v>1888</v>
      </c>
      <c r="AE7399" t="s">
        <v>1926</v>
      </c>
      <c r="AF7399" s="97">
        <v>43785.744340277779</v>
      </c>
      <c r="AG7399" s="97">
        <v>36526</v>
      </c>
    </row>
    <row r="7400" spans="1:33">
      <c r="A7400">
        <v>9095</v>
      </c>
      <c r="B7400" t="s">
        <v>478</v>
      </c>
      <c r="C7400" t="s">
        <v>1675</v>
      </c>
      <c r="D7400" s="96">
        <v>39415</v>
      </c>
      <c r="E7400" t="s">
        <v>158</v>
      </c>
      <c r="F7400">
        <v>0</v>
      </c>
      <c r="G7400" t="s">
        <v>738</v>
      </c>
      <c r="H7400" t="s">
        <v>1882</v>
      </c>
      <c r="I7400" t="s">
        <v>2130</v>
      </c>
      <c r="J7400" t="s">
        <v>1889</v>
      </c>
      <c r="K7400" t="s">
        <v>1889</v>
      </c>
      <c r="L7400" t="s">
        <v>1888</v>
      </c>
      <c r="M7400" s="97">
        <v>36526</v>
      </c>
      <c r="N7400">
        <v>9095</v>
      </c>
      <c r="O7400" t="s">
        <v>478</v>
      </c>
      <c r="P7400">
        <v>18</v>
      </c>
      <c r="Q7400">
        <v>8</v>
      </c>
      <c r="R7400">
        <v>2009</v>
      </c>
      <c r="S7400" t="s">
        <v>1675</v>
      </c>
      <c r="T7400" s="96">
        <v>39415</v>
      </c>
      <c r="U7400">
        <f t="shared" si="345"/>
        <v>29</v>
      </c>
      <c r="V7400">
        <f t="shared" si="346"/>
        <v>11</v>
      </c>
      <c r="W7400">
        <f t="shared" si="347"/>
        <v>2007</v>
      </c>
      <c r="X7400" t="s">
        <v>158</v>
      </c>
      <c r="Y7400">
        <v>0</v>
      </c>
      <c r="Z7400" t="s">
        <v>738</v>
      </c>
      <c r="AA7400" t="s">
        <v>1886</v>
      </c>
      <c r="AB7400" t="s">
        <v>2091</v>
      </c>
      <c r="AC7400" t="s">
        <v>1889</v>
      </c>
      <c r="AD7400" t="s">
        <v>1889</v>
      </c>
      <c r="AE7400" t="s">
        <v>1889</v>
      </c>
      <c r="AF7400" s="97">
        <v>43785.744340277779</v>
      </c>
      <c r="AG7400" s="97">
        <v>36526</v>
      </c>
    </row>
    <row r="7401" spans="1:33">
      <c r="A7401">
        <v>9096</v>
      </c>
      <c r="B7401" t="s">
        <v>8875</v>
      </c>
      <c r="C7401" t="s">
        <v>1040</v>
      </c>
      <c r="D7401" s="96">
        <v>39083</v>
      </c>
      <c r="E7401" t="s">
        <v>158</v>
      </c>
      <c r="F7401">
        <v>0</v>
      </c>
      <c r="G7401" t="s">
        <v>47</v>
      </c>
      <c r="H7401" t="s">
        <v>2089</v>
      </c>
      <c r="I7401" t="s">
        <v>1879</v>
      </c>
      <c r="J7401" t="s">
        <v>1879</v>
      </c>
      <c r="K7401" t="s">
        <v>1879</v>
      </c>
      <c r="L7401" t="s">
        <v>1879</v>
      </c>
      <c r="M7401" s="97">
        <v>36526</v>
      </c>
      <c r="N7401">
        <v>9096</v>
      </c>
      <c r="O7401" t="s">
        <v>8875</v>
      </c>
      <c r="P7401">
        <v>21</v>
      </c>
      <c r="Q7401">
        <v>8</v>
      </c>
      <c r="R7401">
        <v>1975</v>
      </c>
      <c r="S7401" t="s">
        <v>1040</v>
      </c>
      <c r="T7401" s="96">
        <v>39083</v>
      </c>
      <c r="U7401">
        <f t="shared" si="345"/>
        <v>1</v>
      </c>
      <c r="V7401">
        <f t="shared" si="346"/>
        <v>1</v>
      </c>
      <c r="W7401">
        <f t="shared" si="347"/>
        <v>2007</v>
      </c>
      <c r="X7401" t="s">
        <v>158</v>
      </c>
      <c r="Y7401">
        <v>0</v>
      </c>
      <c r="Z7401" t="s">
        <v>47</v>
      </c>
      <c r="AA7401" t="s">
        <v>2089</v>
      </c>
      <c r="AB7401" t="s">
        <v>1879</v>
      </c>
      <c r="AC7401" t="s">
        <v>1879</v>
      </c>
      <c r="AD7401" t="s">
        <v>1879</v>
      </c>
      <c r="AE7401" t="s">
        <v>1879</v>
      </c>
      <c r="AF7401" s="97">
        <v>43785.744340277779</v>
      </c>
      <c r="AG7401" s="97">
        <v>36526</v>
      </c>
    </row>
    <row r="7402" spans="1:33">
      <c r="A7402">
        <v>9097</v>
      </c>
      <c r="B7402" t="s">
        <v>9423</v>
      </c>
      <c r="C7402" t="s">
        <v>254</v>
      </c>
      <c r="D7402" s="96">
        <v>38718</v>
      </c>
      <c r="E7402" t="s">
        <v>147</v>
      </c>
      <c r="F7402">
        <v>1</v>
      </c>
      <c r="G7402" t="s">
        <v>47</v>
      </c>
      <c r="H7402" t="s">
        <v>2166</v>
      </c>
      <c r="I7402" t="s">
        <v>1879</v>
      </c>
      <c r="J7402" t="s">
        <v>1879</v>
      </c>
      <c r="K7402" t="s">
        <v>1884</v>
      </c>
      <c r="L7402" t="s">
        <v>1879</v>
      </c>
      <c r="M7402" s="97">
        <v>36526</v>
      </c>
      <c r="N7402">
        <v>9097</v>
      </c>
      <c r="O7402" t="s">
        <v>9423</v>
      </c>
      <c r="S7402" t="s">
        <v>254</v>
      </c>
      <c r="T7402" s="96">
        <v>38718</v>
      </c>
      <c r="U7402">
        <f t="shared" si="345"/>
        <v>1</v>
      </c>
      <c r="V7402">
        <f t="shared" si="346"/>
        <v>1</v>
      </c>
      <c r="W7402">
        <f t="shared" si="347"/>
        <v>2006</v>
      </c>
      <c r="X7402" t="s">
        <v>147</v>
      </c>
      <c r="Y7402">
        <v>1</v>
      </c>
      <c r="Z7402" t="s">
        <v>47</v>
      </c>
      <c r="AA7402" t="s">
        <v>2166</v>
      </c>
      <c r="AB7402" t="s">
        <v>1879</v>
      </c>
      <c r="AC7402" t="s">
        <v>1879</v>
      </c>
      <c r="AD7402" t="s">
        <v>1884</v>
      </c>
      <c r="AE7402" t="s">
        <v>1879</v>
      </c>
      <c r="AF7402" s="97">
        <v>43785.744340277779</v>
      </c>
      <c r="AG7402" s="97">
        <v>36526</v>
      </c>
    </row>
    <row r="7403" spans="1:33">
      <c r="A7403">
        <v>9098</v>
      </c>
      <c r="B7403" t="s">
        <v>5720</v>
      </c>
      <c r="C7403" t="s">
        <v>5167</v>
      </c>
      <c r="D7403" s="96">
        <v>38353</v>
      </c>
      <c r="E7403" t="s">
        <v>147</v>
      </c>
      <c r="F7403">
        <v>1</v>
      </c>
      <c r="G7403" t="s">
        <v>47</v>
      </c>
      <c r="M7403" s="97">
        <v>36526</v>
      </c>
      <c r="N7403">
        <v>9098</v>
      </c>
      <c r="O7403" t="s">
        <v>5720</v>
      </c>
      <c r="P7403">
        <v>7</v>
      </c>
      <c r="Q7403">
        <v>5</v>
      </c>
      <c r="R7403">
        <v>1999</v>
      </c>
      <c r="S7403" t="s">
        <v>5167</v>
      </c>
      <c r="T7403" s="96">
        <v>38353</v>
      </c>
      <c r="U7403">
        <f t="shared" si="345"/>
        <v>1</v>
      </c>
      <c r="V7403">
        <f t="shared" si="346"/>
        <v>1</v>
      </c>
      <c r="W7403">
        <f t="shared" si="347"/>
        <v>2005</v>
      </c>
      <c r="X7403" t="s">
        <v>147</v>
      </c>
      <c r="Y7403">
        <v>1</v>
      </c>
      <c r="Z7403" t="s">
        <v>47</v>
      </c>
      <c r="AF7403" s="97">
        <v>43785.744340277779</v>
      </c>
      <c r="AG7403" s="97">
        <v>36526</v>
      </c>
    </row>
    <row r="7404" spans="1:33">
      <c r="A7404">
        <v>9099</v>
      </c>
      <c r="B7404" t="s">
        <v>2418</v>
      </c>
      <c r="C7404" t="s">
        <v>2419</v>
      </c>
      <c r="D7404" s="96">
        <v>38353</v>
      </c>
      <c r="E7404" t="s">
        <v>147</v>
      </c>
      <c r="F7404">
        <v>1</v>
      </c>
      <c r="G7404" t="s">
        <v>47</v>
      </c>
      <c r="H7404" t="s">
        <v>2149</v>
      </c>
      <c r="I7404" t="s">
        <v>1879</v>
      </c>
      <c r="J7404" t="s">
        <v>1879</v>
      </c>
      <c r="K7404" t="s">
        <v>1879</v>
      </c>
      <c r="L7404" t="s">
        <v>1879</v>
      </c>
      <c r="M7404" s="97">
        <v>36526</v>
      </c>
      <c r="N7404">
        <v>9099</v>
      </c>
      <c r="O7404" t="s">
        <v>2418</v>
      </c>
      <c r="P7404">
        <v>1</v>
      </c>
      <c r="Q7404">
        <v>1</v>
      </c>
      <c r="R7404">
        <v>1991</v>
      </c>
      <c r="S7404" t="s">
        <v>2419</v>
      </c>
      <c r="T7404" s="96">
        <v>38353</v>
      </c>
      <c r="U7404">
        <f t="shared" si="345"/>
        <v>1</v>
      </c>
      <c r="V7404">
        <f t="shared" si="346"/>
        <v>1</v>
      </c>
      <c r="W7404">
        <f t="shared" si="347"/>
        <v>2005</v>
      </c>
      <c r="X7404" t="s">
        <v>147</v>
      </c>
      <c r="Y7404">
        <v>1</v>
      </c>
      <c r="Z7404" t="s">
        <v>47</v>
      </c>
      <c r="AA7404" t="s">
        <v>2149</v>
      </c>
      <c r="AB7404" t="s">
        <v>1879</v>
      </c>
      <c r="AC7404" t="s">
        <v>1879</v>
      </c>
      <c r="AD7404" t="s">
        <v>1879</v>
      </c>
      <c r="AE7404" t="s">
        <v>1879</v>
      </c>
      <c r="AF7404" s="97">
        <v>43785.744340277779</v>
      </c>
      <c r="AG7404" s="97">
        <v>36526</v>
      </c>
    </row>
    <row r="7405" spans="1:33">
      <c r="A7405">
        <v>9100</v>
      </c>
      <c r="B7405" t="s">
        <v>9264</v>
      </c>
      <c r="C7405" t="s">
        <v>813</v>
      </c>
      <c r="D7405" s="96">
        <v>38940</v>
      </c>
      <c r="E7405" t="s">
        <v>147</v>
      </c>
      <c r="F7405">
        <v>0</v>
      </c>
      <c r="G7405" t="s">
        <v>47</v>
      </c>
      <c r="H7405" t="s">
        <v>1882</v>
      </c>
      <c r="I7405" t="s">
        <v>1879</v>
      </c>
      <c r="J7405" t="s">
        <v>1879</v>
      </c>
      <c r="K7405" t="s">
        <v>1947</v>
      </c>
      <c r="L7405" t="s">
        <v>1923</v>
      </c>
      <c r="M7405" s="97">
        <v>36526</v>
      </c>
      <c r="N7405">
        <v>9100</v>
      </c>
      <c r="O7405" t="s">
        <v>9264</v>
      </c>
      <c r="P7405">
        <v>12</v>
      </c>
      <c r="Q7405">
        <v>2</v>
      </c>
      <c r="R7405">
        <v>1970</v>
      </c>
      <c r="S7405" t="s">
        <v>813</v>
      </c>
      <c r="T7405" s="96">
        <v>38940</v>
      </c>
      <c r="U7405">
        <f t="shared" si="345"/>
        <v>11</v>
      </c>
      <c r="V7405">
        <f t="shared" si="346"/>
        <v>8</v>
      </c>
      <c r="W7405">
        <f t="shared" si="347"/>
        <v>2006</v>
      </c>
      <c r="X7405" t="s">
        <v>147</v>
      </c>
      <c r="Y7405">
        <v>0</v>
      </c>
      <c r="Z7405" t="s">
        <v>47</v>
      </c>
      <c r="AA7405" t="s">
        <v>1886</v>
      </c>
      <c r="AB7405" t="s">
        <v>1879</v>
      </c>
      <c r="AC7405" t="s">
        <v>1879</v>
      </c>
      <c r="AD7405" t="s">
        <v>1947</v>
      </c>
      <c r="AE7405" t="s">
        <v>1906</v>
      </c>
      <c r="AF7405" s="97">
        <v>44833.917546296296</v>
      </c>
      <c r="AG7405" s="97">
        <v>36526</v>
      </c>
    </row>
    <row r="7406" spans="1:33">
      <c r="A7406">
        <v>9101</v>
      </c>
      <c r="B7406" t="s">
        <v>1729</v>
      </c>
      <c r="C7406" t="s">
        <v>1641</v>
      </c>
      <c r="D7406" s="96">
        <v>38429</v>
      </c>
      <c r="E7406" t="s">
        <v>158</v>
      </c>
      <c r="F7406">
        <v>0</v>
      </c>
      <c r="G7406" t="s">
        <v>150</v>
      </c>
      <c r="H7406" t="s">
        <v>1882</v>
      </c>
      <c r="I7406" t="s">
        <v>5306</v>
      </c>
      <c r="J7406" t="s">
        <v>1993</v>
      </c>
      <c r="K7406" t="s">
        <v>1993</v>
      </c>
      <c r="L7406" t="s">
        <v>1888</v>
      </c>
      <c r="M7406" s="97">
        <v>36526</v>
      </c>
      <c r="N7406">
        <v>9101</v>
      </c>
      <c r="O7406" t="s">
        <v>1729</v>
      </c>
      <c r="P7406">
        <v>26</v>
      </c>
      <c r="Q7406">
        <v>3</v>
      </c>
      <c r="R7406">
        <v>1997</v>
      </c>
      <c r="S7406" t="s">
        <v>1641</v>
      </c>
      <c r="T7406" s="96">
        <v>38429</v>
      </c>
      <c r="U7406">
        <f t="shared" si="345"/>
        <v>18</v>
      </c>
      <c r="V7406">
        <f t="shared" si="346"/>
        <v>3</v>
      </c>
      <c r="W7406">
        <f t="shared" si="347"/>
        <v>2005</v>
      </c>
      <c r="X7406" t="s">
        <v>158</v>
      </c>
      <c r="Y7406">
        <v>0</v>
      </c>
      <c r="Z7406" t="s">
        <v>150</v>
      </c>
      <c r="AA7406" t="s">
        <v>1886</v>
      </c>
      <c r="AB7406" t="s">
        <v>2128</v>
      </c>
      <c r="AC7406" t="s">
        <v>1993</v>
      </c>
      <c r="AD7406" t="s">
        <v>1993</v>
      </c>
      <c r="AE7406" t="s">
        <v>1881</v>
      </c>
      <c r="AF7406" s="97">
        <v>43785.744340277779</v>
      </c>
      <c r="AG7406" s="97">
        <v>36526</v>
      </c>
    </row>
    <row r="7407" spans="1:33">
      <c r="A7407">
        <v>9102</v>
      </c>
      <c r="B7407" t="s">
        <v>1212</v>
      </c>
      <c r="C7407" t="s">
        <v>361</v>
      </c>
      <c r="D7407" s="96">
        <v>37679</v>
      </c>
      <c r="E7407" t="s">
        <v>147</v>
      </c>
      <c r="F7407">
        <v>0</v>
      </c>
      <c r="G7407" t="s">
        <v>47</v>
      </c>
      <c r="H7407" t="s">
        <v>2124</v>
      </c>
      <c r="I7407" t="s">
        <v>1879</v>
      </c>
      <c r="J7407" t="s">
        <v>1879</v>
      </c>
      <c r="K7407" t="s">
        <v>1936</v>
      </c>
      <c r="L7407" t="s">
        <v>1879</v>
      </c>
      <c r="M7407" s="97">
        <v>36526</v>
      </c>
      <c r="N7407">
        <v>9102</v>
      </c>
      <c r="O7407" t="s">
        <v>1212</v>
      </c>
      <c r="P7407">
        <v>1</v>
      </c>
      <c r="Q7407">
        <v>1</v>
      </c>
      <c r="R7407">
        <v>1983</v>
      </c>
      <c r="S7407" t="s">
        <v>361</v>
      </c>
      <c r="T7407" s="96">
        <v>37679</v>
      </c>
      <c r="U7407">
        <f t="shared" si="345"/>
        <v>27</v>
      </c>
      <c r="V7407">
        <f t="shared" si="346"/>
        <v>2</v>
      </c>
      <c r="W7407">
        <f t="shared" si="347"/>
        <v>2003</v>
      </c>
      <c r="X7407" t="s">
        <v>147</v>
      </c>
      <c r="Y7407">
        <v>0</v>
      </c>
      <c r="Z7407" t="s">
        <v>47</v>
      </c>
      <c r="AA7407" t="s">
        <v>2124</v>
      </c>
      <c r="AB7407" t="s">
        <v>1879</v>
      </c>
      <c r="AC7407" t="s">
        <v>1879</v>
      </c>
      <c r="AD7407" t="s">
        <v>1936</v>
      </c>
      <c r="AE7407" t="s">
        <v>1879</v>
      </c>
      <c r="AF7407" s="97">
        <v>44733.582905092589</v>
      </c>
      <c r="AG7407" s="97">
        <v>36526</v>
      </c>
    </row>
    <row r="7408" spans="1:33">
      <c r="A7408">
        <v>9103</v>
      </c>
      <c r="B7408" t="s">
        <v>3112</v>
      </c>
      <c r="C7408" t="s">
        <v>3113</v>
      </c>
      <c r="D7408" s="96">
        <v>38040</v>
      </c>
      <c r="E7408" t="s">
        <v>147</v>
      </c>
      <c r="F7408">
        <v>0</v>
      </c>
      <c r="G7408" t="s">
        <v>47</v>
      </c>
      <c r="H7408" t="s">
        <v>1994</v>
      </c>
      <c r="I7408" t="s">
        <v>1879</v>
      </c>
      <c r="J7408" t="s">
        <v>1879</v>
      </c>
      <c r="K7408" t="s">
        <v>1879</v>
      </c>
      <c r="L7408" t="s">
        <v>1879</v>
      </c>
      <c r="M7408" s="97">
        <v>36526</v>
      </c>
      <c r="N7408">
        <v>9103</v>
      </c>
      <c r="O7408" t="s">
        <v>3112</v>
      </c>
      <c r="P7408">
        <v>3</v>
      </c>
      <c r="Q7408">
        <v>5</v>
      </c>
      <c r="R7408">
        <v>1976</v>
      </c>
      <c r="S7408" t="s">
        <v>3113</v>
      </c>
      <c r="T7408" s="96">
        <v>38040</v>
      </c>
      <c r="U7408">
        <f t="shared" si="345"/>
        <v>23</v>
      </c>
      <c r="V7408">
        <f t="shared" si="346"/>
        <v>2</v>
      </c>
      <c r="W7408">
        <f t="shared" si="347"/>
        <v>2004</v>
      </c>
      <c r="X7408" t="s">
        <v>147</v>
      </c>
      <c r="Y7408">
        <v>0</v>
      </c>
      <c r="Z7408" t="s">
        <v>47</v>
      </c>
      <c r="AA7408" t="s">
        <v>1994</v>
      </c>
      <c r="AB7408" t="s">
        <v>1879</v>
      </c>
      <c r="AC7408" t="s">
        <v>1879</v>
      </c>
      <c r="AD7408" t="s">
        <v>1879</v>
      </c>
      <c r="AE7408" t="s">
        <v>1879</v>
      </c>
      <c r="AF7408" s="97">
        <v>43785.744340277779</v>
      </c>
      <c r="AG7408" s="97">
        <v>36526</v>
      </c>
    </row>
    <row r="7409" spans="1:33">
      <c r="A7409">
        <v>9104</v>
      </c>
      <c r="B7409" t="s">
        <v>98</v>
      </c>
      <c r="C7409" t="s">
        <v>9193</v>
      </c>
      <c r="D7409" s="96">
        <v>38177</v>
      </c>
      <c r="E7409" t="s">
        <v>147</v>
      </c>
      <c r="F7409">
        <v>0</v>
      </c>
      <c r="G7409" t="s">
        <v>47</v>
      </c>
      <c r="H7409" t="s">
        <v>1934</v>
      </c>
      <c r="I7409" t="s">
        <v>1879</v>
      </c>
      <c r="J7409" t="s">
        <v>1879</v>
      </c>
      <c r="K7409" t="s">
        <v>1879</v>
      </c>
      <c r="L7409" t="s">
        <v>1879</v>
      </c>
      <c r="M7409" s="97">
        <v>36526</v>
      </c>
      <c r="N7409">
        <v>9104</v>
      </c>
      <c r="O7409" t="s">
        <v>98</v>
      </c>
      <c r="P7409">
        <v>20</v>
      </c>
      <c r="Q7409">
        <v>6</v>
      </c>
      <c r="R7409">
        <v>1985</v>
      </c>
      <c r="S7409" t="s">
        <v>9193</v>
      </c>
      <c r="T7409" s="96">
        <v>38177</v>
      </c>
      <c r="U7409">
        <f t="shared" si="345"/>
        <v>9</v>
      </c>
      <c r="V7409">
        <f t="shared" si="346"/>
        <v>7</v>
      </c>
      <c r="W7409">
        <f t="shared" si="347"/>
        <v>2004</v>
      </c>
      <c r="X7409" t="s">
        <v>147</v>
      </c>
      <c r="Y7409">
        <v>0</v>
      </c>
      <c r="Z7409" t="s">
        <v>47</v>
      </c>
      <c r="AA7409" t="s">
        <v>1934</v>
      </c>
      <c r="AB7409" t="s">
        <v>1879</v>
      </c>
      <c r="AC7409" t="s">
        <v>1879</v>
      </c>
      <c r="AD7409" t="s">
        <v>1879</v>
      </c>
      <c r="AE7409" t="s">
        <v>1879</v>
      </c>
      <c r="AF7409" s="97">
        <v>44026.809201388889</v>
      </c>
      <c r="AG7409" s="97">
        <v>36526</v>
      </c>
    </row>
    <row r="7410" spans="1:33">
      <c r="A7410">
        <v>9105</v>
      </c>
      <c r="B7410" t="s">
        <v>5990</v>
      </c>
      <c r="C7410" t="s">
        <v>5991</v>
      </c>
      <c r="D7410" s="96">
        <v>34700</v>
      </c>
      <c r="E7410" t="s">
        <v>147</v>
      </c>
      <c r="F7410">
        <v>1</v>
      </c>
      <c r="G7410" t="s">
        <v>47</v>
      </c>
      <c r="H7410" t="s">
        <v>2050</v>
      </c>
      <c r="I7410" t="s">
        <v>1879</v>
      </c>
      <c r="J7410" t="s">
        <v>1879</v>
      </c>
      <c r="K7410" t="s">
        <v>2016</v>
      </c>
      <c r="L7410" t="s">
        <v>1879</v>
      </c>
      <c r="M7410" s="97">
        <v>36526</v>
      </c>
      <c r="N7410">
        <v>9105</v>
      </c>
      <c r="O7410" t="s">
        <v>5990</v>
      </c>
      <c r="P7410">
        <v>9</v>
      </c>
      <c r="Q7410">
        <v>1</v>
      </c>
      <c r="R7410">
        <v>2009</v>
      </c>
      <c r="S7410" t="s">
        <v>5991</v>
      </c>
      <c r="T7410" s="96">
        <v>34700</v>
      </c>
      <c r="U7410">
        <f t="shared" si="345"/>
        <v>1</v>
      </c>
      <c r="V7410">
        <f t="shared" si="346"/>
        <v>1</v>
      </c>
      <c r="W7410">
        <f t="shared" si="347"/>
        <v>1995</v>
      </c>
      <c r="X7410" t="s">
        <v>147</v>
      </c>
      <c r="Y7410">
        <v>1</v>
      </c>
      <c r="Z7410" t="s">
        <v>47</v>
      </c>
      <c r="AA7410" t="s">
        <v>2050</v>
      </c>
      <c r="AB7410" t="s">
        <v>1879</v>
      </c>
      <c r="AC7410" t="s">
        <v>1879</v>
      </c>
      <c r="AD7410" t="s">
        <v>2016</v>
      </c>
      <c r="AE7410" t="s">
        <v>1879</v>
      </c>
      <c r="AF7410" s="97">
        <v>43785.744340277779</v>
      </c>
      <c r="AG7410" s="97">
        <v>36526</v>
      </c>
    </row>
    <row r="7411" spans="1:33">
      <c r="A7411">
        <v>9106</v>
      </c>
      <c r="B7411" t="s">
        <v>4068</v>
      </c>
      <c r="C7411" t="s">
        <v>4069</v>
      </c>
      <c r="D7411" s="96">
        <v>35065</v>
      </c>
      <c r="E7411" t="s">
        <v>147</v>
      </c>
      <c r="F7411">
        <v>1</v>
      </c>
      <c r="G7411" t="s">
        <v>47</v>
      </c>
      <c r="H7411" t="s">
        <v>3777</v>
      </c>
      <c r="I7411" t="s">
        <v>1879</v>
      </c>
      <c r="J7411" t="s">
        <v>1879</v>
      </c>
      <c r="K7411" t="s">
        <v>1917</v>
      </c>
      <c r="L7411" t="s">
        <v>1879</v>
      </c>
      <c r="M7411" s="97">
        <v>36526</v>
      </c>
      <c r="N7411">
        <v>9106</v>
      </c>
      <c r="O7411" t="s">
        <v>4068</v>
      </c>
      <c r="P7411">
        <v>26</v>
      </c>
      <c r="Q7411">
        <v>4</v>
      </c>
      <c r="R7411">
        <v>2002</v>
      </c>
      <c r="S7411" t="s">
        <v>4069</v>
      </c>
      <c r="T7411" s="96">
        <v>35065</v>
      </c>
      <c r="U7411">
        <f t="shared" si="345"/>
        <v>1</v>
      </c>
      <c r="V7411">
        <f t="shared" si="346"/>
        <v>1</v>
      </c>
      <c r="W7411">
        <f t="shared" si="347"/>
        <v>1996</v>
      </c>
      <c r="X7411" t="s">
        <v>147</v>
      </c>
      <c r="Y7411">
        <v>1</v>
      </c>
      <c r="Z7411" t="s">
        <v>47</v>
      </c>
      <c r="AA7411" t="s">
        <v>3777</v>
      </c>
      <c r="AB7411" t="s">
        <v>1879</v>
      </c>
      <c r="AC7411" t="s">
        <v>1879</v>
      </c>
      <c r="AD7411" t="s">
        <v>1917</v>
      </c>
      <c r="AE7411" t="s">
        <v>1879</v>
      </c>
      <c r="AF7411" s="97">
        <v>43785.744340277779</v>
      </c>
      <c r="AG7411" s="97">
        <v>36526</v>
      </c>
    </row>
    <row r="7412" spans="1:33">
      <c r="A7412">
        <v>9107</v>
      </c>
      <c r="B7412" t="s">
        <v>4241</v>
      </c>
      <c r="C7412" t="s">
        <v>4242</v>
      </c>
      <c r="D7412" s="96">
        <v>30317</v>
      </c>
      <c r="E7412" t="s">
        <v>147</v>
      </c>
      <c r="F7412">
        <v>1</v>
      </c>
      <c r="G7412" t="s">
        <v>47</v>
      </c>
      <c r="H7412" t="s">
        <v>2108</v>
      </c>
      <c r="I7412" t="s">
        <v>1879</v>
      </c>
      <c r="J7412" t="s">
        <v>1879</v>
      </c>
      <c r="K7412" t="s">
        <v>2019</v>
      </c>
      <c r="L7412" t="s">
        <v>1879</v>
      </c>
      <c r="M7412" s="97">
        <v>36526</v>
      </c>
      <c r="N7412">
        <v>9107</v>
      </c>
      <c r="O7412" t="s">
        <v>4241</v>
      </c>
      <c r="P7412">
        <v>1</v>
      </c>
      <c r="Q7412">
        <v>1</v>
      </c>
      <c r="R7412">
        <v>1900</v>
      </c>
      <c r="S7412" t="s">
        <v>4242</v>
      </c>
      <c r="T7412" s="96">
        <v>30317</v>
      </c>
      <c r="U7412">
        <f t="shared" si="345"/>
        <v>1</v>
      </c>
      <c r="V7412">
        <f t="shared" si="346"/>
        <v>1</v>
      </c>
      <c r="W7412">
        <f t="shared" si="347"/>
        <v>1983</v>
      </c>
      <c r="X7412" t="s">
        <v>147</v>
      </c>
      <c r="Y7412">
        <v>1</v>
      </c>
      <c r="Z7412" t="s">
        <v>47</v>
      </c>
      <c r="AA7412" t="s">
        <v>2108</v>
      </c>
      <c r="AB7412" t="s">
        <v>1879</v>
      </c>
      <c r="AC7412" t="s">
        <v>1879</v>
      </c>
      <c r="AD7412" t="s">
        <v>2019</v>
      </c>
      <c r="AE7412" t="s">
        <v>1879</v>
      </c>
      <c r="AF7412" s="97">
        <v>43785.744340277779</v>
      </c>
      <c r="AG7412" s="97">
        <v>36526</v>
      </c>
    </row>
    <row r="7413" spans="1:33">
      <c r="A7413">
        <v>9108</v>
      </c>
      <c r="B7413" t="s">
        <v>311</v>
      </c>
      <c r="C7413" t="s">
        <v>65</v>
      </c>
      <c r="D7413" s="96">
        <v>39665</v>
      </c>
      <c r="E7413" t="s">
        <v>147</v>
      </c>
      <c r="F7413">
        <v>0</v>
      </c>
      <c r="G7413" t="s">
        <v>47</v>
      </c>
      <c r="H7413" t="s">
        <v>2116</v>
      </c>
      <c r="I7413" t="s">
        <v>1879</v>
      </c>
      <c r="J7413" t="s">
        <v>1879</v>
      </c>
      <c r="K7413" t="s">
        <v>1879</v>
      </c>
      <c r="L7413" t="s">
        <v>1879</v>
      </c>
      <c r="M7413" s="97">
        <v>36526</v>
      </c>
      <c r="N7413">
        <v>9108</v>
      </c>
      <c r="O7413" t="s">
        <v>311</v>
      </c>
      <c r="P7413">
        <v>1</v>
      </c>
      <c r="Q7413">
        <v>1</v>
      </c>
      <c r="R7413">
        <v>1900</v>
      </c>
      <c r="S7413" t="s">
        <v>65</v>
      </c>
      <c r="T7413" s="96">
        <v>39665</v>
      </c>
      <c r="U7413">
        <f t="shared" si="345"/>
        <v>5</v>
      </c>
      <c r="V7413">
        <f t="shared" si="346"/>
        <v>8</v>
      </c>
      <c r="W7413">
        <f t="shared" si="347"/>
        <v>2008</v>
      </c>
      <c r="X7413" t="s">
        <v>147</v>
      </c>
      <c r="Y7413">
        <v>0</v>
      </c>
      <c r="Z7413" t="s">
        <v>47</v>
      </c>
      <c r="AA7413" t="s">
        <v>2116</v>
      </c>
      <c r="AB7413" t="s">
        <v>1879</v>
      </c>
      <c r="AC7413" t="s">
        <v>1879</v>
      </c>
      <c r="AD7413" t="s">
        <v>1879</v>
      </c>
      <c r="AE7413" t="s">
        <v>1879</v>
      </c>
      <c r="AF7413" s="97">
        <v>44707.717789351853</v>
      </c>
      <c r="AG7413" s="97">
        <v>36526</v>
      </c>
    </row>
    <row r="7414" spans="1:33">
      <c r="A7414">
        <v>9109</v>
      </c>
      <c r="B7414" t="s">
        <v>7267</v>
      </c>
      <c r="C7414" t="s">
        <v>5984</v>
      </c>
      <c r="D7414" s="96">
        <v>39181</v>
      </c>
      <c r="E7414" t="s">
        <v>158</v>
      </c>
      <c r="F7414">
        <v>0</v>
      </c>
      <c r="G7414" t="s">
        <v>47</v>
      </c>
      <c r="H7414" t="s">
        <v>1882</v>
      </c>
      <c r="I7414" t="s">
        <v>1879</v>
      </c>
      <c r="J7414" t="s">
        <v>1879</v>
      </c>
      <c r="K7414" t="s">
        <v>1927</v>
      </c>
      <c r="L7414" t="s">
        <v>1921</v>
      </c>
      <c r="M7414" s="97">
        <v>36526</v>
      </c>
      <c r="N7414">
        <v>9109</v>
      </c>
      <c r="O7414" t="s">
        <v>7267</v>
      </c>
      <c r="P7414">
        <v>1</v>
      </c>
      <c r="Q7414">
        <v>1</v>
      </c>
      <c r="R7414">
        <v>2001</v>
      </c>
      <c r="S7414" t="s">
        <v>5984</v>
      </c>
      <c r="T7414" s="96">
        <v>39181</v>
      </c>
      <c r="U7414">
        <f t="shared" si="345"/>
        <v>9</v>
      </c>
      <c r="V7414">
        <f t="shared" si="346"/>
        <v>4</v>
      </c>
      <c r="W7414">
        <f t="shared" si="347"/>
        <v>2007</v>
      </c>
      <c r="X7414" t="s">
        <v>158</v>
      </c>
      <c r="Y7414">
        <v>0</v>
      </c>
      <c r="Z7414" t="s">
        <v>47</v>
      </c>
      <c r="AA7414" t="s">
        <v>1886</v>
      </c>
      <c r="AB7414" t="s">
        <v>1879</v>
      </c>
      <c r="AC7414" t="s">
        <v>1879</v>
      </c>
      <c r="AD7414" t="s">
        <v>1927</v>
      </c>
      <c r="AE7414" t="s">
        <v>1924</v>
      </c>
      <c r="AF7414" s="97">
        <v>44795.743969907409</v>
      </c>
      <c r="AG7414" s="97">
        <v>36526</v>
      </c>
    </row>
    <row r="7415" spans="1:33">
      <c r="A7415">
        <v>9110</v>
      </c>
      <c r="B7415" t="s">
        <v>8574</v>
      </c>
      <c r="C7415" t="s">
        <v>58</v>
      </c>
      <c r="D7415" s="96">
        <v>33970</v>
      </c>
      <c r="E7415" t="s">
        <v>147</v>
      </c>
      <c r="F7415">
        <v>1</v>
      </c>
      <c r="G7415" t="s">
        <v>47</v>
      </c>
      <c r="H7415" t="s">
        <v>1931</v>
      </c>
      <c r="I7415" t="s">
        <v>1879</v>
      </c>
      <c r="J7415" t="s">
        <v>1879</v>
      </c>
      <c r="K7415" t="s">
        <v>2732</v>
      </c>
      <c r="L7415" t="s">
        <v>1879</v>
      </c>
      <c r="M7415" s="97">
        <v>36526</v>
      </c>
      <c r="N7415">
        <v>9110</v>
      </c>
      <c r="O7415" t="s">
        <v>8574</v>
      </c>
      <c r="P7415">
        <v>1</v>
      </c>
      <c r="Q7415">
        <v>1</v>
      </c>
      <c r="R7415">
        <v>2007</v>
      </c>
      <c r="S7415" t="s">
        <v>58</v>
      </c>
      <c r="T7415" s="96">
        <v>33970</v>
      </c>
      <c r="U7415">
        <f t="shared" si="345"/>
        <v>1</v>
      </c>
      <c r="V7415">
        <f t="shared" si="346"/>
        <v>1</v>
      </c>
      <c r="W7415">
        <f t="shared" si="347"/>
        <v>1993</v>
      </c>
      <c r="X7415" t="s">
        <v>147</v>
      </c>
      <c r="Y7415">
        <v>1</v>
      </c>
      <c r="Z7415" t="s">
        <v>47</v>
      </c>
      <c r="AA7415" t="s">
        <v>1931</v>
      </c>
      <c r="AB7415" t="s">
        <v>1879</v>
      </c>
      <c r="AC7415" t="s">
        <v>1879</v>
      </c>
      <c r="AD7415" t="s">
        <v>2732</v>
      </c>
      <c r="AE7415" t="s">
        <v>1879</v>
      </c>
      <c r="AF7415" s="97">
        <v>43785.744340277779</v>
      </c>
      <c r="AG7415" s="97">
        <v>36526</v>
      </c>
    </row>
    <row r="7416" spans="1:33">
      <c r="A7416">
        <v>9111</v>
      </c>
      <c r="B7416" t="s">
        <v>6370</v>
      </c>
      <c r="C7416" t="s">
        <v>3573</v>
      </c>
      <c r="D7416" s="96">
        <v>1</v>
      </c>
      <c r="E7416" t="s">
        <v>147</v>
      </c>
      <c r="F7416">
        <v>1</v>
      </c>
      <c r="G7416" t="s">
        <v>47</v>
      </c>
      <c r="H7416" t="s">
        <v>1990</v>
      </c>
      <c r="I7416" t="s">
        <v>1879</v>
      </c>
      <c r="J7416" t="s">
        <v>1879</v>
      </c>
      <c r="K7416" t="s">
        <v>2169</v>
      </c>
      <c r="L7416" t="s">
        <v>1879</v>
      </c>
      <c r="M7416" s="97">
        <v>36526</v>
      </c>
      <c r="N7416">
        <v>9111</v>
      </c>
      <c r="O7416" t="s">
        <v>6370</v>
      </c>
      <c r="P7416">
        <v>20</v>
      </c>
      <c r="Q7416">
        <v>6</v>
      </c>
      <c r="R7416">
        <v>2005</v>
      </c>
      <c r="S7416" t="s">
        <v>3573</v>
      </c>
      <c r="T7416" s="96">
        <v>1</v>
      </c>
      <c r="U7416">
        <f t="shared" si="345"/>
        <v>1</v>
      </c>
      <c r="V7416">
        <f t="shared" si="346"/>
        <v>1</v>
      </c>
      <c r="W7416">
        <f t="shared" si="347"/>
        <v>1900</v>
      </c>
      <c r="X7416" t="s">
        <v>147</v>
      </c>
      <c r="Y7416">
        <v>1</v>
      </c>
      <c r="Z7416" t="s">
        <v>47</v>
      </c>
      <c r="AA7416" t="s">
        <v>1886</v>
      </c>
      <c r="AB7416" t="s">
        <v>1879</v>
      </c>
      <c r="AC7416" t="s">
        <v>1879</v>
      </c>
      <c r="AD7416" t="s">
        <v>2169</v>
      </c>
      <c r="AE7416" t="s">
        <v>1936</v>
      </c>
      <c r="AF7416" s="97">
        <v>43785.744340277779</v>
      </c>
      <c r="AG7416" s="97">
        <v>36526</v>
      </c>
    </row>
    <row r="7417" spans="1:33">
      <c r="A7417">
        <v>9112</v>
      </c>
      <c r="B7417" t="s">
        <v>8472</v>
      </c>
      <c r="C7417" t="s">
        <v>8472</v>
      </c>
      <c r="D7417" s="96">
        <v>1</v>
      </c>
      <c r="E7417" t="s">
        <v>147</v>
      </c>
      <c r="F7417">
        <v>0</v>
      </c>
      <c r="G7417" t="s">
        <v>47</v>
      </c>
      <c r="H7417" t="s">
        <v>1994</v>
      </c>
      <c r="I7417" t="s">
        <v>1879</v>
      </c>
      <c r="J7417" t="s">
        <v>1879</v>
      </c>
      <c r="K7417" t="s">
        <v>1879</v>
      </c>
      <c r="L7417" t="s">
        <v>1879</v>
      </c>
      <c r="M7417" s="97">
        <v>36526</v>
      </c>
      <c r="N7417">
        <v>9112</v>
      </c>
      <c r="O7417" t="s">
        <v>8472</v>
      </c>
      <c r="P7417">
        <v>3</v>
      </c>
      <c r="Q7417">
        <v>8</v>
      </c>
      <c r="R7417">
        <v>1984</v>
      </c>
      <c r="S7417" t="s">
        <v>8472</v>
      </c>
      <c r="T7417" s="96">
        <v>1</v>
      </c>
      <c r="U7417">
        <f t="shared" si="345"/>
        <v>1</v>
      </c>
      <c r="V7417">
        <f t="shared" si="346"/>
        <v>1</v>
      </c>
      <c r="W7417">
        <f t="shared" si="347"/>
        <v>1900</v>
      </c>
      <c r="X7417" t="s">
        <v>147</v>
      </c>
      <c r="Y7417">
        <v>0</v>
      </c>
      <c r="Z7417" t="s">
        <v>47</v>
      </c>
      <c r="AA7417" t="s">
        <v>1994</v>
      </c>
      <c r="AB7417" t="s">
        <v>1879</v>
      </c>
      <c r="AC7417" t="s">
        <v>1879</v>
      </c>
      <c r="AD7417" t="s">
        <v>1879</v>
      </c>
      <c r="AE7417" t="s">
        <v>1879</v>
      </c>
      <c r="AF7417" s="97">
        <v>43785.744340277779</v>
      </c>
      <c r="AG7417" s="97">
        <v>36526</v>
      </c>
    </row>
    <row r="7418" spans="1:33">
      <c r="A7418">
        <v>9113</v>
      </c>
      <c r="B7418" t="s">
        <v>1350</v>
      </c>
      <c r="C7418" t="s">
        <v>326</v>
      </c>
      <c r="D7418" s="96">
        <v>26906</v>
      </c>
      <c r="E7418" t="s">
        <v>147</v>
      </c>
      <c r="F7418">
        <v>0</v>
      </c>
      <c r="G7418" t="s">
        <v>178</v>
      </c>
      <c r="H7418" t="s">
        <v>1882</v>
      </c>
      <c r="I7418" t="s">
        <v>1879</v>
      </c>
      <c r="J7418" t="s">
        <v>1879</v>
      </c>
      <c r="K7418" t="s">
        <v>1879</v>
      </c>
      <c r="L7418" t="s">
        <v>1947</v>
      </c>
      <c r="M7418" s="97">
        <v>36526</v>
      </c>
      <c r="N7418">
        <v>9113</v>
      </c>
      <c r="O7418" t="s">
        <v>1350</v>
      </c>
      <c r="P7418">
        <v>25</v>
      </c>
      <c r="Q7418">
        <v>4</v>
      </c>
      <c r="R7418">
        <v>1987</v>
      </c>
      <c r="S7418" t="s">
        <v>326</v>
      </c>
      <c r="T7418" s="96">
        <v>26906</v>
      </c>
      <c r="U7418">
        <f t="shared" si="345"/>
        <v>30</v>
      </c>
      <c r="V7418">
        <f t="shared" si="346"/>
        <v>8</v>
      </c>
      <c r="W7418">
        <f t="shared" si="347"/>
        <v>1973</v>
      </c>
      <c r="X7418" t="s">
        <v>147</v>
      </c>
      <c r="Y7418">
        <v>0</v>
      </c>
      <c r="Z7418" t="s">
        <v>178</v>
      </c>
      <c r="AA7418" t="s">
        <v>1886</v>
      </c>
      <c r="AB7418" t="s">
        <v>1879</v>
      </c>
      <c r="AC7418" t="s">
        <v>1879</v>
      </c>
      <c r="AD7418" t="s">
        <v>1879</v>
      </c>
      <c r="AE7418" t="s">
        <v>1923</v>
      </c>
      <c r="AF7418" s="97">
        <v>44930.501620370371</v>
      </c>
      <c r="AG7418" s="97">
        <v>36526</v>
      </c>
    </row>
    <row r="7419" spans="1:33">
      <c r="A7419">
        <v>9114</v>
      </c>
      <c r="B7419" t="s">
        <v>4732</v>
      </c>
      <c r="C7419" t="s">
        <v>433</v>
      </c>
      <c r="D7419" s="96">
        <v>29221</v>
      </c>
      <c r="E7419" t="s">
        <v>147</v>
      </c>
      <c r="F7419">
        <v>0</v>
      </c>
      <c r="G7419" t="s">
        <v>47</v>
      </c>
      <c r="H7419" t="s">
        <v>2104</v>
      </c>
      <c r="I7419" t="s">
        <v>1879</v>
      </c>
      <c r="J7419" t="s">
        <v>1879</v>
      </c>
      <c r="K7419" t="s">
        <v>1921</v>
      </c>
      <c r="L7419" t="s">
        <v>1879</v>
      </c>
      <c r="M7419" s="97">
        <v>36526</v>
      </c>
      <c r="N7419">
        <v>9114</v>
      </c>
      <c r="O7419" t="s">
        <v>4732</v>
      </c>
      <c r="P7419">
        <v>19</v>
      </c>
      <c r="Q7419">
        <v>11</v>
      </c>
      <c r="R7419">
        <v>1967</v>
      </c>
      <c r="S7419" t="s">
        <v>433</v>
      </c>
      <c r="T7419" s="96">
        <v>29221</v>
      </c>
      <c r="U7419">
        <f t="shared" si="345"/>
        <v>1</v>
      </c>
      <c r="V7419">
        <f t="shared" si="346"/>
        <v>1</v>
      </c>
      <c r="W7419">
        <f t="shared" si="347"/>
        <v>1980</v>
      </c>
      <c r="X7419" t="s">
        <v>147</v>
      </c>
      <c r="Y7419">
        <v>0</v>
      </c>
      <c r="Z7419" t="s">
        <v>47</v>
      </c>
      <c r="AA7419" t="s">
        <v>1886</v>
      </c>
      <c r="AB7419" t="s">
        <v>1879</v>
      </c>
      <c r="AC7419" t="s">
        <v>1879</v>
      </c>
      <c r="AD7419" t="s">
        <v>1921</v>
      </c>
      <c r="AE7419" t="s">
        <v>1927</v>
      </c>
      <c r="AF7419" s="97">
        <v>43785.744340277779</v>
      </c>
      <c r="AG7419" s="97">
        <v>36526</v>
      </c>
    </row>
    <row r="7420" spans="1:33">
      <c r="A7420">
        <v>9115</v>
      </c>
      <c r="B7420" t="s">
        <v>7750</v>
      </c>
      <c r="C7420" t="s">
        <v>1065</v>
      </c>
      <c r="D7420" s="96">
        <v>38613</v>
      </c>
      <c r="E7420" t="s">
        <v>147</v>
      </c>
      <c r="F7420">
        <v>0</v>
      </c>
      <c r="G7420" t="s">
        <v>47</v>
      </c>
      <c r="H7420" t="s">
        <v>2149</v>
      </c>
      <c r="I7420" t="s">
        <v>1879</v>
      </c>
      <c r="J7420" t="s">
        <v>1879</v>
      </c>
      <c r="K7420" t="s">
        <v>1879</v>
      </c>
      <c r="L7420" t="s">
        <v>1879</v>
      </c>
      <c r="M7420" s="97">
        <v>36526</v>
      </c>
      <c r="N7420">
        <v>9115</v>
      </c>
      <c r="O7420" t="s">
        <v>7750</v>
      </c>
      <c r="P7420">
        <v>9</v>
      </c>
      <c r="Q7420">
        <v>3</v>
      </c>
      <c r="R7420">
        <v>1999</v>
      </c>
      <c r="S7420" t="s">
        <v>1065</v>
      </c>
      <c r="T7420" s="96">
        <v>38613</v>
      </c>
      <c r="U7420">
        <f t="shared" si="345"/>
        <v>18</v>
      </c>
      <c r="V7420">
        <f t="shared" si="346"/>
        <v>9</v>
      </c>
      <c r="W7420">
        <f t="shared" si="347"/>
        <v>2005</v>
      </c>
      <c r="X7420" t="s">
        <v>147</v>
      </c>
      <c r="Y7420">
        <v>0</v>
      </c>
      <c r="Z7420" t="s">
        <v>178</v>
      </c>
      <c r="AA7420" t="s">
        <v>2149</v>
      </c>
      <c r="AB7420" t="s">
        <v>1879</v>
      </c>
      <c r="AC7420" t="s">
        <v>1879</v>
      </c>
      <c r="AD7420" t="s">
        <v>1879</v>
      </c>
      <c r="AE7420" t="s">
        <v>1879</v>
      </c>
      <c r="AF7420" s="97">
        <v>43785.744340277779</v>
      </c>
      <c r="AG7420" s="97">
        <v>36526</v>
      </c>
    </row>
    <row r="7421" spans="1:33">
      <c r="A7421">
        <v>9117</v>
      </c>
      <c r="B7421" t="s">
        <v>5216</v>
      </c>
      <c r="C7421" t="s">
        <v>404</v>
      </c>
      <c r="D7421" s="96">
        <v>1</v>
      </c>
      <c r="E7421" t="s">
        <v>147</v>
      </c>
      <c r="F7421">
        <v>0</v>
      </c>
      <c r="G7421" t="s">
        <v>47</v>
      </c>
      <c r="M7421" s="97">
        <v>36526</v>
      </c>
      <c r="N7421">
        <v>9117</v>
      </c>
      <c r="O7421" t="s">
        <v>5216</v>
      </c>
      <c r="P7421">
        <v>18</v>
      </c>
      <c r="Q7421">
        <v>3</v>
      </c>
      <c r="R7421">
        <v>1990</v>
      </c>
      <c r="S7421" t="s">
        <v>404</v>
      </c>
      <c r="T7421" s="96">
        <v>1</v>
      </c>
      <c r="U7421">
        <f t="shared" si="345"/>
        <v>1</v>
      </c>
      <c r="V7421">
        <f t="shared" si="346"/>
        <v>1</v>
      </c>
      <c r="W7421">
        <f t="shared" si="347"/>
        <v>1900</v>
      </c>
      <c r="X7421" t="s">
        <v>147</v>
      </c>
      <c r="Y7421">
        <v>0</v>
      </c>
      <c r="Z7421" t="s">
        <v>47</v>
      </c>
      <c r="AF7421" s="97">
        <v>43785.744340277779</v>
      </c>
      <c r="AG7421" s="97">
        <v>36526</v>
      </c>
    </row>
    <row r="7422" spans="1:33">
      <c r="A7422">
        <v>9118</v>
      </c>
      <c r="B7422" t="s">
        <v>4601</v>
      </c>
      <c r="C7422" t="s">
        <v>4602</v>
      </c>
      <c r="D7422" s="96">
        <v>39448</v>
      </c>
      <c r="E7422" t="s">
        <v>147</v>
      </c>
      <c r="F7422">
        <v>1</v>
      </c>
      <c r="G7422" t="s">
        <v>47</v>
      </c>
      <c r="M7422" s="97">
        <v>36526</v>
      </c>
      <c r="N7422">
        <v>9118</v>
      </c>
      <c r="O7422" t="s">
        <v>4601</v>
      </c>
      <c r="P7422">
        <v>1</v>
      </c>
      <c r="Q7422">
        <v>1</v>
      </c>
      <c r="R7422">
        <v>2000</v>
      </c>
      <c r="S7422" t="s">
        <v>4602</v>
      </c>
      <c r="T7422" s="96">
        <v>39448</v>
      </c>
      <c r="U7422">
        <f t="shared" si="345"/>
        <v>1</v>
      </c>
      <c r="V7422">
        <f t="shared" si="346"/>
        <v>1</v>
      </c>
      <c r="W7422">
        <f t="shared" si="347"/>
        <v>2008</v>
      </c>
      <c r="X7422" t="s">
        <v>147</v>
      </c>
      <c r="Y7422">
        <v>1</v>
      </c>
      <c r="Z7422" t="s">
        <v>47</v>
      </c>
      <c r="AF7422" s="97">
        <v>43785.744340277779</v>
      </c>
      <c r="AG7422" s="97">
        <v>36526</v>
      </c>
    </row>
    <row r="7423" spans="1:33">
      <c r="A7423">
        <v>9119</v>
      </c>
      <c r="B7423" t="s">
        <v>8152</v>
      </c>
      <c r="C7423" t="s">
        <v>8153</v>
      </c>
      <c r="D7423" s="96">
        <v>37622</v>
      </c>
      <c r="E7423" t="s">
        <v>147</v>
      </c>
      <c r="F7423">
        <v>1</v>
      </c>
      <c r="G7423" t="s">
        <v>47</v>
      </c>
      <c r="H7423" t="s">
        <v>1954</v>
      </c>
      <c r="I7423" t="s">
        <v>1879</v>
      </c>
      <c r="J7423" t="s">
        <v>1879</v>
      </c>
      <c r="K7423" t="s">
        <v>1906</v>
      </c>
      <c r="L7423" t="s">
        <v>1879</v>
      </c>
      <c r="M7423" s="97">
        <v>36526</v>
      </c>
      <c r="N7423">
        <v>9119</v>
      </c>
      <c r="O7423" t="s">
        <v>8152</v>
      </c>
      <c r="P7423">
        <v>31</v>
      </c>
      <c r="Q7423">
        <v>3</v>
      </c>
      <c r="R7423">
        <v>1978</v>
      </c>
      <c r="S7423" t="s">
        <v>8153</v>
      </c>
      <c r="T7423" s="96">
        <v>37622</v>
      </c>
      <c r="U7423">
        <f t="shared" si="345"/>
        <v>1</v>
      </c>
      <c r="V7423">
        <f t="shared" si="346"/>
        <v>1</v>
      </c>
      <c r="W7423">
        <f t="shared" si="347"/>
        <v>2003</v>
      </c>
      <c r="X7423" t="s">
        <v>147</v>
      </c>
      <c r="Y7423">
        <v>1</v>
      </c>
      <c r="Z7423" t="s">
        <v>47</v>
      </c>
      <c r="AA7423" t="s">
        <v>1954</v>
      </c>
      <c r="AB7423" t="s">
        <v>1879</v>
      </c>
      <c r="AC7423" t="s">
        <v>1879</v>
      </c>
      <c r="AD7423" t="s">
        <v>1906</v>
      </c>
      <c r="AE7423" t="s">
        <v>1879</v>
      </c>
      <c r="AF7423" s="97">
        <v>43785.744340277779</v>
      </c>
      <c r="AG7423" s="97">
        <v>36526</v>
      </c>
    </row>
    <row r="7424" spans="1:33">
      <c r="A7424">
        <v>9120</v>
      </c>
      <c r="B7424" t="s">
        <v>5679</v>
      </c>
      <c r="C7424" t="s">
        <v>2907</v>
      </c>
      <c r="D7424" s="96">
        <v>37622</v>
      </c>
      <c r="E7424" t="s">
        <v>147</v>
      </c>
      <c r="F7424">
        <v>1</v>
      </c>
      <c r="G7424" t="s">
        <v>47</v>
      </c>
      <c r="H7424" t="s">
        <v>1922</v>
      </c>
      <c r="I7424" t="s">
        <v>1879</v>
      </c>
      <c r="J7424" t="s">
        <v>1879</v>
      </c>
      <c r="K7424" t="s">
        <v>1879</v>
      </c>
      <c r="L7424" t="s">
        <v>1879</v>
      </c>
      <c r="M7424" s="97">
        <v>36526</v>
      </c>
      <c r="N7424">
        <v>9120</v>
      </c>
      <c r="O7424" t="s">
        <v>5679</v>
      </c>
      <c r="P7424">
        <v>10</v>
      </c>
      <c r="Q7424">
        <v>7</v>
      </c>
      <c r="R7424">
        <v>2000</v>
      </c>
      <c r="S7424" t="s">
        <v>2907</v>
      </c>
      <c r="T7424" s="96">
        <v>37622</v>
      </c>
      <c r="U7424">
        <f t="shared" si="345"/>
        <v>1</v>
      </c>
      <c r="V7424">
        <f t="shared" si="346"/>
        <v>1</v>
      </c>
      <c r="W7424">
        <f t="shared" si="347"/>
        <v>2003</v>
      </c>
      <c r="X7424" t="s">
        <v>147</v>
      </c>
      <c r="Y7424">
        <v>1</v>
      </c>
      <c r="Z7424" t="s">
        <v>47</v>
      </c>
      <c r="AA7424" t="s">
        <v>1922</v>
      </c>
      <c r="AB7424" t="s">
        <v>1879</v>
      </c>
      <c r="AC7424" t="s">
        <v>1879</v>
      </c>
      <c r="AD7424" t="s">
        <v>1879</v>
      </c>
      <c r="AE7424" t="s">
        <v>1879</v>
      </c>
      <c r="AF7424" s="97">
        <v>43785.744340277779</v>
      </c>
      <c r="AG7424" s="97">
        <v>36526</v>
      </c>
    </row>
    <row r="7425" spans="1:33">
      <c r="A7425">
        <v>9121</v>
      </c>
      <c r="B7425" t="s">
        <v>7416</v>
      </c>
      <c r="C7425" t="s">
        <v>7417</v>
      </c>
      <c r="D7425" s="96">
        <v>37987</v>
      </c>
      <c r="E7425" t="s">
        <v>147</v>
      </c>
      <c r="F7425">
        <v>1</v>
      </c>
      <c r="G7425" t="s">
        <v>47</v>
      </c>
      <c r="H7425" t="s">
        <v>1882</v>
      </c>
      <c r="I7425" t="s">
        <v>1879</v>
      </c>
      <c r="J7425" t="s">
        <v>1879</v>
      </c>
      <c r="K7425" t="s">
        <v>1929</v>
      </c>
      <c r="L7425" t="s">
        <v>1993</v>
      </c>
      <c r="M7425" s="97">
        <v>36526</v>
      </c>
      <c r="N7425">
        <v>9121</v>
      </c>
      <c r="O7425" t="s">
        <v>7416</v>
      </c>
      <c r="P7425">
        <v>2</v>
      </c>
      <c r="Q7425">
        <v>5</v>
      </c>
      <c r="R7425">
        <v>1981</v>
      </c>
      <c r="S7425" t="s">
        <v>7417</v>
      </c>
      <c r="T7425" s="96">
        <v>37987</v>
      </c>
      <c r="U7425">
        <f t="shared" si="345"/>
        <v>1</v>
      </c>
      <c r="V7425">
        <f t="shared" si="346"/>
        <v>1</v>
      </c>
      <c r="W7425">
        <f t="shared" si="347"/>
        <v>2004</v>
      </c>
      <c r="X7425" t="s">
        <v>147</v>
      </c>
      <c r="Y7425">
        <v>1</v>
      </c>
      <c r="Z7425" t="s">
        <v>47</v>
      </c>
      <c r="AA7425" t="s">
        <v>2408</v>
      </c>
      <c r="AB7425" t="s">
        <v>1879</v>
      </c>
      <c r="AC7425" t="s">
        <v>1879</v>
      </c>
      <c r="AD7425" t="s">
        <v>1879</v>
      </c>
      <c r="AE7425" t="s">
        <v>1879</v>
      </c>
      <c r="AF7425" s="97">
        <v>43785.744340277779</v>
      </c>
      <c r="AG7425" s="97">
        <v>36526</v>
      </c>
    </row>
    <row r="7426" spans="1:33">
      <c r="A7426">
        <v>9122</v>
      </c>
      <c r="B7426" t="s">
        <v>2608</v>
      </c>
      <c r="C7426" t="s">
        <v>1489</v>
      </c>
      <c r="D7426" s="96">
        <v>37622</v>
      </c>
      <c r="E7426" t="s">
        <v>147</v>
      </c>
      <c r="F7426">
        <v>0</v>
      </c>
      <c r="G7426" t="s">
        <v>47</v>
      </c>
      <c r="H7426" t="s">
        <v>1954</v>
      </c>
      <c r="I7426" t="s">
        <v>1879</v>
      </c>
      <c r="J7426" t="s">
        <v>1879</v>
      </c>
      <c r="K7426" t="s">
        <v>1879</v>
      </c>
      <c r="L7426" t="s">
        <v>1879</v>
      </c>
      <c r="M7426" s="97">
        <v>36526</v>
      </c>
      <c r="N7426">
        <v>9122</v>
      </c>
      <c r="O7426" t="s">
        <v>2608</v>
      </c>
      <c r="P7426">
        <v>1</v>
      </c>
      <c r="Q7426">
        <v>1</v>
      </c>
      <c r="R7426">
        <v>1900</v>
      </c>
      <c r="S7426" t="s">
        <v>1489</v>
      </c>
      <c r="T7426" s="96">
        <v>37622</v>
      </c>
      <c r="U7426">
        <f t="shared" ref="U7426:U7489" si="348">DAY(T7426)</f>
        <v>1</v>
      </c>
      <c r="V7426">
        <f t="shared" ref="V7426:V7489" si="349">MONTH(T7426)</f>
        <v>1</v>
      </c>
      <c r="W7426">
        <f t="shared" ref="W7426:W7489" si="350">YEAR(T7426)</f>
        <v>2003</v>
      </c>
      <c r="X7426" t="s">
        <v>147</v>
      </c>
      <c r="Y7426">
        <v>0</v>
      </c>
      <c r="Z7426" t="s">
        <v>47</v>
      </c>
      <c r="AA7426" t="s">
        <v>1954</v>
      </c>
      <c r="AB7426" t="s">
        <v>1879</v>
      </c>
      <c r="AC7426" t="s">
        <v>1879</v>
      </c>
      <c r="AD7426" t="s">
        <v>1879</v>
      </c>
      <c r="AE7426" t="s">
        <v>1879</v>
      </c>
      <c r="AF7426" s="97">
        <v>43785.744340277779</v>
      </c>
      <c r="AG7426" s="97">
        <v>36526</v>
      </c>
    </row>
    <row r="7427" spans="1:33">
      <c r="A7427">
        <v>9123</v>
      </c>
      <c r="B7427" t="s">
        <v>6101</v>
      </c>
      <c r="C7427" t="s">
        <v>6102</v>
      </c>
      <c r="D7427" s="96">
        <v>39448</v>
      </c>
      <c r="E7427" t="s">
        <v>158</v>
      </c>
      <c r="F7427">
        <v>1</v>
      </c>
      <c r="G7427" t="s">
        <v>47</v>
      </c>
      <c r="H7427" t="s">
        <v>1882</v>
      </c>
      <c r="I7427" t="s">
        <v>1879</v>
      </c>
      <c r="J7427" t="s">
        <v>1879</v>
      </c>
      <c r="K7427" t="s">
        <v>1939</v>
      </c>
      <c r="L7427" t="s">
        <v>1889</v>
      </c>
      <c r="M7427" s="97">
        <v>36526</v>
      </c>
      <c r="N7427">
        <v>9123</v>
      </c>
      <c r="O7427" t="s">
        <v>6101</v>
      </c>
      <c r="P7427">
        <v>24</v>
      </c>
      <c r="Q7427">
        <v>11</v>
      </c>
      <c r="R7427">
        <v>1999</v>
      </c>
      <c r="S7427" t="s">
        <v>6102</v>
      </c>
      <c r="T7427" s="96">
        <v>39448</v>
      </c>
      <c r="U7427">
        <f t="shared" si="348"/>
        <v>1</v>
      </c>
      <c r="V7427">
        <f t="shared" si="349"/>
        <v>1</v>
      </c>
      <c r="W7427">
        <f t="shared" si="350"/>
        <v>2008</v>
      </c>
      <c r="X7427" t="s">
        <v>158</v>
      </c>
      <c r="Y7427">
        <v>1</v>
      </c>
      <c r="Z7427" t="s">
        <v>47</v>
      </c>
      <c r="AA7427" t="s">
        <v>1886</v>
      </c>
      <c r="AB7427" t="s">
        <v>1879</v>
      </c>
      <c r="AC7427" t="s">
        <v>1879</v>
      </c>
      <c r="AD7427" t="s">
        <v>1917</v>
      </c>
      <c r="AE7427" t="s">
        <v>1885</v>
      </c>
      <c r="AF7427" s="97">
        <v>43785.744340277779</v>
      </c>
      <c r="AG7427" s="97">
        <v>36526</v>
      </c>
    </row>
    <row r="7428" spans="1:33">
      <c r="A7428">
        <v>9124</v>
      </c>
      <c r="B7428" t="s">
        <v>5204</v>
      </c>
      <c r="C7428" t="s">
        <v>1229</v>
      </c>
      <c r="D7428" s="96">
        <v>38407</v>
      </c>
      <c r="E7428" t="s">
        <v>147</v>
      </c>
      <c r="F7428">
        <v>0</v>
      </c>
      <c r="G7428" t="s">
        <v>47</v>
      </c>
      <c r="H7428" t="s">
        <v>2181</v>
      </c>
      <c r="I7428" t="s">
        <v>1879</v>
      </c>
      <c r="J7428" t="s">
        <v>1879</v>
      </c>
      <c r="K7428" t="s">
        <v>1879</v>
      </c>
      <c r="L7428" t="s">
        <v>1879</v>
      </c>
      <c r="M7428" s="97">
        <v>36526</v>
      </c>
      <c r="N7428">
        <v>9124</v>
      </c>
      <c r="O7428" t="s">
        <v>5204</v>
      </c>
      <c r="P7428">
        <v>1</v>
      </c>
      <c r="Q7428">
        <v>1</v>
      </c>
      <c r="R7428">
        <v>2004</v>
      </c>
      <c r="S7428" t="s">
        <v>1229</v>
      </c>
      <c r="T7428" s="96">
        <v>38407</v>
      </c>
      <c r="U7428">
        <f t="shared" si="348"/>
        <v>24</v>
      </c>
      <c r="V7428">
        <f t="shared" si="349"/>
        <v>2</v>
      </c>
      <c r="W7428">
        <f t="shared" si="350"/>
        <v>2005</v>
      </c>
      <c r="X7428" t="s">
        <v>147</v>
      </c>
      <c r="Y7428">
        <v>0</v>
      </c>
      <c r="Z7428" t="s">
        <v>47</v>
      </c>
      <c r="AA7428" t="s">
        <v>2181</v>
      </c>
      <c r="AB7428" t="s">
        <v>1879</v>
      </c>
      <c r="AC7428" t="s">
        <v>1879</v>
      </c>
      <c r="AD7428" t="s">
        <v>1879</v>
      </c>
      <c r="AE7428" t="s">
        <v>1879</v>
      </c>
      <c r="AF7428" s="97">
        <v>43785.744340277779</v>
      </c>
      <c r="AG7428" s="97">
        <v>36526</v>
      </c>
    </row>
    <row r="7429" spans="1:33">
      <c r="A7429">
        <v>9125</v>
      </c>
      <c r="B7429" t="s">
        <v>3572</v>
      </c>
      <c r="C7429" t="s">
        <v>251</v>
      </c>
      <c r="D7429" s="96">
        <v>33199</v>
      </c>
      <c r="E7429" t="s">
        <v>147</v>
      </c>
      <c r="F7429">
        <v>0</v>
      </c>
      <c r="G7429" t="s">
        <v>47</v>
      </c>
      <c r="H7429" t="s">
        <v>2043</v>
      </c>
      <c r="I7429" t="s">
        <v>1879</v>
      </c>
      <c r="J7429" t="s">
        <v>1879</v>
      </c>
      <c r="K7429" t="s">
        <v>1879</v>
      </c>
      <c r="L7429" t="s">
        <v>1879</v>
      </c>
      <c r="M7429" s="97">
        <v>36526</v>
      </c>
      <c r="N7429">
        <v>9125</v>
      </c>
      <c r="O7429" t="s">
        <v>3572</v>
      </c>
      <c r="P7429">
        <v>21</v>
      </c>
      <c r="Q7429">
        <v>12</v>
      </c>
      <c r="R7429">
        <v>1999</v>
      </c>
      <c r="S7429" t="s">
        <v>251</v>
      </c>
      <c r="T7429" s="96">
        <v>33199</v>
      </c>
      <c r="U7429">
        <f t="shared" si="348"/>
        <v>22</v>
      </c>
      <c r="V7429">
        <f t="shared" si="349"/>
        <v>11</v>
      </c>
      <c r="W7429">
        <f t="shared" si="350"/>
        <v>1990</v>
      </c>
      <c r="X7429" t="s">
        <v>147</v>
      </c>
      <c r="Y7429">
        <v>0</v>
      </c>
      <c r="Z7429" t="s">
        <v>47</v>
      </c>
      <c r="AA7429" t="s">
        <v>2043</v>
      </c>
      <c r="AB7429" t="s">
        <v>1879</v>
      </c>
      <c r="AC7429" t="s">
        <v>1879</v>
      </c>
      <c r="AD7429" t="s">
        <v>1879</v>
      </c>
      <c r="AE7429" t="s">
        <v>1879</v>
      </c>
      <c r="AF7429" s="97">
        <v>43785.744340277779</v>
      </c>
      <c r="AG7429" s="97">
        <v>36526</v>
      </c>
    </row>
    <row r="7430" spans="1:33">
      <c r="A7430">
        <v>9126</v>
      </c>
      <c r="B7430" t="s">
        <v>75</v>
      </c>
      <c r="C7430" t="s">
        <v>1425</v>
      </c>
      <c r="D7430" s="96">
        <v>29296</v>
      </c>
      <c r="E7430" t="s">
        <v>147</v>
      </c>
      <c r="F7430">
        <v>0</v>
      </c>
      <c r="G7430" t="s">
        <v>47</v>
      </c>
      <c r="H7430" t="s">
        <v>2149</v>
      </c>
      <c r="I7430" t="s">
        <v>1879</v>
      </c>
      <c r="J7430" t="s">
        <v>1879</v>
      </c>
      <c r="K7430" t="s">
        <v>1879</v>
      </c>
      <c r="L7430" t="s">
        <v>1879</v>
      </c>
      <c r="M7430" s="97">
        <v>36526</v>
      </c>
      <c r="N7430">
        <v>9126</v>
      </c>
      <c r="O7430" t="s">
        <v>75</v>
      </c>
      <c r="P7430">
        <v>1</v>
      </c>
      <c r="Q7430">
        <v>1</v>
      </c>
      <c r="R7430">
        <v>1992</v>
      </c>
      <c r="S7430" t="s">
        <v>1425</v>
      </c>
      <c r="T7430" s="96">
        <v>29296</v>
      </c>
      <c r="U7430">
        <f t="shared" si="348"/>
        <v>16</v>
      </c>
      <c r="V7430">
        <f t="shared" si="349"/>
        <v>3</v>
      </c>
      <c r="W7430">
        <f t="shared" si="350"/>
        <v>1980</v>
      </c>
      <c r="X7430" t="s">
        <v>147</v>
      </c>
      <c r="Y7430">
        <v>0</v>
      </c>
      <c r="Z7430" t="s">
        <v>47</v>
      </c>
      <c r="AA7430" t="s">
        <v>2149</v>
      </c>
      <c r="AB7430" t="s">
        <v>1879</v>
      </c>
      <c r="AC7430" t="s">
        <v>1879</v>
      </c>
      <c r="AD7430" t="s">
        <v>1879</v>
      </c>
      <c r="AE7430" t="s">
        <v>1879</v>
      </c>
      <c r="AF7430" s="97">
        <v>43785.744340277779</v>
      </c>
      <c r="AG7430" s="97">
        <v>36526</v>
      </c>
    </row>
    <row r="7431" spans="1:33">
      <c r="A7431">
        <v>9127</v>
      </c>
      <c r="B7431" t="s">
        <v>191</v>
      </c>
      <c r="C7431" t="s">
        <v>361</v>
      </c>
      <c r="D7431" s="96">
        <v>30034</v>
      </c>
      <c r="E7431" t="s">
        <v>147</v>
      </c>
      <c r="F7431">
        <v>0</v>
      </c>
      <c r="G7431" t="s">
        <v>47</v>
      </c>
      <c r="H7431" t="s">
        <v>2100</v>
      </c>
      <c r="I7431" t="s">
        <v>1879</v>
      </c>
      <c r="J7431" t="s">
        <v>1879</v>
      </c>
      <c r="K7431" t="s">
        <v>1906</v>
      </c>
      <c r="L7431" t="s">
        <v>1879</v>
      </c>
      <c r="M7431" s="97">
        <v>36526</v>
      </c>
      <c r="N7431">
        <v>9127</v>
      </c>
      <c r="O7431" t="s">
        <v>191</v>
      </c>
      <c r="P7431">
        <v>15</v>
      </c>
      <c r="Q7431">
        <v>6</v>
      </c>
      <c r="R7431">
        <v>1955</v>
      </c>
      <c r="S7431" t="s">
        <v>361</v>
      </c>
      <c r="T7431" s="96">
        <v>30034</v>
      </c>
      <c r="U7431">
        <f t="shared" si="348"/>
        <v>24</v>
      </c>
      <c r="V7431">
        <f t="shared" si="349"/>
        <v>3</v>
      </c>
      <c r="W7431">
        <f t="shared" si="350"/>
        <v>1982</v>
      </c>
      <c r="X7431" t="s">
        <v>147</v>
      </c>
      <c r="Y7431">
        <v>0</v>
      </c>
      <c r="Z7431" t="s">
        <v>47</v>
      </c>
      <c r="AA7431" t="s">
        <v>2100</v>
      </c>
      <c r="AB7431" t="s">
        <v>1879</v>
      </c>
      <c r="AC7431" t="s">
        <v>1879</v>
      </c>
      <c r="AD7431" t="s">
        <v>1906</v>
      </c>
      <c r="AE7431" t="s">
        <v>1879</v>
      </c>
      <c r="AF7431" s="97">
        <v>43785.744340277779</v>
      </c>
      <c r="AG7431" s="97">
        <v>36526</v>
      </c>
    </row>
    <row r="7432" spans="1:33">
      <c r="A7432">
        <v>9128</v>
      </c>
      <c r="B7432" t="s">
        <v>407</v>
      </c>
      <c r="C7432" t="s">
        <v>326</v>
      </c>
      <c r="D7432" s="96">
        <v>27223</v>
      </c>
      <c r="E7432" t="s">
        <v>147</v>
      </c>
      <c r="F7432">
        <v>0</v>
      </c>
      <c r="G7432" t="s">
        <v>47</v>
      </c>
      <c r="H7432" t="s">
        <v>1983</v>
      </c>
      <c r="I7432" t="s">
        <v>1879</v>
      </c>
      <c r="J7432" t="s">
        <v>1879</v>
      </c>
      <c r="K7432" t="s">
        <v>1927</v>
      </c>
      <c r="L7432" t="s">
        <v>1879</v>
      </c>
      <c r="M7432" s="97">
        <v>36526</v>
      </c>
      <c r="N7432">
        <v>9128</v>
      </c>
      <c r="O7432" t="s">
        <v>407</v>
      </c>
      <c r="P7432">
        <v>5</v>
      </c>
      <c r="Q7432">
        <v>3</v>
      </c>
      <c r="R7432">
        <v>1989</v>
      </c>
      <c r="S7432" t="s">
        <v>326</v>
      </c>
      <c r="T7432" s="96">
        <v>27223</v>
      </c>
      <c r="U7432">
        <f t="shared" si="348"/>
        <v>13</v>
      </c>
      <c r="V7432">
        <f t="shared" si="349"/>
        <v>7</v>
      </c>
      <c r="W7432">
        <f t="shared" si="350"/>
        <v>1974</v>
      </c>
      <c r="X7432" t="s">
        <v>147</v>
      </c>
      <c r="Y7432">
        <v>0</v>
      </c>
      <c r="Z7432" t="s">
        <v>47</v>
      </c>
      <c r="AA7432" t="s">
        <v>1983</v>
      </c>
      <c r="AB7432" t="s">
        <v>1879</v>
      </c>
      <c r="AC7432" t="s">
        <v>1879</v>
      </c>
      <c r="AD7432" t="s">
        <v>1927</v>
      </c>
      <c r="AE7432" t="s">
        <v>1879</v>
      </c>
      <c r="AF7432" s="97">
        <v>43785.744340277779</v>
      </c>
      <c r="AG7432" s="97">
        <v>36526</v>
      </c>
    </row>
    <row r="7433" spans="1:33">
      <c r="A7433">
        <v>9129</v>
      </c>
      <c r="B7433" t="s">
        <v>519</v>
      </c>
      <c r="C7433" t="s">
        <v>65</v>
      </c>
      <c r="D7433" s="96">
        <v>32095</v>
      </c>
      <c r="E7433" t="s">
        <v>147</v>
      </c>
      <c r="F7433">
        <v>0</v>
      </c>
      <c r="G7433" t="s">
        <v>47</v>
      </c>
      <c r="H7433" t="s">
        <v>2082</v>
      </c>
      <c r="I7433" t="s">
        <v>1879</v>
      </c>
      <c r="J7433" t="s">
        <v>1879</v>
      </c>
      <c r="K7433" t="s">
        <v>1888</v>
      </c>
      <c r="L7433" t="s">
        <v>1879</v>
      </c>
      <c r="M7433" s="97">
        <v>36526</v>
      </c>
      <c r="N7433">
        <v>9129</v>
      </c>
      <c r="O7433" t="s">
        <v>519</v>
      </c>
      <c r="P7433">
        <v>1</v>
      </c>
      <c r="Q7433">
        <v>1</v>
      </c>
      <c r="R7433">
        <v>1900</v>
      </c>
      <c r="S7433" t="s">
        <v>65</v>
      </c>
      <c r="T7433" s="96">
        <v>32095</v>
      </c>
      <c r="U7433">
        <f t="shared" si="348"/>
        <v>14</v>
      </c>
      <c r="V7433">
        <f t="shared" si="349"/>
        <v>11</v>
      </c>
      <c r="W7433">
        <f t="shared" si="350"/>
        <v>1987</v>
      </c>
      <c r="X7433" t="s">
        <v>147</v>
      </c>
      <c r="Y7433">
        <v>0</v>
      </c>
      <c r="Z7433" t="s">
        <v>47</v>
      </c>
      <c r="AA7433" t="s">
        <v>2082</v>
      </c>
      <c r="AB7433" t="s">
        <v>1879</v>
      </c>
      <c r="AC7433" t="s">
        <v>1879</v>
      </c>
      <c r="AD7433" t="s">
        <v>1888</v>
      </c>
      <c r="AE7433" t="s">
        <v>1879</v>
      </c>
      <c r="AF7433" s="97">
        <v>43785.744340277779</v>
      </c>
      <c r="AG7433" s="97">
        <v>36526</v>
      </c>
    </row>
    <row r="7434" spans="1:33">
      <c r="A7434">
        <v>9130</v>
      </c>
      <c r="B7434" t="s">
        <v>2767</v>
      </c>
      <c r="C7434" t="s">
        <v>623</v>
      </c>
      <c r="D7434" s="96">
        <v>45658</v>
      </c>
      <c r="E7434" t="s">
        <v>147</v>
      </c>
      <c r="F7434">
        <v>1</v>
      </c>
      <c r="G7434" t="s">
        <v>47</v>
      </c>
      <c r="H7434" t="s">
        <v>1932</v>
      </c>
      <c r="I7434" t="s">
        <v>1879</v>
      </c>
      <c r="J7434" t="s">
        <v>1879</v>
      </c>
      <c r="K7434" t="s">
        <v>1879</v>
      </c>
      <c r="L7434" t="s">
        <v>1879</v>
      </c>
      <c r="M7434" s="97">
        <v>36526</v>
      </c>
      <c r="N7434">
        <v>9130</v>
      </c>
      <c r="O7434" t="s">
        <v>2767</v>
      </c>
      <c r="P7434">
        <v>31</v>
      </c>
      <c r="Q7434">
        <v>12</v>
      </c>
      <c r="R7434">
        <v>1976</v>
      </c>
      <c r="S7434" t="s">
        <v>623</v>
      </c>
      <c r="T7434" s="96">
        <v>45658</v>
      </c>
      <c r="U7434">
        <f t="shared" si="348"/>
        <v>1</v>
      </c>
      <c r="V7434">
        <f t="shared" si="349"/>
        <v>1</v>
      </c>
      <c r="W7434">
        <f t="shared" si="350"/>
        <v>2025</v>
      </c>
      <c r="X7434" t="s">
        <v>147</v>
      </c>
      <c r="Y7434">
        <v>1</v>
      </c>
      <c r="Z7434" t="s">
        <v>47</v>
      </c>
      <c r="AA7434" t="s">
        <v>1932</v>
      </c>
      <c r="AB7434" t="s">
        <v>1879</v>
      </c>
      <c r="AC7434" t="s">
        <v>1879</v>
      </c>
      <c r="AD7434" t="s">
        <v>1879</v>
      </c>
      <c r="AE7434" t="s">
        <v>1879</v>
      </c>
      <c r="AF7434" s="97">
        <v>43785.744340277779</v>
      </c>
      <c r="AG7434" s="97">
        <v>36526</v>
      </c>
    </row>
    <row r="7435" spans="1:33">
      <c r="A7435">
        <v>9131</v>
      </c>
      <c r="B7435" t="s">
        <v>618</v>
      </c>
      <c r="C7435" t="s">
        <v>3530</v>
      </c>
      <c r="D7435" s="96">
        <v>35796</v>
      </c>
      <c r="E7435" t="s">
        <v>147</v>
      </c>
      <c r="F7435">
        <v>0</v>
      </c>
      <c r="G7435" t="s">
        <v>47</v>
      </c>
      <c r="H7435" t="s">
        <v>2100</v>
      </c>
      <c r="I7435" t="s">
        <v>1879</v>
      </c>
      <c r="J7435" t="s">
        <v>1879</v>
      </c>
      <c r="K7435" t="s">
        <v>1993</v>
      </c>
      <c r="L7435" t="s">
        <v>1879</v>
      </c>
      <c r="M7435" s="97">
        <v>36526</v>
      </c>
      <c r="N7435">
        <v>9131</v>
      </c>
      <c r="O7435" t="s">
        <v>618</v>
      </c>
      <c r="P7435">
        <v>25</v>
      </c>
      <c r="Q7435">
        <v>7</v>
      </c>
      <c r="R7435">
        <v>1982</v>
      </c>
      <c r="S7435" t="s">
        <v>3530</v>
      </c>
      <c r="T7435" s="96">
        <v>35796</v>
      </c>
      <c r="U7435">
        <f t="shared" si="348"/>
        <v>1</v>
      </c>
      <c r="V7435">
        <f t="shared" si="349"/>
        <v>1</v>
      </c>
      <c r="W7435">
        <f t="shared" si="350"/>
        <v>1998</v>
      </c>
      <c r="X7435" t="s">
        <v>147</v>
      </c>
      <c r="Y7435">
        <v>0</v>
      </c>
      <c r="Z7435" t="s">
        <v>47</v>
      </c>
      <c r="AA7435" t="s">
        <v>2100</v>
      </c>
      <c r="AB7435" t="s">
        <v>1879</v>
      </c>
      <c r="AC7435" t="s">
        <v>1879</v>
      </c>
      <c r="AD7435" t="s">
        <v>1993</v>
      </c>
      <c r="AE7435" t="s">
        <v>1879</v>
      </c>
      <c r="AF7435" s="97">
        <v>43785.744340277779</v>
      </c>
      <c r="AG7435" s="97">
        <v>36526</v>
      </c>
    </row>
    <row r="7436" spans="1:33">
      <c r="A7436">
        <v>9132</v>
      </c>
      <c r="B7436" t="s">
        <v>3792</v>
      </c>
      <c r="C7436" t="s">
        <v>3232</v>
      </c>
      <c r="D7436" s="96">
        <v>-620910</v>
      </c>
      <c r="E7436" t="s">
        <v>147</v>
      </c>
      <c r="F7436">
        <v>0</v>
      </c>
      <c r="G7436" t="s">
        <v>47</v>
      </c>
      <c r="H7436" t="s">
        <v>2135</v>
      </c>
      <c r="I7436" t="s">
        <v>1879</v>
      </c>
      <c r="J7436" t="s">
        <v>1879</v>
      </c>
      <c r="K7436" t="s">
        <v>1879</v>
      </c>
      <c r="L7436" t="s">
        <v>1879</v>
      </c>
      <c r="M7436" s="97">
        <v>36526</v>
      </c>
      <c r="N7436">
        <v>9132</v>
      </c>
      <c r="O7436" t="s">
        <v>3792</v>
      </c>
      <c r="P7436">
        <v>2</v>
      </c>
      <c r="Q7436">
        <v>12</v>
      </c>
      <c r="R7436">
        <v>1947</v>
      </c>
      <c r="S7436" t="s">
        <v>3232</v>
      </c>
      <c r="T7436" s="96">
        <v>-620910</v>
      </c>
      <c r="U7436" t="e">
        <f t="shared" si="348"/>
        <v>#NUM!</v>
      </c>
      <c r="V7436" t="e">
        <f t="shared" si="349"/>
        <v>#NUM!</v>
      </c>
      <c r="W7436" t="e">
        <f t="shared" si="350"/>
        <v>#NUM!</v>
      </c>
      <c r="X7436" t="s">
        <v>147</v>
      </c>
      <c r="Y7436">
        <v>0</v>
      </c>
      <c r="Z7436" t="s">
        <v>47</v>
      </c>
      <c r="AA7436" t="s">
        <v>2135</v>
      </c>
      <c r="AB7436" t="s">
        <v>1879</v>
      </c>
      <c r="AC7436" t="s">
        <v>1879</v>
      </c>
      <c r="AD7436" t="s">
        <v>1879</v>
      </c>
      <c r="AE7436" t="s">
        <v>1879</v>
      </c>
      <c r="AF7436" s="97">
        <v>43785.744340277779</v>
      </c>
      <c r="AG7436" s="97">
        <v>36526</v>
      </c>
    </row>
    <row r="7437" spans="1:33">
      <c r="A7437">
        <v>9133</v>
      </c>
      <c r="B7437" t="s">
        <v>405</v>
      </c>
      <c r="C7437" t="s">
        <v>1295</v>
      </c>
      <c r="D7437" s="96">
        <v>28856</v>
      </c>
      <c r="E7437" t="s">
        <v>147</v>
      </c>
      <c r="F7437">
        <v>0</v>
      </c>
      <c r="G7437" t="s">
        <v>47</v>
      </c>
      <c r="H7437" t="s">
        <v>2149</v>
      </c>
      <c r="I7437" t="s">
        <v>1879</v>
      </c>
      <c r="J7437" t="s">
        <v>1879</v>
      </c>
      <c r="K7437" t="s">
        <v>1879</v>
      </c>
      <c r="L7437" t="s">
        <v>1879</v>
      </c>
      <c r="M7437" s="97">
        <v>36526</v>
      </c>
      <c r="N7437">
        <v>9133</v>
      </c>
      <c r="O7437" t="s">
        <v>405</v>
      </c>
      <c r="P7437">
        <v>14</v>
      </c>
      <c r="Q7437">
        <v>3</v>
      </c>
      <c r="R7437">
        <v>2004</v>
      </c>
      <c r="S7437" t="s">
        <v>1295</v>
      </c>
      <c r="T7437" s="96">
        <v>28856</v>
      </c>
      <c r="U7437">
        <f t="shared" si="348"/>
        <v>1</v>
      </c>
      <c r="V7437">
        <f t="shared" si="349"/>
        <v>1</v>
      </c>
      <c r="W7437">
        <f t="shared" si="350"/>
        <v>1979</v>
      </c>
      <c r="X7437" t="s">
        <v>147</v>
      </c>
      <c r="Y7437">
        <v>0</v>
      </c>
      <c r="Z7437" t="s">
        <v>47</v>
      </c>
      <c r="AA7437" t="s">
        <v>2149</v>
      </c>
      <c r="AB7437" t="s">
        <v>1879</v>
      </c>
      <c r="AC7437" t="s">
        <v>1879</v>
      </c>
      <c r="AD7437" t="s">
        <v>1879</v>
      </c>
      <c r="AE7437" t="s">
        <v>1879</v>
      </c>
      <c r="AF7437" s="97">
        <v>43785.744340277779</v>
      </c>
      <c r="AG7437" s="97">
        <v>36526</v>
      </c>
    </row>
    <row r="7438" spans="1:33">
      <c r="A7438">
        <v>9134</v>
      </c>
      <c r="B7438" t="s">
        <v>176</v>
      </c>
      <c r="C7438" t="s">
        <v>6581</v>
      </c>
      <c r="D7438" s="96">
        <v>28126</v>
      </c>
      <c r="E7438" t="s">
        <v>147</v>
      </c>
      <c r="F7438">
        <v>0</v>
      </c>
      <c r="G7438" t="s">
        <v>47</v>
      </c>
      <c r="H7438" t="s">
        <v>2149</v>
      </c>
      <c r="I7438" t="s">
        <v>1879</v>
      </c>
      <c r="J7438" t="s">
        <v>1879</v>
      </c>
      <c r="K7438" t="s">
        <v>1879</v>
      </c>
      <c r="L7438" t="s">
        <v>1879</v>
      </c>
      <c r="M7438" s="97">
        <v>36526</v>
      </c>
      <c r="N7438">
        <v>9134</v>
      </c>
      <c r="O7438" t="s">
        <v>176</v>
      </c>
      <c r="P7438">
        <v>31</v>
      </c>
      <c r="Q7438">
        <v>12</v>
      </c>
      <c r="R7438">
        <v>1963</v>
      </c>
      <c r="S7438" t="s">
        <v>6581</v>
      </c>
      <c r="T7438" s="96">
        <v>28126</v>
      </c>
      <c r="U7438">
        <f t="shared" si="348"/>
        <v>1</v>
      </c>
      <c r="V7438">
        <f t="shared" si="349"/>
        <v>1</v>
      </c>
      <c r="W7438">
        <f t="shared" si="350"/>
        <v>1977</v>
      </c>
      <c r="X7438" t="s">
        <v>147</v>
      </c>
      <c r="Y7438">
        <v>0</v>
      </c>
      <c r="Z7438" t="s">
        <v>47</v>
      </c>
      <c r="AA7438" t="s">
        <v>2149</v>
      </c>
      <c r="AB7438" t="s">
        <v>1879</v>
      </c>
      <c r="AC7438" t="s">
        <v>1879</v>
      </c>
      <c r="AD7438" t="s">
        <v>1879</v>
      </c>
      <c r="AE7438" t="s">
        <v>1879</v>
      </c>
      <c r="AF7438" s="97">
        <v>43785.744340277779</v>
      </c>
      <c r="AG7438" s="97">
        <v>36526</v>
      </c>
    </row>
    <row r="7439" spans="1:33">
      <c r="A7439">
        <v>9135</v>
      </c>
      <c r="B7439" t="s">
        <v>7451</v>
      </c>
      <c r="C7439" t="s">
        <v>7452</v>
      </c>
      <c r="D7439" s="96">
        <v>38311</v>
      </c>
      <c r="E7439" t="s">
        <v>147</v>
      </c>
      <c r="F7439">
        <v>1</v>
      </c>
      <c r="G7439" t="s">
        <v>47</v>
      </c>
      <c r="H7439" t="s">
        <v>1970</v>
      </c>
      <c r="I7439" t="s">
        <v>1879</v>
      </c>
      <c r="J7439" t="s">
        <v>1879</v>
      </c>
      <c r="K7439" t="s">
        <v>1884</v>
      </c>
      <c r="L7439" t="s">
        <v>1879</v>
      </c>
      <c r="M7439" s="97">
        <v>36526</v>
      </c>
      <c r="N7439">
        <v>9135</v>
      </c>
      <c r="O7439" t="s">
        <v>7451</v>
      </c>
      <c r="P7439">
        <v>10</v>
      </c>
      <c r="Q7439">
        <v>10</v>
      </c>
      <c r="R7439">
        <v>1991</v>
      </c>
      <c r="S7439" t="s">
        <v>7452</v>
      </c>
      <c r="T7439" s="96">
        <v>38311</v>
      </c>
      <c r="U7439">
        <f t="shared" si="348"/>
        <v>20</v>
      </c>
      <c r="V7439">
        <f t="shared" si="349"/>
        <v>11</v>
      </c>
      <c r="W7439">
        <f t="shared" si="350"/>
        <v>2004</v>
      </c>
      <c r="X7439" t="s">
        <v>147</v>
      </c>
      <c r="Y7439">
        <v>1</v>
      </c>
      <c r="Z7439" t="s">
        <v>47</v>
      </c>
      <c r="AA7439" t="s">
        <v>1970</v>
      </c>
      <c r="AB7439" t="s">
        <v>1879</v>
      </c>
      <c r="AC7439" t="s">
        <v>1879</v>
      </c>
      <c r="AD7439" t="s">
        <v>1884</v>
      </c>
      <c r="AE7439" t="s">
        <v>1879</v>
      </c>
      <c r="AF7439" s="97">
        <v>43785.744340277779</v>
      </c>
      <c r="AG7439" s="97">
        <v>36526</v>
      </c>
    </row>
    <row r="7440" spans="1:33">
      <c r="A7440">
        <v>9136</v>
      </c>
      <c r="B7440" t="s">
        <v>1793</v>
      </c>
      <c r="C7440" t="s">
        <v>1794</v>
      </c>
      <c r="D7440" s="96">
        <v>37257</v>
      </c>
      <c r="E7440" t="s">
        <v>147</v>
      </c>
      <c r="F7440">
        <v>1</v>
      </c>
      <c r="G7440" t="s">
        <v>47</v>
      </c>
      <c r="H7440" t="s">
        <v>1882</v>
      </c>
      <c r="I7440" t="s">
        <v>1879</v>
      </c>
      <c r="J7440" t="s">
        <v>1879</v>
      </c>
      <c r="K7440" t="s">
        <v>1884</v>
      </c>
      <c r="L7440" t="s">
        <v>1879</v>
      </c>
      <c r="M7440" s="97">
        <v>36526</v>
      </c>
      <c r="N7440">
        <v>9136</v>
      </c>
      <c r="O7440" t="s">
        <v>1793</v>
      </c>
      <c r="P7440">
        <v>1</v>
      </c>
      <c r="Q7440">
        <v>7</v>
      </c>
      <c r="R7440">
        <v>1980</v>
      </c>
      <c r="S7440" t="s">
        <v>1794</v>
      </c>
      <c r="T7440" s="96">
        <v>37257</v>
      </c>
      <c r="U7440">
        <f t="shared" si="348"/>
        <v>1</v>
      </c>
      <c r="V7440">
        <f t="shared" si="349"/>
        <v>1</v>
      </c>
      <c r="W7440">
        <f t="shared" si="350"/>
        <v>2002</v>
      </c>
      <c r="X7440" t="s">
        <v>147</v>
      </c>
      <c r="Y7440">
        <v>1</v>
      </c>
      <c r="Z7440" t="s">
        <v>47</v>
      </c>
      <c r="AA7440" t="s">
        <v>1886</v>
      </c>
      <c r="AB7440" t="s">
        <v>1879</v>
      </c>
      <c r="AC7440" t="s">
        <v>1879</v>
      </c>
      <c r="AD7440" t="s">
        <v>1884</v>
      </c>
      <c r="AE7440" t="s">
        <v>1947</v>
      </c>
      <c r="AF7440" s="97">
        <v>43785.744340277779</v>
      </c>
      <c r="AG7440" s="97">
        <v>36526</v>
      </c>
    </row>
    <row r="7441" spans="1:33">
      <c r="A7441">
        <v>9137</v>
      </c>
      <c r="B7441" t="s">
        <v>8037</v>
      </c>
      <c r="C7441" t="s">
        <v>520</v>
      </c>
      <c r="D7441" s="96">
        <v>27030</v>
      </c>
      <c r="E7441" t="s">
        <v>147</v>
      </c>
      <c r="F7441">
        <v>0</v>
      </c>
      <c r="G7441" t="s">
        <v>47</v>
      </c>
      <c r="H7441" t="s">
        <v>1983</v>
      </c>
      <c r="I7441" t="s">
        <v>1879</v>
      </c>
      <c r="J7441" t="s">
        <v>1879</v>
      </c>
      <c r="K7441" t="s">
        <v>1879</v>
      </c>
      <c r="L7441" t="s">
        <v>1879</v>
      </c>
      <c r="M7441" s="97">
        <v>36526</v>
      </c>
      <c r="N7441">
        <v>9137</v>
      </c>
      <c r="O7441" t="s">
        <v>8037</v>
      </c>
      <c r="P7441">
        <v>1</v>
      </c>
      <c r="Q7441">
        <v>1</v>
      </c>
      <c r="R7441">
        <v>1993</v>
      </c>
      <c r="S7441" t="s">
        <v>520</v>
      </c>
      <c r="T7441" s="96">
        <v>27030</v>
      </c>
      <c r="U7441">
        <f t="shared" si="348"/>
        <v>1</v>
      </c>
      <c r="V7441">
        <f t="shared" si="349"/>
        <v>1</v>
      </c>
      <c r="W7441">
        <f t="shared" si="350"/>
        <v>1974</v>
      </c>
      <c r="X7441" t="s">
        <v>147</v>
      </c>
      <c r="Y7441">
        <v>0</v>
      </c>
      <c r="Z7441" t="s">
        <v>47</v>
      </c>
      <c r="AA7441" t="s">
        <v>1983</v>
      </c>
      <c r="AB7441" t="s">
        <v>1879</v>
      </c>
      <c r="AC7441" t="s">
        <v>1879</v>
      </c>
      <c r="AD7441" t="s">
        <v>1879</v>
      </c>
      <c r="AE7441" t="s">
        <v>1879</v>
      </c>
      <c r="AF7441" s="97">
        <v>43785.744340277779</v>
      </c>
      <c r="AG7441" s="97">
        <v>36526</v>
      </c>
    </row>
    <row r="7442" spans="1:33">
      <c r="A7442">
        <v>9138</v>
      </c>
      <c r="B7442" t="s">
        <v>8037</v>
      </c>
      <c r="C7442" t="s">
        <v>564</v>
      </c>
      <c r="D7442" s="96">
        <v>29221</v>
      </c>
      <c r="E7442" t="s">
        <v>158</v>
      </c>
      <c r="F7442">
        <v>0</v>
      </c>
      <c r="G7442" t="s">
        <v>47</v>
      </c>
      <c r="H7442" t="s">
        <v>1911</v>
      </c>
      <c r="I7442" t="s">
        <v>1879</v>
      </c>
      <c r="J7442" t="s">
        <v>1879</v>
      </c>
      <c r="K7442" t="s">
        <v>1921</v>
      </c>
      <c r="L7442" t="s">
        <v>1879</v>
      </c>
      <c r="M7442" s="97">
        <v>36526</v>
      </c>
      <c r="N7442">
        <v>9138</v>
      </c>
      <c r="O7442" t="s">
        <v>8037</v>
      </c>
      <c r="P7442">
        <v>1</v>
      </c>
      <c r="Q7442">
        <v>1</v>
      </c>
      <c r="R7442">
        <v>2008</v>
      </c>
      <c r="S7442" t="s">
        <v>564</v>
      </c>
      <c r="T7442" s="96">
        <v>29221</v>
      </c>
      <c r="U7442">
        <f t="shared" si="348"/>
        <v>1</v>
      </c>
      <c r="V7442">
        <f t="shared" si="349"/>
        <v>1</v>
      </c>
      <c r="W7442">
        <f t="shared" si="350"/>
        <v>1980</v>
      </c>
      <c r="X7442" t="s">
        <v>158</v>
      </c>
      <c r="Y7442">
        <v>0</v>
      </c>
      <c r="Z7442" t="s">
        <v>47</v>
      </c>
      <c r="AA7442" t="s">
        <v>1911</v>
      </c>
      <c r="AB7442" t="s">
        <v>1879</v>
      </c>
      <c r="AC7442" t="s">
        <v>1879</v>
      </c>
      <c r="AD7442" t="s">
        <v>1921</v>
      </c>
      <c r="AE7442" t="s">
        <v>1879</v>
      </c>
      <c r="AF7442" s="97">
        <v>43785.744340277779</v>
      </c>
      <c r="AG7442" s="97">
        <v>36526</v>
      </c>
    </row>
    <row r="7443" spans="1:33">
      <c r="A7443">
        <v>9139</v>
      </c>
      <c r="B7443" t="s">
        <v>5587</v>
      </c>
      <c r="C7443" t="s">
        <v>3920</v>
      </c>
      <c r="D7443" s="96">
        <v>32143</v>
      </c>
      <c r="E7443" t="s">
        <v>147</v>
      </c>
      <c r="F7443">
        <v>0</v>
      </c>
      <c r="G7443" t="s">
        <v>47</v>
      </c>
      <c r="H7443" t="s">
        <v>2103</v>
      </c>
      <c r="I7443" t="s">
        <v>1879</v>
      </c>
      <c r="J7443" t="s">
        <v>1879</v>
      </c>
      <c r="K7443" t="s">
        <v>1879</v>
      </c>
      <c r="L7443" t="s">
        <v>1879</v>
      </c>
      <c r="M7443" s="97">
        <v>36526</v>
      </c>
      <c r="N7443">
        <v>9139</v>
      </c>
      <c r="O7443" t="s">
        <v>5587</v>
      </c>
      <c r="P7443">
        <v>3</v>
      </c>
      <c r="Q7443">
        <v>11</v>
      </c>
      <c r="R7443">
        <v>1990</v>
      </c>
      <c r="S7443" t="s">
        <v>3920</v>
      </c>
      <c r="T7443" s="96">
        <v>32143</v>
      </c>
      <c r="U7443">
        <f t="shared" si="348"/>
        <v>1</v>
      </c>
      <c r="V7443">
        <f t="shared" si="349"/>
        <v>1</v>
      </c>
      <c r="W7443">
        <f t="shared" si="350"/>
        <v>1988</v>
      </c>
      <c r="X7443" t="s">
        <v>147</v>
      </c>
      <c r="Y7443">
        <v>0</v>
      </c>
      <c r="Z7443" t="s">
        <v>47</v>
      </c>
      <c r="AA7443" t="s">
        <v>2103</v>
      </c>
      <c r="AB7443" t="s">
        <v>1879</v>
      </c>
      <c r="AC7443" t="s">
        <v>1879</v>
      </c>
      <c r="AD7443" t="s">
        <v>1879</v>
      </c>
      <c r="AE7443" t="s">
        <v>1879</v>
      </c>
      <c r="AF7443" s="97">
        <v>43785.744340277779</v>
      </c>
      <c r="AG7443" s="97">
        <v>36526</v>
      </c>
    </row>
    <row r="7444" spans="1:33">
      <c r="A7444">
        <v>9140</v>
      </c>
      <c r="B7444" t="s">
        <v>5098</v>
      </c>
      <c r="C7444" t="s">
        <v>5099</v>
      </c>
      <c r="D7444" s="96">
        <v>28126</v>
      </c>
      <c r="E7444" t="s">
        <v>158</v>
      </c>
      <c r="F7444">
        <v>0</v>
      </c>
      <c r="G7444" t="s">
        <v>47</v>
      </c>
      <c r="H7444" t="s">
        <v>2043</v>
      </c>
      <c r="I7444" t="s">
        <v>1879</v>
      </c>
      <c r="J7444" t="s">
        <v>1879</v>
      </c>
      <c r="K7444" t="s">
        <v>1879</v>
      </c>
      <c r="L7444" t="s">
        <v>1879</v>
      </c>
      <c r="M7444" s="97">
        <v>36526</v>
      </c>
      <c r="N7444">
        <v>9140</v>
      </c>
      <c r="O7444" t="s">
        <v>5098</v>
      </c>
      <c r="P7444">
        <v>1</v>
      </c>
      <c r="Q7444">
        <v>1</v>
      </c>
      <c r="R7444">
        <v>1998</v>
      </c>
      <c r="S7444" t="s">
        <v>5099</v>
      </c>
      <c r="T7444" s="96">
        <v>28126</v>
      </c>
      <c r="U7444">
        <f t="shared" si="348"/>
        <v>1</v>
      </c>
      <c r="V7444">
        <f t="shared" si="349"/>
        <v>1</v>
      </c>
      <c r="W7444">
        <f t="shared" si="350"/>
        <v>1977</v>
      </c>
      <c r="X7444" t="s">
        <v>158</v>
      </c>
      <c r="Y7444">
        <v>0</v>
      </c>
      <c r="Z7444" t="s">
        <v>47</v>
      </c>
      <c r="AA7444" t="s">
        <v>2043</v>
      </c>
      <c r="AB7444" t="s">
        <v>1879</v>
      </c>
      <c r="AC7444" t="s">
        <v>1879</v>
      </c>
      <c r="AD7444" t="s">
        <v>1879</v>
      </c>
      <c r="AE7444" t="s">
        <v>1879</v>
      </c>
      <c r="AF7444" s="97">
        <v>43785.744340277779</v>
      </c>
      <c r="AG7444" s="97">
        <v>36526</v>
      </c>
    </row>
    <row r="7445" spans="1:33">
      <c r="A7445">
        <v>9141</v>
      </c>
      <c r="B7445" t="s">
        <v>5030</v>
      </c>
      <c r="C7445" t="s">
        <v>824</v>
      </c>
      <c r="D7445" s="96">
        <v>27395</v>
      </c>
      <c r="E7445" t="s">
        <v>158</v>
      </c>
      <c r="F7445">
        <v>0</v>
      </c>
      <c r="G7445" t="s">
        <v>47</v>
      </c>
      <c r="H7445" t="s">
        <v>2135</v>
      </c>
      <c r="I7445" t="s">
        <v>1879</v>
      </c>
      <c r="J7445" t="s">
        <v>1879</v>
      </c>
      <c r="K7445" t="s">
        <v>1879</v>
      </c>
      <c r="L7445" t="s">
        <v>1879</v>
      </c>
      <c r="M7445" s="97">
        <v>36526</v>
      </c>
      <c r="N7445">
        <v>9141</v>
      </c>
      <c r="O7445" t="s">
        <v>5030</v>
      </c>
      <c r="P7445">
        <v>22</v>
      </c>
      <c r="Q7445">
        <v>3</v>
      </c>
      <c r="R7445">
        <v>2014</v>
      </c>
      <c r="S7445" t="s">
        <v>824</v>
      </c>
      <c r="T7445" s="96">
        <v>27395</v>
      </c>
      <c r="U7445">
        <f t="shared" si="348"/>
        <v>1</v>
      </c>
      <c r="V7445">
        <f t="shared" si="349"/>
        <v>1</v>
      </c>
      <c r="W7445">
        <f t="shared" si="350"/>
        <v>1975</v>
      </c>
      <c r="X7445" t="s">
        <v>158</v>
      </c>
      <c r="Y7445">
        <v>0</v>
      </c>
      <c r="Z7445" t="s">
        <v>47</v>
      </c>
      <c r="AA7445" t="s">
        <v>2135</v>
      </c>
      <c r="AB7445" t="s">
        <v>1879</v>
      </c>
      <c r="AC7445" t="s">
        <v>1879</v>
      </c>
      <c r="AD7445" t="s">
        <v>1879</v>
      </c>
      <c r="AE7445" t="s">
        <v>1879</v>
      </c>
      <c r="AF7445" s="97">
        <v>43785.744340277779</v>
      </c>
      <c r="AG7445" s="97">
        <v>36526</v>
      </c>
    </row>
    <row r="7446" spans="1:33">
      <c r="A7446">
        <v>9142</v>
      </c>
      <c r="B7446" t="s">
        <v>3352</v>
      </c>
      <c r="C7446" t="s">
        <v>3353</v>
      </c>
      <c r="D7446" s="96">
        <v>22282</v>
      </c>
      <c r="E7446" t="s">
        <v>158</v>
      </c>
      <c r="F7446">
        <v>0</v>
      </c>
      <c r="G7446" t="s">
        <v>47</v>
      </c>
      <c r="H7446" t="s">
        <v>2043</v>
      </c>
      <c r="I7446" t="s">
        <v>1879</v>
      </c>
      <c r="J7446" t="s">
        <v>1879</v>
      </c>
      <c r="K7446" t="s">
        <v>1879</v>
      </c>
      <c r="L7446" t="s">
        <v>1879</v>
      </c>
      <c r="M7446" s="97">
        <v>36526</v>
      </c>
      <c r="N7446">
        <v>9142</v>
      </c>
      <c r="O7446" t="s">
        <v>3352</v>
      </c>
      <c r="P7446">
        <v>1</v>
      </c>
      <c r="Q7446">
        <v>1</v>
      </c>
      <c r="R7446">
        <v>2009</v>
      </c>
      <c r="S7446" t="s">
        <v>3353</v>
      </c>
      <c r="T7446" s="96">
        <v>22282</v>
      </c>
      <c r="U7446">
        <f t="shared" si="348"/>
        <v>1</v>
      </c>
      <c r="V7446">
        <f t="shared" si="349"/>
        <v>1</v>
      </c>
      <c r="W7446">
        <f t="shared" si="350"/>
        <v>1961</v>
      </c>
      <c r="X7446" t="s">
        <v>158</v>
      </c>
      <c r="Y7446">
        <v>0</v>
      </c>
      <c r="Z7446" t="s">
        <v>47</v>
      </c>
      <c r="AA7446" t="s">
        <v>2043</v>
      </c>
      <c r="AB7446" t="s">
        <v>1879</v>
      </c>
      <c r="AC7446" t="s">
        <v>1879</v>
      </c>
      <c r="AD7446" t="s">
        <v>1879</v>
      </c>
      <c r="AE7446" t="s">
        <v>1879</v>
      </c>
      <c r="AF7446" s="97">
        <v>43785.744340277779</v>
      </c>
      <c r="AG7446" s="97">
        <v>36526</v>
      </c>
    </row>
    <row r="7447" spans="1:33">
      <c r="A7447">
        <v>9143</v>
      </c>
      <c r="B7447" t="s">
        <v>5906</v>
      </c>
      <c r="C7447" t="s">
        <v>5654</v>
      </c>
      <c r="D7447" s="96">
        <v>31048</v>
      </c>
      <c r="E7447" t="s">
        <v>158</v>
      </c>
      <c r="F7447">
        <v>0</v>
      </c>
      <c r="G7447" t="s">
        <v>47</v>
      </c>
      <c r="H7447" t="s">
        <v>2043</v>
      </c>
      <c r="I7447" t="s">
        <v>1879</v>
      </c>
      <c r="J7447" t="s">
        <v>1879</v>
      </c>
      <c r="K7447" t="s">
        <v>1879</v>
      </c>
      <c r="L7447" t="s">
        <v>1879</v>
      </c>
      <c r="M7447" s="97">
        <v>36526</v>
      </c>
      <c r="N7447">
        <v>9143</v>
      </c>
      <c r="O7447" t="s">
        <v>5906</v>
      </c>
      <c r="P7447">
        <v>31</v>
      </c>
      <c r="Q7447">
        <v>10</v>
      </c>
      <c r="R7447">
        <v>1996</v>
      </c>
      <c r="S7447" t="s">
        <v>5654</v>
      </c>
      <c r="T7447" s="96">
        <v>31048</v>
      </c>
      <c r="U7447">
        <f t="shared" si="348"/>
        <v>1</v>
      </c>
      <c r="V7447">
        <f t="shared" si="349"/>
        <v>1</v>
      </c>
      <c r="W7447">
        <f t="shared" si="350"/>
        <v>1985</v>
      </c>
      <c r="X7447" t="s">
        <v>158</v>
      </c>
      <c r="Y7447">
        <v>0</v>
      </c>
      <c r="Z7447" t="s">
        <v>47</v>
      </c>
      <c r="AA7447" t="s">
        <v>2043</v>
      </c>
      <c r="AB7447" t="s">
        <v>1879</v>
      </c>
      <c r="AC7447" t="s">
        <v>1879</v>
      </c>
      <c r="AD7447" t="s">
        <v>1879</v>
      </c>
      <c r="AE7447" t="s">
        <v>1879</v>
      </c>
      <c r="AF7447" s="97">
        <v>43785.744340277779</v>
      </c>
      <c r="AG7447" s="97">
        <v>36526</v>
      </c>
    </row>
    <row r="7448" spans="1:33">
      <c r="A7448">
        <v>9144</v>
      </c>
      <c r="B7448" t="s">
        <v>5804</v>
      </c>
      <c r="C7448" t="s">
        <v>5805</v>
      </c>
      <c r="D7448" s="96">
        <v>37987</v>
      </c>
      <c r="E7448" t="s">
        <v>147</v>
      </c>
      <c r="F7448">
        <v>0</v>
      </c>
      <c r="G7448" t="s">
        <v>47</v>
      </c>
      <c r="H7448" t="s">
        <v>2149</v>
      </c>
      <c r="I7448" t="s">
        <v>1879</v>
      </c>
      <c r="J7448" t="s">
        <v>1879</v>
      </c>
      <c r="K7448" t="s">
        <v>1879</v>
      </c>
      <c r="L7448" t="s">
        <v>1879</v>
      </c>
      <c r="M7448" s="97">
        <v>36526</v>
      </c>
      <c r="N7448">
        <v>9144</v>
      </c>
      <c r="O7448" t="s">
        <v>5804</v>
      </c>
      <c r="P7448">
        <v>23</v>
      </c>
      <c r="Q7448">
        <v>8</v>
      </c>
      <c r="R7448">
        <v>2011</v>
      </c>
      <c r="S7448" t="s">
        <v>5805</v>
      </c>
      <c r="T7448" s="96">
        <v>37987</v>
      </c>
      <c r="U7448">
        <f t="shared" si="348"/>
        <v>1</v>
      </c>
      <c r="V7448">
        <f t="shared" si="349"/>
        <v>1</v>
      </c>
      <c r="W7448">
        <f t="shared" si="350"/>
        <v>2004</v>
      </c>
      <c r="X7448" t="s">
        <v>147</v>
      </c>
      <c r="Y7448">
        <v>0</v>
      </c>
      <c r="Z7448" t="s">
        <v>47</v>
      </c>
      <c r="AA7448" t="s">
        <v>2149</v>
      </c>
      <c r="AB7448" t="s">
        <v>1879</v>
      </c>
      <c r="AC7448" t="s">
        <v>1879</v>
      </c>
      <c r="AD7448" t="s">
        <v>1879</v>
      </c>
      <c r="AE7448" t="s">
        <v>1879</v>
      </c>
      <c r="AF7448" s="97">
        <v>43785.744340277779</v>
      </c>
      <c r="AG7448" s="97">
        <v>36526</v>
      </c>
    </row>
    <row r="7449" spans="1:33">
      <c r="A7449">
        <v>9145</v>
      </c>
      <c r="B7449" t="s">
        <v>9043</v>
      </c>
      <c r="C7449" t="s">
        <v>322</v>
      </c>
      <c r="D7449" s="96">
        <v>37257</v>
      </c>
      <c r="E7449" t="s">
        <v>147</v>
      </c>
      <c r="F7449">
        <v>0</v>
      </c>
      <c r="G7449" t="s">
        <v>47</v>
      </c>
      <c r="H7449" t="s">
        <v>2149</v>
      </c>
      <c r="I7449" t="s">
        <v>1879</v>
      </c>
      <c r="J7449" t="s">
        <v>1879</v>
      </c>
      <c r="K7449" t="s">
        <v>1879</v>
      </c>
      <c r="L7449" t="s">
        <v>1879</v>
      </c>
      <c r="M7449" s="97">
        <v>36526</v>
      </c>
      <c r="N7449">
        <v>9145</v>
      </c>
      <c r="O7449" t="s">
        <v>9043</v>
      </c>
      <c r="P7449">
        <v>1</v>
      </c>
      <c r="Q7449">
        <v>1</v>
      </c>
      <c r="R7449">
        <v>1900</v>
      </c>
      <c r="S7449" t="s">
        <v>322</v>
      </c>
      <c r="T7449" s="96">
        <v>37257</v>
      </c>
      <c r="U7449">
        <f t="shared" si="348"/>
        <v>1</v>
      </c>
      <c r="V7449">
        <f t="shared" si="349"/>
        <v>1</v>
      </c>
      <c r="W7449">
        <f t="shared" si="350"/>
        <v>2002</v>
      </c>
      <c r="X7449" t="s">
        <v>147</v>
      </c>
      <c r="Y7449">
        <v>0</v>
      </c>
      <c r="Z7449" t="s">
        <v>47</v>
      </c>
      <c r="AA7449" t="s">
        <v>2149</v>
      </c>
      <c r="AB7449" t="s">
        <v>1879</v>
      </c>
      <c r="AC7449" t="s">
        <v>1879</v>
      </c>
      <c r="AD7449" t="s">
        <v>1879</v>
      </c>
      <c r="AE7449" t="s">
        <v>1879</v>
      </c>
      <c r="AF7449" s="97">
        <v>43785.744340277779</v>
      </c>
      <c r="AG7449" s="97">
        <v>36526</v>
      </c>
    </row>
    <row r="7450" spans="1:33">
      <c r="A7450">
        <v>9146</v>
      </c>
      <c r="B7450" t="s">
        <v>6966</v>
      </c>
      <c r="C7450" t="s">
        <v>1734</v>
      </c>
      <c r="D7450" s="96">
        <v>30317</v>
      </c>
      <c r="E7450" t="s">
        <v>158</v>
      </c>
      <c r="F7450">
        <v>0</v>
      </c>
      <c r="G7450" t="s">
        <v>47</v>
      </c>
      <c r="H7450" t="s">
        <v>2103</v>
      </c>
      <c r="I7450" t="s">
        <v>1879</v>
      </c>
      <c r="J7450" t="s">
        <v>1879</v>
      </c>
      <c r="K7450" t="s">
        <v>1879</v>
      </c>
      <c r="L7450" t="s">
        <v>1879</v>
      </c>
      <c r="M7450" s="97">
        <v>36526</v>
      </c>
      <c r="N7450">
        <v>9146</v>
      </c>
      <c r="O7450" t="s">
        <v>6966</v>
      </c>
      <c r="P7450">
        <v>5</v>
      </c>
      <c r="Q7450">
        <v>11</v>
      </c>
      <c r="R7450">
        <v>2002</v>
      </c>
      <c r="S7450" t="s">
        <v>1734</v>
      </c>
      <c r="T7450" s="96">
        <v>30317</v>
      </c>
      <c r="U7450">
        <f t="shared" si="348"/>
        <v>1</v>
      </c>
      <c r="V7450">
        <f t="shared" si="349"/>
        <v>1</v>
      </c>
      <c r="W7450">
        <f t="shared" si="350"/>
        <v>1983</v>
      </c>
      <c r="X7450" t="s">
        <v>158</v>
      </c>
      <c r="Y7450">
        <v>0</v>
      </c>
      <c r="Z7450" t="s">
        <v>47</v>
      </c>
      <c r="AA7450" t="s">
        <v>2103</v>
      </c>
      <c r="AB7450" t="s">
        <v>1879</v>
      </c>
      <c r="AC7450" t="s">
        <v>1879</v>
      </c>
      <c r="AD7450" t="s">
        <v>1879</v>
      </c>
      <c r="AE7450" t="s">
        <v>1879</v>
      </c>
      <c r="AF7450" s="97">
        <v>43785.744340277779</v>
      </c>
      <c r="AG7450" s="97">
        <v>36526</v>
      </c>
    </row>
    <row r="7451" spans="1:33">
      <c r="A7451">
        <v>9147</v>
      </c>
      <c r="B7451" t="s">
        <v>8588</v>
      </c>
      <c r="C7451" t="s">
        <v>8589</v>
      </c>
      <c r="D7451" s="96">
        <v>37257</v>
      </c>
      <c r="E7451" t="s">
        <v>147</v>
      </c>
      <c r="F7451">
        <v>0</v>
      </c>
      <c r="G7451" t="s">
        <v>47</v>
      </c>
      <c r="H7451" t="s">
        <v>2408</v>
      </c>
      <c r="I7451" t="s">
        <v>1879</v>
      </c>
      <c r="J7451" t="s">
        <v>1879</v>
      </c>
      <c r="K7451" t="s">
        <v>1879</v>
      </c>
      <c r="L7451" t="s">
        <v>1879</v>
      </c>
      <c r="M7451" s="97">
        <v>36526</v>
      </c>
      <c r="N7451">
        <v>9147</v>
      </c>
      <c r="O7451" t="s">
        <v>8588</v>
      </c>
      <c r="P7451">
        <v>15</v>
      </c>
      <c r="Q7451">
        <v>10</v>
      </c>
      <c r="R7451">
        <v>1992</v>
      </c>
      <c r="S7451" t="s">
        <v>8589</v>
      </c>
      <c r="T7451" s="96">
        <v>37257</v>
      </c>
      <c r="U7451">
        <f t="shared" si="348"/>
        <v>1</v>
      </c>
      <c r="V7451">
        <f t="shared" si="349"/>
        <v>1</v>
      </c>
      <c r="W7451">
        <f t="shared" si="350"/>
        <v>2002</v>
      </c>
      <c r="X7451" t="s">
        <v>147</v>
      </c>
      <c r="Y7451">
        <v>0</v>
      </c>
      <c r="Z7451" t="s">
        <v>47</v>
      </c>
      <c r="AA7451" t="s">
        <v>2408</v>
      </c>
      <c r="AB7451" t="s">
        <v>1879</v>
      </c>
      <c r="AC7451" t="s">
        <v>1879</v>
      </c>
      <c r="AD7451" t="s">
        <v>1879</v>
      </c>
      <c r="AE7451" t="s">
        <v>1879</v>
      </c>
      <c r="AF7451" s="97">
        <v>43785.744340277779</v>
      </c>
      <c r="AG7451" s="97">
        <v>36526</v>
      </c>
    </row>
    <row r="7452" spans="1:33">
      <c r="A7452">
        <v>9148</v>
      </c>
      <c r="B7452" t="s">
        <v>9350</v>
      </c>
      <c r="C7452" t="s">
        <v>433</v>
      </c>
      <c r="D7452" s="96">
        <v>38718</v>
      </c>
      <c r="E7452" t="s">
        <v>147</v>
      </c>
      <c r="F7452">
        <v>0</v>
      </c>
      <c r="G7452" t="s">
        <v>47</v>
      </c>
      <c r="H7452" t="s">
        <v>1913</v>
      </c>
      <c r="I7452" t="s">
        <v>1879</v>
      </c>
      <c r="J7452" t="s">
        <v>1879</v>
      </c>
      <c r="K7452" t="s">
        <v>1921</v>
      </c>
      <c r="L7452" t="s">
        <v>1879</v>
      </c>
      <c r="M7452" s="97">
        <v>36526</v>
      </c>
      <c r="N7452">
        <v>9148</v>
      </c>
      <c r="O7452" t="s">
        <v>9350</v>
      </c>
      <c r="S7452" t="s">
        <v>433</v>
      </c>
      <c r="T7452" s="96">
        <v>38718</v>
      </c>
      <c r="U7452">
        <f t="shared" si="348"/>
        <v>1</v>
      </c>
      <c r="V7452">
        <f t="shared" si="349"/>
        <v>1</v>
      </c>
      <c r="W7452">
        <f t="shared" si="350"/>
        <v>2006</v>
      </c>
      <c r="X7452" t="s">
        <v>147</v>
      </c>
      <c r="Y7452">
        <v>0</v>
      </c>
      <c r="Z7452" t="s">
        <v>47</v>
      </c>
      <c r="AA7452" t="s">
        <v>1913</v>
      </c>
      <c r="AB7452" t="s">
        <v>1879</v>
      </c>
      <c r="AC7452" t="s">
        <v>1879</v>
      </c>
      <c r="AD7452" t="s">
        <v>1921</v>
      </c>
      <c r="AE7452" t="s">
        <v>1879</v>
      </c>
      <c r="AF7452" s="97">
        <v>43785.744340277779</v>
      </c>
      <c r="AG7452" s="97">
        <v>36526</v>
      </c>
    </row>
    <row r="7453" spans="1:33">
      <c r="A7453">
        <v>9150</v>
      </c>
      <c r="B7453" t="s">
        <v>5449</v>
      </c>
      <c r="C7453" t="s">
        <v>1124</v>
      </c>
      <c r="D7453" s="96">
        <v>39709</v>
      </c>
      <c r="E7453" t="s">
        <v>147</v>
      </c>
      <c r="F7453">
        <v>0</v>
      </c>
      <c r="G7453" t="s">
        <v>47</v>
      </c>
      <c r="H7453" t="s">
        <v>2043</v>
      </c>
      <c r="I7453" t="s">
        <v>1879</v>
      </c>
      <c r="J7453" t="s">
        <v>1879</v>
      </c>
      <c r="K7453" t="s">
        <v>1879</v>
      </c>
      <c r="L7453" t="s">
        <v>1879</v>
      </c>
      <c r="M7453" s="97">
        <v>36526</v>
      </c>
      <c r="N7453">
        <v>9150</v>
      </c>
      <c r="O7453" t="s">
        <v>5449</v>
      </c>
      <c r="P7453">
        <v>26</v>
      </c>
      <c r="Q7453">
        <v>11</v>
      </c>
      <c r="R7453">
        <v>1960</v>
      </c>
      <c r="S7453" t="s">
        <v>1124</v>
      </c>
      <c r="T7453" s="96">
        <v>39709</v>
      </c>
      <c r="U7453">
        <f t="shared" si="348"/>
        <v>18</v>
      </c>
      <c r="V7453">
        <f t="shared" si="349"/>
        <v>9</v>
      </c>
      <c r="W7453">
        <f t="shared" si="350"/>
        <v>2008</v>
      </c>
      <c r="X7453" t="s">
        <v>147</v>
      </c>
      <c r="Y7453">
        <v>0</v>
      </c>
      <c r="Z7453" t="s">
        <v>178</v>
      </c>
      <c r="AA7453" t="s">
        <v>2043</v>
      </c>
      <c r="AB7453" t="s">
        <v>1879</v>
      </c>
      <c r="AC7453" t="s">
        <v>1879</v>
      </c>
      <c r="AD7453" t="s">
        <v>1879</v>
      </c>
      <c r="AE7453" t="s">
        <v>1879</v>
      </c>
      <c r="AF7453" s="97">
        <v>43785.744340277779</v>
      </c>
      <c r="AG7453" s="97">
        <v>36526</v>
      </c>
    </row>
    <row r="7454" spans="1:33">
      <c r="A7454">
        <v>9151</v>
      </c>
      <c r="B7454" t="s">
        <v>405</v>
      </c>
      <c r="C7454" t="s">
        <v>1833</v>
      </c>
      <c r="D7454" s="96">
        <v>38340</v>
      </c>
      <c r="E7454" t="s">
        <v>158</v>
      </c>
      <c r="F7454">
        <v>0</v>
      </c>
      <c r="G7454" t="s">
        <v>738</v>
      </c>
      <c r="H7454" t="s">
        <v>1882</v>
      </c>
      <c r="I7454" t="s">
        <v>3645</v>
      </c>
      <c r="J7454" t="s">
        <v>1902</v>
      </c>
      <c r="K7454" t="s">
        <v>1902</v>
      </c>
      <c r="L7454" t="s">
        <v>1884</v>
      </c>
      <c r="M7454" s="97">
        <v>36526</v>
      </c>
      <c r="N7454">
        <v>9151</v>
      </c>
      <c r="O7454" t="s">
        <v>405</v>
      </c>
      <c r="P7454">
        <v>1</v>
      </c>
      <c r="Q7454">
        <v>1</v>
      </c>
      <c r="R7454">
        <v>1996</v>
      </c>
      <c r="S7454" t="s">
        <v>1833</v>
      </c>
      <c r="T7454" s="96">
        <v>38340</v>
      </c>
      <c r="U7454">
        <f t="shared" si="348"/>
        <v>19</v>
      </c>
      <c r="V7454">
        <f t="shared" si="349"/>
        <v>12</v>
      </c>
      <c r="W7454">
        <f t="shared" si="350"/>
        <v>2004</v>
      </c>
      <c r="X7454" t="s">
        <v>158</v>
      </c>
      <c r="Y7454">
        <v>0</v>
      </c>
      <c r="Z7454" t="s">
        <v>738</v>
      </c>
      <c r="AA7454" t="s">
        <v>1886</v>
      </c>
      <c r="AB7454" t="s">
        <v>6502</v>
      </c>
      <c r="AC7454" t="s">
        <v>1947</v>
      </c>
      <c r="AD7454" t="s">
        <v>1947</v>
      </c>
      <c r="AE7454" t="s">
        <v>1888</v>
      </c>
      <c r="AF7454" s="97">
        <v>43785.744340277779</v>
      </c>
      <c r="AG7454" s="97">
        <v>36526</v>
      </c>
    </row>
    <row r="7455" spans="1:33">
      <c r="A7455">
        <v>9152</v>
      </c>
      <c r="B7455" t="s">
        <v>7279</v>
      </c>
      <c r="C7455" t="s">
        <v>1134</v>
      </c>
      <c r="D7455" s="96">
        <v>33904</v>
      </c>
      <c r="E7455" t="s">
        <v>158</v>
      </c>
      <c r="F7455">
        <v>0</v>
      </c>
      <c r="G7455" t="s">
        <v>47</v>
      </c>
      <c r="H7455" t="s">
        <v>2080</v>
      </c>
      <c r="I7455" t="s">
        <v>1879</v>
      </c>
      <c r="J7455" t="s">
        <v>1879</v>
      </c>
      <c r="K7455" t="s">
        <v>1879</v>
      </c>
      <c r="L7455" t="s">
        <v>1879</v>
      </c>
      <c r="M7455" s="97">
        <v>36526</v>
      </c>
      <c r="N7455">
        <v>9152</v>
      </c>
      <c r="O7455" t="s">
        <v>7279</v>
      </c>
      <c r="P7455">
        <v>4</v>
      </c>
      <c r="Q7455">
        <v>10</v>
      </c>
      <c r="R7455">
        <v>2010</v>
      </c>
      <c r="S7455" t="s">
        <v>1134</v>
      </c>
      <c r="T7455" s="96">
        <v>33904</v>
      </c>
      <c r="U7455">
        <f t="shared" si="348"/>
        <v>27</v>
      </c>
      <c r="V7455">
        <f t="shared" si="349"/>
        <v>10</v>
      </c>
      <c r="W7455">
        <f t="shared" si="350"/>
        <v>1992</v>
      </c>
      <c r="X7455" t="s">
        <v>158</v>
      </c>
      <c r="Y7455">
        <v>0</v>
      </c>
      <c r="Z7455" t="s">
        <v>47</v>
      </c>
      <c r="AA7455" t="s">
        <v>2080</v>
      </c>
      <c r="AB7455" t="s">
        <v>1879</v>
      </c>
      <c r="AC7455" t="s">
        <v>1879</v>
      </c>
      <c r="AD7455" t="s">
        <v>1879</v>
      </c>
      <c r="AE7455" t="s">
        <v>1879</v>
      </c>
      <c r="AF7455" s="97">
        <v>43785.744340277779</v>
      </c>
      <c r="AG7455" s="97">
        <v>36526</v>
      </c>
    </row>
    <row r="7456" spans="1:33">
      <c r="A7456">
        <v>9153</v>
      </c>
      <c r="B7456" t="s">
        <v>8906</v>
      </c>
      <c r="C7456" t="s">
        <v>8908</v>
      </c>
      <c r="D7456" s="96">
        <v>37987</v>
      </c>
      <c r="E7456" t="s">
        <v>158</v>
      </c>
      <c r="F7456">
        <v>0</v>
      </c>
      <c r="G7456" t="s">
        <v>47</v>
      </c>
      <c r="H7456" t="s">
        <v>1946</v>
      </c>
      <c r="I7456" t="s">
        <v>1879</v>
      </c>
      <c r="J7456" t="s">
        <v>1879</v>
      </c>
      <c r="K7456" t="s">
        <v>1879</v>
      </c>
      <c r="L7456" t="s">
        <v>1879</v>
      </c>
      <c r="M7456" s="97">
        <v>36526</v>
      </c>
      <c r="N7456">
        <v>9153</v>
      </c>
      <c r="O7456" t="s">
        <v>8906</v>
      </c>
      <c r="P7456">
        <v>1</v>
      </c>
      <c r="Q7456">
        <v>1</v>
      </c>
      <c r="R7456">
        <v>1993</v>
      </c>
      <c r="S7456" t="s">
        <v>8908</v>
      </c>
      <c r="T7456" s="96">
        <v>37987</v>
      </c>
      <c r="U7456">
        <f t="shared" si="348"/>
        <v>1</v>
      </c>
      <c r="V7456">
        <f t="shared" si="349"/>
        <v>1</v>
      </c>
      <c r="W7456">
        <f t="shared" si="350"/>
        <v>2004</v>
      </c>
      <c r="X7456" t="s">
        <v>158</v>
      </c>
      <c r="Y7456">
        <v>0</v>
      </c>
      <c r="Z7456" t="s">
        <v>47</v>
      </c>
      <c r="AA7456" t="s">
        <v>1946</v>
      </c>
      <c r="AB7456" t="s">
        <v>1879</v>
      </c>
      <c r="AC7456" t="s">
        <v>1879</v>
      </c>
      <c r="AD7456" t="s">
        <v>1879</v>
      </c>
      <c r="AE7456" t="s">
        <v>1879</v>
      </c>
      <c r="AF7456" s="97">
        <v>43785.744340277779</v>
      </c>
      <c r="AG7456" s="97">
        <v>36526</v>
      </c>
    </row>
    <row r="7457" spans="1:33">
      <c r="A7457">
        <v>9154</v>
      </c>
      <c r="B7457" t="s">
        <v>7470</v>
      </c>
      <c r="C7457" t="s">
        <v>3994</v>
      </c>
      <c r="D7457" s="96">
        <v>37987</v>
      </c>
      <c r="E7457" t="s">
        <v>158</v>
      </c>
      <c r="F7457">
        <v>0</v>
      </c>
      <c r="G7457" t="s">
        <v>47</v>
      </c>
      <c r="H7457" t="s">
        <v>2135</v>
      </c>
      <c r="I7457" t="s">
        <v>1879</v>
      </c>
      <c r="J7457" t="s">
        <v>1879</v>
      </c>
      <c r="K7457" t="s">
        <v>1879</v>
      </c>
      <c r="L7457" t="s">
        <v>1879</v>
      </c>
      <c r="M7457" s="97">
        <v>36526</v>
      </c>
      <c r="N7457">
        <v>9154</v>
      </c>
      <c r="O7457" t="s">
        <v>7470</v>
      </c>
      <c r="P7457">
        <v>11</v>
      </c>
      <c r="Q7457">
        <v>3</v>
      </c>
      <c r="R7457">
        <v>1992</v>
      </c>
      <c r="S7457" t="s">
        <v>3994</v>
      </c>
      <c r="T7457" s="96">
        <v>37987</v>
      </c>
      <c r="U7457">
        <f t="shared" si="348"/>
        <v>1</v>
      </c>
      <c r="V7457">
        <f t="shared" si="349"/>
        <v>1</v>
      </c>
      <c r="W7457">
        <f t="shared" si="350"/>
        <v>2004</v>
      </c>
      <c r="X7457" t="s">
        <v>158</v>
      </c>
      <c r="Y7457">
        <v>0</v>
      </c>
      <c r="Z7457" t="s">
        <v>47</v>
      </c>
      <c r="AA7457" t="s">
        <v>2135</v>
      </c>
      <c r="AB7457" t="s">
        <v>1879</v>
      </c>
      <c r="AC7457" t="s">
        <v>1879</v>
      </c>
      <c r="AD7457" t="s">
        <v>1879</v>
      </c>
      <c r="AE7457" t="s">
        <v>1879</v>
      </c>
      <c r="AF7457" s="97">
        <v>43785.744340277779</v>
      </c>
      <c r="AG7457" s="97">
        <v>36526</v>
      </c>
    </row>
    <row r="7458" spans="1:33">
      <c r="A7458">
        <v>9155</v>
      </c>
      <c r="B7458" t="s">
        <v>8633</v>
      </c>
      <c r="C7458" t="s">
        <v>7401</v>
      </c>
      <c r="D7458" s="96">
        <v>37257</v>
      </c>
      <c r="E7458" t="s">
        <v>147</v>
      </c>
      <c r="F7458">
        <v>0</v>
      </c>
      <c r="G7458" t="s">
        <v>47</v>
      </c>
      <c r="H7458" t="s">
        <v>1946</v>
      </c>
      <c r="I7458" t="s">
        <v>1879</v>
      </c>
      <c r="J7458" t="s">
        <v>1879</v>
      </c>
      <c r="K7458" t="s">
        <v>1879</v>
      </c>
      <c r="L7458" t="s">
        <v>1879</v>
      </c>
      <c r="M7458" s="97">
        <v>36526</v>
      </c>
      <c r="N7458">
        <v>9155</v>
      </c>
      <c r="O7458" t="s">
        <v>8633</v>
      </c>
      <c r="P7458">
        <v>18</v>
      </c>
      <c r="Q7458">
        <v>11</v>
      </c>
      <c r="R7458">
        <v>1963</v>
      </c>
      <c r="S7458" t="s">
        <v>7401</v>
      </c>
      <c r="T7458" s="96">
        <v>37257</v>
      </c>
      <c r="U7458">
        <f t="shared" si="348"/>
        <v>1</v>
      </c>
      <c r="V7458">
        <f t="shared" si="349"/>
        <v>1</v>
      </c>
      <c r="W7458">
        <f t="shared" si="350"/>
        <v>2002</v>
      </c>
      <c r="X7458" t="s">
        <v>147</v>
      </c>
      <c r="Y7458">
        <v>0</v>
      </c>
      <c r="Z7458" t="s">
        <v>47</v>
      </c>
      <c r="AA7458" t="s">
        <v>1946</v>
      </c>
      <c r="AB7458" t="s">
        <v>1879</v>
      </c>
      <c r="AC7458" t="s">
        <v>1879</v>
      </c>
      <c r="AD7458" t="s">
        <v>1879</v>
      </c>
      <c r="AE7458" t="s">
        <v>1879</v>
      </c>
      <c r="AF7458" s="97">
        <v>43785.744340277779</v>
      </c>
      <c r="AG7458" s="97">
        <v>36526</v>
      </c>
    </row>
    <row r="7459" spans="1:33">
      <c r="A7459">
        <v>9156</v>
      </c>
      <c r="B7459" t="s">
        <v>2402</v>
      </c>
      <c r="C7459" t="s">
        <v>1832</v>
      </c>
      <c r="D7459" s="96">
        <v>37257</v>
      </c>
      <c r="E7459" t="s">
        <v>158</v>
      </c>
      <c r="F7459">
        <v>0</v>
      </c>
      <c r="G7459" t="s">
        <v>47</v>
      </c>
      <c r="H7459" t="s">
        <v>2149</v>
      </c>
      <c r="I7459" t="s">
        <v>1879</v>
      </c>
      <c r="J7459" t="s">
        <v>1879</v>
      </c>
      <c r="K7459" t="s">
        <v>1879</v>
      </c>
      <c r="L7459" t="s">
        <v>1879</v>
      </c>
      <c r="M7459" s="97">
        <v>36526</v>
      </c>
      <c r="N7459">
        <v>9156</v>
      </c>
      <c r="O7459" t="s">
        <v>2402</v>
      </c>
      <c r="P7459">
        <v>8</v>
      </c>
      <c r="Q7459">
        <v>12</v>
      </c>
      <c r="R7459">
        <v>1990</v>
      </c>
      <c r="S7459" t="s">
        <v>1832</v>
      </c>
      <c r="T7459" s="96">
        <v>37257</v>
      </c>
      <c r="U7459">
        <f t="shared" si="348"/>
        <v>1</v>
      </c>
      <c r="V7459">
        <f t="shared" si="349"/>
        <v>1</v>
      </c>
      <c r="W7459">
        <f t="shared" si="350"/>
        <v>2002</v>
      </c>
      <c r="X7459" t="s">
        <v>158</v>
      </c>
      <c r="Y7459">
        <v>0</v>
      </c>
      <c r="Z7459" t="s">
        <v>47</v>
      </c>
      <c r="AA7459" t="s">
        <v>2149</v>
      </c>
      <c r="AB7459" t="s">
        <v>1879</v>
      </c>
      <c r="AC7459" t="s">
        <v>1879</v>
      </c>
      <c r="AD7459" t="s">
        <v>1879</v>
      </c>
      <c r="AE7459" t="s">
        <v>1879</v>
      </c>
      <c r="AF7459" s="97">
        <v>43785.744340277779</v>
      </c>
      <c r="AG7459" s="97">
        <v>36526</v>
      </c>
    </row>
    <row r="7460" spans="1:33">
      <c r="A7460">
        <v>9157</v>
      </c>
      <c r="B7460" t="s">
        <v>249</v>
      </c>
      <c r="C7460" t="s">
        <v>193</v>
      </c>
      <c r="D7460" s="96">
        <v>37257</v>
      </c>
      <c r="E7460" t="s">
        <v>147</v>
      </c>
      <c r="F7460">
        <v>0</v>
      </c>
      <c r="G7460" t="s">
        <v>47</v>
      </c>
      <c r="H7460" t="s">
        <v>1930</v>
      </c>
      <c r="I7460" t="s">
        <v>1879</v>
      </c>
      <c r="J7460" t="s">
        <v>1879</v>
      </c>
      <c r="K7460" t="s">
        <v>1879</v>
      </c>
      <c r="L7460" t="s">
        <v>1879</v>
      </c>
      <c r="M7460" s="97">
        <v>36526</v>
      </c>
      <c r="N7460">
        <v>9157</v>
      </c>
      <c r="O7460" t="s">
        <v>249</v>
      </c>
      <c r="P7460">
        <v>1</v>
      </c>
      <c r="Q7460">
        <v>1</v>
      </c>
      <c r="R7460">
        <v>1994</v>
      </c>
      <c r="S7460" t="s">
        <v>193</v>
      </c>
      <c r="T7460" s="96">
        <v>37257</v>
      </c>
      <c r="U7460">
        <f t="shared" si="348"/>
        <v>1</v>
      </c>
      <c r="V7460">
        <f t="shared" si="349"/>
        <v>1</v>
      </c>
      <c r="W7460">
        <f t="shared" si="350"/>
        <v>2002</v>
      </c>
      <c r="X7460" t="s">
        <v>147</v>
      </c>
      <c r="Y7460">
        <v>0</v>
      </c>
      <c r="Z7460" t="s">
        <v>47</v>
      </c>
      <c r="AA7460" t="s">
        <v>1930</v>
      </c>
      <c r="AB7460" t="s">
        <v>1879</v>
      </c>
      <c r="AC7460" t="s">
        <v>1879</v>
      </c>
      <c r="AD7460" t="s">
        <v>1879</v>
      </c>
      <c r="AE7460" t="s">
        <v>1879</v>
      </c>
      <c r="AF7460" s="97">
        <v>43785.744340277779</v>
      </c>
      <c r="AG7460" s="97">
        <v>36526</v>
      </c>
    </row>
    <row r="7461" spans="1:33">
      <c r="A7461">
        <v>9158</v>
      </c>
      <c r="B7461" t="s">
        <v>6975</v>
      </c>
      <c r="C7461" t="s">
        <v>183</v>
      </c>
      <c r="D7461" s="96">
        <v>37622</v>
      </c>
      <c r="E7461" t="s">
        <v>147</v>
      </c>
      <c r="F7461">
        <v>0</v>
      </c>
      <c r="G7461" t="s">
        <v>47</v>
      </c>
      <c r="H7461" t="s">
        <v>2149</v>
      </c>
      <c r="I7461" t="s">
        <v>1879</v>
      </c>
      <c r="J7461" t="s">
        <v>1879</v>
      </c>
      <c r="K7461" t="s">
        <v>1879</v>
      </c>
      <c r="L7461" t="s">
        <v>1879</v>
      </c>
      <c r="M7461" s="97">
        <v>36526</v>
      </c>
      <c r="N7461">
        <v>9158</v>
      </c>
      <c r="O7461" t="s">
        <v>6975</v>
      </c>
      <c r="P7461">
        <v>18</v>
      </c>
      <c r="Q7461">
        <v>6</v>
      </c>
      <c r="R7461">
        <v>2007</v>
      </c>
      <c r="S7461" t="s">
        <v>183</v>
      </c>
      <c r="T7461" s="96">
        <v>37622</v>
      </c>
      <c r="U7461">
        <f t="shared" si="348"/>
        <v>1</v>
      </c>
      <c r="V7461">
        <f t="shared" si="349"/>
        <v>1</v>
      </c>
      <c r="W7461">
        <f t="shared" si="350"/>
        <v>2003</v>
      </c>
      <c r="X7461" t="s">
        <v>147</v>
      </c>
      <c r="Y7461">
        <v>0</v>
      </c>
      <c r="Z7461" t="s">
        <v>47</v>
      </c>
      <c r="AA7461" t="s">
        <v>2149</v>
      </c>
      <c r="AB7461" t="s">
        <v>1879</v>
      </c>
      <c r="AC7461" t="s">
        <v>1879</v>
      </c>
      <c r="AD7461" t="s">
        <v>1879</v>
      </c>
      <c r="AE7461" t="s">
        <v>1879</v>
      </c>
      <c r="AF7461" s="97">
        <v>43785.744340277779</v>
      </c>
      <c r="AG7461" s="97">
        <v>36526</v>
      </c>
    </row>
    <row r="7462" spans="1:33">
      <c r="A7462">
        <v>9159</v>
      </c>
      <c r="B7462" t="s">
        <v>2272</v>
      </c>
      <c r="C7462" t="s">
        <v>2273</v>
      </c>
      <c r="D7462" s="96">
        <v>37622</v>
      </c>
      <c r="E7462" t="s">
        <v>147</v>
      </c>
      <c r="F7462">
        <v>0</v>
      </c>
      <c r="G7462" t="s">
        <v>47</v>
      </c>
      <c r="H7462" t="s">
        <v>2149</v>
      </c>
      <c r="I7462" t="s">
        <v>1879</v>
      </c>
      <c r="J7462" t="s">
        <v>1879</v>
      </c>
      <c r="K7462" t="s">
        <v>1879</v>
      </c>
      <c r="L7462" t="s">
        <v>1879</v>
      </c>
      <c r="M7462" s="97">
        <v>36526</v>
      </c>
      <c r="N7462">
        <v>9159</v>
      </c>
      <c r="O7462" t="s">
        <v>2272</v>
      </c>
      <c r="P7462">
        <v>17</v>
      </c>
      <c r="Q7462">
        <v>2</v>
      </c>
      <c r="R7462">
        <v>1974</v>
      </c>
      <c r="S7462" t="s">
        <v>2273</v>
      </c>
      <c r="T7462" s="96">
        <v>37622</v>
      </c>
      <c r="U7462">
        <f t="shared" si="348"/>
        <v>1</v>
      </c>
      <c r="V7462">
        <f t="shared" si="349"/>
        <v>1</v>
      </c>
      <c r="W7462">
        <f t="shared" si="350"/>
        <v>2003</v>
      </c>
      <c r="X7462" t="s">
        <v>147</v>
      </c>
      <c r="Y7462">
        <v>0</v>
      </c>
      <c r="Z7462" t="s">
        <v>47</v>
      </c>
      <c r="AA7462" t="s">
        <v>2149</v>
      </c>
      <c r="AB7462" t="s">
        <v>1879</v>
      </c>
      <c r="AC7462" t="s">
        <v>1879</v>
      </c>
      <c r="AD7462" t="s">
        <v>1879</v>
      </c>
      <c r="AE7462" t="s">
        <v>1879</v>
      </c>
      <c r="AF7462" s="97">
        <v>43785.744340277779</v>
      </c>
      <c r="AG7462" s="97">
        <v>36526</v>
      </c>
    </row>
    <row r="7463" spans="1:33">
      <c r="A7463">
        <v>9160</v>
      </c>
      <c r="B7463" t="s">
        <v>5647</v>
      </c>
      <c r="C7463" t="s">
        <v>1658</v>
      </c>
      <c r="D7463" s="96">
        <v>37622</v>
      </c>
      <c r="E7463" t="s">
        <v>158</v>
      </c>
      <c r="F7463">
        <v>0</v>
      </c>
      <c r="G7463" t="s">
        <v>47</v>
      </c>
      <c r="H7463" t="s">
        <v>2149</v>
      </c>
      <c r="I7463" t="s">
        <v>1879</v>
      </c>
      <c r="J7463" t="s">
        <v>1879</v>
      </c>
      <c r="K7463" t="s">
        <v>1879</v>
      </c>
      <c r="L7463" t="s">
        <v>1879</v>
      </c>
      <c r="M7463" s="97">
        <v>36526</v>
      </c>
      <c r="N7463">
        <v>9160</v>
      </c>
      <c r="O7463" t="s">
        <v>5647</v>
      </c>
      <c r="P7463">
        <v>1</v>
      </c>
      <c r="Q7463">
        <v>1</v>
      </c>
      <c r="R7463">
        <v>1971</v>
      </c>
      <c r="S7463" t="s">
        <v>1658</v>
      </c>
      <c r="T7463" s="96">
        <v>37622</v>
      </c>
      <c r="U7463">
        <f t="shared" si="348"/>
        <v>1</v>
      </c>
      <c r="V7463">
        <f t="shared" si="349"/>
        <v>1</v>
      </c>
      <c r="W7463">
        <f t="shared" si="350"/>
        <v>2003</v>
      </c>
      <c r="X7463" t="s">
        <v>158</v>
      </c>
      <c r="Y7463">
        <v>0</v>
      </c>
      <c r="Z7463" t="s">
        <v>47</v>
      </c>
      <c r="AA7463" t="s">
        <v>2149</v>
      </c>
      <c r="AB7463" t="s">
        <v>1879</v>
      </c>
      <c r="AC7463" t="s">
        <v>1879</v>
      </c>
      <c r="AD7463" t="s">
        <v>1879</v>
      </c>
      <c r="AE7463" t="s">
        <v>1879</v>
      </c>
      <c r="AF7463" s="97">
        <v>43785.744340277779</v>
      </c>
      <c r="AG7463" s="97">
        <v>36526</v>
      </c>
    </row>
    <row r="7464" spans="1:33">
      <c r="A7464">
        <v>9161</v>
      </c>
      <c r="B7464" t="s">
        <v>4335</v>
      </c>
      <c r="C7464" t="s">
        <v>1458</v>
      </c>
      <c r="D7464" s="96">
        <v>39622</v>
      </c>
      <c r="E7464" t="s">
        <v>147</v>
      </c>
      <c r="F7464">
        <v>0</v>
      </c>
      <c r="G7464" t="s">
        <v>47</v>
      </c>
      <c r="H7464" t="s">
        <v>2043</v>
      </c>
      <c r="I7464" t="s">
        <v>1879</v>
      </c>
      <c r="J7464" t="s">
        <v>1879</v>
      </c>
      <c r="K7464" t="s">
        <v>1879</v>
      </c>
      <c r="L7464" t="s">
        <v>1879</v>
      </c>
      <c r="M7464" s="97">
        <v>36526</v>
      </c>
      <c r="N7464">
        <v>9161</v>
      </c>
      <c r="O7464" t="s">
        <v>4335</v>
      </c>
      <c r="P7464">
        <v>7</v>
      </c>
      <c r="Q7464">
        <v>12</v>
      </c>
      <c r="R7464">
        <v>2008</v>
      </c>
      <c r="S7464" t="s">
        <v>1458</v>
      </c>
      <c r="T7464" s="96">
        <v>39622</v>
      </c>
      <c r="U7464">
        <f t="shared" si="348"/>
        <v>23</v>
      </c>
      <c r="V7464">
        <f t="shared" si="349"/>
        <v>6</v>
      </c>
      <c r="W7464">
        <f t="shared" si="350"/>
        <v>2008</v>
      </c>
      <c r="X7464" t="s">
        <v>147</v>
      </c>
      <c r="Y7464">
        <v>0</v>
      </c>
      <c r="Z7464" t="s">
        <v>47</v>
      </c>
      <c r="AA7464" t="s">
        <v>2043</v>
      </c>
      <c r="AB7464" t="s">
        <v>1879</v>
      </c>
      <c r="AC7464" t="s">
        <v>1879</v>
      </c>
      <c r="AD7464" t="s">
        <v>1879</v>
      </c>
      <c r="AE7464" t="s">
        <v>1879</v>
      </c>
      <c r="AF7464" s="97">
        <v>43785.744340277779</v>
      </c>
      <c r="AG7464" s="97">
        <v>36526</v>
      </c>
    </row>
    <row r="7465" spans="1:33">
      <c r="A7465">
        <v>9162</v>
      </c>
      <c r="B7465" t="s">
        <v>5651</v>
      </c>
      <c r="C7465" t="s">
        <v>3499</v>
      </c>
      <c r="D7465" s="96">
        <v>39623</v>
      </c>
      <c r="E7465" t="s">
        <v>147</v>
      </c>
      <c r="F7465">
        <v>0</v>
      </c>
      <c r="G7465" t="s">
        <v>47</v>
      </c>
      <c r="H7465" t="s">
        <v>2080</v>
      </c>
      <c r="I7465" t="s">
        <v>1879</v>
      </c>
      <c r="J7465" t="s">
        <v>1879</v>
      </c>
      <c r="K7465" t="s">
        <v>1879</v>
      </c>
      <c r="L7465" t="s">
        <v>1879</v>
      </c>
      <c r="M7465" s="97">
        <v>36526</v>
      </c>
      <c r="N7465">
        <v>9162</v>
      </c>
      <c r="O7465" t="s">
        <v>5651</v>
      </c>
      <c r="P7465">
        <v>7</v>
      </c>
      <c r="Q7465">
        <v>1</v>
      </c>
      <c r="R7465">
        <v>1989</v>
      </c>
      <c r="S7465" t="s">
        <v>3499</v>
      </c>
      <c r="T7465" s="96">
        <v>39623</v>
      </c>
      <c r="U7465">
        <f t="shared" si="348"/>
        <v>24</v>
      </c>
      <c r="V7465">
        <f t="shared" si="349"/>
        <v>6</v>
      </c>
      <c r="W7465">
        <f t="shared" si="350"/>
        <v>2008</v>
      </c>
      <c r="X7465" t="s">
        <v>147</v>
      </c>
      <c r="Y7465">
        <v>0</v>
      </c>
      <c r="Z7465" t="s">
        <v>47</v>
      </c>
      <c r="AA7465" t="s">
        <v>2080</v>
      </c>
      <c r="AB7465" t="s">
        <v>1879</v>
      </c>
      <c r="AC7465" t="s">
        <v>1879</v>
      </c>
      <c r="AD7465" t="s">
        <v>1879</v>
      </c>
      <c r="AE7465" t="s">
        <v>1879</v>
      </c>
      <c r="AF7465" s="97">
        <v>43785.744340277779</v>
      </c>
      <c r="AG7465" s="97">
        <v>36526</v>
      </c>
    </row>
    <row r="7466" spans="1:33">
      <c r="A7466">
        <v>9163</v>
      </c>
      <c r="B7466" t="s">
        <v>5857</v>
      </c>
      <c r="C7466" t="s">
        <v>2213</v>
      </c>
      <c r="D7466" s="96">
        <v>37634</v>
      </c>
      <c r="E7466" t="s">
        <v>158</v>
      </c>
      <c r="F7466">
        <v>0</v>
      </c>
      <c r="G7466" t="s">
        <v>47</v>
      </c>
      <c r="H7466" t="s">
        <v>2023</v>
      </c>
      <c r="I7466" t="s">
        <v>1879</v>
      </c>
      <c r="J7466" t="s">
        <v>1879</v>
      </c>
      <c r="K7466" t="s">
        <v>1879</v>
      </c>
      <c r="L7466" t="s">
        <v>1879</v>
      </c>
      <c r="M7466" s="97">
        <v>36526</v>
      </c>
      <c r="N7466">
        <v>9163</v>
      </c>
      <c r="O7466" t="s">
        <v>5857</v>
      </c>
      <c r="P7466">
        <v>14</v>
      </c>
      <c r="Q7466">
        <v>2</v>
      </c>
      <c r="R7466">
        <v>2006</v>
      </c>
      <c r="S7466" t="s">
        <v>2213</v>
      </c>
      <c r="T7466" s="96">
        <v>37634</v>
      </c>
      <c r="U7466">
        <f t="shared" si="348"/>
        <v>13</v>
      </c>
      <c r="V7466">
        <f t="shared" si="349"/>
        <v>1</v>
      </c>
      <c r="W7466">
        <f t="shared" si="350"/>
        <v>2003</v>
      </c>
      <c r="X7466" t="s">
        <v>158</v>
      </c>
      <c r="Y7466">
        <v>0</v>
      </c>
      <c r="Z7466" t="s">
        <v>557</v>
      </c>
      <c r="AA7466" t="s">
        <v>2023</v>
      </c>
      <c r="AB7466" t="s">
        <v>1879</v>
      </c>
      <c r="AC7466" t="s">
        <v>1879</v>
      </c>
      <c r="AD7466" t="s">
        <v>1879</v>
      </c>
      <c r="AE7466" t="s">
        <v>1879</v>
      </c>
      <c r="AF7466" s="97">
        <v>43785.744340277779</v>
      </c>
      <c r="AG7466" s="97">
        <v>36526</v>
      </c>
    </row>
    <row r="7467" spans="1:33">
      <c r="A7467">
        <v>9164</v>
      </c>
      <c r="B7467" t="s">
        <v>7992</v>
      </c>
      <c r="C7467" t="s">
        <v>7993</v>
      </c>
      <c r="D7467" s="96">
        <v>37884</v>
      </c>
      <c r="E7467" t="s">
        <v>158</v>
      </c>
      <c r="F7467">
        <v>0</v>
      </c>
      <c r="G7467" t="s">
        <v>47</v>
      </c>
      <c r="H7467" t="s">
        <v>1932</v>
      </c>
      <c r="I7467" t="s">
        <v>1879</v>
      </c>
      <c r="J7467" t="s">
        <v>1879</v>
      </c>
      <c r="K7467" t="s">
        <v>1879</v>
      </c>
      <c r="L7467" t="s">
        <v>1879</v>
      </c>
      <c r="M7467" s="97">
        <v>36526</v>
      </c>
      <c r="N7467">
        <v>9164</v>
      </c>
      <c r="O7467" t="s">
        <v>7992</v>
      </c>
      <c r="P7467">
        <v>20</v>
      </c>
      <c r="Q7467">
        <v>5</v>
      </c>
      <c r="R7467">
        <v>2008</v>
      </c>
      <c r="S7467" t="s">
        <v>7993</v>
      </c>
      <c r="T7467" s="96">
        <v>37884</v>
      </c>
      <c r="U7467">
        <f t="shared" si="348"/>
        <v>20</v>
      </c>
      <c r="V7467">
        <f t="shared" si="349"/>
        <v>9</v>
      </c>
      <c r="W7467">
        <f t="shared" si="350"/>
        <v>2003</v>
      </c>
      <c r="X7467" t="s">
        <v>158</v>
      </c>
      <c r="Y7467">
        <v>0</v>
      </c>
      <c r="Z7467" t="s">
        <v>47</v>
      </c>
      <c r="AA7467" t="s">
        <v>1932</v>
      </c>
      <c r="AB7467" t="s">
        <v>1879</v>
      </c>
      <c r="AC7467" t="s">
        <v>1879</v>
      </c>
      <c r="AD7467" t="s">
        <v>1879</v>
      </c>
      <c r="AE7467" t="s">
        <v>1879</v>
      </c>
      <c r="AF7467" s="97">
        <v>44830.669317129628</v>
      </c>
      <c r="AG7467" s="97">
        <v>36526</v>
      </c>
    </row>
    <row r="7468" spans="1:33">
      <c r="A7468">
        <v>9165</v>
      </c>
      <c r="B7468" t="s">
        <v>5890</v>
      </c>
      <c r="C7468" t="s">
        <v>721</v>
      </c>
      <c r="D7468" s="96">
        <v>37917</v>
      </c>
      <c r="E7468" t="s">
        <v>158</v>
      </c>
      <c r="F7468">
        <v>0</v>
      </c>
      <c r="G7468" t="s">
        <v>47</v>
      </c>
      <c r="H7468" t="s">
        <v>2043</v>
      </c>
      <c r="I7468" t="s">
        <v>1879</v>
      </c>
      <c r="J7468" t="s">
        <v>1879</v>
      </c>
      <c r="K7468" t="s">
        <v>1879</v>
      </c>
      <c r="L7468" t="s">
        <v>1879</v>
      </c>
      <c r="M7468" s="97">
        <v>36526</v>
      </c>
      <c r="N7468">
        <v>9165</v>
      </c>
      <c r="O7468" t="s">
        <v>5890</v>
      </c>
      <c r="P7468">
        <v>23</v>
      </c>
      <c r="Q7468">
        <v>5</v>
      </c>
      <c r="R7468">
        <v>2008</v>
      </c>
      <c r="S7468" t="s">
        <v>721</v>
      </c>
      <c r="T7468" s="96">
        <v>37917</v>
      </c>
      <c r="U7468">
        <f t="shared" si="348"/>
        <v>23</v>
      </c>
      <c r="V7468">
        <f t="shared" si="349"/>
        <v>10</v>
      </c>
      <c r="W7468">
        <f t="shared" si="350"/>
        <v>2003</v>
      </c>
      <c r="X7468" t="s">
        <v>158</v>
      </c>
      <c r="Y7468">
        <v>0</v>
      </c>
      <c r="Z7468" t="s">
        <v>47</v>
      </c>
      <c r="AA7468" t="s">
        <v>2043</v>
      </c>
      <c r="AB7468" t="s">
        <v>1879</v>
      </c>
      <c r="AC7468" t="s">
        <v>1879</v>
      </c>
      <c r="AD7468" t="s">
        <v>1879</v>
      </c>
      <c r="AE7468" t="s">
        <v>1879</v>
      </c>
      <c r="AF7468" s="97">
        <v>43785.744340277779</v>
      </c>
      <c r="AG7468" s="97">
        <v>36526</v>
      </c>
    </row>
    <row r="7469" spans="1:33">
      <c r="A7469">
        <v>9166</v>
      </c>
      <c r="B7469" t="s">
        <v>672</v>
      </c>
      <c r="C7469" t="s">
        <v>673</v>
      </c>
      <c r="D7469" s="96">
        <v>38444</v>
      </c>
      <c r="E7469" t="s">
        <v>158</v>
      </c>
      <c r="F7469">
        <v>0</v>
      </c>
      <c r="G7469" t="s">
        <v>47</v>
      </c>
      <c r="H7469" t="s">
        <v>2043</v>
      </c>
      <c r="I7469" t="s">
        <v>1879</v>
      </c>
      <c r="J7469" t="s">
        <v>1879</v>
      </c>
      <c r="K7469" t="s">
        <v>1879</v>
      </c>
      <c r="L7469" t="s">
        <v>1879</v>
      </c>
      <c r="M7469" s="97">
        <v>36526</v>
      </c>
      <c r="N7469">
        <v>9166</v>
      </c>
      <c r="O7469" t="s">
        <v>672</v>
      </c>
      <c r="P7469">
        <v>1</v>
      </c>
      <c r="Q7469">
        <v>1</v>
      </c>
      <c r="R7469">
        <v>1993</v>
      </c>
      <c r="S7469" t="s">
        <v>673</v>
      </c>
      <c r="T7469" s="96">
        <v>38444</v>
      </c>
      <c r="U7469">
        <f t="shared" si="348"/>
        <v>2</v>
      </c>
      <c r="V7469">
        <f t="shared" si="349"/>
        <v>4</v>
      </c>
      <c r="W7469">
        <f t="shared" si="350"/>
        <v>2005</v>
      </c>
      <c r="X7469" t="s">
        <v>158</v>
      </c>
      <c r="Y7469">
        <v>0</v>
      </c>
      <c r="Z7469" t="s">
        <v>47</v>
      </c>
      <c r="AA7469" t="s">
        <v>2043</v>
      </c>
      <c r="AB7469" t="s">
        <v>1879</v>
      </c>
      <c r="AC7469" t="s">
        <v>1879</v>
      </c>
      <c r="AD7469" t="s">
        <v>1879</v>
      </c>
      <c r="AE7469" t="s">
        <v>1879</v>
      </c>
      <c r="AF7469" s="97">
        <v>43785.744340277779</v>
      </c>
      <c r="AG7469" s="97">
        <v>36526</v>
      </c>
    </row>
    <row r="7470" spans="1:33">
      <c r="A7470">
        <v>9167</v>
      </c>
      <c r="B7470" t="s">
        <v>1492</v>
      </c>
      <c r="C7470" t="s">
        <v>4220</v>
      </c>
      <c r="D7470" s="96">
        <v>39646</v>
      </c>
      <c r="E7470" t="s">
        <v>158</v>
      </c>
      <c r="F7470">
        <v>0</v>
      </c>
      <c r="G7470" t="s">
        <v>47</v>
      </c>
      <c r="H7470" t="s">
        <v>1930</v>
      </c>
      <c r="I7470" t="s">
        <v>1879</v>
      </c>
      <c r="J7470" t="s">
        <v>1879</v>
      </c>
      <c r="K7470" t="s">
        <v>1879</v>
      </c>
      <c r="L7470" t="s">
        <v>1879</v>
      </c>
      <c r="M7470" s="97">
        <v>36526</v>
      </c>
      <c r="N7470">
        <v>9167</v>
      </c>
      <c r="O7470" t="s">
        <v>1492</v>
      </c>
      <c r="P7470">
        <v>25</v>
      </c>
      <c r="Q7470">
        <v>9</v>
      </c>
      <c r="R7470">
        <v>1992</v>
      </c>
      <c r="S7470" t="s">
        <v>4220</v>
      </c>
      <c r="T7470" s="96">
        <v>39646</v>
      </c>
      <c r="U7470">
        <f t="shared" si="348"/>
        <v>17</v>
      </c>
      <c r="V7470">
        <f t="shared" si="349"/>
        <v>7</v>
      </c>
      <c r="W7470">
        <f t="shared" si="350"/>
        <v>2008</v>
      </c>
      <c r="X7470" t="s">
        <v>158</v>
      </c>
      <c r="Y7470">
        <v>0</v>
      </c>
      <c r="Z7470" t="s">
        <v>47</v>
      </c>
      <c r="AA7470" t="s">
        <v>1930</v>
      </c>
      <c r="AB7470" t="s">
        <v>1879</v>
      </c>
      <c r="AC7470" t="s">
        <v>1879</v>
      </c>
      <c r="AD7470" t="s">
        <v>1879</v>
      </c>
      <c r="AE7470" t="s">
        <v>1879</v>
      </c>
      <c r="AF7470" s="97">
        <v>43785.744340277779</v>
      </c>
      <c r="AG7470" s="97">
        <v>36526</v>
      </c>
    </row>
    <row r="7471" spans="1:33">
      <c r="A7471">
        <v>9168</v>
      </c>
      <c r="B7471" t="s">
        <v>573</v>
      </c>
      <c r="C7471" t="s">
        <v>575</v>
      </c>
      <c r="D7471" s="96">
        <v>24799</v>
      </c>
      <c r="E7471" t="s">
        <v>147</v>
      </c>
      <c r="F7471">
        <v>0</v>
      </c>
      <c r="G7471" t="s">
        <v>47</v>
      </c>
      <c r="H7471" t="s">
        <v>1905</v>
      </c>
      <c r="I7471" t="s">
        <v>1879</v>
      </c>
      <c r="J7471" t="s">
        <v>1879</v>
      </c>
      <c r="K7471" t="s">
        <v>1923</v>
      </c>
      <c r="L7471" t="s">
        <v>1879</v>
      </c>
      <c r="M7471" s="97">
        <v>36526</v>
      </c>
      <c r="N7471">
        <v>9168</v>
      </c>
      <c r="O7471" t="s">
        <v>573</v>
      </c>
      <c r="P7471">
        <v>19</v>
      </c>
      <c r="Q7471">
        <v>7</v>
      </c>
      <c r="R7471">
        <v>2009</v>
      </c>
      <c r="S7471" t="s">
        <v>575</v>
      </c>
      <c r="T7471" s="96">
        <v>24799</v>
      </c>
      <c r="U7471">
        <f t="shared" si="348"/>
        <v>23</v>
      </c>
      <c r="V7471">
        <f t="shared" si="349"/>
        <v>11</v>
      </c>
      <c r="W7471">
        <f t="shared" si="350"/>
        <v>1967</v>
      </c>
      <c r="X7471" t="s">
        <v>147</v>
      </c>
      <c r="Y7471">
        <v>0</v>
      </c>
      <c r="Z7471" t="s">
        <v>47</v>
      </c>
      <c r="AA7471" t="s">
        <v>1905</v>
      </c>
      <c r="AB7471" t="s">
        <v>1879</v>
      </c>
      <c r="AC7471" t="s">
        <v>1879</v>
      </c>
      <c r="AD7471" t="s">
        <v>1923</v>
      </c>
      <c r="AE7471" t="s">
        <v>1879</v>
      </c>
      <c r="AF7471" s="97">
        <v>43785.744340277779</v>
      </c>
      <c r="AG7471" s="97">
        <v>36526</v>
      </c>
    </row>
    <row r="7472" spans="1:33">
      <c r="A7472">
        <v>9169</v>
      </c>
      <c r="B7472" t="s">
        <v>1657</v>
      </c>
      <c r="C7472" t="s">
        <v>2705</v>
      </c>
      <c r="D7472" s="96">
        <v>37893</v>
      </c>
      <c r="E7472" t="s">
        <v>147</v>
      </c>
      <c r="F7472">
        <v>0</v>
      </c>
      <c r="G7472" t="s">
        <v>47</v>
      </c>
      <c r="H7472" t="s">
        <v>2043</v>
      </c>
      <c r="I7472" t="s">
        <v>1879</v>
      </c>
      <c r="J7472" t="s">
        <v>1879</v>
      </c>
      <c r="K7472" t="s">
        <v>1879</v>
      </c>
      <c r="L7472" t="s">
        <v>1879</v>
      </c>
      <c r="M7472" s="97">
        <v>36526</v>
      </c>
      <c r="N7472">
        <v>9169</v>
      </c>
      <c r="O7472" t="s">
        <v>1657</v>
      </c>
      <c r="P7472">
        <v>28</v>
      </c>
      <c r="Q7472">
        <v>3</v>
      </c>
      <c r="R7472">
        <v>1986</v>
      </c>
      <c r="S7472" t="s">
        <v>2705</v>
      </c>
      <c r="T7472" s="96">
        <v>37893</v>
      </c>
      <c r="U7472">
        <f t="shared" si="348"/>
        <v>29</v>
      </c>
      <c r="V7472">
        <f t="shared" si="349"/>
        <v>9</v>
      </c>
      <c r="W7472">
        <f t="shared" si="350"/>
        <v>2003</v>
      </c>
      <c r="X7472" t="s">
        <v>147</v>
      </c>
      <c r="Y7472">
        <v>0</v>
      </c>
      <c r="Z7472" t="s">
        <v>47</v>
      </c>
      <c r="AA7472" t="s">
        <v>2043</v>
      </c>
      <c r="AB7472" t="s">
        <v>1879</v>
      </c>
      <c r="AC7472" t="s">
        <v>1879</v>
      </c>
      <c r="AD7472" t="s">
        <v>1879</v>
      </c>
      <c r="AE7472" t="s">
        <v>1879</v>
      </c>
      <c r="AF7472" s="97">
        <v>43785.744340277779</v>
      </c>
      <c r="AG7472" s="97">
        <v>36526</v>
      </c>
    </row>
    <row r="7473" spans="1:33">
      <c r="A7473">
        <v>9170</v>
      </c>
      <c r="B7473" t="s">
        <v>3367</v>
      </c>
      <c r="C7473" t="s">
        <v>623</v>
      </c>
      <c r="D7473" s="96">
        <v>17681</v>
      </c>
      <c r="E7473" t="s">
        <v>147</v>
      </c>
      <c r="F7473">
        <v>0</v>
      </c>
      <c r="G7473" t="s">
        <v>47</v>
      </c>
      <c r="H7473" t="s">
        <v>2046</v>
      </c>
      <c r="I7473" t="s">
        <v>1879</v>
      </c>
      <c r="J7473" t="s">
        <v>1879</v>
      </c>
      <c r="K7473" t="s">
        <v>1927</v>
      </c>
      <c r="L7473" t="s">
        <v>1879</v>
      </c>
      <c r="M7473" s="97">
        <v>36526</v>
      </c>
      <c r="N7473">
        <v>9170</v>
      </c>
      <c r="O7473" t="s">
        <v>3367</v>
      </c>
      <c r="P7473">
        <v>21</v>
      </c>
      <c r="Q7473">
        <v>2</v>
      </c>
      <c r="R7473">
        <v>1998</v>
      </c>
      <c r="S7473" t="s">
        <v>623</v>
      </c>
      <c r="T7473" s="96">
        <v>17681</v>
      </c>
      <c r="U7473">
        <f t="shared" si="348"/>
        <v>28</v>
      </c>
      <c r="V7473">
        <f t="shared" si="349"/>
        <v>5</v>
      </c>
      <c r="W7473">
        <f t="shared" si="350"/>
        <v>1948</v>
      </c>
      <c r="X7473" t="s">
        <v>147</v>
      </c>
      <c r="Y7473">
        <v>0</v>
      </c>
      <c r="Z7473" t="s">
        <v>47</v>
      </c>
      <c r="AA7473" t="s">
        <v>2046</v>
      </c>
      <c r="AB7473" t="s">
        <v>1879</v>
      </c>
      <c r="AC7473" t="s">
        <v>1879</v>
      </c>
      <c r="AD7473" t="s">
        <v>1927</v>
      </c>
      <c r="AE7473" t="s">
        <v>1879</v>
      </c>
      <c r="AF7473" s="97">
        <v>43785.744340277779</v>
      </c>
      <c r="AG7473" s="97">
        <v>36526</v>
      </c>
    </row>
    <row r="7474" spans="1:33">
      <c r="A7474">
        <v>9171</v>
      </c>
      <c r="B7474" t="s">
        <v>8712</v>
      </c>
      <c r="C7474" t="s">
        <v>8714</v>
      </c>
      <c r="D7474" s="96">
        <v>38768</v>
      </c>
      <c r="E7474" t="s">
        <v>147</v>
      </c>
      <c r="F7474">
        <v>0</v>
      </c>
      <c r="G7474" t="s">
        <v>47</v>
      </c>
      <c r="H7474" t="s">
        <v>1932</v>
      </c>
      <c r="I7474" t="s">
        <v>1879</v>
      </c>
      <c r="J7474" t="s">
        <v>1879</v>
      </c>
      <c r="K7474" t="s">
        <v>1879</v>
      </c>
      <c r="L7474" t="s">
        <v>1879</v>
      </c>
      <c r="M7474" s="97">
        <v>36526</v>
      </c>
      <c r="N7474">
        <v>9171</v>
      </c>
      <c r="O7474" t="s">
        <v>8712</v>
      </c>
      <c r="P7474">
        <v>8</v>
      </c>
      <c r="Q7474">
        <v>1</v>
      </c>
      <c r="R7474">
        <v>2001</v>
      </c>
      <c r="S7474" t="s">
        <v>8714</v>
      </c>
      <c r="T7474" s="96">
        <v>38768</v>
      </c>
      <c r="U7474">
        <f t="shared" si="348"/>
        <v>20</v>
      </c>
      <c r="V7474">
        <f t="shared" si="349"/>
        <v>2</v>
      </c>
      <c r="W7474">
        <f t="shared" si="350"/>
        <v>2006</v>
      </c>
      <c r="X7474" t="s">
        <v>147</v>
      </c>
      <c r="Y7474">
        <v>0</v>
      </c>
      <c r="Z7474" t="s">
        <v>47</v>
      </c>
      <c r="AA7474" t="s">
        <v>1932</v>
      </c>
      <c r="AB7474" t="s">
        <v>1879</v>
      </c>
      <c r="AC7474" t="s">
        <v>1879</v>
      </c>
      <c r="AD7474" t="s">
        <v>1879</v>
      </c>
      <c r="AE7474" t="s">
        <v>1879</v>
      </c>
      <c r="AF7474" s="97">
        <v>43785.744340277779</v>
      </c>
      <c r="AG7474" s="97">
        <v>36526</v>
      </c>
    </row>
    <row r="7475" spans="1:33">
      <c r="A7475">
        <v>9172</v>
      </c>
      <c r="B7475" t="s">
        <v>7965</v>
      </c>
      <c r="C7475" t="s">
        <v>766</v>
      </c>
      <c r="D7475" s="96">
        <v>20641</v>
      </c>
      <c r="E7475" t="s">
        <v>147</v>
      </c>
      <c r="F7475">
        <v>0</v>
      </c>
      <c r="G7475" t="s">
        <v>47</v>
      </c>
      <c r="H7475" t="s">
        <v>1946</v>
      </c>
      <c r="I7475" t="s">
        <v>1879</v>
      </c>
      <c r="J7475" t="s">
        <v>1879</v>
      </c>
      <c r="K7475" t="s">
        <v>1879</v>
      </c>
      <c r="L7475" t="s">
        <v>1879</v>
      </c>
      <c r="M7475" s="97">
        <v>36526</v>
      </c>
      <c r="N7475">
        <v>9172</v>
      </c>
      <c r="O7475" t="s">
        <v>7965</v>
      </c>
      <c r="P7475">
        <v>1</v>
      </c>
      <c r="Q7475">
        <v>1</v>
      </c>
      <c r="R7475">
        <v>2005</v>
      </c>
      <c r="S7475" t="s">
        <v>766</v>
      </c>
      <c r="T7475" s="96">
        <v>20641</v>
      </c>
      <c r="U7475">
        <f t="shared" si="348"/>
        <v>5</v>
      </c>
      <c r="V7475">
        <f t="shared" si="349"/>
        <v>7</v>
      </c>
      <c r="W7475">
        <f t="shared" si="350"/>
        <v>1956</v>
      </c>
      <c r="X7475" t="s">
        <v>147</v>
      </c>
      <c r="Y7475">
        <v>0</v>
      </c>
      <c r="Z7475" t="s">
        <v>47</v>
      </c>
      <c r="AA7475" t="s">
        <v>1946</v>
      </c>
      <c r="AB7475" t="s">
        <v>1879</v>
      </c>
      <c r="AC7475" t="s">
        <v>1879</v>
      </c>
      <c r="AD7475" t="s">
        <v>1879</v>
      </c>
      <c r="AE7475" t="s">
        <v>1879</v>
      </c>
      <c r="AF7475" s="97">
        <v>43785.744340277779</v>
      </c>
      <c r="AG7475" s="97">
        <v>36526</v>
      </c>
    </row>
    <row r="7476" spans="1:33">
      <c r="A7476">
        <v>9173</v>
      </c>
      <c r="B7476" t="s">
        <v>4559</v>
      </c>
      <c r="C7476" t="s">
        <v>2710</v>
      </c>
      <c r="D7476" s="96">
        <v>31675</v>
      </c>
      <c r="E7476" t="s">
        <v>147</v>
      </c>
      <c r="F7476">
        <v>0</v>
      </c>
      <c r="G7476" t="s">
        <v>47</v>
      </c>
      <c r="H7476" t="s">
        <v>2164</v>
      </c>
      <c r="I7476" t="s">
        <v>1879</v>
      </c>
      <c r="J7476" t="s">
        <v>1879</v>
      </c>
      <c r="K7476" t="s">
        <v>1879</v>
      </c>
      <c r="L7476" t="s">
        <v>1879</v>
      </c>
      <c r="M7476" s="97">
        <v>36526</v>
      </c>
      <c r="N7476">
        <v>9173</v>
      </c>
      <c r="O7476" t="s">
        <v>4559</v>
      </c>
      <c r="P7476">
        <v>1</v>
      </c>
      <c r="Q7476">
        <v>1</v>
      </c>
      <c r="R7476">
        <v>1995</v>
      </c>
      <c r="S7476" t="s">
        <v>2710</v>
      </c>
      <c r="T7476" s="96">
        <v>31675</v>
      </c>
      <c r="U7476">
        <f t="shared" si="348"/>
        <v>20</v>
      </c>
      <c r="V7476">
        <f t="shared" si="349"/>
        <v>9</v>
      </c>
      <c r="W7476">
        <f t="shared" si="350"/>
        <v>1986</v>
      </c>
      <c r="X7476" t="s">
        <v>147</v>
      </c>
      <c r="Y7476">
        <v>0</v>
      </c>
      <c r="Z7476" t="s">
        <v>47</v>
      </c>
      <c r="AA7476" t="s">
        <v>2164</v>
      </c>
      <c r="AB7476" t="s">
        <v>1879</v>
      </c>
      <c r="AC7476" t="s">
        <v>1879</v>
      </c>
      <c r="AD7476" t="s">
        <v>1879</v>
      </c>
      <c r="AE7476" t="s">
        <v>1879</v>
      </c>
      <c r="AF7476" s="97">
        <v>43785.744340277779</v>
      </c>
      <c r="AG7476" s="97">
        <v>36526</v>
      </c>
    </row>
    <row r="7477" spans="1:33">
      <c r="A7477">
        <v>9174</v>
      </c>
      <c r="B7477" t="s">
        <v>1370</v>
      </c>
      <c r="C7477" t="s">
        <v>929</v>
      </c>
      <c r="D7477" s="96">
        <v>21083</v>
      </c>
      <c r="E7477" t="s">
        <v>147</v>
      </c>
      <c r="F7477">
        <v>0</v>
      </c>
      <c r="G7477" t="s">
        <v>47</v>
      </c>
      <c r="H7477" t="s">
        <v>2061</v>
      </c>
      <c r="I7477" t="s">
        <v>1879</v>
      </c>
      <c r="J7477" t="s">
        <v>1879</v>
      </c>
      <c r="K7477" t="s">
        <v>1923</v>
      </c>
      <c r="L7477" t="s">
        <v>1879</v>
      </c>
      <c r="M7477" s="97">
        <v>36526</v>
      </c>
      <c r="N7477">
        <v>9174</v>
      </c>
      <c r="O7477" t="s">
        <v>1370</v>
      </c>
      <c r="P7477">
        <v>1</v>
      </c>
      <c r="Q7477">
        <v>1</v>
      </c>
      <c r="R7477">
        <v>2003</v>
      </c>
      <c r="S7477" t="s">
        <v>929</v>
      </c>
      <c r="T7477" s="96">
        <v>21083</v>
      </c>
      <c r="U7477">
        <f t="shared" si="348"/>
        <v>20</v>
      </c>
      <c r="V7477">
        <f t="shared" si="349"/>
        <v>9</v>
      </c>
      <c r="W7477">
        <f t="shared" si="350"/>
        <v>1957</v>
      </c>
      <c r="X7477" t="s">
        <v>147</v>
      </c>
      <c r="Y7477">
        <v>0</v>
      </c>
      <c r="Z7477" t="s">
        <v>47</v>
      </c>
      <c r="AA7477" t="s">
        <v>2061</v>
      </c>
      <c r="AB7477" t="s">
        <v>1879</v>
      </c>
      <c r="AC7477" t="s">
        <v>1879</v>
      </c>
      <c r="AD7477" t="s">
        <v>1923</v>
      </c>
      <c r="AE7477" t="s">
        <v>1879</v>
      </c>
      <c r="AF7477" s="97">
        <v>43785.744340277779</v>
      </c>
      <c r="AG7477" s="97">
        <v>36526</v>
      </c>
    </row>
    <row r="7478" spans="1:33">
      <c r="A7478">
        <v>9175</v>
      </c>
      <c r="B7478" t="s">
        <v>3374</v>
      </c>
      <c r="C7478" t="s">
        <v>365</v>
      </c>
      <c r="D7478" s="96">
        <v>32619</v>
      </c>
      <c r="E7478" t="s">
        <v>147</v>
      </c>
      <c r="F7478">
        <v>0</v>
      </c>
      <c r="G7478" t="s">
        <v>47</v>
      </c>
      <c r="H7478" t="s">
        <v>1946</v>
      </c>
      <c r="I7478" t="s">
        <v>1879</v>
      </c>
      <c r="J7478" t="s">
        <v>1879</v>
      </c>
      <c r="K7478" t="s">
        <v>1879</v>
      </c>
      <c r="L7478" t="s">
        <v>1879</v>
      </c>
      <c r="M7478" s="97">
        <v>36526</v>
      </c>
      <c r="N7478">
        <v>9175</v>
      </c>
      <c r="O7478" t="s">
        <v>3374</v>
      </c>
      <c r="P7478">
        <v>5</v>
      </c>
      <c r="Q7478">
        <v>8</v>
      </c>
      <c r="R7478">
        <v>2008</v>
      </c>
      <c r="S7478" t="s">
        <v>365</v>
      </c>
      <c r="T7478" s="96">
        <v>32619</v>
      </c>
      <c r="U7478">
        <f t="shared" si="348"/>
        <v>21</v>
      </c>
      <c r="V7478">
        <f t="shared" si="349"/>
        <v>4</v>
      </c>
      <c r="W7478">
        <f t="shared" si="350"/>
        <v>1989</v>
      </c>
      <c r="X7478" t="s">
        <v>147</v>
      </c>
      <c r="Y7478">
        <v>0</v>
      </c>
      <c r="Z7478" t="s">
        <v>47</v>
      </c>
      <c r="AA7478" t="s">
        <v>1946</v>
      </c>
      <c r="AB7478" t="s">
        <v>1879</v>
      </c>
      <c r="AC7478" t="s">
        <v>1879</v>
      </c>
      <c r="AD7478" t="s">
        <v>1879</v>
      </c>
      <c r="AE7478" t="s">
        <v>1879</v>
      </c>
      <c r="AF7478" s="97">
        <v>43785.744340277779</v>
      </c>
      <c r="AG7478" s="97">
        <v>36526</v>
      </c>
    </row>
    <row r="7479" spans="1:33">
      <c r="A7479">
        <v>9176</v>
      </c>
      <c r="B7479" t="s">
        <v>114</v>
      </c>
      <c r="C7479" t="s">
        <v>115</v>
      </c>
      <c r="D7479" s="96">
        <v>38553</v>
      </c>
      <c r="E7479" t="s">
        <v>147</v>
      </c>
      <c r="F7479">
        <v>0</v>
      </c>
      <c r="G7479" t="s">
        <v>186</v>
      </c>
      <c r="H7479" t="s">
        <v>1882</v>
      </c>
      <c r="I7479" t="s">
        <v>3793</v>
      </c>
      <c r="J7479" t="s">
        <v>2019</v>
      </c>
      <c r="K7479" t="s">
        <v>2019</v>
      </c>
      <c r="L7479" t="s">
        <v>1888</v>
      </c>
      <c r="M7479" s="97">
        <v>36526</v>
      </c>
      <c r="N7479">
        <v>9176</v>
      </c>
      <c r="O7479" t="s">
        <v>114</v>
      </c>
      <c r="P7479">
        <v>25</v>
      </c>
      <c r="Q7479">
        <v>1</v>
      </c>
      <c r="R7479">
        <v>1989</v>
      </c>
      <c r="S7479" t="s">
        <v>115</v>
      </c>
      <c r="T7479" s="96">
        <v>38553</v>
      </c>
      <c r="U7479">
        <f t="shared" si="348"/>
        <v>20</v>
      </c>
      <c r="V7479">
        <f t="shared" si="349"/>
        <v>7</v>
      </c>
      <c r="W7479">
        <f t="shared" si="350"/>
        <v>2005</v>
      </c>
      <c r="X7479" t="s">
        <v>147</v>
      </c>
      <c r="Y7479">
        <v>0</v>
      </c>
      <c r="Z7479" t="s">
        <v>186</v>
      </c>
      <c r="AA7479" t="s">
        <v>1886</v>
      </c>
      <c r="AB7479" t="s">
        <v>3763</v>
      </c>
      <c r="AC7479" t="s">
        <v>2019</v>
      </c>
      <c r="AD7479" t="s">
        <v>2019</v>
      </c>
      <c r="AE7479" t="s">
        <v>1889</v>
      </c>
      <c r="AF7479" s="97">
        <v>43785.744340277779</v>
      </c>
      <c r="AG7479" s="97">
        <v>36526</v>
      </c>
    </row>
    <row r="7480" spans="1:33">
      <c r="A7480">
        <v>9177</v>
      </c>
      <c r="B7480" t="s">
        <v>3437</v>
      </c>
      <c r="C7480" t="s">
        <v>3438</v>
      </c>
      <c r="D7480" s="96">
        <v>39406</v>
      </c>
      <c r="E7480" t="s">
        <v>147</v>
      </c>
      <c r="F7480">
        <v>0</v>
      </c>
      <c r="G7480" t="s">
        <v>47</v>
      </c>
      <c r="H7480" t="s">
        <v>1956</v>
      </c>
      <c r="I7480" t="s">
        <v>1879</v>
      </c>
      <c r="J7480" t="s">
        <v>1879</v>
      </c>
      <c r="K7480" t="s">
        <v>1902</v>
      </c>
      <c r="L7480" t="s">
        <v>1879</v>
      </c>
      <c r="M7480" s="97">
        <v>36526</v>
      </c>
      <c r="N7480">
        <v>9177</v>
      </c>
      <c r="O7480" t="s">
        <v>3437</v>
      </c>
      <c r="P7480">
        <v>20</v>
      </c>
      <c r="Q7480">
        <v>12</v>
      </c>
      <c r="R7480">
        <v>2000</v>
      </c>
      <c r="S7480" t="s">
        <v>3438</v>
      </c>
      <c r="T7480" s="96">
        <v>39406</v>
      </c>
      <c r="U7480">
        <f t="shared" si="348"/>
        <v>20</v>
      </c>
      <c r="V7480">
        <f t="shared" si="349"/>
        <v>11</v>
      </c>
      <c r="W7480">
        <f t="shared" si="350"/>
        <v>2007</v>
      </c>
      <c r="X7480" t="s">
        <v>147</v>
      </c>
      <c r="Y7480">
        <v>0</v>
      </c>
      <c r="Z7480" t="s">
        <v>47</v>
      </c>
      <c r="AA7480" t="s">
        <v>1886</v>
      </c>
      <c r="AB7480" t="s">
        <v>1879</v>
      </c>
      <c r="AC7480" t="s">
        <v>1879</v>
      </c>
      <c r="AD7480" t="s">
        <v>1902</v>
      </c>
      <c r="AE7480" t="s">
        <v>1927</v>
      </c>
      <c r="AF7480" s="97">
        <v>44427.728576388887</v>
      </c>
      <c r="AG7480" s="97">
        <v>36526</v>
      </c>
    </row>
    <row r="7481" spans="1:33">
      <c r="A7481">
        <v>9178</v>
      </c>
      <c r="B7481" t="s">
        <v>3478</v>
      </c>
      <c r="C7481" t="s">
        <v>3479</v>
      </c>
      <c r="D7481" s="96">
        <v>38317</v>
      </c>
      <c r="E7481" t="s">
        <v>147</v>
      </c>
      <c r="F7481">
        <v>0</v>
      </c>
      <c r="G7481" t="s">
        <v>47</v>
      </c>
      <c r="H7481" t="s">
        <v>1958</v>
      </c>
      <c r="I7481" t="s">
        <v>1879</v>
      </c>
      <c r="J7481" t="s">
        <v>1879</v>
      </c>
      <c r="K7481" t="s">
        <v>1879</v>
      </c>
      <c r="L7481" t="s">
        <v>1879</v>
      </c>
      <c r="M7481" s="97">
        <v>36526</v>
      </c>
      <c r="N7481">
        <v>9178</v>
      </c>
      <c r="O7481" t="s">
        <v>3478</v>
      </c>
      <c r="P7481">
        <v>3</v>
      </c>
      <c r="Q7481">
        <v>7</v>
      </c>
      <c r="R7481">
        <v>1999</v>
      </c>
      <c r="S7481" t="s">
        <v>3479</v>
      </c>
      <c r="T7481" s="96">
        <v>38317</v>
      </c>
      <c r="U7481">
        <f t="shared" si="348"/>
        <v>26</v>
      </c>
      <c r="V7481">
        <f t="shared" si="349"/>
        <v>11</v>
      </c>
      <c r="W7481">
        <f t="shared" si="350"/>
        <v>2004</v>
      </c>
      <c r="X7481" t="s">
        <v>147</v>
      </c>
      <c r="Y7481">
        <v>0</v>
      </c>
      <c r="Z7481" t="s">
        <v>47</v>
      </c>
      <c r="AA7481" t="s">
        <v>1958</v>
      </c>
      <c r="AB7481" t="s">
        <v>1879</v>
      </c>
      <c r="AC7481" t="s">
        <v>1879</v>
      </c>
      <c r="AD7481" t="s">
        <v>1879</v>
      </c>
      <c r="AE7481" t="s">
        <v>1879</v>
      </c>
      <c r="AF7481" s="97">
        <v>44427.728726851848</v>
      </c>
      <c r="AG7481" s="97">
        <v>36526</v>
      </c>
    </row>
    <row r="7482" spans="1:33">
      <c r="A7482">
        <v>9179</v>
      </c>
      <c r="B7482" t="s">
        <v>75</v>
      </c>
      <c r="C7482" t="s">
        <v>76</v>
      </c>
      <c r="D7482" s="96">
        <v>40238</v>
      </c>
      <c r="E7482" t="s">
        <v>147</v>
      </c>
      <c r="F7482">
        <v>0</v>
      </c>
      <c r="G7482" t="s">
        <v>186</v>
      </c>
      <c r="H7482" t="s">
        <v>1882</v>
      </c>
      <c r="I7482" t="s">
        <v>2153</v>
      </c>
      <c r="J7482" t="s">
        <v>1893</v>
      </c>
      <c r="K7482" t="s">
        <v>1893</v>
      </c>
      <c r="L7482" t="s">
        <v>2021</v>
      </c>
      <c r="M7482" s="97">
        <v>36526</v>
      </c>
      <c r="N7482">
        <v>9179</v>
      </c>
      <c r="O7482" t="s">
        <v>75</v>
      </c>
      <c r="P7482">
        <v>1</v>
      </c>
      <c r="Q7482">
        <v>1</v>
      </c>
      <c r="R7482">
        <v>1985</v>
      </c>
      <c r="S7482" t="s">
        <v>76</v>
      </c>
      <c r="T7482" s="96">
        <v>40238</v>
      </c>
      <c r="U7482">
        <f t="shared" si="348"/>
        <v>1</v>
      </c>
      <c r="V7482">
        <f t="shared" si="349"/>
        <v>3</v>
      </c>
      <c r="W7482">
        <f t="shared" si="350"/>
        <v>2010</v>
      </c>
      <c r="X7482" t="s">
        <v>147</v>
      </c>
      <c r="Y7482">
        <v>0</v>
      </c>
      <c r="Z7482" t="s">
        <v>186</v>
      </c>
      <c r="AA7482" t="s">
        <v>1886</v>
      </c>
      <c r="AB7482" t="s">
        <v>2148</v>
      </c>
      <c r="AC7482" t="s">
        <v>2019</v>
      </c>
      <c r="AD7482" t="s">
        <v>2019</v>
      </c>
      <c r="AE7482" t="s">
        <v>2051</v>
      </c>
      <c r="AF7482" s="97">
        <v>43228</v>
      </c>
      <c r="AG7482" s="97">
        <v>36526</v>
      </c>
    </row>
    <row r="7483" spans="1:33">
      <c r="A7483">
        <v>9180</v>
      </c>
      <c r="B7483" t="s">
        <v>829</v>
      </c>
      <c r="C7483" t="s">
        <v>830</v>
      </c>
      <c r="D7483" s="96">
        <v>38407</v>
      </c>
      <c r="E7483" t="s">
        <v>147</v>
      </c>
      <c r="F7483">
        <v>0</v>
      </c>
      <c r="G7483" t="s">
        <v>186</v>
      </c>
      <c r="H7483" t="s">
        <v>1882</v>
      </c>
      <c r="I7483" t="s">
        <v>2122</v>
      </c>
      <c r="J7483" t="s">
        <v>1966</v>
      </c>
      <c r="K7483" t="s">
        <v>1966</v>
      </c>
      <c r="L7483" t="s">
        <v>1938</v>
      </c>
      <c r="M7483" s="97">
        <v>36526</v>
      </c>
      <c r="N7483">
        <v>9180</v>
      </c>
      <c r="O7483" t="s">
        <v>829</v>
      </c>
      <c r="P7483">
        <v>1</v>
      </c>
      <c r="Q7483">
        <v>1</v>
      </c>
      <c r="R7483">
        <v>1995</v>
      </c>
      <c r="S7483" t="s">
        <v>830</v>
      </c>
      <c r="T7483" s="96">
        <v>38407</v>
      </c>
      <c r="U7483">
        <f t="shared" si="348"/>
        <v>24</v>
      </c>
      <c r="V7483">
        <f t="shared" si="349"/>
        <v>2</v>
      </c>
      <c r="W7483">
        <f t="shared" si="350"/>
        <v>2005</v>
      </c>
      <c r="X7483" t="s">
        <v>147</v>
      </c>
      <c r="Y7483">
        <v>0</v>
      </c>
      <c r="Z7483" t="s">
        <v>186</v>
      </c>
      <c r="AA7483" t="s">
        <v>1886</v>
      </c>
      <c r="AB7483" t="s">
        <v>2122</v>
      </c>
      <c r="AC7483" t="s">
        <v>1966</v>
      </c>
      <c r="AD7483" t="s">
        <v>1966</v>
      </c>
      <c r="AE7483" t="s">
        <v>1893</v>
      </c>
      <c r="AF7483" s="97">
        <v>43785.744340277779</v>
      </c>
      <c r="AG7483" s="97">
        <v>36526</v>
      </c>
    </row>
    <row r="7484" spans="1:33">
      <c r="A7484">
        <v>9181</v>
      </c>
      <c r="B7484" t="s">
        <v>3368</v>
      </c>
      <c r="C7484" t="s">
        <v>361</v>
      </c>
      <c r="D7484" s="96">
        <v>38645</v>
      </c>
      <c r="E7484" t="s">
        <v>147</v>
      </c>
      <c r="F7484">
        <v>0</v>
      </c>
      <c r="G7484" t="s">
        <v>47</v>
      </c>
      <c r="M7484" s="97">
        <v>36526</v>
      </c>
      <c r="N7484">
        <v>9181</v>
      </c>
      <c r="O7484" t="s">
        <v>3368</v>
      </c>
      <c r="P7484">
        <v>1</v>
      </c>
      <c r="Q7484">
        <v>1</v>
      </c>
      <c r="R7484">
        <v>1900</v>
      </c>
      <c r="S7484" t="s">
        <v>361</v>
      </c>
      <c r="T7484" s="96">
        <v>38645</v>
      </c>
      <c r="U7484">
        <f t="shared" si="348"/>
        <v>20</v>
      </c>
      <c r="V7484">
        <f t="shared" si="349"/>
        <v>10</v>
      </c>
      <c r="W7484">
        <f t="shared" si="350"/>
        <v>2005</v>
      </c>
      <c r="X7484" t="s">
        <v>147</v>
      </c>
      <c r="Y7484">
        <v>0</v>
      </c>
      <c r="Z7484" t="s">
        <v>47</v>
      </c>
      <c r="AF7484" s="97">
        <v>43785.744340277779</v>
      </c>
      <c r="AG7484" s="97">
        <v>36526</v>
      </c>
    </row>
    <row r="7485" spans="1:33">
      <c r="A7485">
        <v>9182</v>
      </c>
      <c r="B7485" t="s">
        <v>7517</v>
      </c>
      <c r="C7485" t="s">
        <v>1229</v>
      </c>
      <c r="D7485" s="96">
        <v>38894</v>
      </c>
      <c r="E7485" t="s">
        <v>147</v>
      </c>
      <c r="F7485">
        <v>0</v>
      </c>
      <c r="G7485" t="s">
        <v>47</v>
      </c>
      <c r="H7485" t="s">
        <v>1882</v>
      </c>
      <c r="I7485" t="s">
        <v>1879</v>
      </c>
      <c r="J7485" t="s">
        <v>1879</v>
      </c>
      <c r="K7485" t="s">
        <v>1879</v>
      </c>
      <c r="L7485" t="s">
        <v>1921</v>
      </c>
      <c r="M7485" s="97">
        <v>36526</v>
      </c>
      <c r="N7485">
        <v>9182</v>
      </c>
      <c r="O7485" t="s">
        <v>7517</v>
      </c>
      <c r="P7485">
        <v>1</v>
      </c>
      <c r="Q7485">
        <v>1</v>
      </c>
      <c r="R7485">
        <v>2004</v>
      </c>
      <c r="S7485" t="s">
        <v>1229</v>
      </c>
      <c r="T7485" s="96">
        <v>38894</v>
      </c>
      <c r="U7485">
        <f t="shared" si="348"/>
        <v>26</v>
      </c>
      <c r="V7485">
        <f t="shared" si="349"/>
        <v>6</v>
      </c>
      <c r="W7485">
        <f t="shared" si="350"/>
        <v>2006</v>
      </c>
      <c r="X7485" t="s">
        <v>147</v>
      </c>
      <c r="Y7485">
        <v>0</v>
      </c>
      <c r="Z7485" t="s">
        <v>47</v>
      </c>
      <c r="AA7485" t="s">
        <v>1886</v>
      </c>
      <c r="AB7485" t="s">
        <v>1879</v>
      </c>
      <c r="AC7485" t="s">
        <v>1879</v>
      </c>
      <c r="AD7485" t="s">
        <v>1879</v>
      </c>
      <c r="AE7485" t="s">
        <v>1924</v>
      </c>
      <c r="AF7485" s="97">
        <v>44834.982164351852</v>
      </c>
      <c r="AG7485" s="97">
        <v>36526</v>
      </c>
    </row>
    <row r="7486" spans="1:33">
      <c r="A7486">
        <v>9185</v>
      </c>
      <c r="B7486" t="s">
        <v>8612</v>
      </c>
      <c r="C7486" t="s">
        <v>554</v>
      </c>
      <c r="D7486" s="96">
        <v>31318</v>
      </c>
      <c r="E7486" t="s">
        <v>147</v>
      </c>
      <c r="F7486">
        <v>0</v>
      </c>
      <c r="G7486" t="s">
        <v>47</v>
      </c>
      <c r="H7486" t="s">
        <v>1903</v>
      </c>
      <c r="I7486" t="s">
        <v>1879</v>
      </c>
      <c r="J7486" t="s">
        <v>1879</v>
      </c>
      <c r="K7486" t="s">
        <v>1879</v>
      </c>
      <c r="L7486" t="s">
        <v>1879</v>
      </c>
      <c r="M7486" s="97">
        <v>36526</v>
      </c>
      <c r="N7486">
        <v>9185</v>
      </c>
      <c r="O7486" t="s">
        <v>8612</v>
      </c>
      <c r="P7486">
        <v>15</v>
      </c>
      <c r="Q7486">
        <v>7</v>
      </c>
      <c r="R7486">
        <v>1985</v>
      </c>
      <c r="S7486" t="s">
        <v>554</v>
      </c>
      <c r="T7486" s="96">
        <v>31318</v>
      </c>
      <c r="U7486">
        <f t="shared" si="348"/>
        <v>28</v>
      </c>
      <c r="V7486">
        <f t="shared" si="349"/>
        <v>9</v>
      </c>
      <c r="W7486">
        <f t="shared" si="350"/>
        <v>1985</v>
      </c>
      <c r="X7486" t="s">
        <v>147</v>
      </c>
      <c r="Y7486">
        <v>0</v>
      </c>
      <c r="Z7486" t="s">
        <v>47</v>
      </c>
      <c r="AA7486" t="s">
        <v>1903</v>
      </c>
      <c r="AB7486" t="s">
        <v>1879</v>
      </c>
      <c r="AC7486" t="s">
        <v>1879</v>
      </c>
      <c r="AD7486" t="s">
        <v>1879</v>
      </c>
      <c r="AE7486" t="s">
        <v>1879</v>
      </c>
      <c r="AF7486" s="97">
        <v>43785.744340277779</v>
      </c>
      <c r="AG7486" s="97">
        <v>36526</v>
      </c>
    </row>
    <row r="7487" spans="1:33">
      <c r="A7487">
        <v>9186</v>
      </c>
      <c r="B7487" t="s">
        <v>5453</v>
      </c>
      <c r="C7487" t="s">
        <v>5454</v>
      </c>
      <c r="D7487" s="96">
        <v>39016</v>
      </c>
      <c r="E7487" t="s">
        <v>147</v>
      </c>
      <c r="F7487">
        <v>0</v>
      </c>
      <c r="G7487" t="s">
        <v>47</v>
      </c>
      <c r="H7487" t="s">
        <v>1882</v>
      </c>
      <c r="I7487" t="s">
        <v>1879</v>
      </c>
      <c r="J7487" t="s">
        <v>1879</v>
      </c>
      <c r="K7487" t="s">
        <v>1936</v>
      </c>
      <c r="L7487" t="s">
        <v>1927</v>
      </c>
      <c r="M7487" s="97">
        <v>36526</v>
      </c>
      <c r="N7487">
        <v>9186</v>
      </c>
      <c r="O7487" t="s">
        <v>5453</v>
      </c>
      <c r="P7487">
        <v>1</v>
      </c>
      <c r="Q7487">
        <v>1</v>
      </c>
      <c r="R7487">
        <v>1996</v>
      </c>
      <c r="S7487" t="s">
        <v>5454</v>
      </c>
      <c r="T7487" s="96">
        <v>39016</v>
      </c>
      <c r="U7487">
        <f t="shared" si="348"/>
        <v>26</v>
      </c>
      <c r="V7487">
        <f t="shared" si="349"/>
        <v>10</v>
      </c>
      <c r="W7487">
        <f t="shared" si="350"/>
        <v>2006</v>
      </c>
      <c r="X7487" t="s">
        <v>147</v>
      </c>
      <c r="Y7487">
        <v>0</v>
      </c>
      <c r="Z7487" t="s">
        <v>47</v>
      </c>
      <c r="AA7487" t="s">
        <v>1886</v>
      </c>
      <c r="AB7487" t="s">
        <v>1879</v>
      </c>
      <c r="AC7487" t="s">
        <v>1879</v>
      </c>
      <c r="AD7487" t="s">
        <v>1936</v>
      </c>
      <c r="AE7487" t="s">
        <v>1902</v>
      </c>
      <c r="AF7487" s="97">
        <v>43785.744340277779</v>
      </c>
      <c r="AG7487" s="97">
        <v>36526</v>
      </c>
    </row>
    <row r="7488" spans="1:33">
      <c r="A7488">
        <v>9187</v>
      </c>
      <c r="B7488" t="s">
        <v>9107</v>
      </c>
      <c r="C7488" t="s">
        <v>9108</v>
      </c>
      <c r="D7488" s="96">
        <v>39814</v>
      </c>
      <c r="E7488" t="s">
        <v>147</v>
      </c>
      <c r="F7488">
        <v>0</v>
      </c>
      <c r="G7488" t="s">
        <v>47</v>
      </c>
      <c r="H7488" t="s">
        <v>2216</v>
      </c>
      <c r="I7488" t="s">
        <v>1879</v>
      </c>
      <c r="J7488" t="s">
        <v>1879</v>
      </c>
      <c r="K7488" t="s">
        <v>1879</v>
      </c>
      <c r="L7488" t="s">
        <v>1879</v>
      </c>
      <c r="M7488" s="97">
        <v>36526</v>
      </c>
      <c r="N7488">
        <v>9187</v>
      </c>
      <c r="O7488" t="s">
        <v>9107</v>
      </c>
      <c r="P7488">
        <v>1</v>
      </c>
      <c r="Q7488">
        <v>1</v>
      </c>
      <c r="R7488">
        <v>2000</v>
      </c>
      <c r="S7488" t="s">
        <v>9108</v>
      </c>
      <c r="T7488" s="96">
        <v>39814</v>
      </c>
      <c r="U7488">
        <f t="shared" si="348"/>
        <v>1</v>
      </c>
      <c r="V7488">
        <f t="shared" si="349"/>
        <v>1</v>
      </c>
      <c r="W7488">
        <f t="shared" si="350"/>
        <v>2009</v>
      </c>
      <c r="X7488" t="s">
        <v>147</v>
      </c>
      <c r="Y7488">
        <v>0</v>
      </c>
      <c r="Z7488" t="s">
        <v>47</v>
      </c>
      <c r="AA7488" t="s">
        <v>2216</v>
      </c>
      <c r="AB7488" t="s">
        <v>1879</v>
      </c>
      <c r="AC7488" t="s">
        <v>1879</v>
      </c>
      <c r="AD7488" t="s">
        <v>1879</v>
      </c>
      <c r="AE7488" t="s">
        <v>1879</v>
      </c>
      <c r="AF7488" s="97">
        <v>44459.665856481479</v>
      </c>
      <c r="AG7488" s="97">
        <v>36526</v>
      </c>
    </row>
    <row r="7489" spans="1:33">
      <c r="A7489">
        <v>9188</v>
      </c>
      <c r="B7489" t="s">
        <v>1162</v>
      </c>
      <c r="C7489" t="s">
        <v>152</v>
      </c>
      <c r="D7489" s="96">
        <v>39960</v>
      </c>
      <c r="E7489" t="s">
        <v>147</v>
      </c>
      <c r="F7489">
        <v>0</v>
      </c>
      <c r="G7489" t="s">
        <v>28</v>
      </c>
      <c r="H7489" t="s">
        <v>1882</v>
      </c>
      <c r="I7489" t="s">
        <v>5043</v>
      </c>
      <c r="J7489" t="s">
        <v>1993</v>
      </c>
      <c r="K7489" t="s">
        <v>1993</v>
      </c>
      <c r="L7489" t="s">
        <v>1966</v>
      </c>
      <c r="M7489" s="97">
        <v>36526</v>
      </c>
      <c r="N7489">
        <v>9188</v>
      </c>
      <c r="O7489" t="s">
        <v>1162</v>
      </c>
      <c r="P7489">
        <v>1</v>
      </c>
      <c r="Q7489">
        <v>1</v>
      </c>
      <c r="R7489">
        <v>1997</v>
      </c>
      <c r="S7489" t="s">
        <v>152</v>
      </c>
      <c r="T7489" s="96">
        <v>39960</v>
      </c>
      <c r="U7489">
        <f t="shared" si="348"/>
        <v>27</v>
      </c>
      <c r="V7489">
        <f t="shared" si="349"/>
        <v>5</v>
      </c>
      <c r="W7489">
        <f t="shared" si="350"/>
        <v>2009</v>
      </c>
      <c r="X7489" t="s">
        <v>147</v>
      </c>
      <c r="Y7489">
        <v>0</v>
      </c>
      <c r="Z7489" t="s">
        <v>28</v>
      </c>
      <c r="AA7489" t="s">
        <v>1886</v>
      </c>
      <c r="AB7489" t="s">
        <v>5172</v>
      </c>
      <c r="AC7489" t="s">
        <v>1924</v>
      </c>
      <c r="AD7489" t="s">
        <v>1924</v>
      </c>
      <c r="AE7489" t="s">
        <v>1981</v>
      </c>
      <c r="AF7489" s="97">
        <v>44104.902175925927</v>
      </c>
      <c r="AG7489" s="97">
        <v>36526</v>
      </c>
    </row>
    <row r="7490" spans="1:33">
      <c r="A7490">
        <v>9189</v>
      </c>
      <c r="B7490" t="s">
        <v>5350</v>
      </c>
      <c r="C7490" t="s">
        <v>107</v>
      </c>
      <c r="D7490" s="96">
        <v>39802</v>
      </c>
      <c r="E7490" t="s">
        <v>147</v>
      </c>
      <c r="F7490">
        <v>0</v>
      </c>
      <c r="G7490" t="s">
        <v>47</v>
      </c>
      <c r="H7490" t="s">
        <v>1930</v>
      </c>
      <c r="I7490" t="s">
        <v>1879</v>
      </c>
      <c r="J7490" t="s">
        <v>1879</v>
      </c>
      <c r="K7490" t="s">
        <v>1879</v>
      </c>
      <c r="L7490" t="s">
        <v>1879</v>
      </c>
      <c r="M7490" s="97">
        <v>36526</v>
      </c>
      <c r="N7490">
        <v>9189</v>
      </c>
      <c r="O7490" t="s">
        <v>5350</v>
      </c>
      <c r="P7490">
        <v>1</v>
      </c>
      <c r="Q7490">
        <v>1</v>
      </c>
      <c r="R7490">
        <v>2005</v>
      </c>
      <c r="S7490" t="s">
        <v>107</v>
      </c>
      <c r="T7490" s="96">
        <v>39802</v>
      </c>
      <c r="U7490">
        <f t="shared" ref="U7490:U7553" si="351">DAY(T7490)</f>
        <v>20</v>
      </c>
      <c r="V7490">
        <f t="shared" ref="V7490:V7553" si="352">MONTH(T7490)</f>
        <v>12</v>
      </c>
      <c r="W7490">
        <f t="shared" ref="W7490:W7553" si="353">YEAR(T7490)</f>
        <v>2008</v>
      </c>
      <c r="X7490" t="s">
        <v>147</v>
      </c>
      <c r="Y7490">
        <v>0</v>
      </c>
      <c r="Z7490" t="s">
        <v>47</v>
      </c>
      <c r="AA7490" t="s">
        <v>1930</v>
      </c>
      <c r="AB7490" t="s">
        <v>1879</v>
      </c>
      <c r="AC7490" t="s">
        <v>1879</v>
      </c>
      <c r="AD7490" t="s">
        <v>1879</v>
      </c>
      <c r="AE7490" t="s">
        <v>1879</v>
      </c>
      <c r="AF7490" s="97">
        <v>43785.744340277779</v>
      </c>
      <c r="AG7490" s="97">
        <v>36526</v>
      </c>
    </row>
    <row r="7491" spans="1:33">
      <c r="A7491">
        <v>9190</v>
      </c>
      <c r="B7491" t="s">
        <v>8258</v>
      </c>
      <c r="C7491" t="s">
        <v>8259</v>
      </c>
      <c r="D7491" s="96">
        <v>38728</v>
      </c>
      <c r="E7491" t="s">
        <v>147</v>
      </c>
      <c r="F7491">
        <v>0</v>
      </c>
      <c r="G7491" t="s">
        <v>47</v>
      </c>
      <c r="H7491" t="s">
        <v>2127</v>
      </c>
      <c r="I7491" t="s">
        <v>1879</v>
      </c>
      <c r="J7491" t="s">
        <v>1879</v>
      </c>
      <c r="K7491" t="s">
        <v>1879</v>
      </c>
      <c r="L7491" t="s">
        <v>1879</v>
      </c>
      <c r="M7491" s="97">
        <v>36526</v>
      </c>
      <c r="N7491">
        <v>9190</v>
      </c>
      <c r="O7491" t="s">
        <v>8258</v>
      </c>
      <c r="P7491">
        <v>1</v>
      </c>
      <c r="Q7491">
        <v>1</v>
      </c>
      <c r="R7491">
        <v>1930</v>
      </c>
      <c r="S7491" t="s">
        <v>8259</v>
      </c>
      <c r="T7491" s="96">
        <v>38728</v>
      </c>
      <c r="U7491">
        <f t="shared" si="351"/>
        <v>11</v>
      </c>
      <c r="V7491">
        <f t="shared" si="352"/>
        <v>1</v>
      </c>
      <c r="W7491">
        <f t="shared" si="353"/>
        <v>2006</v>
      </c>
      <c r="X7491" t="s">
        <v>147</v>
      </c>
      <c r="Y7491">
        <v>0</v>
      </c>
      <c r="Z7491" t="s">
        <v>47</v>
      </c>
      <c r="AA7491" t="s">
        <v>2127</v>
      </c>
      <c r="AB7491" t="s">
        <v>1879</v>
      </c>
      <c r="AC7491" t="s">
        <v>1879</v>
      </c>
      <c r="AD7491" t="s">
        <v>1879</v>
      </c>
      <c r="AE7491" t="s">
        <v>1879</v>
      </c>
      <c r="AF7491" s="97">
        <v>43785.744340277779</v>
      </c>
      <c r="AG7491" s="97">
        <v>36526</v>
      </c>
    </row>
    <row r="7492" spans="1:33">
      <c r="A7492">
        <v>9191</v>
      </c>
      <c r="B7492" t="s">
        <v>657</v>
      </c>
      <c r="C7492" t="s">
        <v>1609</v>
      </c>
      <c r="D7492" s="96">
        <v>39865</v>
      </c>
      <c r="E7492" t="s">
        <v>158</v>
      </c>
      <c r="F7492">
        <v>0</v>
      </c>
      <c r="G7492" t="s">
        <v>212</v>
      </c>
      <c r="H7492" t="s">
        <v>1882</v>
      </c>
      <c r="I7492" t="s">
        <v>1972</v>
      </c>
      <c r="J7492" t="s">
        <v>2069</v>
      </c>
      <c r="K7492" t="s">
        <v>2069</v>
      </c>
      <c r="L7492" t="s">
        <v>1972</v>
      </c>
      <c r="M7492" s="97">
        <v>36526</v>
      </c>
      <c r="N7492">
        <v>9191</v>
      </c>
      <c r="O7492" t="s">
        <v>657</v>
      </c>
      <c r="P7492">
        <v>13</v>
      </c>
      <c r="Q7492">
        <v>4</v>
      </c>
      <c r="R7492">
        <v>1989</v>
      </c>
      <c r="S7492" t="s">
        <v>1609</v>
      </c>
      <c r="T7492" s="96">
        <v>39865</v>
      </c>
      <c r="U7492">
        <f t="shared" si="351"/>
        <v>21</v>
      </c>
      <c r="V7492">
        <f t="shared" si="352"/>
        <v>2</v>
      </c>
      <c r="W7492">
        <f t="shared" si="353"/>
        <v>2009</v>
      </c>
      <c r="X7492" t="s">
        <v>158</v>
      </c>
      <c r="Y7492">
        <v>0</v>
      </c>
      <c r="Z7492" t="s">
        <v>212</v>
      </c>
      <c r="AA7492" t="s">
        <v>1886</v>
      </c>
      <c r="AB7492" t="s">
        <v>2021</v>
      </c>
      <c r="AC7492" t="s">
        <v>1929</v>
      </c>
      <c r="AD7492" t="s">
        <v>1929</v>
      </c>
      <c r="AE7492" t="s">
        <v>1940</v>
      </c>
      <c r="AF7492" s="97">
        <v>43785.744340277779</v>
      </c>
      <c r="AG7492" s="97">
        <v>36526</v>
      </c>
    </row>
    <row r="7493" spans="1:33">
      <c r="A7493">
        <v>9192</v>
      </c>
      <c r="B7493" t="s">
        <v>7987</v>
      </c>
      <c r="C7493" t="s">
        <v>7989</v>
      </c>
      <c r="D7493" s="96">
        <v>39602</v>
      </c>
      <c r="E7493" t="s">
        <v>158</v>
      </c>
      <c r="F7493">
        <v>0</v>
      </c>
      <c r="G7493" t="s">
        <v>47</v>
      </c>
      <c r="H7493" t="s">
        <v>1930</v>
      </c>
      <c r="I7493" t="s">
        <v>1879</v>
      </c>
      <c r="J7493" t="s">
        <v>1879</v>
      </c>
      <c r="K7493" t="s">
        <v>1879</v>
      </c>
      <c r="L7493" t="s">
        <v>1879</v>
      </c>
      <c r="M7493" s="97">
        <v>36526</v>
      </c>
      <c r="N7493">
        <v>9192</v>
      </c>
      <c r="O7493" t="s">
        <v>7987</v>
      </c>
      <c r="P7493">
        <v>1</v>
      </c>
      <c r="Q7493">
        <v>1</v>
      </c>
      <c r="R7493">
        <v>2000</v>
      </c>
      <c r="S7493" t="s">
        <v>7989</v>
      </c>
      <c r="T7493" s="96">
        <v>39602</v>
      </c>
      <c r="U7493">
        <f t="shared" si="351"/>
        <v>3</v>
      </c>
      <c r="V7493">
        <f t="shared" si="352"/>
        <v>6</v>
      </c>
      <c r="W7493">
        <f t="shared" si="353"/>
        <v>2008</v>
      </c>
      <c r="X7493" t="s">
        <v>158</v>
      </c>
      <c r="Y7493">
        <v>0</v>
      </c>
      <c r="Z7493" t="s">
        <v>47</v>
      </c>
      <c r="AA7493" t="s">
        <v>1930</v>
      </c>
      <c r="AB7493" t="s">
        <v>1879</v>
      </c>
      <c r="AC7493" t="s">
        <v>1879</v>
      </c>
      <c r="AD7493" t="s">
        <v>1879</v>
      </c>
      <c r="AE7493" t="s">
        <v>1879</v>
      </c>
      <c r="AF7493" s="97">
        <v>43785.744340277779</v>
      </c>
      <c r="AG7493" s="97">
        <v>36526</v>
      </c>
    </row>
    <row r="7494" spans="1:33">
      <c r="A7494">
        <v>9193</v>
      </c>
      <c r="B7494" t="s">
        <v>4062</v>
      </c>
      <c r="C7494" t="s">
        <v>4063</v>
      </c>
      <c r="D7494" s="96">
        <v>39523</v>
      </c>
      <c r="E7494" t="s">
        <v>158</v>
      </c>
      <c r="F7494">
        <v>0</v>
      </c>
      <c r="G7494" t="s">
        <v>47</v>
      </c>
      <c r="H7494" t="s">
        <v>1930</v>
      </c>
      <c r="I7494" t="s">
        <v>1879</v>
      </c>
      <c r="J7494" t="s">
        <v>1879</v>
      </c>
      <c r="K7494" t="s">
        <v>1879</v>
      </c>
      <c r="L7494" t="s">
        <v>1879</v>
      </c>
      <c r="M7494" s="97">
        <v>36526</v>
      </c>
      <c r="N7494">
        <v>9193</v>
      </c>
      <c r="O7494" t="s">
        <v>4062</v>
      </c>
      <c r="P7494">
        <v>21</v>
      </c>
      <c r="Q7494">
        <v>2</v>
      </c>
      <c r="R7494">
        <v>1992</v>
      </c>
      <c r="S7494" t="s">
        <v>4063</v>
      </c>
      <c r="T7494" s="96">
        <v>39523</v>
      </c>
      <c r="U7494">
        <f t="shared" si="351"/>
        <v>16</v>
      </c>
      <c r="V7494">
        <f t="shared" si="352"/>
        <v>3</v>
      </c>
      <c r="W7494">
        <f t="shared" si="353"/>
        <v>2008</v>
      </c>
      <c r="X7494" t="s">
        <v>158</v>
      </c>
      <c r="Y7494">
        <v>0</v>
      </c>
      <c r="Z7494" t="s">
        <v>47</v>
      </c>
      <c r="AA7494" t="s">
        <v>1930</v>
      </c>
      <c r="AB7494" t="s">
        <v>1879</v>
      </c>
      <c r="AC7494" t="s">
        <v>1879</v>
      </c>
      <c r="AD7494" t="s">
        <v>1879</v>
      </c>
      <c r="AE7494" t="s">
        <v>1879</v>
      </c>
      <c r="AF7494" s="97">
        <v>43785.744340277779</v>
      </c>
      <c r="AG7494" s="97">
        <v>36526</v>
      </c>
    </row>
    <row r="7495" spans="1:33">
      <c r="A7495">
        <v>9194</v>
      </c>
      <c r="B7495" t="s">
        <v>816</v>
      </c>
      <c r="C7495" t="s">
        <v>1647</v>
      </c>
      <c r="D7495" s="96">
        <v>39792</v>
      </c>
      <c r="E7495" t="s">
        <v>158</v>
      </c>
      <c r="F7495">
        <v>0</v>
      </c>
      <c r="G7495" t="s">
        <v>155</v>
      </c>
      <c r="H7495" t="s">
        <v>1882</v>
      </c>
      <c r="I7495" t="s">
        <v>2253</v>
      </c>
      <c r="J7495" t="s">
        <v>1938</v>
      </c>
      <c r="K7495" t="s">
        <v>1938</v>
      </c>
      <c r="L7495" t="s">
        <v>2021</v>
      </c>
      <c r="M7495" s="97">
        <v>36526</v>
      </c>
      <c r="N7495">
        <v>9194</v>
      </c>
      <c r="O7495" t="s">
        <v>816</v>
      </c>
      <c r="P7495">
        <v>18</v>
      </c>
      <c r="Q7495">
        <v>8</v>
      </c>
      <c r="R7495">
        <v>1991</v>
      </c>
      <c r="S7495" t="s">
        <v>1647</v>
      </c>
      <c r="T7495" s="96">
        <v>39792</v>
      </c>
      <c r="U7495">
        <f t="shared" si="351"/>
        <v>10</v>
      </c>
      <c r="V7495">
        <f t="shared" si="352"/>
        <v>12</v>
      </c>
      <c r="W7495">
        <f t="shared" si="353"/>
        <v>2008</v>
      </c>
      <c r="X7495" t="s">
        <v>158</v>
      </c>
      <c r="Y7495">
        <v>0</v>
      </c>
      <c r="Z7495" t="s">
        <v>155</v>
      </c>
      <c r="AA7495" t="s">
        <v>1886</v>
      </c>
      <c r="AB7495" t="s">
        <v>2243</v>
      </c>
      <c r="AC7495" t="s">
        <v>1993</v>
      </c>
      <c r="AD7495" t="s">
        <v>1993</v>
      </c>
      <c r="AE7495" t="s">
        <v>2051</v>
      </c>
      <c r="AF7495" s="97">
        <v>44440.180393518516</v>
      </c>
      <c r="AG7495" s="97">
        <v>36526</v>
      </c>
    </row>
    <row r="7496" spans="1:33">
      <c r="A7496">
        <v>9195</v>
      </c>
      <c r="B7496" t="s">
        <v>7049</v>
      </c>
      <c r="C7496" t="s">
        <v>6725</v>
      </c>
      <c r="D7496" s="96">
        <v>38973</v>
      </c>
      <c r="E7496" t="s">
        <v>158</v>
      </c>
      <c r="F7496">
        <v>0</v>
      </c>
      <c r="G7496" t="s">
        <v>47</v>
      </c>
      <c r="H7496" t="s">
        <v>1930</v>
      </c>
      <c r="I7496" t="s">
        <v>1879</v>
      </c>
      <c r="J7496" t="s">
        <v>1879</v>
      </c>
      <c r="K7496" t="s">
        <v>1879</v>
      </c>
      <c r="L7496" t="s">
        <v>1879</v>
      </c>
      <c r="M7496" s="97">
        <v>36526</v>
      </c>
      <c r="N7496">
        <v>9195</v>
      </c>
      <c r="O7496" t="s">
        <v>7049</v>
      </c>
      <c r="P7496">
        <v>29</v>
      </c>
      <c r="Q7496">
        <v>6</v>
      </c>
      <c r="R7496">
        <v>1998</v>
      </c>
      <c r="S7496" t="s">
        <v>6725</v>
      </c>
      <c r="T7496" s="96">
        <v>38973</v>
      </c>
      <c r="U7496">
        <f t="shared" si="351"/>
        <v>13</v>
      </c>
      <c r="V7496">
        <f t="shared" si="352"/>
        <v>9</v>
      </c>
      <c r="W7496">
        <f t="shared" si="353"/>
        <v>2006</v>
      </c>
      <c r="X7496" t="s">
        <v>158</v>
      </c>
      <c r="Y7496">
        <v>0</v>
      </c>
      <c r="Z7496" t="s">
        <v>47</v>
      </c>
      <c r="AA7496" t="s">
        <v>1930</v>
      </c>
      <c r="AB7496" t="s">
        <v>1879</v>
      </c>
      <c r="AC7496" t="s">
        <v>1879</v>
      </c>
      <c r="AD7496" t="s">
        <v>1879</v>
      </c>
      <c r="AE7496" t="s">
        <v>1879</v>
      </c>
      <c r="AF7496" s="97">
        <v>43785.744340277779</v>
      </c>
      <c r="AG7496" s="97">
        <v>36526</v>
      </c>
    </row>
    <row r="7497" spans="1:33">
      <c r="A7497">
        <v>9196</v>
      </c>
      <c r="B7497" t="s">
        <v>1310</v>
      </c>
      <c r="C7497" t="s">
        <v>4014</v>
      </c>
      <c r="D7497" s="96">
        <v>38993</v>
      </c>
      <c r="E7497" t="s">
        <v>158</v>
      </c>
      <c r="F7497">
        <v>0</v>
      </c>
      <c r="G7497" t="s">
        <v>47</v>
      </c>
      <c r="H7497" t="s">
        <v>1930</v>
      </c>
      <c r="I7497" t="s">
        <v>1879</v>
      </c>
      <c r="J7497" t="s">
        <v>1879</v>
      </c>
      <c r="K7497" t="s">
        <v>1879</v>
      </c>
      <c r="L7497" t="s">
        <v>1879</v>
      </c>
      <c r="M7497" s="97">
        <v>36526</v>
      </c>
      <c r="N7497">
        <v>9196</v>
      </c>
      <c r="O7497" t="s">
        <v>1310</v>
      </c>
      <c r="P7497">
        <v>4</v>
      </c>
      <c r="Q7497">
        <v>10</v>
      </c>
      <c r="R7497">
        <v>1989</v>
      </c>
      <c r="S7497" t="s">
        <v>4014</v>
      </c>
      <c r="T7497" s="96">
        <v>38993</v>
      </c>
      <c r="U7497">
        <f t="shared" si="351"/>
        <v>3</v>
      </c>
      <c r="V7497">
        <f t="shared" si="352"/>
        <v>10</v>
      </c>
      <c r="W7497">
        <f t="shared" si="353"/>
        <v>2006</v>
      </c>
      <c r="X7497" t="s">
        <v>158</v>
      </c>
      <c r="Y7497">
        <v>0</v>
      </c>
      <c r="Z7497" t="s">
        <v>47</v>
      </c>
      <c r="AA7497" t="s">
        <v>1930</v>
      </c>
      <c r="AB7497" t="s">
        <v>1879</v>
      </c>
      <c r="AC7497" t="s">
        <v>1879</v>
      </c>
      <c r="AD7497" t="s">
        <v>1879</v>
      </c>
      <c r="AE7497" t="s">
        <v>1879</v>
      </c>
      <c r="AF7497" s="97">
        <v>43785.744340277779</v>
      </c>
      <c r="AG7497" s="97">
        <v>36526</v>
      </c>
    </row>
    <row r="7498" spans="1:33">
      <c r="A7498">
        <v>9197</v>
      </c>
      <c r="B7498" t="s">
        <v>3313</v>
      </c>
      <c r="C7498" t="s">
        <v>1609</v>
      </c>
      <c r="D7498" s="96">
        <v>38097</v>
      </c>
      <c r="E7498" t="s">
        <v>158</v>
      </c>
      <c r="F7498">
        <v>0</v>
      </c>
      <c r="G7498" t="s">
        <v>47</v>
      </c>
      <c r="H7498" t="s">
        <v>1930</v>
      </c>
      <c r="I7498" t="s">
        <v>1879</v>
      </c>
      <c r="J7498" t="s">
        <v>1879</v>
      </c>
      <c r="K7498" t="s">
        <v>1879</v>
      </c>
      <c r="L7498" t="s">
        <v>1879</v>
      </c>
      <c r="M7498" s="97">
        <v>36526</v>
      </c>
      <c r="N7498">
        <v>9197</v>
      </c>
      <c r="O7498" t="s">
        <v>3313</v>
      </c>
      <c r="P7498">
        <v>1</v>
      </c>
      <c r="Q7498">
        <v>1</v>
      </c>
      <c r="R7498">
        <v>1996</v>
      </c>
      <c r="S7498" t="s">
        <v>1609</v>
      </c>
      <c r="T7498" s="96">
        <v>38097</v>
      </c>
      <c r="U7498">
        <f t="shared" si="351"/>
        <v>20</v>
      </c>
      <c r="V7498">
        <f t="shared" si="352"/>
        <v>4</v>
      </c>
      <c r="W7498">
        <f t="shared" si="353"/>
        <v>2004</v>
      </c>
      <c r="X7498" t="s">
        <v>158</v>
      </c>
      <c r="Y7498">
        <v>0</v>
      </c>
      <c r="Z7498" t="s">
        <v>47</v>
      </c>
      <c r="AA7498" t="s">
        <v>1930</v>
      </c>
      <c r="AB7498" t="s">
        <v>1879</v>
      </c>
      <c r="AC7498" t="s">
        <v>1879</v>
      </c>
      <c r="AD7498" t="s">
        <v>1879</v>
      </c>
      <c r="AE7498" t="s">
        <v>1879</v>
      </c>
      <c r="AF7498" s="97">
        <v>44117.493541666663</v>
      </c>
      <c r="AG7498" s="97">
        <v>36526</v>
      </c>
    </row>
    <row r="7499" spans="1:33">
      <c r="A7499">
        <v>9198</v>
      </c>
      <c r="B7499" t="s">
        <v>8397</v>
      </c>
      <c r="C7499" t="s">
        <v>6012</v>
      </c>
      <c r="D7499" s="96">
        <v>34335</v>
      </c>
      <c r="E7499" t="s">
        <v>147</v>
      </c>
      <c r="F7499">
        <v>1</v>
      </c>
      <c r="G7499" t="s">
        <v>47</v>
      </c>
      <c r="H7499" t="s">
        <v>2216</v>
      </c>
      <c r="I7499" t="s">
        <v>1879</v>
      </c>
      <c r="J7499" t="s">
        <v>1879</v>
      </c>
      <c r="K7499" t="s">
        <v>2055</v>
      </c>
      <c r="L7499" t="s">
        <v>1879</v>
      </c>
      <c r="M7499" s="97">
        <v>36526</v>
      </c>
      <c r="N7499">
        <v>9198</v>
      </c>
      <c r="O7499" t="s">
        <v>8397</v>
      </c>
      <c r="P7499">
        <v>28</v>
      </c>
      <c r="Q7499">
        <v>9</v>
      </c>
      <c r="R7499">
        <v>1973</v>
      </c>
      <c r="S7499" t="s">
        <v>6012</v>
      </c>
      <c r="T7499" s="96">
        <v>34335</v>
      </c>
      <c r="U7499">
        <f t="shared" si="351"/>
        <v>1</v>
      </c>
      <c r="V7499">
        <f t="shared" si="352"/>
        <v>1</v>
      </c>
      <c r="W7499">
        <f t="shared" si="353"/>
        <v>1994</v>
      </c>
      <c r="X7499" t="s">
        <v>147</v>
      </c>
      <c r="Y7499">
        <v>1</v>
      </c>
      <c r="Z7499" t="s">
        <v>47</v>
      </c>
      <c r="AA7499" t="s">
        <v>2216</v>
      </c>
      <c r="AB7499" t="s">
        <v>1879</v>
      </c>
      <c r="AC7499" t="s">
        <v>1879</v>
      </c>
      <c r="AD7499" t="s">
        <v>2055</v>
      </c>
      <c r="AE7499" t="s">
        <v>1879</v>
      </c>
      <c r="AF7499" s="97">
        <v>43785.744340277779</v>
      </c>
      <c r="AG7499" s="97">
        <v>36526</v>
      </c>
    </row>
    <row r="7500" spans="1:33">
      <c r="A7500">
        <v>9199</v>
      </c>
      <c r="B7500" t="s">
        <v>466</v>
      </c>
      <c r="C7500" t="s">
        <v>188</v>
      </c>
      <c r="D7500" s="96">
        <v>31048</v>
      </c>
      <c r="E7500" t="s">
        <v>147</v>
      </c>
      <c r="F7500">
        <v>1</v>
      </c>
      <c r="G7500" t="s">
        <v>47</v>
      </c>
      <c r="H7500" t="s">
        <v>1995</v>
      </c>
      <c r="I7500" t="s">
        <v>1879</v>
      </c>
      <c r="J7500" t="s">
        <v>1879</v>
      </c>
      <c r="K7500" t="s">
        <v>1996</v>
      </c>
      <c r="L7500" t="s">
        <v>1879</v>
      </c>
      <c r="M7500" s="97">
        <v>36526</v>
      </c>
      <c r="N7500">
        <v>9199</v>
      </c>
      <c r="O7500" t="s">
        <v>466</v>
      </c>
      <c r="P7500">
        <v>11</v>
      </c>
      <c r="Q7500">
        <v>6</v>
      </c>
      <c r="R7500">
        <v>2002</v>
      </c>
      <c r="S7500" t="s">
        <v>188</v>
      </c>
      <c r="T7500" s="96">
        <v>31048</v>
      </c>
      <c r="U7500">
        <f t="shared" si="351"/>
        <v>1</v>
      </c>
      <c r="V7500">
        <f t="shared" si="352"/>
        <v>1</v>
      </c>
      <c r="W7500">
        <f t="shared" si="353"/>
        <v>1985</v>
      </c>
      <c r="X7500" t="s">
        <v>147</v>
      </c>
      <c r="Y7500">
        <v>1</v>
      </c>
      <c r="Z7500" t="s">
        <v>47</v>
      </c>
      <c r="AA7500" t="s">
        <v>1995</v>
      </c>
      <c r="AB7500" t="s">
        <v>1879</v>
      </c>
      <c r="AC7500" t="s">
        <v>1879</v>
      </c>
      <c r="AD7500" t="s">
        <v>1996</v>
      </c>
      <c r="AE7500" t="s">
        <v>1879</v>
      </c>
      <c r="AF7500" s="97">
        <v>43785.744340277779</v>
      </c>
      <c r="AG7500" s="97">
        <v>36526</v>
      </c>
    </row>
    <row r="7501" spans="1:33">
      <c r="A7501">
        <v>9200</v>
      </c>
      <c r="B7501" t="s">
        <v>2435</v>
      </c>
      <c r="C7501" t="s">
        <v>2426</v>
      </c>
      <c r="D7501" s="96">
        <v>37987</v>
      </c>
      <c r="E7501" t="s">
        <v>147</v>
      </c>
      <c r="F7501">
        <v>1</v>
      </c>
      <c r="G7501" t="s">
        <v>47</v>
      </c>
      <c r="H7501" t="s">
        <v>2135</v>
      </c>
      <c r="I7501" t="s">
        <v>1879</v>
      </c>
      <c r="J7501" t="s">
        <v>1879</v>
      </c>
      <c r="K7501" t="s">
        <v>2021</v>
      </c>
      <c r="L7501" t="s">
        <v>1879</v>
      </c>
      <c r="M7501" s="97">
        <v>36526</v>
      </c>
      <c r="N7501">
        <v>9200</v>
      </c>
      <c r="O7501" t="s">
        <v>2435</v>
      </c>
      <c r="P7501">
        <v>25</v>
      </c>
      <c r="Q7501">
        <v>10</v>
      </c>
      <c r="R7501">
        <v>2002</v>
      </c>
      <c r="S7501" t="s">
        <v>2426</v>
      </c>
      <c r="T7501" s="96">
        <v>37987</v>
      </c>
      <c r="U7501">
        <f t="shared" si="351"/>
        <v>1</v>
      </c>
      <c r="V7501">
        <f t="shared" si="352"/>
        <v>1</v>
      </c>
      <c r="W7501">
        <f t="shared" si="353"/>
        <v>2004</v>
      </c>
      <c r="X7501" t="s">
        <v>147</v>
      </c>
      <c r="Y7501">
        <v>1</v>
      </c>
      <c r="Z7501" t="s">
        <v>47</v>
      </c>
      <c r="AA7501" t="s">
        <v>2135</v>
      </c>
      <c r="AB7501" t="s">
        <v>1879</v>
      </c>
      <c r="AC7501" t="s">
        <v>1879</v>
      </c>
      <c r="AD7501" t="s">
        <v>2021</v>
      </c>
      <c r="AE7501" t="s">
        <v>1879</v>
      </c>
      <c r="AF7501" s="97">
        <v>43785.744340277779</v>
      </c>
      <c r="AG7501" s="97">
        <v>36526</v>
      </c>
    </row>
    <row r="7502" spans="1:33">
      <c r="A7502">
        <v>9201</v>
      </c>
      <c r="B7502" t="s">
        <v>2826</v>
      </c>
      <c r="C7502" t="s">
        <v>490</v>
      </c>
      <c r="D7502" s="96">
        <v>1</v>
      </c>
      <c r="E7502" t="s">
        <v>147</v>
      </c>
      <c r="F7502">
        <v>1</v>
      </c>
      <c r="G7502" t="s">
        <v>47</v>
      </c>
      <c r="H7502" t="s">
        <v>2108</v>
      </c>
      <c r="I7502" t="s">
        <v>1879</v>
      </c>
      <c r="J7502" t="s">
        <v>1879</v>
      </c>
      <c r="K7502" t="s">
        <v>1879</v>
      </c>
      <c r="L7502" t="s">
        <v>1879</v>
      </c>
      <c r="M7502" s="97">
        <v>36526</v>
      </c>
      <c r="N7502">
        <v>9201</v>
      </c>
      <c r="O7502" t="s">
        <v>2826</v>
      </c>
      <c r="P7502">
        <v>17</v>
      </c>
      <c r="Q7502">
        <v>2</v>
      </c>
      <c r="R7502">
        <v>1990</v>
      </c>
      <c r="S7502" t="s">
        <v>490</v>
      </c>
      <c r="T7502" s="96">
        <v>1</v>
      </c>
      <c r="U7502">
        <f t="shared" si="351"/>
        <v>1</v>
      </c>
      <c r="V7502">
        <f t="shared" si="352"/>
        <v>1</v>
      </c>
      <c r="W7502">
        <f t="shared" si="353"/>
        <v>1900</v>
      </c>
      <c r="X7502" t="s">
        <v>147</v>
      </c>
      <c r="Y7502">
        <v>1</v>
      </c>
      <c r="Z7502" t="s">
        <v>47</v>
      </c>
      <c r="AA7502" t="s">
        <v>2108</v>
      </c>
      <c r="AB7502" t="s">
        <v>1879</v>
      </c>
      <c r="AC7502" t="s">
        <v>1879</v>
      </c>
      <c r="AD7502" t="s">
        <v>1879</v>
      </c>
      <c r="AE7502" t="s">
        <v>1879</v>
      </c>
      <c r="AF7502" s="97">
        <v>43785.744340277779</v>
      </c>
      <c r="AG7502" s="97">
        <v>36526</v>
      </c>
    </row>
    <row r="7503" spans="1:33">
      <c r="A7503">
        <v>9202</v>
      </c>
      <c r="B7503" t="s">
        <v>1089</v>
      </c>
      <c r="C7503" t="s">
        <v>1090</v>
      </c>
      <c r="D7503" s="96">
        <v>1</v>
      </c>
      <c r="E7503" t="s">
        <v>147</v>
      </c>
      <c r="F7503">
        <v>1</v>
      </c>
      <c r="G7503" t="s">
        <v>47</v>
      </c>
      <c r="H7503" t="s">
        <v>2103</v>
      </c>
      <c r="I7503" t="s">
        <v>1879</v>
      </c>
      <c r="J7503" t="s">
        <v>1879</v>
      </c>
      <c r="K7503" t="s">
        <v>1937</v>
      </c>
      <c r="L7503" t="s">
        <v>1879</v>
      </c>
      <c r="M7503" s="97">
        <v>36526</v>
      </c>
      <c r="N7503">
        <v>9202</v>
      </c>
      <c r="O7503" t="s">
        <v>1089</v>
      </c>
      <c r="P7503">
        <v>1</v>
      </c>
      <c r="Q7503">
        <v>1</v>
      </c>
      <c r="R7503">
        <v>2010</v>
      </c>
      <c r="S7503" t="s">
        <v>1090</v>
      </c>
      <c r="T7503" s="96">
        <v>1</v>
      </c>
      <c r="U7503">
        <f t="shared" si="351"/>
        <v>1</v>
      </c>
      <c r="V7503">
        <f t="shared" si="352"/>
        <v>1</v>
      </c>
      <c r="W7503">
        <f t="shared" si="353"/>
        <v>1900</v>
      </c>
      <c r="X7503" t="s">
        <v>147</v>
      </c>
      <c r="Y7503">
        <v>1</v>
      </c>
      <c r="Z7503" t="s">
        <v>47</v>
      </c>
      <c r="AA7503" t="s">
        <v>2103</v>
      </c>
      <c r="AB7503" t="s">
        <v>1879</v>
      </c>
      <c r="AC7503" t="s">
        <v>1879</v>
      </c>
      <c r="AD7503" t="s">
        <v>1937</v>
      </c>
      <c r="AE7503" t="s">
        <v>1879</v>
      </c>
      <c r="AF7503" s="97">
        <v>43785.744340277779</v>
      </c>
      <c r="AG7503" s="97">
        <v>36526</v>
      </c>
    </row>
    <row r="7504" spans="1:33">
      <c r="A7504">
        <v>9203</v>
      </c>
      <c r="B7504" t="s">
        <v>1024</v>
      </c>
      <c r="C7504" t="s">
        <v>623</v>
      </c>
      <c r="D7504" s="96">
        <v>1</v>
      </c>
      <c r="E7504" t="s">
        <v>147</v>
      </c>
      <c r="F7504">
        <v>1</v>
      </c>
      <c r="G7504" t="s">
        <v>47</v>
      </c>
      <c r="H7504" t="s">
        <v>2103</v>
      </c>
      <c r="I7504" t="s">
        <v>1879</v>
      </c>
      <c r="J7504" t="s">
        <v>1879</v>
      </c>
      <c r="K7504" t="s">
        <v>1959</v>
      </c>
      <c r="L7504" t="s">
        <v>1879</v>
      </c>
      <c r="M7504" s="97">
        <v>36526</v>
      </c>
      <c r="N7504">
        <v>9203</v>
      </c>
      <c r="O7504" t="s">
        <v>1024</v>
      </c>
      <c r="P7504">
        <v>30</v>
      </c>
      <c r="Q7504">
        <v>12</v>
      </c>
      <c r="R7504">
        <v>1998</v>
      </c>
      <c r="S7504" t="s">
        <v>623</v>
      </c>
      <c r="T7504" s="96">
        <v>1</v>
      </c>
      <c r="U7504">
        <f t="shared" si="351"/>
        <v>1</v>
      </c>
      <c r="V7504">
        <f t="shared" si="352"/>
        <v>1</v>
      </c>
      <c r="W7504">
        <f t="shared" si="353"/>
        <v>1900</v>
      </c>
      <c r="X7504" t="s">
        <v>147</v>
      </c>
      <c r="Y7504">
        <v>1</v>
      </c>
      <c r="Z7504" t="s">
        <v>47</v>
      </c>
      <c r="AA7504" t="s">
        <v>2103</v>
      </c>
      <c r="AB7504" t="s">
        <v>1879</v>
      </c>
      <c r="AC7504" t="s">
        <v>1879</v>
      </c>
      <c r="AD7504" t="s">
        <v>1959</v>
      </c>
      <c r="AE7504" t="s">
        <v>1879</v>
      </c>
      <c r="AF7504" s="97">
        <v>43785.744340277779</v>
      </c>
      <c r="AG7504" s="97">
        <v>36526</v>
      </c>
    </row>
    <row r="7505" spans="1:33">
      <c r="A7505">
        <v>9204</v>
      </c>
      <c r="B7505" t="s">
        <v>6922</v>
      </c>
      <c r="C7505" t="s">
        <v>6923</v>
      </c>
      <c r="D7505" s="96">
        <v>37257</v>
      </c>
      <c r="E7505" t="s">
        <v>158</v>
      </c>
      <c r="F7505">
        <v>1</v>
      </c>
      <c r="G7505" t="s">
        <v>47</v>
      </c>
      <c r="H7505" t="s">
        <v>2127</v>
      </c>
      <c r="I7505" t="s">
        <v>1879</v>
      </c>
      <c r="J7505" t="s">
        <v>1879</v>
      </c>
      <c r="K7505" t="s">
        <v>2056</v>
      </c>
      <c r="L7505" t="s">
        <v>1879</v>
      </c>
      <c r="M7505" s="97">
        <v>36526</v>
      </c>
      <c r="N7505">
        <v>9204</v>
      </c>
      <c r="O7505" t="s">
        <v>6922</v>
      </c>
      <c r="P7505">
        <v>13</v>
      </c>
      <c r="Q7505">
        <v>12</v>
      </c>
      <c r="R7505">
        <v>1988</v>
      </c>
      <c r="S7505" t="s">
        <v>6923</v>
      </c>
      <c r="T7505" s="96">
        <v>37257</v>
      </c>
      <c r="U7505">
        <f t="shared" si="351"/>
        <v>1</v>
      </c>
      <c r="V7505">
        <f t="shared" si="352"/>
        <v>1</v>
      </c>
      <c r="W7505">
        <f t="shared" si="353"/>
        <v>2002</v>
      </c>
      <c r="X7505" t="s">
        <v>158</v>
      </c>
      <c r="Y7505">
        <v>1</v>
      </c>
      <c r="Z7505" t="s">
        <v>47</v>
      </c>
      <c r="AA7505" t="s">
        <v>2127</v>
      </c>
      <c r="AB7505" t="s">
        <v>1879</v>
      </c>
      <c r="AC7505" t="s">
        <v>1879</v>
      </c>
      <c r="AD7505" t="s">
        <v>2056</v>
      </c>
      <c r="AE7505" t="s">
        <v>1879</v>
      </c>
      <c r="AF7505" s="97">
        <v>43785.744340277779</v>
      </c>
      <c r="AG7505" s="97">
        <v>36526</v>
      </c>
    </row>
    <row r="7506" spans="1:33">
      <c r="A7506">
        <v>9205</v>
      </c>
      <c r="B7506" t="s">
        <v>4336</v>
      </c>
      <c r="C7506" t="s">
        <v>4337</v>
      </c>
      <c r="D7506" s="96">
        <v>37014</v>
      </c>
      <c r="E7506" t="s">
        <v>147</v>
      </c>
      <c r="F7506">
        <v>0</v>
      </c>
      <c r="G7506" t="s">
        <v>1247</v>
      </c>
      <c r="H7506" t="s">
        <v>1882</v>
      </c>
      <c r="I7506" t="s">
        <v>1879</v>
      </c>
      <c r="J7506" t="s">
        <v>1879</v>
      </c>
      <c r="K7506" t="s">
        <v>1884</v>
      </c>
      <c r="L7506" t="s">
        <v>1936</v>
      </c>
      <c r="M7506" s="97">
        <v>36526</v>
      </c>
      <c r="N7506">
        <v>9205</v>
      </c>
      <c r="O7506" t="s">
        <v>4336</v>
      </c>
      <c r="P7506">
        <v>1</v>
      </c>
      <c r="Q7506">
        <v>1</v>
      </c>
      <c r="R7506">
        <v>1987</v>
      </c>
      <c r="S7506" t="s">
        <v>4337</v>
      </c>
      <c r="T7506" s="96">
        <v>37014</v>
      </c>
      <c r="U7506">
        <f t="shared" si="351"/>
        <v>3</v>
      </c>
      <c r="V7506">
        <f t="shared" si="352"/>
        <v>5</v>
      </c>
      <c r="W7506">
        <f t="shared" si="353"/>
        <v>2001</v>
      </c>
      <c r="X7506" t="s">
        <v>147</v>
      </c>
      <c r="Y7506">
        <v>0</v>
      </c>
      <c r="Z7506" t="s">
        <v>1247</v>
      </c>
      <c r="AA7506" t="s">
        <v>1886</v>
      </c>
      <c r="AB7506" t="s">
        <v>1879</v>
      </c>
      <c r="AC7506" t="s">
        <v>1879</v>
      </c>
      <c r="AD7506" t="s">
        <v>1884</v>
      </c>
      <c r="AE7506" t="s">
        <v>1947</v>
      </c>
      <c r="AF7506" s="97">
        <v>43785.744340277779</v>
      </c>
      <c r="AG7506" s="97">
        <v>36526</v>
      </c>
    </row>
    <row r="7507" spans="1:33">
      <c r="A7507">
        <v>9206</v>
      </c>
      <c r="B7507" t="s">
        <v>1386</v>
      </c>
      <c r="C7507" t="s">
        <v>430</v>
      </c>
      <c r="D7507" s="96">
        <v>23012</v>
      </c>
      <c r="E7507" t="s">
        <v>147</v>
      </c>
      <c r="F7507">
        <v>0</v>
      </c>
      <c r="G7507" t="s">
        <v>47</v>
      </c>
      <c r="H7507" t="s">
        <v>2103</v>
      </c>
      <c r="I7507" t="s">
        <v>1879</v>
      </c>
      <c r="J7507" t="s">
        <v>1879</v>
      </c>
      <c r="K7507" t="s">
        <v>1879</v>
      </c>
      <c r="L7507" t="s">
        <v>1879</v>
      </c>
      <c r="M7507" s="97">
        <v>36526</v>
      </c>
      <c r="N7507">
        <v>9206</v>
      </c>
      <c r="O7507" t="s">
        <v>1386</v>
      </c>
      <c r="P7507">
        <v>16</v>
      </c>
      <c r="Q7507">
        <v>2</v>
      </c>
      <c r="R7507">
        <v>2005</v>
      </c>
      <c r="S7507" t="s">
        <v>430</v>
      </c>
      <c r="T7507" s="96">
        <v>23012</v>
      </c>
      <c r="U7507">
        <f t="shared" si="351"/>
        <v>1</v>
      </c>
      <c r="V7507">
        <f t="shared" si="352"/>
        <v>1</v>
      </c>
      <c r="W7507">
        <f t="shared" si="353"/>
        <v>1963</v>
      </c>
      <c r="X7507" t="s">
        <v>147</v>
      </c>
      <c r="Y7507">
        <v>0</v>
      </c>
      <c r="Z7507" t="s">
        <v>47</v>
      </c>
      <c r="AA7507" t="s">
        <v>2103</v>
      </c>
      <c r="AB7507" t="s">
        <v>1879</v>
      </c>
      <c r="AC7507" t="s">
        <v>1879</v>
      </c>
      <c r="AD7507" t="s">
        <v>1879</v>
      </c>
      <c r="AE7507" t="s">
        <v>1879</v>
      </c>
      <c r="AF7507" s="97">
        <v>43785.744340277779</v>
      </c>
      <c r="AG7507" s="97">
        <v>36526</v>
      </c>
    </row>
    <row r="7508" spans="1:33">
      <c r="A7508">
        <v>9207</v>
      </c>
      <c r="B7508" t="s">
        <v>395</v>
      </c>
      <c r="C7508" t="s">
        <v>1055</v>
      </c>
      <c r="D7508" s="96">
        <v>24296</v>
      </c>
      <c r="E7508" t="s">
        <v>147</v>
      </c>
      <c r="F7508">
        <v>0</v>
      </c>
      <c r="G7508" t="s">
        <v>150</v>
      </c>
      <c r="H7508" t="s">
        <v>1882</v>
      </c>
      <c r="I7508" t="s">
        <v>7594</v>
      </c>
      <c r="J7508" t="s">
        <v>1885</v>
      </c>
      <c r="K7508" t="s">
        <v>1885</v>
      </c>
      <c r="L7508" t="s">
        <v>1978</v>
      </c>
      <c r="M7508" s="97">
        <v>36526</v>
      </c>
      <c r="N7508">
        <v>9207</v>
      </c>
      <c r="O7508" t="s">
        <v>395</v>
      </c>
      <c r="P7508">
        <v>1</v>
      </c>
      <c r="Q7508">
        <v>1</v>
      </c>
      <c r="R7508">
        <v>1996</v>
      </c>
      <c r="S7508" t="s">
        <v>1055</v>
      </c>
      <c r="T7508" s="96">
        <v>24296</v>
      </c>
      <c r="U7508">
        <f t="shared" si="351"/>
        <v>8</v>
      </c>
      <c r="V7508">
        <f t="shared" si="352"/>
        <v>7</v>
      </c>
      <c r="W7508">
        <f t="shared" si="353"/>
        <v>1966</v>
      </c>
      <c r="X7508" t="s">
        <v>147</v>
      </c>
      <c r="Y7508">
        <v>0</v>
      </c>
      <c r="Z7508" t="s">
        <v>150</v>
      </c>
      <c r="AA7508" t="s">
        <v>1886</v>
      </c>
      <c r="AB7508" t="s">
        <v>7274</v>
      </c>
      <c r="AC7508" t="s">
        <v>1937</v>
      </c>
      <c r="AD7508" t="s">
        <v>1937</v>
      </c>
      <c r="AE7508" t="s">
        <v>1914</v>
      </c>
      <c r="AF7508" s="97">
        <v>44092.386493055557</v>
      </c>
      <c r="AG7508" s="97">
        <v>36526</v>
      </c>
    </row>
    <row r="7509" spans="1:33">
      <c r="A7509">
        <v>9208</v>
      </c>
      <c r="B7509" t="s">
        <v>3389</v>
      </c>
      <c r="C7509" t="s">
        <v>778</v>
      </c>
      <c r="D7509" s="96">
        <v>40235</v>
      </c>
      <c r="E7509" t="s">
        <v>147</v>
      </c>
      <c r="F7509">
        <v>0</v>
      </c>
      <c r="G7509" t="s">
        <v>47</v>
      </c>
      <c r="H7509" t="s">
        <v>2190</v>
      </c>
      <c r="I7509" t="s">
        <v>1879</v>
      </c>
      <c r="J7509" t="s">
        <v>1879</v>
      </c>
      <c r="K7509" t="s">
        <v>1879</v>
      </c>
      <c r="L7509" t="s">
        <v>1879</v>
      </c>
      <c r="M7509" s="97">
        <v>36526</v>
      </c>
      <c r="N7509">
        <v>9208</v>
      </c>
      <c r="O7509" t="s">
        <v>3389</v>
      </c>
      <c r="P7509">
        <v>21</v>
      </c>
      <c r="Q7509">
        <v>8</v>
      </c>
      <c r="R7509">
        <v>2001</v>
      </c>
      <c r="S7509" t="s">
        <v>778</v>
      </c>
      <c r="T7509" s="96">
        <v>40235</v>
      </c>
      <c r="U7509">
        <f t="shared" si="351"/>
        <v>26</v>
      </c>
      <c r="V7509">
        <f t="shared" si="352"/>
        <v>2</v>
      </c>
      <c r="W7509">
        <f t="shared" si="353"/>
        <v>2010</v>
      </c>
      <c r="X7509" t="s">
        <v>147</v>
      </c>
      <c r="Y7509">
        <v>0</v>
      </c>
      <c r="Z7509" t="s">
        <v>47</v>
      </c>
      <c r="AA7509" t="s">
        <v>2190</v>
      </c>
      <c r="AB7509" t="s">
        <v>1879</v>
      </c>
      <c r="AC7509" t="s">
        <v>1879</v>
      </c>
      <c r="AD7509" t="s">
        <v>1879</v>
      </c>
      <c r="AE7509" t="s">
        <v>1879</v>
      </c>
      <c r="AF7509" s="97">
        <v>44117.494513888887</v>
      </c>
      <c r="AG7509" s="97">
        <v>36526</v>
      </c>
    </row>
    <row r="7510" spans="1:33">
      <c r="A7510">
        <v>9209</v>
      </c>
      <c r="B7510" t="s">
        <v>5350</v>
      </c>
      <c r="C7510" t="s">
        <v>601</v>
      </c>
      <c r="D7510" s="96">
        <v>39789</v>
      </c>
      <c r="E7510" t="s">
        <v>147</v>
      </c>
      <c r="F7510">
        <v>0</v>
      </c>
      <c r="G7510" t="s">
        <v>47</v>
      </c>
      <c r="M7510" s="97">
        <v>36526</v>
      </c>
      <c r="N7510">
        <v>9209</v>
      </c>
      <c r="O7510" t="s">
        <v>5350</v>
      </c>
      <c r="P7510">
        <v>19</v>
      </c>
      <c r="Q7510">
        <v>4</v>
      </c>
      <c r="R7510">
        <v>2002</v>
      </c>
      <c r="S7510" t="s">
        <v>601</v>
      </c>
      <c r="T7510" s="96">
        <v>39789</v>
      </c>
      <c r="U7510">
        <f t="shared" si="351"/>
        <v>7</v>
      </c>
      <c r="V7510">
        <f t="shared" si="352"/>
        <v>12</v>
      </c>
      <c r="W7510">
        <f t="shared" si="353"/>
        <v>2008</v>
      </c>
      <c r="X7510" t="s">
        <v>147</v>
      </c>
      <c r="Y7510">
        <v>0</v>
      </c>
      <c r="Z7510" t="s">
        <v>47</v>
      </c>
      <c r="AF7510" s="97">
        <v>43785.744351851848</v>
      </c>
      <c r="AG7510" s="97">
        <v>36526</v>
      </c>
    </row>
    <row r="7511" spans="1:33">
      <c r="A7511">
        <v>9210</v>
      </c>
      <c r="B7511" t="s">
        <v>6505</v>
      </c>
      <c r="C7511" t="s">
        <v>6506</v>
      </c>
      <c r="D7511" s="96">
        <v>38129</v>
      </c>
      <c r="E7511" t="s">
        <v>158</v>
      </c>
      <c r="F7511">
        <v>0</v>
      </c>
      <c r="G7511" t="s">
        <v>47</v>
      </c>
      <c r="M7511" s="97">
        <v>36526</v>
      </c>
      <c r="N7511">
        <v>9210</v>
      </c>
      <c r="O7511" t="s">
        <v>6505</v>
      </c>
      <c r="P7511">
        <v>1</v>
      </c>
      <c r="Q7511">
        <v>1</v>
      </c>
      <c r="R7511">
        <v>1999</v>
      </c>
      <c r="S7511" t="s">
        <v>6506</v>
      </c>
      <c r="T7511" s="96">
        <v>38129</v>
      </c>
      <c r="U7511">
        <f t="shared" si="351"/>
        <v>22</v>
      </c>
      <c r="V7511">
        <f t="shared" si="352"/>
        <v>5</v>
      </c>
      <c r="W7511">
        <f t="shared" si="353"/>
        <v>2004</v>
      </c>
      <c r="X7511" t="s">
        <v>158</v>
      </c>
      <c r="Y7511">
        <v>0</v>
      </c>
      <c r="Z7511" t="s">
        <v>47</v>
      </c>
      <c r="AF7511" s="97">
        <v>43785.744351851848</v>
      </c>
      <c r="AG7511" s="97">
        <v>36526</v>
      </c>
    </row>
    <row r="7512" spans="1:33">
      <c r="A7512">
        <v>9211</v>
      </c>
      <c r="B7512" t="s">
        <v>7225</v>
      </c>
      <c r="C7512" t="s">
        <v>1647</v>
      </c>
      <c r="D7512" s="96">
        <v>38677</v>
      </c>
      <c r="E7512" t="s">
        <v>158</v>
      </c>
      <c r="F7512">
        <v>0</v>
      </c>
      <c r="G7512" t="s">
        <v>47</v>
      </c>
      <c r="M7512" s="97">
        <v>36526</v>
      </c>
      <c r="N7512">
        <v>9211</v>
      </c>
      <c r="O7512" t="s">
        <v>7225</v>
      </c>
      <c r="P7512">
        <v>2</v>
      </c>
      <c r="Q7512">
        <v>1</v>
      </c>
      <c r="R7512">
        <v>1984</v>
      </c>
      <c r="S7512" t="s">
        <v>1647</v>
      </c>
      <c r="T7512" s="96">
        <v>38677</v>
      </c>
      <c r="U7512">
        <f t="shared" si="351"/>
        <v>21</v>
      </c>
      <c r="V7512">
        <f t="shared" si="352"/>
        <v>11</v>
      </c>
      <c r="W7512">
        <f t="shared" si="353"/>
        <v>2005</v>
      </c>
      <c r="X7512" t="s">
        <v>158</v>
      </c>
      <c r="Y7512">
        <v>0</v>
      </c>
      <c r="Z7512" t="s">
        <v>47</v>
      </c>
      <c r="AF7512" s="97">
        <v>43785.744351851848</v>
      </c>
      <c r="AG7512" s="97">
        <v>36526</v>
      </c>
    </row>
    <row r="7513" spans="1:33">
      <c r="A7513">
        <v>9212</v>
      </c>
      <c r="B7513" t="s">
        <v>3484</v>
      </c>
      <c r="C7513" t="s">
        <v>3485</v>
      </c>
      <c r="D7513" s="96">
        <v>39188</v>
      </c>
      <c r="E7513" t="s">
        <v>158</v>
      </c>
      <c r="F7513">
        <v>0</v>
      </c>
      <c r="G7513" t="s">
        <v>47</v>
      </c>
      <c r="M7513" s="97">
        <v>36526</v>
      </c>
      <c r="N7513">
        <v>9212</v>
      </c>
      <c r="O7513" t="s">
        <v>3484</v>
      </c>
      <c r="P7513">
        <v>1</v>
      </c>
      <c r="Q7513">
        <v>1</v>
      </c>
      <c r="R7513">
        <v>2003</v>
      </c>
      <c r="S7513" t="s">
        <v>3485</v>
      </c>
      <c r="T7513" s="96">
        <v>39188</v>
      </c>
      <c r="U7513">
        <f t="shared" si="351"/>
        <v>16</v>
      </c>
      <c r="V7513">
        <f t="shared" si="352"/>
        <v>4</v>
      </c>
      <c r="W7513">
        <f t="shared" si="353"/>
        <v>2007</v>
      </c>
      <c r="X7513" t="s">
        <v>158</v>
      </c>
      <c r="Y7513">
        <v>0</v>
      </c>
      <c r="Z7513" t="s">
        <v>47</v>
      </c>
      <c r="AF7513" s="97">
        <v>43785.744351851848</v>
      </c>
      <c r="AG7513" s="97">
        <v>36526</v>
      </c>
    </row>
    <row r="7514" spans="1:33">
      <c r="A7514">
        <v>9213</v>
      </c>
      <c r="B7514" t="s">
        <v>1268</v>
      </c>
      <c r="C7514" t="s">
        <v>5700</v>
      </c>
      <c r="D7514" s="96">
        <v>37912</v>
      </c>
      <c r="E7514" t="s">
        <v>158</v>
      </c>
      <c r="F7514">
        <v>0</v>
      </c>
      <c r="G7514" t="s">
        <v>47</v>
      </c>
      <c r="H7514" t="s">
        <v>1932</v>
      </c>
      <c r="I7514" t="s">
        <v>1879</v>
      </c>
      <c r="J7514" t="s">
        <v>1879</v>
      </c>
      <c r="K7514" t="s">
        <v>1879</v>
      </c>
      <c r="L7514" t="s">
        <v>1879</v>
      </c>
      <c r="M7514" s="97">
        <v>36526</v>
      </c>
      <c r="N7514">
        <v>9213</v>
      </c>
      <c r="O7514" t="s">
        <v>1268</v>
      </c>
      <c r="P7514">
        <v>20</v>
      </c>
      <c r="Q7514">
        <v>4</v>
      </c>
      <c r="R7514">
        <v>1970</v>
      </c>
      <c r="S7514" t="s">
        <v>5700</v>
      </c>
      <c r="T7514" s="96">
        <v>37912</v>
      </c>
      <c r="U7514">
        <f t="shared" si="351"/>
        <v>18</v>
      </c>
      <c r="V7514">
        <f t="shared" si="352"/>
        <v>10</v>
      </c>
      <c r="W7514">
        <f t="shared" si="353"/>
        <v>2003</v>
      </c>
      <c r="X7514" t="s">
        <v>158</v>
      </c>
      <c r="Y7514">
        <v>0</v>
      </c>
      <c r="Z7514" t="s">
        <v>47</v>
      </c>
      <c r="AA7514" t="s">
        <v>1932</v>
      </c>
      <c r="AB7514" t="s">
        <v>1879</v>
      </c>
      <c r="AC7514" t="s">
        <v>1879</v>
      </c>
      <c r="AD7514" t="s">
        <v>1879</v>
      </c>
      <c r="AE7514" t="s">
        <v>1879</v>
      </c>
      <c r="AF7514" s="97">
        <v>44117.494942129626</v>
      </c>
      <c r="AG7514" s="97">
        <v>36526</v>
      </c>
    </row>
    <row r="7515" spans="1:33">
      <c r="A7515">
        <v>9214</v>
      </c>
      <c r="B7515" t="s">
        <v>9297</v>
      </c>
      <c r="C7515" t="s">
        <v>3795</v>
      </c>
      <c r="D7515" s="96">
        <v>38817</v>
      </c>
      <c r="E7515" t="s">
        <v>147</v>
      </c>
      <c r="F7515">
        <v>0</v>
      </c>
      <c r="G7515" t="s">
        <v>47</v>
      </c>
      <c r="M7515" s="97">
        <v>36526</v>
      </c>
      <c r="N7515">
        <v>9214</v>
      </c>
      <c r="O7515" t="s">
        <v>9297</v>
      </c>
      <c r="P7515">
        <v>1</v>
      </c>
      <c r="Q7515">
        <v>1</v>
      </c>
      <c r="R7515">
        <v>1970</v>
      </c>
      <c r="S7515" t="s">
        <v>3795</v>
      </c>
      <c r="T7515" s="96">
        <v>38817</v>
      </c>
      <c r="U7515">
        <f t="shared" si="351"/>
        <v>10</v>
      </c>
      <c r="V7515">
        <f t="shared" si="352"/>
        <v>4</v>
      </c>
      <c r="W7515">
        <f t="shared" si="353"/>
        <v>2006</v>
      </c>
      <c r="X7515" t="s">
        <v>147</v>
      </c>
      <c r="Y7515">
        <v>0</v>
      </c>
      <c r="Z7515" t="s">
        <v>47</v>
      </c>
      <c r="AF7515" s="97">
        <v>43785.744351851848</v>
      </c>
      <c r="AG7515" s="97">
        <v>36526</v>
      </c>
    </row>
    <row r="7516" spans="1:33">
      <c r="A7516">
        <v>9215</v>
      </c>
      <c r="B7516" t="s">
        <v>9341</v>
      </c>
      <c r="C7516" t="s">
        <v>434</v>
      </c>
      <c r="D7516" s="96">
        <v>38690</v>
      </c>
      <c r="E7516" t="s">
        <v>147</v>
      </c>
      <c r="F7516">
        <v>0</v>
      </c>
      <c r="G7516" t="s">
        <v>47</v>
      </c>
      <c r="H7516" t="s">
        <v>2082</v>
      </c>
      <c r="I7516" t="s">
        <v>1879</v>
      </c>
      <c r="J7516" t="s">
        <v>1879</v>
      </c>
      <c r="K7516" t="s">
        <v>1879</v>
      </c>
      <c r="L7516" t="s">
        <v>1879</v>
      </c>
      <c r="M7516" s="97">
        <v>36526</v>
      </c>
      <c r="N7516">
        <v>9215</v>
      </c>
      <c r="O7516" t="s">
        <v>9341</v>
      </c>
      <c r="P7516">
        <v>16</v>
      </c>
      <c r="Q7516">
        <v>8</v>
      </c>
      <c r="R7516">
        <v>1939</v>
      </c>
      <c r="S7516" t="s">
        <v>434</v>
      </c>
      <c r="T7516" s="96">
        <v>38690</v>
      </c>
      <c r="U7516">
        <f t="shared" si="351"/>
        <v>4</v>
      </c>
      <c r="V7516">
        <f t="shared" si="352"/>
        <v>12</v>
      </c>
      <c r="W7516">
        <f t="shared" si="353"/>
        <v>2005</v>
      </c>
      <c r="X7516" t="s">
        <v>147</v>
      </c>
      <c r="Y7516">
        <v>0</v>
      </c>
      <c r="Z7516" t="s">
        <v>47</v>
      </c>
      <c r="AA7516" t="s">
        <v>2082</v>
      </c>
      <c r="AB7516" t="s">
        <v>1879</v>
      </c>
      <c r="AC7516" t="s">
        <v>1879</v>
      </c>
      <c r="AD7516" t="s">
        <v>1879</v>
      </c>
      <c r="AE7516" t="s">
        <v>1879</v>
      </c>
      <c r="AF7516" s="97">
        <v>43785.744351851848</v>
      </c>
      <c r="AG7516" s="97">
        <v>36526</v>
      </c>
    </row>
    <row r="7517" spans="1:33">
      <c r="A7517">
        <v>9216</v>
      </c>
      <c r="B7517" t="s">
        <v>6432</v>
      </c>
      <c r="C7517" t="s">
        <v>361</v>
      </c>
      <c r="D7517" s="96">
        <v>40241</v>
      </c>
      <c r="E7517" t="s">
        <v>147</v>
      </c>
      <c r="F7517">
        <v>0</v>
      </c>
      <c r="G7517" t="s">
        <v>302</v>
      </c>
      <c r="H7517" t="s">
        <v>2127</v>
      </c>
      <c r="I7517" t="s">
        <v>1879</v>
      </c>
      <c r="J7517" t="s">
        <v>1879</v>
      </c>
      <c r="K7517" t="s">
        <v>1879</v>
      </c>
      <c r="L7517" t="s">
        <v>1879</v>
      </c>
      <c r="M7517" s="97">
        <v>36526</v>
      </c>
      <c r="N7517">
        <v>9216</v>
      </c>
      <c r="O7517" t="s">
        <v>6432</v>
      </c>
      <c r="P7517">
        <v>1</v>
      </c>
      <c r="Q7517">
        <v>1</v>
      </c>
      <c r="R7517">
        <v>2004</v>
      </c>
      <c r="S7517" t="s">
        <v>361</v>
      </c>
      <c r="T7517" s="96">
        <v>40241</v>
      </c>
      <c r="U7517">
        <f t="shared" si="351"/>
        <v>4</v>
      </c>
      <c r="V7517">
        <f t="shared" si="352"/>
        <v>3</v>
      </c>
      <c r="W7517">
        <f t="shared" si="353"/>
        <v>2010</v>
      </c>
      <c r="X7517" t="s">
        <v>147</v>
      </c>
      <c r="Y7517">
        <v>0</v>
      </c>
      <c r="Z7517" t="s">
        <v>302</v>
      </c>
      <c r="AA7517" t="s">
        <v>2127</v>
      </c>
      <c r="AB7517" t="s">
        <v>1879</v>
      </c>
      <c r="AC7517" t="s">
        <v>1879</v>
      </c>
      <c r="AD7517" t="s">
        <v>1879</v>
      </c>
      <c r="AE7517" t="s">
        <v>1879</v>
      </c>
      <c r="AF7517" s="97">
        <v>43785.744351851848</v>
      </c>
      <c r="AG7517" s="97">
        <v>36526</v>
      </c>
    </row>
    <row r="7518" spans="1:33">
      <c r="A7518">
        <v>9217</v>
      </c>
      <c r="B7518" t="s">
        <v>1003</v>
      </c>
      <c r="C7518" t="s">
        <v>1004</v>
      </c>
      <c r="D7518" s="96">
        <v>39996</v>
      </c>
      <c r="E7518" t="s">
        <v>147</v>
      </c>
      <c r="F7518">
        <v>0</v>
      </c>
      <c r="G7518" t="s">
        <v>212</v>
      </c>
      <c r="H7518" t="s">
        <v>2095</v>
      </c>
      <c r="I7518" t="s">
        <v>1879</v>
      </c>
      <c r="J7518" t="s">
        <v>1879</v>
      </c>
      <c r="K7518" t="s">
        <v>1879</v>
      </c>
      <c r="L7518" t="s">
        <v>1879</v>
      </c>
      <c r="M7518" s="97">
        <v>36526</v>
      </c>
      <c r="N7518">
        <v>9217</v>
      </c>
      <c r="O7518" t="s">
        <v>1003</v>
      </c>
      <c r="P7518">
        <v>19</v>
      </c>
      <c r="Q7518">
        <v>8</v>
      </c>
      <c r="R7518">
        <v>1962</v>
      </c>
      <c r="S7518" t="s">
        <v>1004</v>
      </c>
      <c r="T7518" s="96">
        <v>39996</v>
      </c>
      <c r="U7518">
        <f t="shared" si="351"/>
        <v>2</v>
      </c>
      <c r="V7518">
        <f t="shared" si="352"/>
        <v>7</v>
      </c>
      <c r="W7518">
        <f t="shared" si="353"/>
        <v>2009</v>
      </c>
      <c r="X7518" t="s">
        <v>147</v>
      </c>
      <c r="Y7518">
        <v>0</v>
      </c>
      <c r="Z7518" t="s">
        <v>212</v>
      </c>
      <c r="AA7518" t="s">
        <v>2095</v>
      </c>
      <c r="AB7518" t="s">
        <v>1879</v>
      </c>
      <c r="AC7518" t="s">
        <v>1879</v>
      </c>
      <c r="AD7518" t="s">
        <v>1879</v>
      </c>
      <c r="AE7518" t="s">
        <v>1879</v>
      </c>
      <c r="AF7518" s="97">
        <v>43785.744351851848</v>
      </c>
      <c r="AG7518" s="97">
        <v>36526</v>
      </c>
    </row>
    <row r="7519" spans="1:33">
      <c r="A7519">
        <v>9218</v>
      </c>
      <c r="B7519" t="s">
        <v>505</v>
      </c>
      <c r="C7519" t="s">
        <v>1694</v>
      </c>
      <c r="D7519" s="96">
        <v>40477</v>
      </c>
      <c r="E7519" t="s">
        <v>147</v>
      </c>
      <c r="F7519">
        <v>0</v>
      </c>
      <c r="G7519" t="s">
        <v>47</v>
      </c>
      <c r="M7519" s="97">
        <v>36526</v>
      </c>
      <c r="N7519">
        <v>9218</v>
      </c>
      <c r="O7519" t="s">
        <v>505</v>
      </c>
      <c r="P7519">
        <v>1</v>
      </c>
      <c r="Q7519">
        <v>1</v>
      </c>
      <c r="R7519">
        <v>1987</v>
      </c>
      <c r="S7519" t="s">
        <v>1694</v>
      </c>
      <c r="T7519" s="96">
        <v>40477</v>
      </c>
      <c r="U7519">
        <f t="shared" si="351"/>
        <v>26</v>
      </c>
      <c r="V7519">
        <f t="shared" si="352"/>
        <v>10</v>
      </c>
      <c r="W7519">
        <f t="shared" si="353"/>
        <v>2010</v>
      </c>
      <c r="X7519" t="s">
        <v>147</v>
      </c>
      <c r="Y7519">
        <v>0</v>
      </c>
      <c r="Z7519" t="s">
        <v>212</v>
      </c>
      <c r="AF7519" s="97">
        <v>44707.722141203703</v>
      </c>
      <c r="AG7519" s="97">
        <v>36526</v>
      </c>
    </row>
    <row r="7520" spans="1:33">
      <c r="A7520">
        <v>9219</v>
      </c>
      <c r="B7520" t="s">
        <v>6222</v>
      </c>
      <c r="C7520" t="s">
        <v>1628</v>
      </c>
      <c r="D7520" s="96">
        <v>26699</v>
      </c>
      <c r="E7520" t="s">
        <v>158</v>
      </c>
      <c r="F7520">
        <v>0</v>
      </c>
      <c r="G7520" t="s">
        <v>47</v>
      </c>
      <c r="M7520" s="97">
        <v>36526</v>
      </c>
      <c r="N7520">
        <v>9219</v>
      </c>
      <c r="O7520" t="s">
        <v>6222</v>
      </c>
      <c r="P7520">
        <v>28</v>
      </c>
      <c r="Q7520">
        <v>1</v>
      </c>
      <c r="R7520">
        <v>2004</v>
      </c>
      <c r="S7520" t="s">
        <v>1628</v>
      </c>
      <c r="T7520" s="96">
        <v>26699</v>
      </c>
      <c r="U7520">
        <f t="shared" si="351"/>
        <v>4</v>
      </c>
      <c r="V7520">
        <f t="shared" si="352"/>
        <v>2</v>
      </c>
      <c r="W7520">
        <f t="shared" si="353"/>
        <v>1973</v>
      </c>
      <c r="X7520" t="s">
        <v>158</v>
      </c>
      <c r="Y7520">
        <v>0</v>
      </c>
      <c r="Z7520" t="s">
        <v>47</v>
      </c>
      <c r="AF7520" s="97">
        <v>43785.744351851848</v>
      </c>
      <c r="AG7520" s="97">
        <v>36526</v>
      </c>
    </row>
    <row r="7521" spans="1:33">
      <c r="A7521">
        <v>9220</v>
      </c>
      <c r="B7521" t="s">
        <v>7398</v>
      </c>
      <c r="C7521" t="s">
        <v>7399</v>
      </c>
      <c r="D7521" s="96">
        <v>40041</v>
      </c>
      <c r="E7521" t="s">
        <v>158</v>
      </c>
      <c r="F7521">
        <v>0</v>
      </c>
      <c r="G7521" t="s">
        <v>47</v>
      </c>
      <c r="M7521" s="97">
        <v>36526</v>
      </c>
      <c r="N7521">
        <v>9220</v>
      </c>
      <c r="O7521" t="s">
        <v>7398</v>
      </c>
      <c r="P7521">
        <v>3</v>
      </c>
      <c r="Q7521">
        <v>12</v>
      </c>
      <c r="R7521">
        <v>1988</v>
      </c>
      <c r="S7521" t="s">
        <v>7399</v>
      </c>
      <c r="T7521" s="96">
        <v>40041</v>
      </c>
      <c r="U7521">
        <f t="shared" si="351"/>
        <v>16</v>
      </c>
      <c r="V7521">
        <f t="shared" si="352"/>
        <v>8</v>
      </c>
      <c r="W7521">
        <f t="shared" si="353"/>
        <v>2009</v>
      </c>
      <c r="X7521" t="s">
        <v>158</v>
      </c>
      <c r="Y7521">
        <v>0</v>
      </c>
      <c r="Z7521" t="s">
        <v>47</v>
      </c>
      <c r="AF7521" s="97">
        <v>44026.805995370371</v>
      </c>
      <c r="AG7521" s="97">
        <v>36526</v>
      </c>
    </row>
    <row r="7522" spans="1:33">
      <c r="A7522">
        <v>9221</v>
      </c>
      <c r="B7522" t="s">
        <v>1782</v>
      </c>
      <c r="C7522" t="s">
        <v>1783</v>
      </c>
      <c r="D7522" s="96">
        <v>18629</v>
      </c>
      <c r="E7522" t="s">
        <v>158</v>
      </c>
      <c r="F7522">
        <v>0</v>
      </c>
      <c r="G7522" t="s">
        <v>47</v>
      </c>
      <c r="H7522" t="s">
        <v>1882</v>
      </c>
      <c r="I7522" t="s">
        <v>4922</v>
      </c>
      <c r="J7522" t="s">
        <v>1921</v>
      </c>
      <c r="K7522" t="s">
        <v>1921</v>
      </c>
      <c r="L7522" t="s">
        <v>1881</v>
      </c>
      <c r="M7522" s="97">
        <v>36526</v>
      </c>
      <c r="N7522">
        <v>9221</v>
      </c>
      <c r="O7522" t="s">
        <v>1782</v>
      </c>
      <c r="P7522">
        <v>9</v>
      </c>
      <c r="Q7522">
        <v>9</v>
      </c>
      <c r="R7522">
        <v>1992</v>
      </c>
      <c r="S7522" t="s">
        <v>1783</v>
      </c>
      <c r="T7522" s="96">
        <v>18629</v>
      </c>
      <c r="U7522">
        <f t="shared" si="351"/>
        <v>1</v>
      </c>
      <c r="V7522">
        <f t="shared" si="352"/>
        <v>1</v>
      </c>
      <c r="W7522">
        <f t="shared" si="353"/>
        <v>1951</v>
      </c>
      <c r="X7522" t="s">
        <v>158</v>
      </c>
      <c r="Y7522">
        <v>0</v>
      </c>
      <c r="Z7522" t="s">
        <v>47</v>
      </c>
      <c r="AA7522" t="s">
        <v>1886</v>
      </c>
      <c r="AB7522" t="s">
        <v>5441</v>
      </c>
      <c r="AC7522" t="s">
        <v>1921</v>
      </c>
      <c r="AD7522" t="s">
        <v>1921</v>
      </c>
      <c r="AE7522" t="s">
        <v>1899</v>
      </c>
      <c r="AF7522" s="97">
        <v>44546.023969907408</v>
      </c>
      <c r="AG7522" s="97">
        <v>36526</v>
      </c>
    </row>
    <row r="7523" spans="1:33">
      <c r="A7523">
        <v>9222</v>
      </c>
      <c r="B7523" t="s">
        <v>1695</v>
      </c>
      <c r="C7523" t="s">
        <v>575</v>
      </c>
      <c r="D7523" s="96">
        <v>24430</v>
      </c>
      <c r="E7523" t="s">
        <v>147</v>
      </c>
      <c r="F7523">
        <v>0</v>
      </c>
      <c r="G7523" t="s">
        <v>47</v>
      </c>
      <c r="H7523" t="s">
        <v>2089</v>
      </c>
      <c r="I7523" t="s">
        <v>1879</v>
      </c>
      <c r="J7523" t="s">
        <v>1879</v>
      </c>
      <c r="K7523" t="s">
        <v>1879</v>
      </c>
      <c r="L7523" t="s">
        <v>1879</v>
      </c>
      <c r="M7523" s="97">
        <v>36526</v>
      </c>
      <c r="N7523">
        <v>9222</v>
      </c>
      <c r="O7523" t="s">
        <v>1695</v>
      </c>
      <c r="P7523">
        <v>5</v>
      </c>
      <c r="Q7523">
        <v>1</v>
      </c>
      <c r="R7523">
        <v>2008</v>
      </c>
      <c r="S7523" t="s">
        <v>575</v>
      </c>
      <c r="T7523" s="96">
        <v>24430</v>
      </c>
      <c r="U7523">
        <f t="shared" si="351"/>
        <v>19</v>
      </c>
      <c r="V7523">
        <f t="shared" si="352"/>
        <v>11</v>
      </c>
      <c r="W7523">
        <f t="shared" si="353"/>
        <v>1966</v>
      </c>
      <c r="X7523" t="s">
        <v>147</v>
      </c>
      <c r="Y7523">
        <v>0</v>
      </c>
      <c r="Z7523" t="s">
        <v>47</v>
      </c>
      <c r="AA7523" t="s">
        <v>2089</v>
      </c>
      <c r="AB7523" t="s">
        <v>1879</v>
      </c>
      <c r="AC7523" t="s">
        <v>1879</v>
      </c>
      <c r="AD7523" t="s">
        <v>1879</v>
      </c>
      <c r="AE7523" t="s">
        <v>1879</v>
      </c>
      <c r="AF7523" s="97">
        <v>43785.744351851848</v>
      </c>
      <c r="AG7523" s="97">
        <v>36526</v>
      </c>
    </row>
    <row r="7524" spans="1:33">
      <c r="A7524">
        <v>9223</v>
      </c>
      <c r="B7524" t="s">
        <v>3355</v>
      </c>
      <c r="C7524" t="s">
        <v>1359</v>
      </c>
      <c r="D7524" s="96">
        <v>1</v>
      </c>
      <c r="E7524" t="s">
        <v>158</v>
      </c>
      <c r="F7524">
        <v>0</v>
      </c>
      <c r="G7524" t="s">
        <v>47</v>
      </c>
      <c r="H7524" t="s">
        <v>2408</v>
      </c>
      <c r="I7524" t="s">
        <v>1879</v>
      </c>
      <c r="J7524" t="s">
        <v>1879</v>
      </c>
      <c r="K7524" t="s">
        <v>1879</v>
      </c>
      <c r="L7524" t="s">
        <v>1879</v>
      </c>
      <c r="M7524" s="97">
        <v>36526</v>
      </c>
      <c r="N7524">
        <v>9223</v>
      </c>
      <c r="O7524" t="s">
        <v>3355</v>
      </c>
      <c r="P7524">
        <v>1</v>
      </c>
      <c r="Q7524">
        <v>8</v>
      </c>
      <c r="R7524">
        <v>2000</v>
      </c>
      <c r="S7524" t="s">
        <v>1359</v>
      </c>
      <c r="T7524" s="96">
        <v>1</v>
      </c>
      <c r="U7524">
        <f t="shared" si="351"/>
        <v>1</v>
      </c>
      <c r="V7524">
        <f t="shared" si="352"/>
        <v>1</v>
      </c>
      <c r="W7524">
        <f t="shared" si="353"/>
        <v>1900</v>
      </c>
      <c r="X7524" t="s">
        <v>158</v>
      </c>
      <c r="Y7524">
        <v>0</v>
      </c>
      <c r="Z7524" t="s">
        <v>47</v>
      </c>
      <c r="AA7524" t="s">
        <v>2408</v>
      </c>
      <c r="AB7524" t="s">
        <v>1879</v>
      </c>
      <c r="AC7524" t="s">
        <v>1879</v>
      </c>
      <c r="AD7524" t="s">
        <v>1879</v>
      </c>
      <c r="AE7524" t="s">
        <v>1879</v>
      </c>
      <c r="AF7524" s="97">
        <v>43785.744351851848</v>
      </c>
      <c r="AG7524" s="97">
        <v>36526</v>
      </c>
    </row>
    <row r="7525" spans="1:33">
      <c r="A7525">
        <v>9224</v>
      </c>
      <c r="B7525" t="s">
        <v>411</v>
      </c>
      <c r="C7525" t="s">
        <v>9122</v>
      </c>
      <c r="D7525" s="96">
        <v>40179</v>
      </c>
      <c r="E7525" t="s">
        <v>158</v>
      </c>
      <c r="F7525">
        <v>0</v>
      </c>
      <c r="G7525" t="s">
        <v>47</v>
      </c>
      <c r="H7525" t="s">
        <v>1934</v>
      </c>
      <c r="I7525" t="s">
        <v>1879</v>
      </c>
      <c r="J7525" t="s">
        <v>1879</v>
      </c>
      <c r="K7525" t="s">
        <v>1879</v>
      </c>
      <c r="L7525" t="s">
        <v>1879</v>
      </c>
      <c r="M7525" s="97">
        <v>36526</v>
      </c>
      <c r="N7525">
        <v>9224</v>
      </c>
      <c r="O7525" t="s">
        <v>411</v>
      </c>
      <c r="P7525">
        <v>5</v>
      </c>
      <c r="Q7525">
        <v>7</v>
      </c>
      <c r="R7525">
        <v>2004</v>
      </c>
      <c r="S7525" t="s">
        <v>9122</v>
      </c>
      <c r="T7525" s="96">
        <v>40179</v>
      </c>
      <c r="U7525">
        <f t="shared" si="351"/>
        <v>1</v>
      </c>
      <c r="V7525">
        <f t="shared" si="352"/>
        <v>1</v>
      </c>
      <c r="W7525">
        <f t="shared" si="353"/>
        <v>2010</v>
      </c>
      <c r="X7525" t="s">
        <v>158</v>
      </c>
      <c r="Y7525">
        <v>0</v>
      </c>
      <c r="Z7525" t="s">
        <v>47</v>
      </c>
      <c r="AA7525" t="s">
        <v>1934</v>
      </c>
      <c r="AB7525" t="s">
        <v>1879</v>
      </c>
      <c r="AC7525" t="s">
        <v>1879</v>
      </c>
      <c r="AD7525" t="s">
        <v>1879</v>
      </c>
      <c r="AE7525" t="s">
        <v>1879</v>
      </c>
      <c r="AF7525" s="97">
        <v>43785.744351851848</v>
      </c>
      <c r="AG7525" s="97">
        <v>36526</v>
      </c>
    </row>
    <row r="7526" spans="1:33">
      <c r="A7526">
        <v>9225</v>
      </c>
      <c r="B7526" t="s">
        <v>4481</v>
      </c>
      <c r="C7526" t="s">
        <v>4482</v>
      </c>
      <c r="D7526" s="96">
        <v>39899</v>
      </c>
      <c r="E7526" t="s">
        <v>158</v>
      </c>
      <c r="F7526">
        <v>0</v>
      </c>
      <c r="G7526" t="s">
        <v>47</v>
      </c>
      <c r="H7526" t="s">
        <v>1934</v>
      </c>
      <c r="I7526" t="s">
        <v>1879</v>
      </c>
      <c r="J7526" t="s">
        <v>1879</v>
      </c>
      <c r="K7526" t="s">
        <v>1879</v>
      </c>
      <c r="L7526" t="s">
        <v>1879</v>
      </c>
      <c r="M7526" s="97">
        <v>36526</v>
      </c>
      <c r="N7526">
        <v>9225</v>
      </c>
      <c r="O7526" t="s">
        <v>4481</v>
      </c>
      <c r="P7526">
        <v>21</v>
      </c>
      <c r="Q7526">
        <v>6</v>
      </c>
      <c r="R7526">
        <v>1997</v>
      </c>
      <c r="S7526" t="s">
        <v>4482</v>
      </c>
      <c r="T7526" s="96">
        <v>39899</v>
      </c>
      <c r="U7526">
        <f t="shared" si="351"/>
        <v>27</v>
      </c>
      <c r="V7526">
        <f t="shared" si="352"/>
        <v>3</v>
      </c>
      <c r="W7526">
        <f t="shared" si="353"/>
        <v>2009</v>
      </c>
      <c r="X7526" t="s">
        <v>158</v>
      </c>
      <c r="Y7526">
        <v>0</v>
      </c>
      <c r="Z7526" t="s">
        <v>47</v>
      </c>
      <c r="AA7526" t="s">
        <v>1934</v>
      </c>
      <c r="AB7526" t="s">
        <v>1879</v>
      </c>
      <c r="AC7526" t="s">
        <v>1879</v>
      </c>
      <c r="AD7526" t="s">
        <v>1879</v>
      </c>
      <c r="AE7526" t="s">
        <v>1879</v>
      </c>
      <c r="AF7526" s="97">
        <v>43785.744351851848</v>
      </c>
      <c r="AG7526" s="97">
        <v>36526</v>
      </c>
    </row>
    <row r="7527" spans="1:33">
      <c r="A7527">
        <v>9226</v>
      </c>
      <c r="B7527" t="s">
        <v>5762</v>
      </c>
      <c r="C7527" t="s">
        <v>95</v>
      </c>
      <c r="D7527" s="96">
        <v>40073</v>
      </c>
      <c r="E7527" t="s">
        <v>158</v>
      </c>
      <c r="F7527">
        <v>0</v>
      </c>
      <c r="G7527" t="s">
        <v>47</v>
      </c>
      <c r="H7527" t="s">
        <v>1909</v>
      </c>
      <c r="I7527" t="s">
        <v>1879</v>
      </c>
      <c r="J7527" t="s">
        <v>1879</v>
      </c>
      <c r="K7527" t="s">
        <v>1879</v>
      </c>
      <c r="L7527" t="s">
        <v>1879</v>
      </c>
      <c r="M7527" s="97">
        <v>36526</v>
      </c>
      <c r="N7527">
        <v>9226</v>
      </c>
      <c r="O7527" t="s">
        <v>5762</v>
      </c>
      <c r="P7527">
        <v>10</v>
      </c>
      <c r="Q7527">
        <v>4</v>
      </c>
      <c r="R7527">
        <v>2003</v>
      </c>
      <c r="S7527" t="s">
        <v>95</v>
      </c>
      <c r="T7527" s="96">
        <v>40073</v>
      </c>
      <c r="U7527">
        <f t="shared" si="351"/>
        <v>17</v>
      </c>
      <c r="V7527">
        <f t="shared" si="352"/>
        <v>9</v>
      </c>
      <c r="W7527">
        <f t="shared" si="353"/>
        <v>2009</v>
      </c>
      <c r="X7527" t="s">
        <v>158</v>
      </c>
      <c r="Y7527">
        <v>0</v>
      </c>
      <c r="Z7527" t="s">
        <v>47</v>
      </c>
      <c r="AA7527" t="s">
        <v>1909</v>
      </c>
      <c r="AB7527" t="s">
        <v>1879</v>
      </c>
      <c r="AC7527" t="s">
        <v>1879</v>
      </c>
      <c r="AD7527" t="s">
        <v>1879</v>
      </c>
      <c r="AE7527" t="s">
        <v>1879</v>
      </c>
      <c r="AF7527" s="97">
        <v>44379.691076388888</v>
      </c>
      <c r="AG7527" s="97">
        <v>36526</v>
      </c>
    </row>
    <row r="7528" spans="1:33">
      <c r="A7528">
        <v>9227</v>
      </c>
      <c r="B7528" t="s">
        <v>4655</v>
      </c>
      <c r="C7528" t="s">
        <v>898</v>
      </c>
      <c r="D7528" s="96">
        <v>39814</v>
      </c>
      <c r="E7528" t="s">
        <v>158</v>
      </c>
      <c r="F7528">
        <v>0</v>
      </c>
      <c r="G7528" t="s">
        <v>47</v>
      </c>
      <c r="H7528" t="s">
        <v>1934</v>
      </c>
      <c r="I7528" t="s">
        <v>1879</v>
      </c>
      <c r="J7528" t="s">
        <v>1879</v>
      </c>
      <c r="K7528" t="s">
        <v>1879</v>
      </c>
      <c r="L7528" t="s">
        <v>1879</v>
      </c>
      <c r="M7528" s="97">
        <v>36526</v>
      </c>
      <c r="N7528">
        <v>9227</v>
      </c>
      <c r="O7528" t="s">
        <v>4655</v>
      </c>
      <c r="P7528">
        <v>4</v>
      </c>
      <c r="Q7528">
        <v>4</v>
      </c>
      <c r="R7528">
        <v>2002</v>
      </c>
      <c r="S7528" t="s">
        <v>898</v>
      </c>
      <c r="T7528" s="96">
        <v>39814</v>
      </c>
      <c r="U7528">
        <f t="shared" si="351"/>
        <v>1</v>
      </c>
      <c r="V7528">
        <f t="shared" si="352"/>
        <v>1</v>
      </c>
      <c r="W7528">
        <f t="shared" si="353"/>
        <v>2009</v>
      </c>
      <c r="X7528" t="s">
        <v>158</v>
      </c>
      <c r="Y7528">
        <v>0</v>
      </c>
      <c r="Z7528" t="s">
        <v>47</v>
      </c>
      <c r="AA7528" t="s">
        <v>1934</v>
      </c>
      <c r="AB7528" t="s">
        <v>1879</v>
      </c>
      <c r="AC7528" t="s">
        <v>1879</v>
      </c>
      <c r="AD7528" t="s">
        <v>1879</v>
      </c>
      <c r="AE7528" t="s">
        <v>1879</v>
      </c>
      <c r="AF7528" s="97">
        <v>43785.744351851848</v>
      </c>
      <c r="AG7528" s="97">
        <v>36526</v>
      </c>
    </row>
    <row r="7529" spans="1:33">
      <c r="A7529">
        <v>9228</v>
      </c>
      <c r="B7529" t="s">
        <v>208</v>
      </c>
      <c r="C7529" t="s">
        <v>209</v>
      </c>
      <c r="D7529" s="96">
        <v>40179</v>
      </c>
      <c r="E7529" t="s">
        <v>147</v>
      </c>
      <c r="F7529">
        <v>0</v>
      </c>
      <c r="G7529" t="s">
        <v>47</v>
      </c>
      <c r="H7529" t="s">
        <v>1909</v>
      </c>
      <c r="I7529" t="s">
        <v>1879</v>
      </c>
      <c r="J7529" t="s">
        <v>1879</v>
      </c>
      <c r="K7529" t="s">
        <v>1879</v>
      </c>
      <c r="L7529" t="s">
        <v>1879</v>
      </c>
      <c r="M7529" s="97">
        <v>36526</v>
      </c>
      <c r="N7529">
        <v>9228</v>
      </c>
      <c r="O7529" t="s">
        <v>208</v>
      </c>
      <c r="P7529">
        <v>1</v>
      </c>
      <c r="Q7529">
        <v>1</v>
      </c>
      <c r="R7529">
        <v>1997</v>
      </c>
      <c r="S7529" t="s">
        <v>209</v>
      </c>
      <c r="T7529" s="96">
        <v>40179</v>
      </c>
      <c r="U7529">
        <f t="shared" si="351"/>
        <v>1</v>
      </c>
      <c r="V7529">
        <f t="shared" si="352"/>
        <v>1</v>
      </c>
      <c r="W7529">
        <f t="shared" si="353"/>
        <v>2010</v>
      </c>
      <c r="X7529" t="s">
        <v>147</v>
      </c>
      <c r="Y7529">
        <v>0</v>
      </c>
      <c r="Z7529" t="s">
        <v>47</v>
      </c>
      <c r="AA7529" t="s">
        <v>1909</v>
      </c>
      <c r="AB7529" t="s">
        <v>1879</v>
      </c>
      <c r="AC7529" t="s">
        <v>1879</v>
      </c>
      <c r="AD7529" t="s">
        <v>1879</v>
      </c>
      <c r="AE7529" t="s">
        <v>1879</v>
      </c>
      <c r="AF7529" s="97">
        <v>43785.744351851848</v>
      </c>
      <c r="AG7529" s="97">
        <v>36526</v>
      </c>
    </row>
    <row r="7530" spans="1:33">
      <c r="A7530">
        <v>9229</v>
      </c>
      <c r="B7530" t="s">
        <v>8367</v>
      </c>
      <c r="C7530" t="s">
        <v>55</v>
      </c>
      <c r="D7530" s="96">
        <v>39900</v>
      </c>
      <c r="E7530" t="s">
        <v>147</v>
      </c>
      <c r="F7530">
        <v>0</v>
      </c>
      <c r="G7530" t="s">
        <v>47</v>
      </c>
      <c r="H7530" t="s">
        <v>1969</v>
      </c>
      <c r="I7530" t="s">
        <v>1879</v>
      </c>
      <c r="J7530" t="s">
        <v>1879</v>
      </c>
      <c r="K7530" t="s">
        <v>1879</v>
      </c>
      <c r="L7530" t="s">
        <v>1879</v>
      </c>
      <c r="M7530" s="97">
        <v>36526</v>
      </c>
      <c r="N7530">
        <v>9229</v>
      </c>
      <c r="O7530" t="s">
        <v>8367</v>
      </c>
      <c r="P7530">
        <v>18</v>
      </c>
      <c r="Q7530">
        <v>5</v>
      </c>
      <c r="R7530">
        <v>1995</v>
      </c>
      <c r="S7530" t="s">
        <v>55</v>
      </c>
      <c r="T7530" s="96">
        <v>39900</v>
      </c>
      <c r="U7530">
        <f t="shared" si="351"/>
        <v>28</v>
      </c>
      <c r="V7530">
        <f t="shared" si="352"/>
        <v>3</v>
      </c>
      <c r="W7530">
        <f t="shared" si="353"/>
        <v>2009</v>
      </c>
      <c r="X7530" t="s">
        <v>147</v>
      </c>
      <c r="Y7530">
        <v>0</v>
      </c>
      <c r="Z7530" t="s">
        <v>47</v>
      </c>
      <c r="AA7530" t="s">
        <v>1969</v>
      </c>
      <c r="AB7530" t="s">
        <v>1879</v>
      </c>
      <c r="AC7530" t="s">
        <v>1879</v>
      </c>
      <c r="AD7530" t="s">
        <v>1879</v>
      </c>
      <c r="AE7530" t="s">
        <v>1879</v>
      </c>
      <c r="AF7530" s="97">
        <v>44379.688518518517</v>
      </c>
      <c r="AG7530" s="97">
        <v>36526</v>
      </c>
    </row>
    <row r="7531" spans="1:33">
      <c r="A7531">
        <v>9230</v>
      </c>
      <c r="B7531" t="s">
        <v>4500</v>
      </c>
      <c r="C7531" t="s">
        <v>819</v>
      </c>
      <c r="D7531" s="96">
        <v>40179</v>
      </c>
      <c r="E7531" t="s">
        <v>147</v>
      </c>
      <c r="F7531">
        <v>0</v>
      </c>
      <c r="G7531" t="s">
        <v>47</v>
      </c>
      <c r="H7531" t="s">
        <v>1934</v>
      </c>
      <c r="I7531" t="s">
        <v>1879</v>
      </c>
      <c r="J7531" t="s">
        <v>1879</v>
      </c>
      <c r="K7531" t="s">
        <v>1879</v>
      </c>
      <c r="L7531" t="s">
        <v>1879</v>
      </c>
      <c r="M7531" s="97">
        <v>36526</v>
      </c>
      <c r="N7531">
        <v>9230</v>
      </c>
      <c r="O7531" t="s">
        <v>4500</v>
      </c>
      <c r="P7531">
        <v>1</v>
      </c>
      <c r="Q7531">
        <v>1</v>
      </c>
      <c r="R7531">
        <v>1998</v>
      </c>
      <c r="S7531" t="s">
        <v>819</v>
      </c>
      <c r="T7531" s="96">
        <v>40179</v>
      </c>
      <c r="U7531">
        <f t="shared" si="351"/>
        <v>1</v>
      </c>
      <c r="V7531">
        <f t="shared" si="352"/>
        <v>1</v>
      </c>
      <c r="W7531">
        <f t="shared" si="353"/>
        <v>2010</v>
      </c>
      <c r="X7531" t="s">
        <v>147</v>
      </c>
      <c r="Y7531">
        <v>0</v>
      </c>
      <c r="Z7531" t="s">
        <v>47</v>
      </c>
      <c r="AA7531" t="s">
        <v>1934</v>
      </c>
      <c r="AB7531" t="s">
        <v>1879</v>
      </c>
      <c r="AC7531" t="s">
        <v>1879</v>
      </c>
      <c r="AD7531" t="s">
        <v>1879</v>
      </c>
      <c r="AE7531" t="s">
        <v>1879</v>
      </c>
      <c r="AF7531" s="97">
        <v>43785.744351851848</v>
      </c>
      <c r="AG7531" s="97">
        <v>36526</v>
      </c>
    </row>
    <row r="7532" spans="1:33">
      <c r="A7532">
        <v>9231</v>
      </c>
      <c r="B7532" t="s">
        <v>341</v>
      </c>
      <c r="C7532" t="s">
        <v>301</v>
      </c>
      <c r="D7532" s="96">
        <v>40179</v>
      </c>
      <c r="E7532" t="s">
        <v>147</v>
      </c>
      <c r="F7532">
        <v>0</v>
      </c>
      <c r="G7532" t="s">
        <v>47</v>
      </c>
      <c r="H7532" t="s">
        <v>1934</v>
      </c>
      <c r="I7532" t="s">
        <v>1879</v>
      </c>
      <c r="J7532" t="s">
        <v>1879</v>
      </c>
      <c r="K7532" t="s">
        <v>1879</v>
      </c>
      <c r="L7532" t="s">
        <v>1879</v>
      </c>
      <c r="M7532" s="97">
        <v>36526</v>
      </c>
      <c r="N7532">
        <v>9231</v>
      </c>
      <c r="O7532" t="s">
        <v>341</v>
      </c>
      <c r="P7532">
        <v>26</v>
      </c>
      <c r="Q7532">
        <v>3</v>
      </c>
      <c r="R7532">
        <v>1985</v>
      </c>
      <c r="S7532" t="s">
        <v>301</v>
      </c>
      <c r="T7532" s="96">
        <v>40179</v>
      </c>
      <c r="U7532">
        <f t="shared" si="351"/>
        <v>1</v>
      </c>
      <c r="V7532">
        <f t="shared" si="352"/>
        <v>1</v>
      </c>
      <c r="W7532">
        <f t="shared" si="353"/>
        <v>2010</v>
      </c>
      <c r="X7532" t="s">
        <v>147</v>
      </c>
      <c r="Y7532">
        <v>0</v>
      </c>
      <c r="Z7532" t="s">
        <v>47</v>
      </c>
      <c r="AA7532" t="s">
        <v>1934</v>
      </c>
      <c r="AB7532" t="s">
        <v>1879</v>
      </c>
      <c r="AC7532" t="s">
        <v>1879</v>
      </c>
      <c r="AD7532" t="s">
        <v>1879</v>
      </c>
      <c r="AE7532" t="s">
        <v>1879</v>
      </c>
      <c r="AF7532" s="97">
        <v>43785.744351851848</v>
      </c>
      <c r="AG7532" s="97">
        <v>36526</v>
      </c>
    </row>
    <row r="7533" spans="1:33">
      <c r="A7533">
        <v>9232</v>
      </c>
      <c r="B7533" t="s">
        <v>7863</v>
      </c>
      <c r="C7533" t="s">
        <v>2179</v>
      </c>
      <c r="D7533" s="96">
        <v>39083</v>
      </c>
      <c r="E7533" t="s">
        <v>158</v>
      </c>
      <c r="F7533">
        <v>0</v>
      </c>
      <c r="G7533" t="s">
        <v>47</v>
      </c>
      <c r="H7533" t="s">
        <v>1934</v>
      </c>
      <c r="I7533" t="s">
        <v>1879</v>
      </c>
      <c r="J7533" t="s">
        <v>1879</v>
      </c>
      <c r="K7533" t="s">
        <v>1879</v>
      </c>
      <c r="L7533" t="s">
        <v>1879</v>
      </c>
      <c r="M7533" s="97">
        <v>36526</v>
      </c>
      <c r="N7533">
        <v>9232</v>
      </c>
      <c r="O7533" t="s">
        <v>7863</v>
      </c>
      <c r="P7533">
        <v>1</v>
      </c>
      <c r="Q7533">
        <v>1</v>
      </c>
      <c r="R7533">
        <v>1900</v>
      </c>
      <c r="S7533" t="s">
        <v>2179</v>
      </c>
      <c r="T7533" s="96">
        <v>39083</v>
      </c>
      <c r="U7533">
        <f t="shared" si="351"/>
        <v>1</v>
      </c>
      <c r="V7533">
        <f t="shared" si="352"/>
        <v>1</v>
      </c>
      <c r="W7533">
        <f t="shared" si="353"/>
        <v>2007</v>
      </c>
      <c r="X7533" t="s">
        <v>158</v>
      </c>
      <c r="Y7533">
        <v>0</v>
      </c>
      <c r="Z7533" t="s">
        <v>47</v>
      </c>
      <c r="AA7533" t="s">
        <v>1934</v>
      </c>
      <c r="AB7533" t="s">
        <v>1879</v>
      </c>
      <c r="AC7533" t="s">
        <v>1879</v>
      </c>
      <c r="AD7533" t="s">
        <v>1879</v>
      </c>
      <c r="AE7533" t="s">
        <v>1879</v>
      </c>
      <c r="AF7533" s="97">
        <v>43785.744351851848</v>
      </c>
      <c r="AG7533" s="97">
        <v>36526</v>
      </c>
    </row>
    <row r="7534" spans="1:33">
      <c r="A7534">
        <v>9233</v>
      </c>
      <c r="B7534" t="s">
        <v>2960</v>
      </c>
      <c r="C7534" t="s">
        <v>1132</v>
      </c>
      <c r="D7534" s="96">
        <v>39083</v>
      </c>
      <c r="E7534" t="s">
        <v>158</v>
      </c>
      <c r="F7534">
        <v>0</v>
      </c>
      <c r="G7534" t="s">
        <v>47</v>
      </c>
      <c r="H7534" t="s">
        <v>2135</v>
      </c>
      <c r="I7534" t="s">
        <v>1879</v>
      </c>
      <c r="J7534" t="s">
        <v>1879</v>
      </c>
      <c r="K7534" t="s">
        <v>1879</v>
      </c>
      <c r="L7534" t="s">
        <v>1879</v>
      </c>
      <c r="M7534" s="97">
        <v>36526</v>
      </c>
      <c r="N7534">
        <v>9233</v>
      </c>
      <c r="O7534" t="s">
        <v>2960</v>
      </c>
      <c r="P7534">
        <v>21</v>
      </c>
      <c r="Q7534">
        <v>2</v>
      </c>
      <c r="R7534">
        <v>1991</v>
      </c>
      <c r="S7534" t="s">
        <v>1132</v>
      </c>
      <c r="T7534" s="96">
        <v>39083</v>
      </c>
      <c r="U7534">
        <f t="shared" si="351"/>
        <v>1</v>
      </c>
      <c r="V7534">
        <f t="shared" si="352"/>
        <v>1</v>
      </c>
      <c r="W7534">
        <f t="shared" si="353"/>
        <v>2007</v>
      </c>
      <c r="X7534" t="s">
        <v>158</v>
      </c>
      <c r="Y7534">
        <v>0</v>
      </c>
      <c r="Z7534" t="s">
        <v>47</v>
      </c>
      <c r="AA7534" t="s">
        <v>2135</v>
      </c>
      <c r="AB7534" t="s">
        <v>1879</v>
      </c>
      <c r="AC7534" t="s">
        <v>1879</v>
      </c>
      <c r="AD7534" t="s">
        <v>1879</v>
      </c>
      <c r="AE7534" t="s">
        <v>1879</v>
      </c>
      <c r="AF7534" s="97">
        <v>43785.744351851848</v>
      </c>
      <c r="AG7534" s="97">
        <v>36526</v>
      </c>
    </row>
    <row r="7535" spans="1:33">
      <c r="A7535">
        <v>9234</v>
      </c>
      <c r="B7535" t="s">
        <v>5738</v>
      </c>
      <c r="C7535" t="s">
        <v>1169</v>
      </c>
      <c r="D7535" s="96">
        <v>39194</v>
      </c>
      <c r="E7535" t="s">
        <v>158</v>
      </c>
      <c r="F7535">
        <v>0</v>
      </c>
      <c r="G7535" t="s">
        <v>242</v>
      </c>
      <c r="H7535" t="s">
        <v>1969</v>
      </c>
      <c r="I7535" t="s">
        <v>1879</v>
      </c>
      <c r="J7535" t="s">
        <v>1879</v>
      </c>
      <c r="K7535" t="s">
        <v>1879</v>
      </c>
      <c r="L7535" t="s">
        <v>1879</v>
      </c>
      <c r="M7535" s="97">
        <v>36526</v>
      </c>
      <c r="N7535">
        <v>9234</v>
      </c>
      <c r="O7535" t="s">
        <v>5738</v>
      </c>
      <c r="P7535">
        <v>1</v>
      </c>
      <c r="Q7535">
        <v>1</v>
      </c>
      <c r="R7535">
        <v>1980</v>
      </c>
      <c r="S7535" t="s">
        <v>1169</v>
      </c>
      <c r="T7535" s="96">
        <v>39194</v>
      </c>
      <c r="U7535">
        <f t="shared" si="351"/>
        <v>22</v>
      </c>
      <c r="V7535">
        <f t="shared" si="352"/>
        <v>4</v>
      </c>
      <c r="W7535">
        <f t="shared" si="353"/>
        <v>2007</v>
      </c>
      <c r="X7535" t="s">
        <v>158</v>
      </c>
      <c r="Y7535">
        <v>0</v>
      </c>
      <c r="Z7535" t="s">
        <v>47</v>
      </c>
      <c r="AA7535" t="s">
        <v>1969</v>
      </c>
      <c r="AB7535" t="s">
        <v>1879</v>
      </c>
      <c r="AC7535" t="s">
        <v>1879</v>
      </c>
      <c r="AD7535" t="s">
        <v>1879</v>
      </c>
      <c r="AE7535" t="s">
        <v>1879</v>
      </c>
      <c r="AF7535" s="97">
        <v>44379.690659722219</v>
      </c>
      <c r="AG7535" s="97">
        <v>36526</v>
      </c>
    </row>
    <row r="7536" spans="1:33">
      <c r="A7536">
        <v>9235</v>
      </c>
      <c r="B7536" t="s">
        <v>334</v>
      </c>
      <c r="C7536" t="s">
        <v>183</v>
      </c>
      <c r="D7536" s="96">
        <v>39448</v>
      </c>
      <c r="E7536" t="s">
        <v>147</v>
      </c>
      <c r="F7536">
        <v>0</v>
      </c>
      <c r="G7536" t="s">
        <v>47</v>
      </c>
      <c r="H7536" t="s">
        <v>1934</v>
      </c>
      <c r="I7536" t="s">
        <v>1879</v>
      </c>
      <c r="J7536" t="s">
        <v>1879</v>
      </c>
      <c r="K7536" t="s">
        <v>1879</v>
      </c>
      <c r="L7536" t="s">
        <v>1879</v>
      </c>
      <c r="M7536" s="97">
        <v>36526</v>
      </c>
      <c r="N7536">
        <v>9235</v>
      </c>
      <c r="O7536" t="s">
        <v>334</v>
      </c>
      <c r="P7536">
        <v>1</v>
      </c>
      <c r="Q7536">
        <v>1</v>
      </c>
      <c r="R7536">
        <v>1966</v>
      </c>
      <c r="S7536" t="s">
        <v>183</v>
      </c>
      <c r="T7536" s="96">
        <v>39448</v>
      </c>
      <c r="U7536">
        <f t="shared" si="351"/>
        <v>1</v>
      </c>
      <c r="V7536">
        <f t="shared" si="352"/>
        <v>1</v>
      </c>
      <c r="W7536">
        <f t="shared" si="353"/>
        <v>2008</v>
      </c>
      <c r="X7536" t="s">
        <v>147</v>
      </c>
      <c r="Y7536">
        <v>0</v>
      </c>
      <c r="Z7536" t="s">
        <v>47</v>
      </c>
      <c r="AA7536" t="s">
        <v>1934</v>
      </c>
      <c r="AB7536" t="s">
        <v>1879</v>
      </c>
      <c r="AC7536" t="s">
        <v>1879</v>
      </c>
      <c r="AD7536" t="s">
        <v>1879</v>
      </c>
      <c r="AE7536" t="s">
        <v>1879</v>
      </c>
      <c r="AF7536" s="97">
        <v>43785.744351851848</v>
      </c>
      <c r="AG7536" s="97">
        <v>36526</v>
      </c>
    </row>
    <row r="7537" spans="1:33">
      <c r="A7537">
        <v>9236</v>
      </c>
      <c r="B7537" t="s">
        <v>2814</v>
      </c>
      <c r="C7537" t="s">
        <v>2815</v>
      </c>
      <c r="D7537" s="96">
        <v>38353</v>
      </c>
      <c r="E7537" t="s">
        <v>147</v>
      </c>
      <c r="F7537">
        <v>0</v>
      </c>
      <c r="G7537" t="s">
        <v>47</v>
      </c>
      <c r="H7537" t="s">
        <v>1969</v>
      </c>
      <c r="I7537" t="s">
        <v>1879</v>
      </c>
      <c r="J7537" t="s">
        <v>1879</v>
      </c>
      <c r="K7537" t="s">
        <v>1936</v>
      </c>
      <c r="L7537" t="s">
        <v>1879</v>
      </c>
      <c r="M7537" s="97">
        <v>36526</v>
      </c>
      <c r="N7537">
        <v>9236</v>
      </c>
      <c r="O7537" t="s">
        <v>2814</v>
      </c>
      <c r="P7537">
        <v>1</v>
      </c>
      <c r="Q7537">
        <v>1</v>
      </c>
      <c r="R7537">
        <v>1994</v>
      </c>
      <c r="S7537" t="s">
        <v>2815</v>
      </c>
      <c r="T7537" s="96">
        <v>38353</v>
      </c>
      <c r="U7537">
        <f t="shared" si="351"/>
        <v>1</v>
      </c>
      <c r="V7537">
        <f t="shared" si="352"/>
        <v>1</v>
      </c>
      <c r="W7537">
        <f t="shared" si="353"/>
        <v>2005</v>
      </c>
      <c r="X7537" t="s">
        <v>147</v>
      </c>
      <c r="Y7537">
        <v>0</v>
      </c>
      <c r="Z7537" t="s">
        <v>47</v>
      </c>
      <c r="AA7537" t="s">
        <v>1969</v>
      </c>
      <c r="AB7537" t="s">
        <v>1879</v>
      </c>
      <c r="AC7537" t="s">
        <v>1879</v>
      </c>
      <c r="AD7537" t="s">
        <v>1936</v>
      </c>
      <c r="AE7537" t="s">
        <v>1879</v>
      </c>
      <c r="AF7537" s="97">
        <v>43785.744351851848</v>
      </c>
      <c r="AG7537" s="97">
        <v>36526</v>
      </c>
    </row>
    <row r="7538" spans="1:33">
      <c r="A7538">
        <v>9237</v>
      </c>
      <c r="B7538" t="s">
        <v>1314</v>
      </c>
      <c r="C7538" t="s">
        <v>154</v>
      </c>
      <c r="D7538" s="96">
        <v>38718</v>
      </c>
      <c r="E7538" t="s">
        <v>147</v>
      </c>
      <c r="F7538">
        <v>0</v>
      </c>
      <c r="G7538" t="s">
        <v>47</v>
      </c>
      <c r="H7538" t="s">
        <v>2127</v>
      </c>
      <c r="I7538" t="s">
        <v>1879</v>
      </c>
      <c r="J7538" t="s">
        <v>1879</v>
      </c>
      <c r="K7538" t="s">
        <v>1879</v>
      </c>
      <c r="L7538" t="s">
        <v>1879</v>
      </c>
      <c r="M7538" s="97">
        <v>36526</v>
      </c>
      <c r="N7538">
        <v>9237</v>
      </c>
      <c r="O7538" t="s">
        <v>1314</v>
      </c>
      <c r="P7538">
        <v>13</v>
      </c>
      <c r="Q7538">
        <v>3</v>
      </c>
      <c r="R7538">
        <v>1992</v>
      </c>
      <c r="S7538" t="s">
        <v>154</v>
      </c>
      <c r="T7538" s="96">
        <v>38718</v>
      </c>
      <c r="U7538">
        <f t="shared" si="351"/>
        <v>1</v>
      </c>
      <c r="V7538">
        <f t="shared" si="352"/>
        <v>1</v>
      </c>
      <c r="W7538">
        <f t="shared" si="353"/>
        <v>2006</v>
      </c>
      <c r="X7538" t="s">
        <v>147</v>
      </c>
      <c r="Y7538">
        <v>0</v>
      </c>
      <c r="Z7538" t="s">
        <v>47</v>
      </c>
      <c r="AA7538" t="s">
        <v>2127</v>
      </c>
      <c r="AB7538" t="s">
        <v>1879</v>
      </c>
      <c r="AC7538" t="s">
        <v>1879</v>
      </c>
      <c r="AD7538" t="s">
        <v>1879</v>
      </c>
      <c r="AE7538" t="s">
        <v>1879</v>
      </c>
      <c r="AF7538" s="97">
        <v>43785.744351851848</v>
      </c>
      <c r="AG7538" s="97">
        <v>36526</v>
      </c>
    </row>
    <row r="7539" spans="1:33">
      <c r="A7539">
        <v>9238</v>
      </c>
      <c r="B7539" t="s">
        <v>5974</v>
      </c>
      <c r="C7539" t="s">
        <v>5975</v>
      </c>
      <c r="D7539" s="96">
        <v>38718</v>
      </c>
      <c r="E7539" t="s">
        <v>158</v>
      </c>
      <c r="F7539">
        <v>0</v>
      </c>
      <c r="G7539" t="s">
        <v>47</v>
      </c>
      <c r="H7539" t="s">
        <v>1934</v>
      </c>
      <c r="I7539" t="s">
        <v>1879</v>
      </c>
      <c r="J7539" t="s">
        <v>1879</v>
      </c>
      <c r="K7539" t="s">
        <v>1879</v>
      </c>
      <c r="L7539" t="s">
        <v>1879</v>
      </c>
      <c r="M7539" s="97">
        <v>36526</v>
      </c>
      <c r="N7539">
        <v>9238</v>
      </c>
      <c r="O7539" t="s">
        <v>5974</v>
      </c>
      <c r="P7539">
        <v>18</v>
      </c>
      <c r="Q7539">
        <v>7</v>
      </c>
      <c r="R7539">
        <v>2004</v>
      </c>
      <c r="S7539" t="s">
        <v>5975</v>
      </c>
      <c r="T7539" s="96">
        <v>38718</v>
      </c>
      <c r="U7539">
        <f t="shared" si="351"/>
        <v>1</v>
      </c>
      <c r="V7539">
        <f t="shared" si="352"/>
        <v>1</v>
      </c>
      <c r="W7539">
        <f t="shared" si="353"/>
        <v>2006</v>
      </c>
      <c r="X7539" t="s">
        <v>158</v>
      </c>
      <c r="Y7539">
        <v>0</v>
      </c>
      <c r="Z7539" t="s">
        <v>47</v>
      </c>
      <c r="AA7539" t="s">
        <v>1934</v>
      </c>
      <c r="AB7539" t="s">
        <v>1879</v>
      </c>
      <c r="AC7539" t="s">
        <v>1879</v>
      </c>
      <c r="AD7539" t="s">
        <v>1879</v>
      </c>
      <c r="AE7539" t="s">
        <v>1879</v>
      </c>
      <c r="AF7539" s="97">
        <v>43785.744351851848</v>
      </c>
      <c r="AG7539" s="97">
        <v>36526</v>
      </c>
    </row>
    <row r="7540" spans="1:33">
      <c r="A7540">
        <v>9239</v>
      </c>
      <c r="B7540" t="s">
        <v>2722</v>
      </c>
      <c r="C7540" t="s">
        <v>869</v>
      </c>
      <c r="D7540" s="96">
        <v>38718</v>
      </c>
      <c r="E7540" t="s">
        <v>158</v>
      </c>
      <c r="F7540">
        <v>0</v>
      </c>
      <c r="G7540" t="s">
        <v>47</v>
      </c>
      <c r="H7540" t="s">
        <v>2408</v>
      </c>
      <c r="I7540" t="s">
        <v>1879</v>
      </c>
      <c r="J7540" t="s">
        <v>1879</v>
      </c>
      <c r="K7540" t="s">
        <v>1879</v>
      </c>
      <c r="L7540" t="s">
        <v>1879</v>
      </c>
      <c r="M7540" s="97">
        <v>36526</v>
      </c>
      <c r="N7540">
        <v>9239</v>
      </c>
      <c r="O7540" t="s">
        <v>2722</v>
      </c>
      <c r="P7540">
        <v>20</v>
      </c>
      <c r="Q7540">
        <v>12</v>
      </c>
      <c r="R7540">
        <v>1976</v>
      </c>
      <c r="S7540" t="s">
        <v>869</v>
      </c>
      <c r="T7540" s="96">
        <v>38718</v>
      </c>
      <c r="U7540">
        <f t="shared" si="351"/>
        <v>1</v>
      </c>
      <c r="V7540">
        <f t="shared" si="352"/>
        <v>1</v>
      </c>
      <c r="W7540">
        <f t="shared" si="353"/>
        <v>2006</v>
      </c>
      <c r="X7540" t="s">
        <v>158</v>
      </c>
      <c r="Y7540">
        <v>0</v>
      </c>
      <c r="Z7540" t="s">
        <v>47</v>
      </c>
      <c r="AA7540" t="s">
        <v>2408</v>
      </c>
      <c r="AB7540" t="s">
        <v>1879</v>
      </c>
      <c r="AC7540" t="s">
        <v>1879</v>
      </c>
      <c r="AD7540" t="s">
        <v>1879</v>
      </c>
      <c r="AE7540" t="s">
        <v>1879</v>
      </c>
      <c r="AF7540" s="97">
        <v>43785.744351851848</v>
      </c>
      <c r="AG7540" s="97">
        <v>36526</v>
      </c>
    </row>
    <row r="7541" spans="1:33">
      <c r="A7541">
        <v>9240</v>
      </c>
      <c r="B7541" t="s">
        <v>9377</v>
      </c>
      <c r="C7541" t="s">
        <v>456</v>
      </c>
      <c r="D7541" s="96">
        <v>38718</v>
      </c>
      <c r="E7541" t="s">
        <v>158</v>
      </c>
      <c r="F7541">
        <v>0</v>
      </c>
      <c r="G7541" t="s">
        <v>47</v>
      </c>
      <c r="H7541" t="s">
        <v>2408</v>
      </c>
      <c r="I7541" t="s">
        <v>1879</v>
      </c>
      <c r="J7541" t="s">
        <v>1879</v>
      </c>
      <c r="K7541" t="s">
        <v>1879</v>
      </c>
      <c r="L7541" t="s">
        <v>1879</v>
      </c>
      <c r="M7541" s="97">
        <v>36526</v>
      </c>
      <c r="N7541">
        <v>9240</v>
      </c>
      <c r="O7541" t="s">
        <v>9377</v>
      </c>
      <c r="S7541" t="s">
        <v>456</v>
      </c>
      <c r="T7541" s="96">
        <v>38718</v>
      </c>
      <c r="U7541">
        <f t="shared" si="351"/>
        <v>1</v>
      </c>
      <c r="V7541">
        <f t="shared" si="352"/>
        <v>1</v>
      </c>
      <c r="W7541">
        <f t="shared" si="353"/>
        <v>2006</v>
      </c>
      <c r="X7541" t="s">
        <v>158</v>
      </c>
      <c r="Y7541">
        <v>0</v>
      </c>
      <c r="Z7541" t="s">
        <v>47</v>
      </c>
      <c r="AA7541" t="s">
        <v>2408</v>
      </c>
      <c r="AB7541" t="s">
        <v>1879</v>
      </c>
      <c r="AC7541" t="s">
        <v>1879</v>
      </c>
      <c r="AD7541" t="s">
        <v>1879</v>
      </c>
      <c r="AE7541" t="s">
        <v>1879</v>
      </c>
      <c r="AF7541" s="97">
        <v>43785.744351851848</v>
      </c>
      <c r="AG7541" s="97">
        <v>36526</v>
      </c>
    </row>
    <row r="7542" spans="1:33">
      <c r="A7542">
        <v>9241</v>
      </c>
      <c r="B7542" t="s">
        <v>877</v>
      </c>
      <c r="C7542" t="s">
        <v>109</v>
      </c>
      <c r="D7542" s="96">
        <v>37711</v>
      </c>
      <c r="E7542" t="s">
        <v>147</v>
      </c>
      <c r="F7542">
        <v>0</v>
      </c>
      <c r="G7542" t="s">
        <v>47</v>
      </c>
      <c r="H7542" t="s">
        <v>2408</v>
      </c>
      <c r="I7542" t="s">
        <v>1879</v>
      </c>
      <c r="J7542" t="s">
        <v>1879</v>
      </c>
      <c r="K7542" t="s">
        <v>1879</v>
      </c>
      <c r="L7542" t="s">
        <v>1879</v>
      </c>
      <c r="M7542" s="97">
        <v>36526</v>
      </c>
      <c r="N7542">
        <v>9241</v>
      </c>
      <c r="O7542" t="s">
        <v>877</v>
      </c>
      <c r="P7542">
        <v>28</v>
      </c>
      <c r="Q7542">
        <v>10</v>
      </c>
      <c r="R7542">
        <v>2002</v>
      </c>
      <c r="S7542" t="s">
        <v>109</v>
      </c>
      <c r="T7542" s="96">
        <v>37711</v>
      </c>
      <c r="U7542">
        <f t="shared" si="351"/>
        <v>31</v>
      </c>
      <c r="V7542">
        <f t="shared" si="352"/>
        <v>3</v>
      </c>
      <c r="W7542">
        <f t="shared" si="353"/>
        <v>2003</v>
      </c>
      <c r="X7542" t="s">
        <v>147</v>
      </c>
      <c r="Y7542">
        <v>0</v>
      </c>
      <c r="Z7542" t="s">
        <v>47</v>
      </c>
      <c r="AA7542" t="s">
        <v>2408</v>
      </c>
      <c r="AB7542" t="s">
        <v>1879</v>
      </c>
      <c r="AC7542" t="s">
        <v>1879</v>
      </c>
      <c r="AD7542" t="s">
        <v>1879</v>
      </c>
      <c r="AE7542" t="s">
        <v>1879</v>
      </c>
      <c r="AF7542" s="97">
        <v>43785.744351851848</v>
      </c>
      <c r="AG7542" s="97">
        <v>36526</v>
      </c>
    </row>
    <row r="7543" spans="1:33">
      <c r="A7543">
        <v>9242</v>
      </c>
      <c r="B7543" t="s">
        <v>4214</v>
      </c>
      <c r="C7543" t="s">
        <v>116</v>
      </c>
      <c r="D7543" s="96">
        <v>17899</v>
      </c>
      <c r="E7543" t="s">
        <v>147</v>
      </c>
      <c r="F7543">
        <v>0</v>
      </c>
      <c r="G7543" t="s">
        <v>47</v>
      </c>
      <c r="H7543" t="s">
        <v>1882</v>
      </c>
      <c r="I7543" t="s">
        <v>1879</v>
      </c>
      <c r="J7543" t="s">
        <v>1879</v>
      </c>
      <c r="K7543" t="s">
        <v>1879</v>
      </c>
      <c r="L7543" t="s">
        <v>1927</v>
      </c>
      <c r="M7543" s="97">
        <v>36526</v>
      </c>
      <c r="N7543">
        <v>9242</v>
      </c>
      <c r="O7543" t="s">
        <v>4214</v>
      </c>
      <c r="P7543">
        <v>8</v>
      </c>
      <c r="Q7543">
        <v>1</v>
      </c>
      <c r="R7543">
        <v>1983</v>
      </c>
      <c r="S7543" t="s">
        <v>116</v>
      </c>
      <c r="T7543" s="96">
        <v>1</v>
      </c>
      <c r="U7543">
        <f t="shared" si="351"/>
        <v>1</v>
      </c>
      <c r="V7543">
        <f t="shared" si="352"/>
        <v>1</v>
      </c>
      <c r="W7543">
        <f t="shared" si="353"/>
        <v>1900</v>
      </c>
      <c r="X7543" t="s">
        <v>147</v>
      </c>
      <c r="Y7543">
        <v>0</v>
      </c>
      <c r="Z7543" t="s">
        <v>47</v>
      </c>
      <c r="AA7543" t="s">
        <v>1970</v>
      </c>
      <c r="AB7543" t="s">
        <v>1879</v>
      </c>
      <c r="AC7543" t="s">
        <v>1879</v>
      </c>
      <c r="AD7543" t="s">
        <v>1879</v>
      </c>
      <c r="AE7543" t="s">
        <v>1879</v>
      </c>
      <c r="AF7543" s="97">
        <v>43785.744351851848</v>
      </c>
      <c r="AG7543" s="97">
        <v>36526</v>
      </c>
    </row>
    <row r="7544" spans="1:33">
      <c r="A7544">
        <v>9244</v>
      </c>
      <c r="B7544" t="s">
        <v>1800</v>
      </c>
      <c r="C7544" t="s">
        <v>1801</v>
      </c>
      <c r="D7544" s="96">
        <v>40943</v>
      </c>
      <c r="E7544" t="s">
        <v>158</v>
      </c>
      <c r="F7544">
        <v>0</v>
      </c>
      <c r="G7544" t="s">
        <v>242</v>
      </c>
      <c r="H7544" t="s">
        <v>1882</v>
      </c>
      <c r="I7544" t="s">
        <v>4798</v>
      </c>
      <c r="J7544" t="s">
        <v>1923</v>
      </c>
      <c r="K7544" t="s">
        <v>1923</v>
      </c>
      <c r="L7544" t="s">
        <v>1966</v>
      </c>
      <c r="M7544" s="97">
        <v>36526</v>
      </c>
      <c r="N7544">
        <v>9244</v>
      </c>
      <c r="O7544" t="s">
        <v>1800</v>
      </c>
      <c r="P7544">
        <v>8</v>
      </c>
      <c r="Q7544">
        <v>2</v>
      </c>
      <c r="R7544">
        <v>1993</v>
      </c>
      <c r="S7544" t="s">
        <v>1801</v>
      </c>
      <c r="T7544" s="96">
        <v>40943</v>
      </c>
      <c r="U7544">
        <f t="shared" si="351"/>
        <v>4</v>
      </c>
      <c r="V7544">
        <f t="shared" si="352"/>
        <v>2</v>
      </c>
      <c r="W7544">
        <f t="shared" si="353"/>
        <v>2012</v>
      </c>
      <c r="X7544" t="s">
        <v>158</v>
      </c>
      <c r="Y7544">
        <v>0</v>
      </c>
      <c r="Z7544" t="s">
        <v>228</v>
      </c>
      <c r="AA7544" t="s">
        <v>1886</v>
      </c>
      <c r="AB7544" t="s">
        <v>4319</v>
      </c>
      <c r="AC7544" t="s">
        <v>1947</v>
      </c>
      <c r="AD7544" t="s">
        <v>1947</v>
      </c>
      <c r="AE7544" t="s">
        <v>1889</v>
      </c>
      <c r="AF7544" s="97">
        <v>43785.744351851848</v>
      </c>
      <c r="AG7544" s="97">
        <v>36526</v>
      </c>
    </row>
    <row r="7545" spans="1:33">
      <c r="A7545">
        <v>9251</v>
      </c>
      <c r="B7545" t="s">
        <v>1679</v>
      </c>
      <c r="C7545" t="s">
        <v>1680</v>
      </c>
      <c r="D7545" s="96">
        <v>39905</v>
      </c>
      <c r="E7545" t="s">
        <v>158</v>
      </c>
      <c r="F7545">
        <v>0</v>
      </c>
      <c r="G7545" t="s">
        <v>242</v>
      </c>
      <c r="H7545" t="s">
        <v>1882</v>
      </c>
      <c r="I7545" t="s">
        <v>2151</v>
      </c>
      <c r="J7545" t="s">
        <v>1881</v>
      </c>
      <c r="K7545" t="s">
        <v>1881</v>
      </c>
      <c r="L7545" t="s">
        <v>2056</v>
      </c>
      <c r="M7545" s="97">
        <v>36526</v>
      </c>
      <c r="N7545">
        <v>9251</v>
      </c>
      <c r="O7545" t="s">
        <v>1679</v>
      </c>
      <c r="P7545">
        <v>8</v>
      </c>
      <c r="Q7545">
        <v>1</v>
      </c>
      <c r="R7545">
        <v>2011</v>
      </c>
      <c r="S7545" t="s">
        <v>1680</v>
      </c>
      <c r="T7545" s="96">
        <v>39905</v>
      </c>
      <c r="U7545">
        <f t="shared" si="351"/>
        <v>2</v>
      </c>
      <c r="V7545">
        <f t="shared" si="352"/>
        <v>4</v>
      </c>
      <c r="W7545">
        <f t="shared" si="353"/>
        <v>2009</v>
      </c>
      <c r="X7545" t="s">
        <v>158</v>
      </c>
      <c r="Y7545">
        <v>0</v>
      </c>
      <c r="Z7545" t="s">
        <v>228</v>
      </c>
      <c r="AA7545" t="s">
        <v>1886</v>
      </c>
      <c r="AB7545" t="s">
        <v>2033</v>
      </c>
      <c r="AC7545" t="s">
        <v>1881</v>
      </c>
      <c r="AD7545" t="s">
        <v>1881</v>
      </c>
      <c r="AE7545" t="s">
        <v>1972</v>
      </c>
      <c r="AF7545" s="97">
        <v>43785.744351851848</v>
      </c>
      <c r="AG7545" s="97">
        <v>36526</v>
      </c>
    </row>
    <row r="7546" spans="1:33">
      <c r="A7546">
        <v>9252</v>
      </c>
      <c r="B7546" t="s">
        <v>2888</v>
      </c>
      <c r="C7546" t="s">
        <v>157</v>
      </c>
      <c r="D7546" s="96">
        <v>38854</v>
      </c>
      <c r="E7546" t="s">
        <v>158</v>
      </c>
      <c r="F7546">
        <v>0</v>
      </c>
      <c r="G7546" t="s">
        <v>47</v>
      </c>
      <c r="M7546" s="97">
        <v>36526</v>
      </c>
      <c r="N7546">
        <v>9252</v>
      </c>
      <c r="O7546" t="s">
        <v>2888</v>
      </c>
      <c r="P7546">
        <v>1</v>
      </c>
      <c r="Q7546">
        <v>7</v>
      </c>
      <c r="R7546">
        <v>1991</v>
      </c>
      <c r="S7546" t="s">
        <v>157</v>
      </c>
      <c r="T7546" s="96">
        <v>38854</v>
      </c>
      <c r="U7546">
        <f t="shared" si="351"/>
        <v>17</v>
      </c>
      <c r="V7546">
        <f t="shared" si="352"/>
        <v>5</v>
      </c>
      <c r="W7546">
        <f t="shared" si="353"/>
        <v>2006</v>
      </c>
      <c r="X7546" t="s">
        <v>158</v>
      </c>
      <c r="Y7546">
        <v>0</v>
      </c>
      <c r="Z7546" t="s">
        <v>228</v>
      </c>
      <c r="AF7546" s="97">
        <v>43785.744351851848</v>
      </c>
      <c r="AG7546" s="97">
        <v>36526</v>
      </c>
    </row>
    <row r="7547" spans="1:33">
      <c r="A7547">
        <v>9259</v>
      </c>
      <c r="B7547" t="s">
        <v>7858</v>
      </c>
      <c r="C7547" t="s">
        <v>2179</v>
      </c>
      <c r="D7547" s="96">
        <v>39165</v>
      </c>
      <c r="E7547" t="s">
        <v>158</v>
      </c>
      <c r="F7547">
        <v>0</v>
      </c>
      <c r="G7547" t="s">
        <v>47</v>
      </c>
      <c r="M7547" s="97">
        <v>36526</v>
      </c>
      <c r="N7547">
        <v>9259</v>
      </c>
      <c r="O7547" t="s">
        <v>7858</v>
      </c>
      <c r="P7547">
        <v>1</v>
      </c>
      <c r="Q7547">
        <v>1</v>
      </c>
      <c r="R7547">
        <v>1975</v>
      </c>
      <c r="S7547" t="s">
        <v>2179</v>
      </c>
      <c r="T7547" s="96">
        <v>39165</v>
      </c>
      <c r="U7547">
        <f t="shared" si="351"/>
        <v>24</v>
      </c>
      <c r="V7547">
        <f t="shared" si="352"/>
        <v>3</v>
      </c>
      <c r="W7547">
        <f t="shared" si="353"/>
        <v>2007</v>
      </c>
      <c r="X7547" t="s">
        <v>158</v>
      </c>
      <c r="Y7547">
        <v>0</v>
      </c>
      <c r="Z7547" t="s">
        <v>47</v>
      </c>
      <c r="AF7547" s="97">
        <v>43785.744351851848</v>
      </c>
      <c r="AG7547" s="97">
        <v>36526</v>
      </c>
    </row>
    <row r="7548" spans="1:33">
      <c r="A7548">
        <v>9260</v>
      </c>
      <c r="B7548" t="s">
        <v>1706</v>
      </c>
      <c r="C7548" t="s">
        <v>214</v>
      </c>
      <c r="D7548" s="96">
        <v>40560</v>
      </c>
      <c r="E7548" t="s">
        <v>158</v>
      </c>
      <c r="F7548">
        <v>0</v>
      </c>
      <c r="G7548" t="s">
        <v>242</v>
      </c>
      <c r="H7548" t="s">
        <v>1882</v>
      </c>
      <c r="I7548" t="s">
        <v>2281</v>
      </c>
      <c r="J7548" t="s">
        <v>1937</v>
      </c>
      <c r="K7548" t="s">
        <v>1937</v>
      </c>
      <c r="L7548" t="s">
        <v>1918</v>
      </c>
      <c r="M7548" s="97">
        <v>36526</v>
      </c>
      <c r="N7548">
        <v>9260</v>
      </c>
      <c r="O7548" t="s">
        <v>1706</v>
      </c>
      <c r="P7548">
        <v>20</v>
      </c>
      <c r="Q7548">
        <v>8</v>
      </c>
      <c r="R7548">
        <v>1993</v>
      </c>
      <c r="S7548" t="s">
        <v>214</v>
      </c>
      <c r="T7548" s="96">
        <v>40560</v>
      </c>
      <c r="U7548">
        <f t="shared" si="351"/>
        <v>17</v>
      </c>
      <c r="V7548">
        <f t="shared" si="352"/>
        <v>1</v>
      </c>
      <c r="W7548">
        <f t="shared" si="353"/>
        <v>2011</v>
      </c>
      <c r="X7548" t="s">
        <v>158</v>
      </c>
      <c r="Y7548">
        <v>0</v>
      </c>
      <c r="Z7548" t="s">
        <v>228</v>
      </c>
      <c r="AA7548" t="s">
        <v>1886</v>
      </c>
      <c r="AB7548" t="s">
        <v>2114</v>
      </c>
      <c r="AC7548" t="s">
        <v>1884</v>
      </c>
      <c r="AD7548" t="s">
        <v>1884</v>
      </c>
      <c r="AE7548" t="s">
        <v>2021</v>
      </c>
      <c r="AF7548" s="97">
        <v>43785.744351851848</v>
      </c>
      <c r="AG7548" s="97">
        <v>36526</v>
      </c>
    </row>
    <row r="7549" spans="1:33">
      <c r="A7549">
        <v>9261</v>
      </c>
      <c r="B7549" t="s">
        <v>4483</v>
      </c>
      <c r="C7549" t="s">
        <v>175</v>
      </c>
      <c r="D7549" s="96">
        <v>39550</v>
      </c>
      <c r="E7549" t="s">
        <v>147</v>
      </c>
      <c r="F7549">
        <v>0</v>
      </c>
      <c r="G7549" t="s">
        <v>47</v>
      </c>
      <c r="M7549" s="97">
        <v>36526</v>
      </c>
      <c r="N7549">
        <v>9261</v>
      </c>
      <c r="O7549" t="s">
        <v>4483</v>
      </c>
      <c r="P7549">
        <v>1</v>
      </c>
      <c r="Q7549">
        <v>1</v>
      </c>
      <c r="R7549">
        <v>1992</v>
      </c>
      <c r="S7549" t="s">
        <v>175</v>
      </c>
      <c r="T7549" s="96">
        <v>39550</v>
      </c>
      <c r="U7549">
        <f t="shared" si="351"/>
        <v>12</v>
      </c>
      <c r="V7549">
        <f t="shared" si="352"/>
        <v>4</v>
      </c>
      <c r="W7549">
        <f t="shared" si="353"/>
        <v>2008</v>
      </c>
      <c r="X7549" t="s">
        <v>147</v>
      </c>
      <c r="Y7549">
        <v>0</v>
      </c>
      <c r="Z7549" t="s">
        <v>47</v>
      </c>
      <c r="AF7549" s="97">
        <v>44379.690405092595</v>
      </c>
      <c r="AG7549" s="97">
        <v>36526</v>
      </c>
    </row>
    <row r="7550" spans="1:33">
      <c r="A7550">
        <v>9264</v>
      </c>
      <c r="B7550" t="s">
        <v>2559</v>
      </c>
      <c r="C7550" t="s">
        <v>886</v>
      </c>
      <c r="D7550" s="96">
        <v>38937</v>
      </c>
      <c r="E7550" t="s">
        <v>147</v>
      </c>
      <c r="F7550">
        <v>0</v>
      </c>
      <c r="G7550" t="s">
        <v>47</v>
      </c>
      <c r="M7550" s="97">
        <v>36526</v>
      </c>
      <c r="N7550">
        <v>9264</v>
      </c>
      <c r="O7550" t="s">
        <v>2559</v>
      </c>
      <c r="P7550">
        <v>23</v>
      </c>
      <c r="Q7550">
        <v>9</v>
      </c>
      <c r="R7550">
        <v>1950</v>
      </c>
      <c r="S7550" t="s">
        <v>886</v>
      </c>
      <c r="T7550" s="96">
        <v>38937</v>
      </c>
      <c r="U7550">
        <f t="shared" si="351"/>
        <v>8</v>
      </c>
      <c r="V7550">
        <f t="shared" si="352"/>
        <v>8</v>
      </c>
      <c r="W7550">
        <f t="shared" si="353"/>
        <v>2006</v>
      </c>
      <c r="X7550" t="s">
        <v>147</v>
      </c>
      <c r="Y7550">
        <v>0</v>
      </c>
      <c r="Z7550" t="s">
        <v>228</v>
      </c>
      <c r="AF7550" s="97">
        <v>43785.744351851848</v>
      </c>
      <c r="AG7550" s="97">
        <v>36526</v>
      </c>
    </row>
    <row r="7551" spans="1:33">
      <c r="A7551">
        <v>9265</v>
      </c>
      <c r="B7551" t="s">
        <v>8428</v>
      </c>
      <c r="C7551" t="s">
        <v>530</v>
      </c>
      <c r="D7551" s="96">
        <v>39425</v>
      </c>
      <c r="E7551" t="s">
        <v>147</v>
      </c>
      <c r="F7551">
        <v>0</v>
      </c>
      <c r="G7551" t="s">
        <v>47</v>
      </c>
      <c r="M7551" s="97">
        <v>36526</v>
      </c>
      <c r="N7551">
        <v>9265</v>
      </c>
      <c r="O7551" t="s">
        <v>8428</v>
      </c>
      <c r="P7551">
        <v>1</v>
      </c>
      <c r="Q7551">
        <v>1</v>
      </c>
      <c r="R7551">
        <v>2000</v>
      </c>
      <c r="S7551" t="s">
        <v>530</v>
      </c>
      <c r="T7551" s="96">
        <v>39425</v>
      </c>
      <c r="U7551">
        <f t="shared" si="351"/>
        <v>9</v>
      </c>
      <c r="V7551">
        <f t="shared" si="352"/>
        <v>12</v>
      </c>
      <c r="W7551">
        <f t="shared" si="353"/>
        <v>2007</v>
      </c>
      <c r="X7551" t="s">
        <v>147</v>
      </c>
      <c r="Y7551">
        <v>0</v>
      </c>
      <c r="Z7551" t="s">
        <v>47</v>
      </c>
      <c r="AF7551" s="97">
        <v>44379.691527777781</v>
      </c>
      <c r="AG7551" s="97">
        <v>36526</v>
      </c>
    </row>
    <row r="7552" spans="1:33">
      <c r="A7552">
        <v>9269</v>
      </c>
      <c r="B7552" t="s">
        <v>3659</v>
      </c>
      <c r="C7552" t="s">
        <v>869</v>
      </c>
      <c r="D7552" s="96">
        <v>38890</v>
      </c>
      <c r="E7552" t="s">
        <v>158</v>
      </c>
      <c r="F7552">
        <v>0</v>
      </c>
      <c r="G7552" t="s">
        <v>47</v>
      </c>
      <c r="H7552" t="s">
        <v>1969</v>
      </c>
      <c r="I7552" t="s">
        <v>1879</v>
      </c>
      <c r="J7552" t="s">
        <v>1879</v>
      </c>
      <c r="K7552" t="s">
        <v>1879</v>
      </c>
      <c r="L7552" t="s">
        <v>1879</v>
      </c>
      <c r="M7552" s="97">
        <v>36526</v>
      </c>
      <c r="N7552">
        <v>9269</v>
      </c>
      <c r="O7552" t="s">
        <v>3659</v>
      </c>
      <c r="P7552">
        <v>1</v>
      </c>
      <c r="Q7552">
        <v>1</v>
      </c>
      <c r="R7552">
        <v>1984</v>
      </c>
      <c r="S7552" t="s">
        <v>869</v>
      </c>
      <c r="T7552" s="96">
        <v>38890</v>
      </c>
      <c r="U7552">
        <f t="shared" si="351"/>
        <v>22</v>
      </c>
      <c r="V7552">
        <f t="shared" si="352"/>
        <v>6</v>
      </c>
      <c r="W7552">
        <f t="shared" si="353"/>
        <v>2006</v>
      </c>
      <c r="X7552" t="s">
        <v>158</v>
      </c>
      <c r="Y7552">
        <v>0</v>
      </c>
      <c r="Z7552" t="s">
        <v>47</v>
      </c>
      <c r="AA7552" t="s">
        <v>1969</v>
      </c>
      <c r="AB7552" t="s">
        <v>1879</v>
      </c>
      <c r="AC7552" t="s">
        <v>1879</v>
      </c>
      <c r="AD7552" t="s">
        <v>1879</v>
      </c>
      <c r="AE7552" t="s">
        <v>1879</v>
      </c>
      <c r="AF7552" s="97">
        <v>43785.744351851848</v>
      </c>
      <c r="AG7552" s="97">
        <v>36526</v>
      </c>
    </row>
    <row r="7553" spans="1:33">
      <c r="A7553">
        <v>9270</v>
      </c>
      <c r="B7553" t="s">
        <v>1701</v>
      </c>
      <c r="C7553" t="s">
        <v>1684</v>
      </c>
      <c r="D7553" s="96">
        <v>39641</v>
      </c>
      <c r="E7553" t="s">
        <v>158</v>
      </c>
      <c r="F7553">
        <v>0</v>
      </c>
      <c r="G7553" t="s">
        <v>242</v>
      </c>
      <c r="H7553" t="s">
        <v>1882</v>
      </c>
      <c r="I7553" t="s">
        <v>2134</v>
      </c>
      <c r="J7553" t="s">
        <v>1926</v>
      </c>
      <c r="K7553" t="s">
        <v>1926</v>
      </c>
      <c r="L7553" t="s">
        <v>1988</v>
      </c>
      <c r="M7553" s="97">
        <v>36526</v>
      </c>
      <c r="N7553">
        <v>9270</v>
      </c>
      <c r="O7553" t="s">
        <v>1701</v>
      </c>
      <c r="P7553">
        <v>20</v>
      </c>
      <c r="Q7553">
        <v>9</v>
      </c>
      <c r="R7553">
        <v>2010</v>
      </c>
      <c r="S7553" t="s">
        <v>1684</v>
      </c>
      <c r="T7553" s="96">
        <v>39641</v>
      </c>
      <c r="U7553">
        <f t="shared" si="351"/>
        <v>12</v>
      </c>
      <c r="V7553">
        <f t="shared" si="352"/>
        <v>7</v>
      </c>
      <c r="W7553">
        <f t="shared" si="353"/>
        <v>2008</v>
      </c>
      <c r="X7553" t="s">
        <v>158</v>
      </c>
      <c r="Y7553">
        <v>0</v>
      </c>
      <c r="Z7553" t="s">
        <v>228</v>
      </c>
      <c r="AA7553" t="s">
        <v>1886</v>
      </c>
      <c r="AB7553" t="s">
        <v>2110</v>
      </c>
      <c r="AC7553" t="s">
        <v>1937</v>
      </c>
      <c r="AD7553" t="s">
        <v>1937</v>
      </c>
      <c r="AE7553" t="s">
        <v>1904</v>
      </c>
      <c r="AF7553" s="97">
        <v>44140.032326388886</v>
      </c>
      <c r="AG7553" s="97">
        <v>36526</v>
      </c>
    </row>
    <row r="7554" spans="1:33">
      <c r="A7554">
        <v>9271</v>
      </c>
      <c r="B7554" t="s">
        <v>2877</v>
      </c>
      <c r="C7554" t="s">
        <v>712</v>
      </c>
      <c r="D7554" s="96">
        <v>40012</v>
      </c>
      <c r="E7554" t="s">
        <v>158</v>
      </c>
      <c r="F7554">
        <v>0</v>
      </c>
      <c r="G7554" t="s">
        <v>47</v>
      </c>
      <c r="M7554" s="97">
        <v>36526</v>
      </c>
      <c r="N7554">
        <v>9271</v>
      </c>
      <c r="O7554" t="s">
        <v>2877</v>
      </c>
      <c r="P7554">
        <v>1</v>
      </c>
      <c r="Q7554">
        <v>1</v>
      </c>
      <c r="R7554">
        <v>1900</v>
      </c>
      <c r="S7554" t="s">
        <v>712</v>
      </c>
      <c r="T7554" s="96">
        <v>40012</v>
      </c>
      <c r="U7554">
        <f t="shared" ref="U7554:U7617" si="354">DAY(T7554)</f>
        <v>18</v>
      </c>
      <c r="V7554">
        <f t="shared" ref="V7554:V7617" si="355">MONTH(T7554)</f>
        <v>7</v>
      </c>
      <c r="W7554">
        <f t="shared" ref="W7554:W7617" si="356">YEAR(T7554)</f>
        <v>2009</v>
      </c>
      <c r="X7554" t="s">
        <v>158</v>
      </c>
      <c r="Y7554">
        <v>0</v>
      </c>
      <c r="Z7554" t="s">
        <v>47</v>
      </c>
      <c r="AF7554" s="97">
        <v>43785.744351851848</v>
      </c>
      <c r="AG7554" s="97">
        <v>36526</v>
      </c>
    </row>
    <row r="7555" spans="1:33">
      <c r="A7555">
        <v>9272</v>
      </c>
      <c r="B7555" t="s">
        <v>7910</v>
      </c>
      <c r="C7555" t="s">
        <v>2506</v>
      </c>
      <c r="D7555" s="96">
        <v>40433</v>
      </c>
      <c r="E7555" t="s">
        <v>147</v>
      </c>
      <c r="F7555">
        <v>0</v>
      </c>
      <c r="G7555" t="s">
        <v>47</v>
      </c>
      <c r="M7555" s="97">
        <v>36526</v>
      </c>
      <c r="N7555">
        <v>9272</v>
      </c>
      <c r="O7555" t="s">
        <v>7910</v>
      </c>
      <c r="P7555">
        <v>20</v>
      </c>
      <c r="Q7555">
        <v>7</v>
      </c>
      <c r="R7555">
        <v>2000</v>
      </c>
      <c r="S7555" t="s">
        <v>2506</v>
      </c>
      <c r="T7555" s="96">
        <v>40433</v>
      </c>
      <c r="U7555">
        <f t="shared" si="354"/>
        <v>12</v>
      </c>
      <c r="V7555">
        <f t="shared" si="355"/>
        <v>9</v>
      </c>
      <c r="W7555">
        <f t="shared" si="356"/>
        <v>2010</v>
      </c>
      <c r="X7555" t="s">
        <v>147</v>
      </c>
      <c r="Y7555">
        <v>0</v>
      </c>
      <c r="Z7555" t="s">
        <v>47</v>
      </c>
      <c r="AF7555" s="97">
        <v>43785.744351851848</v>
      </c>
      <c r="AG7555" s="97">
        <v>36526</v>
      </c>
    </row>
    <row r="7556" spans="1:33">
      <c r="A7556">
        <v>9273</v>
      </c>
      <c r="B7556" t="s">
        <v>4503</v>
      </c>
      <c r="C7556" t="s">
        <v>949</v>
      </c>
      <c r="D7556" s="96">
        <v>40196</v>
      </c>
      <c r="E7556" t="s">
        <v>147</v>
      </c>
      <c r="F7556">
        <v>0</v>
      </c>
      <c r="G7556" t="s">
        <v>47</v>
      </c>
      <c r="H7556" t="s">
        <v>1909</v>
      </c>
      <c r="I7556" t="s">
        <v>1879</v>
      </c>
      <c r="J7556" t="s">
        <v>1879</v>
      </c>
      <c r="K7556" t="s">
        <v>1879</v>
      </c>
      <c r="L7556" t="s">
        <v>1879</v>
      </c>
      <c r="M7556" s="97">
        <v>36526</v>
      </c>
      <c r="N7556">
        <v>9273</v>
      </c>
      <c r="O7556" t="s">
        <v>4503</v>
      </c>
      <c r="P7556">
        <v>16</v>
      </c>
      <c r="Q7556">
        <v>5</v>
      </c>
      <c r="R7556">
        <v>2003</v>
      </c>
      <c r="S7556" t="s">
        <v>949</v>
      </c>
      <c r="T7556" s="96">
        <v>40196</v>
      </c>
      <c r="U7556">
        <f t="shared" si="354"/>
        <v>18</v>
      </c>
      <c r="V7556">
        <f t="shared" si="355"/>
        <v>1</v>
      </c>
      <c r="W7556">
        <f t="shared" si="356"/>
        <v>2010</v>
      </c>
      <c r="X7556" t="s">
        <v>147</v>
      </c>
      <c r="Y7556">
        <v>0</v>
      </c>
      <c r="Z7556" t="s">
        <v>47</v>
      </c>
      <c r="AA7556" t="s">
        <v>1909</v>
      </c>
      <c r="AB7556" t="s">
        <v>1879</v>
      </c>
      <c r="AC7556" t="s">
        <v>1879</v>
      </c>
      <c r="AD7556" t="s">
        <v>1879</v>
      </c>
      <c r="AE7556" t="s">
        <v>1879</v>
      </c>
      <c r="AF7556" s="97">
        <v>43785.744351851848</v>
      </c>
      <c r="AG7556" s="97">
        <v>36526</v>
      </c>
    </row>
    <row r="7557" spans="1:33">
      <c r="A7557">
        <v>9275</v>
      </c>
      <c r="B7557" t="s">
        <v>4388</v>
      </c>
      <c r="C7557" t="s">
        <v>575</v>
      </c>
      <c r="D7557" s="96">
        <v>24640</v>
      </c>
      <c r="E7557" t="s">
        <v>147</v>
      </c>
      <c r="F7557">
        <v>0</v>
      </c>
      <c r="G7557" t="s">
        <v>47</v>
      </c>
      <c r="H7557" t="s">
        <v>1934</v>
      </c>
      <c r="I7557" t="s">
        <v>1879</v>
      </c>
      <c r="J7557" t="s">
        <v>1879</v>
      </c>
      <c r="K7557" t="s">
        <v>1927</v>
      </c>
      <c r="L7557" t="s">
        <v>1879</v>
      </c>
      <c r="M7557" s="97">
        <v>36526</v>
      </c>
      <c r="N7557">
        <v>9275</v>
      </c>
      <c r="O7557" t="s">
        <v>4388</v>
      </c>
      <c r="P7557">
        <v>1</v>
      </c>
      <c r="Q7557">
        <v>1</v>
      </c>
      <c r="R7557">
        <v>1900</v>
      </c>
      <c r="S7557" t="s">
        <v>575</v>
      </c>
      <c r="T7557" s="96">
        <v>24640</v>
      </c>
      <c r="U7557">
        <f t="shared" si="354"/>
        <v>17</v>
      </c>
      <c r="V7557">
        <f t="shared" si="355"/>
        <v>6</v>
      </c>
      <c r="W7557">
        <f t="shared" si="356"/>
        <v>1967</v>
      </c>
      <c r="X7557" t="s">
        <v>147</v>
      </c>
      <c r="Y7557">
        <v>0</v>
      </c>
      <c r="Z7557" t="s">
        <v>47</v>
      </c>
      <c r="AA7557" t="s">
        <v>1934</v>
      </c>
      <c r="AB7557" t="s">
        <v>1879</v>
      </c>
      <c r="AC7557" t="s">
        <v>1879</v>
      </c>
      <c r="AD7557" t="s">
        <v>1927</v>
      </c>
      <c r="AE7557" t="s">
        <v>1879</v>
      </c>
      <c r="AF7557" s="97">
        <v>43785.744351851848</v>
      </c>
      <c r="AG7557" s="97">
        <v>36526</v>
      </c>
    </row>
    <row r="7558" spans="1:33">
      <c r="A7558">
        <v>9276</v>
      </c>
      <c r="B7558" t="s">
        <v>633</v>
      </c>
      <c r="C7558" t="s">
        <v>65</v>
      </c>
      <c r="D7558" s="96">
        <v>32509</v>
      </c>
      <c r="E7558" t="s">
        <v>147</v>
      </c>
      <c r="F7558">
        <v>1</v>
      </c>
      <c r="G7558" t="s">
        <v>47</v>
      </c>
      <c r="H7558" t="s">
        <v>1965</v>
      </c>
      <c r="I7558" t="s">
        <v>1879</v>
      </c>
      <c r="J7558" t="s">
        <v>1879</v>
      </c>
      <c r="K7558" t="s">
        <v>1976</v>
      </c>
      <c r="L7558" t="s">
        <v>1879</v>
      </c>
      <c r="M7558" s="97">
        <v>36526</v>
      </c>
      <c r="N7558">
        <v>9276</v>
      </c>
      <c r="O7558" t="s">
        <v>633</v>
      </c>
      <c r="P7558">
        <v>13</v>
      </c>
      <c r="Q7558">
        <v>6</v>
      </c>
      <c r="R7558">
        <v>2004</v>
      </c>
      <c r="S7558" t="s">
        <v>65</v>
      </c>
      <c r="T7558" s="96">
        <v>32509</v>
      </c>
      <c r="U7558">
        <f t="shared" si="354"/>
        <v>1</v>
      </c>
      <c r="V7558">
        <f t="shared" si="355"/>
        <v>1</v>
      </c>
      <c r="W7558">
        <f t="shared" si="356"/>
        <v>1989</v>
      </c>
      <c r="X7558" t="s">
        <v>147</v>
      </c>
      <c r="Y7558">
        <v>1</v>
      </c>
      <c r="Z7558" t="s">
        <v>47</v>
      </c>
      <c r="AA7558" t="s">
        <v>1965</v>
      </c>
      <c r="AB7558" t="s">
        <v>1879</v>
      </c>
      <c r="AC7558" t="s">
        <v>1879</v>
      </c>
      <c r="AD7558" t="s">
        <v>1976</v>
      </c>
      <c r="AE7558" t="s">
        <v>1879</v>
      </c>
      <c r="AF7558" s="97">
        <v>43785.744351851848</v>
      </c>
      <c r="AG7558" s="97">
        <v>36526</v>
      </c>
    </row>
    <row r="7559" spans="1:33">
      <c r="A7559">
        <v>9277</v>
      </c>
      <c r="B7559" t="s">
        <v>2374</v>
      </c>
      <c r="C7559" t="s">
        <v>2375</v>
      </c>
      <c r="D7559" s="96">
        <v>28126</v>
      </c>
      <c r="E7559" t="s">
        <v>147</v>
      </c>
      <c r="F7559">
        <v>1</v>
      </c>
      <c r="G7559" t="s">
        <v>47</v>
      </c>
      <c r="H7559" t="s">
        <v>1990</v>
      </c>
      <c r="I7559" t="s">
        <v>1879</v>
      </c>
      <c r="J7559" t="s">
        <v>1879</v>
      </c>
      <c r="K7559" t="s">
        <v>1972</v>
      </c>
      <c r="L7559" t="s">
        <v>1879</v>
      </c>
      <c r="M7559" s="97">
        <v>36526</v>
      </c>
      <c r="N7559">
        <v>9277</v>
      </c>
      <c r="O7559" t="s">
        <v>2374</v>
      </c>
      <c r="P7559">
        <v>1</v>
      </c>
      <c r="Q7559">
        <v>1</v>
      </c>
      <c r="R7559">
        <v>2002</v>
      </c>
      <c r="S7559" t="s">
        <v>2375</v>
      </c>
      <c r="T7559" s="96">
        <v>28126</v>
      </c>
      <c r="U7559">
        <f t="shared" si="354"/>
        <v>1</v>
      </c>
      <c r="V7559">
        <f t="shared" si="355"/>
        <v>1</v>
      </c>
      <c r="W7559">
        <f t="shared" si="356"/>
        <v>1977</v>
      </c>
      <c r="X7559" t="s">
        <v>147</v>
      </c>
      <c r="Y7559">
        <v>1</v>
      </c>
      <c r="Z7559" t="s">
        <v>47</v>
      </c>
      <c r="AA7559" t="s">
        <v>1886</v>
      </c>
      <c r="AB7559" t="s">
        <v>1879</v>
      </c>
      <c r="AC7559" t="s">
        <v>1879</v>
      </c>
      <c r="AD7559" t="s">
        <v>1972</v>
      </c>
      <c r="AE7559" t="s">
        <v>1936</v>
      </c>
      <c r="AF7559" s="97">
        <v>43785.744351851848</v>
      </c>
      <c r="AG7559" s="97">
        <v>36526</v>
      </c>
    </row>
    <row r="7560" spans="1:33">
      <c r="A7560">
        <v>9278</v>
      </c>
      <c r="B7560" t="s">
        <v>3084</v>
      </c>
      <c r="C7560" t="s">
        <v>1308</v>
      </c>
      <c r="D7560" s="96">
        <v>37257</v>
      </c>
      <c r="E7560" t="s">
        <v>147</v>
      </c>
      <c r="F7560">
        <v>1</v>
      </c>
      <c r="G7560" t="s">
        <v>47</v>
      </c>
      <c r="H7560" t="s">
        <v>2116</v>
      </c>
      <c r="I7560" t="s">
        <v>1879</v>
      </c>
      <c r="J7560" t="s">
        <v>1879</v>
      </c>
      <c r="K7560" t="s">
        <v>1926</v>
      </c>
      <c r="L7560" t="s">
        <v>1879</v>
      </c>
      <c r="M7560" s="97">
        <v>36526</v>
      </c>
      <c r="N7560">
        <v>9278</v>
      </c>
      <c r="O7560" t="s">
        <v>3084</v>
      </c>
      <c r="P7560">
        <v>1</v>
      </c>
      <c r="Q7560">
        <v>4</v>
      </c>
      <c r="R7560">
        <v>2002</v>
      </c>
      <c r="S7560" t="s">
        <v>1308</v>
      </c>
      <c r="T7560" s="96">
        <v>37257</v>
      </c>
      <c r="U7560">
        <f t="shared" si="354"/>
        <v>1</v>
      </c>
      <c r="V7560">
        <f t="shared" si="355"/>
        <v>1</v>
      </c>
      <c r="W7560">
        <f t="shared" si="356"/>
        <v>2002</v>
      </c>
      <c r="X7560" t="s">
        <v>147</v>
      </c>
      <c r="Y7560">
        <v>1</v>
      </c>
      <c r="Z7560" t="s">
        <v>47</v>
      </c>
      <c r="AA7560" t="s">
        <v>2116</v>
      </c>
      <c r="AB7560" t="s">
        <v>1879</v>
      </c>
      <c r="AC7560" t="s">
        <v>1879</v>
      </c>
      <c r="AD7560" t="s">
        <v>1926</v>
      </c>
      <c r="AE7560" t="s">
        <v>1879</v>
      </c>
      <c r="AF7560" s="97">
        <v>43785.744351851848</v>
      </c>
      <c r="AG7560" s="97">
        <v>36526</v>
      </c>
    </row>
    <row r="7561" spans="1:33">
      <c r="A7561">
        <v>9279</v>
      </c>
      <c r="B7561" t="s">
        <v>7432</v>
      </c>
      <c r="C7561" t="s">
        <v>988</v>
      </c>
      <c r="D7561" s="96">
        <v>37987</v>
      </c>
      <c r="E7561" t="s">
        <v>147</v>
      </c>
      <c r="F7561">
        <v>1</v>
      </c>
      <c r="G7561" t="s">
        <v>47</v>
      </c>
      <c r="H7561" t="s">
        <v>1905</v>
      </c>
      <c r="I7561" t="s">
        <v>1879</v>
      </c>
      <c r="J7561" t="s">
        <v>1879</v>
      </c>
      <c r="K7561" t="s">
        <v>1924</v>
      </c>
      <c r="L7561" t="s">
        <v>1879</v>
      </c>
      <c r="M7561" s="97">
        <v>36526</v>
      </c>
      <c r="N7561">
        <v>9279</v>
      </c>
      <c r="O7561" t="s">
        <v>7432</v>
      </c>
      <c r="P7561">
        <v>24</v>
      </c>
      <c r="Q7561">
        <v>12</v>
      </c>
      <c r="R7561">
        <v>2003</v>
      </c>
      <c r="S7561" t="s">
        <v>988</v>
      </c>
      <c r="T7561" s="96">
        <v>37987</v>
      </c>
      <c r="U7561">
        <f t="shared" si="354"/>
        <v>1</v>
      </c>
      <c r="V7561">
        <f t="shared" si="355"/>
        <v>1</v>
      </c>
      <c r="W7561">
        <f t="shared" si="356"/>
        <v>2004</v>
      </c>
      <c r="X7561" t="s">
        <v>147</v>
      </c>
      <c r="Y7561">
        <v>1</v>
      </c>
      <c r="Z7561" t="s">
        <v>47</v>
      </c>
      <c r="AA7561" t="s">
        <v>1905</v>
      </c>
      <c r="AB7561" t="s">
        <v>1879</v>
      </c>
      <c r="AC7561" t="s">
        <v>1879</v>
      </c>
      <c r="AD7561" t="s">
        <v>1924</v>
      </c>
      <c r="AE7561" t="s">
        <v>1879</v>
      </c>
      <c r="AF7561" s="97">
        <v>43785.744351851848</v>
      </c>
      <c r="AG7561" s="97">
        <v>36526</v>
      </c>
    </row>
    <row r="7562" spans="1:33">
      <c r="A7562">
        <v>9280</v>
      </c>
      <c r="B7562" t="s">
        <v>3684</v>
      </c>
      <c r="C7562" t="s">
        <v>3685</v>
      </c>
      <c r="D7562" s="96">
        <v>37987</v>
      </c>
      <c r="E7562" t="s">
        <v>147</v>
      </c>
      <c r="F7562">
        <v>1</v>
      </c>
      <c r="G7562" t="s">
        <v>47</v>
      </c>
      <c r="H7562" t="s">
        <v>1892</v>
      </c>
      <c r="I7562" t="s">
        <v>1879</v>
      </c>
      <c r="J7562" t="s">
        <v>1879</v>
      </c>
      <c r="K7562" t="s">
        <v>1885</v>
      </c>
      <c r="L7562" t="s">
        <v>1879</v>
      </c>
      <c r="M7562" s="97">
        <v>36526</v>
      </c>
      <c r="N7562">
        <v>9280</v>
      </c>
      <c r="O7562" t="s">
        <v>3684</v>
      </c>
      <c r="P7562">
        <v>1</v>
      </c>
      <c r="Q7562">
        <v>1</v>
      </c>
      <c r="R7562">
        <v>1985</v>
      </c>
      <c r="S7562" t="s">
        <v>3685</v>
      </c>
      <c r="T7562" s="96">
        <v>37987</v>
      </c>
      <c r="U7562">
        <f t="shared" si="354"/>
        <v>1</v>
      </c>
      <c r="V7562">
        <f t="shared" si="355"/>
        <v>1</v>
      </c>
      <c r="W7562">
        <f t="shared" si="356"/>
        <v>2004</v>
      </c>
      <c r="X7562" t="s">
        <v>147</v>
      </c>
      <c r="Y7562">
        <v>1</v>
      </c>
      <c r="Z7562" t="s">
        <v>47</v>
      </c>
      <c r="AA7562" t="s">
        <v>1892</v>
      </c>
      <c r="AB7562" t="s">
        <v>1879</v>
      </c>
      <c r="AC7562" t="s">
        <v>1879</v>
      </c>
      <c r="AD7562" t="s">
        <v>1885</v>
      </c>
      <c r="AE7562" t="s">
        <v>1879</v>
      </c>
      <c r="AF7562" s="97">
        <v>43785.744351851848</v>
      </c>
      <c r="AG7562" s="97">
        <v>36526</v>
      </c>
    </row>
    <row r="7563" spans="1:33">
      <c r="A7563">
        <v>9281</v>
      </c>
      <c r="B7563" t="s">
        <v>1523</v>
      </c>
      <c r="C7563" t="s">
        <v>1524</v>
      </c>
      <c r="D7563" s="96">
        <v>37987</v>
      </c>
      <c r="E7563" t="s">
        <v>147</v>
      </c>
      <c r="F7563">
        <v>1</v>
      </c>
      <c r="G7563" t="s">
        <v>47</v>
      </c>
      <c r="H7563" t="s">
        <v>2164</v>
      </c>
      <c r="I7563" t="s">
        <v>1879</v>
      </c>
      <c r="J7563" t="s">
        <v>1879</v>
      </c>
      <c r="K7563" t="s">
        <v>1900</v>
      </c>
      <c r="L7563" t="s">
        <v>1879</v>
      </c>
      <c r="M7563" s="97">
        <v>36526</v>
      </c>
      <c r="N7563">
        <v>9281</v>
      </c>
      <c r="O7563" t="s">
        <v>1523</v>
      </c>
      <c r="P7563">
        <v>3</v>
      </c>
      <c r="Q7563">
        <v>10</v>
      </c>
      <c r="R7563">
        <v>1969</v>
      </c>
      <c r="S7563" t="s">
        <v>1524</v>
      </c>
      <c r="T7563" s="96">
        <v>37987</v>
      </c>
      <c r="U7563">
        <f t="shared" si="354"/>
        <v>1</v>
      </c>
      <c r="V7563">
        <f t="shared" si="355"/>
        <v>1</v>
      </c>
      <c r="W7563">
        <f t="shared" si="356"/>
        <v>2004</v>
      </c>
      <c r="X7563" t="s">
        <v>147</v>
      </c>
      <c r="Y7563">
        <v>1</v>
      </c>
      <c r="Z7563" t="s">
        <v>47</v>
      </c>
      <c r="AA7563" t="s">
        <v>2164</v>
      </c>
      <c r="AB7563" t="s">
        <v>1879</v>
      </c>
      <c r="AC7563" t="s">
        <v>1879</v>
      </c>
      <c r="AD7563" t="s">
        <v>1900</v>
      </c>
      <c r="AE7563" t="s">
        <v>1879</v>
      </c>
      <c r="AF7563" s="97">
        <v>43785.744351851848</v>
      </c>
      <c r="AG7563" s="97">
        <v>36526</v>
      </c>
    </row>
    <row r="7564" spans="1:33">
      <c r="A7564">
        <v>9282</v>
      </c>
      <c r="B7564" t="s">
        <v>2841</v>
      </c>
      <c r="C7564" t="s">
        <v>2438</v>
      </c>
      <c r="D7564" s="96">
        <v>37987</v>
      </c>
      <c r="E7564" t="s">
        <v>147</v>
      </c>
      <c r="F7564">
        <v>1</v>
      </c>
      <c r="G7564" t="s">
        <v>47</v>
      </c>
      <c r="H7564" t="s">
        <v>2048</v>
      </c>
      <c r="I7564" t="s">
        <v>1879</v>
      </c>
      <c r="J7564" t="s">
        <v>1879</v>
      </c>
      <c r="K7564" t="s">
        <v>1889</v>
      </c>
      <c r="L7564" t="s">
        <v>1879</v>
      </c>
      <c r="M7564" s="97">
        <v>36526</v>
      </c>
      <c r="N7564">
        <v>9282</v>
      </c>
      <c r="O7564" t="s">
        <v>2841</v>
      </c>
      <c r="P7564">
        <v>1</v>
      </c>
      <c r="Q7564">
        <v>1</v>
      </c>
      <c r="R7564">
        <v>1996</v>
      </c>
      <c r="S7564" t="s">
        <v>2438</v>
      </c>
      <c r="T7564" s="96">
        <v>37987</v>
      </c>
      <c r="U7564">
        <f t="shared" si="354"/>
        <v>1</v>
      </c>
      <c r="V7564">
        <f t="shared" si="355"/>
        <v>1</v>
      </c>
      <c r="W7564">
        <f t="shared" si="356"/>
        <v>2004</v>
      </c>
      <c r="X7564" t="s">
        <v>147</v>
      </c>
      <c r="Y7564">
        <v>1</v>
      </c>
      <c r="Z7564" t="s">
        <v>47</v>
      </c>
      <c r="AA7564" t="s">
        <v>2048</v>
      </c>
      <c r="AB7564" t="s">
        <v>1879</v>
      </c>
      <c r="AC7564" t="s">
        <v>1879</v>
      </c>
      <c r="AD7564" t="s">
        <v>1889</v>
      </c>
      <c r="AE7564" t="s">
        <v>1879</v>
      </c>
      <c r="AF7564" s="97">
        <v>43785.744351851848</v>
      </c>
      <c r="AG7564" s="97">
        <v>36526</v>
      </c>
    </row>
    <row r="7565" spans="1:33">
      <c r="A7565">
        <v>9283</v>
      </c>
      <c r="B7565" t="s">
        <v>1538</v>
      </c>
      <c r="C7565" t="s">
        <v>1539</v>
      </c>
      <c r="D7565" s="96">
        <v>33970</v>
      </c>
      <c r="E7565" t="s">
        <v>147</v>
      </c>
      <c r="F7565">
        <v>1</v>
      </c>
      <c r="G7565" t="s">
        <v>47</v>
      </c>
      <c r="H7565" t="s">
        <v>2166</v>
      </c>
      <c r="I7565" t="s">
        <v>1879</v>
      </c>
      <c r="J7565" t="s">
        <v>1879</v>
      </c>
      <c r="K7565" t="s">
        <v>1966</v>
      </c>
      <c r="L7565" t="s">
        <v>1879</v>
      </c>
      <c r="M7565" s="97">
        <v>36526</v>
      </c>
      <c r="N7565">
        <v>9283</v>
      </c>
      <c r="O7565" t="s">
        <v>1538</v>
      </c>
      <c r="P7565">
        <v>13</v>
      </c>
      <c r="Q7565">
        <v>9</v>
      </c>
      <c r="R7565">
        <v>1977</v>
      </c>
      <c r="S7565" t="s">
        <v>1539</v>
      </c>
      <c r="T7565" s="96">
        <v>33970</v>
      </c>
      <c r="U7565">
        <f t="shared" si="354"/>
        <v>1</v>
      </c>
      <c r="V7565">
        <f t="shared" si="355"/>
        <v>1</v>
      </c>
      <c r="W7565">
        <f t="shared" si="356"/>
        <v>1993</v>
      </c>
      <c r="X7565" t="s">
        <v>147</v>
      </c>
      <c r="Y7565">
        <v>1</v>
      </c>
      <c r="Z7565" t="s">
        <v>47</v>
      </c>
      <c r="AA7565" t="s">
        <v>2166</v>
      </c>
      <c r="AB7565" t="s">
        <v>1879</v>
      </c>
      <c r="AC7565" t="s">
        <v>1879</v>
      </c>
      <c r="AD7565" t="s">
        <v>1966</v>
      </c>
      <c r="AE7565" t="s">
        <v>1879</v>
      </c>
      <c r="AF7565" s="97">
        <v>43785.744351851848</v>
      </c>
      <c r="AG7565" s="97">
        <v>36526</v>
      </c>
    </row>
    <row r="7566" spans="1:33">
      <c r="A7566">
        <v>9284</v>
      </c>
      <c r="B7566" t="s">
        <v>4123</v>
      </c>
      <c r="C7566" t="s">
        <v>4124</v>
      </c>
      <c r="D7566" s="96">
        <v>37987</v>
      </c>
      <c r="E7566" t="s">
        <v>147</v>
      </c>
      <c r="F7566">
        <v>1</v>
      </c>
      <c r="G7566" t="s">
        <v>47</v>
      </c>
      <c r="H7566" t="s">
        <v>1916</v>
      </c>
      <c r="I7566" t="s">
        <v>1879</v>
      </c>
      <c r="J7566" t="s">
        <v>1879</v>
      </c>
      <c r="K7566" t="s">
        <v>1993</v>
      </c>
      <c r="L7566" t="s">
        <v>1879</v>
      </c>
      <c r="M7566" s="97">
        <v>36526</v>
      </c>
      <c r="N7566">
        <v>9284</v>
      </c>
      <c r="O7566" t="s">
        <v>4123</v>
      </c>
      <c r="P7566">
        <v>21</v>
      </c>
      <c r="Q7566">
        <v>9</v>
      </c>
      <c r="R7566">
        <v>1990</v>
      </c>
      <c r="S7566" t="s">
        <v>4124</v>
      </c>
      <c r="T7566" s="96">
        <v>37987</v>
      </c>
      <c r="U7566">
        <f t="shared" si="354"/>
        <v>1</v>
      </c>
      <c r="V7566">
        <f t="shared" si="355"/>
        <v>1</v>
      </c>
      <c r="W7566">
        <f t="shared" si="356"/>
        <v>2004</v>
      </c>
      <c r="X7566" t="s">
        <v>147</v>
      </c>
      <c r="Y7566">
        <v>1</v>
      </c>
      <c r="Z7566" t="s">
        <v>47</v>
      </c>
      <c r="AA7566" t="s">
        <v>1916</v>
      </c>
      <c r="AB7566" t="s">
        <v>1879</v>
      </c>
      <c r="AC7566" t="s">
        <v>1879</v>
      </c>
      <c r="AD7566" t="s">
        <v>1993</v>
      </c>
      <c r="AE7566" t="s">
        <v>1879</v>
      </c>
      <c r="AF7566" s="97">
        <v>43785.744351851848</v>
      </c>
      <c r="AG7566" s="97">
        <v>36526</v>
      </c>
    </row>
    <row r="7567" spans="1:33">
      <c r="A7567">
        <v>9285</v>
      </c>
      <c r="B7567" t="s">
        <v>2372</v>
      </c>
      <c r="C7567" t="s">
        <v>2373</v>
      </c>
      <c r="D7567" s="96">
        <v>38353</v>
      </c>
      <c r="E7567" t="s">
        <v>147</v>
      </c>
      <c r="F7567">
        <v>1</v>
      </c>
      <c r="G7567" t="s">
        <v>47</v>
      </c>
      <c r="H7567" t="s">
        <v>1965</v>
      </c>
      <c r="I7567" t="s">
        <v>1879</v>
      </c>
      <c r="J7567" t="s">
        <v>1879</v>
      </c>
      <c r="K7567" t="s">
        <v>1936</v>
      </c>
      <c r="L7567" t="s">
        <v>1879</v>
      </c>
      <c r="M7567" s="97">
        <v>36526</v>
      </c>
      <c r="N7567">
        <v>9285</v>
      </c>
      <c r="O7567" t="s">
        <v>2372</v>
      </c>
      <c r="P7567">
        <v>1</v>
      </c>
      <c r="Q7567">
        <v>1</v>
      </c>
      <c r="R7567">
        <v>1990</v>
      </c>
      <c r="S7567" t="s">
        <v>2373</v>
      </c>
      <c r="T7567" s="96">
        <v>38353</v>
      </c>
      <c r="U7567">
        <f t="shared" si="354"/>
        <v>1</v>
      </c>
      <c r="V7567">
        <f t="shared" si="355"/>
        <v>1</v>
      </c>
      <c r="W7567">
        <f t="shared" si="356"/>
        <v>2005</v>
      </c>
      <c r="X7567" t="s">
        <v>147</v>
      </c>
      <c r="Y7567">
        <v>1</v>
      </c>
      <c r="Z7567" t="s">
        <v>47</v>
      </c>
      <c r="AA7567" t="s">
        <v>1965</v>
      </c>
      <c r="AB7567" t="s">
        <v>1879</v>
      </c>
      <c r="AC7567" t="s">
        <v>1879</v>
      </c>
      <c r="AD7567" t="s">
        <v>1936</v>
      </c>
      <c r="AE7567" t="s">
        <v>1879</v>
      </c>
      <c r="AF7567" s="97">
        <v>43785.744351851848</v>
      </c>
      <c r="AG7567" s="97">
        <v>36526</v>
      </c>
    </row>
    <row r="7568" spans="1:33">
      <c r="A7568">
        <v>9286</v>
      </c>
      <c r="B7568" t="s">
        <v>59</v>
      </c>
      <c r="C7568" t="s">
        <v>565</v>
      </c>
      <c r="D7568" s="96">
        <v>37556</v>
      </c>
      <c r="E7568" t="s">
        <v>147</v>
      </c>
      <c r="F7568">
        <v>0</v>
      </c>
      <c r="G7568" t="s">
        <v>212</v>
      </c>
      <c r="H7568" t="s">
        <v>1882</v>
      </c>
      <c r="I7568" t="s">
        <v>4959</v>
      </c>
      <c r="J7568" t="s">
        <v>1898</v>
      </c>
      <c r="K7568" t="s">
        <v>1898</v>
      </c>
      <c r="L7568" t="s">
        <v>1933</v>
      </c>
      <c r="M7568" s="97">
        <v>36526</v>
      </c>
      <c r="N7568">
        <v>9286</v>
      </c>
      <c r="O7568" t="s">
        <v>59</v>
      </c>
      <c r="P7568">
        <v>13</v>
      </c>
      <c r="Q7568">
        <v>6</v>
      </c>
      <c r="R7568">
        <v>2004</v>
      </c>
      <c r="S7568" t="s">
        <v>565</v>
      </c>
      <c r="T7568" s="96">
        <v>37556</v>
      </c>
      <c r="U7568">
        <f t="shared" si="354"/>
        <v>27</v>
      </c>
      <c r="V7568">
        <f t="shared" si="355"/>
        <v>10</v>
      </c>
      <c r="W7568">
        <f t="shared" si="356"/>
        <v>2002</v>
      </c>
      <c r="X7568" t="s">
        <v>147</v>
      </c>
      <c r="Y7568">
        <v>0</v>
      </c>
      <c r="Z7568" t="s">
        <v>212</v>
      </c>
      <c r="AA7568" t="s">
        <v>1886</v>
      </c>
      <c r="AB7568" t="s">
        <v>4923</v>
      </c>
      <c r="AC7568" t="s">
        <v>1978</v>
      </c>
      <c r="AD7568" t="s">
        <v>1978</v>
      </c>
      <c r="AE7568" t="s">
        <v>1915</v>
      </c>
      <c r="AF7568" s="97">
        <v>43785.744351851848</v>
      </c>
      <c r="AG7568" s="97">
        <v>36526</v>
      </c>
    </row>
    <row r="7569" spans="1:33">
      <c r="A7569">
        <v>9287</v>
      </c>
      <c r="B7569" t="s">
        <v>8337</v>
      </c>
      <c r="C7569" t="s">
        <v>3404</v>
      </c>
      <c r="D7569" s="96">
        <v>30514</v>
      </c>
      <c r="E7569" t="s">
        <v>158</v>
      </c>
      <c r="F7569">
        <v>1</v>
      </c>
      <c r="G7569" t="s">
        <v>47</v>
      </c>
      <c r="H7569" t="s">
        <v>2080</v>
      </c>
      <c r="I7569" t="s">
        <v>1879</v>
      </c>
      <c r="J7569" t="s">
        <v>1879</v>
      </c>
      <c r="K7569" t="s">
        <v>1926</v>
      </c>
      <c r="L7569" t="s">
        <v>1879</v>
      </c>
      <c r="M7569" s="97">
        <v>36526</v>
      </c>
      <c r="N7569">
        <v>9287</v>
      </c>
      <c r="O7569" t="s">
        <v>8337</v>
      </c>
      <c r="P7569">
        <v>1</v>
      </c>
      <c r="Q7569">
        <v>1</v>
      </c>
      <c r="R7569">
        <v>1985</v>
      </c>
      <c r="S7569" t="s">
        <v>3404</v>
      </c>
      <c r="T7569" s="96">
        <v>30514</v>
      </c>
      <c r="U7569">
        <f t="shared" si="354"/>
        <v>17</v>
      </c>
      <c r="V7569">
        <f t="shared" si="355"/>
        <v>7</v>
      </c>
      <c r="W7569">
        <f t="shared" si="356"/>
        <v>1983</v>
      </c>
      <c r="X7569" t="s">
        <v>158</v>
      </c>
      <c r="Y7569">
        <v>1</v>
      </c>
      <c r="Z7569" t="s">
        <v>47</v>
      </c>
      <c r="AA7569" t="s">
        <v>2080</v>
      </c>
      <c r="AB7569" t="s">
        <v>1879</v>
      </c>
      <c r="AC7569" t="s">
        <v>1879</v>
      </c>
      <c r="AD7569" t="s">
        <v>1926</v>
      </c>
      <c r="AE7569" t="s">
        <v>1879</v>
      </c>
      <c r="AF7569" s="97">
        <v>43785.744351851848</v>
      </c>
      <c r="AG7569" s="97">
        <v>36526</v>
      </c>
    </row>
    <row r="7570" spans="1:33">
      <c r="A7570">
        <v>9288</v>
      </c>
      <c r="B7570" t="s">
        <v>1695</v>
      </c>
      <c r="C7570" t="s">
        <v>556</v>
      </c>
      <c r="D7570" s="96">
        <v>36323</v>
      </c>
      <c r="E7570" t="s">
        <v>147</v>
      </c>
      <c r="F7570">
        <v>0</v>
      </c>
      <c r="G7570" t="s">
        <v>47</v>
      </c>
      <c r="H7570" t="s">
        <v>1946</v>
      </c>
      <c r="I7570" t="s">
        <v>1879</v>
      </c>
      <c r="J7570" t="s">
        <v>1879</v>
      </c>
      <c r="K7570" t="s">
        <v>1879</v>
      </c>
      <c r="L7570" t="s">
        <v>1879</v>
      </c>
      <c r="M7570" s="97">
        <v>36526</v>
      </c>
      <c r="N7570">
        <v>9288</v>
      </c>
      <c r="O7570" t="s">
        <v>1695</v>
      </c>
      <c r="P7570">
        <v>1</v>
      </c>
      <c r="Q7570">
        <v>1</v>
      </c>
      <c r="R7570">
        <v>1990</v>
      </c>
      <c r="S7570" t="s">
        <v>556</v>
      </c>
      <c r="T7570" s="96">
        <v>36323</v>
      </c>
      <c r="U7570">
        <f t="shared" si="354"/>
        <v>12</v>
      </c>
      <c r="V7570">
        <f t="shared" si="355"/>
        <v>6</v>
      </c>
      <c r="W7570">
        <f t="shared" si="356"/>
        <v>1999</v>
      </c>
      <c r="X7570" t="s">
        <v>147</v>
      </c>
      <c r="Y7570">
        <v>0</v>
      </c>
      <c r="Z7570" t="s">
        <v>47</v>
      </c>
      <c r="AA7570" t="s">
        <v>1946</v>
      </c>
      <c r="AB7570" t="s">
        <v>1879</v>
      </c>
      <c r="AC7570" t="s">
        <v>1879</v>
      </c>
      <c r="AD7570" t="s">
        <v>1879</v>
      </c>
      <c r="AE7570" t="s">
        <v>1879</v>
      </c>
      <c r="AF7570" s="97">
        <v>43785.744351851848</v>
      </c>
      <c r="AG7570" s="97">
        <v>36526</v>
      </c>
    </row>
    <row r="7571" spans="1:33">
      <c r="A7571">
        <v>9289</v>
      </c>
      <c r="B7571" t="s">
        <v>5357</v>
      </c>
      <c r="C7571" t="s">
        <v>211</v>
      </c>
      <c r="D7571" s="96">
        <v>31883</v>
      </c>
      <c r="E7571" t="s">
        <v>147</v>
      </c>
      <c r="F7571">
        <v>0</v>
      </c>
      <c r="G7571" t="s">
        <v>47</v>
      </c>
      <c r="H7571" t="s">
        <v>2046</v>
      </c>
      <c r="I7571" t="s">
        <v>1879</v>
      </c>
      <c r="J7571" t="s">
        <v>1879</v>
      </c>
      <c r="K7571" t="s">
        <v>1879</v>
      </c>
      <c r="L7571" t="s">
        <v>1879</v>
      </c>
      <c r="M7571" s="97">
        <v>36526</v>
      </c>
      <c r="N7571">
        <v>9289</v>
      </c>
      <c r="O7571" t="s">
        <v>5357</v>
      </c>
      <c r="P7571">
        <v>1</v>
      </c>
      <c r="Q7571">
        <v>1</v>
      </c>
      <c r="R7571">
        <v>1900</v>
      </c>
      <c r="S7571" t="s">
        <v>211</v>
      </c>
      <c r="T7571" s="96">
        <v>31883</v>
      </c>
      <c r="U7571">
        <f t="shared" si="354"/>
        <v>16</v>
      </c>
      <c r="V7571">
        <f t="shared" si="355"/>
        <v>4</v>
      </c>
      <c r="W7571">
        <f t="shared" si="356"/>
        <v>1987</v>
      </c>
      <c r="X7571" t="s">
        <v>147</v>
      </c>
      <c r="Y7571">
        <v>0</v>
      </c>
      <c r="Z7571" t="s">
        <v>47</v>
      </c>
      <c r="AA7571" t="s">
        <v>2046</v>
      </c>
      <c r="AB7571" t="s">
        <v>1879</v>
      </c>
      <c r="AC7571" t="s">
        <v>1879</v>
      </c>
      <c r="AD7571" t="s">
        <v>1879</v>
      </c>
      <c r="AE7571" t="s">
        <v>1879</v>
      </c>
      <c r="AF7571" s="97">
        <v>43785.744351851848</v>
      </c>
      <c r="AG7571" s="97">
        <v>36526</v>
      </c>
    </row>
    <row r="7572" spans="1:33">
      <c r="A7572">
        <v>9290</v>
      </c>
      <c r="B7572" t="s">
        <v>6127</v>
      </c>
      <c r="C7572" t="s">
        <v>6129</v>
      </c>
      <c r="D7572" s="96">
        <v>30108</v>
      </c>
      <c r="E7572" t="s">
        <v>147</v>
      </c>
      <c r="F7572">
        <v>0</v>
      </c>
      <c r="G7572" t="s">
        <v>47</v>
      </c>
      <c r="H7572" t="s">
        <v>2080</v>
      </c>
      <c r="I7572" t="s">
        <v>1879</v>
      </c>
      <c r="J7572" t="s">
        <v>1879</v>
      </c>
      <c r="K7572" t="s">
        <v>1879</v>
      </c>
      <c r="L7572" t="s">
        <v>1879</v>
      </c>
      <c r="M7572" s="97">
        <v>36526</v>
      </c>
      <c r="N7572">
        <v>9290</v>
      </c>
      <c r="O7572" t="s">
        <v>6127</v>
      </c>
      <c r="P7572">
        <v>22</v>
      </c>
      <c r="Q7572">
        <v>6</v>
      </c>
      <c r="R7572">
        <v>1991</v>
      </c>
      <c r="S7572" t="s">
        <v>6129</v>
      </c>
      <c r="T7572" s="96">
        <v>30108</v>
      </c>
      <c r="U7572">
        <f t="shared" si="354"/>
        <v>6</v>
      </c>
      <c r="V7572">
        <f t="shared" si="355"/>
        <v>6</v>
      </c>
      <c r="W7572">
        <f t="shared" si="356"/>
        <v>1982</v>
      </c>
      <c r="X7572" t="s">
        <v>147</v>
      </c>
      <c r="Y7572">
        <v>0</v>
      </c>
      <c r="Z7572" t="s">
        <v>47</v>
      </c>
      <c r="AA7572" t="s">
        <v>2080</v>
      </c>
      <c r="AB7572" t="s">
        <v>1879</v>
      </c>
      <c r="AC7572" t="s">
        <v>1879</v>
      </c>
      <c r="AD7572" t="s">
        <v>1879</v>
      </c>
      <c r="AE7572" t="s">
        <v>1879</v>
      </c>
      <c r="AF7572" s="97">
        <v>43785.744351851848</v>
      </c>
      <c r="AG7572" s="97">
        <v>36526</v>
      </c>
    </row>
    <row r="7573" spans="1:33">
      <c r="A7573">
        <v>9291</v>
      </c>
      <c r="B7573" t="s">
        <v>1339</v>
      </c>
      <c r="C7573" t="s">
        <v>329</v>
      </c>
      <c r="D7573" s="96">
        <v>32641</v>
      </c>
      <c r="E7573" t="s">
        <v>147</v>
      </c>
      <c r="F7573">
        <v>0</v>
      </c>
      <c r="G7573" t="s">
        <v>47</v>
      </c>
      <c r="H7573" t="s">
        <v>1882</v>
      </c>
      <c r="I7573" t="s">
        <v>3648</v>
      </c>
      <c r="J7573" t="s">
        <v>1921</v>
      </c>
      <c r="K7573" t="s">
        <v>1921</v>
      </c>
      <c r="L7573" t="s">
        <v>1993</v>
      </c>
      <c r="M7573" s="97">
        <v>36526</v>
      </c>
      <c r="N7573">
        <v>9291</v>
      </c>
      <c r="O7573" t="s">
        <v>1339</v>
      </c>
      <c r="P7573">
        <v>14</v>
      </c>
      <c r="Q7573">
        <v>6</v>
      </c>
      <c r="R7573">
        <v>1988</v>
      </c>
      <c r="S7573" t="s">
        <v>329</v>
      </c>
      <c r="T7573" s="96">
        <v>32641</v>
      </c>
      <c r="U7573">
        <f t="shared" si="354"/>
        <v>13</v>
      </c>
      <c r="V7573">
        <f t="shared" si="355"/>
        <v>5</v>
      </c>
      <c r="W7573">
        <f t="shared" si="356"/>
        <v>1989</v>
      </c>
      <c r="X7573" t="s">
        <v>147</v>
      </c>
      <c r="Y7573">
        <v>0</v>
      </c>
      <c r="Z7573" t="s">
        <v>47</v>
      </c>
      <c r="AA7573" t="s">
        <v>1886</v>
      </c>
      <c r="AB7573" t="s">
        <v>3190</v>
      </c>
      <c r="AC7573" t="s">
        <v>1921</v>
      </c>
      <c r="AD7573" t="s">
        <v>1921</v>
      </c>
      <c r="AE7573" t="s">
        <v>1938</v>
      </c>
      <c r="AF7573" s="97">
        <v>43785.744351851848</v>
      </c>
      <c r="AG7573" s="97">
        <v>36526</v>
      </c>
    </row>
    <row r="7574" spans="1:33">
      <c r="A7574">
        <v>9292</v>
      </c>
      <c r="B7574" t="s">
        <v>920</v>
      </c>
      <c r="C7574" t="s">
        <v>2710</v>
      </c>
      <c r="D7574" s="96">
        <v>38194</v>
      </c>
      <c r="E7574" t="s">
        <v>147</v>
      </c>
      <c r="F7574">
        <v>0</v>
      </c>
      <c r="G7574" t="s">
        <v>47</v>
      </c>
      <c r="H7574" t="s">
        <v>1882</v>
      </c>
      <c r="I7574" t="s">
        <v>1879</v>
      </c>
      <c r="J7574" t="s">
        <v>1879</v>
      </c>
      <c r="K7574" t="s">
        <v>1927</v>
      </c>
      <c r="L7574" t="s">
        <v>1879</v>
      </c>
      <c r="M7574" s="97">
        <v>36526</v>
      </c>
      <c r="N7574">
        <v>9292</v>
      </c>
      <c r="O7574" t="s">
        <v>920</v>
      </c>
      <c r="P7574">
        <v>3</v>
      </c>
      <c r="Q7574">
        <v>4</v>
      </c>
      <c r="R7574">
        <v>2011</v>
      </c>
      <c r="S7574" t="s">
        <v>2710</v>
      </c>
      <c r="T7574" s="96">
        <v>38194</v>
      </c>
      <c r="U7574">
        <f t="shared" si="354"/>
        <v>26</v>
      </c>
      <c r="V7574">
        <f t="shared" si="355"/>
        <v>7</v>
      </c>
      <c r="W7574">
        <f t="shared" si="356"/>
        <v>2004</v>
      </c>
      <c r="X7574" t="s">
        <v>147</v>
      </c>
      <c r="Y7574">
        <v>0</v>
      </c>
      <c r="Z7574" t="s">
        <v>47</v>
      </c>
      <c r="AA7574" t="s">
        <v>1886</v>
      </c>
      <c r="AB7574" t="s">
        <v>1879</v>
      </c>
      <c r="AC7574" t="s">
        <v>1879</v>
      </c>
      <c r="AD7574" t="s">
        <v>1927</v>
      </c>
      <c r="AE7574" t="s">
        <v>1947</v>
      </c>
      <c r="AF7574" s="97">
        <v>43785.744351851848</v>
      </c>
      <c r="AG7574" s="97">
        <v>36526</v>
      </c>
    </row>
    <row r="7575" spans="1:33">
      <c r="A7575">
        <v>9293</v>
      </c>
      <c r="B7575" t="s">
        <v>1639</v>
      </c>
      <c r="C7575" t="s">
        <v>1403</v>
      </c>
      <c r="D7575" s="96">
        <v>25767</v>
      </c>
      <c r="E7575" t="s">
        <v>147</v>
      </c>
      <c r="F7575">
        <v>1</v>
      </c>
      <c r="G7575" t="s">
        <v>47</v>
      </c>
      <c r="H7575" t="s">
        <v>2089</v>
      </c>
      <c r="I7575" t="s">
        <v>1879</v>
      </c>
      <c r="J7575" t="s">
        <v>1879</v>
      </c>
      <c r="K7575" t="s">
        <v>1879</v>
      </c>
      <c r="L7575" t="s">
        <v>1879</v>
      </c>
      <c r="M7575" s="97">
        <v>36526</v>
      </c>
      <c r="N7575">
        <v>9293</v>
      </c>
      <c r="O7575" t="s">
        <v>1639</v>
      </c>
      <c r="P7575">
        <v>1</v>
      </c>
      <c r="Q7575">
        <v>7</v>
      </c>
      <c r="R7575">
        <v>1990</v>
      </c>
      <c r="S7575" t="s">
        <v>1403</v>
      </c>
      <c r="T7575" s="96">
        <v>25767</v>
      </c>
      <c r="U7575">
        <f t="shared" si="354"/>
        <v>18</v>
      </c>
      <c r="V7575">
        <f t="shared" si="355"/>
        <v>7</v>
      </c>
      <c r="W7575">
        <f t="shared" si="356"/>
        <v>1970</v>
      </c>
      <c r="X7575" t="s">
        <v>147</v>
      </c>
      <c r="Y7575">
        <v>1</v>
      </c>
      <c r="Z7575" t="s">
        <v>47</v>
      </c>
      <c r="AA7575" t="s">
        <v>2089</v>
      </c>
      <c r="AB7575" t="s">
        <v>1879</v>
      </c>
      <c r="AC7575" t="s">
        <v>1879</v>
      </c>
      <c r="AD7575" t="s">
        <v>1879</v>
      </c>
      <c r="AE7575" t="s">
        <v>1879</v>
      </c>
      <c r="AF7575" s="97">
        <v>43785.744351851848</v>
      </c>
      <c r="AG7575" s="97">
        <v>36526</v>
      </c>
    </row>
    <row r="7576" spans="1:33">
      <c r="A7576">
        <v>9294</v>
      </c>
      <c r="B7576" t="s">
        <v>311</v>
      </c>
      <c r="C7576" t="s">
        <v>2658</v>
      </c>
      <c r="D7576" s="96">
        <v>40368</v>
      </c>
      <c r="E7576" t="s">
        <v>158</v>
      </c>
      <c r="F7576">
        <v>0</v>
      </c>
      <c r="G7576" t="s">
        <v>47</v>
      </c>
      <c r="M7576" s="97">
        <v>36526</v>
      </c>
      <c r="N7576">
        <v>9294</v>
      </c>
      <c r="O7576" t="s">
        <v>311</v>
      </c>
      <c r="P7576">
        <v>1</v>
      </c>
      <c r="Q7576">
        <v>1</v>
      </c>
      <c r="R7576">
        <v>1998</v>
      </c>
      <c r="S7576" t="s">
        <v>2658</v>
      </c>
      <c r="T7576" s="96">
        <v>40368</v>
      </c>
      <c r="U7576">
        <f t="shared" si="354"/>
        <v>9</v>
      </c>
      <c r="V7576">
        <f t="shared" si="355"/>
        <v>7</v>
      </c>
      <c r="W7576">
        <f t="shared" si="356"/>
        <v>2010</v>
      </c>
      <c r="X7576" t="s">
        <v>158</v>
      </c>
      <c r="Y7576">
        <v>0</v>
      </c>
      <c r="Z7576" t="s">
        <v>47</v>
      </c>
      <c r="AF7576" s="97">
        <v>44026.809583333335</v>
      </c>
      <c r="AG7576" s="97">
        <v>36526</v>
      </c>
    </row>
    <row r="7577" spans="1:33">
      <c r="A7577">
        <v>9297</v>
      </c>
      <c r="B7577" t="s">
        <v>4399</v>
      </c>
      <c r="C7577" t="s">
        <v>4401</v>
      </c>
      <c r="D7577" s="96">
        <v>40044</v>
      </c>
      <c r="E7577" t="s">
        <v>158</v>
      </c>
      <c r="F7577">
        <v>0</v>
      </c>
      <c r="G7577" t="s">
        <v>47</v>
      </c>
      <c r="M7577" s="97">
        <v>36526</v>
      </c>
      <c r="N7577">
        <v>9297</v>
      </c>
      <c r="O7577" t="s">
        <v>4399</v>
      </c>
      <c r="P7577">
        <v>1</v>
      </c>
      <c r="Q7577">
        <v>1</v>
      </c>
      <c r="R7577">
        <v>2006</v>
      </c>
      <c r="S7577" t="s">
        <v>4401</v>
      </c>
      <c r="T7577" s="96">
        <v>40044</v>
      </c>
      <c r="U7577">
        <f t="shared" si="354"/>
        <v>19</v>
      </c>
      <c r="V7577">
        <f t="shared" si="355"/>
        <v>8</v>
      </c>
      <c r="W7577">
        <f t="shared" si="356"/>
        <v>2009</v>
      </c>
      <c r="X7577" t="s">
        <v>158</v>
      </c>
      <c r="Y7577">
        <v>0</v>
      </c>
      <c r="Z7577" t="s">
        <v>47</v>
      </c>
      <c r="AF7577" s="97">
        <v>44785.71292824074</v>
      </c>
      <c r="AG7577" s="97">
        <v>36526</v>
      </c>
    </row>
    <row r="7578" spans="1:33">
      <c r="A7578">
        <v>9298</v>
      </c>
      <c r="B7578" t="s">
        <v>3387</v>
      </c>
      <c r="C7578" t="s">
        <v>654</v>
      </c>
      <c r="D7578" s="96">
        <v>39675</v>
      </c>
      <c r="E7578" t="s">
        <v>147</v>
      </c>
      <c r="F7578">
        <v>0</v>
      </c>
      <c r="G7578" t="s">
        <v>47</v>
      </c>
      <c r="M7578" s="97">
        <v>36526</v>
      </c>
      <c r="N7578">
        <v>9298</v>
      </c>
      <c r="O7578" t="s">
        <v>3387</v>
      </c>
      <c r="P7578">
        <v>8</v>
      </c>
      <c r="Q7578">
        <v>6</v>
      </c>
      <c r="R7578">
        <v>1981</v>
      </c>
      <c r="S7578" t="s">
        <v>654</v>
      </c>
      <c r="T7578" s="96">
        <v>39675</v>
      </c>
      <c r="U7578">
        <f t="shared" si="354"/>
        <v>15</v>
      </c>
      <c r="V7578">
        <f t="shared" si="355"/>
        <v>8</v>
      </c>
      <c r="W7578">
        <f t="shared" si="356"/>
        <v>2008</v>
      </c>
      <c r="X7578" t="s">
        <v>147</v>
      </c>
      <c r="Y7578">
        <v>0</v>
      </c>
      <c r="Z7578" t="s">
        <v>252</v>
      </c>
      <c r="AF7578" s="97">
        <v>43785.744351851848</v>
      </c>
      <c r="AG7578" s="97">
        <v>36526</v>
      </c>
    </row>
    <row r="7579" spans="1:33">
      <c r="A7579">
        <v>9299</v>
      </c>
      <c r="B7579" t="s">
        <v>7471</v>
      </c>
      <c r="C7579" t="s">
        <v>408</v>
      </c>
      <c r="D7579" s="96">
        <v>40507</v>
      </c>
      <c r="E7579" t="s">
        <v>147</v>
      </c>
      <c r="F7579">
        <v>0</v>
      </c>
      <c r="G7579" t="s">
        <v>47</v>
      </c>
      <c r="M7579" s="97">
        <v>36526</v>
      </c>
      <c r="N7579">
        <v>9299</v>
      </c>
      <c r="O7579" t="s">
        <v>7471</v>
      </c>
      <c r="P7579">
        <v>1</v>
      </c>
      <c r="Q7579">
        <v>1</v>
      </c>
      <c r="R7579">
        <v>1990</v>
      </c>
      <c r="S7579" t="s">
        <v>408</v>
      </c>
      <c r="T7579" s="96">
        <v>40507</v>
      </c>
      <c r="U7579">
        <f t="shared" si="354"/>
        <v>25</v>
      </c>
      <c r="V7579">
        <f t="shared" si="355"/>
        <v>11</v>
      </c>
      <c r="W7579">
        <f t="shared" si="356"/>
        <v>2010</v>
      </c>
      <c r="X7579" t="s">
        <v>147</v>
      </c>
      <c r="Y7579">
        <v>0</v>
      </c>
      <c r="Z7579" t="s">
        <v>47</v>
      </c>
      <c r="AF7579" s="97">
        <v>44785.715763888889</v>
      </c>
      <c r="AG7579" s="97">
        <v>36526</v>
      </c>
    </row>
    <row r="7580" spans="1:33">
      <c r="A7580">
        <v>9300</v>
      </c>
      <c r="B7580" t="s">
        <v>909</v>
      </c>
      <c r="C7580" t="s">
        <v>910</v>
      </c>
      <c r="D7580" s="96">
        <v>40567</v>
      </c>
      <c r="E7580" t="s">
        <v>147</v>
      </c>
      <c r="F7580">
        <v>0</v>
      </c>
      <c r="G7580" t="s">
        <v>252</v>
      </c>
      <c r="H7580" t="s">
        <v>1882</v>
      </c>
      <c r="I7580" t="s">
        <v>2141</v>
      </c>
      <c r="J7580" t="s">
        <v>1938</v>
      </c>
      <c r="K7580" t="s">
        <v>1938</v>
      </c>
      <c r="L7580" t="s">
        <v>2021</v>
      </c>
      <c r="M7580" s="97">
        <v>36526</v>
      </c>
      <c r="N7580">
        <v>9300</v>
      </c>
      <c r="O7580" t="s">
        <v>909</v>
      </c>
      <c r="P7580">
        <v>1</v>
      </c>
      <c r="Q7580">
        <v>7</v>
      </c>
      <c r="R7580">
        <v>1982</v>
      </c>
      <c r="S7580" t="s">
        <v>910</v>
      </c>
      <c r="T7580" s="96">
        <v>40567</v>
      </c>
      <c r="U7580">
        <f t="shared" si="354"/>
        <v>24</v>
      </c>
      <c r="V7580">
        <f t="shared" si="355"/>
        <v>1</v>
      </c>
      <c r="W7580">
        <f t="shared" si="356"/>
        <v>2011</v>
      </c>
      <c r="X7580" t="s">
        <v>147</v>
      </c>
      <c r="Y7580">
        <v>0</v>
      </c>
      <c r="Z7580" t="s">
        <v>252</v>
      </c>
      <c r="AA7580" t="s">
        <v>1886</v>
      </c>
      <c r="AB7580" t="s">
        <v>2139</v>
      </c>
      <c r="AC7580" t="s">
        <v>1941</v>
      </c>
      <c r="AD7580" t="s">
        <v>1941</v>
      </c>
      <c r="AE7580" t="s">
        <v>1933</v>
      </c>
      <c r="AF7580" s="97">
        <v>43785.744351851848</v>
      </c>
      <c r="AG7580" s="97">
        <v>36526</v>
      </c>
    </row>
    <row r="7581" spans="1:33">
      <c r="A7581">
        <v>9301</v>
      </c>
      <c r="B7581" t="s">
        <v>3451</v>
      </c>
      <c r="C7581" t="s">
        <v>123</v>
      </c>
      <c r="D7581" s="96">
        <v>40648</v>
      </c>
      <c r="E7581" t="s">
        <v>147</v>
      </c>
      <c r="F7581">
        <v>0</v>
      </c>
      <c r="G7581" t="s">
        <v>47</v>
      </c>
      <c r="M7581" s="97">
        <v>36526</v>
      </c>
      <c r="N7581">
        <v>9301</v>
      </c>
      <c r="O7581" t="s">
        <v>3451</v>
      </c>
      <c r="P7581">
        <v>29</v>
      </c>
      <c r="Q7581">
        <v>1</v>
      </c>
      <c r="R7581">
        <v>1997</v>
      </c>
      <c r="S7581" t="s">
        <v>123</v>
      </c>
      <c r="T7581" s="96">
        <v>40648</v>
      </c>
      <c r="U7581">
        <f t="shared" si="354"/>
        <v>15</v>
      </c>
      <c r="V7581">
        <f t="shared" si="355"/>
        <v>4</v>
      </c>
      <c r="W7581">
        <f t="shared" si="356"/>
        <v>2011</v>
      </c>
      <c r="X7581" t="s">
        <v>147</v>
      </c>
      <c r="Y7581">
        <v>0</v>
      </c>
      <c r="Z7581" t="s">
        <v>47</v>
      </c>
      <c r="AF7581" s="97">
        <v>43785.744351851848</v>
      </c>
      <c r="AG7581" s="97">
        <v>36526</v>
      </c>
    </row>
    <row r="7582" spans="1:33">
      <c r="A7582">
        <v>9302</v>
      </c>
      <c r="B7582" t="s">
        <v>3870</v>
      </c>
      <c r="C7582" t="s">
        <v>3872</v>
      </c>
      <c r="D7582" s="96">
        <v>39989</v>
      </c>
      <c r="E7582" t="s">
        <v>147</v>
      </c>
      <c r="F7582">
        <v>0</v>
      </c>
      <c r="G7582" t="s">
        <v>47</v>
      </c>
      <c r="M7582" s="97">
        <v>36526</v>
      </c>
      <c r="N7582">
        <v>9302</v>
      </c>
      <c r="O7582" t="s">
        <v>3870</v>
      </c>
      <c r="P7582">
        <v>29</v>
      </c>
      <c r="Q7582">
        <v>6</v>
      </c>
      <c r="R7582">
        <v>2009</v>
      </c>
      <c r="S7582" t="s">
        <v>3872</v>
      </c>
      <c r="T7582" s="96">
        <v>39989</v>
      </c>
      <c r="U7582">
        <f t="shared" si="354"/>
        <v>25</v>
      </c>
      <c r="V7582">
        <f t="shared" si="355"/>
        <v>6</v>
      </c>
      <c r="W7582">
        <f t="shared" si="356"/>
        <v>2009</v>
      </c>
      <c r="X7582" t="s">
        <v>147</v>
      </c>
      <c r="Y7582">
        <v>0</v>
      </c>
      <c r="Z7582" t="s">
        <v>47</v>
      </c>
      <c r="AF7582" s="97">
        <v>44047.62395833333</v>
      </c>
      <c r="AG7582" s="97">
        <v>36526</v>
      </c>
    </row>
    <row r="7583" spans="1:33">
      <c r="A7583">
        <v>9303</v>
      </c>
      <c r="B7583" t="s">
        <v>3870</v>
      </c>
      <c r="C7583" t="s">
        <v>3871</v>
      </c>
      <c r="D7583" s="96">
        <v>40514</v>
      </c>
      <c r="E7583" t="s">
        <v>147</v>
      </c>
      <c r="F7583">
        <v>0</v>
      </c>
      <c r="G7583" t="s">
        <v>47</v>
      </c>
      <c r="M7583" s="97">
        <v>36526</v>
      </c>
      <c r="N7583">
        <v>9303</v>
      </c>
      <c r="O7583" t="s">
        <v>3870</v>
      </c>
      <c r="P7583">
        <v>6</v>
      </c>
      <c r="Q7583">
        <v>1</v>
      </c>
      <c r="R7583">
        <v>1986</v>
      </c>
      <c r="S7583" t="s">
        <v>3871</v>
      </c>
      <c r="T7583" s="96">
        <v>40514</v>
      </c>
      <c r="U7583">
        <f t="shared" si="354"/>
        <v>2</v>
      </c>
      <c r="V7583">
        <f t="shared" si="355"/>
        <v>12</v>
      </c>
      <c r="W7583">
        <f t="shared" si="356"/>
        <v>2010</v>
      </c>
      <c r="X7583" t="s">
        <v>147</v>
      </c>
      <c r="Y7583">
        <v>0</v>
      </c>
      <c r="Z7583" t="s">
        <v>47</v>
      </c>
      <c r="AF7583" s="97">
        <v>44047.624201388891</v>
      </c>
      <c r="AG7583" s="97">
        <v>36526</v>
      </c>
    </row>
    <row r="7584" spans="1:33">
      <c r="A7584">
        <v>9304</v>
      </c>
      <c r="B7584" t="s">
        <v>6350</v>
      </c>
      <c r="C7584" t="s">
        <v>6351</v>
      </c>
      <c r="D7584" s="96">
        <v>39722</v>
      </c>
      <c r="E7584" t="s">
        <v>158</v>
      </c>
      <c r="F7584">
        <v>0</v>
      </c>
      <c r="G7584" t="s">
        <v>47</v>
      </c>
      <c r="M7584" s="97">
        <v>36526</v>
      </c>
      <c r="N7584">
        <v>9304</v>
      </c>
      <c r="O7584" t="s">
        <v>6350</v>
      </c>
      <c r="P7584">
        <v>21</v>
      </c>
      <c r="Q7584">
        <v>6</v>
      </c>
      <c r="R7584">
        <v>2011</v>
      </c>
      <c r="S7584" t="s">
        <v>6351</v>
      </c>
      <c r="T7584" s="96">
        <v>39722</v>
      </c>
      <c r="U7584">
        <f t="shared" si="354"/>
        <v>1</v>
      </c>
      <c r="V7584">
        <f t="shared" si="355"/>
        <v>10</v>
      </c>
      <c r="W7584">
        <f t="shared" si="356"/>
        <v>2008</v>
      </c>
      <c r="X7584" t="s">
        <v>158</v>
      </c>
      <c r="Y7584">
        <v>0</v>
      </c>
      <c r="Z7584" t="s">
        <v>47</v>
      </c>
      <c r="AF7584" s="97">
        <v>43785.744351851848</v>
      </c>
      <c r="AG7584" s="97">
        <v>36526</v>
      </c>
    </row>
    <row r="7585" spans="1:33">
      <c r="A7585">
        <v>9305</v>
      </c>
      <c r="B7585" t="s">
        <v>3454</v>
      </c>
      <c r="C7585" t="s">
        <v>3456</v>
      </c>
      <c r="D7585" s="96">
        <v>39974</v>
      </c>
      <c r="E7585" t="s">
        <v>147</v>
      </c>
      <c r="F7585">
        <v>0</v>
      </c>
      <c r="G7585" t="s">
        <v>47</v>
      </c>
      <c r="M7585" s="97">
        <v>36526</v>
      </c>
      <c r="N7585">
        <v>9305</v>
      </c>
      <c r="O7585" t="s">
        <v>3454</v>
      </c>
      <c r="P7585">
        <v>27</v>
      </c>
      <c r="Q7585">
        <v>10</v>
      </c>
      <c r="R7585">
        <v>2012</v>
      </c>
      <c r="S7585" t="s">
        <v>3456</v>
      </c>
      <c r="T7585" s="96">
        <v>39974</v>
      </c>
      <c r="U7585">
        <f t="shared" si="354"/>
        <v>10</v>
      </c>
      <c r="V7585">
        <f t="shared" si="355"/>
        <v>6</v>
      </c>
      <c r="W7585">
        <f t="shared" si="356"/>
        <v>2009</v>
      </c>
      <c r="X7585" t="s">
        <v>147</v>
      </c>
      <c r="Y7585">
        <v>0</v>
      </c>
      <c r="Z7585" t="s">
        <v>47</v>
      </c>
      <c r="AF7585" s="97">
        <v>44047.624409722222</v>
      </c>
      <c r="AG7585" s="97">
        <v>36526</v>
      </c>
    </row>
    <row r="7586" spans="1:33">
      <c r="A7586">
        <v>9307</v>
      </c>
      <c r="B7586" t="s">
        <v>420</v>
      </c>
      <c r="C7586" t="s">
        <v>1041</v>
      </c>
      <c r="D7586" s="96">
        <v>1</v>
      </c>
      <c r="E7586" t="s">
        <v>147</v>
      </c>
      <c r="F7586">
        <v>0</v>
      </c>
      <c r="G7586" t="s">
        <v>47</v>
      </c>
      <c r="H7586" t="s">
        <v>2408</v>
      </c>
      <c r="I7586" t="s">
        <v>1879</v>
      </c>
      <c r="J7586" t="s">
        <v>1879</v>
      </c>
      <c r="K7586" t="s">
        <v>1879</v>
      </c>
      <c r="L7586" t="s">
        <v>1879</v>
      </c>
      <c r="M7586" s="97">
        <v>36526</v>
      </c>
      <c r="N7586">
        <v>9307</v>
      </c>
      <c r="O7586" t="s">
        <v>420</v>
      </c>
      <c r="P7586">
        <v>25</v>
      </c>
      <c r="Q7586">
        <v>4</v>
      </c>
      <c r="R7586">
        <v>1977</v>
      </c>
      <c r="S7586" t="s">
        <v>1041</v>
      </c>
      <c r="T7586" s="96">
        <v>1</v>
      </c>
      <c r="U7586">
        <f t="shared" si="354"/>
        <v>1</v>
      </c>
      <c r="V7586">
        <f t="shared" si="355"/>
        <v>1</v>
      </c>
      <c r="W7586">
        <f t="shared" si="356"/>
        <v>1900</v>
      </c>
      <c r="X7586" t="s">
        <v>147</v>
      </c>
      <c r="Y7586">
        <v>0</v>
      </c>
      <c r="Z7586" t="s">
        <v>47</v>
      </c>
      <c r="AA7586" t="s">
        <v>2408</v>
      </c>
      <c r="AB7586" t="s">
        <v>1879</v>
      </c>
      <c r="AC7586" t="s">
        <v>1879</v>
      </c>
      <c r="AD7586" t="s">
        <v>1879</v>
      </c>
      <c r="AE7586" t="s">
        <v>1879</v>
      </c>
      <c r="AF7586" s="97">
        <v>43785.744351851848</v>
      </c>
      <c r="AG7586" s="97">
        <v>36526</v>
      </c>
    </row>
    <row r="7587" spans="1:33">
      <c r="A7587">
        <v>9308</v>
      </c>
      <c r="B7587" t="s">
        <v>478</v>
      </c>
      <c r="C7587" t="s">
        <v>401</v>
      </c>
      <c r="D7587" s="96">
        <v>1</v>
      </c>
      <c r="E7587" t="s">
        <v>147</v>
      </c>
      <c r="F7587">
        <v>0</v>
      </c>
      <c r="G7587" t="s">
        <v>47</v>
      </c>
      <c r="H7587" t="s">
        <v>1932</v>
      </c>
      <c r="I7587" t="s">
        <v>1879</v>
      </c>
      <c r="J7587" t="s">
        <v>1879</v>
      </c>
      <c r="K7587" t="s">
        <v>1924</v>
      </c>
      <c r="L7587" t="s">
        <v>1879</v>
      </c>
      <c r="M7587" s="97">
        <v>36526</v>
      </c>
      <c r="N7587">
        <v>9308</v>
      </c>
      <c r="O7587" t="s">
        <v>478</v>
      </c>
      <c r="P7587">
        <v>1</v>
      </c>
      <c r="Q7587">
        <v>1</v>
      </c>
      <c r="R7587">
        <v>1957</v>
      </c>
      <c r="S7587" t="s">
        <v>401</v>
      </c>
      <c r="T7587" s="96">
        <v>1</v>
      </c>
      <c r="U7587">
        <f t="shared" si="354"/>
        <v>1</v>
      </c>
      <c r="V7587">
        <f t="shared" si="355"/>
        <v>1</v>
      </c>
      <c r="W7587">
        <f t="shared" si="356"/>
        <v>1900</v>
      </c>
      <c r="X7587" t="s">
        <v>147</v>
      </c>
      <c r="Y7587">
        <v>0</v>
      </c>
      <c r="Z7587" t="s">
        <v>47</v>
      </c>
      <c r="AA7587" t="s">
        <v>1932</v>
      </c>
      <c r="AB7587" t="s">
        <v>1879</v>
      </c>
      <c r="AC7587" t="s">
        <v>1879</v>
      </c>
      <c r="AD7587" t="s">
        <v>1924</v>
      </c>
      <c r="AE7587" t="s">
        <v>1879</v>
      </c>
      <c r="AF7587" s="97">
        <v>43785.744351851848</v>
      </c>
      <c r="AG7587" s="97">
        <v>36526</v>
      </c>
    </row>
    <row r="7588" spans="1:33">
      <c r="A7588">
        <v>9309</v>
      </c>
      <c r="B7588" t="s">
        <v>5777</v>
      </c>
      <c r="C7588" t="s">
        <v>2287</v>
      </c>
      <c r="D7588" s="96">
        <v>39130</v>
      </c>
      <c r="E7588" t="s">
        <v>158</v>
      </c>
      <c r="F7588">
        <v>0</v>
      </c>
      <c r="G7588" t="s">
        <v>47</v>
      </c>
      <c r="H7588" t="s">
        <v>1934</v>
      </c>
      <c r="I7588" t="s">
        <v>1879</v>
      </c>
      <c r="J7588" t="s">
        <v>1879</v>
      </c>
      <c r="K7588" t="s">
        <v>1879</v>
      </c>
      <c r="L7588" t="s">
        <v>1879</v>
      </c>
      <c r="M7588" s="97">
        <v>36526</v>
      </c>
      <c r="N7588">
        <v>9309</v>
      </c>
      <c r="O7588" t="s">
        <v>5777</v>
      </c>
      <c r="P7588">
        <v>18</v>
      </c>
      <c r="Q7588">
        <v>1</v>
      </c>
      <c r="R7588">
        <v>2002</v>
      </c>
      <c r="S7588" t="s">
        <v>2287</v>
      </c>
      <c r="T7588" s="96">
        <v>39130</v>
      </c>
      <c r="U7588">
        <f t="shared" si="354"/>
        <v>17</v>
      </c>
      <c r="V7588">
        <f t="shared" si="355"/>
        <v>2</v>
      </c>
      <c r="W7588">
        <f t="shared" si="356"/>
        <v>2007</v>
      </c>
      <c r="X7588" t="s">
        <v>158</v>
      </c>
      <c r="Y7588">
        <v>0</v>
      </c>
      <c r="Z7588" t="s">
        <v>47</v>
      </c>
      <c r="AA7588" t="s">
        <v>1934</v>
      </c>
      <c r="AB7588" t="s">
        <v>1879</v>
      </c>
      <c r="AC7588" t="s">
        <v>1879</v>
      </c>
      <c r="AD7588" t="s">
        <v>1879</v>
      </c>
      <c r="AE7588" t="s">
        <v>1879</v>
      </c>
      <c r="AF7588" s="97">
        <v>43785.744351851848</v>
      </c>
      <c r="AG7588" s="97">
        <v>36526</v>
      </c>
    </row>
    <row r="7589" spans="1:33">
      <c r="A7589">
        <v>9310</v>
      </c>
      <c r="B7589" t="s">
        <v>970</v>
      </c>
      <c r="C7589" t="s">
        <v>430</v>
      </c>
      <c r="D7589" s="96">
        <v>25857</v>
      </c>
      <c r="E7589" t="s">
        <v>147</v>
      </c>
      <c r="F7589">
        <v>0</v>
      </c>
      <c r="G7589" t="s">
        <v>594</v>
      </c>
      <c r="H7589" t="s">
        <v>1925</v>
      </c>
      <c r="I7589" t="s">
        <v>1879</v>
      </c>
      <c r="J7589" t="s">
        <v>1879</v>
      </c>
      <c r="K7589" t="s">
        <v>1947</v>
      </c>
      <c r="L7589" t="s">
        <v>1879</v>
      </c>
      <c r="M7589" s="97">
        <v>36526</v>
      </c>
      <c r="N7589">
        <v>9310</v>
      </c>
      <c r="O7589" t="s">
        <v>970</v>
      </c>
      <c r="P7589">
        <v>26</v>
      </c>
      <c r="Q7589">
        <v>12</v>
      </c>
      <c r="R7589">
        <v>2002</v>
      </c>
      <c r="S7589" t="s">
        <v>430</v>
      </c>
      <c r="T7589" s="96">
        <v>25857</v>
      </c>
      <c r="U7589">
        <f t="shared" si="354"/>
        <v>16</v>
      </c>
      <c r="V7589">
        <f t="shared" si="355"/>
        <v>10</v>
      </c>
      <c r="W7589">
        <f t="shared" si="356"/>
        <v>1970</v>
      </c>
      <c r="X7589" t="s">
        <v>147</v>
      </c>
      <c r="Y7589">
        <v>0</v>
      </c>
      <c r="Z7589" t="s">
        <v>594</v>
      </c>
      <c r="AA7589" t="s">
        <v>1886</v>
      </c>
      <c r="AB7589" t="s">
        <v>1879</v>
      </c>
      <c r="AC7589" t="s">
        <v>1879</v>
      </c>
      <c r="AD7589" t="s">
        <v>1947</v>
      </c>
      <c r="AE7589" t="s">
        <v>1927</v>
      </c>
      <c r="AF7589" s="97">
        <v>43785.744351851848</v>
      </c>
      <c r="AG7589" s="97">
        <v>36526</v>
      </c>
    </row>
    <row r="7590" spans="1:33">
      <c r="A7590">
        <v>9311</v>
      </c>
      <c r="B7590" t="s">
        <v>919</v>
      </c>
      <c r="C7590" t="s">
        <v>746</v>
      </c>
      <c r="D7590" s="96">
        <v>29143</v>
      </c>
      <c r="E7590" t="s">
        <v>147</v>
      </c>
      <c r="F7590">
        <v>0</v>
      </c>
      <c r="G7590" t="s">
        <v>594</v>
      </c>
      <c r="H7590" t="s">
        <v>2046</v>
      </c>
      <c r="I7590" t="s">
        <v>1879</v>
      </c>
      <c r="J7590" t="s">
        <v>1879</v>
      </c>
      <c r="K7590" t="s">
        <v>1879</v>
      </c>
      <c r="L7590" t="s">
        <v>1879</v>
      </c>
      <c r="M7590" s="97">
        <v>36526</v>
      </c>
      <c r="N7590">
        <v>9311</v>
      </c>
      <c r="O7590" t="s">
        <v>919</v>
      </c>
      <c r="P7590">
        <v>1</v>
      </c>
      <c r="Q7590">
        <v>1</v>
      </c>
      <c r="R7590">
        <v>1971</v>
      </c>
      <c r="S7590" t="s">
        <v>746</v>
      </c>
      <c r="T7590" s="96">
        <v>29143</v>
      </c>
      <c r="U7590">
        <f t="shared" si="354"/>
        <v>15</v>
      </c>
      <c r="V7590">
        <f t="shared" si="355"/>
        <v>10</v>
      </c>
      <c r="W7590">
        <f t="shared" si="356"/>
        <v>1979</v>
      </c>
      <c r="X7590" t="s">
        <v>147</v>
      </c>
      <c r="Y7590">
        <v>0</v>
      </c>
      <c r="Z7590" t="s">
        <v>594</v>
      </c>
      <c r="AA7590" t="s">
        <v>2046</v>
      </c>
      <c r="AB7590" t="s">
        <v>1879</v>
      </c>
      <c r="AC7590" t="s">
        <v>1879</v>
      </c>
      <c r="AD7590" t="s">
        <v>1879</v>
      </c>
      <c r="AE7590" t="s">
        <v>1879</v>
      </c>
      <c r="AF7590" s="97">
        <v>43785.744351851848</v>
      </c>
      <c r="AG7590" s="97">
        <v>36526</v>
      </c>
    </row>
    <row r="7591" spans="1:33">
      <c r="A7591">
        <v>9312</v>
      </c>
      <c r="B7591" t="s">
        <v>2450</v>
      </c>
      <c r="C7591" t="s">
        <v>1605</v>
      </c>
      <c r="D7591" s="96">
        <v>39179</v>
      </c>
      <c r="E7591" t="s">
        <v>158</v>
      </c>
      <c r="F7591">
        <v>0</v>
      </c>
      <c r="G7591" t="s">
        <v>47</v>
      </c>
      <c r="H7591" t="s">
        <v>1931</v>
      </c>
      <c r="I7591" t="s">
        <v>1879</v>
      </c>
      <c r="J7591" t="s">
        <v>1879</v>
      </c>
      <c r="K7591" t="s">
        <v>1879</v>
      </c>
      <c r="L7591" t="s">
        <v>1879</v>
      </c>
      <c r="M7591" s="97">
        <v>36526</v>
      </c>
      <c r="N7591">
        <v>9312</v>
      </c>
      <c r="O7591" t="s">
        <v>2450</v>
      </c>
      <c r="P7591">
        <v>1</v>
      </c>
      <c r="Q7591">
        <v>1</v>
      </c>
      <c r="R7591">
        <v>1997</v>
      </c>
      <c r="S7591" t="s">
        <v>1605</v>
      </c>
      <c r="T7591" s="96">
        <v>39179</v>
      </c>
      <c r="U7591">
        <f t="shared" si="354"/>
        <v>7</v>
      </c>
      <c r="V7591">
        <f t="shared" si="355"/>
        <v>4</v>
      </c>
      <c r="W7591">
        <f t="shared" si="356"/>
        <v>2007</v>
      </c>
      <c r="X7591" t="s">
        <v>158</v>
      </c>
      <c r="Y7591">
        <v>0</v>
      </c>
      <c r="Z7591" t="s">
        <v>47</v>
      </c>
      <c r="AA7591" t="s">
        <v>1931</v>
      </c>
      <c r="AB7591" t="s">
        <v>1879</v>
      </c>
      <c r="AC7591" t="s">
        <v>1879</v>
      </c>
      <c r="AD7591" t="s">
        <v>1879</v>
      </c>
      <c r="AE7591" t="s">
        <v>1879</v>
      </c>
      <c r="AF7591" s="97">
        <v>44037.865624999999</v>
      </c>
      <c r="AG7591" s="97">
        <v>36526</v>
      </c>
    </row>
    <row r="7592" spans="1:33">
      <c r="A7592">
        <v>9313</v>
      </c>
      <c r="B7592" t="s">
        <v>7487</v>
      </c>
      <c r="C7592" t="s">
        <v>7488</v>
      </c>
      <c r="D7592" s="96">
        <v>38581</v>
      </c>
      <c r="E7592" t="s">
        <v>147</v>
      </c>
      <c r="F7592">
        <v>0</v>
      </c>
      <c r="G7592" t="s">
        <v>47</v>
      </c>
      <c r="M7592" s="97">
        <v>36526</v>
      </c>
      <c r="N7592">
        <v>9313</v>
      </c>
      <c r="O7592" t="s">
        <v>7487</v>
      </c>
      <c r="P7592">
        <v>12</v>
      </c>
      <c r="Q7592">
        <v>9</v>
      </c>
      <c r="R7592">
        <v>1989</v>
      </c>
      <c r="S7592" t="s">
        <v>7488</v>
      </c>
      <c r="T7592" s="96">
        <v>38581</v>
      </c>
      <c r="U7592">
        <f t="shared" si="354"/>
        <v>17</v>
      </c>
      <c r="V7592">
        <f t="shared" si="355"/>
        <v>8</v>
      </c>
      <c r="W7592">
        <f t="shared" si="356"/>
        <v>2005</v>
      </c>
      <c r="X7592" t="s">
        <v>147</v>
      </c>
      <c r="Y7592">
        <v>0</v>
      </c>
      <c r="Z7592" t="s">
        <v>47</v>
      </c>
      <c r="AF7592" s="97">
        <v>44037.86550925926</v>
      </c>
      <c r="AG7592" s="97">
        <v>36526</v>
      </c>
    </row>
    <row r="7593" spans="1:33">
      <c r="A7593">
        <v>9314</v>
      </c>
      <c r="B7593" t="s">
        <v>8147</v>
      </c>
      <c r="C7593" t="s">
        <v>869</v>
      </c>
      <c r="D7593" s="96">
        <v>38498</v>
      </c>
      <c r="E7593" t="s">
        <v>158</v>
      </c>
      <c r="F7593">
        <v>0</v>
      </c>
      <c r="G7593" t="s">
        <v>47</v>
      </c>
      <c r="H7593" t="s">
        <v>2190</v>
      </c>
      <c r="I7593" t="s">
        <v>1879</v>
      </c>
      <c r="J7593" t="s">
        <v>1879</v>
      </c>
      <c r="K7593" t="s">
        <v>1879</v>
      </c>
      <c r="L7593" t="s">
        <v>1879</v>
      </c>
      <c r="M7593" s="97">
        <v>36526</v>
      </c>
      <c r="N7593">
        <v>9314</v>
      </c>
      <c r="O7593" t="s">
        <v>8147</v>
      </c>
      <c r="P7593">
        <v>1</v>
      </c>
      <c r="Q7593">
        <v>1</v>
      </c>
      <c r="R7593">
        <v>2013</v>
      </c>
      <c r="S7593" t="s">
        <v>869</v>
      </c>
      <c r="T7593" s="96">
        <v>38498</v>
      </c>
      <c r="U7593">
        <f t="shared" si="354"/>
        <v>26</v>
      </c>
      <c r="V7593">
        <f t="shared" si="355"/>
        <v>5</v>
      </c>
      <c r="W7593">
        <f t="shared" si="356"/>
        <v>2005</v>
      </c>
      <c r="X7593" t="s">
        <v>158</v>
      </c>
      <c r="Y7593">
        <v>0</v>
      </c>
      <c r="Z7593" t="s">
        <v>47</v>
      </c>
      <c r="AA7593" t="s">
        <v>2190</v>
      </c>
      <c r="AB7593" t="s">
        <v>1879</v>
      </c>
      <c r="AC7593" t="s">
        <v>1879</v>
      </c>
      <c r="AD7593" t="s">
        <v>1879</v>
      </c>
      <c r="AE7593" t="s">
        <v>1879</v>
      </c>
      <c r="AF7593" s="97">
        <v>44384.548784722225</v>
      </c>
      <c r="AG7593" s="97">
        <v>36526</v>
      </c>
    </row>
    <row r="7594" spans="1:33">
      <c r="A7594">
        <v>9315</v>
      </c>
      <c r="B7594" t="s">
        <v>8147</v>
      </c>
      <c r="C7594" t="s">
        <v>1069</v>
      </c>
      <c r="D7594" s="96">
        <v>39972</v>
      </c>
      <c r="E7594" t="s">
        <v>158</v>
      </c>
      <c r="F7594">
        <v>0</v>
      </c>
      <c r="G7594" t="s">
        <v>47</v>
      </c>
      <c r="H7594" t="s">
        <v>1886</v>
      </c>
      <c r="I7594" t="s">
        <v>1879</v>
      </c>
      <c r="J7594" t="s">
        <v>1879</v>
      </c>
      <c r="K7594" t="s">
        <v>1879</v>
      </c>
      <c r="L7594" t="s">
        <v>1879</v>
      </c>
      <c r="M7594" s="97">
        <v>36526</v>
      </c>
      <c r="N7594">
        <v>9315</v>
      </c>
      <c r="O7594" t="s">
        <v>8147</v>
      </c>
      <c r="P7594">
        <v>13</v>
      </c>
      <c r="Q7594">
        <v>3</v>
      </c>
      <c r="R7594">
        <v>2005</v>
      </c>
      <c r="S7594" t="s">
        <v>1069</v>
      </c>
      <c r="T7594" s="96">
        <v>39972</v>
      </c>
      <c r="U7594">
        <f t="shared" si="354"/>
        <v>8</v>
      </c>
      <c r="V7594">
        <f t="shared" si="355"/>
        <v>6</v>
      </c>
      <c r="W7594">
        <f t="shared" si="356"/>
        <v>2009</v>
      </c>
      <c r="X7594" t="s">
        <v>158</v>
      </c>
      <c r="Y7594">
        <v>0</v>
      </c>
      <c r="Z7594" t="s">
        <v>47</v>
      </c>
      <c r="AA7594" t="s">
        <v>1886</v>
      </c>
      <c r="AB7594" t="s">
        <v>1879</v>
      </c>
      <c r="AC7594" t="s">
        <v>1879</v>
      </c>
      <c r="AD7594" t="s">
        <v>1879</v>
      </c>
      <c r="AE7594" t="s">
        <v>1879</v>
      </c>
      <c r="AF7594" s="97">
        <v>44384.54886574074</v>
      </c>
      <c r="AG7594" s="97">
        <v>36526</v>
      </c>
    </row>
    <row r="7595" spans="1:33">
      <c r="A7595">
        <v>9316</v>
      </c>
      <c r="B7595" t="s">
        <v>7152</v>
      </c>
      <c r="C7595" t="s">
        <v>254</v>
      </c>
      <c r="D7595" s="96">
        <v>39490</v>
      </c>
      <c r="E7595" t="s">
        <v>147</v>
      </c>
      <c r="F7595">
        <v>0</v>
      </c>
      <c r="G7595" t="s">
        <v>47</v>
      </c>
      <c r="M7595" s="97">
        <v>36526</v>
      </c>
      <c r="N7595">
        <v>9316</v>
      </c>
      <c r="O7595" t="s">
        <v>7152</v>
      </c>
      <c r="P7595">
        <v>18</v>
      </c>
      <c r="Q7595">
        <v>1</v>
      </c>
      <c r="R7595">
        <v>2001</v>
      </c>
      <c r="S7595" t="s">
        <v>254</v>
      </c>
      <c r="T7595" s="96">
        <v>39490</v>
      </c>
      <c r="U7595">
        <f t="shared" si="354"/>
        <v>12</v>
      </c>
      <c r="V7595">
        <f t="shared" si="355"/>
        <v>2</v>
      </c>
      <c r="W7595">
        <f t="shared" si="356"/>
        <v>2008</v>
      </c>
      <c r="X7595" t="s">
        <v>147</v>
      </c>
      <c r="Y7595">
        <v>0</v>
      </c>
      <c r="Z7595" t="s">
        <v>47</v>
      </c>
      <c r="AF7595" s="97">
        <v>43785.744351851848</v>
      </c>
      <c r="AG7595" s="97">
        <v>36526</v>
      </c>
    </row>
    <row r="7596" spans="1:33">
      <c r="A7596">
        <v>9317</v>
      </c>
      <c r="B7596" t="s">
        <v>4758</v>
      </c>
      <c r="C7596" t="s">
        <v>452</v>
      </c>
      <c r="D7596" s="96">
        <v>38571</v>
      </c>
      <c r="E7596" t="s">
        <v>147</v>
      </c>
      <c r="F7596">
        <v>0</v>
      </c>
      <c r="G7596" t="s">
        <v>47</v>
      </c>
      <c r="M7596" s="97">
        <v>36526</v>
      </c>
      <c r="N7596">
        <v>9317</v>
      </c>
      <c r="O7596" t="s">
        <v>4758</v>
      </c>
      <c r="P7596">
        <v>6</v>
      </c>
      <c r="Q7596">
        <v>9</v>
      </c>
      <c r="R7596">
        <v>2003</v>
      </c>
      <c r="S7596" t="s">
        <v>452</v>
      </c>
      <c r="T7596" s="96">
        <v>38571</v>
      </c>
      <c r="U7596">
        <f t="shared" si="354"/>
        <v>7</v>
      </c>
      <c r="V7596">
        <f t="shared" si="355"/>
        <v>8</v>
      </c>
      <c r="W7596">
        <f t="shared" si="356"/>
        <v>2005</v>
      </c>
      <c r="X7596" t="s">
        <v>147</v>
      </c>
      <c r="Y7596">
        <v>0</v>
      </c>
      <c r="Z7596" t="s">
        <v>47</v>
      </c>
      <c r="AF7596" s="97">
        <v>44037.864479166667</v>
      </c>
      <c r="AG7596" s="97">
        <v>36526</v>
      </c>
    </row>
    <row r="7597" spans="1:33">
      <c r="A7597">
        <v>9318</v>
      </c>
      <c r="B7597" t="s">
        <v>6482</v>
      </c>
      <c r="C7597" t="s">
        <v>6483</v>
      </c>
      <c r="D7597" s="96">
        <v>38546</v>
      </c>
      <c r="E7597" t="s">
        <v>158</v>
      </c>
      <c r="F7597">
        <v>0</v>
      </c>
      <c r="G7597" t="s">
        <v>47</v>
      </c>
      <c r="H7597" t="s">
        <v>1886</v>
      </c>
      <c r="I7597" t="s">
        <v>1879</v>
      </c>
      <c r="J7597" t="s">
        <v>1879</v>
      </c>
      <c r="K7597" t="s">
        <v>1902</v>
      </c>
      <c r="L7597" t="s">
        <v>1879</v>
      </c>
      <c r="M7597" s="97">
        <v>36526</v>
      </c>
      <c r="N7597">
        <v>9318</v>
      </c>
      <c r="O7597" t="s">
        <v>6482</v>
      </c>
      <c r="P7597">
        <v>6</v>
      </c>
      <c r="Q7597">
        <v>3</v>
      </c>
      <c r="R7597">
        <v>1970</v>
      </c>
      <c r="S7597" t="s">
        <v>6483</v>
      </c>
      <c r="T7597" s="96">
        <v>38546</v>
      </c>
      <c r="U7597">
        <f t="shared" si="354"/>
        <v>13</v>
      </c>
      <c r="V7597">
        <f t="shared" si="355"/>
        <v>7</v>
      </c>
      <c r="W7597">
        <f t="shared" si="356"/>
        <v>2005</v>
      </c>
      <c r="X7597" t="s">
        <v>158</v>
      </c>
      <c r="Y7597">
        <v>0</v>
      </c>
      <c r="Z7597" t="s">
        <v>47</v>
      </c>
      <c r="AA7597" t="s">
        <v>1886</v>
      </c>
      <c r="AB7597" t="s">
        <v>1879</v>
      </c>
      <c r="AC7597" t="s">
        <v>1879</v>
      </c>
      <c r="AD7597" t="s">
        <v>1902</v>
      </c>
      <c r="AE7597" t="s">
        <v>1879</v>
      </c>
      <c r="AF7597" s="97">
        <v>44351.462291666663</v>
      </c>
      <c r="AG7597" s="97">
        <v>36526</v>
      </c>
    </row>
    <row r="7598" spans="1:33">
      <c r="A7598">
        <v>9319</v>
      </c>
      <c r="B7598" t="s">
        <v>6948</v>
      </c>
      <c r="C7598" t="s">
        <v>2798</v>
      </c>
      <c r="D7598" s="96">
        <v>39456</v>
      </c>
      <c r="E7598" t="s">
        <v>147</v>
      </c>
      <c r="F7598">
        <v>0</v>
      </c>
      <c r="G7598" t="s">
        <v>47</v>
      </c>
      <c r="M7598" s="97">
        <v>36526</v>
      </c>
      <c r="N7598">
        <v>9319</v>
      </c>
      <c r="O7598" t="s">
        <v>6948</v>
      </c>
      <c r="P7598">
        <v>1</v>
      </c>
      <c r="Q7598">
        <v>1</v>
      </c>
      <c r="R7598">
        <v>1980</v>
      </c>
      <c r="S7598" t="s">
        <v>2798</v>
      </c>
      <c r="T7598" s="96">
        <v>39456</v>
      </c>
      <c r="U7598">
        <f t="shared" si="354"/>
        <v>9</v>
      </c>
      <c r="V7598">
        <f t="shared" si="355"/>
        <v>1</v>
      </c>
      <c r="W7598">
        <f t="shared" si="356"/>
        <v>2008</v>
      </c>
      <c r="X7598" t="s">
        <v>147</v>
      </c>
      <c r="Y7598">
        <v>0</v>
      </c>
      <c r="Z7598" t="s">
        <v>47</v>
      </c>
      <c r="AF7598" s="97">
        <v>43735.917222222219</v>
      </c>
      <c r="AG7598" s="97">
        <v>36526</v>
      </c>
    </row>
    <row r="7599" spans="1:33">
      <c r="A7599">
        <v>9320</v>
      </c>
      <c r="B7599" t="s">
        <v>3495</v>
      </c>
      <c r="C7599" t="s">
        <v>438</v>
      </c>
      <c r="D7599" s="96">
        <v>39021</v>
      </c>
      <c r="E7599" t="s">
        <v>147</v>
      </c>
      <c r="F7599">
        <v>0</v>
      </c>
      <c r="G7599" t="s">
        <v>47</v>
      </c>
      <c r="H7599" t="s">
        <v>2089</v>
      </c>
      <c r="I7599" t="s">
        <v>1879</v>
      </c>
      <c r="J7599" t="s">
        <v>1879</v>
      </c>
      <c r="K7599" t="s">
        <v>1879</v>
      </c>
      <c r="L7599" t="s">
        <v>1879</v>
      </c>
      <c r="M7599" s="97">
        <v>36526</v>
      </c>
      <c r="N7599">
        <v>9320</v>
      </c>
      <c r="O7599" t="s">
        <v>3495</v>
      </c>
      <c r="P7599">
        <v>21</v>
      </c>
      <c r="Q7599">
        <v>9</v>
      </c>
      <c r="R7599">
        <v>1989</v>
      </c>
      <c r="S7599" t="s">
        <v>438</v>
      </c>
      <c r="T7599" s="96">
        <v>39021</v>
      </c>
      <c r="U7599">
        <f t="shared" si="354"/>
        <v>31</v>
      </c>
      <c r="V7599">
        <f t="shared" si="355"/>
        <v>10</v>
      </c>
      <c r="W7599">
        <f t="shared" si="356"/>
        <v>2006</v>
      </c>
      <c r="X7599" t="s">
        <v>147</v>
      </c>
      <c r="Y7599">
        <v>0</v>
      </c>
      <c r="Z7599" t="s">
        <v>47</v>
      </c>
      <c r="AA7599" t="s">
        <v>2089</v>
      </c>
      <c r="AB7599" t="s">
        <v>1879</v>
      </c>
      <c r="AC7599" t="s">
        <v>1879</v>
      </c>
      <c r="AD7599" t="s">
        <v>1879</v>
      </c>
      <c r="AE7599" t="s">
        <v>1879</v>
      </c>
      <c r="AF7599" s="97">
        <v>44354.788541666669</v>
      </c>
      <c r="AG7599" s="97">
        <v>36526</v>
      </c>
    </row>
    <row r="7600" spans="1:33">
      <c r="A7600">
        <v>9321</v>
      </c>
      <c r="B7600" t="s">
        <v>495</v>
      </c>
      <c r="C7600" t="s">
        <v>1180</v>
      </c>
      <c r="D7600" s="96">
        <v>39273</v>
      </c>
      <c r="E7600" t="s">
        <v>147</v>
      </c>
      <c r="F7600">
        <v>0</v>
      </c>
      <c r="G7600" t="s">
        <v>47</v>
      </c>
      <c r="H7600" t="s">
        <v>2089</v>
      </c>
      <c r="I7600" t="s">
        <v>1879</v>
      </c>
      <c r="J7600" t="s">
        <v>1879</v>
      </c>
      <c r="K7600" t="s">
        <v>1879</v>
      </c>
      <c r="L7600" t="s">
        <v>1879</v>
      </c>
      <c r="M7600" s="97">
        <v>36526</v>
      </c>
      <c r="N7600">
        <v>9321</v>
      </c>
      <c r="O7600" t="s">
        <v>495</v>
      </c>
      <c r="P7600">
        <v>1</v>
      </c>
      <c r="Q7600">
        <v>1</v>
      </c>
      <c r="R7600">
        <v>1900</v>
      </c>
      <c r="S7600" t="s">
        <v>1180</v>
      </c>
      <c r="T7600" s="96">
        <v>39273</v>
      </c>
      <c r="U7600">
        <f t="shared" si="354"/>
        <v>10</v>
      </c>
      <c r="V7600">
        <f t="shared" si="355"/>
        <v>7</v>
      </c>
      <c r="W7600">
        <f t="shared" si="356"/>
        <v>2007</v>
      </c>
      <c r="X7600" t="s">
        <v>147</v>
      </c>
      <c r="Y7600">
        <v>0</v>
      </c>
      <c r="Z7600" t="s">
        <v>47</v>
      </c>
      <c r="AA7600" t="s">
        <v>2089</v>
      </c>
      <c r="AB7600" t="s">
        <v>1879</v>
      </c>
      <c r="AC7600" t="s">
        <v>1879</v>
      </c>
      <c r="AD7600" t="s">
        <v>1879</v>
      </c>
      <c r="AE7600" t="s">
        <v>1879</v>
      </c>
      <c r="AF7600" s="97">
        <v>44354.788969907408</v>
      </c>
      <c r="AG7600" s="97">
        <v>36526</v>
      </c>
    </row>
    <row r="7601" spans="1:33">
      <c r="A7601">
        <v>9324</v>
      </c>
      <c r="B7601" t="s">
        <v>7800</v>
      </c>
      <c r="C7601" t="s">
        <v>7801</v>
      </c>
      <c r="D7601" s="96">
        <v>39212</v>
      </c>
      <c r="E7601" t="s">
        <v>147</v>
      </c>
      <c r="F7601">
        <v>0</v>
      </c>
      <c r="G7601" t="s">
        <v>47</v>
      </c>
      <c r="M7601" s="97">
        <v>36526</v>
      </c>
      <c r="N7601">
        <v>9324</v>
      </c>
      <c r="O7601" t="s">
        <v>7800</v>
      </c>
      <c r="P7601">
        <v>1</v>
      </c>
      <c r="Q7601">
        <v>1</v>
      </c>
      <c r="R7601">
        <v>1992</v>
      </c>
      <c r="S7601" t="s">
        <v>7801</v>
      </c>
      <c r="T7601" s="96">
        <v>39212</v>
      </c>
      <c r="U7601">
        <f t="shared" si="354"/>
        <v>10</v>
      </c>
      <c r="V7601">
        <f t="shared" si="355"/>
        <v>5</v>
      </c>
      <c r="W7601">
        <f t="shared" si="356"/>
        <v>2007</v>
      </c>
      <c r="X7601" t="s">
        <v>147</v>
      </c>
      <c r="Y7601">
        <v>0</v>
      </c>
      <c r="Z7601" t="s">
        <v>47</v>
      </c>
      <c r="AF7601" s="97">
        <v>44710.572627314818</v>
      </c>
      <c r="AG7601" s="97">
        <v>36526</v>
      </c>
    </row>
    <row r="7602" spans="1:33">
      <c r="A7602">
        <v>9325</v>
      </c>
      <c r="B7602" t="s">
        <v>80</v>
      </c>
      <c r="C7602" t="s">
        <v>3806</v>
      </c>
      <c r="D7602" s="96">
        <v>39876</v>
      </c>
      <c r="E7602" t="s">
        <v>158</v>
      </c>
      <c r="F7602">
        <v>0</v>
      </c>
      <c r="G7602" t="s">
        <v>47</v>
      </c>
      <c r="H7602" t="s">
        <v>2089</v>
      </c>
      <c r="I7602" t="s">
        <v>1879</v>
      </c>
      <c r="J7602" t="s">
        <v>1879</v>
      </c>
      <c r="K7602" t="s">
        <v>1879</v>
      </c>
      <c r="L7602" t="s">
        <v>1879</v>
      </c>
      <c r="M7602" s="97">
        <v>36526</v>
      </c>
      <c r="N7602">
        <v>9325</v>
      </c>
      <c r="O7602" t="s">
        <v>80</v>
      </c>
      <c r="P7602">
        <v>8</v>
      </c>
      <c r="Q7602">
        <v>7</v>
      </c>
      <c r="R7602">
        <v>2005</v>
      </c>
      <c r="S7602" t="s">
        <v>3806</v>
      </c>
      <c r="T7602" s="96">
        <v>39876</v>
      </c>
      <c r="U7602">
        <f t="shared" si="354"/>
        <v>4</v>
      </c>
      <c r="V7602">
        <f t="shared" si="355"/>
        <v>3</v>
      </c>
      <c r="W7602">
        <f t="shared" si="356"/>
        <v>2009</v>
      </c>
      <c r="X7602" t="s">
        <v>158</v>
      </c>
      <c r="Y7602">
        <v>0</v>
      </c>
      <c r="Z7602" t="s">
        <v>47</v>
      </c>
      <c r="AA7602" t="s">
        <v>2089</v>
      </c>
      <c r="AB7602" t="s">
        <v>1879</v>
      </c>
      <c r="AC7602" t="s">
        <v>1879</v>
      </c>
      <c r="AD7602" t="s">
        <v>1879</v>
      </c>
      <c r="AE7602" t="s">
        <v>1879</v>
      </c>
      <c r="AF7602" s="97">
        <v>44816.333854166667</v>
      </c>
      <c r="AG7602" s="97">
        <v>36526</v>
      </c>
    </row>
    <row r="7603" spans="1:33">
      <c r="A7603">
        <v>9326</v>
      </c>
      <c r="B7603" t="s">
        <v>7314</v>
      </c>
      <c r="C7603" t="s">
        <v>116</v>
      </c>
      <c r="D7603" s="96">
        <v>40350</v>
      </c>
      <c r="E7603" t="s">
        <v>147</v>
      </c>
      <c r="F7603">
        <v>0</v>
      </c>
      <c r="G7603" t="s">
        <v>47</v>
      </c>
      <c r="H7603" t="s">
        <v>2089</v>
      </c>
      <c r="I7603" t="s">
        <v>1879</v>
      </c>
      <c r="J7603" t="s">
        <v>1879</v>
      </c>
      <c r="K7603" t="s">
        <v>1879</v>
      </c>
      <c r="L7603" t="s">
        <v>1879</v>
      </c>
      <c r="M7603" s="97">
        <v>36526</v>
      </c>
      <c r="N7603">
        <v>9326</v>
      </c>
      <c r="O7603" t="s">
        <v>7314</v>
      </c>
      <c r="P7603">
        <v>13</v>
      </c>
      <c r="Q7603">
        <v>7</v>
      </c>
      <c r="R7603">
        <v>1974</v>
      </c>
      <c r="S7603" t="s">
        <v>116</v>
      </c>
      <c r="T7603" s="96">
        <v>40350</v>
      </c>
      <c r="U7603">
        <f t="shared" si="354"/>
        <v>21</v>
      </c>
      <c r="V7603">
        <f t="shared" si="355"/>
        <v>6</v>
      </c>
      <c r="W7603">
        <f t="shared" si="356"/>
        <v>2010</v>
      </c>
      <c r="X7603" t="s">
        <v>147</v>
      </c>
      <c r="Y7603">
        <v>0</v>
      </c>
      <c r="Z7603" t="s">
        <v>47</v>
      </c>
      <c r="AA7603" t="s">
        <v>2089</v>
      </c>
      <c r="AB7603" t="s">
        <v>1879</v>
      </c>
      <c r="AC7603" t="s">
        <v>1879</v>
      </c>
      <c r="AD7603" t="s">
        <v>1879</v>
      </c>
      <c r="AE7603" t="s">
        <v>1879</v>
      </c>
      <c r="AF7603" s="97">
        <v>44816.334398148145</v>
      </c>
      <c r="AG7603" s="97">
        <v>36526</v>
      </c>
    </row>
    <row r="7604" spans="1:33">
      <c r="A7604">
        <v>9327</v>
      </c>
      <c r="B7604" t="s">
        <v>1301</v>
      </c>
      <c r="C7604" t="s">
        <v>8508</v>
      </c>
      <c r="D7604" s="96">
        <v>40403</v>
      </c>
      <c r="E7604" t="s">
        <v>147</v>
      </c>
      <c r="F7604">
        <v>0</v>
      </c>
      <c r="G7604" t="s">
        <v>1278</v>
      </c>
      <c r="H7604" t="s">
        <v>1882</v>
      </c>
      <c r="I7604" t="s">
        <v>1879</v>
      </c>
      <c r="J7604" t="s">
        <v>1879</v>
      </c>
      <c r="K7604" t="s">
        <v>1879</v>
      </c>
      <c r="L7604" t="s">
        <v>1937</v>
      </c>
      <c r="M7604" s="97">
        <v>36526</v>
      </c>
      <c r="N7604">
        <v>9327</v>
      </c>
      <c r="O7604" t="s">
        <v>1301</v>
      </c>
      <c r="P7604">
        <v>23</v>
      </c>
      <c r="Q7604">
        <v>9</v>
      </c>
      <c r="R7604">
        <v>2009</v>
      </c>
      <c r="S7604" t="s">
        <v>8508</v>
      </c>
      <c r="T7604" s="96">
        <v>40403</v>
      </c>
      <c r="U7604">
        <f t="shared" si="354"/>
        <v>13</v>
      </c>
      <c r="V7604">
        <f t="shared" si="355"/>
        <v>8</v>
      </c>
      <c r="W7604">
        <f t="shared" si="356"/>
        <v>2010</v>
      </c>
      <c r="X7604" t="s">
        <v>147</v>
      </c>
      <c r="Y7604">
        <v>0</v>
      </c>
      <c r="Z7604" t="s">
        <v>1278</v>
      </c>
      <c r="AA7604" t="s">
        <v>1886</v>
      </c>
      <c r="AB7604" t="s">
        <v>1879</v>
      </c>
      <c r="AC7604" t="s">
        <v>1879</v>
      </c>
      <c r="AD7604" t="s">
        <v>1879</v>
      </c>
      <c r="AE7604" t="s">
        <v>1902</v>
      </c>
      <c r="AF7604" s="97">
        <v>43785.744351851848</v>
      </c>
      <c r="AG7604" s="97">
        <v>36526</v>
      </c>
    </row>
    <row r="7605" spans="1:33">
      <c r="A7605">
        <v>9328</v>
      </c>
      <c r="B7605" t="s">
        <v>8487</v>
      </c>
      <c r="C7605" t="s">
        <v>125</v>
      </c>
      <c r="D7605" s="96">
        <v>18244</v>
      </c>
      <c r="E7605" t="s">
        <v>147</v>
      </c>
      <c r="F7605">
        <v>0</v>
      </c>
      <c r="G7605" t="s">
        <v>47</v>
      </c>
      <c r="H7605" t="s">
        <v>2190</v>
      </c>
      <c r="I7605" t="s">
        <v>1879</v>
      </c>
      <c r="J7605" t="s">
        <v>1879</v>
      </c>
      <c r="K7605" t="s">
        <v>1879</v>
      </c>
      <c r="L7605" t="s">
        <v>1879</v>
      </c>
      <c r="M7605" s="97">
        <v>36526</v>
      </c>
      <c r="N7605">
        <v>9328</v>
      </c>
      <c r="O7605" t="s">
        <v>8487</v>
      </c>
      <c r="P7605">
        <v>18</v>
      </c>
      <c r="Q7605">
        <v>8</v>
      </c>
      <c r="R7605">
        <v>1986</v>
      </c>
      <c r="S7605" t="s">
        <v>125</v>
      </c>
      <c r="T7605" s="96">
        <v>18244</v>
      </c>
      <c r="U7605">
        <f t="shared" si="354"/>
        <v>12</v>
      </c>
      <c r="V7605">
        <f t="shared" si="355"/>
        <v>12</v>
      </c>
      <c r="W7605">
        <f t="shared" si="356"/>
        <v>1949</v>
      </c>
      <c r="X7605" t="s">
        <v>147</v>
      </c>
      <c r="Y7605">
        <v>0</v>
      </c>
      <c r="Z7605" t="s">
        <v>47</v>
      </c>
      <c r="AA7605" t="s">
        <v>2190</v>
      </c>
      <c r="AB7605" t="s">
        <v>1879</v>
      </c>
      <c r="AC7605" t="s">
        <v>1879</v>
      </c>
      <c r="AD7605" t="s">
        <v>1879</v>
      </c>
      <c r="AE7605" t="s">
        <v>1879</v>
      </c>
      <c r="AF7605" s="97">
        <v>43785.744351851848</v>
      </c>
      <c r="AG7605" s="97">
        <v>36526</v>
      </c>
    </row>
    <row r="7606" spans="1:33">
      <c r="A7606">
        <v>9329</v>
      </c>
      <c r="B7606" t="s">
        <v>59</v>
      </c>
      <c r="C7606" t="s">
        <v>4924</v>
      </c>
      <c r="D7606" s="96">
        <v>37556</v>
      </c>
      <c r="E7606" t="s">
        <v>147</v>
      </c>
      <c r="F7606">
        <v>0</v>
      </c>
      <c r="G7606" t="s">
        <v>47</v>
      </c>
      <c r="H7606" t="s">
        <v>2181</v>
      </c>
      <c r="I7606" t="s">
        <v>1879</v>
      </c>
      <c r="J7606" t="s">
        <v>1879</v>
      </c>
      <c r="K7606" t="s">
        <v>1879</v>
      </c>
      <c r="L7606" t="s">
        <v>1879</v>
      </c>
      <c r="M7606" s="97">
        <v>36526</v>
      </c>
      <c r="N7606">
        <v>9329</v>
      </c>
      <c r="O7606" t="s">
        <v>59</v>
      </c>
      <c r="P7606">
        <v>1</v>
      </c>
      <c r="Q7606">
        <v>1</v>
      </c>
      <c r="R7606">
        <v>1992</v>
      </c>
      <c r="S7606" t="s">
        <v>4924</v>
      </c>
      <c r="T7606" s="96">
        <v>37556</v>
      </c>
      <c r="U7606">
        <f t="shared" si="354"/>
        <v>27</v>
      </c>
      <c r="V7606">
        <f t="shared" si="355"/>
        <v>10</v>
      </c>
      <c r="W7606">
        <f t="shared" si="356"/>
        <v>2002</v>
      </c>
      <c r="X7606" t="s">
        <v>147</v>
      </c>
      <c r="Y7606">
        <v>0</v>
      </c>
      <c r="Z7606" t="s">
        <v>47</v>
      </c>
      <c r="AA7606" t="s">
        <v>2181</v>
      </c>
      <c r="AB7606" t="s">
        <v>1879</v>
      </c>
      <c r="AC7606" t="s">
        <v>1879</v>
      </c>
      <c r="AD7606" t="s">
        <v>1879</v>
      </c>
      <c r="AE7606" t="s">
        <v>1879</v>
      </c>
      <c r="AF7606" s="97">
        <v>43785.744351851848</v>
      </c>
      <c r="AG7606" s="97">
        <v>36526</v>
      </c>
    </row>
    <row r="7607" spans="1:33">
      <c r="A7607">
        <v>9330</v>
      </c>
      <c r="B7607" t="s">
        <v>1011</v>
      </c>
      <c r="C7607" t="s">
        <v>433</v>
      </c>
      <c r="D7607" s="96">
        <v>29538</v>
      </c>
      <c r="E7607" t="s">
        <v>147</v>
      </c>
      <c r="F7607">
        <v>0</v>
      </c>
      <c r="G7607" t="s">
        <v>47</v>
      </c>
      <c r="H7607" t="s">
        <v>1882</v>
      </c>
      <c r="I7607" t="s">
        <v>3140</v>
      </c>
      <c r="J7607" t="s">
        <v>1937</v>
      </c>
      <c r="K7607" t="s">
        <v>1937</v>
      </c>
      <c r="L7607" t="s">
        <v>1884</v>
      </c>
      <c r="M7607" s="97">
        <v>36526</v>
      </c>
      <c r="N7607">
        <v>9330</v>
      </c>
      <c r="O7607" t="s">
        <v>1011</v>
      </c>
      <c r="P7607">
        <v>21</v>
      </c>
      <c r="Q7607">
        <v>6</v>
      </c>
      <c r="R7607">
        <v>2008</v>
      </c>
      <c r="S7607" t="s">
        <v>433</v>
      </c>
      <c r="T7607" s="96">
        <v>29538</v>
      </c>
      <c r="U7607">
        <f t="shared" si="354"/>
        <v>13</v>
      </c>
      <c r="V7607">
        <f t="shared" si="355"/>
        <v>11</v>
      </c>
      <c r="W7607">
        <f t="shared" si="356"/>
        <v>1980</v>
      </c>
      <c r="X7607" t="s">
        <v>147</v>
      </c>
      <c r="Y7607">
        <v>0</v>
      </c>
      <c r="Z7607" t="s">
        <v>155</v>
      </c>
      <c r="AA7607" t="s">
        <v>1886</v>
      </c>
      <c r="AB7607" t="s">
        <v>3464</v>
      </c>
      <c r="AC7607" t="s">
        <v>1937</v>
      </c>
      <c r="AD7607" t="s">
        <v>1937</v>
      </c>
      <c r="AE7607" t="s">
        <v>1937</v>
      </c>
      <c r="AF7607" s="97">
        <v>43785.744351851848</v>
      </c>
      <c r="AG7607" s="97">
        <v>36526</v>
      </c>
    </row>
    <row r="7608" spans="1:33">
      <c r="A7608">
        <v>9331</v>
      </c>
      <c r="B7608" t="s">
        <v>605</v>
      </c>
      <c r="C7608" t="s">
        <v>193</v>
      </c>
      <c r="D7608" s="96">
        <v>30656</v>
      </c>
      <c r="E7608" t="s">
        <v>147</v>
      </c>
      <c r="F7608">
        <v>0</v>
      </c>
      <c r="G7608" t="s">
        <v>186</v>
      </c>
      <c r="H7608" t="s">
        <v>1882</v>
      </c>
      <c r="I7608" t="s">
        <v>3099</v>
      </c>
      <c r="J7608" t="s">
        <v>1896</v>
      </c>
      <c r="K7608" t="s">
        <v>1896</v>
      </c>
      <c r="L7608" t="s">
        <v>1988</v>
      </c>
      <c r="M7608" s="97">
        <v>36526</v>
      </c>
      <c r="N7608">
        <v>9331</v>
      </c>
      <c r="O7608" t="s">
        <v>605</v>
      </c>
      <c r="P7608">
        <v>26</v>
      </c>
      <c r="Q7608">
        <v>9</v>
      </c>
      <c r="R7608">
        <v>2000</v>
      </c>
      <c r="S7608" t="s">
        <v>193</v>
      </c>
      <c r="T7608" s="96">
        <v>30656</v>
      </c>
      <c r="U7608">
        <f t="shared" si="354"/>
        <v>6</v>
      </c>
      <c r="V7608">
        <f t="shared" si="355"/>
        <v>12</v>
      </c>
      <c r="W7608">
        <f t="shared" si="356"/>
        <v>1983</v>
      </c>
      <c r="X7608" t="s">
        <v>147</v>
      </c>
      <c r="Y7608">
        <v>0</v>
      </c>
      <c r="Z7608" t="s">
        <v>186</v>
      </c>
      <c r="AA7608" t="s">
        <v>1886</v>
      </c>
      <c r="AB7608" t="s">
        <v>3067</v>
      </c>
      <c r="AC7608" t="s">
        <v>1978</v>
      </c>
      <c r="AD7608" t="s">
        <v>1978</v>
      </c>
      <c r="AE7608" t="s">
        <v>2056</v>
      </c>
      <c r="AF7608" s="97">
        <v>43785.744351851848</v>
      </c>
      <c r="AG7608" s="97">
        <v>36526</v>
      </c>
    </row>
    <row r="7609" spans="1:33">
      <c r="A7609">
        <v>9332</v>
      </c>
      <c r="B7609" t="s">
        <v>4064</v>
      </c>
      <c r="C7609" t="s">
        <v>3151</v>
      </c>
      <c r="D7609" s="96">
        <v>31796</v>
      </c>
      <c r="E7609" t="s">
        <v>147</v>
      </c>
      <c r="F7609">
        <v>0</v>
      </c>
      <c r="G7609" t="s">
        <v>47</v>
      </c>
      <c r="H7609" t="s">
        <v>2048</v>
      </c>
      <c r="I7609" t="s">
        <v>1879</v>
      </c>
      <c r="J7609" t="s">
        <v>1879</v>
      </c>
      <c r="K7609" t="s">
        <v>1879</v>
      </c>
      <c r="L7609" t="s">
        <v>1879</v>
      </c>
      <c r="M7609" s="97">
        <v>36526</v>
      </c>
      <c r="N7609">
        <v>9332</v>
      </c>
      <c r="O7609" t="s">
        <v>4064</v>
      </c>
      <c r="P7609">
        <v>1</v>
      </c>
      <c r="Q7609">
        <v>1</v>
      </c>
      <c r="R7609">
        <v>1976</v>
      </c>
      <c r="S7609" t="s">
        <v>3151</v>
      </c>
      <c r="T7609" s="96">
        <v>31796</v>
      </c>
      <c r="U7609">
        <f t="shared" si="354"/>
        <v>19</v>
      </c>
      <c r="V7609">
        <f t="shared" si="355"/>
        <v>1</v>
      </c>
      <c r="W7609">
        <f t="shared" si="356"/>
        <v>1987</v>
      </c>
      <c r="X7609" t="s">
        <v>147</v>
      </c>
      <c r="Y7609">
        <v>0</v>
      </c>
      <c r="Z7609" t="s">
        <v>47</v>
      </c>
      <c r="AA7609" t="s">
        <v>2048</v>
      </c>
      <c r="AB7609" t="s">
        <v>1879</v>
      </c>
      <c r="AC7609" t="s">
        <v>1879</v>
      </c>
      <c r="AD7609" t="s">
        <v>1879</v>
      </c>
      <c r="AE7609" t="s">
        <v>1879</v>
      </c>
      <c r="AF7609" s="97">
        <v>43785.744351851848</v>
      </c>
      <c r="AG7609" s="97">
        <v>36526</v>
      </c>
    </row>
    <row r="7610" spans="1:33">
      <c r="A7610">
        <v>9333</v>
      </c>
      <c r="B7610" t="s">
        <v>4130</v>
      </c>
      <c r="C7610" t="s">
        <v>318</v>
      </c>
      <c r="D7610" s="96">
        <v>32613</v>
      </c>
      <c r="E7610" t="s">
        <v>147</v>
      </c>
      <c r="F7610">
        <v>0</v>
      </c>
      <c r="G7610" t="s">
        <v>47</v>
      </c>
      <c r="H7610" t="s">
        <v>1905</v>
      </c>
      <c r="I7610" t="s">
        <v>1879</v>
      </c>
      <c r="J7610" t="s">
        <v>1879</v>
      </c>
      <c r="K7610" t="s">
        <v>1879</v>
      </c>
      <c r="L7610" t="s">
        <v>1879</v>
      </c>
      <c r="M7610" s="97">
        <v>36526</v>
      </c>
      <c r="N7610">
        <v>9333</v>
      </c>
      <c r="O7610" t="s">
        <v>4130</v>
      </c>
      <c r="P7610">
        <v>6</v>
      </c>
      <c r="Q7610">
        <v>10</v>
      </c>
      <c r="R7610">
        <v>2006</v>
      </c>
      <c r="S7610" t="s">
        <v>318</v>
      </c>
      <c r="T7610" s="96">
        <v>32613</v>
      </c>
      <c r="U7610">
        <f t="shared" si="354"/>
        <v>15</v>
      </c>
      <c r="V7610">
        <f t="shared" si="355"/>
        <v>4</v>
      </c>
      <c r="W7610">
        <f t="shared" si="356"/>
        <v>1989</v>
      </c>
      <c r="X7610" t="s">
        <v>147</v>
      </c>
      <c r="Y7610">
        <v>0</v>
      </c>
      <c r="Z7610" t="s">
        <v>47</v>
      </c>
      <c r="AA7610" t="s">
        <v>1905</v>
      </c>
      <c r="AB7610" t="s">
        <v>1879</v>
      </c>
      <c r="AC7610" t="s">
        <v>1879</v>
      </c>
      <c r="AD7610" t="s">
        <v>1879</v>
      </c>
      <c r="AE7610" t="s">
        <v>1879</v>
      </c>
      <c r="AF7610" s="97">
        <v>43785.744351851848</v>
      </c>
      <c r="AG7610" s="97">
        <v>36526</v>
      </c>
    </row>
    <row r="7611" spans="1:33">
      <c r="A7611">
        <v>9334</v>
      </c>
      <c r="B7611" t="s">
        <v>6182</v>
      </c>
      <c r="C7611" t="s">
        <v>527</v>
      </c>
      <c r="D7611" s="96">
        <v>24592</v>
      </c>
      <c r="E7611" t="s">
        <v>147</v>
      </c>
      <c r="F7611">
        <v>0</v>
      </c>
      <c r="G7611" t="s">
        <v>47</v>
      </c>
      <c r="H7611" t="s">
        <v>1905</v>
      </c>
      <c r="I7611" t="s">
        <v>1879</v>
      </c>
      <c r="J7611" t="s">
        <v>1879</v>
      </c>
      <c r="K7611" t="s">
        <v>1879</v>
      </c>
      <c r="L7611" t="s">
        <v>1879</v>
      </c>
      <c r="M7611" s="97">
        <v>36526</v>
      </c>
      <c r="N7611">
        <v>9334</v>
      </c>
      <c r="O7611" t="s">
        <v>6182</v>
      </c>
      <c r="P7611">
        <v>1</v>
      </c>
      <c r="Q7611">
        <v>1</v>
      </c>
      <c r="R7611">
        <v>1972</v>
      </c>
      <c r="S7611" t="s">
        <v>527</v>
      </c>
      <c r="T7611" s="96">
        <v>24592</v>
      </c>
      <c r="U7611">
        <f t="shared" si="354"/>
        <v>30</v>
      </c>
      <c r="V7611">
        <f t="shared" si="355"/>
        <v>4</v>
      </c>
      <c r="W7611">
        <f t="shared" si="356"/>
        <v>1967</v>
      </c>
      <c r="X7611" t="s">
        <v>147</v>
      </c>
      <c r="Y7611">
        <v>0</v>
      </c>
      <c r="Z7611" t="s">
        <v>47</v>
      </c>
      <c r="AA7611" t="s">
        <v>1905</v>
      </c>
      <c r="AB7611" t="s">
        <v>1879</v>
      </c>
      <c r="AC7611" t="s">
        <v>1879</v>
      </c>
      <c r="AD7611" t="s">
        <v>1879</v>
      </c>
      <c r="AE7611" t="s">
        <v>1879</v>
      </c>
      <c r="AF7611" s="97">
        <v>43785.744351851848</v>
      </c>
      <c r="AG7611" s="97">
        <v>36526</v>
      </c>
    </row>
    <row r="7612" spans="1:33">
      <c r="A7612">
        <v>9335</v>
      </c>
      <c r="B7612" t="s">
        <v>1330</v>
      </c>
      <c r="C7612" t="s">
        <v>615</v>
      </c>
      <c r="D7612" s="96">
        <v>33085</v>
      </c>
      <c r="E7612" t="s">
        <v>147</v>
      </c>
      <c r="F7612">
        <v>0</v>
      </c>
      <c r="G7612" t="s">
        <v>47</v>
      </c>
      <c r="H7612" t="s">
        <v>2075</v>
      </c>
      <c r="I7612" t="s">
        <v>1879</v>
      </c>
      <c r="J7612" t="s">
        <v>1879</v>
      </c>
      <c r="K7612" t="s">
        <v>1947</v>
      </c>
      <c r="L7612" t="s">
        <v>1879</v>
      </c>
      <c r="M7612" s="97">
        <v>36526</v>
      </c>
      <c r="N7612">
        <v>9335</v>
      </c>
      <c r="O7612" t="s">
        <v>1330</v>
      </c>
      <c r="P7612">
        <v>1</v>
      </c>
      <c r="Q7612">
        <v>1</v>
      </c>
      <c r="R7612">
        <v>1900</v>
      </c>
      <c r="S7612" t="s">
        <v>615</v>
      </c>
      <c r="T7612" s="96">
        <v>33085</v>
      </c>
      <c r="U7612">
        <f t="shared" si="354"/>
        <v>31</v>
      </c>
      <c r="V7612">
        <f t="shared" si="355"/>
        <v>7</v>
      </c>
      <c r="W7612">
        <f t="shared" si="356"/>
        <v>1990</v>
      </c>
      <c r="X7612" t="s">
        <v>147</v>
      </c>
      <c r="Y7612">
        <v>0</v>
      </c>
      <c r="Z7612" t="s">
        <v>47</v>
      </c>
      <c r="AA7612" t="s">
        <v>2075</v>
      </c>
      <c r="AB7612" t="s">
        <v>1879</v>
      </c>
      <c r="AC7612" t="s">
        <v>1879</v>
      </c>
      <c r="AD7612" t="s">
        <v>1947</v>
      </c>
      <c r="AE7612" t="s">
        <v>1879</v>
      </c>
      <c r="AF7612" s="97">
        <v>43785.744351851848</v>
      </c>
      <c r="AG7612" s="97">
        <v>36526</v>
      </c>
    </row>
    <row r="7613" spans="1:33">
      <c r="A7613">
        <v>9336</v>
      </c>
      <c r="B7613" t="s">
        <v>9005</v>
      </c>
      <c r="C7613" t="s">
        <v>9006</v>
      </c>
      <c r="D7613" s="96">
        <v>31089</v>
      </c>
      <c r="E7613" t="s">
        <v>158</v>
      </c>
      <c r="F7613">
        <v>0</v>
      </c>
      <c r="G7613" t="s">
        <v>47</v>
      </c>
      <c r="H7613" t="s">
        <v>1951</v>
      </c>
      <c r="I7613" t="s">
        <v>1879</v>
      </c>
      <c r="J7613" t="s">
        <v>1879</v>
      </c>
      <c r="K7613" t="s">
        <v>1879</v>
      </c>
      <c r="L7613" t="s">
        <v>1879</v>
      </c>
      <c r="M7613" s="97">
        <v>36526</v>
      </c>
      <c r="N7613">
        <v>9336</v>
      </c>
      <c r="O7613" t="s">
        <v>9005</v>
      </c>
      <c r="P7613">
        <v>4</v>
      </c>
      <c r="Q7613">
        <v>2</v>
      </c>
      <c r="R7613">
        <v>1960</v>
      </c>
      <c r="S7613" t="s">
        <v>9006</v>
      </c>
      <c r="T7613" s="96">
        <v>31089</v>
      </c>
      <c r="U7613">
        <f t="shared" si="354"/>
        <v>11</v>
      </c>
      <c r="V7613">
        <f t="shared" si="355"/>
        <v>2</v>
      </c>
      <c r="W7613">
        <f t="shared" si="356"/>
        <v>1985</v>
      </c>
      <c r="X7613" t="s">
        <v>158</v>
      </c>
      <c r="Y7613">
        <v>0</v>
      </c>
      <c r="Z7613" t="s">
        <v>47</v>
      </c>
      <c r="AA7613" t="s">
        <v>1951</v>
      </c>
      <c r="AB7613" t="s">
        <v>1879</v>
      </c>
      <c r="AC7613" t="s">
        <v>1879</v>
      </c>
      <c r="AD7613" t="s">
        <v>1879</v>
      </c>
      <c r="AE7613" t="s">
        <v>1879</v>
      </c>
      <c r="AF7613" s="97">
        <v>43785.744351851848</v>
      </c>
      <c r="AG7613" s="97">
        <v>36526</v>
      </c>
    </row>
    <row r="7614" spans="1:33">
      <c r="A7614">
        <v>9337</v>
      </c>
      <c r="B7614" t="s">
        <v>4234</v>
      </c>
      <c r="C7614" t="s">
        <v>623</v>
      </c>
      <c r="D7614" s="96">
        <v>39180</v>
      </c>
      <c r="E7614" t="s">
        <v>147</v>
      </c>
      <c r="F7614">
        <v>0</v>
      </c>
      <c r="G7614" t="s">
        <v>28</v>
      </c>
      <c r="M7614" s="97">
        <v>36526</v>
      </c>
      <c r="N7614">
        <v>9337</v>
      </c>
      <c r="O7614" t="s">
        <v>4234</v>
      </c>
      <c r="P7614">
        <v>7</v>
      </c>
      <c r="Q7614">
        <v>12</v>
      </c>
      <c r="R7614">
        <v>1983</v>
      </c>
      <c r="S7614" t="s">
        <v>623</v>
      </c>
      <c r="T7614" s="96">
        <v>39180</v>
      </c>
      <c r="U7614">
        <f t="shared" si="354"/>
        <v>8</v>
      </c>
      <c r="V7614">
        <f t="shared" si="355"/>
        <v>4</v>
      </c>
      <c r="W7614">
        <f t="shared" si="356"/>
        <v>2007</v>
      </c>
      <c r="X7614" t="s">
        <v>147</v>
      </c>
      <c r="Y7614">
        <v>0</v>
      </c>
      <c r="Z7614" t="s">
        <v>28</v>
      </c>
      <c r="AF7614" s="97">
        <v>43785.744351851848</v>
      </c>
      <c r="AG7614" s="97">
        <v>36526</v>
      </c>
    </row>
    <row r="7615" spans="1:33">
      <c r="A7615">
        <v>9338</v>
      </c>
      <c r="B7615" t="s">
        <v>4234</v>
      </c>
      <c r="C7615" t="s">
        <v>461</v>
      </c>
      <c r="D7615" s="96">
        <v>40922</v>
      </c>
      <c r="E7615" t="s">
        <v>147</v>
      </c>
      <c r="F7615">
        <v>0</v>
      </c>
      <c r="G7615" t="s">
        <v>28</v>
      </c>
      <c r="M7615" s="97">
        <v>36526</v>
      </c>
      <c r="N7615">
        <v>9338</v>
      </c>
      <c r="O7615" t="s">
        <v>4234</v>
      </c>
      <c r="P7615">
        <v>28</v>
      </c>
      <c r="Q7615">
        <v>6</v>
      </c>
      <c r="R7615">
        <v>1971</v>
      </c>
      <c r="S7615" t="s">
        <v>461</v>
      </c>
      <c r="T7615" s="96">
        <v>40922</v>
      </c>
      <c r="U7615">
        <f t="shared" si="354"/>
        <v>14</v>
      </c>
      <c r="V7615">
        <f t="shared" si="355"/>
        <v>1</v>
      </c>
      <c r="W7615">
        <f t="shared" si="356"/>
        <v>2012</v>
      </c>
      <c r="X7615" t="s">
        <v>147</v>
      </c>
      <c r="Y7615">
        <v>0</v>
      </c>
      <c r="Z7615" t="s">
        <v>28</v>
      </c>
      <c r="AF7615" s="97">
        <v>43785.744351851848</v>
      </c>
      <c r="AG7615" s="97">
        <v>36526</v>
      </c>
    </row>
    <row r="7616" spans="1:33">
      <c r="A7616">
        <v>9339</v>
      </c>
      <c r="B7616" t="s">
        <v>1379</v>
      </c>
      <c r="C7616" t="s">
        <v>1380</v>
      </c>
      <c r="D7616" s="96">
        <v>38090</v>
      </c>
      <c r="E7616" t="s">
        <v>158</v>
      </c>
      <c r="F7616">
        <v>0</v>
      </c>
      <c r="G7616" t="s">
        <v>557</v>
      </c>
      <c r="H7616" t="s">
        <v>1919</v>
      </c>
      <c r="I7616" t="s">
        <v>1879</v>
      </c>
      <c r="J7616" t="s">
        <v>1879</v>
      </c>
      <c r="K7616" t="s">
        <v>1879</v>
      </c>
      <c r="L7616" t="s">
        <v>1879</v>
      </c>
      <c r="M7616" s="97">
        <v>36526</v>
      </c>
      <c r="N7616">
        <v>9339</v>
      </c>
      <c r="O7616" t="s">
        <v>1379</v>
      </c>
      <c r="P7616">
        <v>24</v>
      </c>
      <c r="Q7616">
        <v>10</v>
      </c>
      <c r="R7616">
        <v>1971</v>
      </c>
      <c r="S7616" t="s">
        <v>1380</v>
      </c>
      <c r="T7616" s="96">
        <v>38090</v>
      </c>
      <c r="U7616">
        <f t="shared" si="354"/>
        <v>13</v>
      </c>
      <c r="V7616">
        <f t="shared" si="355"/>
        <v>4</v>
      </c>
      <c r="W7616">
        <f t="shared" si="356"/>
        <v>2004</v>
      </c>
      <c r="X7616" t="s">
        <v>158</v>
      </c>
      <c r="Y7616">
        <v>0</v>
      </c>
      <c r="Z7616" t="s">
        <v>557</v>
      </c>
      <c r="AA7616" t="s">
        <v>1886</v>
      </c>
      <c r="AB7616" t="s">
        <v>1879</v>
      </c>
      <c r="AC7616" t="s">
        <v>1879</v>
      </c>
      <c r="AD7616" t="s">
        <v>1879</v>
      </c>
      <c r="AE7616" t="s">
        <v>1879</v>
      </c>
      <c r="AF7616" s="97">
        <v>43785.744351851848</v>
      </c>
      <c r="AG7616" s="97">
        <v>36526</v>
      </c>
    </row>
    <row r="7617" spans="1:33">
      <c r="A7617">
        <v>9340</v>
      </c>
      <c r="B7617" t="s">
        <v>573</v>
      </c>
      <c r="C7617" t="s">
        <v>109</v>
      </c>
      <c r="D7617" s="96">
        <v>40079</v>
      </c>
      <c r="E7617" t="s">
        <v>147</v>
      </c>
      <c r="F7617">
        <v>0</v>
      </c>
      <c r="G7617" t="s">
        <v>47</v>
      </c>
      <c r="M7617" s="97">
        <v>36526</v>
      </c>
      <c r="N7617">
        <v>9340</v>
      </c>
      <c r="O7617" t="s">
        <v>573</v>
      </c>
      <c r="P7617">
        <v>30</v>
      </c>
      <c r="Q7617">
        <v>6</v>
      </c>
      <c r="R7617">
        <v>1980</v>
      </c>
      <c r="S7617" t="s">
        <v>109</v>
      </c>
      <c r="T7617" s="96">
        <v>40079</v>
      </c>
      <c r="U7617">
        <f t="shared" si="354"/>
        <v>23</v>
      </c>
      <c r="V7617">
        <f t="shared" si="355"/>
        <v>9</v>
      </c>
      <c r="W7617">
        <f t="shared" si="356"/>
        <v>2009</v>
      </c>
      <c r="X7617" t="s">
        <v>147</v>
      </c>
      <c r="Y7617">
        <v>0</v>
      </c>
      <c r="Z7617" t="s">
        <v>47</v>
      </c>
      <c r="AF7617" s="97">
        <v>43785.744351851848</v>
      </c>
      <c r="AG7617" s="97">
        <v>36526</v>
      </c>
    </row>
    <row r="7618" spans="1:33">
      <c r="A7618">
        <v>9341</v>
      </c>
      <c r="B7618" t="s">
        <v>571</v>
      </c>
      <c r="C7618" t="s">
        <v>3142</v>
      </c>
      <c r="D7618" s="96">
        <v>39542</v>
      </c>
      <c r="E7618" t="s">
        <v>158</v>
      </c>
      <c r="F7618">
        <v>0</v>
      </c>
      <c r="G7618" t="s">
        <v>47</v>
      </c>
      <c r="M7618" s="97">
        <v>36526</v>
      </c>
      <c r="N7618">
        <v>9341</v>
      </c>
      <c r="O7618" t="s">
        <v>571</v>
      </c>
      <c r="P7618">
        <v>5</v>
      </c>
      <c r="Q7618">
        <v>4</v>
      </c>
      <c r="R7618">
        <v>2003</v>
      </c>
      <c r="S7618" t="s">
        <v>3142</v>
      </c>
      <c r="T7618" s="96">
        <v>39542</v>
      </c>
      <c r="U7618">
        <f t="shared" ref="U7618:U7681" si="357">DAY(T7618)</f>
        <v>4</v>
      </c>
      <c r="V7618">
        <f t="shared" ref="V7618:V7681" si="358">MONTH(T7618)</f>
        <v>4</v>
      </c>
      <c r="W7618">
        <f t="shared" ref="W7618:W7681" si="359">YEAR(T7618)</f>
        <v>2008</v>
      </c>
      <c r="X7618" t="s">
        <v>158</v>
      </c>
      <c r="Y7618">
        <v>0</v>
      </c>
      <c r="Z7618" t="s">
        <v>47</v>
      </c>
      <c r="AF7618" s="97">
        <v>43785.744351851848</v>
      </c>
      <c r="AG7618" s="97">
        <v>36526</v>
      </c>
    </row>
    <row r="7619" spans="1:33">
      <c r="A7619">
        <v>9343</v>
      </c>
      <c r="B7619" t="s">
        <v>7208</v>
      </c>
      <c r="C7619" t="s">
        <v>2654</v>
      </c>
      <c r="D7619" s="96">
        <v>39522</v>
      </c>
      <c r="E7619" t="s">
        <v>158</v>
      </c>
      <c r="F7619">
        <v>0</v>
      </c>
      <c r="G7619" t="s">
        <v>47</v>
      </c>
      <c r="H7619" t="s">
        <v>2092</v>
      </c>
      <c r="I7619" t="s">
        <v>1879</v>
      </c>
      <c r="J7619" t="s">
        <v>1879</v>
      </c>
      <c r="K7619" t="s">
        <v>1879</v>
      </c>
      <c r="L7619" t="s">
        <v>1879</v>
      </c>
      <c r="M7619" s="97">
        <v>36526</v>
      </c>
      <c r="N7619">
        <v>9343</v>
      </c>
      <c r="O7619" t="s">
        <v>7208</v>
      </c>
      <c r="P7619">
        <v>28</v>
      </c>
      <c r="Q7619">
        <v>3</v>
      </c>
      <c r="R7619">
        <v>1993</v>
      </c>
      <c r="S7619" t="s">
        <v>2654</v>
      </c>
      <c r="T7619" s="96">
        <v>39522</v>
      </c>
      <c r="U7619">
        <f t="shared" si="357"/>
        <v>15</v>
      </c>
      <c r="V7619">
        <f t="shared" si="358"/>
        <v>3</v>
      </c>
      <c r="W7619">
        <f t="shared" si="359"/>
        <v>2008</v>
      </c>
      <c r="X7619" t="s">
        <v>158</v>
      </c>
      <c r="Y7619">
        <v>0</v>
      </c>
      <c r="Z7619" t="s">
        <v>47</v>
      </c>
      <c r="AA7619" t="s">
        <v>2092</v>
      </c>
      <c r="AB7619" t="s">
        <v>1879</v>
      </c>
      <c r="AC7619" t="s">
        <v>1879</v>
      </c>
      <c r="AD7619" t="s">
        <v>1879</v>
      </c>
      <c r="AE7619" t="s">
        <v>1879</v>
      </c>
      <c r="AF7619" s="97">
        <v>44830.668182870373</v>
      </c>
      <c r="AG7619" s="97">
        <v>36526</v>
      </c>
    </row>
    <row r="7620" spans="1:33">
      <c r="A7620">
        <v>9344</v>
      </c>
      <c r="B7620" t="s">
        <v>7944</v>
      </c>
      <c r="C7620" t="s">
        <v>7945</v>
      </c>
      <c r="D7620" s="96">
        <v>39691</v>
      </c>
      <c r="E7620" t="s">
        <v>158</v>
      </c>
      <c r="F7620">
        <v>0</v>
      </c>
      <c r="G7620" t="s">
        <v>47</v>
      </c>
      <c r="H7620" t="s">
        <v>2082</v>
      </c>
      <c r="I7620" t="s">
        <v>1879</v>
      </c>
      <c r="J7620" t="s">
        <v>1879</v>
      </c>
      <c r="K7620" t="s">
        <v>1879</v>
      </c>
      <c r="L7620" t="s">
        <v>1879</v>
      </c>
      <c r="M7620" s="97">
        <v>36526</v>
      </c>
      <c r="N7620">
        <v>9344</v>
      </c>
      <c r="O7620" t="s">
        <v>7944</v>
      </c>
      <c r="P7620">
        <v>1</v>
      </c>
      <c r="Q7620">
        <v>1</v>
      </c>
      <c r="R7620">
        <v>1993</v>
      </c>
      <c r="S7620" t="s">
        <v>7945</v>
      </c>
      <c r="T7620" s="96">
        <v>39691</v>
      </c>
      <c r="U7620">
        <f t="shared" si="357"/>
        <v>31</v>
      </c>
      <c r="V7620">
        <f t="shared" si="358"/>
        <v>8</v>
      </c>
      <c r="W7620">
        <f t="shared" si="359"/>
        <v>2008</v>
      </c>
      <c r="X7620" t="s">
        <v>158</v>
      </c>
      <c r="Y7620">
        <v>0</v>
      </c>
      <c r="Z7620" t="s">
        <v>557</v>
      </c>
      <c r="AA7620" t="s">
        <v>2082</v>
      </c>
      <c r="AB7620" t="s">
        <v>1879</v>
      </c>
      <c r="AC7620" t="s">
        <v>1879</v>
      </c>
      <c r="AD7620" t="s">
        <v>1879</v>
      </c>
      <c r="AE7620" t="s">
        <v>1879</v>
      </c>
      <c r="AF7620" s="97">
        <v>43785.744351851848</v>
      </c>
      <c r="AG7620" s="97">
        <v>36526</v>
      </c>
    </row>
    <row r="7621" spans="1:33">
      <c r="A7621">
        <v>9345</v>
      </c>
      <c r="B7621" t="s">
        <v>8005</v>
      </c>
      <c r="C7621" t="s">
        <v>8006</v>
      </c>
      <c r="D7621" s="96">
        <v>39193</v>
      </c>
      <c r="E7621" t="s">
        <v>147</v>
      </c>
      <c r="F7621">
        <v>0</v>
      </c>
      <c r="G7621" t="s">
        <v>47</v>
      </c>
      <c r="M7621" s="97">
        <v>36526</v>
      </c>
      <c r="N7621">
        <v>9345</v>
      </c>
      <c r="O7621" t="s">
        <v>8005</v>
      </c>
      <c r="P7621">
        <v>1</v>
      </c>
      <c r="Q7621">
        <v>12</v>
      </c>
      <c r="R7621">
        <v>1969</v>
      </c>
      <c r="S7621" t="s">
        <v>8006</v>
      </c>
      <c r="T7621" s="96">
        <v>39193</v>
      </c>
      <c r="U7621">
        <f t="shared" si="357"/>
        <v>21</v>
      </c>
      <c r="V7621">
        <f t="shared" si="358"/>
        <v>4</v>
      </c>
      <c r="W7621">
        <f t="shared" si="359"/>
        <v>2007</v>
      </c>
      <c r="X7621" t="s">
        <v>147</v>
      </c>
      <c r="Y7621">
        <v>0</v>
      </c>
      <c r="Z7621" t="s">
        <v>47</v>
      </c>
      <c r="AF7621" s="97">
        <v>43785.744351851848</v>
      </c>
      <c r="AG7621" s="97">
        <v>36526</v>
      </c>
    </row>
    <row r="7622" spans="1:33">
      <c r="A7622">
        <v>9346</v>
      </c>
      <c r="B7622" t="s">
        <v>8422</v>
      </c>
      <c r="C7622" t="s">
        <v>8423</v>
      </c>
      <c r="D7622" s="96">
        <v>39868</v>
      </c>
      <c r="E7622" t="s">
        <v>158</v>
      </c>
      <c r="F7622">
        <v>0</v>
      </c>
      <c r="G7622" t="s">
        <v>47</v>
      </c>
      <c r="M7622" s="97">
        <v>36526</v>
      </c>
      <c r="N7622">
        <v>9346</v>
      </c>
      <c r="O7622" t="s">
        <v>8422</v>
      </c>
      <c r="P7622">
        <v>1</v>
      </c>
      <c r="Q7622">
        <v>1</v>
      </c>
      <c r="R7622">
        <v>1990</v>
      </c>
      <c r="S7622" t="s">
        <v>8423</v>
      </c>
      <c r="T7622" s="96">
        <v>39868</v>
      </c>
      <c r="U7622">
        <f t="shared" si="357"/>
        <v>24</v>
      </c>
      <c r="V7622">
        <f t="shared" si="358"/>
        <v>2</v>
      </c>
      <c r="W7622">
        <f t="shared" si="359"/>
        <v>2009</v>
      </c>
      <c r="X7622" t="s">
        <v>158</v>
      </c>
      <c r="Y7622">
        <v>0</v>
      </c>
      <c r="Z7622" t="s">
        <v>47</v>
      </c>
      <c r="AF7622" s="97">
        <v>43785.744363425925</v>
      </c>
      <c r="AG7622" s="97">
        <v>36526</v>
      </c>
    </row>
    <row r="7623" spans="1:33">
      <c r="A7623">
        <v>9347</v>
      </c>
      <c r="B7623" t="s">
        <v>874</v>
      </c>
      <c r="C7623" t="s">
        <v>1696</v>
      </c>
      <c r="D7623" s="96">
        <v>40961</v>
      </c>
      <c r="E7623" t="s">
        <v>158</v>
      </c>
      <c r="F7623">
        <v>0</v>
      </c>
      <c r="G7623" t="s">
        <v>557</v>
      </c>
      <c r="H7623" t="s">
        <v>1882</v>
      </c>
      <c r="I7623" t="s">
        <v>3102</v>
      </c>
      <c r="J7623" t="s">
        <v>1993</v>
      </c>
      <c r="K7623" t="s">
        <v>1993</v>
      </c>
      <c r="L7623" t="s">
        <v>2056</v>
      </c>
      <c r="M7623" s="97">
        <v>36526</v>
      </c>
      <c r="N7623">
        <v>9347</v>
      </c>
      <c r="O7623" t="s">
        <v>874</v>
      </c>
      <c r="P7623">
        <v>1</v>
      </c>
      <c r="Q7623">
        <v>1</v>
      </c>
      <c r="R7623">
        <v>1984</v>
      </c>
      <c r="S7623" t="s">
        <v>1696</v>
      </c>
      <c r="T7623" s="96">
        <v>40961</v>
      </c>
      <c r="U7623">
        <f t="shared" si="357"/>
        <v>22</v>
      </c>
      <c r="V7623">
        <f t="shared" si="358"/>
        <v>2</v>
      </c>
      <c r="W7623">
        <f t="shared" si="359"/>
        <v>2012</v>
      </c>
      <c r="X7623" t="s">
        <v>158</v>
      </c>
      <c r="Y7623">
        <v>0</v>
      </c>
      <c r="Z7623" t="s">
        <v>557</v>
      </c>
      <c r="AA7623" t="s">
        <v>1886</v>
      </c>
      <c r="AB7623" t="s">
        <v>3052</v>
      </c>
      <c r="AC7623" t="s">
        <v>1924</v>
      </c>
      <c r="AD7623" t="s">
        <v>1924</v>
      </c>
      <c r="AE7623" t="s">
        <v>2016</v>
      </c>
      <c r="AF7623" s="97">
        <v>43785.744363425925</v>
      </c>
      <c r="AG7623" s="97">
        <v>36526</v>
      </c>
    </row>
    <row r="7624" spans="1:33">
      <c r="A7624">
        <v>9348</v>
      </c>
      <c r="B7624" t="s">
        <v>1480</v>
      </c>
      <c r="C7624" t="s">
        <v>1481</v>
      </c>
      <c r="D7624" s="96">
        <v>38897</v>
      </c>
      <c r="E7624" t="s">
        <v>147</v>
      </c>
      <c r="F7624">
        <v>0</v>
      </c>
      <c r="G7624" t="s">
        <v>1278</v>
      </c>
      <c r="H7624" t="s">
        <v>1882</v>
      </c>
      <c r="I7624" t="s">
        <v>7207</v>
      </c>
      <c r="J7624" t="s">
        <v>1927</v>
      </c>
      <c r="K7624" t="s">
        <v>1927</v>
      </c>
      <c r="L7624" t="s">
        <v>1888</v>
      </c>
      <c r="M7624" s="97">
        <v>36526</v>
      </c>
      <c r="N7624">
        <v>9348</v>
      </c>
      <c r="O7624" t="s">
        <v>1480</v>
      </c>
      <c r="P7624">
        <v>1</v>
      </c>
      <c r="Q7624">
        <v>1</v>
      </c>
      <c r="R7624">
        <v>1951</v>
      </c>
      <c r="S7624" t="s">
        <v>1481</v>
      </c>
      <c r="T7624" s="96">
        <v>38897</v>
      </c>
      <c r="U7624">
        <f t="shared" si="357"/>
        <v>29</v>
      </c>
      <c r="V7624">
        <f t="shared" si="358"/>
        <v>6</v>
      </c>
      <c r="W7624">
        <f t="shared" si="359"/>
        <v>2006</v>
      </c>
      <c r="X7624" t="s">
        <v>147</v>
      </c>
      <c r="Y7624">
        <v>0</v>
      </c>
      <c r="Z7624" t="s">
        <v>1278</v>
      </c>
      <c r="AA7624" t="s">
        <v>1886</v>
      </c>
      <c r="AB7624" t="s">
        <v>7114</v>
      </c>
      <c r="AC7624" t="s">
        <v>1927</v>
      </c>
      <c r="AD7624" t="s">
        <v>1927</v>
      </c>
      <c r="AE7624" t="s">
        <v>1889</v>
      </c>
      <c r="AF7624" s="97">
        <v>43785.744363425925</v>
      </c>
      <c r="AG7624" s="97">
        <v>36526</v>
      </c>
    </row>
    <row r="7625" spans="1:33">
      <c r="A7625">
        <v>9349</v>
      </c>
      <c r="B7625" t="s">
        <v>7407</v>
      </c>
      <c r="C7625" t="s">
        <v>7408</v>
      </c>
      <c r="D7625" s="96">
        <v>39204</v>
      </c>
      <c r="E7625" t="s">
        <v>147</v>
      </c>
      <c r="F7625">
        <v>0</v>
      </c>
      <c r="G7625" t="s">
        <v>1278</v>
      </c>
      <c r="H7625" t="s">
        <v>1882</v>
      </c>
      <c r="I7625" t="s">
        <v>1879</v>
      </c>
      <c r="J7625" t="s">
        <v>1879</v>
      </c>
      <c r="K7625" t="s">
        <v>1879</v>
      </c>
      <c r="L7625" t="s">
        <v>1927</v>
      </c>
      <c r="M7625" s="97">
        <v>36526</v>
      </c>
      <c r="N7625">
        <v>9349</v>
      </c>
      <c r="O7625" t="s">
        <v>7407</v>
      </c>
      <c r="P7625">
        <v>1</v>
      </c>
      <c r="Q7625">
        <v>1</v>
      </c>
      <c r="R7625">
        <v>1952</v>
      </c>
      <c r="S7625" t="s">
        <v>7408</v>
      </c>
      <c r="T7625" s="96">
        <v>39204</v>
      </c>
      <c r="U7625">
        <f t="shared" si="357"/>
        <v>2</v>
      </c>
      <c r="V7625">
        <f t="shared" si="358"/>
        <v>5</v>
      </c>
      <c r="W7625">
        <f t="shared" si="359"/>
        <v>2007</v>
      </c>
      <c r="X7625" t="s">
        <v>147</v>
      </c>
      <c r="Y7625">
        <v>0</v>
      </c>
      <c r="Z7625" t="s">
        <v>1278</v>
      </c>
      <c r="AA7625" t="s">
        <v>1886</v>
      </c>
      <c r="AB7625" t="s">
        <v>1879</v>
      </c>
      <c r="AC7625" t="s">
        <v>1879</v>
      </c>
      <c r="AD7625" t="s">
        <v>1879</v>
      </c>
      <c r="AE7625" t="s">
        <v>1902</v>
      </c>
      <c r="AF7625" s="97">
        <v>43785.744363425925</v>
      </c>
      <c r="AG7625" s="97">
        <v>36526</v>
      </c>
    </row>
    <row r="7626" spans="1:33">
      <c r="A7626">
        <v>9350</v>
      </c>
      <c r="B7626" t="s">
        <v>106</v>
      </c>
      <c r="C7626" t="s">
        <v>1682</v>
      </c>
      <c r="D7626" s="96">
        <v>28893</v>
      </c>
      <c r="E7626" t="s">
        <v>158</v>
      </c>
      <c r="F7626">
        <v>0</v>
      </c>
      <c r="G7626" t="s">
        <v>375</v>
      </c>
      <c r="H7626" t="s">
        <v>1882</v>
      </c>
      <c r="I7626" t="s">
        <v>2160</v>
      </c>
      <c r="J7626" t="s">
        <v>1881</v>
      </c>
      <c r="K7626" t="s">
        <v>1881</v>
      </c>
      <c r="L7626" t="s">
        <v>1937</v>
      </c>
      <c r="M7626" s="97">
        <v>36526</v>
      </c>
      <c r="N7626">
        <v>9350</v>
      </c>
      <c r="O7626" t="s">
        <v>106</v>
      </c>
      <c r="P7626">
        <v>3</v>
      </c>
      <c r="Q7626">
        <v>11</v>
      </c>
      <c r="R7626">
        <v>2005</v>
      </c>
      <c r="S7626" t="s">
        <v>1682</v>
      </c>
      <c r="T7626" s="96">
        <v>28893</v>
      </c>
      <c r="U7626">
        <f t="shared" si="357"/>
        <v>7</v>
      </c>
      <c r="V7626">
        <f t="shared" si="358"/>
        <v>2</v>
      </c>
      <c r="W7626">
        <f t="shared" si="359"/>
        <v>1979</v>
      </c>
      <c r="X7626" t="s">
        <v>158</v>
      </c>
      <c r="Y7626">
        <v>0</v>
      </c>
      <c r="Z7626" t="s">
        <v>47</v>
      </c>
      <c r="AA7626" t="s">
        <v>1886</v>
      </c>
      <c r="AB7626" t="s">
        <v>1879</v>
      </c>
      <c r="AC7626" t="s">
        <v>1879</v>
      </c>
      <c r="AD7626" t="s">
        <v>1941</v>
      </c>
      <c r="AE7626" t="s">
        <v>1906</v>
      </c>
      <c r="AF7626" s="97">
        <v>43785.744363425925</v>
      </c>
      <c r="AG7626" s="97">
        <v>36526</v>
      </c>
    </row>
    <row r="7627" spans="1:33">
      <c r="A7627">
        <v>9351</v>
      </c>
      <c r="B7627" t="s">
        <v>6556</v>
      </c>
      <c r="C7627" t="s">
        <v>4400</v>
      </c>
      <c r="D7627" s="96">
        <v>39278</v>
      </c>
      <c r="E7627" t="s">
        <v>147</v>
      </c>
      <c r="F7627">
        <v>0</v>
      </c>
      <c r="G7627" t="s">
        <v>47</v>
      </c>
      <c r="H7627" t="s">
        <v>2164</v>
      </c>
      <c r="I7627" t="s">
        <v>1879</v>
      </c>
      <c r="J7627" t="s">
        <v>1879</v>
      </c>
      <c r="K7627" t="s">
        <v>1879</v>
      </c>
      <c r="L7627" t="s">
        <v>1879</v>
      </c>
      <c r="M7627" s="97">
        <v>36526</v>
      </c>
      <c r="N7627">
        <v>9351</v>
      </c>
      <c r="O7627" t="s">
        <v>6556</v>
      </c>
      <c r="P7627">
        <v>1</v>
      </c>
      <c r="Q7627">
        <v>1</v>
      </c>
      <c r="R7627">
        <v>1997</v>
      </c>
      <c r="S7627" t="s">
        <v>4400</v>
      </c>
      <c r="T7627" s="96">
        <v>39278</v>
      </c>
      <c r="U7627">
        <f t="shared" si="357"/>
        <v>15</v>
      </c>
      <c r="V7627">
        <f t="shared" si="358"/>
        <v>7</v>
      </c>
      <c r="W7627">
        <f t="shared" si="359"/>
        <v>2007</v>
      </c>
      <c r="X7627" t="s">
        <v>147</v>
      </c>
      <c r="Y7627">
        <v>0</v>
      </c>
      <c r="Z7627" t="s">
        <v>47</v>
      </c>
      <c r="AA7627" t="s">
        <v>2164</v>
      </c>
      <c r="AB7627" t="s">
        <v>1879</v>
      </c>
      <c r="AC7627" t="s">
        <v>1879</v>
      </c>
      <c r="AD7627" t="s">
        <v>1879</v>
      </c>
      <c r="AE7627" t="s">
        <v>1879</v>
      </c>
      <c r="AF7627" s="97">
        <v>43785.744363425925</v>
      </c>
      <c r="AG7627" s="97">
        <v>36526</v>
      </c>
    </row>
    <row r="7628" spans="1:33">
      <c r="A7628">
        <v>9352</v>
      </c>
      <c r="B7628" t="s">
        <v>979</v>
      </c>
      <c r="C7628" t="s">
        <v>171</v>
      </c>
      <c r="D7628" s="96">
        <v>22060</v>
      </c>
      <c r="E7628" t="s">
        <v>147</v>
      </c>
      <c r="F7628">
        <v>0</v>
      </c>
      <c r="G7628" t="s">
        <v>47</v>
      </c>
      <c r="H7628" t="s">
        <v>1882</v>
      </c>
      <c r="I7628" t="s">
        <v>3341</v>
      </c>
      <c r="J7628" t="s">
        <v>1941</v>
      </c>
      <c r="K7628" t="s">
        <v>1941</v>
      </c>
      <c r="L7628" t="s">
        <v>1889</v>
      </c>
      <c r="M7628" s="97">
        <v>36526</v>
      </c>
      <c r="N7628">
        <v>9352</v>
      </c>
      <c r="O7628" t="s">
        <v>979</v>
      </c>
      <c r="P7628">
        <v>1</v>
      </c>
      <c r="Q7628">
        <v>1</v>
      </c>
      <c r="R7628">
        <v>2002</v>
      </c>
      <c r="S7628" t="s">
        <v>171</v>
      </c>
      <c r="T7628" s="96">
        <v>22060</v>
      </c>
      <c r="U7628">
        <f t="shared" si="357"/>
        <v>24</v>
      </c>
      <c r="V7628">
        <f t="shared" si="358"/>
        <v>5</v>
      </c>
      <c r="W7628">
        <f t="shared" si="359"/>
        <v>1960</v>
      </c>
      <c r="X7628" t="s">
        <v>147</v>
      </c>
      <c r="Y7628">
        <v>0</v>
      </c>
      <c r="Z7628" t="s">
        <v>47</v>
      </c>
      <c r="AA7628" t="s">
        <v>1886</v>
      </c>
      <c r="AB7628" t="s">
        <v>4010</v>
      </c>
      <c r="AC7628" t="s">
        <v>1881</v>
      </c>
      <c r="AD7628" t="s">
        <v>1881</v>
      </c>
      <c r="AE7628" t="s">
        <v>1885</v>
      </c>
      <c r="AF7628" s="97">
        <v>44375.672534722224</v>
      </c>
      <c r="AG7628" s="97">
        <v>36526</v>
      </c>
    </row>
    <row r="7629" spans="1:33">
      <c r="A7629">
        <v>9353</v>
      </c>
      <c r="B7629" t="s">
        <v>657</v>
      </c>
      <c r="C7629" t="s">
        <v>480</v>
      </c>
      <c r="D7629" s="96">
        <v>40659</v>
      </c>
      <c r="E7629" t="s">
        <v>147</v>
      </c>
      <c r="F7629">
        <v>0</v>
      </c>
      <c r="G7629" t="s">
        <v>212</v>
      </c>
      <c r="H7629" t="s">
        <v>1882</v>
      </c>
      <c r="I7629" t="s">
        <v>4546</v>
      </c>
      <c r="J7629" t="s">
        <v>1918</v>
      </c>
      <c r="K7629" t="s">
        <v>1918</v>
      </c>
      <c r="L7629" t="s">
        <v>2016</v>
      </c>
      <c r="M7629" s="97">
        <v>36526</v>
      </c>
      <c r="N7629">
        <v>9353</v>
      </c>
      <c r="O7629" t="s">
        <v>657</v>
      </c>
      <c r="P7629">
        <v>1</v>
      </c>
      <c r="Q7629">
        <v>1</v>
      </c>
      <c r="R7629">
        <v>1996</v>
      </c>
      <c r="S7629" t="s">
        <v>480</v>
      </c>
      <c r="T7629" s="96">
        <v>40659</v>
      </c>
      <c r="U7629">
        <f t="shared" si="357"/>
        <v>26</v>
      </c>
      <c r="V7629">
        <f t="shared" si="358"/>
        <v>4</v>
      </c>
      <c r="W7629">
        <f t="shared" si="359"/>
        <v>2011</v>
      </c>
      <c r="X7629" t="s">
        <v>147</v>
      </c>
      <c r="Y7629">
        <v>0</v>
      </c>
      <c r="Z7629" t="s">
        <v>212</v>
      </c>
      <c r="AA7629" t="s">
        <v>1886</v>
      </c>
      <c r="AB7629" t="s">
        <v>5314</v>
      </c>
      <c r="AC7629" t="s">
        <v>1889</v>
      </c>
      <c r="AD7629" t="s">
        <v>1889</v>
      </c>
      <c r="AE7629" t="s">
        <v>1976</v>
      </c>
      <c r="AF7629" s="97">
        <v>43785.744363425925</v>
      </c>
      <c r="AG7629" s="97">
        <v>36526</v>
      </c>
    </row>
    <row r="7630" spans="1:33">
      <c r="A7630">
        <v>9354</v>
      </c>
      <c r="B7630" t="s">
        <v>5883</v>
      </c>
      <c r="C7630" t="s">
        <v>2369</v>
      </c>
      <c r="D7630" s="96">
        <v>39448</v>
      </c>
      <c r="E7630" t="s">
        <v>158</v>
      </c>
      <c r="F7630">
        <v>1</v>
      </c>
      <c r="G7630" t="s">
        <v>47</v>
      </c>
      <c r="H7630" t="s">
        <v>1882</v>
      </c>
      <c r="I7630" t="s">
        <v>1879</v>
      </c>
      <c r="J7630" t="s">
        <v>1879</v>
      </c>
      <c r="K7630" t="s">
        <v>1885</v>
      </c>
      <c r="L7630" t="s">
        <v>1924</v>
      </c>
      <c r="M7630" s="97">
        <v>36526</v>
      </c>
      <c r="N7630">
        <v>9354</v>
      </c>
      <c r="O7630" t="s">
        <v>5883</v>
      </c>
      <c r="P7630">
        <v>1</v>
      </c>
      <c r="Q7630">
        <v>7</v>
      </c>
      <c r="R7630">
        <v>1978</v>
      </c>
      <c r="S7630" t="s">
        <v>2369</v>
      </c>
      <c r="T7630" s="96">
        <v>39448</v>
      </c>
      <c r="U7630">
        <f t="shared" si="357"/>
        <v>1</v>
      </c>
      <c r="V7630">
        <f t="shared" si="358"/>
        <v>1</v>
      </c>
      <c r="W7630">
        <f t="shared" si="359"/>
        <v>2008</v>
      </c>
      <c r="X7630" t="s">
        <v>158</v>
      </c>
      <c r="Y7630">
        <v>1</v>
      </c>
      <c r="Z7630" t="s">
        <v>47</v>
      </c>
      <c r="AA7630" t="s">
        <v>1886</v>
      </c>
      <c r="AB7630" t="s">
        <v>1879</v>
      </c>
      <c r="AC7630" t="s">
        <v>1879</v>
      </c>
      <c r="AD7630" t="s">
        <v>1885</v>
      </c>
      <c r="AE7630" t="s">
        <v>1993</v>
      </c>
      <c r="AF7630" s="97">
        <v>43785.744363425925</v>
      </c>
      <c r="AG7630" s="97">
        <v>36526</v>
      </c>
    </row>
    <row r="7631" spans="1:33">
      <c r="A7631">
        <v>9355</v>
      </c>
      <c r="B7631" t="s">
        <v>5553</v>
      </c>
      <c r="C7631" t="s">
        <v>3693</v>
      </c>
      <c r="D7631" s="96">
        <v>39814</v>
      </c>
      <c r="E7631" t="s">
        <v>158</v>
      </c>
      <c r="F7631">
        <v>1</v>
      </c>
      <c r="G7631" t="s">
        <v>47</v>
      </c>
      <c r="H7631" t="s">
        <v>2089</v>
      </c>
      <c r="I7631" t="s">
        <v>1879</v>
      </c>
      <c r="J7631" t="s">
        <v>1879</v>
      </c>
      <c r="K7631" t="s">
        <v>1879</v>
      </c>
      <c r="L7631" t="s">
        <v>1879</v>
      </c>
      <c r="M7631" s="97">
        <v>36526</v>
      </c>
      <c r="N7631">
        <v>9355</v>
      </c>
      <c r="O7631" t="s">
        <v>5553</v>
      </c>
      <c r="P7631">
        <v>3</v>
      </c>
      <c r="Q7631">
        <v>3</v>
      </c>
      <c r="R7631">
        <v>1957</v>
      </c>
      <c r="S7631" t="s">
        <v>3693</v>
      </c>
      <c r="T7631" s="96">
        <v>39814</v>
      </c>
      <c r="U7631">
        <f t="shared" si="357"/>
        <v>1</v>
      </c>
      <c r="V7631">
        <f t="shared" si="358"/>
        <v>1</v>
      </c>
      <c r="W7631">
        <f t="shared" si="359"/>
        <v>2009</v>
      </c>
      <c r="X7631" t="s">
        <v>158</v>
      </c>
      <c r="Y7631">
        <v>1</v>
      </c>
      <c r="Z7631" t="s">
        <v>47</v>
      </c>
      <c r="AA7631" t="s">
        <v>2089</v>
      </c>
      <c r="AB7631" t="s">
        <v>1879</v>
      </c>
      <c r="AC7631" t="s">
        <v>1879</v>
      </c>
      <c r="AD7631" t="s">
        <v>1879</v>
      </c>
      <c r="AE7631" t="s">
        <v>1879</v>
      </c>
      <c r="AF7631" s="97">
        <v>43785.744363425925</v>
      </c>
      <c r="AG7631" s="97">
        <v>36526</v>
      </c>
    </row>
    <row r="7632" spans="1:33">
      <c r="A7632">
        <v>9356</v>
      </c>
      <c r="B7632" t="s">
        <v>2368</v>
      </c>
      <c r="C7632" t="s">
        <v>2369</v>
      </c>
      <c r="D7632" s="96">
        <v>39814</v>
      </c>
      <c r="E7632" t="s">
        <v>158</v>
      </c>
      <c r="F7632">
        <v>1</v>
      </c>
      <c r="G7632" t="s">
        <v>47</v>
      </c>
      <c r="H7632" t="s">
        <v>1882</v>
      </c>
      <c r="I7632" t="s">
        <v>1879</v>
      </c>
      <c r="J7632" t="s">
        <v>1879</v>
      </c>
      <c r="K7632" t="s">
        <v>1923</v>
      </c>
      <c r="L7632" t="s">
        <v>1924</v>
      </c>
      <c r="M7632" s="97">
        <v>36526</v>
      </c>
      <c r="N7632">
        <v>9356</v>
      </c>
      <c r="O7632" t="s">
        <v>2368</v>
      </c>
      <c r="P7632">
        <v>1</v>
      </c>
      <c r="Q7632">
        <v>1</v>
      </c>
      <c r="R7632">
        <v>1900</v>
      </c>
      <c r="S7632" t="s">
        <v>2369</v>
      </c>
      <c r="T7632" s="96">
        <v>39814</v>
      </c>
      <c r="U7632">
        <f t="shared" si="357"/>
        <v>1</v>
      </c>
      <c r="V7632">
        <f t="shared" si="358"/>
        <v>1</v>
      </c>
      <c r="W7632">
        <f t="shared" si="359"/>
        <v>2009</v>
      </c>
      <c r="X7632" t="s">
        <v>158</v>
      </c>
      <c r="Y7632">
        <v>1</v>
      </c>
      <c r="Z7632" t="s">
        <v>47</v>
      </c>
      <c r="AA7632" t="s">
        <v>1886</v>
      </c>
      <c r="AB7632" t="s">
        <v>1879</v>
      </c>
      <c r="AC7632" t="s">
        <v>1879</v>
      </c>
      <c r="AD7632" t="s">
        <v>1923</v>
      </c>
      <c r="AE7632" t="s">
        <v>1888</v>
      </c>
      <c r="AF7632" s="97">
        <v>43785.744363425925</v>
      </c>
      <c r="AG7632" s="97">
        <v>36526</v>
      </c>
    </row>
    <row r="7633" spans="1:33">
      <c r="A7633">
        <v>9357</v>
      </c>
      <c r="B7633" t="s">
        <v>3704</v>
      </c>
      <c r="C7633" t="s">
        <v>286</v>
      </c>
      <c r="D7633" s="96">
        <v>39448</v>
      </c>
      <c r="E7633" t="s">
        <v>158</v>
      </c>
      <c r="F7633">
        <v>1</v>
      </c>
      <c r="G7633" t="s">
        <v>47</v>
      </c>
      <c r="H7633" t="s">
        <v>1882</v>
      </c>
      <c r="I7633" t="s">
        <v>1879</v>
      </c>
      <c r="J7633" t="s">
        <v>1879</v>
      </c>
      <c r="K7633" t="s">
        <v>2069</v>
      </c>
      <c r="L7633" t="s">
        <v>1923</v>
      </c>
      <c r="M7633" s="97">
        <v>36526</v>
      </c>
      <c r="N7633">
        <v>9357</v>
      </c>
      <c r="O7633" t="s">
        <v>3704</v>
      </c>
      <c r="P7633">
        <v>10</v>
      </c>
      <c r="Q7633">
        <v>5</v>
      </c>
      <c r="R7633">
        <v>1990</v>
      </c>
      <c r="S7633" t="s">
        <v>286</v>
      </c>
      <c r="T7633" s="96">
        <v>39448</v>
      </c>
      <c r="U7633">
        <f t="shared" si="357"/>
        <v>1</v>
      </c>
      <c r="V7633">
        <f t="shared" si="358"/>
        <v>1</v>
      </c>
      <c r="W7633">
        <f t="shared" si="359"/>
        <v>2008</v>
      </c>
      <c r="X7633" t="s">
        <v>158</v>
      </c>
      <c r="Y7633">
        <v>1</v>
      </c>
      <c r="Z7633" t="s">
        <v>47</v>
      </c>
      <c r="AA7633" t="s">
        <v>2089</v>
      </c>
      <c r="AB7633" t="s">
        <v>1879</v>
      </c>
      <c r="AC7633" t="s">
        <v>1879</v>
      </c>
      <c r="AD7633" t="s">
        <v>1879</v>
      </c>
      <c r="AE7633" t="s">
        <v>1879</v>
      </c>
      <c r="AF7633" s="97">
        <v>43785.744363425925</v>
      </c>
      <c r="AG7633" s="97">
        <v>36526</v>
      </c>
    </row>
    <row r="7634" spans="1:33">
      <c r="A7634">
        <v>9358</v>
      </c>
      <c r="B7634" t="s">
        <v>2517</v>
      </c>
      <c r="C7634" t="s">
        <v>2519</v>
      </c>
      <c r="D7634" s="96">
        <v>39814</v>
      </c>
      <c r="E7634" t="s">
        <v>147</v>
      </c>
      <c r="F7634">
        <v>1</v>
      </c>
      <c r="G7634" t="s">
        <v>47</v>
      </c>
      <c r="H7634" t="s">
        <v>1882</v>
      </c>
      <c r="I7634" t="s">
        <v>1879</v>
      </c>
      <c r="J7634" t="s">
        <v>1879</v>
      </c>
      <c r="K7634" t="s">
        <v>1941</v>
      </c>
      <c r="L7634" t="s">
        <v>1918</v>
      </c>
      <c r="M7634" s="97">
        <v>36526</v>
      </c>
      <c r="N7634">
        <v>9358</v>
      </c>
      <c r="O7634" t="s">
        <v>2517</v>
      </c>
      <c r="P7634">
        <v>17</v>
      </c>
      <c r="Q7634">
        <v>1</v>
      </c>
      <c r="R7634">
        <v>1991</v>
      </c>
      <c r="S7634" t="s">
        <v>2519</v>
      </c>
      <c r="T7634" s="96">
        <v>39814</v>
      </c>
      <c r="U7634">
        <f t="shared" si="357"/>
        <v>1</v>
      </c>
      <c r="V7634">
        <f t="shared" si="358"/>
        <v>1</v>
      </c>
      <c r="W7634">
        <f t="shared" si="359"/>
        <v>2009</v>
      </c>
      <c r="X7634" t="s">
        <v>147</v>
      </c>
      <c r="Y7634">
        <v>1</v>
      </c>
      <c r="Z7634" t="s">
        <v>47</v>
      </c>
      <c r="AA7634" t="s">
        <v>2023</v>
      </c>
      <c r="AB7634" t="s">
        <v>1879</v>
      </c>
      <c r="AC7634" t="s">
        <v>1879</v>
      </c>
      <c r="AD7634" t="s">
        <v>1884</v>
      </c>
      <c r="AE7634" t="s">
        <v>1879</v>
      </c>
      <c r="AF7634" s="97">
        <v>43785.744363425925</v>
      </c>
      <c r="AG7634" s="97">
        <v>36526</v>
      </c>
    </row>
    <row r="7635" spans="1:33">
      <c r="A7635">
        <v>9359</v>
      </c>
      <c r="B7635" t="s">
        <v>9278</v>
      </c>
      <c r="C7635" t="s">
        <v>2572</v>
      </c>
      <c r="D7635" s="96">
        <v>39650</v>
      </c>
      <c r="E7635" t="s">
        <v>147</v>
      </c>
      <c r="F7635">
        <v>0</v>
      </c>
      <c r="G7635" t="s">
        <v>150</v>
      </c>
      <c r="H7635" t="s">
        <v>1956</v>
      </c>
      <c r="I7635" t="s">
        <v>1879</v>
      </c>
      <c r="J7635" t="s">
        <v>1879</v>
      </c>
      <c r="K7635" t="s">
        <v>1879</v>
      </c>
      <c r="L7635" t="s">
        <v>1879</v>
      </c>
      <c r="M7635" s="97">
        <v>36526</v>
      </c>
      <c r="N7635">
        <v>9359</v>
      </c>
      <c r="O7635" t="s">
        <v>9278</v>
      </c>
      <c r="P7635">
        <v>16</v>
      </c>
      <c r="Q7635">
        <v>11</v>
      </c>
      <c r="R7635">
        <v>1998</v>
      </c>
      <c r="S7635" t="s">
        <v>2572</v>
      </c>
      <c r="T7635" s="96">
        <v>39650</v>
      </c>
      <c r="U7635">
        <f t="shared" si="357"/>
        <v>21</v>
      </c>
      <c r="V7635">
        <f t="shared" si="358"/>
        <v>7</v>
      </c>
      <c r="W7635">
        <f t="shared" si="359"/>
        <v>2008</v>
      </c>
      <c r="X7635" t="s">
        <v>147</v>
      </c>
      <c r="Y7635">
        <v>0</v>
      </c>
      <c r="Z7635" t="s">
        <v>150</v>
      </c>
      <c r="AA7635" t="s">
        <v>1886</v>
      </c>
      <c r="AB7635" t="s">
        <v>1879</v>
      </c>
      <c r="AC7635" t="s">
        <v>1879</v>
      </c>
      <c r="AD7635" t="s">
        <v>1879</v>
      </c>
      <c r="AE7635" t="s">
        <v>1927</v>
      </c>
      <c r="AF7635" s="97">
        <v>44038.755127314813</v>
      </c>
      <c r="AG7635" s="97">
        <v>36526</v>
      </c>
    </row>
    <row r="7636" spans="1:33">
      <c r="A7636">
        <v>9360</v>
      </c>
      <c r="B7636" t="s">
        <v>917</v>
      </c>
      <c r="C7636" t="s">
        <v>918</v>
      </c>
      <c r="D7636" s="96">
        <v>39894</v>
      </c>
      <c r="E7636" t="s">
        <v>147</v>
      </c>
      <c r="F7636">
        <v>0</v>
      </c>
      <c r="G7636" t="s">
        <v>178</v>
      </c>
      <c r="H7636" t="s">
        <v>1882</v>
      </c>
      <c r="I7636" t="s">
        <v>2148</v>
      </c>
      <c r="J7636" t="s">
        <v>1938</v>
      </c>
      <c r="K7636" t="s">
        <v>1938</v>
      </c>
      <c r="L7636" t="s">
        <v>2018</v>
      </c>
      <c r="M7636" s="97">
        <v>36526</v>
      </c>
      <c r="N7636">
        <v>9360</v>
      </c>
      <c r="O7636" t="s">
        <v>917</v>
      </c>
      <c r="P7636">
        <v>1</v>
      </c>
      <c r="Q7636">
        <v>1</v>
      </c>
      <c r="R7636">
        <v>1987</v>
      </c>
      <c r="S7636" t="s">
        <v>918</v>
      </c>
      <c r="T7636" s="96">
        <v>39894</v>
      </c>
      <c r="U7636">
        <f t="shared" si="357"/>
        <v>22</v>
      </c>
      <c r="V7636">
        <f t="shared" si="358"/>
        <v>3</v>
      </c>
      <c r="W7636">
        <f t="shared" si="359"/>
        <v>2009</v>
      </c>
      <c r="X7636" t="s">
        <v>147</v>
      </c>
      <c r="Y7636">
        <v>0</v>
      </c>
      <c r="Z7636" t="s">
        <v>178</v>
      </c>
      <c r="AA7636" t="s">
        <v>1886</v>
      </c>
      <c r="AB7636" t="s">
        <v>3164</v>
      </c>
      <c r="AC7636" t="s">
        <v>1926</v>
      </c>
      <c r="AD7636" t="s">
        <v>1926</v>
      </c>
      <c r="AE7636" t="s">
        <v>1898</v>
      </c>
      <c r="AF7636" s="97">
        <v>44420.436273148145</v>
      </c>
      <c r="AG7636" s="97">
        <v>36526</v>
      </c>
    </row>
    <row r="7637" spans="1:33">
      <c r="A7637">
        <v>9361</v>
      </c>
      <c r="B7637" t="s">
        <v>5868</v>
      </c>
      <c r="C7637" t="s">
        <v>5869</v>
      </c>
      <c r="D7637" s="96">
        <v>39083</v>
      </c>
      <c r="E7637" t="s">
        <v>147</v>
      </c>
      <c r="F7637">
        <v>1</v>
      </c>
      <c r="G7637" t="s">
        <v>47</v>
      </c>
      <c r="H7637" t="s">
        <v>2125</v>
      </c>
      <c r="I7637" t="s">
        <v>1879</v>
      </c>
      <c r="J7637" t="s">
        <v>1879</v>
      </c>
      <c r="K7637" t="s">
        <v>1879</v>
      </c>
      <c r="L7637" t="s">
        <v>1879</v>
      </c>
      <c r="M7637" s="97">
        <v>36526</v>
      </c>
      <c r="N7637">
        <v>9361</v>
      </c>
      <c r="O7637" t="s">
        <v>5868</v>
      </c>
      <c r="P7637">
        <v>25</v>
      </c>
      <c r="Q7637">
        <v>7</v>
      </c>
      <c r="R7637">
        <v>2012</v>
      </c>
      <c r="S7637" t="s">
        <v>5869</v>
      </c>
      <c r="T7637" s="96">
        <v>39083</v>
      </c>
      <c r="U7637">
        <f t="shared" si="357"/>
        <v>1</v>
      </c>
      <c r="V7637">
        <f t="shared" si="358"/>
        <v>1</v>
      </c>
      <c r="W7637">
        <f t="shared" si="359"/>
        <v>2007</v>
      </c>
      <c r="X7637" t="s">
        <v>147</v>
      </c>
      <c r="Y7637">
        <v>1</v>
      </c>
      <c r="Z7637" t="s">
        <v>47</v>
      </c>
      <c r="AA7637" t="s">
        <v>2125</v>
      </c>
      <c r="AB7637" t="s">
        <v>1879</v>
      </c>
      <c r="AC7637" t="s">
        <v>1879</v>
      </c>
      <c r="AD7637" t="s">
        <v>1879</v>
      </c>
      <c r="AE7637" t="s">
        <v>1879</v>
      </c>
      <c r="AF7637" s="97">
        <v>43785.744363425925</v>
      </c>
      <c r="AG7637" s="97">
        <v>36526</v>
      </c>
    </row>
    <row r="7638" spans="1:33">
      <c r="A7638">
        <v>9362</v>
      </c>
      <c r="B7638" t="s">
        <v>8306</v>
      </c>
      <c r="C7638" t="s">
        <v>721</v>
      </c>
      <c r="D7638" s="96">
        <v>38353</v>
      </c>
      <c r="E7638" t="s">
        <v>158</v>
      </c>
      <c r="F7638">
        <v>1</v>
      </c>
      <c r="G7638" t="s">
        <v>47</v>
      </c>
      <c r="H7638" t="s">
        <v>2089</v>
      </c>
      <c r="I7638" t="s">
        <v>1879</v>
      </c>
      <c r="J7638" t="s">
        <v>1879</v>
      </c>
      <c r="K7638" t="s">
        <v>1879</v>
      </c>
      <c r="L7638" t="s">
        <v>1879</v>
      </c>
      <c r="M7638" s="97">
        <v>36526</v>
      </c>
      <c r="N7638">
        <v>9362</v>
      </c>
      <c r="O7638" t="s">
        <v>8306</v>
      </c>
      <c r="P7638">
        <v>28</v>
      </c>
      <c r="Q7638">
        <v>12</v>
      </c>
      <c r="R7638">
        <v>1998</v>
      </c>
      <c r="S7638" t="s">
        <v>721</v>
      </c>
      <c r="T7638" s="96">
        <v>38353</v>
      </c>
      <c r="U7638">
        <f t="shared" si="357"/>
        <v>1</v>
      </c>
      <c r="V7638">
        <f t="shared" si="358"/>
        <v>1</v>
      </c>
      <c r="W7638">
        <f t="shared" si="359"/>
        <v>2005</v>
      </c>
      <c r="X7638" t="s">
        <v>158</v>
      </c>
      <c r="Y7638">
        <v>1</v>
      </c>
      <c r="Z7638" t="s">
        <v>47</v>
      </c>
      <c r="AA7638" t="s">
        <v>2089</v>
      </c>
      <c r="AB7638" t="s">
        <v>1879</v>
      </c>
      <c r="AC7638" t="s">
        <v>1879</v>
      </c>
      <c r="AD7638" t="s">
        <v>1879</v>
      </c>
      <c r="AE7638" t="s">
        <v>1879</v>
      </c>
      <c r="AF7638" s="97">
        <v>43785.744363425925</v>
      </c>
      <c r="AG7638" s="97">
        <v>36526</v>
      </c>
    </row>
    <row r="7639" spans="1:33">
      <c r="A7639">
        <v>9363</v>
      </c>
      <c r="B7639" t="s">
        <v>2445</v>
      </c>
      <c r="C7639" t="s">
        <v>2446</v>
      </c>
      <c r="D7639" s="96">
        <v>37622</v>
      </c>
      <c r="E7639" t="s">
        <v>147</v>
      </c>
      <c r="F7639">
        <v>1</v>
      </c>
      <c r="G7639" t="s">
        <v>47</v>
      </c>
      <c r="H7639" t="s">
        <v>1882</v>
      </c>
      <c r="I7639" t="s">
        <v>1879</v>
      </c>
      <c r="J7639" t="s">
        <v>1879</v>
      </c>
      <c r="K7639" t="s">
        <v>2051</v>
      </c>
      <c r="L7639" t="s">
        <v>1889</v>
      </c>
      <c r="M7639" s="97">
        <v>36526</v>
      </c>
      <c r="N7639">
        <v>9363</v>
      </c>
      <c r="O7639" t="s">
        <v>2445</v>
      </c>
      <c r="P7639">
        <v>1</v>
      </c>
      <c r="Q7639">
        <v>1</v>
      </c>
      <c r="R7639">
        <v>1988</v>
      </c>
      <c r="S7639" t="s">
        <v>2446</v>
      </c>
      <c r="T7639" s="96">
        <v>37622</v>
      </c>
      <c r="U7639">
        <f t="shared" si="357"/>
        <v>1</v>
      </c>
      <c r="V7639">
        <f t="shared" si="358"/>
        <v>1</v>
      </c>
      <c r="W7639">
        <f t="shared" si="359"/>
        <v>2003</v>
      </c>
      <c r="X7639" t="s">
        <v>147</v>
      </c>
      <c r="Y7639">
        <v>1</v>
      </c>
      <c r="Z7639" t="s">
        <v>47</v>
      </c>
      <c r="AA7639" t="s">
        <v>2048</v>
      </c>
      <c r="AB7639" t="s">
        <v>1879</v>
      </c>
      <c r="AC7639" t="s">
        <v>1879</v>
      </c>
      <c r="AD7639" t="s">
        <v>1944</v>
      </c>
      <c r="AE7639" t="s">
        <v>1879</v>
      </c>
      <c r="AF7639" s="97">
        <v>43785.744363425925</v>
      </c>
      <c r="AG7639" s="97">
        <v>36526</v>
      </c>
    </row>
    <row r="7640" spans="1:33">
      <c r="A7640">
        <v>9364</v>
      </c>
      <c r="B7640" t="s">
        <v>2820</v>
      </c>
      <c r="C7640" t="s">
        <v>1791</v>
      </c>
      <c r="D7640" s="96">
        <v>37257</v>
      </c>
      <c r="E7640" t="s">
        <v>147</v>
      </c>
      <c r="F7640">
        <v>1</v>
      </c>
      <c r="G7640" t="s">
        <v>47</v>
      </c>
      <c r="H7640" t="s">
        <v>1951</v>
      </c>
      <c r="I7640" t="s">
        <v>1879</v>
      </c>
      <c r="J7640" t="s">
        <v>1879</v>
      </c>
      <c r="K7640" t="s">
        <v>1906</v>
      </c>
      <c r="L7640" t="s">
        <v>1879</v>
      </c>
      <c r="M7640" s="97">
        <v>36526</v>
      </c>
      <c r="N7640">
        <v>9364</v>
      </c>
      <c r="O7640" t="s">
        <v>2820</v>
      </c>
      <c r="P7640">
        <v>20</v>
      </c>
      <c r="Q7640">
        <v>6</v>
      </c>
      <c r="R7640">
        <v>1985</v>
      </c>
      <c r="S7640" t="s">
        <v>1791</v>
      </c>
      <c r="T7640" s="96">
        <v>37257</v>
      </c>
      <c r="U7640">
        <f t="shared" si="357"/>
        <v>1</v>
      </c>
      <c r="V7640">
        <f t="shared" si="358"/>
        <v>1</v>
      </c>
      <c r="W7640">
        <f t="shared" si="359"/>
        <v>2002</v>
      </c>
      <c r="X7640" t="s">
        <v>147</v>
      </c>
      <c r="Y7640">
        <v>1</v>
      </c>
      <c r="Z7640" t="s">
        <v>47</v>
      </c>
      <c r="AA7640" t="s">
        <v>1951</v>
      </c>
      <c r="AB7640" t="s">
        <v>1879</v>
      </c>
      <c r="AC7640" t="s">
        <v>1879</v>
      </c>
      <c r="AD7640" t="s">
        <v>1906</v>
      </c>
      <c r="AE7640" t="s">
        <v>1879</v>
      </c>
      <c r="AF7640" s="97">
        <v>43785.744363425925</v>
      </c>
      <c r="AG7640" s="97">
        <v>36526</v>
      </c>
    </row>
    <row r="7641" spans="1:33">
      <c r="A7641">
        <v>9365</v>
      </c>
      <c r="B7641" t="s">
        <v>7706</v>
      </c>
      <c r="C7641" t="s">
        <v>7707</v>
      </c>
      <c r="D7641" s="96">
        <v>38353</v>
      </c>
      <c r="E7641" t="s">
        <v>147</v>
      </c>
      <c r="F7641">
        <v>1</v>
      </c>
      <c r="G7641" t="s">
        <v>47</v>
      </c>
      <c r="H7641" t="s">
        <v>1907</v>
      </c>
      <c r="I7641" t="s">
        <v>1879</v>
      </c>
      <c r="J7641" t="s">
        <v>1879</v>
      </c>
      <c r="K7641" t="s">
        <v>1906</v>
      </c>
      <c r="L7641" t="s">
        <v>1879</v>
      </c>
      <c r="M7641" s="97">
        <v>36526</v>
      </c>
      <c r="N7641">
        <v>9365</v>
      </c>
      <c r="O7641" t="s">
        <v>7706</v>
      </c>
      <c r="P7641">
        <v>1</v>
      </c>
      <c r="Q7641">
        <v>1</v>
      </c>
      <c r="R7641">
        <v>1900</v>
      </c>
      <c r="S7641" t="s">
        <v>7707</v>
      </c>
      <c r="T7641" s="96">
        <v>38353</v>
      </c>
      <c r="U7641">
        <f t="shared" si="357"/>
        <v>1</v>
      </c>
      <c r="V7641">
        <f t="shared" si="358"/>
        <v>1</v>
      </c>
      <c r="W7641">
        <f t="shared" si="359"/>
        <v>2005</v>
      </c>
      <c r="X7641" t="s">
        <v>147</v>
      </c>
      <c r="Y7641">
        <v>1</v>
      </c>
      <c r="Z7641" t="s">
        <v>47</v>
      </c>
      <c r="AA7641" t="s">
        <v>1907</v>
      </c>
      <c r="AB7641" t="s">
        <v>1879</v>
      </c>
      <c r="AC7641" t="s">
        <v>1879</v>
      </c>
      <c r="AD7641" t="s">
        <v>1906</v>
      </c>
      <c r="AE7641" t="s">
        <v>1879</v>
      </c>
      <c r="AF7641" s="97">
        <v>43785.744363425925</v>
      </c>
      <c r="AG7641" s="97">
        <v>36526</v>
      </c>
    </row>
    <row r="7642" spans="1:33">
      <c r="A7642">
        <v>9366</v>
      </c>
      <c r="B7642" t="s">
        <v>9136</v>
      </c>
      <c r="C7642" t="s">
        <v>9137</v>
      </c>
      <c r="D7642" s="96">
        <v>37257</v>
      </c>
      <c r="E7642" t="s">
        <v>158</v>
      </c>
      <c r="F7642">
        <v>1</v>
      </c>
      <c r="G7642" t="s">
        <v>47</v>
      </c>
      <c r="H7642" t="s">
        <v>1983</v>
      </c>
      <c r="I7642" t="s">
        <v>1879</v>
      </c>
      <c r="J7642" t="s">
        <v>1879</v>
      </c>
      <c r="K7642" t="s">
        <v>1899</v>
      </c>
      <c r="L7642" t="s">
        <v>1879</v>
      </c>
      <c r="M7642" s="97">
        <v>36526</v>
      </c>
      <c r="N7642">
        <v>9366</v>
      </c>
      <c r="O7642" t="s">
        <v>9136</v>
      </c>
      <c r="P7642">
        <v>5</v>
      </c>
      <c r="Q7642">
        <v>3</v>
      </c>
      <c r="R7642">
        <v>1985</v>
      </c>
      <c r="S7642" t="s">
        <v>9137</v>
      </c>
      <c r="T7642" s="96">
        <v>37257</v>
      </c>
      <c r="U7642">
        <f t="shared" si="357"/>
        <v>1</v>
      </c>
      <c r="V7642">
        <f t="shared" si="358"/>
        <v>1</v>
      </c>
      <c r="W7642">
        <f t="shared" si="359"/>
        <v>2002</v>
      </c>
      <c r="X7642" t="s">
        <v>158</v>
      </c>
      <c r="Y7642">
        <v>1</v>
      </c>
      <c r="Z7642" t="s">
        <v>47</v>
      </c>
      <c r="AA7642" t="s">
        <v>1983</v>
      </c>
      <c r="AB7642" t="s">
        <v>1879</v>
      </c>
      <c r="AC7642" t="s">
        <v>1879</v>
      </c>
      <c r="AD7642" t="s">
        <v>1899</v>
      </c>
      <c r="AE7642" t="s">
        <v>1879</v>
      </c>
      <c r="AF7642" s="97">
        <v>43785.744363425925</v>
      </c>
      <c r="AG7642" s="97">
        <v>36526</v>
      </c>
    </row>
    <row r="7643" spans="1:33">
      <c r="A7643">
        <v>9367</v>
      </c>
      <c r="B7643" t="s">
        <v>6235</v>
      </c>
      <c r="C7643" t="s">
        <v>916</v>
      </c>
      <c r="D7643" s="96">
        <v>37987</v>
      </c>
      <c r="E7643" t="s">
        <v>158</v>
      </c>
      <c r="F7643">
        <v>1</v>
      </c>
      <c r="G7643" t="s">
        <v>47</v>
      </c>
      <c r="H7643" t="s">
        <v>1965</v>
      </c>
      <c r="I7643" t="s">
        <v>1879</v>
      </c>
      <c r="J7643" t="s">
        <v>1879</v>
      </c>
      <c r="K7643" t="s">
        <v>1893</v>
      </c>
      <c r="L7643" t="s">
        <v>1879</v>
      </c>
      <c r="M7643" s="97">
        <v>36526</v>
      </c>
      <c r="N7643">
        <v>9367</v>
      </c>
      <c r="O7643" t="s">
        <v>6235</v>
      </c>
      <c r="P7643">
        <v>1</v>
      </c>
      <c r="Q7643">
        <v>1</v>
      </c>
      <c r="R7643">
        <v>1998</v>
      </c>
      <c r="S7643" t="s">
        <v>916</v>
      </c>
      <c r="T7643" s="96">
        <v>37987</v>
      </c>
      <c r="U7643">
        <f t="shared" si="357"/>
        <v>1</v>
      </c>
      <c r="V7643">
        <f t="shared" si="358"/>
        <v>1</v>
      </c>
      <c r="W7643">
        <f t="shared" si="359"/>
        <v>2004</v>
      </c>
      <c r="X7643" t="s">
        <v>158</v>
      </c>
      <c r="Y7643">
        <v>1</v>
      </c>
      <c r="Z7643" t="s">
        <v>47</v>
      </c>
      <c r="AA7643" t="s">
        <v>1965</v>
      </c>
      <c r="AB7643" t="s">
        <v>1879</v>
      </c>
      <c r="AC7643" t="s">
        <v>1879</v>
      </c>
      <c r="AD7643" t="s">
        <v>1893</v>
      </c>
      <c r="AE7643" t="s">
        <v>1879</v>
      </c>
      <c r="AF7643" s="97">
        <v>43785.744363425925</v>
      </c>
      <c r="AG7643" s="97">
        <v>36526</v>
      </c>
    </row>
    <row r="7644" spans="1:33">
      <c r="A7644">
        <v>9368</v>
      </c>
      <c r="B7644" t="s">
        <v>7797</v>
      </c>
      <c r="C7644" t="s">
        <v>5042</v>
      </c>
      <c r="D7644" s="96">
        <v>18264</v>
      </c>
      <c r="E7644" t="s">
        <v>147</v>
      </c>
      <c r="F7644">
        <v>1</v>
      </c>
      <c r="G7644" t="s">
        <v>47</v>
      </c>
      <c r="H7644" t="s">
        <v>2089</v>
      </c>
      <c r="I7644" t="s">
        <v>1879</v>
      </c>
      <c r="J7644" t="s">
        <v>1879</v>
      </c>
      <c r="K7644" t="s">
        <v>1879</v>
      </c>
      <c r="L7644" t="s">
        <v>1879</v>
      </c>
      <c r="M7644" s="97">
        <v>36526</v>
      </c>
      <c r="N7644">
        <v>9368</v>
      </c>
      <c r="O7644" t="s">
        <v>7797</v>
      </c>
      <c r="P7644">
        <v>6</v>
      </c>
      <c r="Q7644">
        <v>4</v>
      </c>
      <c r="R7644">
        <v>1988</v>
      </c>
      <c r="S7644" t="s">
        <v>5042</v>
      </c>
      <c r="T7644" s="96">
        <v>18264</v>
      </c>
      <c r="U7644">
        <f t="shared" si="357"/>
        <v>1</v>
      </c>
      <c r="V7644">
        <f t="shared" si="358"/>
        <v>1</v>
      </c>
      <c r="W7644">
        <f t="shared" si="359"/>
        <v>1950</v>
      </c>
      <c r="X7644" t="s">
        <v>147</v>
      </c>
      <c r="Y7644">
        <v>1</v>
      </c>
      <c r="Z7644" t="s">
        <v>47</v>
      </c>
      <c r="AA7644" t="s">
        <v>2089</v>
      </c>
      <c r="AB7644" t="s">
        <v>1879</v>
      </c>
      <c r="AC7644" t="s">
        <v>1879</v>
      </c>
      <c r="AD7644" t="s">
        <v>1879</v>
      </c>
      <c r="AE7644" t="s">
        <v>1879</v>
      </c>
      <c r="AF7644" s="97">
        <v>43785.744363425925</v>
      </c>
      <c r="AG7644" s="97">
        <v>36526</v>
      </c>
    </row>
    <row r="7645" spans="1:33">
      <c r="A7645">
        <v>9369</v>
      </c>
      <c r="B7645" t="s">
        <v>8133</v>
      </c>
      <c r="C7645" t="s">
        <v>645</v>
      </c>
      <c r="D7645" s="96">
        <v>29952</v>
      </c>
      <c r="E7645" t="s">
        <v>147</v>
      </c>
      <c r="F7645">
        <v>0</v>
      </c>
      <c r="G7645" t="s">
        <v>47</v>
      </c>
      <c r="H7645" t="s">
        <v>2023</v>
      </c>
      <c r="I7645" t="s">
        <v>1879</v>
      </c>
      <c r="J7645" t="s">
        <v>1879</v>
      </c>
      <c r="K7645" t="s">
        <v>1888</v>
      </c>
      <c r="L7645" t="s">
        <v>1879</v>
      </c>
      <c r="M7645" s="97">
        <v>36526</v>
      </c>
      <c r="N7645">
        <v>9369</v>
      </c>
      <c r="O7645" t="s">
        <v>8133</v>
      </c>
      <c r="P7645">
        <v>14</v>
      </c>
      <c r="Q7645">
        <v>3</v>
      </c>
      <c r="R7645">
        <v>2000</v>
      </c>
      <c r="S7645" t="s">
        <v>645</v>
      </c>
      <c r="T7645" s="96">
        <v>29952</v>
      </c>
      <c r="U7645">
        <f t="shared" si="357"/>
        <v>1</v>
      </c>
      <c r="V7645">
        <f t="shared" si="358"/>
        <v>1</v>
      </c>
      <c r="W7645">
        <f t="shared" si="359"/>
        <v>1982</v>
      </c>
      <c r="X7645" t="s">
        <v>147</v>
      </c>
      <c r="Y7645">
        <v>0</v>
      </c>
      <c r="Z7645" t="s">
        <v>47</v>
      </c>
      <c r="AA7645" t="s">
        <v>2023</v>
      </c>
      <c r="AB7645" t="s">
        <v>1879</v>
      </c>
      <c r="AC7645" t="s">
        <v>1879</v>
      </c>
      <c r="AD7645" t="s">
        <v>1888</v>
      </c>
      <c r="AE7645" t="s">
        <v>1879</v>
      </c>
      <c r="AF7645" s="97">
        <v>43785.744363425925</v>
      </c>
      <c r="AG7645" s="97">
        <v>36526</v>
      </c>
    </row>
    <row r="7646" spans="1:33">
      <c r="A7646">
        <v>9370</v>
      </c>
      <c r="B7646" t="s">
        <v>3535</v>
      </c>
      <c r="C7646" t="s">
        <v>2924</v>
      </c>
      <c r="D7646" s="96">
        <v>37257</v>
      </c>
      <c r="E7646" t="s">
        <v>147</v>
      </c>
      <c r="F7646">
        <v>0</v>
      </c>
      <c r="G7646" t="s">
        <v>47</v>
      </c>
      <c r="H7646" t="s">
        <v>2075</v>
      </c>
      <c r="I7646" t="s">
        <v>1879</v>
      </c>
      <c r="J7646" t="s">
        <v>1879</v>
      </c>
      <c r="K7646" t="s">
        <v>1884</v>
      </c>
      <c r="L7646" t="s">
        <v>1879</v>
      </c>
      <c r="M7646" s="97">
        <v>36526</v>
      </c>
      <c r="N7646">
        <v>9370</v>
      </c>
      <c r="O7646" t="s">
        <v>3535</v>
      </c>
      <c r="P7646">
        <v>14</v>
      </c>
      <c r="Q7646">
        <v>11</v>
      </c>
      <c r="R7646">
        <v>1993</v>
      </c>
      <c r="S7646" t="s">
        <v>2924</v>
      </c>
      <c r="T7646" s="96">
        <v>37257</v>
      </c>
      <c r="U7646">
        <f t="shared" si="357"/>
        <v>1</v>
      </c>
      <c r="V7646">
        <f t="shared" si="358"/>
        <v>1</v>
      </c>
      <c r="W7646">
        <f t="shared" si="359"/>
        <v>2002</v>
      </c>
      <c r="X7646" t="s">
        <v>147</v>
      </c>
      <c r="Y7646">
        <v>0</v>
      </c>
      <c r="Z7646" t="s">
        <v>47</v>
      </c>
      <c r="AA7646" t="s">
        <v>2075</v>
      </c>
      <c r="AB7646" t="s">
        <v>1879</v>
      </c>
      <c r="AC7646" t="s">
        <v>1879</v>
      </c>
      <c r="AD7646" t="s">
        <v>1884</v>
      </c>
      <c r="AE7646" t="s">
        <v>1879</v>
      </c>
      <c r="AF7646" s="97">
        <v>43785.744363425925</v>
      </c>
      <c r="AG7646" s="97">
        <v>36526</v>
      </c>
    </row>
    <row r="7647" spans="1:33">
      <c r="A7647">
        <v>9371</v>
      </c>
      <c r="B7647" t="s">
        <v>9415</v>
      </c>
      <c r="C7647" t="s">
        <v>44</v>
      </c>
      <c r="D7647" s="96">
        <v>28491</v>
      </c>
      <c r="E7647" t="s">
        <v>147</v>
      </c>
      <c r="F7647">
        <v>0</v>
      </c>
      <c r="G7647" t="s">
        <v>47</v>
      </c>
      <c r="H7647" t="s">
        <v>1882</v>
      </c>
      <c r="I7647" t="s">
        <v>1879</v>
      </c>
      <c r="J7647" t="s">
        <v>1879</v>
      </c>
      <c r="K7647" t="s">
        <v>1947</v>
      </c>
      <c r="L7647" t="s">
        <v>1921</v>
      </c>
      <c r="M7647" s="97">
        <v>36526</v>
      </c>
      <c r="N7647">
        <v>9371</v>
      </c>
      <c r="O7647" t="s">
        <v>9415</v>
      </c>
      <c r="S7647" t="s">
        <v>44</v>
      </c>
      <c r="T7647" s="96">
        <v>28491</v>
      </c>
      <c r="U7647">
        <f t="shared" si="357"/>
        <v>1</v>
      </c>
      <c r="V7647">
        <f t="shared" si="358"/>
        <v>1</v>
      </c>
      <c r="W7647">
        <f t="shared" si="359"/>
        <v>1978</v>
      </c>
      <c r="X7647" t="s">
        <v>147</v>
      </c>
      <c r="Y7647">
        <v>0</v>
      </c>
      <c r="Z7647" t="s">
        <v>47</v>
      </c>
      <c r="AA7647" t="s">
        <v>1886</v>
      </c>
      <c r="AB7647" t="s">
        <v>1879</v>
      </c>
      <c r="AC7647" t="s">
        <v>1879</v>
      </c>
      <c r="AD7647" t="s">
        <v>1947</v>
      </c>
      <c r="AE7647" t="s">
        <v>1924</v>
      </c>
      <c r="AF7647" s="97">
        <v>43785.744363425925</v>
      </c>
      <c r="AG7647" s="97">
        <v>36526</v>
      </c>
    </row>
    <row r="7648" spans="1:33">
      <c r="A7648">
        <v>9372</v>
      </c>
      <c r="B7648" t="s">
        <v>4382</v>
      </c>
      <c r="C7648" t="s">
        <v>501</v>
      </c>
      <c r="D7648" s="96">
        <v>25569</v>
      </c>
      <c r="E7648" t="s">
        <v>147</v>
      </c>
      <c r="F7648">
        <v>0</v>
      </c>
      <c r="G7648" t="s">
        <v>47</v>
      </c>
      <c r="H7648" t="s">
        <v>2075</v>
      </c>
      <c r="I7648" t="s">
        <v>1879</v>
      </c>
      <c r="J7648" t="s">
        <v>1879</v>
      </c>
      <c r="K7648" t="s">
        <v>1879</v>
      </c>
      <c r="L7648" t="s">
        <v>1879</v>
      </c>
      <c r="M7648" s="97">
        <v>36526</v>
      </c>
      <c r="N7648">
        <v>9372</v>
      </c>
      <c r="O7648" t="s">
        <v>4382</v>
      </c>
      <c r="P7648">
        <v>22</v>
      </c>
      <c r="Q7648">
        <v>5</v>
      </c>
      <c r="R7648">
        <v>2012</v>
      </c>
      <c r="S7648" t="s">
        <v>501</v>
      </c>
      <c r="T7648" s="96">
        <v>25569</v>
      </c>
      <c r="U7648">
        <f t="shared" si="357"/>
        <v>1</v>
      </c>
      <c r="V7648">
        <f t="shared" si="358"/>
        <v>1</v>
      </c>
      <c r="W7648">
        <f t="shared" si="359"/>
        <v>1970</v>
      </c>
      <c r="X7648" t="s">
        <v>147</v>
      </c>
      <c r="Y7648">
        <v>0</v>
      </c>
      <c r="Z7648" t="s">
        <v>47</v>
      </c>
      <c r="AA7648" t="s">
        <v>2075</v>
      </c>
      <c r="AB7648" t="s">
        <v>1879</v>
      </c>
      <c r="AC7648" t="s">
        <v>1879</v>
      </c>
      <c r="AD7648" t="s">
        <v>1879</v>
      </c>
      <c r="AE7648" t="s">
        <v>1879</v>
      </c>
      <c r="AF7648" s="97">
        <v>43785.744363425925</v>
      </c>
      <c r="AG7648" s="97">
        <v>36526</v>
      </c>
    </row>
    <row r="7649" spans="1:33">
      <c r="A7649">
        <v>9373</v>
      </c>
      <c r="B7649" t="s">
        <v>1455</v>
      </c>
      <c r="C7649" t="s">
        <v>340</v>
      </c>
      <c r="D7649" s="96">
        <v>31413</v>
      </c>
      <c r="E7649" t="s">
        <v>147</v>
      </c>
      <c r="F7649">
        <v>0</v>
      </c>
      <c r="G7649" t="s">
        <v>47</v>
      </c>
      <c r="H7649" t="s">
        <v>2089</v>
      </c>
      <c r="I7649" t="s">
        <v>1879</v>
      </c>
      <c r="J7649" t="s">
        <v>1879</v>
      </c>
      <c r="K7649" t="s">
        <v>1879</v>
      </c>
      <c r="L7649" t="s">
        <v>1879</v>
      </c>
      <c r="M7649" s="97">
        <v>36526</v>
      </c>
      <c r="N7649">
        <v>9373</v>
      </c>
      <c r="O7649" t="s">
        <v>1455</v>
      </c>
      <c r="P7649">
        <v>1</v>
      </c>
      <c r="Q7649">
        <v>1</v>
      </c>
      <c r="R7649">
        <v>1981</v>
      </c>
      <c r="S7649" t="s">
        <v>340</v>
      </c>
      <c r="T7649" s="96">
        <v>31413</v>
      </c>
      <c r="U7649">
        <f t="shared" si="357"/>
        <v>1</v>
      </c>
      <c r="V7649">
        <f t="shared" si="358"/>
        <v>1</v>
      </c>
      <c r="W7649">
        <f t="shared" si="359"/>
        <v>1986</v>
      </c>
      <c r="X7649" t="s">
        <v>147</v>
      </c>
      <c r="Y7649">
        <v>0</v>
      </c>
      <c r="Z7649" t="s">
        <v>47</v>
      </c>
      <c r="AA7649" t="s">
        <v>2089</v>
      </c>
      <c r="AB7649" t="s">
        <v>1879</v>
      </c>
      <c r="AC7649" t="s">
        <v>1879</v>
      </c>
      <c r="AD7649" t="s">
        <v>1879</v>
      </c>
      <c r="AE7649" t="s">
        <v>1879</v>
      </c>
      <c r="AF7649" s="97">
        <v>43785.744363425925</v>
      </c>
      <c r="AG7649" s="97">
        <v>36526</v>
      </c>
    </row>
    <row r="7650" spans="1:33">
      <c r="A7650">
        <v>9374</v>
      </c>
      <c r="B7650" t="s">
        <v>3849</v>
      </c>
      <c r="C7650" t="s">
        <v>3850</v>
      </c>
      <c r="D7650" s="96">
        <v>37770</v>
      </c>
      <c r="E7650" t="s">
        <v>147</v>
      </c>
      <c r="F7650">
        <v>0</v>
      </c>
      <c r="G7650" t="s">
        <v>47</v>
      </c>
      <c r="H7650" t="s">
        <v>2164</v>
      </c>
      <c r="I7650" t="s">
        <v>1879</v>
      </c>
      <c r="J7650" t="s">
        <v>1879</v>
      </c>
      <c r="K7650" t="s">
        <v>1879</v>
      </c>
      <c r="L7650" t="s">
        <v>1879</v>
      </c>
      <c r="M7650" s="97">
        <v>36526</v>
      </c>
      <c r="N7650">
        <v>9374</v>
      </c>
      <c r="O7650" t="s">
        <v>3849</v>
      </c>
      <c r="P7650">
        <v>1</v>
      </c>
      <c r="Q7650">
        <v>1</v>
      </c>
      <c r="R7650">
        <v>1986</v>
      </c>
      <c r="S7650" t="s">
        <v>3850</v>
      </c>
      <c r="T7650" s="96">
        <v>37770</v>
      </c>
      <c r="U7650">
        <f t="shared" si="357"/>
        <v>29</v>
      </c>
      <c r="V7650">
        <f t="shared" si="358"/>
        <v>5</v>
      </c>
      <c r="W7650">
        <f t="shared" si="359"/>
        <v>2003</v>
      </c>
      <c r="X7650" t="s">
        <v>147</v>
      </c>
      <c r="Y7650">
        <v>0</v>
      </c>
      <c r="Z7650" t="s">
        <v>47</v>
      </c>
      <c r="AA7650" t="s">
        <v>2164</v>
      </c>
      <c r="AB7650" t="s">
        <v>1879</v>
      </c>
      <c r="AC7650" t="s">
        <v>1879</v>
      </c>
      <c r="AD7650" t="s">
        <v>1879</v>
      </c>
      <c r="AE7650" t="s">
        <v>1879</v>
      </c>
      <c r="AF7650" s="97">
        <v>43785.744363425925</v>
      </c>
      <c r="AG7650" s="97">
        <v>36526</v>
      </c>
    </row>
    <row r="7651" spans="1:33">
      <c r="A7651">
        <v>9375</v>
      </c>
      <c r="B7651" t="s">
        <v>3379</v>
      </c>
      <c r="C7651" t="s">
        <v>3380</v>
      </c>
      <c r="D7651" s="96">
        <v>38720</v>
      </c>
      <c r="E7651" t="s">
        <v>147</v>
      </c>
      <c r="F7651">
        <v>0</v>
      </c>
      <c r="G7651" t="s">
        <v>47</v>
      </c>
      <c r="H7651" t="s">
        <v>1911</v>
      </c>
      <c r="I7651" t="s">
        <v>1879</v>
      </c>
      <c r="J7651" t="s">
        <v>1879</v>
      </c>
      <c r="K7651" t="s">
        <v>1879</v>
      </c>
      <c r="L7651" t="s">
        <v>1879</v>
      </c>
      <c r="M7651" s="97">
        <v>36526</v>
      </c>
      <c r="N7651">
        <v>9375</v>
      </c>
      <c r="O7651" t="s">
        <v>3379</v>
      </c>
      <c r="P7651">
        <v>1</v>
      </c>
      <c r="Q7651">
        <v>1</v>
      </c>
      <c r="R7651">
        <v>2000</v>
      </c>
      <c r="S7651" t="s">
        <v>3380</v>
      </c>
      <c r="T7651" s="96">
        <v>38720</v>
      </c>
      <c r="U7651">
        <f t="shared" si="357"/>
        <v>3</v>
      </c>
      <c r="V7651">
        <f t="shared" si="358"/>
        <v>1</v>
      </c>
      <c r="W7651">
        <f t="shared" si="359"/>
        <v>2006</v>
      </c>
      <c r="X7651" t="s">
        <v>147</v>
      </c>
      <c r="Y7651">
        <v>0</v>
      </c>
      <c r="Z7651" t="s">
        <v>47</v>
      </c>
      <c r="AA7651" t="s">
        <v>1911</v>
      </c>
      <c r="AB7651" t="s">
        <v>1879</v>
      </c>
      <c r="AC7651" t="s">
        <v>1879</v>
      </c>
      <c r="AD7651" t="s">
        <v>1879</v>
      </c>
      <c r="AE7651" t="s">
        <v>1879</v>
      </c>
      <c r="AF7651" s="97">
        <v>44795.870891203704</v>
      </c>
      <c r="AG7651" s="97">
        <v>36526</v>
      </c>
    </row>
    <row r="7652" spans="1:33">
      <c r="A7652">
        <v>9376</v>
      </c>
      <c r="B7652" t="s">
        <v>7477</v>
      </c>
      <c r="C7652" t="s">
        <v>116</v>
      </c>
      <c r="D7652" s="96">
        <v>1</v>
      </c>
      <c r="E7652" t="s">
        <v>147</v>
      </c>
      <c r="F7652">
        <v>0</v>
      </c>
      <c r="G7652" t="s">
        <v>47</v>
      </c>
      <c r="M7652" s="97">
        <v>36526</v>
      </c>
      <c r="N7652">
        <v>9376</v>
      </c>
      <c r="O7652" t="s">
        <v>7477</v>
      </c>
      <c r="P7652">
        <v>3</v>
      </c>
      <c r="Q7652">
        <v>4</v>
      </c>
      <c r="R7652">
        <v>1990</v>
      </c>
      <c r="S7652" t="s">
        <v>116</v>
      </c>
      <c r="T7652" s="96">
        <v>1</v>
      </c>
      <c r="U7652">
        <f t="shared" si="357"/>
        <v>1</v>
      </c>
      <c r="V7652">
        <f t="shared" si="358"/>
        <v>1</v>
      </c>
      <c r="W7652">
        <f t="shared" si="359"/>
        <v>1900</v>
      </c>
      <c r="X7652" t="s">
        <v>147</v>
      </c>
      <c r="Y7652">
        <v>0</v>
      </c>
      <c r="Z7652" t="s">
        <v>47</v>
      </c>
      <c r="AF7652" s="97">
        <v>43785.744363425925</v>
      </c>
      <c r="AG7652" s="97">
        <v>36526</v>
      </c>
    </row>
    <row r="7653" spans="1:33">
      <c r="A7653">
        <v>9377</v>
      </c>
      <c r="B7653" t="s">
        <v>1394</v>
      </c>
      <c r="C7653" t="s">
        <v>393</v>
      </c>
      <c r="D7653" s="96">
        <v>39467</v>
      </c>
      <c r="E7653" t="s">
        <v>147</v>
      </c>
      <c r="F7653">
        <v>0</v>
      </c>
      <c r="G7653" t="s">
        <v>576</v>
      </c>
      <c r="H7653" t="s">
        <v>1882</v>
      </c>
      <c r="I7653" t="s">
        <v>3796</v>
      </c>
      <c r="J7653" t="s">
        <v>1902</v>
      </c>
      <c r="K7653" t="s">
        <v>1902</v>
      </c>
      <c r="L7653" t="s">
        <v>1941</v>
      </c>
      <c r="M7653" s="97">
        <v>36526</v>
      </c>
      <c r="N7653">
        <v>9377</v>
      </c>
      <c r="O7653" t="s">
        <v>1394</v>
      </c>
      <c r="P7653">
        <v>1</v>
      </c>
      <c r="Q7653">
        <v>1</v>
      </c>
      <c r="R7653">
        <v>2001</v>
      </c>
      <c r="S7653" t="s">
        <v>393</v>
      </c>
      <c r="T7653" s="96">
        <v>39467</v>
      </c>
      <c r="U7653">
        <f t="shared" si="357"/>
        <v>20</v>
      </c>
      <c r="V7653">
        <f t="shared" si="358"/>
        <v>1</v>
      </c>
      <c r="W7653">
        <f t="shared" si="359"/>
        <v>2008</v>
      </c>
      <c r="X7653" t="s">
        <v>147</v>
      </c>
      <c r="Y7653">
        <v>0</v>
      </c>
      <c r="Z7653" t="s">
        <v>576</v>
      </c>
      <c r="AA7653" t="s">
        <v>1886</v>
      </c>
      <c r="AB7653" t="s">
        <v>3764</v>
      </c>
      <c r="AC7653" t="s">
        <v>1923</v>
      </c>
      <c r="AD7653" t="s">
        <v>1923</v>
      </c>
      <c r="AE7653" t="s">
        <v>1899</v>
      </c>
      <c r="AF7653" s="97">
        <v>43785.744363425925</v>
      </c>
      <c r="AG7653" s="97">
        <v>36526</v>
      </c>
    </row>
    <row r="7654" spans="1:33">
      <c r="A7654">
        <v>9380</v>
      </c>
      <c r="B7654" t="s">
        <v>8452</v>
      </c>
      <c r="C7654" t="s">
        <v>978</v>
      </c>
      <c r="D7654" s="96">
        <v>38063</v>
      </c>
      <c r="E7654" t="s">
        <v>147</v>
      </c>
      <c r="F7654">
        <v>0</v>
      </c>
      <c r="G7654" t="s">
        <v>47</v>
      </c>
      <c r="M7654" s="97">
        <v>36526</v>
      </c>
      <c r="N7654">
        <v>9380</v>
      </c>
      <c r="O7654" t="s">
        <v>8452</v>
      </c>
      <c r="P7654">
        <v>14</v>
      </c>
      <c r="Q7654">
        <v>9</v>
      </c>
      <c r="R7654">
        <v>1999</v>
      </c>
      <c r="S7654" t="s">
        <v>978</v>
      </c>
      <c r="T7654" s="96">
        <v>38063</v>
      </c>
      <c r="U7654">
        <f t="shared" si="357"/>
        <v>17</v>
      </c>
      <c r="V7654">
        <f t="shared" si="358"/>
        <v>3</v>
      </c>
      <c r="W7654">
        <f t="shared" si="359"/>
        <v>2004</v>
      </c>
      <c r="X7654" t="s">
        <v>147</v>
      </c>
      <c r="Y7654">
        <v>0</v>
      </c>
      <c r="Z7654" t="s">
        <v>47</v>
      </c>
      <c r="AF7654" s="97">
        <v>44055.424641203703</v>
      </c>
      <c r="AG7654" s="97">
        <v>36526</v>
      </c>
    </row>
    <row r="7655" spans="1:33">
      <c r="A7655">
        <v>9381</v>
      </c>
      <c r="B7655" t="s">
        <v>4006</v>
      </c>
      <c r="C7655" t="s">
        <v>558</v>
      </c>
      <c r="D7655" s="96">
        <v>38377</v>
      </c>
      <c r="E7655" t="s">
        <v>158</v>
      </c>
      <c r="F7655">
        <v>0</v>
      </c>
      <c r="G7655" t="s">
        <v>47</v>
      </c>
      <c r="M7655" s="97">
        <v>36526</v>
      </c>
      <c r="N7655">
        <v>9381</v>
      </c>
      <c r="O7655" t="s">
        <v>4006</v>
      </c>
      <c r="P7655">
        <v>14</v>
      </c>
      <c r="Q7655">
        <v>2</v>
      </c>
      <c r="R7655">
        <v>2002</v>
      </c>
      <c r="S7655" t="s">
        <v>558</v>
      </c>
      <c r="T7655" s="96">
        <v>38377</v>
      </c>
      <c r="U7655">
        <f t="shared" si="357"/>
        <v>25</v>
      </c>
      <c r="V7655">
        <f t="shared" si="358"/>
        <v>1</v>
      </c>
      <c r="W7655">
        <f t="shared" si="359"/>
        <v>2005</v>
      </c>
      <c r="X7655" t="s">
        <v>158</v>
      </c>
      <c r="Y7655">
        <v>0</v>
      </c>
      <c r="Z7655" t="s">
        <v>178</v>
      </c>
      <c r="AF7655" s="97">
        <v>43785.744363425925</v>
      </c>
      <c r="AG7655" s="97">
        <v>36526</v>
      </c>
    </row>
    <row r="7656" spans="1:33">
      <c r="A7656">
        <v>9382</v>
      </c>
      <c r="B7656" t="s">
        <v>9127</v>
      </c>
      <c r="C7656" t="s">
        <v>3142</v>
      </c>
      <c r="D7656" s="96">
        <v>37787</v>
      </c>
      <c r="E7656" t="s">
        <v>158</v>
      </c>
      <c r="F7656">
        <v>0</v>
      </c>
      <c r="G7656" t="s">
        <v>47</v>
      </c>
      <c r="M7656" s="97">
        <v>36526</v>
      </c>
      <c r="N7656">
        <v>9382</v>
      </c>
      <c r="O7656" t="s">
        <v>9127</v>
      </c>
      <c r="P7656">
        <v>8</v>
      </c>
      <c r="Q7656">
        <v>2</v>
      </c>
      <c r="R7656">
        <v>1995</v>
      </c>
      <c r="S7656" t="s">
        <v>3142</v>
      </c>
      <c r="T7656" s="96">
        <v>37787</v>
      </c>
      <c r="U7656">
        <f t="shared" si="357"/>
        <v>15</v>
      </c>
      <c r="V7656">
        <f t="shared" si="358"/>
        <v>6</v>
      </c>
      <c r="W7656">
        <f t="shared" si="359"/>
        <v>2003</v>
      </c>
      <c r="X7656" t="s">
        <v>158</v>
      </c>
      <c r="Y7656">
        <v>0</v>
      </c>
      <c r="Z7656" t="s">
        <v>178</v>
      </c>
      <c r="AF7656" s="97">
        <v>43785.744363425925</v>
      </c>
      <c r="AG7656" s="97">
        <v>36526</v>
      </c>
    </row>
    <row r="7657" spans="1:33">
      <c r="A7657">
        <v>9383</v>
      </c>
      <c r="B7657" t="s">
        <v>2708</v>
      </c>
      <c r="C7657" t="s">
        <v>2709</v>
      </c>
      <c r="D7657" s="96">
        <v>37986</v>
      </c>
      <c r="E7657" t="s">
        <v>147</v>
      </c>
      <c r="F7657">
        <v>0</v>
      </c>
      <c r="G7657" t="s">
        <v>47</v>
      </c>
      <c r="M7657" s="97">
        <v>36526</v>
      </c>
      <c r="N7657">
        <v>9383</v>
      </c>
      <c r="O7657" t="s">
        <v>2708</v>
      </c>
      <c r="P7657">
        <v>22</v>
      </c>
      <c r="Q7657">
        <v>4</v>
      </c>
      <c r="R7657">
        <v>1968</v>
      </c>
      <c r="S7657" t="s">
        <v>2709</v>
      </c>
      <c r="T7657" s="96">
        <v>37986</v>
      </c>
      <c r="U7657">
        <f t="shared" si="357"/>
        <v>31</v>
      </c>
      <c r="V7657">
        <f t="shared" si="358"/>
        <v>12</v>
      </c>
      <c r="W7657">
        <f t="shared" si="359"/>
        <v>2003</v>
      </c>
      <c r="X7657" t="s">
        <v>147</v>
      </c>
      <c r="Y7657">
        <v>0</v>
      </c>
      <c r="Z7657" t="s">
        <v>47</v>
      </c>
      <c r="AF7657" s="97">
        <v>44055.417615740742</v>
      </c>
      <c r="AG7657" s="97">
        <v>36526</v>
      </c>
    </row>
    <row r="7658" spans="1:33">
      <c r="A7658">
        <v>9384</v>
      </c>
      <c r="B7658" t="s">
        <v>3135</v>
      </c>
      <c r="C7658" t="s">
        <v>3136</v>
      </c>
      <c r="D7658" s="96">
        <v>38541</v>
      </c>
      <c r="E7658" t="s">
        <v>147</v>
      </c>
      <c r="F7658">
        <v>0</v>
      </c>
      <c r="G7658" t="s">
        <v>47</v>
      </c>
      <c r="M7658" s="97">
        <v>36526</v>
      </c>
      <c r="N7658">
        <v>9384</v>
      </c>
      <c r="O7658" t="s">
        <v>3135</v>
      </c>
      <c r="P7658">
        <v>1</v>
      </c>
      <c r="Q7658">
        <v>1</v>
      </c>
      <c r="R7658">
        <v>1998</v>
      </c>
      <c r="S7658" t="s">
        <v>3136</v>
      </c>
      <c r="T7658" s="96">
        <v>38541</v>
      </c>
      <c r="U7658">
        <f t="shared" si="357"/>
        <v>8</v>
      </c>
      <c r="V7658">
        <f t="shared" si="358"/>
        <v>7</v>
      </c>
      <c r="W7658">
        <f t="shared" si="359"/>
        <v>2005</v>
      </c>
      <c r="X7658" t="s">
        <v>147</v>
      </c>
      <c r="Y7658">
        <v>0</v>
      </c>
      <c r="Z7658" t="s">
        <v>47</v>
      </c>
      <c r="AF7658" s="97">
        <v>44438.397650462961</v>
      </c>
      <c r="AG7658" s="97">
        <v>36526</v>
      </c>
    </row>
    <row r="7659" spans="1:33">
      <c r="A7659">
        <v>9385</v>
      </c>
      <c r="B7659" t="s">
        <v>5490</v>
      </c>
      <c r="C7659" t="s">
        <v>3455</v>
      </c>
      <c r="D7659" s="96">
        <v>37834</v>
      </c>
      <c r="E7659" t="s">
        <v>147</v>
      </c>
      <c r="F7659">
        <v>0</v>
      </c>
      <c r="G7659" t="s">
        <v>47</v>
      </c>
      <c r="M7659" s="97">
        <v>36526</v>
      </c>
      <c r="N7659">
        <v>9385</v>
      </c>
      <c r="O7659" t="s">
        <v>5490</v>
      </c>
      <c r="P7659">
        <v>20</v>
      </c>
      <c r="Q7659">
        <v>7</v>
      </c>
      <c r="R7659">
        <v>1985</v>
      </c>
      <c r="S7659" t="s">
        <v>3455</v>
      </c>
      <c r="T7659" s="96">
        <v>37834</v>
      </c>
      <c r="U7659">
        <f t="shared" si="357"/>
        <v>1</v>
      </c>
      <c r="V7659">
        <f t="shared" si="358"/>
        <v>8</v>
      </c>
      <c r="W7659">
        <f t="shared" si="359"/>
        <v>2003</v>
      </c>
      <c r="X7659" t="s">
        <v>147</v>
      </c>
      <c r="Y7659">
        <v>0</v>
      </c>
      <c r="Z7659" t="s">
        <v>47</v>
      </c>
      <c r="AF7659" s="97">
        <v>44055.418483796297</v>
      </c>
      <c r="AG7659" s="97">
        <v>36526</v>
      </c>
    </row>
    <row r="7660" spans="1:33">
      <c r="A7660">
        <v>9386</v>
      </c>
      <c r="B7660" t="s">
        <v>8131</v>
      </c>
      <c r="C7660" t="s">
        <v>434</v>
      </c>
      <c r="D7660" s="96">
        <v>39708</v>
      </c>
      <c r="E7660" t="s">
        <v>147</v>
      </c>
      <c r="F7660">
        <v>0</v>
      </c>
      <c r="G7660" t="s">
        <v>178</v>
      </c>
      <c r="M7660" s="97">
        <v>36526</v>
      </c>
      <c r="N7660">
        <v>9386</v>
      </c>
      <c r="O7660" t="s">
        <v>8131</v>
      </c>
      <c r="P7660">
        <v>16</v>
      </c>
      <c r="Q7660">
        <v>10</v>
      </c>
      <c r="R7660">
        <v>1983</v>
      </c>
      <c r="S7660" t="s">
        <v>434</v>
      </c>
      <c r="T7660" s="96">
        <v>39708</v>
      </c>
      <c r="U7660">
        <f t="shared" si="357"/>
        <v>17</v>
      </c>
      <c r="V7660">
        <f t="shared" si="358"/>
        <v>9</v>
      </c>
      <c r="W7660">
        <f t="shared" si="359"/>
        <v>2008</v>
      </c>
      <c r="X7660" t="s">
        <v>147</v>
      </c>
      <c r="Y7660">
        <v>0</v>
      </c>
      <c r="Z7660" t="s">
        <v>178</v>
      </c>
      <c r="AF7660" s="97">
        <v>43785.744363425925</v>
      </c>
      <c r="AG7660" s="97">
        <v>36526</v>
      </c>
    </row>
    <row r="7661" spans="1:33">
      <c r="A7661">
        <v>9387</v>
      </c>
      <c r="B7661" t="s">
        <v>8440</v>
      </c>
      <c r="C7661" t="s">
        <v>8441</v>
      </c>
      <c r="D7661" s="96">
        <v>38838</v>
      </c>
      <c r="E7661" t="s">
        <v>158</v>
      </c>
      <c r="F7661">
        <v>0</v>
      </c>
      <c r="G7661" t="s">
        <v>47</v>
      </c>
      <c r="M7661" s="97">
        <v>36526</v>
      </c>
      <c r="N7661">
        <v>9387</v>
      </c>
      <c r="O7661" t="s">
        <v>8440</v>
      </c>
      <c r="P7661">
        <v>30</v>
      </c>
      <c r="Q7661">
        <v>1</v>
      </c>
      <c r="R7661">
        <v>1966</v>
      </c>
      <c r="S7661" t="s">
        <v>8441</v>
      </c>
      <c r="T7661" s="96">
        <v>38838</v>
      </c>
      <c r="U7661">
        <f t="shared" si="357"/>
        <v>1</v>
      </c>
      <c r="V7661">
        <f t="shared" si="358"/>
        <v>5</v>
      </c>
      <c r="W7661">
        <f t="shared" si="359"/>
        <v>2006</v>
      </c>
      <c r="X7661" t="s">
        <v>158</v>
      </c>
      <c r="Y7661">
        <v>0</v>
      </c>
      <c r="Z7661" t="s">
        <v>47</v>
      </c>
      <c r="AF7661" s="97">
        <v>44055.424212962964</v>
      </c>
      <c r="AG7661" s="97">
        <v>36526</v>
      </c>
    </row>
    <row r="7662" spans="1:33">
      <c r="A7662">
        <v>9388</v>
      </c>
      <c r="B7662" t="s">
        <v>1401</v>
      </c>
      <c r="C7662" t="s">
        <v>361</v>
      </c>
      <c r="D7662" s="96">
        <v>38934</v>
      </c>
      <c r="E7662" t="s">
        <v>147</v>
      </c>
      <c r="F7662">
        <v>0</v>
      </c>
      <c r="G7662" t="s">
        <v>47</v>
      </c>
      <c r="M7662" s="97">
        <v>36526</v>
      </c>
      <c r="N7662">
        <v>9388</v>
      </c>
      <c r="O7662" t="s">
        <v>1401</v>
      </c>
      <c r="P7662">
        <v>1</v>
      </c>
      <c r="Q7662">
        <v>1</v>
      </c>
      <c r="R7662">
        <v>1999</v>
      </c>
      <c r="S7662" t="s">
        <v>361</v>
      </c>
      <c r="T7662" s="96">
        <v>38934</v>
      </c>
      <c r="U7662">
        <f t="shared" si="357"/>
        <v>5</v>
      </c>
      <c r="V7662">
        <f t="shared" si="358"/>
        <v>8</v>
      </c>
      <c r="W7662">
        <f t="shared" si="359"/>
        <v>2006</v>
      </c>
      <c r="X7662" t="s">
        <v>147</v>
      </c>
      <c r="Y7662">
        <v>0</v>
      </c>
      <c r="Z7662" t="s">
        <v>47</v>
      </c>
      <c r="AF7662" s="97">
        <v>44438.397499999999</v>
      </c>
      <c r="AG7662" s="97">
        <v>36526</v>
      </c>
    </row>
    <row r="7663" spans="1:33">
      <c r="A7663">
        <v>9389</v>
      </c>
      <c r="B7663" t="s">
        <v>1285</v>
      </c>
      <c r="C7663" t="s">
        <v>1286</v>
      </c>
      <c r="D7663" s="96">
        <v>32509</v>
      </c>
      <c r="E7663" t="s">
        <v>147</v>
      </c>
      <c r="F7663">
        <v>0</v>
      </c>
      <c r="G7663" t="s">
        <v>47</v>
      </c>
      <c r="H7663" t="s">
        <v>1983</v>
      </c>
      <c r="I7663" t="s">
        <v>1879</v>
      </c>
      <c r="J7663" t="s">
        <v>1879</v>
      </c>
      <c r="K7663" t="s">
        <v>1879</v>
      </c>
      <c r="L7663" t="s">
        <v>1879</v>
      </c>
      <c r="M7663" s="97">
        <v>36526</v>
      </c>
      <c r="N7663">
        <v>9389</v>
      </c>
      <c r="O7663" t="s">
        <v>1285</v>
      </c>
      <c r="P7663">
        <v>15</v>
      </c>
      <c r="Q7663">
        <v>12</v>
      </c>
      <c r="R7663">
        <v>2000</v>
      </c>
      <c r="S7663" t="s">
        <v>1286</v>
      </c>
      <c r="T7663" s="96">
        <v>32509</v>
      </c>
      <c r="U7663">
        <f t="shared" si="357"/>
        <v>1</v>
      </c>
      <c r="V7663">
        <f t="shared" si="358"/>
        <v>1</v>
      </c>
      <c r="W7663">
        <f t="shared" si="359"/>
        <v>1989</v>
      </c>
      <c r="X7663" t="s">
        <v>147</v>
      </c>
      <c r="Y7663">
        <v>0</v>
      </c>
      <c r="Z7663" t="s">
        <v>47</v>
      </c>
      <c r="AA7663" t="s">
        <v>1983</v>
      </c>
      <c r="AB7663" t="s">
        <v>1879</v>
      </c>
      <c r="AC7663" t="s">
        <v>1879</v>
      </c>
      <c r="AD7663" t="s">
        <v>1879</v>
      </c>
      <c r="AE7663" t="s">
        <v>1879</v>
      </c>
      <c r="AF7663" s="97">
        <v>43785.744363425925</v>
      </c>
      <c r="AG7663" s="97">
        <v>36526</v>
      </c>
    </row>
    <row r="7664" spans="1:33">
      <c r="A7664">
        <v>9390</v>
      </c>
      <c r="B7664" t="s">
        <v>3605</v>
      </c>
      <c r="C7664" t="s">
        <v>183</v>
      </c>
      <c r="D7664" s="96">
        <v>27626</v>
      </c>
      <c r="E7664" t="s">
        <v>147</v>
      </c>
      <c r="F7664">
        <v>0</v>
      </c>
      <c r="G7664" t="s">
        <v>386</v>
      </c>
      <c r="H7664" t="s">
        <v>1882</v>
      </c>
      <c r="I7664" t="s">
        <v>1879</v>
      </c>
      <c r="J7664" t="s">
        <v>1879</v>
      </c>
      <c r="K7664" t="s">
        <v>1902</v>
      </c>
      <c r="L7664" t="s">
        <v>1947</v>
      </c>
      <c r="M7664" s="97">
        <v>36526</v>
      </c>
      <c r="N7664">
        <v>9390</v>
      </c>
      <c r="O7664" t="s">
        <v>3605</v>
      </c>
      <c r="P7664">
        <v>1</v>
      </c>
      <c r="Q7664">
        <v>1</v>
      </c>
      <c r="R7664">
        <v>1970</v>
      </c>
      <c r="S7664" t="s">
        <v>183</v>
      </c>
      <c r="T7664" s="96">
        <v>27626</v>
      </c>
      <c r="U7664">
        <f t="shared" si="357"/>
        <v>20</v>
      </c>
      <c r="V7664">
        <f t="shared" si="358"/>
        <v>8</v>
      </c>
      <c r="W7664">
        <f t="shared" si="359"/>
        <v>1975</v>
      </c>
      <c r="X7664" t="s">
        <v>147</v>
      </c>
      <c r="Y7664">
        <v>0</v>
      </c>
      <c r="Z7664" t="s">
        <v>386</v>
      </c>
      <c r="AA7664" t="s">
        <v>1886</v>
      </c>
      <c r="AB7664" t="s">
        <v>1879</v>
      </c>
      <c r="AC7664" t="s">
        <v>1879</v>
      </c>
      <c r="AD7664" t="s">
        <v>1902</v>
      </c>
      <c r="AE7664" t="s">
        <v>1921</v>
      </c>
      <c r="AF7664" s="97">
        <v>44095.705393518518</v>
      </c>
      <c r="AG7664" s="97">
        <v>36526</v>
      </c>
    </row>
    <row r="7665" spans="1:33">
      <c r="A7665">
        <v>9391</v>
      </c>
      <c r="B7665" t="s">
        <v>4171</v>
      </c>
      <c r="C7665" t="s">
        <v>191</v>
      </c>
      <c r="D7665" s="96">
        <v>32085</v>
      </c>
      <c r="E7665" t="s">
        <v>147</v>
      </c>
      <c r="F7665">
        <v>0</v>
      </c>
      <c r="G7665" t="s">
        <v>47</v>
      </c>
      <c r="H7665" t="s">
        <v>1905</v>
      </c>
      <c r="I7665" t="s">
        <v>1879</v>
      </c>
      <c r="J7665" t="s">
        <v>1879</v>
      </c>
      <c r="K7665" t="s">
        <v>1879</v>
      </c>
      <c r="L7665" t="s">
        <v>1879</v>
      </c>
      <c r="M7665" s="97">
        <v>36526</v>
      </c>
      <c r="N7665">
        <v>9391</v>
      </c>
      <c r="O7665" t="s">
        <v>4171</v>
      </c>
      <c r="P7665">
        <v>1</v>
      </c>
      <c r="Q7665">
        <v>1</v>
      </c>
      <c r="R7665">
        <v>2006</v>
      </c>
      <c r="S7665" t="s">
        <v>191</v>
      </c>
      <c r="T7665" s="96">
        <v>32085</v>
      </c>
      <c r="U7665">
        <f t="shared" si="357"/>
        <v>4</v>
      </c>
      <c r="V7665">
        <f t="shared" si="358"/>
        <v>11</v>
      </c>
      <c r="W7665">
        <f t="shared" si="359"/>
        <v>1987</v>
      </c>
      <c r="X7665" t="s">
        <v>147</v>
      </c>
      <c r="Y7665">
        <v>0</v>
      </c>
      <c r="Z7665" t="s">
        <v>47</v>
      </c>
      <c r="AA7665" t="s">
        <v>1905</v>
      </c>
      <c r="AB7665" t="s">
        <v>1879</v>
      </c>
      <c r="AC7665" t="s">
        <v>1879</v>
      </c>
      <c r="AD7665" t="s">
        <v>1879</v>
      </c>
      <c r="AE7665" t="s">
        <v>1879</v>
      </c>
      <c r="AF7665" s="97">
        <v>43785.744363425925</v>
      </c>
      <c r="AG7665" s="97">
        <v>36526</v>
      </c>
    </row>
    <row r="7666" spans="1:33">
      <c r="A7666">
        <v>9392</v>
      </c>
      <c r="B7666" t="s">
        <v>7672</v>
      </c>
      <c r="C7666" t="s">
        <v>7673</v>
      </c>
      <c r="D7666" s="96">
        <v>31778</v>
      </c>
      <c r="E7666" t="s">
        <v>147</v>
      </c>
      <c r="F7666">
        <v>0</v>
      </c>
      <c r="G7666" t="s">
        <v>47</v>
      </c>
      <c r="H7666" t="s">
        <v>2046</v>
      </c>
      <c r="I7666" t="s">
        <v>1879</v>
      </c>
      <c r="J7666" t="s">
        <v>1879</v>
      </c>
      <c r="K7666" t="s">
        <v>1879</v>
      </c>
      <c r="L7666" t="s">
        <v>1879</v>
      </c>
      <c r="M7666" s="97">
        <v>36526</v>
      </c>
      <c r="N7666">
        <v>9392</v>
      </c>
      <c r="O7666" t="s">
        <v>7672</v>
      </c>
      <c r="P7666">
        <v>1</v>
      </c>
      <c r="Q7666">
        <v>1</v>
      </c>
      <c r="R7666">
        <v>1999</v>
      </c>
      <c r="S7666" t="s">
        <v>7673</v>
      </c>
      <c r="T7666" s="96">
        <v>31778</v>
      </c>
      <c r="U7666">
        <f t="shared" si="357"/>
        <v>1</v>
      </c>
      <c r="V7666">
        <f t="shared" si="358"/>
        <v>1</v>
      </c>
      <c r="W7666">
        <f t="shared" si="359"/>
        <v>1987</v>
      </c>
      <c r="X7666" t="s">
        <v>147</v>
      </c>
      <c r="Y7666">
        <v>0</v>
      </c>
      <c r="Z7666" t="s">
        <v>47</v>
      </c>
      <c r="AA7666" t="s">
        <v>2046</v>
      </c>
      <c r="AB7666" t="s">
        <v>1879</v>
      </c>
      <c r="AC7666" t="s">
        <v>1879</v>
      </c>
      <c r="AD7666" t="s">
        <v>1879</v>
      </c>
      <c r="AE7666" t="s">
        <v>1879</v>
      </c>
      <c r="AF7666" s="97">
        <v>43785.744363425925</v>
      </c>
      <c r="AG7666" s="97">
        <v>36526</v>
      </c>
    </row>
    <row r="7667" spans="1:33">
      <c r="A7667">
        <v>9393</v>
      </c>
      <c r="B7667" t="s">
        <v>8516</v>
      </c>
      <c r="C7667" t="s">
        <v>246</v>
      </c>
      <c r="D7667" s="96">
        <v>30796</v>
      </c>
      <c r="E7667" t="s">
        <v>147</v>
      </c>
      <c r="F7667">
        <v>0</v>
      </c>
      <c r="G7667" t="s">
        <v>47</v>
      </c>
      <c r="H7667" t="s">
        <v>1958</v>
      </c>
      <c r="I7667" t="s">
        <v>1879</v>
      </c>
      <c r="J7667" t="s">
        <v>1879</v>
      </c>
      <c r="K7667" t="s">
        <v>1879</v>
      </c>
      <c r="L7667" t="s">
        <v>1879</v>
      </c>
      <c r="M7667" s="97">
        <v>36526</v>
      </c>
      <c r="N7667">
        <v>9393</v>
      </c>
      <c r="O7667" t="s">
        <v>8516</v>
      </c>
      <c r="P7667">
        <v>14</v>
      </c>
      <c r="Q7667">
        <v>7</v>
      </c>
      <c r="R7667">
        <v>1997</v>
      </c>
      <c r="S7667" t="s">
        <v>246</v>
      </c>
      <c r="T7667" s="96">
        <v>30796</v>
      </c>
      <c r="U7667">
        <f t="shared" si="357"/>
        <v>24</v>
      </c>
      <c r="V7667">
        <f t="shared" si="358"/>
        <v>4</v>
      </c>
      <c r="W7667">
        <f t="shared" si="359"/>
        <v>1984</v>
      </c>
      <c r="X7667" t="s">
        <v>147</v>
      </c>
      <c r="Y7667">
        <v>0</v>
      </c>
      <c r="Z7667" t="s">
        <v>47</v>
      </c>
      <c r="AA7667" t="s">
        <v>1958</v>
      </c>
      <c r="AB7667" t="s">
        <v>1879</v>
      </c>
      <c r="AC7667" t="s">
        <v>1879</v>
      </c>
      <c r="AD7667" t="s">
        <v>1879</v>
      </c>
      <c r="AE7667" t="s">
        <v>1879</v>
      </c>
      <c r="AF7667" s="97">
        <v>43785.744363425925</v>
      </c>
      <c r="AG7667" s="97">
        <v>36526</v>
      </c>
    </row>
    <row r="7668" spans="1:33">
      <c r="A7668">
        <v>9394</v>
      </c>
      <c r="B7668" t="s">
        <v>4989</v>
      </c>
      <c r="C7668" t="s">
        <v>562</v>
      </c>
      <c r="D7668" s="96">
        <v>28269</v>
      </c>
      <c r="E7668" t="s">
        <v>147</v>
      </c>
      <c r="F7668">
        <v>0</v>
      </c>
      <c r="G7668" t="s">
        <v>47</v>
      </c>
      <c r="H7668" t="s">
        <v>2100</v>
      </c>
      <c r="I7668" t="s">
        <v>1879</v>
      </c>
      <c r="J7668" t="s">
        <v>1879</v>
      </c>
      <c r="K7668" t="s">
        <v>1879</v>
      </c>
      <c r="L7668" t="s">
        <v>1879</v>
      </c>
      <c r="M7668" s="97">
        <v>36526</v>
      </c>
      <c r="N7668">
        <v>9394</v>
      </c>
      <c r="O7668" t="s">
        <v>4989</v>
      </c>
      <c r="P7668">
        <v>1</v>
      </c>
      <c r="Q7668">
        <v>1</v>
      </c>
      <c r="R7668">
        <v>1993</v>
      </c>
      <c r="S7668" t="s">
        <v>562</v>
      </c>
      <c r="T7668" s="96">
        <v>28269</v>
      </c>
      <c r="U7668">
        <f t="shared" si="357"/>
        <v>24</v>
      </c>
      <c r="V7668">
        <f t="shared" si="358"/>
        <v>5</v>
      </c>
      <c r="W7668">
        <f t="shared" si="359"/>
        <v>1977</v>
      </c>
      <c r="X7668" t="s">
        <v>147</v>
      </c>
      <c r="Y7668">
        <v>0</v>
      </c>
      <c r="Z7668" t="s">
        <v>47</v>
      </c>
      <c r="AA7668" t="s">
        <v>2100</v>
      </c>
      <c r="AB7668" t="s">
        <v>1879</v>
      </c>
      <c r="AC7668" t="s">
        <v>1879</v>
      </c>
      <c r="AD7668" t="s">
        <v>1879</v>
      </c>
      <c r="AE7668" t="s">
        <v>1879</v>
      </c>
      <c r="AF7668" s="97">
        <v>43785.744363425925</v>
      </c>
      <c r="AG7668" s="97">
        <v>36526</v>
      </c>
    </row>
    <row r="7669" spans="1:33">
      <c r="A7669">
        <v>9395</v>
      </c>
      <c r="B7669" t="s">
        <v>159</v>
      </c>
      <c r="C7669" t="s">
        <v>8744</v>
      </c>
      <c r="D7669" s="96">
        <v>29240</v>
      </c>
      <c r="E7669" t="s">
        <v>147</v>
      </c>
      <c r="F7669">
        <v>0</v>
      </c>
      <c r="G7669" t="s">
        <v>47</v>
      </c>
      <c r="H7669" t="s">
        <v>2100</v>
      </c>
      <c r="I7669" t="s">
        <v>1879</v>
      </c>
      <c r="J7669" t="s">
        <v>1879</v>
      </c>
      <c r="K7669" t="s">
        <v>1879</v>
      </c>
      <c r="L7669" t="s">
        <v>1879</v>
      </c>
      <c r="M7669" s="97">
        <v>36526</v>
      </c>
      <c r="N7669">
        <v>9395</v>
      </c>
      <c r="O7669" t="s">
        <v>159</v>
      </c>
      <c r="P7669">
        <v>1</v>
      </c>
      <c r="Q7669">
        <v>1</v>
      </c>
      <c r="R7669">
        <v>1900</v>
      </c>
      <c r="S7669" t="s">
        <v>8744</v>
      </c>
      <c r="T7669" s="96">
        <v>29240</v>
      </c>
      <c r="U7669">
        <f t="shared" si="357"/>
        <v>20</v>
      </c>
      <c r="V7669">
        <f t="shared" si="358"/>
        <v>1</v>
      </c>
      <c r="W7669">
        <f t="shared" si="359"/>
        <v>1980</v>
      </c>
      <c r="X7669" t="s">
        <v>147</v>
      </c>
      <c r="Y7669">
        <v>0</v>
      </c>
      <c r="Z7669" t="s">
        <v>47</v>
      </c>
      <c r="AA7669" t="s">
        <v>2100</v>
      </c>
      <c r="AB7669" t="s">
        <v>1879</v>
      </c>
      <c r="AC7669" t="s">
        <v>1879</v>
      </c>
      <c r="AD7669" t="s">
        <v>1879</v>
      </c>
      <c r="AE7669" t="s">
        <v>1879</v>
      </c>
      <c r="AF7669" s="97">
        <v>43785.744363425925</v>
      </c>
      <c r="AG7669" s="97">
        <v>36526</v>
      </c>
    </row>
    <row r="7670" spans="1:33">
      <c r="A7670">
        <v>9396</v>
      </c>
      <c r="B7670" t="s">
        <v>5262</v>
      </c>
      <c r="C7670" t="s">
        <v>237</v>
      </c>
      <c r="D7670" s="96">
        <v>26867</v>
      </c>
      <c r="E7670" t="s">
        <v>147</v>
      </c>
      <c r="F7670">
        <v>0</v>
      </c>
      <c r="G7670" t="s">
        <v>47</v>
      </c>
      <c r="H7670" t="s">
        <v>2100</v>
      </c>
      <c r="I7670" t="s">
        <v>1879</v>
      </c>
      <c r="J7670" t="s">
        <v>1879</v>
      </c>
      <c r="K7670" t="s">
        <v>1879</v>
      </c>
      <c r="L7670" t="s">
        <v>1879</v>
      </c>
      <c r="M7670" s="97">
        <v>36526</v>
      </c>
      <c r="N7670">
        <v>9396</v>
      </c>
      <c r="O7670" t="s">
        <v>5262</v>
      </c>
      <c r="P7670">
        <v>1</v>
      </c>
      <c r="Q7670">
        <v>1</v>
      </c>
      <c r="R7670">
        <v>1962</v>
      </c>
      <c r="S7670" t="s">
        <v>237</v>
      </c>
      <c r="T7670" s="96">
        <v>26867</v>
      </c>
      <c r="U7670">
        <f t="shared" si="357"/>
        <v>22</v>
      </c>
      <c r="V7670">
        <f t="shared" si="358"/>
        <v>7</v>
      </c>
      <c r="W7670">
        <f t="shared" si="359"/>
        <v>1973</v>
      </c>
      <c r="X7670" t="s">
        <v>147</v>
      </c>
      <c r="Y7670">
        <v>0</v>
      </c>
      <c r="Z7670" t="s">
        <v>47</v>
      </c>
      <c r="AA7670" t="s">
        <v>2100</v>
      </c>
      <c r="AB7670" t="s">
        <v>1879</v>
      </c>
      <c r="AC7670" t="s">
        <v>1879</v>
      </c>
      <c r="AD7670" t="s">
        <v>1879</v>
      </c>
      <c r="AE7670" t="s">
        <v>1879</v>
      </c>
      <c r="AF7670" s="97">
        <v>43785.744363425925</v>
      </c>
      <c r="AG7670" s="97">
        <v>36526</v>
      </c>
    </row>
    <row r="7671" spans="1:33">
      <c r="A7671">
        <v>9397</v>
      </c>
      <c r="B7671" t="s">
        <v>481</v>
      </c>
      <c r="C7671" t="s">
        <v>65</v>
      </c>
      <c r="D7671" s="96">
        <v>39780</v>
      </c>
      <c r="E7671" t="s">
        <v>147</v>
      </c>
      <c r="F7671">
        <v>0</v>
      </c>
      <c r="G7671" t="s">
        <v>47</v>
      </c>
      <c r="H7671" t="s">
        <v>2108</v>
      </c>
      <c r="I7671" t="s">
        <v>1879</v>
      </c>
      <c r="J7671" t="s">
        <v>1879</v>
      </c>
      <c r="K7671" t="s">
        <v>1879</v>
      </c>
      <c r="L7671" t="s">
        <v>1879</v>
      </c>
      <c r="M7671" s="97">
        <v>36526</v>
      </c>
      <c r="N7671">
        <v>9397</v>
      </c>
      <c r="O7671" t="s">
        <v>481</v>
      </c>
      <c r="P7671">
        <v>22</v>
      </c>
      <c r="Q7671">
        <v>8</v>
      </c>
      <c r="R7671">
        <v>1990</v>
      </c>
      <c r="S7671" t="s">
        <v>65</v>
      </c>
      <c r="T7671" s="96">
        <v>39780</v>
      </c>
      <c r="U7671">
        <f t="shared" si="357"/>
        <v>28</v>
      </c>
      <c r="V7671">
        <f t="shared" si="358"/>
        <v>11</v>
      </c>
      <c r="W7671">
        <f t="shared" si="359"/>
        <v>2008</v>
      </c>
      <c r="X7671" t="s">
        <v>147</v>
      </c>
      <c r="Y7671">
        <v>0</v>
      </c>
      <c r="Z7671" t="s">
        <v>47</v>
      </c>
      <c r="AA7671" t="s">
        <v>2108</v>
      </c>
      <c r="AB7671" t="s">
        <v>1879</v>
      </c>
      <c r="AC7671" t="s">
        <v>1879</v>
      </c>
      <c r="AD7671" t="s">
        <v>1879</v>
      </c>
      <c r="AE7671" t="s">
        <v>1879</v>
      </c>
      <c r="AF7671" s="97">
        <v>43785.744363425925</v>
      </c>
      <c r="AG7671" s="97">
        <v>36526</v>
      </c>
    </row>
    <row r="7672" spans="1:33">
      <c r="A7672">
        <v>9398</v>
      </c>
      <c r="B7672" t="s">
        <v>8192</v>
      </c>
      <c r="C7672" t="s">
        <v>154</v>
      </c>
      <c r="D7672" s="96">
        <v>29402</v>
      </c>
      <c r="E7672" t="s">
        <v>147</v>
      </c>
      <c r="F7672">
        <v>1</v>
      </c>
      <c r="G7672" t="s">
        <v>47</v>
      </c>
      <c r="H7672" t="s">
        <v>1882</v>
      </c>
      <c r="I7672" t="s">
        <v>1879</v>
      </c>
      <c r="J7672" t="s">
        <v>1879</v>
      </c>
      <c r="K7672" t="s">
        <v>5441</v>
      </c>
      <c r="L7672" t="s">
        <v>1924</v>
      </c>
      <c r="M7672" s="97">
        <v>36526</v>
      </c>
      <c r="N7672">
        <v>9398</v>
      </c>
      <c r="O7672" t="s">
        <v>8192</v>
      </c>
      <c r="P7672">
        <v>1</v>
      </c>
      <c r="Q7672">
        <v>1</v>
      </c>
      <c r="R7672">
        <v>1991</v>
      </c>
      <c r="S7672" t="s">
        <v>154</v>
      </c>
      <c r="T7672" s="96">
        <v>29402</v>
      </c>
      <c r="U7672">
        <f t="shared" si="357"/>
        <v>30</v>
      </c>
      <c r="V7672">
        <f t="shared" si="358"/>
        <v>6</v>
      </c>
      <c r="W7672">
        <f t="shared" si="359"/>
        <v>1980</v>
      </c>
      <c r="X7672" t="s">
        <v>147</v>
      </c>
      <c r="Y7672">
        <v>1</v>
      </c>
      <c r="Z7672" t="s">
        <v>47</v>
      </c>
      <c r="AA7672" t="s">
        <v>1886</v>
      </c>
      <c r="AB7672" t="s">
        <v>1879</v>
      </c>
      <c r="AC7672" t="s">
        <v>1879</v>
      </c>
      <c r="AD7672" t="s">
        <v>5441</v>
      </c>
      <c r="AE7672" t="s">
        <v>1993</v>
      </c>
      <c r="AF7672" s="97">
        <v>44438.524236111109</v>
      </c>
      <c r="AG7672" s="97">
        <v>36526</v>
      </c>
    </row>
    <row r="7673" spans="1:33">
      <c r="A7673">
        <v>9399</v>
      </c>
      <c r="B7673" t="s">
        <v>6330</v>
      </c>
      <c r="C7673" t="s">
        <v>776</v>
      </c>
      <c r="D7673" s="96">
        <v>37182</v>
      </c>
      <c r="E7673" t="s">
        <v>147</v>
      </c>
      <c r="F7673">
        <v>0</v>
      </c>
      <c r="G7673" t="s">
        <v>47</v>
      </c>
      <c r="H7673" t="s">
        <v>2216</v>
      </c>
      <c r="I7673" t="s">
        <v>1879</v>
      </c>
      <c r="J7673" t="s">
        <v>1879</v>
      </c>
      <c r="K7673" t="s">
        <v>1879</v>
      </c>
      <c r="L7673" t="s">
        <v>1879</v>
      </c>
      <c r="M7673" s="97">
        <v>36526</v>
      </c>
      <c r="N7673">
        <v>9399</v>
      </c>
      <c r="O7673" t="s">
        <v>6330</v>
      </c>
      <c r="P7673">
        <v>18</v>
      </c>
      <c r="Q7673">
        <v>2</v>
      </c>
      <c r="R7673">
        <v>2001</v>
      </c>
      <c r="S7673" t="s">
        <v>776</v>
      </c>
      <c r="T7673" s="96">
        <v>37182</v>
      </c>
      <c r="U7673">
        <f t="shared" si="357"/>
        <v>18</v>
      </c>
      <c r="V7673">
        <f t="shared" si="358"/>
        <v>10</v>
      </c>
      <c r="W7673">
        <f t="shared" si="359"/>
        <v>2001</v>
      </c>
      <c r="X7673" t="s">
        <v>147</v>
      </c>
      <c r="Y7673">
        <v>0</v>
      </c>
      <c r="Z7673" t="s">
        <v>47</v>
      </c>
      <c r="AA7673" t="s">
        <v>2216</v>
      </c>
      <c r="AB7673" t="s">
        <v>1879</v>
      </c>
      <c r="AC7673" t="s">
        <v>1879</v>
      </c>
      <c r="AD7673" t="s">
        <v>1879</v>
      </c>
      <c r="AE7673" t="s">
        <v>1879</v>
      </c>
      <c r="AF7673" s="97">
        <v>43785.744363425925</v>
      </c>
      <c r="AG7673" s="97">
        <v>36526</v>
      </c>
    </row>
    <row r="7674" spans="1:33">
      <c r="A7674">
        <v>9400</v>
      </c>
      <c r="B7674" t="s">
        <v>998</v>
      </c>
      <c r="C7674" t="s">
        <v>999</v>
      </c>
      <c r="D7674" s="96">
        <v>24815</v>
      </c>
      <c r="E7674" t="s">
        <v>147</v>
      </c>
      <c r="F7674">
        <v>0</v>
      </c>
      <c r="G7674" t="s">
        <v>914</v>
      </c>
      <c r="H7674" t="s">
        <v>1882</v>
      </c>
      <c r="I7674" t="s">
        <v>5314</v>
      </c>
      <c r="J7674" t="s">
        <v>1889</v>
      </c>
      <c r="K7674" t="s">
        <v>1889</v>
      </c>
      <c r="L7674" t="s">
        <v>1896</v>
      </c>
      <c r="M7674" s="97">
        <v>36526</v>
      </c>
      <c r="N7674">
        <v>9400</v>
      </c>
      <c r="O7674" t="s">
        <v>998</v>
      </c>
      <c r="P7674">
        <v>28</v>
      </c>
      <c r="Q7674">
        <v>4</v>
      </c>
      <c r="R7674">
        <v>2004</v>
      </c>
      <c r="S7674" t="s">
        <v>999</v>
      </c>
      <c r="T7674" s="96">
        <v>24815</v>
      </c>
      <c r="U7674">
        <f t="shared" si="357"/>
        <v>9</v>
      </c>
      <c r="V7674">
        <f t="shared" si="358"/>
        <v>12</v>
      </c>
      <c r="W7674">
        <f t="shared" si="359"/>
        <v>1967</v>
      </c>
      <c r="X7674" t="s">
        <v>147</v>
      </c>
      <c r="Y7674">
        <v>0</v>
      </c>
      <c r="Z7674" t="s">
        <v>914</v>
      </c>
      <c r="AA7674" t="s">
        <v>1886</v>
      </c>
      <c r="AB7674" t="s">
        <v>2453</v>
      </c>
      <c r="AC7674" t="s">
        <v>1937</v>
      </c>
      <c r="AD7674" t="s">
        <v>1937</v>
      </c>
      <c r="AE7674" t="s">
        <v>1978</v>
      </c>
      <c r="AF7674" s="97">
        <v>44123.687569444446</v>
      </c>
      <c r="AG7674" s="97">
        <v>36526</v>
      </c>
    </row>
    <row r="7675" spans="1:33">
      <c r="A7675">
        <v>9401</v>
      </c>
      <c r="B7675" t="s">
        <v>9263</v>
      </c>
      <c r="C7675" t="s">
        <v>999</v>
      </c>
      <c r="D7675" s="96">
        <v>26497</v>
      </c>
      <c r="E7675" t="s">
        <v>147</v>
      </c>
      <c r="F7675">
        <v>0</v>
      </c>
      <c r="G7675" t="s">
        <v>47</v>
      </c>
      <c r="H7675" t="s">
        <v>2001</v>
      </c>
      <c r="I7675" t="s">
        <v>1879</v>
      </c>
      <c r="J7675" t="s">
        <v>1879</v>
      </c>
      <c r="K7675" t="s">
        <v>1888</v>
      </c>
      <c r="L7675" t="s">
        <v>1879</v>
      </c>
      <c r="M7675" s="97">
        <v>36526</v>
      </c>
      <c r="N7675">
        <v>9401</v>
      </c>
      <c r="O7675" t="s">
        <v>9263</v>
      </c>
      <c r="P7675">
        <v>21</v>
      </c>
      <c r="Q7675">
        <v>12</v>
      </c>
      <c r="R7675">
        <v>2002</v>
      </c>
      <c r="S7675" t="s">
        <v>999</v>
      </c>
      <c r="T7675" s="96">
        <v>26497</v>
      </c>
      <c r="U7675">
        <f t="shared" si="357"/>
        <v>17</v>
      </c>
      <c r="V7675">
        <f t="shared" si="358"/>
        <v>7</v>
      </c>
      <c r="W7675">
        <f t="shared" si="359"/>
        <v>1972</v>
      </c>
      <c r="X7675" t="s">
        <v>147</v>
      </c>
      <c r="Y7675">
        <v>0</v>
      </c>
      <c r="Z7675" t="s">
        <v>795</v>
      </c>
      <c r="AA7675" t="s">
        <v>2001</v>
      </c>
      <c r="AB7675" t="s">
        <v>1879</v>
      </c>
      <c r="AC7675" t="s">
        <v>1879</v>
      </c>
      <c r="AD7675" t="s">
        <v>1888</v>
      </c>
      <c r="AE7675" t="s">
        <v>1879</v>
      </c>
      <c r="AF7675" s="97">
        <v>43785.744363425925</v>
      </c>
      <c r="AG7675" s="97">
        <v>36526</v>
      </c>
    </row>
    <row r="7676" spans="1:33">
      <c r="A7676">
        <v>9402</v>
      </c>
      <c r="B7676" t="s">
        <v>3787</v>
      </c>
      <c r="C7676" t="s">
        <v>3791</v>
      </c>
      <c r="D7676" s="96">
        <v>39008</v>
      </c>
      <c r="E7676" t="s">
        <v>147</v>
      </c>
      <c r="F7676">
        <v>0</v>
      </c>
      <c r="G7676" t="s">
        <v>441</v>
      </c>
      <c r="H7676" t="s">
        <v>1882</v>
      </c>
      <c r="I7676" t="s">
        <v>1879</v>
      </c>
      <c r="J7676" t="s">
        <v>1879</v>
      </c>
      <c r="K7676" t="s">
        <v>1879</v>
      </c>
      <c r="L7676" t="s">
        <v>1884</v>
      </c>
      <c r="M7676" s="97">
        <v>43709.543043981481</v>
      </c>
      <c r="N7676">
        <v>9402</v>
      </c>
      <c r="O7676" t="s">
        <v>3787</v>
      </c>
      <c r="P7676">
        <v>11</v>
      </c>
      <c r="Q7676">
        <v>2</v>
      </c>
      <c r="R7676">
        <v>1980</v>
      </c>
      <c r="S7676" t="s">
        <v>3791</v>
      </c>
      <c r="T7676" s="96">
        <v>39008</v>
      </c>
      <c r="U7676">
        <f t="shared" si="357"/>
        <v>18</v>
      </c>
      <c r="V7676">
        <f t="shared" si="358"/>
        <v>10</v>
      </c>
      <c r="W7676">
        <f t="shared" si="359"/>
        <v>2006</v>
      </c>
      <c r="X7676" t="s">
        <v>147</v>
      </c>
      <c r="Y7676">
        <v>0</v>
      </c>
      <c r="Z7676" t="s">
        <v>441</v>
      </c>
      <c r="AA7676" t="s">
        <v>1886</v>
      </c>
      <c r="AB7676" t="s">
        <v>1879</v>
      </c>
      <c r="AC7676" t="s">
        <v>1879</v>
      </c>
      <c r="AD7676" t="s">
        <v>1879</v>
      </c>
      <c r="AE7676" t="s">
        <v>1937</v>
      </c>
      <c r="AF7676" s="97">
        <v>44088.575497685182</v>
      </c>
      <c r="AG7676" s="97">
        <v>43709.543043981481</v>
      </c>
    </row>
    <row r="7677" spans="1:33">
      <c r="A7677">
        <v>9403</v>
      </c>
      <c r="B7677" t="s">
        <v>8436</v>
      </c>
      <c r="C7677" t="s">
        <v>988</v>
      </c>
      <c r="D7677" s="96">
        <v>37436</v>
      </c>
      <c r="E7677" t="s">
        <v>147</v>
      </c>
      <c r="F7677">
        <v>1</v>
      </c>
      <c r="G7677" t="s">
        <v>47</v>
      </c>
      <c r="H7677" t="s">
        <v>2061</v>
      </c>
      <c r="I7677" t="s">
        <v>1879</v>
      </c>
      <c r="J7677" t="s">
        <v>1879</v>
      </c>
      <c r="K7677" t="s">
        <v>2018</v>
      </c>
      <c r="L7677" t="s">
        <v>1879</v>
      </c>
      <c r="M7677" s="97">
        <v>43709.543043981481</v>
      </c>
      <c r="N7677">
        <v>9403</v>
      </c>
      <c r="O7677" t="s">
        <v>8436</v>
      </c>
      <c r="P7677">
        <v>23</v>
      </c>
      <c r="Q7677">
        <v>6</v>
      </c>
      <c r="R7677">
        <v>2008</v>
      </c>
      <c r="S7677" t="s">
        <v>988</v>
      </c>
      <c r="T7677" s="96">
        <v>37436</v>
      </c>
      <c r="U7677">
        <f t="shared" si="357"/>
        <v>29</v>
      </c>
      <c r="V7677">
        <f t="shared" si="358"/>
        <v>6</v>
      </c>
      <c r="W7677">
        <f t="shared" si="359"/>
        <v>2002</v>
      </c>
      <c r="X7677" t="s">
        <v>147</v>
      </c>
      <c r="Y7677">
        <v>1</v>
      </c>
      <c r="Z7677" t="s">
        <v>47</v>
      </c>
      <c r="AA7677" t="s">
        <v>2061</v>
      </c>
      <c r="AB7677" t="s">
        <v>1879</v>
      </c>
      <c r="AC7677" t="s">
        <v>1879</v>
      </c>
      <c r="AD7677" t="s">
        <v>2018</v>
      </c>
      <c r="AE7677" t="s">
        <v>1879</v>
      </c>
      <c r="AF7677" s="97">
        <v>43785.744363425925</v>
      </c>
      <c r="AG7677" s="97">
        <v>43709.543043981481</v>
      </c>
    </row>
    <row r="7678" spans="1:33">
      <c r="A7678">
        <v>9404</v>
      </c>
      <c r="B7678" t="s">
        <v>7926</v>
      </c>
      <c r="C7678" t="s">
        <v>58</v>
      </c>
      <c r="D7678" s="96">
        <v>1</v>
      </c>
      <c r="E7678" t="s">
        <v>147</v>
      </c>
      <c r="F7678">
        <v>1</v>
      </c>
      <c r="G7678" t="s">
        <v>47</v>
      </c>
      <c r="H7678" t="s">
        <v>2285</v>
      </c>
      <c r="I7678" t="s">
        <v>1879</v>
      </c>
      <c r="J7678" t="s">
        <v>1879</v>
      </c>
      <c r="K7678" t="s">
        <v>1978</v>
      </c>
      <c r="L7678" t="s">
        <v>1879</v>
      </c>
      <c r="M7678" s="97">
        <v>43709.543043981481</v>
      </c>
      <c r="N7678">
        <v>9404</v>
      </c>
      <c r="O7678" t="s">
        <v>7926</v>
      </c>
      <c r="P7678">
        <v>1</v>
      </c>
      <c r="Q7678">
        <v>1</v>
      </c>
      <c r="R7678">
        <v>1951</v>
      </c>
      <c r="S7678" t="s">
        <v>58</v>
      </c>
      <c r="T7678" s="96">
        <v>1</v>
      </c>
      <c r="U7678">
        <f t="shared" si="357"/>
        <v>1</v>
      </c>
      <c r="V7678">
        <f t="shared" si="358"/>
        <v>1</v>
      </c>
      <c r="W7678">
        <f t="shared" si="359"/>
        <v>1900</v>
      </c>
      <c r="X7678" t="s">
        <v>147</v>
      </c>
      <c r="Y7678">
        <v>1</v>
      </c>
      <c r="Z7678" t="s">
        <v>47</v>
      </c>
      <c r="AA7678" t="s">
        <v>2285</v>
      </c>
      <c r="AB7678" t="s">
        <v>1879</v>
      </c>
      <c r="AC7678" t="s">
        <v>1879</v>
      </c>
      <c r="AD7678" t="s">
        <v>1978</v>
      </c>
      <c r="AE7678" t="s">
        <v>1879</v>
      </c>
      <c r="AF7678" s="97">
        <v>43785.744363425925</v>
      </c>
      <c r="AG7678" s="97">
        <v>43709.543043981481</v>
      </c>
    </row>
    <row r="7679" spans="1:33">
      <c r="A7679">
        <v>9405</v>
      </c>
      <c r="B7679" t="s">
        <v>3207</v>
      </c>
      <c r="C7679" t="s">
        <v>3208</v>
      </c>
      <c r="D7679" s="96">
        <v>37585</v>
      </c>
      <c r="E7679" t="s">
        <v>147</v>
      </c>
      <c r="F7679">
        <v>1</v>
      </c>
      <c r="G7679" t="s">
        <v>47</v>
      </c>
      <c r="H7679" t="s">
        <v>2285</v>
      </c>
      <c r="I7679" t="s">
        <v>1879</v>
      </c>
      <c r="J7679" t="s">
        <v>1879</v>
      </c>
      <c r="K7679" t="s">
        <v>1910</v>
      </c>
      <c r="L7679" t="s">
        <v>1879</v>
      </c>
      <c r="M7679" s="97">
        <v>43709.543043981481</v>
      </c>
      <c r="N7679">
        <v>9405</v>
      </c>
      <c r="O7679" t="s">
        <v>3207</v>
      </c>
      <c r="P7679">
        <v>1</v>
      </c>
      <c r="Q7679">
        <v>1</v>
      </c>
      <c r="R7679">
        <v>1987</v>
      </c>
      <c r="S7679" t="s">
        <v>3208</v>
      </c>
      <c r="T7679" s="96">
        <v>37585</v>
      </c>
      <c r="U7679">
        <f t="shared" si="357"/>
        <v>25</v>
      </c>
      <c r="V7679">
        <f t="shared" si="358"/>
        <v>11</v>
      </c>
      <c r="W7679">
        <f t="shared" si="359"/>
        <v>2002</v>
      </c>
      <c r="X7679" t="s">
        <v>147</v>
      </c>
      <c r="Y7679">
        <v>1</v>
      </c>
      <c r="Z7679" t="s">
        <v>47</v>
      </c>
      <c r="AA7679" t="s">
        <v>2285</v>
      </c>
      <c r="AB7679" t="s">
        <v>1879</v>
      </c>
      <c r="AC7679" t="s">
        <v>1879</v>
      </c>
      <c r="AD7679" t="s">
        <v>1910</v>
      </c>
      <c r="AE7679" t="s">
        <v>1879</v>
      </c>
      <c r="AF7679" s="97">
        <v>43785.744363425925</v>
      </c>
      <c r="AG7679" s="97">
        <v>43709.543043981481</v>
      </c>
    </row>
    <row r="7680" spans="1:33">
      <c r="A7680">
        <v>9406</v>
      </c>
      <c r="B7680" t="s">
        <v>2688</v>
      </c>
      <c r="C7680" t="s">
        <v>560</v>
      </c>
      <c r="D7680" s="96">
        <v>37702</v>
      </c>
      <c r="E7680" t="s">
        <v>147</v>
      </c>
      <c r="F7680">
        <v>1</v>
      </c>
      <c r="G7680" t="s">
        <v>47</v>
      </c>
      <c r="H7680" t="s">
        <v>2100</v>
      </c>
      <c r="I7680" t="s">
        <v>1879</v>
      </c>
      <c r="J7680" t="s">
        <v>1879</v>
      </c>
      <c r="K7680" t="s">
        <v>1996</v>
      </c>
      <c r="L7680" t="s">
        <v>1879</v>
      </c>
      <c r="M7680" s="97">
        <v>43709.543043981481</v>
      </c>
      <c r="N7680">
        <v>9406</v>
      </c>
      <c r="O7680" t="s">
        <v>2688</v>
      </c>
      <c r="P7680">
        <v>15</v>
      </c>
      <c r="Q7680">
        <v>3</v>
      </c>
      <c r="R7680">
        <v>2008</v>
      </c>
      <c r="S7680" t="s">
        <v>560</v>
      </c>
      <c r="T7680" s="96">
        <v>37702</v>
      </c>
      <c r="U7680">
        <f t="shared" si="357"/>
        <v>22</v>
      </c>
      <c r="V7680">
        <f t="shared" si="358"/>
        <v>3</v>
      </c>
      <c r="W7680">
        <f t="shared" si="359"/>
        <v>2003</v>
      </c>
      <c r="X7680" t="s">
        <v>147</v>
      </c>
      <c r="Y7680">
        <v>1</v>
      </c>
      <c r="Z7680" t="s">
        <v>47</v>
      </c>
      <c r="AA7680" t="s">
        <v>2100</v>
      </c>
      <c r="AB7680" t="s">
        <v>1879</v>
      </c>
      <c r="AC7680" t="s">
        <v>1879</v>
      </c>
      <c r="AD7680" t="s">
        <v>1996</v>
      </c>
      <c r="AE7680" t="s">
        <v>1879</v>
      </c>
      <c r="AF7680" s="97">
        <v>43785.744363425925</v>
      </c>
      <c r="AG7680" s="97">
        <v>43709.543043981481</v>
      </c>
    </row>
    <row r="7681" spans="1:33">
      <c r="A7681">
        <v>9407</v>
      </c>
      <c r="B7681" t="s">
        <v>8244</v>
      </c>
      <c r="C7681" t="s">
        <v>1287</v>
      </c>
      <c r="D7681" s="96">
        <v>37700</v>
      </c>
      <c r="E7681" t="s">
        <v>147</v>
      </c>
      <c r="F7681">
        <v>1</v>
      </c>
      <c r="G7681" t="s">
        <v>47</v>
      </c>
      <c r="H7681" t="s">
        <v>1932</v>
      </c>
      <c r="I7681" t="s">
        <v>1879</v>
      </c>
      <c r="J7681" t="s">
        <v>1879</v>
      </c>
      <c r="K7681" t="s">
        <v>1908</v>
      </c>
      <c r="L7681" t="s">
        <v>1879</v>
      </c>
      <c r="M7681" s="97">
        <v>43709.543043981481</v>
      </c>
      <c r="N7681">
        <v>9407</v>
      </c>
      <c r="O7681" t="s">
        <v>8244</v>
      </c>
      <c r="P7681">
        <v>1</v>
      </c>
      <c r="Q7681">
        <v>1</v>
      </c>
      <c r="R7681">
        <v>1946</v>
      </c>
      <c r="S7681" t="s">
        <v>1287</v>
      </c>
      <c r="T7681" s="96">
        <v>37700</v>
      </c>
      <c r="U7681">
        <f t="shared" si="357"/>
        <v>20</v>
      </c>
      <c r="V7681">
        <f t="shared" si="358"/>
        <v>3</v>
      </c>
      <c r="W7681">
        <f t="shared" si="359"/>
        <v>2003</v>
      </c>
      <c r="X7681" t="s">
        <v>147</v>
      </c>
      <c r="Y7681">
        <v>1</v>
      </c>
      <c r="Z7681" t="s">
        <v>47</v>
      </c>
      <c r="AA7681" t="s">
        <v>1932</v>
      </c>
      <c r="AB7681" t="s">
        <v>1879</v>
      </c>
      <c r="AC7681" t="s">
        <v>1879</v>
      </c>
      <c r="AD7681" t="s">
        <v>1908</v>
      </c>
      <c r="AE7681" t="s">
        <v>1879</v>
      </c>
      <c r="AF7681" s="97">
        <v>43785.744363425925</v>
      </c>
      <c r="AG7681" s="97">
        <v>43709.543043981481</v>
      </c>
    </row>
    <row r="7682" spans="1:33">
      <c r="A7682">
        <v>9408</v>
      </c>
      <c r="B7682" t="s">
        <v>4379</v>
      </c>
      <c r="C7682" t="s">
        <v>74</v>
      </c>
      <c r="D7682" s="96">
        <v>37021</v>
      </c>
      <c r="E7682" t="s">
        <v>147</v>
      </c>
      <c r="F7682">
        <v>1</v>
      </c>
      <c r="G7682" t="s">
        <v>47</v>
      </c>
      <c r="H7682" t="s">
        <v>1931</v>
      </c>
      <c r="I7682" t="s">
        <v>1879</v>
      </c>
      <c r="J7682" t="s">
        <v>1879</v>
      </c>
      <c r="K7682" t="s">
        <v>1888</v>
      </c>
      <c r="L7682" t="s">
        <v>1879</v>
      </c>
      <c r="M7682" s="97">
        <v>43709.543043981481</v>
      </c>
      <c r="N7682">
        <v>9408</v>
      </c>
      <c r="O7682" t="s">
        <v>4379</v>
      </c>
      <c r="P7682">
        <v>29</v>
      </c>
      <c r="Q7682">
        <v>9</v>
      </c>
      <c r="R7682">
        <v>2001</v>
      </c>
      <c r="S7682" t="s">
        <v>74</v>
      </c>
      <c r="T7682" s="96">
        <v>37021</v>
      </c>
      <c r="U7682">
        <f t="shared" ref="U7682:U7745" si="360">DAY(T7682)</f>
        <v>10</v>
      </c>
      <c r="V7682">
        <f t="shared" ref="V7682:V7745" si="361">MONTH(T7682)</f>
        <v>5</v>
      </c>
      <c r="W7682">
        <f t="shared" ref="W7682:W7745" si="362">YEAR(T7682)</f>
        <v>2001</v>
      </c>
      <c r="X7682" t="s">
        <v>147</v>
      </c>
      <c r="Y7682">
        <v>1</v>
      </c>
      <c r="Z7682" t="s">
        <v>47</v>
      </c>
      <c r="AA7682" t="s">
        <v>1931</v>
      </c>
      <c r="AB7682" t="s">
        <v>1879</v>
      </c>
      <c r="AC7682" t="s">
        <v>1879</v>
      </c>
      <c r="AD7682" t="s">
        <v>1888</v>
      </c>
      <c r="AE7682" t="s">
        <v>1879</v>
      </c>
      <c r="AF7682" s="97">
        <v>43785.744363425925</v>
      </c>
      <c r="AG7682" s="97">
        <v>43709.543043981481</v>
      </c>
    </row>
    <row r="7683" spans="1:33">
      <c r="A7683">
        <v>9409</v>
      </c>
      <c r="B7683" t="s">
        <v>3410</v>
      </c>
      <c r="C7683" t="s">
        <v>3411</v>
      </c>
      <c r="D7683" s="96">
        <v>37258</v>
      </c>
      <c r="E7683" t="s">
        <v>147</v>
      </c>
      <c r="F7683">
        <v>1</v>
      </c>
      <c r="G7683" t="s">
        <v>47</v>
      </c>
      <c r="H7683" t="s">
        <v>1909</v>
      </c>
      <c r="I7683" t="s">
        <v>1879</v>
      </c>
      <c r="J7683" t="s">
        <v>1879</v>
      </c>
      <c r="K7683" t="s">
        <v>2128</v>
      </c>
      <c r="L7683" t="s">
        <v>1879</v>
      </c>
      <c r="M7683" s="97">
        <v>43709.543043981481</v>
      </c>
      <c r="N7683">
        <v>9409</v>
      </c>
      <c r="O7683" t="s">
        <v>3410</v>
      </c>
      <c r="P7683">
        <v>27</v>
      </c>
      <c r="Q7683">
        <v>8</v>
      </c>
      <c r="R7683">
        <v>2001</v>
      </c>
      <c r="S7683" t="s">
        <v>3411</v>
      </c>
      <c r="T7683" s="96">
        <v>37258</v>
      </c>
      <c r="U7683">
        <f t="shared" si="360"/>
        <v>2</v>
      </c>
      <c r="V7683">
        <f t="shared" si="361"/>
        <v>1</v>
      </c>
      <c r="W7683">
        <f t="shared" si="362"/>
        <v>2002</v>
      </c>
      <c r="X7683" t="s">
        <v>147</v>
      </c>
      <c r="Y7683">
        <v>1</v>
      </c>
      <c r="Z7683" t="s">
        <v>47</v>
      </c>
      <c r="AA7683" t="s">
        <v>1909</v>
      </c>
      <c r="AB7683" t="s">
        <v>1879</v>
      </c>
      <c r="AC7683" t="s">
        <v>1879</v>
      </c>
      <c r="AD7683" t="s">
        <v>2128</v>
      </c>
      <c r="AE7683" t="s">
        <v>1879</v>
      </c>
      <c r="AF7683" s="97">
        <v>43785.744363425925</v>
      </c>
      <c r="AG7683" s="97">
        <v>43709.543043981481</v>
      </c>
    </row>
    <row r="7684" spans="1:33">
      <c r="A7684">
        <v>9410</v>
      </c>
      <c r="B7684" t="s">
        <v>2490</v>
      </c>
      <c r="C7684" t="s">
        <v>2491</v>
      </c>
      <c r="D7684" s="96">
        <v>37096</v>
      </c>
      <c r="E7684" t="s">
        <v>147</v>
      </c>
      <c r="F7684">
        <v>1</v>
      </c>
      <c r="G7684" t="s">
        <v>47</v>
      </c>
      <c r="H7684" t="s">
        <v>1907</v>
      </c>
      <c r="I7684" t="s">
        <v>1879</v>
      </c>
      <c r="J7684" t="s">
        <v>1879</v>
      </c>
      <c r="K7684" t="s">
        <v>2016</v>
      </c>
      <c r="L7684" t="s">
        <v>1879</v>
      </c>
      <c r="M7684" s="97">
        <v>43709.543043981481</v>
      </c>
      <c r="N7684">
        <v>9410</v>
      </c>
      <c r="O7684" t="s">
        <v>2490</v>
      </c>
      <c r="P7684">
        <v>9</v>
      </c>
      <c r="Q7684">
        <v>8</v>
      </c>
      <c r="R7684">
        <v>1981</v>
      </c>
      <c r="S7684" t="s">
        <v>2491</v>
      </c>
      <c r="T7684" s="96">
        <v>37096</v>
      </c>
      <c r="U7684">
        <f t="shared" si="360"/>
        <v>24</v>
      </c>
      <c r="V7684">
        <f t="shared" si="361"/>
        <v>7</v>
      </c>
      <c r="W7684">
        <f t="shared" si="362"/>
        <v>2001</v>
      </c>
      <c r="X7684" t="s">
        <v>147</v>
      </c>
      <c r="Y7684">
        <v>1</v>
      </c>
      <c r="Z7684" t="s">
        <v>47</v>
      </c>
      <c r="AA7684" t="s">
        <v>1907</v>
      </c>
      <c r="AB7684" t="s">
        <v>1879</v>
      </c>
      <c r="AC7684" t="s">
        <v>1879</v>
      </c>
      <c r="AD7684" t="s">
        <v>2016</v>
      </c>
      <c r="AE7684" t="s">
        <v>1879</v>
      </c>
      <c r="AF7684" s="97">
        <v>43785.744363425925</v>
      </c>
      <c r="AG7684" s="97">
        <v>43709.543043981481</v>
      </c>
    </row>
    <row r="7685" spans="1:33">
      <c r="A7685">
        <v>9411</v>
      </c>
      <c r="B7685" t="s">
        <v>6149</v>
      </c>
      <c r="C7685" t="s">
        <v>1766</v>
      </c>
      <c r="D7685" s="96">
        <v>37658</v>
      </c>
      <c r="E7685" t="s">
        <v>147</v>
      </c>
      <c r="F7685">
        <v>1</v>
      </c>
      <c r="G7685" t="s">
        <v>47</v>
      </c>
      <c r="H7685" t="s">
        <v>1965</v>
      </c>
      <c r="I7685" t="s">
        <v>1879</v>
      </c>
      <c r="J7685" t="s">
        <v>1879</v>
      </c>
      <c r="K7685" t="s">
        <v>1904</v>
      </c>
      <c r="L7685" t="s">
        <v>1879</v>
      </c>
      <c r="M7685" s="97">
        <v>43709.543043981481</v>
      </c>
      <c r="N7685">
        <v>9411</v>
      </c>
      <c r="O7685" t="s">
        <v>6149</v>
      </c>
      <c r="P7685">
        <v>1</v>
      </c>
      <c r="Q7685">
        <v>1</v>
      </c>
      <c r="R7685">
        <v>1938</v>
      </c>
      <c r="S7685" t="s">
        <v>1766</v>
      </c>
      <c r="T7685" s="96">
        <v>37658</v>
      </c>
      <c r="U7685">
        <f t="shared" si="360"/>
        <v>6</v>
      </c>
      <c r="V7685">
        <f t="shared" si="361"/>
        <v>2</v>
      </c>
      <c r="W7685">
        <f t="shared" si="362"/>
        <v>2003</v>
      </c>
      <c r="X7685" t="s">
        <v>147</v>
      </c>
      <c r="Y7685">
        <v>1</v>
      </c>
      <c r="Z7685" t="s">
        <v>47</v>
      </c>
      <c r="AA7685" t="s">
        <v>1965</v>
      </c>
      <c r="AB7685" t="s">
        <v>1879</v>
      </c>
      <c r="AC7685" t="s">
        <v>1879</v>
      </c>
      <c r="AD7685" t="s">
        <v>1904</v>
      </c>
      <c r="AE7685" t="s">
        <v>1879</v>
      </c>
      <c r="AF7685" s="97">
        <v>43785.744363425925</v>
      </c>
      <c r="AG7685" s="97">
        <v>43709.543043981481</v>
      </c>
    </row>
    <row r="7686" spans="1:33">
      <c r="A7686">
        <v>9412</v>
      </c>
      <c r="B7686" t="s">
        <v>9049</v>
      </c>
      <c r="C7686" t="s">
        <v>2519</v>
      </c>
      <c r="D7686" s="96">
        <v>37050</v>
      </c>
      <c r="E7686" t="s">
        <v>147</v>
      </c>
      <c r="F7686">
        <v>1</v>
      </c>
      <c r="G7686" t="s">
        <v>47</v>
      </c>
      <c r="H7686" t="s">
        <v>1913</v>
      </c>
      <c r="I7686" t="s">
        <v>1879</v>
      </c>
      <c r="J7686" t="s">
        <v>1879</v>
      </c>
      <c r="K7686" t="s">
        <v>2169</v>
      </c>
      <c r="L7686" t="s">
        <v>1879</v>
      </c>
      <c r="M7686" s="97">
        <v>43709.543043981481</v>
      </c>
      <c r="N7686">
        <v>9412</v>
      </c>
      <c r="O7686" t="s">
        <v>9049</v>
      </c>
      <c r="P7686">
        <v>1</v>
      </c>
      <c r="Q7686">
        <v>1</v>
      </c>
      <c r="R7686">
        <v>2003</v>
      </c>
      <c r="S7686" t="s">
        <v>2519</v>
      </c>
      <c r="T7686" s="96">
        <v>37050</v>
      </c>
      <c r="U7686">
        <f t="shared" si="360"/>
        <v>8</v>
      </c>
      <c r="V7686">
        <f t="shared" si="361"/>
        <v>6</v>
      </c>
      <c r="W7686">
        <f t="shared" si="362"/>
        <v>2001</v>
      </c>
      <c r="X7686" t="s">
        <v>147</v>
      </c>
      <c r="Y7686">
        <v>1</v>
      </c>
      <c r="Z7686" t="s">
        <v>47</v>
      </c>
      <c r="AA7686" t="s">
        <v>1913</v>
      </c>
      <c r="AB7686" t="s">
        <v>1879</v>
      </c>
      <c r="AC7686" t="s">
        <v>1879</v>
      </c>
      <c r="AD7686" t="s">
        <v>2169</v>
      </c>
      <c r="AE7686" t="s">
        <v>1879</v>
      </c>
      <c r="AF7686" s="97">
        <v>43785.744363425925</v>
      </c>
      <c r="AG7686" s="97">
        <v>43709.543043981481</v>
      </c>
    </row>
    <row r="7687" spans="1:33">
      <c r="A7687">
        <v>9413</v>
      </c>
      <c r="B7687" t="s">
        <v>8437</v>
      </c>
      <c r="C7687" t="s">
        <v>8438</v>
      </c>
      <c r="D7687" s="96">
        <v>37398</v>
      </c>
      <c r="E7687" t="s">
        <v>147</v>
      </c>
      <c r="F7687">
        <v>1</v>
      </c>
      <c r="G7687" t="s">
        <v>47</v>
      </c>
      <c r="H7687" t="s">
        <v>2100</v>
      </c>
      <c r="I7687" t="s">
        <v>1879</v>
      </c>
      <c r="J7687" t="s">
        <v>1879</v>
      </c>
      <c r="K7687" t="s">
        <v>2121</v>
      </c>
      <c r="L7687" t="s">
        <v>1879</v>
      </c>
      <c r="M7687" s="97">
        <v>43709.543043981481</v>
      </c>
      <c r="N7687">
        <v>9413</v>
      </c>
      <c r="O7687" t="s">
        <v>8437</v>
      </c>
      <c r="P7687">
        <v>1</v>
      </c>
      <c r="Q7687">
        <v>3</v>
      </c>
      <c r="R7687">
        <v>1999</v>
      </c>
      <c r="S7687" t="s">
        <v>8438</v>
      </c>
      <c r="T7687" s="96">
        <v>37398</v>
      </c>
      <c r="U7687">
        <f t="shared" si="360"/>
        <v>22</v>
      </c>
      <c r="V7687">
        <f t="shared" si="361"/>
        <v>5</v>
      </c>
      <c r="W7687">
        <f t="shared" si="362"/>
        <v>2002</v>
      </c>
      <c r="X7687" t="s">
        <v>147</v>
      </c>
      <c r="Y7687">
        <v>1</v>
      </c>
      <c r="Z7687" t="s">
        <v>47</v>
      </c>
      <c r="AA7687" t="s">
        <v>2100</v>
      </c>
      <c r="AB7687" t="s">
        <v>1879</v>
      </c>
      <c r="AC7687" t="s">
        <v>1879</v>
      </c>
      <c r="AD7687" t="s">
        <v>2121</v>
      </c>
      <c r="AE7687" t="s">
        <v>1879</v>
      </c>
      <c r="AF7687" s="97">
        <v>43785.744363425925</v>
      </c>
      <c r="AG7687" s="97">
        <v>43709.543043981481</v>
      </c>
    </row>
    <row r="7688" spans="1:33">
      <c r="A7688">
        <v>9414</v>
      </c>
      <c r="B7688" t="s">
        <v>7808</v>
      </c>
      <c r="C7688" t="s">
        <v>7809</v>
      </c>
      <c r="D7688" s="96">
        <v>37432</v>
      </c>
      <c r="E7688" t="s">
        <v>147</v>
      </c>
      <c r="F7688">
        <v>1</v>
      </c>
      <c r="G7688" t="s">
        <v>47</v>
      </c>
      <c r="H7688" t="s">
        <v>2048</v>
      </c>
      <c r="I7688" t="s">
        <v>1879</v>
      </c>
      <c r="J7688" t="s">
        <v>1879</v>
      </c>
      <c r="K7688" t="s">
        <v>1976</v>
      </c>
      <c r="L7688" t="s">
        <v>1879</v>
      </c>
      <c r="M7688" s="97">
        <v>43709.543043981481</v>
      </c>
      <c r="N7688">
        <v>9414</v>
      </c>
      <c r="O7688" t="s">
        <v>7808</v>
      </c>
      <c r="P7688">
        <v>4</v>
      </c>
      <c r="Q7688">
        <v>4</v>
      </c>
      <c r="R7688">
        <v>2008</v>
      </c>
      <c r="S7688" t="s">
        <v>7809</v>
      </c>
      <c r="T7688" s="96">
        <v>37432</v>
      </c>
      <c r="U7688">
        <f t="shared" si="360"/>
        <v>25</v>
      </c>
      <c r="V7688">
        <f t="shared" si="361"/>
        <v>6</v>
      </c>
      <c r="W7688">
        <f t="shared" si="362"/>
        <v>2002</v>
      </c>
      <c r="X7688" t="s">
        <v>147</v>
      </c>
      <c r="Y7688">
        <v>1</v>
      </c>
      <c r="Z7688" t="s">
        <v>47</v>
      </c>
      <c r="AA7688" t="s">
        <v>2048</v>
      </c>
      <c r="AB7688" t="s">
        <v>1879</v>
      </c>
      <c r="AC7688" t="s">
        <v>1879</v>
      </c>
      <c r="AD7688" t="s">
        <v>1976</v>
      </c>
      <c r="AE7688" t="s">
        <v>1879</v>
      </c>
      <c r="AF7688" s="97">
        <v>43785.744363425925</v>
      </c>
      <c r="AG7688" s="97">
        <v>43709.543043981481</v>
      </c>
    </row>
    <row r="7689" spans="1:33">
      <c r="A7689">
        <v>9415</v>
      </c>
      <c r="B7689" t="s">
        <v>6430</v>
      </c>
      <c r="C7689" t="s">
        <v>6431</v>
      </c>
      <c r="D7689" s="96">
        <v>37243</v>
      </c>
      <c r="E7689" t="s">
        <v>147</v>
      </c>
      <c r="F7689">
        <v>1</v>
      </c>
      <c r="G7689" t="s">
        <v>47</v>
      </c>
      <c r="H7689" t="s">
        <v>1892</v>
      </c>
      <c r="I7689" t="s">
        <v>1879</v>
      </c>
      <c r="J7689" t="s">
        <v>1879</v>
      </c>
      <c r="K7689" t="s">
        <v>2243</v>
      </c>
      <c r="L7689" t="s">
        <v>1879</v>
      </c>
      <c r="M7689" s="97">
        <v>43709.543043981481</v>
      </c>
      <c r="N7689">
        <v>9415</v>
      </c>
      <c r="O7689" t="s">
        <v>6430</v>
      </c>
      <c r="P7689">
        <v>1</v>
      </c>
      <c r="Q7689">
        <v>1</v>
      </c>
      <c r="R7689">
        <v>2012</v>
      </c>
      <c r="S7689" t="s">
        <v>6431</v>
      </c>
      <c r="T7689" s="96">
        <v>37243</v>
      </c>
      <c r="U7689">
        <f t="shared" si="360"/>
        <v>18</v>
      </c>
      <c r="V7689">
        <f t="shared" si="361"/>
        <v>12</v>
      </c>
      <c r="W7689">
        <f t="shared" si="362"/>
        <v>2001</v>
      </c>
      <c r="X7689" t="s">
        <v>147</v>
      </c>
      <c r="Y7689">
        <v>1</v>
      </c>
      <c r="Z7689" t="s">
        <v>47</v>
      </c>
      <c r="AA7689" t="s">
        <v>1892</v>
      </c>
      <c r="AB7689" t="s">
        <v>1879</v>
      </c>
      <c r="AC7689" t="s">
        <v>1879</v>
      </c>
      <c r="AD7689" t="s">
        <v>2243</v>
      </c>
      <c r="AE7689" t="s">
        <v>1879</v>
      </c>
      <c r="AF7689" s="97">
        <v>43785.744363425925</v>
      </c>
      <c r="AG7689" s="97">
        <v>43709.543043981481</v>
      </c>
    </row>
    <row r="7690" spans="1:33">
      <c r="A7690">
        <v>9416</v>
      </c>
      <c r="B7690" t="s">
        <v>9099</v>
      </c>
      <c r="C7690" t="s">
        <v>2631</v>
      </c>
      <c r="D7690" s="96">
        <v>37602</v>
      </c>
      <c r="E7690" t="s">
        <v>147</v>
      </c>
      <c r="F7690">
        <v>1</v>
      </c>
      <c r="G7690" t="s">
        <v>47</v>
      </c>
      <c r="H7690" t="s">
        <v>2061</v>
      </c>
      <c r="I7690" t="s">
        <v>1879</v>
      </c>
      <c r="J7690" t="s">
        <v>1879</v>
      </c>
      <c r="K7690" t="s">
        <v>1933</v>
      </c>
      <c r="L7690" t="s">
        <v>1879</v>
      </c>
      <c r="M7690" s="97">
        <v>43709.543043981481</v>
      </c>
      <c r="N7690">
        <v>9416</v>
      </c>
      <c r="O7690" t="s">
        <v>9099</v>
      </c>
      <c r="P7690">
        <v>1</v>
      </c>
      <c r="Q7690">
        <v>1</v>
      </c>
      <c r="R7690">
        <v>1973</v>
      </c>
      <c r="S7690" t="s">
        <v>2631</v>
      </c>
      <c r="T7690" s="96">
        <v>37602</v>
      </c>
      <c r="U7690">
        <f t="shared" si="360"/>
        <v>12</v>
      </c>
      <c r="V7690">
        <f t="shared" si="361"/>
        <v>12</v>
      </c>
      <c r="W7690">
        <f t="shared" si="362"/>
        <v>2002</v>
      </c>
      <c r="X7690" t="s">
        <v>147</v>
      </c>
      <c r="Y7690">
        <v>1</v>
      </c>
      <c r="Z7690" t="s">
        <v>47</v>
      </c>
      <c r="AA7690" t="s">
        <v>2061</v>
      </c>
      <c r="AB7690" t="s">
        <v>1879</v>
      </c>
      <c r="AC7690" t="s">
        <v>1879</v>
      </c>
      <c r="AD7690" t="s">
        <v>1933</v>
      </c>
      <c r="AE7690" t="s">
        <v>1879</v>
      </c>
      <c r="AF7690" s="97">
        <v>43785.744363425925</v>
      </c>
      <c r="AG7690" s="97">
        <v>43709.543043981481</v>
      </c>
    </row>
    <row r="7691" spans="1:33">
      <c r="A7691">
        <v>9417</v>
      </c>
      <c r="B7691" t="s">
        <v>2737</v>
      </c>
      <c r="C7691" t="s">
        <v>1006</v>
      </c>
      <c r="D7691" s="96">
        <v>37410</v>
      </c>
      <c r="E7691" t="s">
        <v>147</v>
      </c>
      <c r="F7691">
        <v>1</v>
      </c>
      <c r="G7691" t="s">
        <v>47</v>
      </c>
      <c r="H7691" t="s">
        <v>2061</v>
      </c>
      <c r="I7691" t="s">
        <v>1879</v>
      </c>
      <c r="J7691" t="s">
        <v>1879</v>
      </c>
      <c r="K7691" t="s">
        <v>2099</v>
      </c>
      <c r="L7691" t="s">
        <v>1879</v>
      </c>
      <c r="M7691" s="97">
        <v>43709.543043981481</v>
      </c>
      <c r="N7691">
        <v>9417</v>
      </c>
      <c r="O7691" t="s">
        <v>2737</v>
      </c>
      <c r="P7691">
        <v>1</v>
      </c>
      <c r="Q7691">
        <v>1</v>
      </c>
      <c r="R7691">
        <v>1999</v>
      </c>
      <c r="S7691" t="s">
        <v>1006</v>
      </c>
      <c r="T7691" s="96">
        <v>37410</v>
      </c>
      <c r="U7691">
        <f t="shared" si="360"/>
        <v>3</v>
      </c>
      <c r="V7691">
        <f t="shared" si="361"/>
        <v>6</v>
      </c>
      <c r="W7691">
        <f t="shared" si="362"/>
        <v>2002</v>
      </c>
      <c r="X7691" t="s">
        <v>147</v>
      </c>
      <c r="Y7691">
        <v>1</v>
      </c>
      <c r="Z7691" t="s">
        <v>47</v>
      </c>
      <c r="AA7691" t="s">
        <v>2061</v>
      </c>
      <c r="AB7691" t="s">
        <v>1879</v>
      </c>
      <c r="AC7691" t="s">
        <v>1879</v>
      </c>
      <c r="AD7691" t="s">
        <v>2099</v>
      </c>
      <c r="AE7691" t="s">
        <v>1879</v>
      </c>
      <c r="AF7691" s="97">
        <v>43785.744363425925</v>
      </c>
      <c r="AG7691" s="97">
        <v>43709.543043981481</v>
      </c>
    </row>
    <row r="7692" spans="1:33">
      <c r="A7692">
        <v>9418</v>
      </c>
      <c r="B7692" t="s">
        <v>5556</v>
      </c>
      <c r="C7692" t="s">
        <v>5557</v>
      </c>
      <c r="D7692" s="96">
        <v>37628</v>
      </c>
      <c r="E7692" t="s">
        <v>147</v>
      </c>
      <c r="F7692">
        <v>1</v>
      </c>
      <c r="G7692" t="s">
        <v>47</v>
      </c>
      <c r="H7692" t="s">
        <v>1970</v>
      </c>
      <c r="I7692" t="s">
        <v>1879</v>
      </c>
      <c r="J7692" t="s">
        <v>1879</v>
      </c>
      <c r="K7692" t="s">
        <v>2018</v>
      </c>
      <c r="L7692" t="s">
        <v>1879</v>
      </c>
      <c r="M7692" s="97">
        <v>43709.543043981481</v>
      </c>
      <c r="N7692">
        <v>9418</v>
      </c>
      <c r="O7692" t="s">
        <v>5556</v>
      </c>
      <c r="P7692">
        <v>4</v>
      </c>
      <c r="Q7692">
        <v>6</v>
      </c>
      <c r="R7692">
        <v>1999</v>
      </c>
      <c r="S7692" t="s">
        <v>5557</v>
      </c>
      <c r="T7692" s="96">
        <v>37628</v>
      </c>
      <c r="U7692">
        <f t="shared" si="360"/>
        <v>7</v>
      </c>
      <c r="V7692">
        <f t="shared" si="361"/>
        <v>1</v>
      </c>
      <c r="W7692">
        <f t="shared" si="362"/>
        <v>2003</v>
      </c>
      <c r="X7692" t="s">
        <v>147</v>
      </c>
      <c r="Y7692">
        <v>1</v>
      </c>
      <c r="Z7692" t="s">
        <v>47</v>
      </c>
      <c r="AA7692" t="s">
        <v>1970</v>
      </c>
      <c r="AB7692" t="s">
        <v>1879</v>
      </c>
      <c r="AC7692" t="s">
        <v>1879</v>
      </c>
      <c r="AD7692" t="s">
        <v>2018</v>
      </c>
      <c r="AE7692" t="s">
        <v>1879</v>
      </c>
      <c r="AF7692" s="97">
        <v>43785.744363425925</v>
      </c>
      <c r="AG7692" s="97">
        <v>43709.543043981481</v>
      </c>
    </row>
    <row r="7693" spans="1:33">
      <c r="A7693">
        <v>9419</v>
      </c>
      <c r="B7693" t="s">
        <v>2448</v>
      </c>
      <c r="C7693" t="s">
        <v>2449</v>
      </c>
      <c r="D7693" s="96">
        <v>37723</v>
      </c>
      <c r="E7693" t="s">
        <v>147</v>
      </c>
      <c r="F7693">
        <v>1</v>
      </c>
      <c r="G7693" t="s">
        <v>47</v>
      </c>
      <c r="H7693" t="s">
        <v>1913</v>
      </c>
      <c r="I7693" t="s">
        <v>1879</v>
      </c>
      <c r="J7693" t="s">
        <v>1879</v>
      </c>
      <c r="K7693" t="s">
        <v>1939</v>
      </c>
      <c r="L7693" t="s">
        <v>1879</v>
      </c>
      <c r="M7693" s="97">
        <v>43709.543043981481</v>
      </c>
      <c r="N7693">
        <v>9419</v>
      </c>
      <c r="O7693" t="s">
        <v>2448</v>
      </c>
      <c r="P7693">
        <v>1</v>
      </c>
      <c r="Q7693">
        <v>1</v>
      </c>
      <c r="R7693">
        <v>1999</v>
      </c>
      <c r="S7693" t="s">
        <v>2449</v>
      </c>
      <c r="T7693" s="96">
        <v>37723</v>
      </c>
      <c r="U7693">
        <f t="shared" si="360"/>
        <v>12</v>
      </c>
      <c r="V7693">
        <f t="shared" si="361"/>
        <v>4</v>
      </c>
      <c r="W7693">
        <f t="shared" si="362"/>
        <v>2003</v>
      </c>
      <c r="X7693" t="s">
        <v>147</v>
      </c>
      <c r="Y7693">
        <v>1</v>
      </c>
      <c r="Z7693" t="s">
        <v>47</v>
      </c>
      <c r="AA7693" t="s">
        <v>1913</v>
      </c>
      <c r="AB7693" t="s">
        <v>1879</v>
      </c>
      <c r="AC7693" t="s">
        <v>1879</v>
      </c>
      <c r="AD7693" t="s">
        <v>1939</v>
      </c>
      <c r="AE7693" t="s">
        <v>1879</v>
      </c>
      <c r="AF7693" s="97">
        <v>43785.744363425925</v>
      </c>
      <c r="AG7693" s="97">
        <v>43709.543043981481</v>
      </c>
    </row>
    <row r="7694" spans="1:33">
      <c r="A7694">
        <v>9420</v>
      </c>
      <c r="B7694" t="s">
        <v>8264</v>
      </c>
      <c r="C7694" t="s">
        <v>819</v>
      </c>
      <c r="D7694" s="96">
        <v>38755</v>
      </c>
      <c r="E7694" t="s">
        <v>147</v>
      </c>
      <c r="F7694">
        <v>1</v>
      </c>
      <c r="G7694" t="s">
        <v>47</v>
      </c>
      <c r="H7694" t="s">
        <v>2124</v>
      </c>
      <c r="I7694" t="s">
        <v>1879</v>
      </c>
      <c r="J7694" t="s">
        <v>1879</v>
      </c>
      <c r="K7694" t="s">
        <v>1929</v>
      </c>
      <c r="L7694" t="s">
        <v>1879</v>
      </c>
      <c r="M7694" s="97">
        <v>43709.543043981481</v>
      </c>
      <c r="N7694">
        <v>9420</v>
      </c>
      <c r="O7694" t="s">
        <v>8264</v>
      </c>
      <c r="P7694">
        <v>1</v>
      </c>
      <c r="Q7694">
        <v>1</v>
      </c>
      <c r="R7694">
        <v>1995</v>
      </c>
      <c r="S7694" t="s">
        <v>819</v>
      </c>
      <c r="T7694" s="96">
        <v>38755</v>
      </c>
      <c r="U7694">
        <f t="shared" si="360"/>
        <v>7</v>
      </c>
      <c r="V7694">
        <f t="shared" si="361"/>
        <v>2</v>
      </c>
      <c r="W7694">
        <f t="shared" si="362"/>
        <v>2006</v>
      </c>
      <c r="X7694" t="s">
        <v>147</v>
      </c>
      <c r="Y7694">
        <v>1</v>
      </c>
      <c r="Z7694" t="s">
        <v>47</v>
      </c>
      <c r="AA7694" t="s">
        <v>2124</v>
      </c>
      <c r="AB7694" t="s">
        <v>1879</v>
      </c>
      <c r="AC7694" t="s">
        <v>1879</v>
      </c>
      <c r="AD7694" t="s">
        <v>1929</v>
      </c>
      <c r="AE7694" t="s">
        <v>1879</v>
      </c>
      <c r="AF7694" s="97">
        <v>43785.744363425925</v>
      </c>
      <c r="AG7694" s="97">
        <v>43709.543043981481</v>
      </c>
    </row>
    <row r="7695" spans="1:33">
      <c r="A7695">
        <v>9421</v>
      </c>
      <c r="B7695" t="s">
        <v>222</v>
      </c>
      <c r="C7695" t="s">
        <v>223</v>
      </c>
      <c r="D7695" s="96">
        <v>39170</v>
      </c>
      <c r="E7695" t="s">
        <v>147</v>
      </c>
      <c r="F7695">
        <v>1</v>
      </c>
      <c r="G7695" t="s">
        <v>47</v>
      </c>
      <c r="H7695" t="s">
        <v>1911</v>
      </c>
      <c r="I7695" t="s">
        <v>1879</v>
      </c>
      <c r="J7695" t="s">
        <v>1879</v>
      </c>
      <c r="K7695" t="s">
        <v>1918</v>
      </c>
      <c r="L7695" t="s">
        <v>1879</v>
      </c>
      <c r="M7695" s="97">
        <v>43709.543043981481</v>
      </c>
      <c r="N7695">
        <v>9421</v>
      </c>
      <c r="O7695" t="s">
        <v>222</v>
      </c>
      <c r="P7695">
        <v>1</v>
      </c>
      <c r="Q7695">
        <v>1</v>
      </c>
      <c r="R7695">
        <v>1970</v>
      </c>
      <c r="S7695" t="s">
        <v>223</v>
      </c>
      <c r="T7695" s="96">
        <v>39170</v>
      </c>
      <c r="U7695">
        <f t="shared" si="360"/>
        <v>29</v>
      </c>
      <c r="V7695">
        <f t="shared" si="361"/>
        <v>3</v>
      </c>
      <c r="W7695">
        <f t="shared" si="362"/>
        <v>2007</v>
      </c>
      <c r="X7695" t="s">
        <v>147</v>
      </c>
      <c r="Y7695">
        <v>1</v>
      </c>
      <c r="Z7695" t="s">
        <v>47</v>
      </c>
      <c r="AA7695" t="s">
        <v>1911</v>
      </c>
      <c r="AB7695" t="s">
        <v>1879</v>
      </c>
      <c r="AC7695" t="s">
        <v>1879</v>
      </c>
      <c r="AD7695" t="s">
        <v>1918</v>
      </c>
      <c r="AE7695" t="s">
        <v>1879</v>
      </c>
      <c r="AF7695" s="97">
        <v>43785.744363425925</v>
      </c>
      <c r="AG7695" s="97">
        <v>43709.543043981481</v>
      </c>
    </row>
    <row r="7696" spans="1:33">
      <c r="A7696">
        <v>9422</v>
      </c>
      <c r="B7696" t="s">
        <v>8264</v>
      </c>
      <c r="C7696" t="s">
        <v>2798</v>
      </c>
      <c r="D7696" s="96">
        <v>38755</v>
      </c>
      <c r="E7696" t="s">
        <v>147</v>
      </c>
      <c r="F7696">
        <v>1</v>
      </c>
      <c r="G7696" t="s">
        <v>47</v>
      </c>
      <c r="H7696" t="s">
        <v>2023</v>
      </c>
      <c r="I7696" t="s">
        <v>1879</v>
      </c>
      <c r="J7696" t="s">
        <v>1879</v>
      </c>
      <c r="K7696" t="s">
        <v>1900</v>
      </c>
      <c r="L7696" t="s">
        <v>1879</v>
      </c>
      <c r="M7696" s="97">
        <v>43709.543043981481</v>
      </c>
      <c r="N7696">
        <v>9422</v>
      </c>
      <c r="O7696" t="s">
        <v>8264</v>
      </c>
      <c r="P7696">
        <v>1</v>
      </c>
      <c r="Q7696">
        <v>1</v>
      </c>
      <c r="R7696">
        <v>1900</v>
      </c>
      <c r="S7696" t="s">
        <v>2798</v>
      </c>
      <c r="T7696" s="96">
        <v>38755</v>
      </c>
      <c r="U7696">
        <f t="shared" si="360"/>
        <v>7</v>
      </c>
      <c r="V7696">
        <f t="shared" si="361"/>
        <v>2</v>
      </c>
      <c r="W7696">
        <f t="shared" si="362"/>
        <v>2006</v>
      </c>
      <c r="X7696" t="s">
        <v>147</v>
      </c>
      <c r="Y7696">
        <v>1</v>
      </c>
      <c r="Z7696" t="s">
        <v>47</v>
      </c>
      <c r="AA7696" t="s">
        <v>2023</v>
      </c>
      <c r="AB7696" t="s">
        <v>1879</v>
      </c>
      <c r="AC7696" t="s">
        <v>1879</v>
      </c>
      <c r="AD7696" t="s">
        <v>1900</v>
      </c>
      <c r="AE7696" t="s">
        <v>1879</v>
      </c>
      <c r="AF7696" s="97">
        <v>43785.744363425925</v>
      </c>
      <c r="AG7696" s="97">
        <v>43709.543043981481</v>
      </c>
    </row>
    <row r="7697" spans="1:33">
      <c r="A7697">
        <v>9423</v>
      </c>
      <c r="B7697" t="s">
        <v>7420</v>
      </c>
      <c r="C7697" t="s">
        <v>1791</v>
      </c>
      <c r="D7697" s="96">
        <v>37675</v>
      </c>
      <c r="E7697" t="s">
        <v>147</v>
      </c>
      <c r="F7697">
        <v>1</v>
      </c>
      <c r="G7697" t="s">
        <v>47</v>
      </c>
      <c r="H7697" t="s">
        <v>1882</v>
      </c>
      <c r="I7697" t="s">
        <v>1879</v>
      </c>
      <c r="J7697" t="s">
        <v>1879</v>
      </c>
      <c r="K7697" t="s">
        <v>2098</v>
      </c>
      <c r="L7697" t="s">
        <v>1947</v>
      </c>
      <c r="M7697" s="97">
        <v>43709.543043981481</v>
      </c>
      <c r="N7697">
        <v>9423</v>
      </c>
      <c r="O7697" t="s">
        <v>7420</v>
      </c>
      <c r="P7697">
        <v>1</v>
      </c>
      <c r="Q7697">
        <v>1</v>
      </c>
      <c r="R7697">
        <v>2009</v>
      </c>
      <c r="S7697" t="s">
        <v>1791</v>
      </c>
      <c r="T7697" s="96">
        <v>37675</v>
      </c>
      <c r="U7697">
        <f t="shared" si="360"/>
        <v>23</v>
      </c>
      <c r="V7697">
        <f t="shared" si="361"/>
        <v>2</v>
      </c>
      <c r="W7697">
        <f t="shared" si="362"/>
        <v>2003</v>
      </c>
      <c r="X7697" t="s">
        <v>147</v>
      </c>
      <c r="Y7697">
        <v>1</v>
      </c>
      <c r="Z7697" t="s">
        <v>47</v>
      </c>
      <c r="AA7697" t="s">
        <v>1886</v>
      </c>
      <c r="AB7697" t="s">
        <v>1879</v>
      </c>
      <c r="AC7697" t="s">
        <v>1879</v>
      </c>
      <c r="AD7697" t="s">
        <v>2098</v>
      </c>
      <c r="AE7697" t="s">
        <v>1923</v>
      </c>
      <c r="AF7697" s="97">
        <v>43785.744363425925</v>
      </c>
      <c r="AG7697" s="97">
        <v>43709.543043981481</v>
      </c>
    </row>
    <row r="7698" spans="1:33">
      <c r="A7698">
        <v>9424</v>
      </c>
      <c r="B7698" t="s">
        <v>1108</v>
      </c>
      <c r="C7698" t="s">
        <v>1112</v>
      </c>
      <c r="D7698" s="96">
        <v>37565</v>
      </c>
      <c r="E7698" t="s">
        <v>147</v>
      </c>
      <c r="F7698">
        <v>1</v>
      </c>
      <c r="G7698" t="s">
        <v>47</v>
      </c>
      <c r="H7698" t="s">
        <v>2048</v>
      </c>
      <c r="I7698" t="s">
        <v>1879</v>
      </c>
      <c r="J7698" t="s">
        <v>1879</v>
      </c>
      <c r="K7698" t="s">
        <v>1915</v>
      </c>
      <c r="L7698" t="s">
        <v>1879</v>
      </c>
      <c r="M7698" s="97">
        <v>43709.543043981481</v>
      </c>
      <c r="N7698">
        <v>9424</v>
      </c>
      <c r="O7698" t="s">
        <v>1108</v>
      </c>
      <c r="P7698">
        <v>2</v>
      </c>
      <c r="Q7698">
        <v>8</v>
      </c>
      <c r="R7698">
        <v>2009</v>
      </c>
      <c r="S7698" t="s">
        <v>1112</v>
      </c>
      <c r="T7698" s="96">
        <v>37565</v>
      </c>
      <c r="U7698">
        <f t="shared" si="360"/>
        <v>5</v>
      </c>
      <c r="V7698">
        <f t="shared" si="361"/>
        <v>11</v>
      </c>
      <c r="W7698">
        <f t="shared" si="362"/>
        <v>2002</v>
      </c>
      <c r="X7698" t="s">
        <v>147</v>
      </c>
      <c r="Y7698">
        <v>1</v>
      </c>
      <c r="Z7698" t="s">
        <v>47</v>
      </c>
      <c r="AA7698" t="s">
        <v>2048</v>
      </c>
      <c r="AB7698" t="s">
        <v>1879</v>
      </c>
      <c r="AC7698" t="s">
        <v>1879</v>
      </c>
      <c r="AD7698" t="s">
        <v>1915</v>
      </c>
      <c r="AE7698" t="s">
        <v>1879</v>
      </c>
      <c r="AF7698" s="97">
        <v>43785.744363425925</v>
      </c>
      <c r="AG7698" s="97">
        <v>43709.543043981481</v>
      </c>
    </row>
    <row r="7699" spans="1:33">
      <c r="A7699">
        <v>9425</v>
      </c>
      <c r="B7699" t="s">
        <v>2965</v>
      </c>
      <c r="C7699" t="s">
        <v>678</v>
      </c>
      <c r="D7699" s="96">
        <v>38359</v>
      </c>
      <c r="E7699" t="s">
        <v>147</v>
      </c>
      <c r="F7699">
        <v>1</v>
      </c>
      <c r="G7699" t="s">
        <v>47</v>
      </c>
      <c r="H7699" t="s">
        <v>1911</v>
      </c>
      <c r="I7699" t="s">
        <v>1879</v>
      </c>
      <c r="J7699" t="s">
        <v>1879</v>
      </c>
      <c r="K7699" t="s">
        <v>2056</v>
      </c>
      <c r="L7699" t="s">
        <v>1879</v>
      </c>
      <c r="M7699" s="97">
        <v>43709.543043981481</v>
      </c>
      <c r="N7699">
        <v>9425</v>
      </c>
      <c r="O7699" t="s">
        <v>2965</v>
      </c>
      <c r="P7699">
        <v>9</v>
      </c>
      <c r="Q7699">
        <v>2</v>
      </c>
      <c r="R7699">
        <v>1937</v>
      </c>
      <c r="S7699" t="s">
        <v>678</v>
      </c>
      <c r="T7699" s="96">
        <v>38359</v>
      </c>
      <c r="U7699">
        <f t="shared" si="360"/>
        <v>7</v>
      </c>
      <c r="V7699">
        <f t="shared" si="361"/>
        <v>1</v>
      </c>
      <c r="W7699">
        <f t="shared" si="362"/>
        <v>2005</v>
      </c>
      <c r="X7699" t="s">
        <v>147</v>
      </c>
      <c r="Y7699">
        <v>1</v>
      </c>
      <c r="Z7699" t="s">
        <v>47</v>
      </c>
      <c r="AA7699" t="s">
        <v>1911</v>
      </c>
      <c r="AB7699" t="s">
        <v>1879</v>
      </c>
      <c r="AC7699" t="s">
        <v>1879</v>
      </c>
      <c r="AD7699" t="s">
        <v>2056</v>
      </c>
      <c r="AE7699" t="s">
        <v>1879</v>
      </c>
      <c r="AF7699" s="97">
        <v>43785.744363425925</v>
      </c>
      <c r="AG7699" s="97">
        <v>43709.543043981481</v>
      </c>
    </row>
    <row r="7700" spans="1:33">
      <c r="A7700">
        <v>9426</v>
      </c>
      <c r="B7700" t="s">
        <v>8293</v>
      </c>
      <c r="C7700" t="s">
        <v>8294</v>
      </c>
      <c r="D7700" s="96">
        <v>37053</v>
      </c>
      <c r="E7700" t="s">
        <v>158</v>
      </c>
      <c r="F7700">
        <v>1</v>
      </c>
      <c r="G7700" t="s">
        <v>47</v>
      </c>
      <c r="H7700" t="s">
        <v>1907</v>
      </c>
      <c r="I7700" t="s">
        <v>1879</v>
      </c>
      <c r="J7700" t="s">
        <v>1879</v>
      </c>
      <c r="K7700" t="s">
        <v>2019</v>
      </c>
      <c r="L7700" t="s">
        <v>1879</v>
      </c>
      <c r="M7700" s="97">
        <v>43709.543043981481</v>
      </c>
      <c r="N7700">
        <v>9426</v>
      </c>
      <c r="O7700" t="s">
        <v>8293</v>
      </c>
      <c r="P7700">
        <v>1</v>
      </c>
      <c r="Q7700">
        <v>1</v>
      </c>
      <c r="R7700">
        <v>1991</v>
      </c>
      <c r="S7700" t="s">
        <v>8294</v>
      </c>
      <c r="T7700" s="96">
        <v>37053</v>
      </c>
      <c r="U7700">
        <f t="shared" si="360"/>
        <v>11</v>
      </c>
      <c r="V7700">
        <f t="shared" si="361"/>
        <v>6</v>
      </c>
      <c r="W7700">
        <f t="shared" si="362"/>
        <v>2001</v>
      </c>
      <c r="X7700" t="s">
        <v>158</v>
      </c>
      <c r="Y7700">
        <v>1</v>
      </c>
      <c r="Z7700" t="s">
        <v>47</v>
      </c>
      <c r="AA7700" t="s">
        <v>1907</v>
      </c>
      <c r="AB7700" t="s">
        <v>1879</v>
      </c>
      <c r="AC7700" t="s">
        <v>1879</v>
      </c>
      <c r="AD7700" t="s">
        <v>2019</v>
      </c>
      <c r="AE7700" t="s">
        <v>1879</v>
      </c>
      <c r="AF7700" s="97">
        <v>43785.744363425925</v>
      </c>
      <c r="AG7700" s="97">
        <v>43709.543043981481</v>
      </c>
    </row>
    <row r="7701" spans="1:33">
      <c r="A7701">
        <v>9427</v>
      </c>
      <c r="B7701" t="s">
        <v>8040</v>
      </c>
      <c r="C7701" t="s">
        <v>5292</v>
      </c>
      <c r="D7701" s="96">
        <v>38412</v>
      </c>
      <c r="E7701" t="s">
        <v>158</v>
      </c>
      <c r="F7701">
        <v>1</v>
      </c>
      <c r="G7701" t="s">
        <v>47</v>
      </c>
      <c r="H7701" t="s">
        <v>1909</v>
      </c>
      <c r="I7701" t="s">
        <v>1879</v>
      </c>
      <c r="J7701" t="s">
        <v>1879</v>
      </c>
      <c r="K7701" t="s">
        <v>2016</v>
      </c>
      <c r="L7701" t="s">
        <v>1879</v>
      </c>
      <c r="M7701" s="97">
        <v>43709.543043981481</v>
      </c>
      <c r="N7701">
        <v>9427</v>
      </c>
      <c r="O7701" t="s">
        <v>8040</v>
      </c>
      <c r="P7701">
        <v>1</v>
      </c>
      <c r="Q7701">
        <v>1</v>
      </c>
      <c r="R7701">
        <v>1986</v>
      </c>
      <c r="S7701" t="s">
        <v>5292</v>
      </c>
      <c r="T7701" s="96">
        <v>38412</v>
      </c>
      <c r="U7701">
        <f t="shared" si="360"/>
        <v>1</v>
      </c>
      <c r="V7701">
        <f t="shared" si="361"/>
        <v>3</v>
      </c>
      <c r="W7701">
        <f t="shared" si="362"/>
        <v>2005</v>
      </c>
      <c r="X7701" t="s">
        <v>158</v>
      </c>
      <c r="Y7701">
        <v>1</v>
      </c>
      <c r="Z7701" t="s">
        <v>47</v>
      </c>
      <c r="AA7701" t="s">
        <v>1909</v>
      </c>
      <c r="AB7701" t="s">
        <v>1879</v>
      </c>
      <c r="AC7701" t="s">
        <v>1879</v>
      </c>
      <c r="AD7701" t="s">
        <v>2016</v>
      </c>
      <c r="AE7701" t="s">
        <v>1879</v>
      </c>
      <c r="AF7701" s="97">
        <v>43785.744363425925</v>
      </c>
      <c r="AG7701" s="97">
        <v>43709.543043981481</v>
      </c>
    </row>
    <row r="7702" spans="1:33">
      <c r="A7702">
        <v>9428</v>
      </c>
      <c r="B7702" t="s">
        <v>6358</v>
      </c>
      <c r="C7702" t="s">
        <v>310</v>
      </c>
      <c r="D7702" s="96">
        <v>37444</v>
      </c>
      <c r="E7702" t="s">
        <v>158</v>
      </c>
      <c r="F7702">
        <v>1</v>
      </c>
      <c r="G7702" t="s">
        <v>47</v>
      </c>
      <c r="H7702" t="s">
        <v>2100</v>
      </c>
      <c r="I7702" t="s">
        <v>1879</v>
      </c>
      <c r="J7702" t="s">
        <v>1879</v>
      </c>
      <c r="K7702" t="s">
        <v>1898</v>
      </c>
      <c r="L7702" t="s">
        <v>1879</v>
      </c>
      <c r="M7702" s="97">
        <v>43709.543043981481</v>
      </c>
      <c r="N7702">
        <v>9428</v>
      </c>
      <c r="O7702" t="s">
        <v>6358</v>
      </c>
      <c r="P7702">
        <v>1</v>
      </c>
      <c r="Q7702">
        <v>1</v>
      </c>
      <c r="R7702">
        <v>1959</v>
      </c>
      <c r="S7702" t="s">
        <v>310</v>
      </c>
      <c r="T7702" s="96">
        <v>37444</v>
      </c>
      <c r="U7702">
        <f t="shared" si="360"/>
        <v>7</v>
      </c>
      <c r="V7702">
        <f t="shared" si="361"/>
        <v>7</v>
      </c>
      <c r="W7702">
        <f t="shared" si="362"/>
        <v>2002</v>
      </c>
      <c r="X7702" t="s">
        <v>158</v>
      </c>
      <c r="Y7702">
        <v>1</v>
      </c>
      <c r="Z7702" t="s">
        <v>47</v>
      </c>
      <c r="AA7702" t="s">
        <v>2100</v>
      </c>
      <c r="AB7702" t="s">
        <v>1879</v>
      </c>
      <c r="AC7702" t="s">
        <v>1879</v>
      </c>
      <c r="AD7702" t="s">
        <v>1898</v>
      </c>
      <c r="AE7702" t="s">
        <v>1879</v>
      </c>
      <c r="AF7702" s="97">
        <v>43785.744363425925</v>
      </c>
      <c r="AG7702" s="97">
        <v>43709.543043981481</v>
      </c>
    </row>
    <row r="7703" spans="1:33">
      <c r="A7703">
        <v>9429</v>
      </c>
      <c r="B7703" t="s">
        <v>7691</v>
      </c>
      <c r="C7703" t="s">
        <v>7692</v>
      </c>
      <c r="D7703" s="96">
        <v>37603</v>
      </c>
      <c r="E7703" t="s">
        <v>158</v>
      </c>
      <c r="F7703">
        <v>1</v>
      </c>
      <c r="G7703" t="s">
        <v>47</v>
      </c>
      <c r="H7703" t="s">
        <v>1911</v>
      </c>
      <c r="I7703" t="s">
        <v>1879</v>
      </c>
      <c r="J7703" t="s">
        <v>1879</v>
      </c>
      <c r="K7703" t="s">
        <v>1988</v>
      </c>
      <c r="L7703" t="s">
        <v>1879</v>
      </c>
      <c r="M7703" s="97">
        <v>43709.543043981481</v>
      </c>
      <c r="N7703">
        <v>9429</v>
      </c>
      <c r="O7703" t="s">
        <v>7691</v>
      </c>
      <c r="P7703">
        <v>28</v>
      </c>
      <c r="Q7703">
        <v>5</v>
      </c>
      <c r="R7703">
        <v>1952</v>
      </c>
      <c r="S7703" t="s">
        <v>7692</v>
      </c>
      <c r="T7703" s="96">
        <v>37603</v>
      </c>
      <c r="U7703">
        <f t="shared" si="360"/>
        <v>13</v>
      </c>
      <c r="V7703">
        <f t="shared" si="361"/>
        <v>12</v>
      </c>
      <c r="W7703">
        <f t="shared" si="362"/>
        <v>2002</v>
      </c>
      <c r="X7703" t="s">
        <v>158</v>
      </c>
      <c r="Y7703">
        <v>1</v>
      </c>
      <c r="Z7703" t="s">
        <v>47</v>
      </c>
      <c r="AA7703" t="s">
        <v>1911</v>
      </c>
      <c r="AB7703" t="s">
        <v>1879</v>
      </c>
      <c r="AC7703" t="s">
        <v>1879</v>
      </c>
      <c r="AD7703" t="s">
        <v>1988</v>
      </c>
      <c r="AE7703" t="s">
        <v>1879</v>
      </c>
      <c r="AF7703" s="97">
        <v>43785.744363425925</v>
      </c>
      <c r="AG7703" s="97">
        <v>43709.543043981481</v>
      </c>
    </row>
    <row r="7704" spans="1:33">
      <c r="A7704">
        <v>9430</v>
      </c>
      <c r="B7704" t="s">
        <v>8293</v>
      </c>
      <c r="C7704" t="s">
        <v>696</v>
      </c>
      <c r="D7704" s="96">
        <v>37754</v>
      </c>
      <c r="E7704" t="s">
        <v>158</v>
      </c>
      <c r="F7704">
        <v>1</v>
      </c>
      <c r="G7704" t="s">
        <v>47</v>
      </c>
      <c r="H7704" t="s">
        <v>1909</v>
      </c>
      <c r="I7704" t="s">
        <v>1879</v>
      </c>
      <c r="J7704" t="s">
        <v>1879</v>
      </c>
      <c r="K7704" t="s">
        <v>1879</v>
      </c>
      <c r="L7704" t="s">
        <v>1879</v>
      </c>
      <c r="M7704" s="97">
        <v>43709.543043981481</v>
      </c>
      <c r="N7704">
        <v>9430</v>
      </c>
      <c r="O7704" t="s">
        <v>8293</v>
      </c>
      <c r="P7704">
        <v>16</v>
      </c>
      <c r="Q7704">
        <v>4</v>
      </c>
      <c r="R7704">
        <v>2002</v>
      </c>
      <c r="S7704" t="s">
        <v>696</v>
      </c>
      <c r="T7704" s="96">
        <v>37754</v>
      </c>
      <c r="U7704">
        <f t="shared" si="360"/>
        <v>13</v>
      </c>
      <c r="V7704">
        <f t="shared" si="361"/>
        <v>5</v>
      </c>
      <c r="W7704">
        <f t="shared" si="362"/>
        <v>2003</v>
      </c>
      <c r="X7704" t="s">
        <v>158</v>
      </c>
      <c r="Y7704">
        <v>1</v>
      </c>
      <c r="Z7704" t="s">
        <v>47</v>
      </c>
      <c r="AA7704" t="s">
        <v>1909</v>
      </c>
      <c r="AB7704" t="s">
        <v>1879</v>
      </c>
      <c r="AC7704" t="s">
        <v>1879</v>
      </c>
      <c r="AD7704" t="s">
        <v>1879</v>
      </c>
      <c r="AE7704" t="s">
        <v>1879</v>
      </c>
      <c r="AF7704" s="97">
        <v>43785.744363425925</v>
      </c>
      <c r="AG7704" s="97">
        <v>43709.543043981481</v>
      </c>
    </row>
    <row r="7705" spans="1:33">
      <c r="A7705">
        <v>9431</v>
      </c>
      <c r="B7705" t="s">
        <v>3428</v>
      </c>
      <c r="C7705" t="s">
        <v>1662</v>
      </c>
      <c r="D7705" s="96">
        <v>36932</v>
      </c>
      <c r="E7705" t="s">
        <v>158</v>
      </c>
      <c r="F7705">
        <v>1</v>
      </c>
      <c r="G7705" t="s">
        <v>47</v>
      </c>
      <c r="H7705" t="s">
        <v>1965</v>
      </c>
      <c r="I7705" t="s">
        <v>1879</v>
      </c>
      <c r="J7705" t="s">
        <v>1879</v>
      </c>
      <c r="K7705" t="s">
        <v>1906</v>
      </c>
      <c r="L7705" t="s">
        <v>1879</v>
      </c>
      <c r="M7705" s="97">
        <v>43709.543043981481</v>
      </c>
      <c r="N7705">
        <v>9431</v>
      </c>
      <c r="O7705" t="s">
        <v>3428</v>
      </c>
      <c r="P7705">
        <v>6</v>
      </c>
      <c r="Q7705">
        <v>2</v>
      </c>
      <c r="R7705">
        <v>2003</v>
      </c>
      <c r="S7705" t="s">
        <v>1662</v>
      </c>
      <c r="T7705" s="96">
        <v>36932</v>
      </c>
      <c r="U7705">
        <f t="shared" si="360"/>
        <v>10</v>
      </c>
      <c r="V7705">
        <f t="shared" si="361"/>
        <v>2</v>
      </c>
      <c r="W7705">
        <f t="shared" si="362"/>
        <v>2001</v>
      </c>
      <c r="X7705" t="s">
        <v>158</v>
      </c>
      <c r="Y7705">
        <v>1</v>
      </c>
      <c r="Z7705" t="s">
        <v>47</v>
      </c>
      <c r="AA7705" t="s">
        <v>1965</v>
      </c>
      <c r="AB7705" t="s">
        <v>1879</v>
      </c>
      <c r="AC7705" t="s">
        <v>1879</v>
      </c>
      <c r="AD7705" t="s">
        <v>1906</v>
      </c>
      <c r="AE7705" t="s">
        <v>1879</v>
      </c>
      <c r="AF7705" s="97">
        <v>43785.744363425925</v>
      </c>
      <c r="AG7705" s="97">
        <v>43709.543043981481</v>
      </c>
    </row>
    <row r="7706" spans="1:33">
      <c r="A7706">
        <v>9432</v>
      </c>
      <c r="B7706" t="s">
        <v>5802</v>
      </c>
      <c r="C7706" t="s">
        <v>5803</v>
      </c>
      <c r="D7706" s="96">
        <v>37907</v>
      </c>
      <c r="E7706" t="s">
        <v>158</v>
      </c>
      <c r="F7706">
        <v>1</v>
      </c>
      <c r="G7706" t="s">
        <v>47</v>
      </c>
      <c r="H7706" t="s">
        <v>1907</v>
      </c>
      <c r="I7706" t="s">
        <v>1879</v>
      </c>
      <c r="J7706" t="s">
        <v>1879</v>
      </c>
      <c r="K7706" t="s">
        <v>1904</v>
      </c>
      <c r="L7706" t="s">
        <v>1879</v>
      </c>
      <c r="M7706" s="97">
        <v>43709.543043981481</v>
      </c>
      <c r="N7706">
        <v>9432</v>
      </c>
      <c r="O7706" t="s">
        <v>5802</v>
      </c>
      <c r="P7706">
        <v>5</v>
      </c>
      <c r="Q7706">
        <v>8</v>
      </c>
      <c r="R7706">
        <v>2003</v>
      </c>
      <c r="S7706" t="s">
        <v>5803</v>
      </c>
      <c r="T7706" s="96">
        <v>37907</v>
      </c>
      <c r="U7706">
        <f t="shared" si="360"/>
        <v>13</v>
      </c>
      <c r="V7706">
        <f t="shared" si="361"/>
        <v>10</v>
      </c>
      <c r="W7706">
        <f t="shared" si="362"/>
        <v>2003</v>
      </c>
      <c r="X7706" t="s">
        <v>158</v>
      </c>
      <c r="Y7706">
        <v>1</v>
      </c>
      <c r="Z7706" t="s">
        <v>47</v>
      </c>
      <c r="AA7706" t="s">
        <v>1907</v>
      </c>
      <c r="AB7706" t="s">
        <v>1879</v>
      </c>
      <c r="AC7706" t="s">
        <v>1879</v>
      </c>
      <c r="AD7706" t="s">
        <v>1904</v>
      </c>
      <c r="AE7706" t="s">
        <v>1879</v>
      </c>
      <c r="AF7706" s="97">
        <v>43785.744363425925</v>
      </c>
      <c r="AG7706" s="97">
        <v>43709.543043981481</v>
      </c>
    </row>
    <row r="7707" spans="1:33">
      <c r="A7707">
        <v>9433</v>
      </c>
      <c r="B7707" t="s">
        <v>590</v>
      </c>
      <c r="C7707" t="s">
        <v>591</v>
      </c>
      <c r="D7707" s="96">
        <v>38039</v>
      </c>
      <c r="E7707" t="s">
        <v>158</v>
      </c>
      <c r="F7707">
        <v>1</v>
      </c>
      <c r="G7707" t="s">
        <v>47</v>
      </c>
      <c r="H7707" t="s">
        <v>2023</v>
      </c>
      <c r="I7707" t="s">
        <v>1879</v>
      </c>
      <c r="J7707" t="s">
        <v>1879</v>
      </c>
      <c r="K7707" t="s">
        <v>1888</v>
      </c>
      <c r="L7707" t="s">
        <v>1879</v>
      </c>
      <c r="M7707" s="97">
        <v>43709.543043981481</v>
      </c>
      <c r="N7707">
        <v>9433</v>
      </c>
      <c r="O7707" t="s">
        <v>590</v>
      </c>
      <c r="P7707">
        <v>7</v>
      </c>
      <c r="Q7707">
        <v>1</v>
      </c>
      <c r="R7707">
        <v>1999</v>
      </c>
      <c r="S7707" t="s">
        <v>591</v>
      </c>
      <c r="T7707" s="96">
        <v>38039</v>
      </c>
      <c r="U7707">
        <f t="shared" si="360"/>
        <v>22</v>
      </c>
      <c r="V7707">
        <f t="shared" si="361"/>
        <v>2</v>
      </c>
      <c r="W7707">
        <f t="shared" si="362"/>
        <v>2004</v>
      </c>
      <c r="X7707" t="s">
        <v>158</v>
      </c>
      <c r="Y7707">
        <v>1</v>
      </c>
      <c r="Z7707" t="s">
        <v>47</v>
      </c>
      <c r="AA7707" t="s">
        <v>2023</v>
      </c>
      <c r="AB7707" t="s">
        <v>1879</v>
      </c>
      <c r="AC7707" t="s">
        <v>1879</v>
      </c>
      <c r="AD7707" t="s">
        <v>1888</v>
      </c>
      <c r="AE7707" t="s">
        <v>1879</v>
      </c>
      <c r="AF7707" s="97">
        <v>43785.744363425925</v>
      </c>
      <c r="AG7707" s="97">
        <v>43709.543043981481</v>
      </c>
    </row>
    <row r="7708" spans="1:33">
      <c r="A7708">
        <v>9434</v>
      </c>
      <c r="B7708" t="s">
        <v>219</v>
      </c>
      <c r="C7708" t="s">
        <v>220</v>
      </c>
      <c r="D7708" s="96">
        <v>38101</v>
      </c>
      <c r="E7708" t="s">
        <v>158</v>
      </c>
      <c r="F7708">
        <v>1</v>
      </c>
      <c r="G7708" t="s">
        <v>47</v>
      </c>
      <c r="H7708" t="s">
        <v>1916</v>
      </c>
      <c r="I7708" t="s">
        <v>1879</v>
      </c>
      <c r="J7708" t="s">
        <v>1879</v>
      </c>
      <c r="K7708" t="s">
        <v>1917</v>
      </c>
      <c r="L7708" t="s">
        <v>1879</v>
      </c>
      <c r="M7708" s="97">
        <v>43709.543043981481</v>
      </c>
      <c r="N7708">
        <v>9434</v>
      </c>
      <c r="O7708" t="s">
        <v>219</v>
      </c>
      <c r="P7708">
        <v>1</v>
      </c>
      <c r="Q7708">
        <v>1</v>
      </c>
      <c r="R7708">
        <v>1970</v>
      </c>
      <c r="S7708" t="s">
        <v>220</v>
      </c>
      <c r="T7708" s="96">
        <v>38101</v>
      </c>
      <c r="U7708">
        <f t="shared" si="360"/>
        <v>24</v>
      </c>
      <c r="V7708">
        <f t="shared" si="361"/>
        <v>4</v>
      </c>
      <c r="W7708">
        <f t="shared" si="362"/>
        <v>2004</v>
      </c>
      <c r="X7708" t="s">
        <v>158</v>
      </c>
      <c r="Y7708">
        <v>1</v>
      </c>
      <c r="Z7708" t="s">
        <v>47</v>
      </c>
      <c r="AA7708" t="s">
        <v>1916</v>
      </c>
      <c r="AB7708" t="s">
        <v>1879</v>
      </c>
      <c r="AC7708" t="s">
        <v>1879</v>
      </c>
      <c r="AD7708" t="s">
        <v>1917</v>
      </c>
      <c r="AE7708" t="s">
        <v>1879</v>
      </c>
      <c r="AF7708" s="97">
        <v>43785.744363425925</v>
      </c>
      <c r="AG7708" s="97">
        <v>43709.543043981481</v>
      </c>
    </row>
    <row r="7709" spans="1:33">
      <c r="A7709">
        <v>9435</v>
      </c>
      <c r="B7709" t="s">
        <v>9116</v>
      </c>
      <c r="C7709" t="s">
        <v>556</v>
      </c>
      <c r="D7709" s="96">
        <v>28856</v>
      </c>
      <c r="E7709" t="s">
        <v>147</v>
      </c>
      <c r="F7709">
        <v>0</v>
      </c>
      <c r="G7709" t="s">
        <v>47</v>
      </c>
      <c r="H7709" t="s">
        <v>1969</v>
      </c>
      <c r="I7709" t="s">
        <v>1879</v>
      </c>
      <c r="J7709" t="s">
        <v>1879</v>
      </c>
      <c r="K7709" t="s">
        <v>1879</v>
      </c>
      <c r="L7709" t="s">
        <v>1879</v>
      </c>
      <c r="M7709" s="97">
        <v>43709.543043981481</v>
      </c>
      <c r="N7709">
        <v>9435</v>
      </c>
      <c r="O7709" t="s">
        <v>9116</v>
      </c>
      <c r="P7709">
        <v>1</v>
      </c>
      <c r="Q7709">
        <v>1</v>
      </c>
      <c r="R7709">
        <v>1942</v>
      </c>
      <c r="S7709" t="s">
        <v>556</v>
      </c>
      <c r="T7709" s="96">
        <v>28856</v>
      </c>
      <c r="U7709">
        <f t="shared" si="360"/>
        <v>1</v>
      </c>
      <c r="V7709">
        <f t="shared" si="361"/>
        <v>1</v>
      </c>
      <c r="W7709">
        <f t="shared" si="362"/>
        <v>1979</v>
      </c>
      <c r="X7709" t="s">
        <v>147</v>
      </c>
      <c r="Y7709">
        <v>0</v>
      </c>
      <c r="Z7709" t="s">
        <v>47</v>
      </c>
      <c r="AA7709" t="s">
        <v>1969</v>
      </c>
      <c r="AB7709" t="s">
        <v>1879</v>
      </c>
      <c r="AC7709" t="s">
        <v>1879</v>
      </c>
      <c r="AD7709" t="s">
        <v>1879</v>
      </c>
      <c r="AE7709" t="s">
        <v>1879</v>
      </c>
      <c r="AF7709" s="97">
        <v>43785.744363425925</v>
      </c>
      <c r="AG7709" s="97">
        <v>43709.543043981481</v>
      </c>
    </row>
    <row r="7710" spans="1:33">
      <c r="A7710">
        <v>9436</v>
      </c>
      <c r="B7710" t="s">
        <v>1514</v>
      </c>
      <c r="C7710" t="s">
        <v>1821</v>
      </c>
      <c r="D7710" s="96">
        <v>40523</v>
      </c>
      <c r="E7710" t="s">
        <v>158</v>
      </c>
      <c r="F7710">
        <v>0</v>
      </c>
      <c r="G7710" t="s">
        <v>155</v>
      </c>
      <c r="H7710" t="s">
        <v>1882</v>
      </c>
      <c r="I7710" t="s">
        <v>3218</v>
      </c>
      <c r="J7710" t="s">
        <v>1902</v>
      </c>
      <c r="K7710" t="s">
        <v>1902</v>
      </c>
      <c r="L7710" t="s">
        <v>1966</v>
      </c>
      <c r="M7710" s="97">
        <v>43709.543043981481</v>
      </c>
      <c r="N7710">
        <v>9436</v>
      </c>
      <c r="O7710" t="s">
        <v>1514</v>
      </c>
      <c r="P7710">
        <v>7</v>
      </c>
      <c r="Q7710">
        <v>8</v>
      </c>
      <c r="R7710">
        <v>1989</v>
      </c>
      <c r="S7710" t="s">
        <v>1821</v>
      </c>
      <c r="T7710" s="96">
        <v>40523</v>
      </c>
      <c r="U7710">
        <f t="shared" si="360"/>
        <v>11</v>
      </c>
      <c r="V7710">
        <f t="shared" si="361"/>
        <v>12</v>
      </c>
      <c r="W7710">
        <f t="shared" si="362"/>
        <v>2010</v>
      </c>
      <c r="X7710" t="s">
        <v>158</v>
      </c>
      <c r="Y7710">
        <v>0</v>
      </c>
      <c r="Z7710" t="s">
        <v>155</v>
      </c>
      <c r="AA7710" t="s">
        <v>1886</v>
      </c>
      <c r="AB7710" t="s">
        <v>3178</v>
      </c>
      <c r="AC7710" t="s">
        <v>1902</v>
      </c>
      <c r="AD7710" t="s">
        <v>1902</v>
      </c>
      <c r="AE7710" t="s">
        <v>2056</v>
      </c>
      <c r="AF7710" s="97">
        <v>44594.901041666664</v>
      </c>
      <c r="AG7710" s="97">
        <v>43709.543043981481</v>
      </c>
    </row>
    <row r="7711" spans="1:33">
      <c r="A7711">
        <v>9437</v>
      </c>
      <c r="B7711" t="s">
        <v>6964</v>
      </c>
      <c r="C7711" t="s">
        <v>880</v>
      </c>
      <c r="D7711" s="96">
        <v>40179</v>
      </c>
      <c r="E7711" t="s">
        <v>158</v>
      </c>
      <c r="F7711">
        <v>0</v>
      </c>
      <c r="G7711" t="s">
        <v>47</v>
      </c>
      <c r="H7711" t="s">
        <v>2127</v>
      </c>
      <c r="I7711" t="s">
        <v>1879</v>
      </c>
      <c r="J7711" t="s">
        <v>1879</v>
      </c>
      <c r="K7711" t="s">
        <v>1879</v>
      </c>
      <c r="L7711" t="s">
        <v>1879</v>
      </c>
      <c r="M7711" s="97">
        <v>43709.543043981481</v>
      </c>
      <c r="N7711">
        <v>9437</v>
      </c>
      <c r="O7711" t="s">
        <v>6964</v>
      </c>
      <c r="P7711">
        <v>11</v>
      </c>
      <c r="Q7711">
        <v>3</v>
      </c>
      <c r="R7711">
        <v>2007</v>
      </c>
      <c r="S7711" t="s">
        <v>880</v>
      </c>
      <c r="T7711" s="96">
        <v>40179</v>
      </c>
      <c r="U7711">
        <f t="shared" si="360"/>
        <v>1</v>
      </c>
      <c r="V7711">
        <f t="shared" si="361"/>
        <v>1</v>
      </c>
      <c r="W7711">
        <f t="shared" si="362"/>
        <v>2010</v>
      </c>
      <c r="X7711" t="s">
        <v>158</v>
      </c>
      <c r="Y7711">
        <v>0</v>
      </c>
      <c r="Z7711" t="s">
        <v>47</v>
      </c>
      <c r="AA7711" t="s">
        <v>2127</v>
      </c>
      <c r="AB7711" t="s">
        <v>1879</v>
      </c>
      <c r="AC7711" t="s">
        <v>1879</v>
      </c>
      <c r="AD7711" t="s">
        <v>1879</v>
      </c>
      <c r="AE7711" t="s">
        <v>1879</v>
      </c>
      <c r="AF7711" s="97">
        <v>43785.744363425925</v>
      </c>
      <c r="AG7711" s="97">
        <v>43709.543043981481</v>
      </c>
    </row>
    <row r="7712" spans="1:33">
      <c r="A7712">
        <v>9438</v>
      </c>
      <c r="B7712" t="s">
        <v>1146</v>
      </c>
      <c r="C7712" t="s">
        <v>530</v>
      </c>
      <c r="D7712" s="96">
        <v>40285</v>
      </c>
      <c r="E7712" t="s">
        <v>147</v>
      </c>
      <c r="F7712">
        <v>0</v>
      </c>
      <c r="G7712" t="s">
        <v>242</v>
      </c>
      <c r="H7712" t="s">
        <v>1882</v>
      </c>
      <c r="I7712" t="s">
        <v>6332</v>
      </c>
      <c r="J7712" t="s">
        <v>1923</v>
      </c>
      <c r="K7712" t="s">
        <v>1923</v>
      </c>
      <c r="L7712" t="s">
        <v>1899</v>
      </c>
      <c r="M7712" s="97">
        <v>43709.543043981481</v>
      </c>
      <c r="N7712">
        <v>9438</v>
      </c>
      <c r="O7712" t="s">
        <v>1146</v>
      </c>
      <c r="P7712">
        <v>1</v>
      </c>
      <c r="Q7712">
        <v>1</v>
      </c>
      <c r="R7712">
        <v>1995</v>
      </c>
      <c r="S7712" t="s">
        <v>530</v>
      </c>
      <c r="T7712" s="96">
        <v>40285</v>
      </c>
      <c r="U7712">
        <f t="shared" si="360"/>
        <v>17</v>
      </c>
      <c r="V7712">
        <f t="shared" si="361"/>
        <v>4</v>
      </c>
      <c r="W7712">
        <f t="shared" si="362"/>
        <v>2010</v>
      </c>
      <c r="X7712" t="s">
        <v>147</v>
      </c>
      <c r="Y7712">
        <v>0</v>
      </c>
      <c r="Z7712" t="s">
        <v>228</v>
      </c>
      <c r="AA7712" t="s">
        <v>1886</v>
      </c>
      <c r="AB7712" t="s">
        <v>7619</v>
      </c>
      <c r="AC7712" t="s">
        <v>1923</v>
      </c>
      <c r="AD7712" t="s">
        <v>1923</v>
      </c>
      <c r="AE7712" t="s">
        <v>2021</v>
      </c>
      <c r="AF7712" s="97">
        <v>44479.886041666665</v>
      </c>
      <c r="AG7712" s="97">
        <v>43709.543043981481</v>
      </c>
    </row>
    <row r="7713" spans="1:33">
      <c r="A7713">
        <v>9439</v>
      </c>
      <c r="B7713" t="s">
        <v>796</v>
      </c>
      <c r="C7713" t="s">
        <v>797</v>
      </c>
      <c r="D7713" s="96">
        <v>40179</v>
      </c>
      <c r="E7713" t="s">
        <v>147</v>
      </c>
      <c r="F7713">
        <v>0</v>
      </c>
      <c r="G7713" t="s">
        <v>47</v>
      </c>
      <c r="H7713" t="s">
        <v>1932</v>
      </c>
      <c r="I7713" t="s">
        <v>1879</v>
      </c>
      <c r="J7713" t="s">
        <v>1879</v>
      </c>
      <c r="K7713" t="s">
        <v>1879</v>
      </c>
      <c r="L7713" t="s">
        <v>1879</v>
      </c>
      <c r="M7713" s="97">
        <v>43709.543043981481</v>
      </c>
      <c r="N7713">
        <v>9439</v>
      </c>
      <c r="O7713" t="s">
        <v>796</v>
      </c>
      <c r="P7713">
        <v>16</v>
      </c>
      <c r="Q7713">
        <v>7</v>
      </c>
      <c r="R7713">
        <v>2009</v>
      </c>
      <c r="S7713" t="s">
        <v>797</v>
      </c>
      <c r="T7713" s="96">
        <v>40179</v>
      </c>
      <c r="U7713">
        <f t="shared" si="360"/>
        <v>1</v>
      </c>
      <c r="V7713">
        <f t="shared" si="361"/>
        <v>1</v>
      </c>
      <c r="W7713">
        <f t="shared" si="362"/>
        <v>2010</v>
      </c>
      <c r="X7713" t="s">
        <v>147</v>
      </c>
      <c r="Y7713">
        <v>0</v>
      </c>
      <c r="Z7713" t="s">
        <v>47</v>
      </c>
      <c r="AA7713" t="s">
        <v>1932</v>
      </c>
      <c r="AB7713" t="s">
        <v>1879</v>
      </c>
      <c r="AC7713" t="s">
        <v>1879</v>
      </c>
      <c r="AD7713" t="s">
        <v>1879</v>
      </c>
      <c r="AE7713" t="s">
        <v>1879</v>
      </c>
      <c r="AF7713" s="97">
        <v>43785.744363425925</v>
      </c>
      <c r="AG7713" s="97">
        <v>43709.543043981481</v>
      </c>
    </row>
    <row r="7714" spans="1:33">
      <c r="A7714">
        <v>9440</v>
      </c>
      <c r="B7714" t="s">
        <v>5969</v>
      </c>
      <c r="C7714" t="s">
        <v>2264</v>
      </c>
      <c r="D7714" s="96">
        <v>39561</v>
      </c>
      <c r="E7714" t="s">
        <v>158</v>
      </c>
      <c r="F7714">
        <v>0</v>
      </c>
      <c r="G7714" t="s">
        <v>47</v>
      </c>
      <c r="H7714" t="s">
        <v>1913</v>
      </c>
      <c r="I7714" t="s">
        <v>1879</v>
      </c>
      <c r="J7714" t="s">
        <v>1879</v>
      </c>
      <c r="K7714" t="s">
        <v>1902</v>
      </c>
      <c r="L7714" t="s">
        <v>1879</v>
      </c>
      <c r="M7714" s="97">
        <v>43709.543043981481</v>
      </c>
      <c r="N7714">
        <v>9440</v>
      </c>
      <c r="O7714" t="s">
        <v>5969</v>
      </c>
      <c r="P7714">
        <v>18</v>
      </c>
      <c r="Q7714">
        <v>6</v>
      </c>
      <c r="R7714">
        <v>1953</v>
      </c>
      <c r="S7714" t="s">
        <v>2264</v>
      </c>
      <c r="T7714" s="96">
        <v>39561</v>
      </c>
      <c r="U7714">
        <f t="shared" si="360"/>
        <v>23</v>
      </c>
      <c r="V7714">
        <f t="shared" si="361"/>
        <v>4</v>
      </c>
      <c r="W7714">
        <f t="shared" si="362"/>
        <v>2008</v>
      </c>
      <c r="X7714" t="s">
        <v>158</v>
      </c>
      <c r="Y7714">
        <v>0</v>
      </c>
      <c r="Z7714" t="s">
        <v>47</v>
      </c>
      <c r="AA7714" t="s">
        <v>1913</v>
      </c>
      <c r="AB7714" t="s">
        <v>1879</v>
      </c>
      <c r="AC7714" t="s">
        <v>1879</v>
      </c>
      <c r="AD7714" t="s">
        <v>1902</v>
      </c>
      <c r="AE7714" t="s">
        <v>1879</v>
      </c>
      <c r="AF7714" s="97">
        <v>44733.584918981483</v>
      </c>
      <c r="AG7714" s="97">
        <v>43709.543043981481</v>
      </c>
    </row>
    <row r="7715" spans="1:33">
      <c r="A7715">
        <v>9441</v>
      </c>
      <c r="B7715" t="s">
        <v>1580</v>
      </c>
      <c r="C7715" t="s">
        <v>1528</v>
      </c>
      <c r="D7715" s="96">
        <v>39814</v>
      </c>
      <c r="E7715" t="s">
        <v>158</v>
      </c>
      <c r="F7715">
        <v>0</v>
      </c>
      <c r="G7715" t="s">
        <v>47</v>
      </c>
      <c r="H7715" t="s">
        <v>1970</v>
      </c>
      <c r="I7715" t="s">
        <v>1879</v>
      </c>
      <c r="J7715" t="s">
        <v>1879</v>
      </c>
      <c r="K7715" t="s">
        <v>1879</v>
      </c>
      <c r="L7715" t="s">
        <v>1879</v>
      </c>
      <c r="M7715" s="97">
        <v>43709.543043981481</v>
      </c>
      <c r="N7715">
        <v>9441</v>
      </c>
      <c r="O7715" t="s">
        <v>1580</v>
      </c>
      <c r="P7715">
        <v>1</v>
      </c>
      <c r="Q7715">
        <v>1</v>
      </c>
      <c r="R7715">
        <v>1991</v>
      </c>
      <c r="S7715" t="s">
        <v>1528</v>
      </c>
      <c r="T7715" s="96">
        <v>39814</v>
      </c>
      <c r="U7715">
        <f t="shared" si="360"/>
        <v>1</v>
      </c>
      <c r="V7715">
        <f t="shared" si="361"/>
        <v>1</v>
      </c>
      <c r="W7715">
        <f t="shared" si="362"/>
        <v>2009</v>
      </c>
      <c r="X7715" t="s">
        <v>158</v>
      </c>
      <c r="Y7715">
        <v>0</v>
      </c>
      <c r="Z7715" t="s">
        <v>47</v>
      </c>
      <c r="AA7715" t="s">
        <v>1970</v>
      </c>
      <c r="AB7715" t="s">
        <v>1879</v>
      </c>
      <c r="AC7715" t="s">
        <v>1879</v>
      </c>
      <c r="AD7715" t="s">
        <v>1879</v>
      </c>
      <c r="AE7715" t="s">
        <v>1879</v>
      </c>
      <c r="AF7715" s="97">
        <v>43785.744363425925</v>
      </c>
      <c r="AG7715" s="97">
        <v>43709.543043981481</v>
      </c>
    </row>
    <row r="7716" spans="1:33">
      <c r="A7716">
        <v>9442</v>
      </c>
      <c r="B7716" t="s">
        <v>5657</v>
      </c>
      <c r="C7716" t="s">
        <v>3650</v>
      </c>
      <c r="D7716" s="96">
        <v>39917</v>
      </c>
      <c r="E7716" t="s">
        <v>147</v>
      </c>
      <c r="F7716">
        <v>0</v>
      </c>
      <c r="G7716" t="s">
        <v>47</v>
      </c>
      <c r="H7716" t="s">
        <v>3777</v>
      </c>
      <c r="I7716" t="s">
        <v>1879</v>
      </c>
      <c r="J7716" t="s">
        <v>1879</v>
      </c>
      <c r="K7716" t="s">
        <v>1879</v>
      </c>
      <c r="L7716" t="s">
        <v>1879</v>
      </c>
      <c r="M7716" s="97">
        <v>43709.543043981481</v>
      </c>
      <c r="N7716">
        <v>9442</v>
      </c>
      <c r="O7716" t="s">
        <v>5657</v>
      </c>
      <c r="P7716">
        <v>7</v>
      </c>
      <c r="Q7716">
        <v>3</v>
      </c>
      <c r="R7716">
        <v>2003</v>
      </c>
      <c r="S7716" t="s">
        <v>3650</v>
      </c>
      <c r="T7716" s="96">
        <v>39917</v>
      </c>
      <c r="U7716">
        <f t="shared" si="360"/>
        <v>14</v>
      </c>
      <c r="V7716">
        <f t="shared" si="361"/>
        <v>4</v>
      </c>
      <c r="W7716">
        <f t="shared" si="362"/>
        <v>2009</v>
      </c>
      <c r="X7716" t="s">
        <v>147</v>
      </c>
      <c r="Y7716">
        <v>0</v>
      </c>
      <c r="Z7716" t="s">
        <v>47</v>
      </c>
      <c r="AA7716" t="s">
        <v>3777</v>
      </c>
      <c r="AB7716" t="s">
        <v>1879</v>
      </c>
      <c r="AC7716" t="s">
        <v>1879</v>
      </c>
      <c r="AD7716" t="s">
        <v>1879</v>
      </c>
      <c r="AE7716" t="s">
        <v>1879</v>
      </c>
      <c r="AF7716" s="97">
        <v>44047.626979166664</v>
      </c>
      <c r="AG7716" s="97">
        <v>43709.543043981481</v>
      </c>
    </row>
    <row r="7717" spans="1:33">
      <c r="A7717">
        <v>9443</v>
      </c>
      <c r="B7717" t="s">
        <v>6595</v>
      </c>
      <c r="C7717" t="s">
        <v>65</v>
      </c>
      <c r="D7717" s="96">
        <v>39897</v>
      </c>
      <c r="E7717" t="s">
        <v>147</v>
      </c>
      <c r="F7717">
        <v>0</v>
      </c>
      <c r="G7717" t="s">
        <v>47</v>
      </c>
      <c r="H7717" t="s">
        <v>2108</v>
      </c>
      <c r="I7717" t="s">
        <v>1879</v>
      </c>
      <c r="J7717" t="s">
        <v>1879</v>
      </c>
      <c r="K7717" t="s">
        <v>1879</v>
      </c>
      <c r="L7717" t="s">
        <v>1879</v>
      </c>
      <c r="M7717" s="97">
        <v>43709.543043981481</v>
      </c>
      <c r="N7717">
        <v>9443</v>
      </c>
      <c r="O7717" t="s">
        <v>6595</v>
      </c>
      <c r="P7717">
        <v>1</v>
      </c>
      <c r="Q7717">
        <v>1</v>
      </c>
      <c r="R7717">
        <v>1998</v>
      </c>
      <c r="S7717" t="s">
        <v>65</v>
      </c>
      <c r="T7717" s="96">
        <v>39897</v>
      </c>
      <c r="U7717">
        <f t="shared" si="360"/>
        <v>25</v>
      </c>
      <c r="V7717">
        <f t="shared" si="361"/>
        <v>3</v>
      </c>
      <c r="W7717">
        <f t="shared" si="362"/>
        <v>2009</v>
      </c>
      <c r="X7717" t="s">
        <v>147</v>
      </c>
      <c r="Y7717">
        <v>0</v>
      </c>
      <c r="Z7717" t="s">
        <v>47</v>
      </c>
      <c r="AA7717" t="s">
        <v>2108</v>
      </c>
      <c r="AB7717" t="s">
        <v>1879</v>
      </c>
      <c r="AC7717" t="s">
        <v>1879</v>
      </c>
      <c r="AD7717" t="s">
        <v>1879</v>
      </c>
      <c r="AE7717" t="s">
        <v>1879</v>
      </c>
      <c r="AF7717" s="97">
        <v>44047.626435185186</v>
      </c>
      <c r="AG7717" s="97">
        <v>43709.543043981481</v>
      </c>
    </row>
    <row r="7718" spans="1:33">
      <c r="A7718">
        <v>9444</v>
      </c>
      <c r="B7718" t="s">
        <v>8934</v>
      </c>
      <c r="C7718" t="s">
        <v>55</v>
      </c>
      <c r="D7718" s="96">
        <v>39814</v>
      </c>
      <c r="E7718" t="s">
        <v>147</v>
      </c>
      <c r="F7718">
        <v>0</v>
      </c>
      <c r="G7718" t="s">
        <v>47</v>
      </c>
      <c r="H7718" t="s">
        <v>1969</v>
      </c>
      <c r="I7718" t="s">
        <v>1879</v>
      </c>
      <c r="J7718" t="s">
        <v>1879</v>
      </c>
      <c r="K7718" t="s">
        <v>1879</v>
      </c>
      <c r="L7718" t="s">
        <v>1879</v>
      </c>
      <c r="M7718" s="97">
        <v>43709.543043981481</v>
      </c>
      <c r="N7718">
        <v>9444</v>
      </c>
      <c r="O7718" t="s">
        <v>8934</v>
      </c>
      <c r="P7718">
        <v>1</v>
      </c>
      <c r="Q7718">
        <v>1</v>
      </c>
      <c r="R7718">
        <v>1981</v>
      </c>
      <c r="S7718" t="s">
        <v>55</v>
      </c>
      <c r="T7718" s="96">
        <v>39814</v>
      </c>
      <c r="U7718">
        <f t="shared" si="360"/>
        <v>1</v>
      </c>
      <c r="V7718">
        <f t="shared" si="361"/>
        <v>1</v>
      </c>
      <c r="W7718">
        <f t="shared" si="362"/>
        <v>2009</v>
      </c>
      <c r="X7718" t="s">
        <v>147</v>
      </c>
      <c r="Y7718">
        <v>0</v>
      </c>
      <c r="Z7718" t="s">
        <v>47</v>
      </c>
      <c r="AA7718" t="s">
        <v>1969</v>
      </c>
      <c r="AB7718" t="s">
        <v>1879</v>
      </c>
      <c r="AC7718" t="s">
        <v>1879</v>
      </c>
      <c r="AD7718" t="s">
        <v>1879</v>
      </c>
      <c r="AE7718" t="s">
        <v>1879</v>
      </c>
      <c r="AF7718" s="97">
        <v>43785.744363425925</v>
      </c>
      <c r="AG7718" s="97">
        <v>43709.543043981481</v>
      </c>
    </row>
    <row r="7719" spans="1:33">
      <c r="A7719">
        <v>9445</v>
      </c>
      <c r="B7719" t="s">
        <v>5796</v>
      </c>
      <c r="C7719" t="s">
        <v>556</v>
      </c>
      <c r="D7719" s="96">
        <v>39083</v>
      </c>
      <c r="E7719" t="s">
        <v>147</v>
      </c>
      <c r="F7719">
        <v>0</v>
      </c>
      <c r="G7719" t="s">
        <v>47</v>
      </c>
      <c r="H7719" t="s">
        <v>1913</v>
      </c>
      <c r="I7719" t="s">
        <v>1879</v>
      </c>
      <c r="J7719" t="s">
        <v>1879</v>
      </c>
      <c r="K7719" t="s">
        <v>1927</v>
      </c>
      <c r="L7719" t="s">
        <v>1879</v>
      </c>
      <c r="M7719" s="97">
        <v>43709.543043981481</v>
      </c>
      <c r="N7719">
        <v>9445</v>
      </c>
      <c r="O7719" t="s">
        <v>5796</v>
      </c>
      <c r="P7719">
        <v>16</v>
      </c>
      <c r="Q7719">
        <v>8</v>
      </c>
      <c r="R7719">
        <v>1988</v>
      </c>
      <c r="S7719" t="s">
        <v>556</v>
      </c>
      <c r="T7719" s="96">
        <v>39083</v>
      </c>
      <c r="U7719">
        <f t="shared" si="360"/>
        <v>1</v>
      </c>
      <c r="V7719">
        <f t="shared" si="361"/>
        <v>1</v>
      </c>
      <c r="W7719">
        <f t="shared" si="362"/>
        <v>2007</v>
      </c>
      <c r="X7719" t="s">
        <v>147</v>
      </c>
      <c r="Y7719">
        <v>0</v>
      </c>
      <c r="Z7719" t="s">
        <v>47</v>
      </c>
      <c r="AA7719" t="s">
        <v>1913</v>
      </c>
      <c r="AB7719" t="s">
        <v>1879</v>
      </c>
      <c r="AC7719" t="s">
        <v>1879</v>
      </c>
      <c r="AD7719" t="s">
        <v>1927</v>
      </c>
      <c r="AE7719" t="s">
        <v>1879</v>
      </c>
      <c r="AF7719" s="97">
        <v>43785.744363425925</v>
      </c>
      <c r="AG7719" s="97">
        <v>43709.543043981481</v>
      </c>
    </row>
    <row r="7720" spans="1:33">
      <c r="A7720">
        <v>9446</v>
      </c>
      <c r="B7720" t="s">
        <v>885</v>
      </c>
      <c r="C7720" t="s">
        <v>886</v>
      </c>
      <c r="D7720" s="96">
        <v>39268</v>
      </c>
      <c r="E7720" t="s">
        <v>147</v>
      </c>
      <c r="F7720">
        <v>0</v>
      </c>
      <c r="G7720" t="s">
        <v>242</v>
      </c>
      <c r="H7720" t="s">
        <v>2061</v>
      </c>
      <c r="I7720" t="s">
        <v>1879</v>
      </c>
      <c r="J7720" t="s">
        <v>1879</v>
      </c>
      <c r="K7720" t="s">
        <v>1879</v>
      </c>
      <c r="L7720" t="s">
        <v>1879</v>
      </c>
      <c r="M7720" s="97">
        <v>43709.543043981481</v>
      </c>
      <c r="N7720">
        <v>9446</v>
      </c>
      <c r="O7720" t="s">
        <v>885</v>
      </c>
      <c r="P7720">
        <v>1</v>
      </c>
      <c r="Q7720">
        <v>1</v>
      </c>
      <c r="R7720">
        <v>2001</v>
      </c>
      <c r="S7720" t="s">
        <v>886</v>
      </c>
      <c r="T7720" s="96">
        <v>39083</v>
      </c>
      <c r="U7720">
        <f t="shared" si="360"/>
        <v>1</v>
      </c>
      <c r="V7720">
        <f t="shared" si="361"/>
        <v>1</v>
      </c>
      <c r="W7720">
        <f t="shared" si="362"/>
        <v>2007</v>
      </c>
      <c r="X7720" t="s">
        <v>147</v>
      </c>
      <c r="Y7720">
        <v>0</v>
      </c>
      <c r="Z7720" t="s">
        <v>47</v>
      </c>
      <c r="AA7720" t="s">
        <v>2061</v>
      </c>
      <c r="AB7720" t="s">
        <v>1879</v>
      </c>
      <c r="AC7720" t="s">
        <v>1879</v>
      </c>
      <c r="AD7720" t="s">
        <v>1879</v>
      </c>
      <c r="AE7720" t="s">
        <v>1879</v>
      </c>
      <c r="AF7720" s="97">
        <v>43785.744363425925</v>
      </c>
      <c r="AG7720" s="97">
        <v>43709.543043981481</v>
      </c>
    </row>
    <row r="7721" spans="1:33">
      <c r="A7721">
        <v>9447</v>
      </c>
      <c r="B7721" t="s">
        <v>1017</v>
      </c>
      <c r="C7721" t="s">
        <v>1023</v>
      </c>
      <c r="D7721" s="96">
        <v>38557</v>
      </c>
      <c r="E7721" t="s">
        <v>147</v>
      </c>
      <c r="F7721">
        <v>0</v>
      </c>
      <c r="G7721" t="s">
        <v>47</v>
      </c>
      <c r="H7721" t="s">
        <v>2029</v>
      </c>
      <c r="I7721" t="s">
        <v>1879</v>
      </c>
      <c r="J7721" t="s">
        <v>1879</v>
      </c>
      <c r="K7721" t="s">
        <v>1921</v>
      </c>
      <c r="L7721" t="s">
        <v>1879</v>
      </c>
      <c r="M7721" s="97">
        <v>43709.543043981481</v>
      </c>
      <c r="N7721">
        <v>9447</v>
      </c>
      <c r="O7721" t="s">
        <v>1017</v>
      </c>
      <c r="P7721">
        <v>20</v>
      </c>
      <c r="Q7721">
        <v>4</v>
      </c>
      <c r="R7721">
        <v>1961</v>
      </c>
      <c r="S7721" t="s">
        <v>1023</v>
      </c>
      <c r="T7721" s="96">
        <v>38557</v>
      </c>
      <c r="U7721">
        <f t="shared" si="360"/>
        <v>24</v>
      </c>
      <c r="V7721">
        <f t="shared" si="361"/>
        <v>7</v>
      </c>
      <c r="W7721">
        <f t="shared" si="362"/>
        <v>2005</v>
      </c>
      <c r="X7721" t="s">
        <v>147</v>
      </c>
      <c r="Y7721">
        <v>0</v>
      </c>
      <c r="Z7721" t="s">
        <v>47</v>
      </c>
      <c r="AA7721" t="s">
        <v>1886</v>
      </c>
      <c r="AB7721" t="s">
        <v>1879</v>
      </c>
      <c r="AC7721" t="s">
        <v>1879</v>
      </c>
      <c r="AD7721" t="s">
        <v>1921</v>
      </c>
      <c r="AE7721" t="s">
        <v>1936</v>
      </c>
      <c r="AF7721" s="97">
        <v>44770.696215277778</v>
      </c>
      <c r="AG7721" s="97">
        <v>43709.543043981481</v>
      </c>
    </row>
    <row r="7722" spans="1:33">
      <c r="A7722">
        <v>9448</v>
      </c>
      <c r="B7722" t="s">
        <v>5243</v>
      </c>
      <c r="C7722" t="s">
        <v>3232</v>
      </c>
      <c r="D7722" s="96">
        <v>38629</v>
      </c>
      <c r="E7722" t="s">
        <v>147</v>
      </c>
      <c r="F7722">
        <v>0</v>
      </c>
      <c r="G7722" t="s">
        <v>47</v>
      </c>
      <c r="H7722" t="s">
        <v>1882</v>
      </c>
      <c r="I7722" t="s">
        <v>1879</v>
      </c>
      <c r="J7722" t="s">
        <v>1879</v>
      </c>
      <c r="K7722" t="s">
        <v>1921</v>
      </c>
      <c r="L7722" t="s">
        <v>1927</v>
      </c>
      <c r="M7722" s="97">
        <v>43709.543043981481</v>
      </c>
      <c r="N7722">
        <v>9448</v>
      </c>
      <c r="O7722" t="s">
        <v>5243</v>
      </c>
      <c r="P7722">
        <v>1</v>
      </c>
      <c r="Q7722">
        <v>1</v>
      </c>
      <c r="R7722">
        <v>2000</v>
      </c>
      <c r="S7722" t="s">
        <v>3232</v>
      </c>
      <c r="T7722" s="96">
        <v>38629</v>
      </c>
      <c r="U7722">
        <f t="shared" si="360"/>
        <v>4</v>
      </c>
      <c r="V7722">
        <f t="shared" si="361"/>
        <v>10</v>
      </c>
      <c r="W7722">
        <f t="shared" si="362"/>
        <v>2005</v>
      </c>
      <c r="X7722" t="s">
        <v>147</v>
      </c>
      <c r="Y7722">
        <v>0</v>
      </c>
      <c r="Z7722" t="s">
        <v>155</v>
      </c>
      <c r="AA7722" t="s">
        <v>1886</v>
      </c>
      <c r="AB7722" t="s">
        <v>2259</v>
      </c>
      <c r="AC7722" t="s">
        <v>1921</v>
      </c>
      <c r="AD7722" t="s">
        <v>1921</v>
      </c>
      <c r="AE7722" t="s">
        <v>1902</v>
      </c>
      <c r="AF7722" s="97">
        <v>44145.775868055556</v>
      </c>
      <c r="AG7722" s="97">
        <v>43709.543043981481</v>
      </c>
    </row>
    <row r="7723" spans="1:33">
      <c r="A7723">
        <v>9449</v>
      </c>
      <c r="B7723" t="s">
        <v>2263</v>
      </c>
      <c r="C7723" t="s">
        <v>1489</v>
      </c>
      <c r="D7723" s="96">
        <v>38353</v>
      </c>
      <c r="E7723" t="s">
        <v>147</v>
      </c>
      <c r="F7723">
        <v>0</v>
      </c>
      <c r="G7723" t="s">
        <v>47</v>
      </c>
      <c r="H7723" t="s">
        <v>2029</v>
      </c>
      <c r="I7723" t="s">
        <v>1879</v>
      </c>
      <c r="J7723" t="s">
        <v>1879</v>
      </c>
      <c r="K7723" t="s">
        <v>1879</v>
      </c>
      <c r="L7723" t="s">
        <v>1879</v>
      </c>
      <c r="M7723" s="97">
        <v>43709.543043981481</v>
      </c>
      <c r="N7723">
        <v>9449</v>
      </c>
      <c r="O7723" t="s">
        <v>2263</v>
      </c>
      <c r="P7723">
        <v>13</v>
      </c>
      <c r="Q7723">
        <v>2</v>
      </c>
      <c r="R7723">
        <v>2005</v>
      </c>
      <c r="S7723" t="s">
        <v>1489</v>
      </c>
      <c r="T7723" s="96">
        <v>38353</v>
      </c>
      <c r="U7723">
        <f t="shared" si="360"/>
        <v>1</v>
      </c>
      <c r="V7723">
        <f t="shared" si="361"/>
        <v>1</v>
      </c>
      <c r="W7723">
        <f t="shared" si="362"/>
        <v>2005</v>
      </c>
      <c r="X7723" t="s">
        <v>147</v>
      </c>
      <c r="Y7723">
        <v>0</v>
      </c>
      <c r="Z7723" t="s">
        <v>47</v>
      </c>
      <c r="AA7723" t="s">
        <v>1886</v>
      </c>
      <c r="AB7723" t="s">
        <v>1879</v>
      </c>
      <c r="AC7723" t="s">
        <v>1879</v>
      </c>
      <c r="AD7723" t="s">
        <v>1879</v>
      </c>
      <c r="AE7723" t="s">
        <v>1936</v>
      </c>
      <c r="AF7723" s="97">
        <v>43785.744363425925</v>
      </c>
      <c r="AG7723" s="97">
        <v>43709.543043981481</v>
      </c>
    </row>
    <row r="7724" spans="1:33">
      <c r="A7724">
        <v>9450</v>
      </c>
      <c r="B7724" t="s">
        <v>5847</v>
      </c>
      <c r="C7724" t="s">
        <v>5848</v>
      </c>
      <c r="D7724" s="96">
        <v>38483</v>
      </c>
      <c r="E7724" t="s">
        <v>147</v>
      </c>
      <c r="F7724">
        <v>0</v>
      </c>
      <c r="G7724" t="s">
        <v>47</v>
      </c>
      <c r="H7724" t="s">
        <v>1882</v>
      </c>
      <c r="I7724" t="s">
        <v>1879</v>
      </c>
      <c r="J7724" t="s">
        <v>1879</v>
      </c>
      <c r="K7724" t="s">
        <v>1936</v>
      </c>
      <c r="L7724" t="s">
        <v>1879</v>
      </c>
      <c r="M7724" s="97">
        <v>43709.543043981481</v>
      </c>
      <c r="N7724">
        <v>9450</v>
      </c>
      <c r="O7724" t="s">
        <v>5847</v>
      </c>
      <c r="P7724">
        <v>1</v>
      </c>
      <c r="Q7724">
        <v>1</v>
      </c>
      <c r="R7724">
        <v>2003</v>
      </c>
      <c r="S7724" t="s">
        <v>5848</v>
      </c>
      <c r="T7724" s="96">
        <v>38483</v>
      </c>
      <c r="U7724">
        <f t="shared" si="360"/>
        <v>11</v>
      </c>
      <c r="V7724">
        <f t="shared" si="361"/>
        <v>5</v>
      </c>
      <c r="W7724">
        <f t="shared" si="362"/>
        <v>2005</v>
      </c>
      <c r="X7724" t="s">
        <v>147</v>
      </c>
      <c r="Y7724">
        <v>0</v>
      </c>
      <c r="Z7724" t="s">
        <v>47</v>
      </c>
      <c r="AA7724" t="s">
        <v>1886</v>
      </c>
      <c r="AB7724" t="s">
        <v>1879</v>
      </c>
      <c r="AC7724" t="s">
        <v>1879</v>
      </c>
      <c r="AD7724" t="s">
        <v>1936</v>
      </c>
      <c r="AE7724" t="s">
        <v>1947</v>
      </c>
      <c r="AF7724" s="97">
        <v>44770.696863425925</v>
      </c>
      <c r="AG7724" s="97">
        <v>43709.543043981481</v>
      </c>
    </row>
    <row r="7725" spans="1:33">
      <c r="A7725">
        <v>9451</v>
      </c>
      <c r="B7725" t="s">
        <v>7002</v>
      </c>
      <c r="C7725" t="s">
        <v>7003</v>
      </c>
      <c r="D7725" s="96">
        <v>38454</v>
      </c>
      <c r="E7725" t="s">
        <v>147</v>
      </c>
      <c r="F7725">
        <v>0</v>
      </c>
      <c r="G7725" t="s">
        <v>47</v>
      </c>
      <c r="H7725" t="s">
        <v>1882</v>
      </c>
      <c r="I7725" t="s">
        <v>1879</v>
      </c>
      <c r="J7725" t="s">
        <v>1879</v>
      </c>
      <c r="K7725" t="s">
        <v>1888</v>
      </c>
      <c r="L7725" t="s">
        <v>1884</v>
      </c>
      <c r="M7725" s="97">
        <v>43709.543043981481</v>
      </c>
      <c r="N7725">
        <v>9451</v>
      </c>
      <c r="O7725" t="s">
        <v>7002</v>
      </c>
      <c r="P7725">
        <v>18</v>
      </c>
      <c r="Q7725">
        <v>12</v>
      </c>
      <c r="R7725">
        <v>1949</v>
      </c>
      <c r="S7725" t="s">
        <v>7003</v>
      </c>
      <c r="T7725" s="96">
        <v>38454</v>
      </c>
      <c r="U7725">
        <f t="shared" si="360"/>
        <v>12</v>
      </c>
      <c r="V7725">
        <f t="shared" si="361"/>
        <v>4</v>
      </c>
      <c r="W7725">
        <f t="shared" si="362"/>
        <v>2005</v>
      </c>
      <c r="X7725" t="s">
        <v>147</v>
      </c>
      <c r="Y7725">
        <v>0</v>
      </c>
      <c r="Z7725" t="s">
        <v>155</v>
      </c>
      <c r="AA7725" t="s">
        <v>1886</v>
      </c>
      <c r="AB7725" t="s">
        <v>6592</v>
      </c>
      <c r="AC7725" t="s">
        <v>1888</v>
      </c>
      <c r="AD7725" t="s">
        <v>1888</v>
      </c>
      <c r="AE7725" t="s">
        <v>1885</v>
      </c>
      <c r="AF7725" s="97">
        <v>43893.533379629633</v>
      </c>
      <c r="AG7725" s="97">
        <v>43709.543043981481</v>
      </c>
    </row>
    <row r="7726" spans="1:33">
      <c r="A7726">
        <v>9452</v>
      </c>
      <c r="B7726" t="s">
        <v>6967</v>
      </c>
      <c r="C7726" t="s">
        <v>6968</v>
      </c>
      <c r="D7726" s="96">
        <v>38531</v>
      </c>
      <c r="E7726" t="s">
        <v>147</v>
      </c>
      <c r="F7726">
        <v>0</v>
      </c>
      <c r="G7726" t="s">
        <v>47</v>
      </c>
      <c r="H7726" t="s">
        <v>1882</v>
      </c>
      <c r="I7726" t="s">
        <v>1879</v>
      </c>
      <c r="J7726" t="s">
        <v>1879</v>
      </c>
      <c r="K7726" t="s">
        <v>1921</v>
      </c>
      <c r="L7726" t="s">
        <v>1884</v>
      </c>
      <c r="M7726" s="97">
        <v>43709.543043981481</v>
      </c>
      <c r="N7726">
        <v>9452</v>
      </c>
      <c r="O7726" t="s">
        <v>6967</v>
      </c>
      <c r="P7726">
        <v>17</v>
      </c>
      <c r="Q7726">
        <v>7</v>
      </c>
      <c r="R7726">
        <v>2002</v>
      </c>
      <c r="S7726" t="s">
        <v>6968</v>
      </c>
      <c r="T7726" s="96">
        <v>38531</v>
      </c>
      <c r="U7726">
        <f t="shared" si="360"/>
        <v>28</v>
      </c>
      <c r="V7726">
        <f t="shared" si="361"/>
        <v>6</v>
      </c>
      <c r="W7726">
        <f t="shared" si="362"/>
        <v>2005</v>
      </c>
      <c r="X7726" t="s">
        <v>147</v>
      </c>
      <c r="Y7726">
        <v>0</v>
      </c>
      <c r="Z7726" t="s">
        <v>155</v>
      </c>
      <c r="AA7726" t="s">
        <v>1886</v>
      </c>
      <c r="AB7726" t="s">
        <v>3040</v>
      </c>
      <c r="AC7726" t="s">
        <v>1921</v>
      </c>
      <c r="AD7726" t="s">
        <v>1921</v>
      </c>
      <c r="AE7726" t="s">
        <v>1926</v>
      </c>
      <c r="AF7726" s="97">
        <v>43893.532719907409</v>
      </c>
      <c r="AG7726" s="97">
        <v>43709.543043981481</v>
      </c>
    </row>
    <row r="7727" spans="1:33">
      <c r="A7727">
        <v>9454</v>
      </c>
      <c r="B7727" t="s">
        <v>4211</v>
      </c>
      <c r="C7727" t="s">
        <v>4212</v>
      </c>
      <c r="D7727" s="96">
        <v>14916</v>
      </c>
      <c r="E7727" t="s">
        <v>147</v>
      </c>
      <c r="F7727">
        <v>0</v>
      </c>
      <c r="G7727" t="s">
        <v>47</v>
      </c>
      <c r="H7727" t="s">
        <v>2104</v>
      </c>
      <c r="I7727" t="s">
        <v>1879</v>
      </c>
      <c r="J7727" t="s">
        <v>1879</v>
      </c>
      <c r="K7727" t="s">
        <v>1879</v>
      </c>
      <c r="L7727" t="s">
        <v>1879</v>
      </c>
      <c r="M7727" s="97">
        <v>43709.543043981481</v>
      </c>
      <c r="N7727">
        <v>9454</v>
      </c>
      <c r="O7727" t="s">
        <v>4211</v>
      </c>
      <c r="P7727">
        <v>16</v>
      </c>
      <c r="Q7727">
        <v>4</v>
      </c>
      <c r="R7727">
        <v>2008</v>
      </c>
      <c r="S7727" t="s">
        <v>4212</v>
      </c>
      <c r="T7727" s="96">
        <v>14916</v>
      </c>
      <c r="U7727">
        <f t="shared" si="360"/>
        <v>1</v>
      </c>
      <c r="V7727">
        <f t="shared" si="361"/>
        <v>11</v>
      </c>
      <c r="W7727">
        <f t="shared" si="362"/>
        <v>1940</v>
      </c>
      <c r="X7727" t="s">
        <v>147</v>
      </c>
      <c r="Y7727">
        <v>0</v>
      </c>
      <c r="Z7727" t="s">
        <v>47</v>
      </c>
      <c r="AA7727" t="s">
        <v>1886</v>
      </c>
      <c r="AB7727" t="s">
        <v>1879</v>
      </c>
      <c r="AC7727" t="s">
        <v>1879</v>
      </c>
      <c r="AD7727" t="s">
        <v>1879</v>
      </c>
      <c r="AE7727" t="s">
        <v>1879</v>
      </c>
      <c r="AF7727" s="97">
        <v>43785.744363425925</v>
      </c>
      <c r="AG7727" s="97">
        <v>43709.543043981481</v>
      </c>
    </row>
    <row r="7728" spans="1:33">
      <c r="A7728">
        <v>9455</v>
      </c>
      <c r="B7728" t="s">
        <v>4211</v>
      </c>
      <c r="C7728" t="s">
        <v>251</v>
      </c>
      <c r="D7728" s="96">
        <v>39999</v>
      </c>
      <c r="E7728" t="s">
        <v>147</v>
      </c>
      <c r="F7728">
        <v>0</v>
      </c>
      <c r="G7728" t="s">
        <v>47</v>
      </c>
      <c r="H7728" t="s">
        <v>1925</v>
      </c>
      <c r="I7728" t="s">
        <v>1879</v>
      </c>
      <c r="J7728" t="s">
        <v>1879</v>
      </c>
      <c r="K7728" t="s">
        <v>1879</v>
      </c>
      <c r="L7728" t="s">
        <v>1879</v>
      </c>
      <c r="M7728" s="97">
        <v>43709.543043981481</v>
      </c>
      <c r="N7728">
        <v>9455</v>
      </c>
      <c r="O7728" t="s">
        <v>4211</v>
      </c>
      <c r="P7728">
        <v>1</v>
      </c>
      <c r="Q7728">
        <v>1</v>
      </c>
      <c r="R7728">
        <v>1993</v>
      </c>
      <c r="S7728" t="s">
        <v>251</v>
      </c>
      <c r="T7728" s="96">
        <v>39999</v>
      </c>
      <c r="U7728">
        <f t="shared" si="360"/>
        <v>5</v>
      </c>
      <c r="V7728">
        <f t="shared" si="361"/>
        <v>7</v>
      </c>
      <c r="W7728">
        <f t="shared" si="362"/>
        <v>2009</v>
      </c>
      <c r="X7728" t="s">
        <v>147</v>
      </c>
      <c r="Y7728">
        <v>0</v>
      </c>
      <c r="Z7728" t="s">
        <v>47</v>
      </c>
      <c r="AA7728" t="s">
        <v>1886</v>
      </c>
      <c r="AB7728" t="s">
        <v>1879</v>
      </c>
      <c r="AC7728" t="s">
        <v>1879</v>
      </c>
      <c r="AD7728" t="s">
        <v>1879</v>
      </c>
      <c r="AE7728" t="s">
        <v>1879</v>
      </c>
      <c r="AF7728" s="97">
        <v>43785.744363425925</v>
      </c>
      <c r="AG7728" s="97">
        <v>43709.543043981481</v>
      </c>
    </row>
    <row r="7729" spans="1:33">
      <c r="A7729">
        <v>9456</v>
      </c>
      <c r="B7729" t="s">
        <v>5686</v>
      </c>
      <c r="C7729" t="s">
        <v>5688</v>
      </c>
      <c r="D7729" s="96">
        <v>39599</v>
      </c>
      <c r="E7729" t="s">
        <v>147</v>
      </c>
      <c r="F7729">
        <v>0</v>
      </c>
      <c r="G7729" t="s">
        <v>47</v>
      </c>
      <c r="H7729" t="s">
        <v>2108</v>
      </c>
      <c r="I7729" t="s">
        <v>1879</v>
      </c>
      <c r="J7729" t="s">
        <v>1879</v>
      </c>
      <c r="K7729" t="s">
        <v>1879</v>
      </c>
      <c r="L7729" t="s">
        <v>1879</v>
      </c>
      <c r="M7729" s="97">
        <v>43709.543043981481</v>
      </c>
      <c r="N7729">
        <v>9456</v>
      </c>
      <c r="O7729" t="s">
        <v>5686</v>
      </c>
      <c r="P7729">
        <v>19</v>
      </c>
      <c r="Q7729">
        <v>12</v>
      </c>
      <c r="R7729">
        <v>1988</v>
      </c>
      <c r="S7729" t="s">
        <v>5688</v>
      </c>
      <c r="T7729" s="96">
        <v>39599</v>
      </c>
      <c r="U7729">
        <f t="shared" si="360"/>
        <v>31</v>
      </c>
      <c r="V7729">
        <f t="shared" si="361"/>
        <v>5</v>
      </c>
      <c r="W7729">
        <f t="shared" si="362"/>
        <v>2008</v>
      </c>
      <c r="X7729" t="s">
        <v>147</v>
      </c>
      <c r="Y7729">
        <v>0</v>
      </c>
      <c r="Z7729" t="s">
        <v>47</v>
      </c>
      <c r="AA7729" t="s">
        <v>2108</v>
      </c>
      <c r="AB7729" t="s">
        <v>1879</v>
      </c>
      <c r="AC7729" t="s">
        <v>1879</v>
      </c>
      <c r="AD7729" t="s">
        <v>1879</v>
      </c>
      <c r="AE7729" t="s">
        <v>1879</v>
      </c>
      <c r="AF7729" s="97">
        <v>43785.744363425925</v>
      </c>
      <c r="AG7729" s="97">
        <v>43709.543043981481</v>
      </c>
    </row>
    <row r="7730" spans="1:33">
      <c r="A7730">
        <v>9457</v>
      </c>
      <c r="B7730" t="s">
        <v>8048</v>
      </c>
      <c r="C7730" t="s">
        <v>301</v>
      </c>
      <c r="D7730" s="96">
        <v>37903</v>
      </c>
      <c r="E7730" t="s">
        <v>147</v>
      </c>
      <c r="F7730">
        <v>0</v>
      </c>
      <c r="G7730" t="s">
        <v>47</v>
      </c>
      <c r="H7730" t="s">
        <v>1909</v>
      </c>
      <c r="I7730" t="s">
        <v>1879</v>
      </c>
      <c r="J7730" t="s">
        <v>1879</v>
      </c>
      <c r="K7730" t="s">
        <v>1879</v>
      </c>
      <c r="L7730" t="s">
        <v>1879</v>
      </c>
      <c r="M7730" s="97">
        <v>43709.543043981481</v>
      </c>
      <c r="N7730">
        <v>9457</v>
      </c>
      <c r="O7730" t="s">
        <v>8048</v>
      </c>
      <c r="P7730">
        <v>30</v>
      </c>
      <c r="Q7730">
        <v>10</v>
      </c>
      <c r="R7730">
        <v>1998</v>
      </c>
      <c r="S7730" t="s">
        <v>301</v>
      </c>
      <c r="T7730" s="96">
        <v>37903</v>
      </c>
      <c r="U7730">
        <f t="shared" si="360"/>
        <v>9</v>
      </c>
      <c r="V7730">
        <f t="shared" si="361"/>
        <v>10</v>
      </c>
      <c r="W7730">
        <f t="shared" si="362"/>
        <v>2003</v>
      </c>
      <c r="X7730" t="s">
        <v>147</v>
      </c>
      <c r="Y7730">
        <v>0</v>
      </c>
      <c r="Z7730" t="s">
        <v>47</v>
      </c>
      <c r="AA7730" t="s">
        <v>1909</v>
      </c>
      <c r="AB7730" t="s">
        <v>1879</v>
      </c>
      <c r="AC7730" t="s">
        <v>1879</v>
      </c>
      <c r="AD7730" t="s">
        <v>1879</v>
      </c>
      <c r="AE7730" t="s">
        <v>1879</v>
      </c>
      <c r="AF7730" s="97">
        <v>43785.744363425925</v>
      </c>
      <c r="AG7730" s="97">
        <v>43709.543043981481</v>
      </c>
    </row>
    <row r="7731" spans="1:33">
      <c r="A7731">
        <v>9458</v>
      </c>
      <c r="B7731" t="s">
        <v>5632</v>
      </c>
      <c r="C7731" t="s">
        <v>352</v>
      </c>
      <c r="D7731" s="96">
        <v>23428</v>
      </c>
      <c r="E7731" t="s">
        <v>147</v>
      </c>
      <c r="F7731">
        <v>0</v>
      </c>
      <c r="G7731" t="s">
        <v>47</v>
      </c>
      <c r="H7731" t="s">
        <v>2108</v>
      </c>
      <c r="I7731" t="s">
        <v>1879</v>
      </c>
      <c r="J7731" t="s">
        <v>1879</v>
      </c>
      <c r="K7731" t="s">
        <v>1879</v>
      </c>
      <c r="L7731" t="s">
        <v>1879</v>
      </c>
      <c r="M7731" s="97">
        <v>43709.543043981481</v>
      </c>
      <c r="N7731">
        <v>9458</v>
      </c>
      <c r="O7731" t="s">
        <v>5632</v>
      </c>
      <c r="P7731">
        <v>20</v>
      </c>
      <c r="Q7731">
        <v>4</v>
      </c>
      <c r="R7731">
        <v>1994</v>
      </c>
      <c r="S7731" t="s">
        <v>352</v>
      </c>
      <c r="T7731" s="96">
        <v>23428</v>
      </c>
      <c r="U7731">
        <f t="shared" si="360"/>
        <v>21</v>
      </c>
      <c r="V7731">
        <f t="shared" si="361"/>
        <v>2</v>
      </c>
      <c r="W7731">
        <f t="shared" si="362"/>
        <v>1964</v>
      </c>
      <c r="X7731" t="s">
        <v>147</v>
      </c>
      <c r="Y7731">
        <v>0</v>
      </c>
      <c r="Z7731" t="s">
        <v>47</v>
      </c>
      <c r="AA7731" t="s">
        <v>2108</v>
      </c>
      <c r="AB7731" t="s">
        <v>1879</v>
      </c>
      <c r="AC7731" t="s">
        <v>1879</v>
      </c>
      <c r="AD7731" t="s">
        <v>1879</v>
      </c>
      <c r="AE7731" t="s">
        <v>1879</v>
      </c>
      <c r="AF7731" s="97">
        <v>43785.744363425925</v>
      </c>
      <c r="AG7731" s="97">
        <v>43709.543043981481</v>
      </c>
    </row>
    <row r="7732" spans="1:33">
      <c r="A7732">
        <v>9459</v>
      </c>
      <c r="B7732" t="s">
        <v>59</v>
      </c>
      <c r="C7732" t="s">
        <v>60</v>
      </c>
      <c r="D7732" s="96">
        <v>28494</v>
      </c>
      <c r="E7732" t="s">
        <v>147</v>
      </c>
      <c r="F7732">
        <v>0</v>
      </c>
      <c r="G7732" t="s">
        <v>441</v>
      </c>
      <c r="H7732" t="s">
        <v>1882</v>
      </c>
      <c r="I7732" t="s">
        <v>2745</v>
      </c>
      <c r="J7732" t="s">
        <v>1917</v>
      </c>
      <c r="K7732" t="s">
        <v>1917</v>
      </c>
      <c r="L7732" t="s">
        <v>1926</v>
      </c>
      <c r="M7732" s="97">
        <v>43709.543043981481</v>
      </c>
      <c r="N7732">
        <v>9459</v>
      </c>
      <c r="O7732" t="s">
        <v>59</v>
      </c>
      <c r="P7732">
        <v>1</v>
      </c>
      <c r="Q7732">
        <v>1</v>
      </c>
      <c r="R7732">
        <v>1958</v>
      </c>
      <c r="S7732" t="s">
        <v>60</v>
      </c>
      <c r="T7732" s="96">
        <v>28494</v>
      </c>
      <c r="U7732">
        <f t="shared" si="360"/>
        <v>4</v>
      </c>
      <c r="V7732">
        <f t="shared" si="361"/>
        <v>1</v>
      </c>
      <c r="W7732">
        <f t="shared" si="362"/>
        <v>1978</v>
      </c>
      <c r="X7732" t="s">
        <v>147</v>
      </c>
      <c r="Y7732">
        <v>0</v>
      </c>
      <c r="Z7732" t="s">
        <v>441</v>
      </c>
      <c r="AA7732" t="s">
        <v>1886</v>
      </c>
      <c r="AB7732" t="s">
        <v>4922</v>
      </c>
      <c r="AC7732" t="s">
        <v>2021</v>
      </c>
      <c r="AD7732" t="s">
        <v>2021</v>
      </c>
      <c r="AE7732" t="s">
        <v>1889</v>
      </c>
      <c r="AF7732" s="97">
        <v>44845.941296296296</v>
      </c>
      <c r="AG7732" s="97">
        <v>43709.543043981481</v>
      </c>
    </row>
    <row r="7733" spans="1:33">
      <c r="A7733">
        <v>9460</v>
      </c>
      <c r="B7733" t="s">
        <v>7775</v>
      </c>
      <c r="C7733" t="s">
        <v>7776</v>
      </c>
      <c r="D7733" s="96">
        <v>39293</v>
      </c>
      <c r="E7733" t="s">
        <v>147</v>
      </c>
      <c r="F7733">
        <v>0</v>
      </c>
      <c r="G7733" t="s">
        <v>47</v>
      </c>
      <c r="H7733" t="s">
        <v>1882</v>
      </c>
      <c r="I7733" t="s">
        <v>1879</v>
      </c>
      <c r="J7733" t="s">
        <v>1879</v>
      </c>
      <c r="K7733" t="s">
        <v>1884</v>
      </c>
      <c r="L7733" t="s">
        <v>1902</v>
      </c>
      <c r="M7733" s="97">
        <v>43709.543043981481</v>
      </c>
      <c r="N7733">
        <v>9460</v>
      </c>
      <c r="O7733" t="s">
        <v>7775</v>
      </c>
      <c r="P7733">
        <v>1</v>
      </c>
      <c r="Q7733">
        <v>1</v>
      </c>
      <c r="R7733">
        <v>1900</v>
      </c>
      <c r="S7733" t="s">
        <v>7776</v>
      </c>
      <c r="T7733" s="96">
        <v>39293</v>
      </c>
      <c r="U7733">
        <f t="shared" si="360"/>
        <v>30</v>
      </c>
      <c r="V7733">
        <f t="shared" si="361"/>
        <v>7</v>
      </c>
      <c r="W7733">
        <f t="shared" si="362"/>
        <v>2007</v>
      </c>
      <c r="X7733" t="s">
        <v>147</v>
      </c>
      <c r="Y7733">
        <v>0</v>
      </c>
      <c r="Z7733" t="s">
        <v>47</v>
      </c>
      <c r="AA7733" t="s">
        <v>1886</v>
      </c>
      <c r="AB7733" t="s">
        <v>1879</v>
      </c>
      <c r="AC7733" t="s">
        <v>1879</v>
      </c>
      <c r="AD7733" t="s">
        <v>1884</v>
      </c>
      <c r="AE7733" t="s">
        <v>1906</v>
      </c>
      <c r="AF7733" s="97">
        <v>44833.916087962964</v>
      </c>
      <c r="AG7733" s="97">
        <v>43709.543043981481</v>
      </c>
    </row>
    <row r="7734" spans="1:33">
      <c r="A7734">
        <v>9461</v>
      </c>
      <c r="B7734" t="s">
        <v>29</v>
      </c>
      <c r="C7734" t="s">
        <v>193</v>
      </c>
      <c r="D7734" s="96">
        <v>27030</v>
      </c>
      <c r="E7734" t="s">
        <v>147</v>
      </c>
      <c r="F7734">
        <v>1</v>
      </c>
      <c r="G7734" t="s">
        <v>47</v>
      </c>
      <c r="H7734" t="s">
        <v>1882</v>
      </c>
      <c r="I7734" t="s">
        <v>1879</v>
      </c>
      <c r="J7734" t="s">
        <v>1879</v>
      </c>
      <c r="K7734" t="s">
        <v>1988</v>
      </c>
      <c r="L7734" t="s">
        <v>1884</v>
      </c>
      <c r="M7734" s="97">
        <v>43709.543043981481</v>
      </c>
      <c r="N7734">
        <v>9461</v>
      </c>
      <c r="O7734" t="s">
        <v>29</v>
      </c>
      <c r="P7734">
        <v>2</v>
      </c>
      <c r="Q7734">
        <v>12</v>
      </c>
      <c r="R7734">
        <v>1990</v>
      </c>
      <c r="S7734" t="s">
        <v>193</v>
      </c>
      <c r="T7734" s="96">
        <v>27030</v>
      </c>
      <c r="U7734">
        <f t="shared" si="360"/>
        <v>1</v>
      </c>
      <c r="V7734">
        <f t="shared" si="361"/>
        <v>1</v>
      </c>
      <c r="W7734">
        <f t="shared" si="362"/>
        <v>1974</v>
      </c>
      <c r="X7734" t="s">
        <v>147</v>
      </c>
      <c r="Y7734">
        <v>1</v>
      </c>
      <c r="Z7734" t="s">
        <v>47</v>
      </c>
      <c r="AA7734" t="s">
        <v>1886</v>
      </c>
      <c r="AB7734" t="s">
        <v>1879</v>
      </c>
      <c r="AC7734" t="s">
        <v>1879</v>
      </c>
      <c r="AD7734" t="s">
        <v>1988</v>
      </c>
      <c r="AE7734" t="s">
        <v>1885</v>
      </c>
      <c r="AF7734" s="97">
        <v>43785.744375000002</v>
      </c>
      <c r="AG7734" s="97">
        <v>43709.543043981481</v>
      </c>
    </row>
    <row r="7735" spans="1:33">
      <c r="A7735">
        <v>9462</v>
      </c>
      <c r="B7735" t="s">
        <v>7596</v>
      </c>
      <c r="C7735" t="s">
        <v>2990</v>
      </c>
      <c r="D7735" s="96">
        <v>27760</v>
      </c>
      <c r="E7735" t="s">
        <v>158</v>
      </c>
      <c r="F7735">
        <v>0</v>
      </c>
      <c r="G7735" t="s">
        <v>47</v>
      </c>
      <c r="H7735" t="s">
        <v>1958</v>
      </c>
      <c r="I7735" t="s">
        <v>1879</v>
      </c>
      <c r="J7735" t="s">
        <v>1879</v>
      </c>
      <c r="K7735" t="s">
        <v>1879</v>
      </c>
      <c r="L7735" t="s">
        <v>1879</v>
      </c>
      <c r="M7735" s="97">
        <v>43709.543043981481</v>
      </c>
      <c r="N7735">
        <v>9462</v>
      </c>
      <c r="O7735" t="s">
        <v>7596</v>
      </c>
      <c r="P7735">
        <v>25</v>
      </c>
      <c r="Q7735">
        <v>9</v>
      </c>
      <c r="R7735">
        <v>1951</v>
      </c>
      <c r="S7735" t="s">
        <v>2990</v>
      </c>
      <c r="T7735" s="96">
        <v>27760</v>
      </c>
      <c r="U7735">
        <f t="shared" si="360"/>
        <v>1</v>
      </c>
      <c r="V7735">
        <f t="shared" si="361"/>
        <v>1</v>
      </c>
      <c r="W7735">
        <f t="shared" si="362"/>
        <v>1976</v>
      </c>
      <c r="X7735" t="s">
        <v>158</v>
      </c>
      <c r="Y7735">
        <v>0</v>
      </c>
      <c r="Z7735" t="s">
        <v>47</v>
      </c>
      <c r="AA7735" t="s">
        <v>1958</v>
      </c>
      <c r="AB7735" t="s">
        <v>1879</v>
      </c>
      <c r="AC7735" t="s">
        <v>1879</v>
      </c>
      <c r="AD7735" t="s">
        <v>1879</v>
      </c>
      <c r="AE7735" t="s">
        <v>1879</v>
      </c>
      <c r="AF7735" s="97">
        <v>43785.744375000002</v>
      </c>
      <c r="AG7735" s="97">
        <v>43709.543043981481</v>
      </c>
    </row>
    <row r="7736" spans="1:33">
      <c r="A7736">
        <v>9463</v>
      </c>
      <c r="B7736" t="s">
        <v>9180</v>
      </c>
      <c r="C7736" t="s">
        <v>1169</v>
      </c>
      <c r="D7736" s="96">
        <v>23743</v>
      </c>
      <c r="E7736" t="s">
        <v>158</v>
      </c>
      <c r="F7736">
        <v>0</v>
      </c>
      <c r="G7736" t="s">
        <v>47</v>
      </c>
      <c r="H7736" t="s">
        <v>2046</v>
      </c>
      <c r="I7736" t="s">
        <v>1879</v>
      </c>
      <c r="J7736" t="s">
        <v>1879</v>
      </c>
      <c r="K7736" t="s">
        <v>1879</v>
      </c>
      <c r="L7736" t="s">
        <v>1879</v>
      </c>
      <c r="M7736" s="97">
        <v>43709.543043981481</v>
      </c>
      <c r="N7736">
        <v>9463</v>
      </c>
      <c r="O7736" t="s">
        <v>9180</v>
      </c>
      <c r="P7736">
        <v>1</v>
      </c>
      <c r="Q7736">
        <v>1</v>
      </c>
      <c r="R7736">
        <v>1990</v>
      </c>
      <c r="S7736" t="s">
        <v>1169</v>
      </c>
      <c r="T7736" s="96">
        <v>23743</v>
      </c>
      <c r="U7736">
        <f t="shared" si="360"/>
        <v>1</v>
      </c>
      <c r="V7736">
        <f t="shared" si="361"/>
        <v>1</v>
      </c>
      <c r="W7736">
        <f t="shared" si="362"/>
        <v>1965</v>
      </c>
      <c r="X7736" t="s">
        <v>158</v>
      </c>
      <c r="Y7736">
        <v>0</v>
      </c>
      <c r="Z7736" t="s">
        <v>47</v>
      </c>
      <c r="AA7736" t="s">
        <v>2046</v>
      </c>
      <c r="AB7736" t="s">
        <v>1879</v>
      </c>
      <c r="AC7736" t="s">
        <v>1879</v>
      </c>
      <c r="AD7736" t="s">
        <v>1879</v>
      </c>
      <c r="AE7736" t="s">
        <v>1879</v>
      </c>
      <c r="AF7736" s="97">
        <v>43785.744375000002</v>
      </c>
      <c r="AG7736" s="97">
        <v>43709.543043981481</v>
      </c>
    </row>
    <row r="7737" spans="1:33">
      <c r="A7737">
        <v>9464</v>
      </c>
      <c r="B7737" t="s">
        <v>833</v>
      </c>
      <c r="C7737" t="s">
        <v>587</v>
      </c>
      <c r="D7737" s="96">
        <v>40046</v>
      </c>
      <c r="E7737" t="s">
        <v>147</v>
      </c>
      <c r="F7737">
        <v>0</v>
      </c>
      <c r="G7737" t="s">
        <v>297</v>
      </c>
      <c r="H7737" t="s">
        <v>1882</v>
      </c>
      <c r="I7737" t="s">
        <v>7274</v>
      </c>
      <c r="J7737" t="s">
        <v>1937</v>
      </c>
      <c r="K7737" t="s">
        <v>1937</v>
      </c>
      <c r="L7737" t="s">
        <v>1929</v>
      </c>
      <c r="M7737" s="97">
        <v>43709.543043981481</v>
      </c>
      <c r="N7737">
        <v>9464</v>
      </c>
      <c r="O7737" t="s">
        <v>833</v>
      </c>
      <c r="P7737">
        <v>21</v>
      </c>
      <c r="Q7737">
        <v>11</v>
      </c>
      <c r="R7737">
        <v>1990</v>
      </c>
      <c r="S7737" t="s">
        <v>587</v>
      </c>
      <c r="T7737" s="96">
        <v>40046</v>
      </c>
      <c r="U7737">
        <f t="shared" si="360"/>
        <v>21</v>
      </c>
      <c r="V7737">
        <f t="shared" si="361"/>
        <v>8</v>
      </c>
      <c r="W7737">
        <f t="shared" si="362"/>
        <v>2009</v>
      </c>
      <c r="X7737" t="s">
        <v>147</v>
      </c>
      <c r="Y7737">
        <v>0</v>
      </c>
      <c r="Z7737" t="s">
        <v>297</v>
      </c>
      <c r="AA7737" t="s">
        <v>1886</v>
      </c>
      <c r="AB7737" t="s">
        <v>7181</v>
      </c>
      <c r="AC7737" t="s">
        <v>1888</v>
      </c>
      <c r="AD7737" t="s">
        <v>1888</v>
      </c>
      <c r="AE7737" t="s">
        <v>1915</v>
      </c>
      <c r="AF7737" s="97">
        <v>43785.744375000002</v>
      </c>
      <c r="AG7737" s="97">
        <v>43709.543043981481</v>
      </c>
    </row>
    <row r="7738" spans="1:33">
      <c r="A7738">
        <v>9465</v>
      </c>
      <c r="B7738" t="s">
        <v>9385</v>
      </c>
      <c r="C7738" t="s">
        <v>3121</v>
      </c>
      <c r="D7738" s="96">
        <v>40236</v>
      </c>
      <c r="E7738" t="s">
        <v>147</v>
      </c>
      <c r="F7738">
        <v>0</v>
      </c>
      <c r="G7738" t="s">
        <v>47</v>
      </c>
      <c r="H7738" t="s">
        <v>2046</v>
      </c>
      <c r="I7738" t="s">
        <v>1879</v>
      </c>
      <c r="J7738" t="s">
        <v>1879</v>
      </c>
      <c r="K7738" t="s">
        <v>1879</v>
      </c>
      <c r="L7738" t="s">
        <v>1879</v>
      </c>
      <c r="M7738" s="97">
        <v>43709.543043981481</v>
      </c>
      <c r="N7738">
        <v>9465</v>
      </c>
      <c r="O7738" t="s">
        <v>9385</v>
      </c>
      <c r="S7738" t="s">
        <v>3121</v>
      </c>
      <c r="T7738" s="96">
        <v>40236</v>
      </c>
      <c r="U7738">
        <f t="shared" si="360"/>
        <v>27</v>
      </c>
      <c r="V7738">
        <f t="shared" si="361"/>
        <v>2</v>
      </c>
      <c r="W7738">
        <f t="shared" si="362"/>
        <v>2010</v>
      </c>
      <c r="X7738" t="s">
        <v>147</v>
      </c>
      <c r="Y7738">
        <v>0</v>
      </c>
      <c r="Z7738" t="s">
        <v>47</v>
      </c>
      <c r="AA7738" t="s">
        <v>2046</v>
      </c>
      <c r="AB7738" t="s">
        <v>1879</v>
      </c>
      <c r="AC7738" t="s">
        <v>1879</v>
      </c>
      <c r="AD7738" t="s">
        <v>1879</v>
      </c>
      <c r="AE7738" t="s">
        <v>1879</v>
      </c>
      <c r="AF7738" s="97">
        <v>43785.744375000002</v>
      </c>
      <c r="AG7738" s="97">
        <v>43709.543043981481</v>
      </c>
    </row>
    <row r="7739" spans="1:33">
      <c r="A7739">
        <v>9466</v>
      </c>
      <c r="B7739" t="s">
        <v>9350</v>
      </c>
      <c r="C7739" t="s">
        <v>3789</v>
      </c>
      <c r="D7739" s="96">
        <v>25204</v>
      </c>
      <c r="E7739" t="s">
        <v>147</v>
      </c>
      <c r="F7739">
        <v>0</v>
      </c>
      <c r="G7739" t="s">
        <v>47</v>
      </c>
      <c r="H7739" t="s">
        <v>1916</v>
      </c>
      <c r="I7739" t="s">
        <v>1879</v>
      </c>
      <c r="J7739" t="s">
        <v>1879</v>
      </c>
      <c r="K7739" t="s">
        <v>1879</v>
      </c>
      <c r="L7739" t="s">
        <v>1879</v>
      </c>
      <c r="M7739" s="97">
        <v>43709.543043981481</v>
      </c>
      <c r="N7739">
        <v>9466</v>
      </c>
      <c r="O7739" t="s">
        <v>9350</v>
      </c>
      <c r="S7739" t="s">
        <v>3789</v>
      </c>
      <c r="T7739" s="96">
        <v>25204</v>
      </c>
      <c r="U7739">
        <f t="shared" si="360"/>
        <v>1</v>
      </c>
      <c r="V7739">
        <f t="shared" si="361"/>
        <v>1</v>
      </c>
      <c r="W7739">
        <f t="shared" si="362"/>
        <v>1969</v>
      </c>
      <c r="X7739" t="s">
        <v>147</v>
      </c>
      <c r="Y7739">
        <v>0</v>
      </c>
      <c r="Z7739" t="s">
        <v>47</v>
      </c>
      <c r="AA7739" t="s">
        <v>1916</v>
      </c>
      <c r="AB7739" t="s">
        <v>1879</v>
      </c>
      <c r="AC7739" t="s">
        <v>1879</v>
      </c>
      <c r="AD7739" t="s">
        <v>1879</v>
      </c>
      <c r="AE7739" t="s">
        <v>1879</v>
      </c>
      <c r="AF7739" s="97">
        <v>43785.744375000002</v>
      </c>
      <c r="AG7739" s="97">
        <v>43709.543043981481</v>
      </c>
    </row>
    <row r="7740" spans="1:33">
      <c r="A7740">
        <v>9467</v>
      </c>
      <c r="B7740" t="s">
        <v>1024</v>
      </c>
      <c r="C7740" t="s">
        <v>188</v>
      </c>
      <c r="D7740" s="96">
        <v>21738</v>
      </c>
      <c r="E7740" t="s">
        <v>147</v>
      </c>
      <c r="F7740">
        <v>0</v>
      </c>
      <c r="G7740" t="s">
        <v>47</v>
      </c>
      <c r="H7740" t="s">
        <v>1882</v>
      </c>
      <c r="I7740" t="s">
        <v>6179</v>
      </c>
      <c r="J7740" t="s">
        <v>1881</v>
      </c>
      <c r="K7740" t="s">
        <v>1881</v>
      </c>
      <c r="L7740" t="s">
        <v>1929</v>
      </c>
      <c r="M7740" s="97">
        <v>43709.543043981481</v>
      </c>
      <c r="N7740">
        <v>9467</v>
      </c>
      <c r="O7740" t="s">
        <v>1024</v>
      </c>
      <c r="P7740">
        <v>1</v>
      </c>
      <c r="Q7740">
        <v>1</v>
      </c>
      <c r="R7740">
        <v>1998</v>
      </c>
      <c r="S7740" t="s">
        <v>188</v>
      </c>
      <c r="T7740" s="96">
        <v>21738</v>
      </c>
      <c r="U7740">
        <f t="shared" si="360"/>
        <v>7</v>
      </c>
      <c r="V7740">
        <f t="shared" si="361"/>
        <v>7</v>
      </c>
      <c r="W7740">
        <f t="shared" si="362"/>
        <v>1959</v>
      </c>
      <c r="X7740" t="s">
        <v>147</v>
      </c>
      <c r="Y7740">
        <v>0</v>
      </c>
      <c r="Z7740" t="s">
        <v>47</v>
      </c>
      <c r="AA7740" t="s">
        <v>1886</v>
      </c>
      <c r="AB7740" t="s">
        <v>6103</v>
      </c>
      <c r="AC7740" t="s">
        <v>2019</v>
      </c>
      <c r="AD7740" t="s">
        <v>2019</v>
      </c>
      <c r="AE7740" t="s">
        <v>1929</v>
      </c>
      <c r="AF7740" s="97">
        <v>44375.672418981485</v>
      </c>
      <c r="AG7740" s="97">
        <v>43709.543043981481</v>
      </c>
    </row>
    <row r="7741" spans="1:33">
      <c r="A7741">
        <v>9468</v>
      </c>
      <c r="B7741" t="s">
        <v>8956</v>
      </c>
      <c r="C7741" t="s">
        <v>8957</v>
      </c>
      <c r="D7741" s="96">
        <v>25731</v>
      </c>
      <c r="E7741" t="s">
        <v>158</v>
      </c>
      <c r="F7741">
        <v>0</v>
      </c>
      <c r="G7741" t="s">
        <v>47</v>
      </c>
      <c r="H7741" t="s">
        <v>1913</v>
      </c>
      <c r="I7741" t="s">
        <v>1879</v>
      </c>
      <c r="J7741" t="s">
        <v>1879</v>
      </c>
      <c r="K7741" t="s">
        <v>1879</v>
      </c>
      <c r="L7741" t="s">
        <v>1879</v>
      </c>
      <c r="M7741" s="97">
        <v>43709.543043981481</v>
      </c>
      <c r="N7741">
        <v>9468</v>
      </c>
      <c r="O7741" t="s">
        <v>8956</v>
      </c>
      <c r="P7741">
        <v>1</v>
      </c>
      <c r="Q7741">
        <v>1</v>
      </c>
      <c r="R7741">
        <v>1900</v>
      </c>
      <c r="S7741" t="s">
        <v>8957</v>
      </c>
      <c r="T7741" s="96">
        <v>25731</v>
      </c>
      <c r="U7741">
        <f t="shared" si="360"/>
        <v>12</v>
      </c>
      <c r="V7741">
        <f t="shared" si="361"/>
        <v>6</v>
      </c>
      <c r="W7741">
        <f t="shared" si="362"/>
        <v>1970</v>
      </c>
      <c r="X7741" t="s">
        <v>158</v>
      </c>
      <c r="Y7741">
        <v>0</v>
      </c>
      <c r="Z7741" t="s">
        <v>47</v>
      </c>
      <c r="AA7741" t="s">
        <v>1913</v>
      </c>
      <c r="AB7741" t="s">
        <v>1879</v>
      </c>
      <c r="AC7741" t="s">
        <v>1879</v>
      </c>
      <c r="AD7741" t="s">
        <v>1879</v>
      </c>
      <c r="AE7741" t="s">
        <v>1879</v>
      </c>
      <c r="AF7741" s="97">
        <v>44072.105763888889</v>
      </c>
      <c r="AG7741" s="97">
        <v>43709.543043981481</v>
      </c>
    </row>
    <row r="7742" spans="1:33">
      <c r="A7742">
        <v>9469</v>
      </c>
      <c r="B7742" t="s">
        <v>4452</v>
      </c>
      <c r="C7742" t="s">
        <v>4453</v>
      </c>
      <c r="D7742" s="96">
        <v>1</v>
      </c>
      <c r="E7742" t="s">
        <v>147</v>
      </c>
      <c r="F7742">
        <v>1</v>
      </c>
      <c r="G7742" t="s">
        <v>47</v>
      </c>
      <c r="H7742" t="s">
        <v>2061</v>
      </c>
      <c r="I7742" t="s">
        <v>1879</v>
      </c>
      <c r="J7742" t="s">
        <v>1879</v>
      </c>
      <c r="K7742" t="s">
        <v>1959</v>
      </c>
      <c r="L7742" t="s">
        <v>1879</v>
      </c>
      <c r="M7742" s="97">
        <v>43709.543043981481</v>
      </c>
      <c r="N7742">
        <v>9469</v>
      </c>
      <c r="O7742" t="s">
        <v>4452</v>
      </c>
      <c r="P7742">
        <v>12</v>
      </c>
      <c r="Q7742">
        <v>3</v>
      </c>
      <c r="R7742">
        <v>1967</v>
      </c>
      <c r="S7742" t="s">
        <v>4453</v>
      </c>
      <c r="T7742" s="96">
        <v>1</v>
      </c>
      <c r="U7742">
        <f t="shared" si="360"/>
        <v>1</v>
      </c>
      <c r="V7742">
        <f t="shared" si="361"/>
        <v>1</v>
      </c>
      <c r="W7742">
        <f t="shared" si="362"/>
        <v>1900</v>
      </c>
      <c r="X7742" t="s">
        <v>147</v>
      </c>
      <c r="Y7742">
        <v>1</v>
      </c>
      <c r="Z7742" t="s">
        <v>47</v>
      </c>
      <c r="AA7742" t="s">
        <v>2061</v>
      </c>
      <c r="AB7742" t="s">
        <v>1879</v>
      </c>
      <c r="AC7742" t="s">
        <v>1879</v>
      </c>
      <c r="AD7742" t="s">
        <v>1959</v>
      </c>
      <c r="AE7742" t="s">
        <v>1879</v>
      </c>
      <c r="AF7742" s="97">
        <v>43785.744375000002</v>
      </c>
      <c r="AG7742" s="97">
        <v>43709.543043981481</v>
      </c>
    </row>
    <row r="7743" spans="1:33">
      <c r="A7743">
        <v>9470</v>
      </c>
      <c r="B7743" t="s">
        <v>7491</v>
      </c>
      <c r="C7743" t="s">
        <v>171</v>
      </c>
      <c r="D7743" s="96">
        <v>1</v>
      </c>
      <c r="E7743" t="s">
        <v>147</v>
      </c>
      <c r="F7743">
        <v>1</v>
      </c>
      <c r="G7743" t="s">
        <v>47</v>
      </c>
      <c r="H7743" t="s">
        <v>1916</v>
      </c>
      <c r="I7743" t="s">
        <v>1879</v>
      </c>
      <c r="J7743" t="s">
        <v>1879</v>
      </c>
      <c r="K7743" t="s">
        <v>1906</v>
      </c>
      <c r="L7743" t="s">
        <v>1879</v>
      </c>
      <c r="M7743" s="97">
        <v>43709.543043981481</v>
      </c>
      <c r="N7743">
        <v>9470</v>
      </c>
      <c r="O7743" t="s">
        <v>7491</v>
      </c>
      <c r="P7743">
        <v>12</v>
      </c>
      <c r="Q7743">
        <v>11</v>
      </c>
      <c r="R7743">
        <v>1988</v>
      </c>
      <c r="S7743" t="s">
        <v>171</v>
      </c>
      <c r="T7743" s="96">
        <v>1</v>
      </c>
      <c r="U7743">
        <f t="shared" si="360"/>
        <v>1</v>
      </c>
      <c r="V7743">
        <f t="shared" si="361"/>
        <v>1</v>
      </c>
      <c r="W7743">
        <f t="shared" si="362"/>
        <v>1900</v>
      </c>
      <c r="X7743" t="s">
        <v>147</v>
      </c>
      <c r="Y7743">
        <v>1</v>
      </c>
      <c r="Z7743" t="s">
        <v>47</v>
      </c>
      <c r="AA7743" t="s">
        <v>1916</v>
      </c>
      <c r="AB7743" t="s">
        <v>1879</v>
      </c>
      <c r="AC7743" t="s">
        <v>1879</v>
      </c>
      <c r="AD7743" t="s">
        <v>1906</v>
      </c>
      <c r="AE7743" t="s">
        <v>1879</v>
      </c>
      <c r="AF7743" s="97">
        <v>43785.744375000002</v>
      </c>
      <c r="AG7743" s="97">
        <v>43709.543043981481</v>
      </c>
    </row>
    <row r="7744" spans="1:33">
      <c r="A7744">
        <v>9472</v>
      </c>
      <c r="B7744" t="s">
        <v>320</v>
      </c>
      <c r="C7744" t="s">
        <v>58</v>
      </c>
      <c r="D7744" s="96">
        <v>1</v>
      </c>
      <c r="E7744" t="s">
        <v>147</v>
      </c>
      <c r="F7744">
        <v>1</v>
      </c>
      <c r="G7744" t="s">
        <v>47</v>
      </c>
      <c r="H7744" t="s">
        <v>1916</v>
      </c>
      <c r="I7744" t="s">
        <v>1879</v>
      </c>
      <c r="J7744" t="s">
        <v>1879</v>
      </c>
      <c r="K7744" t="s">
        <v>1924</v>
      </c>
      <c r="L7744" t="s">
        <v>1879</v>
      </c>
      <c r="M7744" s="97">
        <v>43709.543043981481</v>
      </c>
      <c r="N7744">
        <v>9472</v>
      </c>
      <c r="O7744" t="s">
        <v>320</v>
      </c>
      <c r="P7744">
        <v>15</v>
      </c>
      <c r="Q7744">
        <v>3</v>
      </c>
      <c r="R7744">
        <v>2001</v>
      </c>
      <c r="S7744" t="s">
        <v>58</v>
      </c>
      <c r="T7744" s="96">
        <v>1</v>
      </c>
      <c r="U7744">
        <f t="shared" si="360"/>
        <v>1</v>
      </c>
      <c r="V7744">
        <f t="shared" si="361"/>
        <v>1</v>
      </c>
      <c r="W7744">
        <f t="shared" si="362"/>
        <v>1900</v>
      </c>
      <c r="X7744" t="s">
        <v>147</v>
      </c>
      <c r="Y7744">
        <v>1</v>
      </c>
      <c r="Z7744" t="s">
        <v>47</v>
      </c>
      <c r="AA7744" t="s">
        <v>1916</v>
      </c>
      <c r="AB7744" t="s">
        <v>1879</v>
      </c>
      <c r="AC7744" t="s">
        <v>1879</v>
      </c>
      <c r="AD7744" t="s">
        <v>1924</v>
      </c>
      <c r="AE7744" t="s">
        <v>1879</v>
      </c>
      <c r="AF7744" s="97">
        <v>43785.744375000002</v>
      </c>
      <c r="AG7744" s="97">
        <v>43709.543043981481</v>
      </c>
    </row>
    <row r="7745" spans="1:33">
      <c r="A7745">
        <v>9473</v>
      </c>
      <c r="B7745" t="s">
        <v>4483</v>
      </c>
      <c r="C7745" t="s">
        <v>1660</v>
      </c>
      <c r="D7745" s="96">
        <v>1</v>
      </c>
      <c r="E7745" t="s">
        <v>147</v>
      </c>
      <c r="F7745">
        <v>1</v>
      </c>
      <c r="G7745" t="s">
        <v>47</v>
      </c>
      <c r="H7745" t="s">
        <v>1990</v>
      </c>
      <c r="I7745" t="s">
        <v>1879</v>
      </c>
      <c r="J7745" t="s">
        <v>1879</v>
      </c>
      <c r="K7745" t="s">
        <v>1921</v>
      </c>
      <c r="L7745" t="s">
        <v>1879</v>
      </c>
      <c r="M7745" s="97">
        <v>43709.543043981481</v>
      </c>
      <c r="N7745">
        <v>9473</v>
      </c>
      <c r="O7745" t="s">
        <v>4483</v>
      </c>
      <c r="P7745">
        <v>23</v>
      </c>
      <c r="Q7745">
        <v>11</v>
      </c>
      <c r="R7745">
        <v>2007</v>
      </c>
      <c r="S7745" t="s">
        <v>1660</v>
      </c>
      <c r="T7745" s="96">
        <v>1</v>
      </c>
      <c r="U7745">
        <f t="shared" si="360"/>
        <v>1</v>
      </c>
      <c r="V7745">
        <f t="shared" si="361"/>
        <v>1</v>
      </c>
      <c r="W7745">
        <f t="shared" si="362"/>
        <v>1900</v>
      </c>
      <c r="X7745" t="s">
        <v>147</v>
      </c>
      <c r="Y7745">
        <v>1</v>
      </c>
      <c r="Z7745" t="s">
        <v>47</v>
      </c>
      <c r="AA7745" t="s">
        <v>1886</v>
      </c>
      <c r="AB7745" t="s">
        <v>1879</v>
      </c>
      <c r="AC7745" t="s">
        <v>1879</v>
      </c>
      <c r="AD7745" t="s">
        <v>1921</v>
      </c>
      <c r="AE7745" t="s">
        <v>1936</v>
      </c>
      <c r="AF7745" s="97">
        <v>43785.744375000002</v>
      </c>
      <c r="AG7745" s="97">
        <v>43709.543043981481</v>
      </c>
    </row>
    <row r="7746" spans="1:33">
      <c r="A7746">
        <v>9474</v>
      </c>
      <c r="B7746" t="s">
        <v>4797</v>
      </c>
      <c r="C7746" t="s">
        <v>927</v>
      </c>
      <c r="D7746" s="96">
        <v>1</v>
      </c>
      <c r="E7746" t="s">
        <v>147</v>
      </c>
      <c r="F7746">
        <v>1</v>
      </c>
      <c r="G7746" t="s">
        <v>47</v>
      </c>
      <c r="H7746" t="s">
        <v>2159</v>
      </c>
      <c r="I7746" t="s">
        <v>1879</v>
      </c>
      <c r="J7746" t="s">
        <v>1879</v>
      </c>
      <c r="K7746" t="s">
        <v>1947</v>
      </c>
      <c r="L7746" t="s">
        <v>1879</v>
      </c>
      <c r="M7746" s="97">
        <v>43709.543043981481</v>
      </c>
      <c r="N7746">
        <v>9474</v>
      </c>
      <c r="O7746" t="s">
        <v>4797</v>
      </c>
      <c r="P7746">
        <v>3</v>
      </c>
      <c r="Q7746">
        <v>10</v>
      </c>
      <c r="R7746">
        <v>2001</v>
      </c>
      <c r="S7746" t="s">
        <v>927</v>
      </c>
      <c r="T7746" s="96">
        <v>1</v>
      </c>
      <c r="U7746">
        <f t="shared" ref="U7746:U7809" si="363">DAY(T7746)</f>
        <v>1</v>
      </c>
      <c r="V7746">
        <f t="shared" ref="V7746:V7809" si="364">MONTH(T7746)</f>
        <v>1</v>
      </c>
      <c r="W7746">
        <f t="shared" ref="W7746:W7809" si="365">YEAR(T7746)</f>
        <v>1900</v>
      </c>
      <c r="X7746" t="s">
        <v>147</v>
      </c>
      <c r="Y7746">
        <v>1</v>
      </c>
      <c r="Z7746" t="s">
        <v>47</v>
      </c>
      <c r="AA7746" t="s">
        <v>2159</v>
      </c>
      <c r="AB7746" t="s">
        <v>1879</v>
      </c>
      <c r="AC7746" t="s">
        <v>1879</v>
      </c>
      <c r="AD7746" t="s">
        <v>1947</v>
      </c>
      <c r="AE7746" t="s">
        <v>1879</v>
      </c>
      <c r="AF7746" s="97">
        <v>43785.744375000002</v>
      </c>
      <c r="AG7746" s="97">
        <v>43709.543043981481</v>
      </c>
    </row>
    <row r="7747" spans="1:33">
      <c r="A7747">
        <v>9475</v>
      </c>
      <c r="B7747" t="s">
        <v>261</v>
      </c>
      <c r="C7747" t="s">
        <v>58</v>
      </c>
      <c r="D7747" s="96">
        <v>1</v>
      </c>
      <c r="E7747" t="s">
        <v>147</v>
      </c>
      <c r="F7747">
        <v>1</v>
      </c>
      <c r="G7747" t="s">
        <v>47</v>
      </c>
      <c r="H7747" t="s">
        <v>2159</v>
      </c>
      <c r="I7747" t="s">
        <v>1879</v>
      </c>
      <c r="J7747" t="s">
        <v>1879</v>
      </c>
      <c r="K7747" t="s">
        <v>1879</v>
      </c>
      <c r="L7747" t="s">
        <v>1879</v>
      </c>
      <c r="M7747" s="97">
        <v>43709.543043981481</v>
      </c>
      <c r="N7747">
        <v>9475</v>
      </c>
      <c r="O7747" t="s">
        <v>261</v>
      </c>
      <c r="P7747">
        <v>12</v>
      </c>
      <c r="Q7747">
        <v>4</v>
      </c>
      <c r="R7747">
        <v>2008</v>
      </c>
      <c r="S7747" t="s">
        <v>58</v>
      </c>
      <c r="T7747" s="96">
        <v>1</v>
      </c>
      <c r="U7747">
        <f t="shared" si="363"/>
        <v>1</v>
      </c>
      <c r="V7747">
        <f t="shared" si="364"/>
        <v>1</v>
      </c>
      <c r="W7747">
        <f t="shared" si="365"/>
        <v>1900</v>
      </c>
      <c r="X7747" t="s">
        <v>147</v>
      </c>
      <c r="Y7747">
        <v>1</v>
      </c>
      <c r="Z7747" t="s">
        <v>47</v>
      </c>
      <c r="AA7747" t="s">
        <v>2159</v>
      </c>
      <c r="AB7747" t="s">
        <v>1879</v>
      </c>
      <c r="AC7747" t="s">
        <v>1879</v>
      </c>
      <c r="AD7747" t="s">
        <v>1879</v>
      </c>
      <c r="AE7747" t="s">
        <v>1879</v>
      </c>
      <c r="AF7747" s="97">
        <v>43785.744375000002</v>
      </c>
      <c r="AG7747" s="97">
        <v>43709.543043981481</v>
      </c>
    </row>
    <row r="7748" spans="1:33">
      <c r="A7748">
        <v>9476</v>
      </c>
      <c r="B7748" t="s">
        <v>2942</v>
      </c>
      <c r="C7748" t="s">
        <v>927</v>
      </c>
      <c r="D7748" s="96">
        <v>1</v>
      </c>
      <c r="E7748" t="s">
        <v>147</v>
      </c>
      <c r="F7748">
        <v>1</v>
      </c>
      <c r="G7748" t="s">
        <v>47</v>
      </c>
      <c r="H7748" t="s">
        <v>2030</v>
      </c>
      <c r="I7748" t="s">
        <v>1879</v>
      </c>
      <c r="J7748" t="s">
        <v>1879</v>
      </c>
      <c r="K7748" t="s">
        <v>1902</v>
      </c>
      <c r="L7748" t="s">
        <v>1879</v>
      </c>
      <c r="M7748" s="97">
        <v>43709.543043981481</v>
      </c>
      <c r="N7748">
        <v>9476</v>
      </c>
      <c r="O7748" t="s">
        <v>2942</v>
      </c>
      <c r="P7748">
        <v>29</v>
      </c>
      <c r="Q7748">
        <v>9</v>
      </c>
      <c r="R7748">
        <v>1986</v>
      </c>
      <c r="S7748" t="s">
        <v>927</v>
      </c>
      <c r="T7748" s="96">
        <v>1</v>
      </c>
      <c r="U7748">
        <f t="shared" si="363"/>
        <v>1</v>
      </c>
      <c r="V7748">
        <f t="shared" si="364"/>
        <v>1</v>
      </c>
      <c r="W7748">
        <f t="shared" si="365"/>
        <v>1900</v>
      </c>
      <c r="X7748" t="s">
        <v>147</v>
      </c>
      <c r="Y7748">
        <v>1</v>
      </c>
      <c r="Z7748" t="s">
        <v>47</v>
      </c>
      <c r="AA7748" t="s">
        <v>2030</v>
      </c>
      <c r="AB7748" t="s">
        <v>1879</v>
      </c>
      <c r="AC7748" t="s">
        <v>1879</v>
      </c>
      <c r="AD7748" t="s">
        <v>1902</v>
      </c>
      <c r="AE7748" t="s">
        <v>1879</v>
      </c>
      <c r="AF7748" s="97">
        <v>43785.744375000002</v>
      </c>
      <c r="AG7748" s="97">
        <v>43709.543043981481</v>
      </c>
    </row>
    <row r="7749" spans="1:33">
      <c r="A7749">
        <v>9477</v>
      </c>
      <c r="B7749" t="s">
        <v>1659</v>
      </c>
      <c r="C7749" t="s">
        <v>1660</v>
      </c>
      <c r="D7749" s="96">
        <v>1</v>
      </c>
      <c r="E7749" t="s">
        <v>147</v>
      </c>
      <c r="F7749">
        <v>1</v>
      </c>
      <c r="G7749" t="s">
        <v>47</v>
      </c>
      <c r="H7749" t="s">
        <v>2159</v>
      </c>
      <c r="I7749" t="s">
        <v>1879</v>
      </c>
      <c r="J7749" t="s">
        <v>1879</v>
      </c>
      <c r="K7749" t="s">
        <v>1902</v>
      </c>
      <c r="L7749" t="s">
        <v>1879</v>
      </c>
      <c r="M7749" s="97">
        <v>43709.543043981481</v>
      </c>
      <c r="N7749">
        <v>9477</v>
      </c>
      <c r="O7749" t="s">
        <v>1659</v>
      </c>
      <c r="P7749">
        <v>1</v>
      </c>
      <c r="Q7749">
        <v>1</v>
      </c>
      <c r="R7749">
        <v>1952</v>
      </c>
      <c r="S7749" t="s">
        <v>1660</v>
      </c>
      <c r="T7749" s="96">
        <v>1</v>
      </c>
      <c r="U7749">
        <f t="shared" si="363"/>
        <v>1</v>
      </c>
      <c r="V7749">
        <f t="shared" si="364"/>
        <v>1</v>
      </c>
      <c r="W7749">
        <f t="shared" si="365"/>
        <v>1900</v>
      </c>
      <c r="X7749" t="s">
        <v>147</v>
      </c>
      <c r="Y7749">
        <v>1</v>
      </c>
      <c r="Z7749" t="s">
        <v>47</v>
      </c>
      <c r="AA7749" t="s">
        <v>2159</v>
      </c>
      <c r="AB7749" t="s">
        <v>1879</v>
      </c>
      <c r="AC7749" t="s">
        <v>1879</v>
      </c>
      <c r="AD7749" t="s">
        <v>1902</v>
      </c>
      <c r="AE7749" t="s">
        <v>1879</v>
      </c>
      <c r="AF7749" s="97">
        <v>43785.744375000002</v>
      </c>
      <c r="AG7749" s="97">
        <v>43709.543043981481</v>
      </c>
    </row>
    <row r="7750" spans="1:33">
      <c r="A7750">
        <v>9478</v>
      </c>
      <c r="B7750" t="s">
        <v>3422</v>
      </c>
      <c r="C7750" t="s">
        <v>456</v>
      </c>
      <c r="D7750" s="96">
        <v>1</v>
      </c>
      <c r="E7750" t="s">
        <v>158</v>
      </c>
      <c r="F7750">
        <v>1</v>
      </c>
      <c r="G7750" t="s">
        <v>47</v>
      </c>
      <c r="H7750" t="s">
        <v>1970</v>
      </c>
      <c r="I7750" t="s">
        <v>1879</v>
      </c>
      <c r="J7750" t="s">
        <v>1879</v>
      </c>
      <c r="K7750" t="s">
        <v>1993</v>
      </c>
      <c r="L7750" t="s">
        <v>1879</v>
      </c>
      <c r="M7750" s="97">
        <v>43709.543043981481</v>
      </c>
      <c r="N7750">
        <v>9478</v>
      </c>
      <c r="O7750" t="s">
        <v>3422</v>
      </c>
      <c r="P7750">
        <v>22</v>
      </c>
      <c r="Q7750">
        <v>1</v>
      </c>
      <c r="R7750">
        <v>2002</v>
      </c>
      <c r="S7750" t="s">
        <v>456</v>
      </c>
      <c r="T7750" s="96">
        <v>1</v>
      </c>
      <c r="U7750">
        <f t="shared" si="363"/>
        <v>1</v>
      </c>
      <c r="V7750">
        <f t="shared" si="364"/>
        <v>1</v>
      </c>
      <c r="W7750">
        <f t="shared" si="365"/>
        <v>1900</v>
      </c>
      <c r="X7750" t="s">
        <v>158</v>
      </c>
      <c r="Y7750">
        <v>1</v>
      </c>
      <c r="Z7750" t="s">
        <v>47</v>
      </c>
      <c r="AA7750" t="s">
        <v>1970</v>
      </c>
      <c r="AB7750" t="s">
        <v>1879</v>
      </c>
      <c r="AC7750" t="s">
        <v>1879</v>
      </c>
      <c r="AD7750" t="s">
        <v>1993</v>
      </c>
      <c r="AE7750" t="s">
        <v>1879</v>
      </c>
      <c r="AF7750" s="97">
        <v>43785.744375000002</v>
      </c>
      <c r="AG7750" s="97">
        <v>43709.543043981481</v>
      </c>
    </row>
    <row r="7751" spans="1:33">
      <c r="A7751">
        <v>9479</v>
      </c>
      <c r="B7751" t="s">
        <v>888</v>
      </c>
      <c r="C7751" t="s">
        <v>889</v>
      </c>
      <c r="D7751" s="96">
        <v>1</v>
      </c>
      <c r="E7751" t="s">
        <v>158</v>
      </c>
      <c r="F7751">
        <v>1</v>
      </c>
      <c r="G7751" t="s">
        <v>47</v>
      </c>
      <c r="H7751" t="s">
        <v>2075</v>
      </c>
      <c r="I7751" t="s">
        <v>1879</v>
      </c>
      <c r="J7751" t="s">
        <v>1879</v>
      </c>
      <c r="K7751" t="s">
        <v>1902</v>
      </c>
      <c r="L7751" t="s">
        <v>1879</v>
      </c>
      <c r="M7751" s="97">
        <v>43709.543043981481</v>
      </c>
      <c r="N7751">
        <v>9479</v>
      </c>
      <c r="O7751" t="s">
        <v>888</v>
      </c>
      <c r="P7751">
        <v>1</v>
      </c>
      <c r="Q7751">
        <v>11</v>
      </c>
      <c r="R7751">
        <v>1950</v>
      </c>
      <c r="S7751" t="s">
        <v>889</v>
      </c>
      <c r="T7751" s="96">
        <v>1</v>
      </c>
      <c r="U7751">
        <f t="shared" si="363"/>
        <v>1</v>
      </c>
      <c r="V7751">
        <f t="shared" si="364"/>
        <v>1</v>
      </c>
      <c r="W7751">
        <f t="shared" si="365"/>
        <v>1900</v>
      </c>
      <c r="X7751" t="s">
        <v>158</v>
      </c>
      <c r="Y7751">
        <v>1</v>
      </c>
      <c r="Z7751" t="s">
        <v>47</v>
      </c>
      <c r="AA7751" t="s">
        <v>2075</v>
      </c>
      <c r="AB7751" t="s">
        <v>1879</v>
      </c>
      <c r="AC7751" t="s">
        <v>1879</v>
      </c>
      <c r="AD7751" t="s">
        <v>1902</v>
      </c>
      <c r="AE7751" t="s">
        <v>1879</v>
      </c>
      <c r="AF7751" s="97">
        <v>43785.744375000002</v>
      </c>
      <c r="AG7751" s="97">
        <v>43709.543043981481</v>
      </c>
    </row>
    <row r="7752" spans="1:33">
      <c r="A7752">
        <v>9480</v>
      </c>
      <c r="B7752" t="s">
        <v>7900</v>
      </c>
      <c r="C7752" t="s">
        <v>7901</v>
      </c>
      <c r="D7752" s="96">
        <v>1</v>
      </c>
      <c r="E7752" t="s">
        <v>158</v>
      </c>
      <c r="F7752">
        <v>1</v>
      </c>
      <c r="G7752" t="s">
        <v>47</v>
      </c>
      <c r="H7752" t="s">
        <v>2159</v>
      </c>
      <c r="I7752" t="s">
        <v>1879</v>
      </c>
      <c r="J7752" t="s">
        <v>1879</v>
      </c>
      <c r="K7752" t="s">
        <v>1921</v>
      </c>
      <c r="L7752" t="s">
        <v>1879</v>
      </c>
      <c r="M7752" s="97">
        <v>43709.543043981481</v>
      </c>
      <c r="N7752">
        <v>9480</v>
      </c>
      <c r="O7752" t="s">
        <v>7900</v>
      </c>
      <c r="P7752">
        <v>1</v>
      </c>
      <c r="Q7752">
        <v>1</v>
      </c>
      <c r="R7752">
        <v>1994</v>
      </c>
      <c r="S7752" t="s">
        <v>7901</v>
      </c>
      <c r="T7752" s="96">
        <v>1</v>
      </c>
      <c r="U7752">
        <f t="shared" si="363"/>
        <v>1</v>
      </c>
      <c r="V7752">
        <f t="shared" si="364"/>
        <v>1</v>
      </c>
      <c r="W7752">
        <f t="shared" si="365"/>
        <v>1900</v>
      </c>
      <c r="X7752" t="s">
        <v>158</v>
      </c>
      <c r="Y7752">
        <v>1</v>
      </c>
      <c r="Z7752" t="s">
        <v>47</v>
      </c>
      <c r="AA7752" t="s">
        <v>2159</v>
      </c>
      <c r="AB7752" t="s">
        <v>1879</v>
      </c>
      <c r="AC7752" t="s">
        <v>1879</v>
      </c>
      <c r="AD7752" t="s">
        <v>1921</v>
      </c>
      <c r="AE7752" t="s">
        <v>1879</v>
      </c>
      <c r="AF7752" s="97">
        <v>43785.744375000002</v>
      </c>
      <c r="AG7752" s="97">
        <v>43709.543043981481</v>
      </c>
    </row>
    <row r="7753" spans="1:33">
      <c r="A7753">
        <v>9481</v>
      </c>
      <c r="B7753" t="s">
        <v>1145</v>
      </c>
      <c r="C7753" t="s">
        <v>2678</v>
      </c>
      <c r="D7753" s="96">
        <v>1</v>
      </c>
      <c r="E7753" t="s">
        <v>158</v>
      </c>
      <c r="F7753">
        <v>1</v>
      </c>
      <c r="G7753" t="s">
        <v>47</v>
      </c>
      <c r="H7753" t="s">
        <v>2046</v>
      </c>
      <c r="I7753" t="s">
        <v>1879</v>
      </c>
      <c r="J7753" t="s">
        <v>1879</v>
      </c>
      <c r="K7753" t="s">
        <v>1879</v>
      </c>
      <c r="L7753" t="s">
        <v>1879</v>
      </c>
      <c r="M7753" s="97">
        <v>43709.543043981481</v>
      </c>
      <c r="N7753">
        <v>9481</v>
      </c>
      <c r="O7753" t="s">
        <v>1145</v>
      </c>
      <c r="P7753">
        <v>1</v>
      </c>
      <c r="Q7753">
        <v>1</v>
      </c>
      <c r="R7753">
        <v>1999</v>
      </c>
      <c r="S7753" t="s">
        <v>2678</v>
      </c>
      <c r="T7753" s="96">
        <v>1</v>
      </c>
      <c r="U7753">
        <f t="shared" si="363"/>
        <v>1</v>
      </c>
      <c r="V7753">
        <f t="shared" si="364"/>
        <v>1</v>
      </c>
      <c r="W7753">
        <f t="shared" si="365"/>
        <v>1900</v>
      </c>
      <c r="X7753" t="s">
        <v>158</v>
      </c>
      <c r="Y7753">
        <v>1</v>
      </c>
      <c r="Z7753" t="s">
        <v>47</v>
      </c>
      <c r="AA7753" t="s">
        <v>2046</v>
      </c>
      <c r="AB7753" t="s">
        <v>1879</v>
      </c>
      <c r="AC7753" t="s">
        <v>1879</v>
      </c>
      <c r="AD7753" t="s">
        <v>1879</v>
      </c>
      <c r="AE7753" t="s">
        <v>1879</v>
      </c>
      <c r="AF7753" s="97">
        <v>43785.744375000002</v>
      </c>
      <c r="AG7753" s="97">
        <v>43709.543043981481</v>
      </c>
    </row>
    <row r="7754" spans="1:33">
      <c r="A7754">
        <v>9482</v>
      </c>
      <c r="B7754" t="s">
        <v>8387</v>
      </c>
      <c r="C7754" t="s">
        <v>8388</v>
      </c>
      <c r="D7754" s="96">
        <v>1</v>
      </c>
      <c r="E7754" t="s">
        <v>158</v>
      </c>
      <c r="F7754">
        <v>1</v>
      </c>
      <c r="G7754" t="s">
        <v>47</v>
      </c>
      <c r="H7754" t="s">
        <v>2159</v>
      </c>
      <c r="I7754" t="s">
        <v>1879</v>
      </c>
      <c r="J7754" t="s">
        <v>1879</v>
      </c>
      <c r="K7754" t="s">
        <v>1902</v>
      </c>
      <c r="L7754" t="s">
        <v>1879</v>
      </c>
      <c r="M7754" s="97">
        <v>43709.543043981481</v>
      </c>
      <c r="N7754">
        <v>9482</v>
      </c>
      <c r="O7754" t="s">
        <v>8387</v>
      </c>
      <c r="P7754">
        <v>9</v>
      </c>
      <c r="Q7754">
        <v>6</v>
      </c>
      <c r="R7754">
        <v>2013</v>
      </c>
      <c r="S7754" t="s">
        <v>8388</v>
      </c>
      <c r="T7754" s="96">
        <v>1</v>
      </c>
      <c r="U7754">
        <f t="shared" si="363"/>
        <v>1</v>
      </c>
      <c r="V7754">
        <f t="shared" si="364"/>
        <v>1</v>
      </c>
      <c r="W7754">
        <f t="shared" si="365"/>
        <v>1900</v>
      </c>
      <c r="X7754" t="s">
        <v>158</v>
      </c>
      <c r="Y7754">
        <v>1</v>
      </c>
      <c r="Z7754" t="s">
        <v>47</v>
      </c>
      <c r="AA7754" t="s">
        <v>2159</v>
      </c>
      <c r="AB7754" t="s">
        <v>1879</v>
      </c>
      <c r="AC7754" t="s">
        <v>1879</v>
      </c>
      <c r="AD7754" t="s">
        <v>1902</v>
      </c>
      <c r="AE7754" t="s">
        <v>1879</v>
      </c>
      <c r="AF7754" s="97">
        <v>43785.744375000002</v>
      </c>
      <c r="AG7754" s="97">
        <v>43709.543043981481</v>
      </c>
    </row>
    <row r="7755" spans="1:33">
      <c r="A7755">
        <v>9483</v>
      </c>
      <c r="B7755" t="s">
        <v>2902</v>
      </c>
      <c r="C7755" t="s">
        <v>310</v>
      </c>
      <c r="D7755" s="96">
        <v>40273</v>
      </c>
      <c r="E7755" t="s">
        <v>158</v>
      </c>
      <c r="F7755">
        <v>1</v>
      </c>
      <c r="G7755" t="s">
        <v>47</v>
      </c>
      <c r="H7755" t="s">
        <v>1907</v>
      </c>
      <c r="I7755" t="s">
        <v>1879</v>
      </c>
      <c r="J7755" t="s">
        <v>1879</v>
      </c>
      <c r="K7755" t="s">
        <v>1879</v>
      </c>
      <c r="L7755" t="s">
        <v>1879</v>
      </c>
      <c r="M7755" s="97">
        <v>43709.543043981481</v>
      </c>
      <c r="N7755">
        <v>9483</v>
      </c>
      <c r="O7755" t="s">
        <v>2902</v>
      </c>
      <c r="P7755">
        <v>1</v>
      </c>
      <c r="Q7755">
        <v>1</v>
      </c>
      <c r="R7755">
        <v>2000</v>
      </c>
      <c r="S7755" t="s">
        <v>310</v>
      </c>
      <c r="T7755" s="96">
        <v>40273</v>
      </c>
      <c r="U7755">
        <f t="shared" si="363"/>
        <v>5</v>
      </c>
      <c r="V7755">
        <f t="shared" si="364"/>
        <v>4</v>
      </c>
      <c r="W7755">
        <f t="shared" si="365"/>
        <v>2010</v>
      </c>
      <c r="X7755" t="s">
        <v>158</v>
      </c>
      <c r="Y7755">
        <v>1</v>
      </c>
      <c r="Z7755" t="s">
        <v>228</v>
      </c>
      <c r="AA7755" t="s">
        <v>1907</v>
      </c>
      <c r="AB7755" t="s">
        <v>1879</v>
      </c>
      <c r="AC7755" t="s">
        <v>1879</v>
      </c>
      <c r="AD7755" t="s">
        <v>1879</v>
      </c>
      <c r="AE7755" t="s">
        <v>1879</v>
      </c>
      <c r="AF7755" s="97">
        <v>44379.737442129626</v>
      </c>
      <c r="AG7755" s="97">
        <v>43709.543043981481</v>
      </c>
    </row>
    <row r="7756" spans="1:33">
      <c r="A7756">
        <v>9484</v>
      </c>
      <c r="B7756" t="s">
        <v>8398</v>
      </c>
      <c r="C7756" t="s">
        <v>58</v>
      </c>
      <c r="D7756" s="96">
        <v>1</v>
      </c>
      <c r="E7756" t="s">
        <v>147</v>
      </c>
      <c r="F7756">
        <v>1</v>
      </c>
      <c r="G7756" t="s">
        <v>47</v>
      </c>
      <c r="H7756" t="s">
        <v>2087</v>
      </c>
      <c r="I7756" t="s">
        <v>1879</v>
      </c>
      <c r="J7756" t="s">
        <v>1879</v>
      </c>
      <c r="K7756" t="s">
        <v>1988</v>
      </c>
      <c r="L7756" t="s">
        <v>1879</v>
      </c>
      <c r="M7756" s="97">
        <v>43709.543043981481</v>
      </c>
      <c r="N7756">
        <v>9484</v>
      </c>
      <c r="O7756" t="s">
        <v>8398</v>
      </c>
      <c r="P7756">
        <v>1</v>
      </c>
      <c r="Q7756">
        <v>1</v>
      </c>
      <c r="R7756">
        <v>1996</v>
      </c>
      <c r="S7756" t="s">
        <v>58</v>
      </c>
      <c r="T7756" s="96">
        <v>1</v>
      </c>
      <c r="U7756">
        <f t="shared" si="363"/>
        <v>1</v>
      </c>
      <c r="V7756">
        <f t="shared" si="364"/>
        <v>1</v>
      </c>
      <c r="W7756">
        <f t="shared" si="365"/>
        <v>1900</v>
      </c>
      <c r="X7756" t="s">
        <v>147</v>
      </c>
      <c r="Y7756">
        <v>1</v>
      </c>
      <c r="Z7756" t="s">
        <v>47</v>
      </c>
      <c r="AA7756" t="s">
        <v>2087</v>
      </c>
      <c r="AB7756" t="s">
        <v>1879</v>
      </c>
      <c r="AC7756" t="s">
        <v>1879</v>
      </c>
      <c r="AD7756" t="s">
        <v>1988</v>
      </c>
      <c r="AE7756" t="s">
        <v>1879</v>
      </c>
      <c r="AF7756" s="97">
        <v>43785.744375000002</v>
      </c>
      <c r="AG7756" s="97">
        <v>43709.543043981481</v>
      </c>
    </row>
    <row r="7757" spans="1:33">
      <c r="A7757">
        <v>9485</v>
      </c>
      <c r="B7757" t="s">
        <v>2739</v>
      </c>
      <c r="C7757" t="s">
        <v>2740</v>
      </c>
      <c r="D7757" s="96">
        <v>1</v>
      </c>
      <c r="E7757" t="s">
        <v>147</v>
      </c>
      <c r="F7757">
        <v>0</v>
      </c>
      <c r="G7757" t="s">
        <v>47</v>
      </c>
      <c r="H7757" t="s">
        <v>2075</v>
      </c>
      <c r="I7757" t="s">
        <v>1879</v>
      </c>
      <c r="J7757" t="s">
        <v>1879</v>
      </c>
      <c r="K7757" t="s">
        <v>1879</v>
      </c>
      <c r="L7757" t="s">
        <v>1879</v>
      </c>
      <c r="M7757" s="97">
        <v>43709.543043981481</v>
      </c>
      <c r="N7757">
        <v>9485</v>
      </c>
      <c r="O7757" t="s">
        <v>2739</v>
      </c>
      <c r="P7757">
        <v>15</v>
      </c>
      <c r="Q7757">
        <v>11</v>
      </c>
      <c r="R7757">
        <v>2001</v>
      </c>
      <c r="S7757" t="s">
        <v>2740</v>
      </c>
      <c r="T7757" s="96">
        <v>1</v>
      </c>
      <c r="U7757">
        <f t="shared" si="363"/>
        <v>1</v>
      </c>
      <c r="V7757">
        <f t="shared" si="364"/>
        <v>1</v>
      </c>
      <c r="W7757">
        <f t="shared" si="365"/>
        <v>1900</v>
      </c>
      <c r="X7757" t="s">
        <v>147</v>
      </c>
      <c r="Y7757">
        <v>0</v>
      </c>
      <c r="Z7757" t="s">
        <v>47</v>
      </c>
      <c r="AA7757" t="s">
        <v>2075</v>
      </c>
      <c r="AB7757" t="s">
        <v>1879</v>
      </c>
      <c r="AC7757" t="s">
        <v>1879</v>
      </c>
      <c r="AD7757" t="s">
        <v>1879</v>
      </c>
      <c r="AE7757" t="s">
        <v>1879</v>
      </c>
      <c r="AF7757" s="97">
        <v>43785.744375000002</v>
      </c>
      <c r="AG7757" s="97">
        <v>43709.543043981481</v>
      </c>
    </row>
    <row r="7758" spans="1:33">
      <c r="A7758">
        <v>9486</v>
      </c>
      <c r="B7758" t="s">
        <v>5537</v>
      </c>
      <c r="C7758" t="s">
        <v>5538</v>
      </c>
      <c r="D7758" s="96">
        <v>1</v>
      </c>
      <c r="E7758" t="s">
        <v>147</v>
      </c>
      <c r="F7758">
        <v>1</v>
      </c>
      <c r="G7758" t="s">
        <v>47</v>
      </c>
      <c r="H7758" t="s">
        <v>1951</v>
      </c>
      <c r="I7758" t="s">
        <v>1879</v>
      </c>
      <c r="J7758" t="s">
        <v>1879</v>
      </c>
      <c r="K7758" t="s">
        <v>1938</v>
      </c>
      <c r="L7758" t="s">
        <v>1879</v>
      </c>
      <c r="M7758" s="97">
        <v>43709.543043981481</v>
      </c>
      <c r="N7758">
        <v>9486</v>
      </c>
      <c r="O7758" t="s">
        <v>5537</v>
      </c>
      <c r="P7758">
        <v>5</v>
      </c>
      <c r="Q7758">
        <v>6</v>
      </c>
      <c r="R7758">
        <v>2001</v>
      </c>
      <c r="S7758" t="s">
        <v>5538</v>
      </c>
      <c r="T7758" s="96">
        <v>1</v>
      </c>
      <c r="U7758">
        <f t="shared" si="363"/>
        <v>1</v>
      </c>
      <c r="V7758">
        <f t="shared" si="364"/>
        <v>1</v>
      </c>
      <c r="W7758">
        <f t="shared" si="365"/>
        <v>1900</v>
      </c>
      <c r="X7758" t="s">
        <v>147</v>
      </c>
      <c r="Y7758">
        <v>1</v>
      </c>
      <c r="Z7758" t="s">
        <v>47</v>
      </c>
      <c r="AA7758" t="s">
        <v>1951</v>
      </c>
      <c r="AB7758" t="s">
        <v>1879</v>
      </c>
      <c r="AC7758" t="s">
        <v>1879</v>
      </c>
      <c r="AD7758" t="s">
        <v>1938</v>
      </c>
      <c r="AE7758" t="s">
        <v>1879</v>
      </c>
      <c r="AF7758" s="97">
        <v>43785.744375000002</v>
      </c>
      <c r="AG7758" s="97">
        <v>43709.543043981481</v>
      </c>
    </row>
    <row r="7759" spans="1:33">
      <c r="A7759">
        <v>9487</v>
      </c>
      <c r="B7759" t="s">
        <v>8398</v>
      </c>
      <c r="C7759" t="s">
        <v>196</v>
      </c>
      <c r="D7759" s="96">
        <v>1</v>
      </c>
      <c r="E7759" t="s">
        <v>147</v>
      </c>
      <c r="F7759">
        <v>1</v>
      </c>
      <c r="G7759" t="s">
        <v>47</v>
      </c>
      <c r="H7759" t="s">
        <v>1886</v>
      </c>
      <c r="I7759" t="s">
        <v>1879</v>
      </c>
      <c r="J7759" t="s">
        <v>1879</v>
      </c>
      <c r="K7759" t="s">
        <v>1966</v>
      </c>
      <c r="L7759" t="s">
        <v>1879</v>
      </c>
      <c r="M7759" s="97">
        <v>43709.543043981481</v>
      </c>
      <c r="N7759">
        <v>9487</v>
      </c>
      <c r="O7759" t="s">
        <v>8398</v>
      </c>
      <c r="P7759">
        <v>1</v>
      </c>
      <c r="Q7759">
        <v>1</v>
      </c>
      <c r="R7759">
        <v>1960</v>
      </c>
      <c r="S7759" t="s">
        <v>196</v>
      </c>
      <c r="T7759" s="96">
        <v>1</v>
      </c>
      <c r="U7759">
        <f t="shared" si="363"/>
        <v>1</v>
      </c>
      <c r="V7759">
        <f t="shared" si="364"/>
        <v>1</v>
      </c>
      <c r="W7759">
        <f t="shared" si="365"/>
        <v>1900</v>
      </c>
      <c r="X7759" t="s">
        <v>147</v>
      </c>
      <c r="Y7759">
        <v>1</v>
      </c>
      <c r="Z7759" t="s">
        <v>47</v>
      </c>
      <c r="AA7759" t="s">
        <v>1886</v>
      </c>
      <c r="AB7759" t="s">
        <v>1879</v>
      </c>
      <c r="AC7759" t="s">
        <v>1879</v>
      </c>
      <c r="AD7759" t="s">
        <v>1966</v>
      </c>
      <c r="AE7759" t="s">
        <v>1879</v>
      </c>
      <c r="AF7759" s="97">
        <v>43785.744375000002</v>
      </c>
      <c r="AG7759" s="97">
        <v>43709.543043981481</v>
      </c>
    </row>
    <row r="7760" spans="1:33">
      <c r="A7760">
        <v>9488</v>
      </c>
      <c r="B7760" t="s">
        <v>1426</v>
      </c>
      <c r="C7760" t="s">
        <v>1483</v>
      </c>
      <c r="D7760" s="96">
        <v>39448</v>
      </c>
      <c r="E7760" t="s">
        <v>147</v>
      </c>
      <c r="F7760">
        <v>0</v>
      </c>
      <c r="G7760" t="s">
        <v>47</v>
      </c>
      <c r="H7760" t="s">
        <v>1882</v>
      </c>
      <c r="I7760" t="s">
        <v>3186</v>
      </c>
      <c r="J7760" t="s">
        <v>1927</v>
      </c>
      <c r="K7760" t="s">
        <v>1927</v>
      </c>
      <c r="L7760" t="s">
        <v>1888</v>
      </c>
      <c r="M7760" s="97">
        <v>43709.543043981481</v>
      </c>
      <c r="N7760">
        <v>9488</v>
      </c>
      <c r="O7760" t="s">
        <v>1426</v>
      </c>
      <c r="P7760">
        <v>1</v>
      </c>
      <c r="Q7760">
        <v>1</v>
      </c>
      <c r="R7760">
        <v>2000</v>
      </c>
      <c r="S7760" t="s">
        <v>1483</v>
      </c>
      <c r="T7760" s="96">
        <v>39448</v>
      </c>
      <c r="U7760">
        <f t="shared" si="363"/>
        <v>1</v>
      </c>
      <c r="V7760">
        <f t="shared" si="364"/>
        <v>1</v>
      </c>
      <c r="W7760">
        <f t="shared" si="365"/>
        <v>2008</v>
      </c>
      <c r="X7760" t="s">
        <v>147</v>
      </c>
      <c r="Y7760">
        <v>0</v>
      </c>
      <c r="Z7760" t="s">
        <v>47</v>
      </c>
      <c r="AA7760" t="s">
        <v>1886</v>
      </c>
      <c r="AB7760" t="s">
        <v>2146</v>
      </c>
      <c r="AC7760" t="s">
        <v>1947</v>
      </c>
      <c r="AD7760" t="s">
        <v>1947</v>
      </c>
      <c r="AE7760" t="s">
        <v>1889</v>
      </c>
      <c r="AF7760" s="97">
        <v>43785.744375000002</v>
      </c>
      <c r="AG7760" s="97">
        <v>43709.543043981481</v>
      </c>
    </row>
    <row r="7761" spans="1:33">
      <c r="A7761">
        <v>9489</v>
      </c>
      <c r="B7761" t="s">
        <v>273</v>
      </c>
      <c r="C7761" t="s">
        <v>183</v>
      </c>
      <c r="D7761" s="96">
        <v>40506</v>
      </c>
      <c r="E7761" t="s">
        <v>147</v>
      </c>
      <c r="F7761">
        <v>0</v>
      </c>
      <c r="G7761" t="s">
        <v>47</v>
      </c>
      <c r="H7761" t="s">
        <v>1882</v>
      </c>
      <c r="I7761" t="s">
        <v>1943</v>
      </c>
      <c r="J7761" t="s">
        <v>1906</v>
      </c>
      <c r="K7761" t="s">
        <v>1906</v>
      </c>
      <c r="L7761" t="s">
        <v>1944</v>
      </c>
      <c r="M7761" s="97">
        <v>43709.543043981481</v>
      </c>
      <c r="N7761">
        <v>9489</v>
      </c>
      <c r="O7761" t="s">
        <v>273</v>
      </c>
      <c r="P7761">
        <v>23</v>
      </c>
      <c r="Q7761">
        <v>5</v>
      </c>
      <c r="R7761">
        <v>1988</v>
      </c>
      <c r="S7761" t="s">
        <v>183</v>
      </c>
      <c r="T7761" s="96">
        <v>40506</v>
      </c>
      <c r="U7761">
        <f t="shared" si="363"/>
        <v>24</v>
      </c>
      <c r="V7761">
        <f t="shared" si="364"/>
        <v>11</v>
      </c>
      <c r="W7761">
        <f t="shared" si="365"/>
        <v>2010</v>
      </c>
      <c r="X7761" t="s">
        <v>147</v>
      </c>
      <c r="Y7761">
        <v>0</v>
      </c>
      <c r="Z7761" t="s">
        <v>228</v>
      </c>
      <c r="AA7761" t="s">
        <v>1886</v>
      </c>
      <c r="AB7761" t="s">
        <v>1945</v>
      </c>
      <c r="AC7761" t="s">
        <v>1884</v>
      </c>
      <c r="AD7761" t="s">
        <v>1884</v>
      </c>
      <c r="AE7761" t="s">
        <v>1944</v>
      </c>
      <c r="AF7761" s="97">
        <v>44379.749849537038</v>
      </c>
      <c r="AG7761" s="97">
        <v>43709.543043981481</v>
      </c>
    </row>
    <row r="7762" spans="1:33">
      <c r="A7762">
        <v>9490</v>
      </c>
      <c r="B7762" t="s">
        <v>7770</v>
      </c>
      <c r="C7762" t="s">
        <v>256</v>
      </c>
      <c r="D7762" s="96">
        <v>1</v>
      </c>
      <c r="E7762" t="s">
        <v>147</v>
      </c>
      <c r="F7762">
        <v>0</v>
      </c>
      <c r="G7762" t="s">
        <v>47</v>
      </c>
      <c r="H7762" t="s">
        <v>2127</v>
      </c>
      <c r="I7762" t="s">
        <v>1879</v>
      </c>
      <c r="J7762" t="s">
        <v>1879</v>
      </c>
      <c r="K7762" t="s">
        <v>1879</v>
      </c>
      <c r="L7762" t="s">
        <v>1879</v>
      </c>
      <c r="M7762" s="97">
        <v>43709.543043981481</v>
      </c>
      <c r="N7762">
        <v>9490</v>
      </c>
      <c r="O7762" t="s">
        <v>7770</v>
      </c>
      <c r="P7762">
        <v>6</v>
      </c>
      <c r="Q7762">
        <v>3</v>
      </c>
      <c r="R7762">
        <v>2000</v>
      </c>
      <c r="S7762" t="s">
        <v>256</v>
      </c>
      <c r="T7762" s="96">
        <v>1</v>
      </c>
      <c r="U7762">
        <f t="shared" si="363"/>
        <v>1</v>
      </c>
      <c r="V7762">
        <f t="shared" si="364"/>
        <v>1</v>
      </c>
      <c r="W7762">
        <f t="shared" si="365"/>
        <v>1900</v>
      </c>
      <c r="X7762" t="s">
        <v>147</v>
      </c>
      <c r="Y7762">
        <v>0</v>
      </c>
      <c r="Z7762" t="s">
        <v>47</v>
      </c>
      <c r="AA7762" t="s">
        <v>2127</v>
      </c>
      <c r="AB7762" t="s">
        <v>1879</v>
      </c>
      <c r="AC7762" t="s">
        <v>1879</v>
      </c>
      <c r="AD7762" t="s">
        <v>1879</v>
      </c>
      <c r="AE7762" t="s">
        <v>1879</v>
      </c>
      <c r="AF7762" s="97">
        <v>43785.744375000002</v>
      </c>
      <c r="AG7762" s="97">
        <v>43709.543043981481</v>
      </c>
    </row>
    <row r="7763" spans="1:33">
      <c r="A7763">
        <v>9491</v>
      </c>
      <c r="B7763" t="s">
        <v>2225</v>
      </c>
      <c r="C7763" t="s">
        <v>2226</v>
      </c>
      <c r="D7763" s="96">
        <v>1</v>
      </c>
      <c r="E7763" t="s">
        <v>147</v>
      </c>
      <c r="F7763">
        <v>0</v>
      </c>
      <c r="G7763" t="s">
        <v>47</v>
      </c>
      <c r="H7763" t="s">
        <v>2116</v>
      </c>
      <c r="I7763" t="s">
        <v>1879</v>
      </c>
      <c r="J7763" t="s">
        <v>1879</v>
      </c>
      <c r="K7763" t="s">
        <v>1879</v>
      </c>
      <c r="L7763" t="s">
        <v>1879</v>
      </c>
      <c r="M7763" s="97">
        <v>43709.543043981481</v>
      </c>
      <c r="N7763">
        <v>9491</v>
      </c>
      <c r="O7763" t="s">
        <v>2225</v>
      </c>
      <c r="P7763">
        <v>24</v>
      </c>
      <c r="Q7763">
        <v>8</v>
      </c>
      <c r="R7763">
        <v>1961</v>
      </c>
      <c r="S7763" t="s">
        <v>2226</v>
      </c>
      <c r="T7763" s="96">
        <v>1</v>
      </c>
      <c r="U7763">
        <f t="shared" si="363"/>
        <v>1</v>
      </c>
      <c r="V7763">
        <f t="shared" si="364"/>
        <v>1</v>
      </c>
      <c r="W7763">
        <f t="shared" si="365"/>
        <v>1900</v>
      </c>
      <c r="X7763" t="s">
        <v>147</v>
      </c>
      <c r="Y7763">
        <v>0</v>
      </c>
      <c r="Z7763" t="s">
        <v>47</v>
      </c>
      <c r="AA7763" t="s">
        <v>2116</v>
      </c>
      <c r="AB7763" t="s">
        <v>1879</v>
      </c>
      <c r="AC7763" t="s">
        <v>1879</v>
      </c>
      <c r="AD7763" t="s">
        <v>1879</v>
      </c>
      <c r="AE7763" t="s">
        <v>1879</v>
      </c>
      <c r="AF7763" s="97">
        <v>43785.744375000002</v>
      </c>
      <c r="AG7763" s="97">
        <v>43709.543043981481</v>
      </c>
    </row>
    <row r="7764" spans="1:33">
      <c r="A7764">
        <v>9492</v>
      </c>
      <c r="B7764" t="s">
        <v>2584</v>
      </c>
      <c r="C7764" t="s">
        <v>8453</v>
      </c>
      <c r="D7764" s="96">
        <v>1</v>
      </c>
      <c r="E7764" t="s">
        <v>147</v>
      </c>
      <c r="F7764">
        <v>0</v>
      </c>
      <c r="G7764" t="s">
        <v>47</v>
      </c>
      <c r="H7764" t="s">
        <v>2164</v>
      </c>
      <c r="I7764" t="s">
        <v>1879</v>
      </c>
      <c r="J7764" t="s">
        <v>1879</v>
      </c>
      <c r="K7764" t="s">
        <v>1879</v>
      </c>
      <c r="L7764" t="s">
        <v>1879</v>
      </c>
      <c r="M7764" s="97">
        <v>43709.543043981481</v>
      </c>
      <c r="N7764">
        <v>9492</v>
      </c>
      <c r="O7764" t="s">
        <v>2584</v>
      </c>
      <c r="P7764">
        <v>8</v>
      </c>
      <c r="Q7764">
        <v>7</v>
      </c>
      <c r="R7764">
        <v>1946</v>
      </c>
      <c r="S7764" t="s">
        <v>8453</v>
      </c>
      <c r="T7764" s="96">
        <v>1</v>
      </c>
      <c r="U7764">
        <f t="shared" si="363"/>
        <v>1</v>
      </c>
      <c r="V7764">
        <f t="shared" si="364"/>
        <v>1</v>
      </c>
      <c r="W7764">
        <f t="shared" si="365"/>
        <v>1900</v>
      </c>
      <c r="X7764" t="s">
        <v>147</v>
      </c>
      <c r="Y7764">
        <v>0</v>
      </c>
      <c r="Z7764" t="s">
        <v>47</v>
      </c>
      <c r="AA7764" t="s">
        <v>2164</v>
      </c>
      <c r="AB7764" t="s">
        <v>1879</v>
      </c>
      <c r="AC7764" t="s">
        <v>1879</v>
      </c>
      <c r="AD7764" t="s">
        <v>1879</v>
      </c>
      <c r="AE7764" t="s">
        <v>1879</v>
      </c>
      <c r="AF7764" s="97">
        <v>43785.744375000002</v>
      </c>
      <c r="AG7764" s="97">
        <v>43709.543043981481</v>
      </c>
    </row>
    <row r="7765" spans="1:33">
      <c r="A7765">
        <v>9493</v>
      </c>
      <c r="B7765" t="s">
        <v>1129</v>
      </c>
      <c r="C7765" t="s">
        <v>1130</v>
      </c>
      <c r="D7765" s="96">
        <v>34976</v>
      </c>
      <c r="E7765" t="s">
        <v>158</v>
      </c>
      <c r="F7765">
        <v>0</v>
      </c>
      <c r="G7765" t="s">
        <v>47</v>
      </c>
      <c r="M7765" s="97">
        <v>43709.543043981481</v>
      </c>
      <c r="N7765">
        <v>9493</v>
      </c>
      <c r="O7765" t="s">
        <v>1129</v>
      </c>
      <c r="P7765">
        <v>21</v>
      </c>
      <c r="Q7765">
        <v>1</v>
      </c>
      <c r="R7765">
        <v>1969</v>
      </c>
      <c r="S7765" t="s">
        <v>1130</v>
      </c>
      <c r="T7765" s="96">
        <v>34976</v>
      </c>
      <c r="U7765">
        <f t="shared" si="363"/>
        <v>4</v>
      </c>
      <c r="V7765">
        <f t="shared" si="364"/>
        <v>10</v>
      </c>
      <c r="W7765">
        <f t="shared" si="365"/>
        <v>1995</v>
      </c>
      <c r="X7765" t="s">
        <v>158</v>
      </c>
      <c r="Y7765">
        <v>0</v>
      </c>
      <c r="Z7765" t="s">
        <v>47</v>
      </c>
      <c r="AF7765" s="97">
        <v>44379.689108796294</v>
      </c>
      <c r="AG7765" s="97">
        <v>43709.543043981481</v>
      </c>
    </row>
    <row r="7766" spans="1:33">
      <c r="A7766">
        <v>9494</v>
      </c>
      <c r="B7766" t="s">
        <v>2702</v>
      </c>
      <c r="C7766" t="s">
        <v>2703</v>
      </c>
      <c r="D7766" s="96">
        <v>39455</v>
      </c>
      <c r="E7766" t="s">
        <v>158</v>
      </c>
      <c r="F7766">
        <v>0</v>
      </c>
      <c r="G7766" t="s">
        <v>47</v>
      </c>
      <c r="H7766" t="s">
        <v>1951</v>
      </c>
      <c r="I7766" t="s">
        <v>1879</v>
      </c>
      <c r="J7766" t="s">
        <v>1879</v>
      </c>
      <c r="K7766" t="s">
        <v>1879</v>
      </c>
      <c r="L7766" t="s">
        <v>1879</v>
      </c>
      <c r="M7766" s="97">
        <v>43709.543043981481</v>
      </c>
      <c r="N7766">
        <v>9494</v>
      </c>
      <c r="O7766" t="s">
        <v>2702</v>
      </c>
      <c r="P7766">
        <v>13</v>
      </c>
      <c r="Q7766">
        <v>12</v>
      </c>
      <c r="R7766">
        <v>1986</v>
      </c>
      <c r="S7766" t="s">
        <v>2703</v>
      </c>
      <c r="T7766" s="96">
        <v>39455</v>
      </c>
      <c r="U7766">
        <f t="shared" si="363"/>
        <v>8</v>
      </c>
      <c r="V7766">
        <f t="shared" si="364"/>
        <v>1</v>
      </c>
      <c r="W7766">
        <f t="shared" si="365"/>
        <v>2008</v>
      </c>
      <c r="X7766" t="s">
        <v>158</v>
      </c>
      <c r="Y7766">
        <v>0</v>
      </c>
      <c r="Z7766" t="s">
        <v>47</v>
      </c>
      <c r="AA7766" t="s">
        <v>1951</v>
      </c>
      <c r="AB7766" t="s">
        <v>1879</v>
      </c>
      <c r="AC7766" t="s">
        <v>1879</v>
      </c>
      <c r="AD7766" t="s">
        <v>1879</v>
      </c>
      <c r="AE7766" t="s">
        <v>1879</v>
      </c>
      <c r="AF7766" s="97">
        <v>44833.912303240744</v>
      </c>
      <c r="AG7766" s="97">
        <v>43709.543043981481</v>
      </c>
    </row>
    <row r="7767" spans="1:33">
      <c r="A7767">
        <v>9495</v>
      </c>
      <c r="B7767" t="s">
        <v>8875</v>
      </c>
      <c r="C7767" t="s">
        <v>8876</v>
      </c>
      <c r="D7767" s="96">
        <v>39407</v>
      </c>
      <c r="E7767" t="s">
        <v>158</v>
      </c>
      <c r="F7767">
        <v>0</v>
      </c>
      <c r="G7767" t="s">
        <v>47</v>
      </c>
      <c r="M7767" s="97">
        <v>43709.543043981481</v>
      </c>
      <c r="N7767">
        <v>9495</v>
      </c>
      <c r="O7767" t="s">
        <v>8875</v>
      </c>
      <c r="P7767">
        <v>22</v>
      </c>
      <c r="Q7767">
        <v>7</v>
      </c>
      <c r="R7767">
        <v>2007</v>
      </c>
      <c r="S7767" t="s">
        <v>8876</v>
      </c>
      <c r="T7767" s="96">
        <v>39407</v>
      </c>
      <c r="U7767">
        <f t="shared" si="363"/>
        <v>21</v>
      </c>
      <c r="V7767">
        <f t="shared" si="364"/>
        <v>11</v>
      </c>
      <c r="W7767">
        <f t="shared" si="365"/>
        <v>2007</v>
      </c>
      <c r="X7767" t="s">
        <v>158</v>
      </c>
      <c r="Y7767">
        <v>0</v>
      </c>
      <c r="Z7767" t="s">
        <v>47</v>
      </c>
      <c r="AF7767" s="97">
        <v>44833.916770833333</v>
      </c>
      <c r="AG7767" s="97">
        <v>43709.543043981481</v>
      </c>
    </row>
    <row r="7768" spans="1:33">
      <c r="A7768">
        <v>9496</v>
      </c>
      <c r="B7768" t="s">
        <v>1256</v>
      </c>
      <c r="C7768" t="s">
        <v>3606</v>
      </c>
      <c r="D7768" s="96">
        <v>39281</v>
      </c>
      <c r="E7768" t="s">
        <v>158</v>
      </c>
      <c r="F7768">
        <v>0</v>
      </c>
      <c r="G7768" t="s">
        <v>150</v>
      </c>
      <c r="H7768" t="s">
        <v>2023</v>
      </c>
      <c r="I7768" t="s">
        <v>1879</v>
      </c>
      <c r="J7768" t="s">
        <v>1879</v>
      </c>
      <c r="K7768" t="s">
        <v>1879</v>
      </c>
      <c r="L7768" t="s">
        <v>1879</v>
      </c>
      <c r="M7768" s="97">
        <v>43709.543043981481</v>
      </c>
      <c r="N7768">
        <v>9496</v>
      </c>
      <c r="O7768" t="s">
        <v>1256</v>
      </c>
      <c r="P7768">
        <v>1</v>
      </c>
      <c r="Q7768">
        <v>2</v>
      </c>
      <c r="R7768">
        <v>2001</v>
      </c>
      <c r="S7768" t="s">
        <v>3606</v>
      </c>
      <c r="T7768" s="96">
        <v>39281</v>
      </c>
      <c r="U7768">
        <f t="shared" si="363"/>
        <v>18</v>
      </c>
      <c r="V7768">
        <f t="shared" si="364"/>
        <v>7</v>
      </c>
      <c r="W7768">
        <f t="shared" si="365"/>
        <v>2007</v>
      </c>
      <c r="X7768" t="s">
        <v>158</v>
      </c>
      <c r="Y7768">
        <v>0</v>
      </c>
      <c r="Z7768" t="s">
        <v>150</v>
      </c>
      <c r="AA7768" t="s">
        <v>2023</v>
      </c>
      <c r="AB7768" t="s">
        <v>1879</v>
      </c>
      <c r="AC7768" t="s">
        <v>1879</v>
      </c>
      <c r="AD7768" t="s">
        <v>1879</v>
      </c>
      <c r="AE7768" t="s">
        <v>1879</v>
      </c>
      <c r="AF7768" s="97">
        <v>43785.744375000002</v>
      </c>
      <c r="AG7768" s="97">
        <v>43709.543043981481</v>
      </c>
    </row>
    <row r="7769" spans="1:33">
      <c r="A7769">
        <v>9497</v>
      </c>
      <c r="B7769" t="s">
        <v>1256</v>
      </c>
      <c r="C7769" t="s">
        <v>1257</v>
      </c>
      <c r="D7769" s="96">
        <v>39864</v>
      </c>
      <c r="E7769" t="s">
        <v>147</v>
      </c>
      <c r="F7769">
        <v>0</v>
      </c>
      <c r="G7769" t="s">
        <v>150</v>
      </c>
      <c r="H7769" t="s">
        <v>1882</v>
      </c>
      <c r="I7769" t="s">
        <v>3644</v>
      </c>
      <c r="J7769" t="s">
        <v>1924</v>
      </c>
      <c r="K7769" t="s">
        <v>1924</v>
      </c>
      <c r="L7769" t="s">
        <v>1918</v>
      </c>
      <c r="M7769" s="97">
        <v>43709.543043981481</v>
      </c>
      <c r="N7769">
        <v>9497</v>
      </c>
      <c r="O7769" t="s">
        <v>1256</v>
      </c>
      <c r="P7769">
        <v>1</v>
      </c>
      <c r="Q7769">
        <v>1</v>
      </c>
      <c r="R7769">
        <v>2002</v>
      </c>
      <c r="S7769" t="s">
        <v>1257</v>
      </c>
      <c r="T7769" s="96">
        <v>39864</v>
      </c>
      <c r="U7769">
        <f t="shared" si="363"/>
        <v>20</v>
      </c>
      <c r="V7769">
        <f t="shared" si="364"/>
        <v>2</v>
      </c>
      <c r="W7769">
        <f t="shared" si="365"/>
        <v>2009</v>
      </c>
      <c r="X7769" t="s">
        <v>147</v>
      </c>
      <c r="Y7769">
        <v>0</v>
      </c>
      <c r="Z7769" t="s">
        <v>150</v>
      </c>
      <c r="AA7769" t="s">
        <v>1886</v>
      </c>
      <c r="AB7769" t="s">
        <v>3607</v>
      </c>
      <c r="AC7769" t="s">
        <v>1921</v>
      </c>
      <c r="AD7769" t="s">
        <v>1921</v>
      </c>
      <c r="AE7769" t="s">
        <v>2056</v>
      </c>
      <c r="AF7769" s="97">
        <v>43785.744375000002</v>
      </c>
      <c r="AG7769" s="97">
        <v>43709.543043981481</v>
      </c>
    </row>
    <row r="7770" spans="1:33">
      <c r="A7770">
        <v>9498</v>
      </c>
      <c r="B7770" t="s">
        <v>5524</v>
      </c>
      <c r="C7770" t="s">
        <v>5525</v>
      </c>
      <c r="D7770" s="96">
        <v>39011</v>
      </c>
      <c r="E7770" t="s">
        <v>147</v>
      </c>
      <c r="F7770">
        <v>0</v>
      </c>
      <c r="G7770" t="s">
        <v>47</v>
      </c>
      <c r="H7770" t="s">
        <v>1969</v>
      </c>
      <c r="I7770" t="s">
        <v>1879</v>
      </c>
      <c r="J7770" t="s">
        <v>1879</v>
      </c>
      <c r="K7770" t="s">
        <v>1879</v>
      </c>
      <c r="L7770" t="s">
        <v>1879</v>
      </c>
      <c r="M7770" s="97">
        <v>43709.543043981481</v>
      </c>
      <c r="N7770">
        <v>9498</v>
      </c>
      <c r="O7770" t="s">
        <v>5524</v>
      </c>
      <c r="P7770">
        <v>1</v>
      </c>
      <c r="Q7770">
        <v>1</v>
      </c>
      <c r="R7770">
        <v>1948</v>
      </c>
      <c r="S7770" t="s">
        <v>5525</v>
      </c>
      <c r="T7770" s="96">
        <v>39011</v>
      </c>
      <c r="U7770">
        <f t="shared" si="363"/>
        <v>21</v>
      </c>
      <c r="V7770">
        <f t="shared" si="364"/>
        <v>10</v>
      </c>
      <c r="W7770">
        <f t="shared" si="365"/>
        <v>2006</v>
      </c>
      <c r="X7770" t="s">
        <v>147</v>
      </c>
      <c r="Y7770">
        <v>0</v>
      </c>
      <c r="Z7770" t="s">
        <v>47</v>
      </c>
      <c r="AA7770" t="s">
        <v>1969</v>
      </c>
      <c r="AB7770" t="s">
        <v>1879</v>
      </c>
      <c r="AC7770" t="s">
        <v>1879</v>
      </c>
      <c r="AD7770" t="s">
        <v>1879</v>
      </c>
      <c r="AE7770" t="s">
        <v>1879</v>
      </c>
      <c r="AF7770" s="97">
        <v>44833.913854166669</v>
      </c>
      <c r="AG7770" s="97">
        <v>43709.543043981481</v>
      </c>
    </row>
    <row r="7771" spans="1:33">
      <c r="A7771">
        <v>9499</v>
      </c>
      <c r="B7771" t="s">
        <v>6185</v>
      </c>
      <c r="C7771" t="s">
        <v>393</v>
      </c>
      <c r="D7771" s="96">
        <v>40003</v>
      </c>
      <c r="E7771" t="s">
        <v>147</v>
      </c>
      <c r="F7771">
        <v>0</v>
      </c>
      <c r="G7771" t="s">
        <v>47</v>
      </c>
      <c r="H7771" t="s">
        <v>1995</v>
      </c>
      <c r="I7771" t="s">
        <v>1879</v>
      </c>
      <c r="J7771" t="s">
        <v>1879</v>
      </c>
      <c r="K7771" t="s">
        <v>1879</v>
      </c>
      <c r="L7771" t="s">
        <v>1879</v>
      </c>
      <c r="M7771" s="97">
        <v>43709.543043981481</v>
      </c>
      <c r="N7771">
        <v>9499</v>
      </c>
      <c r="O7771" t="s">
        <v>6185</v>
      </c>
      <c r="P7771">
        <v>1</v>
      </c>
      <c r="Q7771">
        <v>1</v>
      </c>
      <c r="R7771">
        <v>1900</v>
      </c>
      <c r="S7771" t="s">
        <v>393</v>
      </c>
      <c r="T7771" s="96">
        <v>40003</v>
      </c>
      <c r="U7771">
        <f t="shared" si="363"/>
        <v>9</v>
      </c>
      <c r="V7771">
        <f t="shared" si="364"/>
        <v>7</v>
      </c>
      <c r="W7771">
        <f t="shared" si="365"/>
        <v>2009</v>
      </c>
      <c r="X7771" t="s">
        <v>147</v>
      </c>
      <c r="Y7771">
        <v>0</v>
      </c>
      <c r="Z7771" t="s">
        <v>47</v>
      </c>
      <c r="AA7771" t="s">
        <v>1995</v>
      </c>
      <c r="AB7771" t="s">
        <v>1879</v>
      </c>
      <c r="AC7771" t="s">
        <v>1879</v>
      </c>
      <c r="AD7771" t="s">
        <v>1879</v>
      </c>
      <c r="AE7771" t="s">
        <v>1879</v>
      </c>
      <c r="AF7771" s="97">
        <v>44038.743414351855</v>
      </c>
      <c r="AG7771" s="97">
        <v>43709.543043981481</v>
      </c>
    </row>
    <row r="7772" spans="1:33">
      <c r="A7772">
        <v>9500</v>
      </c>
      <c r="B7772" t="s">
        <v>5188</v>
      </c>
      <c r="C7772" t="s">
        <v>3652</v>
      </c>
      <c r="D7772" s="96">
        <v>39112</v>
      </c>
      <c r="E7772" t="s">
        <v>158</v>
      </c>
      <c r="F7772">
        <v>0</v>
      </c>
      <c r="G7772" t="s">
        <v>47</v>
      </c>
      <c r="H7772" t="s">
        <v>1913</v>
      </c>
      <c r="I7772" t="s">
        <v>1879</v>
      </c>
      <c r="J7772" t="s">
        <v>1879</v>
      </c>
      <c r="K7772" t="s">
        <v>1879</v>
      </c>
      <c r="L7772" t="s">
        <v>1879</v>
      </c>
      <c r="M7772" s="97">
        <v>43709.543043981481</v>
      </c>
      <c r="N7772">
        <v>9500</v>
      </c>
      <c r="O7772" t="s">
        <v>5188</v>
      </c>
      <c r="P7772">
        <v>21</v>
      </c>
      <c r="Q7772">
        <v>7</v>
      </c>
      <c r="R7772">
        <v>1969</v>
      </c>
      <c r="S7772" t="s">
        <v>3652</v>
      </c>
      <c r="T7772" s="96">
        <v>39112</v>
      </c>
      <c r="U7772">
        <f t="shared" si="363"/>
        <v>30</v>
      </c>
      <c r="V7772">
        <f t="shared" si="364"/>
        <v>1</v>
      </c>
      <c r="W7772">
        <f t="shared" si="365"/>
        <v>2007</v>
      </c>
      <c r="X7772" t="s">
        <v>158</v>
      </c>
      <c r="Y7772">
        <v>0</v>
      </c>
      <c r="Z7772" t="s">
        <v>47</v>
      </c>
      <c r="AA7772" t="s">
        <v>1913</v>
      </c>
      <c r="AB7772" t="s">
        <v>1879</v>
      </c>
      <c r="AC7772" t="s">
        <v>1879</v>
      </c>
      <c r="AD7772" t="s">
        <v>1879</v>
      </c>
      <c r="AE7772" t="s">
        <v>1879</v>
      </c>
      <c r="AF7772" s="97">
        <v>44833.913171296299</v>
      </c>
      <c r="AG7772" s="97">
        <v>43709.543043981481</v>
      </c>
    </row>
    <row r="7773" spans="1:33">
      <c r="A7773">
        <v>9501</v>
      </c>
      <c r="B7773" t="s">
        <v>6758</v>
      </c>
      <c r="C7773" t="s">
        <v>65</v>
      </c>
      <c r="D7773" s="96">
        <v>28312</v>
      </c>
      <c r="E7773" t="s">
        <v>147</v>
      </c>
      <c r="F7773">
        <v>0</v>
      </c>
      <c r="G7773" t="s">
        <v>47</v>
      </c>
      <c r="H7773" t="s">
        <v>2190</v>
      </c>
      <c r="I7773" t="s">
        <v>1879</v>
      </c>
      <c r="J7773" t="s">
        <v>1879</v>
      </c>
      <c r="K7773" t="s">
        <v>1879</v>
      </c>
      <c r="L7773" t="s">
        <v>1879</v>
      </c>
      <c r="M7773" s="97">
        <v>43709.543043981481</v>
      </c>
      <c r="N7773">
        <v>9501</v>
      </c>
      <c r="O7773" t="s">
        <v>6758</v>
      </c>
      <c r="P7773">
        <v>23</v>
      </c>
      <c r="Q7773">
        <v>8</v>
      </c>
      <c r="R7773">
        <v>1949</v>
      </c>
      <c r="S7773" t="s">
        <v>65</v>
      </c>
      <c r="T7773" s="96">
        <v>28312</v>
      </c>
      <c r="U7773">
        <f t="shared" si="363"/>
        <v>6</v>
      </c>
      <c r="V7773">
        <f t="shared" si="364"/>
        <v>7</v>
      </c>
      <c r="W7773">
        <f t="shared" si="365"/>
        <v>1977</v>
      </c>
      <c r="X7773" t="s">
        <v>147</v>
      </c>
      <c r="Y7773">
        <v>0</v>
      </c>
      <c r="Z7773" t="s">
        <v>47</v>
      </c>
      <c r="AA7773" t="s">
        <v>2190</v>
      </c>
      <c r="AB7773" t="s">
        <v>1879</v>
      </c>
      <c r="AC7773" t="s">
        <v>1879</v>
      </c>
      <c r="AD7773" t="s">
        <v>1879</v>
      </c>
      <c r="AE7773" t="s">
        <v>1879</v>
      </c>
      <c r="AF7773" s="97">
        <v>43785.744375000002</v>
      </c>
      <c r="AG7773" s="97">
        <v>43709.543043981481</v>
      </c>
    </row>
    <row r="7774" spans="1:33">
      <c r="A7774">
        <v>9502</v>
      </c>
      <c r="B7774" t="s">
        <v>1344</v>
      </c>
      <c r="C7774" t="s">
        <v>978</v>
      </c>
      <c r="D7774" s="96">
        <v>25511</v>
      </c>
      <c r="E7774" t="s">
        <v>147</v>
      </c>
      <c r="F7774">
        <v>0</v>
      </c>
      <c r="G7774" t="s">
        <v>47</v>
      </c>
      <c r="H7774" t="s">
        <v>1882</v>
      </c>
      <c r="I7774" t="s">
        <v>5390</v>
      </c>
      <c r="J7774" t="s">
        <v>1921</v>
      </c>
      <c r="K7774" t="s">
        <v>1921</v>
      </c>
      <c r="L7774" t="s">
        <v>1888</v>
      </c>
      <c r="M7774" s="97">
        <v>43709.543043981481</v>
      </c>
      <c r="N7774">
        <v>9502</v>
      </c>
      <c r="O7774" t="s">
        <v>1344</v>
      </c>
      <c r="P7774">
        <v>1</v>
      </c>
      <c r="Q7774">
        <v>1</v>
      </c>
      <c r="R7774">
        <v>1969</v>
      </c>
      <c r="S7774" t="s">
        <v>978</v>
      </c>
      <c r="T7774" s="96">
        <v>25511</v>
      </c>
      <c r="U7774">
        <f t="shared" si="363"/>
        <v>4</v>
      </c>
      <c r="V7774">
        <f t="shared" si="364"/>
        <v>11</v>
      </c>
      <c r="W7774">
        <f t="shared" si="365"/>
        <v>1969</v>
      </c>
      <c r="X7774" t="s">
        <v>147</v>
      </c>
      <c r="Y7774">
        <v>0</v>
      </c>
      <c r="Z7774" t="s">
        <v>47</v>
      </c>
      <c r="AA7774" t="s">
        <v>1886</v>
      </c>
      <c r="AB7774" t="s">
        <v>5329</v>
      </c>
      <c r="AC7774" t="s">
        <v>1921</v>
      </c>
      <c r="AD7774" t="s">
        <v>1921</v>
      </c>
      <c r="AE7774" t="s">
        <v>1881</v>
      </c>
      <c r="AF7774" s="97">
        <v>43785.744375000002</v>
      </c>
      <c r="AG7774" s="97">
        <v>43709.543043981481</v>
      </c>
    </row>
    <row r="7775" spans="1:33">
      <c r="A7775">
        <v>9503</v>
      </c>
      <c r="B7775" t="s">
        <v>277</v>
      </c>
      <c r="C7775" t="s">
        <v>918</v>
      </c>
      <c r="D7775" s="96">
        <v>27831</v>
      </c>
      <c r="E7775" t="s">
        <v>147</v>
      </c>
      <c r="F7775">
        <v>0</v>
      </c>
      <c r="G7775" t="s">
        <v>47</v>
      </c>
      <c r="H7775" t="s">
        <v>1882</v>
      </c>
      <c r="I7775" t="s">
        <v>1879</v>
      </c>
      <c r="J7775" t="s">
        <v>1879</v>
      </c>
      <c r="K7775" t="s">
        <v>2019</v>
      </c>
      <c r="L7775" t="s">
        <v>1936</v>
      </c>
      <c r="M7775" s="97">
        <v>43709.543043981481</v>
      </c>
      <c r="N7775">
        <v>9503</v>
      </c>
      <c r="O7775" t="s">
        <v>277</v>
      </c>
      <c r="P7775">
        <v>1</v>
      </c>
      <c r="Q7775">
        <v>1</v>
      </c>
      <c r="R7775">
        <v>1900</v>
      </c>
      <c r="S7775" t="s">
        <v>918</v>
      </c>
      <c r="T7775" s="96">
        <v>27831</v>
      </c>
      <c r="U7775">
        <f t="shared" si="363"/>
        <v>12</v>
      </c>
      <c r="V7775">
        <f t="shared" si="364"/>
        <v>3</v>
      </c>
      <c r="W7775">
        <f t="shared" si="365"/>
        <v>1976</v>
      </c>
      <c r="X7775" t="s">
        <v>147</v>
      </c>
      <c r="Y7775">
        <v>0</v>
      </c>
      <c r="Z7775" t="s">
        <v>204</v>
      </c>
      <c r="AA7775" t="s">
        <v>1886</v>
      </c>
      <c r="AB7775" t="s">
        <v>1879</v>
      </c>
      <c r="AC7775" t="s">
        <v>1879</v>
      </c>
      <c r="AD7775" t="s">
        <v>2019</v>
      </c>
      <c r="AE7775" t="s">
        <v>1947</v>
      </c>
      <c r="AF7775" s="97">
        <v>43839.59171296296</v>
      </c>
      <c r="AG7775" s="97">
        <v>43709.543043981481</v>
      </c>
    </row>
    <row r="7776" spans="1:33">
      <c r="A7776">
        <v>9504</v>
      </c>
      <c r="B7776" t="s">
        <v>1281</v>
      </c>
      <c r="C7776" t="s">
        <v>1846</v>
      </c>
      <c r="D7776" s="96">
        <v>40625</v>
      </c>
      <c r="E7776" t="s">
        <v>158</v>
      </c>
      <c r="F7776">
        <v>0</v>
      </c>
      <c r="G7776" t="s">
        <v>297</v>
      </c>
      <c r="H7776" t="s">
        <v>1882</v>
      </c>
      <c r="I7776" t="s">
        <v>4923</v>
      </c>
      <c r="J7776" t="s">
        <v>1947</v>
      </c>
      <c r="K7776" t="s">
        <v>1947</v>
      </c>
      <c r="L7776" t="s">
        <v>1885</v>
      </c>
      <c r="M7776" s="97">
        <v>43709.543043981481</v>
      </c>
      <c r="N7776">
        <v>9504</v>
      </c>
      <c r="O7776" t="s">
        <v>1281</v>
      </c>
      <c r="P7776">
        <v>9</v>
      </c>
      <c r="Q7776">
        <v>7</v>
      </c>
      <c r="R7776">
        <v>1969</v>
      </c>
      <c r="S7776" t="s">
        <v>1846</v>
      </c>
      <c r="T7776" s="96">
        <v>40625</v>
      </c>
      <c r="U7776">
        <f t="shared" si="363"/>
        <v>23</v>
      </c>
      <c r="V7776">
        <f t="shared" si="364"/>
        <v>3</v>
      </c>
      <c r="W7776">
        <f t="shared" si="365"/>
        <v>2011</v>
      </c>
      <c r="X7776" t="s">
        <v>158</v>
      </c>
      <c r="Y7776">
        <v>0</v>
      </c>
      <c r="Z7776" t="s">
        <v>297</v>
      </c>
      <c r="AA7776" t="s">
        <v>1886</v>
      </c>
      <c r="AB7776" t="s">
        <v>2995</v>
      </c>
      <c r="AC7776" t="s">
        <v>1947</v>
      </c>
      <c r="AD7776" t="s">
        <v>1947</v>
      </c>
      <c r="AE7776" t="s">
        <v>1941</v>
      </c>
      <c r="AF7776" s="97">
        <v>43785.744375000002</v>
      </c>
      <c r="AG7776" s="97">
        <v>43709.543043981481</v>
      </c>
    </row>
    <row r="7777" spans="1:33">
      <c r="A7777">
        <v>9505</v>
      </c>
      <c r="B7777" t="s">
        <v>1856</v>
      </c>
      <c r="C7777" t="s">
        <v>591</v>
      </c>
      <c r="D7777" s="96">
        <v>40572</v>
      </c>
      <c r="E7777" t="s">
        <v>158</v>
      </c>
      <c r="F7777">
        <v>0</v>
      </c>
      <c r="G7777" t="s">
        <v>297</v>
      </c>
      <c r="H7777" t="s">
        <v>1882</v>
      </c>
      <c r="I7777" t="s">
        <v>3619</v>
      </c>
      <c r="J7777" t="s">
        <v>1927</v>
      </c>
      <c r="K7777" t="s">
        <v>1927</v>
      </c>
      <c r="L7777" t="s">
        <v>1889</v>
      </c>
      <c r="M7777" s="97">
        <v>43709.543043981481</v>
      </c>
      <c r="N7777">
        <v>9505</v>
      </c>
      <c r="O7777" t="s">
        <v>1856</v>
      </c>
      <c r="P7777">
        <v>1</v>
      </c>
      <c r="Q7777">
        <v>1</v>
      </c>
      <c r="R7777">
        <v>1995</v>
      </c>
      <c r="S7777" t="s">
        <v>591</v>
      </c>
      <c r="T7777" s="96">
        <v>40572</v>
      </c>
      <c r="U7777">
        <f t="shared" si="363"/>
        <v>29</v>
      </c>
      <c r="V7777">
        <f t="shared" si="364"/>
        <v>1</v>
      </c>
      <c r="W7777">
        <f t="shared" si="365"/>
        <v>2011</v>
      </c>
      <c r="X7777" t="s">
        <v>158</v>
      </c>
      <c r="Y7777">
        <v>0</v>
      </c>
      <c r="Z7777" t="s">
        <v>297</v>
      </c>
      <c r="AA7777" t="s">
        <v>1886</v>
      </c>
      <c r="AB7777" t="s">
        <v>1879</v>
      </c>
      <c r="AC7777" t="s">
        <v>1879</v>
      </c>
      <c r="AD7777" t="s">
        <v>1879</v>
      </c>
      <c r="AE7777" t="s">
        <v>1884</v>
      </c>
      <c r="AF7777" s="97">
        <v>43785.744375000002</v>
      </c>
      <c r="AG7777" s="97">
        <v>43709.543043981481</v>
      </c>
    </row>
    <row r="7778" spans="1:33">
      <c r="A7778">
        <v>9506</v>
      </c>
      <c r="B7778" t="s">
        <v>5755</v>
      </c>
      <c r="C7778" t="s">
        <v>251</v>
      </c>
      <c r="D7778" s="96">
        <v>28856</v>
      </c>
      <c r="E7778" t="s">
        <v>147</v>
      </c>
      <c r="F7778">
        <v>0</v>
      </c>
      <c r="G7778" t="s">
        <v>47</v>
      </c>
      <c r="H7778" t="s">
        <v>2108</v>
      </c>
      <c r="I7778" t="s">
        <v>1879</v>
      </c>
      <c r="J7778" t="s">
        <v>1879</v>
      </c>
      <c r="K7778" t="s">
        <v>1879</v>
      </c>
      <c r="L7778" t="s">
        <v>1879</v>
      </c>
      <c r="M7778" s="97">
        <v>43709.543043981481</v>
      </c>
      <c r="N7778">
        <v>9506</v>
      </c>
      <c r="O7778" t="s">
        <v>5755</v>
      </c>
      <c r="P7778">
        <v>1</v>
      </c>
      <c r="Q7778">
        <v>1</v>
      </c>
      <c r="R7778">
        <v>1900</v>
      </c>
      <c r="S7778" t="s">
        <v>251</v>
      </c>
      <c r="T7778" s="96">
        <v>28856</v>
      </c>
      <c r="U7778">
        <f t="shared" si="363"/>
        <v>1</v>
      </c>
      <c r="V7778">
        <f t="shared" si="364"/>
        <v>1</v>
      </c>
      <c r="W7778">
        <f t="shared" si="365"/>
        <v>1979</v>
      </c>
      <c r="X7778" t="s">
        <v>147</v>
      </c>
      <c r="Y7778">
        <v>0</v>
      </c>
      <c r="Z7778" t="s">
        <v>47</v>
      </c>
      <c r="AA7778" t="s">
        <v>2108</v>
      </c>
      <c r="AB7778" t="s">
        <v>1879</v>
      </c>
      <c r="AC7778" t="s">
        <v>1879</v>
      </c>
      <c r="AD7778" t="s">
        <v>1879</v>
      </c>
      <c r="AE7778" t="s">
        <v>1879</v>
      </c>
      <c r="AF7778" s="97">
        <v>43785.744375000002</v>
      </c>
      <c r="AG7778" s="97">
        <v>43709.543043981481</v>
      </c>
    </row>
    <row r="7779" spans="1:33">
      <c r="A7779">
        <v>9507</v>
      </c>
      <c r="B7779" t="s">
        <v>1081</v>
      </c>
      <c r="C7779" t="s">
        <v>237</v>
      </c>
      <c r="D7779" s="96">
        <v>28762</v>
      </c>
      <c r="E7779" t="s">
        <v>147</v>
      </c>
      <c r="F7779">
        <v>0</v>
      </c>
      <c r="G7779" t="s">
        <v>417</v>
      </c>
      <c r="H7779" t="s">
        <v>1882</v>
      </c>
      <c r="I7779" t="s">
        <v>4065</v>
      </c>
      <c r="J7779" t="s">
        <v>1926</v>
      </c>
      <c r="K7779" t="s">
        <v>1926</v>
      </c>
      <c r="L7779" t="s">
        <v>1972</v>
      </c>
      <c r="M7779" s="97">
        <v>43709.543043981481</v>
      </c>
      <c r="N7779">
        <v>9507</v>
      </c>
      <c r="O7779" t="s">
        <v>1081</v>
      </c>
      <c r="P7779">
        <v>24</v>
      </c>
      <c r="Q7779">
        <v>10</v>
      </c>
      <c r="R7779">
        <v>1996</v>
      </c>
      <c r="S7779" t="s">
        <v>237</v>
      </c>
      <c r="T7779" s="96">
        <v>28762</v>
      </c>
      <c r="U7779">
        <f t="shared" si="363"/>
        <v>29</v>
      </c>
      <c r="V7779">
        <f t="shared" si="364"/>
        <v>9</v>
      </c>
      <c r="W7779">
        <f t="shared" si="365"/>
        <v>1978</v>
      </c>
      <c r="X7779" t="s">
        <v>147</v>
      </c>
      <c r="Y7779">
        <v>0</v>
      </c>
      <c r="Z7779" t="s">
        <v>417</v>
      </c>
      <c r="AA7779" t="s">
        <v>1886</v>
      </c>
      <c r="AB7779" t="s">
        <v>8649</v>
      </c>
      <c r="AC7779" t="s">
        <v>1937</v>
      </c>
      <c r="AD7779" t="s">
        <v>1937</v>
      </c>
      <c r="AE7779" t="s">
        <v>1972</v>
      </c>
      <c r="AF7779" s="97">
        <v>44932.90829861111</v>
      </c>
      <c r="AG7779" s="97">
        <v>43709.543043981481</v>
      </c>
    </row>
    <row r="7780" spans="1:33">
      <c r="A7780">
        <v>9508</v>
      </c>
      <c r="B7780" t="s">
        <v>1259</v>
      </c>
      <c r="C7780" t="s">
        <v>929</v>
      </c>
      <c r="D7780" s="96">
        <v>28543</v>
      </c>
      <c r="E7780" t="s">
        <v>147</v>
      </c>
      <c r="F7780">
        <v>0</v>
      </c>
      <c r="G7780" t="s">
        <v>204</v>
      </c>
      <c r="H7780" t="s">
        <v>1882</v>
      </c>
      <c r="I7780" t="s">
        <v>6788</v>
      </c>
      <c r="J7780" t="s">
        <v>1924</v>
      </c>
      <c r="K7780" t="s">
        <v>1924</v>
      </c>
      <c r="L7780" t="s">
        <v>2069</v>
      </c>
      <c r="M7780" s="97">
        <v>43709.543043981481</v>
      </c>
      <c r="N7780">
        <v>9508</v>
      </c>
      <c r="O7780" t="s">
        <v>1259</v>
      </c>
      <c r="P7780">
        <v>1</v>
      </c>
      <c r="Q7780">
        <v>1</v>
      </c>
      <c r="R7780">
        <v>2002</v>
      </c>
      <c r="S7780" t="s">
        <v>929</v>
      </c>
      <c r="T7780" s="96">
        <v>28543</v>
      </c>
      <c r="U7780">
        <f t="shared" si="363"/>
        <v>22</v>
      </c>
      <c r="V7780">
        <f t="shared" si="364"/>
        <v>2</v>
      </c>
      <c r="W7780">
        <f t="shared" si="365"/>
        <v>1978</v>
      </c>
      <c r="X7780" t="s">
        <v>147</v>
      </c>
      <c r="Y7780">
        <v>0</v>
      </c>
      <c r="Z7780" t="s">
        <v>204</v>
      </c>
      <c r="AA7780" t="s">
        <v>1886</v>
      </c>
      <c r="AB7780" t="s">
        <v>4055</v>
      </c>
      <c r="AC7780" t="s">
        <v>1906</v>
      </c>
      <c r="AD7780" t="s">
        <v>1906</v>
      </c>
      <c r="AE7780" t="s">
        <v>1978</v>
      </c>
      <c r="AF7780" s="97">
        <v>43861.778101851851</v>
      </c>
      <c r="AG7780" s="97">
        <v>43709.543043981481</v>
      </c>
    </row>
    <row r="7781" spans="1:33">
      <c r="A7781">
        <v>9509</v>
      </c>
      <c r="B7781" t="s">
        <v>7306</v>
      </c>
      <c r="C7781" t="s">
        <v>1458</v>
      </c>
      <c r="D7781" s="96">
        <v>39593</v>
      </c>
      <c r="E7781" t="s">
        <v>147</v>
      </c>
      <c r="F7781">
        <v>0</v>
      </c>
      <c r="G7781" t="s">
        <v>47</v>
      </c>
      <c r="H7781" t="s">
        <v>2095</v>
      </c>
      <c r="I7781" t="s">
        <v>1879</v>
      </c>
      <c r="J7781" t="s">
        <v>1879</v>
      </c>
      <c r="K7781" t="s">
        <v>1879</v>
      </c>
      <c r="L7781" t="s">
        <v>1879</v>
      </c>
      <c r="M7781" s="97">
        <v>43709.543043981481</v>
      </c>
      <c r="N7781">
        <v>9509</v>
      </c>
      <c r="O7781" t="s">
        <v>7306</v>
      </c>
      <c r="P7781">
        <v>17</v>
      </c>
      <c r="Q7781">
        <v>11</v>
      </c>
      <c r="R7781">
        <v>2008</v>
      </c>
      <c r="S7781" t="s">
        <v>1458</v>
      </c>
      <c r="T7781" s="96">
        <v>39593</v>
      </c>
      <c r="U7781">
        <f t="shared" si="363"/>
        <v>25</v>
      </c>
      <c r="V7781">
        <f t="shared" si="364"/>
        <v>5</v>
      </c>
      <c r="W7781">
        <f t="shared" si="365"/>
        <v>2008</v>
      </c>
      <c r="X7781" t="s">
        <v>147</v>
      </c>
      <c r="Y7781">
        <v>0</v>
      </c>
      <c r="Z7781" t="s">
        <v>47</v>
      </c>
      <c r="AA7781" t="s">
        <v>2095</v>
      </c>
      <c r="AB7781" t="s">
        <v>1879</v>
      </c>
      <c r="AC7781" t="s">
        <v>1879</v>
      </c>
      <c r="AD7781" t="s">
        <v>1879</v>
      </c>
      <c r="AE7781" t="s">
        <v>1879</v>
      </c>
      <c r="AF7781" s="97">
        <v>43785.744375000002</v>
      </c>
      <c r="AG7781" s="97">
        <v>43709.543043981481</v>
      </c>
    </row>
    <row r="7782" spans="1:33">
      <c r="A7782">
        <v>9510</v>
      </c>
      <c r="B7782" t="s">
        <v>8088</v>
      </c>
      <c r="C7782" t="s">
        <v>159</v>
      </c>
      <c r="D7782" s="96">
        <v>25863</v>
      </c>
      <c r="E7782" t="s">
        <v>147</v>
      </c>
      <c r="F7782">
        <v>0</v>
      </c>
      <c r="G7782" t="s">
        <v>47</v>
      </c>
      <c r="H7782" t="s">
        <v>1995</v>
      </c>
      <c r="I7782" t="s">
        <v>1879</v>
      </c>
      <c r="J7782" t="s">
        <v>1879</v>
      </c>
      <c r="K7782" t="s">
        <v>1879</v>
      </c>
      <c r="L7782" t="s">
        <v>1879</v>
      </c>
      <c r="M7782" s="97">
        <v>43709.543043981481</v>
      </c>
      <c r="N7782">
        <v>9510</v>
      </c>
      <c r="O7782" t="s">
        <v>8088</v>
      </c>
      <c r="P7782">
        <v>26</v>
      </c>
      <c r="Q7782">
        <v>12</v>
      </c>
      <c r="R7782">
        <v>1993</v>
      </c>
      <c r="S7782" t="s">
        <v>159</v>
      </c>
      <c r="T7782" s="96">
        <v>25863</v>
      </c>
      <c r="U7782">
        <f t="shared" si="363"/>
        <v>22</v>
      </c>
      <c r="V7782">
        <f t="shared" si="364"/>
        <v>10</v>
      </c>
      <c r="W7782">
        <f t="shared" si="365"/>
        <v>1970</v>
      </c>
      <c r="X7782" t="s">
        <v>147</v>
      </c>
      <c r="Y7782">
        <v>0</v>
      </c>
      <c r="Z7782" t="s">
        <v>47</v>
      </c>
      <c r="AA7782" t="s">
        <v>1995</v>
      </c>
      <c r="AB7782" t="s">
        <v>1879</v>
      </c>
      <c r="AC7782" t="s">
        <v>1879</v>
      </c>
      <c r="AD7782" t="s">
        <v>1879</v>
      </c>
      <c r="AE7782" t="s">
        <v>1879</v>
      </c>
      <c r="AF7782" s="97">
        <v>43785.744375000002</v>
      </c>
      <c r="AG7782" s="97">
        <v>43709.543043981481</v>
      </c>
    </row>
    <row r="7783" spans="1:33">
      <c r="A7783">
        <v>9511</v>
      </c>
      <c r="B7783" t="s">
        <v>9426</v>
      </c>
      <c r="C7783" t="s">
        <v>9427</v>
      </c>
      <c r="D7783" s="96">
        <v>40544</v>
      </c>
      <c r="E7783" t="s">
        <v>158</v>
      </c>
      <c r="F7783">
        <v>1</v>
      </c>
      <c r="G7783" t="s">
        <v>47</v>
      </c>
      <c r="H7783" t="s">
        <v>2046</v>
      </c>
      <c r="I7783" t="s">
        <v>1879</v>
      </c>
      <c r="J7783" t="s">
        <v>1879</v>
      </c>
      <c r="K7783" t="s">
        <v>1879</v>
      </c>
      <c r="L7783" t="s">
        <v>1879</v>
      </c>
      <c r="M7783" s="97">
        <v>43709.543043981481</v>
      </c>
      <c r="N7783">
        <v>9511</v>
      </c>
      <c r="O7783" t="s">
        <v>9426</v>
      </c>
      <c r="S7783" t="s">
        <v>9427</v>
      </c>
      <c r="T7783" s="96">
        <v>40544</v>
      </c>
      <c r="U7783">
        <f t="shared" si="363"/>
        <v>1</v>
      </c>
      <c r="V7783">
        <f t="shared" si="364"/>
        <v>1</v>
      </c>
      <c r="W7783">
        <f t="shared" si="365"/>
        <v>2011</v>
      </c>
      <c r="X7783" t="s">
        <v>158</v>
      </c>
      <c r="Y7783">
        <v>1</v>
      </c>
      <c r="Z7783" t="s">
        <v>47</v>
      </c>
      <c r="AA7783" t="s">
        <v>2046</v>
      </c>
      <c r="AB7783" t="s">
        <v>1879</v>
      </c>
      <c r="AC7783" t="s">
        <v>1879</v>
      </c>
      <c r="AD7783" t="s">
        <v>1879</v>
      </c>
      <c r="AE7783" t="s">
        <v>1879</v>
      </c>
      <c r="AF7783" s="97">
        <v>43785.744375000002</v>
      </c>
      <c r="AG7783" s="97">
        <v>43709.543043981481</v>
      </c>
    </row>
    <row r="7784" spans="1:33">
      <c r="A7784">
        <v>9512</v>
      </c>
      <c r="B7784" t="s">
        <v>9368</v>
      </c>
      <c r="C7784" t="s">
        <v>2328</v>
      </c>
      <c r="D7784" s="96">
        <v>39814</v>
      </c>
      <c r="E7784" t="s">
        <v>147</v>
      </c>
      <c r="F7784">
        <v>1</v>
      </c>
      <c r="G7784" t="s">
        <v>47</v>
      </c>
      <c r="H7784" t="s">
        <v>1995</v>
      </c>
      <c r="I7784" t="s">
        <v>1879</v>
      </c>
      <c r="J7784" t="s">
        <v>1879</v>
      </c>
      <c r="K7784" t="s">
        <v>1879</v>
      </c>
      <c r="L7784" t="s">
        <v>1879</v>
      </c>
      <c r="M7784" s="97">
        <v>43709.543043981481</v>
      </c>
      <c r="N7784">
        <v>9512</v>
      </c>
      <c r="O7784" t="s">
        <v>9368</v>
      </c>
      <c r="S7784" t="s">
        <v>2328</v>
      </c>
      <c r="T7784" s="96">
        <v>39814</v>
      </c>
      <c r="U7784">
        <f t="shared" si="363"/>
        <v>1</v>
      </c>
      <c r="V7784">
        <f t="shared" si="364"/>
        <v>1</v>
      </c>
      <c r="W7784">
        <f t="shared" si="365"/>
        <v>2009</v>
      </c>
      <c r="X7784" t="s">
        <v>147</v>
      </c>
      <c r="Y7784">
        <v>1</v>
      </c>
      <c r="Z7784" t="s">
        <v>47</v>
      </c>
      <c r="AA7784" t="s">
        <v>1995</v>
      </c>
      <c r="AB7784" t="s">
        <v>1879</v>
      </c>
      <c r="AC7784" t="s">
        <v>1879</v>
      </c>
      <c r="AD7784" t="s">
        <v>1879</v>
      </c>
      <c r="AE7784" t="s">
        <v>1879</v>
      </c>
      <c r="AF7784" s="97">
        <v>43785.744375000002</v>
      </c>
      <c r="AG7784" s="97">
        <v>43709.543043981481</v>
      </c>
    </row>
    <row r="7785" spans="1:33">
      <c r="A7785">
        <v>9513</v>
      </c>
      <c r="B7785" t="s">
        <v>2564</v>
      </c>
      <c r="C7785" t="s">
        <v>1253</v>
      </c>
      <c r="D7785" s="96">
        <v>1</v>
      </c>
      <c r="E7785" t="s">
        <v>147</v>
      </c>
      <c r="F7785">
        <v>1</v>
      </c>
      <c r="G7785" t="s">
        <v>47</v>
      </c>
      <c r="H7785" t="s">
        <v>2216</v>
      </c>
      <c r="I7785" t="s">
        <v>1879</v>
      </c>
      <c r="J7785" t="s">
        <v>1879</v>
      </c>
      <c r="K7785" t="s">
        <v>1959</v>
      </c>
      <c r="L7785" t="s">
        <v>1879</v>
      </c>
      <c r="M7785" s="97">
        <v>43709.543043981481</v>
      </c>
      <c r="N7785">
        <v>9513</v>
      </c>
      <c r="O7785" t="s">
        <v>2564</v>
      </c>
      <c r="P7785">
        <v>1</v>
      </c>
      <c r="Q7785">
        <v>1</v>
      </c>
      <c r="R7785">
        <v>1984</v>
      </c>
      <c r="S7785" t="s">
        <v>1253</v>
      </c>
      <c r="T7785" s="96">
        <v>1</v>
      </c>
      <c r="U7785">
        <f t="shared" si="363"/>
        <v>1</v>
      </c>
      <c r="V7785">
        <f t="shared" si="364"/>
        <v>1</v>
      </c>
      <c r="W7785">
        <f t="shared" si="365"/>
        <v>1900</v>
      </c>
      <c r="X7785" t="s">
        <v>147</v>
      </c>
      <c r="Y7785">
        <v>1</v>
      </c>
      <c r="Z7785" t="s">
        <v>47</v>
      </c>
      <c r="AA7785" t="s">
        <v>2216</v>
      </c>
      <c r="AB7785" t="s">
        <v>1879</v>
      </c>
      <c r="AC7785" t="s">
        <v>1879</v>
      </c>
      <c r="AD7785" t="s">
        <v>1959</v>
      </c>
      <c r="AE7785" t="s">
        <v>1879</v>
      </c>
      <c r="AF7785" s="97">
        <v>43785.744375000002</v>
      </c>
      <c r="AG7785" s="97">
        <v>43709.543043981481</v>
      </c>
    </row>
    <row r="7786" spans="1:33">
      <c r="A7786">
        <v>9514</v>
      </c>
      <c r="B7786" t="s">
        <v>3338</v>
      </c>
      <c r="C7786" t="s">
        <v>1347</v>
      </c>
      <c r="D7786" s="96">
        <v>39814</v>
      </c>
      <c r="E7786" t="s">
        <v>147</v>
      </c>
      <c r="F7786">
        <v>0</v>
      </c>
      <c r="G7786" t="s">
        <v>47</v>
      </c>
      <c r="H7786" t="s">
        <v>2046</v>
      </c>
      <c r="I7786" t="s">
        <v>1879</v>
      </c>
      <c r="J7786" t="s">
        <v>1879</v>
      </c>
      <c r="K7786" t="s">
        <v>1879</v>
      </c>
      <c r="L7786" t="s">
        <v>1879</v>
      </c>
      <c r="M7786" s="97">
        <v>43709.543043981481</v>
      </c>
      <c r="N7786">
        <v>9514</v>
      </c>
      <c r="O7786" t="s">
        <v>3338</v>
      </c>
      <c r="P7786">
        <v>11</v>
      </c>
      <c r="Q7786">
        <v>6</v>
      </c>
      <c r="R7786">
        <v>1949</v>
      </c>
      <c r="S7786" t="s">
        <v>1347</v>
      </c>
      <c r="T7786" s="96">
        <v>39814</v>
      </c>
      <c r="U7786">
        <f t="shared" si="363"/>
        <v>1</v>
      </c>
      <c r="V7786">
        <f t="shared" si="364"/>
        <v>1</v>
      </c>
      <c r="W7786">
        <f t="shared" si="365"/>
        <v>2009</v>
      </c>
      <c r="X7786" t="s">
        <v>147</v>
      </c>
      <c r="Y7786">
        <v>0</v>
      </c>
      <c r="Z7786" t="s">
        <v>47</v>
      </c>
      <c r="AA7786" t="s">
        <v>2046</v>
      </c>
      <c r="AB7786" t="s">
        <v>1879</v>
      </c>
      <c r="AC7786" t="s">
        <v>1879</v>
      </c>
      <c r="AD7786" t="s">
        <v>1879</v>
      </c>
      <c r="AE7786" t="s">
        <v>1879</v>
      </c>
      <c r="AF7786" s="97">
        <v>43785.744375000002</v>
      </c>
      <c r="AG7786" s="97">
        <v>43709.543043981481</v>
      </c>
    </row>
    <row r="7787" spans="1:33">
      <c r="A7787">
        <v>9515</v>
      </c>
      <c r="B7787" t="s">
        <v>707</v>
      </c>
      <c r="C7787" t="s">
        <v>651</v>
      </c>
      <c r="D7787" s="96">
        <v>39083</v>
      </c>
      <c r="E7787" t="s">
        <v>158</v>
      </c>
      <c r="F7787">
        <v>1</v>
      </c>
      <c r="G7787" t="s">
        <v>47</v>
      </c>
      <c r="H7787" t="s">
        <v>1916</v>
      </c>
      <c r="I7787" t="s">
        <v>1879</v>
      </c>
      <c r="J7787" t="s">
        <v>1879</v>
      </c>
      <c r="K7787" t="s">
        <v>1924</v>
      </c>
      <c r="L7787" t="s">
        <v>1879</v>
      </c>
      <c r="M7787" s="97">
        <v>43709.543043981481</v>
      </c>
      <c r="N7787">
        <v>9515</v>
      </c>
      <c r="O7787" t="s">
        <v>707</v>
      </c>
      <c r="P7787">
        <v>17</v>
      </c>
      <c r="Q7787">
        <v>4</v>
      </c>
      <c r="R7787">
        <v>1970</v>
      </c>
      <c r="S7787" t="s">
        <v>651</v>
      </c>
      <c r="T7787" s="96">
        <v>39083</v>
      </c>
      <c r="U7787">
        <f t="shared" si="363"/>
        <v>1</v>
      </c>
      <c r="V7787">
        <f t="shared" si="364"/>
        <v>1</v>
      </c>
      <c r="W7787">
        <f t="shared" si="365"/>
        <v>2007</v>
      </c>
      <c r="X7787" t="s">
        <v>158</v>
      </c>
      <c r="Y7787">
        <v>1</v>
      </c>
      <c r="Z7787" t="s">
        <v>47</v>
      </c>
      <c r="AA7787" t="s">
        <v>1916</v>
      </c>
      <c r="AB7787" t="s">
        <v>1879</v>
      </c>
      <c r="AC7787" t="s">
        <v>1879</v>
      </c>
      <c r="AD7787" t="s">
        <v>1924</v>
      </c>
      <c r="AE7787" t="s">
        <v>1879</v>
      </c>
      <c r="AF7787" s="97">
        <v>43785.744375000002</v>
      </c>
      <c r="AG7787" s="97">
        <v>43709.543043981481</v>
      </c>
    </row>
    <row r="7788" spans="1:33">
      <c r="A7788">
        <v>9516</v>
      </c>
      <c r="B7788" t="s">
        <v>2789</v>
      </c>
      <c r="C7788" t="s">
        <v>2790</v>
      </c>
      <c r="D7788" s="96">
        <v>38718</v>
      </c>
      <c r="E7788" t="s">
        <v>147</v>
      </c>
      <c r="F7788">
        <v>1</v>
      </c>
      <c r="G7788" t="s">
        <v>47</v>
      </c>
      <c r="H7788" t="s">
        <v>2046</v>
      </c>
      <c r="I7788" t="s">
        <v>1879</v>
      </c>
      <c r="J7788" t="s">
        <v>1879</v>
      </c>
      <c r="K7788" t="s">
        <v>2056</v>
      </c>
      <c r="L7788" t="s">
        <v>1879</v>
      </c>
      <c r="M7788" s="97">
        <v>43709.543043981481</v>
      </c>
      <c r="N7788">
        <v>9516</v>
      </c>
      <c r="O7788" t="s">
        <v>2789</v>
      </c>
      <c r="P7788">
        <v>21</v>
      </c>
      <c r="Q7788">
        <v>11</v>
      </c>
      <c r="R7788">
        <v>1988</v>
      </c>
      <c r="S7788" t="s">
        <v>2790</v>
      </c>
      <c r="T7788" s="96">
        <v>38718</v>
      </c>
      <c r="U7788">
        <f t="shared" si="363"/>
        <v>1</v>
      </c>
      <c r="V7788">
        <f t="shared" si="364"/>
        <v>1</v>
      </c>
      <c r="W7788">
        <f t="shared" si="365"/>
        <v>2006</v>
      </c>
      <c r="X7788" t="s">
        <v>147</v>
      </c>
      <c r="Y7788">
        <v>1</v>
      </c>
      <c r="Z7788" t="s">
        <v>47</v>
      </c>
      <c r="AA7788" t="s">
        <v>2046</v>
      </c>
      <c r="AB7788" t="s">
        <v>1879</v>
      </c>
      <c r="AC7788" t="s">
        <v>1879</v>
      </c>
      <c r="AD7788" t="s">
        <v>2056</v>
      </c>
      <c r="AE7788" t="s">
        <v>1879</v>
      </c>
      <c r="AF7788" s="97">
        <v>43785.744375000002</v>
      </c>
      <c r="AG7788" s="97">
        <v>43709.543043981481</v>
      </c>
    </row>
    <row r="7789" spans="1:33">
      <c r="A7789">
        <v>9517</v>
      </c>
      <c r="B7789" t="s">
        <v>7481</v>
      </c>
      <c r="C7789" t="s">
        <v>7484</v>
      </c>
      <c r="D7789" s="96">
        <v>39083</v>
      </c>
      <c r="E7789" t="s">
        <v>147</v>
      </c>
      <c r="F7789">
        <v>1</v>
      </c>
      <c r="G7789" t="s">
        <v>47</v>
      </c>
      <c r="H7789" t="s">
        <v>2001</v>
      </c>
      <c r="I7789" t="s">
        <v>1879</v>
      </c>
      <c r="J7789" t="s">
        <v>1879</v>
      </c>
      <c r="K7789" t="s">
        <v>1889</v>
      </c>
      <c r="L7789" t="s">
        <v>1879</v>
      </c>
      <c r="M7789" s="97">
        <v>43709.543043981481</v>
      </c>
      <c r="N7789">
        <v>9517</v>
      </c>
      <c r="O7789" t="s">
        <v>7481</v>
      </c>
      <c r="P7789">
        <v>27</v>
      </c>
      <c r="Q7789">
        <v>3</v>
      </c>
      <c r="R7789">
        <v>2003</v>
      </c>
      <c r="S7789" t="s">
        <v>7484</v>
      </c>
      <c r="T7789" s="96">
        <v>39083</v>
      </c>
      <c r="U7789">
        <f t="shared" si="363"/>
        <v>1</v>
      </c>
      <c r="V7789">
        <f t="shared" si="364"/>
        <v>1</v>
      </c>
      <c r="W7789">
        <f t="shared" si="365"/>
        <v>2007</v>
      </c>
      <c r="X7789" t="s">
        <v>147</v>
      </c>
      <c r="Y7789">
        <v>1</v>
      </c>
      <c r="Z7789" t="s">
        <v>47</v>
      </c>
      <c r="AA7789" t="s">
        <v>2001</v>
      </c>
      <c r="AB7789" t="s">
        <v>1879</v>
      </c>
      <c r="AC7789" t="s">
        <v>1879</v>
      </c>
      <c r="AD7789" t="s">
        <v>1889</v>
      </c>
      <c r="AE7789" t="s">
        <v>1879</v>
      </c>
      <c r="AF7789" s="97">
        <v>43785.744375000002</v>
      </c>
      <c r="AG7789" s="97">
        <v>43709.543043981481</v>
      </c>
    </row>
    <row r="7790" spans="1:33">
      <c r="A7790">
        <v>9518</v>
      </c>
      <c r="B7790" t="s">
        <v>5774</v>
      </c>
      <c r="C7790" t="s">
        <v>5775</v>
      </c>
      <c r="D7790" s="96">
        <v>38948</v>
      </c>
      <c r="E7790" t="s">
        <v>147</v>
      </c>
      <c r="F7790">
        <v>0</v>
      </c>
      <c r="G7790" t="s">
        <v>47</v>
      </c>
      <c r="H7790" t="s">
        <v>1956</v>
      </c>
      <c r="I7790" t="s">
        <v>1879</v>
      </c>
      <c r="J7790" t="s">
        <v>1879</v>
      </c>
      <c r="K7790" t="s">
        <v>1923</v>
      </c>
      <c r="L7790" t="s">
        <v>1879</v>
      </c>
      <c r="M7790" s="97">
        <v>43709.543043981481</v>
      </c>
      <c r="N7790">
        <v>9518</v>
      </c>
      <c r="O7790" t="s">
        <v>5774</v>
      </c>
      <c r="P7790">
        <v>1</v>
      </c>
      <c r="Q7790">
        <v>1</v>
      </c>
      <c r="R7790">
        <v>1900</v>
      </c>
      <c r="S7790" t="s">
        <v>5775</v>
      </c>
      <c r="T7790" s="96">
        <v>38948</v>
      </c>
      <c r="U7790">
        <f t="shared" si="363"/>
        <v>19</v>
      </c>
      <c r="V7790">
        <f t="shared" si="364"/>
        <v>8</v>
      </c>
      <c r="W7790">
        <f t="shared" si="365"/>
        <v>2006</v>
      </c>
      <c r="X7790" t="s">
        <v>147</v>
      </c>
      <c r="Y7790">
        <v>0</v>
      </c>
      <c r="Z7790" t="s">
        <v>47</v>
      </c>
      <c r="AA7790" t="s">
        <v>1886</v>
      </c>
      <c r="AB7790" t="s">
        <v>1879</v>
      </c>
      <c r="AC7790" t="s">
        <v>1879</v>
      </c>
      <c r="AD7790" t="s">
        <v>1923</v>
      </c>
      <c r="AE7790" t="s">
        <v>1927</v>
      </c>
      <c r="AF7790" s="97">
        <v>44770.695243055554</v>
      </c>
      <c r="AG7790" s="97">
        <v>43709.543043981481</v>
      </c>
    </row>
    <row r="7791" spans="1:33">
      <c r="A7791">
        <v>9519</v>
      </c>
      <c r="B7791" t="s">
        <v>8622</v>
      </c>
      <c r="C7791" t="s">
        <v>8623</v>
      </c>
      <c r="D7791" s="96">
        <v>38353</v>
      </c>
      <c r="E7791" t="s">
        <v>147</v>
      </c>
      <c r="F7791">
        <v>0</v>
      </c>
      <c r="G7791" t="s">
        <v>47</v>
      </c>
      <c r="H7791" t="s">
        <v>2046</v>
      </c>
      <c r="I7791" t="s">
        <v>1879</v>
      </c>
      <c r="J7791" t="s">
        <v>1879</v>
      </c>
      <c r="K7791" t="s">
        <v>1879</v>
      </c>
      <c r="L7791" t="s">
        <v>1879</v>
      </c>
      <c r="M7791" s="97">
        <v>43709.543043981481</v>
      </c>
      <c r="N7791">
        <v>9519</v>
      </c>
      <c r="O7791" t="s">
        <v>8622</v>
      </c>
      <c r="P7791">
        <v>15</v>
      </c>
      <c r="Q7791">
        <v>2</v>
      </c>
      <c r="R7791">
        <v>2003</v>
      </c>
      <c r="S7791" t="s">
        <v>8623</v>
      </c>
      <c r="T7791" s="96">
        <v>38353</v>
      </c>
      <c r="U7791">
        <f t="shared" si="363"/>
        <v>1</v>
      </c>
      <c r="V7791">
        <f t="shared" si="364"/>
        <v>1</v>
      </c>
      <c r="W7791">
        <f t="shared" si="365"/>
        <v>2005</v>
      </c>
      <c r="X7791" t="s">
        <v>147</v>
      </c>
      <c r="Y7791">
        <v>0</v>
      </c>
      <c r="Z7791" t="s">
        <v>47</v>
      </c>
      <c r="AA7791" t="s">
        <v>2046</v>
      </c>
      <c r="AB7791" t="s">
        <v>1879</v>
      </c>
      <c r="AC7791" t="s">
        <v>1879</v>
      </c>
      <c r="AD7791" t="s">
        <v>1879</v>
      </c>
      <c r="AE7791" t="s">
        <v>1879</v>
      </c>
      <c r="AF7791" s="97">
        <v>43785.744375000002</v>
      </c>
      <c r="AG7791" s="97">
        <v>43709.543043981481</v>
      </c>
    </row>
    <row r="7792" spans="1:33">
      <c r="A7792">
        <v>9520</v>
      </c>
      <c r="B7792" t="s">
        <v>96</v>
      </c>
      <c r="C7792" t="s">
        <v>97</v>
      </c>
      <c r="D7792" s="96">
        <v>38353</v>
      </c>
      <c r="E7792" t="s">
        <v>158</v>
      </c>
      <c r="F7792">
        <v>1</v>
      </c>
      <c r="G7792" t="s">
        <v>47</v>
      </c>
      <c r="H7792" t="s">
        <v>1882</v>
      </c>
      <c r="I7792" t="s">
        <v>1879</v>
      </c>
      <c r="J7792" t="s">
        <v>1879</v>
      </c>
      <c r="K7792" t="s">
        <v>1938</v>
      </c>
      <c r="L7792" t="s">
        <v>1884</v>
      </c>
      <c r="M7792" s="97">
        <v>43709.543043981481</v>
      </c>
      <c r="N7792">
        <v>9520</v>
      </c>
      <c r="O7792" t="s">
        <v>96</v>
      </c>
      <c r="P7792">
        <v>10</v>
      </c>
      <c r="Q7792">
        <v>4</v>
      </c>
      <c r="R7792">
        <v>2001</v>
      </c>
      <c r="S7792" t="s">
        <v>97</v>
      </c>
      <c r="T7792" s="96">
        <v>38353</v>
      </c>
      <c r="U7792">
        <f t="shared" si="363"/>
        <v>1</v>
      </c>
      <c r="V7792">
        <f t="shared" si="364"/>
        <v>1</v>
      </c>
      <c r="W7792">
        <f t="shared" si="365"/>
        <v>2005</v>
      </c>
      <c r="X7792" t="s">
        <v>158</v>
      </c>
      <c r="Y7792">
        <v>1</v>
      </c>
      <c r="Z7792" t="s">
        <v>47</v>
      </c>
      <c r="AA7792" t="s">
        <v>1886</v>
      </c>
      <c r="AB7792" t="s">
        <v>1879</v>
      </c>
      <c r="AC7792" t="s">
        <v>1879</v>
      </c>
      <c r="AD7792" t="s">
        <v>1938</v>
      </c>
      <c r="AE7792" t="s">
        <v>1937</v>
      </c>
      <c r="AF7792" s="97">
        <v>43785.744375000002</v>
      </c>
      <c r="AG7792" s="97">
        <v>43709.543043981481</v>
      </c>
    </row>
    <row r="7793" spans="1:33">
      <c r="A7793">
        <v>9521</v>
      </c>
      <c r="B7793" t="s">
        <v>2874</v>
      </c>
      <c r="C7793" t="s">
        <v>2270</v>
      </c>
      <c r="D7793" s="96">
        <v>34700</v>
      </c>
      <c r="E7793" t="s">
        <v>158</v>
      </c>
      <c r="F7793">
        <v>1</v>
      </c>
      <c r="G7793" t="s">
        <v>47</v>
      </c>
      <c r="H7793" t="s">
        <v>2127</v>
      </c>
      <c r="I7793" t="s">
        <v>1879</v>
      </c>
      <c r="J7793" t="s">
        <v>1879</v>
      </c>
      <c r="K7793" t="s">
        <v>2137</v>
      </c>
      <c r="L7793" t="s">
        <v>1879</v>
      </c>
      <c r="M7793" s="97">
        <v>43709.543043981481</v>
      </c>
      <c r="N7793">
        <v>9521</v>
      </c>
      <c r="O7793" t="s">
        <v>2874</v>
      </c>
      <c r="P7793">
        <v>1</v>
      </c>
      <c r="Q7793">
        <v>1</v>
      </c>
      <c r="R7793">
        <v>2000</v>
      </c>
      <c r="S7793" t="s">
        <v>2270</v>
      </c>
      <c r="T7793" s="96">
        <v>34700</v>
      </c>
      <c r="U7793">
        <f t="shared" si="363"/>
        <v>1</v>
      </c>
      <c r="V7793">
        <f t="shared" si="364"/>
        <v>1</v>
      </c>
      <c r="W7793">
        <f t="shared" si="365"/>
        <v>1995</v>
      </c>
      <c r="X7793" t="s">
        <v>158</v>
      </c>
      <c r="Y7793">
        <v>1</v>
      </c>
      <c r="Z7793" t="s">
        <v>47</v>
      </c>
      <c r="AA7793" t="s">
        <v>2127</v>
      </c>
      <c r="AB7793" t="s">
        <v>1879</v>
      </c>
      <c r="AC7793" t="s">
        <v>1879</v>
      </c>
      <c r="AD7793" t="s">
        <v>2137</v>
      </c>
      <c r="AE7793" t="s">
        <v>1879</v>
      </c>
      <c r="AF7793" s="97">
        <v>43785.744375000002</v>
      </c>
      <c r="AG7793" s="97">
        <v>43709.543043981481</v>
      </c>
    </row>
    <row r="7794" spans="1:33">
      <c r="A7794">
        <v>9522</v>
      </c>
      <c r="B7794" t="s">
        <v>1115</v>
      </c>
      <c r="C7794" t="s">
        <v>1016</v>
      </c>
      <c r="D7794" s="96">
        <v>29587</v>
      </c>
      <c r="E7794" t="s">
        <v>147</v>
      </c>
      <c r="F7794">
        <v>0</v>
      </c>
      <c r="G7794" t="s">
        <v>47</v>
      </c>
      <c r="H7794" t="s">
        <v>1983</v>
      </c>
      <c r="I7794" t="s">
        <v>1879</v>
      </c>
      <c r="J7794" t="s">
        <v>1879</v>
      </c>
      <c r="K7794" t="s">
        <v>1879</v>
      </c>
      <c r="L7794" t="s">
        <v>1879</v>
      </c>
      <c r="M7794" s="97">
        <v>43709.543043981481</v>
      </c>
      <c r="N7794">
        <v>9522</v>
      </c>
      <c r="O7794" t="s">
        <v>1115</v>
      </c>
      <c r="P7794">
        <v>18</v>
      </c>
      <c r="Q7794">
        <v>5</v>
      </c>
      <c r="R7794">
        <v>1962</v>
      </c>
      <c r="S7794" t="s">
        <v>1016</v>
      </c>
      <c r="T7794" s="96">
        <v>29587</v>
      </c>
      <c r="U7794">
        <f t="shared" si="363"/>
        <v>1</v>
      </c>
      <c r="V7794">
        <f t="shared" si="364"/>
        <v>1</v>
      </c>
      <c r="W7794">
        <f t="shared" si="365"/>
        <v>1981</v>
      </c>
      <c r="X7794" t="s">
        <v>147</v>
      </c>
      <c r="Y7794">
        <v>0</v>
      </c>
      <c r="Z7794" t="s">
        <v>47</v>
      </c>
      <c r="AA7794" t="s">
        <v>1983</v>
      </c>
      <c r="AB7794" t="s">
        <v>1879</v>
      </c>
      <c r="AC7794" t="s">
        <v>1879</v>
      </c>
      <c r="AD7794" t="s">
        <v>1879</v>
      </c>
      <c r="AE7794" t="s">
        <v>1879</v>
      </c>
      <c r="AF7794" s="97">
        <v>43785.744375000002</v>
      </c>
      <c r="AG7794" s="97">
        <v>43709.543043981481</v>
      </c>
    </row>
    <row r="7795" spans="1:33">
      <c r="A7795">
        <v>9523</v>
      </c>
      <c r="B7795" t="s">
        <v>4969</v>
      </c>
      <c r="C7795" t="s">
        <v>4970</v>
      </c>
      <c r="D7795" s="96">
        <v>34335</v>
      </c>
      <c r="E7795" t="s">
        <v>147</v>
      </c>
      <c r="F7795">
        <v>0</v>
      </c>
      <c r="G7795" t="s">
        <v>47</v>
      </c>
      <c r="H7795" t="s">
        <v>1965</v>
      </c>
      <c r="I7795" t="s">
        <v>1879</v>
      </c>
      <c r="J7795" t="s">
        <v>1879</v>
      </c>
      <c r="K7795" t="s">
        <v>1927</v>
      </c>
      <c r="L7795" t="s">
        <v>1879</v>
      </c>
      <c r="M7795" s="97">
        <v>43709.543043981481</v>
      </c>
      <c r="N7795">
        <v>9523</v>
      </c>
      <c r="O7795" t="s">
        <v>4969</v>
      </c>
      <c r="P7795">
        <v>1</v>
      </c>
      <c r="Q7795">
        <v>1</v>
      </c>
      <c r="R7795">
        <v>1990</v>
      </c>
      <c r="S7795" t="s">
        <v>4970</v>
      </c>
      <c r="T7795" s="96">
        <v>34335</v>
      </c>
      <c r="U7795">
        <f t="shared" si="363"/>
        <v>1</v>
      </c>
      <c r="V7795">
        <f t="shared" si="364"/>
        <v>1</v>
      </c>
      <c r="W7795">
        <f t="shared" si="365"/>
        <v>1994</v>
      </c>
      <c r="X7795" t="s">
        <v>147</v>
      </c>
      <c r="Y7795">
        <v>0</v>
      </c>
      <c r="Z7795" t="s">
        <v>47</v>
      </c>
      <c r="AA7795" t="s">
        <v>1965</v>
      </c>
      <c r="AB7795" t="s">
        <v>1879</v>
      </c>
      <c r="AC7795" t="s">
        <v>1879</v>
      </c>
      <c r="AD7795" t="s">
        <v>1927</v>
      </c>
      <c r="AE7795" t="s">
        <v>1879</v>
      </c>
      <c r="AF7795" s="97">
        <v>43785.744375000002</v>
      </c>
      <c r="AG7795" s="97">
        <v>43709.543043981481</v>
      </c>
    </row>
    <row r="7796" spans="1:33">
      <c r="A7796">
        <v>9524</v>
      </c>
      <c r="B7796" t="s">
        <v>6543</v>
      </c>
      <c r="C7796" t="s">
        <v>754</v>
      </c>
      <c r="D7796" s="96">
        <v>22282</v>
      </c>
      <c r="E7796" t="s">
        <v>147</v>
      </c>
      <c r="F7796">
        <v>0</v>
      </c>
      <c r="G7796" t="s">
        <v>47</v>
      </c>
      <c r="H7796" t="s">
        <v>2103</v>
      </c>
      <c r="I7796" t="s">
        <v>1879</v>
      </c>
      <c r="J7796" t="s">
        <v>1879</v>
      </c>
      <c r="K7796" t="s">
        <v>1927</v>
      </c>
      <c r="L7796" t="s">
        <v>1879</v>
      </c>
      <c r="M7796" s="97">
        <v>43709.543043981481</v>
      </c>
      <c r="N7796">
        <v>9524</v>
      </c>
      <c r="O7796" t="s">
        <v>6543</v>
      </c>
      <c r="P7796">
        <v>23</v>
      </c>
      <c r="Q7796">
        <v>1</v>
      </c>
      <c r="R7796">
        <v>2002</v>
      </c>
      <c r="S7796" t="s">
        <v>754</v>
      </c>
      <c r="T7796" s="96">
        <v>22282</v>
      </c>
      <c r="U7796">
        <f t="shared" si="363"/>
        <v>1</v>
      </c>
      <c r="V7796">
        <f t="shared" si="364"/>
        <v>1</v>
      </c>
      <c r="W7796">
        <f t="shared" si="365"/>
        <v>1961</v>
      </c>
      <c r="X7796" t="s">
        <v>147</v>
      </c>
      <c r="Y7796">
        <v>0</v>
      </c>
      <c r="Z7796" t="s">
        <v>47</v>
      </c>
      <c r="AA7796" t="s">
        <v>2103</v>
      </c>
      <c r="AB7796" t="s">
        <v>1879</v>
      </c>
      <c r="AC7796" t="s">
        <v>1879</v>
      </c>
      <c r="AD7796" t="s">
        <v>1927</v>
      </c>
      <c r="AE7796" t="s">
        <v>1879</v>
      </c>
      <c r="AF7796" s="97">
        <v>43785.744375000002</v>
      </c>
      <c r="AG7796" s="97">
        <v>43709.543043981481</v>
      </c>
    </row>
    <row r="7797" spans="1:33">
      <c r="A7797">
        <v>9525</v>
      </c>
      <c r="B7797" t="s">
        <v>3698</v>
      </c>
      <c r="C7797" t="s">
        <v>474</v>
      </c>
      <c r="D7797" s="96">
        <v>28099</v>
      </c>
      <c r="E7797" t="s">
        <v>147</v>
      </c>
      <c r="F7797">
        <v>0</v>
      </c>
      <c r="G7797" t="s">
        <v>884</v>
      </c>
      <c r="H7797" t="s">
        <v>1882</v>
      </c>
      <c r="I7797" t="s">
        <v>1879</v>
      </c>
      <c r="J7797" t="s">
        <v>1879</v>
      </c>
      <c r="K7797" t="s">
        <v>1926</v>
      </c>
      <c r="L7797" t="s">
        <v>1947</v>
      </c>
      <c r="M7797" s="97">
        <v>43709.543043981481</v>
      </c>
      <c r="N7797">
        <v>9525</v>
      </c>
      <c r="O7797" t="s">
        <v>3698</v>
      </c>
      <c r="P7797">
        <v>1</v>
      </c>
      <c r="Q7797">
        <v>1</v>
      </c>
      <c r="R7797">
        <v>2005</v>
      </c>
      <c r="S7797" t="s">
        <v>474</v>
      </c>
      <c r="T7797" s="96">
        <v>28099</v>
      </c>
      <c r="U7797">
        <f t="shared" si="363"/>
        <v>5</v>
      </c>
      <c r="V7797">
        <f t="shared" si="364"/>
        <v>12</v>
      </c>
      <c r="W7797">
        <f t="shared" si="365"/>
        <v>1976</v>
      </c>
      <c r="X7797" t="s">
        <v>147</v>
      </c>
      <c r="Y7797">
        <v>0</v>
      </c>
      <c r="Z7797" t="s">
        <v>884</v>
      </c>
      <c r="AA7797" t="s">
        <v>1886</v>
      </c>
      <c r="AB7797" t="s">
        <v>1879</v>
      </c>
      <c r="AC7797" t="s">
        <v>1879</v>
      </c>
      <c r="AD7797" t="s">
        <v>1926</v>
      </c>
      <c r="AE7797" t="s">
        <v>1921</v>
      </c>
      <c r="AF7797" s="97">
        <v>43785.744375000002</v>
      </c>
      <c r="AG7797" s="97">
        <v>43709.543043981481</v>
      </c>
    </row>
    <row r="7798" spans="1:33">
      <c r="A7798">
        <v>9526</v>
      </c>
      <c r="B7798" t="s">
        <v>8457</v>
      </c>
      <c r="C7798" t="s">
        <v>4516</v>
      </c>
      <c r="D7798" s="96">
        <v>38251</v>
      </c>
      <c r="E7798" t="s">
        <v>158</v>
      </c>
      <c r="F7798">
        <v>0</v>
      </c>
      <c r="G7798" t="s">
        <v>47</v>
      </c>
      <c r="H7798" t="s">
        <v>2103</v>
      </c>
      <c r="I7798" t="s">
        <v>1879</v>
      </c>
      <c r="J7798" t="s">
        <v>1879</v>
      </c>
      <c r="K7798" t="s">
        <v>1879</v>
      </c>
      <c r="L7798" t="s">
        <v>1879</v>
      </c>
      <c r="M7798" s="97">
        <v>43709.543043981481</v>
      </c>
      <c r="N7798">
        <v>9526</v>
      </c>
      <c r="O7798" t="s">
        <v>8457</v>
      </c>
      <c r="P7798">
        <v>29</v>
      </c>
      <c r="Q7798">
        <v>1</v>
      </c>
      <c r="R7798">
        <v>2002</v>
      </c>
      <c r="S7798" t="s">
        <v>4516</v>
      </c>
      <c r="T7798" s="96">
        <v>38251</v>
      </c>
      <c r="U7798">
        <f t="shared" si="363"/>
        <v>21</v>
      </c>
      <c r="V7798">
        <f t="shared" si="364"/>
        <v>9</v>
      </c>
      <c r="W7798">
        <f t="shared" si="365"/>
        <v>2004</v>
      </c>
      <c r="X7798" t="s">
        <v>158</v>
      </c>
      <c r="Y7798">
        <v>0</v>
      </c>
      <c r="Z7798" t="s">
        <v>47</v>
      </c>
      <c r="AA7798" t="s">
        <v>2103</v>
      </c>
      <c r="AB7798" t="s">
        <v>1879</v>
      </c>
      <c r="AC7798" t="s">
        <v>1879</v>
      </c>
      <c r="AD7798" t="s">
        <v>1879</v>
      </c>
      <c r="AE7798" t="s">
        <v>1879</v>
      </c>
      <c r="AF7798" s="97">
        <v>43785.744375000002</v>
      </c>
      <c r="AG7798" s="97">
        <v>43709.543043981481</v>
      </c>
    </row>
    <row r="7799" spans="1:33">
      <c r="A7799">
        <v>9527</v>
      </c>
      <c r="B7799" t="s">
        <v>5675</v>
      </c>
      <c r="C7799" t="s">
        <v>1097</v>
      </c>
      <c r="D7799" s="96">
        <v>1</v>
      </c>
      <c r="E7799" t="s">
        <v>147</v>
      </c>
      <c r="F7799">
        <v>0</v>
      </c>
      <c r="G7799" t="s">
        <v>47</v>
      </c>
      <c r="H7799" t="s">
        <v>2135</v>
      </c>
      <c r="I7799" t="s">
        <v>1879</v>
      </c>
      <c r="J7799" t="s">
        <v>1879</v>
      </c>
      <c r="K7799" t="s">
        <v>1879</v>
      </c>
      <c r="L7799" t="s">
        <v>1879</v>
      </c>
      <c r="M7799" s="97">
        <v>43709.543043981481</v>
      </c>
      <c r="N7799">
        <v>9527</v>
      </c>
      <c r="O7799" t="s">
        <v>5675</v>
      </c>
      <c r="P7799">
        <v>12</v>
      </c>
      <c r="Q7799">
        <v>9</v>
      </c>
      <c r="R7799">
        <v>1949</v>
      </c>
      <c r="S7799" t="s">
        <v>1097</v>
      </c>
      <c r="T7799" s="96">
        <v>1</v>
      </c>
      <c r="U7799">
        <f t="shared" si="363"/>
        <v>1</v>
      </c>
      <c r="V7799">
        <f t="shared" si="364"/>
        <v>1</v>
      </c>
      <c r="W7799">
        <f t="shared" si="365"/>
        <v>1900</v>
      </c>
      <c r="X7799" t="s">
        <v>147</v>
      </c>
      <c r="Y7799">
        <v>0</v>
      </c>
      <c r="Z7799" t="s">
        <v>47</v>
      </c>
      <c r="AA7799" t="s">
        <v>2135</v>
      </c>
      <c r="AB7799" t="s">
        <v>1879</v>
      </c>
      <c r="AC7799" t="s">
        <v>1879</v>
      </c>
      <c r="AD7799" t="s">
        <v>1879</v>
      </c>
      <c r="AE7799" t="s">
        <v>1879</v>
      </c>
      <c r="AF7799" s="97">
        <v>43785.744375000002</v>
      </c>
      <c r="AG7799" s="97">
        <v>43709.543043981481</v>
      </c>
    </row>
    <row r="7800" spans="1:33">
      <c r="A7800">
        <v>9528</v>
      </c>
      <c r="B7800" t="s">
        <v>7979</v>
      </c>
      <c r="C7800" t="s">
        <v>60</v>
      </c>
      <c r="D7800" s="96">
        <v>29413</v>
      </c>
      <c r="E7800" t="s">
        <v>147</v>
      </c>
      <c r="F7800">
        <v>0</v>
      </c>
      <c r="G7800" t="s">
        <v>47</v>
      </c>
      <c r="M7800" s="97">
        <v>43709.543043981481</v>
      </c>
      <c r="N7800">
        <v>9528</v>
      </c>
      <c r="O7800" t="s">
        <v>7979</v>
      </c>
      <c r="P7800">
        <v>18</v>
      </c>
      <c r="Q7800">
        <v>9</v>
      </c>
      <c r="R7800">
        <v>2000</v>
      </c>
      <c r="S7800" t="s">
        <v>60</v>
      </c>
      <c r="T7800" s="96">
        <v>29413</v>
      </c>
      <c r="U7800">
        <f t="shared" si="363"/>
        <v>11</v>
      </c>
      <c r="V7800">
        <f t="shared" si="364"/>
        <v>7</v>
      </c>
      <c r="W7800">
        <f t="shared" si="365"/>
        <v>1980</v>
      </c>
      <c r="X7800" t="s">
        <v>147</v>
      </c>
      <c r="Y7800">
        <v>0</v>
      </c>
      <c r="Z7800" t="s">
        <v>47</v>
      </c>
      <c r="AF7800" s="97">
        <v>44655.804548611108</v>
      </c>
      <c r="AG7800" s="97">
        <v>43709.543043981481</v>
      </c>
    </row>
    <row r="7801" spans="1:33">
      <c r="A7801">
        <v>9529</v>
      </c>
      <c r="B7801" t="s">
        <v>987</v>
      </c>
      <c r="C7801" t="s">
        <v>988</v>
      </c>
      <c r="D7801" s="96">
        <v>39659</v>
      </c>
      <c r="E7801" t="s">
        <v>147</v>
      </c>
      <c r="F7801">
        <v>0</v>
      </c>
      <c r="G7801" t="s">
        <v>47</v>
      </c>
      <c r="H7801" t="s">
        <v>1882</v>
      </c>
      <c r="I7801" t="s">
        <v>2060</v>
      </c>
      <c r="J7801" t="s">
        <v>1941</v>
      </c>
      <c r="K7801" t="s">
        <v>1941</v>
      </c>
      <c r="L7801" t="s">
        <v>1884</v>
      </c>
      <c r="M7801" s="97">
        <v>43709.543043981481</v>
      </c>
      <c r="N7801">
        <v>9529</v>
      </c>
      <c r="O7801" t="s">
        <v>987</v>
      </c>
      <c r="P7801">
        <v>1</v>
      </c>
      <c r="Q7801">
        <v>1</v>
      </c>
      <c r="R7801">
        <v>1993</v>
      </c>
      <c r="S7801" t="s">
        <v>988</v>
      </c>
      <c r="T7801" s="96">
        <v>39659</v>
      </c>
      <c r="U7801">
        <f t="shared" si="363"/>
        <v>30</v>
      </c>
      <c r="V7801">
        <f t="shared" si="364"/>
        <v>7</v>
      </c>
      <c r="W7801">
        <f t="shared" si="365"/>
        <v>2008</v>
      </c>
      <c r="X7801" t="s">
        <v>147</v>
      </c>
      <c r="Y7801">
        <v>0</v>
      </c>
      <c r="Z7801" t="s">
        <v>47</v>
      </c>
      <c r="AA7801" t="s">
        <v>1886</v>
      </c>
      <c r="AB7801" t="s">
        <v>6270</v>
      </c>
      <c r="AC7801" t="s">
        <v>1941</v>
      </c>
      <c r="AD7801" t="s">
        <v>1941</v>
      </c>
      <c r="AE7801" t="s">
        <v>1937</v>
      </c>
      <c r="AF7801" s="97">
        <v>44774.539120370369</v>
      </c>
      <c r="AG7801" s="97">
        <v>43709.543043981481</v>
      </c>
    </row>
    <row r="7802" spans="1:33">
      <c r="A7802">
        <v>9530</v>
      </c>
      <c r="B7802" t="s">
        <v>3655</v>
      </c>
      <c r="C7802" t="s">
        <v>880</v>
      </c>
      <c r="D7802" s="96">
        <v>40235</v>
      </c>
      <c r="E7802" t="s">
        <v>158</v>
      </c>
      <c r="F7802">
        <v>0</v>
      </c>
      <c r="G7802" t="s">
        <v>47</v>
      </c>
      <c r="M7802" s="97">
        <v>43709.543043981481</v>
      </c>
      <c r="N7802">
        <v>9530</v>
      </c>
      <c r="O7802" t="s">
        <v>3655</v>
      </c>
      <c r="P7802">
        <v>27</v>
      </c>
      <c r="Q7802">
        <v>7</v>
      </c>
      <c r="R7802">
        <v>1987</v>
      </c>
      <c r="S7802" t="s">
        <v>880</v>
      </c>
      <c r="T7802" s="96">
        <v>40235</v>
      </c>
      <c r="U7802">
        <f t="shared" si="363"/>
        <v>26</v>
      </c>
      <c r="V7802">
        <f t="shared" si="364"/>
        <v>2</v>
      </c>
      <c r="W7802">
        <f t="shared" si="365"/>
        <v>2010</v>
      </c>
      <c r="X7802" t="s">
        <v>158</v>
      </c>
      <c r="Y7802">
        <v>0</v>
      </c>
      <c r="Z7802" t="s">
        <v>47</v>
      </c>
      <c r="AF7802" s="97">
        <v>44427.728877314818</v>
      </c>
      <c r="AG7802" s="97">
        <v>43709.543043981481</v>
      </c>
    </row>
    <row r="7803" spans="1:33">
      <c r="A7803">
        <v>9531</v>
      </c>
      <c r="B7803" t="s">
        <v>771</v>
      </c>
      <c r="C7803" t="s">
        <v>772</v>
      </c>
      <c r="D7803" s="96">
        <v>40018</v>
      </c>
      <c r="E7803" t="s">
        <v>147</v>
      </c>
      <c r="F7803">
        <v>0</v>
      </c>
      <c r="G7803" t="s">
        <v>186</v>
      </c>
      <c r="H7803" t="s">
        <v>1882</v>
      </c>
      <c r="I7803" t="s">
        <v>2648</v>
      </c>
      <c r="J7803" t="s">
        <v>1893</v>
      </c>
      <c r="K7803" t="s">
        <v>1893</v>
      </c>
      <c r="L7803" t="s">
        <v>1881</v>
      </c>
      <c r="M7803" s="97">
        <v>43709.543043981481</v>
      </c>
      <c r="N7803">
        <v>9531</v>
      </c>
      <c r="O7803" t="s">
        <v>771</v>
      </c>
      <c r="P7803">
        <v>5</v>
      </c>
      <c r="Q7803">
        <v>2</v>
      </c>
      <c r="R7803">
        <v>2004</v>
      </c>
      <c r="S7803" t="s">
        <v>772</v>
      </c>
      <c r="T7803" s="96">
        <v>40018</v>
      </c>
      <c r="U7803">
        <f t="shared" si="363"/>
        <v>24</v>
      </c>
      <c r="V7803">
        <f t="shared" si="364"/>
        <v>7</v>
      </c>
      <c r="W7803">
        <f t="shared" si="365"/>
        <v>2009</v>
      </c>
      <c r="X7803" t="s">
        <v>147</v>
      </c>
      <c r="Y7803">
        <v>0</v>
      </c>
      <c r="Z7803" t="s">
        <v>186</v>
      </c>
      <c r="AA7803" t="s">
        <v>1886</v>
      </c>
      <c r="AB7803" t="s">
        <v>2619</v>
      </c>
      <c r="AC7803" t="s">
        <v>2069</v>
      </c>
      <c r="AD7803" t="s">
        <v>2069</v>
      </c>
      <c r="AE7803" t="s">
        <v>1966</v>
      </c>
      <c r="AF7803" s="97">
        <v>43785.744375000002</v>
      </c>
      <c r="AG7803" s="97">
        <v>43709.543043981481</v>
      </c>
    </row>
    <row r="7804" spans="1:33">
      <c r="A7804">
        <v>9532</v>
      </c>
      <c r="B7804" t="s">
        <v>4152</v>
      </c>
      <c r="C7804" t="s">
        <v>4153</v>
      </c>
      <c r="D7804" s="96">
        <v>38024</v>
      </c>
      <c r="E7804" t="s">
        <v>147</v>
      </c>
      <c r="F7804">
        <v>0</v>
      </c>
      <c r="G7804" t="s">
        <v>47</v>
      </c>
      <c r="M7804" s="97">
        <v>43709.543043981481</v>
      </c>
      <c r="N7804">
        <v>9532</v>
      </c>
      <c r="O7804" t="s">
        <v>4152</v>
      </c>
      <c r="P7804">
        <v>19</v>
      </c>
      <c r="Q7804">
        <v>1</v>
      </c>
      <c r="R7804">
        <v>2000</v>
      </c>
      <c r="S7804" t="s">
        <v>4153</v>
      </c>
      <c r="T7804" s="96">
        <v>38024</v>
      </c>
      <c r="U7804">
        <f t="shared" si="363"/>
        <v>7</v>
      </c>
      <c r="V7804">
        <f t="shared" si="364"/>
        <v>2</v>
      </c>
      <c r="W7804">
        <f t="shared" si="365"/>
        <v>2004</v>
      </c>
      <c r="X7804" t="s">
        <v>147</v>
      </c>
      <c r="Y7804">
        <v>0</v>
      </c>
      <c r="Z7804" t="s">
        <v>47</v>
      </c>
      <c r="AF7804" s="97">
        <v>44354.788229166668</v>
      </c>
      <c r="AG7804" s="97">
        <v>43709.543043981481</v>
      </c>
    </row>
    <row r="7805" spans="1:33">
      <c r="A7805">
        <v>9533</v>
      </c>
      <c r="B7805" t="s">
        <v>2909</v>
      </c>
      <c r="C7805" t="s">
        <v>365</v>
      </c>
      <c r="D7805" s="96">
        <v>33970</v>
      </c>
      <c r="E7805" t="s">
        <v>147</v>
      </c>
      <c r="F7805">
        <v>0</v>
      </c>
      <c r="G7805" t="s">
        <v>47</v>
      </c>
      <c r="H7805" t="s">
        <v>2046</v>
      </c>
      <c r="I7805" t="s">
        <v>1879</v>
      </c>
      <c r="J7805" t="s">
        <v>1879</v>
      </c>
      <c r="K7805" t="s">
        <v>1879</v>
      </c>
      <c r="L7805" t="s">
        <v>1879</v>
      </c>
      <c r="M7805" s="97">
        <v>43709.543043981481</v>
      </c>
      <c r="N7805">
        <v>9533</v>
      </c>
      <c r="O7805" t="s">
        <v>2909</v>
      </c>
      <c r="P7805">
        <v>1</v>
      </c>
      <c r="Q7805">
        <v>1</v>
      </c>
      <c r="R7805">
        <v>1990</v>
      </c>
      <c r="S7805" t="s">
        <v>365</v>
      </c>
      <c r="T7805" s="96">
        <v>33970</v>
      </c>
      <c r="U7805">
        <f t="shared" si="363"/>
        <v>1</v>
      </c>
      <c r="V7805">
        <f t="shared" si="364"/>
        <v>1</v>
      </c>
      <c r="W7805">
        <f t="shared" si="365"/>
        <v>1993</v>
      </c>
      <c r="X7805" t="s">
        <v>147</v>
      </c>
      <c r="Y7805">
        <v>0</v>
      </c>
      <c r="Z7805" t="s">
        <v>47</v>
      </c>
      <c r="AA7805" t="s">
        <v>2046</v>
      </c>
      <c r="AB7805" t="s">
        <v>1879</v>
      </c>
      <c r="AC7805" t="s">
        <v>1879</v>
      </c>
      <c r="AD7805" t="s">
        <v>1879</v>
      </c>
      <c r="AE7805" t="s">
        <v>1879</v>
      </c>
      <c r="AF7805" s="97">
        <v>43785.744375000002</v>
      </c>
      <c r="AG7805" s="97">
        <v>43709.543043981481</v>
      </c>
    </row>
    <row r="7806" spans="1:33">
      <c r="A7806">
        <v>9534</v>
      </c>
      <c r="B7806" t="s">
        <v>890</v>
      </c>
      <c r="C7806" t="s">
        <v>891</v>
      </c>
      <c r="D7806" s="96">
        <v>26006</v>
      </c>
      <c r="E7806" t="s">
        <v>147</v>
      </c>
      <c r="F7806">
        <v>0</v>
      </c>
      <c r="G7806" t="s">
        <v>47</v>
      </c>
      <c r="H7806" t="s">
        <v>1882</v>
      </c>
      <c r="I7806" t="s">
        <v>2079</v>
      </c>
      <c r="J7806" t="s">
        <v>1927</v>
      </c>
      <c r="K7806" t="s">
        <v>1927</v>
      </c>
      <c r="L7806" t="s">
        <v>1924</v>
      </c>
      <c r="M7806" s="97">
        <v>43709.543043981481</v>
      </c>
      <c r="N7806">
        <v>9534</v>
      </c>
      <c r="O7806" t="s">
        <v>890</v>
      </c>
      <c r="P7806">
        <v>30</v>
      </c>
      <c r="Q7806">
        <v>9</v>
      </c>
      <c r="R7806">
        <v>1968</v>
      </c>
      <c r="S7806" t="s">
        <v>891</v>
      </c>
      <c r="T7806" s="96">
        <v>26006</v>
      </c>
      <c r="U7806">
        <f t="shared" si="363"/>
        <v>14</v>
      </c>
      <c r="V7806">
        <f t="shared" si="364"/>
        <v>3</v>
      </c>
      <c r="W7806">
        <f t="shared" si="365"/>
        <v>1971</v>
      </c>
      <c r="X7806" t="s">
        <v>147</v>
      </c>
      <c r="Y7806">
        <v>0</v>
      </c>
      <c r="Z7806" t="s">
        <v>47</v>
      </c>
      <c r="AA7806" t="s">
        <v>1886</v>
      </c>
      <c r="AB7806" t="s">
        <v>1879</v>
      </c>
      <c r="AC7806" t="s">
        <v>1879</v>
      </c>
      <c r="AD7806" t="s">
        <v>1879</v>
      </c>
      <c r="AE7806" t="s">
        <v>1879</v>
      </c>
      <c r="AF7806" s="97">
        <v>43785.744375000002</v>
      </c>
      <c r="AG7806" s="97">
        <v>43709.543043981481</v>
      </c>
    </row>
    <row r="7807" spans="1:33">
      <c r="A7807">
        <v>9535</v>
      </c>
      <c r="B7807" t="s">
        <v>7306</v>
      </c>
      <c r="C7807" t="s">
        <v>609</v>
      </c>
      <c r="D7807" s="96">
        <v>26404</v>
      </c>
      <c r="E7807" t="s">
        <v>147</v>
      </c>
      <c r="F7807">
        <v>0</v>
      </c>
      <c r="G7807" t="s">
        <v>47</v>
      </c>
      <c r="H7807" t="s">
        <v>1911</v>
      </c>
      <c r="I7807" t="s">
        <v>1879</v>
      </c>
      <c r="J7807" t="s">
        <v>1879</v>
      </c>
      <c r="K7807" t="s">
        <v>1879</v>
      </c>
      <c r="L7807" t="s">
        <v>1879</v>
      </c>
      <c r="M7807" s="97">
        <v>43709.543043981481</v>
      </c>
      <c r="N7807">
        <v>9535</v>
      </c>
      <c r="O7807" t="s">
        <v>7306</v>
      </c>
      <c r="P7807">
        <v>22</v>
      </c>
      <c r="Q7807">
        <v>9</v>
      </c>
      <c r="R7807">
        <v>1995</v>
      </c>
      <c r="S7807" t="s">
        <v>609</v>
      </c>
      <c r="T7807" s="96">
        <v>26404</v>
      </c>
      <c r="U7807">
        <f t="shared" si="363"/>
        <v>15</v>
      </c>
      <c r="V7807">
        <f t="shared" si="364"/>
        <v>4</v>
      </c>
      <c r="W7807">
        <f t="shared" si="365"/>
        <v>1972</v>
      </c>
      <c r="X7807" t="s">
        <v>147</v>
      </c>
      <c r="Y7807">
        <v>0</v>
      </c>
      <c r="Z7807" t="s">
        <v>47</v>
      </c>
      <c r="AA7807" t="s">
        <v>1911</v>
      </c>
      <c r="AB7807" t="s">
        <v>1879</v>
      </c>
      <c r="AC7807" t="s">
        <v>1879</v>
      </c>
      <c r="AD7807" t="s">
        <v>1879</v>
      </c>
      <c r="AE7807" t="s">
        <v>1879</v>
      </c>
      <c r="AF7807" s="97">
        <v>43785.744375000002</v>
      </c>
      <c r="AG7807" s="97">
        <v>43709.543043981481</v>
      </c>
    </row>
    <row r="7808" spans="1:33">
      <c r="A7808">
        <v>9536</v>
      </c>
      <c r="B7808" t="s">
        <v>1428</v>
      </c>
      <c r="C7808" t="s">
        <v>107</v>
      </c>
      <c r="D7808" s="96">
        <v>38881</v>
      </c>
      <c r="E7808" t="s">
        <v>147</v>
      </c>
      <c r="F7808">
        <v>0</v>
      </c>
      <c r="G7808" t="s">
        <v>738</v>
      </c>
      <c r="H7808" t="s">
        <v>1882</v>
      </c>
      <c r="I7808" t="s">
        <v>4030</v>
      </c>
      <c r="J7808" t="s">
        <v>1947</v>
      </c>
      <c r="K7808" t="s">
        <v>1947</v>
      </c>
      <c r="L7808" t="s">
        <v>1926</v>
      </c>
      <c r="M7808" s="97">
        <v>43709.543043981481</v>
      </c>
      <c r="N7808">
        <v>9536</v>
      </c>
      <c r="O7808" t="s">
        <v>1428</v>
      </c>
      <c r="P7808">
        <v>29</v>
      </c>
      <c r="Q7808">
        <v>5</v>
      </c>
      <c r="R7808">
        <v>2002</v>
      </c>
      <c r="S7808" t="s">
        <v>107</v>
      </c>
      <c r="T7808" s="96">
        <v>38881</v>
      </c>
      <c r="U7808">
        <f t="shared" si="363"/>
        <v>13</v>
      </c>
      <c r="V7808">
        <f t="shared" si="364"/>
        <v>6</v>
      </c>
      <c r="W7808">
        <f t="shared" si="365"/>
        <v>2006</v>
      </c>
      <c r="X7808" t="s">
        <v>147</v>
      </c>
      <c r="Y7808">
        <v>0</v>
      </c>
      <c r="Z7808" t="s">
        <v>738</v>
      </c>
      <c r="AA7808" t="s">
        <v>1886</v>
      </c>
      <c r="AB7808" t="s">
        <v>4932</v>
      </c>
      <c r="AC7808" t="s">
        <v>1902</v>
      </c>
      <c r="AD7808" t="s">
        <v>1902</v>
      </c>
      <c r="AE7808" t="s">
        <v>1937</v>
      </c>
      <c r="AF7808" s="97">
        <v>44102.902557870373</v>
      </c>
      <c r="AG7808" s="97">
        <v>43709.543043981481</v>
      </c>
    </row>
    <row r="7809" spans="1:33">
      <c r="A7809">
        <v>9537</v>
      </c>
      <c r="B7809" t="s">
        <v>173</v>
      </c>
      <c r="C7809" t="s">
        <v>1199</v>
      </c>
      <c r="D7809" s="96">
        <v>39139</v>
      </c>
      <c r="E7809" t="s">
        <v>147</v>
      </c>
      <c r="F7809">
        <v>0</v>
      </c>
      <c r="G7809" t="s">
        <v>1141</v>
      </c>
      <c r="H7809" t="s">
        <v>1882</v>
      </c>
      <c r="I7809" t="s">
        <v>4406</v>
      </c>
      <c r="J7809" t="s">
        <v>1888</v>
      </c>
      <c r="K7809" t="s">
        <v>1888</v>
      </c>
      <c r="L7809" t="s">
        <v>1941</v>
      </c>
      <c r="M7809" s="97">
        <v>43709.543043981481</v>
      </c>
      <c r="N7809">
        <v>9537</v>
      </c>
      <c r="O7809" t="s">
        <v>173</v>
      </c>
      <c r="P7809">
        <v>12</v>
      </c>
      <c r="Q7809">
        <v>6</v>
      </c>
      <c r="R7809">
        <v>1998</v>
      </c>
      <c r="S7809" t="s">
        <v>1199</v>
      </c>
      <c r="T7809" s="96">
        <v>39139</v>
      </c>
      <c r="U7809">
        <f t="shared" si="363"/>
        <v>26</v>
      </c>
      <c r="V7809">
        <f t="shared" si="364"/>
        <v>2</v>
      </c>
      <c r="W7809">
        <f t="shared" si="365"/>
        <v>2007</v>
      </c>
      <c r="X7809" t="s">
        <v>147</v>
      </c>
      <c r="Y7809">
        <v>0</v>
      </c>
      <c r="Z7809" t="s">
        <v>1141</v>
      </c>
      <c r="AA7809" t="s">
        <v>1886</v>
      </c>
      <c r="AB7809" t="s">
        <v>5684</v>
      </c>
      <c r="AC7809" t="s">
        <v>1884</v>
      </c>
      <c r="AD7809" t="s">
        <v>1884</v>
      </c>
      <c r="AE7809" t="s">
        <v>1914</v>
      </c>
      <c r="AF7809" s="97">
        <v>44342.589513888888</v>
      </c>
      <c r="AG7809" s="97">
        <v>43709.543043981481</v>
      </c>
    </row>
    <row r="7810" spans="1:33">
      <c r="A7810">
        <v>9538</v>
      </c>
      <c r="B7810" t="s">
        <v>8727</v>
      </c>
      <c r="C7810" t="s">
        <v>609</v>
      </c>
      <c r="D7810" s="96">
        <v>29952</v>
      </c>
      <c r="E7810" t="s">
        <v>147</v>
      </c>
      <c r="F7810">
        <v>0</v>
      </c>
      <c r="G7810" t="s">
        <v>47</v>
      </c>
      <c r="H7810" t="s">
        <v>2135</v>
      </c>
      <c r="I7810" t="s">
        <v>1879</v>
      </c>
      <c r="J7810" t="s">
        <v>1879</v>
      </c>
      <c r="K7810" t="s">
        <v>1879</v>
      </c>
      <c r="L7810" t="s">
        <v>1879</v>
      </c>
      <c r="M7810" s="97">
        <v>43709.543043981481</v>
      </c>
      <c r="N7810">
        <v>9538</v>
      </c>
      <c r="O7810" t="s">
        <v>8727</v>
      </c>
      <c r="P7810">
        <v>20</v>
      </c>
      <c r="Q7810">
        <v>3</v>
      </c>
      <c r="R7810">
        <v>1951</v>
      </c>
      <c r="S7810" t="s">
        <v>609</v>
      </c>
      <c r="T7810" s="96">
        <v>29952</v>
      </c>
      <c r="U7810">
        <f t="shared" ref="U7810:U7873" si="366">DAY(T7810)</f>
        <v>1</v>
      </c>
      <c r="V7810">
        <f t="shared" ref="V7810:V7873" si="367">MONTH(T7810)</f>
        <v>1</v>
      </c>
      <c r="W7810">
        <f t="shared" ref="W7810:W7873" si="368">YEAR(T7810)</f>
        <v>1982</v>
      </c>
      <c r="X7810" t="s">
        <v>147</v>
      </c>
      <c r="Y7810">
        <v>0</v>
      </c>
      <c r="Z7810" t="s">
        <v>47</v>
      </c>
      <c r="AA7810" t="s">
        <v>2135</v>
      </c>
      <c r="AB7810" t="s">
        <v>1879</v>
      </c>
      <c r="AC7810" t="s">
        <v>1879</v>
      </c>
      <c r="AD7810" t="s">
        <v>1879</v>
      </c>
      <c r="AE7810" t="s">
        <v>1879</v>
      </c>
      <c r="AF7810" s="97">
        <v>43785.744375000002</v>
      </c>
      <c r="AG7810" s="97">
        <v>43709.543043981481</v>
      </c>
    </row>
    <row r="7811" spans="1:33">
      <c r="A7811">
        <v>9539</v>
      </c>
      <c r="B7811" t="s">
        <v>5401</v>
      </c>
      <c r="C7811" t="s">
        <v>5402</v>
      </c>
      <c r="D7811" s="96">
        <v>39083</v>
      </c>
      <c r="E7811" t="s">
        <v>147</v>
      </c>
      <c r="F7811">
        <v>0</v>
      </c>
      <c r="G7811" t="s">
        <v>47</v>
      </c>
      <c r="H7811" t="s">
        <v>1892</v>
      </c>
      <c r="I7811" t="s">
        <v>1879</v>
      </c>
      <c r="J7811" t="s">
        <v>1879</v>
      </c>
      <c r="K7811" t="s">
        <v>1879</v>
      </c>
      <c r="L7811" t="s">
        <v>1879</v>
      </c>
      <c r="M7811" s="97">
        <v>43709.543043981481</v>
      </c>
      <c r="N7811">
        <v>9539</v>
      </c>
      <c r="O7811" t="s">
        <v>5401</v>
      </c>
      <c r="P7811">
        <v>4</v>
      </c>
      <c r="Q7811">
        <v>3</v>
      </c>
      <c r="R7811">
        <v>1993</v>
      </c>
      <c r="S7811" t="s">
        <v>5402</v>
      </c>
      <c r="T7811" s="96">
        <v>39083</v>
      </c>
      <c r="U7811">
        <f t="shared" si="366"/>
        <v>1</v>
      </c>
      <c r="V7811">
        <f t="shared" si="367"/>
        <v>1</v>
      </c>
      <c r="W7811">
        <f t="shared" si="368"/>
        <v>2007</v>
      </c>
      <c r="X7811" t="s">
        <v>147</v>
      </c>
      <c r="Y7811">
        <v>0</v>
      </c>
      <c r="Z7811" t="s">
        <v>47</v>
      </c>
      <c r="AA7811" t="s">
        <v>1892</v>
      </c>
      <c r="AB7811" t="s">
        <v>1879</v>
      </c>
      <c r="AC7811" t="s">
        <v>1879</v>
      </c>
      <c r="AD7811" t="s">
        <v>1879</v>
      </c>
      <c r="AE7811" t="s">
        <v>1879</v>
      </c>
      <c r="AF7811" s="97">
        <v>43785.744375000002</v>
      </c>
      <c r="AG7811" s="97">
        <v>43709.543043981481</v>
      </c>
    </row>
    <row r="7812" spans="1:33">
      <c r="A7812">
        <v>9540</v>
      </c>
      <c r="B7812" t="s">
        <v>367</v>
      </c>
      <c r="C7812" t="s">
        <v>368</v>
      </c>
      <c r="D7812" s="96">
        <v>26665</v>
      </c>
      <c r="E7812" t="s">
        <v>147</v>
      </c>
      <c r="F7812">
        <v>0</v>
      </c>
      <c r="G7812" t="s">
        <v>47</v>
      </c>
      <c r="H7812" t="s">
        <v>1969</v>
      </c>
      <c r="I7812" t="s">
        <v>1879</v>
      </c>
      <c r="J7812" t="s">
        <v>1879</v>
      </c>
      <c r="K7812" t="s">
        <v>1879</v>
      </c>
      <c r="L7812" t="s">
        <v>1879</v>
      </c>
      <c r="M7812" s="97">
        <v>43709.543043981481</v>
      </c>
      <c r="N7812">
        <v>9540</v>
      </c>
      <c r="O7812" t="s">
        <v>367</v>
      </c>
      <c r="P7812">
        <v>2</v>
      </c>
      <c r="Q7812">
        <v>11</v>
      </c>
      <c r="R7812">
        <v>2003</v>
      </c>
      <c r="S7812" t="s">
        <v>368</v>
      </c>
      <c r="T7812" s="96">
        <v>26665</v>
      </c>
      <c r="U7812">
        <f t="shared" si="366"/>
        <v>1</v>
      </c>
      <c r="V7812">
        <f t="shared" si="367"/>
        <v>1</v>
      </c>
      <c r="W7812">
        <f t="shared" si="368"/>
        <v>1973</v>
      </c>
      <c r="X7812" t="s">
        <v>147</v>
      </c>
      <c r="Y7812">
        <v>0</v>
      </c>
      <c r="Z7812" t="s">
        <v>47</v>
      </c>
      <c r="AA7812" t="s">
        <v>1969</v>
      </c>
      <c r="AB7812" t="s">
        <v>1879</v>
      </c>
      <c r="AC7812" t="s">
        <v>1879</v>
      </c>
      <c r="AD7812" t="s">
        <v>1879</v>
      </c>
      <c r="AE7812" t="s">
        <v>1879</v>
      </c>
      <c r="AF7812" s="97">
        <v>43785.744375000002</v>
      </c>
      <c r="AG7812" s="97">
        <v>43709.543043981481</v>
      </c>
    </row>
    <row r="7813" spans="1:33">
      <c r="A7813">
        <v>9541</v>
      </c>
      <c r="B7813" t="s">
        <v>5940</v>
      </c>
      <c r="C7813" t="s">
        <v>379</v>
      </c>
      <c r="D7813" s="96">
        <v>29587</v>
      </c>
      <c r="E7813" t="s">
        <v>147</v>
      </c>
      <c r="F7813">
        <v>0</v>
      </c>
      <c r="G7813" t="s">
        <v>47</v>
      </c>
      <c r="H7813" t="s">
        <v>2135</v>
      </c>
      <c r="I7813" t="s">
        <v>1879</v>
      </c>
      <c r="J7813" t="s">
        <v>1879</v>
      </c>
      <c r="K7813" t="s">
        <v>1879</v>
      </c>
      <c r="L7813" t="s">
        <v>1879</v>
      </c>
      <c r="M7813" s="97">
        <v>43709.543043981481</v>
      </c>
      <c r="N7813">
        <v>9541</v>
      </c>
      <c r="O7813" t="s">
        <v>5940</v>
      </c>
      <c r="P7813">
        <v>1</v>
      </c>
      <c r="Q7813">
        <v>1</v>
      </c>
      <c r="R7813">
        <v>2001</v>
      </c>
      <c r="S7813" t="s">
        <v>379</v>
      </c>
      <c r="T7813" s="96">
        <v>29587</v>
      </c>
      <c r="U7813">
        <f t="shared" si="366"/>
        <v>1</v>
      </c>
      <c r="V7813">
        <f t="shared" si="367"/>
        <v>1</v>
      </c>
      <c r="W7813">
        <f t="shared" si="368"/>
        <v>1981</v>
      </c>
      <c r="X7813" t="s">
        <v>147</v>
      </c>
      <c r="Y7813">
        <v>0</v>
      </c>
      <c r="Z7813" t="s">
        <v>47</v>
      </c>
      <c r="AA7813" t="s">
        <v>2135</v>
      </c>
      <c r="AB7813" t="s">
        <v>1879</v>
      </c>
      <c r="AC7813" t="s">
        <v>1879</v>
      </c>
      <c r="AD7813" t="s">
        <v>1879</v>
      </c>
      <c r="AE7813" t="s">
        <v>1879</v>
      </c>
      <c r="AF7813" s="97">
        <v>43785.744375000002</v>
      </c>
      <c r="AG7813" s="97">
        <v>43709.543043981481</v>
      </c>
    </row>
    <row r="7814" spans="1:33">
      <c r="A7814">
        <v>9542</v>
      </c>
      <c r="B7814" t="s">
        <v>3369</v>
      </c>
      <c r="C7814" t="s">
        <v>3236</v>
      </c>
      <c r="D7814" s="96">
        <v>37987</v>
      </c>
      <c r="E7814" t="s">
        <v>147</v>
      </c>
      <c r="F7814">
        <v>0</v>
      </c>
      <c r="G7814" t="s">
        <v>47</v>
      </c>
      <c r="H7814" t="s">
        <v>1969</v>
      </c>
      <c r="I7814" t="s">
        <v>1879</v>
      </c>
      <c r="J7814" t="s">
        <v>1879</v>
      </c>
      <c r="K7814" t="s">
        <v>1879</v>
      </c>
      <c r="L7814" t="s">
        <v>1879</v>
      </c>
      <c r="M7814" s="97">
        <v>43709.543043981481</v>
      </c>
      <c r="N7814">
        <v>9542</v>
      </c>
      <c r="O7814" t="s">
        <v>3369</v>
      </c>
      <c r="P7814">
        <v>1</v>
      </c>
      <c r="Q7814">
        <v>1</v>
      </c>
      <c r="R7814">
        <v>1993</v>
      </c>
      <c r="S7814" t="s">
        <v>3236</v>
      </c>
      <c r="T7814" s="96">
        <v>37987</v>
      </c>
      <c r="U7814">
        <f t="shared" si="366"/>
        <v>1</v>
      </c>
      <c r="V7814">
        <f t="shared" si="367"/>
        <v>1</v>
      </c>
      <c r="W7814">
        <f t="shared" si="368"/>
        <v>2004</v>
      </c>
      <c r="X7814" t="s">
        <v>147</v>
      </c>
      <c r="Y7814">
        <v>0</v>
      </c>
      <c r="Z7814" t="s">
        <v>47</v>
      </c>
      <c r="AA7814" t="s">
        <v>1969</v>
      </c>
      <c r="AB7814" t="s">
        <v>1879</v>
      </c>
      <c r="AC7814" t="s">
        <v>1879</v>
      </c>
      <c r="AD7814" t="s">
        <v>1879</v>
      </c>
      <c r="AE7814" t="s">
        <v>1879</v>
      </c>
      <c r="AF7814" s="97">
        <v>43785.744375000002</v>
      </c>
      <c r="AG7814" s="97">
        <v>43709.543043981481</v>
      </c>
    </row>
    <row r="7815" spans="1:33">
      <c r="A7815">
        <v>9543</v>
      </c>
      <c r="B7815" t="s">
        <v>3370</v>
      </c>
      <c r="C7815" t="s">
        <v>3372</v>
      </c>
      <c r="D7815" s="96">
        <v>37987</v>
      </c>
      <c r="E7815" t="s">
        <v>147</v>
      </c>
      <c r="F7815">
        <v>0</v>
      </c>
      <c r="G7815" t="s">
        <v>47</v>
      </c>
      <c r="H7815" t="s">
        <v>2835</v>
      </c>
      <c r="I7815" t="s">
        <v>1879</v>
      </c>
      <c r="J7815" t="s">
        <v>1879</v>
      </c>
      <c r="K7815" t="s">
        <v>1879</v>
      </c>
      <c r="L7815" t="s">
        <v>1879</v>
      </c>
      <c r="M7815" s="97">
        <v>43709.543043981481</v>
      </c>
      <c r="N7815">
        <v>9543</v>
      </c>
      <c r="O7815" t="s">
        <v>3370</v>
      </c>
      <c r="P7815">
        <v>30</v>
      </c>
      <c r="Q7815">
        <v>9</v>
      </c>
      <c r="R7815">
        <v>2003</v>
      </c>
      <c r="S7815" t="s">
        <v>3372</v>
      </c>
      <c r="T7815" s="96">
        <v>37987</v>
      </c>
      <c r="U7815">
        <f t="shared" si="366"/>
        <v>1</v>
      </c>
      <c r="V7815">
        <f t="shared" si="367"/>
        <v>1</v>
      </c>
      <c r="W7815">
        <f t="shared" si="368"/>
        <v>2004</v>
      </c>
      <c r="X7815" t="s">
        <v>147</v>
      </c>
      <c r="Y7815">
        <v>0</v>
      </c>
      <c r="Z7815" t="s">
        <v>47</v>
      </c>
      <c r="AA7815" t="s">
        <v>2835</v>
      </c>
      <c r="AB7815" t="s">
        <v>1879</v>
      </c>
      <c r="AC7815" t="s">
        <v>1879</v>
      </c>
      <c r="AD7815" t="s">
        <v>1879</v>
      </c>
      <c r="AE7815" t="s">
        <v>1879</v>
      </c>
      <c r="AF7815" s="97">
        <v>43785.744375000002</v>
      </c>
      <c r="AG7815" s="97">
        <v>43709.543043981481</v>
      </c>
    </row>
    <row r="7816" spans="1:33">
      <c r="A7816">
        <v>9544</v>
      </c>
      <c r="B7816" t="s">
        <v>2452</v>
      </c>
      <c r="C7816" t="s">
        <v>854</v>
      </c>
      <c r="D7816" s="96">
        <v>37257</v>
      </c>
      <c r="E7816" t="s">
        <v>147</v>
      </c>
      <c r="F7816">
        <v>0</v>
      </c>
      <c r="G7816" t="s">
        <v>47</v>
      </c>
      <c r="H7816" t="s">
        <v>2135</v>
      </c>
      <c r="I7816" t="s">
        <v>1879</v>
      </c>
      <c r="J7816" t="s">
        <v>1879</v>
      </c>
      <c r="K7816" t="s">
        <v>1879</v>
      </c>
      <c r="L7816" t="s">
        <v>1879</v>
      </c>
      <c r="M7816" s="97">
        <v>43709.543043981481</v>
      </c>
      <c r="N7816">
        <v>9544</v>
      </c>
      <c r="O7816" t="s">
        <v>2452</v>
      </c>
      <c r="P7816">
        <v>8</v>
      </c>
      <c r="Q7816">
        <v>3</v>
      </c>
      <c r="R7816">
        <v>1971</v>
      </c>
      <c r="S7816" t="s">
        <v>854</v>
      </c>
      <c r="T7816" s="96">
        <v>37257</v>
      </c>
      <c r="U7816">
        <f t="shared" si="366"/>
        <v>1</v>
      </c>
      <c r="V7816">
        <f t="shared" si="367"/>
        <v>1</v>
      </c>
      <c r="W7816">
        <f t="shared" si="368"/>
        <v>2002</v>
      </c>
      <c r="X7816" t="s">
        <v>147</v>
      </c>
      <c r="Y7816">
        <v>0</v>
      </c>
      <c r="Z7816" t="s">
        <v>47</v>
      </c>
      <c r="AA7816" t="s">
        <v>2135</v>
      </c>
      <c r="AB7816" t="s">
        <v>1879</v>
      </c>
      <c r="AC7816" t="s">
        <v>1879</v>
      </c>
      <c r="AD7816" t="s">
        <v>1879</v>
      </c>
      <c r="AE7816" t="s">
        <v>1879</v>
      </c>
      <c r="AF7816" s="97">
        <v>43785.744375000002</v>
      </c>
      <c r="AG7816" s="97">
        <v>43709.543043981481</v>
      </c>
    </row>
    <row r="7817" spans="1:33">
      <c r="A7817">
        <v>9545</v>
      </c>
      <c r="B7817" t="s">
        <v>3991</v>
      </c>
      <c r="C7817" t="s">
        <v>3992</v>
      </c>
      <c r="D7817" s="96">
        <v>39083</v>
      </c>
      <c r="E7817" t="s">
        <v>158</v>
      </c>
      <c r="F7817">
        <v>0</v>
      </c>
      <c r="G7817" t="s">
        <v>47</v>
      </c>
      <c r="H7817" t="s">
        <v>2135</v>
      </c>
      <c r="I7817" t="s">
        <v>1879</v>
      </c>
      <c r="J7817" t="s">
        <v>1879</v>
      </c>
      <c r="K7817" t="s">
        <v>1879</v>
      </c>
      <c r="L7817" t="s">
        <v>1879</v>
      </c>
      <c r="M7817" s="97">
        <v>43709.543043981481</v>
      </c>
      <c r="N7817">
        <v>9545</v>
      </c>
      <c r="O7817" t="s">
        <v>3991</v>
      </c>
      <c r="P7817">
        <v>17</v>
      </c>
      <c r="Q7817">
        <v>11</v>
      </c>
      <c r="R7817">
        <v>1956</v>
      </c>
      <c r="S7817" t="s">
        <v>3992</v>
      </c>
      <c r="T7817" s="96">
        <v>39083</v>
      </c>
      <c r="U7817">
        <f t="shared" si="366"/>
        <v>1</v>
      </c>
      <c r="V7817">
        <f t="shared" si="367"/>
        <v>1</v>
      </c>
      <c r="W7817">
        <f t="shared" si="368"/>
        <v>2007</v>
      </c>
      <c r="X7817" t="s">
        <v>158</v>
      </c>
      <c r="Y7817">
        <v>0</v>
      </c>
      <c r="Z7817" t="s">
        <v>47</v>
      </c>
      <c r="AA7817" t="s">
        <v>2135</v>
      </c>
      <c r="AB7817" t="s">
        <v>1879</v>
      </c>
      <c r="AC7817" t="s">
        <v>1879</v>
      </c>
      <c r="AD7817" t="s">
        <v>1879</v>
      </c>
      <c r="AE7817" t="s">
        <v>1879</v>
      </c>
      <c r="AF7817" s="97">
        <v>43785.744375000002</v>
      </c>
      <c r="AG7817" s="97">
        <v>43709.543043981481</v>
      </c>
    </row>
    <row r="7818" spans="1:33">
      <c r="A7818">
        <v>9546</v>
      </c>
      <c r="B7818" t="s">
        <v>3521</v>
      </c>
      <c r="C7818" t="s">
        <v>3523</v>
      </c>
      <c r="D7818" s="96">
        <v>28856</v>
      </c>
      <c r="E7818" t="s">
        <v>147</v>
      </c>
      <c r="F7818">
        <v>0</v>
      </c>
      <c r="G7818" t="s">
        <v>47</v>
      </c>
      <c r="H7818" t="s">
        <v>1892</v>
      </c>
      <c r="I7818" t="s">
        <v>1879</v>
      </c>
      <c r="J7818" t="s">
        <v>1879</v>
      </c>
      <c r="K7818" t="s">
        <v>1927</v>
      </c>
      <c r="L7818" t="s">
        <v>1879</v>
      </c>
      <c r="M7818" s="97">
        <v>43709.543043981481</v>
      </c>
      <c r="N7818">
        <v>9546</v>
      </c>
      <c r="O7818" t="s">
        <v>3521</v>
      </c>
      <c r="P7818">
        <v>1</v>
      </c>
      <c r="Q7818">
        <v>1</v>
      </c>
      <c r="R7818">
        <v>1969</v>
      </c>
      <c r="S7818" t="s">
        <v>3523</v>
      </c>
      <c r="T7818" s="96">
        <v>28856</v>
      </c>
      <c r="U7818">
        <f t="shared" si="366"/>
        <v>1</v>
      </c>
      <c r="V7818">
        <f t="shared" si="367"/>
        <v>1</v>
      </c>
      <c r="W7818">
        <f t="shared" si="368"/>
        <v>1979</v>
      </c>
      <c r="X7818" t="s">
        <v>147</v>
      </c>
      <c r="Y7818">
        <v>0</v>
      </c>
      <c r="Z7818" t="s">
        <v>47</v>
      </c>
      <c r="AA7818" t="s">
        <v>1892</v>
      </c>
      <c r="AB7818" t="s">
        <v>1879</v>
      </c>
      <c r="AC7818" t="s">
        <v>1879</v>
      </c>
      <c r="AD7818" t="s">
        <v>1927</v>
      </c>
      <c r="AE7818" t="s">
        <v>1879</v>
      </c>
      <c r="AF7818" s="97">
        <v>43785.744375000002</v>
      </c>
      <c r="AG7818" s="97">
        <v>43709.543043981481</v>
      </c>
    </row>
    <row r="7819" spans="1:33">
      <c r="A7819">
        <v>9547</v>
      </c>
      <c r="B7819" t="s">
        <v>9331</v>
      </c>
      <c r="C7819" t="s">
        <v>3413</v>
      </c>
      <c r="D7819" s="96">
        <v>37987</v>
      </c>
      <c r="E7819" t="s">
        <v>147</v>
      </c>
      <c r="F7819">
        <v>0</v>
      </c>
      <c r="G7819" t="s">
        <v>47</v>
      </c>
      <c r="H7819" t="s">
        <v>2835</v>
      </c>
      <c r="I7819" t="s">
        <v>1879</v>
      </c>
      <c r="J7819" t="s">
        <v>1879</v>
      </c>
      <c r="K7819" t="s">
        <v>1879</v>
      </c>
      <c r="L7819" t="s">
        <v>1879</v>
      </c>
      <c r="M7819" s="97">
        <v>43709.543043981481</v>
      </c>
      <c r="N7819">
        <v>9547</v>
      </c>
      <c r="O7819" t="s">
        <v>9331</v>
      </c>
      <c r="P7819">
        <v>1</v>
      </c>
      <c r="Q7819">
        <v>1</v>
      </c>
      <c r="R7819">
        <v>2007</v>
      </c>
      <c r="S7819" t="s">
        <v>3413</v>
      </c>
      <c r="T7819" s="96">
        <v>37987</v>
      </c>
      <c r="U7819">
        <f t="shared" si="366"/>
        <v>1</v>
      </c>
      <c r="V7819">
        <f t="shared" si="367"/>
        <v>1</v>
      </c>
      <c r="W7819">
        <f t="shared" si="368"/>
        <v>2004</v>
      </c>
      <c r="X7819" t="s">
        <v>147</v>
      </c>
      <c r="Y7819">
        <v>0</v>
      </c>
      <c r="Z7819" t="s">
        <v>47</v>
      </c>
      <c r="AA7819" t="s">
        <v>2835</v>
      </c>
      <c r="AB7819" t="s">
        <v>1879</v>
      </c>
      <c r="AC7819" t="s">
        <v>1879</v>
      </c>
      <c r="AD7819" t="s">
        <v>1879</v>
      </c>
      <c r="AE7819" t="s">
        <v>1879</v>
      </c>
      <c r="AF7819" s="97">
        <v>43785.744375000002</v>
      </c>
      <c r="AG7819" s="97">
        <v>43709.543043981481</v>
      </c>
    </row>
    <row r="7820" spans="1:33">
      <c r="A7820">
        <v>9548</v>
      </c>
      <c r="B7820" t="s">
        <v>4561</v>
      </c>
      <c r="C7820" t="s">
        <v>344</v>
      </c>
      <c r="D7820" s="96">
        <v>28856</v>
      </c>
      <c r="E7820" t="s">
        <v>147</v>
      </c>
      <c r="F7820">
        <v>0</v>
      </c>
      <c r="G7820" t="s">
        <v>47</v>
      </c>
      <c r="H7820" t="s">
        <v>1932</v>
      </c>
      <c r="I7820" t="s">
        <v>1879</v>
      </c>
      <c r="J7820" t="s">
        <v>1879</v>
      </c>
      <c r="K7820" t="s">
        <v>1879</v>
      </c>
      <c r="L7820" t="s">
        <v>1879</v>
      </c>
      <c r="M7820" s="97">
        <v>43709.543043981481</v>
      </c>
      <c r="N7820">
        <v>9548</v>
      </c>
      <c r="O7820" t="s">
        <v>4561</v>
      </c>
      <c r="P7820">
        <v>1</v>
      </c>
      <c r="Q7820">
        <v>1</v>
      </c>
      <c r="R7820">
        <v>1997</v>
      </c>
      <c r="S7820" t="s">
        <v>344</v>
      </c>
      <c r="T7820" s="96">
        <v>28856</v>
      </c>
      <c r="U7820">
        <f t="shared" si="366"/>
        <v>1</v>
      </c>
      <c r="V7820">
        <f t="shared" si="367"/>
        <v>1</v>
      </c>
      <c r="W7820">
        <f t="shared" si="368"/>
        <v>1979</v>
      </c>
      <c r="X7820" t="s">
        <v>147</v>
      </c>
      <c r="Y7820">
        <v>0</v>
      </c>
      <c r="Z7820" t="s">
        <v>47</v>
      </c>
      <c r="AA7820" t="s">
        <v>1932</v>
      </c>
      <c r="AB7820" t="s">
        <v>1879</v>
      </c>
      <c r="AC7820" t="s">
        <v>1879</v>
      </c>
      <c r="AD7820" t="s">
        <v>1879</v>
      </c>
      <c r="AE7820" t="s">
        <v>1879</v>
      </c>
      <c r="AF7820" s="97">
        <v>43785.744375000002</v>
      </c>
      <c r="AG7820" s="97">
        <v>43709.543043981481</v>
      </c>
    </row>
    <row r="7821" spans="1:33">
      <c r="A7821">
        <v>9549</v>
      </c>
      <c r="B7821" t="s">
        <v>1025</v>
      </c>
      <c r="C7821" t="s">
        <v>44</v>
      </c>
      <c r="D7821" s="96">
        <v>27030</v>
      </c>
      <c r="E7821" t="s">
        <v>147</v>
      </c>
      <c r="F7821">
        <v>0</v>
      </c>
      <c r="G7821" t="s">
        <v>47</v>
      </c>
      <c r="H7821" t="s">
        <v>2100</v>
      </c>
      <c r="I7821" t="s">
        <v>1879</v>
      </c>
      <c r="J7821" t="s">
        <v>1879</v>
      </c>
      <c r="K7821" t="s">
        <v>1879</v>
      </c>
      <c r="L7821" t="s">
        <v>1879</v>
      </c>
      <c r="M7821" s="97">
        <v>43709.543043981481</v>
      </c>
      <c r="N7821">
        <v>9549</v>
      </c>
      <c r="O7821" t="s">
        <v>1025</v>
      </c>
      <c r="P7821">
        <v>1</v>
      </c>
      <c r="Q7821">
        <v>1</v>
      </c>
      <c r="R7821">
        <v>1973</v>
      </c>
      <c r="S7821" t="s">
        <v>44</v>
      </c>
      <c r="T7821" s="96">
        <v>27030</v>
      </c>
      <c r="U7821">
        <f t="shared" si="366"/>
        <v>1</v>
      </c>
      <c r="V7821">
        <f t="shared" si="367"/>
        <v>1</v>
      </c>
      <c r="W7821">
        <f t="shared" si="368"/>
        <v>1974</v>
      </c>
      <c r="X7821" t="s">
        <v>147</v>
      </c>
      <c r="Y7821">
        <v>0</v>
      </c>
      <c r="Z7821" t="s">
        <v>47</v>
      </c>
      <c r="AA7821" t="s">
        <v>2100</v>
      </c>
      <c r="AB7821" t="s">
        <v>1879</v>
      </c>
      <c r="AC7821" t="s">
        <v>1879</v>
      </c>
      <c r="AD7821" t="s">
        <v>1879</v>
      </c>
      <c r="AE7821" t="s">
        <v>1879</v>
      </c>
      <c r="AF7821" s="97">
        <v>43785.744375000002</v>
      </c>
      <c r="AG7821" s="97">
        <v>43709.543043981481</v>
      </c>
    </row>
    <row r="7822" spans="1:33">
      <c r="A7822">
        <v>9550</v>
      </c>
      <c r="B7822" t="s">
        <v>8885</v>
      </c>
      <c r="C7822" t="s">
        <v>296</v>
      </c>
      <c r="D7822" s="96">
        <v>28491</v>
      </c>
      <c r="E7822" t="s">
        <v>147</v>
      </c>
      <c r="F7822">
        <v>0</v>
      </c>
      <c r="G7822" t="s">
        <v>47</v>
      </c>
      <c r="H7822" t="s">
        <v>1911</v>
      </c>
      <c r="I7822" t="s">
        <v>1879</v>
      </c>
      <c r="J7822" t="s">
        <v>1879</v>
      </c>
      <c r="K7822" t="s">
        <v>1879</v>
      </c>
      <c r="L7822" t="s">
        <v>1879</v>
      </c>
      <c r="M7822" s="97">
        <v>43709.543043981481</v>
      </c>
      <c r="N7822">
        <v>9550</v>
      </c>
      <c r="O7822" t="s">
        <v>8885</v>
      </c>
      <c r="P7822">
        <v>1</v>
      </c>
      <c r="Q7822">
        <v>1</v>
      </c>
      <c r="R7822">
        <v>1992</v>
      </c>
      <c r="S7822" t="s">
        <v>296</v>
      </c>
      <c r="T7822" s="96">
        <v>28491</v>
      </c>
      <c r="U7822">
        <f t="shared" si="366"/>
        <v>1</v>
      </c>
      <c r="V7822">
        <f t="shared" si="367"/>
        <v>1</v>
      </c>
      <c r="W7822">
        <f t="shared" si="368"/>
        <v>1978</v>
      </c>
      <c r="X7822" t="s">
        <v>147</v>
      </c>
      <c r="Y7822">
        <v>0</v>
      </c>
      <c r="Z7822" t="s">
        <v>47</v>
      </c>
      <c r="AA7822" t="s">
        <v>1911</v>
      </c>
      <c r="AB7822" t="s">
        <v>1879</v>
      </c>
      <c r="AC7822" t="s">
        <v>1879</v>
      </c>
      <c r="AD7822" t="s">
        <v>1879</v>
      </c>
      <c r="AE7822" t="s">
        <v>1879</v>
      </c>
      <c r="AF7822" s="97">
        <v>43785.744375000002</v>
      </c>
      <c r="AG7822" s="97">
        <v>43709.543043981481</v>
      </c>
    </row>
    <row r="7823" spans="1:33">
      <c r="A7823">
        <v>9551</v>
      </c>
      <c r="B7823" t="s">
        <v>1094</v>
      </c>
      <c r="C7823" t="s">
        <v>65</v>
      </c>
      <c r="D7823" s="96">
        <v>36892</v>
      </c>
      <c r="E7823" t="s">
        <v>147</v>
      </c>
      <c r="F7823">
        <v>0</v>
      </c>
      <c r="G7823" t="s">
        <v>47</v>
      </c>
      <c r="H7823" t="s">
        <v>1911</v>
      </c>
      <c r="I7823" t="s">
        <v>1879</v>
      </c>
      <c r="J7823" t="s">
        <v>1879</v>
      </c>
      <c r="K7823" t="s">
        <v>1879</v>
      </c>
      <c r="L7823" t="s">
        <v>1879</v>
      </c>
      <c r="M7823" s="97">
        <v>43709.543043981481</v>
      </c>
      <c r="N7823">
        <v>9551</v>
      </c>
      <c r="O7823" t="s">
        <v>1094</v>
      </c>
      <c r="P7823">
        <v>14</v>
      </c>
      <c r="Q7823">
        <v>11</v>
      </c>
      <c r="R7823">
        <v>1987</v>
      </c>
      <c r="S7823" t="s">
        <v>65</v>
      </c>
      <c r="T7823" s="96">
        <v>36892</v>
      </c>
      <c r="U7823">
        <f t="shared" si="366"/>
        <v>1</v>
      </c>
      <c r="V7823">
        <f t="shared" si="367"/>
        <v>1</v>
      </c>
      <c r="W7823">
        <f t="shared" si="368"/>
        <v>2001</v>
      </c>
      <c r="X7823" t="s">
        <v>147</v>
      </c>
      <c r="Y7823">
        <v>0</v>
      </c>
      <c r="Z7823" t="s">
        <v>47</v>
      </c>
      <c r="AA7823" t="s">
        <v>1911</v>
      </c>
      <c r="AB7823" t="s">
        <v>1879</v>
      </c>
      <c r="AC7823" t="s">
        <v>1879</v>
      </c>
      <c r="AD7823" t="s">
        <v>1879</v>
      </c>
      <c r="AE7823" t="s">
        <v>1879</v>
      </c>
      <c r="AF7823" s="97">
        <v>43785.744375000002</v>
      </c>
      <c r="AG7823" s="97">
        <v>43709.543043981481</v>
      </c>
    </row>
    <row r="7824" spans="1:33">
      <c r="A7824">
        <v>9552</v>
      </c>
      <c r="B7824" t="s">
        <v>995</v>
      </c>
      <c r="C7824" t="s">
        <v>296</v>
      </c>
      <c r="D7824" s="96">
        <v>27546</v>
      </c>
      <c r="E7824" t="s">
        <v>147</v>
      </c>
      <c r="F7824">
        <v>0</v>
      </c>
      <c r="G7824" t="s">
        <v>47</v>
      </c>
      <c r="H7824" t="s">
        <v>1882</v>
      </c>
      <c r="I7824" t="s">
        <v>2133</v>
      </c>
      <c r="J7824" t="s">
        <v>1889</v>
      </c>
      <c r="K7824" t="s">
        <v>1889</v>
      </c>
      <c r="L7824" t="s">
        <v>1898</v>
      </c>
      <c r="M7824" s="97">
        <v>43709.543043981481</v>
      </c>
      <c r="N7824">
        <v>9552</v>
      </c>
      <c r="O7824" t="s">
        <v>995</v>
      </c>
      <c r="P7824">
        <v>26</v>
      </c>
      <c r="Q7824">
        <v>5</v>
      </c>
      <c r="R7824">
        <v>1961</v>
      </c>
      <c r="S7824" t="s">
        <v>296</v>
      </c>
      <c r="T7824" s="96">
        <v>27546</v>
      </c>
      <c r="U7824">
        <f t="shared" si="366"/>
        <v>1</v>
      </c>
      <c r="V7824">
        <f t="shared" si="367"/>
        <v>6</v>
      </c>
      <c r="W7824">
        <f t="shared" si="368"/>
        <v>1975</v>
      </c>
      <c r="X7824" t="s">
        <v>147</v>
      </c>
      <c r="Y7824">
        <v>0</v>
      </c>
      <c r="Z7824" t="s">
        <v>204</v>
      </c>
      <c r="AA7824" t="s">
        <v>1886</v>
      </c>
      <c r="AB7824" t="s">
        <v>2131</v>
      </c>
      <c r="AC7824" t="s">
        <v>1959</v>
      </c>
      <c r="AD7824" t="s">
        <v>1959</v>
      </c>
      <c r="AE7824" t="s">
        <v>1978</v>
      </c>
      <c r="AF7824" s="97">
        <v>43785.744375000002</v>
      </c>
      <c r="AG7824" s="97">
        <v>43709.543043981481</v>
      </c>
    </row>
    <row r="7825" spans="1:33">
      <c r="A7825">
        <v>9553</v>
      </c>
      <c r="B7825" t="s">
        <v>636</v>
      </c>
      <c r="C7825" t="s">
        <v>637</v>
      </c>
      <c r="D7825" s="96">
        <v>31324</v>
      </c>
      <c r="E7825" t="s">
        <v>147</v>
      </c>
      <c r="F7825">
        <v>0</v>
      </c>
      <c r="G7825" t="s">
        <v>47</v>
      </c>
      <c r="H7825" t="s">
        <v>1882</v>
      </c>
      <c r="I7825" t="s">
        <v>4345</v>
      </c>
      <c r="J7825" t="s">
        <v>1929</v>
      </c>
      <c r="K7825" t="s">
        <v>1898</v>
      </c>
      <c r="L7825" t="s">
        <v>1921</v>
      </c>
      <c r="M7825" s="97">
        <v>43709.543043981481</v>
      </c>
      <c r="N7825">
        <v>9553</v>
      </c>
      <c r="O7825" t="s">
        <v>636</v>
      </c>
      <c r="P7825">
        <v>28</v>
      </c>
      <c r="Q7825">
        <v>3</v>
      </c>
      <c r="R7825">
        <v>1980</v>
      </c>
      <c r="S7825" t="s">
        <v>637</v>
      </c>
      <c r="T7825" s="96">
        <v>31324</v>
      </c>
      <c r="U7825">
        <f t="shared" si="366"/>
        <v>4</v>
      </c>
      <c r="V7825">
        <f t="shared" si="367"/>
        <v>10</v>
      </c>
      <c r="W7825">
        <f t="shared" si="368"/>
        <v>1985</v>
      </c>
      <c r="X7825" t="s">
        <v>147</v>
      </c>
      <c r="Y7825">
        <v>0</v>
      </c>
      <c r="Z7825" t="s">
        <v>47</v>
      </c>
      <c r="AA7825" t="s">
        <v>2082</v>
      </c>
      <c r="AB7825" t="s">
        <v>1879</v>
      </c>
      <c r="AC7825" t="s">
        <v>1879</v>
      </c>
      <c r="AD7825" t="s">
        <v>1938</v>
      </c>
      <c r="AE7825" t="s">
        <v>1879</v>
      </c>
      <c r="AF7825" s="97">
        <v>43785.744375000002</v>
      </c>
      <c r="AG7825" s="97">
        <v>43709.543043981481</v>
      </c>
    </row>
    <row r="7826" spans="1:33">
      <c r="A7826">
        <v>9554</v>
      </c>
      <c r="B7826" t="s">
        <v>8647</v>
      </c>
      <c r="C7826" t="s">
        <v>8648</v>
      </c>
      <c r="D7826" s="96">
        <v>14357</v>
      </c>
      <c r="E7826" t="s">
        <v>147</v>
      </c>
      <c r="F7826">
        <v>0</v>
      </c>
      <c r="G7826" t="s">
        <v>47</v>
      </c>
      <c r="H7826" t="s">
        <v>1969</v>
      </c>
      <c r="I7826" t="s">
        <v>1879</v>
      </c>
      <c r="J7826" t="s">
        <v>1879</v>
      </c>
      <c r="K7826" t="s">
        <v>1879</v>
      </c>
      <c r="L7826" t="s">
        <v>1879</v>
      </c>
      <c r="M7826" s="97">
        <v>43709.543043981481</v>
      </c>
      <c r="N7826">
        <v>9554</v>
      </c>
      <c r="O7826" t="s">
        <v>8647</v>
      </c>
      <c r="P7826">
        <v>1</v>
      </c>
      <c r="Q7826">
        <v>1</v>
      </c>
      <c r="R7826">
        <v>1988</v>
      </c>
      <c r="S7826" t="s">
        <v>8648</v>
      </c>
      <c r="T7826" s="96">
        <v>14357</v>
      </c>
      <c r="U7826">
        <f t="shared" si="366"/>
        <v>22</v>
      </c>
      <c r="V7826">
        <f t="shared" si="367"/>
        <v>4</v>
      </c>
      <c r="W7826">
        <f t="shared" si="368"/>
        <v>1939</v>
      </c>
      <c r="X7826" t="s">
        <v>147</v>
      </c>
      <c r="Y7826">
        <v>0</v>
      </c>
      <c r="Z7826" t="s">
        <v>47</v>
      </c>
      <c r="AA7826" t="s">
        <v>1969</v>
      </c>
      <c r="AB7826" t="s">
        <v>1879</v>
      </c>
      <c r="AC7826" t="s">
        <v>1879</v>
      </c>
      <c r="AD7826" t="s">
        <v>1879</v>
      </c>
      <c r="AE7826" t="s">
        <v>1879</v>
      </c>
      <c r="AF7826" s="97">
        <v>43785.744375000002</v>
      </c>
      <c r="AG7826" s="97">
        <v>43709.543043981481</v>
      </c>
    </row>
    <row r="7827" spans="1:33">
      <c r="A7827">
        <v>9555</v>
      </c>
      <c r="B7827" t="s">
        <v>3655</v>
      </c>
      <c r="C7827" t="s">
        <v>3656</v>
      </c>
      <c r="D7827" s="96">
        <v>40235</v>
      </c>
      <c r="E7827" t="s">
        <v>158</v>
      </c>
      <c r="F7827">
        <v>0</v>
      </c>
      <c r="G7827" t="s">
        <v>47</v>
      </c>
      <c r="H7827" t="s">
        <v>2116</v>
      </c>
      <c r="I7827" t="s">
        <v>1879</v>
      </c>
      <c r="J7827" t="s">
        <v>1879</v>
      </c>
      <c r="K7827" t="s">
        <v>1879</v>
      </c>
      <c r="L7827" t="s">
        <v>1879</v>
      </c>
      <c r="M7827" s="97">
        <v>43709.543043981481</v>
      </c>
      <c r="N7827">
        <v>9555</v>
      </c>
      <c r="O7827" t="s">
        <v>3655</v>
      </c>
      <c r="P7827">
        <v>1</v>
      </c>
      <c r="Q7827">
        <v>7</v>
      </c>
      <c r="R7827">
        <v>1987</v>
      </c>
      <c r="S7827" t="s">
        <v>3656</v>
      </c>
      <c r="T7827" s="96">
        <v>40235</v>
      </c>
      <c r="U7827">
        <f t="shared" si="366"/>
        <v>26</v>
      </c>
      <c r="V7827">
        <f t="shared" si="367"/>
        <v>2</v>
      </c>
      <c r="W7827">
        <f t="shared" si="368"/>
        <v>2010</v>
      </c>
      <c r="X7827" t="s">
        <v>158</v>
      </c>
      <c r="Y7827">
        <v>0</v>
      </c>
      <c r="Z7827" t="s">
        <v>47</v>
      </c>
      <c r="AA7827" t="s">
        <v>2116</v>
      </c>
      <c r="AB7827" t="s">
        <v>1879</v>
      </c>
      <c r="AC7827" t="s">
        <v>1879</v>
      </c>
      <c r="AD7827" t="s">
        <v>1879</v>
      </c>
      <c r="AE7827" t="s">
        <v>1879</v>
      </c>
      <c r="AF7827" s="97">
        <v>43785.744375000002</v>
      </c>
      <c r="AG7827" s="97">
        <v>43709.543043981481</v>
      </c>
    </row>
    <row r="7828" spans="1:33">
      <c r="A7828">
        <v>9556</v>
      </c>
      <c r="B7828" t="s">
        <v>7615</v>
      </c>
      <c r="C7828" t="s">
        <v>6375</v>
      </c>
      <c r="D7828" s="96">
        <v>40605</v>
      </c>
      <c r="E7828" t="s">
        <v>158</v>
      </c>
      <c r="F7828">
        <v>0</v>
      </c>
      <c r="G7828" t="s">
        <v>297</v>
      </c>
      <c r="H7828" t="s">
        <v>1882</v>
      </c>
      <c r="I7828" t="s">
        <v>1879</v>
      </c>
      <c r="J7828" t="s">
        <v>1879</v>
      </c>
      <c r="K7828" t="s">
        <v>1879</v>
      </c>
      <c r="L7828" t="s">
        <v>1993</v>
      </c>
      <c r="M7828" s="97">
        <v>43709.543043981481</v>
      </c>
      <c r="N7828">
        <v>9556</v>
      </c>
      <c r="O7828" t="s">
        <v>7615</v>
      </c>
      <c r="P7828">
        <v>1</v>
      </c>
      <c r="Q7828">
        <v>1</v>
      </c>
      <c r="R7828">
        <v>1900</v>
      </c>
      <c r="S7828" t="s">
        <v>6375</v>
      </c>
      <c r="T7828" s="96">
        <v>40605</v>
      </c>
      <c r="U7828">
        <f t="shared" si="366"/>
        <v>3</v>
      </c>
      <c r="V7828">
        <f t="shared" si="367"/>
        <v>3</v>
      </c>
      <c r="W7828">
        <f t="shared" si="368"/>
        <v>2011</v>
      </c>
      <c r="X7828" t="s">
        <v>158</v>
      </c>
      <c r="Y7828">
        <v>0</v>
      </c>
      <c r="Z7828" t="s">
        <v>297</v>
      </c>
      <c r="AA7828" t="s">
        <v>1886</v>
      </c>
      <c r="AB7828" t="s">
        <v>1879</v>
      </c>
      <c r="AC7828" t="s">
        <v>1879</v>
      </c>
      <c r="AD7828" t="s">
        <v>1879</v>
      </c>
      <c r="AE7828" t="s">
        <v>1921</v>
      </c>
      <c r="AF7828" s="97">
        <v>43785.744375000002</v>
      </c>
      <c r="AG7828" s="97">
        <v>43709.543043981481</v>
      </c>
    </row>
    <row r="7829" spans="1:33">
      <c r="A7829">
        <v>9557</v>
      </c>
      <c r="B7829" t="s">
        <v>3905</v>
      </c>
      <c r="C7829" t="s">
        <v>3906</v>
      </c>
      <c r="D7829" s="96">
        <v>40559</v>
      </c>
      <c r="E7829" t="s">
        <v>158</v>
      </c>
      <c r="F7829">
        <v>0</v>
      </c>
      <c r="G7829" t="s">
        <v>47</v>
      </c>
      <c r="H7829" t="s">
        <v>1969</v>
      </c>
      <c r="I7829" t="s">
        <v>1879</v>
      </c>
      <c r="J7829" t="s">
        <v>1879</v>
      </c>
      <c r="K7829" t="s">
        <v>1879</v>
      </c>
      <c r="L7829" t="s">
        <v>1879</v>
      </c>
      <c r="M7829" s="97">
        <v>43709.543043981481</v>
      </c>
      <c r="N7829">
        <v>9557</v>
      </c>
      <c r="O7829" t="s">
        <v>3905</v>
      </c>
      <c r="P7829">
        <v>21</v>
      </c>
      <c r="Q7829">
        <v>10</v>
      </c>
      <c r="R7829">
        <v>2006</v>
      </c>
      <c r="S7829" t="s">
        <v>3906</v>
      </c>
      <c r="T7829" s="96">
        <v>40559</v>
      </c>
      <c r="U7829">
        <f t="shared" si="366"/>
        <v>16</v>
      </c>
      <c r="V7829">
        <f t="shared" si="367"/>
        <v>1</v>
      </c>
      <c r="W7829">
        <f t="shared" si="368"/>
        <v>2011</v>
      </c>
      <c r="X7829" t="s">
        <v>158</v>
      </c>
      <c r="Y7829">
        <v>0</v>
      </c>
      <c r="Z7829" t="s">
        <v>47</v>
      </c>
      <c r="AA7829" t="s">
        <v>1969</v>
      </c>
      <c r="AB7829" t="s">
        <v>1879</v>
      </c>
      <c r="AC7829" t="s">
        <v>1879</v>
      </c>
      <c r="AD7829" t="s">
        <v>1879</v>
      </c>
      <c r="AE7829" t="s">
        <v>1879</v>
      </c>
      <c r="AF7829" s="97">
        <v>43785.744375000002</v>
      </c>
      <c r="AG7829" s="97">
        <v>43709.543043981481</v>
      </c>
    </row>
    <row r="7830" spans="1:33">
      <c r="A7830">
        <v>9558</v>
      </c>
      <c r="B7830" t="s">
        <v>5773</v>
      </c>
      <c r="C7830" t="s">
        <v>5346</v>
      </c>
      <c r="D7830" s="96">
        <v>40394</v>
      </c>
      <c r="E7830" t="s">
        <v>147</v>
      </c>
      <c r="F7830">
        <v>0</v>
      </c>
      <c r="G7830" t="s">
        <v>1141</v>
      </c>
      <c r="H7830" t="s">
        <v>1882</v>
      </c>
      <c r="I7830" t="s">
        <v>1879</v>
      </c>
      <c r="J7830" t="s">
        <v>1879</v>
      </c>
      <c r="K7830" t="s">
        <v>1921</v>
      </c>
      <c r="L7830" t="s">
        <v>1906</v>
      </c>
      <c r="M7830" s="97">
        <v>43709.543043981481</v>
      </c>
      <c r="N7830">
        <v>9558</v>
      </c>
      <c r="O7830" t="s">
        <v>5773</v>
      </c>
      <c r="P7830">
        <v>12</v>
      </c>
      <c r="Q7830">
        <v>2</v>
      </c>
      <c r="R7830">
        <v>1997</v>
      </c>
      <c r="S7830" t="s">
        <v>5346</v>
      </c>
      <c r="T7830" s="96">
        <v>40394</v>
      </c>
      <c r="U7830">
        <f t="shared" si="366"/>
        <v>4</v>
      </c>
      <c r="V7830">
        <f t="shared" si="367"/>
        <v>8</v>
      </c>
      <c r="W7830">
        <f t="shared" si="368"/>
        <v>2010</v>
      </c>
      <c r="X7830" t="s">
        <v>147</v>
      </c>
      <c r="Y7830">
        <v>0</v>
      </c>
      <c r="Z7830" t="s">
        <v>1141</v>
      </c>
      <c r="AA7830" t="s">
        <v>1886</v>
      </c>
      <c r="AB7830" t="s">
        <v>1879</v>
      </c>
      <c r="AC7830" t="s">
        <v>1879</v>
      </c>
      <c r="AD7830" t="s">
        <v>1921</v>
      </c>
      <c r="AE7830" t="s">
        <v>1884</v>
      </c>
      <c r="AF7830" s="97">
        <v>44084.710706018515</v>
      </c>
      <c r="AG7830" s="97">
        <v>43709.543043981481</v>
      </c>
    </row>
    <row r="7831" spans="1:33">
      <c r="A7831">
        <v>9559</v>
      </c>
      <c r="B7831" t="s">
        <v>628</v>
      </c>
      <c r="C7831" t="s">
        <v>434</v>
      </c>
      <c r="D7831" s="96">
        <v>40568</v>
      </c>
      <c r="E7831" t="s">
        <v>147</v>
      </c>
      <c r="F7831">
        <v>0</v>
      </c>
      <c r="G7831" t="s">
        <v>576</v>
      </c>
      <c r="H7831" t="s">
        <v>1882</v>
      </c>
      <c r="I7831" t="s">
        <v>6600</v>
      </c>
      <c r="J7831" t="s">
        <v>1923</v>
      </c>
      <c r="K7831" t="s">
        <v>1923</v>
      </c>
      <c r="L7831" t="s">
        <v>1938</v>
      </c>
      <c r="M7831" s="97">
        <v>43709.543043981481</v>
      </c>
      <c r="N7831">
        <v>9559</v>
      </c>
      <c r="O7831" t="s">
        <v>628</v>
      </c>
      <c r="P7831">
        <v>17</v>
      </c>
      <c r="Q7831">
        <v>1</v>
      </c>
      <c r="R7831">
        <v>2003</v>
      </c>
      <c r="S7831" t="s">
        <v>434</v>
      </c>
      <c r="T7831" s="96">
        <v>40568</v>
      </c>
      <c r="U7831">
        <f t="shared" si="366"/>
        <v>25</v>
      </c>
      <c r="V7831">
        <f t="shared" si="367"/>
        <v>1</v>
      </c>
      <c r="W7831">
        <f t="shared" si="368"/>
        <v>2011</v>
      </c>
      <c r="X7831" t="s">
        <v>147</v>
      </c>
      <c r="Y7831">
        <v>0</v>
      </c>
      <c r="Z7831" t="s">
        <v>576</v>
      </c>
      <c r="AA7831" t="s">
        <v>1886</v>
      </c>
      <c r="AB7831" t="s">
        <v>6516</v>
      </c>
      <c r="AC7831" t="s">
        <v>1923</v>
      </c>
      <c r="AD7831" t="s">
        <v>1923</v>
      </c>
      <c r="AE7831" t="s">
        <v>1929</v>
      </c>
      <c r="AF7831" s="97">
        <v>43785.744375000002</v>
      </c>
      <c r="AG7831" s="97">
        <v>43709.543043981481</v>
      </c>
    </row>
    <row r="7832" spans="1:33">
      <c r="A7832">
        <v>9560</v>
      </c>
      <c r="B7832" t="s">
        <v>6610</v>
      </c>
      <c r="C7832" t="s">
        <v>329</v>
      </c>
      <c r="D7832" s="96">
        <v>40260</v>
      </c>
      <c r="E7832" t="s">
        <v>147</v>
      </c>
      <c r="F7832">
        <v>0</v>
      </c>
      <c r="G7832" t="s">
        <v>47</v>
      </c>
      <c r="H7832" t="s">
        <v>1913</v>
      </c>
      <c r="I7832" t="s">
        <v>1879</v>
      </c>
      <c r="J7832" t="s">
        <v>1879</v>
      </c>
      <c r="K7832" t="s">
        <v>1879</v>
      </c>
      <c r="L7832" t="s">
        <v>1879</v>
      </c>
      <c r="M7832" s="97">
        <v>43709.543043981481</v>
      </c>
      <c r="N7832">
        <v>9560</v>
      </c>
      <c r="O7832" t="s">
        <v>6610</v>
      </c>
      <c r="P7832">
        <v>9</v>
      </c>
      <c r="Q7832">
        <v>12</v>
      </c>
      <c r="R7832">
        <v>1967</v>
      </c>
      <c r="S7832" t="s">
        <v>329</v>
      </c>
      <c r="T7832" s="96">
        <v>40260</v>
      </c>
      <c r="U7832">
        <f t="shared" si="366"/>
        <v>23</v>
      </c>
      <c r="V7832">
        <f t="shared" si="367"/>
        <v>3</v>
      </c>
      <c r="W7832">
        <f t="shared" si="368"/>
        <v>2010</v>
      </c>
      <c r="X7832" t="s">
        <v>147</v>
      </c>
      <c r="Y7832">
        <v>0</v>
      </c>
      <c r="Z7832" t="s">
        <v>47</v>
      </c>
      <c r="AA7832" t="s">
        <v>1913</v>
      </c>
      <c r="AB7832" t="s">
        <v>1879</v>
      </c>
      <c r="AC7832" t="s">
        <v>1879</v>
      </c>
      <c r="AD7832" t="s">
        <v>1879</v>
      </c>
      <c r="AE7832" t="s">
        <v>1879</v>
      </c>
      <c r="AF7832" s="97">
        <v>43785.744375000002</v>
      </c>
      <c r="AG7832" s="97">
        <v>43709.543043981481</v>
      </c>
    </row>
    <row r="7833" spans="1:33">
      <c r="A7833">
        <v>9561</v>
      </c>
      <c r="B7833" t="s">
        <v>1448</v>
      </c>
      <c r="C7833" t="s">
        <v>1449</v>
      </c>
      <c r="D7833" s="96">
        <v>40763</v>
      </c>
      <c r="E7833" t="s">
        <v>147</v>
      </c>
      <c r="F7833">
        <v>0</v>
      </c>
      <c r="G7833" t="s">
        <v>576</v>
      </c>
      <c r="H7833" t="s">
        <v>1882</v>
      </c>
      <c r="I7833" t="s">
        <v>4221</v>
      </c>
      <c r="J7833" t="s">
        <v>1927</v>
      </c>
      <c r="K7833" t="s">
        <v>1927</v>
      </c>
      <c r="L7833" t="s">
        <v>1938</v>
      </c>
      <c r="M7833" s="97">
        <v>43709.543043981481</v>
      </c>
      <c r="N7833">
        <v>9561</v>
      </c>
      <c r="O7833" t="s">
        <v>1448</v>
      </c>
      <c r="P7833">
        <v>1</v>
      </c>
      <c r="Q7833">
        <v>1</v>
      </c>
      <c r="R7833">
        <v>1996</v>
      </c>
      <c r="S7833" t="s">
        <v>1449</v>
      </c>
      <c r="T7833" s="96">
        <v>40763</v>
      </c>
      <c r="U7833">
        <f t="shared" si="366"/>
        <v>8</v>
      </c>
      <c r="V7833">
        <f t="shared" si="367"/>
        <v>8</v>
      </c>
      <c r="W7833">
        <f t="shared" si="368"/>
        <v>2011</v>
      </c>
      <c r="X7833" t="s">
        <v>147</v>
      </c>
      <c r="Y7833">
        <v>0</v>
      </c>
      <c r="Z7833" t="s">
        <v>576</v>
      </c>
      <c r="AA7833" t="s">
        <v>1886</v>
      </c>
      <c r="AB7833" t="s">
        <v>1879</v>
      </c>
      <c r="AC7833" t="s">
        <v>1879</v>
      </c>
      <c r="AD7833" t="s">
        <v>1879</v>
      </c>
      <c r="AE7833" t="s">
        <v>1937</v>
      </c>
      <c r="AF7833" s="97">
        <v>43785.744375000002</v>
      </c>
      <c r="AG7833" s="97">
        <v>43709.543043981481</v>
      </c>
    </row>
    <row r="7834" spans="1:33">
      <c r="A7834">
        <v>9562</v>
      </c>
      <c r="B7834" t="s">
        <v>5229</v>
      </c>
      <c r="C7834" t="s">
        <v>211</v>
      </c>
      <c r="D7834" s="96">
        <v>40445</v>
      </c>
      <c r="E7834" t="s">
        <v>147</v>
      </c>
      <c r="F7834">
        <v>0</v>
      </c>
      <c r="G7834" t="s">
        <v>576</v>
      </c>
      <c r="H7834" t="s">
        <v>1882</v>
      </c>
      <c r="I7834" t="s">
        <v>1879</v>
      </c>
      <c r="J7834" t="s">
        <v>1879</v>
      </c>
      <c r="K7834" t="s">
        <v>1879</v>
      </c>
      <c r="L7834" t="s">
        <v>1936</v>
      </c>
      <c r="M7834" s="97">
        <v>43709.543043981481</v>
      </c>
      <c r="N7834">
        <v>9562</v>
      </c>
      <c r="O7834" t="s">
        <v>5229</v>
      </c>
      <c r="P7834">
        <v>17</v>
      </c>
      <c r="Q7834">
        <v>2</v>
      </c>
      <c r="R7834">
        <v>2007</v>
      </c>
      <c r="S7834" t="s">
        <v>211</v>
      </c>
      <c r="T7834" s="96">
        <v>40445</v>
      </c>
      <c r="U7834">
        <f t="shared" si="366"/>
        <v>24</v>
      </c>
      <c r="V7834">
        <f t="shared" si="367"/>
        <v>9</v>
      </c>
      <c r="W7834">
        <f t="shared" si="368"/>
        <v>2010</v>
      </c>
      <c r="X7834" t="s">
        <v>147</v>
      </c>
      <c r="Y7834">
        <v>0</v>
      </c>
      <c r="Z7834" t="s">
        <v>576</v>
      </c>
      <c r="AA7834" t="s">
        <v>1886</v>
      </c>
      <c r="AB7834" t="s">
        <v>1879</v>
      </c>
      <c r="AC7834" t="s">
        <v>1879</v>
      </c>
      <c r="AD7834" t="s">
        <v>1879</v>
      </c>
      <c r="AE7834" t="s">
        <v>1879</v>
      </c>
      <c r="AF7834" s="97">
        <v>43785.744375000002</v>
      </c>
      <c r="AG7834" s="97">
        <v>43709.543043981481</v>
      </c>
    </row>
    <row r="7835" spans="1:33">
      <c r="A7835">
        <v>9563</v>
      </c>
      <c r="B7835" t="s">
        <v>5773</v>
      </c>
      <c r="C7835" t="s">
        <v>763</v>
      </c>
      <c r="D7835" s="96">
        <v>40394</v>
      </c>
      <c r="E7835" t="s">
        <v>147</v>
      </c>
      <c r="F7835">
        <v>0</v>
      </c>
      <c r="G7835" t="s">
        <v>47</v>
      </c>
      <c r="H7835" t="s">
        <v>1882</v>
      </c>
      <c r="I7835" t="s">
        <v>1879</v>
      </c>
      <c r="J7835" t="s">
        <v>1879</v>
      </c>
      <c r="K7835" t="s">
        <v>1923</v>
      </c>
      <c r="L7835" t="s">
        <v>1906</v>
      </c>
      <c r="M7835" s="97">
        <v>43709.543043981481</v>
      </c>
      <c r="N7835">
        <v>9563</v>
      </c>
      <c r="O7835" t="s">
        <v>5773</v>
      </c>
      <c r="P7835">
        <v>25</v>
      </c>
      <c r="Q7835">
        <v>10</v>
      </c>
      <c r="R7835">
        <v>1999</v>
      </c>
      <c r="S7835" t="s">
        <v>763</v>
      </c>
      <c r="T7835" s="96">
        <v>40394</v>
      </c>
      <c r="U7835">
        <f t="shared" si="366"/>
        <v>4</v>
      </c>
      <c r="V7835">
        <f t="shared" si="367"/>
        <v>8</v>
      </c>
      <c r="W7835">
        <f t="shared" si="368"/>
        <v>2010</v>
      </c>
      <c r="X7835" t="s">
        <v>147</v>
      </c>
      <c r="Y7835">
        <v>0</v>
      </c>
      <c r="Z7835" t="s">
        <v>1141</v>
      </c>
      <c r="AA7835" t="s">
        <v>1886</v>
      </c>
      <c r="AB7835" t="s">
        <v>1879</v>
      </c>
      <c r="AC7835" t="s">
        <v>1879</v>
      </c>
      <c r="AD7835" t="s">
        <v>1923</v>
      </c>
      <c r="AE7835" t="s">
        <v>1884</v>
      </c>
      <c r="AF7835" s="97">
        <v>44084.715208333335</v>
      </c>
      <c r="AG7835" s="97">
        <v>43709.543043981481</v>
      </c>
    </row>
    <row r="7836" spans="1:33">
      <c r="A7836">
        <v>9564</v>
      </c>
      <c r="B7836" t="s">
        <v>5773</v>
      </c>
      <c r="C7836" t="s">
        <v>813</v>
      </c>
      <c r="D7836" s="96">
        <v>40394</v>
      </c>
      <c r="E7836" t="s">
        <v>147</v>
      </c>
      <c r="F7836">
        <v>0</v>
      </c>
      <c r="G7836" t="s">
        <v>47</v>
      </c>
      <c r="H7836" t="s">
        <v>1960</v>
      </c>
      <c r="I7836" t="s">
        <v>1879</v>
      </c>
      <c r="J7836" t="s">
        <v>1879</v>
      </c>
      <c r="K7836" t="s">
        <v>1879</v>
      </c>
      <c r="L7836" t="s">
        <v>1879</v>
      </c>
      <c r="M7836" s="97">
        <v>43709.543043981481</v>
      </c>
      <c r="N7836">
        <v>9564</v>
      </c>
      <c r="O7836" t="s">
        <v>5773</v>
      </c>
      <c r="P7836">
        <v>12</v>
      </c>
      <c r="Q7836">
        <v>12</v>
      </c>
      <c r="R7836">
        <v>2002</v>
      </c>
      <c r="S7836" t="s">
        <v>813</v>
      </c>
      <c r="T7836" s="96">
        <v>40394</v>
      </c>
      <c r="U7836">
        <f t="shared" si="366"/>
        <v>4</v>
      </c>
      <c r="V7836">
        <f t="shared" si="367"/>
        <v>8</v>
      </c>
      <c r="W7836">
        <f t="shared" si="368"/>
        <v>2010</v>
      </c>
      <c r="X7836" t="s">
        <v>147</v>
      </c>
      <c r="Y7836">
        <v>0</v>
      </c>
      <c r="Z7836" t="s">
        <v>1141</v>
      </c>
      <c r="AA7836" t="s">
        <v>1960</v>
      </c>
      <c r="AB7836" t="s">
        <v>1879</v>
      </c>
      <c r="AC7836" t="s">
        <v>1879</v>
      </c>
      <c r="AD7836" t="s">
        <v>1879</v>
      </c>
      <c r="AE7836" t="s">
        <v>1879</v>
      </c>
      <c r="AF7836" s="97">
        <v>44084.716782407406</v>
      </c>
      <c r="AG7836" s="97">
        <v>43709.543043981481</v>
      </c>
    </row>
    <row r="7837" spans="1:33">
      <c r="A7837">
        <v>9565</v>
      </c>
      <c r="B7837" t="s">
        <v>387</v>
      </c>
      <c r="C7837" t="s">
        <v>384</v>
      </c>
      <c r="D7837" s="96">
        <v>39726</v>
      </c>
      <c r="E7837" t="s">
        <v>158</v>
      </c>
      <c r="F7837">
        <v>0</v>
      </c>
      <c r="G7837" t="s">
        <v>47</v>
      </c>
      <c r="H7837" t="s">
        <v>1969</v>
      </c>
      <c r="I7837" t="s">
        <v>1879</v>
      </c>
      <c r="J7837" t="s">
        <v>1879</v>
      </c>
      <c r="K7837" t="s">
        <v>1879</v>
      </c>
      <c r="L7837" t="s">
        <v>1879</v>
      </c>
      <c r="M7837" s="97">
        <v>43709.543043981481</v>
      </c>
      <c r="N7837">
        <v>9565</v>
      </c>
      <c r="O7837" t="s">
        <v>387</v>
      </c>
      <c r="P7837">
        <v>13</v>
      </c>
      <c r="Q7837">
        <v>7</v>
      </c>
      <c r="R7837">
        <v>1992</v>
      </c>
      <c r="S7837" t="s">
        <v>384</v>
      </c>
      <c r="T7837" s="96">
        <v>39726</v>
      </c>
      <c r="U7837">
        <f t="shared" si="366"/>
        <v>5</v>
      </c>
      <c r="V7837">
        <f t="shared" si="367"/>
        <v>10</v>
      </c>
      <c r="W7837">
        <f t="shared" si="368"/>
        <v>2008</v>
      </c>
      <c r="X7837" t="s">
        <v>158</v>
      </c>
      <c r="Y7837">
        <v>0</v>
      </c>
      <c r="Z7837" t="s">
        <v>47</v>
      </c>
      <c r="AA7837" t="s">
        <v>1969</v>
      </c>
      <c r="AB7837" t="s">
        <v>1879</v>
      </c>
      <c r="AC7837" t="s">
        <v>1879</v>
      </c>
      <c r="AD7837" t="s">
        <v>1879</v>
      </c>
      <c r="AE7837" t="s">
        <v>1879</v>
      </c>
      <c r="AF7837" s="97">
        <v>43785.744375000002</v>
      </c>
      <c r="AG7837" s="97">
        <v>43709.543043981481</v>
      </c>
    </row>
    <row r="7838" spans="1:33">
      <c r="A7838">
        <v>9566</v>
      </c>
      <c r="B7838" t="s">
        <v>4520</v>
      </c>
      <c r="C7838" t="s">
        <v>4522</v>
      </c>
      <c r="D7838" s="96">
        <v>40027</v>
      </c>
      <c r="E7838" t="s">
        <v>147</v>
      </c>
      <c r="F7838">
        <v>0</v>
      </c>
      <c r="G7838" t="s">
        <v>47</v>
      </c>
      <c r="H7838" t="s">
        <v>2116</v>
      </c>
      <c r="I7838" t="s">
        <v>1879</v>
      </c>
      <c r="J7838" t="s">
        <v>1879</v>
      </c>
      <c r="K7838" t="s">
        <v>1879</v>
      </c>
      <c r="L7838" t="s">
        <v>1879</v>
      </c>
      <c r="M7838" s="97">
        <v>43709.543043981481</v>
      </c>
      <c r="N7838">
        <v>9566</v>
      </c>
      <c r="O7838" t="s">
        <v>4520</v>
      </c>
      <c r="P7838">
        <v>1</v>
      </c>
      <c r="Q7838">
        <v>1</v>
      </c>
      <c r="R7838">
        <v>2004</v>
      </c>
      <c r="S7838" t="s">
        <v>4522</v>
      </c>
      <c r="T7838" s="96">
        <v>40027</v>
      </c>
      <c r="U7838">
        <f t="shared" si="366"/>
        <v>2</v>
      </c>
      <c r="V7838">
        <f t="shared" si="367"/>
        <v>8</v>
      </c>
      <c r="W7838">
        <f t="shared" si="368"/>
        <v>2009</v>
      </c>
      <c r="X7838" t="s">
        <v>147</v>
      </c>
      <c r="Y7838">
        <v>0</v>
      </c>
      <c r="Z7838" t="s">
        <v>47</v>
      </c>
      <c r="AA7838" t="s">
        <v>2116</v>
      </c>
      <c r="AB7838" t="s">
        <v>1879</v>
      </c>
      <c r="AC7838" t="s">
        <v>1879</v>
      </c>
      <c r="AD7838" t="s">
        <v>1879</v>
      </c>
      <c r="AE7838" t="s">
        <v>1879</v>
      </c>
      <c r="AF7838" s="97">
        <v>43785.744375000002</v>
      </c>
      <c r="AG7838" s="97">
        <v>43709.543043981481</v>
      </c>
    </row>
    <row r="7839" spans="1:33">
      <c r="A7839">
        <v>9567</v>
      </c>
      <c r="B7839" t="s">
        <v>1008</v>
      </c>
      <c r="C7839" t="s">
        <v>1009</v>
      </c>
      <c r="D7839" s="96">
        <v>39337</v>
      </c>
      <c r="E7839" t="s">
        <v>147</v>
      </c>
      <c r="F7839">
        <v>0</v>
      </c>
      <c r="G7839" t="s">
        <v>155</v>
      </c>
      <c r="H7839" t="s">
        <v>1882</v>
      </c>
      <c r="I7839" t="s">
        <v>4421</v>
      </c>
      <c r="J7839" t="s">
        <v>1889</v>
      </c>
      <c r="K7839" t="s">
        <v>1889</v>
      </c>
      <c r="L7839" t="s">
        <v>1881</v>
      </c>
      <c r="M7839" s="97">
        <v>43709.543043981481</v>
      </c>
      <c r="N7839">
        <v>9567</v>
      </c>
      <c r="O7839" t="s">
        <v>1008</v>
      </c>
      <c r="P7839">
        <v>1</v>
      </c>
      <c r="Q7839">
        <v>1</v>
      </c>
      <c r="R7839">
        <v>1996</v>
      </c>
      <c r="S7839" t="s">
        <v>1009</v>
      </c>
      <c r="T7839" s="96">
        <v>39337</v>
      </c>
      <c r="U7839">
        <f t="shared" si="366"/>
        <v>12</v>
      </c>
      <c r="V7839">
        <f t="shared" si="367"/>
        <v>9</v>
      </c>
      <c r="W7839">
        <f t="shared" si="368"/>
        <v>2007</v>
      </c>
      <c r="X7839" t="s">
        <v>147</v>
      </c>
      <c r="Y7839">
        <v>0</v>
      </c>
      <c r="Z7839" t="s">
        <v>155</v>
      </c>
      <c r="AA7839" t="s">
        <v>1886</v>
      </c>
      <c r="AB7839" t="s">
        <v>5733</v>
      </c>
      <c r="AC7839" t="s">
        <v>1889</v>
      </c>
      <c r="AD7839" t="s">
        <v>1889</v>
      </c>
      <c r="AE7839" t="s">
        <v>2056</v>
      </c>
      <c r="AF7839" s="97">
        <v>43893.534201388888</v>
      </c>
      <c r="AG7839" s="97">
        <v>43709.543043981481</v>
      </c>
    </row>
    <row r="7840" spans="1:33">
      <c r="A7840">
        <v>9568</v>
      </c>
      <c r="B7840" t="s">
        <v>1155</v>
      </c>
      <c r="C7840" t="s">
        <v>173</v>
      </c>
      <c r="D7840" s="96">
        <v>38769</v>
      </c>
      <c r="E7840" t="s">
        <v>147</v>
      </c>
      <c r="F7840">
        <v>0</v>
      </c>
      <c r="G7840" t="s">
        <v>375</v>
      </c>
      <c r="H7840" t="s">
        <v>1882</v>
      </c>
      <c r="I7840" t="s">
        <v>3584</v>
      </c>
      <c r="J7840" t="s">
        <v>1993</v>
      </c>
      <c r="K7840" t="s">
        <v>1993</v>
      </c>
      <c r="L7840" t="s">
        <v>2056</v>
      </c>
      <c r="M7840" s="97">
        <v>43709.543043981481</v>
      </c>
      <c r="N7840">
        <v>9568</v>
      </c>
      <c r="O7840" t="s">
        <v>1155</v>
      </c>
      <c r="P7840">
        <v>15</v>
      </c>
      <c r="Q7840">
        <v>2</v>
      </c>
      <c r="R7840">
        <v>1988</v>
      </c>
      <c r="S7840" t="s">
        <v>173</v>
      </c>
      <c r="T7840" s="96">
        <v>38769</v>
      </c>
      <c r="U7840">
        <f t="shared" si="366"/>
        <v>21</v>
      </c>
      <c r="V7840">
        <f t="shared" si="367"/>
        <v>2</v>
      </c>
      <c r="W7840">
        <f t="shared" si="368"/>
        <v>2006</v>
      </c>
      <c r="X7840" t="s">
        <v>147</v>
      </c>
      <c r="Y7840">
        <v>0</v>
      </c>
      <c r="Z7840" t="s">
        <v>375</v>
      </c>
      <c r="AA7840" t="s">
        <v>1886</v>
      </c>
      <c r="AB7840" t="s">
        <v>2323</v>
      </c>
      <c r="AC7840" t="s">
        <v>1937</v>
      </c>
      <c r="AD7840" t="s">
        <v>1937</v>
      </c>
      <c r="AE7840" t="s">
        <v>1910</v>
      </c>
      <c r="AF7840" s="97">
        <v>43785.744375000002</v>
      </c>
      <c r="AG7840" s="97">
        <v>43709.543043981481</v>
      </c>
    </row>
    <row r="7841" spans="1:33">
      <c r="A7841">
        <v>9569</v>
      </c>
      <c r="B7841" t="s">
        <v>7091</v>
      </c>
      <c r="C7841" t="s">
        <v>1124</v>
      </c>
      <c r="D7841" s="96">
        <v>39267</v>
      </c>
      <c r="E7841" t="s">
        <v>147</v>
      </c>
      <c r="F7841">
        <v>0</v>
      </c>
      <c r="G7841" t="s">
        <v>47</v>
      </c>
      <c r="H7841" t="s">
        <v>2075</v>
      </c>
      <c r="I7841" t="s">
        <v>1879</v>
      </c>
      <c r="J7841" t="s">
        <v>1879</v>
      </c>
      <c r="K7841" t="s">
        <v>1879</v>
      </c>
      <c r="L7841" t="s">
        <v>1879</v>
      </c>
      <c r="M7841" s="97">
        <v>43709.543043981481</v>
      </c>
      <c r="N7841">
        <v>9569</v>
      </c>
      <c r="O7841" t="s">
        <v>7091</v>
      </c>
      <c r="P7841">
        <v>6</v>
      </c>
      <c r="Q7841">
        <v>7</v>
      </c>
      <c r="R7841">
        <v>2001</v>
      </c>
      <c r="S7841" t="s">
        <v>1124</v>
      </c>
      <c r="T7841" s="96">
        <v>39267</v>
      </c>
      <c r="U7841">
        <f t="shared" si="366"/>
        <v>4</v>
      </c>
      <c r="V7841">
        <f t="shared" si="367"/>
        <v>7</v>
      </c>
      <c r="W7841">
        <f t="shared" si="368"/>
        <v>2007</v>
      </c>
      <c r="X7841" t="s">
        <v>147</v>
      </c>
      <c r="Y7841">
        <v>0</v>
      </c>
      <c r="Z7841" t="s">
        <v>47</v>
      </c>
      <c r="AA7841" t="s">
        <v>2075</v>
      </c>
      <c r="AB7841" t="s">
        <v>1879</v>
      </c>
      <c r="AC7841" t="s">
        <v>1879</v>
      </c>
      <c r="AD7841" t="s">
        <v>1879</v>
      </c>
      <c r="AE7841" t="s">
        <v>1879</v>
      </c>
      <c r="AF7841" s="97">
        <v>43785.744375000002</v>
      </c>
      <c r="AG7841" s="97">
        <v>43709.543043981481</v>
      </c>
    </row>
    <row r="7842" spans="1:33">
      <c r="A7842">
        <v>9570</v>
      </c>
      <c r="B7842" t="s">
        <v>5443</v>
      </c>
      <c r="C7842" t="s">
        <v>214</v>
      </c>
      <c r="D7842" s="96">
        <v>38424</v>
      </c>
      <c r="E7842" t="s">
        <v>158</v>
      </c>
      <c r="F7842">
        <v>0</v>
      </c>
      <c r="G7842" t="s">
        <v>47</v>
      </c>
      <c r="H7842" t="s">
        <v>1882</v>
      </c>
      <c r="I7842" t="s">
        <v>1879</v>
      </c>
      <c r="J7842" t="s">
        <v>1879</v>
      </c>
      <c r="K7842" t="s">
        <v>1884</v>
      </c>
      <c r="L7842" t="s">
        <v>1927</v>
      </c>
      <c r="M7842" s="97">
        <v>43709.543043981481</v>
      </c>
      <c r="N7842">
        <v>9570</v>
      </c>
      <c r="O7842" t="s">
        <v>5443</v>
      </c>
      <c r="P7842">
        <v>1</v>
      </c>
      <c r="Q7842">
        <v>1</v>
      </c>
      <c r="R7842">
        <v>1998</v>
      </c>
      <c r="S7842" t="s">
        <v>214</v>
      </c>
      <c r="T7842" s="96">
        <v>38424</v>
      </c>
      <c r="U7842">
        <f t="shared" si="366"/>
        <v>13</v>
      </c>
      <c r="V7842">
        <f t="shared" si="367"/>
        <v>3</v>
      </c>
      <c r="W7842">
        <f t="shared" si="368"/>
        <v>2005</v>
      </c>
      <c r="X7842" t="s">
        <v>158</v>
      </c>
      <c r="Y7842">
        <v>0</v>
      </c>
      <c r="Z7842" t="s">
        <v>47</v>
      </c>
      <c r="AA7842" t="s">
        <v>1886</v>
      </c>
      <c r="AB7842" t="s">
        <v>1879</v>
      </c>
      <c r="AC7842" t="s">
        <v>1879</v>
      </c>
      <c r="AD7842" t="s">
        <v>1884</v>
      </c>
      <c r="AE7842" t="s">
        <v>1902</v>
      </c>
      <c r="AF7842" s="97">
        <v>44770.69734953704</v>
      </c>
      <c r="AG7842" s="97">
        <v>43709.543043981481</v>
      </c>
    </row>
    <row r="7843" spans="1:33">
      <c r="A7843">
        <v>9571</v>
      </c>
      <c r="B7843" t="s">
        <v>2546</v>
      </c>
      <c r="C7843" t="s">
        <v>1308</v>
      </c>
      <c r="D7843" s="96">
        <v>1</v>
      </c>
      <c r="E7843" t="s">
        <v>147</v>
      </c>
      <c r="F7843">
        <v>0</v>
      </c>
      <c r="G7843" t="s">
        <v>47</v>
      </c>
      <c r="H7843" t="s">
        <v>1969</v>
      </c>
      <c r="I7843" t="s">
        <v>1879</v>
      </c>
      <c r="J7843" t="s">
        <v>1879</v>
      </c>
      <c r="K7843" t="s">
        <v>1879</v>
      </c>
      <c r="L7843" t="s">
        <v>1879</v>
      </c>
      <c r="M7843" s="97">
        <v>43709.543043981481</v>
      </c>
      <c r="N7843">
        <v>9571</v>
      </c>
      <c r="O7843" t="s">
        <v>2546</v>
      </c>
      <c r="P7843">
        <v>29</v>
      </c>
      <c r="Q7843">
        <v>12</v>
      </c>
      <c r="R7843">
        <v>2000</v>
      </c>
      <c r="S7843" t="s">
        <v>1308</v>
      </c>
      <c r="T7843" s="96">
        <v>1</v>
      </c>
      <c r="U7843">
        <f t="shared" si="366"/>
        <v>1</v>
      </c>
      <c r="V7843">
        <f t="shared" si="367"/>
        <v>1</v>
      </c>
      <c r="W7843">
        <f t="shared" si="368"/>
        <v>1900</v>
      </c>
      <c r="X7843" t="s">
        <v>147</v>
      </c>
      <c r="Y7843">
        <v>0</v>
      </c>
      <c r="Z7843" t="s">
        <v>47</v>
      </c>
      <c r="AA7843" t="s">
        <v>1969</v>
      </c>
      <c r="AB7843" t="s">
        <v>1879</v>
      </c>
      <c r="AC7843" t="s">
        <v>1879</v>
      </c>
      <c r="AD7843" t="s">
        <v>1879</v>
      </c>
      <c r="AE7843" t="s">
        <v>1879</v>
      </c>
      <c r="AF7843" s="97">
        <v>43785.744375000002</v>
      </c>
      <c r="AG7843" s="97">
        <v>43709.543043981481</v>
      </c>
    </row>
    <row r="7844" spans="1:33">
      <c r="A7844">
        <v>9572</v>
      </c>
      <c r="B7844" t="s">
        <v>5680</v>
      </c>
      <c r="C7844" t="s">
        <v>2304</v>
      </c>
      <c r="D7844" s="96">
        <v>1</v>
      </c>
      <c r="E7844" t="s">
        <v>147</v>
      </c>
      <c r="F7844">
        <v>0</v>
      </c>
      <c r="G7844" t="s">
        <v>47</v>
      </c>
      <c r="H7844" t="s">
        <v>1969</v>
      </c>
      <c r="I7844" t="s">
        <v>1879</v>
      </c>
      <c r="J7844" t="s">
        <v>1879</v>
      </c>
      <c r="K7844" t="s">
        <v>1879</v>
      </c>
      <c r="L7844" t="s">
        <v>1879</v>
      </c>
      <c r="M7844" s="97">
        <v>43709.543043981481</v>
      </c>
      <c r="N7844">
        <v>9572</v>
      </c>
      <c r="O7844" t="s">
        <v>5680</v>
      </c>
      <c r="P7844">
        <v>1</v>
      </c>
      <c r="Q7844">
        <v>1</v>
      </c>
      <c r="R7844">
        <v>1978</v>
      </c>
      <c r="S7844" t="s">
        <v>2304</v>
      </c>
      <c r="T7844" s="96">
        <v>1</v>
      </c>
      <c r="U7844">
        <f t="shared" si="366"/>
        <v>1</v>
      </c>
      <c r="V7844">
        <f t="shared" si="367"/>
        <v>1</v>
      </c>
      <c r="W7844">
        <f t="shared" si="368"/>
        <v>1900</v>
      </c>
      <c r="X7844" t="s">
        <v>147</v>
      </c>
      <c r="Y7844">
        <v>0</v>
      </c>
      <c r="Z7844" t="s">
        <v>47</v>
      </c>
      <c r="AA7844" t="s">
        <v>1969</v>
      </c>
      <c r="AB7844" t="s">
        <v>1879</v>
      </c>
      <c r="AC7844" t="s">
        <v>1879</v>
      </c>
      <c r="AD7844" t="s">
        <v>1879</v>
      </c>
      <c r="AE7844" t="s">
        <v>1879</v>
      </c>
      <c r="AF7844" s="97">
        <v>43785.744386574072</v>
      </c>
      <c r="AG7844" s="97">
        <v>43709.543043981481</v>
      </c>
    </row>
    <row r="7845" spans="1:33">
      <c r="A7845">
        <v>9573</v>
      </c>
      <c r="B7845" t="s">
        <v>3971</v>
      </c>
      <c r="C7845" t="s">
        <v>211</v>
      </c>
      <c r="D7845" s="96">
        <v>1</v>
      </c>
      <c r="E7845" t="s">
        <v>147</v>
      </c>
      <c r="F7845">
        <v>0</v>
      </c>
      <c r="G7845" t="s">
        <v>47</v>
      </c>
      <c r="H7845" t="s">
        <v>1969</v>
      </c>
      <c r="I7845" t="s">
        <v>1879</v>
      </c>
      <c r="J7845" t="s">
        <v>1879</v>
      </c>
      <c r="K7845" t="s">
        <v>1879</v>
      </c>
      <c r="L7845" t="s">
        <v>1879</v>
      </c>
      <c r="M7845" s="97">
        <v>43709.543043981481</v>
      </c>
      <c r="N7845">
        <v>9573</v>
      </c>
      <c r="O7845" t="s">
        <v>3971</v>
      </c>
      <c r="P7845">
        <v>11</v>
      </c>
      <c r="Q7845">
        <v>2</v>
      </c>
      <c r="R7845">
        <v>2003</v>
      </c>
      <c r="S7845" t="s">
        <v>211</v>
      </c>
      <c r="T7845" s="96">
        <v>1</v>
      </c>
      <c r="U7845">
        <f t="shared" si="366"/>
        <v>1</v>
      </c>
      <c r="V7845">
        <f t="shared" si="367"/>
        <v>1</v>
      </c>
      <c r="W7845">
        <f t="shared" si="368"/>
        <v>1900</v>
      </c>
      <c r="X7845" t="s">
        <v>147</v>
      </c>
      <c r="Y7845">
        <v>0</v>
      </c>
      <c r="Z7845" t="s">
        <v>47</v>
      </c>
      <c r="AA7845" t="s">
        <v>1969</v>
      </c>
      <c r="AB7845" t="s">
        <v>1879</v>
      </c>
      <c r="AC7845" t="s">
        <v>1879</v>
      </c>
      <c r="AD7845" t="s">
        <v>1879</v>
      </c>
      <c r="AE7845" t="s">
        <v>1879</v>
      </c>
      <c r="AF7845" s="97">
        <v>43785.744386574072</v>
      </c>
      <c r="AG7845" s="97">
        <v>43709.543043981481</v>
      </c>
    </row>
    <row r="7846" spans="1:33">
      <c r="A7846">
        <v>9574</v>
      </c>
      <c r="B7846" t="s">
        <v>9274</v>
      </c>
      <c r="C7846" t="s">
        <v>3800</v>
      </c>
      <c r="D7846" s="96">
        <v>39650</v>
      </c>
      <c r="E7846" t="s">
        <v>147</v>
      </c>
      <c r="F7846">
        <v>0</v>
      </c>
      <c r="G7846" t="s">
        <v>47</v>
      </c>
      <c r="H7846" t="s">
        <v>1969</v>
      </c>
      <c r="I7846" t="s">
        <v>1879</v>
      </c>
      <c r="J7846" t="s">
        <v>1879</v>
      </c>
      <c r="K7846" t="s">
        <v>1879</v>
      </c>
      <c r="L7846" t="s">
        <v>1879</v>
      </c>
      <c r="M7846" s="97">
        <v>43709.543043981481</v>
      </c>
      <c r="N7846">
        <v>9574</v>
      </c>
      <c r="O7846" t="s">
        <v>9274</v>
      </c>
      <c r="P7846">
        <v>12</v>
      </c>
      <c r="Q7846">
        <v>7</v>
      </c>
      <c r="R7846">
        <v>1986</v>
      </c>
      <c r="S7846" t="s">
        <v>3800</v>
      </c>
      <c r="T7846" s="96">
        <v>39650</v>
      </c>
      <c r="U7846">
        <f t="shared" si="366"/>
        <v>21</v>
      </c>
      <c r="V7846">
        <f t="shared" si="367"/>
        <v>7</v>
      </c>
      <c r="W7846">
        <f t="shared" si="368"/>
        <v>2008</v>
      </c>
      <c r="X7846" t="s">
        <v>147</v>
      </c>
      <c r="Y7846">
        <v>0</v>
      </c>
      <c r="Z7846" t="s">
        <v>47</v>
      </c>
      <c r="AA7846" t="s">
        <v>1969</v>
      </c>
      <c r="AB7846" t="s">
        <v>1879</v>
      </c>
      <c r="AC7846" t="s">
        <v>1879</v>
      </c>
      <c r="AD7846" t="s">
        <v>1879</v>
      </c>
      <c r="AE7846" t="s">
        <v>1879</v>
      </c>
      <c r="AF7846" s="97">
        <v>43785.744386574072</v>
      </c>
      <c r="AG7846" s="97">
        <v>43709.543043981481</v>
      </c>
    </row>
    <row r="7847" spans="1:33">
      <c r="A7847">
        <v>9575</v>
      </c>
      <c r="B7847" t="s">
        <v>1139</v>
      </c>
      <c r="C7847" t="s">
        <v>1140</v>
      </c>
      <c r="D7847" s="96">
        <v>39965</v>
      </c>
      <c r="E7847" t="s">
        <v>147</v>
      </c>
      <c r="F7847">
        <v>0</v>
      </c>
      <c r="G7847" t="s">
        <v>1141</v>
      </c>
      <c r="H7847" t="s">
        <v>1882</v>
      </c>
      <c r="I7847" t="s">
        <v>1991</v>
      </c>
      <c r="J7847" t="s">
        <v>1937</v>
      </c>
      <c r="K7847" t="s">
        <v>1937</v>
      </c>
      <c r="L7847" t="s">
        <v>1993</v>
      </c>
      <c r="M7847" s="97">
        <v>43709.543043981481</v>
      </c>
      <c r="N7847">
        <v>9575</v>
      </c>
      <c r="O7847" t="s">
        <v>1139</v>
      </c>
      <c r="P7847">
        <v>13</v>
      </c>
      <c r="Q7847">
        <v>5</v>
      </c>
      <c r="R7847">
        <v>1979</v>
      </c>
      <c r="S7847" t="s">
        <v>1140</v>
      </c>
      <c r="T7847" s="96">
        <v>39965</v>
      </c>
      <c r="U7847">
        <f t="shared" si="366"/>
        <v>1</v>
      </c>
      <c r="V7847">
        <f t="shared" si="367"/>
        <v>6</v>
      </c>
      <c r="W7847">
        <f t="shared" si="368"/>
        <v>2009</v>
      </c>
      <c r="X7847" t="s">
        <v>147</v>
      </c>
      <c r="Y7847">
        <v>0</v>
      </c>
      <c r="Z7847" t="s">
        <v>1141</v>
      </c>
      <c r="AA7847" t="s">
        <v>1886</v>
      </c>
      <c r="AB7847" t="s">
        <v>5062</v>
      </c>
      <c r="AC7847" t="s">
        <v>1937</v>
      </c>
      <c r="AD7847" t="s">
        <v>1937</v>
      </c>
      <c r="AE7847" t="s">
        <v>1938</v>
      </c>
      <c r="AF7847" s="97">
        <v>44342.586296296293</v>
      </c>
      <c r="AG7847" s="97">
        <v>43709.543043981481</v>
      </c>
    </row>
    <row r="7848" spans="1:33">
      <c r="A7848">
        <v>9576</v>
      </c>
      <c r="B7848" t="s">
        <v>7834</v>
      </c>
      <c r="C7848" t="s">
        <v>7835</v>
      </c>
      <c r="D7848" s="96">
        <v>38916</v>
      </c>
      <c r="E7848" t="s">
        <v>147</v>
      </c>
      <c r="F7848">
        <v>0</v>
      </c>
      <c r="G7848" t="s">
        <v>47</v>
      </c>
      <c r="H7848" t="s">
        <v>1882</v>
      </c>
      <c r="I7848" t="s">
        <v>1879</v>
      </c>
      <c r="J7848" t="s">
        <v>1879</v>
      </c>
      <c r="K7848" t="s">
        <v>1936</v>
      </c>
      <c r="L7848" t="s">
        <v>1947</v>
      </c>
      <c r="M7848" s="97">
        <v>43709.543043981481</v>
      </c>
      <c r="N7848">
        <v>9576</v>
      </c>
      <c r="O7848" t="s">
        <v>7834</v>
      </c>
      <c r="P7848">
        <v>7</v>
      </c>
      <c r="Q7848">
        <v>3</v>
      </c>
      <c r="R7848">
        <v>1984</v>
      </c>
      <c r="S7848" t="s">
        <v>7835</v>
      </c>
      <c r="T7848" s="96">
        <v>38916</v>
      </c>
      <c r="U7848">
        <f t="shared" si="366"/>
        <v>18</v>
      </c>
      <c r="V7848">
        <f t="shared" si="367"/>
        <v>7</v>
      </c>
      <c r="W7848">
        <f t="shared" si="368"/>
        <v>2006</v>
      </c>
      <c r="X7848" t="s">
        <v>147</v>
      </c>
      <c r="Y7848">
        <v>0</v>
      </c>
      <c r="Z7848" t="s">
        <v>1141</v>
      </c>
      <c r="AA7848" t="s">
        <v>1886</v>
      </c>
      <c r="AB7848" t="s">
        <v>1879</v>
      </c>
      <c r="AC7848" t="s">
        <v>1879</v>
      </c>
      <c r="AD7848" t="s">
        <v>1936</v>
      </c>
      <c r="AE7848" t="s">
        <v>1921</v>
      </c>
      <c r="AF7848" s="97">
        <v>44342.592650462961</v>
      </c>
      <c r="AG7848" s="97">
        <v>43709.543043981481</v>
      </c>
    </row>
    <row r="7849" spans="1:33">
      <c r="A7849">
        <v>9577</v>
      </c>
      <c r="B7849" t="s">
        <v>1657</v>
      </c>
      <c r="C7849" t="s">
        <v>2706</v>
      </c>
      <c r="D7849" s="96">
        <v>36526</v>
      </c>
      <c r="E7849" t="s">
        <v>147</v>
      </c>
      <c r="F7849">
        <v>0</v>
      </c>
      <c r="G7849" t="s">
        <v>47</v>
      </c>
      <c r="H7849" t="s">
        <v>2075</v>
      </c>
      <c r="I7849" t="s">
        <v>1879</v>
      </c>
      <c r="J7849" t="s">
        <v>1879</v>
      </c>
      <c r="K7849" t="s">
        <v>1879</v>
      </c>
      <c r="L7849" t="s">
        <v>1879</v>
      </c>
      <c r="M7849" s="97">
        <v>43709.543043981481</v>
      </c>
      <c r="N7849">
        <v>9577</v>
      </c>
      <c r="O7849" t="s">
        <v>1657</v>
      </c>
      <c r="P7849">
        <v>13</v>
      </c>
      <c r="Q7849">
        <v>3</v>
      </c>
      <c r="R7849">
        <v>2001</v>
      </c>
      <c r="S7849" t="s">
        <v>2706</v>
      </c>
      <c r="T7849" s="96">
        <v>36526</v>
      </c>
      <c r="U7849">
        <f t="shared" si="366"/>
        <v>1</v>
      </c>
      <c r="V7849">
        <f t="shared" si="367"/>
        <v>1</v>
      </c>
      <c r="W7849">
        <f t="shared" si="368"/>
        <v>2000</v>
      </c>
      <c r="X7849" t="s">
        <v>147</v>
      </c>
      <c r="Y7849">
        <v>0</v>
      </c>
      <c r="Z7849" t="s">
        <v>47</v>
      </c>
      <c r="AA7849" t="s">
        <v>2075</v>
      </c>
      <c r="AB7849" t="s">
        <v>1879</v>
      </c>
      <c r="AC7849" t="s">
        <v>1879</v>
      </c>
      <c r="AD7849" t="s">
        <v>1879</v>
      </c>
      <c r="AE7849" t="s">
        <v>1879</v>
      </c>
      <c r="AF7849" s="97">
        <v>43785.744386574072</v>
      </c>
      <c r="AG7849" s="97">
        <v>43709.543043981481</v>
      </c>
    </row>
    <row r="7850" spans="1:33">
      <c r="A7850">
        <v>9578</v>
      </c>
      <c r="B7850" t="s">
        <v>538</v>
      </c>
      <c r="C7850" t="s">
        <v>65</v>
      </c>
      <c r="D7850" s="96">
        <v>40198</v>
      </c>
      <c r="E7850" t="s">
        <v>147</v>
      </c>
      <c r="F7850">
        <v>0</v>
      </c>
      <c r="G7850" t="s">
        <v>178</v>
      </c>
      <c r="H7850" t="s">
        <v>1882</v>
      </c>
      <c r="I7850" t="s">
        <v>2013</v>
      </c>
      <c r="J7850" t="s">
        <v>1889</v>
      </c>
      <c r="K7850" t="s">
        <v>1889</v>
      </c>
      <c r="L7850" t="s">
        <v>1978</v>
      </c>
      <c r="M7850" s="97">
        <v>43709.543043981481</v>
      </c>
      <c r="N7850">
        <v>9578</v>
      </c>
      <c r="O7850" t="s">
        <v>538</v>
      </c>
      <c r="P7850">
        <v>1</v>
      </c>
      <c r="Q7850">
        <v>1</v>
      </c>
      <c r="R7850">
        <v>1900</v>
      </c>
      <c r="S7850" t="s">
        <v>65</v>
      </c>
      <c r="T7850" s="96">
        <v>40198</v>
      </c>
      <c r="U7850">
        <f t="shared" si="366"/>
        <v>20</v>
      </c>
      <c r="V7850">
        <f t="shared" si="367"/>
        <v>1</v>
      </c>
      <c r="W7850">
        <f t="shared" si="368"/>
        <v>2010</v>
      </c>
      <c r="X7850" t="s">
        <v>147</v>
      </c>
      <c r="Y7850">
        <v>0</v>
      </c>
      <c r="Z7850" t="s">
        <v>178</v>
      </c>
      <c r="AA7850" t="s">
        <v>1886</v>
      </c>
      <c r="AB7850" t="s">
        <v>2010</v>
      </c>
      <c r="AC7850" t="s">
        <v>1888</v>
      </c>
      <c r="AD7850" t="s">
        <v>1888</v>
      </c>
      <c r="AE7850" t="s">
        <v>1972</v>
      </c>
      <c r="AF7850" s="97">
        <v>43785.744386574072</v>
      </c>
      <c r="AG7850" s="97">
        <v>43709.543043981481</v>
      </c>
    </row>
    <row r="7851" spans="1:33">
      <c r="A7851">
        <v>9579</v>
      </c>
      <c r="B7851" t="s">
        <v>2762</v>
      </c>
      <c r="C7851" t="s">
        <v>256</v>
      </c>
      <c r="D7851" s="96">
        <v>39822</v>
      </c>
      <c r="E7851" t="s">
        <v>147</v>
      </c>
      <c r="F7851">
        <v>0</v>
      </c>
      <c r="G7851" t="s">
        <v>47</v>
      </c>
      <c r="H7851" t="s">
        <v>1892</v>
      </c>
      <c r="I7851" t="s">
        <v>1879</v>
      </c>
      <c r="J7851" t="s">
        <v>1879</v>
      </c>
      <c r="K7851" t="s">
        <v>1879</v>
      </c>
      <c r="L7851" t="s">
        <v>1879</v>
      </c>
      <c r="M7851" s="97">
        <v>43709.543043981481</v>
      </c>
      <c r="N7851">
        <v>9579</v>
      </c>
      <c r="O7851" t="s">
        <v>2762</v>
      </c>
      <c r="P7851">
        <v>1</v>
      </c>
      <c r="Q7851">
        <v>1</v>
      </c>
      <c r="R7851">
        <v>1950</v>
      </c>
      <c r="S7851" t="s">
        <v>256</v>
      </c>
      <c r="T7851" s="96">
        <v>39822</v>
      </c>
      <c r="U7851">
        <f t="shared" si="366"/>
        <v>9</v>
      </c>
      <c r="V7851">
        <f t="shared" si="367"/>
        <v>1</v>
      </c>
      <c r="W7851">
        <f t="shared" si="368"/>
        <v>2009</v>
      </c>
      <c r="X7851" t="s">
        <v>147</v>
      </c>
      <c r="Y7851">
        <v>0</v>
      </c>
      <c r="Z7851" t="s">
        <v>47</v>
      </c>
      <c r="AA7851" t="s">
        <v>1892</v>
      </c>
      <c r="AB7851" t="s">
        <v>1879</v>
      </c>
      <c r="AC7851" t="s">
        <v>1879</v>
      </c>
      <c r="AD7851" t="s">
        <v>1879</v>
      </c>
      <c r="AE7851" t="s">
        <v>1879</v>
      </c>
      <c r="AF7851" s="97">
        <v>44427.728368055556</v>
      </c>
      <c r="AG7851" s="97">
        <v>43709.543043981481</v>
      </c>
    </row>
    <row r="7852" spans="1:33">
      <c r="A7852">
        <v>9580</v>
      </c>
      <c r="B7852" t="s">
        <v>6426</v>
      </c>
      <c r="C7852" t="s">
        <v>109</v>
      </c>
      <c r="D7852" s="96">
        <v>40145</v>
      </c>
      <c r="E7852" t="s">
        <v>147</v>
      </c>
      <c r="F7852">
        <v>0</v>
      </c>
      <c r="G7852" t="s">
        <v>47</v>
      </c>
      <c r="M7852" s="97">
        <v>43709.543043981481</v>
      </c>
      <c r="N7852">
        <v>9580</v>
      </c>
      <c r="O7852" t="s">
        <v>6426</v>
      </c>
      <c r="P7852">
        <v>8</v>
      </c>
      <c r="Q7852">
        <v>4</v>
      </c>
      <c r="R7852">
        <v>2002</v>
      </c>
      <c r="S7852" t="s">
        <v>109</v>
      </c>
      <c r="T7852" s="96">
        <v>40145</v>
      </c>
      <c r="U7852">
        <f t="shared" si="366"/>
        <v>28</v>
      </c>
      <c r="V7852">
        <f t="shared" si="367"/>
        <v>11</v>
      </c>
      <c r="W7852">
        <f t="shared" si="368"/>
        <v>2009</v>
      </c>
      <c r="X7852" t="s">
        <v>147</v>
      </c>
      <c r="Y7852">
        <v>0</v>
      </c>
      <c r="Z7852" t="s">
        <v>47</v>
      </c>
      <c r="AF7852" s="97">
        <v>44438.398680555554</v>
      </c>
      <c r="AG7852" s="97">
        <v>43709.543043981481</v>
      </c>
    </row>
    <row r="7853" spans="1:33">
      <c r="A7853">
        <v>9581</v>
      </c>
      <c r="B7853" t="s">
        <v>411</v>
      </c>
      <c r="C7853" t="s">
        <v>3447</v>
      </c>
      <c r="D7853" s="96">
        <v>40420</v>
      </c>
      <c r="E7853" t="s">
        <v>147</v>
      </c>
      <c r="F7853">
        <v>0</v>
      </c>
      <c r="G7853" t="s">
        <v>47</v>
      </c>
      <c r="M7853" s="97">
        <v>43709.543043981481</v>
      </c>
      <c r="N7853">
        <v>9581</v>
      </c>
      <c r="O7853" t="s">
        <v>411</v>
      </c>
      <c r="P7853">
        <v>1</v>
      </c>
      <c r="Q7853">
        <v>1</v>
      </c>
      <c r="R7853">
        <v>1985</v>
      </c>
      <c r="S7853" t="s">
        <v>3447</v>
      </c>
      <c r="T7853" s="96">
        <v>40420</v>
      </c>
      <c r="U7853">
        <f t="shared" si="366"/>
        <v>30</v>
      </c>
      <c r="V7853">
        <f t="shared" si="367"/>
        <v>8</v>
      </c>
      <c r="W7853">
        <f t="shared" si="368"/>
        <v>2010</v>
      </c>
      <c r="X7853" t="s">
        <v>147</v>
      </c>
      <c r="Y7853">
        <v>0</v>
      </c>
      <c r="Z7853" t="s">
        <v>178</v>
      </c>
      <c r="AF7853" s="97">
        <v>43785.744386574072</v>
      </c>
      <c r="AG7853" s="97">
        <v>43709.543043981481</v>
      </c>
    </row>
    <row r="7854" spans="1:33">
      <c r="A7854">
        <v>9582</v>
      </c>
      <c r="B7854" t="s">
        <v>3412</v>
      </c>
      <c r="C7854" t="s">
        <v>3414</v>
      </c>
      <c r="D7854" s="96">
        <v>38388</v>
      </c>
      <c r="E7854" t="s">
        <v>158</v>
      </c>
      <c r="F7854">
        <v>0</v>
      </c>
      <c r="G7854" t="s">
        <v>47</v>
      </c>
      <c r="M7854" s="97">
        <v>43709.543043981481</v>
      </c>
      <c r="N7854">
        <v>9582</v>
      </c>
      <c r="O7854" t="s">
        <v>3412</v>
      </c>
      <c r="P7854">
        <v>7</v>
      </c>
      <c r="Q7854">
        <v>1</v>
      </c>
      <c r="R7854">
        <v>1995</v>
      </c>
      <c r="S7854" t="s">
        <v>3414</v>
      </c>
      <c r="T7854" s="96">
        <v>38388</v>
      </c>
      <c r="U7854">
        <f t="shared" si="366"/>
        <v>5</v>
      </c>
      <c r="V7854">
        <f t="shared" si="367"/>
        <v>2</v>
      </c>
      <c r="W7854">
        <f t="shared" si="368"/>
        <v>2005</v>
      </c>
      <c r="X7854" t="s">
        <v>158</v>
      </c>
      <c r="Y7854">
        <v>0</v>
      </c>
      <c r="Z7854" t="s">
        <v>47</v>
      </c>
      <c r="AF7854" s="97">
        <v>44055.41878472222</v>
      </c>
      <c r="AG7854" s="97">
        <v>43709.543043981481</v>
      </c>
    </row>
    <row r="7855" spans="1:33">
      <c r="A7855">
        <v>9583</v>
      </c>
      <c r="B7855" t="s">
        <v>6655</v>
      </c>
      <c r="C7855" t="s">
        <v>3239</v>
      </c>
      <c r="D7855" s="96">
        <v>39912</v>
      </c>
      <c r="E7855" t="s">
        <v>147</v>
      </c>
      <c r="F7855">
        <v>0</v>
      </c>
      <c r="G7855" t="s">
        <v>47</v>
      </c>
      <c r="M7855" s="97">
        <v>43709.543043981481</v>
      </c>
      <c r="N7855">
        <v>9583</v>
      </c>
      <c r="O7855" t="s">
        <v>6655</v>
      </c>
      <c r="P7855">
        <v>18</v>
      </c>
      <c r="Q7855">
        <v>7</v>
      </c>
      <c r="R7855">
        <v>1979</v>
      </c>
      <c r="S7855" t="s">
        <v>3239</v>
      </c>
      <c r="T7855" s="96">
        <v>39912</v>
      </c>
      <c r="U7855">
        <f t="shared" si="366"/>
        <v>9</v>
      </c>
      <c r="V7855">
        <f t="shared" si="367"/>
        <v>4</v>
      </c>
      <c r="W7855">
        <f t="shared" si="368"/>
        <v>2009</v>
      </c>
      <c r="X7855" t="s">
        <v>147</v>
      </c>
      <c r="Y7855">
        <v>0</v>
      </c>
      <c r="Z7855" t="s">
        <v>47</v>
      </c>
      <c r="AF7855" s="97">
        <v>44438.398402777777</v>
      </c>
      <c r="AG7855" s="97">
        <v>43709.543043981481</v>
      </c>
    </row>
    <row r="7856" spans="1:33">
      <c r="A7856">
        <v>9584</v>
      </c>
      <c r="B7856" t="s">
        <v>4974</v>
      </c>
      <c r="C7856" t="s">
        <v>556</v>
      </c>
      <c r="D7856" s="96">
        <v>40447</v>
      </c>
      <c r="E7856" t="s">
        <v>147</v>
      </c>
      <c r="F7856">
        <v>0</v>
      </c>
      <c r="G7856" t="s">
        <v>178</v>
      </c>
      <c r="M7856" s="97">
        <v>43709.543043981481</v>
      </c>
      <c r="N7856">
        <v>9584</v>
      </c>
      <c r="O7856" t="s">
        <v>4974</v>
      </c>
      <c r="P7856">
        <v>28</v>
      </c>
      <c r="Q7856">
        <v>1</v>
      </c>
      <c r="R7856">
        <v>2002</v>
      </c>
      <c r="S7856" t="s">
        <v>556</v>
      </c>
      <c r="T7856" s="96">
        <v>40447</v>
      </c>
      <c r="U7856">
        <f t="shared" si="366"/>
        <v>26</v>
      </c>
      <c r="V7856">
        <f t="shared" si="367"/>
        <v>9</v>
      </c>
      <c r="W7856">
        <f t="shared" si="368"/>
        <v>2010</v>
      </c>
      <c r="X7856" t="s">
        <v>147</v>
      </c>
      <c r="Y7856">
        <v>0</v>
      </c>
      <c r="Z7856" t="s">
        <v>178</v>
      </c>
      <c r="AF7856" s="97">
        <v>43785.744386574072</v>
      </c>
      <c r="AG7856" s="97">
        <v>43709.543043981481</v>
      </c>
    </row>
    <row r="7857" spans="1:33">
      <c r="A7857">
        <v>9585</v>
      </c>
      <c r="B7857" t="s">
        <v>3755</v>
      </c>
      <c r="C7857" t="s">
        <v>3756</v>
      </c>
      <c r="D7857" s="96">
        <v>39998</v>
      </c>
      <c r="E7857" t="s">
        <v>158</v>
      </c>
      <c r="F7857">
        <v>0</v>
      </c>
      <c r="G7857" t="s">
        <v>47</v>
      </c>
      <c r="M7857" s="97">
        <v>43709.543043981481</v>
      </c>
      <c r="N7857">
        <v>9585</v>
      </c>
      <c r="O7857" t="s">
        <v>3755</v>
      </c>
      <c r="P7857">
        <v>1</v>
      </c>
      <c r="Q7857">
        <v>1</v>
      </c>
      <c r="R7857">
        <v>2001</v>
      </c>
      <c r="S7857" t="s">
        <v>3756</v>
      </c>
      <c r="T7857" s="96">
        <v>39998</v>
      </c>
      <c r="U7857">
        <f t="shared" si="366"/>
        <v>4</v>
      </c>
      <c r="V7857">
        <f t="shared" si="367"/>
        <v>7</v>
      </c>
      <c r="W7857">
        <f t="shared" si="368"/>
        <v>2009</v>
      </c>
      <c r="X7857" t="s">
        <v>158</v>
      </c>
      <c r="Y7857">
        <v>0</v>
      </c>
      <c r="Z7857" t="s">
        <v>47</v>
      </c>
      <c r="AF7857" s="97">
        <v>44055.419270833336</v>
      </c>
      <c r="AG7857" s="97">
        <v>43709.543043981481</v>
      </c>
    </row>
    <row r="7858" spans="1:33">
      <c r="A7858">
        <v>9586</v>
      </c>
      <c r="B7858" t="s">
        <v>4489</v>
      </c>
      <c r="C7858" t="s">
        <v>4491</v>
      </c>
      <c r="D7858" s="96">
        <v>40623</v>
      </c>
      <c r="E7858" t="s">
        <v>158</v>
      </c>
      <c r="F7858">
        <v>0</v>
      </c>
      <c r="G7858" t="s">
        <v>47</v>
      </c>
      <c r="M7858" s="97">
        <v>43709.543043981481</v>
      </c>
      <c r="N7858">
        <v>9586</v>
      </c>
      <c r="O7858" t="s">
        <v>4489</v>
      </c>
      <c r="P7858">
        <v>25</v>
      </c>
      <c r="Q7858">
        <v>4</v>
      </c>
      <c r="R7858">
        <v>1994</v>
      </c>
      <c r="S7858" t="s">
        <v>4491</v>
      </c>
      <c r="T7858" s="96">
        <v>40623</v>
      </c>
      <c r="U7858">
        <f t="shared" si="366"/>
        <v>21</v>
      </c>
      <c r="V7858">
        <f t="shared" si="367"/>
        <v>3</v>
      </c>
      <c r="W7858">
        <f t="shared" si="368"/>
        <v>2011</v>
      </c>
      <c r="X7858" t="s">
        <v>158</v>
      </c>
      <c r="Y7858">
        <v>0</v>
      </c>
      <c r="Z7858" t="s">
        <v>178</v>
      </c>
      <c r="AF7858" s="97">
        <v>43785.744386574072</v>
      </c>
      <c r="AG7858" s="97">
        <v>43709.543043981481</v>
      </c>
    </row>
    <row r="7859" spans="1:33">
      <c r="A7859">
        <v>9587</v>
      </c>
      <c r="B7859" t="s">
        <v>3176</v>
      </c>
      <c r="C7859" t="s">
        <v>3177</v>
      </c>
      <c r="D7859" s="96">
        <v>38243</v>
      </c>
      <c r="E7859" t="s">
        <v>158</v>
      </c>
      <c r="F7859">
        <v>0</v>
      </c>
      <c r="G7859" t="s">
        <v>47</v>
      </c>
      <c r="H7859" t="s">
        <v>1892</v>
      </c>
      <c r="I7859" t="s">
        <v>1879</v>
      </c>
      <c r="J7859" t="s">
        <v>1879</v>
      </c>
      <c r="K7859" t="s">
        <v>1879</v>
      </c>
      <c r="L7859" t="s">
        <v>1879</v>
      </c>
      <c r="M7859" s="97">
        <v>43709.543043981481</v>
      </c>
      <c r="N7859">
        <v>9587</v>
      </c>
      <c r="O7859" t="s">
        <v>3176</v>
      </c>
      <c r="P7859">
        <v>25</v>
      </c>
      <c r="Q7859">
        <v>11</v>
      </c>
      <c r="R7859">
        <v>1949</v>
      </c>
      <c r="S7859" t="s">
        <v>3177</v>
      </c>
      <c r="T7859" s="96">
        <v>38243</v>
      </c>
      <c r="U7859">
        <f t="shared" si="366"/>
        <v>13</v>
      </c>
      <c r="V7859">
        <f t="shared" si="367"/>
        <v>9</v>
      </c>
      <c r="W7859">
        <f t="shared" si="368"/>
        <v>2004</v>
      </c>
      <c r="X7859" t="s">
        <v>158</v>
      </c>
      <c r="Y7859">
        <v>0</v>
      </c>
      <c r="Z7859" t="s">
        <v>178</v>
      </c>
      <c r="AA7859" t="s">
        <v>1892</v>
      </c>
      <c r="AB7859" t="s">
        <v>1879</v>
      </c>
      <c r="AC7859" t="s">
        <v>1879</v>
      </c>
      <c r="AD7859" t="s">
        <v>1879</v>
      </c>
      <c r="AE7859" t="s">
        <v>1879</v>
      </c>
      <c r="AF7859" s="97">
        <v>43785.744386574072</v>
      </c>
      <c r="AG7859" s="97">
        <v>43709.543043981481</v>
      </c>
    </row>
    <row r="7860" spans="1:33">
      <c r="A7860">
        <v>9588</v>
      </c>
      <c r="B7860" t="s">
        <v>106</v>
      </c>
      <c r="C7860" t="s">
        <v>1458</v>
      </c>
      <c r="D7860" s="96">
        <v>39837</v>
      </c>
      <c r="E7860" t="s">
        <v>147</v>
      </c>
      <c r="F7860">
        <v>0</v>
      </c>
      <c r="G7860" t="s">
        <v>47</v>
      </c>
      <c r="M7860" s="97">
        <v>43709.543043981481</v>
      </c>
      <c r="N7860">
        <v>9588</v>
      </c>
      <c r="O7860" t="s">
        <v>106</v>
      </c>
      <c r="P7860">
        <v>1</v>
      </c>
      <c r="Q7860">
        <v>7</v>
      </c>
      <c r="R7860">
        <v>1989</v>
      </c>
      <c r="S7860" t="s">
        <v>1458</v>
      </c>
      <c r="T7860" s="96">
        <v>39837</v>
      </c>
      <c r="U7860">
        <f t="shared" si="366"/>
        <v>24</v>
      </c>
      <c r="V7860">
        <f t="shared" si="367"/>
        <v>1</v>
      </c>
      <c r="W7860">
        <f t="shared" si="368"/>
        <v>2009</v>
      </c>
      <c r="X7860" t="s">
        <v>147</v>
      </c>
      <c r="Y7860">
        <v>0</v>
      </c>
      <c r="Z7860" t="s">
        <v>47</v>
      </c>
      <c r="AF7860" s="97">
        <v>44055.419791666667</v>
      </c>
      <c r="AG7860" s="97">
        <v>43709.543043981481</v>
      </c>
    </row>
    <row r="7861" spans="1:33">
      <c r="A7861">
        <v>9589</v>
      </c>
      <c r="B7861" t="s">
        <v>4974</v>
      </c>
      <c r="C7861" t="s">
        <v>4975</v>
      </c>
      <c r="D7861" s="96">
        <v>41198</v>
      </c>
      <c r="E7861" t="s">
        <v>158</v>
      </c>
      <c r="F7861">
        <v>0</v>
      </c>
      <c r="G7861" t="s">
        <v>178</v>
      </c>
      <c r="M7861" s="97">
        <v>43709.543043981481</v>
      </c>
      <c r="N7861">
        <v>9589</v>
      </c>
      <c r="O7861" t="s">
        <v>4974</v>
      </c>
      <c r="P7861">
        <v>1</v>
      </c>
      <c r="Q7861">
        <v>1</v>
      </c>
      <c r="R7861">
        <v>2009</v>
      </c>
      <c r="S7861" t="s">
        <v>4975</v>
      </c>
      <c r="T7861" s="96">
        <v>41198</v>
      </c>
      <c r="U7861">
        <f t="shared" si="366"/>
        <v>16</v>
      </c>
      <c r="V7861">
        <f t="shared" si="367"/>
        <v>10</v>
      </c>
      <c r="W7861">
        <f t="shared" si="368"/>
        <v>2012</v>
      </c>
      <c r="X7861" t="s">
        <v>158</v>
      </c>
      <c r="Y7861">
        <v>0</v>
      </c>
      <c r="Z7861" t="s">
        <v>178</v>
      </c>
      <c r="AF7861" s="97">
        <v>43785.744386574072</v>
      </c>
      <c r="AG7861" s="97">
        <v>43709.543043981481</v>
      </c>
    </row>
    <row r="7862" spans="1:33">
      <c r="A7862">
        <v>9590</v>
      </c>
      <c r="B7862" t="s">
        <v>1283</v>
      </c>
      <c r="C7862" t="s">
        <v>1284</v>
      </c>
      <c r="D7862" s="96">
        <v>15165</v>
      </c>
      <c r="E7862" t="s">
        <v>147</v>
      </c>
      <c r="F7862">
        <v>0</v>
      </c>
      <c r="G7862" t="s">
        <v>47</v>
      </c>
      <c r="H7862" t="s">
        <v>1905</v>
      </c>
      <c r="I7862" t="s">
        <v>1879</v>
      </c>
      <c r="J7862" t="s">
        <v>1879</v>
      </c>
      <c r="K7862" t="s">
        <v>1879</v>
      </c>
      <c r="L7862" t="s">
        <v>1879</v>
      </c>
      <c r="M7862" s="97">
        <v>43709.543043981481</v>
      </c>
      <c r="N7862">
        <v>9590</v>
      </c>
      <c r="O7862" t="s">
        <v>1283</v>
      </c>
      <c r="P7862">
        <v>30</v>
      </c>
      <c r="Q7862">
        <v>12</v>
      </c>
      <c r="R7862">
        <v>1997</v>
      </c>
      <c r="S7862" t="s">
        <v>1284</v>
      </c>
      <c r="T7862" s="96">
        <v>15165</v>
      </c>
      <c r="U7862">
        <f t="shared" si="366"/>
        <v>8</v>
      </c>
      <c r="V7862">
        <f t="shared" si="367"/>
        <v>7</v>
      </c>
      <c r="W7862">
        <f t="shared" si="368"/>
        <v>1941</v>
      </c>
      <c r="X7862" t="s">
        <v>147</v>
      </c>
      <c r="Y7862">
        <v>0</v>
      </c>
      <c r="Z7862" t="s">
        <v>47</v>
      </c>
      <c r="AA7862" t="s">
        <v>1905</v>
      </c>
      <c r="AB7862" t="s">
        <v>1879</v>
      </c>
      <c r="AC7862" t="s">
        <v>1879</v>
      </c>
      <c r="AD7862" t="s">
        <v>1879</v>
      </c>
      <c r="AE7862" t="s">
        <v>1879</v>
      </c>
      <c r="AF7862" s="97">
        <v>43785.744386574072</v>
      </c>
      <c r="AG7862" s="97">
        <v>43709.543043981481</v>
      </c>
    </row>
    <row r="7863" spans="1:33">
      <c r="A7863">
        <v>9591</v>
      </c>
      <c r="B7863" t="s">
        <v>697</v>
      </c>
      <c r="C7863" t="s">
        <v>698</v>
      </c>
      <c r="D7863" s="96">
        <v>27526</v>
      </c>
      <c r="E7863" t="s">
        <v>147</v>
      </c>
      <c r="F7863">
        <v>0</v>
      </c>
      <c r="G7863" t="s">
        <v>204</v>
      </c>
      <c r="H7863" t="s">
        <v>1882</v>
      </c>
      <c r="I7863" t="s">
        <v>5110</v>
      </c>
      <c r="J7863" t="s">
        <v>2069</v>
      </c>
      <c r="K7863" t="s">
        <v>2069</v>
      </c>
      <c r="L7863" t="s">
        <v>1904</v>
      </c>
      <c r="M7863" s="97">
        <v>43709.543043981481</v>
      </c>
      <c r="N7863">
        <v>9591</v>
      </c>
      <c r="O7863" t="s">
        <v>697</v>
      </c>
      <c r="P7863">
        <v>1</v>
      </c>
      <c r="Q7863">
        <v>7</v>
      </c>
      <c r="R7863">
        <v>1987</v>
      </c>
      <c r="S7863" t="s">
        <v>698</v>
      </c>
      <c r="T7863" s="96">
        <v>27526</v>
      </c>
      <c r="U7863">
        <f t="shared" si="366"/>
        <v>12</v>
      </c>
      <c r="V7863">
        <f t="shared" si="367"/>
        <v>5</v>
      </c>
      <c r="W7863">
        <f t="shared" si="368"/>
        <v>1975</v>
      </c>
      <c r="X7863" t="s">
        <v>147</v>
      </c>
      <c r="Y7863">
        <v>0</v>
      </c>
      <c r="Z7863" t="s">
        <v>204</v>
      </c>
      <c r="AA7863" t="s">
        <v>1886</v>
      </c>
      <c r="AB7863" t="s">
        <v>3690</v>
      </c>
      <c r="AC7863" t="s">
        <v>1893</v>
      </c>
      <c r="AD7863" t="s">
        <v>1893</v>
      </c>
      <c r="AE7863" t="s">
        <v>1939</v>
      </c>
      <c r="AF7863" s="97">
        <v>44104.892094907409</v>
      </c>
      <c r="AG7863" s="97">
        <v>43709.543043981481</v>
      </c>
    </row>
    <row r="7864" spans="1:33">
      <c r="A7864">
        <v>9592</v>
      </c>
      <c r="B7864" t="s">
        <v>9182</v>
      </c>
      <c r="C7864" t="s">
        <v>3638</v>
      </c>
      <c r="D7864" s="96">
        <v>35265</v>
      </c>
      <c r="E7864" t="s">
        <v>147</v>
      </c>
      <c r="F7864">
        <v>0</v>
      </c>
      <c r="G7864" t="s">
        <v>47</v>
      </c>
      <c r="H7864" t="s">
        <v>1882</v>
      </c>
      <c r="I7864" t="s">
        <v>1879</v>
      </c>
      <c r="J7864" t="s">
        <v>1879</v>
      </c>
      <c r="K7864" t="s">
        <v>1926</v>
      </c>
      <c r="L7864" t="s">
        <v>1921</v>
      </c>
      <c r="M7864" s="97">
        <v>43709.543043981481</v>
      </c>
      <c r="N7864">
        <v>9592</v>
      </c>
      <c r="O7864" t="s">
        <v>9182</v>
      </c>
      <c r="P7864">
        <v>1</v>
      </c>
      <c r="Q7864">
        <v>1</v>
      </c>
      <c r="R7864">
        <v>1943</v>
      </c>
      <c r="S7864" t="s">
        <v>3638</v>
      </c>
      <c r="T7864" s="96">
        <v>35265</v>
      </c>
      <c r="U7864">
        <f t="shared" si="366"/>
        <v>19</v>
      </c>
      <c r="V7864">
        <f t="shared" si="367"/>
        <v>7</v>
      </c>
      <c r="W7864">
        <f t="shared" si="368"/>
        <v>1996</v>
      </c>
      <c r="X7864" t="s">
        <v>147</v>
      </c>
      <c r="Y7864">
        <v>0</v>
      </c>
      <c r="Z7864" t="s">
        <v>47</v>
      </c>
      <c r="AA7864" t="s">
        <v>1886</v>
      </c>
      <c r="AB7864" t="s">
        <v>1879</v>
      </c>
      <c r="AC7864" t="s">
        <v>1879</v>
      </c>
      <c r="AD7864" t="s">
        <v>1926</v>
      </c>
      <c r="AE7864" t="s">
        <v>1924</v>
      </c>
      <c r="AF7864" s="97">
        <v>43785.744386574072</v>
      </c>
      <c r="AG7864" s="97">
        <v>43709.543043981481</v>
      </c>
    </row>
    <row r="7865" spans="1:33">
      <c r="A7865">
        <v>9593</v>
      </c>
      <c r="B7865" t="s">
        <v>3466</v>
      </c>
      <c r="C7865" t="s">
        <v>396</v>
      </c>
      <c r="D7865" s="96">
        <v>35046</v>
      </c>
      <c r="E7865" t="s">
        <v>147</v>
      </c>
      <c r="F7865">
        <v>0</v>
      </c>
      <c r="G7865" t="s">
        <v>47</v>
      </c>
      <c r="H7865" t="s">
        <v>1882</v>
      </c>
      <c r="I7865" t="s">
        <v>1879</v>
      </c>
      <c r="J7865" t="s">
        <v>1879</v>
      </c>
      <c r="K7865" t="s">
        <v>1923</v>
      </c>
      <c r="L7865" t="s">
        <v>1927</v>
      </c>
      <c r="M7865" s="97">
        <v>43709.543043981481</v>
      </c>
      <c r="N7865">
        <v>9593</v>
      </c>
      <c r="O7865" t="s">
        <v>3466</v>
      </c>
      <c r="P7865">
        <v>19</v>
      </c>
      <c r="Q7865">
        <v>9</v>
      </c>
      <c r="R7865">
        <v>2001</v>
      </c>
      <c r="S7865" t="s">
        <v>396</v>
      </c>
      <c r="T7865" s="96">
        <v>35046</v>
      </c>
      <c r="U7865">
        <f t="shared" si="366"/>
        <v>13</v>
      </c>
      <c r="V7865">
        <f t="shared" si="367"/>
        <v>12</v>
      </c>
      <c r="W7865">
        <f t="shared" si="368"/>
        <v>1995</v>
      </c>
      <c r="X7865" t="s">
        <v>147</v>
      </c>
      <c r="Y7865">
        <v>0</v>
      </c>
      <c r="Z7865" t="s">
        <v>47</v>
      </c>
      <c r="AA7865" t="s">
        <v>1886</v>
      </c>
      <c r="AB7865" t="s">
        <v>1879</v>
      </c>
      <c r="AC7865" t="s">
        <v>1879</v>
      </c>
      <c r="AD7865" t="s">
        <v>1923</v>
      </c>
      <c r="AE7865" t="s">
        <v>1902</v>
      </c>
      <c r="AF7865" s="97">
        <v>43785.744386574072</v>
      </c>
      <c r="AG7865" s="97">
        <v>43709.543043981481</v>
      </c>
    </row>
    <row r="7866" spans="1:33">
      <c r="A7866">
        <v>9594</v>
      </c>
      <c r="B7866" t="s">
        <v>3263</v>
      </c>
      <c r="C7866" t="s">
        <v>326</v>
      </c>
      <c r="D7866" s="96">
        <v>35445</v>
      </c>
      <c r="E7866" t="s">
        <v>147</v>
      </c>
      <c r="F7866">
        <v>0</v>
      </c>
      <c r="G7866" t="s">
        <v>47</v>
      </c>
      <c r="H7866" t="s">
        <v>2127</v>
      </c>
      <c r="I7866" t="s">
        <v>1879</v>
      </c>
      <c r="J7866" t="s">
        <v>1879</v>
      </c>
      <c r="K7866" t="s">
        <v>1879</v>
      </c>
      <c r="L7866" t="s">
        <v>1879</v>
      </c>
      <c r="M7866" s="97">
        <v>43709.543043981481</v>
      </c>
      <c r="N7866">
        <v>9594</v>
      </c>
      <c r="O7866" t="s">
        <v>3263</v>
      </c>
      <c r="P7866">
        <v>1</v>
      </c>
      <c r="Q7866">
        <v>1</v>
      </c>
      <c r="R7866">
        <v>1992</v>
      </c>
      <c r="S7866" t="s">
        <v>326</v>
      </c>
      <c r="T7866" s="96">
        <v>35445</v>
      </c>
      <c r="U7866">
        <f t="shared" si="366"/>
        <v>15</v>
      </c>
      <c r="V7866">
        <f t="shared" si="367"/>
        <v>1</v>
      </c>
      <c r="W7866">
        <f t="shared" si="368"/>
        <v>1997</v>
      </c>
      <c r="X7866" t="s">
        <v>147</v>
      </c>
      <c r="Y7866">
        <v>0</v>
      </c>
      <c r="Z7866" t="s">
        <v>47</v>
      </c>
      <c r="AA7866" t="s">
        <v>2127</v>
      </c>
      <c r="AB7866" t="s">
        <v>1879</v>
      </c>
      <c r="AC7866" t="s">
        <v>1879</v>
      </c>
      <c r="AD7866" t="s">
        <v>1879</v>
      </c>
      <c r="AE7866" t="s">
        <v>1879</v>
      </c>
      <c r="AF7866" s="97">
        <v>43785.744386574072</v>
      </c>
      <c r="AG7866" s="97">
        <v>43709.543043981481</v>
      </c>
    </row>
    <row r="7867" spans="1:33">
      <c r="A7867">
        <v>9595</v>
      </c>
      <c r="B7867" t="s">
        <v>3086</v>
      </c>
      <c r="C7867" t="s">
        <v>480</v>
      </c>
      <c r="D7867" s="96">
        <v>36526</v>
      </c>
      <c r="E7867" t="s">
        <v>147</v>
      </c>
      <c r="F7867">
        <v>0</v>
      </c>
      <c r="G7867" t="s">
        <v>47</v>
      </c>
      <c r="H7867" t="s">
        <v>2103</v>
      </c>
      <c r="I7867" t="s">
        <v>1879</v>
      </c>
      <c r="J7867" t="s">
        <v>1879</v>
      </c>
      <c r="K7867" t="s">
        <v>1879</v>
      </c>
      <c r="L7867" t="s">
        <v>1879</v>
      </c>
      <c r="M7867" s="97">
        <v>43709.543043981481</v>
      </c>
      <c r="N7867">
        <v>9595</v>
      </c>
      <c r="O7867" t="s">
        <v>3086</v>
      </c>
      <c r="P7867">
        <v>16</v>
      </c>
      <c r="Q7867">
        <v>1</v>
      </c>
      <c r="R7867">
        <v>2000</v>
      </c>
      <c r="S7867" t="s">
        <v>480</v>
      </c>
      <c r="T7867" s="96">
        <v>36526</v>
      </c>
      <c r="U7867">
        <f t="shared" si="366"/>
        <v>1</v>
      </c>
      <c r="V7867">
        <f t="shared" si="367"/>
        <v>1</v>
      </c>
      <c r="W7867">
        <f t="shared" si="368"/>
        <v>2000</v>
      </c>
      <c r="X7867" t="s">
        <v>147</v>
      </c>
      <c r="Y7867">
        <v>0</v>
      </c>
      <c r="Z7867" t="s">
        <v>47</v>
      </c>
      <c r="AA7867" t="s">
        <v>2103</v>
      </c>
      <c r="AB7867" t="s">
        <v>1879</v>
      </c>
      <c r="AC7867" t="s">
        <v>1879</v>
      </c>
      <c r="AD7867" t="s">
        <v>1879</v>
      </c>
      <c r="AE7867" t="s">
        <v>1879</v>
      </c>
      <c r="AF7867" s="97">
        <v>43785.744386574072</v>
      </c>
      <c r="AG7867" s="97">
        <v>43709.543043981481</v>
      </c>
    </row>
    <row r="7868" spans="1:33">
      <c r="A7868">
        <v>9596</v>
      </c>
      <c r="B7868" t="s">
        <v>8853</v>
      </c>
      <c r="C7868" t="s">
        <v>625</v>
      </c>
      <c r="D7868" s="96">
        <v>39580</v>
      </c>
      <c r="E7868" t="s">
        <v>147</v>
      </c>
      <c r="F7868">
        <v>1</v>
      </c>
      <c r="G7868" t="s">
        <v>47</v>
      </c>
      <c r="H7868" t="s">
        <v>2029</v>
      </c>
      <c r="I7868" t="s">
        <v>1879</v>
      </c>
      <c r="J7868" t="s">
        <v>1879</v>
      </c>
      <c r="K7868" t="s">
        <v>1981</v>
      </c>
      <c r="L7868" t="s">
        <v>1879</v>
      </c>
      <c r="M7868" s="97">
        <v>43709.543043981481</v>
      </c>
      <c r="N7868">
        <v>9596</v>
      </c>
      <c r="O7868" t="s">
        <v>8853</v>
      </c>
      <c r="P7868">
        <v>1</v>
      </c>
      <c r="Q7868">
        <v>7</v>
      </c>
      <c r="R7868">
        <v>1988</v>
      </c>
      <c r="S7868" t="s">
        <v>625</v>
      </c>
      <c r="T7868" s="96">
        <v>39580</v>
      </c>
      <c r="U7868">
        <f t="shared" si="366"/>
        <v>12</v>
      </c>
      <c r="V7868">
        <f t="shared" si="367"/>
        <v>5</v>
      </c>
      <c r="W7868">
        <f t="shared" si="368"/>
        <v>2008</v>
      </c>
      <c r="X7868" t="s">
        <v>147</v>
      </c>
      <c r="Y7868">
        <v>1</v>
      </c>
      <c r="Z7868" t="s">
        <v>47</v>
      </c>
      <c r="AA7868" t="s">
        <v>1886</v>
      </c>
      <c r="AB7868" t="s">
        <v>1879</v>
      </c>
      <c r="AC7868" t="s">
        <v>1879</v>
      </c>
      <c r="AD7868" t="s">
        <v>1981</v>
      </c>
      <c r="AE7868" t="s">
        <v>1936</v>
      </c>
      <c r="AF7868" s="97">
        <v>43785.744386574072</v>
      </c>
      <c r="AG7868" s="97">
        <v>43709.543043981481</v>
      </c>
    </row>
    <row r="7869" spans="1:33">
      <c r="A7869">
        <v>9597</v>
      </c>
      <c r="B7869" t="s">
        <v>1094</v>
      </c>
      <c r="C7869" t="s">
        <v>6216</v>
      </c>
      <c r="D7869" s="96">
        <v>40784</v>
      </c>
      <c r="E7869" t="s">
        <v>147</v>
      </c>
      <c r="F7869">
        <v>0</v>
      </c>
      <c r="G7869" t="s">
        <v>47</v>
      </c>
      <c r="M7869" s="97">
        <v>43709.543043981481</v>
      </c>
      <c r="N7869">
        <v>9597</v>
      </c>
      <c r="O7869" t="s">
        <v>1094</v>
      </c>
      <c r="P7869">
        <v>1</v>
      </c>
      <c r="Q7869">
        <v>1</v>
      </c>
      <c r="R7869">
        <v>2002</v>
      </c>
      <c r="S7869" t="s">
        <v>6216</v>
      </c>
      <c r="T7869" s="96">
        <v>40784</v>
      </c>
      <c r="U7869">
        <f t="shared" si="366"/>
        <v>29</v>
      </c>
      <c r="V7869">
        <f t="shared" si="367"/>
        <v>8</v>
      </c>
      <c r="W7869">
        <f t="shared" si="368"/>
        <v>2011</v>
      </c>
      <c r="X7869" t="s">
        <v>147</v>
      </c>
      <c r="Y7869">
        <v>0</v>
      </c>
      <c r="Z7869" t="s">
        <v>47</v>
      </c>
      <c r="AF7869" s="97">
        <v>44026.80395833333</v>
      </c>
      <c r="AG7869" s="97">
        <v>43709.543043981481</v>
      </c>
    </row>
    <row r="7870" spans="1:33">
      <c r="A7870">
        <v>9598</v>
      </c>
      <c r="B7870" t="s">
        <v>6550</v>
      </c>
      <c r="C7870" t="s">
        <v>3105</v>
      </c>
      <c r="D7870" s="96">
        <v>38240</v>
      </c>
      <c r="E7870" t="s">
        <v>147</v>
      </c>
      <c r="F7870">
        <v>0</v>
      </c>
      <c r="G7870" t="s">
        <v>47</v>
      </c>
      <c r="M7870" s="97">
        <v>43709.543043981481</v>
      </c>
      <c r="N7870">
        <v>9598</v>
      </c>
      <c r="O7870" t="s">
        <v>6550</v>
      </c>
      <c r="P7870">
        <v>1</v>
      </c>
      <c r="Q7870">
        <v>1</v>
      </c>
      <c r="R7870">
        <v>1999</v>
      </c>
      <c r="S7870" t="s">
        <v>3105</v>
      </c>
      <c r="T7870" s="96">
        <v>38240</v>
      </c>
      <c r="U7870">
        <f t="shared" si="366"/>
        <v>10</v>
      </c>
      <c r="V7870">
        <f t="shared" si="367"/>
        <v>9</v>
      </c>
      <c r="W7870">
        <f t="shared" si="368"/>
        <v>2004</v>
      </c>
      <c r="X7870" t="s">
        <v>147</v>
      </c>
      <c r="Y7870">
        <v>0</v>
      </c>
      <c r="Z7870" t="s">
        <v>47</v>
      </c>
      <c r="AF7870" s="97">
        <v>44391.443611111114</v>
      </c>
      <c r="AG7870" s="97">
        <v>43709.543043981481</v>
      </c>
    </row>
    <row r="7871" spans="1:33">
      <c r="A7871">
        <v>9599</v>
      </c>
      <c r="B7871" t="s">
        <v>641</v>
      </c>
      <c r="C7871" t="s">
        <v>642</v>
      </c>
      <c r="D7871" s="96">
        <v>39145</v>
      </c>
      <c r="E7871" t="s">
        <v>147</v>
      </c>
      <c r="F7871">
        <v>0</v>
      </c>
      <c r="G7871" t="s">
        <v>212</v>
      </c>
      <c r="H7871" t="s">
        <v>1882</v>
      </c>
      <c r="I7871" t="s">
        <v>6255</v>
      </c>
      <c r="J7871" t="s">
        <v>1929</v>
      </c>
      <c r="K7871" t="s">
        <v>1929</v>
      </c>
      <c r="L7871" t="s">
        <v>1915</v>
      </c>
      <c r="M7871" s="97">
        <v>43709.543043981481</v>
      </c>
      <c r="N7871">
        <v>9599</v>
      </c>
      <c r="O7871" t="s">
        <v>641</v>
      </c>
      <c r="P7871">
        <v>1</v>
      </c>
      <c r="Q7871">
        <v>1</v>
      </c>
      <c r="R7871">
        <v>2010</v>
      </c>
      <c r="S7871" t="s">
        <v>642</v>
      </c>
      <c r="T7871" s="96">
        <v>39145</v>
      </c>
      <c r="U7871">
        <f t="shared" si="366"/>
        <v>4</v>
      </c>
      <c r="V7871">
        <f t="shared" si="367"/>
        <v>3</v>
      </c>
      <c r="W7871">
        <f t="shared" si="368"/>
        <v>2007</v>
      </c>
      <c r="X7871" t="s">
        <v>147</v>
      </c>
      <c r="Y7871">
        <v>0</v>
      </c>
      <c r="Z7871" t="s">
        <v>212</v>
      </c>
      <c r="AA7871" t="s">
        <v>1886</v>
      </c>
      <c r="AB7871" t="s">
        <v>4084</v>
      </c>
      <c r="AC7871" t="s">
        <v>1988</v>
      </c>
      <c r="AD7871" t="s">
        <v>1988</v>
      </c>
      <c r="AE7871" t="s">
        <v>1976</v>
      </c>
      <c r="AF7871" s="97">
        <v>43785.744386574072</v>
      </c>
      <c r="AG7871" s="97">
        <v>43709.543043981481</v>
      </c>
    </row>
    <row r="7872" spans="1:33">
      <c r="A7872">
        <v>9600</v>
      </c>
      <c r="B7872" t="s">
        <v>8238</v>
      </c>
      <c r="C7872" t="s">
        <v>1124</v>
      </c>
      <c r="D7872" s="96">
        <v>40288</v>
      </c>
      <c r="E7872" t="s">
        <v>147</v>
      </c>
      <c r="F7872">
        <v>0</v>
      </c>
      <c r="G7872" t="s">
        <v>47</v>
      </c>
      <c r="M7872" s="97">
        <v>43709.543043981481</v>
      </c>
      <c r="N7872">
        <v>9600</v>
      </c>
      <c r="O7872" t="s">
        <v>8238</v>
      </c>
      <c r="P7872">
        <v>1</v>
      </c>
      <c r="Q7872">
        <v>2</v>
      </c>
      <c r="R7872">
        <v>1999</v>
      </c>
      <c r="S7872" t="s">
        <v>1124</v>
      </c>
      <c r="T7872" s="96">
        <v>40288</v>
      </c>
      <c r="U7872">
        <f t="shared" si="366"/>
        <v>20</v>
      </c>
      <c r="V7872">
        <f t="shared" si="367"/>
        <v>4</v>
      </c>
      <c r="W7872">
        <f t="shared" si="368"/>
        <v>2010</v>
      </c>
      <c r="X7872" t="s">
        <v>147</v>
      </c>
      <c r="Y7872">
        <v>0</v>
      </c>
      <c r="Z7872" t="s">
        <v>47</v>
      </c>
      <c r="AF7872" s="97">
        <v>44026.807199074072</v>
      </c>
      <c r="AG7872" s="97">
        <v>43709.543043981481</v>
      </c>
    </row>
    <row r="7873" spans="1:33">
      <c r="A7873">
        <v>9601</v>
      </c>
      <c r="B7873" t="s">
        <v>597</v>
      </c>
      <c r="C7873" t="s">
        <v>3024</v>
      </c>
      <c r="D7873" s="96">
        <v>40071</v>
      </c>
      <c r="E7873" t="s">
        <v>158</v>
      </c>
      <c r="F7873">
        <v>0</v>
      </c>
      <c r="G7873" t="s">
        <v>47</v>
      </c>
      <c r="M7873" s="97">
        <v>43709.543043981481</v>
      </c>
      <c r="N7873">
        <v>9601</v>
      </c>
      <c r="O7873" t="s">
        <v>597</v>
      </c>
      <c r="P7873">
        <v>15</v>
      </c>
      <c r="Q7873">
        <v>3</v>
      </c>
      <c r="R7873">
        <v>2006</v>
      </c>
      <c r="S7873" t="s">
        <v>3024</v>
      </c>
      <c r="T7873" s="96">
        <v>40071</v>
      </c>
      <c r="U7873">
        <f t="shared" si="366"/>
        <v>15</v>
      </c>
      <c r="V7873">
        <f t="shared" si="367"/>
        <v>9</v>
      </c>
      <c r="W7873">
        <f t="shared" si="368"/>
        <v>2009</v>
      </c>
      <c r="X7873" t="s">
        <v>158</v>
      </c>
      <c r="Y7873">
        <v>0</v>
      </c>
      <c r="Z7873" t="s">
        <v>47</v>
      </c>
      <c r="AF7873" s="97">
        <v>44026.808958333335</v>
      </c>
      <c r="AG7873" s="97">
        <v>43709.543043981481</v>
      </c>
    </row>
    <row r="7874" spans="1:33">
      <c r="A7874">
        <v>9602</v>
      </c>
      <c r="B7874" t="s">
        <v>1770</v>
      </c>
      <c r="C7874" t="s">
        <v>1771</v>
      </c>
      <c r="D7874" s="96">
        <v>39188</v>
      </c>
      <c r="E7874" t="s">
        <v>158</v>
      </c>
      <c r="F7874">
        <v>0</v>
      </c>
      <c r="G7874" t="s">
        <v>212</v>
      </c>
      <c r="H7874" t="s">
        <v>1882</v>
      </c>
      <c r="I7874" t="s">
        <v>2058</v>
      </c>
      <c r="J7874" t="s">
        <v>1906</v>
      </c>
      <c r="K7874" t="s">
        <v>1906</v>
      </c>
      <c r="L7874" t="s">
        <v>1884</v>
      </c>
      <c r="M7874" s="97">
        <v>43709.543043981481</v>
      </c>
      <c r="N7874">
        <v>9602</v>
      </c>
      <c r="O7874" t="s">
        <v>1770</v>
      </c>
      <c r="P7874">
        <v>27</v>
      </c>
      <c r="Q7874">
        <v>10</v>
      </c>
      <c r="R7874">
        <v>2002</v>
      </c>
      <c r="S7874" t="s">
        <v>1771</v>
      </c>
      <c r="T7874" s="96">
        <v>39188</v>
      </c>
      <c r="U7874">
        <f t="shared" ref="U7874:U7937" si="369">DAY(T7874)</f>
        <v>16</v>
      </c>
      <c r="V7874">
        <f t="shared" ref="V7874:V7937" si="370">MONTH(T7874)</f>
        <v>4</v>
      </c>
      <c r="W7874">
        <f t="shared" ref="W7874:W7937" si="371">YEAR(T7874)</f>
        <v>2007</v>
      </c>
      <c r="X7874" t="s">
        <v>158</v>
      </c>
      <c r="Y7874">
        <v>0</v>
      </c>
      <c r="Z7874" t="s">
        <v>212</v>
      </c>
      <c r="AA7874" t="s">
        <v>1886</v>
      </c>
      <c r="AB7874" t="s">
        <v>1879</v>
      </c>
      <c r="AC7874" t="s">
        <v>1879</v>
      </c>
      <c r="AD7874" t="s">
        <v>1879</v>
      </c>
      <c r="AE7874" t="s">
        <v>1906</v>
      </c>
      <c r="AF7874" s="97">
        <v>44823.564074074071</v>
      </c>
      <c r="AG7874" s="97">
        <v>43709.543043981481</v>
      </c>
    </row>
    <row r="7875" spans="1:33">
      <c r="A7875">
        <v>9603</v>
      </c>
      <c r="B7875" t="s">
        <v>59</v>
      </c>
      <c r="C7875" t="s">
        <v>99</v>
      </c>
      <c r="D7875" s="96">
        <v>38523</v>
      </c>
      <c r="E7875" t="s">
        <v>158</v>
      </c>
      <c r="F7875">
        <v>0</v>
      </c>
      <c r="G7875" t="s">
        <v>212</v>
      </c>
      <c r="M7875" s="97">
        <v>43709.543043981481</v>
      </c>
      <c r="N7875">
        <v>9603</v>
      </c>
      <c r="O7875" t="s">
        <v>59</v>
      </c>
      <c r="P7875">
        <v>1</v>
      </c>
      <c r="Q7875">
        <v>4</v>
      </c>
      <c r="R7875">
        <v>1944</v>
      </c>
      <c r="S7875" t="s">
        <v>99</v>
      </c>
      <c r="T7875" s="96">
        <v>38523</v>
      </c>
      <c r="U7875">
        <f t="shared" si="369"/>
        <v>20</v>
      </c>
      <c r="V7875">
        <f t="shared" si="370"/>
        <v>6</v>
      </c>
      <c r="W7875">
        <f t="shared" si="371"/>
        <v>2005</v>
      </c>
      <c r="X7875" t="s">
        <v>158</v>
      </c>
      <c r="Y7875">
        <v>0</v>
      </c>
      <c r="Z7875" t="s">
        <v>212</v>
      </c>
      <c r="AF7875" s="97">
        <v>43785.744386574072</v>
      </c>
      <c r="AG7875" s="97">
        <v>43709.543043981481</v>
      </c>
    </row>
    <row r="7876" spans="1:33">
      <c r="A7876">
        <v>9604</v>
      </c>
      <c r="B7876" t="s">
        <v>3925</v>
      </c>
      <c r="C7876" t="s">
        <v>3929</v>
      </c>
      <c r="D7876" s="96">
        <v>38643</v>
      </c>
      <c r="E7876" t="s">
        <v>158</v>
      </c>
      <c r="F7876">
        <v>0</v>
      </c>
      <c r="G7876" t="s">
        <v>47</v>
      </c>
      <c r="M7876" s="97">
        <v>43709.543043981481</v>
      </c>
      <c r="N7876">
        <v>9604</v>
      </c>
      <c r="O7876" t="s">
        <v>3925</v>
      </c>
      <c r="P7876">
        <v>12</v>
      </c>
      <c r="Q7876">
        <v>4</v>
      </c>
      <c r="R7876">
        <v>1999</v>
      </c>
      <c r="S7876" t="s">
        <v>3929</v>
      </c>
      <c r="T7876" s="96">
        <v>38643</v>
      </c>
      <c r="U7876">
        <f t="shared" si="369"/>
        <v>18</v>
      </c>
      <c r="V7876">
        <f t="shared" si="370"/>
        <v>10</v>
      </c>
      <c r="W7876">
        <f t="shared" si="371"/>
        <v>2005</v>
      </c>
      <c r="X7876" t="s">
        <v>158</v>
      </c>
      <c r="Y7876">
        <v>0</v>
      </c>
      <c r="Z7876" t="s">
        <v>47</v>
      </c>
      <c r="AF7876" s="97">
        <v>44026.797303240739</v>
      </c>
      <c r="AG7876" s="97">
        <v>43709.543043981481</v>
      </c>
    </row>
    <row r="7877" spans="1:33">
      <c r="A7877">
        <v>9605</v>
      </c>
      <c r="B7877" t="s">
        <v>3925</v>
      </c>
      <c r="C7877" t="s">
        <v>3928</v>
      </c>
      <c r="D7877" s="96">
        <v>39739</v>
      </c>
      <c r="E7877" t="s">
        <v>147</v>
      </c>
      <c r="F7877">
        <v>0</v>
      </c>
      <c r="G7877" t="s">
        <v>47</v>
      </c>
      <c r="M7877" s="97">
        <v>43709.543043981481</v>
      </c>
      <c r="N7877">
        <v>9605</v>
      </c>
      <c r="O7877" t="s">
        <v>3925</v>
      </c>
      <c r="P7877">
        <v>1</v>
      </c>
      <c r="Q7877">
        <v>1</v>
      </c>
      <c r="R7877">
        <v>1997</v>
      </c>
      <c r="S7877" t="s">
        <v>3928</v>
      </c>
      <c r="T7877" s="96">
        <v>39739</v>
      </c>
      <c r="U7877">
        <f t="shared" si="369"/>
        <v>18</v>
      </c>
      <c r="V7877">
        <f t="shared" si="370"/>
        <v>10</v>
      </c>
      <c r="W7877">
        <f t="shared" si="371"/>
        <v>2008</v>
      </c>
      <c r="X7877" t="s">
        <v>147</v>
      </c>
      <c r="Y7877">
        <v>0</v>
      </c>
      <c r="Z7877" t="s">
        <v>47</v>
      </c>
      <c r="AF7877" s="97">
        <v>44026.797199074077</v>
      </c>
      <c r="AG7877" s="97">
        <v>43709.543043981481</v>
      </c>
    </row>
    <row r="7878" spans="1:33">
      <c r="A7878">
        <v>9606</v>
      </c>
      <c r="B7878" t="s">
        <v>78</v>
      </c>
      <c r="C7878" t="s">
        <v>79</v>
      </c>
      <c r="D7878" s="96">
        <v>19680</v>
      </c>
      <c r="E7878" t="s">
        <v>147</v>
      </c>
      <c r="F7878">
        <v>0</v>
      </c>
      <c r="G7878" t="s">
        <v>47</v>
      </c>
      <c r="H7878" t="s">
        <v>1882</v>
      </c>
      <c r="I7878" t="s">
        <v>3376</v>
      </c>
      <c r="J7878" t="s">
        <v>1893</v>
      </c>
      <c r="K7878" t="s">
        <v>1893</v>
      </c>
      <c r="L7878" t="s">
        <v>1914</v>
      </c>
      <c r="M7878" s="97">
        <v>43709.543043981481</v>
      </c>
      <c r="N7878">
        <v>9606</v>
      </c>
      <c r="O7878" t="s">
        <v>78</v>
      </c>
      <c r="P7878">
        <v>18</v>
      </c>
      <c r="Q7878">
        <v>10</v>
      </c>
      <c r="R7878">
        <v>1999</v>
      </c>
      <c r="S7878" t="s">
        <v>79</v>
      </c>
      <c r="T7878" s="96">
        <v>19680</v>
      </c>
      <c r="U7878">
        <f t="shared" si="369"/>
        <v>17</v>
      </c>
      <c r="V7878">
        <f t="shared" si="370"/>
        <v>11</v>
      </c>
      <c r="W7878">
        <f t="shared" si="371"/>
        <v>1953</v>
      </c>
      <c r="X7878" t="s">
        <v>147</v>
      </c>
      <c r="Y7878">
        <v>0</v>
      </c>
      <c r="Z7878" t="s">
        <v>204</v>
      </c>
      <c r="AA7878" t="s">
        <v>1886</v>
      </c>
      <c r="AB7878" t="s">
        <v>3171</v>
      </c>
      <c r="AC7878" t="s">
        <v>1918</v>
      </c>
      <c r="AD7878" t="s">
        <v>1918</v>
      </c>
      <c r="AE7878" t="s">
        <v>1940</v>
      </c>
      <c r="AF7878" s="97">
        <v>44447.357893518521</v>
      </c>
      <c r="AG7878" s="97">
        <v>43709.543043981481</v>
      </c>
    </row>
    <row r="7879" spans="1:33">
      <c r="A7879">
        <v>9607</v>
      </c>
      <c r="B7879" t="s">
        <v>820</v>
      </c>
      <c r="C7879" t="s">
        <v>821</v>
      </c>
      <c r="D7879" s="96">
        <v>22827</v>
      </c>
      <c r="E7879" t="s">
        <v>147</v>
      </c>
      <c r="F7879">
        <v>0</v>
      </c>
      <c r="G7879" t="s">
        <v>795</v>
      </c>
      <c r="H7879" t="s">
        <v>1882</v>
      </c>
      <c r="I7879" t="s">
        <v>5387</v>
      </c>
      <c r="J7879" t="s">
        <v>1966</v>
      </c>
      <c r="K7879" t="s">
        <v>1966</v>
      </c>
      <c r="L7879" t="s">
        <v>1978</v>
      </c>
      <c r="M7879" s="97">
        <v>43709.543043981481</v>
      </c>
      <c r="N7879">
        <v>9607</v>
      </c>
      <c r="O7879" t="s">
        <v>820</v>
      </c>
      <c r="P7879">
        <v>1</v>
      </c>
      <c r="Q7879">
        <v>1</v>
      </c>
      <c r="R7879">
        <v>1950</v>
      </c>
      <c r="S7879" t="s">
        <v>821</v>
      </c>
      <c r="T7879" s="96">
        <v>22827</v>
      </c>
      <c r="U7879">
        <f t="shared" si="369"/>
        <v>30</v>
      </c>
      <c r="V7879">
        <f t="shared" si="370"/>
        <v>6</v>
      </c>
      <c r="W7879">
        <f t="shared" si="371"/>
        <v>1962</v>
      </c>
      <c r="X7879" t="s">
        <v>147</v>
      </c>
      <c r="Y7879">
        <v>0</v>
      </c>
      <c r="Z7879" t="s">
        <v>795</v>
      </c>
      <c r="AA7879" t="s">
        <v>1886</v>
      </c>
      <c r="AB7879" t="s">
        <v>7394</v>
      </c>
      <c r="AC7879" t="s">
        <v>2019</v>
      </c>
      <c r="AD7879" t="s">
        <v>2019</v>
      </c>
      <c r="AE7879" t="s">
        <v>1933</v>
      </c>
      <c r="AF7879" s="97">
        <v>44829.460509259261</v>
      </c>
      <c r="AG7879" s="97">
        <v>43709.543043981481</v>
      </c>
    </row>
    <row r="7880" spans="1:33">
      <c r="A7880">
        <v>9608</v>
      </c>
      <c r="B7880" t="s">
        <v>69</v>
      </c>
      <c r="C7880" t="s">
        <v>5048</v>
      </c>
      <c r="D7880" s="96">
        <v>40716</v>
      </c>
      <c r="E7880" t="s">
        <v>147</v>
      </c>
      <c r="F7880">
        <v>0</v>
      </c>
      <c r="G7880" t="s">
        <v>47</v>
      </c>
      <c r="H7880" t="s">
        <v>2116</v>
      </c>
      <c r="I7880" t="s">
        <v>1879</v>
      </c>
      <c r="J7880" t="s">
        <v>1879</v>
      </c>
      <c r="K7880" t="s">
        <v>1879</v>
      </c>
      <c r="L7880" t="s">
        <v>1879</v>
      </c>
      <c r="M7880" s="97">
        <v>43709.543043981481</v>
      </c>
      <c r="N7880">
        <v>9608</v>
      </c>
      <c r="O7880" t="s">
        <v>69</v>
      </c>
      <c r="P7880">
        <v>1</v>
      </c>
      <c r="Q7880">
        <v>1</v>
      </c>
      <c r="R7880">
        <v>1973</v>
      </c>
      <c r="S7880" t="s">
        <v>5048</v>
      </c>
      <c r="T7880" s="96">
        <v>40716</v>
      </c>
      <c r="U7880">
        <f t="shared" si="369"/>
        <v>22</v>
      </c>
      <c r="V7880">
        <f t="shared" si="370"/>
        <v>6</v>
      </c>
      <c r="W7880">
        <f t="shared" si="371"/>
        <v>2011</v>
      </c>
      <c r="X7880" t="s">
        <v>147</v>
      </c>
      <c r="Y7880">
        <v>0</v>
      </c>
      <c r="Z7880" t="s">
        <v>47</v>
      </c>
      <c r="AA7880" t="s">
        <v>2116</v>
      </c>
      <c r="AB7880" t="s">
        <v>1879</v>
      </c>
      <c r="AC7880" t="s">
        <v>1879</v>
      </c>
      <c r="AD7880" t="s">
        <v>1879</v>
      </c>
      <c r="AE7880" t="s">
        <v>1879</v>
      </c>
      <c r="AF7880" s="97">
        <v>44833.523032407407</v>
      </c>
      <c r="AG7880" s="97">
        <v>43709.543043981481</v>
      </c>
    </row>
    <row r="7881" spans="1:33">
      <c r="A7881">
        <v>9609</v>
      </c>
      <c r="B7881" t="s">
        <v>1381</v>
      </c>
      <c r="C7881" t="s">
        <v>1382</v>
      </c>
      <c r="D7881" s="96">
        <v>40743</v>
      </c>
      <c r="E7881" t="s">
        <v>147</v>
      </c>
      <c r="F7881">
        <v>0</v>
      </c>
      <c r="G7881" t="s">
        <v>576</v>
      </c>
      <c r="H7881" t="s">
        <v>1882</v>
      </c>
      <c r="I7881" t="s">
        <v>3161</v>
      </c>
      <c r="J7881" t="s">
        <v>1902</v>
      </c>
      <c r="K7881" t="s">
        <v>1902</v>
      </c>
      <c r="L7881" t="s">
        <v>1966</v>
      </c>
      <c r="M7881" s="97">
        <v>43709.543043981481</v>
      </c>
      <c r="N7881">
        <v>9609</v>
      </c>
      <c r="O7881" t="s">
        <v>1381</v>
      </c>
      <c r="P7881">
        <v>18</v>
      </c>
      <c r="Q7881">
        <v>1</v>
      </c>
      <c r="R7881">
        <v>1980</v>
      </c>
      <c r="S7881" t="s">
        <v>1382</v>
      </c>
      <c r="T7881" s="96">
        <v>40743</v>
      </c>
      <c r="U7881">
        <f t="shared" si="369"/>
        <v>19</v>
      </c>
      <c r="V7881">
        <f t="shared" si="370"/>
        <v>7</v>
      </c>
      <c r="W7881">
        <f t="shared" si="371"/>
        <v>2011</v>
      </c>
      <c r="X7881" t="s">
        <v>147</v>
      </c>
      <c r="Y7881">
        <v>0</v>
      </c>
      <c r="Z7881" t="s">
        <v>576</v>
      </c>
      <c r="AA7881" t="s">
        <v>1886</v>
      </c>
      <c r="AB7881" t="s">
        <v>3241</v>
      </c>
      <c r="AC7881" t="s">
        <v>1927</v>
      </c>
      <c r="AD7881" t="s">
        <v>1927</v>
      </c>
      <c r="AE7881" t="s">
        <v>1929</v>
      </c>
      <c r="AF7881" s="97">
        <v>43785.744386574072</v>
      </c>
      <c r="AG7881" s="97">
        <v>43709.543043981481</v>
      </c>
    </row>
    <row r="7882" spans="1:33">
      <c r="A7882">
        <v>9610</v>
      </c>
      <c r="B7882" t="s">
        <v>1290</v>
      </c>
      <c r="C7882" t="s">
        <v>122</v>
      </c>
      <c r="D7882" s="96">
        <v>40376</v>
      </c>
      <c r="E7882" t="s">
        <v>147</v>
      </c>
      <c r="F7882">
        <v>0</v>
      </c>
      <c r="G7882" t="s">
        <v>28</v>
      </c>
      <c r="H7882" t="s">
        <v>1882</v>
      </c>
      <c r="I7882" t="s">
        <v>5158</v>
      </c>
      <c r="J7882" t="s">
        <v>1906</v>
      </c>
      <c r="K7882" t="s">
        <v>1906</v>
      </c>
      <c r="L7882" t="s">
        <v>1918</v>
      </c>
      <c r="M7882" s="97">
        <v>43709.543043981481</v>
      </c>
      <c r="N7882">
        <v>9610</v>
      </c>
      <c r="O7882" t="s">
        <v>1290</v>
      </c>
      <c r="P7882">
        <v>1</v>
      </c>
      <c r="Q7882">
        <v>1</v>
      </c>
      <c r="R7882">
        <v>1997</v>
      </c>
      <c r="S7882" t="s">
        <v>122</v>
      </c>
      <c r="T7882" s="96">
        <v>40376</v>
      </c>
      <c r="U7882">
        <f t="shared" si="369"/>
        <v>17</v>
      </c>
      <c r="V7882">
        <f t="shared" si="370"/>
        <v>7</v>
      </c>
      <c r="W7882">
        <f t="shared" si="371"/>
        <v>2010</v>
      </c>
      <c r="X7882" t="s">
        <v>147</v>
      </c>
      <c r="Y7882">
        <v>0</v>
      </c>
      <c r="Z7882" t="s">
        <v>28</v>
      </c>
      <c r="AA7882" t="s">
        <v>1886</v>
      </c>
      <c r="AB7882" t="s">
        <v>8928</v>
      </c>
      <c r="AC7882" t="s">
        <v>1902</v>
      </c>
      <c r="AD7882" t="s">
        <v>1902</v>
      </c>
      <c r="AE7882" t="s">
        <v>1898</v>
      </c>
      <c r="AF7882" s="97">
        <v>44090.663298611114</v>
      </c>
      <c r="AG7882" s="97">
        <v>43709.543043981481</v>
      </c>
    </row>
    <row r="7883" spans="1:33">
      <c r="A7883">
        <v>9611</v>
      </c>
      <c r="B7883" t="s">
        <v>7899</v>
      </c>
      <c r="C7883" t="s">
        <v>1684</v>
      </c>
      <c r="D7883" s="96">
        <v>40541</v>
      </c>
      <c r="E7883" t="s">
        <v>158</v>
      </c>
      <c r="F7883">
        <v>0</v>
      </c>
      <c r="G7883" t="s">
        <v>28</v>
      </c>
      <c r="H7883" t="s">
        <v>1956</v>
      </c>
      <c r="I7883" t="s">
        <v>1879</v>
      </c>
      <c r="J7883" t="s">
        <v>1879</v>
      </c>
      <c r="K7883" t="s">
        <v>1879</v>
      </c>
      <c r="L7883" t="s">
        <v>1879</v>
      </c>
      <c r="M7883" s="97">
        <v>43709.543043981481</v>
      </c>
      <c r="N7883">
        <v>9611</v>
      </c>
      <c r="O7883" t="s">
        <v>7899</v>
      </c>
      <c r="P7883">
        <v>17</v>
      </c>
      <c r="Q7883">
        <v>10</v>
      </c>
      <c r="R7883">
        <v>2011</v>
      </c>
      <c r="S7883" t="s">
        <v>1684</v>
      </c>
      <c r="T7883" s="96">
        <v>40541</v>
      </c>
      <c r="U7883">
        <f t="shared" si="369"/>
        <v>29</v>
      </c>
      <c r="V7883">
        <f t="shared" si="370"/>
        <v>12</v>
      </c>
      <c r="W7883">
        <f t="shared" si="371"/>
        <v>2010</v>
      </c>
      <c r="X7883" t="s">
        <v>158</v>
      </c>
      <c r="Y7883">
        <v>0</v>
      </c>
      <c r="Z7883" t="s">
        <v>28</v>
      </c>
      <c r="AA7883" t="s">
        <v>1886</v>
      </c>
      <c r="AB7883" t="s">
        <v>1879</v>
      </c>
      <c r="AC7883" t="s">
        <v>1879</v>
      </c>
      <c r="AD7883" t="s">
        <v>1879</v>
      </c>
      <c r="AE7883" t="s">
        <v>1947</v>
      </c>
      <c r="AF7883" s="97">
        <v>44090.66505787037</v>
      </c>
      <c r="AG7883" s="97">
        <v>43709.543043981481</v>
      </c>
    </row>
    <row r="7884" spans="1:33">
      <c r="A7884">
        <v>9612</v>
      </c>
      <c r="B7884" t="s">
        <v>4635</v>
      </c>
      <c r="C7884" t="s">
        <v>185</v>
      </c>
      <c r="D7884" s="96">
        <v>40544</v>
      </c>
      <c r="E7884" t="s">
        <v>158</v>
      </c>
      <c r="F7884">
        <v>1</v>
      </c>
      <c r="G7884" t="s">
        <v>47</v>
      </c>
      <c r="H7884" t="s">
        <v>1882</v>
      </c>
      <c r="I7884" t="s">
        <v>1879</v>
      </c>
      <c r="J7884" t="s">
        <v>1879</v>
      </c>
      <c r="K7884" t="s">
        <v>1921</v>
      </c>
      <c r="L7884" t="s">
        <v>1884</v>
      </c>
      <c r="M7884" s="97">
        <v>43709.543043981481</v>
      </c>
      <c r="N7884">
        <v>9612</v>
      </c>
      <c r="O7884" t="s">
        <v>4635</v>
      </c>
      <c r="P7884">
        <v>6</v>
      </c>
      <c r="Q7884">
        <v>10</v>
      </c>
      <c r="R7884">
        <v>1995</v>
      </c>
      <c r="S7884" t="s">
        <v>185</v>
      </c>
      <c r="T7884" s="96">
        <v>1</v>
      </c>
      <c r="U7884">
        <f t="shared" si="369"/>
        <v>1</v>
      </c>
      <c r="V7884">
        <f t="shared" si="370"/>
        <v>1</v>
      </c>
      <c r="W7884">
        <f t="shared" si="371"/>
        <v>1900</v>
      </c>
      <c r="X7884" t="s">
        <v>158</v>
      </c>
      <c r="Y7884">
        <v>1</v>
      </c>
      <c r="Z7884" t="s">
        <v>47</v>
      </c>
      <c r="AA7884" t="s">
        <v>2030</v>
      </c>
      <c r="AB7884" t="s">
        <v>1879</v>
      </c>
      <c r="AC7884" t="s">
        <v>1879</v>
      </c>
      <c r="AD7884" t="s">
        <v>1879</v>
      </c>
      <c r="AE7884" t="s">
        <v>1879</v>
      </c>
      <c r="AF7884" s="97">
        <v>44526.866284722222</v>
      </c>
      <c r="AG7884" s="97">
        <v>43709.543043981481</v>
      </c>
    </row>
    <row r="7885" spans="1:33">
      <c r="A7885">
        <v>9613</v>
      </c>
      <c r="B7885" t="s">
        <v>69</v>
      </c>
      <c r="C7885" t="s">
        <v>4203</v>
      </c>
      <c r="D7885" s="96">
        <v>40077</v>
      </c>
      <c r="E7885" t="s">
        <v>147</v>
      </c>
      <c r="F7885">
        <v>0</v>
      </c>
      <c r="G7885" t="s">
        <v>47</v>
      </c>
      <c r="H7885" t="s">
        <v>1892</v>
      </c>
      <c r="I7885" t="s">
        <v>1879</v>
      </c>
      <c r="J7885" t="s">
        <v>1879</v>
      </c>
      <c r="K7885" t="s">
        <v>1879</v>
      </c>
      <c r="L7885" t="s">
        <v>1879</v>
      </c>
      <c r="M7885" s="97">
        <v>43709.543043981481</v>
      </c>
      <c r="N7885">
        <v>9613</v>
      </c>
      <c r="O7885" t="s">
        <v>69</v>
      </c>
      <c r="P7885">
        <v>24</v>
      </c>
      <c r="Q7885">
        <v>10</v>
      </c>
      <c r="R7885">
        <v>1958</v>
      </c>
      <c r="S7885" t="s">
        <v>4203</v>
      </c>
      <c r="T7885" s="96">
        <v>40077</v>
      </c>
      <c r="U7885">
        <f t="shared" si="369"/>
        <v>21</v>
      </c>
      <c r="V7885">
        <f t="shared" si="370"/>
        <v>9</v>
      </c>
      <c r="W7885">
        <f t="shared" si="371"/>
        <v>2009</v>
      </c>
      <c r="X7885" t="s">
        <v>147</v>
      </c>
      <c r="Y7885">
        <v>0</v>
      </c>
      <c r="Z7885" t="s">
        <v>47</v>
      </c>
      <c r="AA7885" t="s">
        <v>1892</v>
      </c>
      <c r="AB7885" t="s">
        <v>1879</v>
      </c>
      <c r="AC7885" t="s">
        <v>1879</v>
      </c>
      <c r="AD7885" t="s">
        <v>1879</v>
      </c>
      <c r="AE7885" t="s">
        <v>1879</v>
      </c>
      <c r="AF7885" s="97">
        <v>44833.523194444446</v>
      </c>
      <c r="AG7885" s="97">
        <v>43709.543043981481</v>
      </c>
    </row>
    <row r="7886" spans="1:33">
      <c r="A7886">
        <v>9614</v>
      </c>
      <c r="B7886" t="s">
        <v>8740</v>
      </c>
      <c r="C7886" t="s">
        <v>116</v>
      </c>
      <c r="D7886" s="96">
        <v>39934</v>
      </c>
      <c r="E7886" t="s">
        <v>147</v>
      </c>
      <c r="F7886">
        <v>0</v>
      </c>
      <c r="G7886" t="s">
        <v>47</v>
      </c>
      <c r="H7886" t="s">
        <v>2127</v>
      </c>
      <c r="I7886" t="s">
        <v>1879</v>
      </c>
      <c r="J7886" t="s">
        <v>1879</v>
      </c>
      <c r="K7886" t="s">
        <v>1879</v>
      </c>
      <c r="L7886" t="s">
        <v>1879</v>
      </c>
      <c r="M7886" s="97">
        <v>43709.543043981481</v>
      </c>
      <c r="N7886">
        <v>9614</v>
      </c>
      <c r="O7886" t="s">
        <v>8740</v>
      </c>
      <c r="P7886">
        <v>23</v>
      </c>
      <c r="Q7886">
        <v>8</v>
      </c>
      <c r="R7886">
        <v>1996</v>
      </c>
      <c r="S7886" t="s">
        <v>116</v>
      </c>
      <c r="T7886" s="96">
        <v>39934</v>
      </c>
      <c r="U7886">
        <f t="shared" si="369"/>
        <v>1</v>
      </c>
      <c r="V7886">
        <f t="shared" si="370"/>
        <v>5</v>
      </c>
      <c r="W7886">
        <f t="shared" si="371"/>
        <v>2009</v>
      </c>
      <c r="X7886" t="s">
        <v>147</v>
      </c>
      <c r="Y7886">
        <v>0</v>
      </c>
      <c r="Z7886" t="s">
        <v>47</v>
      </c>
      <c r="AA7886" t="s">
        <v>2127</v>
      </c>
      <c r="AB7886" t="s">
        <v>1879</v>
      </c>
      <c r="AC7886" t="s">
        <v>1879</v>
      </c>
      <c r="AD7886" t="s">
        <v>1879</v>
      </c>
      <c r="AE7886" t="s">
        <v>1879</v>
      </c>
      <c r="AF7886" s="97">
        <v>43785.744386574072</v>
      </c>
      <c r="AG7886" s="97">
        <v>43709.543043981481</v>
      </c>
    </row>
    <row r="7887" spans="1:33">
      <c r="A7887">
        <v>9615</v>
      </c>
      <c r="B7887" t="s">
        <v>153</v>
      </c>
      <c r="C7887" t="s">
        <v>55</v>
      </c>
      <c r="D7887" s="96">
        <v>39448</v>
      </c>
      <c r="E7887" t="s">
        <v>147</v>
      </c>
      <c r="F7887">
        <v>0</v>
      </c>
      <c r="G7887" t="s">
        <v>47</v>
      </c>
      <c r="H7887" t="s">
        <v>1882</v>
      </c>
      <c r="I7887" t="s">
        <v>1879</v>
      </c>
      <c r="J7887" t="s">
        <v>1879</v>
      </c>
      <c r="K7887" t="s">
        <v>1947</v>
      </c>
      <c r="L7887" t="s">
        <v>1884</v>
      </c>
      <c r="M7887" s="97">
        <v>43709.543043981481</v>
      </c>
      <c r="N7887">
        <v>9615</v>
      </c>
      <c r="O7887" t="s">
        <v>153</v>
      </c>
      <c r="P7887">
        <v>1</v>
      </c>
      <c r="Q7887">
        <v>1</v>
      </c>
      <c r="R7887">
        <v>2004</v>
      </c>
      <c r="S7887" t="s">
        <v>55</v>
      </c>
      <c r="T7887" s="96">
        <v>39448</v>
      </c>
      <c r="U7887">
        <f t="shared" si="369"/>
        <v>1</v>
      </c>
      <c r="V7887">
        <f t="shared" si="370"/>
        <v>1</v>
      </c>
      <c r="W7887">
        <f t="shared" si="371"/>
        <v>2008</v>
      </c>
      <c r="X7887" t="s">
        <v>147</v>
      </c>
      <c r="Y7887">
        <v>0</v>
      </c>
      <c r="Z7887" t="s">
        <v>47</v>
      </c>
      <c r="AA7887" t="s">
        <v>1886</v>
      </c>
      <c r="AB7887" t="s">
        <v>7207</v>
      </c>
      <c r="AC7887" t="s">
        <v>1947</v>
      </c>
      <c r="AD7887" t="s">
        <v>1947</v>
      </c>
      <c r="AE7887" t="s">
        <v>1926</v>
      </c>
      <c r="AF7887" s="97">
        <v>43785.744386574072</v>
      </c>
      <c r="AG7887" s="97">
        <v>43709.543043981481</v>
      </c>
    </row>
    <row r="7888" spans="1:33">
      <c r="A7888">
        <v>9616</v>
      </c>
      <c r="B7888" t="s">
        <v>2189</v>
      </c>
      <c r="C7888" t="s">
        <v>860</v>
      </c>
      <c r="D7888" s="96">
        <v>39448</v>
      </c>
      <c r="E7888" t="s">
        <v>147</v>
      </c>
      <c r="F7888">
        <v>0</v>
      </c>
      <c r="G7888" t="s">
        <v>47</v>
      </c>
      <c r="H7888" t="s">
        <v>2190</v>
      </c>
      <c r="I7888" t="s">
        <v>1879</v>
      </c>
      <c r="J7888" t="s">
        <v>1879</v>
      </c>
      <c r="K7888" t="s">
        <v>1879</v>
      </c>
      <c r="L7888" t="s">
        <v>1879</v>
      </c>
      <c r="M7888" s="97">
        <v>43709.543043981481</v>
      </c>
      <c r="N7888">
        <v>9616</v>
      </c>
      <c r="O7888" t="s">
        <v>2189</v>
      </c>
      <c r="P7888">
        <v>12</v>
      </c>
      <c r="Q7888">
        <v>9</v>
      </c>
      <c r="R7888">
        <v>1994</v>
      </c>
      <c r="S7888" t="s">
        <v>860</v>
      </c>
      <c r="T7888" s="96">
        <v>39448</v>
      </c>
      <c r="U7888">
        <f t="shared" si="369"/>
        <v>1</v>
      </c>
      <c r="V7888">
        <f t="shared" si="370"/>
        <v>1</v>
      </c>
      <c r="W7888">
        <f t="shared" si="371"/>
        <v>2008</v>
      </c>
      <c r="X7888" t="s">
        <v>147</v>
      </c>
      <c r="Y7888">
        <v>0</v>
      </c>
      <c r="Z7888" t="s">
        <v>47</v>
      </c>
      <c r="AA7888" t="s">
        <v>2190</v>
      </c>
      <c r="AB7888" t="s">
        <v>1879</v>
      </c>
      <c r="AC7888" t="s">
        <v>1879</v>
      </c>
      <c r="AD7888" t="s">
        <v>1879</v>
      </c>
      <c r="AE7888" t="s">
        <v>1879</v>
      </c>
      <c r="AF7888" s="97">
        <v>43785.744386574072</v>
      </c>
      <c r="AG7888" s="97">
        <v>43709.543043981481</v>
      </c>
    </row>
    <row r="7889" spans="1:33">
      <c r="A7889">
        <v>9617</v>
      </c>
      <c r="B7889" t="s">
        <v>7584</v>
      </c>
      <c r="C7889" t="s">
        <v>183</v>
      </c>
      <c r="D7889" s="96">
        <v>39814</v>
      </c>
      <c r="E7889" t="s">
        <v>147</v>
      </c>
      <c r="F7889">
        <v>0</v>
      </c>
      <c r="G7889" t="s">
        <v>47</v>
      </c>
      <c r="H7889" t="s">
        <v>1932</v>
      </c>
      <c r="I7889" t="s">
        <v>1879</v>
      </c>
      <c r="J7889" t="s">
        <v>1879</v>
      </c>
      <c r="K7889" t="s">
        <v>1879</v>
      </c>
      <c r="L7889" t="s">
        <v>1879</v>
      </c>
      <c r="M7889" s="97">
        <v>43709.543043981481</v>
      </c>
      <c r="N7889">
        <v>9617</v>
      </c>
      <c r="O7889" t="s">
        <v>7584</v>
      </c>
      <c r="P7889">
        <v>1</v>
      </c>
      <c r="Q7889">
        <v>1</v>
      </c>
      <c r="R7889">
        <v>2005</v>
      </c>
      <c r="S7889" t="s">
        <v>183</v>
      </c>
      <c r="T7889" s="96">
        <v>39814</v>
      </c>
      <c r="U7889">
        <f t="shared" si="369"/>
        <v>1</v>
      </c>
      <c r="V7889">
        <f t="shared" si="370"/>
        <v>1</v>
      </c>
      <c r="W7889">
        <f t="shared" si="371"/>
        <v>2009</v>
      </c>
      <c r="X7889" t="s">
        <v>147</v>
      </c>
      <c r="Y7889">
        <v>0</v>
      </c>
      <c r="Z7889" t="s">
        <v>47</v>
      </c>
      <c r="AA7889" t="s">
        <v>1932</v>
      </c>
      <c r="AB7889" t="s">
        <v>1879</v>
      </c>
      <c r="AC7889" t="s">
        <v>1879</v>
      </c>
      <c r="AD7889" t="s">
        <v>1879</v>
      </c>
      <c r="AE7889" t="s">
        <v>1879</v>
      </c>
      <c r="AF7889" s="97">
        <v>43785.744386574072</v>
      </c>
      <c r="AG7889" s="97">
        <v>43709.543043981481</v>
      </c>
    </row>
    <row r="7890" spans="1:33">
      <c r="A7890">
        <v>9618</v>
      </c>
      <c r="B7890" t="s">
        <v>2327</v>
      </c>
      <c r="C7890" t="s">
        <v>2328</v>
      </c>
      <c r="D7890" s="96">
        <v>39639</v>
      </c>
      <c r="E7890" t="s">
        <v>147</v>
      </c>
      <c r="F7890">
        <v>0</v>
      </c>
      <c r="G7890" t="s">
        <v>47</v>
      </c>
      <c r="H7890" t="s">
        <v>2023</v>
      </c>
      <c r="I7890" t="s">
        <v>1879</v>
      </c>
      <c r="J7890" t="s">
        <v>1879</v>
      </c>
      <c r="K7890" t="s">
        <v>1879</v>
      </c>
      <c r="L7890" t="s">
        <v>1879</v>
      </c>
      <c r="M7890" s="97">
        <v>43709.543043981481</v>
      </c>
      <c r="N7890">
        <v>9618</v>
      </c>
      <c r="O7890" t="s">
        <v>2327</v>
      </c>
      <c r="P7890">
        <v>16</v>
      </c>
      <c r="Q7890">
        <v>2</v>
      </c>
      <c r="R7890">
        <v>1965</v>
      </c>
      <c r="S7890" t="s">
        <v>2328</v>
      </c>
      <c r="T7890" s="96">
        <v>39639</v>
      </c>
      <c r="U7890">
        <f t="shared" si="369"/>
        <v>10</v>
      </c>
      <c r="V7890">
        <f t="shared" si="370"/>
        <v>7</v>
      </c>
      <c r="W7890">
        <f t="shared" si="371"/>
        <v>2008</v>
      </c>
      <c r="X7890" t="s">
        <v>147</v>
      </c>
      <c r="Y7890">
        <v>0</v>
      </c>
      <c r="Z7890" t="s">
        <v>228</v>
      </c>
      <c r="AA7890" t="s">
        <v>2023</v>
      </c>
      <c r="AB7890" t="s">
        <v>1879</v>
      </c>
      <c r="AC7890" t="s">
        <v>1879</v>
      </c>
      <c r="AD7890" t="s">
        <v>1879</v>
      </c>
      <c r="AE7890" t="s">
        <v>1879</v>
      </c>
      <c r="AF7890" s="97">
        <v>44379.749212962961</v>
      </c>
      <c r="AG7890" s="97">
        <v>43709.543043981481</v>
      </c>
    </row>
    <row r="7891" spans="1:33">
      <c r="A7891">
        <v>9619</v>
      </c>
      <c r="B7891" t="s">
        <v>3553</v>
      </c>
      <c r="C7891" t="s">
        <v>3554</v>
      </c>
      <c r="D7891" s="96">
        <v>39083</v>
      </c>
      <c r="E7891" t="s">
        <v>147</v>
      </c>
      <c r="F7891">
        <v>0</v>
      </c>
      <c r="G7891" t="s">
        <v>47</v>
      </c>
      <c r="H7891" t="s">
        <v>2127</v>
      </c>
      <c r="I7891" t="s">
        <v>1879</v>
      </c>
      <c r="J7891" t="s">
        <v>1879</v>
      </c>
      <c r="K7891" t="s">
        <v>1879</v>
      </c>
      <c r="L7891" t="s">
        <v>1879</v>
      </c>
      <c r="M7891" s="97">
        <v>43709.543043981481</v>
      </c>
      <c r="N7891">
        <v>9619</v>
      </c>
      <c r="O7891" t="s">
        <v>3553</v>
      </c>
      <c r="P7891">
        <v>29</v>
      </c>
      <c r="Q7891">
        <v>12</v>
      </c>
      <c r="R7891">
        <v>1988</v>
      </c>
      <c r="S7891" t="s">
        <v>3554</v>
      </c>
      <c r="T7891" s="96">
        <v>39083</v>
      </c>
      <c r="U7891">
        <f t="shared" si="369"/>
        <v>1</v>
      </c>
      <c r="V7891">
        <f t="shared" si="370"/>
        <v>1</v>
      </c>
      <c r="W7891">
        <f t="shared" si="371"/>
        <v>2007</v>
      </c>
      <c r="X7891" t="s">
        <v>147</v>
      </c>
      <c r="Y7891">
        <v>0</v>
      </c>
      <c r="Z7891" t="s">
        <v>47</v>
      </c>
      <c r="AA7891" t="s">
        <v>2127</v>
      </c>
      <c r="AB7891" t="s">
        <v>1879</v>
      </c>
      <c r="AC7891" t="s">
        <v>1879</v>
      </c>
      <c r="AD7891" t="s">
        <v>1879</v>
      </c>
      <c r="AE7891" t="s">
        <v>1879</v>
      </c>
      <c r="AF7891" s="97">
        <v>43785.744386574072</v>
      </c>
      <c r="AG7891" s="97">
        <v>43709.543043981481</v>
      </c>
    </row>
    <row r="7892" spans="1:33">
      <c r="A7892">
        <v>9620</v>
      </c>
      <c r="B7892" t="s">
        <v>8913</v>
      </c>
      <c r="C7892" t="s">
        <v>1359</v>
      </c>
      <c r="D7892" s="96">
        <v>39814</v>
      </c>
      <c r="E7892" t="s">
        <v>158</v>
      </c>
      <c r="F7892">
        <v>0</v>
      </c>
      <c r="G7892" t="s">
        <v>47</v>
      </c>
      <c r="H7892" t="s">
        <v>1932</v>
      </c>
      <c r="I7892" t="s">
        <v>1879</v>
      </c>
      <c r="J7892" t="s">
        <v>1879</v>
      </c>
      <c r="K7892" t="s">
        <v>1879</v>
      </c>
      <c r="L7892" t="s">
        <v>1879</v>
      </c>
      <c r="M7892" s="97">
        <v>43709.543043981481</v>
      </c>
      <c r="N7892">
        <v>9620</v>
      </c>
      <c r="O7892" t="s">
        <v>8913</v>
      </c>
      <c r="P7892">
        <v>1</v>
      </c>
      <c r="Q7892">
        <v>1</v>
      </c>
      <c r="R7892">
        <v>1978</v>
      </c>
      <c r="S7892" t="s">
        <v>1359</v>
      </c>
      <c r="T7892" s="96">
        <v>39814</v>
      </c>
      <c r="U7892">
        <f t="shared" si="369"/>
        <v>1</v>
      </c>
      <c r="V7892">
        <f t="shared" si="370"/>
        <v>1</v>
      </c>
      <c r="W7892">
        <f t="shared" si="371"/>
        <v>2009</v>
      </c>
      <c r="X7892" t="s">
        <v>158</v>
      </c>
      <c r="Y7892">
        <v>0</v>
      </c>
      <c r="Z7892" t="s">
        <v>47</v>
      </c>
      <c r="AA7892" t="s">
        <v>1932</v>
      </c>
      <c r="AB7892" t="s">
        <v>1879</v>
      </c>
      <c r="AC7892" t="s">
        <v>1879</v>
      </c>
      <c r="AD7892" t="s">
        <v>1879</v>
      </c>
      <c r="AE7892" t="s">
        <v>1879</v>
      </c>
      <c r="AF7892" s="97">
        <v>43785.744386574072</v>
      </c>
      <c r="AG7892" s="97">
        <v>43709.543043981481</v>
      </c>
    </row>
    <row r="7893" spans="1:33">
      <c r="A7893">
        <v>9621</v>
      </c>
      <c r="B7893" t="s">
        <v>7863</v>
      </c>
      <c r="C7893" t="s">
        <v>2177</v>
      </c>
      <c r="D7893" s="96">
        <v>39448</v>
      </c>
      <c r="E7893" t="s">
        <v>158</v>
      </c>
      <c r="F7893">
        <v>0</v>
      </c>
      <c r="G7893" t="s">
        <v>47</v>
      </c>
      <c r="H7893" t="s">
        <v>2127</v>
      </c>
      <c r="I7893" t="s">
        <v>1879</v>
      </c>
      <c r="J7893" t="s">
        <v>1879</v>
      </c>
      <c r="K7893" t="s">
        <v>1879</v>
      </c>
      <c r="L7893" t="s">
        <v>1879</v>
      </c>
      <c r="M7893" s="97">
        <v>43709.543043981481</v>
      </c>
      <c r="N7893">
        <v>9621</v>
      </c>
      <c r="O7893" t="s">
        <v>7863</v>
      </c>
      <c r="P7893">
        <v>1</v>
      </c>
      <c r="Q7893">
        <v>1</v>
      </c>
      <c r="R7893">
        <v>1959</v>
      </c>
      <c r="S7893" t="s">
        <v>2177</v>
      </c>
      <c r="T7893" s="96">
        <v>39448</v>
      </c>
      <c r="U7893">
        <f t="shared" si="369"/>
        <v>1</v>
      </c>
      <c r="V7893">
        <f t="shared" si="370"/>
        <v>1</v>
      </c>
      <c r="W7893">
        <f t="shared" si="371"/>
        <v>2008</v>
      </c>
      <c r="X7893" t="s">
        <v>158</v>
      </c>
      <c r="Y7893">
        <v>0</v>
      </c>
      <c r="Z7893" t="s">
        <v>47</v>
      </c>
      <c r="AA7893" t="s">
        <v>2127</v>
      </c>
      <c r="AB7893" t="s">
        <v>1879</v>
      </c>
      <c r="AC7893" t="s">
        <v>1879</v>
      </c>
      <c r="AD7893" t="s">
        <v>1879</v>
      </c>
      <c r="AE7893" t="s">
        <v>1879</v>
      </c>
      <c r="AF7893" s="97">
        <v>43785.744386574072</v>
      </c>
      <c r="AG7893" s="97">
        <v>43709.543043981481</v>
      </c>
    </row>
    <row r="7894" spans="1:33">
      <c r="A7894">
        <v>9622</v>
      </c>
      <c r="B7894" t="s">
        <v>5842</v>
      </c>
      <c r="C7894" t="s">
        <v>5843</v>
      </c>
      <c r="D7894" s="96">
        <v>32207</v>
      </c>
      <c r="E7894" t="s">
        <v>147</v>
      </c>
      <c r="F7894">
        <v>1</v>
      </c>
      <c r="G7894" t="s">
        <v>47</v>
      </c>
      <c r="H7894" t="s">
        <v>2190</v>
      </c>
      <c r="I7894" t="s">
        <v>1879</v>
      </c>
      <c r="J7894" t="s">
        <v>1879</v>
      </c>
      <c r="K7894" t="s">
        <v>1879</v>
      </c>
      <c r="L7894" t="s">
        <v>1879</v>
      </c>
      <c r="M7894" s="97">
        <v>43709.543043981481</v>
      </c>
      <c r="N7894">
        <v>9622</v>
      </c>
      <c r="O7894" t="s">
        <v>5842</v>
      </c>
      <c r="P7894">
        <v>31</v>
      </c>
      <c r="Q7894">
        <v>10</v>
      </c>
      <c r="R7894">
        <v>1999</v>
      </c>
      <c r="S7894" t="s">
        <v>5843</v>
      </c>
      <c r="T7894" s="96">
        <v>32207</v>
      </c>
      <c r="U7894">
        <f t="shared" si="369"/>
        <v>5</v>
      </c>
      <c r="V7894">
        <f t="shared" si="370"/>
        <v>3</v>
      </c>
      <c r="W7894">
        <f t="shared" si="371"/>
        <v>1988</v>
      </c>
      <c r="X7894" t="s">
        <v>147</v>
      </c>
      <c r="Y7894">
        <v>1</v>
      </c>
      <c r="Z7894" t="s">
        <v>47</v>
      </c>
      <c r="AA7894" t="s">
        <v>2190</v>
      </c>
      <c r="AB7894" t="s">
        <v>1879</v>
      </c>
      <c r="AC7894" t="s">
        <v>1879</v>
      </c>
      <c r="AD7894" t="s">
        <v>1879</v>
      </c>
      <c r="AE7894" t="s">
        <v>1879</v>
      </c>
      <c r="AF7894" s="97">
        <v>43785.744386574072</v>
      </c>
      <c r="AG7894" s="97">
        <v>43709.543043981481</v>
      </c>
    </row>
    <row r="7895" spans="1:33">
      <c r="A7895">
        <v>9623</v>
      </c>
      <c r="B7895" t="s">
        <v>7100</v>
      </c>
      <c r="C7895" t="s">
        <v>2406</v>
      </c>
      <c r="D7895" s="96">
        <v>30975</v>
      </c>
      <c r="E7895" t="s">
        <v>147</v>
      </c>
      <c r="F7895">
        <v>0</v>
      </c>
      <c r="G7895" t="s">
        <v>47</v>
      </c>
      <c r="H7895" t="s">
        <v>1911</v>
      </c>
      <c r="I7895" t="s">
        <v>1879</v>
      </c>
      <c r="J7895" t="s">
        <v>1879</v>
      </c>
      <c r="K7895" t="s">
        <v>1879</v>
      </c>
      <c r="L7895" t="s">
        <v>1879</v>
      </c>
      <c r="M7895" s="97">
        <v>43709.543043981481</v>
      </c>
      <c r="N7895">
        <v>9623</v>
      </c>
      <c r="O7895" t="s">
        <v>7100</v>
      </c>
      <c r="P7895">
        <v>1</v>
      </c>
      <c r="Q7895">
        <v>1</v>
      </c>
      <c r="R7895">
        <v>1986</v>
      </c>
      <c r="S7895" t="s">
        <v>2406</v>
      </c>
      <c r="T7895" s="96">
        <v>30975</v>
      </c>
      <c r="U7895">
        <f t="shared" si="369"/>
        <v>20</v>
      </c>
      <c r="V7895">
        <f t="shared" si="370"/>
        <v>10</v>
      </c>
      <c r="W7895">
        <f t="shared" si="371"/>
        <v>1984</v>
      </c>
      <c r="X7895" t="s">
        <v>147</v>
      </c>
      <c r="Y7895">
        <v>0</v>
      </c>
      <c r="Z7895" t="s">
        <v>47</v>
      </c>
      <c r="AA7895" t="s">
        <v>1911</v>
      </c>
      <c r="AB7895" t="s">
        <v>1879</v>
      </c>
      <c r="AC7895" t="s">
        <v>1879</v>
      </c>
      <c r="AD7895" t="s">
        <v>1879</v>
      </c>
      <c r="AE7895" t="s">
        <v>1879</v>
      </c>
      <c r="AF7895" s="97">
        <v>43785.744386574072</v>
      </c>
      <c r="AG7895" s="97">
        <v>43709.543043981481</v>
      </c>
    </row>
    <row r="7896" spans="1:33">
      <c r="A7896">
        <v>9624</v>
      </c>
      <c r="B7896" t="s">
        <v>6100</v>
      </c>
      <c r="C7896" t="s">
        <v>301</v>
      </c>
      <c r="D7896" s="96">
        <v>38041</v>
      </c>
      <c r="E7896" t="s">
        <v>147</v>
      </c>
      <c r="F7896">
        <v>0</v>
      </c>
      <c r="G7896" t="s">
        <v>47</v>
      </c>
      <c r="H7896" t="s">
        <v>1932</v>
      </c>
      <c r="I7896" t="s">
        <v>1879</v>
      </c>
      <c r="J7896" t="s">
        <v>1879</v>
      </c>
      <c r="K7896" t="s">
        <v>1879</v>
      </c>
      <c r="L7896" t="s">
        <v>1879</v>
      </c>
      <c r="M7896" s="97">
        <v>43709.543043981481</v>
      </c>
      <c r="N7896">
        <v>9624</v>
      </c>
      <c r="O7896" t="s">
        <v>6100</v>
      </c>
      <c r="P7896">
        <v>29</v>
      </c>
      <c r="Q7896">
        <v>1</v>
      </c>
      <c r="R7896">
        <v>1998</v>
      </c>
      <c r="S7896" t="s">
        <v>301</v>
      </c>
      <c r="T7896" s="96">
        <v>38041</v>
      </c>
      <c r="U7896">
        <f t="shared" si="369"/>
        <v>24</v>
      </c>
      <c r="V7896">
        <f t="shared" si="370"/>
        <v>2</v>
      </c>
      <c r="W7896">
        <f t="shared" si="371"/>
        <v>2004</v>
      </c>
      <c r="X7896" t="s">
        <v>147</v>
      </c>
      <c r="Y7896">
        <v>0</v>
      </c>
      <c r="Z7896" t="s">
        <v>47</v>
      </c>
      <c r="AA7896" t="s">
        <v>1932</v>
      </c>
      <c r="AB7896" t="s">
        <v>1879</v>
      </c>
      <c r="AC7896" t="s">
        <v>1879</v>
      </c>
      <c r="AD7896" t="s">
        <v>1879</v>
      </c>
      <c r="AE7896" t="s">
        <v>1879</v>
      </c>
      <c r="AF7896" s="97">
        <v>43785.744386574072</v>
      </c>
      <c r="AG7896" s="97">
        <v>43709.543043981481</v>
      </c>
    </row>
    <row r="7897" spans="1:33">
      <c r="A7897">
        <v>9625</v>
      </c>
      <c r="B7897" t="s">
        <v>1094</v>
      </c>
      <c r="C7897" t="s">
        <v>83</v>
      </c>
      <c r="D7897" s="96">
        <v>34824</v>
      </c>
      <c r="E7897" t="s">
        <v>147</v>
      </c>
      <c r="F7897">
        <v>0</v>
      </c>
      <c r="G7897" t="s">
        <v>47</v>
      </c>
      <c r="H7897" t="s">
        <v>2048</v>
      </c>
      <c r="I7897" t="s">
        <v>1879</v>
      </c>
      <c r="J7897" t="s">
        <v>1879</v>
      </c>
      <c r="K7897" t="s">
        <v>1879</v>
      </c>
      <c r="L7897" t="s">
        <v>1879</v>
      </c>
      <c r="M7897" s="97">
        <v>43709.543043981481</v>
      </c>
      <c r="N7897">
        <v>9625</v>
      </c>
      <c r="O7897" t="s">
        <v>1094</v>
      </c>
      <c r="P7897">
        <v>1</v>
      </c>
      <c r="Q7897">
        <v>1</v>
      </c>
      <c r="R7897">
        <v>1987</v>
      </c>
      <c r="S7897" t="s">
        <v>83</v>
      </c>
      <c r="T7897" s="96">
        <v>34824</v>
      </c>
      <c r="U7897">
        <f t="shared" si="369"/>
        <v>5</v>
      </c>
      <c r="V7897">
        <f t="shared" si="370"/>
        <v>5</v>
      </c>
      <c r="W7897">
        <f t="shared" si="371"/>
        <v>1995</v>
      </c>
      <c r="X7897" t="s">
        <v>147</v>
      </c>
      <c r="Y7897">
        <v>0</v>
      </c>
      <c r="Z7897" t="s">
        <v>47</v>
      </c>
      <c r="AA7897" t="s">
        <v>2048</v>
      </c>
      <c r="AB7897" t="s">
        <v>1879</v>
      </c>
      <c r="AC7897" t="s">
        <v>1879</v>
      </c>
      <c r="AD7897" t="s">
        <v>1879</v>
      </c>
      <c r="AE7897" t="s">
        <v>1879</v>
      </c>
      <c r="AF7897" s="97">
        <v>44795.434629629628</v>
      </c>
      <c r="AG7897" s="97">
        <v>43709.543043981481</v>
      </c>
    </row>
    <row r="7898" spans="1:33">
      <c r="A7898">
        <v>9626</v>
      </c>
      <c r="B7898" t="s">
        <v>2986</v>
      </c>
      <c r="C7898" t="s">
        <v>2987</v>
      </c>
      <c r="D7898" s="96">
        <v>22939</v>
      </c>
      <c r="E7898" t="s">
        <v>147</v>
      </c>
      <c r="F7898">
        <v>0</v>
      </c>
      <c r="G7898" t="s">
        <v>47</v>
      </c>
      <c r="H7898" t="s">
        <v>1925</v>
      </c>
      <c r="I7898" t="s">
        <v>1879</v>
      </c>
      <c r="J7898" t="s">
        <v>1879</v>
      </c>
      <c r="K7898" t="s">
        <v>1938</v>
      </c>
      <c r="L7898" t="s">
        <v>1879</v>
      </c>
      <c r="M7898" s="97">
        <v>43709.543043981481</v>
      </c>
      <c r="N7898">
        <v>9626</v>
      </c>
      <c r="O7898" t="s">
        <v>2986</v>
      </c>
      <c r="P7898">
        <v>1</v>
      </c>
      <c r="Q7898">
        <v>1</v>
      </c>
      <c r="R7898">
        <v>1994</v>
      </c>
      <c r="S7898" t="s">
        <v>2987</v>
      </c>
      <c r="T7898" s="96">
        <v>22939</v>
      </c>
      <c r="U7898">
        <f t="shared" si="369"/>
        <v>20</v>
      </c>
      <c r="V7898">
        <f t="shared" si="370"/>
        <v>10</v>
      </c>
      <c r="W7898">
        <f t="shared" si="371"/>
        <v>1962</v>
      </c>
      <c r="X7898" t="s">
        <v>147</v>
      </c>
      <c r="Y7898">
        <v>0</v>
      </c>
      <c r="Z7898" t="s">
        <v>47</v>
      </c>
      <c r="AA7898" t="s">
        <v>1886</v>
      </c>
      <c r="AB7898" t="s">
        <v>1879</v>
      </c>
      <c r="AC7898" t="s">
        <v>1879</v>
      </c>
      <c r="AD7898" t="s">
        <v>1938</v>
      </c>
      <c r="AE7898" t="s">
        <v>1927</v>
      </c>
      <c r="AF7898" s="97">
        <v>44096.383564814816</v>
      </c>
      <c r="AG7898" s="97">
        <v>43709.543043981481</v>
      </c>
    </row>
    <row r="7899" spans="1:33">
      <c r="A7899">
        <v>9627</v>
      </c>
      <c r="B7899" t="s">
        <v>1443</v>
      </c>
      <c r="C7899" t="s">
        <v>1444</v>
      </c>
      <c r="D7899" s="96">
        <v>40502</v>
      </c>
      <c r="E7899" t="s">
        <v>147</v>
      </c>
      <c r="F7899">
        <v>0</v>
      </c>
      <c r="G7899" t="s">
        <v>252</v>
      </c>
      <c r="H7899" t="s">
        <v>1882</v>
      </c>
      <c r="I7899" t="s">
        <v>5797</v>
      </c>
      <c r="J7899" t="s">
        <v>1927</v>
      </c>
      <c r="K7899" t="s">
        <v>1927</v>
      </c>
      <c r="L7899" t="s">
        <v>1899</v>
      </c>
      <c r="M7899" s="97">
        <v>43710.472175925926</v>
      </c>
      <c r="N7899">
        <v>9627</v>
      </c>
      <c r="O7899" t="s">
        <v>1443</v>
      </c>
      <c r="P7899">
        <v>1</v>
      </c>
      <c r="Q7899">
        <v>1</v>
      </c>
      <c r="R7899">
        <v>1993</v>
      </c>
      <c r="S7899" t="s">
        <v>1444</v>
      </c>
      <c r="T7899" s="96">
        <v>40502</v>
      </c>
      <c r="U7899">
        <f t="shared" si="369"/>
        <v>20</v>
      </c>
      <c r="V7899">
        <f t="shared" si="370"/>
        <v>11</v>
      </c>
      <c r="W7899">
        <f t="shared" si="371"/>
        <v>2010</v>
      </c>
      <c r="X7899" t="s">
        <v>147</v>
      </c>
      <c r="Y7899">
        <v>0</v>
      </c>
      <c r="Z7899" t="s">
        <v>252</v>
      </c>
      <c r="AA7899" t="s">
        <v>1886</v>
      </c>
      <c r="AB7899" t="s">
        <v>4078</v>
      </c>
      <c r="AC7899" t="s">
        <v>1923</v>
      </c>
      <c r="AD7899" t="s">
        <v>1923</v>
      </c>
      <c r="AE7899" t="s">
        <v>1988</v>
      </c>
      <c r="AF7899" s="97">
        <v>44785.718784722223</v>
      </c>
      <c r="AG7899" s="97">
        <v>43710.472175925926</v>
      </c>
    </row>
    <row r="7900" spans="1:33">
      <c r="A7900">
        <v>9628</v>
      </c>
      <c r="B7900" t="s">
        <v>65</v>
      </c>
      <c r="C7900" t="s">
        <v>1200</v>
      </c>
      <c r="D7900" s="96">
        <v>40780</v>
      </c>
      <c r="E7900" t="s">
        <v>158</v>
      </c>
      <c r="F7900">
        <v>0</v>
      </c>
      <c r="G7900" t="s">
        <v>47</v>
      </c>
      <c r="M7900" s="97">
        <v>43710.474097222221</v>
      </c>
      <c r="N7900">
        <v>9628</v>
      </c>
      <c r="O7900" t="s">
        <v>65</v>
      </c>
      <c r="P7900">
        <v>2</v>
      </c>
      <c r="Q7900">
        <v>6</v>
      </c>
      <c r="R7900">
        <v>1986</v>
      </c>
      <c r="S7900" t="s">
        <v>1200</v>
      </c>
      <c r="T7900" s="96">
        <v>40780</v>
      </c>
      <c r="U7900">
        <f t="shared" si="369"/>
        <v>25</v>
      </c>
      <c r="V7900">
        <f t="shared" si="370"/>
        <v>8</v>
      </c>
      <c r="W7900">
        <f t="shared" si="371"/>
        <v>2011</v>
      </c>
      <c r="X7900" t="s">
        <v>158</v>
      </c>
      <c r="Y7900">
        <v>0</v>
      </c>
      <c r="Z7900" t="s">
        <v>47</v>
      </c>
      <c r="AF7900" s="97">
        <v>44781.714317129627</v>
      </c>
      <c r="AG7900" s="97">
        <v>43710.474097222221</v>
      </c>
    </row>
    <row r="7901" spans="1:33">
      <c r="A7901">
        <v>9629</v>
      </c>
      <c r="B7901" t="s">
        <v>6886</v>
      </c>
      <c r="C7901" t="s">
        <v>768</v>
      </c>
      <c r="D7901" s="96">
        <v>38957</v>
      </c>
      <c r="E7901" t="s">
        <v>147</v>
      </c>
      <c r="F7901">
        <v>0</v>
      </c>
      <c r="G7901" t="s">
        <v>594</v>
      </c>
      <c r="M7901" s="97">
        <v>43710.502696759257</v>
      </c>
      <c r="N7901">
        <v>9629</v>
      </c>
      <c r="O7901" t="s">
        <v>6886</v>
      </c>
      <c r="P7901">
        <v>12</v>
      </c>
      <c r="Q7901">
        <v>2</v>
      </c>
      <c r="R7901">
        <v>2008</v>
      </c>
      <c r="S7901" t="s">
        <v>768</v>
      </c>
      <c r="T7901" s="96">
        <v>38957</v>
      </c>
      <c r="U7901">
        <f t="shared" si="369"/>
        <v>28</v>
      </c>
      <c r="V7901">
        <f t="shared" si="370"/>
        <v>8</v>
      </c>
      <c r="W7901">
        <f t="shared" si="371"/>
        <v>2006</v>
      </c>
      <c r="X7901" t="s">
        <v>147</v>
      </c>
      <c r="Y7901">
        <v>0</v>
      </c>
      <c r="Z7901" t="s">
        <v>594</v>
      </c>
      <c r="AF7901" s="97">
        <v>43785.744386574072</v>
      </c>
      <c r="AG7901" s="97">
        <v>43710.502696759257</v>
      </c>
    </row>
    <row r="7902" spans="1:33">
      <c r="A7902">
        <v>9630</v>
      </c>
      <c r="B7902" t="s">
        <v>1827</v>
      </c>
      <c r="C7902" t="s">
        <v>1828</v>
      </c>
      <c r="D7902" s="96">
        <v>39588</v>
      </c>
      <c r="E7902" t="s">
        <v>158</v>
      </c>
      <c r="F7902">
        <v>0</v>
      </c>
      <c r="G7902" t="s">
        <v>1278</v>
      </c>
      <c r="H7902" t="s">
        <v>1882</v>
      </c>
      <c r="I7902" t="s">
        <v>4766</v>
      </c>
      <c r="J7902" t="s">
        <v>1902</v>
      </c>
      <c r="K7902" t="s">
        <v>1902</v>
      </c>
      <c r="L7902" t="s">
        <v>2019</v>
      </c>
      <c r="M7902" s="97">
        <v>43715.820196759261</v>
      </c>
      <c r="N7902">
        <v>9630</v>
      </c>
      <c r="O7902" t="s">
        <v>1827</v>
      </c>
      <c r="P7902">
        <v>1</v>
      </c>
      <c r="Q7902">
        <v>1</v>
      </c>
      <c r="R7902">
        <v>1987</v>
      </c>
      <c r="S7902" t="s">
        <v>1828</v>
      </c>
      <c r="T7902" s="96">
        <v>39588</v>
      </c>
      <c r="U7902">
        <f t="shared" si="369"/>
        <v>20</v>
      </c>
      <c r="V7902">
        <f t="shared" si="370"/>
        <v>5</v>
      </c>
      <c r="W7902">
        <f t="shared" si="371"/>
        <v>2008</v>
      </c>
      <c r="X7902" t="s">
        <v>158</v>
      </c>
      <c r="Y7902">
        <v>0</v>
      </c>
      <c r="Z7902" t="s">
        <v>1278</v>
      </c>
      <c r="AA7902" t="s">
        <v>1886</v>
      </c>
      <c r="AB7902" t="s">
        <v>4922</v>
      </c>
      <c r="AC7902" t="s">
        <v>1902</v>
      </c>
      <c r="AD7902" t="s">
        <v>1902</v>
      </c>
      <c r="AE7902" t="s">
        <v>1918</v>
      </c>
      <c r="AF7902" s="97">
        <v>43785.744386574072</v>
      </c>
      <c r="AG7902" s="97">
        <v>43715.820196759261</v>
      </c>
    </row>
    <row r="7903" spans="1:33">
      <c r="A7903">
        <v>9631</v>
      </c>
      <c r="B7903" t="s">
        <v>240</v>
      </c>
      <c r="C7903" t="s">
        <v>8093</v>
      </c>
      <c r="D7903" s="96">
        <v>37700</v>
      </c>
      <c r="E7903" t="s">
        <v>147</v>
      </c>
      <c r="F7903">
        <v>0</v>
      </c>
      <c r="G7903" t="s">
        <v>178</v>
      </c>
      <c r="H7903" t="s">
        <v>1886</v>
      </c>
      <c r="I7903" t="s">
        <v>1879</v>
      </c>
      <c r="J7903" t="s">
        <v>1879</v>
      </c>
      <c r="K7903" t="s">
        <v>1924</v>
      </c>
      <c r="L7903" t="s">
        <v>1879</v>
      </c>
      <c r="M7903" s="97">
        <v>43721.504016203704</v>
      </c>
      <c r="N7903">
        <v>9631</v>
      </c>
      <c r="O7903" t="s">
        <v>240</v>
      </c>
      <c r="P7903">
        <v>1</v>
      </c>
      <c r="Q7903">
        <v>1</v>
      </c>
      <c r="R7903">
        <v>1960</v>
      </c>
      <c r="S7903" t="s">
        <v>8093</v>
      </c>
      <c r="T7903" s="96">
        <v>37700</v>
      </c>
      <c r="U7903">
        <f t="shared" si="369"/>
        <v>20</v>
      </c>
      <c r="V7903">
        <f t="shared" si="370"/>
        <v>3</v>
      </c>
      <c r="W7903">
        <f t="shared" si="371"/>
        <v>2003</v>
      </c>
      <c r="X7903" t="s">
        <v>147</v>
      </c>
      <c r="Y7903">
        <v>0</v>
      </c>
      <c r="Z7903" t="s">
        <v>178</v>
      </c>
      <c r="AA7903" t="s">
        <v>1886</v>
      </c>
      <c r="AB7903" t="s">
        <v>1879</v>
      </c>
      <c r="AC7903" t="s">
        <v>1879</v>
      </c>
      <c r="AD7903" t="s">
        <v>1924</v>
      </c>
      <c r="AE7903" t="s">
        <v>1879</v>
      </c>
      <c r="AF7903" s="97">
        <v>43785.744386574072</v>
      </c>
      <c r="AG7903" s="97">
        <v>43721.504016203704</v>
      </c>
    </row>
    <row r="7904" spans="1:33">
      <c r="A7904">
        <v>9632</v>
      </c>
      <c r="B7904" t="s">
        <v>1312</v>
      </c>
      <c r="C7904" t="s">
        <v>1313</v>
      </c>
      <c r="D7904" s="96">
        <v>23380</v>
      </c>
      <c r="E7904" t="s">
        <v>147</v>
      </c>
      <c r="F7904">
        <v>0</v>
      </c>
      <c r="G7904" t="s">
        <v>204</v>
      </c>
      <c r="H7904" t="s">
        <v>1882</v>
      </c>
      <c r="I7904" t="s">
        <v>4254</v>
      </c>
      <c r="J7904" t="s">
        <v>1921</v>
      </c>
      <c r="K7904" t="s">
        <v>1921</v>
      </c>
      <c r="L7904" t="s">
        <v>1917</v>
      </c>
      <c r="M7904" s="97">
        <v>43722.385787037034</v>
      </c>
      <c r="N7904">
        <v>9632</v>
      </c>
      <c r="O7904" t="s">
        <v>1312</v>
      </c>
      <c r="P7904">
        <v>14</v>
      </c>
      <c r="Q7904">
        <v>12</v>
      </c>
      <c r="R7904">
        <v>1981</v>
      </c>
      <c r="S7904" t="s">
        <v>1313</v>
      </c>
      <c r="T7904" s="96">
        <v>23380</v>
      </c>
      <c r="U7904">
        <f t="shared" si="369"/>
        <v>4</v>
      </c>
      <c r="V7904">
        <f t="shared" si="370"/>
        <v>1</v>
      </c>
      <c r="W7904">
        <f t="shared" si="371"/>
        <v>1964</v>
      </c>
      <c r="X7904" t="s">
        <v>147</v>
      </c>
      <c r="Y7904">
        <v>0</v>
      </c>
      <c r="Z7904" t="s">
        <v>204</v>
      </c>
      <c r="AA7904" t="s">
        <v>1886</v>
      </c>
      <c r="AB7904" t="s">
        <v>4254</v>
      </c>
      <c r="AC7904" t="s">
        <v>1906</v>
      </c>
      <c r="AD7904" t="s">
        <v>1906</v>
      </c>
      <c r="AE7904" t="s">
        <v>1978</v>
      </c>
      <c r="AF7904" s="97">
        <v>43785.744386574072</v>
      </c>
      <c r="AG7904" s="97">
        <v>43722.385787037034</v>
      </c>
    </row>
    <row r="7905" spans="1:33">
      <c r="A7905">
        <v>9633</v>
      </c>
      <c r="B7905" t="s">
        <v>788</v>
      </c>
      <c r="C7905" t="s">
        <v>789</v>
      </c>
      <c r="D7905" s="96">
        <v>29806</v>
      </c>
      <c r="E7905" t="s">
        <v>147</v>
      </c>
      <c r="F7905">
        <v>0</v>
      </c>
      <c r="G7905" t="s">
        <v>204</v>
      </c>
      <c r="H7905" t="s">
        <v>1882</v>
      </c>
      <c r="I7905" t="s">
        <v>2782</v>
      </c>
      <c r="J7905" t="s">
        <v>1988</v>
      </c>
      <c r="K7905" t="s">
        <v>1988</v>
      </c>
      <c r="L7905" t="s">
        <v>1978</v>
      </c>
      <c r="M7905" s="97">
        <v>43722.458703703705</v>
      </c>
      <c r="N7905">
        <v>9633</v>
      </c>
      <c r="O7905" t="s">
        <v>788</v>
      </c>
      <c r="P7905">
        <v>22</v>
      </c>
      <c r="Q7905">
        <v>1</v>
      </c>
      <c r="R7905">
        <v>1990</v>
      </c>
      <c r="S7905" t="s">
        <v>789</v>
      </c>
      <c r="T7905" s="96">
        <v>29806</v>
      </c>
      <c r="U7905">
        <f t="shared" si="369"/>
        <v>8</v>
      </c>
      <c r="V7905">
        <f t="shared" si="370"/>
        <v>8</v>
      </c>
      <c r="W7905">
        <f t="shared" si="371"/>
        <v>1981</v>
      </c>
      <c r="X7905" t="s">
        <v>147</v>
      </c>
      <c r="Y7905">
        <v>0</v>
      </c>
      <c r="Z7905" t="s">
        <v>204</v>
      </c>
      <c r="AA7905" t="s">
        <v>1886</v>
      </c>
      <c r="AB7905" t="s">
        <v>5387</v>
      </c>
      <c r="AC7905" t="s">
        <v>1966</v>
      </c>
      <c r="AD7905" t="s">
        <v>1966</v>
      </c>
      <c r="AE7905" t="s">
        <v>1914</v>
      </c>
      <c r="AF7905" s="97">
        <v>43785.744386574072</v>
      </c>
      <c r="AG7905" s="97">
        <v>43722.458703703705</v>
      </c>
    </row>
    <row r="7906" spans="1:33">
      <c r="A7906">
        <v>9634</v>
      </c>
      <c r="B7906" t="s">
        <v>6834</v>
      </c>
      <c r="C7906" t="s">
        <v>6835</v>
      </c>
      <c r="D7906" s="96">
        <v>39450</v>
      </c>
      <c r="E7906" t="s">
        <v>147</v>
      </c>
      <c r="F7906">
        <v>0</v>
      </c>
      <c r="G7906" t="s">
        <v>1247</v>
      </c>
      <c r="H7906" t="s">
        <v>2124</v>
      </c>
      <c r="I7906" t="s">
        <v>1879</v>
      </c>
      <c r="J7906" t="s">
        <v>1879</v>
      </c>
      <c r="K7906" t="s">
        <v>1879</v>
      </c>
      <c r="L7906" t="s">
        <v>1879</v>
      </c>
      <c r="M7906" s="97">
        <v>43725.445231481484</v>
      </c>
      <c r="N7906">
        <v>9634</v>
      </c>
      <c r="O7906" t="s">
        <v>6834</v>
      </c>
      <c r="P7906">
        <v>1</v>
      </c>
      <c r="Q7906">
        <v>1</v>
      </c>
      <c r="R7906">
        <v>1987</v>
      </c>
      <c r="S7906" t="s">
        <v>6835</v>
      </c>
      <c r="T7906" s="96">
        <v>39450</v>
      </c>
      <c r="U7906">
        <f t="shared" si="369"/>
        <v>3</v>
      </c>
      <c r="V7906">
        <f t="shared" si="370"/>
        <v>1</v>
      </c>
      <c r="W7906">
        <f t="shared" si="371"/>
        <v>2008</v>
      </c>
      <c r="X7906" t="s">
        <v>147</v>
      </c>
      <c r="Y7906">
        <v>0</v>
      </c>
      <c r="Z7906" t="s">
        <v>1247</v>
      </c>
      <c r="AA7906" t="s">
        <v>2124</v>
      </c>
      <c r="AB7906" t="s">
        <v>1879</v>
      </c>
      <c r="AC7906" t="s">
        <v>1879</v>
      </c>
      <c r="AD7906" t="s">
        <v>1879</v>
      </c>
      <c r="AE7906" t="s">
        <v>1879</v>
      </c>
      <c r="AF7906" s="97">
        <v>44459.668437499997</v>
      </c>
      <c r="AG7906" s="97">
        <v>43725.445231481484</v>
      </c>
    </row>
    <row r="7907" spans="1:33">
      <c r="A7907">
        <v>9635</v>
      </c>
      <c r="B7907" t="s">
        <v>1301</v>
      </c>
      <c r="C7907" t="s">
        <v>1302</v>
      </c>
      <c r="D7907" s="96">
        <v>40990</v>
      </c>
      <c r="E7907" t="s">
        <v>147</v>
      </c>
      <c r="F7907">
        <v>0</v>
      </c>
      <c r="G7907" t="s">
        <v>1278</v>
      </c>
      <c r="H7907" t="s">
        <v>1882</v>
      </c>
      <c r="I7907" t="s">
        <v>8399</v>
      </c>
      <c r="J7907" t="s">
        <v>1906</v>
      </c>
      <c r="K7907" t="s">
        <v>1906</v>
      </c>
      <c r="L7907" t="s">
        <v>1885</v>
      </c>
      <c r="M7907" s="97">
        <v>43725.912256944444</v>
      </c>
      <c r="N7907">
        <v>9635</v>
      </c>
      <c r="O7907" t="s">
        <v>1301</v>
      </c>
      <c r="P7907">
        <v>1</v>
      </c>
      <c r="Q7907">
        <v>1</v>
      </c>
      <c r="R7907">
        <v>1996</v>
      </c>
      <c r="S7907" t="s">
        <v>1302</v>
      </c>
      <c r="T7907" s="96">
        <v>40990</v>
      </c>
      <c r="U7907">
        <f t="shared" si="369"/>
        <v>22</v>
      </c>
      <c r="V7907">
        <f t="shared" si="370"/>
        <v>3</v>
      </c>
      <c r="W7907">
        <f t="shared" si="371"/>
        <v>2012</v>
      </c>
      <c r="X7907" t="s">
        <v>147</v>
      </c>
      <c r="Y7907">
        <v>0</v>
      </c>
      <c r="Z7907" t="s">
        <v>1278</v>
      </c>
      <c r="AA7907" t="s">
        <v>1886</v>
      </c>
      <c r="AB7907" t="s">
        <v>7109</v>
      </c>
      <c r="AC7907" t="s">
        <v>1884</v>
      </c>
      <c r="AD7907" t="s">
        <v>1884</v>
      </c>
      <c r="AE7907" t="s">
        <v>1947</v>
      </c>
      <c r="AF7907" s="97">
        <v>43785.744386574072</v>
      </c>
      <c r="AG7907" s="97">
        <v>43725.912256944444</v>
      </c>
    </row>
    <row r="7908" spans="1:33">
      <c r="A7908">
        <v>9636</v>
      </c>
      <c r="B7908" t="s">
        <v>3561</v>
      </c>
      <c r="C7908" t="s">
        <v>3562</v>
      </c>
      <c r="D7908" s="96">
        <v>39489</v>
      </c>
      <c r="E7908" t="s">
        <v>147</v>
      </c>
      <c r="F7908">
        <v>0</v>
      </c>
      <c r="G7908" t="s">
        <v>47</v>
      </c>
      <c r="H7908" t="s">
        <v>2103</v>
      </c>
      <c r="I7908" t="s">
        <v>1879</v>
      </c>
      <c r="J7908" t="s">
        <v>1879</v>
      </c>
      <c r="K7908" t="s">
        <v>1879</v>
      </c>
      <c r="L7908" t="s">
        <v>1879</v>
      </c>
      <c r="M7908" s="97">
        <v>43726.607812499999</v>
      </c>
      <c r="N7908">
        <v>9636</v>
      </c>
      <c r="O7908" t="s">
        <v>3561</v>
      </c>
      <c r="P7908">
        <v>8</v>
      </c>
      <c r="Q7908">
        <v>8</v>
      </c>
      <c r="R7908">
        <v>1989</v>
      </c>
      <c r="S7908" t="s">
        <v>3562</v>
      </c>
      <c r="T7908" s="96">
        <v>39489</v>
      </c>
      <c r="U7908">
        <f t="shared" si="369"/>
        <v>11</v>
      </c>
      <c r="V7908">
        <f t="shared" si="370"/>
        <v>2</v>
      </c>
      <c r="W7908">
        <f t="shared" si="371"/>
        <v>2008</v>
      </c>
      <c r="X7908" t="s">
        <v>147</v>
      </c>
      <c r="Y7908">
        <v>0</v>
      </c>
      <c r="Z7908" t="s">
        <v>47</v>
      </c>
      <c r="AA7908" t="s">
        <v>2103</v>
      </c>
      <c r="AB7908" t="s">
        <v>1879</v>
      </c>
      <c r="AC7908" t="s">
        <v>1879</v>
      </c>
      <c r="AD7908" t="s">
        <v>1879</v>
      </c>
      <c r="AE7908" t="s">
        <v>1879</v>
      </c>
      <c r="AF7908" s="97">
        <v>44438.397847222222</v>
      </c>
      <c r="AG7908" s="97">
        <v>43726.607812499999</v>
      </c>
    </row>
    <row r="7909" spans="1:33">
      <c r="A7909">
        <v>9637</v>
      </c>
      <c r="B7909" t="s">
        <v>3561</v>
      </c>
      <c r="C7909" t="s">
        <v>2027</v>
      </c>
      <c r="D7909" s="96">
        <v>40098</v>
      </c>
      <c r="E7909" t="s">
        <v>147</v>
      </c>
      <c r="F7909">
        <v>0</v>
      </c>
      <c r="G7909" t="s">
        <v>178</v>
      </c>
      <c r="H7909" t="s">
        <v>1965</v>
      </c>
      <c r="I7909" t="s">
        <v>1879</v>
      </c>
      <c r="J7909" t="s">
        <v>1879</v>
      </c>
      <c r="K7909" t="s">
        <v>1879</v>
      </c>
      <c r="L7909" t="s">
        <v>1879</v>
      </c>
      <c r="M7909" s="97">
        <v>43726.608495370368</v>
      </c>
      <c r="N7909">
        <v>9637</v>
      </c>
      <c r="O7909" t="s">
        <v>3561</v>
      </c>
      <c r="P7909">
        <v>1</v>
      </c>
      <c r="Q7909">
        <v>9</v>
      </c>
      <c r="R7909">
        <v>2003</v>
      </c>
      <c r="S7909" t="s">
        <v>2027</v>
      </c>
      <c r="T7909" s="96">
        <v>40098</v>
      </c>
      <c r="U7909">
        <f t="shared" si="369"/>
        <v>12</v>
      </c>
      <c r="V7909">
        <f t="shared" si="370"/>
        <v>10</v>
      </c>
      <c r="W7909">
        <f t="shared" si="371"/>
        <v>2009</v>
      </c>
      <c r="X7909" t="s">
        <v>147</v>
      </c>
      <c r="Y7909">
        <v>0</v>
      </c>
      <c r="Z7909" t="s">
        <v>178</v>
      </c>
      <c r="AA7909" t="s">
        <v>1965</v>
      </c>
      <c r="AB7909" t="s">
        <v>1879</v>
      </c>
      <c r="AC7909" t="s">
        <v>1879</v>
      </c>
      <c r="AD7909" t="s">
        <v>1879</v>
      </c>
      <c r="AE7909" t="s">
        <v>1879</v>
      </c>
      <c r="AF7909" s="97">
        <v>43785.744386574072</v>
      </c>
      <c r="AG7909" s="97">
        <v>43726.608495370368</v>
      </c>
    </row>
    <row r="7910" spans="1:33">
      <c r="A7910">
        <v>9638</v>
      </c>
      <c r="B7910" t="s">
        <v>8855</v>
      </c>
      <c r="C7910" t="s">
        <v>1009</v>
      </c>
      <c r="D7910" s="96">
        <v>36526</v>
      </c>
      <c r="E7910" t="s">
        <v>147</v>
      </c>
      <c r="F7910">
        <v>0</v>
      </c>
      <c r="G7910" t="s">
        <v>47</v>
      </c>
      <c r="H7910" t="s">
        <v>2116</v>
      </c>
      <c r="I7910" t="s">
        <v>1879</v>
      </c>
      <c r="J7910" t="s">
        <v>1879</v>
      </c>
      <c r="K7910" t="s">
        <v>1879</v>
      </c>
      <c r="L7910" t="s">
        <v>1879</v>
      </c>
      <c r="M7910" s="97">
        <v>43726.641469907408</v>
      </c>
      <c r="N7910">
        <v>9638</v>
      </c>
      <c r="O7910" t="s">
        <v>8855</v>
      </c>
      <c r="P7910">
        <v>22</v>
      </c>
      <c r="Q7910">
        <v>2</v>
      </c>
      <c r="R7910">
        <v>1982</v>
      </c>
      <c r="S7910" t="s">
        <v>1009</v>
      </c>
      <c r="T7910" s="96">
        <v>36526</v>
      </c>
      <c r="U7910">
        <f t="shared" si="369"/>
        <v>1</v>
      </c>
      <c r="V7910">
        <f t="shared" si="370"/>
        <v>1</v>
      </c>
      <c r="W7910">
        <f t="shared" si="371"/>
        <v>2000</v>
      </c>
      <c r="X7910" t="s">
        <v>147</v>
      </c>
      <c r="Y7910">
        <v>0</v>
      </c>
      <c r="Z7910" t="s">
        <v>47</v>
      </c>
      <c r="AA7910" t="s">
        <v>2116</v>
      </c>
      <c r="AB7910" t="s">
        <v>1879</v>
      </c>
      <c r="AC7910" t="s">
        <v>1879</v>
      </c>
      <c r="AD7910" t="s">
        <v>1879</v>
      </c>
      <c r="AE7910" t="s">
        <v>1879</v>
      </c>
      <c r="AF7910" s="97">
        <v>44795.872418981482</v>
      </c>
      <c r="AG7910" s="97">
        <v>43726.641469907408</v>
      </c>
    </row>
    <row r="7911" spans="1:33">
      <c r="A7911">
        <v>9639</v>
      </c>
      <c r="B7911" t="s">
        <v>6315</v>
      </c>
      <c r="C7911" t="s">
        <v>361</v>
      </c>
      <c r="D7911" s="96">
        <v>40934</v>
      </c>
      <c r="E7911" t="s">
        <v>147</v>
      </c>
      <c r="F7911">
        <v>0</v>
      </c>
      <c r="G7911" t="s">
        <v>795</v>
      </c>
      <c r="H7911" t="s">
        <v>2092</v>
      </c>
      <c r="I7911" t="s">
        <v>1879</v>
      </c>
      <c r="J7911" t="s">
        <v>1879</v>
      </c>
      <c r="K7911" t="s">
        <v>1879</v>
      </c>
      <c r="L7911" t="s">
        <v>1879</v>
      </c>
      <c r="M7911" s="97">
        <v>43727.385428240741</v>
      </c>
      <c r="N7911">
        <v>9639</v>
      </c>
      <c r="O7911" t="s">
        <v>6315</v>
      </c>
      <c r="P7911">
        <v>20</v>
      </c>
      <c r="Q7911">
        <v>9</v>
      </c>
      <c r="R7911">
        <v>1989</v>
      </c>
      <c r="S7911" t="s">
        <v>361</v>
      </c>
      <c r="T7911" s="96">
        <v>40934</v>
      </c>
      <c r="U7911">
        <f t="shared" si="369"/>
        <v>26</v>
      </c>
      <c r="V7911">
        <f t="shared" si="370"/>
        <v>1</v>
      </c>
      <c r="W7911">
        <f t="shared" si="371"/>
        <v>2012</v>
      </c>
      <c r="X7911" t="s">
        <v>147</v>
      </c>
      <c r="Y7911">
        <v>0</v>
      </c>
      <c r="Z7911" t="s">
        <v>795</v>
      </c>
      <c r="AA7911" t="s">
        <v>2092</v>
      </c>
      <c r="AB7911" t="s">
        <v>1879</v>
      </c>
      <c r="AC7911" t="s">
        <v>1879</v>
      </c>
      <c r="AD7911" t="s">
        <v>1879</v>
      </c>
      <c r="AE7911" t="s">
        <v>1879</v>
      </c>
      <c r="AF7911" s="97">
        <v>43785.744386574072</v>
      </c>
      <c r="AG7911" s="97">
        <v>43727.385428240741</v>
      </c>
    </row>
    <row r="7912" spans="1:33">
      <c r="A7912">
        <v>9640</v>
      </c>
      <c r="B7912" t="s">
        <v>6231</v>
      </c>
      <c r="C7912" t="s">
        <v>6232</v>
      </c>
      <c r="D7912" s="96">
        <v>40325</v>
      </c>
      <c r="E7912" t="s">
        <v>147</v>
      </c>
      <c r="F7912">
        <v>0</v>
      </c>
      <c r="G7912" t="s">
        <v>47</v>
      </c>
      <c r="H7912" t="s">
        <v>2095</v>
      </c>
      <c r="I7912" t="s">
        <v>1879</v>
      </c>
      <c r="J7912" t="s">
        <v>1879</v>
      </c>
      <c r="K7912" t="s">
        <v>1879</v>
      </c>
      <c r="L7912" t="s">
        <v>1879</v>
      </c>
      <c r="M7912" s="97">
        <v>43727.386111111111</v>
      </c>
      <c r="N7912">
        <v>9640</v>
      </c>
      <c r="O7912" t="s">
        <v>6231</v>
      </c>
      <c r="P7912">
        <v>30</v>
      </c>
      <c r="Q7912">
        <v>12</v>
      </c>
      <c r="R7912">
        <v>2006</v>
      </c>
      <c r="S7912" t="s">
        <v>6232</v>
      </c>
      <c r="T7912" s="96">
        <v>40325</v>
      </c>
      <c r="U7912">
        <f t="shared" si="369"/>
        <v>27</v>
      </c>
      <c r="V7912">
        <f t="shared" si="370"/>
        <v>5</v>
      </c>
      <c r="W7912">
        <f t="shared" si="371"/>
        <v>2010</v>
      </c>
      <c r="X7912" t="s">
        <v>147</v>
      </c>
      <c r="Y7912">
        <v>0</v>
      </c>
      <c r="Z7912" t="s">
        <v>47</v>
      </c>
      <c r="AA7912" t="s">
        <v>2095</v>
      </c>
      <c r="AB7912" t="s">
        <v>1879</v>
      </c>
      <c r="AC7912" t="s">
        <v>1879</v>
      </c>
      <c r="AD7912" t="s">
        <v>1879</v>
      </c>
      <c r="AE7912" t="s">
        <v>1879</v>
      </c>
      <c r="AF7912" s="97">
        <v>44047.625648148147</v>
      </c>
      <c r="AG7912" s="97">
        <v>43727.386111111111</v>
      </c>
    </row>
    <row r="7913" spans="1:33">
      <c r="A7913">
        <v>9641</v>
      </c>
      <c r="B7913" t="s">
        <v>702</v>
      </c>
      <c r="C7913" t="s">
        <v>776</v>
      </c>
      <c r="D7913" s="96">
        <v>30368</v>
      </c>
      <c r="E7913" t="s">
        <v>147</v>
      </c>
      <c r="F7913">
        <v>0</v>
      </c>
      <c r="G7913" t="s">
        <v>169</v>
      </c>
      <c r="H7913" t="s">
        <v>1882</v>
      </c>
      <c r="I7913" t="s">
        <v>1879</v>
      </c>
      <c r="J7913" t="s">
        <v>1879</v>
      </c>
      <c r="K7913" t="s">
        <v>1936</v>
      </c>
      <c r="L7913" t="s">
        <v>1902</v>
      </c>
      <c r="M7913" s="97">
        <v>43729.440659722219</v>
      </c>
      <c r="N7913">
        <v>9641</v>
      </c>
      <c r="O7913" t="s">
        <v>702</v>
      </c>
      <c r="P7913">
        <v>1</v>
      </c>
      <c r="Q7913">
        <v>1</v>
      </c>
      <c r="R7913">
        <v>1975</v>
      </c>
      <c r="S7913" t="s">
        <v>776</v>
      </c>
      <c r="T7913" s="96">
        <v>30368</v>
      </c>
      <c r="U7913">
        <f t="shared" si="369"/>
        <v>21</v>
      </c>
      <c r="V7913">
        <f t="shared" si="370"/>
        <v>2</v>
      </c>
      <c r="W7913">
        <f t="shared" si="371"/>
        <v>1983</v>
      </c>
      <c r="X7913" t="s">
        <v>147</v>
      </c>
      <c r="Y7913">
        <v>0</v>
      </c>
      <c r="Z7913" t="s">
        <v>169</v>
      </c>
      <c r="AA7913" t="s">
        <v>1886</v>
      </c>
      <c r="AB7913" t="s">
        <v>1879</v>
      </c>
      <c r="AC7913" t="s">
        <v>1879</v>
      </c>
      <c r="AD7913" t="s">
        <v>1936</v>
      </c>
      <c r="AE7913" t="s">
        <v>1921</v>
      </c>
      <c r="AF7913" s="97">
        <v>43785.744386574072</v>
      </c>
      <c r="AG7913" s="97">
        <v>43729.440659722219</v>
      </c>
    </row>
    <row r="7914" spans="1:33">
      <c r="A7914">
        <v>9642</v>
      </c>
      <c r="B7914" t="s">
        <v>773</v>
      </c>
      <c r="C7914" t="s">
        <v>774</v>
      </c>
      <c r="D7914" s="96">
        <v>31809</v>
      </c>
      <c r="E7914" t="s">
        <v>147</v>
      </c>
      <c r="F7914">
        <v>0</v>
      </c>
      <c r="G7914" t="s">
        <v>47</v>
      </c>
      <c r="H7914" t="s">
        <v>1951</v>
      </c>
      <c r="I7914" t="s">
        <v>1879</v>
      </c>
      <c r="J7914" t="s">
        <v>1879</v>
      </c>
      <c r="K7914" t="s">
        <v>1879</v>
      </c>
      <c r="L7914" t="s">
        <v>1879</v>
      </c>
      <c r="M7914" s="97">
        <v>43731.150949074072</v>
      </c>
      <c r="N7914">
        <v>9642</v>
      </c>
      <c r="O7914" t="s">
        <v>773</v>
      </c>
      <c r="P7914">
        <v>19</v>
      </c>
      <c r="Q7914">
        <v>8</v>
      </c>
      <c r="R7914">
        <v>2006</v>
      </c>
      <c r="S7914" t="s">
        <v>774</v>
      </c>
      <c r="T7914" s="96">
        <v>31809</v>
      </c>
      <c r="U7914">
        <f t="shared" si="369"/>
        <v>1</v>
      </c>
      <c r="V7914">
        <f t="shared" si="370"/>
        <v>2</v>
      </c>
      <c r="W7914">
        <f t="shared" si="371"/>
        <v>1987</v>
      </c>
      <c r="X7914" t="s">
        <v>147</v>
      </c>
      <c r="Y7914">
        <v>0</v>
      </c>
      <c r="Z7914" t="s">
        <v>47</v>
      </c>
      <c r="AA7914" t="s">
        <v>1951</v>
      </c>
      <c r="AB7914" t="s">
        <v>1879</v>
      </c>
      <c r="AC7914" t="s">
        <v>1879</v>
      </c>
      <c r="AD7914" t="s">
        <v>1879</v>
      </c>
      <c r="AE7914" t="s">
        <v>1879</v>
      </c>
      <c r="AF7914" s="97">
        <v>43785.744386574072</v>
      </c>
      <c r="AG7914" s="97">
        <v>43731.150949074072</v>
      </c>
    </row>
    <row r="7915" spans="1:33">
      <c r="A7915">
        <v>9645</v>
      </c>
      <c r="B7915" t="s">
        <v>653</v>
      </c>
      <c r="C7915" t="s">
        <v>666</v>
      </c>
      <c r="D7915" s="96">
        <v>28240</v>
      </c>
      <c r="E7915" t="s">
        <v>158</v>
      </c>
      <c r="F7915">
        <v>0</v>
      </c>
      <c r="G7915" t="s">
        <v>375</v>
      </c>
      <c r="H7915" t="s">
        <v>1882</v>
      </c>
      <c r="I7915" t="s">
        <v>2045</v>
      </c>
      <c r="J7915" t="s">
        <v>1927</v>
      </c>
      <c r="K7915" t="s">
        <v>1927</v>
      </c>
      <c r="L7915" t="s">
        <v>1899</v>
      </c>
      <c r="M7915" s="97">
        <v>43736.353217592594</v>
      </c>
      <c r="N7915">
        <v>9645</v>
      </c>
      <c r="O7915" t="s">
        <v>653</v>
      </c>
      <c r="P7915">
        <v>22</v>
      </c>
      <c r="Q7915">
        <v>6</v>
      </c>
      <c r="R7915">
        <v>2011</v>
      </c>
      <c r="S7915" t="s">
        <v>666</v>
      </c>
      <c r="T7915" s="96">
        <v>28240</v>
      </c>
      <c r="U7915">
        <f t="shared" si="369"/>
        <v>25</v>
      </c>
      <c r="V7915">
        <f t="shared" si="370"/>
        <v>4</v>
      </c>
      <c r="W7915">
        <f t="shared" si="371"/>
        <v>1977</v>
      </c>
      <c r="X7915" t="s">
        <v>158</v>
      </c>
      <c r="Y7915">
        <v>0</v>
      </c>
      <c r="Z7915" t="s">
        <v>375</v>
      </c>
      <c r="AA7915" t="s">
        <v>1886</v>
      </c>
      <c r="AB7915" t="s">
        <v>2041</v>
      </c>
      <c r="AC7915" t="s">
        <v>1923</v>
      </c>
      <c r="AD7915" t="s">
        <v>1923</v>
      </c>
      <c r="AE7915" t="s">
        <v>1893</v>
      </c>
      <c r="AF7915" s="97">
        <v>43785.744386574072</v>
      </c>
      <c r="AG7915" s="97">
        <v>43736.353217592594</v>
      </c>
    </row>
    <row r="7916" spans="1:33">
      <c r="A7916">
        <v>9646</v>
      </c>
      <c r="B7916" t="s">
        <v>4830</v>
      </c>
      <c r="C7916" t="s">
        <v>4831</v>
      </c>
      <c r="D7916" s="96">
        <v>38958</v>
      </c>
      <c r="E7916" t="s">
        <v>147</v>
      </c>
      <c r="F7916">
        <v>0</v>
      </c>
      <c r="G7916" t="s">
        <v>47</v>
      </c>
      <c r="H7916" t="s">
        <v>1882</v>
      </c>
      <c r="I7916" t="s">
        <v>1879</v>
      </c>
      <c r="J7916" t="s">
        <v>1879</v>
      </c>
      <c r="K7916" t="s">
        <v>1936</v>
      </c>
      <c r="L7916" t="s">
        <v>1879</v>
      </c>
      <c r="M7916" s="97">
        <v>43739.448611111111</v>
      </c>
      <c r="N7916">
        <v>9646</v>
      </c>
      <c r="O7916" t="s">
        <v>4830</v>
      </c>
      <c r="P7916">
        <v>29</v>
      </c>
      <c r="Q7916">
        <v>7</v>
      </c>
      <c r="R7916">
        <v>2007</v>
      </c>
      <c r="S7916" t="s">
        <v>4831</v>
      </c>
      <c r="T7916" s="96">
        <v>38958</v>
      </c>
      <c r="U7916">
        <f t="shared" si="369"/>
        <v>29</v>
      </c>
      <c r="V7916">
        <f t="shared" si="370"/>
        <v>8</v>
      </c>
      <c r="W7916">
        <f t="shared" si="371"/>
        <v>2006</v>
      </c>
      <c r="X7916" t="s">
        <v>147</v>
      </c>
      <c r="Y7916">
        <v>0</v>
      </c>
      <c r="Z7916" t="s">
        <v>47</v>
      </c>
      <c r="AA7916" t="s">
        <v>1886</v>
      </c>
      <c r="AB7916" t="s">
        <v>1879</v>
      </c>
      <c r="AC7916" t="s">
        <v>1879</v>
      </c>
      <c r="AD7916" t="s">
        <v>1936</v>
      </c>
      <c r="AE7916" t="s">
        <v>1947</v>
      </c>
      <c r="AF7916" s="97">
        <v>44391.430115740739</v>
      </c>
      <c r="AG7916" s="97">
        <v>43739.448611111111</v>
      </c>
    </row>
    <row r="7917" spans="1:33">
      <c r="A7917">
        <v>9647</v>
      </c>
      <c r="B7917" t="s">
        <v>5335</v>
      </c>
      <c r="C7917" t="s">
        <v>768</v>
      </c>
      <c r="D7917" s="96">
        <v>38785</v>
      </c>
      <c r="E7917" t="s">
        <v>147</v>
      </c>
      <c r="F7917">
        <v>0</v>
      </c>
      <c r="G7917" t="s">
        <v>47</v>
      </c>
      <c r="H7917" t="s">
        <v>1916</v>
      </c>
      <c r="I7917" t="s">
        <v>1879</v>
      </c>
      <c r="J7917" t="s">
        <v>1879</v>
      </c>
      <c r="K7917" t="s">
        <v>1879</v>
      </c>
      <c r="L7917" t="s">
        <v>1879</v>
      </c>
      <c r="M7917" s="97">
        <v>43739.449571759258</v>
      </c>
      <c r="N7917">
        <v>9647</v>
      </c>
      <c r="O7917" t="s">
        <v>5335</v>
      </c>
      <c r="P7917">
        <v>1</v>
      </c>
      <c r="Q7917">
        <v>1</v>
      </c>
      <c r="R7917">
        <v>2005</v>
      </c>
      <c r="S7917" t="s">
        <v>768</v>
      </c>
      <c r="T7917" s="96">
        <v>38785</v>
      </c>
      <c r="U7917">
        <f t="shared" si="369"/>
        <v>9</v>
      </c>
      <c r="V7917">
        <f t="shared" si="370"/>
        <v>3</v>
      </c>
      <c r="W7917">
        <f t="shared" si="371"/>
        <v>2006</v>
      </c>
      <c r="X7917" t="s">
        <v>147</v>
      </c>
      <c r="Y7917">
        <v>0</v>
      </c>
      <c r="Z7917" t="s">
        <v>212</v>
      </c>
      <c r="AA7917" t="s">
        <v>1916</v>
      </c>
      <c r="AB7917" t="s">
        <v>1879</v>
      </c>
      <c r="AC7917" t="s">
        <v>1879</v>
      </c>
      <c r="AD7917" t="s">
        <v>1879</v>
      </c>
      <c r="AE7917" t="s">
        <v>1879</v>
      </c>
      <c r="AF7917" s="97">
        <v>43785.744386574072</v>
      </c>
      <c r="AG7917" s="97">
        <v>43739.449571759258</v>
      </c>
    </row>
    <row r="7918" spans="1:33">
      <c r="A7918">
        <v>9648</v>
      </c>
      <c r="B7918" t="s">
        <v>719</v>
      </c>
      <c r="C7918" t="s">
        <v>254</v>
      </c>
      <c r="D7918" s="96">
        <v>31717</v>
      </c>
      <c r="E7918" t="s">
        <v>147</v>
      </c>
      <c r="F7918">
        <v>0</v>
      </c>
      <c r="G7918" t="s">
        <v>204</v>
      </c>
      <c r="H7918" t="s">
        <v>1882</v>
      </c>
      <c r="I7918" t="s">
        <v>4409</v>
      </c>
      <c r="J7918" t="s">
        <v>1899</v>
      </c>
      <c r="K7918" t="s">
        <v>1899</v>
      </c>
      <c r="L7918" t="s">
        <v>2069</v>
      </c>
      <c r="M7918" s="97">
        <v>43739.996516203704</v>
      </c>
      <c r="N7918">
        <v>9648</v>
      </c>
      <c r="O7918" t="s">
        <v>719</v>
      </c>
      <c r="P7918">
        <v>1</v>
      </c>
      <c r="Q7918">
        <v>1</v>
      </c>
      <c r="R7918">
        <v>2007</v>
      </c>
      <c r="S7918" t="s">
        <v>254</v>
      </c>
      <c r="T7918" s="96">
        <v>31717</v>
      </c>
      <c r="U7918">
        <f t="shared" si="369"/>
        <v>1</v>
      </c>
      <c r="V7918">
        <f t="shared" si="370"/>
        <v>11</v>
      </c>
      <c r="W7918">
        <f t="shared" si="371"/>
        <v>1986</v>
      </c>
      <c r="X7918" t="s">
        <v>147</v>
      </c>
      <c r="Y7918">
        <v>0</v>
      </c>
      <c r="Z7918" t="s">
        <v>204</v>
      </c>
      <c r="AA7918" t="s">
        <v>1886</v>
      </c>
      <c r="AB7918" t="s">
        <v>4818</v>
      </c>
      <c r="AC7918" t="s">
        <v>1893</v>
      </c>
      <c r="AD7918" t="s">
        <v>1893</v>
      </c>
      <c r="AE7918" t="s">
        <v>2069</v>
      </c>
      <c r="AF7918" s="97">
        <v>44447.357511574075</v>
      </c>
      <c r="AG7918" s="97">
        <v>43739.996516203704</v>
      </c>
    </row>
    <row r="7919" spans="1:33">
      <c r="A7919">
        <v>9649</v>
      </c>
      <c r="B7919" t="s">
        <v>1167</v>
      </c>
      <c r="C7919" t="s">
        <v>601</v>
      </c>
      <c r="D7919" s="96">
        <v>25204</v>
      </c>
      <c r="E7919" t="s">
        <v>147</v>
      </c>
      <c r="F7919">
        <v>0</v>
      </c>
      <c r="G7919" t="s">
        <v>47</v>
      </c>
      <c r="H7919" t="s">
        <v>1882</v>
      </c>
      <c r="I7919" t="s">
        <v>4769</v>
      </c>
      <c r="J7919" t="s">
        <v>1993</v>
      </c>
      <c r="K7919" t="s">
        <v>1993</v>
      </c>
      <c r="L7919" t="s">
        <v>1941</v>
      </c>
      <c r="M7919" s="97">
        <v>43739.997685185182</v>
      </c>
      <c r="N7919">
        <v>9649</v>
      </c>
      <c r="O7919" t="s">
        <v>1167</v>
      </c>
      <c r="P7919">
        <v>1</v>
      </c>
      <c r="Q7919">
        <v>1</v>
      </c>
      <c r="R7919">
        <v>1974</v>
      </c>
      <c r="S7919" t="s">
        <v>601</v>
      </c>
      <c r="T7919" s="96">
        <v>25204</v>
      </c>
      <c r="U7919">
        <f t="shared" si="369"/>
        <v>1</v>
      </c>
      <c r="V7919">
        <f t="shared" si="370"/>
        <v>1</v>
      </c>
      <c r="W7919">
        <f t="shared" si="371"/>
        <v>1969</v>
      </c>
      <c r="X7919" t="s">
        <v>147</v>
      </c>
      <c r="Y7919">
        <v>0</v>
      </c>
      <c r="Z7919" t="s">
        <v>47</v>
      </c>
      <c r="AA7919" t="s">
        <v>1886</v>
      </c>
      <c r="AB7919" t="s">
        <v>6877</v>
      </c>
      <c r="AC7919" t="s">
        <v>1888</v>
      </c>
      <c r="AD7919" t="s">
        <v>1888</v>
      </c>
      <c r="AE7919" t="s">
        <v>1929</v>
      </c>
      <c r="AF7919" s="97">
        <v>44082.984664351854</v>
      </c>
      <c r="AG7919" s="97">
        <v>43739.997685185182</v>
      </c>
    </row>
    <row r="7920" spans="1:33">
      <c r="A7920">
        <v>9650</v>
      </c>
      <c r="B7920" t="s">
        <v>9388</v>
      </c>
      <c r="C7920" t="s">
        <v>188</v>
      </c>
      <c r="D7920" s="96">
        <v>30791</v>
      </c>
      <c r="E7920" t="s">
        <v>147</v>
      </c>
      <c r="F7920">
        <v>0</v>
      </c>
      <c r="G7920" t="s">
        <v>47</v>
      </c>
      <c r="H7920" t="s">
        <v>1882</v>
      </c>
      <c r="I7920" t="s">
        <v>1879</v>
      </c>
      <c r="J7920" t="s">
        <v>1879</v>
      </c>
      <c r="K7920" t="s">
        <v>1885</v>
      </c>
      <c r="L7920" t="s">
        <v>1902</v>
      </c>
      <c r="M7920" s="97">
        <v>43739.998159722221</v>
      </c>
      <c r="N7920">
        <v>9650</v>
      </c>
      <c r="O7920" t="s">
        <v>9388</v>
      </c>
      <c r="S7920" t="s">
        <v>188</v>
      </c>
      <c r="T7920" s="96">
        <v>30791</v>
      </c>
      <c r="U7920">
        <f t="shared" si="369"/>
        <v>19</v>
      </c>
      <c r="V7920">
        <f t="shared" si="370"/>
        <v>4</v>
      </c>
      <c r="W7920">
        <f t="shared" si="371"/>
        <v>1984</v>
      </c>
      <c r="X7920" t="s">
        <v>147</v>
      </c>
      <c r="Y7920">
        <v>0</v>
      </c>
      <c r="Z7920" t="s">
        <v>204</v>
      </c>
      <c r="AA7920" t="s">
        <v>1886</v>
      </c>
      <c r="AB7920" t="s">
        <v>1879</v>
      </c>
      <c r="AC7920" t="s">
        <v>1879</v>
      </c>
      <c r="AD7920" t="s">
        <v>1885</v>
      </c>
      <c r="AE7920" t="s">
        <v>1921</v>
      </c>
      <c r="AF7920" s="97">
        <v>44475.985150462962</v>
      </c>
      <c r="AG7920" s="97">
        <v>43739.998159722221</v>
      </c>
    </row>
    <row r="7921" spans="1:33">
      <c r="A7921">
        <v>9651</v>
      </c>
      <c r="B7921" t="s">
        <v>7022</v>
      </c>
      <c r="C7921" t="s">
        <v>109</v>
      </c>
      <c r="D7921" s="96">
        <v>39983</v>
      </c>
      <c r="E7921" t="s">
        <v>147</v>
      </c>
      <c r="F7921">
        <v>0</v>
      </c>
      <c r="G7921" t="s">
        <v>47</v>
      </c>
      <c r="H7921" t="s">
        <v>1911</v>
      </c>
      <c r="I7921" t="s">
        <v>1879</v>
      </c>
      <c r="J7921" t="s">
        <v>1879</v>
      </c>
      <c r="K7921" t="s">
        <v>1879</v>
      </c>
      <c r="L7921" t="s">
        <v>1879</v>
      </c>
      <c r="M7921" s="97">
        <v>43740.976886574077</v>
      </c>
      <c r="N7921">
        <v>9651</v>
      </c>
      <c r="O7921" t="s">
        <v>7022</v>
      </c>
      <c r="P7921">
        <v>1</v>
      </c>
      <c r="Q7921">
        <v>1</v>
      </c>
      <c r="R7921">
        <v>1980</v>
      </c>
      <c r="S7921" t="s">
        <v>109</v>
      </c>
      <c r="T7921" s="96">
        <v>39983</v>
      </c>
      <c r="U7921">
        <f t="shared" si="369"/>
        <v>19</v>
      </c>
      <c r="V7921">
        <f t="shared" si="370"/>
        <v>6</v>
      </c>
      <c r="W7921">
        <f t="shared" si="371"/>
        <v>2009</v>
      </c>
      <c r="X7921" t="s">
        <v>147</v>
      </c>
      <c r="Y7921">
        <v>0</v>
      </c>
      <c r="Z7921" t="s">
        <v>47</v>
      </c>
      <c r="AA7921" t="s">
        <v>1911</v>
      </c>
      <c r="AB7921" t="s">
        <v>1879</v>
      </c>
      <c r="AC7921" t="s">
        <v>1879</v>
      </c>
      <c r="AD7921" t="s">
        <v>1879</v>
      </c>
      <c r="AE7921" t="s">
        <v>1879</v>
      </c>
      <c r="AF7921" s="97">
        <v>44081.604131944441</v>
      </c>
      <c r="AG7921" s="97">
        <v>43740.976886574077</v>
      </c>
    </row>
    <row r="7922" spans="1:33">
      <c r="A7922">
        <v>9652</v>
      </c>
      <c r="B7922" t="s">
        <v>5101</v>
      </c>
      <c r="C7922" t="s">
        <v>193</v>
      </c>
      <c r="D7922" s="96">
        <v>38839</v>
      </c>
      <c r="E7922" t="s">
        <v>147</v>
      </c>
      <c r="F7922">
        <v>0</v>
      </c>
      <c r="G7922" t="s">
        <v>28</v>
      </c>
      <c r="M7922" s="97">
        <v>43747.645439814813</v>
      </c>
      <c r="N7922">
        <v>9652</v>
      </c>
      <c r="O7922" t="s">
        <v>5101</v>
      </c>
      <c r="P7922">
        <v>4</v>
      </c>
      <c r="Q7922">
        <v>1</v>
      </c>
      <c r="R7922">
        <v>1984</v>
      </c>
      <c r="S7922" t="s">
        <v>193</v>
      </c>
      <c r="T7922" s="96">
        <v>38839</v>
      </c>
      <c r="U7922">
        <f t="shared" si="369"/>
        <v>2</v>
      </c>
      <c r="V7922">
        <f t="shared" si="370"/>
        <v>5</v>
      </c>
      <c r="W7922">
        <f t="shared" si="371"/>
        <v>2006</v>
      </c>
      <c r="X7922" t="s">
        <v>147</v>
      </c>
      <c r="Y7922">
        <v>0</v>
      </c>
      <c r="Z7922" t="s">
        <v>28</v>
      </c>
      <c r="AF7922" s="97">
        <v>43785.744386574072</v>
      </c>
      <c r="AG7922" s="97">
        <v>43747.645439814813</v>
      </c>
    </row>
    <row r="7923" spans="1:33">
      <c r="A7923">
        <v>9653</v>
      </c>
      <c r="B7923" t="s">
        <v>2284</v>
      </c>
      <c r="C7923" t="s">
        <v>260</v>
      </c>
      <c r="D7923" s="96">
        <v>41583</v>
      </c>
      <c r="E7923" t="s">
        <v>147</v>
      </c>
      <c r="F7923">
        <v>0</v>
      </c>
      <c r="G7923" t="s">
        <v>28</v>
      </c>
      <c r="M7923" s="97">
        <v>43747.645902777775</v>
      </c>
      <c r="N7923">
        <v>9653</v>
      </c>
      <c r="O7923" t="s">
        <v>2284</v>
      </c>
      <c r="P7923">
        <v>8</v>
      </c>
      <c r="Q7923">
        <v>10</v>
      </c>
      <c r="R7923">
        <v>1987</v>
      </c>
      <c r="S7923" t="s">
        <v>260</v>
      </c>
      <c r="T7923" s="96">
        <v>41583</v>
      </c>
      <c r="U7923">
        <f t="shared" si="369"/>
        <v>5</v>
      </c>
      <c r="V7923">
        <f t="shared" si="370"/>
        <v>11</v>
      </c>
      <c r="W7923">
        <f t="shared" si="371"/>
        <v>2013</v>
      </c>
      <c r="X7923" t="s">
        <v>147</v>
      </c>
      <c r="Y7923">
        <v>0</v>
      </c>
      <c r="Z7923" t="s">
        <v>28</v>
      </c>
      <c r="AF7923" s="97">
        <v>43785.744386574072</v>
      </c>
      <c r="AG7923" s="97">
        <v>43747.645902777775</v>
      </c>
    </row>
    <row r="7924" spans="1:33">
      <c r="A7924">
        <v>9654</v>
      </c>
      <c r="B7924" t="s">
        <v>7257</v>
      </c>
      <c r="C7924" t="s">
        <v>1801</v>
      </c>
      <c r="D7924" s="96">
        <v>39904</v>
      </c>
      <c r="E7924" t="s">
        <v>158</v>
      </c>
      <c r="F7924">
        <v>0</v>
      </c>
      <c r="G7924" t="s">
        <v>28</v>
      </c>
      <c r="M7924" s="97">
        <v>43747.646331018521</v>
      </c>
      <c r="N7924">
        <v>9654</v>
      </c>
      <c r="O7924" t="s">
        <v>7257</v>
      </c>
      <c r="P7924">
        <v>27</v>
      </c>
      <c r="Q7924">
        <v>9</v>
      </c>
      <c r="R7924">
        <v>1997</v>
      </c>
      <c r="S7924" t="s">
        <v>1801</v>
      </c>
      <c r="T7924" s="96">
        <v>39904</v>
      </c>
      <c r="U7924">
        <f t="shared" si="369"/>
        <v>1</v>
      </c>
      <c r="V7924">
        <f t="shared" si="370"/>
        <v>4</v>
      </c>
      <c r="W7924">
        <f t="shared" si="371"/>
        <v>2009</v>
      </c>
      <c r="X7924" t="s">
        <v>158</v>
      </c>
      <c r="Y7924">
        <v>0</v>
      </c>
      <c r="Z7924" t="s">
        <v>28</v>
      </c>
      <c r="AF7924" s="97">
        <v>43785.744386574072</v>
      </c>
      <c r="AG7924" s="97">
        <v>43747.646331018521</v>
      </c>
    </row>
    <row r="7925" spans="1:33">
      <c r="A7925">
        <v>9655</v>
      </c>
      <c r="B7925" t="s">
        <v>301</v>
      </c>
      <c r="C7925" t="s">
        <v>1377</v>
      </c>
      <c r="D7925" s="96">
        <v>41411</v>
      </c>
      <c r="E7925" t="s">
        <v>147</v>
      </c>
      <c r="F7925">
        <v>0</v>
      </c>
      <c r="G7925" t="s">
        <v>28</v>
      </c>
      <c r="H7925" t="s">
        <v>2061</v>
      </c>
      <c r="I7925" t="s">
        <v>1879</v>
      </c>
      <c r="J7925" t="s">
        <v>1879</v>
      </c>
      <c r="K7925" t="s">
        <v>1879</v>
      </c>
      <c r="L7925" t="s">
        <v>1879</v>
      </c>
      <c r="M7925" s="97">
        <v>43747.646898148145</v>
      </c>
      <c r="N7925">
        <v>9655</v>
      </c>
      <c r="O7925" t="s">
        <v>301</v>
      </c>
      <c r="P7925">
        <v>11</v>
      </c>
      <c r="Q7925">
        <v>7</v>
      </c>
      <c r="R7925">
        <v>1980</v>
      </c>
      <c r="S7925" t="s">
        <v>1377</v>
      </c>
      <c r="T7925" s="96">
        <v>41411</v>
      </c>
      <c r="U7925">
        <f t="shared" si="369"/>
        <v>17</v>
      </c>
      <c r="V7925">
        <f t="shared" si="370"/>
        <v>5</v>
      </c>
      <c r="W7925">
        <f t="shared" si="371"/>
        <v>2013</v>
      </c>
      <c r="X7925" t="s">
        <v>147</v>
      </c>
      <c r="Y7925">
        <v>0</v>
      </c>
      <c r="Z7925" t="s">
        <v>28</v>
      </c>
      <c r="AA7925" t="s">
        <v>2061</v>
      </c>
      <c r="AB7925" t="s">
        <v>1879</v>
      </c>
      <c r="AC7925" t="s">
        <v>1879</v>
      </c>
      <c r="AD7925" t="s">
        <v>1879</v>
      </c>
      <c r="AE7925" t="s">
        <v>1879</v>
      </c>
      <c r="AF7925" s="97">
        <v>43785.744386574072</v>
      </c>
      <c r="AG7925" s="97">
        <v>43747.646898148145</v>
      </c>
    </row>
    <row r="7926" spans="1:33">
      <c r="A7926">
        <v>9656</v>
      </c>
      <c r="B7926" t="s">
        <v>1377</v>
      </c>
      <c r="C7926" t="s">
        <v>3039</v>
      </c>
      <c r="D7926" s="96">
        <v>40780</v>
      </c>
      <c r="E7926" t="s">
        <v>158</v>
      </c>
      <c r="F7926">
        <v>0</v>
      </c>
      <c r="G7926" t="s">
        <v>28</v>
      </c>
      <c r="H7926" t="s">
        <v>1960</v>
      </c>
      <c r="I7926" t="s">
        <v>1879</v>
      </c>
      <c r="J7926" t="s">
        <v>1879</v>
      </c>
      <c r="K7926" t="s">
        <v>1879</v>
      </c>
      <c r="L7926" t="s">
        <v>1879</v>
      </c>
      <c r="M7926" s="97">
        <v>43747.647222222222</v>
      </c>
      <c r="N7926">
        <v>9656</v>
      </c>
      <c r="O7926" t="s">
        <v>1377</v>
      </c>
      <c r="P7926">
        <v>1</v>
      </c>
      <c r="Q7926">
        <v>1</v>
      </c>
      <c r="R7926">
        <v>2010</v>
      </c>
      <c r="S7926" t="s">
        <v>3039</v>
      </c>
      <c r="T7926" s="96">
        <v>40780</v>
      </c>
      <c r="U7926">
        <f t="shared" si="369"/>
        <v>25</v>
      </c>
      <c r="V7926">
        <f t="shared" si="370"/>
        <v>8</v>
      </c>
      <c r="W7926">
        <f t="shared" si="371"/>
        <v>2011</v>
      </c>
      <c r="X7926" t="s">
        <v>158</v>
      </c>
      <c r="Y7926">
        <v>0</v>
      </c>
      <c r="Z7926" t="s">
        <v>28</v>
      </c>
      <c r="AA7926" t="s">
        <v>1960</v>
      </c>
      <c r="AB7926" t="s">
        <v>1879</v>
      </c>
      <c r="AC7926" t="s">
        <v>1879</v>
      </c>
      <c r="AD7926" t="s">
        <v>1879</v>
      </c>
      <c r="AE7926" t="s">
        <v>1879</v>
      </c>
      <c r="AF7926" s="97">
        <v>43785.744386574072</v>
      </c>
      <c r="AG7926" s="97">
        <v>43747.647222222222</v>
      </c>
    </row>
    <row r="7927" spans="1:33">
      <c r="A7927">
        <v>9657</v>
      </c>
      <c r="B7927" t="s">
        <v>106</v>
      </c>
      <c r="C7927" t="s">
        <v>575</v>
      </c>
      <c r="D7927" s="96">
        <v>24687</v>
      </c>
      <c r="E7927" t="s">
        <v>147</v>
      </c>
      <c r="F7927">
        <v>0</v>
      </c>
      <c r="G7927" t="s">
        <v>160</v>
      </c>
      <c r="M7927" s="97">
        <v>43763.03434027778</v>
      </c>
      <c r="N7927">
        <v>9657</v>
      </c>
      <c r="O7927" t="s">
        <v>106</v>
      </c>
      <c r="P7927">
        <v>25</v>
      </c>
      <c r="Q7927">
        <v>3</v>
      </c>
      <c r="R7927">
        <v>1989</v>
      </c>
      <c r="S7927" t="s">
        <v>575</v>
      </c>
      <c r="T7927" s="96">
        <v>24687</v>
      </c>
      <c r="U7927">
        <f t="shared" si="369"/>
        <v>3</v>
      </c>
      <c r="V7927">
        <f t="shared" si="370"/>
        <v>8</v>
      </c>
      <c r="W7927">
        <f t="shared" si="371"/>
        <v>1967</v>
      </c>
      <c r="X7927" t="s">
        <v>147</v>
      </c>
      <c r="Y7927">
        <v>0</v>
      </c>
      <c r="Z7927" t="s">
        <v>160</v>
      </c>
      <c r="AF7927" s="97">
        <v>43785.778344907405</v>
      </c>
      <c r="AG7927" s="97">
        <v>43763.03434027778</v>
      </c>
    </row>
    <row r="7928" spans="1:33">
      <c r="A7928">
        <v>9658</v>
      </c>
      <c r="B7928" t="s">
        <v>4768</v>
      </c>
      <c r="C7928" t="s">
        <v>1124</v>
      </c>
      <c r="D7928" s="96">
        <v>32012</v>
      </c>
      <c r="E7928" t="s">
        <v>147</v>
      </c>
      <c r="F7928">
        <v>0</v>
      </c>
      <c r="G7928" t="s">
        <v>47</v>
      </c>
      <c r="H7928" t="s">
        <v>1951</v>
      </c>
      <c r="I7928" t="s">
        <v>1879</v>
      </c>
      <c r="J7928" t="s">
        <v>1879</v>
      </c>
      <c r="K7928" t="s">
        <v>1879</v>
      </c>
      <c r="L7928" t="s">
        <v>1879</v>
      </c>
      <c r="M7928" s="97">
        <v>43765.513321759259</v>
      </c>
      <c r="N7928">
        <v>9658</v>
      </c>
      <c r="O7928" t="s">
        <v>4768</v>
      </c>
      <c r="P7928">
        <v>19</v>
      </c>
      <c r="Q7928">
        <v>2</v>
      </c>
      <c r="R7928">
        <v>2010</v>
      </c>
      <c r="S7928" t="s">
        <v>1124</v>
      </c>
      <c r="T7928" s="96">
        <v>32012</v>
      </c>
      <c r="U7928">
        <f t="shared" si="369"/>
        <v>23</v>
      </c>
      <c r="V7928">
        <f t="shared" si="370"/>
        <v>8</v>
      </c>
      <c r="W7928">
        <f t="shared" si="371"/>
        <v>1987</v>
      </c>
      <c r="X7928" t="s">
        <v>147</v>
      </c>
      <c r="Y7928">
        <v>0</v>
      </c>
      <c r="Z7928" t="s">
        <v>47</v>
      </c>
      <c r="AA7928" t="s">
        <v>1951</v>
      </c>
      <c r="AB7928" t="s">
        <v>1879</v>
      </c>
      <c r="AC7928" t="s">
        <v>1879</v>
      </c>
      <c r="AD7928" t="s">
        <v>1879</v>
      </c>
      <c r="AE7928" t="s">
        <v>1879</v>
      </c>
      <c r="AF7928" s="97">
        <v>44072.965613425928</v>
      </c>
      <c r="AG7928" s="97">
        <v>43765.513321759259</v>
      </c>
    </row>
    <row r="7929" spans="1:33">
      <c r="A7929">
        <v>9659</v>
      </c>
      <c r="B7929" t="s">
        <v>1665</v>
      </c>
      <c r="C7929" t="s">
        <v>1666</v>
      </c>
      <c r="D7929" s="96">
        <v>35700</v>
      </c>
      <c r="E7929" t="s">
        <v>147</v>
      </c>
      <c r="F7929">
        <v>0</v>
      </c>
      <c r="G7929" t="s">
        <v>47</v>
      </c>
      <c r="H7929" t="s">
        <v>2023</v>
      </c>
      <c r="I7929" t="s">
        <v>1879</v>
      </c>
      <c r="J7929" t="s">
        <v>1879</v>
      </c>
      <c r="K7929" t="s">
        <v>1924</v>
      </c>
      <c r="L7929" t="s">
        <v>1879</v>
      </c>
      <c r="M7929" s="97">
        <v>43765.514594907407</v>
      </c>
      <c r="N7929">
        <v>9659</v>
      </c>
      <c r="O7929" t="s">
        <v>1665</v>
      </c>
      <c r="P7929">
        <v>3</v>
      </c>
      <c r="Q7929">
        <v>4</v>
      </c>
      <c r="R7929">
        <v>1996</v>
      </c>
      <c r="S7929" t="s">
        <v>1666</v>
      </c>
      <c r="T7929" s="96">
        <v>35700</v>
      </c>
      <c r="U7929">
        <f t="shared" si="369"/>
        <v>27</v>
      </c>
      <c r="V7929">
        <f t="shared" si="370"/>
        <v>9</v>
      </c>
      <c r="W7929">
        <f t="shared" si="371"/>
        <v>1997</v>
      </c>
      <c r="X7929" t="s">
        <v>147</v>
      </c>
      <c r="Y7929">
        <v>0</v>
      </c>
      <c r="Z7929" t="s">
        <v>47</v>
      </c>
      <c r="AA7929" t="s">
        <v>2023</v>
      </c>
      <c r="AB7929" t="s">
        <v>1879</v>
      </c>
      <c r="AC7929" t="s">
        <v>1879</v>
      </c>
      <c r="AD7929" t="s">
        <v>1924</v>
      </c>
      <c r="AE7929" t="s">
        <v>1879</v>
      </c>
      <c r="AF7929" s="97">
        <v>44072.099502314813</v>
      </c>
      <c r="AG7929" s="97">
        <v>43765.514594907407</v>
      </c>
    </row>
    <row r="7930" spans="1:33">
      <c r="A7930">
        <v>9660</v>
      </c>
      <c r="B7930" t="s">
        <v>1424</v>
      </c>
      <c r="C7930" t="s">
        <v>308</v>
      </c>
      <c r="D7930" s="96">
        <v>20975</v>
      </c>
      <c r="E7930" t="s">
        <v>147</v>
      </c>
      <c r="F7930">
        <v>0</v>
      </c>
      <c r="G7930" t="s">
        <v>47</v>
      </c>
      <c r="H7930" t="s">
        <v>1882</v>
      </c>
      <c r="I7930" t="s">
        <v>1879</v>
      </c>
      <c r="J7930" t="s">
        <v>1879</v>
      </c>
      <c r="K7930" t="s">
        <v>1879</v>
      </c>
      <c r="L7930" t="s">
        <v>1902</v>
      </c>
      <c r="M7930" s="97">
        <v>43765.515798611108</v>
      </c>
      <c r="N7930">
        <v>9660</v>
      </c>
      <c r="O7930" t="s">
        <v>1424</v>
      </c>
      <c r="P7930">
        <v>1</v>
      </c>
      <c r="Q7930">
        <v>1</v>
      </c>
      <c r="R7930">
        <v>1996</v>
      </c>
      <c r="S7930" t="s">
        <v>308</v>
      </c>
      <c r="T7930" s="96">
        <v>20975</v>
      </c>
      <c r="U7930">
        <f t="shared" si="369"/>
        <v>4</v>
      </c>
      <c r="V7930">
        <f t="shared" si="370"/>
        <v>6</v>
      </c>
      <c r="W7930">
        <f t="shared" si="371"/>
        <v>1957</v>
      </c>
      <c r="X7930" t="s">
        <v>147</v>
      </c>
      <c r="Y7930">
        <v>0</v>
      </c>
      <c r="Z7930" t="s">
        <v>47</v>
      </c>
      <c r="AA7930" t="s">
        <v>1886</v>
      </c>
      <c r="AB7930" t="s">
        <v>1879</v>
      </c>
      <c r="AC7930" t="s">
        <v>1879</v>
      </c>
      <c r="AD7930" t="s">
        <v>1879</v>
      </c>
      <c r="AE7930" t="s">
        <v>1921</v>
      </c>
      <c r="AF7930" s="97">
        <v>44375.671527777777</v>
      </c>
      <c r="AG7930" s="97">
        <v>43765.515798611108</v>
      </c>
    </row>
    <row r="7931" spans="1:33">
      <c r="A7931">
        <v>9661</v>
      </c>
      <c r="B7931" t="s">
        <v>3323</v>
      </c>
      <c r="C7931" t="s">
        <v>1474</v>
      </c>
      <c r="D7931" s="96">
        <v>1</v>
      </c>
      <c r="E7931" t="s">
        <v>147</v>
      </c>
      <c r="F7931">
        <v>0</v>
      </c>
      <c r="G7931" t="s">
        <v>47</v>
      </c>
      <c r="H7931" t="s">
        <v>2104</v>
      </c>
      <c r="I7931" t="s">
        <v>1879</v>
      </c>
      <c r="J7931" t="s">
        <v>1879</v>
      </c>
      <c r="K7931" t="s">
        <v>1993</v>
      </c>
      <c r="L7931" t="s">
        <v>1879</v>
      </c>
      <c r="M7931" s="97">
        <v>43769.992314814815</v>
      </c>
      <c r="N7931">
        <v>9661</v>
      </c>
      <c r="O7931" t="s">
        <v>3323</v>
      </c>
      <c r="P7931">
        <v>6</v>
      </c>
      <c r="Q7931">
        <v>12</v>
      </c>
      <c r="R7931">
        <v>1995</v>
      </c>
      <c r="S7931" t="s">
        <v>1474</v>
      </c>
      <c r="T7931" s="96">
        <v>1</v>
      </c>
      <c r="U7931">
        <f t="shared" si="369"/>
        <v>1</v>
      </c>
      <c r="V7931">
        <f t="shared" si="370"/>
        <v>1</v>
      </c>
      <c r="W7931">
        <f t="shared" si="371"/>
        <v>1900</v>
      </c>
      <c r="X7931" t="s">
        <v>147</v>
      </c>
      <c r="Y7931">
        <v>0</v>
      </c>
      <c r="Z7931" t="s">
        <v>47</v>
      </c>
      <c r="AA7931" t="s">
        <v>1886</v>
      </c>
      <c r="AB7931" t="s">
        <v>1879</v>
      </c>
      <c r="AC7931" t="s">
        <v>1879</v>
      </c>
      <c r="AD7931" t="s">
        <v>1993</v>
      </c>
      <c r="AE7931" t="s">
        <v>1927</v>
      </c>
      <c r="AF7931" s="97">
        <v>43785.744386574072</v>
      </c>
      <c r="AG7931" s="97">
        <v>43769.992314814815</v>
      </c>
    </row>
    <row r="7932" spans="1:33">
      <c r="A7932">
        <v>9662</v>
      </c>
      <c r="B7932" t="s">
        <v>1195</v>
      </c>
      <c r="C7932" t="s">
        <v>1196</v>
      </c>
      <c r="D7932" s="96">
        <v>26244</v>
      </c>
      <c r="E7932" t="s">
        <v>147</v>
      </c>
      <c r="F7932">
        <v>0</v>
      </c>
      <c r="G7932" t="s">
        <v>386</v>
      </c>
      <c r="H7932" t="s">
        <v>1882</v>
      </c>
      <c r="I7932" t="s">
        <v>6832</v>
      </c>
      <c r="J7932" t="s">
        <v>1888</v>
      </c>
      <c r="K7932" t="s">
        <v>1888</v>
      </c>
      <c r="L7932" t="s">
        <v>1959</v>
      </c>
      <c r="M7932" s="97">
        <v>43769.994351851848</v>
      </c>
      <c r="N7932">
        <v>9662</v>
      </c>
      <c r="O7932" t="s">
        <v>1195</v>
      </c>
      <c r="P7932">
        <v>1</v>
      </c>
      <c r="Q7932">
        <v>1</v>
      </c>
      <c r="R7932">
        <v>1970</v>
      </c>
      <c r="S7932" t="s">
        <v>1196</v>
      </c>
      <c r="T7932" s="96">
        <v>26244</v>
      </c>
      <c r="U7932">
        <f t="shared" si="369"/>
        <v>7</v>
      </c>
      <c r="V7932">
        <f t="shared" si="370"/>
        <v>11</v>
      </c>
      <c r="W7932">
        <f t="shared" si="371"/>
        <v>1971</v>
      </c>
      <c r="X7932" t="s">
        <v>147</v>
      </c>
      <c r="Y7932">
        <v>0</v>
      </c>
      <c r="Z7932" t="s">
        <v>47</v>
      </c>
      <c r="AA7932" t="s">
        <v>1886</v>
      </c>
      <c r="AB7932" t="s">
        <v>6832</v>
      </c>
      <c r="AC7932" t="s">
        <v>1888</v>
      </c>
      <c r="AD7932" t="s">
        <v>1888</v>
      </c>
      <c r="AE7932" t="s">
        <v>1918</v>
      </c>
      <c r="AF7932" s="97">
        <v>43785.744386574072</v>
      </c>
      <c r="AG7932" s="97">
        <v>43769.994351851848</v>
      </c>
    </row>
    <row r="7933" spans="1:33">
      <c r="A7933">
        <v>9663</v>
      </c>
      <c r="B7933" t="s">
        <v>8640</v>
      </c>
      <c r="C7933" t="s">
        <v>1010</v>
      </c>
      <c r="D7933" s="96">
        <v>1</v>
      </c>
      <c r="E7933" t="s">
        <v>147</v>
      </c>
      <c r="F7933">
        <v>0</v>
      </c>
      <c r="G7933" t="s">
        <v>47</v>
      </c>
      <c r="H7933" t="s">
        <v>1911</v>
      </c>
      <c r="I7933" t="s">
        <v>1879</v>
      </c>
      <c r="J7933" t="s">
        <v>1879</v>
      </c>
      <c r="K7933" t="s">
        <v>1879</v>
      </c>
      <c r="L7933" t="s">
        <v>1879</v>
      </c>
      <c r="M7933" s="97">
        <v>43770.006261574075</v>
      </c>
      <c r="N7933">
        <v>9663</v>
      </c>
      <c r="O7933" t="s">
        <v>8640</v>
      </c>
      <c r="P7933">
        <v>3</v>
      </c>
      <c r="Q7933">
        <v>1</v>
      </c>
      <c r="R7933">
        <v>2010</v>
      </c>
      <c r="S7933" t="s">
        <v>1010</v>
      </c>
      <c r="T7933" s="96">
        <v>1</v>
      </c>
      <c r="U7933">
        <f t="shared" si="369"/>
        <v>1</v>
      </c>
      <c r="V7933">
        <f t="shared" si="370"/>
        <v>1</v>
      </c>
      <c r="W7933">
        <f t="shared" si="371"/>
        <v>1900</v>
      </c>
      <c r="X7933" t="s">
        <v>147</v>
      </c>
      <c r="Y7933">
        <v>0</v>
      </c>
      <c r="Z7933" t="s">
        <v>47</v>
      </c>
      <c r="AA7933" t="s">
        <v>1911</v>
      </c>
      <c r="AB7933" t="s">
        <v>1879</v>
      </c>
      <c r="AC7933" t="s">
        <v>1879</v>
      </c>
      <c r="AD7933" t="s">
        <v>1879</v>
      </c>
      <c r="AE7933" t="s">
        <v>1879</v>
      </c>
      <c r="AF7933" s="97">
        <v>43785.744386574072</v>
      </c>
      <c r="AG7933" s="97">
        <v>43770.006261574075</v>
      </c>
    </row>
    <row r="7934" spans="1:33">
      <c r="A7934">
        <v>9664</v>
      </c>
      <c r="B7934" t="s">
        <v>972</v>
      </c>
      <c r="C7934" t="s">
        <v>973</v>
      </c>
      <c r="D7934" s="96">
        <v>40551</v>
      </c>
      <c r="E7934" t="s">
        <v>158</v>
      </c>
      <c r="F7934">
        <v>0</v>
      </c>
      <c r="G7934" t="s">
        <v>212</v>
      </c>
      <c r="H7934" t="s">
        <v>1882</v>
      </c>
      <c r="I7934" t="s">
        <v>2091</v>
      </c>
      <c r="J7934" t="s">
        <v>1938</v>
      </c>
      <c r="K7934" t="s">
        <v>1938</v>
      </c>
      <c r="L7934" t="s">
        <v>2018</v>
      </c>
      <c r="M7934" s="97">
        <v>43770.011469907404</v>
      </c>
      <c r="N7934">
        <v>9664</v>
      </c>
      <c r="O7934" t="s">
        <v>972</v>
      </c>
      <c r="P7934">
        <v>1</v>
      </c>
      <c r="Q7934">
        <v>1</v>
      </c>
      <c r="R7934">
        <v>1983</v>
      </c>
      <c r="S7934" t="s">
        <v>973</v>
      </c>
      <c r="T7934" s="96">
        <v>40551</v>
      </c>
      <c r="U7934">
        <f t="shared" si="369"/>
        <v>8</v>
      </c>
      <c r="V7934">
        <f t="shared" si="370"/>
        <v>1</v>
      </c>
      <c r="W7934">
        <f t="shared" si="371"/>
        <v>2011</v>
      </c>
      <c r="X7934" t="s">
        <v>158</v>
      </c>
      <c r="Y7934">
        <v>0</v>
      </c>
      <c r="Z7934" t="s">
        <v>212</v>
      </c>
      <c r="AA7934" t="s">
        <v>1886</v>
      </c>
      <c r="AB7934" t="s">
        <v>1974</v>
      </c>
      <c r="AC7934" t="s">
        <v>1881</v>
      </c>
      <c r="AD7934" t="s">
        <v>1881</v>
      </c>
      <c r="AE7934" t="s">
        <v>1972</v>
      </c>
      <c r="AF7934" s="97">
        <v>44031.575104166666</v>
      </c>
      <c r="AG7934" s="97">
        <v>43770.011469907404</v>
      </c>
    </row>
    <row r="7935" spans="1:33">
      <c r="A7935">
        <v>9665</v>
      </c>
      <c r="B7935" t="s">
        <v>761</v>
      </c>
      <c r="C7935" t="s">
        <v>1805</v>
      </c>
      <c r="D7935" s="96">
        <v>40625</v>
      </c>
      <c r="E7935" t="s">
        <v>158</v>
      </c>
      <c r="F7935">
        <v>0</v>
      </c>
      <c r="G7935" t="s">
        <v>242</v>
      </c>
      <c r="H7935" t="s">
        <v>1882</v>
      </c>
      <c r="I7935" t="s">
        <v>4959</v>
      </c>
      <c r="J7935" t="s">
        <v>1927</v>
      </c>
      <c r="K7935" t="s">
        <v>1927</v>
      </c>
      <c r="L7935" t="s">
        <v>1941</v>
      </c>
      <c r="M7935" s="97">
        <v>43770.012361111112</v>
      </c>
      <c r="N7935">
        <v>9665</v>
      </c>
      <c r="O7935" t="s">
        <v>761</v>
      </c>
      <c r="P7935">
        <v>10</v>
      </c>
      <c r="Q7935">
        <v>7</v>
      </c>
      <c r="R7935">
        <v>2007</v>
      </c>
      <c r="S7935" t="s">
        <v>1805</v>
      </c>
      <c r="T7935" s="96">
        <v>40625</v>
      </c>
      <c r="U7935">
        <f t="shared" si="369"/>
        <v>23</v>
      </c>
      <c r="V7935">
        <f t="shared" si="370"/>
        <v>3</v>
      </c>
      <c r="W7935">
        <f t="shared" si="371"/>
        <v>2011</v>
      </c>
      <c r="X7935" t="s">
        <v>158</v>
      </c>
      <c r="Y7935">
        <v>0</v>
      </c>
      <c r="Z7935" t="s">
        <v>228</v>
      </c>
      <c r="AA7935" t="s">
        <v>1886</v>
      </c>
      <c r="AB7935" t="s">
        <v>4100</v>
      </c>
      <c r="AC7935" t="s">
        <v>1902</v>
      </c>
      <c r="AD7935" t="s">
        <v>1902</v>
      </c>
      <c r="AE7935" t="s">
        <v>1881</v>
      </c>
      <c r="AF7935" s="97">
        <v>44379.739131944443</v>
      </c>
      <c r="AG7935" s="97">
        <v>43770.012361111112</v>
      </c>
    </row>
    <row r="7936" spans="1:33">
      <c r="A7936">
        <v>9666</v>
      </c>
      <c r="B7936" t="s">
        <v>1600</v>
      </c>
      <c r="C7936" t="s">
        <v>313</v>
      </c>
      <c r="D7936" s="96">
        <v>39814</v>
      </c>
      <c r="E7936" t="s">
        <v>147</v>
      </c>
      <c r="F7936">
        <v>1</v>
      </c>
      <c r="G7936" t="s">
        <v>47</v>
      </c>
      <c r="H7936" t="s">
        <v>2159</v>
      </c>
      <c r="I7936" t="s">
        <v>1879</v>
      </c>
      <c r="J7936" t="s">
        <v>1879</v>
      </c>
      <c r="K7936" t="s">
        <v>1879</v>
      </c>
      <c r="L7936" t="s">
        <v>1879</v>
      </c>
      <c r="M7936" s="97">
        <v>43770.013043981482</v>
      </c>
      <c r="N7936">
        <v>9666</v>
      </c>
      <c r="O7936" t="s">
        <v>1600</v>
      </c>
      <c r="P7936">
        <v>1</v>
      </c>
      <c r="Q7936">
        <v>1</v>
      </c>
      <c r="R7936">
        <v>1993</v>
      </c>
      <c r="S7936" t="s">
        <v>313</v>
      </c>
      <c r="T7936" s="96">
        <v>39814</v>
      </c>
      <c r="U7936">
        <f t="shared" si="369"/>
        <v>1</v>
      </c>
      <c r="V7936">
        <f t="shared" si="370"/>
        <v>1</v>
      </c>
      <c r="W7936">
        <f t="shared" si="371"/>
        <v>2009</v>
      </c>
      <c r="X7936" t="s">
        <v>147</v>
      </c>
      <c r="Y7936">
        <v>1</v>
      </c>
      <c r="Z7936" t="s">
        <v>47</v>
      </c>
      <c r="AA7936" t="s">
        <v>2159</v>
      </c>
      <c r="AB7936" t="s">
        <v>1879</v>
      </c>
      <c r="AC7936" t="s">
        <v>1879</v>
      </c>
      <c r="AD7936" t="s">
        <v>1879</v>
      </c>
      <c r="AE7936" t="s">
        <v>1879</v>
      </c>
      <c r="AF7936" s="97">
        <v>43785.744386574072</v>
      </c>
      <c r="AG7936" s="97">
        <v>43770.013043981482</v>
      </c>
    </row>
    <row r="7937" spans="1:33">
      <c r="A7937">
        <v>9667</v>
      </c>
      <c r="B7937" t="s">
        <v>1798</v>
      </c>
      <c r="C7937" t="s">
        <v>1799</v>
      </c>
      <c r="D7937" s="96">
        <v>39814</v>
      </c>
      <c r="E7937" t="s">
        <v>158</v>
      </c>
      <c r="F7937">
        <v>1</v>
      </c>
      <c r="G7937" t="s">
        <v>47</v>
      </c>
      <c r="H7937" t="s">
        <v>1882</v>
      </c>
      <c r="I7937" t="s">
        <v>1879</v>
      </c>
      <c r="J7937" t="s">
        <v>1879</v>
      </c>
      <c r="K7937" t="s">
        <v>1988</v>
      </c>
      <c r="L7937" t="s">
        <v>1959</v>
      </c>
      <c r="M7937" s="97">
        <v>43770.014097222222</v>
      </c>
      <c r="N7937">
        <v>9667</v>
      </c>
      <c r="O7937" t="s">
        <v>1798</v>
      </c>
      <c r="P7937">
        <v>1</v>
      </c>
      <c r="Q7937">
        <v>1</v>
      </c>
      <c r="R7937">
        <v>1966</v>
      </c>
      <c r="S7937" t="s">
        <v>1799</v>
      </c>
      <c r="T7937" s="96">
        <v>39814</v>
      </c>
      <c r="U7937">
        <f t="shared" si="369"/>
        <v>1</v>
      </c>
      <c r="V7937">
        <f t="shared" si="370"/>
        <v>1</v>
      </c>
      <c r="W7937">
        <f t="shared" si="371"/>
        <v>2009</v>
      </c>
      <c r="X7937" t="s">
        <v>158</v>
      </c>
      <c r="Y7937">
        <v>1</v>
      </c>
      <c r="Z7937" t="s">
        <v>47</v>
      </c>
      <c r="AA7937" t="s">
        <v>1911</v>
      </c>
      <c r="AB7937" t="s">
        <v>1879</v>
      </c>
      <c r="AC7937" t="s">
        <v>1879</v>
      </c>
      <c r="AD7937" t="s">
        <v>1879</v>
      </c>
      <c r="AE7937" t="s">
        <v>1879</v>
      </c>
      <c r="AF7937" s="97">
        <v>43785.744386574072</v>
      </c>
      <c r="AG7937" s="97">
        <v>43770.014097222222</v>
      </c>
    </row>
    <row r="7938" spans="1:33">
      <c r="A7938">
        <v>9668</v>
      </c>
      <c r="B7938" t="s">
        <v>4144</v>
      </c>
      <c r="C7938" t="s">
        <v>4145</v>
      </c>
      <c r="D7938" s="96">
        <v>40179</v>
      </c>
      <c r="E7938" t="s">
        <v>158</v>
      </c>
      <c r="F7938">
        <v>1</v>
      </c>
      <c r="G7938" t="s">
        <v>47</v>
      </c>
      <c r="H7938" t="s">
        <v>1882</v>
      </c>
      <c r="I7938" t="s">
        <v>1879</v>
      </c>
      <c r="J7938" t="s">
        <v>1879</v>
      </c>
      <c r="K7938" t="s">
        <v>1899</v>
      </c>
      <c r="L7938" t="s">
        <v>1893</v>
      </c>
      <c r="M7938" s="97">
        <v>43770.01494212963</v>
      </c>
      <c r="N7938">
        <v>9668</v>
      </c>
      <c r="O7938" t="s">
        <v>4144</v>
      </c>
      <c r="P7938">
        <v>14</v>
      </c>
      <c r="Q7938">
        <v>6</v>
      </c>
      <c r="R7938">
        <v>1994</v>
      </c>
      <c r="S7938" t="s">
        <v>4145</v>
      </c>
      <c r="T7938" s="96">
        <v>40179</v>
      </c>
      <c r="U7938">
        <f t="shared" ref="U7938:U8001" si="372">DAY(T7938)</f>
        <v>1</v>
      </c>
      <c r="V7938">
        <f t="shared" ref="V7938:V8001" si="373">MONTH(T7938)</f>
        <v>1</v>
      </c>
      <c r="W7938">
        <f t="shared" ref="W7938:W8001" si="374">YEAR(T7938)</f>
        <v>2010</v>
      </c>
      <c r="X7938" t="s">
        <v>158</v>
      </c>
      <c r="Y7938">
        <v>1</v>
      </c>
      <c r="Z7938" t="s">
        <v>47</v>
      </c>
      <c r="AA7938" t="s">
        <v>1886</v>
      </c>
      <c r="AB7938" t="s">
        <v>1879</v>
      </c>
      <c r="AC7938" t="s">
        <v>1879</v>
      </c>
      <c r="AD7938" t="s">
        <v>1988</v>
      </c>
      <c r="AE7938" t="s">
        <v>1888</v>
      </c>
      <c r="AF7938" s="97">
        <v>43785.744386574072</v>
      </c>
      <c r="AG7938" s="97">
        <v>43770.01494212963</v>
      </c>
    </row>
    <row r="7939" spans="1:33">
      <c r="A7939">
        <v>9669</v>
      </c>
      <c r="B7939" t="s">
        <v>7538</v>
      </c>
      <c r="C7939" t="s">
        <v>1191</v>
      </c>
      <c r="D7939" s="96">
        <v>39083</v>
      </c>
      <c r="E7939" t="s">
        <v>147</v>
      </c>
      <c r="F7939">
        <v>1</v>
      </c>
      <c r="G7939" t="s">
        <v>47</v>
      </c>
      <c r="H7939" t="s">
        <v>2061</v>
      </c>
      <c r="I7939" t="s">
        <v>1879</v>
      </c>
      <c r="J7939" t="s">
        <v>1879</v>
      </c>
      <c r="K7939" t="s">
        <v>1936</v>
      </c>
      <c r="L7939" t="s">
        <v>1879</v>
      </c>
      <c r="M7939" s="97">
        <v>43770.022812499999</v>
      </c>
      <c r="N7939">
        <v>9669</v>
      </c>
      <c r="O7939" t="s">
        <v>7538</v>
      </c>
      <c r="P7939">
        <v>8</v>
      </c>
      <c r="Q7939">
        <v>5</v>
      </c>
      <c r="R7939">
        <v>1997</v>
      </c>
      <c r="S7939" t="s">
        <v>1191</v>
      </c>
      <c r="T7939" s="96">
        <v>39083</v>
      </c>
      <c r="U7939">
        <f t="shared" si="372"/>
        <v>1</v>
      </c>
      <c r="V7939">
        <f t="shared" si="373"/>
        <v>1</v>
      </c>
      <c r="W7939">
        <f t="shared" si="374"/>
        <v>2007</v>
      </c>
      <c r="X7939" t="s">
        <v>147</v>
      </c>
      <c r="Y7939">
        <v>1</v>
      </c>
      <c r="Z7939" t="s">
        <v>47</v>
      </c>
      <c r="AA7939" t="s">
        <v>2061</v>
      </c>
      <c r="AB7939" t="s">
        <v>1879</v>
      </c>
      <c r="AC7939" t="s">
        <v>1879</v>
      </c>
      <c r="AD7939" t="s">
        <v>1936</v>
      </c>
      <c r="AE7939" t="s">
        <v>1879</v>
      </c>
      <c r="AF7939" s="97">
        <v>43785.744386574072</v>
      </c>
      <c r="AG7939" s="97">
        <v>43770.022812499999</v>
      </c>
    </row>
    <row r="7940" spans="1:33">
      <c r="A7940">
        <v>9670</v>
      </c>
      <c r="B7940" t="s">
        <v>5129</v>
      </c>
      <c r="C7940" t="s">
        <v>2669</v>
      </c>
      <c r="D7940" s="96">
        <v>39083</v>
      </c>
      <c r="E7940" t="s">
        <v>147</v>
      </c>
      <c r="F7940">
        <v>1</v>
      </c>
      <c r="G7940" t="s">
        <v>47</v>
      </c>
      <c r="H7940" t="s">
        <v>2166</v>
      </c>
      <c r="I7940" t="s">
        <v>1879</v>
      </c>
      <c r="J7940" t="s">
        <v>1879</v>
      </c>
      <c r="K7940" t="s">
        <v>1879</v>
      </c>
      <c r="L7940" t="s">
        <v>1879</v>
      </c>
      <c r="M7940" s="97">
        <v>43770.023287037038</v>
      </c>
      <c r="N7940">
        <v>9670</v>
      </c>
      <c r="O7940" t="s">
        <v>5129</v>
      </c>
      <c r="P7940">
        <v>4</v>
      </c>
      <c r="Q7940">
        <v>7</v>
      </c>
      <c r="R7940">
        <v>1993</v>
      </c>
      <c r="S7940" t="s">
        <v>2669</v>
      </c>
      <c r="T7940" s="96">
        <v>39083</v>
      </c>
      <c r="U7940">
        <f t="shared" si="372"/>
        <v>1</v>
      </c>
      <c r="V7940">
        <f t="shared" si="373"/>
        <v>1</v>
      </c>
      <c r="W7940">
        <f t="shared" si="374"/>
        <v>2007</v>
      </c>
      <c r="X7940" t="s">
        <v>147</v>
      </c>
      <c r="Y7940">
        <v>1</v>
      </c>
      <c r="Z7940" t="s">
        <v>47</v>
      </c>
      <c r="AA7940" t="s">
        <v>2166</v>
      </c>
      <c r="AB7940" t="s">
        <v>1879</v>
      </c>
      <c r="AC7940" t="s">
        <v>1879</v>
      </c>
      <c r="AD7940" t="s">
        <v>1879</v>
      </c>
      <c r="AE7940" t="s">
        <v>1879</v>
      </c>
      <c r="AF7940" s="97">
        <v>43785.744386574072</v>
      </c>
      <c r="AG7940" s="97">
        <v>43770.023287037038</v>
      </c>
    </row>
    <row r="7941" spans="1:33">
      <c r="A7941">
        <v>9672</v>
      </c>
      <c r="B7941" t="s">
        <v>8788</v>
      </c>
      <c r="C7941" t="s">
        <v>918</v>
      </c>
      <c r="D7941" s="96">
        <v>39083</v>
      </c>
      <c r="E7941" t="s">
        <v>147</v>
      </c>
      <c r="F7941">
        <v>0</v>
      </c>
      <c r="G7941" t="s">
        <v>47</v>
      </c>
      <c r="H7941" t="s">
        <v>2104</v>
      </c>
      <c r="I7941" t="s">
        <v>1879</v>
      </c>
      <c r="J7941" t="s">
        <v>1879</v>
      </c>
      <c r="K7941" t="s">
        <v>1879</v>
      </c>
      <c r="L7941" t="s">
        <v>1879</v>
      </c>
      <c r="M7941" s="97">
        <v>43770.024143518516</v>
      </c>
      <c r="N7941">
        <v>9672</v>
      </c>
      <c r="O7941" t="s">
        <v>8788</v>
      </c>
      <c r="P7941">
        <v>16</v>
      </c>
      <c r="Q7941">
        <v>3</v>
      </c>
      <c r="R7941">
        <v>2008</v>
      </c>
      <c r="S7941" t="s">
        <v>918</v>
      </c>
      <c r="T7941" s="96">
        <v>39083</v>
      </c>
      <c r="U7941">
        <f t="shared" si="372"/>
        <v>1</v>
      </c>
      <c r="V7941">
        <f t="shared" si="373"/>
        <v>1</v>
      </c>
      <c r="W7941">
        <f t="shared" si="374"/>
        <v>2007</v>
      </c>
      <c r="X7941" t="s">
        <v>147</v>
      </c>
      <c r="Y7941">
        <v>0</v>
      </c>
      <c r="Z7941" t="s">
        <v>47</v>
      </c>
      <c r="AA7941" t="s">
        <v>1886</v>
      </c>
      <c r="AB7941" t="s">
        <v>1879</v>
      </c>
      <c r="AC7941" t="s">
        <v>1879</v>
      </c>
      <c r="AD7941" t="s">
        <v>1879</v>
      </c>
      <c r="AE7941" t="s">
        <v>1927</v>
      </c>
      <c r="AF7941" s="97">
        <v>43785.744386574072</v>
      </c>
      <c r="AG7941" s="97">
        <v>43770.024143518516</v>
      </c>
    </row>
    <row r="7942" spans="1:33">
      <c r="A7942">
        <v>9673</v>
      </c>
      <c r="B7942" t="s">
        <v>285</v>
      </c>
      <c r="C7942" t="s">
        <v>286</v>
      </c>
      <c r="D7942" s="96">
        <v>39448</v>
      </c>
      <c r="E7942" t="s">
        <v>158</v>
      </c>
      <c r="F7942">
        <v>1</v>
      </c>
      <c r="G7942" t="s">
        <v>47</v>
      </c>
      <c r="H7942" t="s">
        <v>1911</v>
      </c>
      <c r="I7942" t="s">
        <v>1879</v>
      </c>
      <c r="J7942" t="s">
        <v>1879</v>
      </c>
      <c r="K7942" t="s">
        <v>1879</v>
      </c>
      <c r="L7942" t="s">
        <v>1879</v>
      </c>
      <c r="M7942" s="97">
        <v>43770.024791666663</v>
      </c>
      <c r="N7942">
        <v>9673</v>
      </c>
      <c r="O7942" t="s">
        <v>285</v>
      </c>
      <c r="P7942">
        <v>7</v>
      </c>
      <c r="Q7942">
        <v>7</v>
      </c>
      <c r="R7942">
        <v>1959</v>
      </c>
      <c r="S7942" t="s">
        <v>286</v>
      </c>
      <c r="T7942" s="96">
        <v>39448</v>
      </c>
      <c r="U7942">
        <f t="shared" si="372"/>
        <v>1</v>
      </c>
      <c r="V7942">
        <f t="shared" si="373"/>
        <v>1</v>
      </c>
      <c r="W7942">
        <f t="shared" si="374"/>
        <v>2008</v>
      </c>
      <c r="X7942" t="s">
        <v>158</v>
      </c>
      <c r="Y7942">
        <v>1</v>
      </c>
      <c r="Z7942" t="s">
        <v>47</v>
      </c>
      <c r="AA7942" t="s">
        <v>1911</v>
      </c>
      <c r="AB7942" t="s">
        <v>1879</v>
      </c>
      <c r="AC7942" t="s">
        <v>1879</v>
      </c>
      <c r="AD7942" t="s">
        <v>1879</v>
      </c>
      <c r="AE7942" t="s">
        <v>1879</v>
      </c>
      <c r="AF7942" s="97">
        <v>43785.744386574072</v>
      </c>
      <c r="AG7942" s="97">
        <v>43770.024791666663</v>
      </c>
    </row>
    <row r="7943" spans="1:33">
      <c r="A7943">
        <v>9674</v>
      </c>
      <c r="B7943" t="s">
        <v>6549</v>
      </c>
      <c r="C7943" t="s">
        <v>97</v>
      </c>
      <c r="D7943" s="96">
        <v>39083</v>
      </c>
      <c r="E7943" t="s">
        <v>158</v>
      </c>
      <c r="F7943">
        <v>1</v>
      </c>
      <c r="G7943" t="s">
        <v>47</v>
      </c>
      <c r="H7943" t="s">
        <v>2023</v>
      </c>
      <c r="I7943" t="s">
        <v>1879</v>
      </c>
      <c r="J7943" t="s">
        <v>1879</v>
      </c>
      <c r="K7943" t="s">
        <v>1879</v>
      </c>
      <c r="L7943" t="s">
        <v>1879</v>
      </c>
      <c r="M7943" s="97">
        <v>43770.025300925925</v>
      </c>
      <c r="N7943">
        <v>9674</v>
      </c>
      <c r="O7943" t="s">
        <v>6549</v>
      </c>
      <c r="P7943">
        <v>1</v>
      </c>
      <c r="Q7943">
        <v>1</v>
      </c>
      <c r="R7943">
        <v>1947</v>
      </c>
      <c r="S7943" t="s">
        <v>97</v>
      </c>
      <c r="T7943" s="96">
        <v>39083</v>
      </c>
      <c r="U7943">
        <f t="shared" si="372"/>
        <v>1</v>
      </c>
      <c r="V7943">
        <f t="shared" si="373"/>
        <v>1</v>
      </c>
      <c r="W7943">
        <f t="shared" si="374"/>
        <v>2007</v>
      </c>
      <c r="X7943" t="s">
        <v>158</v>
      </c>
      <c r="Y7943">
        <v>1</v>
      </c>
      <c r="Z7943" t="s">
        <v>47</v>
      </c>
      <c r="AA7943" t="s">
        <v>2023</v>
      </c>
      <c r="AB7943" t="s">
        <v>1879</v>
      </c>
      <c r="AC7943" t="s">
        <v>1879</v>
      </c>
      <c r="AD7943" t="s">
        <v>1879</v>
      </c>
      <c r="AE7943" t="s">
        <v>1879</v>
      </c>
      <c r="AF7943" s="97">
        <v>43785.744386574072</v>
      </c>
      <c r="AG7943" s="97">
        <v>43770.025300925925</v>
      </c>
    </row>
    <row r="7944" spans="1:33">
      <c r="A7944">
        <v>9675</v>
      </c>
      <c r="B7944" t="s">
        <v>7415</v>
      </c>
      <c r="C7944" t="s">
        <v>2344</v>
      </c>
      <c r="D7944" s="96">
        <v>38718</v>
      </c>
      <c r="E7944" t="s">
        <v>147</v>
      </c>
      <c r="F7944">
        <v>1</v>
      </c>
      <c r="G7944" t="s">
        <v>47</v>
      </c>
      <c r="H7944" t="s">
        <v>2116</v>
      </c>
      <c r="I7944" t="s">
        <v>1879</v>
      </c>
      <c r="J7944" t="s">
        <v>1879</v>
      </c>
      <c r="K7944" t="s">
        <v>1879</v>
      </c>
      <c r="L7944" t="s">
        <v>1879</v>
      </c>
      <c r="M7944" s="97">
        <v>43770.026192129626</v>
      </c>
      <c r="N7944">
        <v>9675</v>
      </c>
      <c r="O7944" t="s">
        <v>7415</v>
      </c>
      <c r="P7944">
        <v>1</v>
      </c>
      <c r="Q7944">
        <v>1</v>
      </c>
      <c r="R7944">
        <v>1992</v>
      </c>
      <c r="S7944" t="s">
        <v>2344</v>
      </c>
      <c r="T7944" s="96">
        <v>38718</v>
      </c>
      <c r="U7944">
        <f t="shared" si="372"/>
        <v>1</v>
      </c>
      <c r="V7944">
        <f t="shared" si="373"/>
        <v>1</v>
      </c>
      <c r="W7944">
        <f t="shared" si="374"/>
        <v>2006</v>
      </c>
      <c r="X7944" t="s">
        <v>147</v>
      </c>
      <c r="Y7944">
        <v>1</v>
      </c>
      <c r="Z7944" t="s">
        <v>47</v>
      </c>
      <c r="AA7944" t="s">
        <v>2116</v>
      </c>
      <c r="AB7944" t="s">
        <v>1879</v>
      </c>
      <c r="AC7944" t="s">
        <v>1879</v>
      </c>
      <c r="AD7944" t="s">
        <v>1879</v>
      </c>
      <c r="AE7944" t="s">
        <v>1879</v>
      </c>
      <c r="AF7944" s="97">
        <v>43785.744386574072</v>
      </c>
      <c r="AG7944" s="97">
        <v>43770.026192129626</v>
      </c>
    </row>
    <row r="7945" spans="1:33">
      <c r="A7945">
        <v>9676</v>
      </c>
      <c r="B7945" t="s">
        <v>2617</v>
      </c>
      <c r="C7945" t="s">
        <v>1097</v>
      </c>
      <c r="D7945" s="96">
        <v>38888</v>
      </c>
      <c r="E7945" t="s">
        <v>147</v>
      </c>
      <c r="F7945">
        <v>0</v>
      </c>
      <c r="G7945" t="s">
        <v>1247</v>
      </c>
      <c r="H7945" t="s">
        <v>1882</v>
      </c>
      <c r="I7945" t="s">
        <v>1879</v>
      </c>
      <c r="J7945" t="s">
        <v>1879</v>
      </c>
      <c r="K7945" t="s">
        <v>1884</v>
      </c>
      <c r="L7945" t="s">
        <v>1906</v>
      </c>
      <c r="M7945" s="97">
        <v>43770.026666666665</v>
      </c>
      <c r="N7945">
        <v>9676</v>
      </c>
      <c r="O7945" t="s">
        <v>2617</v>
      </c>
      <c r="P7945">
        <v>25</v>
      </c>
      <c r="Q7945">
        <v>6</v>
      </c>
      <c r="R7945">
        <v>1987</v>
      </c>
      <c r="S7945" t="s">
        <v>1097</v>
      </c>
      <c r="T7945" s="96">
        <v>38888</v>
      </c>
      <c r="U7945">
        <f t="shared" si="372"/>
        <v>20</v>
      </c>
      <c r="V7945">
        <f t="shared" si="373"/>
        <v>6</v>
      </c>
      <c r="W7945">
        <f t="shared" si="374"/>
        <v>2006</v>
      </c>
      <c r="X7945" t="s">
        <v>147</v>
      </c>
      <c r="Y7945">
        <v>0</v>
      </c>
      <c r="Z7945" t="s">
        <v>1247</v>
      </c>
      <c r="AA7945" t="s">
        <v>1886</v>
      </c>
      <c r="AB7945" t="s">
        <v>1879</v>
      </c>
      <c r="AC7945" t="s">
        <v>1879</v>
      </c>
      <c r="AD7945" t="s">
        <v>1884</v>
      </c>
      <c r="AE7945" t="s">
        <v>1884</v>
      </c>
      <c r="AF7945" s="97">
        <v>44132.703449074077</v>
      </c>
      <c r="AG7945" s="97">
        <v>43770.026666666665</v>
      </c>
    </row>
    <row r="7946" spans="1:33">
      <c r="A7946">
        <v>9677</v>
      </c>
      <c r="B7946" t="s">
        <v>8523</v>
      </c>
      <c r="C7946" t="s">
        <v>8524</v>
      </c>
      <c r="D7946" s="96">
        <v>38819</v>
      </c>
      <c r="E7946" t="s">
        <v>147</v>
      </c>
      <c r="F7946">
        <v>0</v>
      </c>
      <c r="G7946" t="s">
        <v>47</v>
      </c>
      <c r="H7946" t="s">
        <v>2087</v>
      </c>
      <c r="I7946" t="s">
        <v>1879</v>
      </c>
      <c r="J7946" t="s">
        <v>1879</v>
      </c>
      <c r="K7946" t="s">
        <v>1879</v>
      </c>
      <c r="L7946" t="s">
        <v>1879</v>
      </c>
      <c r="M7946" s="97">
        <v>43770.027175925927</v>
      </c>
      <c r="N7946">
        <v>9677</v>
      </c>
      <c r="O7946" t="s">
        <v>8523</v>
      </c>
      <c r="P7946">
        <v>3</v>
      </c>
      <c r="Q7946">
        <v>6</v>
      </c>
      <c r="R7946">
        <v>2003</v>
      </c>
      <c r="S7946" t="s">
        <v>8524</v>
      </c>
      <c r="T7946" s="96">
        <v>38819</v>
      </c>
      <c r="U7946">
        <f t="shared" si="372"/>
        <v>12</v>
      </c>
      <c r="V7946">
        <f t="shared" si="373"/>
        <v>4</v>
      </c>
      <c r="W7946">
        <f t="shared" si="374"/>
        <v>2006</v>
      </c>
      <c r="X7946" t="s">
        <v>147</v>
      </c>
      <c r="Y7946">
        <v>0</v>
      </c>
      <c r="Z7946" t="s">
        <v>47</v>
      </c>
      <c r="AA7946" t="s">
        <v>2087</v>
      </c>
      <c r="AB7946" t="s">
        <v>1879</v>
      </c>
      <c r="AC7946" t="s">
        <v>1879</v>
      </c>
      <c r="AD7946" t="s">
        <v>1879</v>
      </c>
      <c r="AE7946" t="s">
        <v>1879</v>
      </c>
      <c r="AF7946" s="97">
        <v>44733.586759259262</v>
      </c>
      <c r="AG7946" s="97">
        <v>43770.027175925927</v>
      </c>
    </row>
    <row r="7947" spans="1:33">
      <c r="A7947">
        <v>9678</v>
      </c>
      <c r="B7947" t="s">
        <v>2530</v>
      </c>
      <c r="C7947" t="s">
        <v>2531</v>
      </c>
      <c r="D7947" s="96">
        <v>38353</v>
      </c>
      <c r="E7947" t="s">
        <v>158</v>
      </c>
      <c r="F7947">
        <v>1</v>
      </c>
      <c r="G7947" t="s">
        <v>47</v>
      </c>
      <c r="H7947" t="s">
        <v>1882</v>
      </c>
      <c r="I7947" t="s">
        <v>1879</v>
      </c>
      <c r="J7947" t="s">
        <v>1879</v>
      </c>
      <c r="K7947" t="s">
        <v>2056</v>
      </c>
      <c r="L7947" t="s">
        <v>1884</v>
      </c>
      <c r="M7947" s="97">
        <v>43770.027615740742</v>
      </c>
      <c r="N7947">
        <v>9678</v>
      </c>
      <c r="O7947" t="s">
        <v>2530</v>
      </c>
      <c r="P7947">
        <v>7</v>
      </c>
      <c r="Q7947">
        <v>8</v>
      </c>
      <c r="R7947">
        <v>1996</v>
      </c>
      <c r="S7947" t="s">
        <v>2531</v>
      </c>
      <c r="T7947" s="96">
        <v>38353</v>
      </c>
      <c r="U7947">
        <f t="shared" si="372"/>
        <v>1</v>
      </c>
      <c r="V7947">
        <f t="shared" si="373"/>
        <v>1</v>
      </c>
      <c r="W7947">
        <f t="shared" si="374"/>
        <v>2005</v>
      </c>
      <c r="X7947" t="s">
        <v>158</v>
      </c>
      <c r="Y7947">
        <v>1</v>
      </c>
      <c r="Z7947" t="s">
        <v>47</v>
      </c>
      <c r="AA7947" t="s">
        <v>1886</v>
      </c>
      <c r="AB7947" t="s">
        <v>1879</v>
      </c>
      <c r="AC7947" t="s">
        <v>1879</v>
      </c>
      <c r="AD7947" t="s">
        <v>2056</v>
      </c>
      <c r="AE7947" t="s">
        <v>1926</v>
      </c>
      <c r="AF7947" s="97">
        <v>43785.744386574072</v>
      </c>
      <c r="AG7947" s="97">
        <v>43770.027615740742</v>
      </c>
    </row>
    <row r="7948" spans="1:33">
      <c r="A7948">
        <v>9679</v>
      </c>
      <c r="B7948" t="s">
        <v>213</v>
      </c>
      <c r="C7948" t="s">
        <v>215</v>
      </c>
      <c r="D7948" s="96">
        <v>27760</v>
      </c>
      <c r="E7948" t="s">
        <v>158</v>
      </c>
      <c r="F7948">
        <v>1</v>
      </c>
      <c r="G7948" t="s">
        <v>47</v>
      </c>
      <c r="H7948" t="s">
        <v>1911</v>
      </c>
      <c r="I7948" t="s">
        <v>1879</v>
      </c>
      <c r="J7948" t="s">
        <v>1879</v>
      </c>
      <c r="K7948" t="s">
        <v>1912</v>
      </c>
      <c r="L7948" t="s">
        <v>1879</v>
      </c>
      <c r="M7948" s="97">
        <v>43770.0309837963</v>
      </c>
      <c r="N7948">
        <v>9679</v>
      </c>
      <c r="O7948" t="s">
        <v>213</v>
      </c>
      <c r="P7948">
        <v>17</v>
      </c>
      <c r="Q7948">
        <v>5</v>
      </c>
      <c r="R7948">
        <v>2003</v>
      </c>
      <c r="S7948" t="s">
        <v>215</v>
      </c>
      <c r="T7948" s="96">
        <v>27760</v>
      </c>
      <c r="U7948">
        <f t="shared" si="372"/>
        <v>1</v>
      </c>
      <c r="V7948">
        <f t="shared" si="373"/>
        <v>1</v>
      </c>
      <c r="W7948">
        <f t="shared" si="374"/>
        <v>1976</v>
      </c>
      <c r="X7948" t="s">
        <v>158</v>
      </c>
      <c r="Y7948">
        <v>1</v>
      </c>
      <c r="Z7948" t="s">
        <v>47</v>
      </c>
      <c r="AA7948" t="s">
        <v>1911</v>
      </c>
      <c r="AB7948" t="s">
        <v>1879</v>
      </c>
      <c r="AC7948" t="s">
        <v>1879</v>
      </c>
      <c r="AD7948" t="s">
        <v>1912</v>
      </c>
      <c r="AE7948" t="s">
        <v>1879</v>
      </c>
      <c r="AF7948" s="97">
        <v>43785.744386574072</v>
      </c>
      <c r="AG7948" s="97">
        <v>43770.0309837963</v>
      </c>
    </row>
    <row r="7949" spans="1:33">
      <c r="A7949">
        <v>9680</v>
      </c>
      <c r="B7949" t="s">
        <v>648</v>
      </c>
      <c r="C7949" t="s">
        <v>649</v>
      </c>
      <c r="D7949" s="96">
        <v>36303</v>
      </c>
      <c r="E7949" t="s">
        <v>147</v>
      </c>
      <c r="F7949">
        <v>0</v>
      </c>
      <c r="G7949" t="s">
        <v>386</v>
      </c>
      <c r="H7949" t="s">
        <v>1882</v>
      </c>
      <c r="I7949" t="s">
        <v>4660</v>
      </c>
      <c r="J7949" t="s">
        <v>1929</v>
      </c>
      <c r="K7949" t="s">
        <v>1929</v>
      </c>
      <c r="L7949" t="s">
        <v>1893</v>
      </c>
      <c r="M7949" s="97">
        <v>43770.031655092593</v>
      </c>
      <c r="N7949">
        <v>9680</v>
      </c>
      <c r="O7949" t="s">
        <v>648</v>
      </c>
      <c r="P7949">
        <v>1</v>
      </c>
      <c r="Q7949">
        <v>1</v>
      </c>
      <c r="R7949">
        <v>1994</v>
      </c>
      <c r="S7949" t="s">
        <v>649</v>
      </c>
      <c r="T7949" s="96">
        <v>36303</v>
      </c>
      <c r="U7949">
        <f t="shared" si="372"/>
        <v>23</v>
      </c>
      <c r="V7949">
        <f t="shared" si="373"/>
        <v>5</v>
      </c>
      <c r="W7949">
        <f t="shared" si="374"/>
        <v>1999</v>
      </c>
      <c r="X7949" t="s">
        <v>147</v>
      </c>
      <c r="Y7949">
        <v>0</v>
      </c>
      <c r="Z7949" t="s">
        <v>386</v>
      </c>
      <c r="AA7949" t="s">
        <v>1886</v>
      </c>
      <c r="AB7949" t="s">
        <v>4383</v>
      </c>
      <c r="AC7949" t="s">
        <v>1896</v>
      </c>
      <c r="AD7949" t="s">
        <v>1896</v>
      </c>
      <c r="AE7949" t="s">
        <v>1896</v>
      </c>
      <c r="AF7949" s="97">
        <v>44104.884189814817</v>
      </c>
      <c r="AG7949" s="97">
        <v>43770.031655092593</v>
      </c>
    </row>
    <row r="7950" spans="1:33">
      <c r="A7950">
        <v>9681</v>
      </c>
      <c r="B7950" t="s">
        <v>5152</v>
      </c>
      <c r="C7950" t="s">
        <v>5153</v>
      </c>
      <c r="D7950" s="96">
        <v>38718</v>
      </c>
      <c r="E7950" t="s">
        <v>147</v>
      </c>
      <c r="F7950">
        <v>1</v>
      </c>
      <c r="G7950" t="s">
        <v>47</v>
      </c>
      <c r="H7950" t="s">
        <v>2029</v>
      </c>
      <c r="I7950" t="s">
        <v>1879</v>
      </c>
      <c r="J7950" t="s">
        <v>1879</v>
      </c>
      <c r="K7950" t="s">
        <v>1937</v>
      </c>
      <c r="L7950" t="s">
        <v>1879</v>
      </c>
      <c r="M7950" s="97">
        <v>43770.035162037035</v>
      </c>
      <c r="N7950">
        <v>9681</v>
      </c>
      <c r="O7950" t="s">
        <v>5152</v>
      </c>
      <c r="P7950">
        <v>28</v>
      </c>
      <c r="Q7950">
        <v>5</v>
      </c>
      <c r="R7950">
        <v>1988</v>
      </c>
      <c r="S7950" t="s">
        <v>5153</v>
      </c>
      <c r="T7950" s="96">
        <v>38718</v>
      </c>
      <c r="U7950">
        <f t="shared" si="372"/>
        <v>1</v>
      </c>
      <c r="V7950">
        <f t="shared" si="373"/>
        <v>1</v>
      </c>
      <c r="W7950">
        <f t="shared" si="374"/>
        <v>2006</v>
      </c>
      <c r="X7950" t="s">
        <v>147</v>
      </c>
      <c r="Y7950">
        <v>1</v>
      </c>
      <c r="Z7950" t="s">
        <v>47</v>
      </c>
      <c r="AA7950" t="s">
        <v>1886</v>
      </c>
      <c r="AB7950" t="s">
        <v>1879</v>
      </c>
      <c r="AC7950" t="s">
        <v>1879</v>
      </c>
      <c r="AD7950" t="s">
        <v>1937</v>
      </c>
      <c r="AE7950" t="s">
        <v>1936</v>
      </c>
      <c r="AF7950" s="97">
        <v>43785.744386574072</v>
      </c>
      <c r="AG7950" s="97">
        <v>43770.035162037035</v>
      </c>
    </row>
    <row r="7951" spans="1:33">
      <c r="A7951">
        <v>9682</v>
      </c>
      <c r="B7951" t="s">
        <v>6737</v>
      </c>
      <c r="C7951" t="s">
        <v>6738</v>
      </c>
      <c r="D7951" s="96">
        <v>14611</v>
      </c>
      <c r="E7951" t="s">
        <v>147</v>
      </c>
      <c r="F7951">
        <v>1</v>
      </c>
      <c r="G7951" t="s">
        <v>47</v>
      </c>
      <c r="H7951" t="s">
        <v>1911</v>
      </c>
      <c r="I7951" t="s">
        <v>1879</v>
      </c>
      <c r="J7951" t="s">
        <v>1879</v>
      </c>
      <c r="K7951" t="s">
        <v>1879</v>
      </c>
      <c r="L7951" t="s">
        <v>1879</v>
      </c>
      <c r="M7951" s="97">
        <v>43770.035520833335</v>
      </c>
      <c r="N7951">
        <v>9682</v>
      </c>
      <c r="O7951" t="s">
        <v>6737</v>
      </c>
      <c r="P7951">
        <v>1</v>
      </c>
      <c r="Q7951">
        <v>1</v>
      </c>
      <c r="R7951">
        <v>1900</v>
      </c>
      <c r="S7951" t="s">
        <v>6738</v>
      </c>
      <c r="T7951" s="96">
        <v>14611</v>
      </c>
      <c r="U7951">
        <f t="shared" si="372"/>
        <v>1</v>
      </c>
      <c r="V7951">
        <f t="shared" si="373"/>
        <v>1</v>
      </c>
      <c r="W7951">
        <f t="shared" si="374"/>
        <v>1940</v>
      </c>
      <c r="X7951" t="s">
        <v>147</v>
      </c>
      <c r="Y7951">
        <v>1</v>
      </c>
      <c r="Z7951" t="s">
        <v>47</v>
      </c>
      <c r="AA7951" t="s">
        <v>1911</v>
      </c>
      <c r="AB7951" t="s">
        <v>1879</v>
      </c>
      <c r="AC7951" t="s">
        <v>1879</v>
      </c>
      <c r="AD7951" t="s">
        <v>1879</v>
      </c>
      <c r="AE7951" t="s">
        <v>1879</v>
      </c>
      <c r="AF7951" s="97">
        <v>43785.744398148148</v>
      </c>
      <c r="AG7951" s="97">
        <v>43770.035520833335</v>
      </c>
    </row>
    <row r="7952" spans="1:33">
      <c r="A7952">
        <v>9683</v>
      </c>
      <c r="B7952" t="s">
        <v>1695</v>
      </c>
      <c r="C7952" t="s">
        <v>65</v>
      </c>
      <c r="D7952" s="96">
        <v>39882</v>
      </c>
      <c r="E7952" t="s">
        <v>147</v>
      </c>
      <c r="F7952">
        <v>0</v>
      </c>
      <c r="G7952" t="s">
        <v>557</v>
      </c>
      <c r="H7952" t="s">
        <v>2082</v>
      </c>
      <c r="I7952" t="s">
        <v>1879</v>
      </c>
      <c r="J7952" t="s">
        <v>1879</v>
      </c>
      <c r="K7952" t="s">
        <v>1879</v>
      </c>
      <c r="L7952" t="s">
        <v>1879</v>
      </c>
      <c r="M7952" s="97">
        <v>36526</v>
      </c>
      <c r="N7952">
        <v>9683</v>
      </c>
      <c r="O7952" t="s">
        <v>1695</v>
      </c>
      <c r="P7952">
        <v>18</v>
      </c>
      <c r="Q7952">
        <v>4</v>
      </c>
      <c r="R7952">
        <v>2008</v>
      </c>
      <c r="S7952" t="s">
        <v>65</v>
      </c>
      <c r="T7952" s="96">
        <v>39882</v>
      </c>
      <c r="U7952">
        <f t="shared" si="372"/>
        <v>10</v>
      </c>
      <c r="V7952">
        <f t="shared" si="373"/>
        <v>3</v>
      </c>
      <c r="W7952">
        <f t="shared" si="374"/>
        <v>2009</v>
      </c>
      <c r="X7952" t="s">
        <v>147</v>
      </c>
      <c r="Y7952">
        <v>0</v>
      </c>
      <c r="Z7952" t="s">
        <v>557</v>
      </c>
      <c r="AA7952" t="s">
        <v>2082</v>
      </c>
      <c r="AB7952" t="s">
        <v>1879</v>
      </c>
      <c r="AC7952" t="s">
        <v>1879</v>
      </c>
      <c r="AD7952" t="s">
        <v>1879</v>
      </c>
      <c r="AE7952" t="s">
        <v>1879</v>
      </c>
      <c r="AF7952" s="97">
        <v>43851.486921296295</v>
      </c>
      <c r="AG7952" s="97">
        <v>36526</v>
      </c>
    </row>
    <row r="7953" spans="1:33">
      <c r="A7953">
        <v>9684</v>
      </c>
      <c r="B7953" t="s">
        <v>3086</v>
      </c>
      <c r="C7953" t="s">
        <v>3087</v>
      </c>
      <c r="D7953" s="96">
        <v>1</v>
      </c>
      <c r="E7953" t="s">
        <v>147</v>
      </c>
      <c r="F7953">
        <v>0</v>
      </c>
      <c r="G7953" t="s">
        <v>3088</v>
      </c>
      <c r="M7953" s="97">
        <v>43785.783182870371</v>
      </c>
      <c r="N7953">
        <v>9684</v>
      </c>
      <c r="O7953" t="s">
        <v>3086</v>
      </c>
      <c r="P7953">
        <v>25</v>
      </c>
      <c r="Q7953">
        <v>11</v>
      </c>
      <c r="R7953">
        <v>1970</v>
      </c>
      <c r="S7953" t="s">
        <v>3087</v>
      </c>
      <c r="T7953" s="96">
        <v>1</v>
      </c>
      <c r="U7953">
        <f t="shared" si="372"/>
        <v>1</v>
      </c>
      <c r="V7953">
        <f t="shared" si="373"/>
        <v>1</v>
      </c>
      <c r="W7953">
        <f t="shared" si="374"/>
        <v>1900</v>
      </c>
      <c r="X7953" t="s">
        <v>147</v>
      </c>
      <c r="Y7953">
        <v>0</v>
      </c>
      <c r="Z7953" t="s">
        <v>3088</v>
      </c>
      <c r="AF7953" s="97">
        <v>43793.602476851855</v>
      </c>
      <c r="AG7953" s="97">
        <v>43785.783182870371</v>
      </c>
    </row>
    <row r="7954" spans="1:33">
      <c r="A7954">
        <v>9685</v>
      </c>
      <c r="B7954" t="s">
        <v>1157</v>
      </c>
      <c r="C7954" t="s">
        <v>308</v>
      </c>
      <c r="D7954" s="96">
        <v>24422</v>
      </c>
      <c r="E7954" t="s">
        <v>147</v>
      </c>
      <c r="F7954">
        <v>0</v>
      </c>
      <c r="G7954" t="s">
        <v>204</v>
      </c>
      <c r="H7954" t="s">
        <v>1882</v>
      </c>
      <c r="I7954" t="s">
        <v>2266</v>
      </c>
      <c r="J7954" t="s">
        <v>1993</v>
      </c>
      <c r="K7954" t="s">
        <v>1993</v>
      </c>
      <c r="L7954" t="s">
        <v>2056</v>
      </c>
      <c r="M7954" s="97">
        <v>43793.59034722222</v>
      </c>
      <c r="N7954">
        <v>9685</v>
      </c>
      <c r="O7954" t="s">
        <v>1157</v>
      </c>
      <c r="P7954">
        <v>1</v>
      </c>
      <c r="Q7954">
        <v>1</v>
      </c>
      <c r="R7954">
        <v>1994</v>
      </c>
      <c r="S7954" t="s">
        <v>308</v>
      </c>
      <c r="T7954" s="96">
        <v>24422</v>
      </c>
      <c r="U7954">
        <f t="shared" si="372"/>
        <v>11</v>
      </c>
      <c r="V7954">
        <f t="shared" si="373"/>
        <v>11</v>
      </c>
      <c r="W7954">
        <f t="shared" si="374"/>
        <v>1966</v>
      </c>
      <c r="X7954" t="s">
        <v>147</v>
      </c>
      <c r="Y7954">
        <v>0</v>
      </c>
      <c r="Z7954" t="s">
        <v>204</v>
      </c>
      <c r="AA7954" t="s">
        <v>1886</v>
      </c>
      <c r="AB7954" t="s">
        <v>6442</v>
      </c>
      <c r="AC7954" t="s">
        <v>1926</v>
      </c>
      <c r="AD7954" t="s">
        <v>1926</v>
      </c>
      <c r="AE7954" t="s">
        <v>1944</v>
      </c>
      <c r="AF7954" s="97">
        <v>44068.359803240739</v>
      </c>
      <c r="AG7954" s="97">
        <v>43793.59034722222</v>
      </c>
    </row>
    <row r="7955" spans="1:33">
      <c r="A7955">
        <v>9686</v>
      </c>
      <c r="B7955" t="s">
        <v>798</v>
      </c>
      <c r="C7955" t="s">
        <v>44</v>
      </c>
      <c r="D7955" s="96">
        <v>26761</v>
      </c>
      <c r="E7955" t="s">
        <v>147</v>
      </c>
      <c r="F7955">
        <v>0</v>
      </c>
      <c r="G7955" t="s">
        <v>204</v>
      </c>
      <c r="H7955" t="s">
        <v>1882</v>
      </c>
      <c r="I7955" t="s">
        <v>6513</v>
      </c>
      <c r="J7955" t="s">
        <v>1988</v>
      </c>
      <c r="K7955" t="s">
        <v>1988</v>
      </c>
      <c r="L7955" t="s">
        <v>1896</v>
      </c>
      <c r="M7955" s="97">
        <v>43793.591145833336</v>
      </c>
      <c r="N7955">
        <v>9686</v>
      </c>
      <c r="O7955" t="s">
        <v>798</v>
      </c>
      <c r="P7955">
        <v>13</v>
      </c>
      <c r="Q7955">
        <v>5</v>
      </c>
      <c r="R7955">
        <v>1989</v>
      </c>
      <c r="S7955" t="s">
        <v>44</v>
      </c>
      <c r="T7955" s="96">
        <v>26761</v>
      </c>
      <c r="U7955">
        <f t="shared" si="372"/>
        <v>7</v>
      </c>
      <c r="V7955">
        <f t="shared" si="373"/>
        <v>4</v>
      </c>
      <c r="W7955">
        <f t="shared" si="374"/>
        <v>1973</v>
      </c>
      <c r="X7955" t="s">
        <v>147</v>
      </c>
      <c r="Y7955">
        <v>0</v>
      </c>
      <c r="Z7955" t="s">
        <v>204</v>
      </c>
      <c r="AA7955" t="s">
        <v>1886</v>
      </c>
      <c r="AB7955" t="s">
        <v>4739</v>
      </c>
      <c r="AC7955" t="s">
        <v>1966</v>
      </c>
      <c r="AD7955" t="s">
        <v>1966</v>
      </c>
      <c r="AE7955" t="s">
        <v>1978</v>
      </c>
      <c r="AF7955" s="97">
        <v>44104.472060185188</v>
      </c>
      <c r="AG7955" s="97">
        <v>43793.591145833336</v>
      </c>
    </row>
    <row r="7956" spans="1:33">
      <c r="A7956">
        <v>9687</v>
      </c>
      <c r="B7956" t="s">
        <v>662</v>
      </c>
      <c r="C7956" t="s">
        <v>562</v>
      </c>
      <c r="D7956" s="96">
        <v>25538</v>
      </c>
      <c r="E7956" t="s">
        <v>147</v>
      </c>
      <c r="F7956">
        <v>0</v>
      </c>
      <c r="G7956" t="s">
        <v>441</v>
      </c>
      <c r="H7956" t="s">
        <v>1882</v>
      </c>
      <c r="I7956" t="s">
        <v>2086</v>
      </c>
      <c r="J7956" t="s">
        <v>1947</v>
      </c>
      <c r="K7956" t="s">
        <v>1947</v>
      </c>
      <c r="L7956" t="s">
        <v>1978</v>
      </c>
      <c r="M7956" s="97">
        <v>43793.593715277777</v>
      </c>
      <c r="N7956">
        <v>9687</v>
      </c>
      <c r="O7956" t="s">
        <v>662</v>
      </c>
      <c r="P7956">
        <v>1</v>
      </c>
      <c r="Q7956">
        <v>1</v>
      </c>
      <c r="R7956">
        <v>1950</v>
      </c>
      <c r="S7956" t="s">
        <v>562</v>
      </c>
      <c r="T7956" s="96">
        <v>25538</v>
      </c>
      <c r="U7956">
        <f t="shared" si="372"/>
        <v>1</v>
      </c>
      <c r="V7956">
        <f t="shared" si="373"/>
        <v>12</v>
      </c>
      <c r="W7956">
        <f t="shared" si="374"/>
        <v>1969</v>
      </c>
      <c r="X7956" t="s">
        <v>147</v>
      </c>
      <c r="Y7956">
        <v>0</v>
      </c>
      <c r="Z7956" t="s">
        <v>441</v>
      </c>
      <c r="AA7956" t="s">
        <v>1886</v>
      </c>
      <c r="AB7956" t="s">
        <v>2084</v>
      </c>
      <c r="AC7956" t="s">
        <v>1902</v>
      </c>
      <c r="AD7956" t="s">
        <v>1902</v>
      </c>
      <c r="AE7956" t="s">
        <v>1917</v>
      </c>
      <c r="AF7956" s="97">
        <v>43793.597314814811</v>
      </c>
      <c r="AG7956" s="97">
        <v>43793.593715277777</v>
      </c>
    </row>
    <row r="7957" spans="1:33">
      <c r="A7957">
        <v>9688</v>
      </c>
      <c r="B7957" t="s">
        <v>8767</v>
      </c>
      <c r="C7957" t="s">
        <v>8768</v>
      </c>
      <c r="D7957" s="96">
        <v>1</v>
      </c>
      <c r="E7957" t="s">
        <v>147</v>
      </c>
      <c r="F7957">
        <v>0</v>
      </c>
      <c r="G7957" t="s">
        <v>47</v>
      </c>
      <c r="H7957" t="s">
        <v>2103</v>
      </c>
      <c r="I7957" t="s">
        <v>1879</v>
      </c>
      <c r="J7957" t="s">
        <v>1879</v>
      </c>
      <c r="K7957" t="s">
        <v>1879</v>
      </c>
      <c r="L7957" t="s">
        <v>1879</v>
      </c>
      <c r="M7957" s="97">
        <v>43800.208379629628</v>
      </c>
      <c r="N7957">
        <v>9688</v>
      </c>
      <c r="O7957" t="s">
        <v>8767</v>
      </c>
      <c r="P7957">
        <v>1</v>
      </c>
      <c r="Q7957">
        <v>1</v>
      </c>
      <c r="R7957">
        <v>1961</v>
      </c>
      <c r="S7957" t="s">
        <v>8768</v>
      </c>
      <c r="T7957" s="96">
        <v>1</v>
      </c>
      <c r="U7957">
        <f t="shared" si="372"/>
        <v>1</v>
      </c>
      <c r="V7957">
        <f t="shared" si="373"/>
        <v>1</v>
      </c>
      <c r="W7957">
        <f t="shared" si="374"/>
        <v>1900</v>
      </c>
      <c r="X7957" t="s">
        <v>147</v>
      </c>
      <c r="Y7957">
        <v>0</v>
      </c>
      <c r="Z7957" t="s">
        <v>47</v>
      </c>
      <c r="AA7957" t="s">
        <v>2103</v>
      </c>
      <c r="AB7957" t="s">
        <v>1879</v>
      </c>
      <c r="AC7957" t="s">
        <v>1879</v>
      </c>
      <c r="AD7957" t="s">
        <v>1879</v>
      </c>
      <c r="AE7957" t="s">
        <v>1879</v>
      </c>
      <c r="AF7957" s="97">
        <v>43800.208379629628</v>
      </c>
      <c r="AG7957" s="97">
        <v>43800.208379629628</v>
      </c>
    </row>
    <row r="7958" spans="1:33">
      <c r="A7958">
        <v>9689</v>
      </c>
      <c r="B7958" t="s">
        <v>1080</v>
      </c>
      <c r="C7958" t="s">
        <v>1082</v>
      </c>
      <c r="D7958" s="96">
        <v>36161</v>
      </c>
      <c r="E7958" t="s">
        <v>147</v>
      </c>
      <c r="F7958">
        <v>0</v>
      </c>
      <c r="G7958" t="s">
        <v>47</v>
      </c>
      <c r="H7958" t="s">
        <v>2082</v>
      </c>
      <c r="I7958" t="s">
        <v>1879</v>
      </c>
      <c r="J7958" t="s">
        <v>1879</v>
      </c>
      <c r="K7958" t="s">
        <v>1906</v>
      </c>
      <c r="L7958" t="s">
        <v>1879</v>
      </c>
      <c r="M7958" s="97">
        <v>43800.227025462962</v>
      </c>
      <c r="N7958">
        <v>9689</v>
      </c>
      <c r="O7958" t="s">
        <v>1080</v>
      </c>
      <c r="P7958">
        <v>2</v>
      </c>
      <c r="Q7958">
        <v>6</v>
      </c>
      <c r="R7958">
        <v>1971</v>
      </c>
      <c r="S7958" t="s">
        <v>1082</v>
      </c>
      <c r="T7958" s="96">
        <v>36161</v>
      </c>
      <c r="U7958">
        <f t="shared" si="372"/>
        <v>1</v>
      </c>
      <c r="V7958">
        <f t="shared" si="373"/>
        <v>1</v>
      </c>
      <c r="W7958">
        <f t="shared" si="374"/>
        <v>1999</v>
      </c>
      <c r="X7958" t="s">
        <v>147</v>
      </c>
      <c r="Y7958">
        <v>0</v>
      </c>
      <c r="Z7958" t="s">
        <v>47</v>
      </c>
      <c r="AA7958" t="s">
        <v>2082</v>
      </c>
      <c r="AB7958" t="s">
        <v>1879</v>
      </c>
      <c r="AC7958" t="s">
        <v>1879</v>
      </c>
      <c r="AD7958" t="s">
        <v>1906</v>
      </c>
      <c r="AE7958" t="s">
        <v>1879</v>
      </c>
      <c r="AF7958" s="97">
        <v>43800.227025462962</v>
      </c>
      <c r="AG7958" s="97">
        <v>43800.227025462962</v>
      </c>
    </row>
    <row r="7959" spans="1:33">
      <c r="A7959">
        <v>9690</v>
      </c>
      <c r="B7959" t="s">
        <v>3119</v>
      </c>
      <c r="C7959" t="s">
        <v>3120</v>
      </c>
      <c r="D7959" s="96">
        <v>36892</v>
      </c>
      <c r="E7959" t="s">
        <v>147</v>
      </c>
      <c r="F7959">
        <v>0</v>
      </c>
      <c r="G7959" t="s">
        <v>47</v>
      </c>
      <c r="H7959" t="s">
        <v>2103</v>
      </c>
      <c r="I7959" t="s">
        <v>1879</v>
      </c>
      <c r="J7959" t="s">
        <v>1879</v>
      </c>
      <c r="K7959" t="s">
        <v>1879</v>
      </c>
      <c r="L7959" t="s">
        <v>1879</v>
      </c>
      <c r="M7959" s="97">
        <v>43800.227592592593</v>
      </c>
      <c r="N7959">
        <v>9690</v>
      </c>
      <c r="O7959" t="s">
        <v>3119</v>
      </c>
      <c r="P7959">
        <v>23</v>
      </c>
      <c r="Q7959">
        <v>12</v>
      </c>
      <c r="R7959">
        <v>1997</v>
      </c>
      <c r="S7959" t="s">
        <v>3120</v>
      </c>
      <c r="T7959" s="96">
        <v>36892</v>
      </c>
      <c r="U7959">
        <f t="shared" si="372"/>
        <v>1</v>
      </c>
      <c r="V7959">
        <f t="shared" si="373"/>
        <v>1</v>
      </c>
      <c r="W7959">
        <f t="shared" si="374"/>
        <v>2001</v>
      </c>
      <c r="X7959" t="s">
        <v>147</v>
      </c>
      <c r="Y7959">
        <v>0</v>
      </c>
      <c r="Z7959" t="s">
        <v>47</v>
      </c>
      <c r="AA7959" t="s">
        <v>2103</v>
      </c>
      <c r="AB7959" t="s">
        <v>1879</v>
      </c>
      <c r="AC7959" t="s">
        <v>1879</v>
      </c>
      <c r="AD7959" t="s">
        <v>1879</v>
      </c>
      <c r="AE7959" t="s">
        <v>1879</v>
      </c>
      <c r="AF7959" s="97">
        <v>43800.227592592593</v>
      </c>
      <c r="AG7959" s="97">
        <v>43800.227592592593</v>
      </c>
    </row>
    <row r="7960" spans="1:33">
      <c r="A7960">
        <v>9691</v>
      </c>
      <c r="B7960" t="s">
        <v>7471</v>
      </c>
      <c r="C7960" t="s">
        <v>438</v>
      </c>
      <c r="D7960" s="96">
        <v>37257</v>
      </c>
      <c r="E7960" t="s">
        <v>147</v>
      </c>
      <c r="F7960">
        <v>0</v>
      </c>
      <c r="G7960" t="s">
        <v>47</v>
      </c>
      <c r="H7960" t="s">
        <v>2104</v>
      </c>
      <c r="I7960" t="s">
        <v>1879</v>
      </c>
      <c r="J7960" t="s">
        <v>1879</v>
      </c>
      <c r="K7960" t="s">
        <v>1936</v>
      </c>
      <c r="L7960" t="s">
        <v>1879</v>
      </c>
      <c r="M7960" s="97">
        <v>43800.22896990741</v>
      </c>
      <c r="N7960">
        <v>9691</v>
      </c>
      <c r="O7960" t="s">
        <v>7471</v>
      </c>
      <c r="P7960">
        <v>3</v>
      </c>
      <c r="Q7960">
        <v>8</v>
      </c>
      <c r="R7960">
        <v>1991</v>
      </c>
      <c r="S7960" t="s">
        <v>438</v>
      </c>
      <c r="T7960" s="96">
        <v>37257</v>
      </c>
      <c r="U7960">
        <f t="shared" si="372"/>
        <v>1</v>
      </c>
      <c r="V7960">
        <f t="shared" si="373"/>
        <v>1</v>
      </c>
      <c r="W7960">
        <f t="shared" si="374"/>
        <v>2002</v>
      </c>
      <c r="X7960" t="s">
        <v>147</v>
      </c>
      <c r="Y7960">
        <v>0</v>
      </c>
      <c r="Z7960" t="s">
        <v>47</v>
      </c>
      <c r="AA7960" t="s">
        <v>1886</v>
      </c>
      <c r="AB7960" t="s">
        <v>1879</v>
      </c>
      <c r="AC7960" t="s">
        <v>1879</v>
      </c>
      <c r="AD7960" t="s">
        <v>1936</v>
      </c>
      <c r="AE7960" t="s">
        <v>1927</v>
      </c>
      <c r="AF7960" s="97">
        <v>43800.22896990741</v>
      </c>
      <c r="AG7960" s="97">
        <v>43800.22896990741</v>
      </c>
    </row>
    <row r="7961" spans="1:33">
      <c r="A7961">
        <v>9692</v>
      </c>
      <c r="B7961" t="s">
        <v>8122</v>
      </c>
      <c r="C7961" t="s">
        <v>772</v>
      </c>
      <c r="D7961" s="96">
        <v>36892</v>
      </c>
      <c r="E7961" t="s">
        <v>147</v>
      </c>
      <c r="F7961">
        <v>0</v>
      </c>
      <c r="G7961" t="s">
        <v>47</v>
      </c>
      <c r="H7961" t="s">
        <v>1951</v>
      </c>
      <c r="I7961" t="s">
        <v>1879</v>
      </c>
      <c r="J7961" t="s">
        <v>1879</v>
      </c>
      <c r="K7961" t="s">
        <v>1879</v>
      </c>
      <c r="L7961" t="s">
        <v>1879</v>
      </c>
      <c r="M7961" s="97">
        <v>43800.229629629626</v>
      </c>
      <c r="N7961">
        <v>9692</v>
      </c>
      <c r="O7961" t="s">
        <v>8122</v>
      </c>
      <c r="P7961">
        <v>24</v>
      </c>
      <c r="Q7961">
        <v>3</v>
      </c>
      <c r="R7961">
        <v>1989</v>
      </c>
      <c r="S7961" t="s">
        <v>772</v>
      </c>
      <c r="T7961" s="96">
        <v>36892</v>
      </c>
      <c r="U7961">
        <f t="shared" si="372"/>
        <v>1</v>
      </c>
      <c r="V7961">
        <f t="shared" si="373"/>
        <v>1</v>
      </c>
      <c r="W7961">
        <f t="shared" si="374"/>
        <v>2001</v>
      </c>
      <c r="X7961" t="s">
        <v>147</v>
      </c>
      <c r="Y7961">
        <v>0</v>
      </c>
      <c r="Z7961" t="s">
        <v>47</v>
      </c>
      <c r="AA7961" t="s">
        <v>1951</v>
      </c>
      <c r="AB7961" t="s">
        <v>1879</v>
      </c>
      <c r="AC7961" t="s">
        <v>1879</v>
      </c>
      <c r="AD7961" t="s">
        <v>1879</v>
      </c>
      <c r="AE7961" t="s">
        <v>1879</v>
      </c>
      <c r="AF7961" s="97">
        <v>43800.229629629626</v>
      </c>
      <c r="AG7961" s="97">
        <v>43800.229629629626</v>
      </c>
    </row>
    <row r="7962" spans="1:33">
      <c r="A7962">
        <v>9693</v>
      </c>
      <c r="B7962" t="s">
        <v>4251</v>
      </c>
      <c r="C7962" t="s">
        <v>361</v>
      </c>
      <c r="D7962" s="96">
        <v>40095</v>
      </c>
      <c r="E7962" t="s">
        <v>147</v>
      </c>
      <c r="F7962">
        <v>0</v>
      </c>
      <c r="G7962" t="s">
        <v>47</v>
      </c>
      <c r="H7962" t="s">
        <v>2095</v>
      </c>
      <c r="I7962" t="s">
        <v>1879</v>
      </c>
      <c r="J7962" t="s">
        <v>1879</v>
      </c>
      <c r="K7962" t="s">
        <v>1879</v>
      </c>
      <c r="L7962" t="s">
        <v>1879</v>
      </c>
      <c r="M7962" s="97">
        <v>43800.238958333335</v>
      </c>
      <c r="N7962">
        <v>9693</v>
      </c>
      <c r="O7962" t="s">
        <v>4251</v>
      </c>
      <c r="P7962">
        <v>12</v>
      </c>
      <c r="Q7962">
        <v>5</v>
      </c>
      <c r="R7962">
        <v>1943</v>
      </c>
      <c r="S7962" t="s">
        <v>361</v>
      </c>
      <c r="T7962" s="96">
        <v>40095</v>
      </c>
      <c r="U7962">
        <f t="shared" si="372"/>
        <v>9</v>
      </c>
      <c r="V7962">
        <f t="shared" si="373"/>
        <v>10</v>
      </c>
      <c r="W7962">
        <f t="shared" si="374"/>
        <v>2009</v>
      </c>
      <c r="X7962" t="s">
        <v>147</v>
      </c>
      <c r="Y7962">
        <v>0</v>
      </c>
      <c r="Z7962" t="s">
        <v>47</v>
      </c>
      <c r="AA7962" t="s">
        <v>2095</v>
      </c>
      <c r="AB7962" t="s">
        <v>1879</v>
      </c>
      <c r="AC7962" t="s">
        <v>1879</v>
      </c>
      <c r="AD7962" t="s">
        <v>1879</v>
      </c>
      <c r="AE7962" t="s">
        <v>1879</v>
      </c>
      <c r="AF7962" s="97">
        <v>43800.238958333335</v>
      </c>
      <c r="AG7962" s="97">
        <v>43800.238958333335</v>
      </c>
    </row>
    <row r="7963" spans="1:33">
      <c r="A7963">
        <v>9694</v>
      </c>
      <c r="B7963" t="s">
        <v>1234</v>
      </c>
      <c r="C7963" t="s">
        <v>296</v>
      </c>
      <c r="D7963" s="96">
        <v>26289</v>
      </c>
      <c r="E7963" t="s">
        <v>147</v>
      </c>
      <c r="F7963">
        <v>0</v>
      </c>
      <c r="G7963" t="s">
        <v>780</v>
      </c>
      <c r="H7963" t="s">
        <v>1882</v>
      </c>
      <c r="I7963" t="s">
        <v>2799</v>
      </c>
      <c r="J7963" t="s">
        <v>1884</v>
      </c>
      <c r="K7963" t="s">
        <v>1884</v>
      </c>
      <c r="L7963" t="s">
        <v>1937</v>
      </c>
      <c r="M7963" s="97">
        <v>43818.797812500001</v>
      </c>
      <c r="N7963">
        <v>9694</v>
      </c>
      <c r="O7963" t="s">
        <v>1234</v>
      </c>
      <c r="P7963">
        <v>2</v>
      </c>
      <c r="Q7963">
        <v>9</v>
      </c>
      <c r="R7963">
        <v>1977</v>
      </c>
      <c r="S7963" t="s">
        <v>296</v>
      </c>
      <c r="T7963" s="96">
        <v>26289</v>
      </c>
      <c r="U7963">
        <f t="shared" si="372"/>
        <v>22</v>
      </c>
      <c r="V7963">
        <f t="shared" si="373"/>
        <v>12</v>
      </c>
      <c r="W7963">
        <f t="shared" si="374"/>
        <v>1971</v>
      </c>
      <c r="X7963" t="s">
        <v>147</v>
      </c>
      <c r="Y7963">
        <v>0</v>
      </c>
      <c r="Z7963" t="s">
        <v>780</v>
      </c>
      <c r="AA7963" t="s">
        <v>1886</v>
      </c>
      <c r="AB7963" t="s">
        <v>1879</v>
      </c>
      <c r="AC7963" t="s">
        <v>1879</v>
      </c>
      <c r="AD7963" t="s">
        <v>1888</v>
      </c>
      <c r="AE7963" t="s">
        <v>1884</v>
      </c>
      <c r="AF7963" s="97">
        <v>43818.797812500001</v>
      </c>
      <c r="AG7963" s="97">
        <v>43818.797812500001</v>
      </c>
    </row>
    <row r="7964" spans="1:33">
      <c r="A7964">
        <v>9695</v>
      </c>
      <c r="B7964" t="s">
        <v>3316</v>
      </c>
      <c r="C7964" t="s">
        <v>2340</v>
      </c>
      <c r="D7964" s="96">
        <v>34208</v>
      </c>
      <c r="E7964" t="s">
        <v>147</v>
      </c>
      <c r="F7964">
        <v>0</v>
      </c>
      <c r="G7964" t="s">
        <v>47</v>
      </c>
      <c r="H7964" t="s">
        <v>1951</v>
      </c>
      <c r="I7964" t="s">
        <v>1879</v>
      </c>
      <c r="J7964" t="s">
        <v>1879</v>
      </c>
      <c r="K7964" t="s">
        <v>1879</v>
      </c>
      <c r="L7964" t="s">
        <v>1879</v>
      </c>
      <c r="M7964" s="97">
        <v>43831.824699074074</v>
      </c>
      <c r="N7964">
        <v>9695</v>
      </c>
      <c r="O7964" t="s">
        <v>3316</v>
      </c>
      <c r="P7964">
        <v>1</v>
      </c>
      <c r="Q7964">
        <v>1</v>
      </c>
      <c r="R7964">
        <v>1900</v>
      </c>
      <c r="S7964" t="s">
        <v>2340</v>
      </c>
      <c r="T7964" s="96">
        <v>34208</v>
      </c>
      <c r="U7964">
        <f t="shared" si="372"/>
        <v>27</v>
      </c>
      <c r="V7964">
        <f t="shared" si="373"/>
        <v>8</v>
      </c>
      <c r="W7964">
        <f t="shared" si="374"/>
        <v>1993</v>
      </c>
      <c r="X7964" t="s">
        <v>147</v>
      </c>
      <c r="Y7964">
        <v>0</v>
      </c>
      <c r="Z7964" t="s">
        <v>47</v>
      </c>
      <c r="AA7964" t="s">
        <v>1951</v>
      </c>
      <c r="AB7964" t="s">
        <v>1879</v>
      </c>
      <c r="AC7964" t="s">
        <v>1879</v>
      </c>
      <c r="AD7964" t="s">
        <v>1879</v>
      </c>
      <c r="AE7964" t="s">
        <v>1879</v>
      </c>
      <c r="AF7964" s="97">
        <v>43831.824699074074</v>
      </c>
      <c r="AG7964" s="97">
        <v>43831.824699074074</v>
      </c>
    </row>
    <row r="7965" spans="1:33">
      <c r="A7965">
        <v>9696</v>
      </c>
      <c r="B7965" t="s">
        <v>6159</v>
      </c>
      <c r="C7965" t="s">
        <v>913</v>
      </c>
      <c r="D7965" s="96">
        <v>26665</v>
      </c>
      <c r="E7965" t="s">
        <v>147</v>
      </c>
      <c r="F7965">
        <v>0</v>
      </c>
      <c r="G7965" t="s">
        <v>47</v>
      </c>
      <c r="H7965" t="s">
        <v>2100</v>
      </c>
      <c r="I7965" t="s">
        <v>1879</v>
      </c>
      <c r="J7965" t="s">
        <v>1879</v>
      </c>
      <c r="K7965" t="s">
        <v>1879</v>
      </c>
      <c r="L7965" t="s">
        <v>1879</v>
      </c>
      <c r="M7965" s="97">
        <v>43831.830428240741</v>
      </c>
      <c r="N7965">
        <v>9696</v>
      </c>
      <c r="O7965" t="s">
        <v>6159</v>
      </c>
      <c r="P7965">
        <v>1</v>
      </c>
      <c r="Q7965">
        <v>1</v>
      </c>
      <c r="R7965">
        <v>2003</v>
      </c>
      <c r="S7965" t="s">
        <v>913</v>
      </c>
      <c r="T7965" s="96">
        <v>26665</v>
      </c>
      <c r="U7965">
        <f t="shared" si="372"/>
        <v>1</v>
      </c>
      <c r="V7965">
        <f t="shared" si="373"/>
        <v>1</v>
      </c>
      <c r="W7965">
        <f t="shared" si="374"/>
        <v>1973</v>
      </c>
      <c r="X7965" t="s">
        <v>147</v>
      </c>
      <c r="Y7965">
        <v>0</v>
      </c>
      <c r="Z7965" t="s">
        <v>47</v>
      </c>
      <c r="AA7965" t="s">
        <v>2100</v>
      </c>
      <c r="AB7965" t="s">
        <v>1879</v>
      </c>
      <c r="AC7965" t="s">
        <v>1879</v>
      </c>
      <c r="AD7965" t="s">
        <v>1879</v>
      </c>
      <c r="AE7965" t="s">
        <v>1879</v>
      </c>
      <c r="AF7965" s="97">
        <v>43831.830428240741</v>
      </c>
      <c r="AG7965" s="97">
        <v>43831.830428240741</v>
      </c>
    </row>
    <row r="7966" spans="1:33">
      <c r="A7966">
        <v>9697</v>
      </c>
      <c r="B7966" t="s">
        <v>5016</v>
      </c>
      <c r="C7966" t="s">
        <v>5017</v>
      </c>
      <c r="D7966" s="96">
        <v>1</v>
      </c>
      <c r="E7966" t="s">
        <v>147</v>
      </c>
      <c r="F7966">
        <v>0</v>
      </c>
      <c r="G7966" t="s">
        <v>47</v>
      </c>
      <c r="H7966" t="s">
        <v>1913</v>
      </c>
      <c r="I7966" t="s">
        <v>1879</v>
      </c>
      <c r="J7966" t="s">
        <v>1879</v>
      </c>
      <c r="K7966" t="s">
        <v>1879</v>
      </c>
      <c r="L7966" t="s">
        <v>1879</v>
      </c>
      <c r="M7966" s="97">
        <v>43831.834305555552</v>
      </c>
      <c r="N7966">
        <v>9697</v>
      </c>
      <c r="O7966" t="s">
        <v>5016</v>
      </c>
      <c r="P7966">
        <v>1</v>
      </c>
      <c r="Q7966">
        <v>1</v>
      </c>
      <c r="R7966">
        <v>1964</v>
      </c>
      <c r="S7966" t="s">
        <v>5017</v>
      </c>
      <c r="T7966" s="96">
        <v>1</v>
      </c>
      <c r="U7966">
        <f t="shared" si="372"/>
        <v>1</v>
      </c>
      <c r="V7966">
        <f t="shared" si="373"/>
        <v>1</v>
      </c>
      <c r="W7966">
        <f t="shared" si="374"/>
        <v>1900</v>
      </c>
      <c r="X7966" t="s">
        <v>147</v>
      </c>
      <c r="Y7966">
        <v>0</v>
      </c>
      <c r="Z7966" t="s">
        <v>47</v>
      </c>
      <c r="AA7966" t="s">
        <v>1913</v>
      </c>
      <c r="AB7966" t="s">
        <v>1879</v>
      </c>
      <c r="AC7966" t="s">
        <v>1879</v>
      </c>
      <c r="AD7966" t="s">
        <v>1879</v>
      </c>
      <c r="AE7966" t="s">
        <v>1879</v>
      </c>
      <c r="AF7966" s="97">
        <v>43831.834305555552</v>
      </c>
      <c r="AG7966" s="97">
        <v>43831.834305555552</v>
      </c>
    </row>
    <row r="7967" spans="1:33">
      <c r="A7967">
        <v>9698</v>
      </c>
      <c r="B7967" t="s">
        <v>9413</v>
      </c>
      <c r="C7967" t="s">
        <v>9414</v>
      </c>
      <c r="D7967" s="96">
        <v>1</v>
      </c>
      <c r="E7967" t="s">
        <v>147</v>
      </c>
      <c r="F7967">
        <v>0</v>
      </c>
      <c r="G7967" t="s">
        <v>47</v>
      </c>
      <c r="H7967" t="s">
        <v>1995</v>
      </c>
      <c r="I7967" t="s">
        <v>1879</v>
      </c>
      <c r="J7967" t="s">
        <v>1879</v>
      </c>
      <c r="K7967" t="s">
        <v>1879</v>
      </c>
      <c r="L7967" t="s">
        <v>1879</v>
      </c>
      <c r="M7967" s="97">
        <v>43831.835057870368</v>
      </c>
      <c r="N7967">
        <v>9698</v>
      </c>
      <c r="O7967" t="s">
        <v>9413</v>
      </c>
      <c r="S7967" t="s">
        <v>9414</v>
      </c>
      <c r="T7967" s="96">
        <v>1</v>
      </c>
      <c r="U7967">
        <f t="shared" si="372"/>
        <v>1</v>
      </c>
      <c r="V7967">
        <f t="shared" si="373"/>
        <v>1</v>
      </c>
      <c r="W7967">
        <f t="shared" si="374"/>
        <v>1900</v>
      </c>
      <c r="X7967" t="s">
        <v>147</v>
      </c>
      <c r="Y7967">
        <v>0</v>
      </c>
      <c r="Z7967" t="s">
        <v>47</v>
      </c>
      <c r="AA7967" t="s">
        <v>1995</v>
      </c>
      <c r="AB7967" t="s">
        <v>1879</v>
      </c>
      <c r="AC7967" t="s">
        <v>1879</v>
      </c>
      <c r="AD7967" t="s">
        <v>1879</v>
      </c>
      <c r="AE7967" t="s">
        <v>1879</v>
      </c>
      <c r="AF7967" s="97">
        <v>43831.835057870368</v>
      </c>
      <c r="AG7967" s="97">
        <v>43831.835057870368</v>
      </c>
    </row>
    <row r="7968" spans="1:33">
      <c r="A7968">
        <v>9699</v>
      </c>
      <c r="B7968" t="s">
        <v>9344</v>
      </c>
      <c r="C7968" t="s">
        <v>456</v>
      </c>
      <c r="D7968" s="96">
        <v>31778</v>
      </c>
      <c r="E7968" t="s">
        <v>158</v>
      </c>
      <c r="F7968">
        <v>1</v>
      </c>
      <c r="G7968" t="s">
        <v>47</v>
      </c>
      <c r="H7968" t="s">
        <v>2124</v>
      </c>
      <c r="I7968" t="s">
        <v>1879</v>
      </c>
      <c r="J7968" t="s">
        <v>1879</v>
      </c>
      <c r="K7968" t="s">
        <v>4181</v>
      </c>
      <c r="L7968" t="s">
        <v>1879</v>
      </c>
      <c r="M7968" s="97">
        <v>43831.862766203703</v>
      </c>
      <c r="N7968">
        <v>9699</v>
      </c>
      <c r="O7968" t="s">
        <v>9344</v>
      </c>
      <c r="S7968" t="s">
        <v>456</v>
      </c>
      <c r="T7968" s="96">
        <v>31778</v>
      </c>
      <c r="U7968">
        <f t="shared" si="372"/>
        <v>1</v>
      </c>
      <c r="V7968">
        <f t="shared" si="373"/>
        <v>1</v>
      </c>
      <c r="W7968">
        <f t="shared" si="374"/>
        <v>1987</v>
      </c>
      <c r="X7968" t="s">
        <v>158</v>
      </c>
      <c r="Y7968">
        <v>1</v>
      </c>
      <c r="Z7968" t="s">
        <v>47</v>
      </c>
      <c r="AA7968" t="s">
        <v>2124</v>
      </c>
      <c r="AB7968" t="s">
        <v>1879</v>
      </c>
      <c r="AC7968" t="s">
        <v>1879</v>
      </c>
      <c r="AD7968" t="s">
        <v>4181</v>
      </c>
      <c r="AE7968" t="s">
        <v>1879</v>
      </c>
      <c r="AF7968" s="97">
        <v>43831.862766203703</v>
      </c>
      <c r="AG7968" s="97">
        <v>43831.862766203703</v>
      </c>
    </row>
    <row r="7969" spans="1:33">
      <c r="A7969">
        <v>9700</v>
      </c>
      <c r="B7969" t="s">
        <v>6648</v>
      </c>
      <c r="C7969" t="s">
        <v>6156</v>
      </c>
      <c r="D7969" s="96">
        <v>40829</v>
      </c>
      <c r="E7969" t="s">
        <v>147</v>
      </c>
      <c r="F7969">
        <v>0</v>
      </c>
      <c r="G7969" t="s">
        <v>47</v>
      </c>
      <c r="H7969" t="s">
        <v>2092</v>
      </c>
      <c r="I7969" t="s">
        <v>1879</v>
      </c>
      <c r="J7969" t="s">
        <v>1879</v>
      </c>
      <c r="K7969" t="s">
        <v>1879</v>
      </c>
      <c r="L7969" t="s">
        <v>1879</v>
      </c>
      <c r="M7969" s="97">
        <v>43831.894247685188</v>
      </c>
      <c r="N7969">
        <v>9700</v>
      </c>
      <c r="O7969" t="s">
        <v>6648</v>
      </c>
      <c r="P7969">
        <v>1</v>
      </c>
      <c r="Q7969">
        <v>1</v>
      </c>
      <c r="R7969">
        <v>1970</v>
      </c>
      <c r="S7969" t="s">
        <v>6156</v>
      </c>
      <c r="T7969" s="96">
        <v>40829</v>
      </c>
      <c r="U7969">
        <f t="shared" si="372"/>
        <v>13</v>
      </c>
      <c r="V7969">
        <f t="shared" si="373"/>
        <v>10</v>
      </c>
      <c r="W7969">
        <f t="shared" si="374"/>
        <v>2011</v>
      </c>
      <c r="X7969" t="s">
        <v>147</v>
      </c>
      <c r="Y7969">
        <v>0</v>
      </c>
      <c r="Z7969" t="s">
        <v>47</v>
      </c>
      <c r="AA7969" t="s">
        <v>2092</v>
      </c>
      <c r="AB7969" t="s">
        <v>1879</v>
      </c>
      <c r="AC7969" t="s">
        <v>1879</v>
      </c>
      <c r="AD7969" t="s">
        <v>1879</v>
      </c>
      <c r="AE7969" t="s">
        <v>1879</v>
      </c>
      <c r="AF7969" s="97">
        <v>43831.894247685188</v>
      </c>
      <c r="AG7969" s="97">
        <v>43831.894247685188</v>
      </c>
    </row>
    <row r="7970" spans="1:33">
      <c r="A7970">
        <v>9701</v>
      </c>
      <c r="B7970" t="s">
        <v>9070</v>
      </c>
      <c r="C7970" t="s">
        <v>9071</v>
      </c>
      <c r="D7970" s="96">
        <v>40822</v>
      </c>
      <c r="E7970" t="s">
        <v>147</v>
      </c>
      <c r="F7970">
        <v>0</v>
      </c>
      <c r="G7970" t="s">
        <v>47</v>
      </c>
      <c r="H7970" t="s">
        <v>2116</v>
      </c>
      <c r="I7970" t="s">
        <v>1879</v>
      </c>
      <c r="J7970" t="s">
        <v>1879</v>
      </c>
      <c r="K7970" t="s">
        <v>1879</v>
      </c>
      <c r="L7970" t="s">
        <v>1879</v>
      </c>
      <c r="M7970" s="97">
        <v>43831.894780092596</v>
      </c>
      <c r="N7970">
        <v>9701</v>
      </c>
      <c r="O7970" t="s">
        <v>9070</v>
      </c>
      <c r="P7970">
        <v>10</v>
      </c>
      <c r="Q7970">
        <v>3</v>
      </c>
      <c r="R7970">
        <v>2000</v>
      </c>
      <c r="S7970" t="s">
        <v>9071</v>
      </c>
      <c r="T7970" s="96">
        <v>40822</v>
      </c>
      <c r="U7970">
        <f t="shared" si="372"/>
        <v>6</v>
      </c>
      <c r="V7970">
        <f t="shared" si="373"/>
        <v>10</v>
      </c>
      <c r="W7970">
        <f t="shared" si="374"/>
        <v>2011</v>
      </c>
      <c r="X7970" t="s">
        <v>147</v>
      </c>
      <c r="Y7970">
        <v>0</v>
      </c>
      <c r="Z7970" t="s">
        <v>47</v>
      </c>
      <c r="AA7970" t="s">
        <v>2116</v>
      </c>
      <c r="AB7970" t="s">
        <v>1879</v>
      </c>
      <c r="AC7970" t="s">
        <v>1879</v>
      </c>
      <c r="AD7970" t="s">
        <v>1879</v>
      </c>
      <c r="AE7970" t="s">
        <v>1879</v>
      </c>
      <c r="AF7970" s="97">
        <v>44833.917337962965</v>
      </c>
      <c r="AG7970" s="97">
        <v>43831.894780092596</v>
      </c>
    </row>
    <row r="7971" spans="1:33">
      <c r="A7971">
        <v>9702</v>
      </c>
      <c r="B7971" t="s">
        <v>3753</v>
      </c>
      <c r="C7971" t="s">
        <v>3754</v>
      </c>
      <c r="D7971" s="96">
        <v>40778</v>
      </c>
      <c r="E7971" t="s">
        <v>147</v>
      </c>
      <c r="F7971">
        <v>0</v>
      </c>
      <c r="G7971" t="s">
        <v>47</v>
      </c>
      <c r="H7971" t="s">
        <v>2116</v>
      </c>
      <c r="I7971" t="s">
        <v>1879</v>
      </c>
      <c r="J7971" t="s">
        <v>1879</v>
      </c>
      <c r="K7971" t="s">
        <v>1879</v>
      </c>
      <c r="L7971" t="s">
        <v>1879</v>
      </c>
      <c r="M7971" s="97">
        <v>43831.895208333335</v>
      </c>
      <c r="N7971">
        <v>9702</v>
      </c>
      <c r="O7971" t="s">
        <v>3753</v>
      </c>
      <c r="P7971">
        <v>1</v>
      </c>
      <c r="Q7971">
        <v>1</v>
      </c>
      <c r="R7971">
        <v>1957</v>
      </c>
      <c r="S7971" t="s">
        <v>3754</v>
      </c>
      <c r="T7971" s="96">
        <v>40778</v>
      </c>
      <c r="U7971">
        <f t="shared" si="372"/>
        <v>23</v>
      </c>
      <c r="V7971">
        <f t="shared" si="373"/>
        <v>8</v>
      </c>
      <c r="W7971">
        <f t="shared" si="374"/>
        <v>2011</v>
      </c>
      <c r="X7971" t="s">
        <v>147</v>
      </c>
      <c r="Y7971">
        <v>0</v>
      </c>
      <c r="Z7971" t="s">
        <v>47</v>
      </c>
      <c r="AA7971" t="s">
        <v>2116</v>
      </c>
      <c r="AB7971" t="s">
        <v>1879</v>
      </c>
      <c r="AC7971" t="s">
        <v>1879</v>
      </c>
      <c r="AD7971" t="s">
        <v>1879</v>
      </c>
      <c r="AE7971" t="s">
        <v>1879</v>
      </c>
      <c r="AF7971" s="97">
        <v>44833.912708333337</v>
      </c>
      <c r="AG7971" s="97">
        <v>43831.895208333335</v>
      </c>
    </row>
    <row r="7972" spans="1:33">
      <c r="A7972">
        <v>9703</v>
      </c>
      <c r="B7972" t="s">
        <v>2442</v>
      </c>
      <c r="C7972" t="s">
        <v>456</v>
      </c>
      <c r="D7972" s="96">
        <v>40825</v>
      </c>
      <c r="E7972" t="s">
        <v>158</v>
      </c>
      <c r="F7972">
        <v>0</v>
      </c>
      <c r="G7972" t="s">
        <v>28</v>
      </c>
      <c r="H7972" t="s">
        <v>2092</v>
      </c>
      <c r="I7972" t="s">
        <v>1879</v>
      </c>
      <c r="J7972" t="s">
        <v>1879</v>
      </c>
      <c r="K7972" t="s">
        <v>1879</v>
      </c>
      <c r="L7972" t="s">
        <v>1879</v>
      </c>
      <c r="M7972" s="97">
        <v>43831.895960648151</v>
      </c>
      <c r="N7972">
        <v>9703</v>
      </c>
      <c r="O7972" t="s">
        <v>2442</v>
      </c>
      <c r="P7972">
        <v>3</v>
      </c>
      <c r="Q7972">
        <v>4</v>
      </c>
      <c r="R7972">
        <v>1999</v>
      </c>
      <c r="S7972" t="s">
        <v>456</v>
      </c>
      <c r="T7972" s="96">
        <v>40825</v>
      </c>
      <c r="U7972">
        <f t="shared" si="372"/>
        <v>9</v>
      </c>
      <c r="V7972">
        <f t="shared" si="373"/>
        <v>10</v>
      </c>
      <c r="W7972">
        <f t="shared" si="374"/>
        <v>2011</v>
      </c>
      <c r="X7972" t="s">
        <v>158</v>
      </c>
      <c r="Y7972">
        <v>0</v>
      </c>
      <c r="Z7972" t="s">
        <v>28</v>
      </c>
      <c r="AA7972" t="s">
        <v>2092</v>
      </c>
      <c r="AB7972" t="s">
        <v>1879</v>
      </c>
      <c r="AC7972" t="s">
        <v>1879</v>
      </c>
      <c r="AD7972" t="s">
        <v>1879</v>
      </c>
      <c r="AE7972" t="s">
        <v>1879</v>
      </c>
      <c r="AF7972" s="97">
        <v>44090.664027777777</v>
      </c>
      <c r="AG7972" s="97">
        <v>43831.895960648151</v>
      </c>
    </row>
    <row r="7973" spans="1:33">
      <c r="A7973">
        <v>9704</v>
      </c>
      <c r="B7973" t="s">
        <v>8814</v>
      </c>
      <c r="C7973" t="s">
        <v>8815</v>
      </c>
      <c r="D7973" s="96">
        <v>40544</v>
      </c>
      <c r="E7973" t="s">
        <v>158</v>
      </c>
      <c r="F7973">
        <v>0</v>
      </c>
      <c r="G7973" t="s">
        <v>47</v>
      </c>
      <c r="H7973" t="s">
        <v>1995</v>
      </c>
      <c r="I7973" t="s">
        <v>1879</v>
      </c>
      <c r="J7973" t="s">
        <v>1879</v>
      </c>
      <c r="K7973" t="s">
        <v>1879</v>
      </c>
      <c r="L7973" t="s">
        <v>1879</v>
      </c>
      <c r="M7973" s="97">
        <v>43831.896481481483</v>
      </c>
      <c r="N7973">
        <v>9704</v>
      </c>
      <c r="O7973" t="s">
        <v>8814</v>
      </c>
      <c r="P7973">
        <v>16</v>
      </c>
      <c r="Q7973">
        <v>8</v>
      </c>
      <c r="R7973">
        <v>1925</v>
      </c>
      <c r="S7973" t="s">
        <v>8815</v>
      </c>
      <c r="T7973" s="96">
        <v>40544</v>
      </c>
      <c r="U7973">
        <f t="shared" si="372"/>
        <v>1</v>
      </c>
      <c r="V7973">
        <f t="shared" si="373"/>
        <v>1</v>
      </c>
      <c r="W7973">
        <f t="shared" si="374"/>
        <v>2011</v>
      </c>
      <c r="X7973" t="s">
        <v>158</v>
      </c>
      <c r="Y7973">
        <v>0</v>
      </c>
      <c r="Z7973" t="s">
        <v>47</v>
      </c>
      <c r="AA7973" t="s">
        <v>1995</v>
      </c>
      <c r="AB7973" t="s">
        <v>1879</v>
      </c>
      <c r="AC7973" t="s">
        <v>1879</v>
      </c>
      <c r="AD7973" t="s">
        <v>1879</v>
      </c>
      <c r="AE7973" t="s">
        <v>1879</v>
      </c>
      <c r="AF7973" s="97">
        <v>43831.896481481483</v>
      </c>
      <c r="AG7973" s="97">
        <v>43831.896481481483</v>
      </c>
    </row>
    <row r="7974" spans="1:33">
      <c r="A7974">
        <v>9705</v>
      </c>
      <c r="B7974" t="s">
        <v>1744</v>
      </c>
      <c r="C7974" t="s">
        <v>1563</v>
      </c>
      <c r="D7974" s="96">
        <v>40743</v>
      </c>
      <c r="E7974" t="s">
        <v>158</v>
      </c>
      <c r="F7974">
        <v>0</v>
      </c>
      <c r="G7974" t="s">
        <v>242</v>
      </c>
      <c r="H7974" t="s">
        <v>1882</v>
      </c>
      <c r="I7974" t="s">
        <v>2836</v>
      </c>
      <c r="J7974" t="s">
        <v>1884</v>
      </c>
      <c r="K7974" t="s">
        <v>1884</v>
      </c>
      <c r="L7974" t="s">
        <v>1885</v>
      </c>
      <c r="M7974" s="97">
        <v>43831.896967592591</v>
      </c>
      <c r="N7974">
        <v>9705</v>
      </c>
      <c r="O7974" t="s">
        <v>1744</v>
      </c>
      <c r="P7974">
        <v>5</v>
      </c>
      <c r="Q7974">
        <v>4</v>
      </c>
      <c r="R7974">
        <v>1994</v>
      </c>
      <c r="S7974" t="s">
        <v>1563</v>
      </c>
      <c r="T7974" s="96">
        <v>40743</v>
      </c>
      <c r="U7974">
        <f t="shared" si="372"/>
        <v>19</v>
      </c>
      <c r="V7974">
        <f t="shared" si="373"/>
        <v>7</v>
      </c>
      <c r="W7974">
        <f t="shared" si="374"/>
        <v>2011</v>
      </c>
      <c r="X7974" t="s">
        <v>158</v>
      </c>
      <c r="Y7974">
        <v>0</v>
      </c>
      <c r="Z7974" t="s">
        <v>228</v>
      </c>
      <c r="AA7974" t="s">
        <v>1886</v>
      </c>
      <c r="AB7974" t="s">
        <v>2006</v>
      </c>
      <c r="AC7974" t="s">
        <v>1923</v>
      </c>
      <c r="AD7974" t="s">
        <v>1923</v>
      </c>
      <c r="AE7974" t="s">
        <v>1921</v>
      </c>
      <c r="AF7974" s="97">
        <v>44379.740787037037</v>
      </c>
      <c r="AG7974" s="97">
        <v>43831.896967592591</v>
      </c>
    </row>
    <row r="7975" spans="1:33">
      <c r="A7975">
        <v>9706</v>
      </c>
      <c r="B7975" t="s">
        <v>332</v>
      </c>
      <c r="C7975" t="s">
        <v>333</v>
      </c>
      <c r="D7975" s="96">
        <v>39984</v>
      </c>
      <c r="E7975" t="s">
        <v>147</v>
      </c>
      <c r="F7975">
        <v>0</v>
      </c>
      <c r="G7975" t="s">
        <v>155</v>
      </c>
      <c r="H7975" t="s">
        <v>1882</v>
      </c>
      <c r="I7975" t="s">
        <v>2091</v>
      </c>
      <c r="J7975" t="s">
        <v>1915</v>
      </c>
      <c r="K7975" t="s">
        <v>1915</v>
      </c>
      <c r="L7975" t="s">
        <v>1917</v>
      </c>
      <c r="M7975" s="97">
        <v>43831.897453703707</v>
      </c>
      <c r="N7975">
        <v>9706</v>
      </c>
      <c r="O7975" t="s">
        <v>332</v>
      </c>
      <c r="P7975">
        <v>3</v>
      </c>
      <c r="Q7975">
        <v>7</v>
      </c>
      <c r="R7975">
        <v>1991</v>
      </c>
      <c r="S7975" t="s">
        <v>333</v>
      </c>
      <c r="T7975" s="96">
        <v>39984</v>
      </c>
      <c r="U7975">
        <f t="shared" si="372"/>
        <v>20</v>
      </c>
      <c r="V7975">
        <f t="shared" si="373"/>
        <v>6</v>
      </c>
      <c r="W7975">
        <f t="shared" si="374"/>
        <v>2009</v>
      </c>
      <c r="X7975" t="s">
        <v>147</v>
      </c>
      <c r="Y7975">
        <v>0</v>
      </c>
      <c r="Z7975" t="s">
        <v>155</v>
      </c>
      <c r="AA7975" t="s">
        <v>1886</v>
      </c>
      <c r="AB7975" t="s">
        <v>2161</v>
      </c>
      <c r="AC7975" t="s">
        <v>1939</v>
      </c>
      <c r="AD7975" t="s">
        <v>1939</v>
      </c>
      <c r="AE7975" t="s">
        <v>1912</v>
      </c>
      <c r="AF7975" s="97">
        <v>43893.534594907411</v>
      </c>
      <c r="AG7975" s="97">
        <v>43831.897453703707</v>
      </c>
    </row>
    <row r="7976" spans="1:33">
      <c r="A7976">
        <v>9707</v>
      </c>
      <c r="B7976" t="s">
        <v>5203</v>
      </c>
      <c r="C7976" t="s">
        <v>361</v>
      </c>
      <c r="D7976" s="96">
        <v>40345</v>
      </c>
      <c r="E7976" t="s">
        <v>147</v>
      </c>
      <c r="F7976">
        <v>0</v>
      </c>
      <c r="G7976" t="s">
        <v>47</v>
      </c>
      <c r="H7976" t="s">
        <v>2190</v>
      </c>
      <c r="I7976" t="s">
        <v>1879</v>
      </c>
      <c r="J7976" t="s">
        <v>1879</v>
      </c>
      <c r="K7976" t="s">
        <v>1879</v>
      </c>
      <c r="L7976" t="s">
        <v>1879</v>
      </c>
      <c r="M7976" s="97">
        <v>43831.898078703707</v>
      </c>
      <c r="N7976">
        <v>9707</v>
      </c>
      <c r="O7976" t="s">
        <v>5203</v>
      </c>
      <c r="P7976">
        <v>8</v>
      </c>
      <c r="Q7976">
        <v>9</v>
      </c>
      <c r="R7976">
        <v>1989</v>
      </c>
      <c r="S7976" t="s">
        <v>361</v>
      </c>
      <c r="T7976" s="96">
        <v>40345</v>
      </c>
      <c r="U7976">
        <f t="shared" si="372"/>
        <v>16</v>
      </c>
      <c r="V7976">
        <f t="shared" si="373"/>
        <v>6</v>
      </c>
      <c r="W7976">
        <f t="shared" si="374"/>
        <v>2010</v>
      </c>
      <c r="X7976" t="s">
        <v>147</v>
      </c>
      <c r="Y7976">
        <v>0</v>
      </c>
      <c r="Z7976" t="s">
        <v>47</v>
      </c>
      <c r="AA7976" t="s">
        <v>2190</v>
      </c>
      <c r="AB7976" t="s">
        <v>1879</v>
      </c>
      <c r="AC7976" t="s">
        <v>1879</v>
      </c>
      <c r="AD7976" t="s">
        <v>1879</v>
      </c>
      <c r="AE7976" t="s">
        <v>1879</v>
      </c>
      <c r="AF7976" s="97">
        <v>43831.898078703707</v>
      </c>
      <c r="AG7976" s="97">
        <v>43831.898078703707</v>
      </c>
    </row>
    <row r="7977" spans="1:33">
      <c r="A7977">
        <v>9708</v>
      </c>
      <c r="B7977" t="s">
        <v>1126</v>
      </c>
      <c r="C7977" t="s">
        <v>1127</v>
      </c>
      <c r="D7977" s="96">
        <v>40320</v>
      </c>
      <c r="E7977" t="s">
        <v>147</v>
      </c>
      <c r="F7977">
        <v>0</v>
      </c>
      <c r="G7977" t="s">
        <v>738</v>
      </c>
      <c r="H7977" t="s">
        <v>1882</v>
      </c>
      <c r="I7977" t="s">
        <v>4627</v>
      </c>
      <c r="J7977" t="s">
        <v>1937</v>
      </c>
      <c r="K7977" t="s">
        <v>1937</v>
      </c>
      <c r="L7977" t="s">
        <v>1915</v>
      </c>
      <c r="M7977" s="97">
        <v>43831.900219907409</v>
      </c>
      <c r="N7977">
        <v>9708</v>
      </c>
      <c r="O7977" t="s">
        <v>1126</v>
      </c>
      <c r="P7977">
        <v>1</v>
      </c>
      <c r="Q7977">
        <v>1</v>
      </c>
      <c r="R7977">
        <v>1978</v>
      </c>
      <c r="S7977" t="s">
        <v>1127</v>
      </c>
      <c r="T7977" s="96">
        <v>40320</v>
      </c>
      <c r="U7977">
        <f t="shared" si="372"/>
        <v>22</v>
      </c>
      <c r="V7977">
        <f t="shared" si="373"/>
        <v>5</v>
      </c>
      <c r="W7977">
        <f t="shared" si="374"/>
        <v>2010</v>
      </c>
      <c r="X7977" t="s">
        <v>147</v>
      </c>
      <c r="Y7977">
        <v>0</v>
      </c>
      <c r="Z7977" t="s">
        <v>738</v>
      </c>
      <c r="AA7977" t="s">
        <v>1886</v>
      </c>
      <c r="AB7977" t="s">
        <v>4575</v>
      </c>
      <c r="AC7977" t="s">
        <v>1921</v>
      </c>
      <c r="AD7977" t="s">
        <v>1921</v>
      </c>
      <c r="AE7977" t="s">
        <v>1933</v>
      </c>
      <c r="AF7977" s="97">
        <v>44102.904421296298</v>
      </c>
      <c r="AG7977" s="97">
        <v>43831.900219907409</v>
      </c>
    </row>
    <row r="7978" spans="1:33">
      <c r="A7978">
        <v>9709</v>
      </c>
      <c r="B7978" t="s">
        <v>1136</v>
      </c>
      <c r="C7978" t="s">
        <v>1137</v>
      </c>
      <c r="D7978" s="96">
        <v>40179</v>
      </c>
      <c r="E7978" t="s">
        <v>147</v>
      </c>
      <c r="F7978">
        <v>0</v>
      </c>
      <c r="G7978" t="s">
        <v>47</v>
      </c>
      <c r="H7978" t="s">
        <v>1882</v>
      </c>
      <c r="I7978" t="s">
        <v>8144</v>
      </c>
      <c r="J7978" t="s">
        <v>1937</v>
      </c>
      <c r="K7978" t="s">
        <v>1937</v>
      </c>
      <c r="L7978" t="s">
        <v>2019</v>
      </c>
      <c r="M7978" s="97">
        <v>43831.90111111111</v>
      </c>
      <c r="N7978">
        <v>9709</v>
      </c>
      <c r="O7978" t="s">
        <v>1136</v>
      </c>
      <c r="P7978">
        <v>27</v>
      </c>
      <c r="Q7978">
        <v>9</v>
      </c>
      <c r="R7978">
        <v>1990</v>
      </c>
      <c r="S7978" t="s">
        <v>1137</v>
      </c>
      <c r="T7978" s="96">
        <v>40179</v>
      </c>
      <c r="U7978">
        <f t="shared" si="372"/>
        <v>1</v>
      </c>
      <c r="V7978">
        <f t="shared" si="373"/>
        <v>1</v>
      </c>
      <c r="W7978">
        <f t="shared" si="374"/>
        <v>2010</v>
      </c>
      <c r="X7978" t="s">
        <v>147</v>
      </c>
      <c r="Y7978">
        <v>0</v>
      </c>
      <c r="Z7978" t="s">
        <v>155</v>
      </c>
      <c r="AA7978" t="s">
        <v>1886</v>
      </c>
      <c r="AB7978" t="s">
        <v>8155</v>
      </c>
      <c r="AC7978" t="s">
        <v>1926</v>
      </c>
      <c r="AD7978" t="s">
        <v>1926</v>
      </c>
      <c r="AE7978" t="s">
        <v>1917</v>
      </c>
      <c r="AF7978" s="97">
        <v>44719.09275462963</v>
      </c>
      <c r="AG7978" s="97">
        <v>43831.90111111111</v>
      </c>
    </row>
    <row r="7979" spans="1:33">
      <c r="A7979">
        <v>9710</v>
      </c>
      <c r="B7979" t="s">
        <v>7740</v>
      </c>
      <c r="C7979" t="s">
        <v>7741</v>
      </c>
      <c r="D7979" s="96">
        <v>39834</v>
      </c>
      <c r="E7979" t="s">
        <v>158</v>
      </c>
      <c r="F7979">
        <v>0</v>
      </c>
      <c r="G7979" t="s">
        <v>28</v>
      </c>
      <c r="H7979" t="s">
        <v>2092</v>
      </c>
      <c r="I7979" t="s">
        <v>1879</v>
      </c>
      <c r="J7979" t="s">
        <v>1879</v>
      </c>
      <c r="K7979" t="s">
        <v>1879</v>
      </c>
      <c r="L7979" t="s">
        <v>1879</v>
      </c>
      <c r="M7979" s="97">
        <v>43831.901643518519</v>
      </c>
      <c r="N7979">
        <v>9710</v>
      </c>
      <c r="O7979" t="s">
        <v>7740</v>
      </c>
      <c r="P7979">
        <v>1</v>
      </c>
      <c r="Q7979">
        <v>1</v>
      </c>
      <c r="R7979">
        <v>1900</v>
      </c>
      <c r="S7979" t="s">
        <v>7741</v>
      </c>
      <c r="T7979" s="96">
        <v>39834</v>
      </c>
      <c r="U7979">
        <f t="shared" si="372"/>
        <v>21</v>
      </c>
      <c r="V7979">
        <f t="shared" si="373"/>
        <v>1</v>
      </c>
      <c r="W7979">
        <f t="shared" si="374"/>
        <v>2009</v>
      </c>
      <c r="X7979" t="s">
        <v>158</v>
      </c>
      <c r="Y7979">
        <v>0</v>
      </c>
      <c r="Z7979" t="s">
        <v>28</v>
      </c>
      <c r="AA7979" t="s">
        <v>2092</v>
      </c>
      <c r="AB7979" t="s">
        <v>1879</v>
      </c>
      <c r="AC7979" t="s">
        <v>1879</v>
      </c>
      <c r="AD7979" t="s">
        <v>1879</v>
      </c>
      <c r="AE7979" t="s">
        <v>1879</v>
      </c>
      <c r="AF7979" s="97">
        <v>44090.661562499998</v>
      </c>
      <c r="AG7979" s="97">
        <v>43831.901643518519</v>
      </c>
    </row>
    <row r="7980" spans="1:33">
      <c r="A7980">
        <v>9711</v>
      </c>
      <c r="B7980" t="s">
        <v>6866</v>
      </c>
      <c r="C7980" t="s">
        <v>157</v>
      </c>
      <c r="D7980" s="96">
        <v>39814</v>
      </c>
      <c r="E7980" t="s">
        <v>158</v>
      </c>
      <c r="F7980">
        <v>0</v>
      </c>
      <c r="G7980" t="s">
        <v>47</v>
      </c>
      <c r="H7980" t="s">
        <v>2092</v>
      </c>
      <c r="I7980" t="s">
        <v>1879</v>
      </c>
      <c r="J7980" t="s">
        <v>1879</v>
      </c>
      <c r="K7980" t="s">
        <v>1879</v>
      </c>
      <c r="L7980" t="s">
        <v>1879</v>
      </c>
      <c r="M7980" s="97">
        <v>43831.902083333334</v>
      </c>
      <c r="N7980">
        <v>9711</v>
      </c>
      <c r="O7980" t="s">
        <v>6866</v>
      </c>
      <c r="P7980">
        <v>1</v>
      </c>
      <c r="Q7980">
        <v>1</v>
      </c>
      <c r="R7980">
        <v>1962</v>
      </c>
      <c r="S7980" t="s">
        <v>157</v>
      </c>
      <c r="T7980" s="96">
        <v>39814</v>
      </c>
      <c r="U7980">
        <f t="shared" si="372"/>
        <v>1</v>
      </c>
      <c r="V7980">
        <f t="shared" si="373"/>
        <v>1</v>
      </c>
      <c r="W7980">
        <f t="shared" si="374"/>
        <v>2009</v>
      </c>
      <c r="X7980" t="s">
        <v>158</v>
      </c>
      <c r="Y7980">
        <v>0</v>
      </c>
      <c r="Z7980" t="s">
        <v>47</v>
      </c>
      <c r="AA7980" t="s">
        <v>2092</v>
      </c>
      <c r="AB7980" t="s">
        <v>1879</v>
      </c>
      <c r="AC7980" t="s">
        <v>1879</v>
      </c>
      <c r="AD7980" t="s">
        <v>1879</v>
      </c>
      <c r="AE7980" t="s">
        <v>1879</v>
      </c>
      <c r="AF7980" s="97">
        <v>43831.902083333334</v>
      </c>
      <c r="AG7980" s="97">
        <v>43831.902083333334</v>
      </c>
    </row>
    <row r="7981" spans="1:33">
      <c r="A7981">
        <v>9712</v>
      </c>
      <c r="B7981" t="s">
        <v>8778</v>
      </c>
      <c r="C7981" t="s">
        <v>1316</v>
      </c>
      <c r="D7981" s="96">
        <v>39761</v>
      </c>
      <c r="E7981" t="s">
        <v>147</v>
      </c>
      <c r="F7981">
        <v>0</v>
      </c>
      <c r="G7981" t="s">
        <v>47</v>
      </c>
      <c r="H7981" t="s">
        <v>1886</v>
      </c>
      <c r="I7981" t="s">
        <v>1879</v>
      </c>
      <c r="J7981" t="s">
        <v>1879</v>
      </c>
      <c r="K7981" t="s">
        <v>1879</v>
      </c>
      <c r="L7981" t="s">
        <v>1879</v>
      </c>
      <c r="M7981" s="97">
        <v>43831.903773148151</v>
      </c>
      <c r="N7981">
        <v>9712</v>
      </c>
      <c r="O7981" t="s">
        <v>8778</v>
      </c>
      <c r="P7981">
        <v>1</v>
      </c>
      <c r="Q7981">
        <v>1</v>
      </c>
      <c r="R7981">
        <v>1987</v>
      </c>
      <c r="S7981" t="s">
        <v>1316</v>
      </c>
      <c r="T7981" s="96">
        <v>39761</v>
      </c>
      <c r="U7981">
        <f t="shared" si="372"/>
        <v>9</v>
      </c>
      <c r="V7981">
        <f t="shared" si="373"/>
        <v>11</v>
      </c>
      <c r="W7981">
        <f t="shared" si="374"/>
        <v>2008</v>
      </c>
      <c r="X7981" t="s">
        <v>147</v>
      </c>
      <c r="Y7981">
        <v>0</v>
      </c>
      <c r="Z7981" t="s">
        <v>47</v>
      </c>
      <c r="AA7981" t="s">
        <v>1886</v>
      </c>
      <c r="AB7981" t="s">
        <v>1879</v>
      </c>
      <c r="AC7981" t="s">
        <v>1879</v>
      </c>
      <c r="AD7981" t="s">
        <v>1879</v>
      </c>
      <c r="AE7981" t="s">
        <v>1879</v>
      </c>
      <c r="AF7981" s="97">
        <v>44738.793912037036</v>
      </c>
      <c r="AG7981" s="97">
        <v>43831.903773148151</v>
      </c>
    </row>
    <row r="7982" spans="1:33">
      <c r="A7982">
        <v>9713</v>
      </c>
      <c r="B7982" t="s">
        <v>6441</v>
      </c>
      <c r="C7982" t="s">
        <v>211</v>
      </c>
      <c r="D7982" s="96">
        <v>39147</v>
      </c>
      <c r="E7982" t="s">
        <v>147</v>
      </c>
      <c r="F7982">
        <v>0</v>
      </c>
      <c r="G7982" t="s">
        <v>47</v>
      </c>
      <c r="H7982" t="s">
        <v>1882</v>
      </c>
      <c r="I7982" t="s">
        <v>1879</v>
      </c>
      <c r="J7982" t="s">
        <v>1879</v>
      </c>
      <c r="K7982" t="s">
        <v>1923</v>
      </c>
      <c r="L7982" t="s">
        <v>1921</v>
      </c>
      <c r="M7982" s="97">
        <v>43831.904236111113</v>
      </c>
      <c r="N7982">
        <v>9713</v>
      </c>
      <c r="O7982" t="s">
        <v>6441</v>
      </c>
      <c r="P7982">
        <v>1</v>
      </c>
      <c r="Q7982">
        <v>1</v>
      </c>
      <c r="R7982">
        <v>1900</v>
      </c>
      <c r="S7982" t="s">
        <v>211</v>
      </c>
      <c r="T7982" s="96">
        <v>39147</v>
      </c>
      <c r="U7982">
        <f t="shared" si="372"/>
        <v>6</v>
      </c>
      <c r="V7982">
        <f t="shared" si="373"/>
        <v>3</v>
      </c>
      <c r="W7982">
        <f t="shared" si="374"/>
        <v>2007</v>
      </c>
      <c r="X7982" t="s">
        <v>147</v>
      </c>
      <c r="Y7982">
        <v>0</v>
      </c>
      <c r="Z7982" t="s">
        <v>47</v>
      </c>
      <c r="AA7982" t="s">
        <v>1886</v>
      </c>
      <c r="AB7982" t="s">
        <v>1879</v>
      </c>
      <c r="AC7982" t="s">
        <v>1879</v>
      </c>
      <c r="AD7982" t="s">
        <v>1923</v>
      </c>
      <c r="AE7982" t="s">
        <v>1884</v>
      </c>
      <c r="AF7982" s="97">
        <v>44733.585902777777</v>
      </c>
      <c r="AG7982" s="97">
        <v>43831.904236111113</v>
      </c>
    </row>
    <row r="7983" spans="1:33">
      <c r="A7983">
        <v>9714</v>
      </c>
      <c r="B7983" t="s">
        <v>295</v>
      </c>
      <c r="C7983" t="s">
        <v>305</v>
      </c>
      <c r="D7983" s="96">
        <v>39174</v>
      </c>
      <c r="E7983" t="s">
        <v>147</v>
      </c>
      <c r="F7983">
        <v>0</v>
      </c>
      <c r="G7983" t="s">
        <v>47</v>
      </c>
      <c r="H7983" t="s">
        <v>1995</v>
      </c>
      <c r="I7983" t="s">
        <v>1879</v>
      </c>
      <c r="J7983" t="s">
        <v>1879</v>
      </c>
      <c r="K7983" t="s">
        <v>1879</v>
      </c>
      <c r="L7983" t="s">
        <v>1879</v>
      </c>
      <c r="M7983" s="97">
        <v>43831.904768518521</v>
      </c>
      <c r="N7983">
        <v>9714</v>
      </c>
      <c r="O7983" t="s">
        <v>295</v>
      </c>
      <c r="P7983">
        <v>7</v>
      </c>
      <c r="Q7983">
        <v>1</v>
      </c>
      <c r="R7983">
        <v>1986</v>
      </c>
      <c r="S7983" t="s">
        <v>305</v>
      </c>
      <c r="T7983" s="96">
        <v>39174</v>
      </c>
      <c r="U7983">
        <f t="shared" si="372"/>
        <v>2</v>
      </c>
      <c r="V7983">
        <f t="shared" si="373"/>
        <v>4</v>
      </c>
      <c r="W7983">
        <f t="shared" si="374"/>
        <v>2007</v>
      </c>
      <c r="X7983" t="s">
        <v>147</v>
      </c>
      <c r="Y7983">
        <v>0</v>
      </c>
      <c r="Z7983" t="s">
        <v>47</v>
      </c>
      <c r="AA7983" t="s">
        <v>1995</v>
      </c>
      <c r="AB7983" t="s">
        <v>1879</v>
      </c>
      <c r="AC7983" t="s">
        <v>1879</v>
      </c>
      <c r="AD7983" t="s">
        <v>1879</v>
      </c>
      <c r="AE7983" t="s">
        <v>1879</v>
      </c>
      <c r="AF7983" s="97">
        <v>43831.904768518521</v>
      </c>
      <c r="AG7983" s="97">
        <v>43831.904768518521</v>
      </c>
    </row>
    <row r="7984" spans="1:33">
      <c r="A7984">
        <v>9715</v>
      </c>
      <c r="B7984" t="s">
        <v>4900</v>
      </c>
      <c r="C7984" t="s">
        <v>4901</v>
      </c>
      <c r="D7984" s="96">
        <v>39138</v>
      </c>
      <c r="E7984" t="s">
        <v>147</v>
      </c>
      <c r="F7984">
        <v>0</v>
      </c>
      <c r="G7984" t="s">
        <v>47</v>
      </c>
      <c r="H7984" t="s">
        <v>1882</v>
      </c>
      <c r="I7984" t="s">
        <v>1879</v>
      </c>
      <c r="J7984" t="s">
        <v>1879</v>
      </c>
      <c r="K7984" t="s">
        <v>1879</v>
      </c>
      <c r="L7984" t="s">
        <v>1947</v>
      </c>
      <c r="M7984" s="97">
        <v>43831.905462962961</v>
      </c>
      <c r="N7984">
        <v>9715</v>
      </c>
      <c r="O7984" t="s">
        <v>4900</v>
      </c>
      <c r="P7984">
        <v>1</v>
      </c>
      <c r="Q7984">
        <v>1</v>
      </c>
      <c r="R7984">
        <v>1979</v>
      </c>
      <c r="S7984" t="s">
        <v>4901</v>
      </c>
      <c r="T7984" s="96">
        <v>39138</v>
      </c>
      <c r="U7984">
        <f t="shared" si="372"/>
        <v>25</v>
      </c>
      <c r="V7984">
        <f t="shared" si="373"/>
        <v>2</v>
      </c>
      <c r="W7984">
        <f t="shared" si="374"/>
        <v>2007</v>
      </c>
      <c r="X7984" t="s">
        <v>147</v>
      </c>
      <c r="Y7984">
        <v>0</v>
      </c>
      <c r="Z7984" t="s">
        <v>47</v>
      </c>
      <c r="AA7984" t="s">
        <v>1886</v>
      </c>
      <c r="AB7984" t="s">
        <v>1879</v>
      </c>
      <c r="AC7984" t="s">
        <v>1879</v>
      </c>
      <c r="AD7984" t="s">
        <v>1879</v>
      </c>
      <c r="AE7984" t="s">
        <v>1923</v>
      </c>
      <c r="AF7984" s="97">
        <v>44738.792453703703</v>
      </c>
      <c r="AG7984" s="97">
        <v>43831.905462962961</v>
      </c>
    </row>
    <row r="7985" spans="1:33">
      <c r="A7985">
        <v>9716</v>
      </c>
      <c r="B7985" t="s">
        <v>8734</v>
      </c>
      <c r="C7985" t="s">
        <v>438</v>
      </c>
      <c r="D7985" s="96">
        <v>39286</v>
      </c>
      <c r="E7985" t="s">
        <v>147</v>
      </c>
      <c r="F7985">
        <v>0</v>
      </c>
      <c r="G7985" t="s">
        <v>47</v>
      </c>
      <c r="H7985" t="s">
        <v>1882</v>
      </c>
      <c r="I7985" t="s">
        <v>1879</v>
      </c>
      <c r="J7985" t="s">
        <v>1879</v>
      </c>
      <c r="K7985" t="s">
        <v>1924</v>
      </c>
      <c r="L7985" t="s">
        <v>1884</v>
      </c>
      <c r="M7985" s="97">
        <v>43831.905833333331</v>
      </c>
      <c r="N7985">
        <v>9716</v>
      </c>
      <c r="O7985" t="s">
        <v>8734</v>
      </c>
      <c r="P7985">
        <v>12</v>
      </c>
      <c r="Q7985">
        <v>4</v>
      </c>
      <c r="R7985">
        <v>2006</v>
      </c>
      <c r="S7985" t="s">
        <v>438</v>
      </c>
      <c r="T7985" s="96">
        <v>39286</v>
      </c>
      <c r="U7985">
        <f t="shared" si="372"/>
        <v>23</v>
      </c>
      <c r="V7985">
        <f t="shared" si="373"/>
        <v>7</v>
      </c>
      <c r="W7985">
        <f t="shared" si="374"/>
        <v>2007</v>
      </c>
      <c r="X7985" t="s">
        <v>147</v>
      </c>
      <c r="Y7985">
        <v>0</v>
      </c>
      <c r="Z7985" t="s">
        <v>186</v>
      </c>
      <c r="AA7985" t="s">
        <v>1886</v>
      </c>
      <c r="AB7985" t="s">
        <v>6303</v>
      </c>
      <c r="AC7985" t="s">
        <v>1924</v>
      </c>
      <c r="AD7985" t="s">
        <v>1924</v>
      </c>
      <c r="AE7985" t="s">
        <v>1885</v>
      </c>
      <c r="AF7985" s="97">
        <v>43861.427175925928</v>
      </c>
      <c r="AG7985" s="97">
        <v>43831.905833333331</v>
      </c>
    </row>
    <row r="7986" spans="1:33">
      <c r="A7986">
        <v>9717</v>
      </c>
      <c r="B7986" t="s">
        <v>1452</v>
      </c>
      <c r="C7986" t="s">
        <v>318</v>
      </c>
      <c r="D7986" s="96">
        <v>39741</v>
      </c>
      <c r="E7986" t="s">
        <v>147</v>
      </c>
      <c r="F7986">
        <v>0</v>
      </c>
      <c r="G7986" t="s">
        <v>1247</v>
      </c>
      <c r="H7986" t="s">
        <v>1882</v>
      </c>
      <c r="I7986" t="s">
        <v>4394</v>
      </c>
      <c r="J7986" t="s">
        <v>1927</v>
      </c>
      <c r="K7986" t="s">
        <v>1927</v>
      </c>
      <c r="L7986" t="s">
        <v>1938</v>
      </c>
      <c r="M7986" s="97">
        <v>43831.906284722223</v>
      </c>
      <c r="N7986">
        <v>9717</v>
      </c>
      <c r="O7986" t="s">
        <v>1452</v>
      </c>
      <c r="P7986">
        <v>1</v>
      </c>
      <c r="Q7986">
        <v>1</v>
      </c>
      <c r="R7986">
        <v>2000</v>
      </c>
      <c r="S7986" t="s">
        <v>318</v>
      </c>
      <c r="T7986" s="96">
        <v>39741</v>
      </c>
      <c r="U7986">
        <f t="shared" si="372"/>
        <v>20</v>
      </c>
      <c r="V7986">
        <f t="shared" si="373"/>
        <v>10</v>
      </c>
      <c r="W7986">
        <f t="shared" si="374"/>
        <v>2008</v>
      </c>
      <c r="X7986" t="s">
        <v>147</v>
      </c>
      <c r="Y7986">
        <v>0</v>
      </c>
      <c r="Z7986" t="s">
        <v>1247</v>
      </c>
      <c r="AA7986" t="s">
        <v>1886</v>
      </c>
      <c r="AB7986" t="s">
        <v>1975</v>
      </c>
      <c r="AC7986" t="s">
        <v>1947</v>
      </c>
      <c r="AD7986" t="s">
        <v>1947</v>
      </c>
      <c r="AE7986" t="s">
        <v>1929</v>
      </c>
      <c r="AF7986" s="97">
        <v>44132.708599537036</v>
      </c>
      <c r="AG7986" s="97">
        <v>43831.906284722223</v>
      </c>
    </row>
    <row r="7987" spans="1:33">
      <c r="A7987">
        <v>9718</v>
      </c>
      <c r="B7987" t="s">
        <v>3184</v>
      </c>
      <c r="C7987" t="s">
        <v>3185</v>
      </c>
      <c r="D7987" s="96">
        <v>39213</v>
      </c>
      <c r="E7987" t="s">
        <v>147</v>
      </c>
      <c r="F7987">
        <v>0</v>
      </c>
      <c r="G7987" t="s">
        <v>47</v>
      </c>
      <c r="H7987" t="s">
        <v>1882</v>
      </c>
      <c r="I7987" t="s">
        <v>1879</v>
      </c>
      <c r="J7987" t="s">
        <v>1879</v>
      </c>
      <c r="K7987" t="s">
        <v>1947</v>
      </c>
      <c r="L7987" t="s">
        <v>1884</v>
      </c>
      <c r="M7987" s="97">
        <v>43831.906898148147</v>
      </c>
      <c r="N7987">
        <v>9718</v>
      </c>
      <c r="O7987" t="s">
        <v>3184</v>
      </c>
      <c r="P7987">
        <v>1</v>
      </c>
      <c r="Q7987">
        <v>1</v>
      </c>
      <c r="R7987">
        <v>1900</v>
      </c>
      <c r="S7987" t="s">
        <v>3185</v>
      </c>
      <c r="T7987" s="96">
        <v>39213</v>
      </c>
      <c r="U7987">
        <f t="shared" si="372"/>
        <v>11</v>
      </c>
      <c r="V7987">
        <f t="shared" si="373"/>
        <v>5</v>
      </c>
      <c r="W7987">
        <f t="shared" si="374"/>
        <v>2007</v>
      </c>
      <c r="X7987" t="s">
        <v>147</v>
      </c>
      <c r="Y7987">
        <v>0</v>
      </c>
      <c r="Z7987" t="s">
        <v>155</v>
      </c>
      <c r="AA7987" t="s">
        <v>1886</v>
      </c>
      <c r="AB7987" t="s">
        <v>3186</v>
      </c>
      <c r="AC7987" t="s">
        <v>1947</v>
      </c>
      <c r="AD7987" t="s">
        <v>1947</v>
      </c>
      <c r="AE7987" t="s">
        <v>1937</v>
      </c>
      <c r="AF7987" s="97">
        <v>44594.905115740738</v>
      </c>
      <c r="AG7987" s="97">
        <v>43831.906898148147</v>
      </c>
    </row>
    <row r="7988" spans="1:33">
      <c r="A7988">
        <v>9719</v>
      </c>
      <c r="B7988" t="s">
        <v>6459</v>
      </c>
      <c r="C7988" t="s">
        <v>6460</v>
      </c>
      <c r="D7988" s="96">
        <v>39345</v>
      </c>
      <c r="E7988" t="s">
        <v>147</v>
      </c>
      <c r="F7988">
        <v>0</v>
      </c>
      <c r="G7988" t="s">
        <v>47</v>
      </c>
      <c r="H7988" t="s">
        <v>2190</v>
      </c>
      <c r="I7988" t="s">
        <v>1879</v>
      </c>
      <c r="J7988" t="s">
        <v>1879</v>
      </c>
      <c r="K7988" t="s">
        <v>1947</v>
      </c>
      <c r="L7988" t="s">
        <v>1879</v>
      </c>
      <c r="M7988" s="97">
        <v>43831.907233796293</v>
      </c>
      <c r="N7988">
        <v>9719</v>
      </c>
      <c r="O7988" t="s">
        <v>6459</v>
      </c>
      <c r="P7988">
        <v>1</v>
      </c>
      <c r="Q7988">
        <v>1</v>
      </c>
      <c r="R7988">
        <v>1997</v>
      </c>
      <c r="S7988" t="s">
        <v>6460</v>
      </c>
      <c r="T7988" s="96">
        <v>39345</v>
      </c>
      <c r="U7988">
        <f t="shared" si="372"/>
        <v>20</v>
      </c>
      <c r="V7988">
        <f t="shared" si="373"/>
        <v>9</v>
      </c>
      <c r="W7988">
        <f t="shared" si="374"/>
        <v>2007</v>
      </c>
      <c r="X7988" t="s">
        <v>147</v>
      </c>
      <c r="Y7988">
        <v>0</v>
      </c>
      <c r="Z7988" t="s">
        <v>47</v>
      </c>
      <c r="AA7988" t="s">
        <v>2190</v>
      </c>
      <c r="AB7988" t="s">
        <v>1879</v>
      </c>
      <c r="AC7988" t="s">
        <v>1879</v>
      </c>
      <c r="AD7988" t="s">
        <v>1947</v>
      </c>
      <c r="AE7988" t="s">
        <v>1879</v>
      </c>
      <c r="AF7988" s="97">
        <v>44770.693680555552</v>
      </c>
      <c r="AG7988" s="97">
        <v>43831.907233796293</v>
      </c>
    </row>
    <row r="7989" spans="1:33">
      <c r="A7989">
        <v>9720</v>
      </c>
      <c r="B7989" t="s">
        <v>8745</v>
      </c>
      <c r="C7989" t="s">
        <v>8746</v>
      </c>
      <c r="D7989" s="96">
        <v>38912</v>
      </c>
      <c r="E7989" t="s">
        <v>147</v>
      </c>
      <c r="F7989">
        <v>0</v>
      </c>
      <c r="G7989" t="s">
        <v>47</v>
      </c>
      <c r="H7989" t="s">
        <v>1913</v>
      </c>
      <c r="I7989" t="s">
        <v>1879</v>
      </c>
      <c r="J7989" t="s">
        <v>1879</v>
      </c>
      <c r="K7989" t="s">
        <v>1879</v>
      </c>
      <c r="L7989" t="s">
        <v>1879</v>
      </c>
      <c r="M7989" s="97">
        <v>43831.912187499998</v>
      </c>
      <c r="N7989">
        <v>9720</v>
      </c>
      <c r="O7989" t="s">
        <v>8745</v>
      </c>
      <c r="P7989">
        <v>11</v>
      </c>
      <c r="Q7989">
        <v>8</v>
      </c>
      <c r="R7989">
        <v>2005</v>
      </c>
      <c r="S7989" t="s">
        <v>8746</v>
      </c>
      <c r="T7989" s="96">
        <v>38912</v>
      </c>
      <c r="U7989">
        <f t="shared" si="372"/>
        <v>14</v>
      </c>
      <c r="V7989">
        <f t="shared" si="373"/>
        <v>7</v>
      </c>
      <c r="W7989">
        <f t="shared" si="374"/>
        <v>2006</v>
      </c>
      <c r="X7989" t="s">
        <v>147</v>
      </c>
      <c r="Y7989">
        <v>0</v>
      </c>
      <c r="Z7989" t="s">
        <v>47</v>
      </c>
      <c r="AA7989" t="s">
        <v>1913</v>
      </c>
      <c r="AB7989" t="s">
        <v>1879</v>
      </c>
      <c r="AC7989" t="s">
        <v>1879</v>
      </c>
      <c r="AD7989" t="s">
        <v>1879</v>
      </c>
      <c r="AE7989" t="s">
        <v>1879</v>
      </c>
      <c r="AF7989" s="97">
        <v>43861.968807870369</v>
      </c>
      <c r="AG7989" s="97">
        <v>43831.912187499998</v>
      </c>
    </row>
    <row r="7990" spans="1:33">
      <c r="A7990">
        <v>9721</v>
      </c>
      <c r="B7990" t="s">
        <v>6797</v>
      </c>
      <c r="C7990" t="s">
        <v>6798</v>
      </c>
      <c r="D7990" s="96">
        <v>37170</v>
      </c>
      <c r="E7990" t="s">
        <v>147</v>
      </c>
      <c r="F7990">
        <v>1</v>
      </c>
      <c r="G7990" t="s">
        <v>47</v>
      </c>
      <c r="H7990" t="s">
        <v>1995</v>
      </c>
      <c r="I7990" t="s">
        <v>1879</v>
      </c>
      <c r="J7990" t="s">
        <v>1879</v>
      </c>
      <c r="K7990" t="s">
        <v>1879</v>
      </c>
      <c r="L7990" t="s">
        <v>1879</v>
      </c>
      <c r="M7990" s="97">
        <v>43831.920347222222</v>
      </c>
      <c r="N7990">
        <v>9721</v>
      </c>
      <c r="O7990" t="s">
        <v>6797</v>
      </c>
      <c r="P7990">
        <v>1</v>
      </c>
      <c r="Q7990">
        <v>1</v>
      </c>
      <c r="R7990">
        <v>2000</v>
      </c>
      <c r="S7990" t="s">
        <v>6798</v>
      </c>
      <c r="T7990" s="96">
        <v>37170</v>
      </c>
      <c r="U7990">
        <f t="shared" si="372"/>
        <v>6</v>
      </c>
      <c r="V7990">
        <f t="shared" si="373"/>
        <v>10</v>
      </c>
      <c r="W7990">
        <f t="shared" si="374"/>
        <v>2001</v>
      </c>
      <c r="X7990" t="s">
        <v>147</v>
      </c>
      <c r="Y7990">
        <v>1</v>
      </c>
      <c r="Z7990" t="s">
        <v>47</v>
      </c>
      <c r="AA7990" t="s">
        <v>1995</v>
      </c>
      <c r="AB7990" t="s">
        <v>1879</v>
      </c>
      <c r="AC7990" t="s">
        <v>1879</v>
      </c>
      <c r="AD7990" t="s">
        <v>1879</v>
      </c>
      <c r="AE7990" t="s">
        <v>1879</v>
      </c>
      <c r="AF7990" s="97">
        <v>43831.920347222222</v>
      </c>
      <c r="AG7990" s="97">
        <v>43831.920347222222</v>
      </c>
    </row>
    <row r="7991" spans="1:33">
      <c r="A7991">
        <v>9722</v>
      </c>
      <c r="B7991" t="s">
        <v>69</v>
      </c>
      <c r="C7991" t="s">
        <v>5617</v>
      </c>
      <c r="D7991" s="96">
        <v>38596</v>
      </c>
      <c r="E7991" t="s">
        <v>147</v>
      </c>
      <c r="F7991">
        <v>0</v>
      </c>
      <c r="G7991" t="s">
        <v>47</v>
      </c>
      <c r="H7991" t="s">
        <v>2116</v>
      </c>
      <c r="I7991" t="s">
        <v>1879</v>
      </c>
      <c r="J7991" t="s">
        <v>1879</v>
      </c>
      <c r="K7991" t="s">
        <v>1879</v>
      </c>
      <c r="L7991" t="s">
        <v>1879</v>
      </c>
      <c r="M7991" s="97">
        <v>43832.685601851852</v>
      </c>
      <c r="N7991">
        <v>9722</v>
      </c>
      <c r="O7991" t="s">
        <v>69</v>
      </c>
      <c r="P7991">
        <v>12</v>
      </c>
      <c r="Q7991">
        <v>6</v>
      </c>
      <c r="R7991">
        <v>1970</v>
      </c>
      <c r="S7991" t="s">
        <v>5617</v>
      </c>
      <c r="T7991" s="96">
        <v>38596</v>
      </c>
      <c r="U7991">
        <f t="shared" si="372"/>
        <v>1</v>
      </c>
      <c r="V7991">
        <f t="shared" si="373"/>
        <v>9</v>
      </c>
      <c r="W7991">
        <f t="shared" si="374"/>
        <v>2005</v>
      </c>
      <c r="X7991" t="s">
        <v>147</v>
      </c>
      <c r="Y7991">
        <v>0</v>
      </c>
      <c r="Z7991" t="s">
        <v>1278</v>
      </c>
      <c r="AA7991" t="s">
        <v>2116</v>
      </c>
      <c r="AB7991" t="s">
        <v>1879</v>
      </c>
      <c r="AC7991" t="s">
        <v>1879</v>
      </c>
      <c r="AD7991" t="s">
        <v>1879</v>
      </c>
      <c r="AE7991" t="s">
        <v>1879</v>
      </c>
      <c r="AF7991" s="97">
        <v>43832.685601851852</v>
      </c>
      <c r="AG7991" s="97">
        <v>43832.685601851852</v>
      </c>
    </row>
    <row r="7992" spans="1:33">
      <c r="A7992">
        <v>9723</v>
      </c>
      <c r="B7992" t="s">
        <v>1784</v>
      </c>
      <c r="C7992" t="s">
        <v>988</v>
      </c>
      <c r="D7992" s="96">
        <v>40609</v>
      </c>
      <c r="E7992" t="s">
        <v>147</v>
      </c>
      <c r="F7992">
        <v>0</v>
      </c>
      <c r="G7992" t="s">
        <v>1278</v>
      </c>
      <c r="H7992" t="s">
        <v>1882</v>
      </c>
      <c r="I7992" t="s">
        <v>1879</v>
      </c>
      <c r="J7992" t="s">
        <v>1879</v>
      </c>
      <c r="K7992" t="s">
        <v>1879</v>
      </c>
      <c r="L7992" t="s">
        <v>1906</v>
      </c>
      <c r="M7992" s="97">
        <v>43832.687893518516</v>
      </c>
      <c r="N7992">
        <v>9723</v>
      </c>
      <c r="O7992" t="s">
        <v>1784</v>
      </c>
      <c r="P7992">
        <v>22</v>
      </c>
      <c r="Q7992">
        <v>6</v>
      </c>
      <c r="R7992">
        <v>2009</v>
      </c>
      <c r="S7992" t="s">
        <v>988</v>
      </c>
      <c r="T7992" s="96">
        <v>40609</v>
      </c>
      <c r="U7992">
        <f t="shared" si="372"/>
        <v>7</v>
      </c>
      <c r="V7992">
        <f t="shared" si="373"/>
        <v>3</v>
      </c>
      <c r="W7992">
        <f t="shared" si="374"/>
        <v>2011</v>
      </c>
      <c r="X7992" t="s">
        <v>147</v>
      </c>
      <c r="Y7992">
        <v>0</v>
      </c>
      <c r="Z7992" t="s">
        <v>1278</v>
      </c>
      <c r="AA7992" t="s">
        <v>1886</v>
      </c>
      <c r="AB7992" t="s">
        <v>1879</v>
      </c>
      <c r="AC7992" t="s">
        <v>1879</v>
      </c>
      <c r="AD7992" t="s">
        <v>1879</v>
      </c>
      <c r="AE7992" t="s">
        <v>1936</v>
      </c>
      <c r="AF7992" s="97">
        <v>43832.687893518516</v>
      </c>
      <c r="AG7992" s="97">
        <v>43832.687893518516</v>
      </c>
    </row>
    <row r="7993" spans="1:33">
      <c r="A7993">
        <v>9724</v>
      </c>
      <c r="B7993" t="s">
        <v>2587</v>
      </c>
      <c r="C7993" t="s">
        <v>2588</v>
      </c>
      <c r="D7993" s="96">
        <v>40241</v>
      </c>
      <c r="E7993" t="s">
        <v>158</v>
      </c>
      <c r="F7993">
        <v>0</v>
      </c>
      <c r="G7993" t="s">
        <v>47</v>
      </c>
      <c r="M7993" s="97">
        <v>43832.68849537037</v>
      </c>
      <c r="N7993">
        <v>9724</v>
      </c>
      <c r="O7993" t="s">
        <v>2587</v>
      </c>
      <c r="P7993">
        <v>29</v>
      </c>
      <c r="Q7993">
        <v>3</v>
      </c>
      <c r="R7993">
        <v>1982</v>
      </c>
      <c r="S7993" t="s">
        <v>2588</v>
      </c>
      <c r="T7993" s="96">
        <v>40241</v>
      </c>
      <c r="U7993">
        <f t="shared" si="372"/>
        <v>4</v>
      </c>
      <c r="V7993">
        <f t="shared" si="373"/>
        <v>3</v>
      </c>
      <c r="W7993">
        <f t="shared" si="374"/>
        <v>2010</v>
      </c>
      <c r="X7993" t="s">
        <v>158</v>
      </c>
      <c r="Y7993">
        <v>0</v>
      </c>
      <c r="Z7993" t="s">
        <v>47</v>
      </c>
      <c r="AF7993" s="97">
        <v>44795.87060185185</v>
      </c>
      <c r="AG7993" s="97">
        <v>43832.68849537037</v>
      </c>
    </row>
    <row r="7994" spans="1:33">
      <c r="A7994">
        <v>9725</v>
      </c>
      <c r="B7994" t="s">
        <v>81</v>
      </c>
      <c r="C7994" t="s">
        <v>1389</v>
      </c>
      <c r="D7994" s="96">
        <v>39343</v>
      </c>
      <c r="E7994" t="s">
        <v>147</v>
      </c>
      <c r="F7994">
        <v>0</v>
      </c>
      <c r="G7994" t="s">
        <v>47</v>
      </c>
      <c r="M7994" s="97">
        <v>43832.692384259259</v>
      </c>
      <c r="N7994">
        <v>9725</v>
      </c>
      <c r="O7994" t="s">
        <v>81</v>
      </c>
      <c r="P7994">
        <v>14</v>
      </c>
      <c r="Q7994">
        <v>4</v>
      </c>
      <c r="R7994">
        <v>1988</v>
      </c>
      <c r="S7994" t="s">
        <v>1389</v>
      </c>
      <c r="T7994" s="96">
        <v>39343</v>
      </c>
      <c r="U7994">
        <f t="shared" si="372"/>
        <v>18</v>
      </c>
      <c r="V7994">
        <f t="shared" si="373"/>
        <v>9</v>
      </c>
      <c r="W7994">
        <f t="shared" si="374"/>
        <v>2007</v>
      </c>
      <c r="X7994" t="s">
        <v>147</v>
      </c>
      <c r="Y7994">
        <v>0</v>
      </c>
      <c r="Z7994" t="s">
        <v>47</v>
      </c>
      <c r="AF7994" s="97">
        <v>44795.871400462966</v>
      </c>
      <c r="AG7994" s="97">
        <v>43832.692384259259</v>
      </c>
    </row>
    <row r="7995" spans="1:33">
      <c r="A7995">
        <v>9726</v>
      </c>
      <c r="B7995" t="s">
        <v>1809</v>
      </c>
      <c r="C7995" t="s">
        <v>1810</v>
      </c>
      <c r="D7995" s="96">
        <v>29979</v>
      </c>
      <c r="E7995" t="s">
        <v>158</v>
      </c>
      <c r="F7995">
        <v>0</v>
      </c>
      <c r="G7995" t="s">
        <v>204</v>
      </c>
      <c r="H7995" t="s">
        <v>1882</v>
      </c>
      <c r="I7995" t="s">
        <v>6502</v>
      </c>
      <c r="J7995" t="s">
        <v>1923</v>
      </c>
      <c r="K7995" t="s">
        <v>1923</v>
      </c>
      <c r="L7995" t="s">
        <v>1993</v>
      </c>
      <c r="M7995" s="97">
        <v>43833.808749999997</v>
      </c>
      <c r="N7995">
        <v>9726</v>
      </c>
      <c r="O7995" t="s">
        <v>1809</v>
      </c>
      <c r="P7995">
        <v>28</v>
      </c>
      <c r="Q7995">
        <v>9</v>
      </c>
      <c r="R7995">
        <v>1995</v>
      </c>
      <c r="S7995" t="s">
        <v>1810</v>
      </c>
      <c r="T7995" s="96">
        <v>29979</v>
      </c>
      <c r="U7995">
        <f t="shared" si="372"/>
        <v>28</v>
      </c>
      <c r="V7995">
        <f t="shared" si="373"/>
        <v>1</v>
      </c>
      <c r="W7995">
        <f t="shared" si="374"/>
        <v>1982</v>
      </c>
      <c r="X7995" t="s">
        <v>158</v>
      </c>
      <c r="Y7995">
        <v>0</v>
      </c>
      <c r="Z7995" t="s">
        <v>204</v>
      </c>
      <c r="AA7995" t="s">
        <v>1886</v>
      </c>
      <c r="AB7995" t="s">
        <v>1879</v>
      </c>
      <c r="AC7995" t="s">
        <v>1879</v>
      </c>
      <c r="AD7995" t="s">
        <v>1879</v>
      </c>
      <c r="AE7995" t="s">
        <v>1936</v>
      </c>
      <c r="AF7995" s="97">
        <v>43833.808749999997</v>
      </c>
      <c r="AG7995" s="97">
        <v>43833.808749999997</v>
      </c>
    </row>
    <row r="7996" spans="1:33">
      <c r="A7996">
        <v>9727</v>
      </c>
      <c r="B7996" t="s">
        <v>112</v>
      </c>
      <c r="C7996" t="s">
        <v>196</v>
      </c>
      <c r="D7996" s="96">
        <v>26733</v>
      </c>
      <c r="E7996" t="s">
        <v>147</v>
      </c>
      <c r="F7996">
        <v>0</v>
      </c>
      <c r="G7996" t="s">
        <v>204</v>
      </c>
      <c r="H7996" t="s">
        <v>1882</v>
      </c>
      <c r="I7996" t="s">
        <v>2811</v>
      </c>
      <c r="J7996" t="s">
        <v>1884</v>
      </c>
      <c r="K7996" t="s">
        <v>1884</v>
      </c>
      <c r="L7996" t="s">
        <v>1915</v>
      </c>
      <c r="M7996" s="97">
        <v>43833.811423611114</v>
      </c>
      <c r="N7996">
        <v>9727</v>
      </c>
      <c r="O7996" t="s">
        <v>112</v>
      </c>
      <c r="P7996">
        <v>1</v>
      </c>
      <c r="Q7996">
        <v>1</v>
      </c>
      <c r="R7996">
        <v>1996</v>
      </c>
      <c r="S7996" t="s">
        <v>196</v>
      </c>
      <c r="T7996" s="96">
        <v>26733</v>
      </c>
      <c r="U7996">
        <f t="shared" si="372"/>
        <v>10</v>
      </c>
      <c r="V7996">
        <f t="shared" si="373"/>
        <v>3</v>
      </c>
      <c r="W7996">
        <f t="shared" si="374"/>
        <v>1973</v>
      </c>
      <c r="X7996" t="s">
        <v>147</v>
      </c>
      <c r="Y7996">
        <v>0</v>
      </c>
      <c r="Z7996" t="s">
        <v>204</v>
      </c>
      <c r="AA7996" t="s">
        <v>1886</v>
      </c>
      <c r="AB7996" t="s">
        <v>2784</v>
      </c>
      <c r="AC7996" t="s">
        <v>1906</v>
      </c>
      <c r="AD7996" t="s">
        <v>1906</v>
      </c>
      <c r="AE7996" t="s">
        <v>2021</v>
      </c>
      <c r="AF7996" s="97">
        <v>43833.811423611114</v>
      </c>
      <c r="AG7996" s="97">
        <v>43833.811423611114</v>
      </c>
    </row>
    <row r="7997" spans="1:33">
      <c r="A7997">
        <v>9728</v>
      </c>
      <c r="B7997" t="s">
        <v>4373</v>
      </c>
      <c r="C7997" t="s">
        <v>2588</v>
      </c>
      <c r="D7997" s="96">
        <v>20022</v>
      </c>
      <c r="E7997" t="s">
        <v>158</v>
      </c>
      <c r="F7997">
        <v>0</v>
      </c>
      <c r="G7997" t="s">
        <v>47</v>
      </c>
      <c r="M7997" s="97">
        <v>43835.118842592594</v>
      </c>
      <c r="N7997">
        <v>9728</v>
      </c>
      <c r="O7997" t="s">
        <v>4373</v>
      </c>
      <c r="P7997">
        <v>1</v>
      </c>
      <c r="Q7997">
        <v>1</v>
      </c>
      <c r="R7997">
        <v>1958</v>
      </c>
      <c r="S7997" t="s">
        <v>2588</v>
      </c>
      <c r="T7997" s="96">
        <v>20022</v>
      </c>
      <c r="U7997">
        <f t="shared" si="372"/>
        <v>25</v>
      </c>
      <c r="V7997">
        <f t="shared" si="373"/>
        <v>10</v>
      </c>
      <c r="W7997">
        <f t="shared" si="374"/>
        <v>1954</v>
      </c>
      <c r="X7997" t="s">
        <v>158</v>
      </c>
      <c r="Y7997">
        <v>0</v>
      </c>
      <c r="Z7997" t="s">
        <v>47</v>
      </c>
      <c r="AF7997" s="97">
        <v>44391.429652777777</v>
      </c>
      <c r="AG7997" s="97">
        <v>43835.118842592594</v>
      </c>
    </row>
    <row r="7998" spans="1:33">
      <c r="A7998">
        <v>9729</v>
      </c>
      <c r="B7998" t="s">
        <v>4858</v>
      </c>
      <c r="C7998" t="s">
        <v>852</v>
      </c>
      <c r="D7998" s="96">
        <v>24663</v>
      </c>
      <c r="E7998" t="s">
        <v>147</v>
      </c>
      <c r="F7998">
        <v>0</v>
      </c>
      <c r="G7998" t="s">
        <v>47</v>
      </c>
      <c r="M7998" s="97">
        <v>43835.120844907404</v>
      </c>
      <c r="N7998">
        <v>9729</v>
      </c>
      <c r="O7998" t="s">
        <v>4858</v>
      </c>
      <c r="P7998">
        <v>1</v>
      </c>
      <c r="Q7998">
        <v>1</v>
      </c>
      <c r="R7998">
        <v>1973</v>
      </c>
      <c r="S7998" t="s">
        <v>852</v>
      </c>
      <c r="T7998" s="96">
        <v>24663</v>
      </c>
      <c r="U7998">
        <f t="shared" si="372"/>
        <v>10</v>
      </c>
      <c r="V7998">
        <f t="shared" si="373"/>
        <v>7</v>
      </c>
      <c r="W7998">
        <f t="shared" si="374"/>
        <v>1967</v>
      </c>
      <c r="X7998" t="s">
        <v>147</v>
      </c>
      <c r="Y7998">
        <v>0</v>
      </c>
      <c r="Z7998" t="s">
        <v>47</v>
      </c>
      <c r="AF7998" s="97">
        <v>44391.430393518516</v>
      </c>
      <c r="AG7998" s="97">
        <v>43835.120844907404</v>
      </c>
    </row>
    <row r="7999" spans="1:33">
      <c r="A7999">
        <v>9730</v>
      </c>
      <c r="B7999" t="s">
        <v>9059</v>
      </c>
      <c r="C7999" t="s">
        <v>9060</v>
      </c>
      <c r="D7999" s="96">
        <v>38878</v>
      </c>
      <c r="E7999" t="s">
        <v>147</v>
      </c>
      <c r="F7999">
        <v>0</v>
      </c>
      <c r="G7999" t="s">
        <v>557</v>
      </c>
      <c r="H7999" t="s">
        <v>1882</v>
      </c>
      <c r="I7999" t="s">
        <v>1879</v>
      </c>
      <c r="J7999" t="s">
        <v>1879</v>
      </c>
      <c r="K7999" t="s">
        <v>1879</v>
      </c>
      <c r="L7999" t="s">
        <v>1947</v>
      </c>
      <c r="M7999" s="97">
        <v>43851.523657407408</v>
      </c>
      <c r="N7999">
        <v>9730</v>
      </c>
      <c r="O7999" t="s">
        <v>9059</v>
      </c>
      <c r="P7999">
        <v>13</v>
      </c>
      <c r="Q7999">
        <v>3</v>
      </c>
      <c r="R7999">
        <v>1965</v>
      </c>
      <c r="S7999" t="s">
        <v>9060</v>
      </c>
      <c r="T7999" s="96">
        <v>38878</v>
      </c>
      <c r="U7999">
        <f t="shared" si="372"/>
        <v>10</v>
      </c>
      <c r="V7999">
        <f t="shared" si="373"/>
        <v>6</v>
      </c>
      <c r="W7999">
        <f t="shared" si="374"/>
        <v>2006</v>
      </c>
      <c r="X7999" t="s">
        <v>147</v>
      </c>
      <c r="Y7999">
        <v>0</v>
      </c>
      <c r="Z7999" t="s">
        <v>557</v>
      </c>
      <c r="AA7999" t="s">
        <v>1886</v>
      </c>
      <c r="AB7999" t="s">
        <v>1879</v>
      </c>
      <c r="AC7999" t="s">
        <v>1879</v>
      </c>
      <c r="AD7999" t="s">
        <v>1879</v>
      </c>
      <c r="AE7999" t="s">
        <v>1923</v>
      </c>
      <c r="AF7999" s="97">
        <v>43851.523657407408</v>
      </c>
      <c r="AG7999" s="97">
        <v>43851.523657407408</v>
      </c>
    </row>
    <row r="8000" spans="1:33">
      <c r="A8000">
        <v>9731</v>
      </c>
      <c r="B8000" t="s">
        <v>6261</v>
      </c>
      <c r="C8000" t="s">
        <v>860</v>
      </c>
      <c r="D8000" s="96">
        <v>39668</v>
      </c>
      <c r="E8000" t="s">
        <v>147</v>
      </c>
      <c r="F8000">
        <v>0</v>
      </c>
      <c r="G8000" t="s">
        <v>47</v>
      </c>
      <c r="M8000" s="97">
        <v>43851.528182870374</v>
      </c>
      <c r="N8000">
        <v>9731</v>
      </c>
      <c r="O8000" t="s">
        <v>6261</v>
      </c>
      <c r="P8000">
        <v>3</v>
      </c>
      <c r="Q8000">
        <v>5</v>
      </c>
      <c r="R8000">
        <v>2000</v>
      </c>
      <c r="S8000" t="s">
        <v>860</v>
      </c>
      <c r="T8000" s="96">
        <v>39668</v>
      </c>
      <c r="U8000">
        <f t="shared" si="372"/>
        <v>8</v>
      </c>
      <c r="V8000">
        <f t="shared" si="373"/>
        <v>8</v>
      </c>
      <c r="W8000">
        <f t="shared" si="374"/>
        <v>2008</v>
      </c>
      <c r="X8000" t="s">
        <v>147</v>
      </c>
      <c r="Y8000">
        <v>0</v>
      </c>
      <c r="Z8000" t="s">
        <v>47</v>
      </c>
      <c r="AF8000" s="97">
        <v>44830.667800925927</v>
      </c>
      <c r="AG8000" s="97">
        <v>43851.528182870374</v>
      </c>
    </row>
    <row r="8001" spans="1:33">
      <c r="A8001">
        <v>9732</v>
      </c>
      <c r="B8001" t="s">
        <v>6044</v>
      </c>
      <c r="C8001" t="s">
        <v>6045</v>
      </c>
      <c r="D8001" s="96">
        <v>24863</v>
      </c>
      <c r="E8001" t="s">
        <v>147</v>
      </c>
      <c r="F8001">
        <v>0</v>
      </c>
      <c r="G8001" t="s">
        <v>47</v>
      </c>
      <c r="H8001" t="s">
        <v>1882</v>
      </c>
      <c r="I8001" t="s">
        <v>1879</v>
      </c>
      <c r="J8001" t="s">
        <v>1879</v>
      </c>
      <c r="K8001" t="s">
        <v>1924</v>
      </c>
      <c r="L8001" t="s">
        <v>1884</v>
      </c>
      <c r="M8001" s="97">
        <v>43859.543865740743</v>
      </c>
      <c r="N8001">
        <v>9732</v>
      </c>
      <c r="O8001" t="s">
        <v>6044</v>
      </c>
      <c r="P8001">
        <v>1</v>
      </c>
      <c r="Q8001">
        <v>1</v>
      </c>
      <c r="R8001">
        <v>1996</v>
      </c>
      <c r="S8001" t="s">
        <v>6045</v>
      </c>
      <c r="T8001" s="96">
        <v>24863</v>
      </c>
      <c r="U8001">
        <f t="shared" si="372"/>
        <v>26</v>
      </c>
      <c r="V8001">
        <f t="shared" si="373"/>
        <v>1</v>
      </c>
      <c r="W8001">
        <f t="shared" si="374"/>
        <v>1968</v>
      </c>
      <c r="X8001" t="s">
        <v>147</v>
      </c>
      <c r="Y8001">
        <v>0</v>
      </c>
      <c r="Z8001" t="s">
        <v>47</v>
      </c>
      <c r="AA8001" t="s">
        <v>1886</v>
      </c>
      <c r="AB8001" t="s">
        <v>3168</v>
      </c>
      <c r="AC8001" t="s">
        <v>1924</v>
      </c>
      <c r="AD8001" t="s">
        <v>1924</v>
      </c>
      <c r="AE8001" t="s">
        <v>1937</v>
      </c>
      <c r="AF8001" s="97">
        <v>44791.497013888889</v>
      </c>
      <c r="AG8001" s="97">
        <v>43859.543865740743</v>
      </c>
    </row>
    <row r="8002" spans="1:33">
      <c r="A8002">
        <v>9733</v>
      </c>
      <c r="B8002" t="s">
        <v>1503</v>
      </c>
      <c r="C8002" t="s">
        <v>1504</v>
      </c>
      <c r="D8002" s="96">
        <v>30528</v>
      </c>
      <c r="E8002" t="s">
        <v>147</v>
      </c>
      <c r="F8002">
        <v>0</v>
      </c>
      <c r="G8002" t="s">
        <v>47</v>
      </c>
      <c r="H8002" t="s">
        <v>1882</v>
      </c>
      <c r="I8002" t="s">
        <v>3882</v>
      </c>
      <c r="J8002" t="s">
        <v>1936</v>
      </c>
      <c r="K8002" t="s">
        <v>1936</v>
      </c>
      <c r="L8002" t="s">
        <v>1888</v>
      </c>
      <c r="M8002" s="97">
        <v>43859.544675925928</v>
      </c>
      <c r="N8002">
        <v>9733</v>
      </c>
      <c r="O8002" t="s">
        <v>1503</v>
      </c>
      <c r="P8002">
        <v>1</v>
      </c>
      <c r="Q8002">
        <v>1</v>
      </c>
      <c r="R8002">
        <v>2001</v>
      </c>
      <c r="S8002" t="s">
        <v>1504</v>
      </c>
      <c r="T8002" s="96">
        <v>30528</v>
      </c>
      <c r="U8002">
        <f t="shared" ref="U8002:U8065" si="375">DAY(T8002)</f>
        <v>31</v>
      </c>
      <c r="V8002">
        <f t="shared" ref="V8002:V8065" si="376">MONTH(T8002)</f>
        <v>7</v>
      </c>
      <c r="W8002">
        <f t="shared" ref="W8002:W8065" si="377">YEAR(T8002)</f>
        <v>1983</v>
      </c>
      <c r="X8002" t="s">
        <v>147</v>
      </c>
      <c r="Y8002">
        <v>0</v>
      </c>
      <c r="Z8002" t="s">
        <v>47</v>
      </c>
      <c r="AA8002" t="s">
        <v>1886</v>
      </c>
      <c r="AB8002" t="s">
        <v>5860</v>
      </c>
      <c r="AC8002" t="s">
        <v>1936</v>
      </c>
      <c r="AD8002" t="s">
        <v>1936</v>
      </c>
      <c r="AE8002" t="s">
        <v>2019</v>
      </c>
      <c r="AF8002" s="97">
        <v>44791.496944444443</v>
      </c>
      <c r="AG8002" s="97">
        <v>43859.544675925928</v>
      </c>
    </row>
    <row r="8003" spans="1:33">
      <c r="A8003">
        <v>9734</v>
      </c>
      <c r="B8003" t="s">
        <v>2265</v>
      </c>
      <c r="C8003" t="s">
        <v>164</v>
      </c>
      <c r="D8003" s="96">
        <v>31036</v>
      </c>
      <c r="E8003" t="s">
        <v>147</v>
      </c>
      <c r="F8003">
        <v>0</v>
      </c>
      <c r="G8003" t="s">
        <v>47</v>
      </c>
      <c r="H8003" t="s">
        <v>1882</v>
      </c>
      <c r="I8003" t="s">
        <v>1879</v>
      </c>
      <c r="J8003" t="s">
        <v>1879</v>
      </c>
      <c r="K8003" t="s">
        <v>1937</v>
      </c>
      <c r="L8003" t="s">
        <v>1924</v>
      </c>
      <c r="M8003" s="97">
        <v>43859.624525462961</v>
      </c>
      <c r="N8003">
        <v>9734</v>
      </c>
      <c r="O8003" t="s">
        <v>2265</v>
      </c>
      <c r="P8003">
        <v>25</v>
      </c>
      <c r="Q8003">
        <v>11</v>
      </c>
      <c r="R8003">
        <v>1961</v>
      </c>
      <c r="S8003" t="s">
        <v>164</v>
      </c>
      <c r="T8003" s="96">
        <v>31036</v>
      </c>
      <c r="U8003">
        <f t="shared" si="375"/>
        <v>20</v>
      </c>
      <c r="V8003">
        <f t="shared" si="376"/>
        <v>12</v>
      </c>
      <c r="W8003">
        <f t="shared" si="377"/>
        <v>1984</v>
      </c>
      <c r="X8003" t="s">
        <v>147</v>
      </c>
      <c r="Y8003">
        <v>0</v>
      </c>
      <c r="Z8003" t="s">
        <v>47</v>
      </c>
      <c r="AA8003" t="s">
        <v>1886</v>
      </c>
      <c r="AB8003" t="s">
        <v>2266</v>
      </c>
      <c r="AC8003" t="s">
        <v>1937</v>
      </c>
      <c r="AD8003" t="s">
        <v>1937</v>
      </c>
      <c r="AE8003" t="s">
        <v>1993</v>
      </c>
      <c r="AF8003" s="97">
        <v>44447.356111111112</v>
      </c>
      <c r="AG8003" s="97">
        <v>43859.624525462961</v>
      </c>
    </row>
    <row r="8004" spans="1:33">
      <c r="A8004">
        <v>9735</v>
      </c>
      <c r="B8004" t="s">
        <v>8951</v>
      </c>
      <c r="C8004" t="s">
        <v>7467</v>
      </c>
      <c r="D8004" s="96">
        <v>39778</v>
      </c>
      <c r="E8004" t="s">
        <v>147</v>
      </c>
      <c r="F8004">
        <v>0</v>
      </c>
      <c r="G8004" t="s">
        <v>47</v>
      </c>
      <c r="H8004" t="s">
        <v>1916</v>
      </c>
      <c r="I8004" t="s">
        <v>1879</v>
      </c>
      <c r="J8004" t="s">
        <v>1879</v>
      </c>
      <c r="K8004" t="s">
        <v>1879</v>
      </c>
      <c r="L8004" t="s">
        <v>1879</v>
      </c>
      <c r="M8004" s="97">
        <v>43861.4299537037</v>
      </c>
      <c r="N8004">
        <v>9735</v>
      </c>
      <c r="O8004" t="s">
        <v>8951</v>
      </c>
      <c r="P8004">
        <v>1</v>
      </c>
      <c r="Q8004">
        <v>1</v>
      </c>
      <c r="R8004">
        <v>1993</v>
      </c>
      <c r="S8004" t="s">
        <v>7467</v>
      </c>
      <c r="T8004" s="96">
        <v>39778</v>
      </c>
      <c r="U8004">
        <f t="shared" si="375"/>
        <v>26</v>
      </c>
      <c r="V8004">
        <f t="shared" si="376"/>
        <v>11</v>
      </c>
      <c r="W8004">
        <f t="shared" si="377"/>
        <v>2008</v>
      </c>
      <c r="X8004" t="s">
        <v>147</v>
      </c>
      <c r="Y8004">
        <v>0</v>
      </c>
      <c r="Z8004" t="s">
        <v>47</v>
      </c>
      <c r="AA8004" t="s">
        <v>1916</v>
      </c>
      <c r="AB8004" t="s">
        <v>1879</v>
      </c>
      <c r="AC8004" t="s">
        <v>1879</v>
      </c>
      <c r="AD8004" t="s">
        <v>1879</v>
      </c>
      <c r="AE8004" t="s">
        <v>1879</v>
      </c>
      <c r="AF8004" s="97">
        <v>44439.433356481481</v>
      </c>
      <c r="AG8004" s="97">
        <v>43861.4299537037</v>
      </c>
    </row>
    <row r="8005" spans="1:33">
      <c r="A8005">
        <v>9736</v>
      </c>
      <c r="B8005" t="s">
        <v>6667</v>
      </c>
      <c r="C8005" t="s">
        <v>2798</v>
      </c>
      <c r="D8005" s="96">
        <v>39596</v>
      </c>
      <c r="E8005" t="s">
        <v>147</v>
      </c>
      <c r="F8005">
        <v>0</v>
      </c>
      <c r="G8005" t="s">
        <v>47</v>
      </c>
      <c r="H8005" t="s">
        <v>1882</v>
      </c>
      <c r="I8005" t="s">
        <v>1879</v>
      </c>
      <c r="J8005" t="s">
        <v>1879</v>
      </c>
      <c r="K8005" t="s">
        <v>1947</v>
      </c>
      <c r="L8005" t="s">
        <v>1884</v>
      </c>
      <c r="M8005" s="97">
        <v>43861.433541666665</v>
      </c>
      <c r="N8005">
        <v>9736</v>
      </c>
      <c r="O8005" t="s">
        <v>6667</v>
      </c>
      <c r="P8005">
        <v>23</v>
      </c>
      <c r="Q8005">
        <v>9</v>
      </c>
      <c r="R8005">
        <v>1950</v>
      </c>
      <c r="S8005" t="s">
        <v>2798</v>
      </c>
      <c r="T8005" s="96">
        <v>39596</v>
      </c>
      <c r="U8005">
        <f t="shared" si="375"/>
        <v>28</v>
      </c>
      <c r="V8005">
        <f t="shared" si="376"/>
        <v>5</v>
      </c>
      <c r="W8005">
        <f t="shared" si="377"/>
        <v>2008</v>
      </c>
      <c r="X8005" t="s">
        <v>147</v>
      </c>
      <c r="Y8005">
        <v>0</v>
      </c>
      <c r="Z8005" t="s">
        <v>186</v>
      </c>
      <c r="AA8005" t="s">
        <v>1886</v>
      </c>
      <c r="AB8005" t="s">
        <v>2079</v>
      </c>
      <c r="AC8005" t="s">
        <v>1947</v>
      </c>
      <c r="AD8005" t="s">
        <v>1947</v>
      </c>
      <c r="AE8005" t="s">
        <v>1937</v>
      </c>
      <c r="AF8005" s="97">
        <v>43861.433541666665</v>
      </c>
      <c r="AG8005" s="97">
        <v>43861.433541666665</v>
      </c>
    </row>
    <row r="8006" spans="1:33">
      <c r="A8006">
        <v>9737</v>
      </c>
      <c r="B8006" t="s">
        <v>1064</v>
      </c>
      <c r="C8006" t="s">
        <v>1065</v>
      </c>
      <c r="D8006" s="96">
        <v>39176</v>
      </c>
      <c r="E8006" t="s">
        <v>147</v>
      </c>
      <c r="F8006">
        <v>0</v>
      </c>
      <c r="G8006" t="s">
        <v>186</v>
      </c>
      <c r="H8006" t="s">
        <v>1882</v>
      </c>
      <c r="I8006" t="s">
        <v>2123</v>
      </c>
      <c r="J8006" t="s">
        <v>1885</v>
      </c>
      <c r="K8006" t="s">
        <v>1885</v>
      </c>
      <c r="L8006" t="s">
        <v>1941</v>
      </c>
      <c r="M8006" s="97">
        <v>43861.434386574074</v>
      </c>
      <c r="N8006">
        <v>9737</v>
      </c>
      <c r="O8006" t="s">
        <v>1064</v>
      </c>
      <c r="P8006">
        <v>10</v>
      </c>
      <c r="Q8006">
        <v>3</v>
      </c>
      <c r="R8006">
        <v>2000</v>
      </c>
      <c r="S8006" t="s">
        <v>1065</v>
      </c>
      <c r="T8006" s="96">
        <v>39176</v>
      </c>
      <c r="U8006">
        <f t="shared" si="375"/>
        <v>4</v>
      </c>
      <c r="V8006">
        <f t="shared" si="376"/>
        <v>4</v>
      </c>
      <c r="W8006">
        <f t="shared" si="377"/>
        <v>2007</v>
      </c>
      <c r="X8006" t="s">
        <v>147</v>
      </c>
      <c r="Y8006">
        <v>0</v>
      </c>
      <c r="Z8006" t="s">
        <v>186</v>
      </c>
      <c r="AA8006" t="s">
        <v>1886</v>
      </c>
      <c r="AB8006" t="s">
        <v>2120</v>
      </c>
      <c r="AC8006" t="s">
        <v>1926</v>
      </c>
      <c r="AD8006" t="s">
        <v>1926</v>
      </c>
      <c r="AE8006" t="s">
        <v>2121</v>
      </c>
      <c r="AF8006" s="97">
        <v>43861.434386574074</v>
      </c>
      <c r="AG8006" s="97">
        <v>43861.434386574074</v>
      </c>
    </row>
    <row r="8007" spans="1:33">
      <c r="A8007">
        <v>9738</v>
      </c>
      <c r="B8007" t="s">
        <v>3719</v>
      </c>
      <c r="C8007" t="s">
        <v>175</v>
      </c>
      <c r="D8007" s="96">
        <v>36161</v>
      </c>
      <c r="E8007" t="s">
        <v>147</v>
      </c>
      <c r="F8007">
        <v>0</v>
      </c>
      <c r="G8007" t="s">
        <v>47</v>
      </c>
      <c r="H8007" t="s">
        <v>1956</v>
      </c>
      <c r="I8007" t="s">
        <v>1879</v>
      </c>
      <c r="J8007" t="s">
        <v>1879</v>
      </c>
      <c r="K8007" t="s">
        <v>1924</v>
      </c>
      <c r="L8007" t="s">
        <v>1879</v>
      </c>
      <c r="M8007" s="97">
        <v>43861.94189814815</v>
      </c>
      <c r="N8007">
        <v>9738</v>
      </c>
      <c r="O8007" t="s">
        <v>3719</v>
      </c>
      <c r="P8007">
        <v>1</v>
      </c>
      <c r="Q8007">
        <v>1</v>
      </c>
      <c r="R8007">
        <v>1975</v>
      </c>
      <c r="S8007" t="s">
        <v>175</v>
      </c>
      <c r="T8007" s="96">
        <v>36161</v>
      </c>
      <c r="U8007">
        <f t="shared" si="375"/>
        <v>1</v>
      </c>
      <c r="V8007">
        <f t="shared" si="376"/>
        <v>1</v>
      </c>
      <c r="W8007">
        <f t="shared" si="377"/>
        <v>1999</v>
      </c>
      <c r="X8007" t="s">
        <v>147</v>
      </c>
      <c r="Y8007">
        <v>0</v>
      </c>
      <c r="Z8007" t="s">
        <v>47</v>
      </c>
      <c r="AA8007" t="s">
        <v>1886</v>
      </c>
      <c r="AB8007" t="s">
        <v>1879</v>
      </c>
      <c r="AC8007" t="s">
        <v>1879</v>
      </c>
      <c r="AD8007" t="s">
        <v>1924</v>
      </c>
      <c r="AE8007" t="s">
        <v>1927</v>
      </c>
      <c r="AF8007" s="97">
        <v>43861.94189814815</v>
      </c>
      <c r="AG8007" s="97">
        <v>43861.94189814815</v>
      </c>
    </row>
    <row r="8008" spans="1:33">
      <c r="A8008">
        <v>9739</v>
      </c>
      <c r="B8008" t="s">
        <v>6382</v>
      </c>
      <c r="C8008" t="s">
        <v>404</v>
      </c>
      <c r="D8008" s="96">
        <v>27040</v>
      </c>
      <c r="E8008" t="s">
        <v>147</v>
      </c>
      <c r="F8008">
        <v>0</v>
      </c>
      <c r="G8008" t="s">
        <v>47</v>
      </c>
      <c r="H8008" t="s">
        <v>1882</v>
      </c>
      <c r="I8008" t="s">
        <v>1879</v>
      </c>
      <c r="J8008" t="s">
        <v>1879</v>
      </c>
      <c r="K8008" t="s">
        <v>1993</v>
      </c>
      <c r="L8008" t="s">
        <v>1921</v>
      </c>
      <c r="M8008" s="97">
        <v>43861.948784722219</v>
      </c>
      <c r="N8008">
        <v>9739</v>
      </c>
      <c r="O8008" t="s">
        <v>6382</v>
      </c>
      <c r="P8008">
        <v>1</v>
      </c>
      <c r="Q8008">
        <v>1</v>
      </c>
      <c r="R8008">
        <v>1956</v>
      </c>
      <c r="S8008" t="s">
        <v>404</v>
      </c>
      <c r="T8008" s="96">
        <v>27040</v>
      </c>
      <c r="U8008">
        <f t="shared" si="375"/>
        <v>11</v>
      </c>
      <c r="V8008">
        <f t="shared" si="376"/>
        <v>1</v>
      </c>
      <c r="W8008">
        <f t="shared" si="377"/>
        <v>1974</v>
      </c>
      <c r="X8008" t="s">
        <v>147</v>
      </c>
      <c r="Y8008">
        <v>0</v>
      </c>
      <c r="Z8008" t="s">
        <v>47</v>
      </c>
      <c r="AA8008" t="s">
        <v>1886</v>
      </c>
      <c r="AB8008" t="s">
        <v>1879</v>
      </c>
      <c r="AC8008" t="s">
        <v>1879</v>
      </c>
      <c r="AD8008" t="s">
        <v>1993</v>
      </c>
      <c r="AE8008" t="s">
        <v>1924</v>
      </c>
      <c r="AF8008" s="97">
        <v>43861.948784722219</v>
      </c>
      <c r="AG8008" s="97">
        <v>43861.948784722219</v>
      </c>
    </row>
    <row r="8009" spans="1:33">
      <c r="A8009">
        <v>9740</v>
      </c>
      <c r="B8009" t="s">
        <v>5270</v>
      </c>
      <c r="C8009" t="s">
        <v>173</v>
      </c>
      <c r="D8009" s="96">
        <v>28213</v>
      </c>
      <c r="E8009" t="s">
        <v>147</v>
      </c>
      <c r="F8009">
        <v>0</v>
      </c>
      <c r="G8009" t="s">
        <v>47</v>
      </c>
      <c r="H8009" t="s">
        <v>1905</v>
      </c>
      <c r="I8009" t="s">
        <v>1879</v>
      </c>
      <c r="J8009" t="s">
        <v>1879</v>
      </c>
      <c r="K8009" t="s">
        <v>1879</v>
      </c>
      <c r="L8009" t="s">
        <v>1879</v>
      </c>
      <c r="M8009" s="97">
        <v>43861.949699074074</v>
      </c>
      <c r="N8009">
        <v>9740</v>
      </c>
      <c r="O8009" t="s">
        <v>5270</v>
      </c>
      <c r="P8009">
        <v>1</v>
      </c>
      <c r="Q8009">
        <v>1</v>
      </c>
      <c r="R8009">
        <v>2009</v>
      </c>
      <c r="S8009" t="s">
        <v>173</v>
      </c>
      <c r="T8009" s="96">
        <v>28213</v>
      </c>
      <c r="U8009">
        <f t="shared" si="375"/>
        <v>29</v>
      </c>
      <c r="V8009">
        <f t="shared" si="376"/>
        <v>3</v>
      </c>
      <c r="W8009">
        <f t="shared" si="377"/>
        <v>1977</v>
      </c>
      <c r="X8009" t="s">
        <v>147</v>
      </c>
      <c r="Y8009">
        <v>0</v>
      </c>
      <c r="Z8009" t="s">
        <v>47</v>
      </c>
      <c r="AA8009" t="s">
        <v>1905</v>
      </c>
      <c r="AB8009" t="s">
        <v>1879</v>
      </c>
      <c r="AC8009" t="s">
        <v>1879</v>
      </c>
      <c r="AD8009" t="s">
        <v>1879</v>
      </c>
      <c r="AE8009" t="s">
        <v>1879</v>
      </c>
      <c r="AF8009" s="97">
        <v>43861.949699074074</v>
      </c>
      <c r="AG8009" s="97">
        <v>43861.949699074074</v>
      </c>
    </row>
    <row r="8010" spans="1:33">
      <c r="A8010">
        <v>9741</v>
      </c>
      <c r="B8010" t="s">
        <v>2771</v>
      </c>
      <c r="C8010" t="s">
        <v>154</v>
      </c>
      <c r="D8010" s="96">
        <v>27760</v>
      </c>
      <c r="E8010" t="s">
        <v>147</v>
      </c>
      <c r="F8010">
        <v>1</v>
      </c>
      <c r="G8010" t="s">
        <v>47</v>
      </c>
      <c r="H8010" t="s">
        <v>1916</v>
      </c>
      <c r="I8010" t="s">
        <v>1879</v>
      </c>
      <c r="J8010" t="s">
        <v>1879</v>
      </c>
      <c r="K8010" t="s">
        <v>1902</v>
      </c>
      <c r="L8010" t="s">
        <v>1879</v>
      </c>
      <c r="M8010" s="97">
        <v>43861.953148148146</v>
      </c>
      <c r="N8010">
        <v>9741</v>
      </c>
      <c r="O8010" t="s">
        <v>2771</v>
      </c>
      <c r="P8010">
        <v>31</v>
      </c>
      <c r="Q8010">
        <v>1</v>
      </c>
      <c r="R8010">
        <v>1971</v>
      </c>
      <c r="S8010" t="s">
        <v>154</v>
      </c>
      <c r="T8010" s="96">
        <v>27760</v>
      </c>
      <c r="U8010">
        <f t="shared" si="375"/>
        <v>1</v>
      </c>
      <c r="V8010">
        <f t="shared" si="376"/>
        <v>1</v>
      </c>
      <c r="W8010">
        <f t="shared" si="377"/>
        <v>1976</v>
      </c>
      <c r="X8010" t="s">
        <v>147</v>
      </c>
      <c r="Y8010">
        <v>1</v>
      </c>
      <c r="Z8010" t="s">
        <v>47</v>
      </c>
      <c r="AA8010" t="s">
        <v>1916</v>
      </c>
      <c r="AB8010" t="s">
        <v>1879</v>
      </c>
      <c r="AC8010" t="s">
        <v>1879</v>
      </c>
      <c r="AD8010" t="s">
        <v>1902</v>
      </c>
      <c r="AE8010" t="s">
        <v>1879</v>
      </c>
      <c r="AF8010" s="97">
        <v>43861.953148148146</v>
      </c>
      <c r="AG8010" s="97">
        <v>43861.953148148146</v>
      </c>
    </row>
    <row r="8011" spans="1:33">
      <c r="A8011">
        <v>9742</v>
      </c>
      <c r="B8011" t="s">
        <v>1466</v>
      </c>
      <c r="C8011" t="s">
        <v>374</v>
      </c>
      <c r="D8011" s="96">
        <v>27395</v>
      </c>
      <c r="E8011" t="s">
        <v>147</v>
      </c>
      <c r="F8011">
        <v>0</v>
      </c>
      <c r="G8011" t="s">
        <v>47</v>
      </c>
      <c r="H8011" t="s">
        <v>2159</v>
      </c>
      <c r="I8011" t="s">
        <v>1879</v>
      </c>
      <c r="J8011" t="s">
        <v>1879</v>
      </c>
      <c r="K8011" t="s">
        <v>1927</v>
      </c>
      <c r="L8011" t="s">
        <v>1879</v>
      </c>
      <c r="M8011" s="97">
        <v>43861.953726851854</v>
      </c>
      <c r="N8011">
        <v>9742</v>
      </c>
      <c r="O8011" t="s">
        <v>1466</v>
      </c>
      <c r="P8011">
        <v>1</v>
      </c>
      <c r="Q8011">
        <v>1</v>
      </c>
      <c r="R8011">
        <v>2002</v>
      </c>
      <c r="S8011" t="s">
        <v>374</v>
      </c>
      <c r="T8011" s="96">
        <v>27395</v>
      </c>
      <c r="U8011">
        <f t="shared" si="375"/>
        <v>1</v>
      </c>
      <c r="V8011">
        <f t="shared" si="376"/>
        <v>1</v>
      </c>
      <c r="W8011">
        <f t="shared" si="377"/>
        <v>1975</v>
      </c>
      <c r="X8011" t="s">
        <v>147</v>
      </c>
      <c r="Y8011">
        <v>0</v>
      </c>
      <c r="Z8011" t="s">
        <v>47</v>
      </c>
      <c r="AA8011" t="s">
        <v>2159</v>
      </c>
      <c r="AB8011" t="s">
        <v>1879</v>
      </c>
      <c r="AC8011" t="s">
        <v>1879</v>
      </c>
      <c r="AD8011" t="s">
        <v>1927</v>
      </c>
      <c r="AE8011" t="s">
        <v>1879</v>
      </c>
      <c r="AF8011" s="97">
        <v>43861.953726851854</v>
      </c>
      <c r="AG8011" s="97">
        <v>43861.953726851854</v>
      </c>
    </row>
    <row r="8012" spans="1:33">
      <c r="A8012">
        <v>9743</v>
      </c>
      <c r="B8012" t="s">
        <v>9327</v>
      </c>
      <c r="C8012" t="s">
        <v>3806</v>
      </c>
      <c r="D8012" s="96">
        <v>39448</v>
      </c>
      <c r="E8012" t="s">
        <v>158</v>
      </c>
      <c r="F8012">
        <v>0</v>
      </c>
      <c r="G8012" t="s">
        <v>47</v>
      </c>
      <c r="H8012" t="s">
        <v>1932</v>
      </c>
      <c r="I8012" t="s">
        <v>1879</v>
      </c>
      <c r="J8012" t="s">
        <v>1879</v>
      </c>
      <c r="K8012" t="s">
        <v>1879</v>
      </c>
      <c r="L8012" t="s">
        <v>1879</v>
      </c>
      <c r="M8012" s="97">
        <v>43861.954340277778</v>
      </c>
      <c r="N8012">
        <v>9743</v>
      </c>
      <c r="O8012" t="s">
        <v>9327</v>
      </c>
      <c r="P8012">
        <v>1</v>
      </c>
      <c r="Q8012">
        <v>1</v>
      </c>
      <c r="R8012">
        <v>1926</v>
      </c>
      <c r="S8012" t="s">
        <v>3806</v>
      </c>
      <c r="T8012" s="96">
        <v>39448</v>
      </c>
      <c r="U8012">
        <f t="shared" si="375"/>
        <v>1</v>
      </c>
      <c r="V8012">
        <f t="shared" si="376"/>
        <v>1</v>
      </c>
      <c r="W8012">
        <f t="shared" si="377"/>
        <v>2008</v>
      </c>
      <c r="X8012" t="s">
        <v>158</v>
      </c>
      <c r="Y8012">
        <v>0</v>
      </c>
      <c r="Z8012" t="s">
        <v>47</v>
      </c>
      <c r="AA8012" t="s">
        <v>1932</v>
      </c>
      <c r="AB8012" t="s">
        <v>1879</v>
      </c>
      <c r="AC8012" t="s">
        <v>1879</v>
      </c>
      <c r="AD8012" t="s">
        <v>1879</v>
      </c>
      <c r="AE8012" t="s">
        <v>1879</v>
      </c>
      <c r="AF8012" s="97">
        <v>43861.954340277778</v>
      </c>
      <c r="AG8012" s="97">
        <v>43861.954340277778</v>
      </c>
    </row>
    <row r="8013" spans="1:33">
      <c r="A8013">
        <v>9744</v>
      </c>
      <c r="B8013" t="s">
        <v>6640</v>
      </c>
      <c r="C8013" t="s">
        <v>414</v>
      </c>
      <c r="D8013" s="96">
        <v>27395</v>
      </c>
      <c r="E8013" t="s">
        <v>147</v>
      </c>
      <c r="F8013">
        <v>0</v>
      </c>
      <c r="G8013" t="s">
        <v>47</v>
      </c>
      <c r="H8013" t="s">
        <v>2159</v>
      </c>
      <c r="I8013" t="s">
        <v>1879</v>
      </c>
      <c r="J8013" t="s">
        <v>1879</v>
      </c>
      <c r="K8013" t="s">
        <v>1879</v>
      </c>
      <c r="L8013" t="s">
        <v>1879</v>
      </c>
      <c r="M8013" s="97">
        <v>43861.95521990741</v>
      </c>
      <c r="N8013">
        <v>9744</v>
      </c>
      <c r="O8013" t="s">
        <v>6640</v>
      </c>
      <c r="P8013">
        <v>9</v>
      </c>
      <c r="Q8013">
        <v>7</v>
      </c>
      <c r="R8013">
        <v>1996</v>
      </c>
      <c r="S8013" t="s">
        <v>414</v>
      </c>
      <c r="T8013" s="96">
        <v>27395</v>
      </c>
      <c r="U8013">
        <f t="shared" si="375"/>
        <v>1</v>
      </c>
      <c r="V8013">
        <f t="shared" si="376"/>
        <v>1</v>
      </c>
      <c r="W8013">
        <f t="shared" si="377"/>
        <v>1975</v>
      </c>
      <c r="X8013" t="s">
        <v>147</v>
      </c>
      <c r="Y8013">
        <v>0</v>
      </c>
      <c r="Z8013" t="s">
        <v>47</v>
      </c>
      <c r="AA8013" t="s">
        <v>2159</v>
      </c>
      <c r="AB8013" t="s">
        <v>1879</v>
      </c>
      <c r="AC8013" t="s">
        <v>1879</v>
      </c>
      <c r="AD8013" t="s">
        <v>1879</v>
      </c>
      <c r="AE8013" t="s">
        <v>1879</v>
      </c>
      <c r="AF8013" s="97">
        <v>43861.95521990741</v>
      </c>
      <c r="AG8013" s="97">
        <v>43861.95521990741</v>
      </c>
    </row>
    <row r="8014" spans="1:33">
      <c r="A8014">
        <v>9745</v>
      </c>
      <c r="B8014" t="s">
        <v>3966</v>
      </c>
      <c r="C8014" t="s">
        <v>1313</v>
      </c>
      <c r="D8014" s="96">
        <v>20255</v>
      </c>
      <c r="E8014" t="s">
        <v>147</v>
      </c>
      <c r="F8014">
        <v>0</v>
      </c>
      <c r="G8014" t="s">
        <v>602</v>
      </c>
      <c r="H8014" t="s">
        <v>1886</v>
      </c>
      <c r="I8014" t="s">
        <v>1879</v>
      </c>
      <c r="J8014" t="s">
        <v>1879</v>
      </c>
      <c r="K8014" t="s">
        <v>1879</v>
      </c>
      <c r="L8014" t="s">
        <v>1879</v>
      </c>
      <c r="M8014" s="97">
        <v>43861.956250000003</v>
      </c>
      <c r="N8014">
        <v>9745</v>
      </c>
      <c r="O8014" t="s">
        <v>3966</v>
      </c>
      <c r="P8014">
        <v>14</v>
      </c>
      <c r="Q8014">
        <v>2</v>
      </c>
      <c r="R8014">
        <v>1993</v>
      </c>
      <c r="S8014" t="s">
        <v>1313</v>
      </c>
      <c r="T8014" s="96">
        <v>20255</v>
      </c>
      <c r="U8014">
        <f t="shared" si="375"/>
        <v>15</v>
      </c>
      <c r="V8014">
        <f t="shared" si="376"/>
        <v>6</v>
      </c>
      <c r="W8014">
        <f t="shared" si="377"/>
        <v>1955</v>
      </c>
      <c r="X8014" t="s">
        <v>147</v>
      </c>
      <c r="Y8014">
        <v>0</v>
      </c>
      <c r="Z8014" t="s">
        <v>602</v>
      </c>
      <c r="AA8014" t="s">
        <v>1886</v>
      </c>
      <c r="AB8014" t="s">
        <v>1879</v>
      </c>
      <c r="AC8014" t="s">
        <v>1879</v>
      </c>
      <c r="AD8014" t="s">
        <v>1879</v>
      </c>
      <c r="AE8014" t="s">
        <v>1879</v>
      </c>
      <c r="AF8014" s="97">
        <v>43881.364050925928</v>
      </c>
      <c r="AG8014" s="97">
        <v>43861.956250000003</v>
      </c>
    </row>
    <row r="8015" spans="1:33">
      <c r="A8015">
        <v>9746</v>
      </c>
      <c r="B8015" t="s">
        <v>2579</v>
      </c>
      <c r="C8015" t="s">
        <v>2580</v>
      </c>
      <c r="D8015" s="96">
        <v>38718</v>
      </c>
      <c r="E8015" t="s">
        <v>147</v>
      </c>
      <c r="F8015">
        <v>1</v>
      </c>
      <c r="G8015" t="s">
        <v>47</v>
      </c>
      <c r="H8015" t="s">
        <v>2087</v>
      </c>
      <c r="I8015" t="s">
        <v>1879</v>
      </c>
      <c r="J8015" t="s">
        <v>1879</v>
      </c>
      <c r="K8015" t="s">
        <v>1933</v>
      </c>
      <c r="L8015" t="s">
        <v>1879</v>
      </c>
      <c r="M8015" s="97">
        <v>43861.984537037039</v>
      </c>
      <c r="N8015">
        <v>9746</v>
      </c>
      <c r="O8015" t="s">
        <v>2579</v>
      </c>
      <c r="P8015">
        <v>1</v>
      </c>
      <c r="Q8015">
        <v>1</v>
      </c>
      <c r="R8015">
        <v>2000</v>
      </c>
      <c r="S8015" t="s">
        <v>2580</v>
      </c>
      <c r="T8015" s="96">
        <v>38718</v>
      </c>
      <c r="U8015">
        <f t="shared" si="375"/>
        <v>1</v>
      </c>
      <c r="V8015">
        <f t="shared" si="376"/>
        <v>1</v>
      </c>
      <c r="W8015">
        <f t="shared" si="377"/>
        <v>2006</v>
      </c>
      <c r="X8015" t="s">
        <v>147</v>
      </c>
      <c r="Y8015">
        <v>1</v>
      </c>
      <c r="Z8015" t="s">
        <v>47</v>
      </c>
      <c r="AA8015" t="s">
        <v>2087</v>
      </c>
      <c r="AB8015" t="s">
        <v>1879</v>
      </c>
      <c r="AC8015" t="s">
        <v>1879</v>
      </c>
      <c r="AD8015" t="s">
        <v>1933</v>
      </c>
      <c r="AE8015" t="s">
        <v>1879</v>
      </c>
      <c r="AF8015" s="97">
        <v>43861.984537037039</v>
      </c>
      <c r="AG8015" s="97">
        <v>43861.984537037039</v>
      </c>
    </row>
    <row r="8016" spans="1:33">
      <c r="A8016">
        <v>9747</v>
      </c>
      <c r="B8016" t="s">
        <v>5448</v>
      </c>
      <c r="C8016" t="s">
        <v>1065</v>
      </c>
      <c r="D8016" s="96">
        <v>38718</v>
      </c>
      <c r="E8016" t="s">
        <v>147</v>
      </c>
      <c r="F8016">
        <v>1</v>
      </c>
      <c r="G8016" t="s">
        <v>47</v>
      </c>
      <c r="H8016" t="s">
        <v>1931</v>
      </c>
      <c r="I8016" t="s">
        <v>1879</v>
      </c>
      <c r="J8016" t="s">
        <v>1879</v>
      </c>
      <c r="K8016" t="s">
        <v>1981</v>
      </c>
      <c r="L8016" t="s">
        <v>1879</v>
      </c>
      <c r="M8016" s="97">
        <v>43861.985162037039</v>
      </c>
      <c r="N8016">
        <v>9747</v>
      </c>
      <c r="O8016" t="s">
        <v>5448</v>
      </c>
      <c r="P8016">
        <v>1</v>
      </c>
      <c r="Q8016">
        <v>1</v>
      </c>
      <c r="R8016">
        <v>1990</v>
      </c>
      <c r="S8016" t="s">
        <v>1065</v>
      </c>
      <c r="T8016" s="96">
        <v>38718</v>
      </c>
      <c r="U8016">
        <f t="shared" si="375"/>
        <v>1</v>
      </c>
      <c r="V8016">
        <f t="shared" si="376"/>
        <v>1</v>
      </c>
      <c r="W8016">
        <f t="shared" si="377"/>
        <v>2006</v>
      </c>
      <c r="X8016" t="s">
        <v>147</v>
      </c>
      <c r="Y8016">
        <v>1</v>
      </c>
      <c r="Z8016" t="s">
        <v>47</v>
      </c>
      <c r="AA8016" t="s">
        <v>1931</v>
      </c>
      <c r="AB8016" t="s">
        <v>1879</v>
      </c>
      <c r="AC8016" t="s">
        <v>1879</v>
      </c>
      <c r="AD8016" t="s">
        <v>1981</v>
      </c>
      <c r="AE8016" t="s">
        <v>1879</v>
      </c>
      <c r="AF8016" s="97">
        <v>43861.985162037039</v>
      </c>
      <c r="AG8016" s="97">
        <v>43861.985162037039</v>
      </c>
    </row>
    <row r="8017" spans="1:33">
      <c r="A8017">
        <v>9748</v>
      </c>
      <c r="B8017" t="s">
        <v>5393</v>
      </c>
      <c r="C8017" t="s">
        <v>1180</v>
      </c>
      <c r="D8017" s="96">
        <v>38718</v>
      </c>
      <c r="E8017" t="s">
        <v>147</v>
      </c>
      <c r="F8017">
        <v>1</v>
      </c>
      <c r="G8017" t="s">
        <v>47</v>
      </c>
      <c r="H8017" t="s">
        <v>1990</v>
      </c>
      <c r="I8017" t="s">
        <v>1879</v>
      </c>
      <c r="J8017" t="s">
        <v>1879</v>
      </c>
      <c r="K8017" t="s">
        <v>1885</v>
      </c>
      <c r="L8017" t="s">
        <v>1879</v>
      </c>
      <c r="M8017" s="97">
        <v>43861.985914351855</v>
      </c>
      <c r="N8017">
        <v>9748</v>
      </c>
      <c r="O8017" t="s">
        <v>5393</v>
      </c>
      <c r="P8017">
        <v>23</v>
      </c>
      <c r="Q8017">
        <v>2</v>
      </c>
      <c r="R8017">
        <v>2003</v>
      </c>
      <c r="S8017" t="s">
        <v>1180</v>
      </c>
      <c r="T8017" s="96">
        <v>38718</v>
      </c>
      <c r="U8017">
        <f t="shared" si="375"/>
        <v>1</v>
      </c>
      <c r="V8017">
        <f t="shared" si="376"/>
        <v>1</v>
      </c>
      <c r="W8017">
        <f t="shared" si="377"/>
        <v>2006</v>
      </c>
      <c r="X8017" t="s">
        <v>147</v>
      </c>
      <c r="Y8017">
        <v>1</v>
      </c>
      <c r="Z8017" t="s">
        <v>47</v>
      </c>
      <c r="AA8017" t="s">
        <v>1886</v>
      </c>
      <c r="AB8017" t="s">
        <v>1879</v>
      </c>
      <c r="AC8017" t="s">
        <v>1879</v>
      </c>
      <c r="AD8017" t="s">
        <v>1885</v>
      </c>
      <c r="AE8017" t="s">
        <v>1936</v>
      </c>
      <c r="AF8017" s="97">
        <v>43862.116643518515</v>
      </c>
      <c r="AG8017" s="97">
        <v>43861.985914351855</v>
      </c>
    </row>
    <row r="8018" spans="1:33">
      <c r="A8018">
        <v>9749</v>
      </c>
      <c r="B8018" t="s">
        <v>356</v>
      </c>
      <c r="C8018" t="s">
        <v>357</v>
      </c>
      <c r="D8018" s="96">
        <v>35796</v>
      </c>
      <c r="E8018" t="s">
        <v>147</v>
      </c>
      <c r="F8018">
        <v>1</v>
      </c>
      <c r="G8018" t="s">
        <v>47</v>
      </c>
      <c r="H8018" t="s">
        <v>1965</v>
      </c>
      <c r="I8018" t="s">
        <v>1879</v>
      </c>
      <c r="J8018" t="s">
        <v>1879</v>
      </c>
      <c r="K8018" t="s">
        <v>1966</v>
      </c>
      <c r="L8018" t="s">
        <v>1879</v>
      </c>
      <c r="M8018" s="97">
        <v>43861.987881944442</v>
      </c>
      <c r="N8018">
        <v>9749</v>
      </c>
      <c r="O8018" t="s">
        <v>356</v>
      </c>
      <c r="P8018">
        <v>1</v>
      </c>
      <c r="Q8018">
        <v>1</v>
      </c>
      <c r="R8018">
        <v>1994</v>
      </c>
      <c r="S8018" t="s">
        <v>357</v>
      </c>
      <c r="T8018" s="96">
        <v>35796</v>
      </c>
      <c r="U8018">
        <f t="shared" si="375"/>
        <v>1</v>
      </c>
      <c r="V8018">
        <f t="shared" si="376"/>
        <v>1</v>
      </c>
      <c r="W8018">
        <f t="shared" si="377"/>
        <v>1998</v>
      </c>
      <c r="X8018" t="s">
        <v>147</v>
      </c>
      <c r="Y8018">
        <v>1</v>
      </c>
      <c r="Z8018" t="s">
        <v>47</v>
      </c>
      <c r="AA8018" t="s">
        <v>1965</v>
      </c>
      <c r="AB8018" t="s">
        <v>1879</v>
      </c>
      <c r="AC8018" t="s">
        <v>1879</v>
      </c>
      <c r="AD8018" t="s">
        <v>1966</v>
      </c>
      <c r="AE8018" t="s">
        <v>1879</v>
      </c>
      <c r="AF8018" s="97">
        <v>43861.987881944442</v>
      </c>
      <c r="AG8018" s="97">
        <v>43861.987881944442</v>
      </c>
    </row>
    <row r="8019" spans="1:33">
      <c r="A8019">
        <v>9750</v>
      </c>
      <c r="B8019" t="s">
        <v>8699</v>
      </c>
      <c r="C8019" t="s">
        <v>8700</v>
      </c>
      <c r="D8019" s="96">
        <v>24108</v>
      </c>
      <c r="E8019" t="s">
        <v>147</v>
      </c>
      <c r="F8019">
        <v>1</v>
      </c>
      <c r="G8019" t="s">
        <v>47</v>
      </c>
      <c r="H8019" t="s">
        <v>1965</v>
      </c>
      <c r="I8019" t="s">
        <v>1879</v>
      </c>
      <c r="J8019" t="s">
        <v>1879</v>
      </c>
      <c r="K8019" t="s">
        <v>1947</v>
      </c>
      <c r="L8019" t="s">
        <v>1879</v>
      </c>
      <c r="M8019" s="97">
        <v>43861.988530092596</v>
      </c>
      <c r="N8019">
        <v>9750</v>
      </c>
      <c r="O8019" t="s">
        <v>8699</v>
      </c>
      <c r="P8019">
        <v>1</v>
      </c>
      <c r="Q8019">
        <v>1</v>
      </c>
      <c r="R8019">
        <v>2004</v>
      </c>
      <c r="S8019" t="s">
        <v>8700</v>
      </c>
      <c r="T8019" s="96">
        <v>24108</v>
      </c>
      <c r="U8019">
        <f t="shared" si="375"/>
        <v>1</v>
      </c>
      <c r="V8019">
        <f t="shared" si="376"/>
        <v>1</v>
      </c>
      <c r="W8019">
        <f t="shared" si="377"/>
        <v>1966</v>
      </c>
      <c r="X8019" t="s">
        <v>147</v>
      </c>
      <c r="Y8019">
        <v>1</v>
      </c>
      <c r="Z8019" t="s">
        <v>47</v>
      </c>
      <c r="AA8019" t="s">
        <v>1965</v>
      </c>
      <c r="AB8019" t="s">
        <v>1879</v>
      </c>
      <c r="AC8019" t="s">
        <v>1879</v>
      </c>
      <c r="AD8019" t="s">
        <v>1947</v>
      </c>
      <c r="AE8019" t="s">
        <v>1879</v>
      </c>
      <c r="AF8019" s="97">
        <v>43861.988530092596</v>
      </c>
      <c r="AG8019" s="97">
        <v>43861.988530092596</v>
      </c>
    </row>
    <row r="8020" spans="1:33">
      <c r="A8020">
        <v>9751</v>
      </c>
      <c r="B8020" t="s">
        <v>3117</v>
      </c>
      <c r="C8020" t="s">
        <v>2449</v>
      </c>
      <c r="D8020" s="96">
        <v>39083</v>
      </c>
      <c r="E8020" t="s">
        <v>147</v>
      </c>
      <c r="F8020">
        <v>1</v>
      </c>
      <c r="G8020" t="s">
        <v>47</v>
      </c>
      <c r="H8020" t="s">
        <v>2124</v>
      </c>
      <c r="I8020" t="s">
        <v>1879</v>
      </c>
      <c r="J8020" t="s">
        <v>1879</v>
      </c>
      <c r="K8020" t="s">
        <v>1904</v>
      </c>
      <c r="L8020" t="s">
        <v>1879</v>
      </c>
      <c r="M8020" s="97">
        <v>43861.988935185182</v>
      </c>
      <c r="N8020">
        <v>9751</v>
      </c>
      <c r="O8020" t="s">
        <v>3117</v>
      </c>
      <c r="P8020">
        <v>28</v>
      </c>
      <c r="Q8020">
        <v>4</v>
      </c>
      <c r="R8020">
        <v>2004</v>
      </c>
      <c r="S8020" t="s">
        <v>2449</v>
      </c>
      <c r="T8020" s="96">
        <v>39083</v>
      </c>
      <c r="U8020">
        <f t="shared" si="375"/>
        <v>1</v>
      </c>
      <c r="V8020">
        <f t="shared" si="376"/>
        <v>1</v>
      </c>
      <c r="W8020">
        <f t="shared" si="377"/>
        <v>2007</v>
      </c>
      <c r="X8020" t="s">
        <v>147</v>
      </c>
      <c r="Y8020">
        <v>1</v>
      </c>
      <c r="Z8020" t="s">
        <v>47</v>
      </c>
      <c r="AA8020" t="s">
        <v>2124</v>
      </c>
      <c r="AB8020" t="s">
        <v>1879</v>
      </c>
      <c r="AC8020" t="s">
        <v>1879</v>
      </c>
      <c r="AD8020" t="s">
        <v>1904</v>
      </c>
      <c r="AE8020" t="s">
        <v>1879</v>
      </c>
      <c r="AF8020" s="97">
        <v>43861.988935185182</v>
      </c>
      <c r="AG8020" s="97">
        <v>43861.988935185182</v>
      </c>
    </row>
    <row r="8021" spans="1:33">
      <c r="A8021">
        <v>9752</v>
      </c>
      <c r="B8021" t="s">
        <v>2338</v>
      </c>
      <c r="C8021" t="s">
        <v>427</v>
      </c>
      <c r="D8021" s="96">
        <v>39083</v>
      </c>
      <c r="E8021" t="s">
        <v>147</v>
      </c>
      <c r="F8021">
        <v>1</v>
      </c>
      <c r="G8021" t="s">
        <v>47</v>
      </c>
      <c r="H8021" t="s">
        <v>2030</v>
      </c>
      <c r="I8021" t="s">
        <v>1879</v>
      </c>
      <c r="J8021" t="s">
        <v>1879</v>
      </c>
      <c r="K8021" t="s">
        <v>1881</v>
      </c>
      <c r="L8021" t="s">
        <v>1879</v>
      </c>
      <c r="M8021" s="97">
        <v>43861.989386574074</v>
      </c>
      <c r="N8021">
        <v>9752</v>
      </c>
      <c r="O8021" t="s">
        <v>2338</v>
      </c>
      <c r="P8021">
        <v>20</v>
      </c>
      <c r="Q8021">
        <v>5</v>
      </c>
      <c r="R8021">
        <v>1972</v>
      </c>
      <c r="S8021" t="s">
        <v>427</v>
      </c>
      <c r="T8021" s="96">
        <v>39083</v>
      </c>
      <c r="U8021">
        <f t="shared" si="375"/>
        <v>1</v>
      </c>
      <c r="V8021">
        <f t="shared" si="376"/>
        <v>1</v>
      </c>
      <c r="W8021">
        <f t="shared" si="377"/>
        <v>2007</v>
      </c>
      <c r="X8021" t="s">
        <v>147</v>
      </c>
      <c r="Y8021">
        <v>1</v>
      </c>
      <c r="Z8021" t="s">
        <v>47</v>
      </c>
      <c r="AA8021" t="s">
        <v>2030</v>
      </c>
      <c r="AB8021" t="s">
        <v>1879</v>
      </c>
      <c r="AC8021" t="s">
        <v>1879</v>
      </c>
      <c r="AD8021" t="s">
        <v>1881</v>
      </c>
      <c r="AE8021" t="s">
        <v>1879</v>
      </c>
      <c r="AF8021" s="97">
        <v>43861.989386574074</v>
      </c>
      <c r="AG8021" s="97">
        <v>43861.989386574074</v>
      </c>
    </row>
    <row r="8022" spans="1:33">
      <c r="A8022">
        <v>9753</v>
      </c>
      <c r="B8022" t="s">
        <v>2810</v>
      </c>
      <c r="C8022" t="s">
        <v>2027</v>
      </c>
      <c r="D8022" s="96">
        <v>37257</v>
      </c>
      <c r="E8022" t="s">
        <v>147</v>
      </c>
      <c r="F8022">
        <v>1</v>
      </c>
      <c r="G8022" t="s">
        <v>47</v>
      </c>
      <c r="H8022" t="s">
        <v>2030</v>
      </c>
      <c r="I8022" t="s">
        <v>1879</v>
      </c>
      <c r="J8022" t="s">
        <v>1879</v>
      </c>
      <c r="K8022" t="s">
        <v>1926</v>
      </c>
      <c r="L8022" t="s">
        <v>1879</v>
      </c>
      <c r="M8022" s="97">
        <v>43861.98982638889</v>
      </c>
      <c r="N8022">
        <v>9753</v>
      </c>
      <c r="O8022" t="s">
        <v>2810</v>
      </c>
      <c r="P8022">
        <v>31</v>
      </c>
      <c r="Q8022">
        <v>1</v>
      </c>
      <c r="R8022">
        <v>1999</v>
      </c>
      <c r="S8022" t="s">
        <v>2027</v>
      </c>
      <c r="T8022" s="96">
        <v>37257</v>
      </c>
      <c r="U8022">
        <f t="shared" si="375"/>
        <v>1</v>
      </c>
      <c r="V8022">
        <f t="shared" si="376"/>
        <v>1</v>
      </c>
      <c r="W8022">
        <f t="shared" si="377"/>
        <v>2002</v>
      </c>
      <c r="X8022" t="s">
        <v>147</v>
      </c>
      <c r="Y8022">
        <v>1</v>
      </c>
      <c r="Z8022" t="s">
        <v>47</v>
      </c>
      <c r="AA8022" t="s">
        <v>2030</v>
      </c>
      <c r="AB8022" t="s">
        <v>1879</v>
      </c>
      <c r="AC8022" t="s">
        <v>1879</v>
      </c>
      <c r="AD8022" t="s">
        <v>1926</v>
      </c>
      <c r="AE8022" t="s">
        <v>1879</v>
      </c>
      <c r="AF8022" s="97">
        <v>43861.98982638889</v>
      </c>
      <c r="AG8022" s="97">
        <v>43861.98982638889</v>
      </c>
    </row>
    <row r="8023" spans="1:33">
      <c r="A8023">
        <v>9754</v>
      </c>
      <c r="B8023" t="s">
        <v>6341</v>
      </c>
      <c r="C8023" t="s">
        <v>560</v>
      </c>
      <c r="D8023" s="96">
        <v>37257</v>
      </c>
      <c r="E8023" t="s">
        <v>147</v>
      </c>
      <c r="F8023">
        <v>1</v>
      </c>
      <c r="G8023" t="s">
        <v>47</v>
      </c>
      <c r="H8023" t="s">
        <v>1919</v>
      </c>
      <c r="I8023" t="s">
        <v>1879</v>
      </c>
      <c r="J8023" t="s">
        <v>1879</v>
      </c>
      <c r="K8023" t="s">
        <v>1906</v>
      </c>
      <c r="L8023" t="s">
        <v>1879</v>
      </c>
      <c r="M8023" s="97">
        <v>43861.990358796298</v>
      </c>
      <c r="N8023">
        <v>9754</v>
      </c>
      <c r="O8023" t="s">
        <v>6341</v>
      </c>
      <c r="P8023">
        <v>1</v>
      </c>
      <c r="Q8023">
        <v>1</v>
      </c>
      <c r="R8023">
        <v>1999</v>
      </c>
      <c r="S8023" t="s">
        <v>560</v>
      </c>
      <c r="T8023" s="96">
        <v>37257</v>
      </c>
      <c r="U8023">
        <f t="shared" si="375"/>
        <v>1</v>
      </c>
      <c r="V8023">
        <f t="shared" si="376"/>
        <v>1</v>
      </c>
      <c r="W8023">
        <f t="shared" si="377"/>
        <v>2002</v>
      </c>
      <c r="X8023" t="s">
        <v>147</v>
      </c>
      <c r="Y8023">
        <v>1</v>
      </c>
      <c r="Z8023" t="s">
        <v>47</v>
      </c>
      <c r="AA8023" t="s">
        <v>1886</v>
      </c>
      <c r="AB8023" t="s">
        <v>1879</v>
      </c>
      <c r="AC8023" t="s">
        <v>1879</v>
      </c>
      <c r="AD8023" t="s">
        <v>1906</v>
      </c>
      <c r="AE8023" t="s">
        <v>1936</v>
      </c>
      <c r="AF8023" s="97">
        <v>43861.990358796298</v>
      </c>
      <c r="AG8023" s="97">
        <v>43861.990358796298</v>
      </c>
    </row>
    <row r="8024" spans="1:33">
      <c r="A8024">
        <v>9755</v>
      </c>
      <c r="B8024" t="s">
        <v>9450</v>
      </c>
      <c r="C8024" t="s">
        <v>2662</v>
      </c>
      <c r="D8024" s="96">
        <v>38718</v>
      </c>
      <c r="E8024" t="s">
        <v>147</v>
      </c>
      <c r="F8024">
        <v>1</v>
      </c>
      <c r="G8024" t="s">
        <v>47</v>
      </c>
      <c r="H8024" t="s">
        <v>1931</v>
      </c>
      <c r="I8024" t="s">
        <v>1879</v>
      </c>
      <c r="J8024" t="s">
        <v>1879</v>
      </c>
      <c r="K8024" t="s">
        <v>1924</v>
      </c>
      <c r="L8024" t="s">
        <v>1879</v>
      </c>
      <c r="M8024" s="97">
        <v>43861.990706018521</v>
      </c>
      <c r="N8024">
        <v>9755</v>
      </c>
      <c r="O8024" t="s">
        <v>9450</v>
      </c>
      <c r="S8024" t="s">
        <v>2662</v>
      </c>
      <c r="T8024" s="96">
        <v>38718</v>
      </c>
      <c r="U8024">
        <f t="shared" si="375"/>
        <v>1</v>
      </c>
      <c r="V8024">
        <f t="shared" si="376"/>
        <v>1</v>
      </c>
      <c r="W8024">
        <f t="shared" si="377"/>
        <v>2006</v>
      </c>
      <c r="X8024" t="s">
        <v>147</v>
      </c>
      <c r="Y8024">
        <v>1</v>
      </c>
      <c r="Z8024" t="s">
        <v>47</v>
      </c>
      <c r="AA8024" t="s">
        <v>1931</v>
      </c>
      <c r="AB8024" t="s">
        <v>1879</v>
      </c>
      <c r="AC8024" t="s">
        <v>1879</v>
      </c>
      <c r="AD8024" t="s">
        <v>1924</v>
      </c>
      <c r="AE8024" t="s">
        <v>1879</v>
      </c>
      <c r="AF8024" s="97">
        <v>43861.990706018521</v>
      </c>
      <c r="AG8024" s="97">
        <v>43861.990706018521</v>
      </c>
    </row>
    <row r="8025" spans="1:33">
      <c r="A8025">
        <v>9756</v>
      </c>
      <c r="B8025" t="s">
        <v>6795</v>
      </c>
      <c r="C8025" t="s">
        <v>6796</v>
      </c>
      <c r="D8025" s="96">
        <v>38353</v>
      </c>
      <c r="E8025" t="s">
        <v>147</v>
      </c>
      <c r="F8025">
        <v>1</v>
      </c>
      <c r="G8025" t="s">
        <v>47</v>
      </c>
      <c r="H8025" t="s">
        <v>2082</v>
      </c>
      <c r="I8025" t="s">
        <v>1879</v>
      </c>
      <c r="J8025" t="s">
        <v>1879</v>
      </c>
      <c r="K8025" t="s">
        <v>1881</v>
      </c>
      <c r="L8025" t="s">
        <v>1879</v>
      </c>
      <c r="M8025" s="97">
        <v>43861.991064814814</v>
      </c>
      <c r="N8025">
        <v>9756</v>
      </c>
      <c r="O8025" t="s">
        <v>6795</v>
      </c>
      <c r="P8025">
        <v>1</v>
      </c>
      <c r="Q8025">
        <v>1</v>
      </c>
      <c r="R8025">
        <v>1984</v>
      </c>
      <c r="S8025" t="s">
        <v>6796</v>
      </c>
      <c r="T8025" s="96">
        <v>38353</v>
      </c>
      <c r="U8025">
        <f t="shared" si="375"/>
        <v>1</v>
      </c>
      <c r="V8025">
        <f t="shared" si="376"/>
        <v>1</v>
      </c>
      <c r="W8025">
        <f t="shared" si="377"/>
        <v>2005</v>
      </c>
      <c r="X8025" t="s">
        <v>147</v>
      </c>
      <c r="Y8025">
        <v>1</v>
      </c>
      <c r="Z8025" t="s">
        <v>47</v>
      </c>
      <c r="AA8025" t="s">
        <v>2082</v>
      </c>
      <c r="AB8025" t="s">
        <v>1879</v>
      </c>
      <c r="AC8025" t="s">
        <v>1879</v>
      </c>
      <c r="AD8025" t="s">
        <v>1881</v>
      </c>
      <c r="AE8025" t="s">
        <v>1879</v>
      </c>
      <c r="AF8025" s="97">
        <v>43861.991064814814</v>
      </c>
      <c r="AG8025" s="97">
        <v>43861.991064814814</v>
      </c>
    </row>
    <row r="8026" spans="1:33">
      <c r="A8026">
        <v>9757</v>
      </c>
      <c r="B8026" t="s">
        <v>8698</v>
      </c>
      <c r="C8026" t="s">
        <v>2731</v>
      </c>
      <c r="D8026" s="96">
        <v>27030</v>
      </c>
      <c r="E8026" t="s">
        <v>158</v>
      </c>
      <c r="F8026">
        <v>1</v>
      </c>
      <c r="G8026" t="s">
        <v>47</v>
      </c>
      <c r="H8026" t="s">
        <v>1916</v>
      </c>
      <c r="I8026" t="s">
        <v>1879</v>
      </c>
      <c r="J8026" t="s">
        <v>1879</v>
      </c>
      <c r="K8026" t="s">
        <v>2021</v>
      </c>
      <c r="L8026" t="s">
        <v>1879</v>
      </c>
      <c r="M8026" s="97">
        <v>43861.991712962961</v>
      </c>
      <c r="N8026">
        <v>9757</v>
      </c>
      <c r="O8026" t="s">
        <v>8698</v>
      </c>
      <c r="P8026">
        <v>1</v>
      </c>
      <c r="Q8026">
        <v>1</v>
      </c>
      <c r="R8026">
        <v>1997</v>
      </c>
      <c r="S8026" t="s">
        <v>2731</v>
      </c>
      <c r="T8026" s="96">
        <v>27030</v>
      </c>
      <c r="U8026">
        <f t="shared" si="375"/>
        <v>1</v>
      </c>
      <c r="V8026">
        <f t="shared" si="376"/>
        <v>1</v>
      </c>
      <c r="W8026">
        <f t="shared" si="377"/>
        <v>1974</v>
      </c>
      <c r="X8026" t="s">
        <v>158</v>
      </c>
      <c r="Y8026">
        <v>1</v>
      </c>
      <c r="Z8026" t="s">
        <v>47</v>
      </c>
      <c r="AA8026" t="s">
        <v>1916</v>
      </c>
      <c r="AB8026" t="s">
        <v>1879</v>
      </c>
      <c r="AC8026" t="s">
        <v>1879</v>
      </c>
      <c r="AD8026" t="s">
        <v>2021</v>
      </c>
      <c r="AE8026" t="s">
        <v>1879</v>
      </c>
      <c r="AF8026" s="97">
        <v>43861.991712962961</v>
      </c>
      <c r="AG8026" s="97">
        <v>43861.991712962961</v>
      </c>
    </row>
    <row r="8027" spans="1:33">
      <c r="A8027">
        <v>9758</v>
      </c>
      <c r="B8027" t="s">
        <v>3254</v>
      </c>
      <c r="C8027" t="s">
        <v>3255</v>
      </c>
      <c r="D8027" s="96">
        <v>37987</v>
      </c>
      <c r="E8027" t="s">
        <v>158</v>
      </c>
      <c r="F8027">
        <v>1</v>
      </c>
      <c r="G8027" t="s">
        <v>47</v>
      </c>
      <c r="H8027" t="s">
        <v>2030</v>
      </c>
      <c r="I8027" t="s">
        <v>1879</v>
      </c>
      <c r="J8027" t="s">
        <v>1879</v>
      </c>
      <c r="K8027" t="s">
        <v>1914</v>
      </c>
      <c r="L8027" t="s">
        <v>1879</v>
      </c>
      <c r="M8027" s="97">
        <v>43861.992106481484</v>
      </c>
      <c r="N8027">
        <v>9758</v>
      </c>
      <c r="O8027" t="s">
        <v>3254</v>
      </c>
      <c r="P8027">
        <v>31</v>
      </c>
      <c r="Q8027">
        <v>12</v>
      </c>
      <c r="R8027">
        <v>2003</v>
      </c>
      <c r="S8027" t="s">
        <v>3255</v>
      </c>
      <c r="T8027" s="96">
        <v>37987</v>
      </c>
      <c r="U8027">
        <f t="shared" si="375"/>
        <v>1</v>
      </c>
      <c r="V8027">
        <f t="shared" si="376"/>
        <v>1</v>
      </c>
      <c r="W8027">
        <f t="shared" si="377"/>
        <v>2004</v>
      </c>
      <c r="X8027" t="s">
        <v>158</v>
      </c>
      <c r="Y8027">
        <v>1</v>
      </c>
      <c r="Z8027" t="s">
        <v>47</v>
      </c>
      <c r="AA8027" t="s">
        <v>2030</v>
      </c>
      <c r="AB8027" t="s">
        <v>1879</v>
      </c>
      <c r="AC8027" t="s">
        <v>1879</v>
      </c>
      <c r="AD8027" t="s">
        <v>1914</v>
      </c>
      <c r="AE8027" t="s">
        <v>1879</v>
      </c>
      <c r="AF8027" s="97">
        <v>43861.992106481484</v>
      </c>
      <c r="AG8027" s="97">
        <v>43861.992106481484</v>
      </c>
    </row>
    <row r="8028" spans="1:33">
      <c r="A8028">
        <v>9759</v>
      </c>
      <c r="B8028" t="s">
        <v>3048</v>
      </c>
      <c r="C8028" t="s">
        <v>3049</v>
      </c>
      <c r="D8028" s="96">
        <v>38718</v>
      </c>
      <c r="E8028" t="s">
        <v>158</v>
      </c>
      <c r="F8028">
        <v>1</v>
      </c>
      <c r="G8028" t="s">
        <v>47</v>
      </c>
      <c r="H8028" t="s">
        <v>1886</v>
      </c>
      <c r="I8028" t="s">
        <v>1879</v>
      </c>
      <c r="J8028" t="s">
        <v>1879</v>
      </c>
      <c r="K8028" t="s">
        <v>2069</v>
      </c>
      <c r="L8028" t="s">
        <v>1879</v>
      </c>
      <c r="M8028" s="97">
        <v>43861.992476851854</v>
      </c>
      <c r="N8028">
        <v>9759</v>
      </c>
      <c r="O8028" t="s">
        <v>3048</v>
      </c>
      <c r="P8028">
        <v>18</v>
      </c>
      <c r="Q8028">
        <v>4</v>
      </c>
      <c r="R8028">
        <v>1983</v>
      </c>
      <c r="S8028" t="s">
        <v>3049</v>
      </c>
      <c r="T8028" s="96">
        <v>38718</v>
      </c>
      <c r="U8028">
        <f t="shared" si="375"/>
        <v>1</v>
      </c>
      <c r="V8028">
        <f t="shared" si="376"/>
        <v>1</v>
      </c>
      <c r="W8028">
        <f t="shared" si="377"/>
        <v>2006</v>
      </c>
      <c r="X8028" t="s">
        <v>158</v>
      </c>
      <c r="Y8028">
        <v>1</v>
      </c>
      <c r="Z8028" t="s">
        <v>47</v>
      </c>
      <c r="AA8028" t="s">
        <v>1886</v>
      </c>
      <c r="AB8028" t="s">
        <v>1879</v>
      </c>
      <c r="AC8028" t="s">
        <v>1879</v>
      </c>
      <c r="AD8028" t="s">
        <v>2069</v>
      </c>
      <c r="AE8028" t="s">
        <v>1879</v>
      </c>
      <c r="AF8028" s="97">
        <v>43861.992476851854</v>
      </c>
      <c r="AG8028" s="97">
        <v>43861.992476851854</v>
      </c>
    </row>
    <row r="8029" spans="1:33">
      <c r="A8029">
        <v>9760</v>
      </c>
      <c r="B8029" t="s">
        <v>2807</v>
      </c>
      <c r="C8029" t="s">
        <v>2808</v>
      </c>
      <c r="D8029" s="96">
        <v>38718</v>
      </c>
      <c r="E8029" t="s">
        <v>158</v>
      </c>
      <c r="F8029">
        <v>1</v>
      </c>
      <c r="G8029" t="s">
        <v>47</v>
      </c>
      <c r="H8029" t="s">
        <v>1916</v>
      </c>
      <c r="I8029" t="s">
        <v>1879</v>
      </c>
      <c r="J8029" t="s">
        <v>1879</v>
      </c>
      <c r="K8029" t="s">
        <v>1941</v>
      </c>
      <c r="L8029" t="s">
        <v>1879</v>
      </c>
      <c r="M8029" s="97">
        <v>43861.992824074077</v>
      </c>
      <c r="N8029">
        <v>9760</v>
      </c>
      <c r="O8029" t="s">
        <v>2807</v>
      </c>
      <c r="P8029">
        <v>25</v>
      </c>
      <c r="Q8029">
        <v>5</v>
      </c>
      <c r="R8029">
        <v>1973</v>
      </c>
      <c r="S8029" t="s">
        <v>2808</v>
      </c>
      <c r="T8029" s="96">
        <v>38718</v>
      </c>
      <c r="U8029">
        <f t="shared" si="375"/>
        <v>1</v>
      </c>
      <c r="V8029">
        <f t="shared" si="376"/>
        <v>1</v>
      </c>
      <c r="W8029">
        <f t="shared" si="377"/>
        <v>2006</v>
      </c>
      <c r="X8029" t="s">
        <v>158</v>
      </c>
      <c r="Y8029">
        <v>1</v>
      </c>
      <c r="Z8029" t="s">
        <v>47</v>
      </c>
      <c r="AA8029" t="s">
        <v>1916</v>
      </c>
      <c r="AB8029" t="s">
        <v>1879</v>
      </c>
      <c r="AC8029" t="s">
        <v>1879</v>
      </c>
      <c r="AD8029" t="s">
        <v>1941</v>
      </c>
      <c r="AE8029" t="s">
        <v>1879</v>
      </c>
      <c r="AF8029" s="97">
        <v>43861.992824074077</v>
      </c>
      <c r="AG8029" s="97">
        <v>43861.992824074077</v>
      </c>
    </row>
    <row r="8030" spans="1:33">
      <c r="A8030">
        <v>9761</v>
      </c>
      <c r="B8030" t="s">
        <v>2458</v>
      </c>
      <c r="C8030" t="s">
        <v>2459</v>
      </c>
      <c r="D8030" s="96">
        <v>39083</v>
      </c>
      <c r="E8030" t="s">
        <v>158</v>
      </c>
      <c r="F8030">
        <v>1</v>
      </c>
      <c r="G8030" t="s">
        <v>47</v>
      </c>
      <c r="H8030" t="s">
        <v>1886</v>
      </c>
      <c r="I8030" t="s">
        <v>1879</v>
      </c>
      <c r="J8030" t="s">
        <v>1879</v>
      </c>
      <c r="K8030" t="s">
        <v>2069</v>
      </c>
      <c r="L8030" t="s">
        <v>1879</v>
      </c>
      <c r="M8030" s="97">
        <v>43861.993171296293</v>
      </c>
      <c r="N8030">
        <v>9761</v>
      </c>
      <c r="O8030" t="s">
        <v>2458</v>
      </c>
      <c r="P8030">
        <v>17</v>
      </c>
      <c r="Q8030">
        <v>7</v>
      </c>
      <c r="R8030">
        <v>1995</v>
      </c>
      <c r="S8030" t="s">
        <v>2459</v>
      </c>
      <c r="T8030" s="96">
        <v>39083</v>
      </c>
      <c r="U8030">
        <f t="shared" si="375"/>
        <v>1</v>
      </c>
      <c r="V8030">
        <f t="shared" si="376"/>
        <v>1</v>
      </c>
      <c r="W8030">
        <f t="shared" si="377"/>
        <v>2007</v>
      </c>
      <c r="X8030" t="s">
        <v>158</v>
      </c>
      <c r="Y8030">
        <v>1</v>
      </c>
      <c r="Z8030" t="s">
        <v>47</v>
      </c>
      <c r="AA8030" t="s">
        <v>1886</v>
      </c>
      <c r="AB8030" t="s">
        <v>1879</v>
      </c>
      <c r="AC8030" t="s">
        <v>1879</v>
      </c>
      <c r="AD8030" t="s">
        <v>2069</v>
      </c>
      <c r="AE8030" t="s">
        <v>1879</v>
      </c>
      <c r="AF8030" s="97">
        <v>43861.993171296293</v>
      </c>
      <c r="AG8030" s="97">
        <v>43861.993171296293</v>
      </c>
    </row>
    <row r="8031" spans="1:33">
      <c r="A8031">
        <v>9762</v>
      </c>
      <c r="B8031" t="s">
        <v>1186</v>
      </c>
      <c r="C8031" t="s">
        <v>1187</v>
      </c>
      <c r="D8031" s="96">
        <v>38353</v>
      </c>
      <c r="E8031" t="s">
        <v>147</v>
      </c>
      <c r="F8031">
        <v>1</v>
      </c>
      <c r="G8031" t="s">
        <v>47</v>
      </c>
      <c r="H8031" t="s">
        <v>2116</v>
      </c>
      <c r="I8031" t="s">
        <v>1879</v>
      </c>
      <c r="J8031" t="s">
        <v>1879</v>
      </c>
      <c r="K8031" t="s">
        <v>1879</v>
      </c>
      <c r="L8031" t="s">
        <v>1879</v>
      </c>
      <c r="M8031" s="97">
        <v>43861.996932870374</v>
      </c>
      <c r="N8031">
        <v>9762</v>
      </c>
      <c r="O8031" t="s">
        <v>1186</v>
      </c>
      <c r="P8031">
        <v>1</v>
      </c>
      <c r="Q8031">
        <v>1</v>
      </c>
      <c r="R8031">
        <v>1995</v>
      </c>
      <c r="S8031" t="s">
        <v>1187</v>
      </c>
      <c r="T8031" s="96">
        <v>38353</v>
      </c>
      <c r="U8031">
        <f t="shared" si="375"/>
        <v>1</v>
      </c>
      <c r="V8031">
        <f t="shared" si="376"/>
        <v>1</v>
      </c>
      <c r="W8031">
        <f t="shared" si="377"/>
        <v>2005</v>
      </c>
      <c r="X8031" t="s">
        <v>147</v>
      </c>
      <c r="Y8031">
        <v>1</v>
      </c>
      <c r="Z8031" t="s">
        <v>47</v>
      </c>
      <c r="AA8031" t="s">
        <v>2116</v>
      </c>
      <c r="AB8031" t="s">
        <v>1879</v>
      </c>
      <c r="AC8031" t="s">
        <v>1879</v>
      </c>
      <c r="AD8031" t="s">
        <v>1879</v>
      </c>
      <c r="AE8031" t="s">
        <v>1879</v>
      </c>
      <c r="AF8031" s="97">
        <v>43861.996932870374</v>
      </c>
      <c r="AG8031" s="97">
        <v>43861.996932870374</v>
      </c>
    </row>
    <row r="8032" spans="1:33">
      <c r="A8032">
        <v>9763</v>
      </c>
      <c r="B8032" t="s">
        <v>2935</v>
      </c>
      <c r="C8032" t="s">
        <v>2936</v>
      </c>
      <c r="D8032" s="96">
        <v>39448</v>
      </c>
      <c r="E8032" t="s">
        <v>147</v>
      </c>
      <c r="F8032">
        <v>1</v>
      </c>
      <c r="G8032" t="s">
        <v>47</v>
      </c>
      <c r="H8032" t="s">
        <v>1882</v>
      </c>
      <c r="I8032" t="s">
        <v>1879</v>
      </c>
      <c r="J8032" t="s">
        <v>1879</v>
      </c>
      <c r="K8032" t="s">
        <v>1926</v>
      </c>
      <c r="L8032" t="s">
        <v>1884</v>
      </c>
      <c r="M8032" s="97">
        <v>43861.999074074076</v>
      </c>
      <c r="N8032">
        <v>9763</v>
      </c>
      <c r="O8032" t="s">
        <v>2935</v>
      </c>
      <c r="P8032">
        <v>1</v>
      </c>
      <c r="Q8032">
        <v>1</v>
      </c>
      <c r="R8032">
        <v>2002</v>
      </c>
      <c r="S8032" t="s">
        <v>2936</v>
      </c>
      <c r="T8032" s="96">
        <v>39448</v>
      </c>
      <c r="U8032">
        <f t="shared" si="375"/>
        <v>1</v>
      </c>
      <c r="V8032">
        <f t="shared" si="376"/>
        <v>1</v>
      </c>
      <c r="W8032">
        <f t="shared" si="377"/>
        <v>2008</v>
      </c>
      <c r="X8032" t="s">
        <v>147</v>
      </c>
      <c r="Y8032">
        <v>1</v>
      </c>
      <c r="Z8032" t="s">
        <v>47</v>
      </c>
      <c r="AA8032" t="s">
        <v>1886</v>
      </c>
      <c r="AB8032" t="s">
        <v>1879</v>
      </c>
      <c r="AC8032" t="s">
        <v>1879</v>
      </c>
      <c r="AD8032" t="s">
        <v>1926</v>
      </c>
      <c r="AE8032" t="s">
        <v>1926</v>
      </c>
      <c r="AF8032" s="97">
        <v>44901.551562499997</v>
      </c>
      <c r="AG8032" s="97">
        <v>43861.999074074076</v>
      </c>
    </row>
    <row r="8033" spans="1:33">
      <c r="A8033">
        <v>9764</v>
      </c>
      <c r="B8033" t="s">
        <v>8242</v>
      </c>
      <c r="C8033" t="s">
        <v>8243</v>
      </c>
      <c r="D8033" s="96">
        <v>39448</v>
      </c>
      <c r="E8033" t="s">
        <v>158</v>
      </c>
      <c r="F8033">
        <v>1</v>
      </c>
      <c r="G8033" t="s">
        <v>47</v>
      </c>
      <c r="H8033" t="s">
        <v>2116</v>
      </c>
      <c r="I8033" t="s">
        <v>1879</v>
      </c>
      <c r="J8033" t="s">
        <v>1879</v>
      </c>
      <c r="K8033" t="s">
        <v>1879</v>
      </c>
      <c r="L8033" t="s">
        <v>1879</v>
      </c>
      <c r="M8033" s="97">
        <v>43861.999456018515</v>
      </c>
      <c r="N8033">
        <v>9764</v>
      </c>
      <c r="O8033" t="s">
        <v>8242</v>
      </c>
      <c r="P8033">
        <v>1</v>
      </c>
      <c r="Q8033">
        <v>1</v>
      </c>
      <c r="R8033">
        <v>2003</v>
      </c>
      <c r="S8033" t="s">
        <v>8243</v>
      </c>
      <c r="T8033" s="96">
        <v>39448</v>
      </c>
      <c r="U8033">
        <f t="shared" si="375"/>
        <v>1</v>
      </c>
      <c r="V8033">
        <f t="shared" si="376"/>
        <v>1</v>
      </c>
      <c r="W8033">
        <f t="shared" si="377"/>
        <v>2008</v>
      </c>
      <c r="X8033" t="s">
        <v>158</v>
      </c>
      <c r="Y8033">
        <v>1</v>
      </c>
      <c r="Z8033" t="s">
        <v>47</v>
      </c>
      <c r="AA8033" t="s">
        <v>2116</v>
      </c>
      <c r="AB8033" t="s">
        <v>1879</v>
      </c>
      <c r="AC8033" t="s">
        <v>1879</v>
      </c>
      <c r="AD8033" t="s">
        <v>1879</v>
      </c>
      <c r="AE8033" t="s">
        <v>1879</v>
      </c>
      <c r="AF8033" s="97">
        <v>43861.999456018515</v>
      </c>
      <c r="AG8033" s="97">
        <v>43861.999456018515</v>
      </c>
    </row>
    <row r="8034" spans="1:33">
      <c r="A8034">
        <v>9765</v>
      </c>
      <c r="B8034" t="s">
        <v>5530</v>
      </c>
      <c r="C8034" t="s">
        <v>361</v>
      </c>
      <c r="D8034" s="96">
        <v>38562</v>
      </c>
      <c r="E8034" t="s">
        <v>147</v>
      </c>
      <c r="F8034">
        <v>0</v>
      </c>
      <c r="G8034" t="s">
        <v>47</v>
      </c>
      <c r="H8034" t="s">
        <v>2166</v>
      </c>
      <c r="I8034" t="s">
        <v>1879</v>
      </c>
      <c r="J8034" t="s">
        <v>1879</v>
      </c>
      <c r="K8034" t="s">
        <v>1879</v>
      </c>
      <c r="L8034" t="s">
        <v>1879</v>
      </c>
      <c r="M8034" s="97">
        <v>43862.007928240739</v>
      </c>
      <c r="N8034">
        <v>9765</v>
      </c>
      <c r="O8034" t="s">
        <v>5530</v>
      </c>
      <c r="P8034">
        <v>1</v>
      </c>
      <c r="Q8034">
        <v>1</v>
      </c>
      <c r="R8034">
        <v>1990</v>
      </c>
      <c r="S8034" t="s">
        <v>361</v>
      </c>
      <c r="T8034" s="96">
        <v>38562</v>
      </c>
      <c r="U8034">
        <f t="shared" si="375"/>
        <v>29</v>
      </c>
      <c r="V8034">
        <f t="shared" si="376"/>
        <v>7</v>
      </c>
      <c r="W8034">
        <f t="shared" si="377"/>
        <v>2005</v>
      </c>
      <c r="X8034" t="s">
        <v>147</v>
      </c>
      <c r="Y8034">
        <v>0</v>
      </c>
      <c r="Z8034" t="s">
        <v>47</v>
      </c>
      <c r="AA8034" t="s">
        <v>2166</v>
      </c>
      <c r="AB8034" t="s">
        <v>1879</v>
      </c>
      <c r="AC8034" t="s">
        <v>1879</v>
      </c>
      <c r="AD8034" t="s">
        <v>1879</v>
      </c>
      <c r="AE8034" t="s">
        <v>1879</v>
      </c>
      <c r="AF8034" s="97">
        <v>43862.007928240739</v>
      </c>
      <c r="AG8034" s="97">
        <v>43862.007928240739</v>
      </c>
    </row>
    <row r="8035" spans="1:33">
      <c r="A8035">
        <v>9766</v>
      </c>
      <c r="B8035" t="s">
        <v>6574</v>
      </c>
      <c r="C8035" t="s">
        <v>3491</v>
      </c>
      <c r="D8035" s="96">
        <v>39630</v>
      </c>
      <c r="E8035" t="s">
        <v>147</v>
      </c>
      <c r="F8035">
        <v>0</v>
      </c>
      <c r="G8035" t="s">
        <v>47</v>
      </c>
      <c r="H8035" t="s">
        <v>2166</v>
      </c>
      <c r="I8035" t="s">
        <v>1879</v>
      </c>
      <c r="J8035" t="s">
        <v>1879</v>
      </c>
      <c r="K8035" t="s">
        <v>1879</v>
      </c>
      <c r="L8035" t="s">
        <v>1879</v>
      </c>
      <c r="M8035" s="97">
        <v>43862.008692129632</v>
      </c>
      <c r="N8035">
        <v>9766</v>
      </c>
      <c r="O8035" t="s">
        <v>6574</v>
      </c>
      <c r="P8035">
        <v>1</v>
      </c>
      <c r="Q8035">
        <v>1</v>
      </c>
      <c r="R8035">
        <v>1948</v>
      </c>
      <c r="S8035" t="s">
        <v>3491</v>
      </c>
      <c r="T8035" s="96">
        <v>39630</v>
      </c>
      <c r="U8035">
        <f t="shared" si="375"/>
        <v>1</v>
      </c>
      <c r="V8035">
        <f t="shared" si="376"/>
        <v>7</v>
      </c>
      <c r="W8035">
        <f t="shared" si="377"/>
        <v>2008</v>
      </c>
      <c r="X8035" t="s">
        <v>147</v>
      </c>
      <c r="Y8035">
        <v>0</v>
      </c>
      <c r="Z8035" t="s">
        <v>47</v>
      </c>
      <c r="AA8035" t="s">
        <v>2166</v>
      </c>
      <c r="AB8035" t="s">
        <v>1879</v>
      </c>
      <c r="AC8035" t="s">
        <v>1879</v>
      </c>
      <c r="AD8035" t="s">
        <v>1879</v>
      </c>
      <c r="AE8035" t="s">
        <v>1879</v>
      </c>
      <c r="AF8035" s="97">
        <v>43862.008692129632</v>
      </c>
      <c r="AG8035" s="97">
        <v>43862.008692129632</v>
      </c>
    </row>
    <row r="8036" spans="1:33">
      <c r="A8036">
        <v>9767</v>
      </c>
      <c r="B8036" t="s">
        <v>9019</v>
      </c>
      <c r="C8036" t="s">
        <v>9022</v>
      </c>
      <c r="D8036" s="96">
        <v>38728</v>
      </c>
      <c r="E8036" t="s">
        <v>147</v>
      </c>
      <c r="F8036">
        <v>0</v>
      </c>
      <c r="G8036" t="s">
        <v>47</v>
      </c>
      <c r="H8036" t="s">
        <v>1932</v>
      </c>
      <c r="I8036" t="s">
        <v>1879</v>
      </c>
      <c r="J8036" t="s">
        <v>1879</v>
      </c>
      <c r="K8036" t="s">
        <v>1879</v>
      </c>
      <c r="L8036" t="s">
        <v>1879</v>
      </c>
      <c r="M8036" s="97">
        <v>43862.009502314817</v>
      </c>
      <c r="N8036">
        <v>9767</v>
      </c>
      <c r="O8036" t="s">
        <v>9019</v>
      </c>
      <c r="P8036">
        <v>1</v>
      </c>
      <c r="Q8036">
        <v>1</v>
      </c>
      <c r="R8036">
        <v>1974</v>
      </c>
      <c r="S8036" t="s">
        <v>9022</v>
      </c>
      <c r="T8036" s="96">
        <v>38728</v>
      </c>
      <c r="U8036">
        <f t="shared" si="375"/>
        <v>11</v>
      </c>
      <c r="V8036">
        <f t="shared" si="376"/>
        <v>1</v>
      </c>
      <c r="W8036">
        <f t="shared" si="377"/>
        <v>2006</v>
      </c>
      <c r="X8036" t="s">
        <v>147</v>
      </c>
      <c r="Y8036">
        <v>0</v>
      </c>
      <c r="Z8036" t="s">
        <v>47</v>
      </c>
      <c r="AA8036" t="s">
        <v>1932</v>
      </c>
      <c r="AB8036" t="s">
        <v>1879</v>
      </c>
      <c r="AC8036" t="s">
        <v>1879</v>
      </c>
      <c r="AD8036" t="s">
        <v>1879</v>
      </c>
      <c r="AE8036" t="s">
        <v>1879</v>
      </c>
      <c r="AF8036" s="97">
        <v>43862.009502314817</v>
      </c>
      <c r="AG8036" s="97">
        <v>43862.009502314817</v>
      </c>
    </row>
    <row r="8037" spans="1:33">
      <c r="A8037">
        <v>9768</v>
      </c>
      <c r="B8037" t="s">
        <v>4677</v>
      </c>
      <c r="C8037" t="s">
        <v>294</v>
      </c>
      <c r="D8037" s="96">
        <v>38718</v>
      </c>
      <c r="E8037" t="s">
        <v>147</v>
      </c>
      <c r="F8037">
        <v>1</v>
      </c>
      <c r="G8037" t="s">
        <v>47</v>
      </c>
      <c r="H8037" t="s">
        <v>1919</v>
      </c>
      <c r="I8037" t="s">
        <v>1879</v>
      </c>
      <c r="J8037" t="s">
        <v>1879</v>
      </c>
      <c r="K8037" t="s">
        <v>1889</v>
      </c>
      <c r="L8037" t="s">
        <v>1879</v>
      </c>
      <c r="M8037" s="97">
        <v>43876.94736111111</v>
      </c>
      <c r="N8037">
        <v>9768</v>
      </c>
      <c r="O8037" t="s">
        <v>4677</v>
      </c>
      <c r="P8037">
        <v>1</v>
      </c>
      <c r="Q8037">
        <v>7</v>
      </c>
      <c r="R8037">
        <v>1986</v>
      </c>
      <c r="S8037" t="s">
        <v>294</v>
      </c>
      <c r="T8037" s="96">
        <v>38718</v>
      </c>
      <c r="U8037">
        <f t="shared" si="375"/>
        <v>1</v>
      </c>
      <c r="V8037">
        <f t="shared" si="376"/>
        <v>1</v>
      </c>
      <c r="W8037">
        <f t="shared" si="377"/>
        <v>2006</v>
      </c>
      <c r="X8037" t="s">
        <v>147</v>
      </c>
      <c r="Y8037">
        <v>1</v>
      </c>
      <c r="Z8037" t="s">
        <v>47</v>
      </c>
      <c r="AA8037" t="s">
        <v>1886</v>
      </c>
      <c r="AB8037" t="s">
        <v>1879</v>
      </c>
      <c r="AC8037" t="s">
        <v>1879</v>
      </c>
      <c r="AD8037" t="s">
        <v>1889</v>
      </c>
      <c r="AE8037" t="s">
        <v>1936</v>
      </c>
      <c r="AF8037" s="97">
        <v>43876.94736111111</v>
      </c>
      <c r="AG8037" s="97">
        <v>43876.94736111111</v>
      </c>
    </row>
    <row r="8038" spans="1:33">
      <c r="A8038">
        <v>9769</v>
      </c>
      <c r="B8038" t="s">
        <v>8333</v>
      </c>
      <c r="C8038" t="s">
        <v>6698</v>
      </c>
      <c r="D8038" s="96">
        <v>38718</v>
      </c>
      <c r="E8038" t="s">
        <v>147</v>
      </c>
      <c r="F8038">
        <v>1</v>
      </c>
      <c r="G8038" t="s">
        <v>47</v>
      </c>
      <c r="H8038" t="s">
        <v>2092</v>
      </c>
      <c r="I8038" t="s">
        <v>1879</v>
      </c>
      <c r="J8038" t="s">
        <v>1879</v>
      </c>
      <c r="K8038" t="s">
        <v>1923</v>
      </c>
      <c r="L8038" t="s">
        <v>1879</v>
      </c>
      <c r="M8038" s="97">
        <v>43876.948148148149</v>
      </c>
      <c r="N8038">
        <v>9769</v>
      </c>
      <c r="O8038" t="s">
        <v>8333</v>
      </c>
      <c r="P8038">
        <v>27</v>
      </c>
      <c r="Q8038">
        <v>9</v>
      </c>
      <c r="R8038">
        <v>2001</v>
      </c>
      <c r="S8038" t="s">
        <v>6698</v>
      </c>
      <c r="T8038" s="96">
        <v>38718</v>
      </c>
      <c r="U8038">
        <f t="shared" si="375"/>
        <v>1</v>
      </c>
      <c r="V8038">
        <f t="shared" si="376"/>
        <v>1</v>
      </c>
      <c r="W8038">
        <f t="shared" si="377"/>
        <v>2006</v>
      </c>
      <c r="X8038" t="s">
        <v>147</v>
      </c>
      <c r="Y8038">
        <v>1</v>
      </c>
      <c r="Z8038" t="s">
        <v>47</v>
      </c>
      <c r="AA8038" t="s">
        <v>2092</v>
      </c>
      <c r="AB8038" t="s">
        <v>1879</v>
      </c>
      <c r="AC8038" t="s">
        <v>1879</v>
      </c>
      <c r="AD8038" t="s">
        <v>1923</v>
      </c>
      <c r="AE8038" t="s">
        <v>1879</v>
      </c>
      <c r="AF8038" s="97">
        <v>43876.948148148149</v>
      </c>
      <c r="AG8038" s="97">
        <v>43876.948148148149</v>
      </c>
    </row>
    <row r="8039" spans="1:33">
      <c r="A8039">
        <v>9770</v>
      </c>
      <c r="B8039" t="s">
        <v>8703</v>
      </c>
      <c r="C8039" t="s">
        <v>123</v>
      </c>
      <c r="D8039" s="96">
        <v>38718</v>
      </c>
      <c r="E8039" t="s">
        <v>147</v>
      </c>
      <c r="F8039">
        <v>1</v>
      </c>
      <c r="G8039" t="s">
        <v>47</v>
      </c>
      <c r="H8039" t="s">
        <v>1932</v>
      </c>
      <c r="I8039" t="s">
        <v>1879</v>
      </c>
      <c r="J8039" t="s">
        <v>1879</v>
      </c>
      <c r="K8039" t="s">
        <v>1879</v>
      </c>
      <c r="L8039" t="s">
        <v>1879</v>
      </c>
      <c r="M8039" s="97">
        <v>43876.94908564815</v>
      </c>
      <c r="N8039">
        <v>9770</v>
      </c>
      <c r="O8039" t="s">
        <v>8703</v>
      </c>
      <c r="P8039">
        <v>26</v>
      </c>
      <c r="Q8039">
        <v>1</v>
      </c>
      <c r="R8039">
        <v>1990</v>
      </c>
      <c r="S8039" t="s">
        <v>123</v>
      </c>
      <c r="T8039" s="96">
        <v>38718</v>
      </c>
      <c r="U8039">
        <f t="shared" si="375"/>
        <v>1</v>
      </c>
      <c r="V8039">
        <f t="shared" si="376"/>
        <v>1</v>
      </c>
      <c r="W8039">
        <f t="shared" si="377"/>
        <v>2006</v>
      </c>
      <c r="X8039" t="s">
        <v>147</v>
      </c>
      <c r="Y8039">
        <v>1</v>
      </c>
      <c r="Z8039" t="s">
        <v>47</v>
      </c>
      <c r="AA8039" t="s">
        <v>1932</v>
      </c>
      <c r="AB8039" t="s">
        <v>1879</v>
      </c>
      <c r="AC8039" t="s">
        <v>1879</v>
      </c>
      <c r="AD8039" t="s">
        <v>1879</v>
      </c>
      <c r="AE8039" t="s">
        <v>1879</v>
      </c>
      <c r="AF8039" s="97">
        <v>43876.94908564815</v>
      </c>
      <c r="AG8039" s="97">
        <v>43876.94908564815</v>
      </c>
    </row>
    <row r="8040" spans="1:33">
      <c r="A8040">
        <v>9771</v>
      </c>
      <c r="B8040" t="s">
        <v>8801</v>
      </c>
      <c r="C8040" t="s">
        <v>8802</v>
      </c>
      <c r="D8040" s="96">
        <v>38718</v>
      </c>
      <c r="E8040" t="s">
        <v>147</v>
      </c>
      <c r="F8040">
        <v>0</v>
      </c>
      <c r="G8040" t="s">
        <v>47</v>
      </c>
      <c r="H8040" t="s">
        <v>1932</v>
      </c>
      <c r="I8040" t="s">
        <v>1879</v>
      </c>
      <c r="J8040" t="s">
        <v>1879</v>
      </c>
      <c r="K8040" t="s">
        <v>1879</v>
      </c>
      <c r="L8040" t="s">
        <v>1879</v>
      </c>
      <c r="M8040" s="97">
        <v>43876.949895833335</v>
      </c>
      <c r="N8040">
        <v>9771</v>
      </c>
      <c r="O8040" t="s">
        <v>8801</v>
      </c>
      <c r="P8040">
        <v>6</v>
      </c>
      <c r="Q8040">
        <v>4</v>
      </c>
      <c r="R8040">
        <v>1963</v>
      </c>
      <c r="S8040" t="s">
        <v>8802</v>
      </c>
      <c r="T8040" s="96">
        <v>38718</v>
      </c>
      <c r="U8040">
        <f t="shared" si="375"/>
        <v>1</v>
      </c>
      <c r="V8040">
        <f t="shared" si="376"/>
        <v>1</v>
      </c>
      <c r="W8040">
        <f t="shared" si="377"/>
        <v>2006</v>
      </c>
      <c r="X8040" t="s">
        <v>147</v>
      </c>
      <c r="Y8040">
        <v>0</v>
      </c>
      <c r="Z8040" t="s">
        <v>47</v>
      </c>
      <c r="AA8040" t="s">
        <v>1932</v>
      </c>
      <c r="AB8040" t="s">
        <v>1879</v>
      </c>
      <c r="AC8040" t="s">
        <v>1879</v>
      </c>
      <c r="AD8040" t="s">
        <v>1879</v>
      </c>
      <c r="AE8040" t="s">
        <v>1879</v>
      </c>
      <c r="AF8040" s="97">
        <v>43876.949895833335</v>
      </c>
      <c r="AG8040" s="97">
        <v>43876.949895833335</v>
      </c>
    </row>
    <row r="8041" spans="1:33">
      <c r="A8041">
        <v>9772</v>
      </c>
      <c r="B8041" t="s">
        <v>8327</v>
      </c>
      <c r="C8041" t="s">
        <v>6698</v>
      </c>
      <c r="D8041" s="96">
        <v>39083</v>
      </c>
      <c r="E8041" t="s">
        <v>147</v>
      </c>
      <c r="F8041">
        <v>1</v>
      </c>
      <c r="G8041" t="s">
        <v>47</v>
      </c>
      <c r="H8041" t="s">
        <v>2092</v>
      </c>
      <c r="I8041" t="s">
        <v>1879</v>
      </c>
      <c r="J8041" t="s">
        <v>1879</v>
      </c>
      <c r="K8041" t="s">
        <v>1921</v>
      </c>
      <c r="L8041" t="s">
        <v>1879</v>
      </c>
      <c r="M8041" s="97">
        <v>43876.952164351853</v>
      </c>
      <c r="N8041">
        <v>9772</v>
      </c>
      <c r="O8041" t="s">
        <v>8327</v>
      </c>
      <c r="P8041">
        <v>20</v>
      </c>
      <c r="Q8041">
        <v>1</v>
      </c>
      <c r="R8041">
        <v>1989</v>
      </c>
      <c r="S8041" t="s">
        <v>6698</v>
      </c>
      <c r="T8041" s="96">
        <v>39083</v>
      </c>
      <c r="U8041">
        <f t="shared" si="375"/>
        <v>1</v>
      </c>
      <c r="V8041">
        <f t="shared" si="376"/>
        <v>1</v>
      </c>
      <c r="W8041">
        <f t="shared" si="377"/>
        <v>2007</v>
      </c>
      <c r="X8041" t="s">
        <v>147</v>
      </c>
      <c r="Y8041">
        <v>1</v>
      </c>
      <c r="Z8041" t="s">
        <v>47</v>
      </c>
      <c r="AA8041" t="s">
        <v>2092</v>
      </c>
      <c r="AB8041" t="s">
        <v>1879</v>
      </c>
      <c r="AC8041" t="s">
        <v>1879</v>
      </c>
      <c r="AD8041" t="s">
        <v>1921</v>
      </c>
      <c r="AE8041" t="s">
        <v>1879</v>
      </c>
      <c r="AF8041" s="97">
        <v>43876.952164351853</v>
      </c>
      <c r="AG8041" s="97">
        <v>43876.952164351853</v>
      </c>
    </row>
    <row r="8042" spans="1:33">
      <c r="A8042">
        <v>9773</v>
      </c>
      <c r="B8042" t="s">
        <v>6763</v>
      </c>
      <c r="C8042" t="s">
        <v>1147</v>
      </c>
      <c r="D8042" s="96">
        <v>39083</v>
      </c>
      <c r="E8042" t="s">
        <v>147</v>
      </c>
      <c r="F8042">
        <v>1</v>
      </c>
      <c r="G8042" t="s">
        <v>47</v>
      </c>
      <c r="H8042" t="s">
        <v>1905</v>
      </c>
      <c r="I8042" t="s">
        <v>1879</v>
      </c>
      <c r="J8042" t="s">
        <v>1879</v>
      </c>
      <c r="K8042" t="s">
        <v>1879</v>
      </c>
      <c r="L8042" t="s">
        <v>1879</v>
      </c>
      <c r="M8042" s="97">
        <v>43876.9531712963</v>
      </c>
      <c r="N8042">
        <v>9773</v>
      </c>
      <c r="O8042" t="s">
        <v>6763</v>
      </c>
      <c r="P8042">
        <v>11</v>
      </c>
      <c r="Q8042">
        <v>5</v>
      </c>
      <c r="R8042">
        <v>2003</v>
      </c>
      <c r="S8042" t="s">
        <v>1147</v>
      </c>
      <c r="T8042" s="96">
        <v>39083</v>
      </c>
      <c r="U8042">
        <f t="shared" si="375"/>
        <v>1</v>
      </c>
      <c r="V8042">
        <f t="shared" si="376"/>
        <v>1</v>
      </c>
      <c r="W8042">
        <f t="shared" si="377"/>
        <v>2007</v>
      </c>
      <c r="X8042" t="s">
        <v>147</v>
      </c>
      <c r="Y8042">
        <v>1</v>
      </c>
      <c r="Z8042" t="s">
        <v>47</v>
      </c>
      <c r="AA8042" t="s">
        <v>1905</v>
      </c>
      <c r="AB8042" t="s">
        <v>1879</v>
      </c>
      <c r="AC8042" t="s">
        <v>1879</v>
      </c>
      <c r="AD8042" t="s">
        <v>1879</v>
      </c>
      <c r="AE8042" t="s">
        <v>1879</v>
      </c>
      <c r="AF8042" s="97">
        <v>43876.9531712963</v>
      </c>
      <c r="AG8042" s="97">
        <v>43876.9531712963</v>
      </c>
    </row>
    <row r="8043" spans="1:33">
      <c r="A8043">
        <v>9774</v>
      </c>
      <c r="B8043" t="s">
        <v>1358</v>
      </c>
      <c r="C8043" t="s">
        <v>171</v>
      </c>
      <c r="D8043" s="96">
        <v>41011</v>
      </c>
      <c r="E8043" t="s">
        <v>147</v>
      </c>
      <c r="F8043">
        <v>0</v>
      </c>
      <c r="G8043" t="s">
        <v>242</v>
      </c>
      <c r="H8043" t="s">
        <v>1882</v>
      </c>
      <c r="I8043" t="s">
        <v>5329</v>
      </c>
      <c r="J8043" t="s">
        <v>1923</v>
      </c>
      <c r="K8043" t="s">
        <v>1923</v>
      </c>
      <c r="L8043" t="s">
        <v>1881</v>
      </c>
      <c r="M8043" s="97">
        <v>43876.953935185185</v>
      </c>
      <c r="N8043">
        <v>9774</v>
      </c>
      <c r="O8043" t="s">
        <v>1358</v>
      </c>
      <c r="P8043">
        <v>22</v>
      </c>
      <c r="Q8043">
        <v>7</v>
      </c>
      <c r="R8043">
        <v>2001</v>
      </c>
      <c r="S8043" t="s">
        <v>171</v>
      </c>
      <c r="T8043" s="96">
        <v>41011</v>
      </c>
      <c r="U8043">
        <f t="shared" si="375"/>
        <v>12</v>
      </c>
      <c r="V8043">
        <f t="shared" si="376"/>
        <v>4</v>
      </c>
      <c r="W8043">
        <f t="shared" si="377"/>
        <v>2012</v>
      </c>
      <c r="X8043" t="s">
        <v>147</v>
      </c>
      <c r="Y8043">
        <v>0</v>
      </c>
      <c r="Z8043" t="s">
        <v>228</v>
      </c>
      <c r="AA8043" t="s">
        <v>1886</v>
      </c>
      <c r="AB8043" t="s">
        <v>3206</v>
      </c>
      <c r="AC8043" t="s">
        <v>1923</v>
      </c>
      <c r="AD8043" t="s">
        <v>1923</v>
      </c>
      <c r="AE8043" t="s">
        <v>1941</v>
      </c>
      <c r="AF8043" s="97">
        <v>44873.083449074074</v>
      </c>
      <c r="AG8043" s="97">
        <v>43876.953935185185</v>
      </c>
    </row>
    <row r="8044" spans="1:33">
      <c r="A8044">
        <v>9775</v>
      </c>
      <c r="B8044" t="s">
        <v>1500</v>
      </c>
      <c r="C8044" t="s">
        <v>486</v>
      </c>
      <c r="D8044" s="96">
        <v>40179</v>
      </c>
      <c r="E8044" t="s">
        <v>147</v>
      </c>
      <c r="F8044">
        <v>1</v>
      </c>
      <c r="G8044" t="s">
        <v>47</v>
      </c>
      <c r="H8044" t="s">
        <v>1886</v>
      </c>
      <c r="I8044" t="s">
        <v>1879</v>
      </c>
      <c r="J8044" t="s">
        <v>1879</v>
      </c>
      <c r="K8044" t="s">
        <v>1947</v>
      </c>
      <c r="L8044" t="s">
        <v>1879</v>
      </c>
      <c r="M8044" s="97">
        <v>43876.955138888887</v>
      </c>
      <c r="N8044">
        <v>9775</v>
      </c>
      <c r="O8044" t="s">
        <v>1500</v>
      </c>
      <c r="P8044">
        <v>1</v>
      </c>
      <c r="Q8044">
        <v>1</v>
      </c>
      <c r="R8044">
        <v>1991</v>
      </c>
      <c r="S8044" t="s">
        <v>486</v>
      </c>
      <c r="T8044" s="96">
        <v>40179</v>
      </c>
      <c r="U8044">
        <f t="shared" si="375"/>
        <v>1</v>
      </c>
      <c r="V8044">
        <f t="shared" si="376"/>
        <v>1</v>
      </c>
      <c r="W8044">
        <f t="shared" si="377"/>
        <v>2010</v>
      </c>
      <c r="X8044" t="s">
        <v>147</v>
      </c>
      <c r="Y8044">
        <v>1</v>
      </c>
      <c r="Z8044" t="s">
        <v>47</v>
      </c>
      <c r="AA8044" t="s">
        <v>1886</v>
      </c>
      <c r="AB8044" t="s">
        <v>1879</v>
      </c>
      <c r="AC8044" t="s">
        <v>1879</v>
      </c>
      <c r="AD8044" t="s">
        <v>1947</v>
      </c>
      <c r="AE8044" t="s">
        <v>1879</v>
      </c>
      <c r="AF8044" s="97">
        <v>43876.955138888887</v>
      </c>
      <c r="AG8044" s="97">
        <v>43876.955138888887</v>
      </c>
    </row>
    <row r="8045" spans="1:33">
      <c r="A8045">
        <v>9776</v>
      </c>
      <c r="B8045" t="s">
        <v>4680</v>
      </c>
      <c r="C8045" t="s">
        <v>102</v>
      </c>
      <c r="D8045" s="96">
        <v>39814</v>
      </c>
      <c r="E8045" t="s">
        <v>147</v>
      </c>
      <c r="F8045">
        <v>0</v>
      </c>
      <c r="G8045" t="s">
        <v>47</v>
      </c>
      <c r="H8045" t="s">
        <v>2116</v>
      </c>
      <c r="I8045" t="s">
        <v>1879</v>
      </c>
      <c r="J8045" t="s">
        <v>1879</v>
      </c>
      <c r="K8045" t="s">
        <v>1879</v>
      </c>
      <c r="L8045" t="s">
        <v>1879</v>
      </c>
      <c r="M8045" s="97">
        <v>43876.957418981481</v>
      </c>
      <c r="N8045">
        <v>9776</v>
      </c>
      <c r="O8045" t="s">
        <v>4680</v>
      </c>
      <c r="P8045">
        <v>1</v>
      </c>
      <c r="Q8045">
        <v>1</v>
      </c>
      <c r="R8045">
        <v>1979</v>
      </c>
      <c r="S8045" t="s">
        <v>102</v>
      </c>
      <c r="T8045" s="96">
        <v>39814</v>
      </c>
      <c r="U8045">
        <f t="shared" si="375"/>
        <v>1</v>
      </c>
      <c r="V8045">
        <f t="shared" si="376"/>
        <v>1</v>
      </c>
      <c r="W8045">
        <f t="shared" si="377"/>
        <v>2009</v>
      </c>
      <c r="X8045" t="s">
        <v>147</v>
      </c>
      <c r="Y8045">
        <v>0</v>
      </c>
      <c r="Z8045" t="s">
        <v>47</v>
      </c>
      <c r="AA8045" t="s">
        <v>2116</v>
      </c>
      <c r="AB8045" t="s">
        <v>1879</v>
      </c>
      <c r="AC8045" t="s">
        <v>1879</v>
      </c>
      <c r="AD8045" t="s">
        <v>1879</v>
      </c>
      <c r="AE8045" t="s">
        <v>1879</v>
      </c>
      <c r="AF8045" s="97">
        <v>43876.957418981481</v>
      </c>
      <c r="AG8045" s="97">
        <v>43876.957418981481</v>
      </c>
    </row>
    <row r="8046" spans="1:33">
      <c r="A8046">
        <v>9777</v>
      </c>
      <c r="B8046" t="s">
        <v>9362</v>
      </c>
      <c r="C8046" t="s">
        <v>55</v>
      </c>
      <c r="D8046" s="96">
        <v>39814</v>
      </c>
      <c r="E8046" t="s">
        <v>147</v>
      </c>
      <c r="F8046">
        <v>0</v>
      </c>
      <c r="G8046" t="s">
        <v>47</v>
      </c>
      <c r="H8046" t="s">
        <v>2116</v>
      </c>
      <c r="I8046" t="s">
        <v>1879</v>
      </c>
      <c r="J8046" t="s">
        <v>1879</v>
      </c>
      <c r="K8046" t="s">
        <v>1879</v>
      </c>
      <c r="L8046" t="s">
        <v>1879</v>
      </c>
      <c r="M8046" s="97">
        <v>43876.957870370374</v>
      </c>
      <c r="N8046">
        <v>9777</v>
      </c>
      <c r="O8046" t="s">
        <v>9362</v>
      </c>
      <c r="S8046" t="s">
        <v>55</v>
      </c>
      <c r="T8046" s="96">
        <v>39814</v>
      </c>
      <c r="U8046">
        <f t="shared" si="375"/>
        <v>1</v>
      </c>
      <c r="V8046">
        <f t="shared" si="376"/>
        <v>1</v>
      </c>
      <c r="W8046">
        <f t="shared" si="377"/>
        <v>2009</v>
      </c>
      <c r="X8046" t="s">
        <v>147</v>
      </c>
      <c r="Y8046">
        <v>0</v>
      </c>
      <c r="Z8046" t="s">
        <v>47</v>
      </c>
      <c r="AA8046" t="s">
        <v>2116</v>
      </c>
      <c r="AB8046" t="s">
        <v>1879</v>
      </c>
      <c r="AC8046" t="s">
        <v>1879</v>
      </c>
      <c r="AD8046" t="s">
        <v>1879</v>
      </c>
      <c r="AE8046" t="s">
        <v>1879</v>
      </c>
      <c r="AF8046" s="97">
        <v>43876.957870370374</v>
      </c>
      <c r="AG8046" s="97">
        <v>43876.957870370374</v>
      </c>
    </row>
    <row r="8047" spans="1:33">
      <c r="A8047">
        <v>9778</v>
      </c>
      <c r="B8047" t="s">
        <v>6688</v>
      </c>
      <c r="C8047" t="s">
        <v>51</v>
      </c>
      <c r="D8047" s="96">
        <v>41263</v>
      </c>
      <c r="E8047" t="s">
        <v>147</v>
      </c>
      <c r="F8047">
        <v>0</v>
      </c>
      <c r="G8047" t="s">
        <v>242</v>
      </c>
      <c r="H8047" t="s">
        <v>1882</v>
      </c>
      <c r="I8047" t="s">
        <v>1879</v>
      </c>
      <c r="J8047" t="s">
        <v>1879</v>
      </c>
      <c r="K8047" t="s">
        <v>1879</v>
      </c>
      <c r="L8047" t="s">
        <v>1881</v>
      </c>
      <c r="M8047" s="97">
        <v>43876.958993055552</v>
      </c>
      <c r="N8047">
        <v>9778</v>
      </c>
      <c r="O8047" t="s">
        <v>6688</v>
      </c>
      <c r="P8047">
        <v>9</v>
      </c>
      <c r="Q8047">
        <v>3</v>
      </c>
      <c r="R8047">
        <v>2000</v>
      </c>
      <c r="S8047" t="s">
        <v>51</v>
      </c>
      <c r="T8047" s="96">
        <v>41263</v>
      </c>
      <c r="U8047">
        <f t="shared" si="375"/>
        <v>20</v>
      </c>
      <c r="V8047">
        <f t="shared" si="376"/>
        <v>12</v>
      </c>
      <c r="W8047">
        <f t="shared" si="377"/>
        <v>2012</v>
      </c>
      <c r="X8047" t="s">
        <v>147</v>
      </c>
      <c r="Y8047">
        <v>0</v>
      </c>
      <c r="Z8047" t="s">
        <v>228</v>
      </c>
      <c r="AA8047" t="s">
        <v>1886</v>
      </c>
      <c r="AB8047" t="s">
        <v>1879</v>
      </c>
      <c r="AC8047" t="s">
        <v>1879</v>
      </c>
      <c r="AD8047" t="s">
        <v>1879</v>
      </c>
      <c r="AE8047" t="s">
        <v>2069</v>
      </c>
      <c r="AF8047" s="97">
        <v>44479.892430555556</v>
      </c>
      <c r="AG8047" s="97">
        <v>43876.958993055552</v>
      </c>
    </row>
    <row r="8048" spans="1:33">
      <c r="A8048">
        <v>9779</v>
      </c>
      <c r="B8048" t="s">
        <v>1426</v>
      </c>
      <c r="C8048" t="s">
        <v>559</v>
      </c>
      <c r="D8048" s="96">
        <v>41100</v>
      </c>
      <c r="E8048" t="s">
        <v>147</v>
      </c>
      <c r="F8048">
        <v>0</v>
      </c>
      <c r="G8048" t="s">
        <v>47</v>
      </c>
      <c r="H8048" t="s">
        <v>1882</v>
      </c>
      <c r="I8048" t="s">
        <v>3658</v>
      </c>
      <c r="J8048" t="s">
        <v>1947</v>
      </c>
      <c r="K8048" t="s">
        <v>1947</v>
      </c>
      <c r="L8048" t="s">
        <v>1881</v>
      </c>
      <c r="M8048" s="97">
        <v>43876.961041666669</v>
      </c>
      <c r="N8048">
        <v>9779</v>
      </c>
      <c r="O8048" t="s">
        <v>1426</v>
      </c>
      <c r="P8048">
        <v>20</v>
      </c>
      <c r="Q8048">
        <v>2</v>
      </c>
      <c r="R8048">
        <v>1988</v>
      </c>
      <c r="S8048" t="s">
        <v>559</v>
      </c>
      <c r="T8048" s="96">
        <v>41100</v>
      </c>
      <c r="U8048">
        <f t="shared" si="375"/>
        <v>10</v>
      </c>
      <c r="V8048">
        <f t="shared" si="376"/>
        <v>7</v>
      </c>
      <c r="W8048">
        <f t="shared" si="377"/>
        <v>2012</v>
      </c>
      <c r="X8048" t="s">
        <v>147</v>
      </c>
      <c r="Y8048">
        <v>0</v>
      </c>
      <c r="Z8048" t="s">
        <v>228</v>
      </c>
      <c r="AA8048" t="s">
        <v>1886</v>
      </c>
      <c r="AB8048" t="s">
        <v>3618</v>
      </c>
      <c r="AC8048" t="s">
        <v>1947</v>
      </c>
      <c r="AD8048" t="s">
        <v>1947</v>
      </c>
      <c r="AE8048" t="s">
        <v>1941</v>
      </c>
      <c r="AF8048" s="97">
        <v>44379.739907407406</v>
      </c>
      <c r="AG8048" s="97">
        <v>43876.961041666669</v>
      </c>
    </row>
    <row r="8049" spans="1:33">
      <c r="A8049">
        <v>9780</v>
      </c>
      <c r="B8049" t="s">
        <v>1426</v>
      </c>
      <c r="C8049" t="s">
        <v>3620</v>
      </c>
      <c r="D8049" s="96">
        <v>40909</v>
      </c>
      <c r="E8049" t="s">
        <v>147</v>
      </c>
      <c r="F8049">
        <v>0</v>
      </c>
      <c r="G8049" t="s">
        <v>47</v>
      </c>
      <c r="H8049" t="s">
        <v>1932</v>
      </c>
      <c r="I8049" t="s">
        <v>1879</v>
      </c>
      <c r="J8049" t="s">
        <v>1879</v>
      </c>
      <c r="K8049" t="s">
        <v>1879</v>
      </c>
      <c r="L8049" t="s">
        <v>1879</v>
      </c>
      <c r="M8049" s="97">
        <v>43876.961608796293</v>
      </c>
      <c r="N8049">
        <v>9780</v>
      </c>
      <c r="O8049" t="s">
        <v>1426</v>
      </c>
      <c r="P8049">
        <v>5</v>
      </c>
      <c r="Q8049">
        <v>2</v>
      </c>
      <c r="R8049">
        <v>2005</v>
      </c>
      <c r="S8049" t="s">
        <v>3620</v>
      </c>
      <c r="T8049" s="96">
        <v>40909</v>
      </c>
      <c r="U8049">
        <f t="shared" si="375"/>
        <v>1</v>
      </c>
      <c r="V8049">
        <f t="shared" si="376"/>
        <v>1</v>
      </c>
      <c r="W8049">
        <f t="shared" si="377"/>
        <v>2012</v>
      </c>
      <c r="X8049" t="s">
        <v>147</v>
      </c>
      <c r="Y8049">
        <v>0</v>
      </c>
      <c r="Z8049" t="s">
        <v>47</v>
      </c>
      <c r="AA8049" t="s">
        <v>1932</v>
      </c>
      <c r="AB8049" t="s">
        <v>1879</v>
      </c>
      <c r="AC8049" t="s">
        <v>1879</v>
      </c>
      <c r="AD8049" t="s">
        <v>1879</v>
      </c>
      <c r="AE8049" t="s">
        <v>1879</v>
      </c>
      <c r="AF8049" s="97">
        <v>43876.961608796293</v>
      </c>
      <c r="AG8049" s="97">
        <v>43876.961608796293</v>
      </c>
    </row>
    <row r="8050" spans="1:33">
      <c r="A8050">
        <v>9781</v>
      </c>
      <c r="B8050" t="s">
        <v>7850</v>
      </c>
      <c r="C8050" t="s">
        <v>60</v>
      </c>
      <c r="D8050" s="96">
        <v>40544</v>
      </c>
      <c r="E8050" t="s">
        <v>147</v>
      </c>
      <c r="F8050">
        <v>0</v>
      </c>
      <c r="G8050" t="s">
        <v>47</v>
      </c>
      <c r="H8050" t="s">
        <v>1932</v>
      </c>
      <c r="I8050" t="s">
        <v>1879</v>
      </c>
      <c r="J8050" t="s">
        <v>1879</v>
      </c>
      <c r="K8050" t="s">
        <v>1879</v>
      </c>
      <c r="L8050" t="s">
        <v>1879</v>
      </c>
      <c r="M8050" s="97">
        <v>43876.962060185186</v>
      </c>
      <c r="N8050">
        <v>9781</v>
      </c>
      <c r="O8050" t="s">
        <v>7850</v>
      </c>
      <c r="P8050">
        <v>10</v>
      </c>
      <c r="Q8050">
        <v>9</v>
      </c>
      <c r="R8050">
        <v>1952</v>
      </c>
      <c r="S8050" t="s">
        <v>60</v>
      </c>
      <c r="T8050" s="96">
        <v>40544</v>
      </c>
      <c r="U8050">
        <f t="shared" si="375"/>
        <v>1</v>
      </c>
      <c r="V8050">
        <f t="shared" si="376"/>
        <v>1</v>
      </c>
      <c r="W8050">
        <f t="shared" si="377"/>
        <v>2011</v>
      </c>
      <c r="X8050" t="s">
        <v>147</v>
      </c>
      <c r="Y8050">
        <v>0</v>
      </c>
      <c r="Z8050" t="s">
        <v>47</v>
      </c>
      <c r="AA8050" t="s">
        <v>1932</v>
      </c>
      <c r="AB8050" t="s">
        <v>1879</v>
      </c>
      <c r="AC8050" t="s">
        <v>1879</v>
      </c>
      <c r="AD8050" t="s">
        <v>1879</v>
      </c>
      <c r="AE8050" t="s">
        <v>1879</v>
      </c>
      <c r="AF8050" s="97">
        <v>43876.962060185186</v>
      </c>
      <c r="AG8050" s="97">
        <v>43876.962060185186</v>
      </c>
    </row>
    <row r="8051" spans="1:33">
      <c r="A8051">
        <v>9782</v>
      </c>
      <c r="B8051" t="s">
        <v>2349</v>
      </c>
      <c r="C8051" t="s">
        <v>214</v>
      </c>
      <c r="D8051" s="96">
        <v>38353</v>
      </c>
      <c r="E8051" t="s">
        <v>158</v>
      </c>
      <c r="F8051">
        <v>1</v>
      </c>
      <c r="G8051" t="s">
        <v>47</v>
      </c>
      <c r="H8051" t="s">
        <v>1932</v>
      </c>
      <c r="I8051" t="s">
        <v>1879</v>
      </c>
      <c r="J8051" t="s">
        <v>1879</v>
      </c>
      <c r="K8051" t="s">
        <v>1879</v>
      </c>
      <c r="L8051" t="s">
        <v>1879</v>
      </c>
      <c r="M8051" s="97">
        <v>43876.963182870371</v>
      </c>
      <c r="N8051">
        <v>9782</v>
      </c>
      <c r="O8051" t="s">
        <v>2349</v>
      </c>
      <c r="P8051">
        <v>1</v>
      </c>
      <c r="Q8051">
        <v>1</v>
      </c>
      <c r="R8051">
        <v>1993</v>
      </c>
      <c r="S8051" t="s">
        <v>214</v>
      </c>
      <c r="T8051" s="96">
        <v>38353</v>
      </c>
      <c r="U8051">
        <f t="shared" si="375"/>
        <v>1</v>
      </c>
      <c r="V8051">
        <f t="shared" si="376"/>
        <v>1</v>
      </c>
      <c r="W8051">
        <f t="shared" si="377"/>
        <v>2005</v>
      </c>
      <c r="X8051" t="s">
        <v>158</v>
      </c>
      <c r="Y8051">
        <v>1</v>
      </c>
      <c r="Z8051" t="s">
        <v>47</v>
      </c>
      <c r="AA8051" t="s">
        <v>1932</v>
      </c>
      <c r="AB8051" t="s">
        <v>1879</v>
      </c>
      <c r="AC8051" t="s">
        <v>1879</v>
      </c>
      <c r="AD8051" t="s">
        <v>1879</v>
      </c>
      <c r="AE8051" t="s">
        <v>1879</v>
      </c>
      <c r="AF8051" s="97">
        <v>43876.963182870371</v>
      </c>
      <c r="AG8051" s="97">
        <v>43876.963182870371</v>
      </c>
    </row>
    <row r="8052" spans="1:33">
      <c r="A8052">
        <v>9783</v>
      </c>
      <c r="B8052" t="s">
        <v>8299</v>
      </c>
      <c r="C8052" t="s">
        <v>180</v>
      </c>
      <c r="D8052" s="96">
        <v>40179</v>
      </c>
      <c r="E8052" t="s">
        <v>158</v>
      </c>
      <c r="F8052">
        <v>1</v>
      </c>
      <c r="G8052" t="s">
        <v>47</v>
      </c>
      <c r="H8052" t="s">
        <v>1886</v>
      </c>
      <c r="I8052" t="s">
        <v>1879</v>
      </c>
      <c r="J8052" t="s">
        <v>1879</v>
      </c>
      <c r="K8052" t="s">
        <v>1879</v>
      </c>
      <c r="L8052" t="s">
        <v>1879</v>
      </c>
      <c r="M8052" s="97">
        <v>43876.964826388888</v>
      </c>
      <c r="N8052">
        <v>9783</v>
      </c>
      <c r="O8052" t="s">
        <v>8299</v>
      </c>
      <c r="P8052">
        <v>8</v>
      </c>
      <c r="Q8052">
        <v>12</v>
      </c>
      <c r="R8052">
        <v>2000</v>
      </c>
      <c r="S8052" t="s">
        <v>180</v>
      </c>
      <c r="T8052" s="96">
        <v>40179</v>
      </c>
      <c r="U8052">
        <f t="shared" si="375"/>
        <v>1</v>
      </c>
      <c r="V8052">
        <f t="shared" si="376"/>
        <v>1</v>
      </c>
      <c r="W8052">
        <f t="shared" si="377"/>
        <v>2010</v>
      </c>
      <c r="X8052" t="s">
        <v>158</v>
      </c>
      <c r="Y8052">
        <v>1</v>
      </c>
      <c r="Z8052" t="s">
        <v>47</v>
      </c>
      <c r="AA8052" t="s">
        <v>1886</v>
      </c>
      <c r="AB8052" t="s">
        <v>1879</v>
      </c>
      <c r="AC8052" t="s">
        <v>1879</v>
      </c>
      <c r="AD8052" t="s">
        <v>1879</v>
      </c>
      <c r="AE8052" t="s">
        <v>1879</v>
      </c>
      <c r="AF8052" s="97">
        <v>43876.964826388888</v>
      </c>
      <c r="AG8052" s="97">
        <v>43876.964826388888</v>
      </c>
    </row>
    <row r="8053" spans="1:33">
      <c r="A8053">
        <v>9784</v>
      </c>
      <c r="B8053" t="s">
        <v>8076</v>
      </c>
      <c r="C8053" t="s">
        <v>1812</v>
      </c>
      <c r="D8053" s="96">
        <v>40694</v>
      </c>
      <c r="E8053" t="s">
        <v>158</v>
      </c>
      <c r="F8053">
        <v>0</v>
      </c>
      <c r="G8053" t="s">
        <v>47</v>
      </c>
      <c r="H8053" t="s">
        <v>2061</v>
      </c>
      <c r="I8053" t="s">
        <v>1879</v>
      </c>
      <c r="J8053" t="s">
        <v>1879</v>
      </c>
      <c r="K8053" t="s">
        <v>1879</v>
      </c>
      <c r="L8053" t="s">
        <v>1879</v>
      </c>
      <c r="M8053" s="97">
        <v>43876.967962962961</v>
      </c>
      <c r="N8053">
        <v>9784</v>
      </c>
      <c r="O8053" t="s">
        <v>8076</v>
      </c>
      <c r="P8053">
        <v>4</v>
      </c>
      <c r="Q8053">
        <v>2</v>
      </c>
      <c r="R8053">
        <v>1997</v>
      </c>
      <c r="S8053" t="s">
        <v>1812</v>
      </c>
      <c r="T8053" s="96">
        <v>40694</v>
      </c>
      <c r="U8053">
        <f t="shared" si="375"/>
        <v>31</v>
      </c>
      <c r="V8053">
        <f t="shared" si="376"/>
        <v>5</v>
      </c>
      <c r="W8053">
        <f t="shared" si="377"/>
        <v>2011</v>
      </c>
      <c r="X8053" t="s">
        <v>158</v>
      </c>
      <c r="Y8053">
        <v>0</v>
      </c>
      <c r="Z8053" t="s">
        <v>228</v>
      </c>
      <c r="AA8053" t="s">
        <v>2061</v>
      </c>
      <c r="AB8053" t="s">
        <v>1879</v>
      </c>
      <c r="AC8053" t="s">
        <v>1879</v>
      </c>
      <c r="AD8053" t="s">
        <v>1879</v>
      </c>
      <c r="AE8053" t="s">
        <v>1879</v>
      </c>
      <c r="AF8053" s="97">
        <v>44379.752974537034</v>
      </c>
      <c r="AG8053" s="97">
        <v>43876.967962962961</v>
      </c>
    </row>
    <row r="8054" spans="1:33">
      <c r="A8054">
        <v>9785</v>
      </c>
      <c r="B8054" t="s">
        <v>1737</v>
      </c>
      <c r="C8054" t="s">
        <v>93</v>
      </c>
      <c r="D8054" s="96">
        <v>41435</v>
      </c>
      <c r="E8054" t="s">
        <v>158</v>
      </c>
      <c r="F8054">
        <v>0</v>
      </c>
      <c r="G8054" t="s">
        <v>242</v>
      </c>
      <c r="H8054" t="s">
        <v>1882</v>
      </c>
      <c r="I8054" t="s">
        <v>3052</v>
      </c>
      <c r="J8054" t="s">
        <v>1888</v>
      </c>
      <c r="K8054" t="s">
        <v>1888</v>
      </c>
      <c r="L8054" t="s">
        <v>1918</v>
      </c>
      <c r="M8054" s="97">
        <v>43876.969085648147</v>
      </c>
      <c r="N8054">
        <v>9785</v>
      </c>
      <c r="O8054" t="s">
        <v>1737</v>
      </c>
      <c r="P8054">
        <v>1</v>
      </c>
      <c r="Q8054">
        <v>1</v>
      </c>
      <c r="R8054">
        <v>1998</v>
      </c>
      <c r="S8054" t="s">
        <v>93</v>
      </c>
      <c r="T8054" s="96">
        <v>41435</v>
      </c>
      <c r="U8054">
        <f t="shared" si="375"/>
        <v>10</v>
      </c>
      <c r="V8054">
        <f t="shared" si="376"/>
        <v>6</v>
      </c>
      <c r="W8054">
        <f t="shared" si="377"/>
        <v>2013</v>
      </c>
      <c r="X8054" t="s">
        <v>158</v>
      </c>
      <c r="Y8054">
        <v>0</v>
      </c>
      <c r="Z8054" t="s">
        <v>228</v>
      </c>
      <c r="AA8054" t="s">
        <v>1886</v>
      </c>
      <c r="AB8054" t="s">
        <v>2161</v>
      </c>
      <c r="AC8054" t="s">
        <v>1993</v>
      </c>
      <c r="AD8054" t="s">
        <v>1993</v>
      </c>
      <c r="AE8054" t="s">
        <v>1899</v>
      </c>
      <c r="AF8054" s="97">
        <v>44379.735891203702</v>
      </c>
      <c r="AG8054" s="97">
        <v>43876.969085648147</v>
      </c>
    </row>
    <row r="8055" spans="1:33">
      <c r="A8055">
        <v>9786</v>
      </c>
      <c r="B8055" t="s">
        <v>3731</v>
      </c>
      <c r="C8055" t="s">
        <v>188</v>
      </c>
      <c r="D8055" s="96">
        <v>30317</v>
      </c>
      <c r="E8055" t="s">
        <v>147</v>
      </c>
      <c r="F8055">
        <v>1</v>
      </c>
      <c r="G8055" t="s">
        <v>47</v>
      </c>
      <c r="H8055" t="s">
        <v>1905</v>
      </c>
      <c r="I8055" t="s">
        <v>1879</v>
      </c>
      <c r="J8055" t="s">
        <v>1879</v>
      </c>
      <c r="K8055" t="s">
        <v>2110</v>
      </c>
      <c r="L8055" t="s">
        <v>1879</v>
      </c>
      <c r="M8055" s="97">
        <v>43876.975289351853</v>
      </c>
      <c r="N8055">
        <v>9786</v>
      </c>
      <c r="O8055" t="s">
        <v>3731</v>
      </c>
      <c r="P8055">
        <v>9</v>
      </c>
      <c r="Q8055">
        <v>8</v>
      </c>
      <c r="R8055">
        <v>2008</v>
      </c>
      <c r="S8055" t="s">
        <v>188</v>
      </c>
      <c r="T8055" s="96">
        <v>30317</v>
      </c>
      <c r="U8055">
        <f t="shared" si="375"/>
        <v>1</v>
      </c>
      <c r="V8055">
        <f t="shared" si="376"/>
        <v>1</v>
      </c>
      <c r="W8055">
        <f t="shared" si="377"/>
        <v>1983</v>
      </c>
      <c r="X8055" t="s">
        <v>147</v>
      </c>
      <c r="Y8055">
        <v>1</v>
      </c>
      <c r="Z8055" t="s">
        <v>47</v>
      </c>
      <c r="AA8055" t="s">
        <v>1905</v>
      </c>
      <c r="AB8055" t="s">
        <v>1879</v>
      </c>
      <c r="AC8055" t="s">
        <v>1879</v>
      </c>
      <c r="AD8055" t="s">
        <v>2110</v>
      </c>
      <c r="AE8055" t="s">
        <v>1879</v>
      </c>
      <c r="AF8055" s="97">
        <v>43876.975289351853</v>
      </c>
      <c r="AG8055" s="97">
        <v>43876.975289351853</v>
      </c>
    </row>
    <row r="8056" spans="1:33">
      <c r="A8056">
        <v>9787</v>
      </c>
      <c r="B8056" t="s">
        <v>873</v>
      </c>
      <c r="C8056" t="s">
        <v>30</v>
      </c>
      <c r="D8056" s="96">
        <v>35431</v>
      </c>
      <c r="E8056" t="s">
        <v>147</v>
      </c>
      <c r="F8056">
        <v>1</v>
      </c>
      <c r="G8056" t="s">
        <v>47</v>
      </c>
      <c r="H8056" t="s">
        <v>1960</v>
      </c>
      <c r="I8056" t="s">
        <v>1879</v>
      </c>
      <c r="J8056" t="s">
        <v>1879</v>
      </c>
      <c r="K8056" t="s">
        <v>2037</v>
      </c>
      <c r="L8056" t="s">
        <v>1879</v>
      </c>
      <c r="M8056" s="97">
        <v>43876.97583333333</v>
      </c>
      <c r="N8056">
        <v>9787</v>
      </c>
      <c r="O8056" t="s">
        <v>873</v>
      </c>
      <c r="P8056">
        <v>1</v>
      </c>
      <c r="Q8056">
        <v>1</v>
      </c>
      <c r="R8056">
        <v>1900</v>
      </c>
      <c r="S8056" t="s">
        <v>30</v>
      </c>
      <c r="T8056" s="96">
        <v>35431</v>
      </c>
      <c r="U8056">
        <f t="shared" si="375"/>
        <v>1</v>
      </c>
      <c r="V8056">
        <f t="shared" si="376"/>
        <v>1</v>
      </c>
      <c r="W8056">
        <f t="shared" si="377"/>
        <v>1997</v>
      </c>
      <c r="X8056" t="s">
        <v>147</v>
      </c>
      <c r="Y8056">
        <v>1</v>
      </c>
      <c r="Z8056" t="s">
        <v>47</v>
      </c>
      <c r="AA8056" t="s">
        <v>1960</v>
      </c>
      <c r="AB8056" t="s">
        <v>1879</v>
      </c>
      <c r="AC8056" t="s">
        <v>1879</v>
      </c>
      <c r="AD8056" t="s">
        <v>2037</v>
      </c>
      <c r="AE8056" t="s">
        <v>1879</v>
      </c>
      <c r="AF8056" s="97">
        <v>43876.97583333333</v>
      </c>
      <c r="AG8056" s="97">
        <v>43876.97583333333</v>
      </c>
    </row>
    <row r="8057" spans="1:33">
      <c r="A8057">
        <v>9788</v>
      </c>
      <c r="B8057" t="s">
        <v>6041</v>
      </c>
      <c r="C8057" t="s">
        <v>530</v>
      </c>
      <c r="D8057" s="96"/>
      <c r="E8057" t="s">
        <v>147</v>
      </c>
      <c r="F8057">
        <v>1</v>
      </c>
      <c r="G8057" t="s">
        <v>47</v>
      </c>
      <c r="H8057" t="s">
        <v>2124</v>
      </c>
      <c r="I8057" t="s">
        <v>1879</v>
      </c>
      <c r="J8057" t="s">
        <v>1879</v>
      </c>
      <c r="K8057" t="s">
        <v>1972</v>
      </c>
      <c r="L8057" t="s">
        <v>1879</v>
      </c>
      <c r="M8057" s="97">
        <v>43876.976504629631</v>
      </c>
      <c r="N8057">
        <v>9788</v>
      </c>
      <c r="O8057" t="s">
        <v>6041</v>
      </c>
      <c r="P8057">
        <v>8</v>
      </c>
      <c r="Q8057">
        <v>5</v>
      </c>
      <c r="R8057">
        <v>1977</v>
      </c>
      <c r="S8057" t="s">
        <v>530</v>
      </c>
      <c r="T8057" s="96"/>
      <c r="U8057">
        <f t="shared" si="375"/>
        <v>0</v>
      </c>
      <c r="V8057">
        <f t="shared" si="376"/>
        <v>1</v>
      </c>
      <c r="W8057">
        <f t="shared" si="377"/>
        <v>1900</v>
      </c>
      <c r="X8057" t="s">
        <v>147</v>
      </c>
      <c r="Y8057">
        <v>1</v>
      </c>
      <c r="Z8057" t="s">
        <v>47</v>
      </c>
      <c r="AA8057" t="s">
        <v>2124</v>
      </c>
      <c r="AB8057" t="s">
        <v>1879</v>
      </c>
      <c r="AC8057" t="s">
        <v>1879</v>
      </c>
      <c r="AD8057" t="s">
        <v>1972</v>
      </c>
      <c r="AE8057" t="s">
        <v>1879</v>
      </c>
      <c r="AF8057" s="97">
        <v>43876.976504629631</v>
      </c>
      <c r="AG8057" s="97">
        <v>43876.976504629631</v>
      </c>
    </row>
    <row r="8058" spans="1:33">
      <c r="A8058">
        <v>9789</v>
      </c>
      <c r="B8058" t="s">
        <v>4316</v>
      </c>
      <c r="C8058" t="s">
        <v>4317</v>
      </c>
      <c r="D8058" s="96">
        <v>34335</v>
      </c>
      <c r="E8058" t="s">
        <v>147</v>
      </c>
      <c r="F8058">
        <v>1</v>
      </c>
      <c r="G8058" t="s">
        <v>47</v>
      </c>
      <c r="H8058" t="s">
        <v>1905</v>
      </c>
      <c r="I8058" t="s">
        <v>1879</v>
      </c>
      <c r="J8058" t="s">
        <v>1879</v>
      </c>
      <c r="K8058" t="s">
        <v>2091</v>
      </c>
      <c r="L8058" t="s">
        <v>1879</v>
      </c>
      <c r="M8058" s="97">
        <v>43876.977349537039</v>
      </c>
      <c r="N8058">
        <v>9789</v>
      </c>
      <c r="O8058" t="s">
        <v>4316</v>
      </c>
      <c r="P8058">
        <v>1</v>
      </c>
      <c r="Q8058">
        <v>1</v>
      </c>
      <c r="R8058">
        <v>2010</v>
      </c>
      <c r="S8058" t="s">
        <v>4317</v>
      </c>
      <c r="T8058" s="96">
        <v>34335</v>
      </c>
      <c r="U8058">
        <f t="shared" si="375"/>
        <v>1</v>
      </c>
      <c r="V8058">
        <f t="shared" si="376"/>
        <v>1</v>
      </c>
      <c r="W8058">
        <f t="shared" si="377"/>
        <v>1994</v>
      </c>
      <c r="X8058" t="s">
        <v>147</v>
      </c>
      <c r="Y8058">
        <v>1</v>
      </c>
      <c r="Z8058" t="s">
        <v>47</v>
      </c>
      <c r="AA8058" t="s">
        <v>1905</v>
      </c>
      <c r="AB8058" t="s">
        <v>1879</v>
      </c>
      <c r="AC8058" t="s">
        <v>1879</v>
      </c>
      <c r="AD8058" t="s">
        <v>2091</v>
      </c>
      <c r="AE8058" t="s">
        <v>1879</v>
      </c>
      <c r="AF8058" s="97">
        <v>43876.977349537039</v>
      </c>
      <c r="AG8058" s="97">
        <v>43876.977349537039</v>
      </c>
    </row>
    <row r="8059" spans="1:33">
      <c r="A8059">
        <v>9790</v>
      </c>
      <c r="B8059" t="s">
        <v>3627</v>
      </c>
      <c r="C8059" t="s">
        <v>123</v>
      </c>
      <c r="D8059" s="96">
        <v>33604</v>
      </c>
      <c r="E8059" t="s">
        <v>147</v>
      </c>
      <c r="F8059">
        <v>1</v>
      </c>
      <c r="G8059" t="s">
        <v>47</v>
      </c>
      <c r="H8059" t="s">
        <v>2092</v>
      </c>
      <c r="I8059" t="s">
        <v>1879</v>
      </c>
      <c r="J8059" t="s">
        <v>1879</v>
      </c>
      <c r="K8059" t="s">
        <v>1972</v>
      </c>
      <c r="L8059" t="s">
        <v>1879</v>
      </c>
      <c r="M8059" s="97">
        <v>43876.977939814817</v>
      </c>
      <c r="N8059">
        <v>9790</v>
      </c>
      <c r="O8059" t="s">
        <v>3627</v>
      </c>
      <c r="P8059">
        <v>15</v>
      </c>
      <c r="Q8059">
        <v>9</v>
      </c>
      <c r="R8059">
        <v>1960</v>
      </c>
      <c r="S8059" t="s">
        <v>123</v>
      </c>
      <c r="T8059" s="96">
        <v>33604</v>
      </c>
      <c r="U8059">
        <f t="shared" si="375"/>
        <v>1</v>
      </c>
      <c r="V8059">
        <f t="shared" si="376"/>
        <v>1</v>
      </c>
      <c r="W8059">
        <f t="shared" si="377"/>
        <v>1992</v>
      </c>
      <c r="X8059" t="s">
        <v>147</v>
      </c>
      <c r="Y8059">
        <v>1</v>
      </c>
      <c r="Z8059" t="s">
        <v>47</v>
      </c>
      <c r="AA8059" t="s">
        <v>2092</v>
      </c>
      <c r="AB8059" t="s">
        <v>1879</v>
      </c>
      <c r="AC8059" t="s">
        <v>1879</v>
      </c>
      <c r="AD8059" t="s">
        <v>1972</v>
      </c>
      <c r="AE8059" t="s">
        <v>1879</v>
      </c>
      <c r="AF8059" s="97">
        <v>43876.977939814817</v>
      </c>
      <c r="AG8059" s="97">
        <v>43876.977939814817</v>
      </c>
    </row>
    <row r="8060" spans="1:33">
      <c r="A8060">
        <v>9791</v>
      </c>
      <c r="B8060" t="s">
        <v>7533</v>
      </c>
      <c r="C8060" t="s">
        <v>1142</v>
      </c>
      <c r="D8060" s="96">
        <v>31048</v>
      </c>
      <c r="E8060" t="s">
        <v>147</v>
      </c>
      <c r="F8060">
        <v>1</v>
      </c>
      <c r="G8060" t="s">
        <v>47</v>
      </c>
      <c r="H8060" t="s">
        <v>2124</v>
      </c>
      <c r="I8060" t="s">
        <v>1879</v>
      </c>
      <c r="J8060" t="s">
        <v>1879</v>
      </c>
      <c r="K8060" t="s">
        <v>1924</v>
      </c>
      <c r="L8060" t="s">
        <v>1879</v>
      </c>
      <c r="M8060" s="97">
        <v>43876.979178240741</v>
      </c>
      <c r="N8060">
        <v>9791</v>
      </c>
      <c r="O8060" t="s">
        <v>7533</v>
      </c>
      <c r="P8060">
        <v>1</v>
      </c>
      <c r="Q8060">
        <v>1</v>
      </c>
      <c r="R8060">
        <v>1995</v>
      </c>
      <c r="S8060" t="s">
        <v>1142</v>
      </c>
      <c r="T8060" s="96">
        <v>31048</v>
      </c>
      <c r="U8060">
        <f t="shared" si="375"/>
        <v>1</v>
      </c>
      <c r="V8060">
        <f t="shared" si="376"/>
        <v>1</v>
      </c>
      <c r="W8060">
        <f t="shared" si="377"/>
        <v>1985</v>
      </c>
      <c r="X8060" t="s">
        <v>147</v>
      </c>
      <c r="Y8060">
        <v>1</v>
      </c>
      <c r="Z8060" t="s">
        <v>47</v>
      </c>
      <c r="AA8060" t="s">
        <v>2124</v>
      </c>
      <c r="AB8060" t="s">
        <v>1879</v>
      </c>
      <c r="AC8060" t="s">
        <v>1879</v>
      </c>
      <c r="AD8060" t="s">
        <v>1924</v>
      </c>
      <c r="AE8060" t="s">
        <v>1879</v>
      </c>
      <c r="AF8060" s="97">
        <v>43876.979178240741</v>
      </c>
      <c r="AG8060" s="97">
        <v>43876.979178240741</v>
      </c>
    </row>
    <row r="8061" spans="1:33">
      <c r="A8061">
        <v>9792</v>
      </c>
      <c r="B8061" t="s">
        <v>5744</v>
      </c>
      <c r="C8061" t="s">
        <v>154</v>
      </c>
      <c r="D8061" s="96">
        <v>30682</v>
      </c>
      <c r="E8061" t="s">
        <v>147</v>
      </c>
      <c r="F8061">
        <v>1</v>
      </c>
      <c r="G8061" t="s">
        <v>47</v>
      </c>
      <c r="H8061" t="s">
        <v>1916</v>
      </c>
      <c r="I8061" t="s">
        <v>1879</v>
      </c>
      <c r="J8061" t="s">
        <v>1879</v>
      </c>
      <c r="K8061" t="s">
        <v>1879</v>
      </c>
      <c r="L8061" t="s">
        <v>1879</v>
      </c>
      <c r="M8061" s="97">
        <v>43876.979814814818</v>
      </c>
      <c r="N8061">
        <v>9792</v>
      </c>
      <c r="O8061" t="s">
        <v>5744</v>
      </c>
      <c r="P8061">
        <v>25</v>
      </c>
      <c r="Q8061">
        <v>11</v>
      </c>
      <c r="R8061">
        <v>2002</v>
      </c>
      <c r="S8061" t="s">
        <v>154</v>
      </c>
      <c r="T8061" s="96">
        <v>30682</v>
      </c>
      <c r="U8061">
        <f t="shared" si="375"/>
        <v>1</v>
      </c>
      <c r="V8061">
        <f t="shared" si="376"/>
        <v>1</v>
      </c>
      <c r="W8061">
        <f t="shared" si="377"/>
        <v>1984</v>
      </c>
      <c r="X8061" t="s">
        <v>147</v>
      </c>
      <c r="Y8061">
        <v>1</v>
      </c>
      <c r="Z8061" t="s">
        <v>47</v>
      </c>
      <c r="AA8061" t="s">
        <v>1916</v>
      </c>
      <c r="AB8061" t="s">
        <v>1879</v>
      </c>
      <c r="AC8061" t="s">
        <v>1879</v>
      </c>
      <c r="AD8061" t="s">
        <v>1879</v>
      </c>
      <c r="AE8061" t="s">
        <v>1879</v>
      </c>
      <c r="AF8061" s="97">
        <v>43876.979814814818</v>
      </c>
      <c r="AG8061" s="97">
        <v>43876.979814814818</v>
      </c>
    </row>
    <row r="8062" spans="1:33">
      <c r="A8062">
        <v>9793</v>
      </c>
      <c r="B8062" t="s">
        <v>7065</v>
      </c>
      <c r="C8062" t="s">
        <v>3622</v>
      </c>
      <c r="D8062" s="96">
        <v>30317</v>
      </c>
      <c r="E8062" t="s">
        <v>158</v>
      </c>
      <c r="F8062">
        <v>1</v>
      </c>
      <c r="G8062" t="s">
        <v>47</v>
      </c>
      <c r="H8062" t="s">
        <v>2082</v>
      </c>
      <c r="I8062" t="s">
        <v>1879</v>
      </c>
      <c r="J8062" t="s">
        <v>1879</v>
      </c>
      <c r="K8062" t="s">
        <v>1904</v>
      </c>
      <c r="L8062" t="s">
        <v>1879</v>
      </c>
      <c r="M8062" s="97">
        <v>43876.980370370373</v>
      </c>
      <c r="N8062">
        <v>9793</v>
      </c>
      <c r="O8062" t="s">
        <v>7065</v>
      </c>
      <c r="P8062">
        <v>27</v>
      </c>
      <c r="Q8062">
        <v>8</v>
      </c>
      <c r="R8062">
        <v>1943</v>
      </c>
      <c r="S8062" t="s">
        <v>3622</v>
      </c>
      <c r="T8062" s="96">
        <v>30317</v>
      </c>
      <c r="U8062">
        <f t="shared" si="375"/>
        <v>1</v>
      </c>
      <c r="V8062">
        <f t="shared" si="376"/>
        <v>1</v>
      </c>
      <c r="W8062">
        <f t="shared" si="377"/>
        <v>1983</v>
      </c>
      <c r="X8062" t="s">
        <v>158</v>
      </c>
      <c r="Y8062">
        <v>1</v>
      </c>
      <c r="Z8062" t="s">
        <v>47</v>
      </c>
      <c r="AA8062" t="s">
        <v>2082</v>
      </c>
      <c r="AB8062" t="s">
        <v>1879</v>
      </c>
      <c r="AC8062" t="s">
        <v>1879</v>
      </c>
      <c r="AD8062" t="s">
        <v>1904</v>
      </c>
      <c r="AE8062" t="s">
        <v>1879</v>
      </c>
      <c r="AF8062" s="97">
        <v>43876.980370370373</v>
      </c>
      <c r="AG8062" s="97">
        <v>43876.980370370373</v>
      </c>
    </row>
    <row r="8063" spans="1:33">
      <c r="A8063">
        <v>9794</v>
      </c>
      <c r="B8063" t="s">
        <v>8893</v>
      </c>
      <c r="C8063" t="s">
        <v>6484</v>
      </c>
      <c r="D8063" s="96">
        <v>37257</v>
      </c>
      <c r="E8063" t="s">
        <v>158</v>
      </c>
      <c r="F8063">
        <v>1</v>
      </c>
      <c r="G8063" t="s">
        <v>47</v>
      </c>
      <c r="H8063" t="s">
        <v>2124</v>
      </c>
      <c r="I8063" t="s">
        <v>1879</v>
      </c>
      <c r="J8063" t="s">
        <v>1879</v>
      </c>
      <c r="K8063" t="s">
        <v>1937</v>
      </c>
      <c r="L8063" t="s">
        <v>1879</v>
      </c>
      <c r="M8063" s="97">
        <v>43876.981574074074</v>
      </c>
      <c r="N8063">
        <v>9794</v>
      </c>
      <c r="O8063" t="s">
        <v>8893</v>
      </c>
      <c r="P8063">
        <v>4</v>
      </c>
      <c r="Q8063">
        <v>6</v>
      </c>
      <c r="R8063">
        <v>1957</v>
      </c>
      <c r="S8063" t="s">
        <v>6484</v>
      </c>
      <c r="T8063" s="96">
        <v>37257</v>
      </c>
      <c r="U8063">
        <f t="shared" si="375"/>
        <v>1</v>
      </c>
      <c r="V8063">
        <f t="shared" si="376"/>
        <v>1</v>
      </c>
      <c r="W8063">
        <f t="shared" si="377"/>
        <v>2002</v>
      </c>
      <c r="X8063" t="s">
        <v>158</v>
      </c>
      <c r="Y8063">
        <v>1</v>
      </c>
      <c r="Z8063" t="s">
        <v>47</v>
      </c>
      <c r="AA8063" t="s">
        <v>2124</v>
      </c>
      <c r="AB8063" t="s">
        <v>1879</v>
      </c>
      <c r="AC8063" t="s">
        <v>1879</v>
      </c>
      <c r="AD8063" t="s">
        <v>1937</v>
      </c>
      <c r="AE8063" t="s">
        <v>1879</v>
      </c>
      <c r="AF8063" s="97">
        <v>43876.981574074074</v>
      </c>
      <c r="AG8063" s="97">
        <v>43876.981574074074</v>
      </c>
    </row>
    <row r="8064" spans="1:33">
      <c r="A8064">
        <v>9795</v>
      </c>
      <c r="B8064" t="s">
        <v>7542</v>
      </c>
      <c r="C8064" t="s">
        <v>3517</v>
      </c>
      <c r="D8064" s="96">
        <v>37257</v>
      </c>
      <c r="E8064" t="s">
        <v>158</v>
      </c>
      <c r="F8064">
        <v>1</v>
      </c>
      <c r="G8064" t="s">
        <v>47</v>
      </c>
      <c r="H8064" t="s">
        <v>2116</v>
      </c>
      <c r="I8064" t="s">
        <v>1879</v>
      </c>
      <c r="J8064" t="s">
        <v>1879</v>
      </c>
      <c r="K8064" t="s">
        <v>1879</v>
      </c>
      <c r="L8064" t="s">
        <v>1879</v>
      </c>
      <c r="M8064" s="97">
        <v>43876.982499999998</v>
      </c>
      <c r="N8064">
        <v>9795</v>
      </c>
      <c r="O8064" t="s">
        <v>7542</v>
      </c>
      <c r="P8064">
        <v>1</v>
      </c>
      <c r="Q8064">
        <v>1</v>
      </c>
      <c r="R8064">
        <v>1992</v>
      </c>
      <c r="S8064" t="s">
        <v>3517</v>
      </c>
      <c r="T8064" s="96">
        <v>37257</v>
      </c>
      <c r="U8064">
        <f t="shared" si="375"/>
        <v>1</v>
      </c>
      <c r="V8064">
        <f t="shared" si="376"/>
        <v>1</v>
      </c>
      <c r="W8064">
        <f t="shared" si="377"/>
        <v>2002</v>
      </c>
      <c r="X8064" t="s">
        <v>158</v>
      </c>
      <c r="Y8064">
        <v>1</v>
      </c>
      <c r="Z8064" t="s">
        <v>47</v>
      </c>
      <c r="AA8064" t="s">
        <v>2116</v>
      </c>
      <c r="AB8064" t="s">
        <v>1879</v>
      </c>
      <c r="AC8064" t="s">
        <v>1879</v>
      </c>
      <c r="AD8064" t="s">
        <v>1879</v>
      </c>
      <c r="AE8064" t="s">
        <v>1879</v>
      </c>
      <c r="AF8064" s="97">
        <v>43876.982499999998</v>
      </c>
      <c r="AG8064" s="97">
        <v>43876.982499999998</v>
      </c>
    </row>
    <row r="8065" spans="1:33">
      <c r="A8065">
        <v>9796</v>
      </c>
      <c r="B8065" t="s">
        <v>5313</v>
      </c>
      <c r="C8065" t="s">
        <v>214</v>
      </c>
      <c r="D8065" s="96">
        <v>1</v>
      </c>
      <c r="E8065" t="s">
        <v>158</v>
      </c>
      <c r="F8065">
        <v>1</v>
      </c>
      <c r="G8065" t="s">
        <v>47</v>
      </c>
      <c r="H8065" t="s">
        <v>2166</v>
      </c>
      <c r="I8065" t="s">
        <v>1879</v>
      </c>
      <c r="J8065" t="s">
        <v>1879</v>
      </c>
      <c r="K8065" t="s">
        <v>1879</v>
      </c>
      <c r="L8065" t="s">
        <v>1879</v>
      </c>
      <c r="M8065" s="97">
        <v>43876.983298611114</v>
      </c>
      <c r="N8065">
        <v>9796</v>
      </c>
      <c r="O8065" t="s">
        <v>5313</v>
      </c>
      <c r="P8065">
        <v>17</v>
      </c>
      <c r="Q8065">
        <v>1</v>
      </c>
      <c r="R8065">
        <v>1989</v>
      </c>
      <c r="S8065" t="s">
        <v>214</v>
      </c>
      <c r="T8065" s="96">
        <v>1</v>
      </c>
      <c r="U8065">
        <f t="shared" si="375"/>
        <v>1</v>
      </c>
      <c r="V8065">
        <f t="shared" si="376"/>
        <v>1</v>
      </c>
      <c r="W8065">
        <f t="shared" si="377"/>
        <v>1900</v>
      </c>
      <c r="X8065" t="s">
        <v>158</v>
      </c>
      <c r="Y8065">
        <v>1</v>
      </c>
      <c r="Z8065" t="s">
        <v>47</v>
      </c>
      <c r="AA8065" t="s">
        <v>2166</v>
      </c>
      <c r="AB8065" t="s">
        <v>1879</v>
      </c>
      <c r="AC8065" t="s">
        <v>1879</v>
      </c>
      <c r="AD8065" t="s">
        <v>1879</v>
      </c>
      <c r="AE8065" t="s">
        <v>1879</v>
      </c>
      <c r="AF8065" s="97">
        <v>43876.986863425926</v>
      </c>
      <c r="AG8065" s="97">
        <v>43876.983298611114</v>
      </c>
    </row>
    <row r="8066" spans="1:33">
      <c r="A8066">
        <v>9797</v>
      </c>
      <c r="B8066" t="s">
        <v>1192</v>
      </c>
      <c r="C8066" t="s">
        <v>4770</v>
      </c>
      <c r="D8066" s="96">
        <v>41271</v>
      </c>
      <c r="E8066" t="s">
        <v>147</v>
      </c>
      <c r="F8066">
        <v>0</v>
      </c>
      <c r="G8066" t="s">
        <v>47</v>
      </c>
      <c r="H8066" t="s">
        <v>2116</v>
      </c>
      <c r="I8066" t="s">
        <v>1879</v>
      </c>
      <c r="J8066" t="s">
        <v>1879</v>
      </c>
      <c r="K8066" t="s">
        <v>1879</v>
      </c>
      <c r="L8066" t="s">
        <v>1879</v>
      </c>
      <c r="M8066" s="97">
        <v>43876.992581018516</v>
      </c>
      <c r="N8066">
        <v>9797</v>
      </c>
      <c r="O8066" t="s">
        <v>1192</v>
      </c>
      <c r="P8066">
        <v>26</v>
      </c>
      <c r="Q8066">
        <v>7</v>
      </c>
      <c r="R8066">
        <v>1984</v>
      </c>
      <c r="S8066" t="s">
        <v>4770</v>
      </c>
      <c r="T8066" s="96">
        <v>41271</v>
      </c>
      <c r="U8066">
        <f t="shared" ref="U8066:U8129" si="378">DAY(T8066)</f>
        <v>28</v>
      </c>
      <c r="V8066">
        <f t="shared" ref="V8066:V8129" si="379">MONTH(T8066)</f>
        <v>12</v>
      </c>
      <c r="W8066">
        <f t="shared" ref="W8066:W8129" si="380">YEAR(T8066)</f>
        <v>2012</v>
      </c>
      <c r="X8066" t="s">
        <v>147</v>
      </c>
      <c r="Y8066">
        <v>0</v>
      </c>
      <c r="Z8066" t="s">
        <v>47</v>
      </c>
      <c r="AA8066" t="s">
        <v>2116</v>
      </c>
      <c r="AB8066" t="s">
        <v>1879</v>
      </c>
      <c r="AC8066" t="s">
        <v>1879</v>
      </c>
      <c r="AD8066" t="s">
        <v>1879</v>
      </c>
      <c r="AE8066" t="s">
        <v>1879</v>
      </c>
      <c r="AF8066" s="97">
        <v>44391.444513888891</v>
      </c>
      <c r="AG8066" s="97">
        <v>43876.992581018516</v>
      </c>
    </row>
    <row r="8067" spans="1:33">
      <c r="A8067">
        <v>9798</v>
      </c>
      <c r="B8067" t="s">
        <v>6557</v>
      </c>
      <c r="C8067" t="s">
        <v>480</v>
      </c>
      <c r="D8067" s="96">
        <v>40179</v>
      </c>
      <c r="E8067" t="s">
        <v>147</v>
      </c>
      <c r="F8067">
        <v>0</v>
      </c>
      <c r="G8067" t="s">
        <v>47</v>
      </c>
      <c r="H8067" t="s">
        <v>2050</v>
      </c>
      <c r="I8067" t="s">
        <v>1879</v>
      </c>
      <c r="J8067" t="s">
        <v>1879</v>
      </c>
      <c r="K8067" t="s">
        <v>1879</v>
      </c>
      <c r="L8067" t="s">
        <v>1879</v>
      </c>
      <c r="M8067" s="97">
        <v>43876.994884259257</v>
      </c>
      <c r="N8067">
        <v>9798</v>
      </c>
      <c r="O8067" t="s">
        <v>6557</v>
      </c>
      <c r="P8067">
        <v>1</v>
      </c>
      <c r="Q8067">
        <v>1</v>
      </c>
      <c r="R8067">
        <v>1945</v>
      </c>
      <c r="S8067" t="s">
        <v>480</v>
      </c>
      <c r="T8067" s="96">
        <v>40179</v>
      </c>
      <c r="U8067">
        <f t="shared" si="378"/>
        <v>1</v>
      </c>
      <c r="V8067">
        <f t="shared" si="379"/>
        <v>1</v>
      </c>
      <c r="W8067">
        <f t="shared" si="380"/>
        <v>2010</v>
      </c>
      <c r="X8067" t="s">
        <v>147</v>
      </c>
      <c r="Y8067">
        <v>0</v>
      </c>
      <c r="Z8067" t="s">
        <v>47</v>
      </c>
      <c r="AA8067" t="s">
        <v>2050</v>
      </c>
      <c r="AB8067" t="s">
        <v>1879</v>
      </c>
      <c r="AC8067" t="s">
        <v>1879</v>
      </c>
      <c r="AD8067" t="s">
        <v>1879</v>
      </c>
      <c r="AE8067" t="s">
        <v>1879</v>
      </c>
      <c r="AF8067" s="97">
        <v>44801.590219907404</v>
      </c>
      <c r="AG8067" s="97">
        <v>43876.994884259257</v>
      </c>
    </row>
    <row r="8068" spans="1:33">
      <c r="A8068">
        <v>9799</v>
      </c>
      <c r="B8068" t="s">
        <v>6585</v>
      </c>
      <c r="C8068" t="s">
        <v>404</v>
      </c>
      <c r="D8068" s="96">
        <v>40355</v>
      </c>
      <c r="E8068" t="s">
        <v>147</v>
      </c>
      <c r="F8068">
        <v>0</v>
      </c>
      <c r="G8068" t="s">
        <v>47</v>
      </c>
      <c r="H8068" t="s">
        <v>1882</v>
      </c>
      <c r="I8068" t="s">
        <v>1879</v>
      </c>
      <c r="J8068" t="s">
        <v>1879</v>
      </c>
      <c r="K8068" t="s">
        <v>1947</v>
      </c>
      <c r="L8068" t="s">
        <v>1924</v>
      </c>
      <c r="M8068" s="97">
        <v>43876.995740740742</v>
      </c>
      <c r="N8068">
        <v>9799</v>
      </c>
      <c r="O8068" t="s">
        <v>6585</v>
      </c>
      <c r="P8068">
        <v>16</v>
      </c>
      <c r="Q8068">
        <v>7</v>
      </c>
      <c r="R8068">
        <v>1974</v>
      </c>
      <c r="S8068" t="s">
        <v>404</v>
      </c>
      <c r="T8068" s="96">
        <v>40355</v>
      </c>
      <c r="U8068">
        <f t="shared" si="378"/>
        <v>26</v>
      </c>
      <c r="V8068">
        <f t="shared" si="379"/>
        <v>6</v>
      </c>
      <c r="W8068">
        <f t="shared" si="380"/>
        <v>2010</v>
      </c>
      <c r="X8068" t="s">
        <v>147</v>
      </c>
      <c r="Y8068">
        <v>0</v>
      </c>
      <c r="Z8068" t="s">
        <v>212</v>
      </c>
      <c r="AA8068" t="s">
        <v>1886</v>
      </c>
      <c r="AB8068" t="s">
        <v>2074</v>
      </c>
      <c r="AC8068" t="s">
        <v>1947</v>
      </c>
      <c r="AD8068" t="s">
        <v>1947</v>
      </c>
      <c r="AE8068" t="s">
        <v>1993</v>
      </c>
      <c r="AF8068" s="97">
        <v>44031.600266203706</v>
      </c>
      <c r="AG8068" s="97">
        <v>43876.995740740742</v>
      </c>
    </row>
    <row r="8069" spans="1:33">
      <c r="A8069">
        <v>9800</v>
      </c>
      <c r="B8069" t="s">
        <v>367</v>
      </c>
      <c r="C8069" t="s">
        <v>369</v>
      </c>
      <c r="D8069" s="96">
        <v>40130</v>
      </c>
      <c r="E8069" t="s">
        <v>147</v>
      </c>
      <c r="F8069">
        <v>0</v>
      </c>
      <c r="G8069" t="s">
        <v>738</v>
      </c>
      <c r="H8069" t="s">
        <v>1882</v>
      </c>
      <c r="I8069" t="s">
        <v>1879</v>
      </c>
      <c r="J8069" t="s">
        <v>1879</v>
      </c>
      <c r="K8069" t="s">
        <v>1879</v>
      </c>
      <c r="L8069" t="s">
        <v>1923</v>
      </c>
      <c r="M8069" s="97">
        <v>43876.996562499997</v>
      </c>
      <c r="N8069">
        <v>9800</v>
      </c>
      <c r="O8069" t="s">
        <v>367</v>
      </c>
      <c r="P8069">
        <v>9</v>
      </c>
      <c r="Q8069">
        <v>1</v>
      </c>
      <c r="R8069">
        <v>2008</v>
      </c>
      <c r="S8069" t="s">
        <v>369</v>
      </c>
      <c r="T8069" s="96">
        <v>40130</v>
      </c>
      <c r="U8069">
        <f t="shared" si="378"/>
        <v>13</v>
      </c>
      <c r="V8069">
        <f t="shared" si="379"/>
        <v>11</v>
      </c>
      <c r="W8069">
        <f t="shared" si="380"/>
        <v>2009</v>
      </c>
      <c r="X8069" t="s">
        <v>147</v>
      </c>
      <c r="Y8069">
        <v>0</v>
      </c>
      <c r="Z8069" t="s">
        <v>47</v>
      </c>
      <c r="AA8069" t="s">
        <v>1970</v>
      </c>
      <c r="AB8069" t="s">
        <v>1879</v>
      </c>
      <c r="AC8069" t="s">
        <v>1879</v>
      </c>
      <c r="AD8069" t="s">
        <v>1879</v>
      </c>
      <c r="AE8069" t="s">
        <v>1879</v>
      </c>
      <c r="AF8069" s="97">
        <v>43876.996562499997</v>
      </c>
      <c r="AG8069" s="97">
        <v>43876.996562499997</v>
      </c>
    </row>
    <row r="8070" spans="1:33">
      <c r="A8070">
        <v>9801</v>
      </c>
      <c r="B8070" t="s">
        <v>3126</v>
      </c>
      <c r="C8070" t="s">
        <v>3127</v>
      </c>
      <c r="D8070" s="96">
        <v>39992</v>
      </c>
      <c r="E8070" t="s">
        <v>147</v>
      </c>
      <c r="F8070">
        <v>0</v>
      </c>
      <c r="G8070" t="s">
        <v>47</v>
      </c>
      <c r="H8070" t="s">
        <v>2216</v>
      </c>
      <c r="I8070" t="s">
        <v>1879</v>
      </c>
      <c r="J8070" t="s">
        <v>1879</v>
      </c>
      <c r="K8070" t="s">
        <v>1879</v>
      </c>
      <c r="L8070" t="s">
        <v>1879</v>
      </c>
      <c r="M8070" s="97">
        <v>43876.997129629628</v>
      </c>
      <c r="N8070">
        <v>9801</v>
      </c>
      <c r="O8070" t="s">
        <v>3126</v>
      </c>
      <c r="P8070">
        <v>2</v>
      </c>
      <c r="Q8070">
        <v>1</v>
      </c>
      <c r="R8070">
        <v>1992</v>
      </c>
      <c r="S8070" t="s">
        <v>3127</v>
      </c>
      <c r="T8070" s="96">
        <v>39992</v>
      </c>
      <c r="U8070">
        <f t="shared" si="378"/>
        <v>28</v>
      </c>
      <c r="V8070">
        <f t="shared" si="379"/>
        <v>6</v>
      </c>
      <c r="W8070">
        <f t="shared" si="380"/>
        <v>2009</v>
      </c>
      <c r="X8070" t="s">
        <v>147</v>
      </c>
      <c r="Y8070">
        <v>0</v>
      </c>
      <c r="Z8070" t="s">
        <v>47</v>
      </c>
      <c r="AA8070" t="s">
        <v>2216</v>
      </c>
      <c r="AB8070" t="s">
        <v>1879</v>
      </c>
      <c r="AC8070" t="s">
        <v>1879</v>
      </c>
      <c r="AD8070" t="s">
        <v>1879</v>
      </c>
      <c r="AE8070" t="s">
        <v>1879</v>
      </c>
      <c r="AF8070" s="97">
        <v>43876.997129629628</v>
      </c>
      <c r="AG8070" s="97">
        <v>43876.997129629628</v>
      </c>
    </row>
    <row r="8071" spans="1:33">
      <c r="A8071">
        <v>9802</v>
      </c>
      <c r="B8071" t="s">
        <v>5203</v>
      </c>
      <c r="C8071" t="s">
        <v>329</v>
      </c>
      <c r="D8071" s="96">
        <v>39448</v>
      </c>
      <c r="E8071" t="s">
        <v>147</v>
      </c>
      <c r="F8071">
        <v>0</v>
      </c>
      <c r="G8071" t="s">
        <v>47</v>
      </c>
      <c r="H8071" t="s">
        <v>2116</v>
      </c>
      <c r="I8071" t="s">
        <v>1879</v>
      </c>
      <c r="J8071" t="s">
        <v>1879</v>
      </c>
      <c r="K8071" t="s">
        <v>1879</v>
      </c>
      <c r="L8071" t="s">
        <v>1879</v>
      </c>
      <c r="M8071" s="97">
        <v>43876.998761574076</v>
      </c>
      <c r="N8071">
        <v>9802</v>
      </c>
      <c r="O8071" t="s">
        <v>5203</v>
      </c>
      <c r="P8071">
        <v>1</v>
      </c>
      <c r="Q8071">
        <v>1</v>
      </c>
      <c r="R8071">
        <v>2005</v>
      </c>
      <c r="S8071" t="s">
        <v>329</v>
      </c>
      <c r="T8071" s="96">
        <v>39448</v>
      </c>
      <c r="U8071">
        <f t="shared" si="378"/>
        <v>1</v>
      </c>
      <c r="V8071">
        <f t="shared" si="379"/>
        <v>1</v>
      </c>
      <c r="W8071">
        <f t="shared" si="380"/>
        <v>2008</v>
      </c>
      <c r="X8071" t="s">
        <v>147</v>
      </c>
      <c r="Y8071">
        <v>0</v>
      </c>
      <c r="Z8071" t="s">
        <v>47</v>
      </c>
      <c r="AA8071" t="s">
        <v>2116</v>
      </c>
      <c r="AB8071" t="s">
        <v>1879</v>
      </c>
      <c r="AC8071" t="s">
        <v>1879</v>
      </c>
      <c r="AD8071" t="s">
        <v>1879</v>
      </c>
      <c r="AE8071" t="s">
        <v>1879</v>
      </c>
      <c r="AF8071" s="97">
        <v>43876.998761574076</v>
      </c>
      <c r="AG8071" s="97">
        <v>43876.998761574076</v>
      </c>
    </row>
    <row r="8072" spans="1:33">
      <c r="A8072">
        <v>9803</v>
      </c>
      <c r="B8072" t="s">
        <v>1192</v>
      </c>
      <c r="C8072" t="s">
        <v>1193</v>
      </c>
      <c r="D8072" s="96">
        <v>39702</v>
      </c>
      <c r="E8072" t="s">
        <v>147</v>
      </c>
      <c r="F8072">
        <v>0</v>
      </c>
      <c r="G8072" t="s">
        <v>1141</v>
      </c>
      <c r="H8072" t="s">
        <v>1882</v>
      </c>
      <c r="I8072" t="s">
        <v>6877</v>
      </c>
      <c r="J8072" t="s">
        <v>1888</v>
      </c>
      <c r="K8072" t="s">
        <v>1888</v>
      </c>
      <c r="L8072" t="s">
        <v>1966</v>
      </c>
      <c r="M8072" s="97">
        <v>43876.999305555553</v>
      </c>
      <c r="N8072">
        <v>9803</v>
      </c>
      <c r="O8072" t="s">
        <v>1192</v>
      </c>
      <c r="P8072">
        <v>1</v>
      </c>
      <c r="Q8072">
        <v>1</v>
      </c>
      <c r="R8072">
        <v>1983</v>
      </c>
      <c r="S8072" t="s">
        <v>1193</v>
      </c>
      <c r="T8072" s="96">
        <v>39702</v>
      </c>
      <c r="U8072">
        <f t="shared" si="378"/>
        <v>11</v>
      </c>
      <c r="V8072">
        <f t="shared" si="379"/>
        <v>9</v>
      </c>
      <c r="W8072">
        <f t="shared" si="380"/>
        <v>2008</v>
      </c>
      <c r="X8072" t="s">
        <v>147</v>
      </c>
      <c r="Y8072">
        <v>0</v>
      </c>
      <c r="Z8072" t="s">
        <v>1141</v>
      </c>
      <c r="AA8072" t="s">
        <v>1886</v>
      </c>
      <c r="AB8072" t="s">
        <v>6761</v>
      </c>
      <c r="AC8072" t="s">
        <v>1923</v>
      </c>
      <c r="AD8072" t="s">
        <v>1923</v>
      </c>
      <c r="AE8072" t="s">
        <v>2021</v>
      </c>
      <c r="AF8072" s="97">
        <v>43891.878877314812</v>
      </c>
      <c r="AG8072" s="97">
        <v>43876.999305555553</v>
      </c>
    </row>
    <row r="8073" spans="1:33">
      <c r="A8073">
        <v>9804</v>
      </c>
      <c r="B8073" t="s">
        <v>2318</v>
      </c>
      <c r="C8073" t="s">
        <v>2319</v>
      </c>
      <c r="D8073" s="96">
        <v>31591</v>
      </c>
      <c r="E8073" t="s">
        <v>147</v>
      </c>
      <c r="F8073">
        <v>1</v>
      </c>
      <c r="G8073" t="s">
        <v>47</v>
      </c>
      <c r="H8073" t="s">
        <v>1960</v>
      </c>
      <c r="I8073" t="s">
        <v>1879</v>
      </c>
      <c r="J8073" t="s">
        <v>1879</v>
      </c>
      <c r="K8073" t="s">
        <v>1940</v>
      </c>
      <c r="L8073" t="s">
        <v>1879</v>
      </c>
      <c r="M8073" s="97">
        <v>43877.012731481482</v>
      </c>
      <c r="N8073">
        <v>9804</v>
      </c>
      <c r="O8073" t="s">
        <v>2318</v>
      </c>
      <c r="P8073">
        <v>26</v>
      </c>
      <c r="Q8073">
        <v>10</v>
      </c>
      <c r="R8073">
        <v>1966</v>
      </c>
      <c r="S8073" t="s">
        <v>2319</v>
      </c>
      <c r="T8073" s="96">
        <v>31591</v>
      </c>
      <c r="U8073">
        <f t="shared" si="378"/>
        <v>28</v>
      </c>
      <c r="V8073">
        <f t="shared" si="379"/>
        <v>6</v>
      </c>
      <c r="W8073">
        <f t="shared" si="380"/>
        <v>1986</v>
      </c>
      <c r="X8073" t="s">
        <v>147</v>
      </c>
      <c r="Y8073">
        <v>1</v>
      </c>
      <c r="Z8073" t="s">
        <v>47</v>
      </c>
      <c r="AA8073" t="s">
        <v>1960</v>
      </c>
      <c r="AB8073" t="s">
        <v>1879</v>
      </c>
      <c r="AC8073" t="s">
        <v>1879</v>
      </c>
      <c r="AD8073" t="s">
        <v>1940</v>
      </c>
      <c r="AE8073" t="s">
        <v>1879</v>
      </c>
      <c r="AF8073" s="97">
        <v>43877.012731481482</v>
      </c>
      <c r="AG8073" s="97">
        <v>43877.012731481482</v>
      </c>
    </row>
    <row r="8074" spans="1:33">
      <c r="A8074">
        <v>9805</v>
      </c>
      <c r="B8074" t="s">
        <v>8624</v>
      </c>
      <c r="C8074" t="s">
        <v>8625</v>
      </c>
      <c r="D8074" s="96">
        <v>36584</v>
      </c>
      <c r="E8074" t="s">
        <v>147</v>
      </c>
      <c r="F8074">
        <v>1</v>
      </c>
      <c r="G8074" t="s">
        <v>47</v>
      </c>
      <c r="H8074" t="s">
        <v>2082</v>
      </c>
      <c r="I8074" t="s">
        <v>1879</v>
      </c>
      <c r="J8074" t="s">
        <v>1879</v>
      </c>
      <c r="K8074" t="s">
        <v>2019</v>
      </c>
      <c r="L8074" t="s">
        <v>1879</v>
      </c>
      <c r="M8074" s="97">
        <v>43877.013564814813</v>
      </c>
      <c r="N8074">
        <v>9805</v>
      </c>
      <c r="O8074" t="s">
        <v>8624</v>
      </c>
      <c r="P8074">
        <v>1</v>
      </c>
      <c r="Q8074">
        <v>1</v>
      </c>
      <c r="R8074">
        <v>1994</v>
      </c>
      <c r="S8074" t="s">
        <v>8625</v>
      </c>
      <c r="T8074" s="96">
        <v>36584</v>
      </c>
      <c r="U8074">
        <f t="shared" si="378"/>
        <v>28</v>
      </c>
      <c r="V8074">
        <f t="shared" si="379"/>
        <v>2</v>
      </c>
      <c r="W8074">
        <f t="shared" si="380"/>
        <v>2000</v>
      </c>
      <c r="X8074" t="s">
        <v>147</v>
      </c>
      <c r="Y8074">
        <v>1</v>
      </c>
      <c r="Z8074" t="s">
        <v>47</v>
      </c>
      <c r="AA8074" t="s">
        <v>2082</v>
      </c>
      <c r="AB8074" t="s">
        <v>1879</v>
      </c>
      <c r="AC8074" t="s">
        <v>1879</v>
      </c>
      <c r="AD8074" t="s">
        <v>2019</v>
      </c>
      <c r="AE8074" t="s">
        <v>1879</v>
      </c>
      <c r="AF8074" s="97">
        <v>43877.013564814813</v>
      </c>
      <c r="AG8074" s="97">
        <v>43877.013564814813</v>
      </c>
    </row>
    <row r="8075" spans="1:33">
      <c r="A8075">
        <v>9806</v>
      </c>
      <c r="B8075" t="s">
        <v>3541</v>
      </c>
      <c r="C8075" t="s">
        <v>3039</v>
      </c>
      <c r="D8075" s="96">
        <v>38955</v>
      </c>
      <c r="E8075" t="s">
        <v>158</v>
      </c>
      <c r="F8075">
        <v>1</v>
      </c>
      <c r="G8075" t="s">
        <v>47</v>
      </c>
      <c r="H8075" t="s">
        <v>2116</v>
      </c>
      <c r="I8075" t="s">
        <v>1879</v>
      </c>
      <c r="J8075" t="s">
        <v>1879</v>
      </c>
      <c r="K8075" t="s">
        <v>1904</v>
      </c>
      <c r="L8075" t="s">
        <v>1879</v>
      </c>
      <c r="M8075" s="97">
        <v>43877.014178240737</v>
      </c>
      <c r="N8075">
        <v>9806</v>
      </c>
      <c r="O8075" t="s">
        <v>3541</v>
      </c>
      <c r="P8075">
        <v>26</v>
      </c>
      <c r="Q8075">
        <v>4</v>
      </c>
      <c r="R8075">
        <v>1988</v>
      </c>
      <c r="S8075" t="s">
        <v>3039</v>
      </c>
      <c r="T8075" s="96">
        <v>38955</v>
      </c>
      <c r="U8075">
        <f t="shared" si="378"/>
        <v>26</v>
      </c>
      <c r="V8075">
        <f t="shared" si="379"/>
        <v>8</v>
      </c>
      <c r="W8075">
        <f t="shared" si="380"/>
        <v>2006</v>
      </c>
      <c r="X8075" t="s">
        <v>158</v>
      </c>
      <c r="Y8075">
        <v>1</v>
      </c>
      <c r="Z8075" t="s">
        <v>47</v>
      </c>
      <c r="AA8075" t="s">
        <v>2116</v>
      </c>
      <c r="AB8075" t="s">
        <v>1879</v>
      </c>
      <c r="AC8075" t="s">
        <v>1879</v>
      </c>
      <c r="AD8075" t="s">
        <v>1904</v>
      </c>
      <c r="AE8075" t="s">
        <v>1879</v>
      </c>
      <c r="AF8075" s="97">
        <v>43877.014178240737</v>
      </c>
      <c r="AG8075" s="97">
        <v>43877.014178240737</v>
      </c>
    </row>
    <row r="8076" spans="1:33">
      <c r="A8076">
        <v>9807</v>
      </c>
      <c r="B8076" t="s">
        <v>4696</v>
      </c>
      <c r="C8076" t="s">
        <v>456</v>
      </c>
      <c r="D8076" s="96">
        <v>35701</v>
      </c>
      <c r="E8076" t="s">
        <v>158</v>
      </c>
      <c r="F8076">
        <v>1</v>
      </c>
      <c r="G8076" t="s">
        <v>47</v>
      </c>
      <c r="H8076" t="s">
        <v>2116</v>
      </c>
      <c r="I8076" t="s">
        <v>1879</v>
      </c>
      <c r="J8076" t="s">
        <v>1879</v>
      </c>
      <c r="K8076" t="s">
        <v>1879</v>
      </c>
      <c r="L8076" t="s">
        <v>1879</v>
      </c>
      <c r="M8076" s="97">
        <v>43877.015069444446</v>
      </c>
      <c r="N8076">
        <v>9807</v>
      </c>
      <c r="O8076" t="s">
        <v>4696</v>
      </c>
      <c r="P8076">
        <v>26</v>
      </c>
      <c r="Q8076">
        <v>10</v>
      </c>
      <c r="R8076">
        <v>2006</v>
      </c>
      <c r="S8076" t="s">
        <v>456</v>
      </c>
      <c r="T8076" s="96">
        <v>35701</v>
      </c>
      <c r="U8076">
        <f t="shared" si="378"/>
        <v>28</v>
      </c>
      <c r="V8076">
        <f t="shared" si="379"/>
        <v>9</v>
      </c>
      <c r="W8076">
        <f t="shared" si="380"/>
        <v>1997</v>
      </c>
      <c r="X8076" t="s">
        <v>158</v>
      </c>
      <c r="Y8076">
        <v>1</v>
      </c>
      <c r="Z8076" t="s">
        <v>47</v>
      </c>
      <c r="AA8076" t="s">
        <v>2116</v>
      </c>
      <c r="AB8076" t="s">
        <v>1879</v>
      </c>
      <c r="AC8076" t="s">
        <v>1879</v>
      </c>
      <c r="AD8076" t="s">
        <v>1879</v>
      </c>
      <c r="AE8076" t="s">
        <v>1879</v>
      </c>
      <c r="AF8076" s="97">
        <v>43877.015069444446</v>
      </c>
      <c r="AG8076" s="97">
        <v>43877.015069444446</v>
      </c>
    </row>
    <row r="8077" spans="1:33">
      <c r="A8077">
        <v>9808</v>
      </c>
      <c r="B8077" t="s">
        <v>4419</v>
      </c>
      <c r="C8077" t="s">
        <v>1147</v>
      </c>
      <c r="D8077" s="96">
        <v>39573</v>
      </c>
      <c r="E8077" t="s">
        <v>147</v>
      </c>
      <c r="F8077">
        <v>1</v>
      </c>
      <c r="G8077" t="s">
        <v>47</v>
      </c>
      <c r="H8077" t="s">
        <v>2001</v>
      </c>
      <c r="I8077" t="s">
        <v>1879</v>
      </c>
      <c r="J8077" t="s">
        <v>1879</v>
      </c>
      <c r="K8077" t="s">
        <v>1881</v>
      </c>
      <c r="L8077" t="s">
        <v>1879</v>
      </c>
      <c r="M8077" s="97">
        <v>43877.016817129632</v>
      </c>
      <c r="N8077">
        <v>9808</v>
      </c>
      <c r="O8077" t="s">
        <v>4419</v>
      </c>
      <c r="P8077">
        <v>1</v>
      </c>
      <c r="Q8077">
        <v>1</v>
      </c>
      <c r="R8077">
        <v>1980</v>
      </c>
      <c r="S8077" t="s">
        <v>1147</v>
      </c>
      <c r="T8077" s="96">
        <v>39573</v>
      </c>
      <c r="U8077">
        <f t="shared" si="378"/>
        <v>5</v>
      </c>
      <c r="V8077">
        <f t="shared" si="379"/>
        <v>5</v>
      </c>
      <c r="W8077">
        <f t="shared" si="380"/>
        <v>2008</v>
      </c>
      <c r="X8077" t="s">
        <v>147</v>
      </c>
      <c r="Y8077">
        <v>1</v>
      </c>
      <c r="Z8077" t="s">
        <v>47</v>
      </c>
      <c r="AA8077" t="s">
        <v>2001</v>
      </c>
      <c r="AB8077" t="s">
        <v>1879</v>
      </c>
      <c r="AC8077" t="s">
        <v>1879</v>
      </c>
      <c r="AD8077" t="s">
        <v>1881</v>
      </c>
      <c r="AE8077" t="s">
        <v>1879</v>
      </c>
      <c r="AF8077" s="97">
        <v>43877.016817129632</v>
      </c>
      <c r="AG8077" s="97">
        <v>43877.016817129632</v>
      </c>
    </row>
    <row r="8078" spans="1:33">
      <c r="A8078">
        <v>9809</v>
      </c>
      <c r="B8078" t="s">
        <v>6983</v>
      </c>
      <c r="C8078" t="s">
        <v>4453</v>
      </c>
      <c r="D8078" s="96">
        <v>30055</v>
      </c>
      <c r="E8078" t="s">
        <v>147</v>
      </c>
      <c r="F8078">
        <v>1</v>
      </c>
      <c r="G8078" t="s">
        <v>47</v>
      </c>
      <c r="H8078" t="s">
        <v>1931</v>
      </c>
      <c r="I8078" t="s">
        <v>1879</v>
      </c>
      <c r="J8078" t="s">
        <v>1879</v>
      </c>
      <c r="K8078" t="s">
        <v>1941</v>
      </c>
      <c r="L8078" t="s">
        <v>1879</v>
      </c>
      <c r="M8078" s="97">
        <v>43877.017430555556</v>
      </c>
      <c r="N8078">
        <v>9809</v>
      </c>
      <c r="O8078" t="s">
        <v>6983</v>
      </c>
      <c r="P8078">
        <v>19</v>
      </c>
      <c r="Q8078">
        <v>8</v>
      </c>
      <c r="R8078">
        <v>1998</v>
      </c>
      <c r="S8078" t="s">
        <v>4453</v>
      </c>
      <c r="T8078" s="96">
        <v>30055</v>
      </c>
      <c r="U8078">
        <f t="shared" si="378"/>
        <v>14</v>
      </c>
      <c r="V8078">
        <f t="shared" si="379"/>
        <v>4</v>
      </c>
      <c r="W8078">
        <f t="shared" si="380"/>
        <v>1982</v>
      </c>
      <c r="X8078" t="s">
        <v>147</v>
      </c>
      <c r="Y8078">
        <v>1</v>
      </c>
      <c r="Z8078" t="s">
        <v>47</v>
      </c>
      <c r="AA8078" t="s">
        <v>1931</v>
      </c>
      <c r="AB8078" t="s">
        <v>1879</v>
      </c>
      <c r="AC8078" t="s">
        <v>1879</v>
      </c>
      <c r="AD8078" t="s">
        <v>1941</v>
      </c>
      <c r="AE8078" t="s">
        <v>1879</v>
      </c>
      <c r="AF8078" s="97">
        <v>43877.017430555556</v>
      </c>
      <c r="AG8078" s="97">
        <v>43877.017430555556</v>
      </c>
    </row>
    <row r="8079" spans="1:33">
      <c r="A8079">
        <v>9810</v>
      </c>
      <c r="B8079" t="s">
        <v>705</v>
      </c>
      <c r="C8079" t="s">
        <v>706</v>
      </c>
      <c r="D8079" s="96">
        <v>39821</v>
      </c>
      <c r="E8079" t="s">
        <v>147</v>
      </c>
      <c r="F8079">
        <v>1</v>
      </c>
      <c r="G8079" t="s">
        <v>47</v>
      </c>
      <c r="H8079" t="s">
        <v>2048</v>
      </c>
      <c r="I8079" t="s">
        <v>1879</v>
      </c>
      <c r="J8079" t="s">
        <v>1879</v>
      </c>
      <c r="K8079" t="s">
        <v>1902</v>
      </c>
      <c r="L8079" t="s">
        <v>1879</v>
      </c>
      <c r="M8079" s="97">
        <v>43877.017893518518</v>
      </c>
      <c r="N8079">
        <v>9810</v>
      </c>
      <c r="O8079" t="s">
        <v>705</v>
      </c>
      <c r="P8079">
        <v>1</v>
      </c>
      <c r="Q8079">
        <v>1</v>
      </c>
      <c r="R8079">
        <v>1970</v>
      </c>
      <c r="S8079" t="s">
        <v>706</v>
      </c>
      <c r="T8079" s="96">
        <v>39821</v>
      </c>
      <c r="U8079">
        <f t="shared" si="378"/>
        <v>8</v>
      </c>
      <c r="V8079">
        <f t="shared" si="379"/>
        <v>1</v>
      </c>
      <c r="W8079">
        <f t="shared" si="380"/>
        <v>2009</v>
      </c>
      <c r="X8079" t="s">
        <v>147</v>
      </c>
      <c r="Y8079">
        <v>1</v>
      </c>
      <c r="Z8079" t="s">
        <v>47</v>
      </c>
      <c r="AA8079" t="s">
        <v>2048</v>
      </c>
      <c r="AB8079" t="s">
        <v>1879</v>
      </c>
      <c r="AC8079" t="s">
        <v>1879</v>
      </c>
      <c r="AD8079" t="s">
        <v>1902</v>
      </c>
      <c r="AE8079" t="s">
        <v>1879</v>
      </c>
      <c r="AF8079" s="97">
        <v>43877.017893518518</v>
      </c>
      <c r="AG8079" s="97">
        <v>43877.017893518518</v>
      </c>
    </row>
    <row r="8080" spans="1:33">
      <c r="A8080">
        <v>9811</v>
      </c>
      <c r="B8080" t="s">
        <v>4674</v>
      </c>
      <c r="C8080" t="s">
        <v>201</v>
      </c>
      <c r="D8080" s="96">
        <v>39212</v>
      </c>
      <c r="E8080" t="s">
        <v>147</v>
      </c>
      <c r="F8080">
        <v>1</v>
      </c>
      <c r="G8080" t="s">
        <v>47</v>
      </c>
      <c r="H8080" t="s">
        <v>2030</v>
      </c>
      <c r="I8080" t="s">
        <v>1879</v>
      </c>
      <c r="J8080" t="s">
        <v>1879</v>
      </c>
      <c r="K8080" t="s">
        <v>1879</v>
      </c>
      <c r="L8080" t="s">
        <v>1879</v>
      </c>
      <c r="M8080" s="97">
        <v>43877.019074074073</v>
      </c>
      <c r="N8080">
        <v>9811</v>
      </c>
      <c r="O8080" t="s">
        <v>4674</v>
      </c>
      <c r="P8080">
        <v>20</v>
      </c>
      <c r="Q8080">
        <v>3</v>
      </c>
      <c r="R8080">
        <v>1952</v>
      </c>
      <c r="S8080" t="s">
        <v>201</v>
      </c>
      <c r="T8080" s="96">
        <v>39212</v>
      </c>
      <c r="U8080">
        <f t="shared" si="378"/>
        <v>10</v>
      </c>
      <c r="V8080">
        <f t="shared" si="379"/>
        <v>5</v>
      </c>
      <c r="W8080">
        <f t="shared" si="380"/>
        <v>2007</v>
      </c>
      <c r="X8080" t="s">
        <v>147</v>
      </c>
      <c r="Y8080">
        <v>1</v>
      </c>
      <c r="Z8080" t="s">
        <v>47</v>
      </c>
      <c r="AA8080" t="s">
        <v>2030</v>
      </c>
      <c r="AB8080" t="s">
        <v>1879</v>
      </c>
      <c r="AC8080" t="s">
        <v>1879</v>
      </c>
      <c r="AD8080" t="s">
        <v>1879</v>
      </c>
      <c r="AE8080" t="s">
        <v>1879</v>
      </c>
      <c r="AF8080" s="97">
        <v>43877.019074074073</v>
      </c>
      <c r="AG8080" s="97">
        <v>43877.019074074073</v>
      </c>
    </row>
    <row r="8081" spans="1:33">
      <c r="A8081">
        <v>9812</v>
      </c>
      <c r="B8081" t="s">
        <v>4240</v>
      </c>
      <c r="C8081" t="s">
        <v>51</v>
      </c>
      <c r="D8081" s="96">
        <v>39558</v>
      </c>
      <c r="E8081" t="s">
        <v>147</v>
      </c>
      <c r="F8081">
        <v>1</v>
      </c>
      <c r="G8081" t="s">
        <v>47</v>
      </c>
      <c r="H8081" t="s">
        <v>2103</v>
      </c>
      <c r="I8081" t="s">
        <v>1879</v>
      </c>
      <c r="J8081" t="s">
        <v>1879</v>
      </c>
      <c r="K8081" t="s">
        <v>1879</v>
      </c>
      <c r="L8081" t="s">
        <v>1879</v>
      </c>
      <c r="M8081" s="97">
        <v>43877.020682870374</v>
      </c>
      <c r="N8081">
        <v>9812</v>
      </c>
      <c r="O8081" t="s">
        <v>4240</v>
      </c>
      <c r="P8081">
        <v>5</v>
      </c>
      <c r="Q8081">
        <v>4</v>
      </c>
      <c r="R8081">
        <v>1989</v>
      </c>
      <c r="S8081" t="s">
        <v>51</v>
      </c>
      <c r="T8081" s="96">
        <v>39558</v>
      </c>
      <c r="U8081">
        <f t="shared" si="378"/>
        <v>20</v>
      </c>
      <c r="V8081">
        <f t="shared" si="379"/>
        <v>4</v>
      </c>
      <c r="W8081">
        <f t="shared" si="380"/>
        <v>2008</v>
      </c>
      <c r="X8081" t="s">
        <v>147</v>
      </c>
      <c r="Y8081">
        <v>1</v>
      </c>
      <c r="Z8081" t="s">
        <v>47</v>
      </c>
      <c r="AA8081" t="s">
        <v>2103</v>
      </c>
      <c r="AB8081" t="s">
        <v>1879</v>
      </c>
      <c r="AC8081" t="s">
        <v>1879</v>
      </c>
      <c r="AD8081" t="s">
        <v>1879</v>
      </c>
      <c r="AE8081" t="s">
        <v>1879</v>
      </c>
      <c r="AF8081" s="97">
        <v>43877.020682870374</v>
      </c>
      <c r="AG8081" s="97">
        <v>43877.020682870374</v>
      </c>
    </row>
    <row r="8082" spans="1:33">
      <c r="A8082">
        <v>9813</v>
      </c>
      <c r="B8082" t="s">
        <v>7921</v>
      </c>
      <c r="C8082" t="s">
        <v>123</v>
      </c>
      <c r="D8082" s="96">
        <v>39251</v>
      </c>
      <c r="E8082" t="s">
        <v>147</v>
      </c>
      <c r="F8082">
        <v>1</v>
      </c>
      <c r="G8082" t="s">
        <v>47</v>
      </c>
      <c r="H8082" t="s">
        <v>1958</v>
      </c>
      <c r="I8082" t="s">
        <v>1879</v>
      </c>
      <c r="J8082" t="s">
        <v>1879</v>
      </c>
      <c r="K8082" t="s">
        <v>1879</v>
      </c>
      <c r="L8082" t="s">
        <v>1879</v>
      </c>
      <c r="M8082" s="97">
        <v>43877.021365740744</v>
      </c>
      <c r="N8082">
        <v>9813</v>
      </c>
      <c r="O8082" t="s">
        <v>7921</v>
      </c>
      <c r="P8082">
        <v>30</v>
      </c>
      <c r="Q8082">
        <v>9</v>
      </c>
      <c r="R8082">
        <v>2004</v>
      </c>
      <c r="S8082" t="s">
        <v>123</v>
      </c>
      <c r="T8082" s="96">
        <v>39251</v>
      </c>
      <c r="U8082">
        <f t="shared" si="378"/>
        <v>18</v>
      </c>
      <c r="V8082">
        <f t="shared" si="379"/>
        <v>6</v>
      </c>
      <c r="W8082">
        <f t="shared" si="380"/>
        <v>2007</v>
      </c>
      <c r="X8082" t="s">
        <v>147</v>
      </c>
      <c r="Y8082">
        <v>1</v>
      </c>
      <c r="Z8082" t="s">
        <v>47</v>
      </c>
      <c r="AA8082" t="s">
        <v>1958</v>
      </c>
      <c r="AB8082" t="s">
        <v>1879</v>
      </c>
      <c r="AC8082" t="s">
        <v>1879</v>
      </c>
      <c r="AD8082" t="s">
        <v>1879</v>
      </c>
      <c r="AE8082" t="s">
        <v>1879</v>
      </c>
      <c r="AF8082" s="97">
        <v>43877.021365740744</v>
      </c>
      <c r="AG8082" s="97">
        <v>43877.021365740744</v>
      </c>
    </row>
    <row r="8083" spans="1:33">
      <c r="A8083">
        <v>9814</v>
      </c>
      <c r="B8083" t="s">
        <v>2862</v>
      </c>
      <c r="C8083" t="s">
        <v>2863</v>
      </c>
      <c r="D8083" s="96">
        <v>40571</v>
      </c>
      <c r="E8083" t="s">
        <v>147</v>
      </c>
      <c r="F8083">
        <v>1</v>
      </c>
      <c r="G8083" t="s">
        <v>47</v>
      </c>
      <c r="H8083" t="s">
        <v>1931</v>
      </c>
      <c r="I8083" t="s">
        <v>1879</v>
      </c>
      <c r="J8083" t="s">
        <v>1879</v>
      </c>
      <c r="K8083" t="s">
        <v>1879</v>
      </c>
      <c r="L8083" t="s">
        <v>1879</v>
      </c>
      <c r="M8083" s="97">
        <v>43877.021863425929</v>
      </c>
      <c r="N8083">
        <v>9814</v>
      </c>
      <c r="O8083" t="s">
        <v>2862</v>
      </c>
      <c r="P8083">
        <v>17</v>
      </c>
      <c r="Q8083">
        <v>5</v>
      </c>
      <c r="R8083">
        <v>2010</v>
      </c>
      <c r="S8083" t="s">
        <v>2863</v>
      </c>
      <c r="T8083" s="96">
        <v>40571</v>
      </c>
      <c r="U8083">
        <f t="shared" si="378"/>
        <v>28</v>
      </c>
      <c r="V8083">
        <f t="shared" si="379"/>
        <v>1</v>
      </c>
      <c r="W8083">
        <f t="shared" si="380"/>
        <v>2011</v>
      </c>
      <c r="X8083" t="s">
        <v>147</v>
      </c>
      <c r="Y8083">
        <v>1</v>
      </c>
      <c r="Z8083" t="s">
        <v>47</v>
      </c>
      <c r="AA8083" t="s">
        <v>1931</v>
      </c>
      <c r="AB8083" t="s">
        <v>1879</v>
      </c>
      <c r="AC8083" t="s">
        <v>1879</v>
      </c>
      <c r="AD8083" t="s">
        <v>1879</v>
      </c>
      <c r="AE8083" t="s">
        <v>1879</v>
      </c>
      <c r="AF8083" s="97">
        <v>43877.021863425929</v>
      </c>
      <c r="AG8083" s="97">
        <v>43877.021863425929</v>
      </c>
    </row>
    <row r="8084" spans="1:33">
      <c r="A8084">
        <v>9815</v>
      </c>
      <c r="B8084" t="s">
        <v>7481</v>
      </c>
      <c r="C8084" t="s">
        <v>530</v>
      </c>
      <c r="D8084" s="96">
        <v>39377</v>
      </c>
      <c r="E8084" t="s">
        <v>147</v>
      </c>
      <c r="F8084">
        <v>1</v>
      </c>
      <c r="G8084" t="s">
        <v>47</v>
      </c>
      <c r="H8084" t="s">
        <v>2103</v>
      </c>
      <c r="I8084" t="s">
        <v>1879</v>
      </c>
      <c r="J8084" t="s">
        <v>1879</v>
      </c>
      <c r="K8084" t="s">
        <v>1879</v>
      </c>
      <c r="L8084" t="s">
        <v>1879</v>
      </c>
      <c r="M8084" s="97">
        <v>43877.022581018522</v>
      </c>
      <c r="N8084">
        <v>9815</v>
      </c>
      <c r="O8084" t="s">
        <v>7481</v>
      </c>
      <c r="P8084">
        <v>1</v>
      </c>
      <c r="Q8084">
        <v>1</v>
      </c>
      <c r="R8084">
        <v>1900</v>
      </c>
      <c r="S8084" t="s">
        <v>530</v>
      </c>
      <c r="T8084" s="96">
        <v>39377</v>
      </c>
      <c r="U8084">
        <f t="shared" si="378"/>
        <v>22</v>
      </c>
      <c r="V8084">
        <f t="shared" si="379"/>
        <v>10</v>
      </c>
      <c r="W8084">
        <f t="shared" si="380"/>
        <v>2007</v>
      </c>
      <c r="X8084" t="s">
        <v>147</v>
      </c>
      <c r="Y8084">
        <v>1</v>
      </c>
      <c r="Z8084" t="s">
        <v>47</v>
      </c>
      <c r="AA8084" t="s">
        <v>2103</v>
      </c>
      <c r="AB8084" t="s">
        <v>1879</v>
      </c>
      <c r="AC8084" t="s">
        <v>1879</v>
      </c>
      <c r="AD8084" t="s">
        <v>1879</v>
      </c>
      <c r="AE8084" t="s">
        <v>1879</v>
      </c>
      <c r="AF8084" s="97">
        <v>43877.022581018522</v>
      </c>
      <c r="AG8084" s="97">
        <v>43877.022581018522</v>
      </c>
    </row>
    <row r="8085" spans="1:33">
      <c r="A8085">
        <v>9816</v>
      </c>
      <c r="B8085" t="s">
        <v>7122</v>
      </c>
      <c r="C8085" t="s">
        <v>294</v>
      </c>
      <c r="D8085" s="96">
        <v>39825</v>
      </c>
      <c r="E8085" t="s">
        <v>147</v>
      </c>
      <c r="F8085">
        <v>1</v>
      </c>
      <c r="G8085" t="s">
        <v>47</v>
      </c>
      <c r="H8085" t="s">
        <v>2116</v>
      </c>
      <c r="I8085" t="s">
        <v>1879</v>
      </c>
      <c r="J8085" t="s">
        <v>1879</v>
      </c>
      <c r="K8085" t="s">
        <v>1879</v>
      </c>
      <c r="L8085" t="s">
        <v>1879</v>
      </c>
      <c r="M8085" s="97">
        <v>43877.023101851853</v>
      </c>
      <c r="N8085">
        <v>9816</v>
      </c>
      <c r="O8085" t="s">
        <v>7122</v>
      </c>
      <c r="P8085">
        <v>10</v>
      </c>
      <c r="Q8085">
        <v>9</v>
      </c>
      <c r="R8085">
        <v>2004</v>
      </c>
      <c r="S8085" t="s">
        <v>294</v>
      </c>
      <c r="T8085" s="96">
        <v>39825</v>
      </c>
      <c r="U8085">
        <f t="shared" si="378"/>
        <v>12</v>
      </c>
      <c r="V8085">
        <f t="shared" si="379"/>
        <v>1</v>
      </c>
      <c r="W8085">
        <f t="shared" si="380"/>
        <v>2009</v>
      </c>
      <c r="X8085" t="s">
        <v>147</v>
      </c>
      <c r="Y8085">
        <v>1</v>
      </c>
      <c r="Z8085" t="s">
        <v>47</v>
      </c>
      <c r="AA8085" t="s">
        <v>2116</v>
      </c>
      <c r="AB8085" t="s">
        <v>1879</v>
      </c>
      <c r="AC8085" t="s">
        <v>1879</v>
      </c>
      <c r="AD8085" t="s">
        <v>1879</v>
      </c>
      <c r="AE8085" t="s">
        <v>1879</v>
      </c>
      <c r="AF8085" s="97">
        <v>43877.023101851853</v>
      </c>
      <c r="AG8085" s="97">
        <v>43877.023101851853</v>
      </c>
    </row>
    <row r="8086" spans="1:33">
      <c r="A8086">
        <v>9817</v>
      </c>
      <c r="B8086" t="s">
        <v>1596</v>
      </c>
      <c r="C8086" t="s">
        <v>1597</v>
      </c>
      <c r="D8086" s="96">
        <v>35623</v>
      </c>
      <c r="E8086" t="s">
        <v>158</v>
      </c>
      <c r="F8086">
        <v>1</v>
      </c>
      <c r="G8086" t="s">
        <v>47</v>
      </c>
      <c r="H8086" t="s">
        <v>2116</v>
      </c>
      <c r="I8086" t="s">
        <v>1879</v>
      </c>
      <c r="J8086" t="s">
        <v>1879</v>
      </c>
      <c r="K8086" t="s">
        <v>1929</v>
      </c>
      <c r="L8086" t="s">
        <v>1879</v>
      </c>
      <c r="M8086" s="97">
        <v>43877.024236111109</v>
      </c>
      <c r="N8086">
        <v>9817</v>
      </c>
      <c r="O8086" t="s">
        <v>1596</v>
      </c>
      <c r="P8086">
        <v>1</v>
      </c>
      <c r="Q8086">
        <v>1</v>
      </c>
      <c r="R8086">
        <v>1986</v>
      </c>
      <c r="S8086" t="s">
        <v>1597</v>
      </c>
      <c r="T8086" s="96">
        <v>35623</v>
      </c>
      <c r="U8086">
        <f t="shared" si="378"/>
        <v>12</v>
      </c>
      <c r="V8086">
        <f t="shared" si="379"/>
        <v>7</v>
      </c>
      <c r="W8086">
        <f t="shared" si="380"/>
        <v>1997</v>
      </c>
      <c r="X8086" t="s">
        <v>158</v>
      </c>
      <c r="Y8086">
        <v>1</v>
      </c>
      <c r="Z8086" t="s">
        <v>47</v>
      </c>
      <c r="AA8086" t="s">
        <v>2116</v>
      </c>
      <c r="AB8086" t="s">
        <v>1879</v>
      </c>
      <c r="AC8086" t="s">
        <v>1879</v>
      </c>
      <c r="AD8086" t="s">
        <v>1929</v>
      </c>
      <c r="AE8086" t="s">
        <v>1879</v>
      </c>
      <c r="AF8086" s="97">
        <v>43877.024236111109</v>
      </c>
      <c r="AG8086" s="97">
        <v>43877.024236111109</v>
      </c>
    </row>
    <row r="8087" spans="1:33">
      <c r="A8087">
        <v>9818</v>
      </c>
      <c r="B8087" t="s">
        <v>1610</v>
      </c>
      <c r="C8087" t="s">
        <v>1611</v>
      </c>
      <c r="D8087" s="96">
        <v>23541</v>
      </c>
      <c r="E8087" t="s">
        <v>147</v>
      </c>
      <c r="F8087">
        <v>1</v>
      </c>
      <c r="G8087" t="s">
        <v>47</v>
      </c>
      <c r="H8087" t="s">
        <v>1886</v>
      </c>
      <c r="I8087" t="s">
        <v>1879</v>
      </c>
      <c r="J8087" t="s">
        <v>1879</v>
      </c>
      <c r="K8087" t="s">
        <v>1929</v>
      </c>
      <c r="L8087" t="s">
        <v>1879</v>
      </c>
      <c r="M8087" s="97">
        <v>43877.02511574074</v>
      </c>
      <c r="N8087">
        <v>9818</v>
      </c>
      <c r="O8087" t="s">
        <v>1610</v>
      </c>
      <c r="P8087">
        <v>2</v>
      </c>
      <c r="Q8087">
        <v>10</v>
      </c>
      <c r="R8087">
        <v>1987</v>
      </c>
      <c r="S8087" t="s">
        <v>1611</v>
      </c>
      <c r="T8087" s="96">
        <v>23541</v>
      </c>
      <c r="U8087">
        <f t="shared" si="378"/>
        <v>13</v>
      </c>
      <c r="V8087">
        <f t="shared" si="379"/>
        <v>6</v>
      </c>
      <c r="W8087">
        <f t="shared" si="380"/>
        <v>1964</v>
      </c>
      <c r="X8087" t="s">
        <v>147</v>
      </c>
      <c r="Y8087">
        <v>1</v>
      </c>
      <c r="Z8087" t="s">
        <v>47</v>
      </c>
      <c r="AA8087" t="s">
        <v>1886</v>
      </c>
      <c r="AB8087" t="s">
        <v>1879</v>
      </c>
      <c r="AC8087" t="s">
        <v>1879</v>
      </c>
      <c r="AD8087" t="s">
        <v>1929</v>
      </c>
      <c r="AE8087" t="s">
        <v>1879</v>
      </c>
      <c r="AF8087" s="97">
        <v>43877.02511574074</v>
      </c>
      <c r="AG8087" s="97">
        <v>43877.02511574074</v>
      </c>
    </row>
    <row r="8088" spans="1:33">
      <c r="A8088">
        <v>9819</v>
      </c>
      <c r="B8088" t="s">
        <v>2523</v>
      </c>
      <c r="C8088" t="s">
        <v>456</v>
      </c>
      <c r="D8088" s="96">
        <v>40760</v>
      </c>
      <c r="E8088" t="s">
        <v>158</v>
      </c>
      <c r="F8088">
        <v>1</v>
      </c>
      <c r="G8088" t="s">
        <v>47</v>
      </c>
      <c r="H8088" t="s">
        <v>2116</v>
      </c>
      <c r="I8088" t="s">
        <v>1879</v>
      </c>
      <c r="J8088" t="s">
        <v>1879</v>
      </c>
      <c r="K8088" t="s">
        <v>1879</v>
      </c>
      <c r="L8088" t="s">
        <v>1879</v>
      </c>
      <c r="M8088" s="97">
        <v>43877.025810185187</v>
      </c>
      <c r="N8088">
        <v>9819</v>
      </c>
      <c r="O8088" t="s">
        <v>2523</v>
      </c>
      <c r="P8088">
        <v>1</v>
      </c>
      <c r="Q8088">
        <v>1</v>
      </c>
      <c r="R8088">
        <v>1900</v>
      </c>
      <c r="S8088" t="s">
        <v>456</v>
      </c>
      <c r="T8088" s="96">
        <v>40760</v>
      </c>
      <c r="U8088">
        <f t="shared" si="378"/>
        <v>5</v>
      </c>
      <c r="V8088">
        <f t="shared" si="379"/>
        <v>8</v>
      </c>
      <c r="W8088">
        <f t="shared" si="380"/>
        <v>2011</v>
      </c>
      <c r="X8088" t="s">
        <v>158</v>
      </c>
      <c r="Y8088">
        <v>1</v>
      </c>
      <c r="Z8088" t="s">
        <v>47</v>
      </c>
      <c r="AA8088" t="s">
        <v>2116</v>
      </c>
      <c r="AB8088" t="s">
        <v>1879</v>
      </c>
      <c r="AC8088" t="s">
        <v>1879</v>
      </c>
      <c r="AD8088" t="s">
        <v>1879</v>
      </c>
      <c r="AE8088" t="s">
        <v>1879</v>
      </c>
      <c r="AF8088" s="97">
        <v>43877.025810185187</v>
      </c>
      <c r="AG8088" s="97">
        <v>43877.025810185187</v>
      </c>
    </row>
    <row r="8089" spans="1:33">
      <c r="A8089">
        <v>9820</v>
      </c>
      <c r="B8089" t="s">
        <v>1111</v>
      </c>
      <c r="C8089" t="s">
        <v>8534</v>
      </c>
      <c r="D8089" s="96">
        <v>39753</v>
      </c>
      <c r="E8089" t="s">
        <v>147</v>
      </c>
      <c r="F8089">
        <v>0</v>
      </c>
      <c r="G8089" t="s">
        <v>47</v>
      </c>
      <c r="H8089" t="s">
        <v>2103</v>
      </c>
      <c r="I8089" t="s">
        <v>1879</v>
      </c>
      <c r="J8089" t="s">
        <v>1879</v>
      </c>
      <c r="K8089" t="s">
        <v>1879</v>
      </c>
      <c r="L8089" t="s">
        <v>1879</v>
      </c>
      <c r="M8089" s="97">
        <v>43877.031689814816</v>
      </c>
      <c r="N8089">
        <v>9820</v>
      </c>
      <c r="O8089" t="s">
        <v>1111</v>
      </c>
      <c r="P8089">
        <v>6</v>
      </c>
      <c r="Q8089">
        <v>2</v>
      </c>
      <c r="R8089">
        <v>2001</v>
      </c>
      <c r="S8089" t="s">
        <v>8534</v>
      </c>
      <c r="T8089" s="96">
        <v>39753</v>
      </c>
      <c r="U8089">
        <f t="shared" si="378"/>
        <v>1</v>
      </c>
      <c r="V8089">
        <f t="shared" si="379"/>
        <v>11</v>
      </c>
      <c r="W8089">
        <f t="shared" si="380"/>
        <v>2008</v>
      </c>
      <c r="X8089" t="s">
        <v>147</v>
      </c>
      <c r="Y8089">
        <v>0</v>
      </c>
      <c r="Z8089" t="s">
        <v>47</v>
      </c>
      <c r="AA8089" t="s">
        <v>2103</v>
      </c>
      <c r="AB8089" t="s">
        <v>1879</v>
      </c>
      <c r="AC8089" t="s">
        <v>1879</v>
      </c>
      <c r="AD8089" t="s">
        <v>1879</v>
      </c>
      <c r="AE8089" t="s">
        <v>1879</v>
      </c>
      <c r="AF8089" s="97">
        <v>43877.031689814816</v>
      </c>
      <c r="AG8089" s="97">
        <v>43877.031689814816</v>
      </c>
    </row>
    <row r="8090" spans="1:33">
      <c r="A8090">
        <v>9821</v>
      </c>
      <c r="B8090" t="s">
        <v>7767</v>
      </c>
      <c r="C8090" t="s">
        <v>7769</v>
      </c>
      <c r="D8090" s="96">
        <v>40097</v>
      </c>
      <c r="E8090" t="s">
        <v>147</v>
      </c>
      <c r="F8090">
        <v>0</v>
      </c>
      <c r="G8090" t="s">
        <v>47</v>
      </c>
      <c r="H8090" t="s">
        <v>1958</v>
      </c>
      <c r="I8090" t="s">
        <v>1879</v>
      </c>
      <c r="J8090" t="s">
        <v>1879</v>
      </c>
      <c r="K8090" t="s">
        <v>1879</v>
      </c>
      <c r="L8090" t="s">
        <v>1879</v>
      </c>
      <c r="M8090" s="97">
        <v>43877.032280092593</v>
      </c>
      <c r="N8090">
        <v>9821</v>
      </c>
      <c r="O8090" t="s">
        <v>7767</v>
      </c>
      <c r="P8090">
        <v>25</v>
      </c>
      <c r="Q8090">
        <v>1</v>
      </c>
      <c r="R8090">
        <v>2001</v>
      </c>
      <c r="S8090" t="s">
        <v>7769</v>
      </c>
      <c r="T8090" s="96">
        <v>40097</v>
      </c>
      <c r="U8090">
        <f t="shared" si="378"/>
        <v>11</v>
      </c>
      <c r="V8090">
        <f t="shared" si="379"/>
        <v>10</v>
      </c>
      <c r="W8090">
        <f t="shared" si="380"/>
        <v>2009</v>
      </c>
      <c r="X8090" t="s">
        <v>147</v>
      </c>
      <c r="Y8090">
        <v>0</v>
      </c>
      <c r="Z8090" t="s">
        <v>47</v>
      </c>
      <c r="AA8090" t="s">
        <v>1958</v>
      </c>
      <c r="AB8090" t="s">
        <v>1879</v>
      </c>
      <c r="AC8090" t="s">
        <v>1879</v>
      </c>
      <c r="AD8090" t="s">
        <v>1879</v>
      </c>
      <c r="AE8090" t="s">
        <v>1879</v>
      </c>
      <c r="AF8090" s="97">
        <v>43877.032280092593</v>
      </c>
      <c r="AG8090" s="97">
        <v>43877.032280092593</v>
      </c>
    </row>
    <row r="8091" spans="1:33">
      <c r="A8091">
        <v>9822</v>
      </c>
      <c r="B8091" t="s">
        <v>6940</v>
      </c>
      <c r="C8091" t="s">
        <v>5048</v>
      </c>
      <c r="D8091" s="96">
        <v>38189</v>
      </c>
      <c r="E8091" t="s">
        <v>147</v>
      </c>
      <c r="F8091">
        <v>0</v>
      </c>
      <c r="G8091" t="s">
        <v>47</v>
      </c>
      <c r="H8091" t="s">
        <v>2116</v>
      </c>
      <c r="I8091" t="s">
        <v>1879</v>
      </c>
      <c r="J8091" t="s">
        <v>1879</v>
      </c>
      <c r="K8091" t="s">
        <v>1879</v>
      </c>
      <c r="L8091" t="s">
        <v>1879</v>
      </c>
      <c r="M8091" s="97">
        <v>43877.032893518517</v>
      </c>
      <c r="N8091">
        <v>9822</v>
      </c>
      <c r="O8091" t="s">
        <v>6940</v>
      </c>
      <c r="P8091">
        <v>1</v>
      </c>
      <c r="Q8091">
        <v>1</v>
      </c>
      <c r="R8091">
        <v>1993</v>
      </c>
      <c r="S8091" t="s">
        <v>5048</v>
      </c>
      <c r="T8091" s="96">
        <v>38189</v>
      </c>
      <c r="U8091">
        <f t="shared" si="378"/>
        <v>21</v>
      </c>
      <c r="V8091">
        <f t="shared" si="379"/>
        <v>7</v>
      </c>
      <c r="W8091">
        <f t="shared" si="380"/>
        <v>2004</v>
      </c>
      <c r="X8091" t="s">
        <v>147</v>
      </c>
      <c r="Y8091">
        <v>0</v>
      </c>
      <c r="Z8091" t="s">
        <v>47</v>
      </c>
      <c r="AA8091" t="s">
        <v>2116</v>
      </c>
      <c r="AB8091" t="s">
        <v>1879</v>
      </c>
      <c r="AC8091" t="s">
        <v>1879</v>
      </c>
      <c r="AD8091" t="s">
        <v>1879</v>
      </c>
      <c r="AE8091" t="s">
        <v>1879</v>
      </c>
      <c r="AF8091" s="97">
        <v>43877.032893518517</v>
      </c>
      <c r="AG8091" s="97">
        <v>43877.032893518517</v>
      </c>
    </row>
    <row r="8092" spans="1:33">
      <c r="A8092">
        <v>9823</v>
      </c>
      <c r="B8092" t="s">
        <v>1197</v>
      </c>
      <c r="C8092" t="s">
        <v>988</v>
      </c>
      <c r="D8092" s="96">
        <v>37987</v>
      </c>
      <c r="E8092" t="s">
        <v>147</v>
      </c>
      <c r="F8092">
        <v>0</v>
      </c>
      <c r="G8092" t="s">
        <v>47</v>
      </c>
      <c r="H8092" t="s">
        <v>1958</v>
      </c>
      <c r="I8092" t="s">
        <v>1879</v>
      </c>
      <c r="J8092" t="s">
        <v>1879</v>
      </c>
      <c r="K8092" t="s">
        <v>1927</v>
      </c>
      <c r="L8092" t="s">
        <v>1879</v>
      </c>
      <c r="M8092" s="97">
        <v>43877.038206018522</v>
      </c>
      <c r="N8092">
        <v>9823</v>
      </c>
      <c r="O8092" t="s">
        <v>1197</v>
      </c>
      <c r="P8092">
        <v>1</v>
      </c>
      <c r="Q8092">
        <v>1</v>
      </c>
      <c r="R8092">
        <v>1999</v>
      </c>
      <c r="S8092" t="s">
        <v>988</v>
      </c>
      <c r="T8092" s="96">
        <v>37987</v>
      </c>
      <c r="U8092">
        <f t="shared" si="378"/>
        <v>1</v>
      </c>
      <c r="V8092">
        <f t="shared" si="379"/>
        <v>1</v>
      </c>
      <c r="W8092">
        <f t="shared" si="380"/>
        <v>2004</v>
      </c>
      <c r="X8092" t="s">
        <v>147</v>
      </c>
      <c r="Y8092">
        <v>0</v>
      </c>
      <c r="Z8092" t="s">
        <v>47</v>
      </c>
      <c r="AA8092" t="s">
        <v>1958</v>
      </c>
      <c r="AB8092" t="s">
        <v>1879</v>
      </c>
      <c r="AC8092" t="s">
        <v>1879</v>
      </c>
      <c r="AD8092" t="s">
        <v>1927</v>
      </c>
      <c r="AE8092" t="s">
        <v>1879</v>
      </c>
      <c r="AF8092" s="97">
        <v>43877.038206018522</v>
      </c>
      <c r="AG8092" s="97">
        <v>43877.038206018522</v>
      </c>
    </row>
    <row r="8093" spans="1:33">
      <c r="A8093">
        <v>9824</v>
      </c>
      <c r="B8093" t="s">
        <v>3467</v>
      </c>
      <c r="C8093" t="s">
        <v>3468</v>
      </c>
      <c r="D8093" s="96">
        <v>37257</v>
      </c>
      <c r="E8093" t="s">
        <v>147</v>
      </c>
      <c r="F8093">
        <v>0</v>
      </c>
      <c r="G8093" t="s">
        <v>47</v>
      </c>
      <c r="H8093" t="s">
        <v>2050</v>
      </c>
      <c r="I8093" t="s">
        <v>1879</v>
      </c>
      <c r="J8093" t="s">
        <v>1879</v>
      </c>
      <c r="K8093" t="s">
        <v>1879</v>
      </c>
      <c r="L8093" t="s">
        <v>1879</v>
      </c>
      <c r="M8093" s="97">
        <v>43877.038912037038</v>
      </c>
      <c r="N8093">
        <v>9824</v>
      </c>
      <c r="O8093" t="s">
        <v>3467</v>
      </c>
      <c r="P8093">
        <v>1</v>
      </c>
      <c r="Q8093">
        <v>1</v>
      </c>
      <c r="R8093">
        <v>1991</v>
      </c>
      <c r="S8093" t="s">
        <v>3468</v>
      </c>
      <c r="T8093" s="96">
        <v>37257</v>
      </c>
      <c r="U8093">
        <f t="shared" si="378"/>
        <v>1</v>
      </c>
      <c r="V8093">
        <f t="shared" si="379"/>
        <v>1</v>
      </c>
      <c r="W8093">
        <f t="shared" si="380"/>
        <v>2002</v>
      </c>
      <c r="X8093" t="s">
        <v>147</v>
      </c>
      <c r="Y8093">
        <v>0</v>
      </c>
      <c r="Z8093" t="s">
        <v>47</v>
      </c>
      <c r="AA8093" t="s">
        <v>2050</v>
      </c>
      <c r="AB8093" t="s">
        <v>1879</v>
      </c>
      <c r="AC8093" t="s">
        <v>1879</v>
      </c>
      <c r="AD8093" t="s">
        <v>1879</v>
      </c>
      <c r="AE8093" t="s">
        <v>1879</v>
      </c>
      <c r="AF8093" s="97">
        <v>43877.040127314816</v>
      </c>
      <c r="AG8093" s="97">
        <v>43877.038912037038</v>
      </c>
    </row>
    <row r="8094" spans="1:33">
      <c r="A8094">
        <v>9825</v>
      </c>
      <c r="B8094" t="s">
        <v>5236</v>
      </c>
      <c r="C8094" t="s">
        <v>3800</v>
      </c>
      <c r="D8094" s="96">
        <v>39781</v>
      </c>
      <c r="E8094" t="s">
        <v>147</v>
      </c>
      <c r="F8094">
        <v>0</v>
      </c>
      <c r="G8094" t="s">
        <v>178</v>
      </c>
      <c r="H8094" t="s">
        <v>1990</v>
      </c>
      <c r="I8094" t="s">
        <v>1879</v>
      </c>
      <c r="J8094" t="s">
        <v>1879</v>
      </c>
      <c r="K8094" t="s">
        <v>1906</v>
      </c>
      <c r="L8094" t="s">
        <v>1879</v>
      </c>
      <c r="M8094" s="97">
        <v>43877.03974537037</v>
      </c>
      <c r="N8094">
        <v>9825</v>
      </c>
      <c r="O8094" t="s">
        <v>5236</v>
      </c>
      <c r="P8094">
        <v>2</v>
      </c>
      <c r="Q8094">
        <v>11</v>
      </c>
      <c r="R8094">
        <v>2004</v>
      </c>
      <c r="S8094" t="s">
        <v>3800</v>
      </c>
      <c r="T8094" s="96">
        <v>39781</v>
      </c>
      <c r="U8094">
        <f t="shared" si="378"/>
        <v>29</v>
      </c>
      <c r="V8094">
        <f t="shared" si="379"/>
        <v>11</v>
      </c>
      <c r="W8094">
        <f t="shared" si="380"/>
        <v>2008</v>
      </c>
      <c r="X8094" t="s">
        <v>147</v>
      </c>
      <c r="Y8094">
        <v>0</v>
      </c>
      <c r="Z8094" t="s">
        <v>178</v>
      </c>
      <c r="AA8094" t="s">
        <v>1886</v>
      </c>
      <c r="AB8094" t="s">
        <v>1879</v>
      </c>
      <c r="AC8094" t="s">
        <v>1879</v>
      </c>
      <c r="AD8094" t="s">
        <v>1906</v>
      </c>
      <c r="AE8094" t="s">
        <v>1936</v>
      </c>
      <c r="AF8094" s="97">
        <v>44112.548541666663</v>
      </c>
      <c r="AG8094" s="97">
        <v>43877.03974537037</v>
      </c>
    </row>
    <row r="8095" spans="1:33">
      <c r="A8095">
        <v>9826</v>
      </c>
      <c r="B8095" t="s">
        <v>9165</v>
      </c>
      <c r="C8095" t="s">
        <v>9166</v>
      </c>
      <c r="D8095" s="96">
        <v>31945</v>
      </c>
      <c r="E8095" t="s">
        <v>147</v>
      </c>
      <c r="F8095">
        <v>0</v>
      </c>
      <c r="G8095" t="s">
        <v>186</v>
      </c>
      <c r="H8095" t="s">
        <v>1882</v>
      </c>
      <c r="I8095" t="s">
        <v>1879</v>
      </c>
      <c r="J8095" t="s">
        <v>1879</v>
      </c>
      <c r="K8095" t="s">
        <v>2019</v>
      </c>
      <c r="L8095" t="s">
        <v>1923</v>
      </c>
      <c r="M8095" s="97">
        <v>43877.06177083333</v>
      </c>
      <c r="N8095">
        <v>9826</v>
      </c>
      <c r="O8095" t="s">
        <v>9165</v>
      </c>
      <c r="P8095">
        <v>1</v>
      </c>
      <c r="Q8095">
        <v>1</v>
      </c>
      <c r="R8095">
        <v>1987</v>
      </c>
      <c r="S8095" t="s">
        <v>9166</v>
      </c>
      <c r="T8095" s="96">
        <v>31945</v>
      </c>
      <c r="U8095">
        <f t="shared" si="378"/>
        <v>17</v>
      </c>
      <c r="V8095">
        <f t="shared" si="379"/>
        <v>6</v>
      </c>
      <c r="W8095">
        <f t="shared" si="380"/>
        <v>1987</v>
      </c>
      <c r="X8095" t="s">
        <v>147</v>
      </c>
      <c r="Y8095">
        <v>0</v>
      </c>
      <c r="Z8095" t="s">
        <v>186</v>
      </c>
      <c r="AA8095" t="s">
        <v>1886</v>
      </c>
      <c r="AB8095" t="s">
        <v>1879</v>
      </c>
      <c r="AC8095" t="s">
        <v>1879</v>
      </c>
      <c r="AD8095" t="s">
        <v>2019</v>
      </c>
      <c r="AE8095" t="s">
        <v>1906</v>
      </c>
      <c r="AF8095" s="97">
        <v>44095.926840277774</v>
      </c>
      <c r="AG8095" s="97">
        <v>43877.06177083333</v>
      </c>
    </row>
    <row r="8096" spans="1:33">
      <c r="A8096">
        <v>9827</v>
      </c>
      <c r="B8096" t="s">
        <v>4540</v>
      </c>
      <c r="C8096" t="s">
        <v>717</v>
      </c>
      <c r="D8096" s="96">
        <v>1</v>
      </c>
      <c r="E8096" t="s">
        <v>147</v>
      </c>
      <c r="F8096">
        <v>0</v>
      </c>
      <c r="G8096" t="s">
        <v>47</v>
      </c>
      <c r="H8096" t="s">
        <v>2116</v>
      </c>
      <c r="I8096" t="s">
        <v>1879</v>
      </c>
      <c r="J8096" t="s">
        <v>1879</v>
      </c>
      <c r="K8096" t="s">
        <v>1879</v>
      </c>
      <c r="L8096" t="s">
        <v>1879</v>
      </c>
      <c r="M8096" s="97">
        <v>43877.062326388892</v>
      </c>
      <c r="N8096">
        <v>9827</v>
      </c>
      <c r="O8096" t="s">
        <v>4540</v>
      </c>
      <c r="P8096">
        <v>1</v>
      </c>
      <c r="Q8096">
        <v>1</v>
      </c>
      <c r="R8096">
        <v>1996</v>
      </c>
      <c r="S8096" t="s">
        <v>717</v>
      </c>
      <c r="T8096" s="96">
        <v>1</v>
      </c>
      <c r="U8096">
        <f t="shared" si="378"/>
        <v>1</v>
      </c>
      <c r="V8096">
        <f t="shared" si="379"/>
        <v>1</v>
      </c>
      <c r="W8096">
        <f t="shared" si="380"/>
        <v>1900</v>
      </c>
      <c r="X8096" t="s">
        <v>147</v>
      </c>
      <c r="Y8096">
        <v>0</v>
      </c>
      <c r="Z8096" t="s">
        <v>47</v>
      </c>
      <c r="AA8096" t="s">
        <v>2116</v>
      </c>
      <c r="AB8096" t="s">
        <v>1879</v>
      </c>
      <c r="AC8096" t="s">
        <v>1879</v>
      </c>
      <c r="AD8096" t="s">
        <v>1879</v>
      </c>
      <c r="AE8096" t="s">
        <v>1879</v>
      </c>
      <c r="AF8096" s="97">
        <v>43877.062326388892</v>
      </c>
      <c r="AG8096" s="97">
        <v>43877.062326388892</v>
      </c>
    </row>
    <row r="8097" spans="1:33">
      <c r="A8097">
        <v>9828</v>
      </c>
      <c r="B8097" t="s">
        <v>7134</v>
      </c>
      <c r="C8097" t="s">
        <v>7135</v>
      </c>
      <c r="D8097" s="96">
        <v>27395</v>
      </c>
      <c r="E8097" t="s">
        <v>147</v>
      </c>
      <c r="F8097">
        <v>1</v>
      </c>
      <c r="G8097" t="s">
        <v>47</v>
      </c>
      <c r="H8097" t="s">
        <v>1919</v>
      </c>
      <c r="I8097" t="s">
        <v>1879</v>
      </c>
      <c r="J8097" t="s">
        <v>1879</v>
      </c>
      <c r="K8097" t="s">
        <v>2180</v>
      </c>
      <c r="L8097" t="s">
        <v>1879</v>
      </c>
      <c r="M8097" s="97">
        <v>43877.066886574074</v>
      </c>
      <c r="N8097">
        <v>9828</v>
      </c>
      <c r="O8097" t="s">
        <v>7134</v>
      </c>
      <c r="P8097">
        <v>14</v>
      </c>
      <c r="Q8097">
        <v>3</v>
      </c>
      <c r="R8097">
        <v>2001</v>
      </c>
      <c r="S8097" t="s">
        <v>7135</v>
      </c>
      <c r="T8097" s="96">
        <v>27395</v>
      </c>
      <c r="U8097">
        <f t="shared" si="378"/>
        <v>1</v>
      </c>
      <c r="V8097">
        <f t="shared" si="379"/>
        <v>1</v>
      </c>
      <c r="W8097">
        <f t="shared" si="380"/>
        <v>1975</v>
      </c>
      <c r="X8097" t="s">
        <v>147</v>
      </c>
      <c r="Y8097">
        <v>1</v>
      </c>
      <c r="Z8097" t="s">
        <v>47</v>
      </c>
      <c r="AA8097" t="s">
        <v>1886</v>
      </c>
      <c r="AB8097" t="s">
        <v>1879</v>
      </c>
      <c r="AC8097" t="s">
        <v>1879</v>
      </c>
      <c r="AD8097" t="s">
        <v>2180</v>
      </c>
      <c r="AE8097" t="s">
        <v>1879</v>
      </c>
      <c r="AF8097" s="97">
        <v>43877.066886574074</v>
      </c>
      <c r="AG8097" s="97">
        <v>43877.066886574074</v>
      </c>
    </row>
    <row r="8098" spans="1:33">
      <c r="A8098">
        <v>9829</v>
      </c>
      <c r="B8098" t="s">
        <v>4887</v>
      </c>
      <c r="C8098" t="s">
        <v>294</v>
      </c>
      <c r="D8098" s="96">
        <v>38990</v>
      </c>
      <c r="E8098" t="s">
        <v>147</v>
      </c>
      <c r="F8098">
        <v>1</v>
      </c>
      <c r="G8098" t="s">
        <v>47</v>
      </c>
      <c r="H8098" t="s">
        <v>2125</v>
      </c>
      <c r="I8098" t="s">
        <v>1879</v>
      </c>
      <c r="J8098" t="s">
        <v>1879</v>
      </c>
      <c r="K8098" t="s">
        <v>1924</v>
      </c>
      <c r="L8098" t="s">
        <v>1879</v>
      </c>
      <c r="M8098" s="97">
        <v>43877.07309027778</v>
      </c>
      <c r="N8098">
        <v>9829</v>
      </c>
      <c r="O8098" t="s">
        <v>4887</v>
      </c>
      <c r="P8098">
        <v>9</v>
      </c>
      <c r="Q8098">
        <v>11</v>
      </c>
      <c r="R8098">
        <v>1995</v>
      </c>
      <c r="S8098" t="s">
        <v>294</v>
      </c>
      <c r="T8098" s="96">
        <v>38990</v>
      </c>
      <c r="U8098">
        <f t="shared" si="378"/>
        <v>30</v>
      </c>
      <c r="V8098">
        <f t="shared" si="379"/>
        <v>9</v>
      </c>
      <c r="W8098">
        <f t="shared" si="380"/>
        <v>2006</v>
      </c>
      <c r="X8098" t="s">
        <v>147</v>
      </c>
      <c r="Y8098">
        <v>1</v>
      </c>
      <c r="Z8098" t="s">
        <v>47</v>
      </c>
      <c r="AA8098" t="s">
        <v>2125</v>
      </c>
      <c r="AB8098" t="s">
        <v>1879</v>
      </c>
      <c r="AC8098" t="s">
        <v>1879</v>
      </c>
      <c r="AD8098" t="s">
        <v>1924</v>
      </c>
      <c r="AE8098" t="s">
        <v>1879</v>
      </c>
      <c r="AF8098" s="97">
        <v>43877.07309027778</v>
      </c>
      <c r="AG8098" s="97">
        <v>43877.07309027778</v>
      </c>
    </row>
    <row r="8099" spans="1:33">
      <c r="A8099">
        <v>9830</v>
      </c>
      <c r="B8099" t="s">
        <v>5718</v>
      </c>
      <c r="C8099" t="s">
        <v>1265</v>
      </c>
      <c r="D8099" s="96">
        <v>37734</v>
      </c>
      <c r="E8099" t="s">
        <v>147</v>
      </c>
      <c r="F8099">
        <v>0</v>
      </c>
      <c r="G8099" t="s">
        <v>47</v>
      </c>
      <c r="H8099" t="s">
        <v>2095</v>
      </c>
      <c r="I8099" t="s">
        <v>1879</v>
      </c>
      <c r="J8099" t="s">
        <v>1879</v>
      </c>
      <c r="K8099" t="s">
        <v>1906</v>
      </c>
      <c r="L8099" t="s">
        <v>1879</v>
      </c>
      <c r="M8099" s="97">
        <v>43877.079421296294</v>
      </c>
      <c r="N8099">
        <v>9830</v>
      </c>
      <c r="O8099" t="s">
        <v>5718</v>
      </c>
      <c r="P8099">
        <v>1</v>
      </c>
      <c r="Q8099">
        <v>1</v>
      </c>
      <c r="R8099">
        <v>1938</v>
      </c>
      <c r="S8099" t="s">
        <v>1265</v>
      </c>
      <c r="T8099" s="96">
        <v>37734</v>
      </c>
      <c r="U8099">
        <f t="shared" si="378"/>
        <v>23</v>
      </c>
      <c r="V8099">
        <f t="shared" si="379"/>
        <v>4</v>
      </c>
      <c r="W8099">
        <f t="shared" si="380"/>
        <v>2003</v>
      </c>
      <c r="X8099" t="s">
        <v>147</v>
      </c>
      <c r="Y8099">
        <v>0</v>
      </c>
      <c r="Z8099" t="s">
        <v>47</v>
      </c>
      <c r="AA8099" t="s">
        <v>2095</v>
      </c>
      <c r="AB8099" t="s">
        <v>1879</v>
      </c>
      <c r="AC8099" t="s">
        <v>1879</v>
      </c>
      <c r="AD8099" t="s">
        <v>1906</v>
      </c>
      <c r="AE8099" t="s">
        <v>1879</v>
      </c>
      <c r="AF8099" s="97">
        <v>43877.079421296294</v>
      </c>
      <c r="AG8099" s="97">
        <v>43877.079421296294</v>
      </c>
    </row>
    <row r="8100" spans="1:33">
      <c r="A8100">
        <v>9831</v>
      </c>
      <c r="B8100" t="s">
        <v>7968</v>
      </c>
      <c r="C8100" t="s">
        <v>288</v>
      </c>
      <c r="D8100" s="96">
        <v>1</v>
      </c>
      <c r="E8100" t="s">
        <v>147</v>
      </c>
      <c r="F8100">
        <v>0</v>
      </c>
      <c r="G8100" t="s">
        <v>47</v>
      </c>
      <c r="H8100" t="s">
        <v>1931</v>
      </c>
      <c r="I8100" t="s">
        <v>1879</v>
      </c>
      <c r="J8100" t="s">
        <v>1879</v>
      </c>
      <c r="K8100" t="s">
        <v>1936</v>
      </c>
      <c r="L8100" t="s">
        <v>1879</v>
      </c>
      <c r="M8100" s="97">
        <v>43877.713831018518</v>
      </c>
      <c r="N8100">
        <v>9831</v>
      </c>
      <c r="O8100" t="s">
        <v>7968</v>
      </c>
      <c r="P8100">
        <v>22</v>
      </c>
      <c r="Q8100">
        <v>10</v>
      </c>
      <c r="R8100">
        <v>2007</v>
      </c>
      <c r="S8100" t="s">
        <v>288</v>
      </c>
      <c r="T8100" s="96">
        <v>1</v>
      </c>
      <c r="U8100">
        <f t="shared" si="378"/>
        <v>1</v>
      </c>
      <c r="V8100">
        <f t="shared" si="379"/>
        <v>1</v>
      </c>
      <c r="W8100">
        <f t="shared" si="380"/>
        <v>1900</v>
      </c>
      <c r="X8100" t="s">
        <v>147</v>
      </c>
      <c r="Y8100">
        <v>0</v>
      </c>
      <c r="Z8100" t="s">
        <v>47</v>
      </c>
      <c r="AA8100" t="s">
        <v>1931</v>
      </c>
      <c r="AB8100" t="s">
        <v>1879</v>
      </c>
      <c r="AC8100" t="s">
        <v>1879</v>
      </c>
      <c r="AD8100" t="s">
        <v>1936</v>
      </c>
      <c r="AE8100" t="s">
        <v>1879</v>
      </c>
      <c r="AF8100" s="97">
        <v>44655.803657407407</v>
      </c>
      <c r="AG8100" s="97">
        <v>43877.713831018518</v>
      </c>
    </row>
    <row r="8101" spans="1:33">
      <c r="A8101">
        <v>9832</v>
      </c>
      <c r="B8101" t="s">
        <v>1024</v>
      </c>
      <c r="C8101" t="s">
        <v>461</v>
      </c>
      <c r="D8101" s="96">
        <v>1</v>
      </c>
      <c r="E8101" t="s">
        <v>147</v>
      </c>
      <c r="F8101">
        <v>0</v>
      </c>
      <c r="G8101" t="s">
        <v>47</v>
      </c>
      <c r="H8101" t="s">
        <v>1931</v>
      </c>
      <c r="I8101" t="s">
        <v>1879</v>
      </c>
      <c r="J8101" t="s">
        <v>1879</v>
      </c>
      <c r="K8101" t="s">
        <v>1879</v>
      </c>
      <c r="L8101" t="s">
        <v>1879</v>
      </c>
      <c r="M8101" s="97">
        <v>43877.715486111112</v>
      </c>
      <c r="N8101">
        <v>9832</v>
      </c>
      <c r="O8101" t="s">
        <v>1024</v>
      </c>
      <c r="P8101">
        <v>21</v>
      </c>
      <c r="Q8101">
        <v>8</v>
      </c>
      <c r="R8101">
        <v>1978</v>
      </c>
      <c r="S8101" t="s">
        <v>461</v>
      </c>
      <c r="T8101" s="96">
        <v>1</v>
      </c>
      <c r="U8101">
        <f t="shared" si="378"/>
        <v>1</v>
      </c>
      <c r="V8101">
        <f t="shared" si="379"/>
        <v>1</v>
      </c>
      <c r="W8101">
        <f t="shared" si="380"/>
        <v>1900</v>
      </c>
      <c r="X8101" t="s">
        <v>147</v>
      </c>
      <c r="Y8101">
        <v>0</v>
      </c>
      <c r="Z8101" t="s">
        <v>204</v>
      </c>
      <c r="AA8101" t="s">
        <v>1931</v>
      </c>
      <c r="AB8101" t="s">
        <v>1879</v>
      </c>
      <c r="AC8101" t="s">
        <v>1879</v>
      </c>
      <c r="AD8101" t="s">
        <v>1879</v>
      </c>
      <c r="AE8101" t="s">
        <v>1879</v>
      </c>
      <c r="AF8101" s="97">
        <v>43877.715486111112</v>
      </c>
      <c r="AG8101" s="97">
        <v>43877.715486111112</v>
      </c>
    </row>
    <row r="8102" spans="1:33">
      <c r="A8102">
        <v>9833</v>
      </c>
      <c r="B8102" t="s">
        <v>5792</v>
      </c>
      <c r="C8102" t="s">
        <v>175</v>
      </c>
      <c r="D8102" s="96">
        <v>1</v>
      </c>
      <c r="E8102" t="s">
        <v>147</v>
      </c>
      <c r="F8102">
        <v>0</v>
      </c>
      <c r="G8102" t="s">
        <v>47</v>
      </c>
      <c r="H8102" t="s">
        <v>1956</v>
      </c>
      <c r="I8102" t="s">
        <v>1879</v>
      </c>
      <c r="J8102" t="s">
        <v>1879</v>
      </c>
      <c r="K8102" t="s">
        <v>1879</v>
      </c>
      <c r="L8102" t="s">
        <v>1879</v>
      </c>
      <c r="M8102" s="97">
        <v>43877.726238425923</v>
      </c>
      <c r="N8102">
        <v>9833</v>
      </c>
      <c r="O8102" t="s">
        <v>5792</v>
      </c>
      <c r="P8102">
        <v>6</v>
      </c>
      <c r="Q8102">
        <v>12</v>
      </c>
      <c r="R8102">
        <v>2002</v>
      </c>
      <c r="S8102" t="s">
        <v>175</v>
      </c>
      <c r="T8102" s="96">
        <v>1</v>
      </c>
      <c r="U8102">
        <f t="shared" si="378"/>
        <v>1</v>
      </c>
      <c r="V8102">
        <f t="shared" si="379"/>
        <v>1</v>
      </c>
      <c r="W8102">
        <f t="shared" si="380"/>
        <v>1900</v>
      </c>
      <c r="X8102" t="s">
        <v>147</v>
      </c>
      <c r="Y8102">
        <v>0</v>
      </c>
      <c r="Z8102" t="s">
        <v>47</v>
      </c>
      <c r="AA8102" t="s">
        <v>2095</v>
      </c>
      <c r="AB8102" t="s">
        <v>1879</v>
      </c>
      <c r="AC8102" t="s">
        <v>1879</v>
      </c>
      <c r="AD8102" t="s">
        <v>1879</v>
      </c>
      <c r="AE8102" t="s">
        <v>1879</v>
      </c>
      <c r="AF8102" s="97">
        <v>44655.803229166668</v>
      </c>
      <c r="AG8102" s="97">
        <v>43877.726238425923</v>
      </c>
    </row>
    <row r="8103" spans="1:33">
      <c r="A8103">
        <v>9834</v>
      </c>
      <c r="B8103" t="s">
        <v>603</v>
      </c>
      <c r="C8103" t="s">
        <v>604</v>
      </c>
      <c r="D8103" s="96">
        <v>1</v>
      </c>
      <c r="E8103" t="s">
        <v>147</v>
      </c>
      <c r="F8103">
        <v>0</v>
      </c>
      <c r="G8103" t="s">
        <v>47</v>
      </c>
      <c r="H8103" t="s">
        <v>2029</v>
      </c>
      <c r="I8103" t="s">
        <v>1879</v>
      </c>
      <c r="J8103" t="s">
        <v>1879</v>
      </c>
      <c r="K8103" t="s">
        <v>1921</v>
      </c>
      <c r="L8103" t="s">
        <v>1879</v>
      </c>
      <c r="M8103" s="97">
        <v>43877.727013888885</v>
      </c>
      <c r="N8103">
        <v>9834</v>
      </c>
      <c r="O8103" t="s">
        <v>603</v>
      </c>
      <c r="P8103">
        <v>15</v>
      </c>
      <c r="Q8103">
        <v>6</v>
      </c>
      <c r="R8103">
        <v>2004</v>
      </c>
      <c r="S8103" t="s">
        <v>604</v>
      </c>
      <c r="T8103" s="96">
        <v>1</v>
      </c>
      <c r="U8103">
        <f t="shared" si="378"/>
        <v>1</v>
      </c>
      <c r="V8103">
        <f t="shared" si="379"/>
        <v>1</v>
      </c>
      <c r="W8103">
        <f t="shared" si="380"/>
        <v>1900</v>
      </c>
      <c r="X8103" t="s">
        <v>147</v>
      </c>
      <c r="Y8103">
        <v>0</v>
      </c>
      <c r="Z8103" t="s">
        <v>47</v>
      </c>
      <c r="AA8103" t="s">
        <v>1886</v>
      </c>
      <c r="AB8103" t="s">
        <v>1879</v>
      </c>
      <c r="AC8103" t="s">
        <v>1879</v>
      </c>
      <c r="AD8103" t="s">
        <v>1921</v>
      </c>
      <c r="AE8103" t="s">
        <v>1936</v>
      </c>
      <c r="AF8103" s="97">
        <v>44104.479571759257</v>
      </c>
      <c r="AG8103" s="97">
        <v>43877.727013888885</v>
      </c>
    </row>
    <row r="8104" spans="1:33">
      <c r="A8104">
        <v>9835</v>
      </c>
      <c r="B8104" t="s">
        <v>5121</v>
      </c>
      <c r="C8104" t="s">
        <v>763</v>
      </c>
      <c r="D8104" s="96">
        <v>38934</v>
      </c>
      <c r="E8104" t="s">
        <v>147</v>
      </c>
      <c r="F8104">
        <v>0</v>
      </c>
      <c r="G8104" t="s">
        <v>47</v>
      </c>
      <c r="H8104" t="s">
        <v>1931</v>
      </c>
      <c r="I8104" t="s">
        <v>1879</v>
      </c>
      <c r="J8104" t="s">
        <v>1879</v>
      </c>
      <c r="K8104" t="s">
        <v>1879</v>
      </c>
      <c r="L8104" t="s">
        <v>1879</v>
      </c>
      <c r="M8104" s="97">
        <v>43878.070717592593</v>
      </c>
      <c r="N8104">
        <v>9835</v>
      </c>
      <c r="O8104" t="s">
        <v>5121</v>
      </c>
      <c r="P8104">
        <v>1</v>
      </c>
      <c r="Q8104">
        <v>1</v>
      </c>
      <c r="R8104">
        <v>1980</v>
      </c>
      <c r="S8104" t="s">
        <v>763</v>
      </c>
      <c r="T8104" s="96">
        <v>38934</v>
      </c>
      <c r="U8104">
        <f t="shared" si="378"/>
        <v>5</v>
      </c>
      <c r="V8104">
        <f t="shared" si="379"/>
        <v>8</v>
      </c>
      <c r="W8104">
        <f t="shared" si="380"/>
        <v>2006</v>
      </c>
      <c r="X8104" t="s">
        <v>147</v>
      </c>
      <c r="Y8104">
        <v>0</v>
      </c>
      <c r="Z8104" t="s">
        <v>557</v>
      </c>
      <c r="AA8104" t="s">
        <v>1931</v>
      </c>
      <c r="AB8104" t="s">
        <v>1879</v>
      </c>
      <c r="AC8104" t="s">
        <v>1879</v>
      </c>
      <c r="AD8104" t="s">
        <v>1879</v>
      </c>
      <c r="AE8104" t="s">
        <v>1879</v>
      </c>
      <c r="AF8104" s="97">
        <v>43878.073935185188</v>
      </c>
      <c r="AG8104" s="97">
        <v>43878.070717592593</v>
      </c>
    </row>
    <row r="8105" spans="1:33">
      <c r="A8105">
        <v>9836</v>
      </c>
      <c r="B8105" t="s">
        <v>9378</v>
      </c>
      <c r="C8105" t="s">
        <v>1709</v>
      </c>
      <c r="D8105" s="96">
        <v>1</v>
      </c>
      <c r="E8105" t="s">
        <v>158</v>
      </c>
      <c r="F8105">
        <v>0</v>
      </c>
      <c r="G8105" t="s">
        <v>47</v>
      </c>
      <c r="H8105" t="s">
        <v>1951</v>
      </c>
      <c r="I8105" t="s">
        <v>2006</v>
      </c>
      <c r="J8105" t="s">
        <v>1902</v>
      </c>
      <c r="K8105" t="s">
        <v>1923</v>
      </c>
      <c r="L8105" t="s">
        <v>1879</v>
      </c>
      <c r="M8105" s="97">
        <v>43884.862210648149</v>
      </c>
      <c r="N8105">
        <v>9836</v>
      </c>
      <c r="O8105" t="s">
        <v>9378</v>
      </c>
      <c r="S8105" t="s">
        <v>1709</v>
      </c>
      <c r="T8105" s="96">
        <v>1</v>
      </c>
      <c r="U8105">
        <f t="shared" si="378"/>
        <v>1</v>
      </c>
      <c r="V8105">
        <f t="shared" si="379"/>
        <v>1</v>
      </c>
      <c r="W8105">
        <f t="shared" si="380"/>
        <v>1900</v>
      </c>
      <c r="X8105" t="s">
        <v>158</v>
      </c>
      <c r="Y8105">
        <v>0</v>
      </c>
      <c r="Z8105" t="s">
        <v>47</v>
      </c>
      <c r="AA8105" t="s">
        <v>1951</v>
      </c>
      <c r="AB8105" t="s">
        <v>2006</v>
      </c>
      <c r="AC8105" t="s">
        <v>1902</v>
      </c>
      <c r="AD8105" t="s">
        <v>1923</v>
      </c>
      <c r="AE8105" t="s">
        <v>1879</v>
      </c>
      <c r="AF8105" s="97">
        <v>43884.862210648149</v>
      </c>
      <c r="AG8105" s="97">
        <v>43884.862210648149</v>
      </c>
    </row>
    <row r="8106" spans="1:33">
      <c r="A8106">
        <v>9837</v>
      </c>
      <c r="B8106" t="s">
        <v>5211</v>
      </c>
      <c r="C8106" t="s">
        <v>772</v>
      </c>
      <c r="D8106" s="96">
        <v>39037</v>
      </c>
      <c r="E8106" t="s">
        <v>147</v>
      </c>
      <c r="F8106">
        <v>0</v>
      </c>
      <c r="G8106" t="s">
        <v>47</v>
      </c>
      <c r="M8106" s="97">
        <v>43901.893275462964</v>
      </c>
      <c r="N8106">
        <v>9837</v>
      </c>
      <c r="O8106" t="s">
        <v>5211</v>
      </c>
      <c r="P8106">
        <v>25</v>
      </c>
      <c r="Q8106">
        <v>9</v>
      </c>
      <c r="R8106">
        <v>1985</v>
      </c>
      <c r="S8106" t="s">
        <v>772</v>
      </c>
      <c r="T8106" s="96">
        <v>39037</v>
      </c>
      <c r="U8106">
        <f t="shared" si="378"/>
        <v>16</v>
      </c>
      <c r="V8106">
        <f t="shared" si="379"/>
        <v>11</v>
      </c>
      <c r="W8106">
        <f t="shared" si="380"/>
        <v>2006</v>
      </c>
      <c r="X8106" t="s">
        <v>147</v>
      </c>
      <c r="Y8106">
        <v>0</v>
      </c>
      <c r="Z8106" t="s">
        <v>47</v>
      </c>
      <c r="AF8106" s="97">
        <v>44427.729039351849</v>
      </c>
      <c r="AG8106" s="97">
        <v>43901.893275462964</v>
      </c>
    </row>
    <row r="8107" spans="1:33">
      <c r="A8107">
        <v>9838</v>
      </c>
      <c r="B8107" t="s">
        <v>8577</v>
      </c>
      <c r="C8107" t="s">
        <v>562</v>
      </c>
      <c r="D8107" s="96">
        <v>31413</v>
      </c>
      <c r="E8107" t="s">
        <v>147</v>
      </c>
      <c r="F8107">
        <v>0</v>
      </c>
      <c r="G8107" t="s">
        <v>47</v>
      </c>
      <c r="H8107" t="s">
        <v>2103</v>
      </c>
      <c r="I8107" t="s">
        <v>1879</v>
      </c>
      <c r="J8107" t="s">
        <v>1879</v>
      </c>
      <c r="K8107" t="s">
        <v>1879</v>
      </c>
      <c r="L8107" t="s">
        <v>1879</v>
      </c>
      <c r="M8107" s="97">
        <v>43922.97855324074</v>
      </c>
      <c r="N8107">
        <v>9838</v>
      </c>
      <c r="O8107" t="s">
        <v>8577</v>
      </c>
      <c r="P8107">
        <v>1</v>
      </c>
      <c r="Q8107">
        <v>1</v>
      </c>
      <c r="R8107">
        <v>1992</v>
      </c>
      <c r="S8107" t="s">
        <v>562</v>
      </c>
      <c r="T8107" s="96">
        <v>31413</v>
      </c>
      <c r="U8107">
        <f t="shared" si="378"/>
        <v>1</v>
      </c>
      <c r="V8107">
        <f t="shared" si="379"/>
        <v>1</v>
      </c>
      <c r="W8107">
        <f t="shared" si="380"/>
        <v>1986</v>
      </c>
      <c r="X8107" t="s">
        <v>147</v>
      </c>
      <c r="Y8107">
        <v>0</v>
      </c>
      <c r="Z8107" t="s">
        <v>47</v>
      </c>
      <c r="AA8107" t="s">
        <v>2103</v>
      </c>
      <c r="AB8107" t="s">
        <v>1879</v>
      </c>
      <c r="AC8107" t="s">
        <v>1879</v>
      </c>
      <c r="AD8107" t="s">
        <v>1879</v>
      </c>
      <c r="AE8107" t="s">
        <v>1879</v>
      </c>
      <c r="AF8107" s="97">
        <v>43922.97855324074</v>
      </c>
      <c r="AG8107" s="97">
        <v>43922.97855324074</v>
      </c>
    </row>
    <row r="8108" spans="1:33">
      <c r="A8108">
        <v>9839</v>
      </c>
      <c r="B8108" t="s">
        <v>3442</v>
      </c>
      <c r="C8108" t="s">
        <v>344</v>
      </c>
      <c r="D8108" s="96">
        <v>23377</v>
      </c>
      <c r="E8108" t="s">
        <v>147</v>
      </c>
      <c r="F8108">
        <v>0</v>
      </c>
      <c r="G8108" t="s">
        <v>47</v>
      </c>
      <c r="H8108" t="s">
        <v>2190</v>
      </c>
      <c r="I8108" t="s">
        <v>1879</v>
      </c>
      <c r="J8108" t="s">
        <v>1879</v>
      </c>
      <c r="K8108" t="s">
        <v>1879</v>
      </c>
      <c r="L8108" t="s">
        <v>1879</v>
      </c>
      <c r="M8108" s="97">
        <v>43922.979456018518</v>
      </c>
      <c r="N8108">
        <v>9839</v>
      </c>
      <c r="O8108" t="s">
        <v>3442</v>
      </c>
      <c r="P8108">
        <v>2</v>
      </c>
      <c r="Q8108">
        <v>5</v>
      </c>
      <c r="R8108">
        <v>2001</v>
      </c>
      <c r="S8108" t="s">
        <v>344</v>
      </c>
      <c r="T8108" s="96">
        <v>23377</v>
      </c>
      <c r="U8108">
        <f t="shared" si="378"/>
        <v>1</v>
      </c>
      <c r="V8108">
        <f t="shared" si="379"/>
        <v>1</v>
      </c>
      <c r="W8108">
        <f t="shared" si="380"/>
        <v>1964</v>
      </c>
      <c r="X8108" t="s">
        <v>147</v>
      </c>
      <c r="Y8108">
        <v>0</v>
      </c>
      <c r="Z8108" t="s">
        <v>47</v>
      </c>
      <c r="AA8108" t="s">
        <v>2190</v>
      </c>
      <c r="AB8108" t="s">
        <v>1879</v>
      </c>
      <c r="AC8108" t="s">
        <v>1879</v>
      </c>
      <c r="AD8108" t="s">
        <v>1879</v>
      </c>
      <c r="AE8108" t="s">
        <v>1879</v>
      </c>
      <c r="AF8108" s="97">
        <v>43922.979456018518</v>
      </c>
      <c r="AG8108" s="97">
        <v>43922.979456018518</v>
      </c>
    </row>
    <row r="8109" spans="1:33">
      <c r="A8109">
        <v>9840</v>
      </c>
      <c r="B8109" t="s">
        <v>8365</v>
      </c>
      <c r="C8109" t="s">
        <v>7467</v>
      </c>
      <c r="D8109" s="96">
        <v>39886</v>
      </c>
      <c r="E8109" t="s">
        <v>147</v>
      </c>
      <c r="F8109">
        <v>0</v>
      </c>
      <c r="G8109" t="s">
        <v>47</v>
      </c>
      <c r="H8109" t="s">
        <v>1913</v>
      </c>
      <c r="I8109" t="s">
        <v>1879</v>
      </c>
      <c r="J8109" t="s">
        <v>1879</v>
      </c>
      <c r="K8109" t="s">
        <v>1879</v>
      </c>
      <c r="L8109" t="s">
        <v>1879</v>
      </c>
      <c r="M8109" s="97">
        <v>43922.980231481481</v>
      </c>
      <c r="N8109">
        <v>9840</v>
      </c>
      <c r="O8109" t="s">
        <v>8365</v>
      </c>
      <c r="P8109">
        <v>1</v>
      </c>
      <c r="Q8109">
        <v>1</v>
      </c>
      <c r="R8109">
        <v>1996</v>
      </c>
      <c r="S8109" t="s">
        <v>7467</v>
      </c>
      <c r="T8109" s="96">
        <v>39886</v>
      </c>
      <c r="U8109">
        <f t="shared" si="378"/>
        <v>14</v>
      </c>
      <c r="V8109">
        <f t="shared" si="379"/>
        <v>3</v>
      </c>
      <c r="W8109">
        <f t="shared" si="380"/>
        <v>2009</v>
      </c>
      <c r="X8109" t="s">
        <v>147</v>
      </c>
      <c r="Y8109">
        <v>0</v>
      </c>
      <c r="Z8109" t="s">
        <v>47</v>
      </c>
      <c r="AA8109" t="s">
        <v>1913</v>
      </c>
      <c r="AB8109" t="s">
        <v>1879</v>
      </c>
      <c r="AC8109" t="s">
        <v>1879</v>
      </c>
      <c r="AD8109" t="s">
        <v>1879</v>
      </c>
      <c r="AE8109" t="s">
        <v>1879</v>
      </c>
      <c r="AF8109" s="97">
        <v>44707.716215277775</v>
      </c>
      <c r="AG8109" s="97">
        <v>43922.980231481481</v>
      </c>
    </row>
    <row r="8110" spans="1:33">
      <c r="A8110">
        <v>9841</v>
      </c>
      <c r="B8110" t="s">
        <v>6046</v>
      </c>
      <c r="C8110" t="s">
        <v>109</v>
      </c>
      <c r="D8110" s="96">
        <v>39448</v>
      </c>
      <c r="E8110" t="s">
        <v>147</v>
      </c>
      <c r="F8110">
        <v>0</v>
      </c>
      <c r="G8110" t="s">
        <v>47</v>
      </c>
      <c r="H8110" t="s">
        <v>2103</v>
      </c>
      <c r="I8110" t="s">
        <v>1879</v>
      </c>
      <c r="J8110" t="s">
        <v>1879</v>
      </c>
      <c r="K8110" t="s">
        <v>1879</v>
      </c>
      <c r="L8110" t="s">
        <v>1879</v>
      </c>
      <c r="M8110" s="97">
        <v>43922.980636574073</v>
      </c>
      <c r="N8110">
        <v>9841</v>
      </c>
      <c r="O8110" t="s">
        <v>6046</v>
      </c>
      <c r="P8110">
        <v>1</v>
      </c>
      <c r="Q8110">
        <v>9</v>
      </c>
      <c r="R8110">
        <v>1987</v>
      </c>
      <c r="S8110" t="s">
        <v>109</v>
      </c>
      <c r="T8110" s="96">
        <v>39448</v>
      </c>
      <c r="U8110">
        <f t="shared" si="378"/>
        <v>1</v>
      </c>
      <c r="V8110">
        <f t="shared" si="379"/>
        <v>1</v>
      </c>
      <c r="W8110">
        <f t="shared" si="380"/>
        <v>2008</v>
      </c>
      <c r="X8110" t="s">
        <v>147</v>
      </c>
      <c r="Y8110">
        <v>0</v>
      </c>
      <c r="Z8110" t="s">
        <v>47</v>
      </c>
      <c r="AA8110" t="s">
        <v>2103</v>
      </c>
      <c r="AB8110" t="s">
        <v>1879</v>
      </c>
      <c r="AC8110" t="s">
        <v>1879</v>
      </c>
      <c r="AD8110" t="s">
        <v>1879</v>
      </c>
      <c r="AE8110" t="s">
        <v>1879</v>
      </c>
      <c r="AF8110" s="97">
        <v>43922.980636574073</v>
      </c>
      <c r="AG8110" s="97">
        <v>43922.980636574073</v>
      </c>
    </row>
    <row r="8111" spans="1:33">
      <c r="A8111">
        <v>9842</v>
      </c>
      <c r="B8111" t="s">
        <v>8961</v>
      </c>
      <c r="C8111" t="s">
        <v>8962</v>
      </c>
      <c r="D8111" s="96">
        <v>23743</v>
      </c>
      <c r="E8111" t="s">
        <v>147</v>
      </c>
      <c r="F8111">
        <v>0</v>
      </c>
      <c r="G8111" t="s">
        <v>47</v>
      </c>
      <c r="H8111" t="s">
        <v>2103</v>
      </c>
      <c r="I8111" t="s">
        <v>1879</v>
      </c>
      <c r="J8111" t="s">
        <v>1879</v>
      </c>
      <c r="K8111" t="s">
        <v>1879</v>
      </c>
      <c r="L8111" t="s">
        <v>1879</v>
      </c>
      <c r="M8111" s="97">
        <v>43922.981064814812</v>
      </c>
      <c r="N8111">
        <v>9842</v>
      </c>
      <c r="O8111" t="s">
        <v>8961</v>
      </c>
      <c r="P8111">
        <v>15</v>
      </c>
      <c r="Q8111">
        <v>2</v>
      </c>
      <c r="R8111">
        <v>2008</v>
      </c>
      <c r="S8111" t="s">
        <v>8962</v>
      </c>
      <c r="T8111" s="96">
        <v>23743</v>
      </c>
      <c r="U8111">
        <f t="shared" si="378"/>
        <v>1</v>
      </c>
      <c r="V8111">
        <f t="shared" si="379"/>
        <v>1</v>
      </c>
      <c r="W8111">
        <f t="shared" si="380"/>
        <v>1965</v>
      </c>
      <c r="X8111" t="s">
        <v>147</v>
      </c>
      <c r="Y8111">
        <v>0</v>
      </c>
      <c r="Z8111" t="s">
        <v>47</v>
      </c>
      <c r="AA8111" t="s">
        <v>2103</v>
      </c>
      <c r="AB8111" t="s">
        <v>1879</v>
      </c>
      <c r="AC8111" t="s">
        <v>1879</v>
      </c>
      <c r="AD8111" t="s">
        <v>1879</v>
      </c>
      <c r="AE8111" t="s">
        <v>1879</v>
      </c>
      <c r="AF8111" s="97">
        <v>43922.981064814812</v>
      </c>
      <c r="AG8111" s="97">
        <v>43922.981064814812</v>
      </c>
    </row>
    <row r="8112" spans="1:33">
      <c r="A8112">
        <v>9843</v>
      </c>
      <c r="B8112" t="s">
        <v>5605</v>
      </c>
      <c r="C8112" t="s">
        <v>1425</v>
      </c>
      <c r="D8112" s="96">
        <v>31413</v>
      </c>
      <c r="E8112" t="s">
        <v>147</v>
      </c>
      <c r="F8112">
        <v>0</v>
      </c>
      <c r="G8112" t="s">
        <v>47</v>
      </c>
      <c r="H8112" t="s">
        <v>2103</v>
      </c>
      <c r="I8112" t="s">
        <v>1879</v>
      </c>
      <c r="J8112" t="s">
        <v>1879</v>
      </c>
      <c r="K8112" t="s">
        <v>1879</v>
      </c>
      <c r="L8112" t="s">
        <v>1879</v>
      </c>
      <c r="M8112" s="97">
        <v>43922.981516203705</v>
      </c>
      <c r="N8112">
        <v>9843</v>
      </c>
      <c r="O8112" t="s">
        <v>5605</v>
      </c>
      <c r="P8112">
        <v>23</v>
      </c>
      <c r="Q8112">
        <v>11</v>
      </c>
      <c r="R8112">
        <v>1967</v>
      </c>
      <c r="S8112" t="s">
        <v>1425</v>
      </c>
      <c r="T8112" s="96">
        <v>31413</v>
      </c>
      <c r="U8112">
        <f t="shared" si="378"/>
        <v>1</v>
      </c>
      <c r="V8112">
        <f t="shared" si="379"/>
        <v>1</v>
      </c>
      <c r="W8112">
        <f t="shared" si="380"/>
        <v>1986</v>
      </c>
      <c r="X8112" t="s">
        <v>147</v>
      </c>
      <c r="Y8112">
        <v>0</v>
      </c>
      <c r="Z8112" t="s">
        <v>47</v>
      </c>
      <c r="AA8112" t="s">
        <v>2103</v>
      </c>
      <c r="AB8112" t="s">
        <v>1879</v>
      </c>
      <c r="AC8112" t="s">
        <v>1879</v>
      </c>
      <c r="AD8112" t="s">
        <v>1879</v>
      </c>
      <c r="AE8112" t="s">
        <v>1879</v>
      </c>
      <c r="AF8112" s="97">
        <v>43922.981516203705</v>
      </c>
      <c r="AG8112" s="97">
        <v>43922.981516203705</v>
      </c>
    </row>
    <row r="8113" spans="1:33">
      <c r="A8113">
        <v>9844</v>
      </c>
      <c r="B8113" t="s">
        <v>5095</v>
      </c>
      <c r="C8113" t="s">
        <v>2898</v>
      </c>
      <c r="D8113" s="96">
        <v>25204</v>
      </c>
      <c r="E8113" t="s">
        <v>158</v>
      </c>
      <c r="F8113">
        <v>0</v>
      </c>
      <c r="G8113" t="s">
        <v>47</v>
      </c>
      <c r="H8113" t="s">
        <v>2103</v>
      </c>
      <c r="I8113" t="s">
        <v>1879</v>
      </c>
      <c r="J8113" t="s">
        <v>1879</v>
      </c>
      <c r="K8113" t="s">
        <v>1879</v>
      </c>
      <c r="L8113" t="s">
        <v>1879</v>
      </c>
      <c r="M8113" s="97">
        <v>43922.982442129629</v>
      </c>
      <c r="N8113">
        <v>9844</v>
      </c>
      <c r="O8113" t="s">
        <v>5095</v>
      </c>
      <c r="P8113">
        <v>5</v>
      </c>
      <c r="Q8113">
        <v>10</v>
      </c>
      <c r="R8113">
        <v>1981</v>
      </c>
      <c r="S8113" t="s">
        <v>2898</v>
      </c>
      <c r="T8113" s="96">
        <v>25204</v>
      </c>
      <c r="U8113">
        <f t="shared" si="378"/>
        <v>1</v>
      </c>
      <c r="V8113">
        <f t="shared" si="379"/>
        <v>1</v>
      </c>
      <c r="W8113">
        <f t="shared" si="380"/>
        <v>1969</v>
      </c>
      <c r="X8113" t="s">
        <v>158</v>
      </c>
      <c r="Y8113">
        <v>0</v>
      </c>
      <c r="Z8113" t="s">
        <v>47</v>
      </c>
      <c r="AA8113" t="s">
        <v>2103</v>
      </c>
      <c r="AB8113" t="s">
        <v>1879</v>
      </c>
      <c r="AC8113" t="s">
        <v>1879</v>
      </c>
      <c r="AD8113" t="s">
        <v>1879</v>
      </c>
      <c r="AE8113" t="s">
        <v>1879</v>
      </c>
      <c r="AF8113" s="97">
        <v>43922.982442129629</v>
      </c>
      <c r="AG8113" s="97">
        <v>43922.982442129629</v>
      </c>
    </row>
    <row r="8114" spans="1:33">
      <c r="A8114">
        <v>9845</v>
      </c>
      <c r="B8114" t="s">
        <v>5421</v>
      </c>
      <c r="C8114" t="s">
        <v>5422</v>
      </c>
      <c r="D8114" s="96">
        <v>33970</v>
      </c>
      <c r="E8114" t="s">
        <v>147</v>
      </c>
      <c r="F8114">
        <v>0</v>
      </c>
      <c r="G8114" t="s">
        <v>47</v>
      </c>
      <c r="H8114" t="s">
        <v>2103</v>
      </c>
      <c r="I8114" t="s">
        <v>1879</v>
      </c>
      <c r="J8114" t="s">
        <v>1879</v>
      </c>
      <c r="K8114" t="s">
        <v>1879</v>
      </c>
      <c r="L8114" t="s">
        <v>1879</v>
      </c>
      <c r="M8114" s="97">
        <v>43922.982905092591</v>
      </c>
      <c r="N8114">
        <v>9845</v>
      </c>
      <c r="O8114" t="s">
        <v>5421</v>
      </c>
      <c r="P8114">
        <v>1</v>
      </c>
      <c r="Q8114">
        <v>1</v>
      </c>
      <c r="R8114">
        <v>2005</v>
      </c>
      <c r="S8114" t="s">
        <v>5422</v>
      </c>
      <c r="T8114" s="96">
        <v>33970</v>
      </c>
      <c r="U8114">
        <f t="shared" si="378"/>
        <v>1</v>
      </c>
      <c r="V8114">
        <f t="shared" si="379"/>
        <v>1</v>
      </c>
      <c r="W8114">
        <f t="shared" si="380"/>
        <v>1993</v>
      </c>
      <c r="X8114" t="s">
        <v>147</v>
      </c>
      <c r="Y8114">
        <v>0</v>
      </c>
      <c r="Z8114" t="s">
        <v>47</v>
      </c>
      <c r="AA8114" t="s">
        <v>2103</v>
      </c>
      <c r="AB8114" t="s">
        <v>1879</v>
      </c>
      <c r="AC8114" t="s">
        <v>1879</v>
      </c>
      <c r="AD8114" t="s">
        <v>1879</v>
      </c>
      <c r="AE8114" t="s">
        <v>1879</v>
      </c>
      <c r="AF8114" s="97">
        <v>43922.982905092591</v>
      </c>
      <c r="AG8114" s="97">
        <v>43922.982905092591</v>
      </c>
    </row>
    <row r="8115" spans="1:33">
      <c r="A8115">
        <v>9846</v>
      </c>
      <c r="B8115" t="s">
        <v>5421</v>
      </c>
      <c r="C8115" t="s">
        <v>1149</v>
      </c>
      <c r="D8115" s="96">
        <v>28491</v>
      </c>
      <c r="E8115" t="s">
        <v>147</v>
      </c>
      <c r="F8115">
        <v>0</v>
      </c>
      <c r="G8115" t="s">
        <v>47</v>
      </c>
      <c r="H8115" t="s">
        <v>2103</v>
      </c>
      <c r="I8115" t="s">
        <v>1879</v>
      </c>
      <c r="J8115" t="s">
        <v>1879</v>
      </c>
      <c r="K8115" t="s">
        <v>1879</v>
      </c>
      <c r="L8115" t="s">
        <v>1879</v>
      </c>
      <c r="M8115" s="97">
        <v>43922.983391203707</v>
      </c>
      <c r="N8115">
        <v>9846</v>
      </c>
      <c r="O8115" t="s">
        <v>5421</v>
      </c>
      <c r="P8115">
        <v>12</v>
      </c>
      <c r="Q8115">
        <v>9</v>
      </c>
      <c r="R8115">
        <v>1990</v>
      </c>
      <c r="S8115" t="s">
        <v>1149</v>
      </c>
      <c r="T8115" s="96">
        <v>28491</v>
      </c>
      <c r="U8115">
        <f t="shared" si="378"/>
        <v>1</v>
      </c>
      <c r="V8115">
        <f t="shared" si="379"/>
        <v>1</v>
      </c>
      <c r="W8115">
        <f t="shared" si="380"/>
        <v>1978</v>
      </c>
      <c r="X8115" t="s">
        <v>147</v>
      </c>
      <c r="Y8115">
        <v>0</v>
      </c>
      <c r="Z8115" t="s">
        <v>47</v>
      </c>
      <c r="AA8115" t="s">
        <v>2103</v>
      </c>
      <c r="AB8115" t="s">
        <v>1879</v>
      </c>
      <c r="AC8115" t="s">
        <v>1879</v>
      </c>
      <c r="AD8115" t="s">
        <v>1879</v>
      </c>
      <c r="AE8115" t="s">
        <v>1879</v>
      </c>
      <c r="AF8115" s="97">
        <v>43922.983391203707</v>
      </c>
      <c r="AG8115" s="97">
        <v>43922.983391203707</v>
      </c>
    </row>
    <row r="8116" spans="1:33">
      <c r="A8116">
        <v>9847</v>
      </c>
      <c r="B8116" t="s">
        <v>4999</v>
      </c>
      <c r="C8116" t="s">
        <v>5000</v>
      </c>
      <c r="D8116" s="96">
        <v>27760</v>
      </c>
      <c r="E8116" t="s">
        <v>158</v>
      </c>
      <c r="F8116">
        <v>0</v>
      </c>
      <c r="G8116" t="s">
        <v>47</v>
      </c>
      <c r="H8116" t="s">
        <v>2103</v>
      </c>
      <c r="I8116" t="s">
        <v>1879</v>
      </c>
      <c r="J8116" t="s">
        <v>1879</v>
      </c>
      <c r="K8116" t="s">
        <v>1879</v>
      </c>
      <c r="L8116" t="s">
        <v>1879</v>
      </c>
      <c r="M8116" s="97">
        <v>43922.983958333331</v>
      </c>
      <c r="N8116">
        <v>9847</v>
      </c>
      <c r="O8116" t="s">
        <v>4999</v>
      </c>
      <c r="P8116">
        <v>1</v>
      </c>
      <c r="Q8116">
        <v>1</v>
      </c>
      <c r="R8116">
        <v>1990</v>
      </c>
      <c r="S8116" t="s">
        <v>5000</v>
      </c>
      <c r="T8116" s="96">
        <v>27760</v>
      </c>
      <c r="U8116">
        <f t="shared" si="378"/>
        <v>1</v>
      </c>
      <c r="V8116">
        <f t="shared" si="379"/>
        <v>1</v>
      </c>
      <c r="W8116">
        <f t="shared" si="380"/>
        <v>1976</v>
      </c>
      <c r="X8116" t="s">
        <v>158</v>
      </c>
      <c r="Y8116">
        <v>0</v>
      </c>
      <c r="Z8116" t="s">
        <v>47</v>
      </c>
      <c r="AA8116" t="s">
        <v>2103</v>
      </c>
      <c r="AB8116" t="s">
        <v>1879</v>
      </c>
      <c r="AC8116" t="s">
        <v>1879</v>
      </c>
      <c r="AD8116" t="s">
        <v>1879</v>
      </c>
      <c r="AE8116" t="s">
        <v>1879</v>
      </c>
      <c r="AF8116" s="97">
        <v>43922.983958333331</v>
      </c>
      <c r="AG8116" s="97">
        <v>43922.983958333331</v>
      </c>
    </row>
    <row r="8117" spans="1:33">
      <c r="A8117">
        <v>9848</v>
      </c>
      <c r="B8117" t="s">
        <v>8560</v>
      </c>
      <c r="C8117" t="s">
        <v>404</v>
      </c>
      <c r="D8117" s="96">
        <v>37987</v>
      </c>
      <c r="E8117" t="s">
        <v>147</v>
      </c>
      <c r="F8117">
        <v>0</v>
      </c>
      <c r="G8117" t="s">
        <v>47</v>
      </c>
      <c r="H8117" t="s">
        <v>2103</v>
      </c>
      <c r="I8117" t="s">
        <v>1879</v>
      </c>
      <c r="J8117" t="s">
        <v>1879</v>
      </c>
      <c r="K8117" t="s">
        <v>1879</v>
      </c>
      <c r="L8117" t="s">
        <v>1879</v>
      </c>
      <c r="M8117" s="97">
        <v>43922.984525462962</v>
      </c>
      <c r="N8117">
        <v>9848</v>
      </c>
      <c r="O8117" t="s">
        <v>8560</v>
      </c>
      <c r="P8117">
        <v>27</v>
      </c>
      <c r="Q8117">
        <v>6</v>
      </c>
      <c r="R8117">
        <v>2004</v>
      </c>
      <c r="S8117" t="s">
        <v>404</v>
      </c>
      <c r="T8117" s="96">
        <v>37987</v>
      </c>
      <c r="U8117">
        <f t="shared" si="378"/>
        <v>1</v>
      </c>
      <c r="V8117">
        <f t="shared" si="379"/>
        <v>1</v>
      </c>
      <c r="W8117">
        <f t="shared" si="380"/>
        <v>2004</v>
      </c>
      <c r="X8117" t="s">
        <v>147</v>
      </c>
      <c r="Y8117">
        <v>0</v>
      </c>
      <c r="Z8117" t="s">
        <v>47</v>
      </c>
      <c r="AA8117" t="s">
        <v>2103</v>
      </c>
      <c r="AB8117" t="s">
        <v>1879</v>
      </c>
      <c r="AC8117" t="s">
        <v>1879</v>
      </c>
      <c r="AD8117" t="s">
        <v>1879</v>
      </c>
      <c r="AE8117" t="s">
        <v>1879</v>
      </c>
      <c r="AF8117" s="97">
        <v>43922.984525462962</v>
      </c>
      <c r="AG8117" s="97">
        <v>43922.984525462962</v>
      </c>
    </row>
    <row r="8118" spans="1:33">
      <c r="A8118">
        <v>9849</v>
      </c>
      <c r="B8118" t="s">
        <v>5479</v>
      </c>
      <c r="C8118" t="s">
        <v>237</v>
      </c>
      <c r="D8118" s="96">
        <v>37622</v>
      </c>
      <c r="E8118" t="s">
        <v>147</v>
      </c>
      <c r="F8118">
        <v>0</v>
      </c>
      <c r="G8118" t="s">
        <v>47</v>
      </c>
      <c r="H8118" t="s">
        <v>2103</v>
      </c>
      <c r="I8118" t="s">
        <v>1879</v>
      </c>
      <c r="J8118" t="s">
        <v>1879</v>
      </c>
      <c r="K8118" t="s">
        <v>1879</v>
      </c>
      <c r="L8118" t="s">
        <v>1879</v>
      </c>
      <c r="M8118" s="97">
        <v>43922.985115740739</v>
      </c>
      <c r="N8118">
        <v>9849</v>
      </c>
      <c r="O8118" t="s">
        <v>5479</v>
      </c>
      <c r="P8118">
        <v>1</v>
      </c>
      <c r="Q8118">
        <v>1</v>
      </c>
      <c r="R8118">
        <v>2000</v>
      </c>
      <c r="S8118" t="s">
        <v>237</v>
      </c>
      <c r="T8118" s="96">
        <v>37622</v>
      </c>
      <c r="U8118">
        <f t="shared" si="378"/>
        <v>1</v>
      </c>
      <c r="V8118">
        <f t="shared" si="379"/>
        <v>1</v>
      </c>
      <c r="W8118">
        <f t="shared" si="380"/>
        <v>2003</v>
      </c>
      <c r="X8118" t="s">
        <v>147</v>
      </c>
      <c r="Y8118">
        <v>0</v>
      </c>
      <c r="Z8118" t="s">
        <v>47</v>
      </c>
      <c r="AA8118" t="s">
        <v>2103</v>
      </c>
      <c r="AB8118" t="s">
        <v>1879</v>
      </c>
      <c r="AC8118" t="s">
        <v>1879</v>
      </c>
      <c r="AD8118" t="s">
        <v>1879</v>
      </c>
      <c r="AE8118" t="s">
        <v>1879</v>
      </c>
      <c r="AF8118" s="97">
        <v>43922.985115740739</v>
      </c>
      <c r="AG8118" s="97">
        <v>43922.985115740739</v>
      </c>
    </row>
    <row r="8119" spans="1:33">
      <c r="A8119">
        <v>9850</v>
      </c>
      <c r="B8119" t="s">
        <v>8363</v>
      </c>
      <c r="C8119" t="s">
        <v>8364</v>
      </c>
      <c r="D8119" s="96">
        <v>28491</v>
      </c>
      <c r="E8119" t="s">
        <v>158</v>
      </c>
      <c r="F8119">
        <v>0</v>
      </c>
      <c r="G8119" t="s">
        <v>47</v>
      </c>
      <c r="H8119" t="s">
        <v>2103</v>
      </c>
      <c r="I8119" t="s">
        <v>1879</v>
      </c>
      <c r="J8119" t="s">
        <v>1879</v>
      </c>
      <c r="K8119" t="s">
        <v>1879</v>
      </c>
      <c r="L8119" t="s">
        <v>1879</v>
      </c>
      <c r="M8119" s="97">
        <v>43922.985532407409</v>
      </c>
      <c r="N8119">
        <v>9850</v>
      </c>
      <c r="O8119" t="s">
        <v>8363</v>
      </c>
      <c r="P8119">
        <v>1</v>
      </c>
      <c r="Q8119">
        <v>1</v>
      </c>
      <c r="R8119">
        <v>2007</v>
      </c>
      <c r="S8119" t="s">
        <v>8364</v>
      </c>
      <c r="T8119" s="96">
        <v>28491</v>
      </c>
      <c r="U8119">
        <f t="shared" si="378"/>
        <v>1</v>
      </c>
      <c r="V8119">
        <f t="shared" si="379"/>
        <v>1</v>
      </c>
      <c r="W8119">
        <f t="shared" si="380"/>
        <v>1978</v>
      </c>
      <c r="X8119" t="s">
        <v>158</v>
      </c>
      <c r="Y8119">
        <v>0</v>
      </c>
      <c r="Z8119" t="s">
        <v>47</v>
      </c>
      <c r="AA8119" t="s">
        <v>2103</v>
      </c>
      <c r="AB8119" t="s">
        <v>1879</v>
      </c>
      <c r="AC8119" t="s">
        <v>1879</v>
      </c>
      <c r="AD8119" t="s">
        <v>1879</v>
      </c>
      <c r="AE8119" t="s">
        <v>1879</v>
      </c>
      <c r="AF8119" s="97">
        <v>43922.985532407409</v>
      </c>
      <c r="AG8119" s="97">
        <v>43922.985532407409</v>
      </c>
    </row>
    <row r="8120" spans="1:33">
      <c r="A8120">
        <v>9851</v>
      </c>
      <c r="B8120" t="s">
        <v>321</v>
      </c>
      <c r="C8120" t="s">
        <v>729</v>
      </c>
      <c r="D8120" s="96">
        <v>39101</v>
      </c>
      <c r="E8120" t="s">
        <v>158</v>
      </c>
      <c r="F8120">
        <v>0</v>
      </c>
      <c r="G8120" t="s">
        <v>47</v>
      </c>
      <c r="H8120" t="s">
        <v>1907</v>
      </c>
      <c r="I8120" t="s">
        <v>1879</v>
      </c>
      <c r="J8120" t="s">
        <v>1879</v>
      </c>
      <c r="K8120" t="s">
        <v>1879</v>
      </c>
      <c r="L8120" t="s">
        <v>1879</v>
      </c>
      <c r="M8120" s="97">
        <v>43922.986493055556</v>
      </c>
      <c r="N8120">
        <v>9851</v>
      </c>
      <c r="O8120" t="s">
        <v>321</v>
      </c>
      <c r="P8120">
        <v>1</v>
      </c>
      <c r="Q8120">
        <v>1</v>
      </c>
      <c r="R8120">
        <v>1947</v>
      </c>
      <c r="S8120" t="s">
        <v>729</v>
      </c>
      <c r="T8120" s="96">
        <v>39101</v>
      </c>
      <c r="U8120">
        <f t="shared" si="378"/>
        <v>19</v>
      </c>
      <c r="V8120">
        <f t="shared" si="379"/>
        <v>1</v>
      </c>
      <c r="W8120">
        <f t="shared" si="380"/>
        <v>2007</v>
      </c>
      <c r="X8120" t="s">
        <v>158</v>
      </c>
      <c r="Y8120">
        <v>0</v>
      </c>
      <c r="Z8120" t="s">
        <v>47</v>
      </c>
      <c r="AA8120" t="s">
        <v>1907</v>
      </c>
      <c r="AB8120" t="s">
        <v>1879</v>
      </c>
      <c r="AC8120" t="s">
        <v>1879</v>
      </c>
      <c r="AD8120" t="s">
        <v>1879</v>
      </c>
      <c r="AE8120" t="s">
        <v>1879</v>
      </c>
      <c r="AF8120" s="97">
        <v>44707.714722222219</v>
      </c>
      <c r="AG8120" s="97">
        <v>43922.986493055556</v>
      </c>
    </row>
    <row r="8121" spans="1:33">
      <c r="A8121">
        <v>9852</v>
      </c>
      <c r="B8121" t="s">
        <v>3275</v>
      </c>
      <c r="C8121" t="s">
        <v>3276</v>
      </c>
      <c r="D8121" s="96">
        <v>39547</v>
      </c>
      <c r="E8121" t="s">
        <v>147</v>
      </c>
      <c r="F8121">
        <v>0</v>
      </c>
      <c r="G8121" t="s">
        <v>47</v>
      </c>
      <c r="H8121" t="s">
        <v>2103</v>
      </c>
      <c r="I8121" t="s">
        <v>1879</v>
      </c>
      <c r="J8121" t="s">
        <v>1879</v>
      </c>
      <c r="K8121" t="s">
        <v>1879</v>
      </c>
      <c r="L8121" t="s">
        <v>1879</v>
      </c>
      <c r="M8121" s="97">
        <v>43922.991527777776</v>
      </c>
      <c r="N8121">
        <v>9852</v>
      </c>
      <c r="O8121" t="s">
        <v>3275</v>
      </c>
      <c r="P8121">
        <v>1</v>
      </c>
      <c r="Q8121">
        <v>1</v>
      </c>
      <c r="R8121">
        <v>1900</v>
      </c>
      <c r="S8121" t="s">
        <v>3276</v>
      </c>
      <c r="T8121" s="96">
        <v>39547</v>
      </c>
      <c r="U8121">
        <f t="shared" si="378"/>
        <v>9</v>
      </c>
      <c r="V8121">
        <f t="shared" si="379"/>
        <v>4</v>
      </c>
      <c r="W8121">
        <f t="shared" si="380"/>
        <v>2008</v>
      </c>
      <c r="X8121" t="s">
        <v>147</v>
      </c>
      <c r="Y8121">
        <v>0</v>
      </c>
      <c r="Z8121" t="s">
        <v>47</v>
      </c>
      <c r="AA8121" t="s">
        <v>2103</v>
      </c>
      <c r="AB8121" t="s">
        <v>1879</v>
      </c>
      <c r="AC8121" t="s">
        <v>1879</v>
      </c>
      <c r="AD8121" t="s">
        <v>1879</v>
      </c>
      <c r="AE8121" t="s">
        <v>1879</v>
      </c>
      <c r="AF8121" s="97">
        <v>43922.991527777776</v>
      </c>
      <c r="AG8121" s="97">
        <v>43922.991527777776</v>
      </c>
    </row>
    <row r="8122" spans="1:33">
      <c r="A8122">
        <v>9853</v>
      </c>
      <c r="B8122" t="s">
        <v>586</v>
      </c>
      <c r="C8122" t="s">
        <v>587</v>
      </c>
      <c r="D8122" s="96">
        <v>40074</v>
      </c>
      <c r="E8122" t="s">
        <v>147</v>
      </c>
      <c r="F8122">
        <v>0</v>
      </c>
      <c r="G8122" t="s">
        <v>150</v>
      </c>
      <c r="H8122" t="s">
        <v>1882</v>
      </c>
      <c r="I8122" t="s">
        <v>2025</v>
      </c>
      <c r="J8122" t="s">
        <v>1923</v>
      </c>
      <c r="K8122" t="s">
        <v>1923</v>
      </c>
      <c r="L8122" t="s">
        <v>1978</v>
      </c>
      <c r="M8122" s="97">
        <v>43923.004560185182</v>
      </c>
      <c r="N8122">
        <v>9853</v>
      </c>
      <c r="O8122" t="s">
        <v>586</v>
      </c>
      <c r="P8122">
        <v>1</v>
      </c>
      <c r="Q8122">
        <v>1</v>
      </c>
      <c r="R8122">
        <v>1900</v>
      </c>
      <c r="S8122" t="s">
        <v>587</v>
      </c>
      <c r="T8122" s="96">
        <v>40074</v>
      </c>
      <c r="U8122">
        <f t="shared" si="378"/>
        <v>18</v>
      </c>
      <c r="V8122">
        <f t="shared" si="379"/>
        <v>9</v>
      </c>
      <c r="W8122">
        <f t="shared" si="380"/>
        <v>2009</v>
      </c>
      <c r="X8122" t="s">
        <v>147</v>
      </c>
      <c r="Y8122">
        <v>0</v>
      </c>
      <c r="Z8122" t="s">
        <v>150</v>
      </c>
      <c r="AA8122" t="s">
        <v>1886</v>
      </c>
      <c r="AB8122" t="s">
        <v>2022</v>
      </c>
      <c r="AC8122" t="s">
        <v>1947</v>
      </c>
      <c r="AD8122" t="s">
        <v>1947</v>
      </c>
      <c r="AE8122" t="s">
        <v>1896</v>
      </c>
      <c r="AF8122" s="97">
        <v>44414.165590277778</v>
      </c>
      <c r="AG8122" s="97">
        <v>43923.004560185182</v>
      </c>
    </row>
    <row r="8123" spans="1:33">
      <c r="A8123">
        <v>9854</v>
      </c>
      <c r="B8123" t="s">
        <v>4091</v>
      </c>
      <c r="C8123" t="s">
        <v>3372</v>
      </c>
      <c r="D8123" s="96">
        <v>39083</v>
      </c>
      <c r="E8123" t="s">
        <v>147</v>
      </c>
      <c r="F8123">
        <v>0</v>
      </c>
      <c r="G8123" t="s">
        <v>47</v>
      </c>
      <c r="H8123" t="s">
        <v>2190</v>
      </c>
      <c r="I8123" t="s">
        <v>1879</v>
      </c>
      <c r="J8123" t="s">
        <v>1879</v>
      </c>
      <c r="K8123" t="s">
        <v>1879</v>
      </c>
      <c r="L8123" t="s">
        <v>1879</v>
      </c>
      <c r="M8123" s="97">
        <v>43923.009872685187</v>
      </c>
      <c r="N8123">
        <v>9854</v>
      </c>
      <c r="O8123" t="s">
        <v>4091</v>
      </c>
      <c r="P8123">
        <v>4</v>
      </c>
      <c r="Q8123">
        <v>3</v>
      </c>
      <c r="R8123">
        <v>2009</v>
      </c>
      <c r="S8123" t="s">
        <v>3372</v>
      </c>
      <c r="T8123" s="96">
        <v>39083</v>
      </c>
      <c r="U8123">
        <f t="shared" si="378"/>
        <v>1</v>
      </c>
      <c r="V8123">
        <f t="shared" si="379"/>
        <v>1</v>
      </c>
      <c r="W8123">
        <f t="shared" si="380"/>
        <v>2007</v>
      </c>
      <c r="X8123" t="s">
        <v>147</v>
      </c>
      <c r="Y8123">
        <v>0</v>
      </c>
      <c r="Z8123" t="s">
        <v>47</v>
      </c>
      <c r="AA8123" t="s">
        <v>2190</v>
      </c>
      <c r="AB8123" t="s">
        <v>1879</v>
      </c>
      <c r="AC8123" t="s">
        <v>1879</v>
      </c>
      <c r="AD8123" t="s">
        <v>1879</v>
      </c>
      <c r="AE8123" t="s">
        <v>1879</v>
      </c>
      <c r="AF8123" s="97">
        <v>43923.009872685187</v>
      </c>
      <c r="AG8123" s="97">
        <v>43923.009872685187</v>
      </c>
    </row>
    <row r="8124" spans="1:33">
      <c r="A8124">
        <v>9855</v>
      </c>
      <c r="B8124" t="s">
        <v>4091</v>
      </c>
      <c r="C8124" t="s">
        <v>3732</v>
      </c>
      <c r="D8124" s="96">
        <v>30317</v>
      </c>
      <c r="E8124" t="s">
        <v>147</v>
      </c>
      <c r="F8124">
        <v>0</v>
      </c>
      <c r="G8124" t="s">
        <v>47</v>
      </c>
      <c r="H8124" t="s">
        <v>1892</v>
      </c>
      <c r="I8124" t="s">
        <v>1879</v>
      </c>
      <c r="J8124" t="s">
        <v>1879</v>
      </c>
      <c r="K8124" t="s">
        <v>1879</v>
      </c>
      <c r="L8124" t="s">
        <v>1879</v>
      </c>
      <c r="M8124" s="97">
        <v>43923.010243055556</v>
      </c>
      <c r="N8124">
        <v>9855</v>
      </c>
      <c r="O8124" t="s">
        <v>4091</v>
      </c>
      <c r="P8124">
        <v>23</v>
      </c>
      <c r="Q8124">
        <v>3</v>
      </c>
      <c r="R8124">
        <v>1987</v>
      </c>
      <c r="S8124" t="s">
        <v>3732</v>
      </c>
      <c r="T8124" s="96">
        <v>30317</v>
      </c>
      <c r="U8124">
        <f t="shared" si="378"/>
        <v>1</v>
      </c>
      <c r="V8124">
        <f t="shared" si="379"/>
        <v>1</v>
      </c>
      <c r="W8124">
        <f t="shared" si="380"/>
        <v>1983</v>
      </c>
      <c r="X8124" t="s">
        <v>147</v>
      </c>
      <c r="Y8124">
        <v>0</v>
      </c>
      <c r="Z8124" t="s">
        <v>47</v>
      </c>
      <c r="AA8124" t="s">
        <v>1892</v>
      </c>
      <c r="AB8124" t="s">
        <v>1879</v>
      </c>
      <c r="AC8124" t="s">
        <v>1879</v>
      </c>
      <c r="AD8124" t="s">
        <v>1879</v>
      </c>
      <c r="AE8124" t="s">
        <v>1879</v>
      </c>
      <c r="AF8124" s="97">
        <v>43923.010243055556</v>
      </c>
      <c r="AG8124" s="97">
        <v>43923.010243055556</v>
      </c>
    </row>
    <row r="8125" spans="1:33">
      <c r="A8125">
        <v>9856</v>
      </c>
      <c r="B8125" t="s">
        <v>6928</v>
      </c>
      <c r="C8125" t="s">
        <v>294</v>
      </c>
      <c r="D8125" s="96">
        <v>1</v>
      </c>
      <c r="E8125" t="s">
        <v>147</v>
      </c>
      <c r="F8125">
        <v>0</v>
      </c>
      <c r="G8125" t="s">
        <v>5</v>
      </c>
      <c r="M8125" s="97">
        <v>43929.557233796295</v>
      </c>
      <c r="N8125">
        <v>9856</v>
      </c>
      <c r="O8125" t="s">
        <v>6928</v>
      </c>
      <c r="P8125">
        <v>5</v>
      </c>
      <c r="Q8125">
        <v>8</v>
      </c>
      <c r="R8125">
        <v>2000</v>
      </c>
      <c r="S8125" t="s">
        <v>294</v>
      </c>
      <c r="T8125" s="96">
        <v>1</v>
      </c>
      <c r="U8125">
        <f t="shared" si="378"/>
        <v>1</v>
      </c>
      <c r="V8125">
        <f t="shared" si="379"/>
        <v>1</v>
      </c>
      <c r="W8125">
        <f t="shared" si="380"/>
        <v>1900</v>
      </c>
      <c r="X8125" t="s">
        <v>147</v>
      </c>
      <c r="Y8125">
        <v>0</v>
      </c>
      <c r="Z8125" t="s">
        <v>5</v>
      </c>
      <c r="AF8125" s="97">
        <v>43929.557233796295</v>
      </c>
      <c r="AG8125" s="97">
        <v>43929.557233796295</v>
      </c>
    </row>
    <row r="8126" spans="1:33">
      <c r="A8126">
        <v>9857</v>
      </c>
      <c r="B8126" t="s">
        <v>6928</v>
      </c>
      <c r="C8126" t="s">
        <v>171</v>
      </c>
      <c r="D8126" s="96">
        <v>1</v>
      </c>
      <c r="E8126" t="s">
        <v>147</v>
      </c>
      <c r="F8126">
        <v>0</v>
      </c>
      <c r="G8126" t="s">
        <v>5</v>
      </c>
      <c r="M8126" s="97">
        <v>43929.559004629627</v>
      </c>
      <c r="N8126">
        <v>9857</v>
      </c>
      <c r="O8126" t="s">
        <v>6928</v>
      </c>
      <c r="P8126">
        <v>30</v>
      </c>
      <c r="Q8126">
        <v>10</v>
      </c>
      <c r="R8126">
        <v>1969</v>
      </c>
      <c r="S8126" t="s">
        <v>171</v>
      </c>
      <c r="T8126" s="96">
        <v>1</v>
      </c>
      <c r="U8126">
        <f t="shared" si="378"/>
        <v>1</v>
      </c>
      <c r="V8126">
        <f t="shared" si="379"/>
        <v>1</v>
      </c>
      <c r="W8126">
        <f t="shared" si="380"/>
        <v>1900</v>
      </c>
      <c r="X8126" t="s">
        <v>147</v>
      </c>
      <c r="Y8126">
        <v>0</v>
      </c>
      <c r="Z8126" t="s">
        <v>5</v>
      </c>
      <c r="AF8126" s="97">
        <v>43929.559004629627</v>
      </c>
      <c r="AG8126" s="97">
        <v>43929.559004629627</v>
      </c>
    </row>
    <row r="8127" spans="1:33">
      <c r="A8127">
        <v>9858</v>
      </c>
      <c r="B8127" t="s">
        <v>3608</v>
      </c>
      <c r="C8127" t="s">
        <v>518</v>
      </c>
      <c r="D8127" s="96">
        <v>33039</v>
      </c>
      <c r="E8127" t="s">
        <v>147</v>
      </c>
      <c r="F8127">
        <v>0</v>
      </c>
      <c r="G8127" t="s">
        <v>47</v>
      </c>
      <c r="H8127" t="s">
        <v>2159</v>
      </c>
      <c r="I8127" t="s">
        <v>1879</v>
      </c>
      <c r="J8127" t="s">
        <v>1879</v>
      </c>
      <c r="K8127" t="s">
        <v>1923</v>
      </c>
      <c r="L8127" t="s">
        <v>1879</v>
      </c>
      <c r="M8127" s="97">
        <v>43951.733703703707</v>
      </c>
      <c r="N8127">
        <v>9858</v>
      </c>
      <c r="O8127" t="s">
        <v>3608</v>
      </c>
      <c r="P8127">
        <v>1</v>
      </c>
      <c r="Q8127">
        <v>7</v>
      </c>
      <c r="R8127">
        <v>1992</v>
      </c>
      <c r="S8127" t="s">
        <v>518</v>
      </c>
      <c r="T8127" s="96">
        <v>33039</v>
      </c>
      <c r="U8127">
        <f t="shared" si="378"/>
        <v>15</v>
      </c>
      <c r="V8127">
        <f t="shared" si="379"/>
        <v>6</v>
      </c>
      <c r="W8127">
        <f t="shared" si="380"/>
        <v>1990</v>
      </c>
      <c r="X8127" t="s">
        <v>147</v>
      </c>
      <c r="Y8127">
        <v>0</v>
      </c>
      <c r="Z8127" t="s">
        <v>47</v>
      </c>
      <c r="AA8127" t="s">
        <v>2159</v>
      </c>
      <c r="AB8127" t="s">
        <v>1879</v>
      </c>
      <c r="AC8127" t="s">
        <v>1879</v>
      </c>
      <c r="AD8127" t="s">
        <v>1923</v>
      </c>
      <c r="AE8127" t="s">
        <v>1879</v>
      </c>
      <c r="AF8127" s="97">
        <v>43951.733703703707</v>
      </c>
      <c r="AG8127" s="97">
        <v>43951.733703703707</v>
      </c>
    </row>
    <row r="8128" spans="1:33">
      <c r="A8128">
        <v>9859</v>
      </c>
      <c r="B8128" t="s">
        <v>702</v>
      </c>
      <c r="C8128" t="s">
        <v>410</v>
      </c>
      <c r="D8128" s="96">
        <v>40342</v>
      </c>
      <c r="E8128" t="s">
        <v>147</v>
      </c>
      <c r="F8128">
        <v>0</v>
      </c>
      <c r="G8128" t="s">
        <v>212</v>
      </c>
      <c r="M8128" s="97">
        <v>44031.580011574071</v>
      </c>
      <c r="N8128">
        <v>9859</v>
      </c>
      <c r="O8128" t="s">
        <v>702</v>
      </c>
      <c r="P8128">
        <v>1</v>
      </c>
      <c r="Q8128">
        <v>1</v>
      </c>
      <c r="R8128">
        <v>1974</v>
      </c>
      <c r="S8128" t="s">
        <v>410</v>
      </c>
      <c r="T8128" s="96">
        <v>40342</v>
      </c>
      <c r="U8128">
        <f t="shared" si="378"/>
        <v>13</v>
      </c>
      <c r="V8128">
        <f t="shared" si="379"/>
        <v>6</v>
      </c>
      <c r="W8128">
        <f t="shared" si="380"/>
        <v>2010</v>
      </c>
      <c r="X8128" t="s">
        <v>147</v>
      </c>
      <c r="Y8128">
        <v>0</v>
      </c>
      <c r="Z8128" t="s">
        <v>212</v>
      </c>
      <c r="AF8128" s="97">
        <v>44031.580011574071</v>
      </c>
      <c r="AG8128" s="97">
        <v>44031.580011574071</v>
      </c>
    </row>
    <row r="8129" spans="1:33">
      <c r="A8129">
        <v>9860</v>
      </c>
      <c r="B8129" t="s">
        <v>6971</v>
      </c>
      <c r="C8129" t="s">
        <v>6156</v>
      </c>
      <c r="D8129" s="96">
        <v>39246</v>
      </c>
      <c r="E8129" t="s">
        <v>147</v>
      </c>
      <c r="F8129">
        <v>0</v>
      </c>
      <c r="G8129" t="s">
        <v>47</v>
      </c>
      <c r="M8129" s="97">
        <v>44031.61314814815</v>
      </c>
      <c r="N8129">
        <v>9860</v>
      </c>
      <c r="O8129" t="s">
        <v>6971</v>
      </c>
      <c r="P8129">
        <v>1</v>
      </c>
      <c r="Q8129">
        <v>1</v>
      </c>
      <c r="R8129">
        <v>2005</v>
      </c>
      <c r="S8129" t="s">
        <v>6156</v>
      </c>
      <c r="T8129" s="96">
        <v>39246</v>
      </c>
      <c r="U8129">
        <f t="shared" si="378"/>
        <v>13</v>
      </c>
      <c r="V8129">
        <f t="shared" si="379"/>
        <v>6</v>
      </c>
      <c r="W8129">
        <f t="shared" si="380"/>
        <v>2007</v>
      </c>
      <c r="X8129" t="s">
        <v>147</v>
      </c>
      <c r="Y8129">
        <v>0</v>
      </c>
      <c r="Z8129" t="s">
        <v>47</v>
      </c>
      <c r="AF8129" s="97">
        <v>44391.445138888892</v>
      </c>
      <c r="AG8129" s="97">
        <v>44031.61314814815</v>
      </c>
    </row>
    <row r="8130" spans="1:33">
      <c r="A8130">
        <v>9861</v>
      </c>
      <c r="B8130" t="s">
        <v>9013</v>
      </c>
      <c r="C8130" t="s">
        <v>1458</v>
      </c>
      <c r="D8130" s="96">
        <v>39738</v>
      </c>
      <c r="E8130" t="s">
        <v>147</v>
      </c>
      <c r="F8130">
        <v>0</v>
      </c>
      <c r="G8130" t="s">
        <v>47</v>
      </c>
      <c r="M8130" s="97">
        <v>44031.61482638889</v>
      </c>
      <c r="N8130">
        <v>9861</v>
      </c>
      <c r="O8130" t="s">
        <v>9013</v>
      </c>
      <c r="P8130">
        <v>27</v>
      </c>
      <c r="Q8130">
        <v>9</v>
      </c>
      <c r="R8130">
        <v>1949</v>
      </c>
      <c r="S8130" t="s">
        <v>1458</v>
      </c>
      <c r="T8130" s="96">
        <v>39738</v>
      </c>
      <c r="U8130">
        <f t="shared" ref="U8130:U8193" si="381">DAY(T8130)</f>
        <v>17</v>
      </c>
      <c r="V8130">
        <f t="shared" ref="V8130:V8193" si="382">MONTH(T8130)</f>
        <v>10</v>
      </c>
      <c r="W8130">
        <f t="shared" ref="W8130:W8193" si="383">YEAR(T8130)</f>
        <v>2008</v>
      </c>
      <c r="X8130" t="s">
        <v>147</v>
      </c>
      <c r="Y8130">
        <v>0</v>
      </c>
      <c r="Z8130" t="s">
        <v>47</v>
      </c>
      <c r="AF8130" s="97">
        <v>44707.716631944444</v>
      </c>
      <c r="AG8130" s="97">
        <v>44031.61482638889</v>
      </c>
    </row>
    <row r="8131" spans="1:33">
      <c r="A8131">
        <v>9862</v>
      </c>
      <c r="B8131" t="s">
        <v>519</v>
      </c>
      <c r="C8131" t="s">
        <v>7635</v>
      </c>
      <c r="D8131" s="96">
        <v>38773</v>
      </c>
      <c r="E8131" t="s">
        <v>147</v>
      </c>
      <c r="F8131">
        <v>0</v>
      </c>
      <c r="G8131" t="s">
        <v>47</v>
      </c>
      <c r="M8131" s="97">
        <v>44031.617025462961</v>
      </c>
      <c r="N8131">
        <v>9862</v>
      </c>
      <c r="O8131" t="s">
        <v>519</v>
      </c>
      <c r="P8131">
        <v>1</v>
      </c>
      <c r="Q8131">
        <v>1</v>
      </c>
      <c r="R8131">
        <v>1981</v>
      </c>
      <c r="S8131" t="s">
        <v>7635</v>
      </c>
      <c r="T8131" s="96">
        <v>38773</v>
      </c>
      <c r="U8131">
        <f t="shared" si="381"/>
        <v>25</v>
      </c>
      <c r="V8131">
        <f t="shared" si="382"/>
        <v>2</v>
      </c>
      <c r="W8131">
        <f t="shared" si="383"/>
        <v>2006</v>
      </c>
      <c r="X8131" t="s">
        <v>147</v>
      </c>
      <c r="Y8131">
        <v>0</v>
      </c>
      <c r="Z8131" t="s">
        <v>47</v>
      </c>
      <c r="AF8131" s="97">
        <v>44391.445752314816</v>
      </c>
      <c r="AG8131" s="97">
        <v>44031.617025462961</v>
      </c>
    </row>
    <row r="8132" spans="1:33">
      <c r="A8132">
        <v>9863</v>
      </c>
      <c r="B8132" t="s">
        <v>7116</v>
      </c>
      <c r="C8132" t="s">
        <v>1449</v>
      </c>
      <c r="D8132" s="96">
        <v>38634</v>
      </c>
      <c r="E8132" t="s">
        <v>147</v>
      </c>
      <c r="F8132">
        <v>0</v>
      </c>
      <c r="G8132" t="s">
        <v>47</v>
      </c>
      <c r="M8132" s="97">
        <v>44031.618541666663</v>
      </c>
      <c r="N8132">
        <v>9863</v>
      </c>
      <c r="O8132" t="s">
        <v>7116</v>
      </c>
      <c r="P8132">
        <v>1</v>
      </c>
      <c r="Q8132">
        <v>1</v>
      </c>
      <c r="R8132">
        <v>2003</v>
      </c>
      <c r="S8132" t="s">
        <v>1449</v>
      </c>
      <c r="T8132" s="96">
        <v>38634</v>
      </c>
      <c r="U8132">
        <f t="shared" si="381"/>
        <v>9</v>
      </c>
      <c r="V8132">
        <f t="shared" si="382"/>
        <v>10</v>
      </c>
      <c r="W8132">
        <f t="shared" si="383"/>
        <v>2005</v>
      </c>
      <c r="X8132" t="s">
        <v>147</v>
      </c>
      <c r="Y8132">
        <v>0</v>
      </c>
      <c r="Z8132" t="s">
        <v>212</v>
      </c>
      <c r="AF8132" s="97">
        <v>44031.618541666663</v>
      </c>
      <c r="AG8132" s="97">
        <v>44031.618541666663</v>
      </c>
    </row>
    <row r="8133" spans="1:33">
      <c r="A8133">
        <v>9864</v>
      </c>
      <c r="B8133" t="s">
        <v>4840</v>
      </c>
      <c r="C8133" t="s">
        <v>813</v>
      </c>
      <c r="D8133" s="96">
        <v>38359</v>
      </c>
      <c r="E8133" t="s">
        <v>147</v>
      </c>
      <c r="F8133">
        <v>0</v>
      </c>
      <c r="G8133" t="s">
        <v>47</v>
      </c>
      <c r="M8133" s="97">
        <v>44031.620405092595</v>
      </c>
      <c r="N8133">
        <v>9864</v>
      </c>
      <c r="O8133" t="s">
        <v>4840</v>
      </c>
      <c r="P8133">
        <v>1</v>
      </c>
      <c r="Q8133">
        <v>1</v>
      </c>
      <c r="R8133">
        <v>1983</v>
      </c>
      <c r="S8133" t="s">
        <v>813</v>
      </c>
      <c r="T8133" s="96">
        <v>38359</v>
      </c>
      <c r="U8133">
        <f t="shared" si="381"/>
        <v>7</v>
      </c>
      <c r="V8133">
        <f t="shared" si="382"/>
        <v>1</v>
      </c>
      <c r="W8133">
        <f t="shared" si="383"/>
        <v>2005</v>
      </c>
      <c r="X8133" t="s">
        <v>147</v>
      </c>
      <c r="Y8133">
        <v>0</v>
      </c>
      <c r="Z8133" t="s">
        <v>47</v>
      </c>
      <c r="AF8133" s="97">
        <v>44707.713206018518</v>
      </c>
      <c r="AG8133" s="97">
        <v>44031.620405092595</v>
      </c>
    </row>
    <row r="8134" spans="1:33">
      <c r="A8134">
        <v>9865</v>
      </c>
      <c r="B8134" t="s">
        <v>4812</v>
      </c>
      <c r="C8134" t="s">
        <v>361</v>
      </c>
      <c r="D8134" s="96">
        <v>37235</v>
      </c>
      <c r="E8134" t="s">
        <v>147</v>
      </c>
      <c r="F8134">
        <v>0</v>
      </c>
      <c r="G8134" t="s">
        <v>47</v>
      </c>
      <c r="M8134" s="97">
        <v>44031.621759259258</v>
      </c>
      <c r="N8134">
        <v>9865</v>
      </c>
      <c r="O8134" t="s">
        <v>4812</v>
      </c>
      <c r="P8134">
        <v>23</v>
      </c>
      <c r="Q8134">
        <v>3</v>
      </c>
      <c r="R8134">
        <v>2005</v>
      </c>
      <c r="S8134" t="s">
        <v>361</v>
      </c>
      <c r="T8134" s="96">
        <v>37235</v>
      </c>
      <c r="U8134">
        <f t="shared" si="381"/>
        <v>10</v>
      </c>
      <c r="V8134">
        <f t="shared" si="382"/>
        <v>12</v>
      </c>
      <c r="W8134">
        <f t="shared" si="383"/>
        <v>2001</v>
      </c>
      <c r="X8134" t="s">
        <v>147</v>
      </c>
      <c r="Y8134">
        <v>0</v>
      </c>
      <c r="Z8134" t="s">
        <v>47</v>
      </c>
      <c r="AF8134" s="97">
        <v>44707.712916666664</v>
      </c>
      <c r="AG8134" s="97">
        <v>44031.621759259258</v>
      </c>
    </row>
    <row r="8135" spans="1:33">
      <c r="A8135">
        <v>9866</v>
      </c>
      <c r="B8135" t="s">
        <v>4150</v>
      </c>
      <c r="C8135" t="s">
        <v>607</v>
      </c>
      <c r="D8135" s="96">
        <v>30852</v>
      </c>
      <c r="E8135" t="s">
        <v>147</v>
      </c>
      <c r="F8135">
        <v>0</v>
      </c>
      <c r="G8135" t="s">
        <v>47</v>
      </c>
      <c r="M8135" s="97">
        <v>44031.760752314818</v>
      </c>
      <c r="N8135">
        <v>9866</v>
      </c>
      <c r="O8135" t="s">
        <v>4150</v>
      </c>
      <c r="P8135">
        <v>22</v>
      </c>
      <c r="Q8135">
        <v>9</v>
      </c>
      <c r="R8135">
        <v>1993</v>
      </c>
      <c r="S8135" t="s">
        <v>607</v>
      </c>
      <c r="T8135" s="96">
        <v>30852</v>
      </c>
      <c r="U8135">
        <f t="shared" si="381"/>
        <v>19</v>
      </c>
      <c r="V8135">
        <f t="shared" si="382"/>
        <v>6</v>
      </c>
      <c r="W8135">
        <f t="shared" si="383"/>
        <v>1984</v>
      </c>
      <c r="X8135" t="s">
        <v>147</v>
      </c>
      <c r="Y8135">
        <v>0</v>
      </c>
      <c r="Z8135" t="s">
        <v>47</v>
      </c>
      <c r="AF8135" s="97">
        <v>44391.428599537037</v>
      </c>
      <c r="AG8135" s="97">
        <v>44031.760752314818</v>
      </c>
    </row>
    <row r="8136" spans="1:33">
      <c r="A8136">
        <v>9867</v>
      </c>
      <c r="B8136" t="s">
        <v>7313</v>
      </c>
      <c r="C8136" t="s">
        <v>712</v>
      </c>
      <c r="D8136" s="96">
        <v>38940</v>
      </c>
      <c r="E8136" t="s">
        <v>158</v>
      </c>
      <c r="F8136">
        <v>0</v>
      </c>
      <c r="G8136" t="s">
        <v>150</v>
      </c>
      <c r="H8136" t="s">
        <v>1882</v>
      </c>
      <c r="I8136" t="s">
        <v>1879</v>
      </c>
      <c r="J8136" t="s">
        <v>1879</v>
      </c>
      <c r="K8136" t="s">
        <v>1921</v>
      </c>
      <c r="L8136" t="s">
        <v>1924</v>
      </c>
      <c r="M8136" s="97">
        <v>44038.749282407407</v>
      </c>
      <c r="N8136">
        <v>9867</v>
      </c>
      <c r="O8136" t="s">
        <v>7313</v>
      </c>
      <c r="P8136">
        <v>1</v>
      </c>
      <c r="Q8136">
        <v>1</v>
      </c>
      <c r="R8136">
        <v>1990</v>
      </c>
      <c r="S8136" t="s">
        <v>712</v>
      </c>
      <c r="T8136" s="96">
        <v>38940</v>
      </c>
      <c r="U8136">
        <f t="shared" si="381"/>
        <v>11</v>
      </c>
      <c r="V8136">
        <f t="shared" si="382"/>
        <v>8</v>
      </c>
      <c r="W8136">
        <f t="shared" si="383"/>
        <v>2006</v>
      </c>
      <c r="X8136" t="s">
        <v>158</v>
      </c>
      <c r="Y8136">
        <v>0</v>
      </c>
      <c r="Z8136" t="s">
        <v>150</v>
      </c>
      <c r="AA8136" t="s">
        <v>1886</v>
      </c>
      <c r="AB8136" t="s">
        <v>5301</v>
      </c>
      <c r="AC8136" t="s">
        <v>1921</v>
      </c>
      <c r="AD8136" t="s">
        <v>1921</v>
      </c>
      <c r="AE8136" t="s">
        <v>1993</v>
      </c>
      <c r="AF8136" s="97">
        <v>44038.749282407407</v>
      </c>
      <c r="AG8136" s="97">
        <v>44038.749282407407</v>
      </c>
    </row>
    <row r="8137" spans="1:33">
      <c r="A8137">
        <v>9868</v>
      </c>
      <c r="B8137" t="s">
        <v>6709</v>
      </c>
      <c r="C8137" t="s">
        <v>3800</v>
      </c>
      <c r="D8137" s="96">
        <v>40439</v>
      </c>
      <c r="E8137" t="s">
        <v>147</v>
      </c>
      <c r="F8137">
        <v>0</v>
      </c>
      <c r="G8137" t="s">
        <v>47</v>
      </c>
      <c r="M8137" s="97">
        <v>44038.750127314815</v>
      </c>
      <c r="N8137">
        <v>9868</v>
      </c>
      <c r="O8137" t="s">
        <v>6709</v>
      </c>
      <c r="P8137">
        <v>1</v>
      </c>
      <c r="Q8137">
        <v>1</v>
      </c>
      <c r="R8137">
        <v>1980</v>
      </c>
      <c r="S8137" t="s">
        <v>3800</v>
      </c>
      <c r="T8137" s="96">
        <v>40439</v>
      </c>
      <c r="U8137">
        <f t="shared" si="381"/>
        <v>18</v>
      </c>
      <c r="V8137">
        <f t="shared" si="382"/>
        <v>9</v>
      </c>
      <c r="W8137">
        <f t="shared" si="383"/>
        <v>2010</v>
      </c>
      <c r="X8137" t="s">
        <v>147</v>
      </c>
      <c r="Y8137">
        <v>0</v>
      </c>
      <c r="Z8137" t="s">
        <v>47</v>
      </c>
      <c r="AF8137" s="97">
        <v>44833.914861111109</v>
      </c>
      <c r="AG8137" s="97">
        <v>44038.750127314815</v>
      </c>
    </row>
    <row r="8138" spans="1:33">
      <c r="A8138">
        <v>9869</v>
      </c>
      <c r="B8138" t="s">
        <v>1268</v>
      </c>
      <c r="C8138" t="s">
        <v>1296</v>
      </c>
      <c r="D8138" s="96">
        <v>39137</v>
      </c>
      <c r="E8138" t="s">
        <v>147</v>
      </c>
      <c r="F8138">
        <v>0</v>
      </c>
      <c r="G8138" t="s">
        <v>150</v>
      </c>
      <c r="H8138" t="s">
        <v>1882</v>
      </c>
      <c r="I8138" t="s">
        <v>3524</v>
      </c>
      <c r="J8138" t="s">
        <v>1906</v>
      </c>
      <c r="K8138" t="s">
        <v>1906</v>
      </c>
      <c r="L8138" t="s">
        <v>1988</v>
      </c>
      <c r="M8138" s="97">
        <v>44038.76221064815</v>
      </c>
      <c r="N8138">
        <v>9869</v>
      </c>
      <c r="O8138" t="s">
        <v>1268</v>
      </c>
      <c r="P8138">
        <v>24</v>
      </c>
      <c r="Q8138">
        <v>1</v>
      </c>
      <c r="R8138">
        <v>2001</v>
      </c>
      <c r="S8138" t="s">
        <v>1296</v>
      </c>
      <c r="T8138" s="96">
        <v>39137</v>
      </c>
      <c r="U8138">
        <f t="shared" si="381"/>
        <v>24</v>
      </c>
      <c r="V8138">
        <f t="shared" si="382"/>
        <v>2</v>
      </c>
      <c r="W8138">
        <f t="shared" si="383"/>
        <v>2007</v>
      </c>
      <c r="X8138" t="s">
        <v>147</v>
      </c>
      <c r="Y8138">
        <v>0</v>
      </c>
      <c r="Z8138" t="s">
        <v>150</v>
      </c>
      <c r="AA8138" t="s">
        <v>1886</v>
      </c>
      <c r="AB8138" t="s">
        <v>5701</v>
      </c>
      <c r="AC8138" t="s">
        <v>1906</v>
      </c>
      <c r="AD8138" t="s">
        <v>1906</v>
      </c>
      <c r="AE8138" t="s">
        <v>2056</v>
      </c>
      <c r="AF8138" s="97">
        <v>44038.76221064815</v>
      </c>
      <c r="AG8138" s="97">
        <v>44038.76221064815</v>
      </c>
    </row>
    <row r="8139" spans="1:33">
      <c r="A8139">
        <v>9870</v>
      </c>
      <c r="B8139" t="s">
        <v>8734</v>
      </c>
      <c r="C8139" t="s">
        <v>68</v>
      </c>
      <c r="D8139" s="96">
        <v>40512</v>
      </c>
      <c r="E8139" t="s">
        <v>147</v>
      </c>
      <c r="F8139">
        <v>0</v>
      </c>
      <c r="G8139" t="s">
        <v>47</v>
      </c>
      <c r="H8139" t="s">
        <v>1892</v>
      </c>
      <c r="I8139" t="s">
        <v>1879</v>
      </c>
      <c r="J8139" t="s">
        <v>1879</v>
      </c>
      <c r="K8139" t="s">
        <v>1879</v>
      </c>
      <c r="L8139" t="s">
        <v>1879</v>
      </c>
      <c r="M8139" s="97">
        <v>44038.762928240743</v>
      </c>
      <c r="N8139">
        <v>9870</v>
      </c>
      <c r="O8139" t="s">
        <v>8734</v>
      </c>
      <c r="P8139">
        <v>18</v>
      </c>
      <c r="Q8139">
        <v>1</v>
      </c>
      <c r="R8139">
        <v>2010</v>
      </c>
      <c r="S8139" t="s">
        <v>68</v>
      </c>
      <c r="T8139" s="96">
        <v>40512</v>
      </c>
      <c r="U8139">
        <f t="shared" si="381"/>
        <v>30</v>
      </c>
      <c r="V8139">
        <f t="shared" si="382"/>
        <v>11</v>
      </c>
      <c r="W8139">
        <f t="shared" si="383"/>
        <v>2010</v>
      </c>
      <c r="X8139" t="s">
        <v>147</v>
      </c>
      <c r="Y8139">
        <v>0</v>
      </c>
      <c r="Z8139" t="s">
        <v>47</v>
      </c>
      <c r="AA8139" t="s">
        <v>1892</v>
      </c>
      <c r="AB8139" t="s">
        <v>1879</v>
      </c>
      <c r="AC8139" t="s">
        <v>1879</v>
      </c>
      <c r="AD8139" t="s">
        <v>1879</v>
      </c>
      <c r="AE8139" t="s">
        <v>1879</v>
      </c>
      <c r="AF8139" s="97">
        <v>44833.916377314818</v>
      </c>
      <c r="AG8139" s="97">
        <v>44038.762928240743</v>
      </c>
    </row>
    <row r="8140" spans="1:33">
      <c r="A8140">
        <v>9871</v>
      </c>
      <c r="B8140" t="s">
        <v>8734</v>
      </c>
      <c r="C8140" t="s">
        <v>318</v>
      </c>
      <c r="D8140" s="96">
        <v>40512</v>
      </c>
      <c r="E8140" t="s">
        <v>147</v>
      </c>
      <c r="F8140">
        <v>0</v>
      </c>
      <c r="G8140" t="s">
        <v>47</v>
      </c>
      <c r="H8140" t="s">
        <v>1892</v>
      </c>
      <c r="I8140" t="s">
        <v>1879</v>
      </c>
      <c r="J8140" t="s">
        <v>1879</v>
      </c>
      <c r="K8140" t="s">
        <v>1879</v>
      </c>
      <c r="L8140" t="s">
        <v>1879</v>
      </c>
      <c r="M8140" s="97">
        <v>44038.763414351852</v>
      </c>
      <c r="N8140">
        <v>9871</v>
      </c>
      <c r="O8140" t="s">
        <v>8734</v>
      </c>
      <c r="P8140">
        <v>7</v>
      </c>
      <c r="Q8140">
        <v>4</v>
      </c>
      <c r="R8140">
        <v>1989</v>
      </c>
      <c r="S8140" t="s">
        <v>318</v>
      </c>
      <c r="T8140" s="96">
        <v>40512</v>
      </c>
      <c r="U8140">
        <f t="shared" si="381"/>
        <v>30</v>
      </c>
      <c r="V8140">
        <f t="shared" si="382"/>
        <v>11</v>
      </c>
      <c r="W8140">
        <f t="shared" si="383"/>
        <v>2010</v>
      </c>
      <c r="X8140" t="s">
        <v>147</v>
      </c>
      <c r="Y8140">
        <v>0</v>
      </c>
      <c r="Z8140" t="s">
        <v>47</v>
      </c>
      <c r="AA8140" t="s">
        <v>1892</v>
      </c>
      <c r="AB8140" t="s">
        <v>1879</v>
      </c>
      <c r="AC8140" t="s">
        <v>1879</v>
      </c>
      <c r="AD8140" t="s">
        <v>1879</v>
      </c>
      <c r="AE8140" t="s">
        <v>1879</v>
      </c>
      <c r="AF8140" s="97">
        <v>44833.916550925926</v>
      </c>
      <c r="AG8140" s="97">
        <v>44038.763414351852</v>
      </c>
    </row>
    <row r="8141" spans="1:33">
      <c r="A8141">
        <v>9872</v>
      </c>
      <c r="B8141" t="s">
        <v>349</v>
      </c>
      <c r="C8141" t="s">
        <v>1009</v>
      </c>
      <c r="D8141" s="96">
        <v>38888</v>
      </c>
      <c r="E8141" t="s">
        <v>147</v>
      </c>
      <c r="F8141">
        <v>0</v>
      </c>
      <c r="G8141" t="s">
        <v>150</v>
      </c>
      <c r="H8141" t="s">
        <v>1882</v>
      </c>
      <c r="I8141" t="s">
        <v>1879</v>
      </c>
      <c r="J8141" t="s">
        <v>1879</v>
      </c>
      <c r="K8141" t="s">
        <v>1993</v>
      </c>
      <c r="L8141" t="s">
        <v>1906</v>
      </c>
      <c r="M8141" s="97">
        <v>44038.763935185183</v>
      </c>
      <c r="N8141">
        <v>9872</v>
      </c>
      <c r="O8141" t="s">
        <v>349</v>
      </c>
      <c r="P8141">
        <v>4</v>
      </c>
      <c r="Q8141">
        <v>8</v>
      </c>
      <c r="R8141">
        <v>1993</v>
      </c>
      <c r="S8141" t="s">
        <v>1009</v>
      </c>
      <c r="T8141" s="96">
        <v>38888</v>
      </c>
      <c r="U8141">
        <f t="shared" si="381"/>
        <v>20</v>
      </c>
      <c r="V8141">
        <f t="shared" si="382"/>
        <v>6</v>
      </c>
      <c r="W8141">
        <f t="shared" si="383"/>
        <v>2006</v>
      </c>
      <c r="X8141" t="s">
        <v>147</v>
      </c>
      <c r="Y8141">
        <v>0</v>
      </c>
      <c r="Z8141" t="s">
        <v>150</v>
      </c>
      <c r="AA8141" t="s">
        <v>1886</v>
      </c>
      <c r="AB8141" t="s">
        <v>6723</v>
      </c>
      <c r="AC8141" t="s">
        <v>1993</v>
      </c>
      <c r="AD8141" t="s">
        <v>1993</v>
      </c>
      <c r="AE8141" t="s">
        <v>1884</v>
      </c>
      <c r="AF8141" s="97">
        <v>44038.763935185183</v>
      </c>
      <c r="AG8141" s="97">
        <v>44038.763935185183</v>
      </c>
    </row>
    <row r="8142" spans="1:33">
      <c r="A8142">
        <v>9873</v>
      </c>
      <c r="B8142" t="s">
        <v>1627</v>
      </c>
      <c r="C8142" t="s">
        <v>8514</v>
      </c>
      <c r="D8142" s="96">
        <v>39797</v>
      </c>
      <c r="E8142" t="s">
        <v>147</v>
      </c>
      <c r="F8142">
        <v>0</v>
      </c>
      <c r="G8142" t="s">
        <v>47</v>
      </c>
      <c r="M8142" s="97">
        <v>44038.764409722222</v>
      </c>
      <c r="N8142">
        <v>9873</v>
      </c>
      <c r="O8142" t="s">
        <v>1627</v>
      </c>
      <c r="P8142">
        <v>6</v>
      </c>
      <c r="Q8142">
        <v>5</v>
      </c>
      <c r="R8142">
        <v>1995</v>
      </c>
      <c r="S8142" t="s">
        <v>8514</v>
      </c>
      <c r="T8142" s="96">
        <v>39797</v>
      </c>
      <c r="U8142">
        <f t="shared" si="381"/>
        <v>15</v>
      </c>
      <c r="V8142">
        <f t="shared" si="382"/>
        <v>12</v>
      </c>
      <c r="W8142">
        <f t="shared" si="383"/>
        <v>2008</v>
      </c>
      <c r="X8142" t="s">
        <v>147</v>
      </c>
      <c r="Y8142">
        <v>0</v>
      </c>
      <c r="Z8142" t="s">
        <v>47</v>
      </c>
      <c r="AF8142" s="97">
        <v>44834.397685185184</v>
      </c>
      <c r="AG8142" s="97">
        <v>44038.764409722222</v>
      </c>
    </row>
    <row r="8143" spans="1:33">
      <c r="A8143">
        <v>9874</v>
      </c>
      <c r="B8143" t="s">
        <v>1427</v>
      </c>
      <c r="C8143" t="s">
        <v>1249</v>
      </c>
      <c r="D8143" s="96">
        <v>36526</v>
      </c>
      <c r="E8143" t="s">
        <v>158</v>
      </c>
      <c r="F8143">
        <v>1</v>
      </c>
      <c r="G8143" t="s">
        <v>47</v>
      </c>
      <c r="H8143" t="s">
        <v>1990</v>
      </c>
      <c r="I8143" t="s">
        <v>1879</v>
      </c>
      <c r="J8143" t="s">
        <v>1879</v>
      </c>
      <c r="K8143" t="s">
        <v>2021</v>
      </c>
      <c r="L8143" t="s">
        <v>1879</v>
      </c>
      <c r="M8143" s="97">
        <v>44075.928981481484</v>
      </c>
      <c r="N8143">
        <v>9874</v>
      </c>
      <c r="O8143" t="s">
        <v>1427</v>
      </c>
      <c r="P8143">
        <v>4</v>
      </c>
      <c r="Q8143">
        <v>5</v>
      </c>
      <c r="R8143">
        <v>1995</v>
      </c>
      <c r="S8143" t="s">
        <v>1249</v>
      </c>
      <c r="T8143" s="96">
        <v>36526</v>
      </c>
      <c r="U8143">
        <f t="shared" si="381"/>
        <v>1</v>
      </c>
      <c r="V8143">
        <f t="shared" si="382"/>
        <v>1</v>
      </c>
      <c r="W8143">
        <f t="shared" si="383"/>
        <v>2000</v>
      </c>
      <c r="X8143" t="s">
        <v>158</v>
      </c>
      <c r="Y8143">
        <v>1</v>
      </c>
      <c r="Z8143" t="s">
        <v>47</v>
      </c>
      <c r="AA8143" t="s">
        <v>1886</v>
      </c>
      <c r="AB8143" t="s">
        <v>1879</v>
      </c>
      <c r="AC8143" t="s">
        <v>1879</v>
      </c>
      <c r="AD8143" t="s">
        <v>2021</v>
      </c>
      <c r="AE8143" t="s">
        <v>1936</v>
      </c>
      <c r="AF8143" s="97">
        <v>44075.928981481484</v>
      </c>
      <c r="AG8143" s="97">
        <v>44075.928981481484</v>
      </c>
    </row>
    <row r="8144" spans="1:33">
      <c r="A8144">
        <v>9875</v>
      </c>
      <c r="B8144" t="s">
        <v>9444</v>
      </c>
      <c r="C8144" t="s">
        <v>9445</v>
      </c>
      <c r="D8144" s="96">
        <v>22647</v>
      </c>
      <c r="E8144" t="s">
        <v>158</v>
      </c>
      <c r="F8144">
        <v>1</v>
      </c>
      <c r="G8144" t="s">
        <v>47</v>
      </c>
      <c r="H8144" t="s">
        <v>1882</v>
      </c>
      <c r="I8144" t="s">
        <v>1879</v>
      </c>
      <c r="J8144" t="s">
        <v>1879</v>
      </c>
      <c r="K8144" t="s">
        <v>1879</v>
      </c>
      <c r="L8144" t="s">
        <v>1879</v>
      </c>
      <c r="M8144" s="97">
        <v>44075.931145833332</v>
      </c>
      <c r="N8144">
        <v>9875</v>
      </c>
      <c r="O8144" t="s">
        <v>9444</v>
      </c>
      <c r="S8144" t="s">
        <v>9445</v>
      </c>
      <c r="T8144" s="96">
        <v>22647</v>
      </c>
      <c r="U8144">
        <f t="shared" si="381"/>
        <v>1</v>
      </c>
      <c r="V8144">
        <f t="shared" si="382"/>
        <v>1</v>
      </c>
      <c r="W8144">
        <f t="shared" si="383"/>
        <v>1962</v>
      </c>
      <c r="X8144" t="s">
        <v>158</v>
      </c>
      <c r="Y8144">
        <v>1</v>
      </c>
      <c r="Z8144" t="s">
        <v>47</v>
      </c>
      <c r="AA8144" t="s">
        <v>1886</v>
      </c>
      <c r="AB8144" t="s">
        <v>1879</v>
      </c>
      <c r="AC8144" t="s">
        <v>1879</v>
      </c>
      <c r="AD8144" t="s">
        <v>1879</v>
      </c>
      <c r="AE8144" t="s">
        <v>1879</v>
      </c>
      <c r="AF8144" s="97">
        <v>44075.931145833332</v>
      </c>
      <c r="AG8144" s="97">
        <v>44075.931145833332</v>
      </c>
    </row>
    <row r="8145" spans="1:33">
      <c r="A8145">
        <v>9876</v>
      </c>
      <c r="B8145" t="s">
        <v>7917</v>
      </c>
      <c r="C8145" t="s">
        <v>2598</v>
      </c>
      <c r="D8145" s="96">
        <v>26267</v>
      </c>
      <c r="E8145" t="s">
        <v>147</v>
      </c>
      <c r="F8145">
        <v>1</v>
      </c>
      <c r="G8145" t="s">
        <v>47</v>
      </c>
      <c r="H8145" t="s">
        <v>1913</v>
      </c>
      <c r="I8145" t="s">
        <v>1879</v>
      </c>
      <c r="J8145" t="s">
        <v>1879</v>
      </c>
      <c r="K8145" t="s">
        <v>1879</v>
      </c>
      <c r="L8145" t="s">
        <v>1879</v>
      </c>
      <c r="M8145" s="97">
        <v>44075.93236111111</v>
      </c>
      <c r="N8145">
        <v>9876</v>
      </c>
      <c r="O8145" t="s">
        <v>7917</v>
      </c>
      <c r="P8145">
        <v>1</v>
      </c>
      <c r="Q8145">
        <v>1</v>
      </c>
      <c r="R8145">
        <v>1995</v>
      </c>
      <c r="S8145" t="s">
        <v>2598</v>
      </c>
      <c r="T8145" s="96">
        <v>26267</v>
      </c>
      <c r="U8145">
        <f t="shared" si="381"/>
        <v>30</v>
      </c>
      <c r="V8145">
        <f t="shared" si="382"/>
        <v>11</v>
      </c>
      <c r="W8145">
        <f t="shared" si="383"/>
        <v>1971</v>
      </c>
      <c r="X8145" t="s">
        <v>147</v>
      </c>
      <c r="Y8145">
        <v>1</v>
      </c>
      <c r="Z8145" t="s">
        <v>47</v>
      </c>
      <c r="AA8145" t="s">
        <v>1913</v>
      </c>
      <c r="AB8145" t="s">
        <v>1879</v>
      </c>
      <c r="AC8145" t="s">
        <v>1879</v>
      </c>
      <c r="AD8145" t="s">
        <v>1879</v>
      </c>
      <c r="AE8145" t="s">
        <v>1879</v>
      </c>
      <c r="AF8145" s="97">
        <v>44075.93236111111</v>
      </c>
      <c r="AG8145" s="97">
        <v>44075.93236111111</v>
      </c>
    </row>
    <row r="8146" spans="1:33">
      <c r="A8146">
        <v>9877</v>
      </c>
      <c r="B8146" t="s">
        <v>5566</v>
      </c>
      <c r="C8146" t="s">
        <v>3351</v>
      </c>
      <c r="D8146" s="96">
        <v>27760</v>
      </c>
      <c r="E8146" t="s">
        <v>147</v>
      </c>
      <c r="F8146">
        <v>1</v>
      </c>
      <c r="G8146" t="s">
        <v>47</v>
      </c>
      <c r="H8146" t="s">
        <v>2061</v>
      </c>
      <c r="I8146" t="s">
        <v>1879</v>
      </c>
      <c r="J8146" t="s">
        <v>1879</v>
      </c>
      <c r="K8146" t="s">
        <v>1879</v>
      </c>
      <c r="L8146" t="s">
        <v>1879</v>
      </c>
      <c r="M8146" s="97">
        <v>44075.933263888888</v>
      </c>
      <c r="N8146">
        <v>9877</v>
      </c>
      <c r="O8146" t="s">
        <v>5566</v>
      </c>
      <c r="P8146">
        <v>7</v>
      </c>
      <c r="Q8146">
        <v>1</v>
      </c>
      <c r="R8146">
        <v>1983</v>
      </c>
      <c r="S8146" t="s">
        <v>3351</v>
      </c>
      <c r="T8146" s="96">
        <v>27760</v>
      </c>
      <c r="U8146">
        <f t="shared" si="381"/>
        <v>1</v>
      </c>
      <c r="V8146">
        <f t="shared" si="382"/>
        <v>1</v>
      </c>
      <c r="W8146">
        <f t="shared" si="383"/>
        <v>1976</v>
      </c>
      <c r="X8146" t="s">
        <v>147</v>
      </c>
      <c r="Y8146">
        <v>1</v>
      </c>
      <c r="Z8146" t="s">
        <v>47</v>
      </c>
      <c r="AA8146" t="s">
        <v>2061</v>
      </c>
      <c r="AB8146" t="s">
        <v>1879</v>
      </c>
      <c r="AC8146" t="s">
        <v>1879</v>
      </c>
      <c r="AD8146" t="s">
        <v>1879</v>
      </c>
      <c r="AE8146" t="s">
        <v>1879</v>
      </c>
      <c r="AF8146" s="97">
        <v>44075.933263888888</v>
      </c>
      <c r="AG8146" s="97">
        <v>44075.933263888888</v>
      </c>
    </row>
    <row r="8147" spans="1:33">
      <c r="A8147">
        <v>9878</v>
      </c>
      <c r="B8147" t="s">
        <v>5036</v>
      </c>
      <c r="C8147" t="s">
        <v>5038</v>
      </c>
      <c r="D8147" s="96">
        <v>32143</v>
      </c>
      <c r="E8147" t="s">
        <v>147</v>
      </c>
      <c r="F8147">
        <v>1</v>
      </c>
      <c r="G8147" t="s">
        <v>47</v>
      </c>
      <c r="H8147" t="s">
        <v>1956</v>
      </c>
      <c r="I8147" t="s">
        <v>1879</v>
      </c>
      <c r="J8147" t="s">
        <v>1879</v>
      </c>
      <c r="K8147" t="s">
        <v>2034</v>
      </c>
      <c r="L8147" t="s">
        <v>1879</v>
      </c>
      <c r="M8147" s="97">
        <v>44075.933981481481</v>
      </c>
      <c r="N8147">
        <v>9878</v>
      </c>
      <c r="O8147" t="s">
        <v>5036</v>
      </c>
      <c r="P8147">
        <v>8</v>
      </c>
      <c r="Q8147">
        <v>2</v>
      </c>
      <c r="R8147">
        <v>1989</v>
      </c>
      <c r="S8147" t="s">
        <v>5038</v>
      </c>
      <c r="T8147" s="96">
        <v>32143</v>
      </c>
      <c r="U8147">
        <f t="shared" si="381"/>
        <v>1</v>
      </c>
      <c r="V8147">
        <f t="shared" si="382"/>
        <v>1</v>
      </c>
      <c r="W8147">
        <f t="shared" si="383"/>
        <v>1988</v>
      </c>
      <c r="X8147" t="s">
        <v>147</v>
      </c>
      <c r="Y8147">
        <v>1</v>
      </c>
      <c r="Z8147" t="s">
        <v>47</v>
      </c>
      <c r="AA8147" t="s">
        <v>1886</v>
      </c>
      <c r="AB8147" t="s">
        <v>1879</v>
      </c>
      <c r="AC8147" t="s">
        <v>1879</v>
      </c>
      <c r="AD8147" t="s">
        <v>2034</v>
      </c>
      <c r="AE8147" t="s">
        <v>1927</v>
      </c>
      <c r="AF8147" s="97">
        <v>44075.933981481481</v>
      </c>
      <c r="AG8147" s="97">
        <v>44075.933981481481</v>
      </c>
    </row>
    <row r="8148" spans="1:33">
      <c r="A8148">
        <v>9879</v>
      </c>
      <c r="B8148" t="s">
        <v>676</v>
      </c>
      <c r="C8148" t="s">
        <v>541</v>
      </c>
      <c r="D8148" s="96">
        <v>38863</v>
      </c>
      <c r="E8148" t="s">
        <v>147</v>
      </c>
      <c r="F8148">
        <v>0</v>
      </c>
      <c r="G8148" t="s">
        <v>47</v>
      </c>
      <c r="M8148" s="97">
        <v>44083.703784722224</v>
      </c>
      <c r="N8148">
        <v>9879</v>
      </c>
      <c r="O8148" t="s">
        <v>676</v>
      </c>
      <c r="P8148">
        <v>30</v>
      </c>
      <c r="Q8148">
        <v>6</v>
      </c>
      <c r="R8148">
        <v>1946</v>
      </c>
      <c r="S8148" t="s">
        <v>541</v>
      </c>
      <c r="T8148" s="96">
        <v>38863</v>
      </c>
      <c r="U8148">
        <f t="shared" si="381"/>
        <v>26</v>
      </c>
      <c r="V8148">
        <f t="shared" si="382"/>
        <v>5</v>
      </c>
      <c r="W8148">
        <f t="shared" si="383"/>
        <v>2006</v>
      </c>
      <c r="X8148" t="s">
        <v>147</v>
      </c>
      <c r="Y8148">
        <v>0</v>
      </c>
      <c r="Z8148" t="s">
        <v>47</v>
      </c>
      <c r="AF8148" s="97">
        <v>44833.522164351853</v>
      </c>
      <c r="AG8148" s="97">
        <v>44083.703784722224</v>
      </c>
    </row>
    <row r="8149" spans="1:33">
      <c r="A8149">
        <v>9880</v>
      </c>
      <c r="B8149" t="s">
        <v>7481</v>
      </c>
      <c r="C8149" t="s">
        <v>7485</v>
      </c>
      <c r="D8149" s="96">
        <v>41021</v>
      </c>
      <c r="E8149" t="s">
        <v>158</v>
      </c>
      <c r="F8149">
        <v>0</v>
      </c>
      <c r="G8149" t="s">
        <v>679</v>
      </c>
      <c r="M8149" s="97">
        <v>44084.659386574072</v>
      </c>
      <c r="N8149">
        <v>9880</v>
      </c>
      <c r="O8149" t="s">
        <v>7481</v>
      </c>
      <c r="P8149">
        <v>4</v>
      </c>
      <c r="Q8149">
        <v>8</v>
      </c>
      <c r="R8149">
        <v>2006</v>
      </c>
      <c r="S8149" t="s">
        <v>7485</v>
      </c>
      <c r="T8149" s="96">
        <v>41021</v>
      </c>
      <c r="U8149">
        <f t="shared" si="381"/>
        <v>22</v>
      </c>
      <c r="V8149">
        <f t="shared" si="382"/>
        <v>4</v>
      </c>
      <c r="W8149">
        <f t="shared" si="383"/>
        <v>2012</v>
      </c>
      <c r="X8149" t="s">
        <v>158</v>
      </c>
      <c r="Y8149">
        <v>0</v>
      </c>
      <c r="Z8149" t="s">
        <v>679</v>
      </c>
      <c r="AF8149" s="97">
        <v>44084.659386574072</v>
      </c>
      <c r="AG8149" s="97">
        <v>44084.659386574072</v>
      </c>
    </row>
    <row r="8150" spans="1:33">
      <c r="A8150">
        <v>9882</v>
      </c>
      <c r="B8150" t="s">
        <v>6181</v>
      </c>
      <c r="C8150" t="s">
        <v>209</v>
      </c>
      <c r="D8150" s="96">
        <v>38876</v>
      </c>
      <c r="E8150" t="s">
        <v>147</v>
      </c>
      <c r="F8150">
        <v>0</v>
      </c>
      <c r="G8150" t="s">
        <v>47</v>
      </c>
      <c r="M8150" s="97">
        <v>44088.481724537036</v>
      </c>
      <c r="N8150">
        <v>9882</v>
      </c>
      <c r="O8150" t="s">
        <v>6181</v>
      </c>
      <c r="P8150">
        <v>27</v>
      </c>
      <c r="Q8150">
        <v>3</v>
      </c>
      <c r="R8150">
        <v>1967</v>
      </c>
      <c r="S8150" t="s">
        <v>209</v>
      </c>
      <c r="T8150" s="96">
        <v>38876</v>
      </c>
      <c r="U8150">
        <f t="shared" si="381"/>
        <v>8</v>
      </c>
      <c r="V8150">
        <f t="shared" si="382"/>
        <v>6</v>
      </c>
      <c r="W8150">
        <f t="shared" si="383"/>
        <v>2006</v>
      </c>
      <c r="X8150" t="s">
        <v>147</v>
      </c>
      <c r="Y8150">
        <v>0</v>
      </c>
      <c r="Z8150" t="s">
        <v>441</v>
      </c>
      <c r="AF8150" s="97">
        <v>44088.481724537036</v>
      </c>
      <c r="AG8150" s="97">
        <v>44088.481724537036</v>
      </c>
    </row>
    <row r="8151" spans="1:33">
      <c r="A8151">
        <v>9883</v>
      </c>
      <c r="B8151" t="s">
        <v>7201</v>
      </c>
      <c r="C8151" t="s">
        <v>1097</v>
      </c>
      <c r="D8151" s="96">
        <v>38792</v>
      </c>
      <c r="E8151" t="s">
        <v>147</v>
      </c>
      <c r="F8151">
        <v>0</v>
      </c>
      <c r="G8151" t="s">
        <v>47</v>
      </c>
      <c r="H8151" t="s">
        <v>2082</v>
      </c>
      <c r="I8151" t="s">
        <v>1879</v>
      </c>
      <c r="J8151" t="s">
        <v>1879</v>
      </c>
      <c r="K8151" t="s">
        <v>1879</v>
      </c>
      <c r="L8151" t="s">
        <v>1879</v>
      </c>
      <c r="M8151" s="97">
        <v>44088.484201388892</v>
      </c>
      <c r="N8151">
        <v>9883</v>
      </c>
      <c r="O8151" t="s">
        <v>7201</v>
      </c>
      <c r="P8151">
        <v>5</v>
      </c>
      <c r="Q8151">
        <v>1</v>
      </c>
      <c r="R8151">
        <v>2000</v>
      </c>
      <c r="S8151" t="s">
        <v>1097</v>
      </c>
      <c r="T8151" s="96">
        <v>38792</v>
      </c>
      <c r="U8151">
        <f t="shared" si="381"/>
        <v>16</v>
      </c>
      <c r="V8151">
        <f t="shared" si="382"/>
        <v>3</v>
      </c>
      <c r="W8151">
        <f t="shared" si="383"/>
        <v>2006</v>
      </c>
      <c r="X8151" t="s">
        <v>147</v>
      </c>
      <c r="Y8151">
        <v>0</v>
      </c>
      <c r="Z8151" t="s">
        <v>441</v>
      </c>
      <c r="AA8151" t="s">
        <v>2082</v>
      </c>
      <c r="AB8151" t="s">
        <v>1879</v>
      </c>
      <c r="AC8151" t="s">
        <v>1879</v>
      </c>
      <c r="AD8151" t="s">
        <v>1879</v>
      </c>
      <c r="AE8151" t="s">
        <v>1879</v>
      </c>
      <c r="AF8151" s="97">
        <v>44088.484201388892</v>
      </c>
      <c r="AG8151" s="97">
        <v>44088.484201388892</v>
      </c>
    </row>
    <row r="8152" spans="1:33">
      <c r="A8152">
        <v>9884</v>
      </c>
      <c r="B8152" t="s">
        <v>6633</v>
      </c>
      <c r="C8152" t="s">
        <v>55</v>
      </c>
      <c r="D8152" s="96">
        <v>38842</v>
      </c>
      <c r="E8152" t="s">
        <v>147</v>
      </c>
      <c r="F8152">
        <v>0</v>
      </c>
      <c r="G8152" t="s">
        <v>47</v>
      </c>
      <c r="M8152" s="97">
        <v>44088.485879629632</v>
      </c>
      <c r="N8152">
        <v>9884</v>
      </c>
      <c r="O8152" t="s">
        <v>6633</v>
      </c>
      <c r="P8152">
        <v>1</v>
      </c>
      <c r="Q8152">
        <v>1</v>
      </c>
      <c r="R8152">
        <v>1973</v>
      </c>
      <c r="S8152" t="s">
        <v>55</v>
      </c>
      <c r="T8152" s="96">
        <v>38842</v>
      </c>
      <c r="U8152">
        <f t="shared" si="381"/>
        <v>5</v>
      </c>
      <c r="V8152">
        <f t="shared" si="382"/>
        <v>5</v>
      </c>
      <c r="W8152">
        <f t="shared" si="383"/>
        <v>2006</v>
      </c>
      <c r="X8152" t="s">
        <v>147</v>
      </c>
      <c r="Y8152">
        <v>0</v>
      </c>
      <c r="Z8152" t="s">
        <v>441</v>
      </c>
      <c r="AF8152" s="97">
        <v>44088.485879629632</v>
      </c>
      <c r="AG8152" s="97">
        <v>44088.485879629632</v>
      </c>
    </row>
    <row r="8153" spans="1:33">
      <c r="A8153">
        <v>9885</v>
      </c>
      <c r="B8153" t="s">
        <v>6297</v>
      </c>
      <c r="C8153" t="s">
        <v>1425</v>
      </c>
      <c r="D8153" s="96">
        <v>41613</v>
      </c>
      <c r="E8153" t="s">
        <v>147</v>
      </c>
      <c r="F8153">
        <v>0</v>
      </c>
      <c r="G8153" t="s">
        <v>47</v>
      </c>
      <c r="M8153" s="97">
        <v>44088.488275462965</v>
      </c>
      <c r="N8153">
        <v>9885</v>
      </c>
      <c r="O8153" t="s">
        <v>6297</v>
      </c>
      <c r="P8153">
        <v>1</v>
      </c>
      <c r="Q8153">
        <v>1</v>
      </c>
      <c r="R8153">
        <v>1991</v>
      </c>
      <c r="S8153" t="s">
        <v>1425</v>
      </c>
      <c r="T8153" s="96">
        <v>41613</v>
      </c>
      <c r="U8153">
        <f t="shared" si="381"/>
        <v>5</v>
      </c>
      <c r="V8153">
        <f t="shared" si="382"/>
        <v>12</v>
      </c>
      <c r="W8153">
        <f t="shared" si="383"/>
        <v>2013</v>
      </c>
      <c r="X8153" t="s">
        <v>147</v>
      </c>
      <c r="Y8153">
        <v>0</v>
      </c>
      <c r="Z8153" t="s">
        <v>441</v>
      </c>
      <c r="AF8153" s="97">
        <v>44088.488275462965</v>
      </c>
      <c r="AG8153" s="97">
        <v>44088.488275462965</v>
      </c>
    </row>
    <row r="8154" spans="1:33">
      <c r="A8154">
        <v>9886</v>
      </c>
      <c r="B8154" t="s">
        <v>5082</v>
      </c>
      <c r="C8154" t="s">
        <v>5084</v>
      </c>
      <c r="D8154" s="96">
        <v>38444</v>
      </c>
      <c r="E8154" t="s">
        <v>147</v>
      </c>
      <c r="F8154">
        <v>0</v>
      </c>
      <c r="G8154" t="s">
        <v>47</v>
      </c>
      <c r="M8154" s="97">
        <v>44088.489733796298</v>
      </c>
      <c r="N8154">
        <v>9886</v>
      </c>
      <c r="O8154" t="s">
        <v>5082</v>
      </c>
      <c r="P8154">
        <v>1</v>
      </c>
      <c r="Q8154">
        <v>1</v>
      </c>
      <c r="R8154">
        <v>2006</v>
      </c>
      <c r="S8154" t="s">
        <v>5084</v>
      </c>
      <c r="T8154" s="96">
        <v>38444</v>
      </c>
      <c r="U8154">
        <f t="shared" si="381"/>
        <v>2</v>
      </c>
      <c r="V8154">
        <f t="shared" si="382"/>
        <v>4</v>
      </c>
      <c r="W8154">
        <f t="shared" si="383"/>
        <v>2005</v>
      </c>
      <c r="X8154" t="s">
        <v>147</v>
      </c>
      <c r="Y8154">
        <v>0</v>
      </c>
      <c r="Z8154" t="s">
        <v>441</v>
      </c>
      <c r="AF8154" s="97">
        <v>44088.489733796298</v>
      </c>
      <c r="AG8154" s="97">
        <v>44088.489733796298</v>
      </c>
    </row>
    <row r="8155" spans="1:33">
      <c r="A8155">
        <v>9887</v>
      </c>
      <c r="B8155" t="s">
        <v>3859</v>
      </c>
      <c r="C8155" t="s">
        <v>1347</v>
      </c>
      <c r="D8155" s="96">
        <v>39008</v>
      </c>
      <c r="E8155" t="s">
        <v>147</v>
      </c>
      <c r="F8155">
        <v>0</v>
      </c>
      <c r="G8155" t="s">
        <v>47</v>
      </c>
      <c r="M8155" s="97">
        <v>44088.491446759261</v>
      </c>
      <c r="N8155">
        <v>9887</v>
      </c>
      <c r="O8155" t="s">
        <v>3859</v>
      </c>
      <c r="P8155">
        <v>22</v>
      </c>
      <c r="Q8155">
        <v>7</v>
      </c>
      <c r="R8155">
        <v>2002</v>
      </c>
      <c r="S8155" t="s">
        <v>1347</v>
      </c>
      <c r="T8155" s="96">
        <v>39008</v>
      </c>
      <c r="U8155">
        <f t="shared" si="381"/>
        <v>18</v>
      </c>
      <c r="V8155">
        <f t="shared" si="382"/>
        <v>10</v>
      </c>
      <c r="W8155">
        <f t="shared" si="383"/>
        <v>2006</v>
      </c>
      <c r="X8155" t="s">
        <v>147</v>
      </c>
      <c r="Y8155">
        <v>0</v>
      </c>
      <c r="Z8155" t="s">
        <v>441</v>
      </c>
      <c r="AF8155" s="97">
        <v>44088.491446759261</v>
      </c>
      <c r="AG8155" s="97">
        <v>44088.491446759261</v>
      </c>
    </row>
    <row r="8156" spans="1:33">
      <c r="A8156">
        <v>9888</v>
      </c>
      <c r="B8156" t="s">
        <v>1182</v>
      </c>
      <c r="C8156" t="s">
        <v>352</v>
      </c>
      <c r="D8156" s="96">
        <v>29073</v>
      </c>
      <c r="E8156" t="s">
        <v>147</v>
      </c>
      <c r="F8156">
        <v>0</v>
      </c>
      <c r="G8156" t="s">
        <v>441</v>
      </c>
      <c r="H8156" t="s">
        <v>1882</v>
      </c>
      <c r="I8156" t="s">
        <v>6561</v>
      </c>
      <c r="J8156" t="s">
        <v>1993</v>
      </c>
      <c r="K8156" t="s">
        <v>1993</v>
      </c>
      <c r="L8156" t="s">
        <v>1921</v>
      </c>
      <c r="M8156" s="97">
        <v>44088.572824074072</v>
      </c>
      <c r="N8156">
        <v>9888</v>
      </c>
      <c r="O8156" t="s">
        <v>1182</v>
      </c>
      <c r="P8156">
        <v>1</v>
      </c>
      <c r="Q8156">
        <v>1</v>
      </c>
      <c r="R8156">
        <v>1983</v>
      </c>
      <c r="S8156" t="s">
        <v>352</v>
      </c>
      <c r="T8156" s="96">
        <v>29073</v>
      </c>
      <c r="U8156">
        <f t="shared" si="381"/>
        <v>6</v>
      </c>
      <c r="V8156">
        <f t="shared" si="382"/>
        <v>8</v>
      </c>
      <c r="W8156">
        <f t="shared" si="383"/>
        <v>1979</v>
      </c>
      <c r="X8156" t="s">
        <v>147</v>
      </c>
      <c r="Y8156">
        <v>0</v>
      </c>
      <c r="Z8156" t="s">
        <v>441</v>
      </c>
      <c r="AA8156" t="s">
        <v>1886</v>
      </c>
      <c r="AB8156" t="s">
        <v>2811</v>
      </c>
      <c r="AC8156" t="s">
        <v>1888</v>
      </c>
      <c r="AD8156" t="s">
        <v>1888</v>
      </c>
      <c r="AE8156" t="s">
        <v>1947</v>
      </c>
      <c r="AF8156" s="97">
        <v>44088.572824074072</v>
      </c>
      <c r="AG8156" s="97">
        <v>44088.572824074072</v>
      </c>
    </row>
    <row r="8157" spans="1:33">
      <c r="A8157">
        <v>9889</v>
      </c>
      <c r="B8157" t="s">
        <v>1847</v>
      </c>
      <c r="C8157" t="s">
        <v>1848</v>
      </c>
      <c r="D8157" s="96">
        <v>41597</v>
      </c>
      <c r="E8157" t="s">
        <v>158</v>
      </c>
      <c r="F8157">
        <v>0</v>
      </c>
      <c r="G8157" t="s">
        <v>302</v>
      </c>
      <c r="H8157" t="s">
        <v>1882</v>
      </c>
      <c r="I8157" t="s">
        <v>5830</v>
      </c>
      <c r="J8157" t="s">
        <v>1947</v>
      </c>
      <c r="K8157" t="s">
        <v>1947</v>
      </c>
      <c r="L8157" t="s">
        <v>1888</v>
      </c>
      <c r="M8157" s="97">
        <v>44089.602233796293</v>
      </c>
      <c r="N8157">
        <v>9889</v>
      </c>
      <c r="O8157" t="s">
        <v>1847</v>
      </c>
      <c r="P8157">
        <v>24</v>
      </c>
      <c r="Q8157">
        <v>1</v>
      </c>
      <c r="R8157">
        <v>2009</v>
      </c>
      <c r="S8157" t="s">
        <v>1848</v>
      </c>
      <c r="T8157" s="96">
        <v>41597</v>
      </c>
      <c r="U8157">
        <f t="shared" si="381"/>
        <v>19</v>
      </c>
      <c r="V8157">
        <f t="shared" si="382"/>
        <v>11</v>
      </c>
      <c r="W8157">
        <f t="shared" si="383"/>
        <v>2013</v>
      </c>
      <c r="X8157" t="s">
        <v>158</v>
      </c>
      <c r="Y8157">
        <v>0</v>
      </c>
      <c r="Z8157" t="s">
        <v>302</v>
      </c>
      <c r="AA8157" t="s">
        <v>1886</v>
      </c>
      <c r="AB8157" t="s">
        <v>1879</v>
      </c>
      <c r="AC8157" t="s">
        <v>1879</v>
      </c>
      <c r="AD8157" t="s">
        <v>1879</v>
      </c>
      <c r="AE8157" t="s">
        <v>1936</v>
      </c>
      <c r="AF8157" s="97">
        <v>44089.602233796293</v>
      </c>
      <c r="AG8157" s="97">
        <v>44089.602233796293</v>
      </c>
    </row>
    <row r="8158" spans="1:33">
      <c r="A8158">
        <v>9890</v>
      </c>
      <c r="B8158" t="s">
        <v>54</v>
      </c>
      <c r="C8158" t="s">
        <v>1535</v>
      </c>
      <c r="D8158" s="96">
        <v>41474</v>
      </c>
      <c r="E8158" t="s">
        <v>158</v>
      </c>
      <c r="F8158">
        <v>0</v>
      </c>
      <c r="G8158" t="s">
        <v>302</v>
      </c>
      <c r="H8158" t="s">
        <v>1882</v>
      </c>
      <c r="I8158" t="s">
        <v>2128</v>
      </c>
      <c r="J8158" t="s">
        <v>1993</v>
      </c>
      <c r="K8158" t="s">
        <v>1993</v>
      </c>
      <c r="L8158" t="s">
        <v>1899</v>
      </c>
      <c r="M8158" s="97">
        <v>44089.603692129633</v>
      </c>
      <c r="N8158">
        <v>9890</v>
      </c>
      <c r="O8158" t="s">
        <v>54</v>
      </c>
      <c r="P8158">
        <v>16</v>
      </c>
      <c r="Q8158">
        <v>6</v>
      </c>
      <c r="R8158">
        <v>2003</v>
      </c>
      <c r="S8158" t="s">
        <v>1535</v>
      </c>
      <c r="T8158" s="96">
        <v>41474</v>
      </c>
      <c r="U8158">
        <f t="shared" si="381"/>
        <v>19</v>
      </c>
      <c r="V8158">
        <f t="shared" si="382"/>
        <v>7</v>
      </c>
      <c r="W8158">
        <f t="shared" si="383"/>
        <v>2013</v>
      </c>
      <c r="X8158" t="s">
        <v>158</v>
      </c>
      <c r="Y8158">
        <v>0</v>
      </c>
      <c r="Z8158" t="s">
        <v>302</v>
      </c>
      <c r="AA8158" t="s">
        <v>1886</v>
      </c>
      <c r="AB8158" t="s">
        <v>2346</v>
      </c>
      <c r="AC8158" t="s">
        <v>1924</v>
      </c>
      <c r="AD8158" t="s">
        <v>1924</v>
      </c>
      <c r="AE8158" t="s">
        <v>1881</v>
      </c>
      <c r="AF8158" s="97">
        <v>44505.988854166666</v>
      </c>
      <c r="AG8158" s="97">
        <v>44089.603692129633</v>
      </c>
    </row>
    <row r="8159" spans="1:33">
      <c r="A8159">
        <v>9891</v>
      </c>
      <c r="B8159" t="s">
        <v>86</v>
      </c>
      <c r="C8159" t="s">
        <v>87</v>
      </c>
      <c r="D8159" s="96">
        <v>41425</v>
      </c>
      <c r="E8159" t="s">
        <v>147</v>
      </c>
      <c r="F8159">
        <v>0</v>
      </c>
      <c r="G8159" t="s">
        <v>186</v>
      </c>
      <c r="H8159" t="s">
        <v>1882</v>
      </c>
      <c r="I8159" t="s">
        <v>2084</v>
      </c>
      <c r="J8159" t="s">
        <v>1947</v>
      </c>
      <c r="K8159" t="s">
        <v>1947</v>
      </c>
      <c r="L8159" t="s">
        <v>1896</v>
      </c>
      <c r="M8159" s="97">
        <v>44090.820324074077</v>
      </c>
      <c r="N8159">
        <v>9891</v>
      </c>
      <c r="O8159" t="s">
        <v>86</v>
      </c>
      <c r="P8159">
        <v>1</v>
      </c>
      <c r="Q8159">
        <v>7</v>
      </c>
      <c r="R8159">
        <v>1979</v>
      </c>
      <c r="S8159" t="s">
        <v>87</v>
      </c>
      <c r="T8159" s="96">
        <v>41425</v>
      </c>
      <c r="U8159">
        <f t="shared" si="381"/>
        <v>31</v>
      </c>
      <c r="V8159">
        <f t="shared" si="382"/>
        <v>5</v>
      </c>
      <c r="W8159">
        <f t="shared" si="383"/>
        <v>2013</v>
      </c>
      <c r="X8159" t="s">
        <v>147</v>
      </c>
      <c r="Y8159">
        <v>0</v>
      </c>
      <c r="Z8159" t="s">
        <v>186</v>
      </c>
      <c r="AA8159" t="s">
        <v>1886</v>
      </c>
      <c r="AB8159" t="s">
        <v>1879</v>
      </c>
      <c r="AC8159" t="s">
        <v>1879</v>
      </c>
      <c r="AD8159" t="s">
        <v>1879</v>
      </c>
      <c r="AE8159" t="s">
        <v>1939</v>
      </c>
      <c r="AF8159" s="97">
        <v>44090.820324074077</v>
      </c>
      <c r="AG8159" s="97">
        <v>44090.820324074077</v>
      </c>
    </row>
    <row r="8160" spans="1:33">
      <c r="A8160">
        <v>9893</v>
      </c>
      <c r="B8160" t="s">
        <v>112</v>
      </c>
      <c r="C8160" t="s">
        <v>116</v>
      </c>
      <c r="D8160" s="96">
        <v>39416</v>
      </c>
      <c r="E8160" t="s">
        <v>147</v>
      </c>
      <c r="F8160">
        <v>0</v>
      </c>
      <c r="G8160" t="s">
        <v>204</v>
      </c>
      <c r="H8160" t="s">
        <v>1882</v>
      </c>
      <c r="I8160" t="s">
        <v>2813</v>
      </c>
      <c r="J8160" t="s">
        <v>2019</v>
      </c>
      <c r="K8160" t="s">
        <v>2019</v>
      </c>
      <c r="L8160" t="s">
        <v>1981</v>
      </c>
      <c r="M8160" s="97">
        <v>44104.47587962963</v>
      </c>
      <c r="N8160">
        <v>9893</v>
      </c>
      <c r="O8160" t="s">
        <v>112</v>
      </c>
      <c r="P8160">
        <v>11</v>
      </c>
      <c r="Q8160">
        <v>5</v>
      </c>
      <c r="R8160">
        <v>1999</v>
      </c>
      <c r="S8160" t="s">
        <v>116</v>
      </c>
      <c r="T8160" s="96">
        <v>39416</v>
      </c>
      <c r="U8160">
        <f t="shared" si="381"/>
        <v>30</v>
      </c>
      <c r="V8160">
        <f t="shared" si="382"/>
        <v>11</v>
      </c>
      <c r="W8160">
        <f t="shared" si="383"/>
        <v>2007</v>
      </c>
      <c r="X8160" t="s">
        <v>147</v>
      </c>
      <c r="Y8160">
        <v>0</v>
      </c>
      <c r="Z8160" t="s">
        <v>204</v>
      </c>
      <c r="AA8160" t="s">
        <v>1886</v>
      </c>
      <c r="AB8160" t="s">
        <v>2785</v>
      </c>
      <c r="AC8160" t="s">
        <v>1941</v>
      </c>
      <c r="AD8160" t="s">
        <v>1941</v>
      </c>
      <c r="AE8160" t="s">
        <v>1940</v>
      </c>
      <c r="AF8160" s="97">
        <v>44104.47587962963</v>
      </c>
      <c r="AG8160" s="97">
        <v>44104.47587962963</v>
      </c>
    </row>
    <row r="8161" spans="1:33">
      <c r="A8161">
        <v>9894</v>
      </c>
      <c r="B8161" t="s">
        <v>478</v>
      </c>
      <c r="C8161" t="s">
        <v>5265</v>
      </c>
      <c r="D8161" s="96">
        <v>1</v>
      </c>
      <c r="E8161" t="s">
        <v>147</v>
      </c>
      <c r="F8161">
        <v>0</v>
      </c>
      <c r="G8161" t="s">
        <v>47</v>
      </c>
      <c r="H8161" t="s">
        <v>1983</v>
      </c>
      <c r="I8161" t="s">
        <v>1879</v>
      </c>
      <c r="J8161" t="s">
        <v>1879</v>
      </c>
      <c r="K8161" t="s">
        <v>1879</v>
      </c>
      <c r="L8161" t="s">
        <v>1879</v>
      </c>
      <c r="M8161" s="97">
        <v>44104.481249999997</v>
      </c>
      <c r="N8161">
        <v>9894</v>
      </c>
      <c r="O8161" t="s">
        <v>478</v>
      </c>
      <c r="P8161">
        <v>1</v>
      </c>
      <c r="Q8161">
        <v>1</v>
      </c>
      <c r="R8161">
        <v>1967</v>
      </c>
      <c r="S8161" t="s">
        <v>5265</v>
      </c>
      <c r="T8161" s="96">
        <v>1</v>
      </c>
      <c r="U8161">
        <f t="shared" si="381"/>
        <v>1</v>
      </c>
      <c r="V8161">
        <f t="shared" si="382"/>
        <v>1</v>
      </c>
      <c r="W8161">
        <f t="shared" si="383"/>
        <v>1900</v>
      </c>
      <c r="X8161" t="s">
        <v>147</v>
      </c>
      <c r="Y8161">
        <v>0</v>
      </c>
      <c r="Z8161" t="s">
        <v>47</v>
      </c>
      <c r="AA8161" t="s">
        <v>1983</v>
      </c>
      <c r="AB8161" t="s">
        <v>1879</v>
      </c>
      <c r="AC8161" t="s">
        <v>1879</v>
      </c>
      <c r="AD8161" t="s">
        <v>1879</v>
      </c>
      <c r="AE8161" t="s">
        <v>1879</v>
      </c>
      <c r="AF8161" s="97">
        <v>44104.481446759259</v>
      </c>
      <c r="AG8161" s="97">
        <v>44104.481249999997</v>
      </c>
    </row>
    <row r="8162" spans="1:33">
      <c r="A8162">
        <v>9895</v>
      </c>
      <c r="B8162" t="s">
        <v>7319</v>
      </c>
      <c r="C8162" t="s">
        <v>7320</v>
      </c>
      <c r="D8162" s="96">
        <v>1</v>
      </c>
      <c r="E8162" t="s">
        <v>147</v>
      </c>
      <c r="F8162">
        <v>0</v>
      </c>
      <c r="G8162" t="s">
        <v>47</v>
      </c>
      <c r="H8162" t="s">
        <v>1882</v>
      </c>
      <c r="I8162" t="s">
        <v>1879</v>
      </c>
      <c r="J8162" t="s">
        <v>1879</v>
      </c>
      <c r="K8162" t="s">
        <v>1879</v>
      </c>
      <c r="L8162" t="s">
        <v>1902</v>
      </c>
      <c r="M8162" s="97">
        <v>44104.482175925928</v>
      </c>
      <c r="N8162">
        <v>9895</v>
      </c>
      <c r="O8162" t="s">
        <v>7319</v>
      </c>
      <c r="P8162">
        <v>19</v>
      </c>
      <c r="Q8162">
        <v>1</v>
      </c>
      <c r="R8162">
        <v>1973</v>
      </c>
      <c r="S8162" t="s">
        <v>7320</v>
      </c>
      <c r="T8162" s="96">
        <v>1</v>
      </c>
      <c r="U8162">
        <f t="shared" si="381"/>
        <v>1</v>
      </c>
      <c r="V8162">
        <f t="shared" si="382"/>
        <v>1</v>
      </c>
      <c r="W8162">
        <f t="shared" si="383"/>
        <v>1900</v>
      </c>
      <c r="X8162" t="s">
        <v>147</v>
      </c>
      <c r="Y8162">
        <v>0</v>
      </c>
      <c r="Z8162" t="s">
        <v>47</v>
      </c>
      <c r="AA8162" t="s">
        <v>1886</v>
      </c>
      <c r="AB8162" t="s">
        <v>1879</v>
      </c>
      <c r="AC8162" t="s">
        <v>1879</v>
      </c>
      <c r="AD8162" t="s">
        <v>1879</v>
      </c>
      <c r="AE8162" t="s">
        <v>1924</v>
      </c>
      <c r="AF8162" s="97">
        <v>44104.48233796296</v>
      </c>
      <c r="AG8162" s="97">
        <v>44104.482175925928</v>
      </c>
    </row>
    <row r="8163" spans="1:33">
      <c r="A8163">
        <v>9896</v>
      </c>
      <c r="B8163" t="s">
        <v>7319</v>
      </c>
      <c r="C8163" t="s">
        <v>68</v>
      </c>
      <c r="D8163" s="96">
        <v>1</v>
      </c>
      <c r="E8163" t="s">
        <v>147</v>
      </c>
      <c r="F8163">
        <v>0</v>
      </c>
      <c r="G8163" t="s">
        <v>47</v>
      </c>
      <c r="H8163" t="s">
        <v>2100</v>
      </c>
      <c r="I8163" t="s">
        <v>1879</v>
      </c>
      <c r="J8163" t="s">
        <v>1879</v>
      </c>
      <c r="K8163" t="s">
        <v>1879</v>
      </c>
      <c r="L8163" t="s">
        <v>1879</v>
      </c>
      <c r="M8163" s="97">
        <v>44104.482581018521</v>
      </c>
      <c r="N8163">
        <v>9896</v>
      </c>
      <c r="O8163" t="s">
        <v>7319</v>
      </c>
      <c r="P8163">
        <v>1</v>
      </c>
      <c r="Q8163">
        <v>1</v>
      </c>
      <c r="R8163">
        <v>1900</v>
      </c>
      <c r="S8163" t="s">
        <v>68</v>
      </c>
      <c r="T8163" s="96">
        <v>1</v>
      </c>
      <c r="U8163">
        <f t="shared" si="381"/>
        <v>1</v>
      </c>
      <c r="V8163">
        <f t="shared" si="382"/>
        <v>1</v>
      </c>
      <c r="W8163">
        <f t="shared" si="383"/>
        <v>1900</v>
      </c>
      <c r="X8163" t="s">
        <v>147</v>
      </c>
      <c r="Y8163">
        <v>0</v>
      </c>
      <c r="Z8163" t="s">
        <v>47</v>
      </c>
      <c r="AA8163" t="s">
        <v>2100</v>
      </c>
      <c r="AB8163" t="s">
        <v>1879</v>
      </c>
      <c r="AC8163" t="s">
        <v>1879</v>
      </c>
      <c r="AD8163" t="s">
        <v>1879</v>
      </c>
      <c r="AE8163" t="s">
        <v>1879</v>
      </c>
      <c r="AF8163" s="97">
        <v>44104.482754629629</v>
      </c>
      <c r="AG8163" s="97">
        <v>44104.482581018521</v>
      </c>
    </row>
    <row r="8164" spans="1:33">
      <c r="A8164">
        <v>9897</v>
      </c>
      <c r="B8164" t="s">
        <v>7360</v>
      </c>
      <c r="C8164" t="s">
        <v>1670</v>
      </c>
      <c r="D8164" s="96">
        <v>1</v>
      </c>
      <c r="E8164" t="s">
        <v>158</v>
      </c>
      <c r="F8164">
        <v>0</v>
      </c>
      <c r="G8164" t="s">
        <v>47</v>
      </c>
      <c r="H8164" t="s">
        <v>2100</v>
      </c>
      <c r="I8164" t="s">
        <v>1879</v>
      </c>
      <c r="J8164" t="s">
        <v>1879</v>
      </c>
      <c r="K8164" t="s">
        <v>1879</v>
      </c>
      <c r="L8164" t="s">
        <v>1879</v>
      </c>
      <c r="M8164" s="97">
        <v>44104.540659722225</v>
      </c>
      <c r="N8164">
        <v>9897</v>
      </c>
      <c r="O8164" t="s">
        <v>7360</v>
      </c>
      <c r="P8164">
        <v>21</v>
      </c>
      <c r="Q8164">
        <v>4</v>
      </c>
      <c r="R8164">
        <v>2007</v>
      </c>
      <c r="S8164" t="s">
        <v>1670</v>
      </c>
      <c r="T8164" s="96">
        <v>1</v>
      </c>
      <c r="U8164">
        <f t="shared" si="381"/>
        <v>1</v>
      </c>
      <c r="V8164">
        <f t="shared" si="382"/>
        <v>1</v>
      </c>
      <c r="W8164">
        <f t="shared" si="383"/>
        <v>1900</v>
      </c>
      <c r="X8164" t="s">
        <v>158</v>
      </c>
      <c r="Y8164">
        <v>0</v>
      </c>
      <c r="Z8164" t="s">
        <v>47</v>
      </c>
      <c r="AA8164" t="s">
        <v>2100</v>
      </c>
      <c r="AB8164" t="s">
        <v>1879</v>
      </c>
      <c r="AC8164" t="s">
        <v>1879</v>
      </c>
      <c r="AD8164" t="s">
        <v>1879</v>
      </c>
      <c r="AE8164" t="s">
        <v>1879</v>
      </c>
      <c r="AF8164" s="97">
        <v>44104.540856481479</v>
      </c>
      <c r="AG8164" s="97">
        <v>44104.540659722225</v>
      </c>
    </row>
    <row r="8165" spans="1:33">
      <c r="A8165">
        <v>9898</v>
      </c>
      <c r="B8165" t="s">
        <v>112</v>
      </c>
      <c r="C8165" t="s">
        <v>113</v>
      </c>
      <c r="D8165" s="96">
        <v>38563</v>
      </c>
      <c r="E8165" t="s">
        <v>147</v>
      </c>
      <c r="F8165">
        <v>0</v>
      </c>
      <c r="G8165" t="s">
        <v>204</v>
      </c>
      <c r="H8165" t="s">
        <v>1882</v>
      </c>
      <c r="I8165" t="s">
        <v>2713</v>
      </c>
      <c r="J8165" t="s">
        <v>2069</v>
      </c>
      <c r="K8165" t="s">
        <v>2069</v>
      </c>
      <c r="L8165" t="s">
        <v>1898</v>
      </c>
      <c r="M8165" s="97">
        <v>43739.998159722221</v>
      </c>
      <c r="N8165">
        <v>9898</v>
      </c>
      <c r="O8165" t="s">
        <v>112</v>
      </c>
      <c r="P8165">
        <v>1</v>
      </c>
      <c r="Q8165">
        <v>1</v>
      </c>
      <c r="R8165">
        <v>2002</v>
      </c>
      <c r="S8165" t="s">
        <v>113</v>
      </c>
      <c r="T8165" s="96">
        <v>38563</v>
      </c>
      <c r="U8165">
        <f t="shared" si="381"/>
        <v>30</v>
      </c>
      <c r="V8165">
        <f t="shared" si="382"/>
        <v>7</v>
      </c>
      <c r="W8165">
        <f t="shared" si="383"/>
        <v>2005</v>
      </c>
      <c r="X8165" t="s">
        <v>147</v>
      </c>
      <c r="Y8165">
        <v>0</v>
      </c>
      <c r="Z8165" t="s">
        <v>204</v>
      </c>
      <c r="AA8165" t="s">
        <v>1886</v>
      </c>
      <c r="AB8165" t="s">
        <v>2782</v>
      </c>
      <c r="AC8165" t="s">
        <v>1988</v>
      </c>
      <c r="AD8165" t="s">
        <v>1988</v>
      </c>
      <c r="AE8165" t="s">
        <v>1976</v>
      </c>
      <c r="AF8165" s="97">
        <v>44104.890983796293</v>
      </c>
      <c r="AG8165" s="97">
        <v>43739.998159722221</v>
      </c>
    </row>
    <row r="8166" spans="1:33">
      <c r="A8166">
        <v>9899</v>
      </c>
      <c r="B8166" t="s">
        <v>1415</v>
      </c>
      <c r="C8166" t="s">
        <v>352</v>
      </c>
      <c r="D8166" s="96">
        <v>24103</v>
      </c>
      <c r="E8166" t="s">
        <v>147</v>
      </c>
      <c r="F8166">
        <v>0</v>
      </c>
      <c r="G8166" t="s">
        <v>186</v>
      </c>
      <c r="H8166" t="s">
        <v>1882</v>
      </c>
      <c r="I8166" t="s">
        <v>3198</v>
      </c>
      <c r="J8166" t="s">
        <v>1902</v>
      </c>
      <c r="K8166" t="s">
        <v>1902</v>
      </c>
      <c r="L8166" t="s">
        <v>1921</v>
      </c>
      <c r="M8166" s="97">
        <v>44106.865740740737</v>
      </c>
      <c r="N8166">
        <v>9899</v>
      </c>
      <c r="O8166" t="s">
        <v>1415</v>
      </c>
      <c r="P8166">
        <v>1</v>
      </c>
      <c r="Q8166">
        <v>1</v>
      </c>
      <c r="R8166">
        <v>1993</v>
      </c>
      <c r="S8166" t="s">
        <v>352</v>
      </c>
      <c r="T8166" s="96">
        <v>24103</v>
      </c>
      <c r="U8166">
        <f t="shared" si="381"/>
        <v>27</v>
      </c>
      <c r="V8166">
        <f t="shared" si="382"/>
        <v>12</v>
      </c>
      <c r="W8166">
        <f t="shared" si="383"/>
        <v>1965</v>
      </c>
      <c r="X8166" t="s">
        <v>147</v>
      </c>
      <c r="Y8166">
        <v>0</v>
      </c>
      <c r="Z8166" t="s">
        <v>186</v>
      </c>
      <c r="AA8166" t="s">
        <v>2048</v>
      </c>
      <c r="AB8166" t="s">
        <v>1879</v>
      </c>
      <c r="AC8166" t="s">
        <v>1879</v>
      </c>
      <c r="AD8166" t="s">
        <v>1879</v>
      </c>
      <c r="AE8166" t="s">
        <v>1879</v>
      </c>
      <c r="AF8166" s="97">
        <v>44977.6018287037</v>
      </c>
      <c r="AG8166" s="97">
        <v>44106.865740740737</v>
      </c>
    </row>
    <row r="8167" spans="1:33">
      <c r="A8167">
        <v>9900</v>
      </c>
      <c r="B8167" t="s">
        <v>4891</v>
      </c>
      <c r="C8167" t="s">
        <v>4892</v>
      </c>
      <c r="D8167" s="96">
        <v>38380</v>
      </c>
      <c r="E8167" t="s">
        <v>147</v>
      </c>
      <c r="F8167">
        <v>0</v>
      </c>
      <c r="G8167" t="s">
        <v>47</v>
      </c>
      <c r="H8167" t="s">
        <v>1958</v>
      </c>
      <c r="I8167" t="s">
        <v>1879</v>
      </c>
      <c r="J8167" t="s">
        <v>1879</v>
      </c>
      <c r="K8167" t="s">
        <v>1879</v>
      </c>
      <c r="L8167" t="s">
        <v>1879</v>
      </c>
      <c r="M8167" s="97">
        <v>44107.83898148148</v>
      </c>
      <c r="N8167">
        <v>9900</v>
      </c>
      <c r="O8167" t="s">
        <v>4891</v>
      </c>
      <c r="P8167">
        <v>23</v>
      </c>
      <c r="Q8167">
        <v>7</v>
      </c>
      <c r="R8167">
        <v>2001</v>
      </c>
      <c r="S8167" t="s">
        <v>4892</v>
      </c>
      <c r="T8167" s="96">
        <v>38380</v>
      </c>
      <c r="U8167">
        <f t="shared" si="381"/>
        <v>28</v>
      </c>
      <c r="V8167">
        <f t="shared" si="382"/>
        <v>1</v>
      </c>
      <c r="W8167">
        <f t="shared" si="383"/>
        <v>2005</v>
      </c>
      <c r="X8167" t="s">
        <v>147</v>
      </c>
      <c r="Y8167">
        <v>0</v>
      </c>
      <c r="Z8167" t="s">
        <v>1141</v>
      </c>
      <c r="AA8167" t="s">
        <v>1958</v>
      </c>
      <c r="AB8167" t="s">
        <v>1879</v>
      </c>
      <c r="AC8167" t="s">
        <v>1879</v>
      </c>
      <c r="AD8167" t="s">
        <v>1879</v>
      </c>
      <c r="AE8167" t="s">
        <v>1879</v>
      </c>
      <c r="AF8167" s="97">
        <v>44107.83898148148</v>
      </c>
      <c r="AG8167" s="97">
        <v>44107.83898148148</v>
      </c>
    </row>
    <row r="8168" spans="1:33">
      <c r="A8168">
        <v>9901</v>
      </c>
      <c r="B8168" t="s">
        <v>7649</v>
      </c>
      <c r="C8168" t="s">
        <v>935</v>
      </c>
      <c r="D8168" s="96">
        <v>38734</v>
      </c>
      <c r="E8168" t="s">
        <v>147</v>
      </c>
      <c r="F8168">
        <v>0</v>
      </c>
      <c r="G8168" t="s">
        <v>47</v>
      </c>
      <c r="H8168" t="s">
        <v>2082</v>
      </c>
      <c r="I8168" t="s">
        <v>1879</v>
      </c>
      <c r="J8168" t="s">
        <v>1879</v>
      </c>
      <c r="K8168" t="s">
        <v>1879</v>
      </c>
      <c r="L8168" t="s">
        <v>1879</v>
      </c>
      <c r="M8168" s="97">
        <v>44115.788356481484</v>
      </c>
      <c r="N8168">
        <v>9901</v>
      </c>
      <c r="O8168" t="s">
        <v>7649</v>
      </c>
      <c r="P8168">
        <v>1</v>
      </c>
      <c r="Q8168">
        <v>1</v>
      </c>
      <c r="R8168">
        <v>2007</v>
      </c>
      <c r="S8168" t="s">
        <v>935</v>
      </c>
      <c r="T8168" s="96">
        <v>38734</v>
      </c>
      <c r="U8168">
        <f t="shared" si="381"/>
        <v>17</v>
      </c>
      <c r="V8168">
        <f t="shared" si="382"/>
        <v>1</v>
      </c>
      <c r="W8168">
        <f t="shared" si="383"/>
        <v>2006</v>
      </c>
      <c r="X8168" t="s">
        <v>147</v>
      </c>
      <c r="Y8168">
        <v>0</v>
      </c>
      <c r="Z8168" t="s">
        <v>47</v>
      </c>
      <c r="AA8168" t="s">
        <v>2082</v>
      </c>
      <c r="AB8168" t="s">
        <v>1879</v>
      </c>
      <c r="AC8168" t="s">
        <v>1879</v>
      </c>
      <c r="AD8168" t="s">
        <v>1879</v>
      </c>
      <c r="AE8168" t="s">
        <v>1879</v>
      </c>
      <c r="AF8168" s="97">
        <v>44830.668645833335</v>
      </c>
      <c r="AG8168" s="97">
        <v>44115.788356481484</v>
      </c>
    </row>
    <row r="8169" spans="1:33">
      <c r="A8169">
        <v>9902</v>
      </c>
      <c r="B8169" t="s">
        <v>7649</v>
      </c>
      <c r="C8169" t="s">
        <v>7650</v>
      </c>
      <c r="D8169" s="96">
        <v>38732</v>
      </c>
      <c r="E8169" t="s">
        <v>147</v>
      </c>
      <c r="F8169">
        <v>0</v>
      </c>
      <c r="G8169" t="s">
        <v>47</v>
      </c>
      <c r="M8169" s="97">
        <v>44115.790844907409</v>
      </c>
      <c r="N8169">
        <v>9902</v>
      </c>
      <c r="O8169" t="s">
        <v>7649</v>
      </c>
      <c r="P8169">
        <v>14</v>
      </c>
      <c r="Q8169">
        <v>1</v>
      </c>
      <c r="R8169">
        <v>2004</v>
      </c>
      <c r="S8169" t="s">
        <v>7650</v>
      </c>
      <c r="T8169" s="96">
        <v>38732</v>
      </c>
      <c r="U8169">
        <f t="shared" si="381"/>
        <v>15</v>
      </c>
      <c r="V8169">
        <f t="shared" si="382"/>
        <v>1</v>
      </c>
      <c r="W8169">
        <f t="shared" si="383"/>
        <v>2006</v>
      </c>
      <c r="X8169" t="s">
        <v>147</v>
      </c>
      <c r="Y8169">
        <v>0</v>
      </c>
      <c r="Z8169" t="s">
        <v>47</v>
      </c>
      <c r="AF8169" s="97">
        <v>44830.668437499997</v>
      </c>
      <c r="AG8169" s="97">
        <v>44115.790844907409</v>
      </c>
    </row>
    <row r="8170" spans="1:33">
      <c r="A8170">
        <v>9903</v>
      </c>
      <c r="B8170" t="s">
        <v>6411</v>
      </c>
      <c r="C8170" t="s">
        <v>6412</v>
      </c>
      <c r="D8170" s="96">
        <v>38876</v>
      </c>
      <c r="E8170" t="s">
        <v>147</v>
      </c>
      <c r="F8170">
        <v>0</v>
      </c>
      <c r="G8170" t="s">
        <v>47</v>
      </c>
      <c r="H8170" t="s">
        <v>2092</v>
      </c>
      <c r="I8170" t="s">
        <v>1879</v>
      </c>
      <c r="J8170" t="s">
        <v>1879</v>
      </c>
      <c r="K8170" t="s">
        <v>1879</v>
      </c>
      <c r="L8170" t="s">
        <v>1879</v>
      </c>
      <c r="M8170" s="97">
        <v>44115.793715277781</v>
      </c>
      <c r="N8170">
        <v>9903</v>
      </c>
      <c r="O8170" t="s">
        <v>6411</v>
      </c>
      <c r="P8170">
        <v>1</v>
      </c>
      <c r="Q8170">
        <v>7</v>
      </c>
      <c r="R8170">
        <v>1983</v>
      </c>
      <c r="S8170" t="s">
        <v>6412</v>
      </c>
      <c r="T8170" s="96">
        <v>38876</v>
      </c>
      <c r="U8170">
        <f t="shared" si="381"/>
        <v>8</v>
      </c>
      <c r="V8170">
        <f t="shared" si="382"/>
        <v>6</v>
      </c>
      <c r="W8170">
        <f t="shared" si="383"/>
        <v>2006</v>
      </c>
      <c r="X8170" t="s">
        <v>147</v>
      </c>
      <c r="Y8170">
        <v>0</v>
      </c>
      <c r="Z8170" t="s">
        <v>47</v>
      </c>
      <c r="AA8170" t="s">
        <v>2092</v>
      </c>
      <c r="AB8170" t="s">
        <v>1879</v>
      </c>
      <c r="AC8170" t="s">
        <v>1879</v>
      </c>
      <c r="AD8170" t="s">
        <v>1879</v>
      </c>
      <c r="AE8170" t="s">
        <v>1879</v>
      </c>
      <c r="AF8170" s="97">
        <v>44830.667997685188</v>
      </c>
      <c r="AG8170" s="97">
        <v>44115.793715277781</v>
      </c>
    </row>
    <row r="8171" spans="1:33">
      <c r="A8171">
        <v>9904</v>
      </c>
      <c r="B8171" t="s">
        <v>5417</v>
      </c>
      <c r="C8171" t="s">
        <v>5418</v>
      </c>
      <c r="D8171" s="96">
        <v>41375</v>
      </c>
      <c r="E8171" t="s">
        <v>158</v>
      </c>
      <c r="F8171">
        <v>0</v>
      </c>
      <c r="G8171" t="s">
        <v>302</v>
      </c>
      <c r="H8171" t="s">
        <v>1907</v>
      </c>
      <c r="I8171" t="s">
        <v>1879</v>
      </c>
      <c r="J8171" t="s">
        <v>1879</v>
      </c>
      <c r="K8171" t="s">
        <v>1879</v>
      </c>
      <c r="L8171" t="s">
        <v>1879</v>
      </c>
      <c r="M8171" s="97">
        <v>44124.706550925926</v>
      </c>
      <c r="N8171">
        <v>9904</v>
      </c>
      <c r="O8171" t="s">
        <v>5417</v>
      </c>
      <c r="P8171">
        <v>1</v>
      </c>
      <c r="Q8171">
        <v>1</v>
      </c>
      <c r="R8171">
        <v>1997</v>
      </c>
      <c r="S8171" t="s">
        <v>5418</v>
      </c>
      <c r="T8171" s="96">
        <v>41375</v>
      </c>
      <c r="U8171">
        <f t="shared" si="381"/>
        <v>11</v>
      </c>
      <c r="V8171">
        <f t="shared" si="382"/>
        <v>4</v>
      </c>
      <c r="W8171">
        <f t="shared" si="383"/>
        <v>2013</v>
      </c>
      <c r="X8171" t="s">
        <v>158</v>
      </c>
      <c r="Y8171">
        <v>0</v>
      </c>
      <c r="Z8171" t="s">
        <v>302</v>
      </c>
      <c r="AA8171" t="s">
        <v>1907</v>
      </c>
      <c r="AB8171" t="s">
        <v>1879</v>
      </c>
      <c r="AC8171" t="s">
        <v>1879</v>
      </c>
      <c r="AD8171" t="s">
        <v>1879</v>
      </c>
      <c r="AE8171" t="s">
        <v>1879</v>
      </c>
      <c r="AF8171" s="97">
        <v>44505.98814814815</v>
      </c>
      <c r="AG8171" s="97">
        <v>44124.706550925926</v>
      </c>
    </row>
    <row r="8172" spans="1:33">
      <c r="A8172">
        <v>9905</v>
      </c>
      <c r="B8172" t="s">
        <v>8762</v>
      </c>
      <c r="C8172" t="s">
        <v>988</v>
      </c>
      <c r="D8172" s="96">
        <v>41151</v>
      </c>
      <c r="E8172" t="s">
        <v>147</v>
      </c>
      <c r="F8172">
        <v>0</v>
      </c>
      <c r="G8172" t="s">
        <v>302</v>
      </c>
      <c r="H8172" t="s">
        <v>1882</v>
      </c>
      <c r="I8172" t="s">
        <v>1879</v>
      </c>
      <c r="J8172" t="s">
        <v>1879</v>
      </c>
      <c r="K8172" t="s">
        <v>1879</v>
      </c>
      <c r="L8172" t="s">
        <v>1879</v>
      </c>
      <c r="M8172" s="97">
        <v>44124.70752314815</v>
      </c>
      <c r="N8172">
        <v>9905</v>
      </c>
      <c r="O8172" t="s">
        <v>8762</v>
      </c>
      <c r="P8172">
        <v>24</v>
      </c>
      <c r="Q8172">
        <v>10</v>
      </c>
      <c r="R8172">
        <v>1984</v>
      </c>
      <c r="S8172" t="s">
        <v>988</v>
      </c>
      <c r="T8172" s="96">
        <v>41151</v>
      </c>
      <c r="U8172">
        <f t="shared" si="381"/>
        <v>30</v>
      </c>
      <c r="V8172">
        <f t="shared" si="382"/>
        <v>8</v>
      </c>
      <c r="W8172">
        <f t="shared" si="383"/>
        <v>2012</v>
      </c>
      <c r="X8172" t="s">
        <v>147</v>
      </c>
      <c r="Y8172">
        <v>0</v>
      </c>
      <c r="Z8172" t="s">
        <v>302</v>
      </c>
      <c r="AA8172" t="s">
        <v>2030</v>
      </c>
      <c r="AB8172" t="s">
        <v>1879</v>
      </c>
      <c r="AC8172" t="s">
        <v>1879</v>
      </c>
      <c r="AD8172" t="s">
        <v>1879</v>
      </c>
      <c r="AE8172" t="s">
        <v>1879</v>
      </c>
      <c r="AF8172" s="97">
        <v>44505.986967592595</v>
      </c>
      <c r="AG8172" s="97">
        <v>44124.70752314815</v>
      </c>
    </row>
    <row r="8173" spans="1:33">
      <c r="A8173">
        <v>9906</v>
      </c>
      <c r="B8173" t="s">
        <v>1179</v>
      </c>
      <c r="C8173" t="s">
        <v>768</v>
      </c>
      <c r="D8173" s="96">
        <v>39461</v>
      </c>
      <c r="E8173" t="s">
        <v>147</v>
      </c>
      <c r="F8173">
        <v>0</v>
      </c>
      <c r="G8173" t="s">
        <v>178</v>
      </c>
      <c r="H8173" t="s">
        <v>2095</v>
      </c>
      <c r="I8173" t="s">
        <v>1879</v>
      </c>
      <c r="J8173" t="s">
        <v>1879</v>
      </c>
      <c r="K8173" t="s">
        <v>1879</v>
      </c>
      <c r="L8173" t="s">
        <v>1879</v>
      </c>
      <c r="M8173" s="97">
        <v>44125.421006944445</v>
      </c>
      <c r="N8173">
        <v>9906</v>
      </c>
      <c r="O8173" t="s">
        <v>1179</v>
      </c>
      <c r="P8173">
        <v>1</v>
      </c>
      <c r="Q8173">
        <v>1</v>
      </c>
      <c r="R8173">
        <v>1980</v>
      </c>
      <c r="S8173" t="s">
        <v>768</v>
      </c>
      <c r="T8173" s="96">
        <v>39461</v>
      </c>
      <c r="U8173">
        <f t="shared" si="381"/>
        <v>14</v>
      </c>
      <c r="V8173">
        <f t="shared" si="382"/>
        <v>1</v>
      </c>
      <c r="W8173">
        <f t="shared" si="383"/>
        <v>2008</v>
      </c>
      <c r="X8173" t="s">
        <v>147</v>
      </c>
      <c r="Y8173">
        <v>0</v>
      </c>
      <c r="Z8173" t="s">
        <v>178</v>
      </c>
      <c r="AA8173" t="s">
        <v>2095</v>
      </c>
      <c r="AB8173" t="s">
        <v>1879</v>
      </c>
      <c r="AC8173" t="s">
        <v>1879</v>
      </c>
      <c r="AD8173" t="s">
        <v>1879</v>
      </c>
      <c r="AE8173" t="s">
        <v>1879</v>
      </c>
      <c r="AF8173" s="97">
        <v>44125.421006944445</v>
      </c>
      <c r="AG8173" s="97">
        <v>44125.421006944445</v>
      </c>
    </row>
    <row r="8174" spans="1:33">
      <c r="A8174">
        <v>9907</v>
      </c>
      <c r="B8174" t="s">
        <v>33</v>
      </c>
      <c r="C8174" t="s">
        <v>427</v>
      </c>
      <c r="D8174" s="96">
        <v>40535</v>
      </c>
      <c r="E8174" t="s">
        <v>147</v>
      </c>
      <c r="F8174">
        <v>0</v>
      </c>
      <c r="G8174" t="s">
        <v>186</v>
      </c>
      <c r="H8174" t="s">
        <v>1882</v>
      </c>
      <c r="I8174" t="s">
        <v>7109</v>
      </c>
      <c r="J8174" t="s">
        <v>1924</v>
      </c>
      <c r="K8174" t="s">
        <v>1924</v>
      </c>
      <c r="L8174" t="s">
        <v>1981</v>
      </c>
      <c r="M8174" s="97">
        <v>44125.788182870368</v>
      </c>
      <c r="N8174">
        <v>9907</v>
      </c>
      <c r="O8174" t="s">
        <v>33</v>
      </c>
      <c r="P8174">
        <v>1</v>
      </c>
      <c r="Q8174">
        <v>6</v>
      </c>
      <c r="R8174">
        <v>1987</v>
      </c>
      <c r="S8174" t="s">
        <v>427</v>
      </c>
      <c r="T8174" s="96">
        <v>40535</v>
      </c>
      <c r="U8174">
        <f t="shared" si="381"/>
        <v>23</v>
      </c>
      <c r="V8174">
        <f t="shared" si="382"/>
        <v>12</v>
      </c>
      <c r="W8174">
        <f t="shared" si="383"/>
        <v>2010</v>
      </c>
      <c r="X8174" t="s">
        <v>147</v>
      </c>
      <c r="Y8174">
        <v>0</v>
      </c>
      <c r="Z8174" t="s">
        <v>186</v>
      </c>
      <c r="AA8174" t="s">
        <v>1886</v>
      </c>
      <c r="AB8174" t="s">
        <v>5390</v>
      </c>
      <c r="AC8174" t="s">
        <v>1921</v>
      </c>
      <c r="AD8174" t="s">
        <v>1921</v>
      </c>
      <c r="AE8174" t="s">
        <v>1917</v>
      </c>
      <c r="AF8174" s="97">
        <v>44125.788182870368</v>
      </c>
      <c r="AG8174" s="97">
        <v>44125.788182870368</v>
      </c>
    </row>
    <row r="8175" spans="1:33">
      <c r="A8175">
        <v>9908</v>
      </c>
      <c r="B8175" t="s">
        <v>33</v>
      </c>
      <c r="C8175" t="s">
        <v>34</v>
      </c>
      <c r="D8175" s="96">
        <v>41557</v>
      </c>
      <c r="E8175" t="s">
        <v>147</v>
      </c>
      <c r="F8175">
        <v>0</v>
      </c>
      <c r="G8175" t="s">
        <v>186</v>
      </c>
      <c r="H8175" t="s">
        <v>1882</v>
      </c>
      <c r="I8175" t="s">
        <v>7105</v>
      </c>
      <c r="J8175" t="s">
        <v>1947</v>
      </c>
      <c r="K8175" t="s">
        <v>1947</v>
      </c>
      <c r="L8175" t="s">
        <v>1917</v>
      </c>
      <c r="M8175" s="97">
        <v>44125.788900462961</v>
      </c>
      <c r="N8175">
        <v>9908</v>
      </c>
      <c r="O8175" t="s">
        <v>33</v>
      </c>
      <c r="P8175">
        <v>2</v>
      </c>
      <c r="Q8175">
        <v>4</v>
      </c>
      <c r="R8175">
        <v>1952</v>
      </c>
      <c r="S8175" t="s">
        <v>34</v>
      </c>
      <c r="T8175" s="96">
        <v>41557</v>
      </c>
      <c r="U8175">
        <f t="shared" si="381"/>
        <v>10</v>
      </c>
      <c r="V8175">
        <f t="shared" si="382"/>
        <v>10</v>
      </c>
      <c r="W8175">
        <f t="shared" si="383"/>
        <v>2013</v>
      </c>
      <c r="X8175" t="s">
        <v>147</v>
      </c>
      <c r="Y8175">
        <v>0</v>
      </c>
      <c r="Z8175" t="s">
        <v>186</v>
      </c>
      <c r="AA8175" t="s">
        <v>1886</v>
      </c>
      <c r="AB8175" t="s">
        <v>3056</v>
      </c>
      <c r="AC8175" t="s">
        <v>1927</v>
      </c>
      <c r="AD8175" t="s">
        <v>1927</v>
      </c>
      <c r="AE8175" t="s">
        <v>1944</v>
      </c>
      <c r="AF8175" s="97">
        <v>44125.788900462961</v>
      </c>
      <c r="AG8175" s="97">
        <v>44125.788900462961</v>
      </c>
    </row>
    <row r="8176" spans="1:33">
      <c r="A8176">
        <v>9909</v>
      </c>
      <c r="B8176" t="s">
        <v>6059</v>
      </c>
      <c r="C8176" t="s">
        <v>6060</v>
      </c>
      <c r="D8176" s="96">
        <v>23528</v>
      </c>
      <c r="E8176" t="s">
        <v>147</v>
      </c>
      <c r="F8176">
        <v>0</v>
      </c>
      <c r="G8176" t="s">
        <v>47</v>
      </c>
      <c r="M8176" s="97">
        <v>44128.928194444445</v>
      </c>
      <c r="N8176">
        <v>9909</v>
      </c>
      <c r="O8176" t="s">
        <v>6059</v>
      </c>
      <c r="P8176">
        <v>11</v>
      </c>
      <c r="Q8176">
        <v>3</v>
      </c>
      <c r="R8176">
        <v>1976</v>
      </c>
      <c r="S8176" t="s">
        <v>6060</v>
      </c>
      <c r="T8176" s="96">
        <v>23528</v>
      </c>
      <c r="U8176">
        <f t="shared" si="381"/>
        <v>31</v>
      </c>
      <c r="V8176">
        <f t="shared" si="382"/>
        <v>5</v>
      </c>
      <c r="W8176">
        <f t="shared" si="383"/>
        <v>1964</v>
      </c>
      <c r="X8176" t="s">
        <v>147</v>
      </c>
      <c r="Y8176">
        <v>0</v>
      </c>
      <c r="Z8176" t="s">
        <v>47</v>
      </c>
      <c r="AF8176" s="97">
        <v>44738.792812500003</v>
      </c>
      <c r="AG8176" s="97">
        <v>44128.928194444445</v>
      </c>
    </row>
    <row r="8177" spans="1:33">
      <c r="A8177">
        <v>9910</v>
      </c>
      <c r="B8177" t="s">
        <v>1118</v>
      </c>
      <c r="C8177" t="s">
        <v>1119</v>
      </c>
      <c r="D8177" s="96">
        <v>1</v>
      </c>
      <c r="E8177" t="s">
        <v>147</v>
      </c>
      <c r="F8177">
        <v>0</v>
      </c>
      <c r="G8177" t="s">
        <v>47</v>
      </c>
      <c r="H8177" t="s">
        <v>1882</v>
      </c>
      <c r="I8177" t="s">
        <v>2323</v>
      </c>
      <c r="J8177" t="s">
        <v>1926</v>
      </c>
      <c r="K8177" t="s">
        <v>1926</v>
      </c>
      <c r="L8177" t="s">
        <v>1884</v>
      </c>
      <c r="M8177" s="97">
        <v>44134.991099537037</v>
      </c>
      <c r="N8177">
        <v>9910</v>
      </c>
      <c r="O8177" t="s">
        <v>1118</v>
      </c>
      <c r="P8177">
        <v>13</v>
      </c>
      <c r="Q8177">
        <v>11</v>
      </c>
      <c r="R8177">
        <v>1988</v>
      </c>
      <c r="S8177" t="s">
        <v>1119</v>
      </c>
      <c r="T8177" s="96">
        <v>1</v>
      </c>
      <c r="U8177">
        <f t="shared" si="381"/>
        <v>1</v>
      </c>
      <c r="V8177">
        <f t="shared" si="382"/>
        <v>1</v>
      </c>
      <c r="W8177">
        <f t="shared" si="383"/>
        <v>1900</v>
      </c>
      <c r="X8177" t="s">
        <v>147</v>
      </c>
      <c r="Y8177">
        <v>0</v>
      </c>
      <c r="Z8177" t="s">
        <v>47</v>
      </c>
      <c r="AA8177" t="s">
        <v>1886</v>
      </c>
      <c r="AB8177" t="s">
        <v>2109</v>
      </c>
      <c r="AC8177" t="s">
        <v>1926</v>
      </c>
      <c r="AD8177" t="s">
        <v>1926</v>
      </c>
      <c r="AE8177" t="s">
        <v>1926</v>
      </c>
      <c r="AF8177" s="97">
        <v>44791.496412037035</v>
      </c>
      <c r="AG8177" s="97">
        <v>44134.991099537037</v>
      </c>
    </row>
    <row r="8178" spans="1:33">
      <c r="A8178">
        <v>9911</v>
      </c>
      <c r="B8178" t="s">
        <v>9104</v>
      </c>
      <c r="C8178" t="s">
        <v>1058</v>
      </c>
      <c r="D8178" s="96">
        <v>40027</v>
      </c>
      <c r="E8178" t="s">
        <v>147</v>
      </c>
      <c r="F8178">
        <v>0</v>
      </c>
      <c r="G8178" t="s">
        <v>47</v>
      </c>
      <c r="H8178" t="s">
        <v>2082</v>
      </c>
      <c r="I8178" t="s">
        <v>1879</v>
      </c>
      <c r="J8178" t="s">
        <v>1879</v>
      </c>
      <c r="K8178" t="s">
        <v>1879</v>
      </c>
      <c r="L8178" t="s">
        <v>1879</v>
      </c>
      <c r="M8178" s="97">
        <v>44136.729722222219</v>
      </c>
      <c r="N8178">
        <v>9911</v>
      </c>
      <c r="O8178" t="s">
        <v>9104</v>
      </c>
      <c r="P8178">
        <v>26</v>
      </c>
      <c r="Q8178">
        <v>4</v>
      </c>
      <c r="R8178">
        <v>1991</v>
      </c>
      <c r="S8178" t="s">
        <v>1058</v>
      </c>
      <c r="T8178" s="96">
        <v>40027</v>
      </c>
      <c r="U8178">
        <f t="shared" si="381"/>
        <v>2</v>
      </c>
      <c r="V8178">
        <f t="shared" si="382"/>
        <v>8</v>
      </c>
      <c r="W8178">
        <f t="shared" si="383"/>
        <v>2009</v>
      </c>
      <c r="X8178" t="s">
        <v>147</v>
      </c>
      <c r="Y8178">
        <v>0</v>
      </c>
      <c r="Z8178" t="s">
        <v>47</v>
      </c>
      <c r="AA8178" t="s">
        <v>2082</v>
      </c>
      <c r="AB8178" t="s">
        <v>1879</v>
      </c>
      <c r="AC8178" t="s">
        <v>1879</v>
      </c>
      <c r="AD8178" t="s">
        <v>1879</v>
      </c>
      <c r="AE8178" t="s">
        <v>1879</v>
      </c>
      <c r="AF8178" s="97">
        <v>44136.729722222219</v>
      </c>
      <c r="AG8178" s="97">
        <v>44136.729722222219</v>
      </c>
    </row>
    <row r="8179" spans="1:33">
      <c r="A8179">
        <v>9912</v>
      </c>
      <c r="B8179" t="s">
        <v>4891</v>
      </c>
      <c r="C8179" t="s">
        <v>4894</v>
      </c>
      <c r="D8179" s="96">
        <v>38604</v>
      </c>
      <c r="E8179" t="s">
        <v>147</v>
      </c>
      <c r="F8179">
        <v>0</v>
      </c>
      <c r="G8179" t="s">
        <v>47</v>
      </c>
      <c r="H8179" t="s">
        <v>1907</v>
      </c>
      <c r="I8179" t="s">
        <v>1879</v>
      </c>
      <c r="J8179" t="s">
        <v>1879</v>
      </c>
      <c r="K8179" t="s">
        <v>1879</v>
      </c>
      <c r="L8179" t="s">
        <v>1879</v>
      </c>
      <c r="M8179" s="97">
        <v>44136.730127314811</v>
      </c>
      <c r="N8179">
        <v>9912</v>
      </c>
      <c r="O8179" t="s">
        <v>4891</v>
      </c>
      <c r="P8179">
        <v>1</v>
      </c>
      <c r="Q8179">
        <v>1</v>
      </c>
      <c r="R8179">
        <v>1994</v>
      </c>
      <c r="S8179" t="s">
        <v>4894</v>
      </c>
      <c r="T8179" s="96">
        <v>38604</v>
      </c>
      <c r="U8179">
        <f t="shared" si="381"/>
        <v>9</v>
      </c>
      <c r="V8179">
        <f t="shared" si="382"/>
        <v>9</v>
      </c>
      <c r="W8179">
        <f t="shared" si="383"/>
        <v>2005</v>
      </c>
      <c r="X8179" t="s">
        <v>147</v>
      </c>
      <c r="Y8179">
        <v>0</v>
      </c>
      <c r="Z8179" t="s">
        <v>47</v>
      </c>
      <c r="AA8179" t="s">
        <v>1907</v>
      </c>
      <c r="AB8179" t="s">
        <v>1879</v>
      </c>
      <c r="AC8179" t="s">
        <v>1879</v>
      </c>
      <c r="AD8179" t="s">
        <v>1879</v>
      </c>
      <c r="AE8179" t="s">
        <v>1879</v>
      </c>
      <c r="AF8179" s="97">
        <v>44136.730127314811</v>
      </c>
      <c r="AG8179" s="97">
        <v>44136.730127314811</v>
      </c>
    </row>
    <row r="8180" spans="1:33">
      <c r="A8180">
        <v>9913</v>
      </c>
      <c r="B8180" t="s">
        <v>9208</v>
      </c>
      <c r="C8180" t="s">
        <v>3800</v>
      </c>
      <c r="D8180" s="96">
        <v>39658</v>
      </c>
      <c r="E8180" t="s">
        <v>147</v>
      </c>
      <c r="F8180">
        <v>0</v>
      </c>
      <c r="G8180" t="s">
        <v>47</v>
      </c>
      <c r="H8180" t="s">
        <v>2061</v>
      </c>
      <c r="I8180" t="s">
        <v>1879</v>
      </c>
      <c r="J8180" t="s">
        <v>1879</v>
      </c>
      <c r="K8180" t="s">
        <v>1879</v>
      </c>
      <c r="L8180" t="s">
        <v>1879</v>
      </c>
      <c r="M8180" s="97">
        <v>44136.730833333335</v>
      </c>
      <c r="N8180">
        <v>9913</v>
      </c>
      <c r="O8180" t="s">
        <v>9208</v>
      </c>
      <c r="P8180">
        <v>19</v>
      </c>
      <c r="Q8180">
        <v>7</v>
      </c>
      <c r="R8180">
        <v>2011</v>
      </c>
      <c r="S8180" t="s">
        <v>3800</v>
      </c>
      <c r="T8180" s="96">
        <v>39658</v>
      </c>
      <c r="U8180">
        <f t="shared" si="381"/>
        <v>29</v>
      </c>
      <c r="V8180">
        <f t="shared" si="382"/>
        <v>7</v>
      </c>
      <c r="W8180">
        <f t="shared" si="383"/>
        <v>2008</v>
      </c>
      <c r="X8180" t="s">
        <v>147</v>
      </c>
      <c r="Y8180">
        <v>0</v>
      </c>
      <c r="Z8180" t="s">
        <v>47</v>
      </c>
      <c r="AA8180" t="s">
        <v>2061</v>
      </c>
      <c r="AB8180" t="s">
        <v>1879</v>
      </c>
      <c r="AC8180" t="s">
        <v>1879</v>
      </c>
      <c r="AD8180" t="s">
        <v>1879</v>
      </c>
      <c r="AE8180" t="s">
        <v>1879</v>
      </c>
      <c r="AF8180" s="97">
        <v>44136.730833333335</v>
      </c>
      <c r="AG8180" s="97">
        <v>44136.730833333335</v>
      </c>
    </row>
    <row r="8181" spans="1:33">
      <c r="A8181">
        <v>9914</v>
      </c>
      <c r="B8181" t="s">
        <v>2394</v>
      </c>
      <c r="C8181" t="s">
        <v>1147</v>
      </c>
      <c r="D8181" s="96">
        <v>39452</v>
      </c>
      <c r="E8181" t="s">
        <v>147</v>
      </c>
      <c r="F8181">
        <v>0</v>
      </c>
      <c r="G8181" t="s">
        <v>47</v>
      </c>
      <c r="H8181" t="s">
        <v>1882</v>
      </c>
      <c r="I8181" t="s">
        <v>1879</v>
      </c>
      <c r="J8181" t="s">
        <v>1879</v>
      </c>
      <c r="K8181" t="s">
        <v>1921</v>
      </c>
      <c r="L8181" t="s">
        <v>1947</v>
      </c>
      <c r="M8181" s="97">
        <v>44136.731493055559</v>
      </c>
      <c r="N8181">
        <v>9914</v>
      </c>
      <c r="O8181" t="s">
        <v>2394</v>
      </c>
      <c r="P8181">
        <v>28</v>
      </c>
      <c r="Q8181">
        <v>2</v>
      </c>
      <c r="R8181">
        <v>1990</v>
      </c>
      <c r="S8181" t="s">
        <v>1147</v>
      </c>
      <c r="T8181" s="96">
        <v>39452</v>
      </c>
      <c r="U8181">
        <f t="shared" si="381"/>
        <v>5</v>
      </c>
      <c r="V8181">
        <f t="shared" si="382"/>
        <v>1</v>
      </c>
      <c r="W8181">
        <f t="shared" si="383"/>
        <v>2008</v>
      </c>
      <c r="X8181" t="s">
        <v>147</v>
      </c>
      <c r="Y8181">
        <v>0</v>
      </c>
      <c r="Z8181" t="s">
        <v>47</v>
      </c>
      <c r="AA8181" t="s">
        <v>1886</v>
      </c>
      <c r="AB8181" t="s">
        <v>1879</v>
      </c>
      <c r="AC8181" t="s">
        <v>1879</v>
      </c>
      <c r="AD8181" t="s">
        <v>1921</v>
      </c>
      <c r="AE8181" t="s">
        <v>1923</v>
      </c>
      <c r="AF8181" s="97">
        <v>44136.731493055559</v>
      </c>
      <c r="AG8181" s="97">
        <v>44136.731493055559</v>
      </c>
    </row>
    <row r="8182" spans="1:33">
      <c r="A8182">
        <v>9915</v>
      </c>
      <c r="B8182" t="s">
        <v>3489</v>
      </c>
      <c r="C8182" t="s">
        <v>3490</v>
      </c>
      <c r="D8182" s="96">
        <v>21149</v>
      </c>
      <c r="E8182" t="s">
        <v>158</v>
      </c>
      <c r="F8182">
        <v>0</v>
      </c>
      <c r="G8182" t="s">
        <v>47</v>
      </c>
      <c r="H8182" t="s">
        <v>2050</v>
      </c>
      <c r="I8182" t="s">
        <v>1879</v>
      </c>
      <c r="J8182" t="s">
        <v>1879</v>
      </c>
      <c r="K8182" t="s">
        <v>1879</v>
      </c>
      <c r="L8182" t="s">
        <v>1879</v>
      </c>
      <c r="M8182" s="97">
        <v>44136.732002314813</v>
      </c>
      <c r="N8182">
        <v>9915</v>
      </c>
      <c r="O8182" t="s">
        <v>3489</v>
      </c>
      <c r="P8182">
        <v>15</v>
      </c>
      <c r="Q8182">
        <v>9</v>
      </c>
      <c r="R8182">
        <v>1972</v>
      </c>
      <c r="S8182" t="s">
        <v>3490</v>
      </c>
      <c r="T8182" s="96">
        <v>21149</v>
      </c>
      <c r="U8182">
        <f t="shared" si="381"/>
        <v>25</v>
      </c>
      <c r="V8182">
        <f t="shared" si="382"/>
        <v>11</v>
      </c>
      <c r="W8182">
        <f t="shared" si="383"/>
        <v>1957</v>
      </c>
      <c r="X8182" t="s">
        <v>158</v>
      </c>
      <c r="Y8182">
        <v>0</v>
      </c>
      <c r="Z8182" t="s">
        <v>47</v>
      </c>
      <c r="AA8182" t="s">
        <v>2050</v>
      </c>
      <c r="AB8182" t="s">
        <v>1879</v>
      </c>
      <c r="AC8182" t="s">
        <v>1879</v>
      </c>
      <c r="AD8182" t="s">
        <v>1879</v>
      </c>
      <c r="AE8182" t="s">
        <v>1879</v>
      </c>
      <c r="AF8182" s="97">
        <v>44136.732002314813</v>
      </c>
      <c r="AG8182" s="97">
        <v>44136.732002314813</v>
      </c>
    </row>
    <row r="8183" spans="1:33">
      <c r="A8183">
        <v>9916</v>
      </c>
      <c r="B8183" t="s">
        <v>7464</v>
      </c>
      <c r="C8183" t="s">
        <v>2232</v>
      </c>
      <c r="D8183" s="96">
        <v>1</v>
      </c>
      <c r="E8183" t="s">
        <v>147</v>
      </c>
      <c r="F8183">
        <v>0</v>
      </c>
      <c r="G8183" t="s">
        <v>47</v>
      </c>
      <c r="H8183" t="s">
        <v>2001</v>
      </c>
      <c r="I8183" t="s">
        <v>1879</v>
      </c>
      <c r="J8183" t="s">
        <v>1879</v>
      </c>
      <c r="K8183" t="s">
        <v>1936</v>
      </c>
      <c r="L8183" t="s">
        <v>1879</v>
      </c>
      <c r="M8183" s="97">
        <v>44136.74895833333</v>
      </c>
      <c r="N8183">
        <v>9916</v>
      </c>
      <c r="O8183" t="s">
        <v>7464</v>
      </c>
      <c r="P8183">
        <v>5</v>
      </c>
      <c r="Q8183">
        <v>4</v>
      </c>
      <c r="R8183">
        <v>1961</v>
      </c>
      <c r="S8183" t="s">
        <v>2232</v>
      </c>
      <c r="T8183" s="96">
        <v>1</v>
      </c>
      <c r="U8183">
        <f t="shared" si="381"/>
        <v>1</v>
      </c>
      <c r="V8183">
        <f t="shared" si="382"/>
        <v>1</v>
      </c>
      <c r="W8183">
        <f t="shared" si="383"/>
        <v>1900</v>
      </c>
      <c r="X8183" t="s">
        <v>147</v>
      </c>
      <c r="Y8183">
        <v>0</v>
      </c>
      <c r="Z8183" t="s">
        <v>47</v>
      </c>
      <c r="AA8183" t="s">
        <v>2001</v>
      </c>
      <c r="AB8183" t="s">
        <v>1879</v>
      </c>
      <c r="AC8183" t="s">
        <v>1879</v>
      </c>
      <c r="AD8183" t="s">
        <v>1936</v>
      </c>
      <c r="AE8183" t="s">
        <v>1879</v>
      </c>
      <c r="AF8183" s="97">
        <v>44136.74895833333</v>
      </c>
      <c r="AG8183" s="97">
        <v>44136.74895833333</v>
      </c>
    </row>
    <row r="8184" spans="1:33">
      <c r="A8184">
        <v>9917</v>
      </c>
      <c r="B8184" t="s">
        <v>1398</v>
      </c>
      <c r="C8184" t="s">
        <v>318</v>
      </c>
      <c r="D8184" s="96">
        <v>1</v>
      </c>
      <c r="E8184" t="s">
        <v>147</v>
      </c>
      <c r="F8184">
        <v>0</v>
      </c>
      <c r="G8184" t="s">
        <v>47</v>
      </c>
      <c r="H8184" t="s">
        <v>1882</v>
      </c>
      <c r="I8184" t="s">
        <v>3804</v>
      </c>
      <c r="J8184" t="s">
        <v>1902</v>
      </c>
      <c r="K8184" t="s">
        <v>1902</v>
      </c>
      <c r="L8184" t="s">
        <v>1881</v>
      </c>
      <c r="M8184" s="97">
        <v>44136.750115740739</v>
      </c>
      <c r="N8184">
        <v>9917</v>
      </c>
      <c r="O8184" t="s">
        <v>1398</v>
      </c>
      <c r="P8184">
        <v>1</v>
      </c>
      <c r="Q8184">
        <v>1</v>
      </c>
      <c r="R8184">
        <v>1968</v>
      </c>
      <c r="S8184" t="s">
        <v>318</v>
      </c>
      <c r="T8184" s="96">
        <v>1</v>
      </c>
      <c r="U8184">
        <f t="shared" si="381"/>
        <v>1</v>
      </c>
      <c r="V8184">
        <f t="shared" si="382"/>
        <v>1</v>
      </c>
      <c r="W8184">
        <f t="shared" si="383"/>
        <v>1900</v>
      </c>
      <c r="X8184" t="s">
        <v>147</v>
      </c>
      <c r="Y8184">
        <v>0</v>
      </c>
      <c r="Z8184" t="s">
        <v>47</v>
      </c>
      <c r="AA8184" t="s">
        <v>1886</v>
      </c>
      <c r="AB8184" t="s">
        <v>3770</v>
      </c>
      <c r="AC8184" t="s">
        <v>1902</v>
      </c>
      <c r="AD8184" t="s">
        <v>1902</v>
      </c>
      <c r="AE8184" t="s">
        <v>1904</v>
      </c>
      <c r="AF8184" s="97">
        <v>44136.750115740739</v>
      </c>
      <c r="AG8184" s="97">
        <v>44136.750115740739</v>
      </c>
    </row>
    <row r="8185" spans="1:33">
      <c r="A8185">
        <v>9918</v>
      </c>
      <c r="B8185" t="s">
        <v>855</v>
      </c>
      <c r="C8185" t="s">
        <v>423</v>
      </c>
      <c r="D8185" s="96">
        <v>24643</v>
      </c>
      <c r="E8185" t="s">
        <v>147</v>
      </c>
      <c r="F8185">
        <v>0</v>
      </c>
      <c r="G8185" t="s">
        <v>47</v>
      </c>
      <c r="H8185" t="s">
        <v>1882</v>
      </c>
      <c r="I8185" t="s">
        <v>3465</v>
      </c>
      <c r="J8185" t="s">
        <v>1966</v>
      </c>
      <c r="K8185" t="s">
        <v>1966</v>
      </c>
      <c r="L8185" t="s">
        <v>1888</v>
      </c>
      <c r="M8185" s="97">
        <v>44136.761620370373</v>
      </c>
      <c r="N8185">
        <v>9918</v>
      </c>
      <c r="O8185" t="s">
        <v>855</v>
      </c>
      <c r="P8185">
        <v>1</v>
      </c>
      <c r="Q8185">
        <v>1</v>
      </c>
      <c r="R8185">
        <v>1997</v>
      </c>
      <c r="S8185" t="s">
        <v>423</v>
      </c>
      <c r="T8185" s="96">
        <v>24643</v>
      </c>
      <c r="U8185">
        <f t="shared" si="381"/>
        <v>20</v>
      </c>
      <c r="V8185">
        <f t="shared" si="382"/>
        <v>6</v>
      </c>
      <c r="W8185">
        <f t="shared" si="383"/>
        <v>1967</v>
      </c>
      <c r="X8185" t="s">
        <v>147</v>
      </c>
      <c r="Y8185">
        <v>0</v>
      </c>
      <c r="Z8185" t="s">
        <v>47</v>
      </c>
      <c r="AA8185" t="s">
        <v>1886</v>
      </c>
      <c r="AB8185" t="s">
        <v>1879</v>
      </c>
      <c r="AC8185" t="s">
        <v>1879</v>
      </c>
      <c r="AD8185" t="s">
        <v>1885</v>
      </c>
      <c r="AE8185" t="s">
        <v>1923</v>
      </c>
      <c r="AF8185" s="97">
        <v>44136.761620370373</v>
      </c>
      <c r="AG8185" s="97">
        <v>44136.761620370373</v>
      </c>
    </row>
    <row r="8186" spans="1:33">
      <c r="A8186">
        <v>9919</v>
      </c>
      <c r="B8186" t="s">
        <v>9046</v>
      </c>
      <c r="C8186" t="s">
        <v>9047</v>
      </c>
      <c r="D8186" s="96">
        <v>38387</v>
      </c>
      <c r="E8186" t="s">
        <v>147</v>
      </c>
      <c r="F8186">
        <v>0</v>
      </c>
      <c r="G8186" t="s">
        <v>47</v>
      </c>
      <c r="H8186" t="s">
        <v>2092</v>
      </c>
      <c r="I8186" t="s">
        <v>1879</v>
      </c>
      <c r="J8186" t="s">
        <v>1879</v>
      </c>
      <c r="K8186" t="s">
        <v>1879</v>
      </c>
      <c r="L8186" t="s">
        <v>1879</v>
      </c>
      <c r="M8186" s="97">
        <v>44136.762129629627</v>
      </c>
      <c r="N8186">
        <v>9919</v>
      </c>
      <c r="O8186" t="s">
        <v>9046</v>
      </c>
      <c r="P8186">
        <v>1</v>
      </c>
      <c r="Q8186">
        <v>1</v>
      </c>
      <c r="R8186">
        <v>1982</v>
      </c>
      <c r="S8186" t="s">
        <v>9047</v>
      </c>
      <c r="T8186" s="96">
        <v>38387</v>
      </c>
      <c r="U8186">
        <f t="shared" si="381"/>
        <v>4</v>
      </c>
      <c r="V8186">
        <f t="shared" si="382"/>
        <v>2</v>
      </c>
      <c r="W8186">
        <f t="shared" si="383"/>
        <v>2005</v>
      </c>
      <c r="X8186" t="s">
        <v>147</v>
      </c>
      <c r="Y8186">
        <v>0</v>
      </c>
      <c r="Z8186" t="s">
        <v>47</v>
      </c>
      <c r="AA8186" t="s">
        <v>2092</v>
      </c>
      <c r="AB8186" t="s">
        <v>1879</v>
      </c>
      <c r="AC8186" t="s">
        <v>1879</v>
      </c>
      <c r="AD8186" t="s">
        <v>1879</v>
      </c>
      <c r="AE8186" t="s">
        <v>1879</v>
      </c>
      <c r="AF8186" s="97">
        <v>44136.762129629627</v>
      </c>
      <c r="AG8186" s="97">
        <v>44136.762129629627</v>
      </c>
    </row>
    <row r="8187" spans="1:33">
      <c r="A8187">
        <v>9920</v>
      </c>
      <c r="B8187" t="s">
        <v>1057</v>
      </c>
      <c r="C8187" t="s">
        <v>1058</v>
      </c>
      <c r="D8187" s="96">
        <v>41115</v>
      </c>
      <c r="E8187" t="s">
        <v>147</v>
      </c>
      <c r="F8187">
        <v>0</v>
      </c>
      <c r="G8187" t="s">
        <v>242</v>
      </c>
      <c r="H8187" t="s">
        <v>1882</v>
      </c>
      <c r="I8187" t="s">
        <v>2163</v>
      </c>
      <c r="J8187" t="s">
        <v>1885</v>
      </c>
      <c r="K8187" t="s">
        <v>1885</v>
      </c>
      <c r="L8187" t="s">
        <v>1988</v>
      </c>
      <c r="M8187" s="97">
        <v>44136.764398148145</v>
      </c>
      <c r="N8187">
        <v>9920</v>
      </c>
      <c r="O8187" t="s">
        <v>1057</v>
      </c>
      <c r="P8187">
        <v>14</v>
      </c>
      <c r="Q8187">
        <v>12</v>
      </c>
      <c r="R8187">
        <v>2002</v>
      </c>
      <c r="S8187" t="s">
        <v>1058</v>
      </c>
      <c r="T8187" s="96">
        <v>41115</v>
      </c>
      <c r="U8187">
        <f t="shared" si="381"/>
        <v>25</v>
      </c>
      <c r="V8187">
        <f t="shared" si="382"/>
        <v>7</v>
      </c>
      <c r="W8187">
        <f t="shared" si="383"/>
        <v>2012</v>
      </c>
      <c r="X8187" t="s">
        <v>147</v>
      </c>
      <c r="Y8187">
        <v>0</v>
      </c>
      <c r="Z8187" t="s">
        <v>228</v>
      </c>
      <c r="AA8187" t="s">
        <v>1886</v>
      </c>
      <c r="AB8187" t="s">
        <v>8144</v>
      </c>
      <c r="AC8187" t="s">
        <v>1937</v>
      </c>
      <c r="AD8187" t="s">
        <v>1937</v>
      </c>
      <c r="AE8187" t="s">
        <v>1981</v>
      </c>
      <c r="AF8187" s="97">
        <v>44379.738611111112</v>
      </c>
      <c r="AG8187" s="97">
        <v>44136.764398148145</v>
      </c>
    </row>
    <row r="8188" spans="1:33">
      <c r="A8188">
        <v>9921</v>
      </c>
      <c r="B8188" t="s">
        <v>1604</v>
      </c>
      <c r="C8188" t="s">
        <v>1605</v>
      </c>
      <c r="D8188" s="96">
        <v>41033</v>
      </c>
      <c r="E8188" t="s">
        <v>158</v>
      </c>
      <c r="F8188">
        <v>0</v>
      </c>
      <c r="G8188" t="s">
        <v>194</v>
      </c>
      <c r="H8188" t="s">
        <v>1882</v>
      </c>
      <c r="I8188" t="s">
        <v>2032</v>
      </c>
      <c r="J8188" t="s">
        <v>1884</v>
      </c>
      <c r="K8188" t="s">
        <v>1884</v>
      </c>
      <c r="L8188" t="s">
        <v>1929</v>
      </c>
      <c r="M8188" s="97">
        <v>44136.764884259261</v>
      </c>
      <c r="N8188">
        <v>9921</v>
      </c>
      <c r="O8188" t="s">
        <v>1604</v>
      </c>
      <c r="P8188">
        <v>25</v>
      </c>
      <c r="Q8188">
        <v>8</v>
      </c>
      <c r="R8188">
        <v>1998</v>
      </c>
      <c r="S8188" t="s">
        <v>1605</v>
      </c>
      <c r="T8188" s="96">
        <v>41033</v>
      </c>
      <c r="U8188">
        <f t="shared" si="381"/>
        <v>4</v>
      </c>
      <c r="V8188">
        <f t="shared" si="382"/>
        <v>5</v>
      </c>
      <c r="W8188">
        <f t="shared" si="383"/>
        <v>2012</v>
      </c>
      <c r="X8188" t="s">
        <v>158</v>
      </c>
      <c r="Y8188">
        <v>0</v>
      </c>
      <c r="Z8188" t="s">
        <v>228</v>
      </c>
      <c r="AA8188" t="s">
        <v>1886</v>
      </c>
      <c r="AB8188" t="s">
        <v>2173</v>
      </c>
      <c r="AC8188" t="s">
        <v>1888</v>
      </c>
      <c r="AD8188" t="s">
        <v>1888</v>
      </c>
      <c r="AE8188" t="s">
        <v>1929</v>
      </c>
      <c r="AF8188" s="97">
        <v>44379.743368055555</v>
      </c>
      <c r="AG8188" s="97">
        <v>44136.764884259261</v>
      </c>
    </row>
    <row r="8189" spans="1:33">
      <c r="A8189">
        <v>9922</v>
      </c>
      <c r="B8189" t="s">
        <v>1806</v>
      </c>
      <c r="C8189" t="s">
        <v>266</v>
      </c>
      <c r="D8189" s="96">
        <v>41128</v>
      </c>
      <c r="E8189" t="s">
        <v>158</v>
      </c>
      <c r="F8189">
        <v>0</v>
      </c>
      <c r="G8189" t="s">
        <v>242</v>
      </c>
      <c r="H8189" t="s">
        <v>1882</v>
      </c>
      <c r="I8189" t="s">
        <v>4319</v>
      </c>
      <c r="J8189" t="s">
        <v>1923</v>
      </c>
      <c r="K8189" t="s">
        <v>1923</v>
      </c>
      <c r="L8189" t="s">
        <v>1941</v>
      </c>
      <c r="M8189" s="97">
        <v>44136.765324074076</v>
      </c>
      <c r="N8189">
        <v>9922</v>
      </c>
      <c r="O8189" t="s">
        <v>3533</v>
      </c>
      <c r="P8189">
        <v>13</v>
      </c>
      <c r="Q8189">
        <v>5</v>
      </c>
      <c r="R8189">
        <v>1986</v>
      </c>
      <c r="S8189" t="s">
        <v>266</v>
      </c>
      <c r="T8189" s="96">
        <v>41128</v>
      </c>
      <c r="U8189">
        <f t="shared" si="381"/>
        <v>7</v>
      </c>
      <c r="V8189">
        <f t="shared" si="382"/>
        <v>8</v>
      </c>
      <c r="W8189">
        <f t="shared" si="383"/>
        <v>2012</v>
      </c>
      <c r="X8189" t="s">
        <v>158</v>
      </c>
      <c r="Y8189">
        <v>0</v>
      </c>
      <c r="Z8189" t="s">
        <v>228</v>
      </c>
      <c r="AA8189" t="s">
        <v>1886</v>
      </c>
      <c r="AB8189" t="s">
        <v>3534</v>
      </c>
      <c r="AC8189" t="s">
        <v>1902</v>
      </c>
      <c r="AD8189" t="s">
        <v>1902</v>
      </c>
      <c r="AE8189" t="s">
        <v>1966</v>
      </c>
      <c r="AF8189" s="97">
        <v>44379.742997685185</v>
      </c>
      <c r="AG8189" s="97">
        <v>44136.765324074076</v>
      </c>
    </row>
    <row r="8190" spans="1:33">
      <c r="A8190">
        <v>9923</v>
      </c>
      <c r="B8190" t="s">
        <v>1707</v>
      </c>
      <c r="C8190" t="s">
        <v>1130</v>
      </c>
      <c r="D8190" s="96">
        <v>41275</v>
      </c>
      <c r="E8190" t="s">
        <v>158</v>
      </c>
      <c r="F8190">
        <v>0</v>
      </c>
      <c r="G8190" t="s">
        <v>47</v>
      </c>
      <c r="H8190" t="s">
        <v>1907</v>
      </c>
      <c r="I8190" t="s">
        <v>1879</v>
      </c>
      <c r="J8190" t="s">
        <v>1879</v>
      </c>
      <c r="K8190" t="s">
        <v>1879</v>
      </c>
      <c r="L8190" t="s">
        <v>1879</v>
      </c>
      <c r="M8190" s="97">
        <v>44136.765763888892</v>
      </c>
      <c r="N8190">
        <v>9923</v>
      </c>
      <c r="O8190" t="s">
        <v>1707</v>
      </c>
      <c r="P8190">
        <v>28</v>
      </c>
      <c r="Q8190">
        <v>8</v>
      </c>
      <c r="R8190">
        <v>1986</v>
      </c>
      <c r="S8190" t="s">
        <v>1130</v>
      </c>
      <c r="T8190" s="96">
        <v>41275</v>
      </c>
      <c r="U8190">
        <f t="shared" si="381"/>
        <v>1</v>
      </c>
      <c r="V8190">
        <f t="shared" si="382"/>
        <v>1</v>
      </c>
      <c r="W8190">
        <f t="shared" si="383"/>
        <v>2013</v>
      </c>
      <c r="X8190" t="s">
        <v>158</v>
      </c>
      <c r="Y8190">
        <v>0</v>
      </c>
      <c r="Z8190" t="s">
        <v>47</v>
      </c>
      <c r="AA8190" t="s">
        <v>1907</v>
      </c>
      <c r="AB8190" t="s">
        <v>1879</v>
      </c>
      <c r="AC8190" t="s">
        <v>1879</v>
      </c>
      <c r="AD8190" t="s">
        <v>1879</v>
      </c>
      <c r="AE8190" t="s">
        <v>1879</v>
      </c>
      <c r="AF8190" s="97">
        <v>44136.765763888892</v>
      </c>
      <c r="AG8190" s="97">
        <v>44136.765763888892</v>
      </c>
    </row>
    <row r="8191" spans="1:33">
      <c r="A8191">
        <v>9924</v>
      </c>
      <c r="B8191" t="s">
        <v>2947</v>
      </c>
      <c r="C8191" t="s">
        <v>301</v>
      </c>
      <c r="D8191" s="96">
        <v>39168</v>
      </c>
      <c r="E8191" t="s">
        <v>147</v>
      </c>
      <c r="F8191">
        <v>0</v>
      </c>
      <c r="G8191" t="s">
        <v>47</v>
      </c>
      <c r="H8191" t="s">
        <v>1907</v>
      </c>
      <c r="I8191" t="s">
        <v>1879</v>
      </c>
      <c r="J8191" t="s">
        <v>1879</v>
      </c>
      <c r="K8191" t="s">
        <v>1879</v>
      </c>
      <c r="L8191" t="s">
        <v>1879</v>
      </c>
      <c r="M8191" s="97">
        <v>44136.766712962963</v>
      </c>
      <c r="N8191">
        <v>9924</v>
      </c>
      <c r="O8191" t="s">
        <v>2947</v>
      </c>
      <c r="P8191">
        <v>1</v>
      </c>
      <c r="Q8191">
        <v>1</v>
      </c>
      <c r="R8191">
        <v>1967</v>
      </c>
      <c r="S8191" t="s">
        <v>301</v>
      </c>
      <c r="T8191" s="96">
        <v>39168</v>
      </c>
      <c r="U8191">
        <f t="shared" si="381"/>
        <v>27</v>
      </c>
      <c r="V8191">
        <f t="shared" si="382"/>
        <v>3</v>
      </c>
      <c r="W8191">
        <f t="shared" si="383"/>
        <v>2007</v>
      </c>
      <c r="X8191" t="s">
        <v>147</v>
      </c>
      <c r="Y8191">
        <v>0</v>
      </c>
      <c r="Z8191" t="s">
        <v>178</v>
      </c>
      <c r="AA8191" t="s">
        <v>1907</v>
      </c>
      <c r="AB8191" t="s">
        <v>1879</v>
      </c>
      <c r="AC8191" t="s">
        <v>1879</v>
      </c>
      <c r="AD8191" t="s">
        <v>1879</v>
      </c>
      <c r="AE8191" t="s">
        <v>1879</v>
      </c>
      <c r="AF8191" s="97">
        <v>44360.452199074076</v>
      </c>
      <c r="AG8191" s="97">
        <v>44136.766712962963</v>
      </c>
    </row>
    <row r="8192" spans="1:33">
      <c r="A8192">
        <v>9925</v>
      </c>
      <c r="B8192" t="s">
        <v>1420</v>
      </c>
      <c r="C8192" t="s">
        <v>486</v>
      </c>
      <c r="D8192" s="96">
        <v>40653</v>
      </c>
      <c r="E8192" t="s">
        <v>147</v>
      </c>
      <c r="F8192">
        <v>0</v>
      </c>
      <c r="G8192" t="s">
        <v>242</v>
      </c>
      <c r="H8192" t="s">
        <v>1882</v>
      </c>
      <c r="I8192" t="s">
        <v>2150</v>
      </c>
      <c r="J8192" t="s">
        <v>1947</v>
      </c>
      <c r="K8192" t="s">
        <v>1947</v>
      </c>
      <c r="L8192" t="s">
        <v>1988</v>
      </c>
      <c r="M8192" s="97">
        <v>44136.767071759263</v>
      </c>
      <c r="N8192">
        <v>9925</v>
      </c>
      <c r="O8192" t="s">
        <v>1420</v>
      </c>
      <c r="P8192">
        <v>1</v>
      </c>
      <c r="Q8192">
        <v>1</v>
      </c>
      <c r="R8192">
        <v>1997</v>
      </c>
      <c r="S8192" t="s">
        <v>486</v>
      </c>
      <c r="T8192" s="96">
        <v>40653</v>
      </c>
      <c r="U8192">
        <f t="shared" si="381"/>
        <v>20</v>
      </c>
      <c r="V8192">
        <f t="shared" si="382"/>
        <v>4</v>
      </c>
      <c r="W8192">
        <f t="shared" si="383"/>
        <v>2011</v>
      </c>
      <c r="X8192" t="s">
        <v>147</v>
      </c>
      <c r="Y8192">
        <v>0</v>
      </c>
      <c r="Z8192" t="s">
        <v>228</v>
      </c>
      <c r="AA8192" t="s">
        <v>1886</v>
      </c>
      <c r="AB8192" t="s">
        <v>2147</v>
      </c>
      <c r="AC8192" t="s">
        <v>1921</v>
      </c>
      <c r="AD8192" t="s">
        <v>1921</v>
      </c>
      <c r="AE8192" t="s">
        <v>2019</v>
      </c>
      <c r="AF8192" s="97">
        <v>44379.75037037037</v>
      </c>
      <c r="AG8192" s="97">
        <v>44136.767071759263</v>
      </c>
    </row>
    <row r="8193" spans="1:33">
      <c r="A8193">
        <v>9926</v>
      </c>
      <c r="B8193" t="s">
        <v>991</v>
      </c>
      <c r="C8193" t="s">
        <v>992</v>
      </c>
      <c r="D8193" s="96">
        <v>40785</v>
      </c>
      <c r="E8193" t="s">
        <v>147</v>
      </c>
      <c r="F8193">
        <v>0</v>
      </c>
      <c r="G8193" t="s">
        <v>155</v>
      </c>
      <c r="H8193" t="s">
        <v>1882</v>
      </c>
      <c r="I8193" t="s">
        <v>4690</v>
      </c>
      <c r="J8193" t="s">
        <v>1889</v>
      </c>
      <c r="K8193" t="s">
        <v>1889</v>
      </c>
      <c r="L8193" t="s">
        <v>2056</v>
      </c>
      <c r="M8193" s="97">
        <v>44136.767476851855</v>
      </c>
      <c r="N8193">
        <v>9926</v>
      </c>
      <c r="O8193" t="s">
        <v>991</v>
      </c>
      <c r="P8193">
        <v>1</v>
      </c>
      <c r="Q8193">
        <v>1</v>
      </c>
      <c r="R8193">
        <v>2005</v>
      </c>
      <c r="S8193" t="s">
        <v>992</v>
      </c>
      <c r="T8193" s="96">
        <v>40785</v>
      </c>
      <c r="U8193">
        <f t="shared" si="381"/>
        <v>30</v>
      </c>
      <c r="V8193">
        <f t="shared" si="382"/>
        <v>8</v>
      </c>
      <c r="W8193">
        <f t="shared" si="383"/>
        <v>2011</v>
      </c>
      <c r="X8193" t="s">
        <v>147</v>
      </c>
      <c r="Y8193">
        <v>0</v>
      </c>
      <c r="Z8193" t="s">
        <v>155</v>
      </c>
      <c r="AA8193" t="s">
        <v>1886</v>
      </c>
      <c r="AB8193" t="s">
        <v>4653</v>
      </c>
      <c r="AC8193" t="s">
        <v>1884</v>
      </c>
      <c r="AD8193" t="s">
        <v>1884</v>
      </c>
      <c r="AE8193" t="s">
        <v>2016</v>
      </c>
      <c r="AF8193" s="97">
        <v>44594.9</v>
      </c>
      <c r="AG8193" s="97">
        <v>44136.767476851855</v>
      </c>
    </row>
    <row r="8194" spans="1:33">
      <c r="A8194">
        <v>9927</v>
      </c>
      <c r="B8194" t="s">
        <v>1724</v>
      </c>
      <c r="C8194" t="s">
        <v>1725</v>
      </c>
      <c r="D8194" s="96">
        <v>39470</v>
      </c>
      <c r="E8194" t="s">
        <v>158</v>
      </c>
      <c r="F8194">
        <v>0</v>
      </c>
      <c r="G8194" t="s">
        <v>738</v>
      </c>
      <c r="H8194" t="s">
        <v>1882</v>
      </c>
      <c r="I8194" t="s">
        <v>2157</v>
      </c>
      <c r="J8194" t="s">
        <v>1923</v>
      </c>
      <c r="K8194" t="s">
        <v>1923</v>
      </c>
      <c r="L8194" t="s">
        <v>1988</v>
      </c>
      <c r="M8194" s="97">
        <v>44136.767824074072</v>
      </c>
      <c r="N8194">
        <v>9927</v>
      </c>
      <c r="O8194" t="s">
        <v>1724</v>
      </c>
      <c r="P8194">
        <v>30</v>
      </c>
      <c r="Q8194">
        <v>12</v>
      </c>
      <c r="R8194">
        <v>1987</v>
      </c>
      <c r="S8194" t="s">
        <v>1725</v>
      </c>
      <c r="T8194" s="96">
        <v>39470</v>
      </c>
      <c r="U8194">
        <f t="shared" ref="U8194:U8257" si="384">DAY(T8194)</f>
        <v>23</v>
      </c>
      <c r="V8194">
        <f t="shared" ref="V8194:V8257" si="385">MONTH(T8194)</f>
        <v>1</v>
      </c>
      <c r="W8194">
        <f t="shared" ref="W8194:W8257" si="386">YEAR(T8194)</f>
        <v>2008</v>
      </c>
      <c r="X8194" t="s">
        <v>158</v>
      </c>
      <c r="Y8194">
        <v>0</v>
      </c>
      <c r="Z8194" t="s">
        <v>738</v>
      </c>
      <c r="AA8194" t="s">
        <v>1886</v>
      </c>
      <c r="AB8194" t="s">
        <v>2058</v>
      </c>
      <c r="AC8194" t="s">
        <v>1902</v>
      </c>
      <c r="AD8194" t="s">
        <v>1902</v>
      </c>
      <c r="AE8194" t="s">
        <v>1944</v>
      </c>
      <c r="AF8194" s="97">
        <v>44354.790972222225</v>
      </c>
      <c r="AG8194" s="97">
        <v>44136.767824074072</v>
      </c>
    </row>
    <row r="8195" spans="1:33">
      <c r="A8195">
        <v>9928</v>
      </c>
      <c r="B8195" t="s">
        <v>9407</v>
      </c>
      <c r="C8195" t="s">
        <v>3577</v>
      </c>
      <c r="D8195" s="96">
        <v>39814</v>
      </c>
      <c r="E8195" t="s">
        <v>147</v>
      </c>
      <c r="F8195">
        <v>0</v>
      </c>
      <c r="G8195" t="s">
        <v>47</v>
      </c>
      <c r="H8195" t="s">
        <v>2159</v>
      </c>
      <c r="I8195" t="s">
        <v>1879</v>
      </c>
      <c r="J8195" t="s">
        <v>1879</v>
      </c>
      <c r="K8195" t="s">
        <v>1879</v>
      </c>
      <c r="L8195" t="s">
        <v>1879</v>
      </c>
      <c r="M8195" s="97">
        <v>44136.768159722225</v>
      </c>
      <c r="N8195">
        <v>9928</v>
      </c>
      <c r="O8195" t="s">
        <v>9407</v>
      </c>
      <c r="S8195" t="s">
        <v>3577</v>
      </c>
      <c r="T8195" s="96">
        <v>39814</v>
      </c>
      <c r="U8195">
        <f t="shared" si="384"/>
        <v>1</v>
      </c>
      <c r="V8195">
        <f t="shared" si="385"/>
        <v>1</v>
      </c>
      <c r="W8195">
        <f t="shared" si="386"/>
        <v>2009</v>
      </c>
      <c r="X8195" t="s">
        <v>147</v>
      </c>
      <c r="Y8195">
        <v>0</v>
      </c>
      <c r="Z8195" t="s">
        <v>47</v>
      </c>
      <c r="AA8195" t="s">
        <v>2159</v>
      </c>
      <c r="AB8195" t="s">
        <v>1879</v>
      </c>
      <c r="AC8195" t="s">
        <v>1879</v>
      </c>
      <c r="AD8195" t="s">
        <v>1879</v>
      </c>
      <c r="AE8195" t="s">
        <v>1879</v>
      </c>
      <c r="AF8195" s="97">
        <v>44136.768159722225</v>
      </c>
      <c r="AG8195" s="97">
        <v>44136.768159722225</v>
      </c>
    </row>
    <row r="8196" spans="1:33">
      <c r="A8196">
        <v>9929</v>
      </c>
      <c r="B8196" t="s">
        <v>5474</v>
      </c>
      <c r="C8196" t="s">
        <v>655</v>
      </c>
      <c r="D8196" s="96">
        <v>39975</v>
      </c>
      <c r="E8196" t="s">
        <v>147</v>
      </c>
      <c r="F8196">
        <v>0</v>
      </c>
      <c r="G8196" t="s">
        <v>178</v>
      </c>
      <c r="H8196" t="s">
        <v>1970</v>
      </c>
      <c r="I8196" t="s">
        <v>1879</v>
      </c>
      <c r="J8196" t="s">
        <v>1879</v>
      </c>
      <c r="K8196" t="s">
        <v>1879</v>
      </c>
      <c r="L8196" t="s">
        <v>1879</v>
      </c>
      <c r="M8196" s="97">
        <v>44136.769224537034</v>
      </c>
      <c r="N8196">
        <v>9929</v>
      </c>
      <c r="O8196" t="s">
        <v>5474</v>
      </c>
      <c r="P8196">
        <v>1</v>
      </c>
      <c r="Q8196">
        <v>1</v>
      </c>
      <c r="R8196">
        <v>1999</v>
      </c>
      <c r="S8196" t="s">
        <v>655</v>
      </c>
      <c r="T8196" s="96">
        <v>39975</v>
      </c>
      <c r="U8196">
        <f t="shared" si="384"/>
        <v>11</v>
      </c>
      <c r="V8196">
        <f t="shared" si="385"/>
        <v>6</v>
      </c>
      <c r="W8196">
        <f t="shared" si="386"/>
        <v>2009</v>
      </c>
      <c r="X8196" t="s">
        <v>147</v>
      </c>
      <c r="Y8196">
        <v>0</v>
      </c>
      <c r="Z8196" t="s">
        <v>178</v>
      </c>
      <c r="AA8196" t="s">
        <v>1970</v>
      </c>
      <c r="AB8196" t="s">
        <v>1879</v>
      </c>
      <c r="AC8196" t="s">
        <v>1879</v>
      </c>
      <c r="AD8196" t="s">
        <v>1879</v>
      </c>
      <c r="AE8196" t="s">
        <v>1879</v>
      </c>
      <c r="AF8196" s="97">
        <v>44438.404293981483</v>
      </c>
      <c r="AG8196" s="97">
        <v>44136.769224537034</v>
      </c>
    </row>
    <row r="8197" spans="1:33">
      <c r="A8197">
        <v>9930</v>
      </c>
      <c r="B8197" t="s">
        <v>7378</v>
      </c>
      <c r="C8197" t="s">
        <v>1180</v>
      </c>
      <c r="D8197" s="96">
        <v>39744</v>
      </c>
      <c r="E8197" t="s">
        <v>147</v>
      </c>
      <c r="F8197">
        <v>0</v>
      </c>
      <c r="G8197" t="s">
        <v>178</v>
      </c>
      <c r="H8197" t="s">
        <v>2092</v>
      </c>
      <c r="I8197" t="s">
        <v>1879</v>
      </c>
      <c r="J8197" t="s">
        <v>1879</v>
      </c>
      <c r="K8197" t="s">
        <v>1879</v>
      </c>
      <c r="L8197" t="s">
        <v>1879</v>
      </c>
      <c r="M8197" s="97">
        <v>44136.769826388889</v>
      </c>
      <c r="N8197">
        <v>9930</v>
      </c>
      <c r="O8197" t="s">
        <v>7378</v>
      </c>
      <c r="P8197">
        <v>20</v>
      </c>
      <c r="Q8197">
        <v>1</v>
      </c>
      <c r="R8197">
        <v>1984</v>
      </c>
      <c r="S8197" t="s">
        <v>1180</v>
      </c>
      <c r="T8197" s="96">
        <v>39744</v>
      </c>
      <c r="U8197">
        <f t="shared" si="384"/>
        <v>23</v>
      </c>
      <c r="V8197">
        <f t="shared" si="385"/>
        <v>10</v>
      </c>
      <c r="W8197">
        <f t="shared" si="386"/>
        <v>2008</v>
      </c>
      <c r="X8197" t="s">
        <v>147</v>
      </c>
      <c r="Y8197">
        <v>0</v>
      </c>
      <c r="Z8197" t="s">
        <v>178</v>
      </c>
      <c r="AA8197" t="s">
        <v>2092</v>
      </c>
      <c r="AB8197" t="s">
        <v>1879</v>
      </c>
      <c r="AC8197" t="s">
        <v>1879</v>
      </c>
      <c r="AD8197" t="s">
        <v>1879</v>
      </c>
      <c r="AE8197" t="s">
        <v>1879</v>
      </c>
      <c r="AF8197" s="97">
        <v>44438.403749999998</v>
      </c>
      <c r="AG8197" s="97">
        <v>44136.769826388889</v>
      </c>
    </row>
    <row r="8198" spans="1:33">
      <c r="A8198">
        <v>9931</v>
      </c>
      <c r="B8198" t="s">
        <v>1146</v>
      </c>
      <c r="C8198" t="s">
        <v>1147</v>
      </c>
      <c r="D8198" s="96">
        <v>39452</v>
      </c>
      <c r="E8198" t="s">
        <v>147</v>
      </c>
      <c r="F8198">
        <v>0</v>
      </c>
      <c r="G8198" t="s">
        <v>155</v>
      </c>
      <c r="H8198" t="s">
        <v>1882</v>
      </c>
      <c r="I8198" t="s">
        <v>5062</v>
      </c>
      <c r="J8198" t="s">
        <v>1993</v>
      </c>
      <c r="K8198" t="s">
        <v>1993</v>
      </c>
      <c r="L8198" t="s">
        <v>2051</v>
      </c>
      <c r="M8198" s="97">
        <v>44136.770497685182</v>
      </c>
      <c r="N8198">
        <v>9931</v>
      </c>
      <c r="O8198" t="s">
        <v>1146</v>
      </c>
      <c r="P8198">
        <v>1</v>
      </c>
      <c r="Q8198">
        <v>1</v>
      </c>
      <c r="R8198">
        <v>1995</v>
      </c>
      <c r="S8198" t="s">
        <v>1147</v>
      </c>
      <c r="T8198" s="96">
        <v>39452</v>
      </c>
      <c r="U8198">
        <f t="shared" si="384"/>
        <v>5</v>
      </c>
      <c r="V8198">
        <f t="shared" si="385"/>
        <v>1</v>
      </c>
      <c r="W8198">
        <f t="shared" si="386"/>
        <v>2008</v>
      </c>
      <c r="X8198" t="s">
        <v>147</v>
      </c>
      <c r="Y8198">
        <v>0</v>
      </c>
      <c r="Z8198" t="s">
        <v>155</v>
      </c>
      <c r="AA8198" t="s">
        <v>1886</v>
      </c>
      <c r="AB8198" t="s">
        <v>6322</v>
      </c>
      <c r="AC8198" t="s">
        <v>1924</v>
      </c>
      <c r="AD8198" t="s">
        <v>1924</v>
      </c>
      <c r="AE8198" t="s">
        <v>2253</v>
      </c>
      <c r="AF8198" s="97">
        <v>44817.500798611109</v>
      </c>
      <c r="AG8198" s="97">
        <v>44136.770497685182</v>
      </c>
    </row>
    <row r="8199" spans="1:33">
      <c r="A8199">
        <v>9932</v>
      </c>
      <c r="B8199" t="s">
        <v>975</v>
      </c>
      <c r="C8199" t="s">
        <v>990</v>
      </c>
      <c r="D8199" s="96">
        <v>39448</v>
      </c>
      <c r="E8199" t="s">
        <v>147</v>
      </c>
      <c r="F8199">
        <v>0</v>
      </c>
      <c r="G8199" t="s">
        <v>47</v>
      </c>
      <c r="H8199" t="s">
        <v>2092</v>
      </c>
      <c r="I8199" t="s">
        <v>1879</v>
      </c>
      <c r="J8199" t="s">
        <v>1879</v>
      </c>
      <c r="K8199" t="s">
        <v>1879</v>
      </c>
      <c r="L8199" t="s">
        <v>1879</v>
      </c>
      <c r="M8199" s="97">
        <v>44136.770902777775</v>
      </c>
      <c r="N8199">
        <v>9932</v>
      </c>
      <c r="O8199" t="s">
        <v>975</v>
      </c>
      <c r="P8199">
        <v>15</v>
      </c>
      <c r="Q8199">
        <v>7</v>
      </c>
      <c r="R8199">
        <v>2005</v>
      </c>
      <c r="S8199" t="s">
        <v>990</v>
      </c>
      <c r="T8199" s="96">
        <v>39448</v>
      </c>
      <c r="U8199">
        <f t="shared" si="384"/>
        <v>1</v>
      </c>
      <c r="V8199">
        <f t="shared" si="385"/>
        <v>1</v>
      </c>
      <c r="W8199">
        <f t="shared" si="386"/>
        <v>2008</v>
      </c>
      <c r="X8199" t="s">
        <v>147</v>
      </c>
      <c r="Y8199">
        <v>0</v>
      </c>
      <c r="Z8199" t="s">
        <v>47</v>
      </c>
      <c r="AA8199" t="s">
        <v>2092</v>
      </c>
      <c r="AB8199" t="s">
        <v>1879</v>
      </c>
      <c r="AC8199" t="s">
        <v>1879</v>
      </c>
      <c r="AD8199" t="s">
        <v>1879</v>
      </c>
      <c r="AE8199" t="s">
        <v>1879</v>
      </c>
      <c r="AF8199" s="97">
        <v>44136.770902777775</v>
      </c>
      <c r="AG8199" s="97">
        <v>44136.770902777775</v>
      </c>
    </row>
    <row r="8200" spans="1:33">
      <c r="A8200">
        <v>9933</v>
      </c>
      <c r="B8200" t="s">
        <v>1431</v>
      </c>
      <c r="C8200" t="s">
        <v>1022</v>
      </c>
      <c r="D8200" s="96">
        <v>39831</v>
      </c>
      <c r="E8200" t="s">
        <v>147</v>
      </c>
      <c r="F8200">
        <v>0</v>
      </c>
      <c r="G8200" t="s">
        <v>1247</v>
      </c>
      <c r="H8200" t="s">
        <v>1882</v>
      </c>
      <c r="I8200" t="s">
        <v>5137</v>
      </c>
      <c r="J8200" t="s">
        <v>1947</v>
      </c>
      <c r="K8200" t="s">
        <v>1947</v>
      </c>
      <c r="L8200" t="s">
        <v>1926</v>
      </c>
      <c r="M8200" s="97">
        <v>44136.771770833337</v>
      </c>
      <c r="N8200">
        <v>9933</v>
      </c>
      <c r="O8200" t="s">
        <v>1431</v>
      </c>
      <c r="P8200">
        <v>1</v>
      </c>
      <c r="Q8200">
        <v>1</v>
      </c>
      <c r="R8200">
        <v>2003</v>
      </c>
      <c r="S8200" t="s">
        <v>1022</v>
      </c>
      <c r="T8200" s="96">
        <v>39831</v>
      </c>
      <c r="U8200">
        <f t="shared" si="384"/>
        <v>18</v>
      </c>
      <c r="V8200">
        <f t="shared" si="385"/>
        <v>1</v>
      </c>
      <c r="W8200">
        <f t="shared" si="386"/>
        <v>2009</v>
      </c>
      <c r="X8200" t="s">
        <v>147</v>
      </c>
      <c r="Y8200">
        <v>0</v>
      </c>
      <c r="Z8200" t="s">
        <v>1247</v>
      </c>
      <c r="AA8200" t="s">
        <v>1886</v>
      </c>
      <c r="AB8200" t="s">
        <v>6125</v>
      </c>
      <c r="AC8200" t="s">
        <v>1927</v>
      </c>
      <c r="AD8200" t="s">
        <v>1927</v>
      </c>
      <c r="AE8200" t="s">
        <v>1899</v>
      </c>
      <c r="AF8200" s="97">
        <v>44497.605486111112</v>
      </c>
      <c r="AG8200" s="97">
        <v>44136.771770833337</v>
      </c>
    </row>
    <row r="8201" spans="1:33">
      <c r="A8201">
        <v>9934</v>
      </c>
      <c r="B8201" t="s">
        <v>1245</v>
      </c>
      <c r="C8201" t="s">
        <v>1246</v>
      </c>
      <c r="D8201" s="96">
        <v>39870</v>
      </c>
      <c r="E8201" t="s">
        <v>147</v>
      </c>
      <c r="F8201">
        <v>0</v>
      </c>
      <c r="G8201" t="s">
        <v>1247</v>
      </c>
      <c r="H8201" t="s">
        <v>1882</v>
      </c>
      <c r="I8201" t="s">
        <v>6322</v>
      </c>
      <c r="J8201" t="s">
        <v>1924</v>
      </c>
      <c r="K8201" t="s">
        <v>1924</v>
      </c>
      <c r="L8201" t="s">
        <v>1896</v>
      </c>
      <c r="M8201" s="97">
        <v>44136.772210648145</v>
      </c>
      <c r="N8201">
        <v>9934</v>
      </c>
      <c r="O8201" t="s">
        <v>1245</v>
      </c>
      <c r="P8201">
        <v>25</v>
      </c>
      <c r="Q8201">
        <v>5</v>
      </c>
      <c r="R8201">
        <v>2004</v>
      </c>
      <c r="S8201" t="s">
        <v>1246</v>
      </c>
      <c r="T8201" s="96">
        <v>39870</v>
      </c>
      <c r="U8201">
        <f t="shared" si="384"/>
        <v>26</v>
      </c>
      <c r="V8201">
        <f t="shared" si="385"/>
        <v>2</v>
      </c>
      <c r="W8201">
        <f t="shared" si="386"/>
        <v>2009</v>
      </c>
      <c r="X8201" t="s">
        <v>147</v>
      </c>
      <c r="Y8201">
        <v>0</v>
      </c>
      <c r="Z8201" t="s">
        <v>1247</v>
      </c>
      <c r="AA8201" t="s">
        <v>1886</v>
      </c>
      <c r="AB8201" t="s">
        <v>3701</v>
      </c>
      <c r="AC8201" t="s">
        <v>1923</v>
      </c>
      <c r="AD8201" t="s">
        <v>1923</v>
      </c>
      <c r="AE8201" t="s">
        <v>1933</v>
      </c>
      <c r="AF8201" s="97">
        <v>44468.959282407406</v>
      </c>
      <c r="AG8201" s="97">
        <v>44136.772210648145</v>
      </c>
    </row>
    <row r="8202" spans="1:33">
      <c r="A8202">
        <v>9935</v>
      </c>
      <c r="B8202" t="s">
        <v>727</v>
      </c>
      <c r="C8202" t="s">
        <v>305</v>
      </c>
      <c r="D8202" s="96">
        <v>39844</v>
      </c>
      <c r="E8202" t="s">
        <v>147</v>
      </c>
      <c r="F8202">
        <v>0</v>
      </c>
      <c r="G8202" t="s">
        <v>155</v>
      </c>
      <c r="H8202" t="s">
        <v>1882</v>
      </c>
      <c r="I8202" t="s">
        <v>3144</v>
      </c>
      <c r="J8202" t="s">
        <v>1906</v>
      </c>
      <c r="K8202" t="s">
        <v>1906</v>
      </c>
      <c r="L8202" t="s">
        <v>1978</v>
      </c>
      <c r="M8202" s="97">
        <v>44136.772523148145</v>
      </c>
      <c r="N8202">
        <v>9935</v>
      </c>
      <c r="O8202" t="s">
        <v>727</v>
      </c>
      <c r="P8202">
        <v>1</v>
      </c>
      <c r="Q8202">
        <v>1</v>
      </c>
      <c r="R8202">
        <v>1999</v>
      </c>
      <c r="S8202" t="s">
        <v>305</v>
      </c>
      <c r="T8202" s="96">
        <v>39844</v>
      </c>
      <c r="U8202">
        <f t="shared" si="384"/>
        <v>31</v>
      </c>
      <c r="V8202">
        <f t="shared" si="385"/>
        <v>1</v>
      </c>
      <c r="W8202">
        <f t="shared" si="386"/>
        <v>2009</v>
      </c>
      <c r="X8202" t="s">
        <v>147</v>
      </c>
      <c r="Y8202">
        <v>0</v>
      </c>
      <c r="Z8202" t="s">
        <v>155</v>
      </c>
      <c r="AA8202" t="s">
        <v>1886</v>
      </c>
      <c r="AB8202" t="s">
        <v>5772</v>
      </c>
      <c r="AC8202" t="s">
        <v>1924</v>
      </c>
      <c r="AD8202" t="s">
        <v>1924</v>
      </c>
      <c r="AE8202" t="s">
        <v>1898</v>
      </c>
      <c r="AF8202" s="97">
        <v>44833.955659722225</v>
      </c>
      <c r="AG8202" s="97">
        <v>44136.772523148145</v>
      </c>
    </row>
    <row r="8203" spans="1:33">
      <c r="A8203">
        <v>9936</v>
      </c>
      <c r="B8203" t="s">
        <v>3303</v>
      </c>
      <c r="C8203" t="s">
        <v>1318</v>
      </c>
      <c r="D8203" s="96">
        <v>39083</v>
      </c>
      <c r="E8203" t="s">
        <v>147</v>
      </c>
      <c r="F8203">
        <v>0</v>
      </c>
      <c r="G8203" t="s">
        <v>47</v>
      </c>
      <c r="H8203" t="s">
        <v>1892</v>
      </c>
      <c r="I8203" t="s">
        <v>1879</v>
      </c>
      <c r="J8203" t="s">
        <v>1879</v>
      </c>
      <c r="K8203" t="s">
        <v>1879</v>
      </c>
      <c r="L8203" t="s">
        <v>1879</v>
      </c>
      <c r="M8203" s="97">
        <v>44136.773032407407</v>
      </c>
      <c r="N8203">
        <v>9936</v>
      </c>
      <c r="O8203" t="s">
        <v>3303</v>
      </c>
      <c r="P8203">
        <v>12</v>
      </c>
      <c r="Q8203">
        <v>2</v>
      </c>
      <c r="R8203">
        <v>1990</v>
      </c>
      <c r="S8203" t="s">
        <v>1318</v>
      </c>
      <c r="T8203" s="96">
        <v>39083</v>
      </c>
      <c r="U8203">
        <f t="shared" si="384"/>
        <v>1</v>
      </c>
      <c r="V8203">
        <f t="shared" si="385"/>
        <v>1</v>
      </c>
      <c r="W8203">
        <f t="shared" si="386"/>
        <v>2007</v>
      </c>
      <c r="X8203" t="s">
        <v>147</v>
      </c>
      <c r="Y8203">
        <v>0</v>
      </c>
      <c r="Z8203" t="s">
        <v>47</v>
      </c>
      <c r="AA8203" t="s">
        <v>1892</v>
      </c>
      <c r="AB8203" t="s">
        <v>1879</v>
      </c>
      <c r="AC8203" t="s">
        <v>1879</v>
      </c>
      <c r="AD8203" t="s">
        <v>1879</v>
      </c>
      <c r="AE8203" t="s">
        <v>1879</v>
      </c>
      <c r="AF8203" s="97">
        <v>44136.773032407407</v>
      </c>
      <c r="AG8203" s="97">
        <v>44136.773032407407</v>
      </c>
    </row>
    <row r="8204" spans="1:33">
      <c r="A8204">
        <v>9937</v>
      </c>
      <c r="B8204" t="s">
        <v>6336</v>
      </c>
      <c r="C8204" t="s">
        <v>6337</v>
      </c>
      <c r="D8204" s="96">
        <v>39083</v>
      </c>
      <c r="E8204" t="s">
        <v>147</v>
      </c>
      <c r="F8204">
        <v>0</v>
      </c>
      <c r="G8204" t="s">
        <v>47</v>
      </c>
      <c r="H8204" t="s">
        <v>2092</v>
      </c>
      <c r="I8204" t="s">
        <v>1879</v>
      </c>
      <c r="J8204" t="s">
        <v>1879</v>
      </c>
      <c r="K8204" t="s">
        <v>1879</v>
      </c>
      <c r="L8204" t="s">
        <v>1879</v>
      </c>
      <c r="M8204" s="97">
        <v>44136.774305555555</v>
      </c>
      <c r="N8204">
        <v>9937</v>
      </c>
      <c r="O8204" t="s">
        <v>6336</v>
      </c>
      <c r="P8204">
        <v>1</v>
      </c>
      <c r="Q8204">
        <v>1</v>
      </c>
      <c r="R8204">
        <v>1951</v>
      </c>
      <c r="S8204" t="s">
        <v>6337</v>
      </c>
      <c r="T8204" s="96">
        <v>39083</v>
      </c>
      <c r="U8204">
        <f t="shared" si="384"/>
        <v>1</v>
      </c>
      <c r="V8204">
        <f t="shared" si="385"/>
        <v>1</v>
      </c>
      <c r="W8204">
        <f t="shared" si="386"/>
        <v>2007</v>
      </c>
      <c r="X8204" t="s">
        <v>147</v>
      </c>
      <c r="Y8204">
        <v>0</v>
      </c>
      <c r="Z8204" t="s">
        <v>47</v>
      </c>
      <c r="AA8204" t="s">
        <v>2092</v>
      </c>
      <c r="AB8204" t="s">
        <v>1879</v>
      </c>
      <c r="AC8204" t="s">
        <v>1879</v>
      </c>
      <c r="AD8204" t="s">
        <v>1879</v>
      </c>
      <c r="AE8204" t="s">
        <v>1879</v>
      </c>
      <c r="AF8204" s="97">
        <v>44136.774305555555</v>
      </c>
      <c r="AG8204" s="97">
        <v>44136.774305555555</v>
      </c>
    </row>
    <row r="8205" spans="1:33">
      <c r="A8205">
        <v>9938</v>
      </c>
      <c r="B8205" t="s">
        <v>7156</v>
      </c>
      <c r="C8205" t="s">
        <v>2273</v>
      </c>
      <c r="D8205" s="96">
        <v>38718</v>
      </c>
      <c r="E8205" t="s">
        <v>147</v>
      </c>
      <c r="F8205">
        <v>0</v>
      </c>
      <c r="G8205" t="s">
        <v>47</v>
      </c>
      <c r="H8205" t="s">
        <v>1892</v>
      </c>
      <c r="I8205" t="s">
        <v>1879</v>
      </c>
      <c r="J8205" t="s">
        <v>1879</v>
      </c>
      <c r="K8205" t="s">
        <v>1879</v>
      </c>
      <c r="L8205" t="s">
        <v>1879</v>
      </c>
      <c r="M8205" s="97">
        <v>44136.774629629632</v>
      </c>
      <c r="N8205">
        <v>9938</v>
      </c>
      <c r="O8205" t="s">
        <v>7156</v>
      </c>
      <c r="P8205">
        <v>1</v>
      </c>
      <c r="Q8205">
        <v>1</v>
      </c>
      <c r="R8205">
        <v>1974</v>
      </c>
      <c r="S8205" t="s">
        <v>2273</v>
      </c>
      <c r="T8205" s="96">
        <v>38718</v>
      </c>
      <c r="U8205">
        <f t="shared" si="384"/>
        <v>1</v>
      </c>
      <c r="V8205">
        <f t="shared" si="385"/>
        <v>1</v>
      </c>
      <c r="W8205">
        <f t="shared" si="386"/>
        <v>2006</v>
      </c>
      <c r="X8205" t="s">
        <v>147</v>
      </c>
      <c r="Y8205">
        <v>0</v>
      </c>
      <c r="Z8205" t="s">
        <v>47</v>
      </c>
      <c r="AA8205" t="s">
        <v>1892</v>
      </c>
      <c r="AB8205" t="s">
        <v>1879</v>
      </c>
      <c r="AC8205" t="s">
        <v>1879</v>
      </c>
      <c r="AD8205" t="s">
        <v>1879</v>
      </c>
      <c r="AE8205" t="s">
        <v>1879</v>
      </c>
      <c r="AF8205" s="97">
        <v>44136.774629629632</v>
      </c>
      <c r="AG8205" s="97">
        <v>44136.774629629632</v>
      </c>
    </row>
    <row r="8206" spans="1:33">
      <c r="A8206">
        <v>9939</v>
      </c>
      <c r="B8206" t="s">
        <v>1809</v>
      </c>
      <c r="C8206" t="s">
        <v>109</v>
      </c>
      <c r="D8206" s="96">
        <v>38718</v>
      </c>
      <c r="E8206" t="s">
        <v>147</v>
      </c>
      <c r="F8206">
        <v>0</v>
      </c>
      <c r="G8206" t="s">
        <v>47</v>
      </c>
      <c r="H8206" t="s">
        <v>1892</v>
      </c>
      <c r="I8206" t="s">
        <v>1879</v>
      </c>
      <c r="J8206" t="s">
        <v>1879</v>
      </c>
      <c r="K8206" t="s">
        <v>1879</v>
      </c>
      <c r="L8206" t="s">
        <v>1879</v>
      </c>
      <c r="M8206" s="97">
        <v>44136.77511574074</v>
      </c>
      <c r="N8206">
        <v>9939</v>
      </c>
      <c r="O8206" t="s">
        <v>1809</v>
      </c>
      <c r="P8206">
        <v>1</v>
      </c>
      <c r="Q8206">
        <v>1</v>
      </c>
      <c r="R8206">
        <v>2001</v>
      </c>
      <c r="S8206" t="s">
        <v>109</v>
      </c>
      <c r="T8206" s="96">
        <v>38718</v>
      </c>
      <c r="U8206">
        <f t="shared" si="384"/>
        <v>1</v>
      </c>
      <c r="V8206">
        <f t="shared" si="385"/>
        <v>1</v>
      </c>
      <c r="W8206">
        <f t="shared" si="386"/>
        <v>2006</v>
      </c>
      <c r="X8206" t="s">
        <v>147</v>
      </c>
      <c r="Y8206">
        <v>0</v>
      </c>
      <c r="Z8206" t="s">
        <v>47</v>
      </c>
      <c r="AA8206" t="s">
        <v>1892</v>
      </c>
      <c r="AB8206" t="s">
        <v>1879</v>
      </c>
      <c r="AC8206" t="s">
        <v>1879</v>
      </c>
      <c r="AD8206" t="s">
        <v>1879</v>
      </c>
      <c r="AE8206" t="s">
        <v>1879</v>
      </c>
      <c r="AF8206" s="97">
        <v>44136.77511574074</v>
      </c>
      <c r="AG8206" s="97">
        <v>44136.77511574074</v>
      </c>
    </row>
    <row r="8207" spans="1:33">
      <c r="A8207">
        <v>9940</v>
      </c>
      <c r="B8207" t="s">
        <v>8405</v>
      </c>
      <c r="C8207" t="s">
        <v>8406</v>
      </c>
      <c r="D8207" s="96">
        <v>39097</v>
      </c>
      <c r="E8207" t="s">
        <v>147</v>
      </c>
      <c r="F8207">
        <v>0</v>
      </c>
      <c r="G8207" t="s">
        <v>47</v>
      </c>
      <c r="H8207" t="s">
        <v>1882</v>
      </c>
      <c r="I8207" t="s">
        <v>1879</v>
      </c>
      <c r="J8207" t="s">
        <v>1879</v>
      </c>
      <c r="K8207" t="s">
        <v>1921</v>
      </c>
      <c r="L8207" t="s">
        <v>1924</v>
      </c>
      <c r="M8207" s="97">
        <v>44136.77547453704</v>
      </c>
      <c r="N8207">
        <v>9940</v>
      </c>
      <c r="O8207" t="s">
        <v>8405</v>
      </c>
      <c r="P8207">
        <v>2</v>
      </c>
      <c r="Q8207">
        <v>12</v>
      </c>
      <c r="R8207">
        <v>1989</v>
      </c>
      <c r="S8207" t="s">
        <v>8406</v>
      </c>
      <c r="T8207" s="96">
        <v>39097</v>
      </c>
      <c r="U8207">
        <f t="shared" si="384"/>
        <v>15</v>
      </c>
      <c r="V8207">
        <f t="shared" si="385"/>
        <v>1</v>
      </c>
      <c r="W8207">
        <f t="shared" si="386"/>
        <v>2007</v>
      </c>
      <c r="X8207" t="s">
        <v>147</v>
      </c>
      <c r="Y8207">
        <v>0</v>
      </c>
      <c r="Z8207" t="s">
        <v>155</v>
      </c>
      <c r="AA8207" t="s">
        <v>1886</v>
      </c>
      <c r="AB8207" t="s">
        <v>3628</v>
      </c>
      <c r="AC8207" t="s">
        <v>1921</v>
      </c>
      <c r="AD8207" t="s">
        <v>1921</v>
      </c>
      <c r="AE8207" t="s">
        <v>1993</v>
      </c>
      <c r="AF8207" s="97">
        <v>44594.902071759258</v>
      </c>
      <c r="AG8207" s="97">
        <v>44136.77547453704</v>
      </c>
    </row>
    <row r="8208" spans="1:33">
      <c r="A8208">
        <v>9941</v>
      </c>
      <c r="B8208" t="s">
        <v>9187</v>
      </c>
      <c r="C8208" t="s">
        <v>2701</v>
      </c>
      <c r="D8208" s="96">
        <v>37257</v>
      </c>
      <c r="E8208" t="s">
        <v>147</v>
      </c>
      <c r="F8208">
        <v>0</v>
      </c>
      <c r="G8208" t="s">
        <v>47</v>
      </c>
      <c r="H8208" t="s">
        <v>2159</v>
      </c>
      <c r="I8208" t="s">
        <v>1879</v>
      </c>
      <c r="J8208" t="s">
        <v>1879</v>
      </c>
      <c r="K8208" t="s">
        <v>1879</v>
      </c>
      <c r="L8208" t="s">
        <v>1879</v>
      </c>
      <c r="M8208" s="97">
        <v>44136.906724537039</v>
      </c>
      <c r="N8208">
        <v>9941</v>
      </c>
      <c r="O8208" t="s">
        <v>9187</v>
      </c>
      <c r="P8208">
        <v>1</v>
      </c>
      <c r="Q8208">
        <v>1</v>
      </c>
      <c r="R8208">
        <v>1989</v>
      </c>
      <c r="S8208" t="s">
        <v>2701</v>
      </c>
      <c r="T8208" s="96">
        <v>37257</v>
      </c>
      <c r="U8208">
        <f t="shared" si="384"/>
        <v>1</v>
      </c>
      <c r="V8208">
        <f t="shared" si="385"/>
        <v>1</v>
      </c>
      <c r="W8208">
        <f t="shared" si="386"/>
        <v>2002</v>
      </c>
      <c r="X8208" t="s">
        <v>147</v>
      </c>
      <c r="Y8208">
        <v>0</v>
      </c>
      <c r="Z8208" t="s">
        <v>47</v>
      </c>
      <c r="AA8208" t="s">
        <v>2159</v>
      </c>
      <c r="AB8208" t="s">
        <v>1879</v>
      </c>
      <c r="AC8208" t="s">
        <v>1879</v>
      </c>
      <c r="AD8208" t="s">
        <v>1879</v>
      </c>
      <c r="AE8208" t="s">
        <v>1879</v>
      </c>
      <c r="AF8208" s="97">
        <v>44136.906724537039</v>
      </c>
      <c r="AG8208" s="97">
        <v>44136.906724537039</v>
      </c>
    </row>
    <row r="8209" spans="1:33">
      <c r="A8209">
        <v>9942</v>
      </c>
      <c r="B8209" t="s">
        <v>8212</v>
      </c>
      <c r="C8209" t="s">
        <v>8213</v>
      </c>
      <c r="D8209" s="96">
        <v>35604</v>
      </c>
      <c r="E8209" t="s">
        <v>158</v>
      </c>
      <c r="F8209">
        <v>0</v>
      </c>
      <c r="G8209" t="s">
        <v>441</v>
      </c>
      <c r="H8209" t="s">
        <v>1882</v>
      </c>
      <c r="I8209" t="s">
        <v>1879</v>
      </c>
      <c r="J8209" t="s">
        <v>1879</v>
      </c>
      <c r="K8209" t="s">
        <v>1879</v>
      </c>
      <c r="L8209" t="s">
        <v>1879</v>
      </c>
      <c r="M8209" s="97">
        <v>44147.842777777776</v>
      </c>
      <c r="N8209">
        <v>9942</v>
      </c>
      <c r="O8209" t="s">
        <v>8212</v>
      </c>
      <c r="P8209">
        <v>27</v>
      </c>
      <c r="Q8209">
        <v>8</v>
      </c>
      <c r="R8209">
        <v>1986</v>
      </c>
      <c r="S8209" t="s">
        <v>8213</v>
      </c>
      <c r="T8209" s="96">
        <v>35604</v>
      </c>
      <c r="U8209">
        <f t="shared" si="384"/>
        <v>23</v>
      </c>
      <c r="V8209">
        <f t="shared" si="385"/>
        <v>6</v>
      </c>
      <c r="W8209">
        <f t="shared" si="386"/>
        <v>1997</v>
      </c>
      <c r="X8209" t="s">
        <v>158</v>
      </c>
      <c r="Y8209">
        <v>0</v>
      </c>
      <c r="Z8209" t="s">
        <v>441</v>
      </c>
      <c r="AA8209" t="s">
        <v>1886</v>
      </c>
      <c r="AB8209" t="s">
        <v>1879</v>
      </c>
      <c r="AC8209" t="s">
        <v>1879</v>
      </c>
      <c r="AD8209" t="s">
        <v>1879</v>
      </c>
      <c r="AE8209" t="s">
        <v>1879</v>
      </c>
      <c r="AF8209" s="97">
        <v>44147.842777777776</v>
      </c>
      <c r="AG8209" s="97">
        <v>44147.842777777776</v>
      </c>
    </row>
    <row r="8210" spans="1:33">
      <c r="A8210">
        <v>9943</v>
      </c>
      <c r="B8210" t="s">
        <v>934</v>
      </c>
      <c r="C8210" t="s">
        <v>6408</v>
      </c>
      <c r="D8210" s="96">
        <v>40856</v>
      </c>
      <c r="E8210" t="s">
        <v>147</v>
      </c>
      <c r="F8210">
        <v>0</v>
      </c>
      <c r="G8210" t="s">
        <v>28</v>
      </c>
      <c r="H8210" t="s">
        <v>1882</v>
      </c>
      <c r="I8210" t="s">
        <v>1879</v>
      </c>
      <c r="J8210" t="s">
        <v>1879</v>
      </c>
      <c r="K8210" t="s">
        <v>1879</v>
      </c>
      <c r="L8210" t="s">
        <v>1881</v>
      </c>
      <c r="M8210" s="97">
        <v>44151.880416666667</v>
      </c>
      <c r="N8210">
        <v>9943</v>
      </c>
      <c r="O8210" t="s">
        <v>934</v>
      </c>
      <c r="P8210">
        <v>1</v>
      </c>
      <c r="Q8210">
        <v>1</v>
      </c>
      <c r="R8210">
        <v>1989</v>
      </c>
      <c r="S8210" t="s">
        <v>6408</v>
      </c>
      <c r="T8210" s="96">
        <v>40856</v>
      </c>
      <c r="U8210">
        <f t="shared" si="384"/>
        <v>9</v>
      </c>
      <c r="V8210">
        <f t="shared" si="385"/>
        <v>11</v>
      </c>
      <c r="W8210">
        <f t="shared" si="386"/>
        <v>2011</v>
      </c>
      <c r="X8210" t="s">
        <v>147</v>
      </c>
      <c r="Y8210">
        <v>0</v>
      </c>
      <c r="Z8210" t="s">
        <v>28</v>
      </c>
      <c r="AF8210" s="97">
        <v>44151.880416666667</v>
      </c>
      <c r="AG8210" s="97">
        <v>44151.880416666667</v>
      </c>
    </row>
    <row r="8211" spans="1:33">
      <c r="A8211">
        <v>9944</v>
      </c>
      <c r="B8211" t="s">
        <v>3076</v>
      </c>
      <c r="C8211" t="s">
        <v>1439</v>
      </c>
      <c r="D8211" s="96">
        <v>42271</v>
      </c>
      <c r="E8211" t="s">
        <v>147</v>
      </c>
      <c r="F8211">
        <v>0</v>
      </c>
      <c r="G8211" t="s">
        <v>28</v>
      </c>
      <c r="M8211" s="97">
        <v>44153.592326388891</v>
      </c>
      <c r="N8211">
        <v>9944</v>
      </c>
      <c r="O8211" t="s">
        <v>3076</v>
      </c>
      <c r="P8211">
        <v>1</v>
      </c>
      <c r="Q8211">
        <v>1</v>
      </c>
      <c r="R8211">
        <v>1963</v>
      </c>
      <c r="S8211" t="s">
        <v>1439</v>
      </c>
      <c r="T8211" s="96">
        <v>42271</v>
      </c>
      <c r="U8211">
        <f t="shared" si="384"/>
        <v>24</v>
      </c>
      <c r="V8211">
        <f t="shared" si="385"/>
        <v>9</v>
      </c>
      <c r="W8211">
        <f t="shared" si="386"/>
        <v>2015</v>
      </c>
      <c r="X8211" t="s">
        <v>147</v>
      </c>
      <c r="Y8211">
        <v>0</v>
      </c>
      <c r="Z8211" t="s">
        <v>28</v>
      </c>
      <c r="AF8211" s="97">
        <v>44153.592326388891</v>
      </c>
      <c r="AG8211" s="97">
        <v>44153.592326388891</v>
      </c>
    </row>
    <row r="8212" spans="1:33">
      <c r="A8212">
        <v>9945</v>
      </c>
      <c r="B8212" t="s">
        <v>8308</v>
      </c>
      <c r="C8212" t="s">
        <v>58</v>
      </c>
      <c r="D8212" s="96">
        <v>40299</v>
      </c>
      <c r="E8212" t="s">
        <v>147</v>
      </c>
      <c r="F8212">
        <v>0</v>
      </c>
      <c r="G8212" t="s">
        <v>28</v>
      </c>
      <c r="M8212" s="97">
        <v>44153.592638888891</v>
      </c>
      <c r="N8212">
        <v>9945</v>
      </c>
      <c r="O8212" t="s">
        <v>8308</v>
      </c>
      <c r="P8212">
        <v>7</v>
      </c>
      <c r="Q8212">
        <v>7</v>
      </c>
      <c r="R8212">
        <v>1952</v>
      </c>
      <c r="S8212" t="s">
        <v>58</v>
      </c>
      <c r="T8212" s="96">
        <v>40299</v>
      </c>
      <c r="U8212">
        <f t="shared" si="384"/>
        <v>1</v>
      </c>
      <c r="V8212">
        <f t="shared" si="385"/>
        <v>5</v>
      </c>
      <c r="W8212">
        <f t="shared" si="386"/>
        <v>2010</v>
      </c>
      <c r="X8212" t="s">
        <v>147</v>
      </c>
      <c r="Y8212">
        <v>0</v>
      </c>
      <c r="Z8212" t="s">
        <v>28</v>
      </c>
      <c r="AF8212" s="97">
        <v>44153.592638888891</v>
      </c>
      <c r="AG8212" s="97">
        <v>44153.592638888891</v>
      </c>
    </row>
    <row r="8213" spans="1:33">
      <c r="A8213">
        <v>9946</v>
      </c>
      <c r="B8213" t="s">
        <v>6697</v>
      </c>
      <c r="C8213" t="s">
        <v>6698</v>
      </c>
      <c r="D8213" s="96">
        <v>40995</v>
      </c>
      <c r="E8213" t="s">
        <v>147</v>
      </c>
      <c r="F8213">
        <v>0</v>
      </c>
      <c r="G8213" t="s">
        <v>28</v>
      </c>
      <c r="M8213" s="97">
        <v>44153.592962962961</v>
      </c>
      <c r="N8213">
        <v>9946</v>
      </c>
      <c r="O8213" t="s">
        <v>6697</v>
      </c>
      <c r="P8213">
        <v>1</v>
      </c>
      <c r="Q8213">
        <v>1</v>
      </c>
      <c r="R8213">
        <v>1952</v>
      </c>
      <c r="S8213" t="s">
        <v>6698</v>
      </c>
      <c r="T8213" s="96">
        <v>40995</v>
      </c>
      <c r="U8213">
        <f t="shared" si="384"/>
        <v>27</v>
      </c>
      <c r="V8213">
        <f t="shared" si="385"/>
        <v>3</v>
      </c>
      <c r="W8213">
        <f t="shared" si="386"/>
        <v>2012</v>
      </c>
      <c r="X8213" t="s">
        <v>147</v>
      </c>
      <c r="Y8213">
        <v>0</v>
      </c>
      <c r="Z8213" t="s">
        <v>28</v>
      </c>
      <c r="AF8213" s="97">
        <v>44153.592962962961</v>
      </c>
      <c r="AG8213" s="97">
        <v>44153.592962962961</v>
      </c>
    </row>
    <row r="8214" spans="1:33">
      <c r="A8214">
        <v>9947</v>
      </c>
      <c r="B8214" t="s">
        <v>727</v>
      </c>
      <c r="C8214" t="s">
        <v>159</v>
      </c>
      <c r="D8214" s="96">
        <v>30144</v>
      </c>
      <c r="E8214" t="s">
        <v>147</v>
      </c>
      <c r="F8214">
        <v>0</v>
      </c>
      <c r="G8214" t="s">
        <v>204</v>
      </c>
      <c r="H8214" t="s">
        <v>1882</v>
      </c>
      <c r="I8214" t="s">
        <v>7353</v>
      </c>
      <c r="J8214" t="s">
        <v>1899</v>
      </c>
      <c r="K8214" t="s">
        <v>1899</v>
      </c>
      <c r="L8214" t="s">
        <v>1966</v>
      </c>
      <c r="M8214" s="97">
        <v>44164.798090277778</v>
      </c>
      <c r="N8214">
        <v>9947</v>
      </c>
      <c r="O8214" t="s">
        <v>727</v>
      </c>
      <c r="P8214">
        <v>15</v>
      </c>
      <c r="Q8214">
        <v>2</v>
      </c>
      <c r="R8214">
        <v>2003</v>
      </c>
      <c r="S8214" t="s">
        <v>159</v>
      </c>
      <c r="T8214" s="96">
        <v>30144</v>
      </c>
      <c r="U8214">
        <f t="shared" si="384"/>
        <v>12</v>
      </c>
      <c r="V8214">
        <f t="shared" si="385"/>
        <v>7</v>
      </c>
      <c r="W8214">
        <f t="shared" si="386"/>
        <v>1982</v>
      </c>
      <c r="X8214" t="s">
        <v>147</v>
      </c>
      <c r="Y8214">
        <v>0</v>
      </c>
      <c r="Z8214" t="s">
        <v>204</v>
      </c>
      <c r="AA8214" t="s">
        <v>1886</v>
      </c>
      <c r="AB8214" t="s">
        <v>8507</v>
      </c>
      <c r="AC8214" t="s">
        <v>1893</v>
      </c>
      <c r="AD8214" t="s">
        <v>1893</v>
      </c>
      <c r="AE8214" t="s">
        <v>1933</v>
      </c>
      <c r="AF8214" s="97">
        <v>44164.798090277778</v>
      </c>
      <c r="AG8214" s="97">
        <v>44164.798090277778</v>
      </c>
    </row>
    <row r="8215" spans="1:33">
      <c r="A8215">
        <v>9948</v>
      </c>
      <c r="B8215" t="s">
        <v>887</v>
      </c>
      <c r="C8215" t="s">
        <v>296</v>
      </c>
      <c r="D8215" s="96">
        <v>25962</v>
      </c>
      <c r="E8215" t="s">
        <v>147</v>
      </c>
      <c r="F8215">
        <v>0</v>
      </c>
      <c r="G8215" t="s">
        <v>47</v>
      </c>
      <c r="H8215" t="s">
        <v>1882</v>
      </c>
      <c r="I8215" t="s">
        <v>3183</v>
      </c>
      <c r="J8215" t="s">
        <v>1959</v>
      </c>
      <c r="K8215" t="s">
        <v>1959</v>
      </c>
      <c r="L8215" t="s">
        <v>1938</v>
      </c>
      <c r="M8215" s="97">
        <v>44164.821469907409</v>
      </c>
      <c r="N8215">
        <v>9948</v>
      </c>
      <c r="O8215" t="s">
        <v>887</v>
      </c>
      <c r="P8215">
        <v>12</v>
      </c>
      <c r="Q8215">
        <v>5</v>
      </c>
      <c r="R8215">
        <v>2006</v>
      </c>
      <c r="S8215" t="s">
        <v>296</v>
      </c>
      <c r="T8215" s="96">
        <v>25962</v>
      </c>
      <c r="U8215">
        <f t="shared" si="384"/>
        <v>29</v>
      </c>
      <c r="V8215">
        <f t="shared" si="385"/>
        <v>1</v>
      </c>
      <c r="W8215">
        <f t="shared" si="386"/>
        <v>1971</v>
      </c>
      <c r="X8215" t="s">
        <v>147</v>
      </c>
      <c r="Y8215">
        <v>0</v>
      </c>
      <c r="Z8215" t="s">
        <v>204</v>
      </c>
      <c r="AA8215" t="s">
        <v>1886</v>
      </c>
      <c r="AB8215" t="s">
        <v>4718</v>
      </c>
      <c r="AC8215" t="s">
        <v>2019</v>
      </c>
      <c r="AD8215" t="s">
        <v>2019</v>
      </c>
      <c r="AE8215" t="s">
        <v>1938</v>
      </c>
      <c r="AF8215" s="97">
        <v>44164.821469907409</v>
      </c>
      <c r="AG8215" s="97">
        <v>44164.821469907409</v>
      </c>
    </row>
    <row r="8216" spans="1:33">
      <c r="A8216">
        <v>9949</v>
      </c>
      <c r="B8216" t="s">
        <v>6112</v>
      </c>
      <c r="C8216" t="s">
        <v>6113</v>
      </c>
      <c r="D8216" s="96">
        <v>1</v>
      </c>
      <c r="E8216" t="s">
        <v>147</v>
      </c>
      <c r="F8216">
        <v>1</v>
      </c>
      <c r="G8216" t="s">
        <v>47</v>
      </c>
      <c r="H8216" t="s">
        <v>2092</v>
      </c>
      <c r="I8216" t="s">
        <v>1879</v>
      </c>
      <c r="J8216" t="s">
        <v>1879</v>
      </c>
      <c r="K8216" t="s">
        <v>1879</v>
      </c>
      <c r="L8216" t="s">
        <v>1879</v>
      </c>
      <c r="M8216" s="97">
        <v>44166.958749999998</v>
      </c>
      <c r="N8216">
        <v>9949</v>
      </c>
      <c r="O8216" t="s">
        <v>6112</v>
      </c>
      <c r="P8216">
        <v>24</v>
      </c>
      <c r="Q8216">
        <v>4</v>
      </c>
      <c r="R8216">
        <v>1990</v>
      </c>
      <c r="S8216" t="s">
        <v>6113</v>
      </c>
      <c r="T8216" s="96">
        <v>1</v>
      </c>
      <c r="U8216">
        <f t="shared" si="384"/>
        <v>1</v>
      </c>
      <c r="V8216">
        <f t="shared" si="385"/>
        <v>1</v>
      </c>
      <c r="W8216">
        <f t="shared" si="386"/>
        <v>1900</v>
      </c>
      <c r="X8216" t="s">
        <v>147</v>
      </c>
      <c r="Y8216">
        <v>1</v>
      </c>
      <c r="Z8216" t="s">
        <v>47</v>
      </c>
      <c r="AA8216" t="s">
        <v>2092</v>
      </c>
      <c r="AB8216" t="s">
        <v>1879</v>
      </c>
      <c r="AC8216" t="s">
        <v>1879</v>
      </c>
      <c r="AD8216" t="s">
        <v>1879</v>
      </c>
      <c r="AE8216" t="s">
        <v>1879</v>
      </c>
      <c r="AF8216" s="97">
        <v>44166.958749999998</v>
      </c>
      <c r="AG8216" s="97">
        <v>44166.958749999998</v>
      </c>
    </row>
    <row r="8217" spans="1:33">
      <c r="A8217">
        <v>9950</v>
      </c>
      <c r="B8217" t="s">
        <v>112</v>
      </c>
      <c r="C8217" t="s">
        <v>1287</v>
      </c>
      <c r="D8217" s="96">
        <v>41569</v>
      </c>
      <c r="E8217" t="s">
        <v>147</v>
      </c>
      <c r="F8217">
        <v>0</v>
      </c>
      <c r="G8217" t="s">
        <v>242</v>
      </c>
      <c r="H8217" t="s">
        <v>1882</v>
      </c>
      <c r="I8217" t="s">
        <v>2809</v>
      </c>
      <c r="J8217" t="s">
        <v>1906</v>
      </c>
      <c r="K8217" t="s">
        <v>1906</v>
      </c>
      <c r="L8217" t="s">
        <v>1929</v>
      </c>
      <c r="M8217" s="97">
        <v>44167.004872685182</v>
      </c>
      <c r="N8217">
        <v>9950</v>
      </c>
      <c r="O8217" t="s">
        <v>112</v>
      </c>
      <c r="P8217">
        <v>25</v>
      </c>
      <c r="Q8217">
        <v>6</v>
      </c>
      <c r="R8217">
        <v>1989</v>
      </c>
      <c r="S8217" t="s">
        <v>1287</v>
      </c>
      <c r="T8217" s="96">
        <v>41569</v>
      </c>
      <c r="U8217">
        <f t="shared" si="384"/>
        <v>22</v>
      </c>
      <c r="V8217">
        <f t="shared" si="385"/>
        <v>10</v>
      </c>
      <c r="W8217">
        <f t="shared" si="386"/>
        <v>2013</v>
      </c>
      <c r="X8217" t="s">
        <v>147</v>
      </c>
      <c r="Y8217">
        <v>0</v>
      </c>
      <c r="Z8217" t="s">
        <v>228</v>
      </c>
      <c r="AA8217" t="s">
        <v>1886</v>
      </c>
      <c r="AB8217" t="s">
        <v>2783</v>
      </c>
      <c r="AC8217" t="s">
        <v>1884</v>
      </c>
      <c r="AD8217" t="s">
        <v>1884</v>
      </c>
      <c r="AE8217" t="s">
        <v>1981</v>
      </c>
      <c r="AF8217" s="97">
        <v>44379.736539351848</v>
      </c>
      <c r="AG8217" s="97">
        <v>44167.004872685182</v>
      </c>
    </row>
    <row r="8218" spans="1:33">
      <c r="A8218">
        <v>9951</v>
      </c>
      <c r="B8218" t="s">
        <v>1121</v>
      </c>
      <c r="C8218" t="s">
        <v>209</v>
      </c>
      <c r="D8218" s="96">
        <v>41308</v>
      </c>
      <c r="E8218" t="s">
        <v>147</v>
      </c>
      <c r="F8218">
        <v>0</v>
      </c>
      <c r="G8218" t="s">
        <v>242</v>
      </c>
      <c r="H8218" t="s">
        <v>1882</v>
      </c>
      <c r="I8218" t="s">
        <v>4533</v>
      </c>
      <c r="J8218" t="s">
        <v>1937</v>
      </c>
      <c r="K8218" t="s">
        <v>1881</v>
      </c>
      <c r="L8218" t="s">
        <v>1879</v>
      </c>
      <c r="M8218" s="97">
        <v>44167.00640046296</v>
      </c>
      <c r="N8218">
        <v>9951</v>
      </c>
      <c r="O8218" t="s">
        <v>3621</v>
      </c>
      <c r="P8218">
        <v>1</v>
      </c>
      <c r="Q8218">
        <v>2</v>
      </c>
      <c r="R8218">
        <v>2012</v>
      </c>
      <c r="S8218" t="s">
        <v>3622</v>
      </c>
      <c r="T8218" s="96">
        <v>40687</v>
      </c>
      <c r="U8218">
        <f t="shared" si="384"/>
        <v>24</v>
      </c>
      <c r="V8218">
        <f t="shared" si="385"/>
        <v>5</v>
      </c>
      <c r="W8218">
        <f t="shared" si="386"/>
        <v>2011</v>
      </c>
      <c r="X8218" t="s">
        <v>158</v>
      </c>
      <c r="Y8218">
        <v>0</v>
      </c>
      <c r="Z8218" t="s">
        <v>228</v>
      </c>
      <c r="AA8218" t="s">
        <v>1886</v>
      </c>
      <c r="AB8218" t="s">
        <v>2479</v>
      </c>
      <c r="AC8218" t="s">
        <v>1888</v>
      </c>
      <c r="AD8218" t="s">
        <v>1888</v>
      </c>
      <c r="AE8218" t="s">
        <v>1929</v>
      </c>
      <c r="AF8218" s="97">
        <v>44379.742534722223</v>
      </c>
      <c r="AG8218" s="97">
        <v>44167.00640046296</v>
      </c>
    </row>
    <row r="8219" spans="1:33">
      <c r="A8219">
        <v>9952</v>
      </c>
      <c r="B8219" t="s">
        <v>2327</v>
      </c>
      <c r="C8219" t="s">
        <v>1649</v>
      </c>
      <c r="D8219" s="96">
        <v>40599</v>
      </c>
      <c r="E8219" t="s">
        <v>147</v>
      </c>
      <c r="F8219">
        <v>0</v>
      </c>
      <c r="G8219" t="s">
        <v>47</v>
      </c>
      <c r="H8219" t="s">
        <v>2023</v>
      </c>
      <c r="I8219" t="s">
        <v>1879</v>
      </c>
      <c r="J8219" t="s">
        <v>1879</v>
      </c>
      <c r="K8219" t="s">
        <v>1879</v>
      </c>
      <c r="L8219" t="s">
        <v>1879</v>
      </c>
      <c r="M8219" s="97">
        <v>44167.0075462963</v>
      </c>
      <c r="N8219">
        <v>9952</v>
      </c>
      <c r="O8219" t="s">
        <v>2327</v>
      </c>
      <c r="P8219">
        <v>1</v>
      </c>
      <c r="Q8219">
        <v>1</v>
      </c>
      <c r="R8219">
        <v>1900</v>
      </c>
      <c r="S8219" t="s">
        <v>1649</v>
      </c>
      <c r="T8219" s="96">
        <v>40599</v>
      </c>
      <c r="U8219">
        <f t="shared" si="384"/>
        <v>25</v>
      </c>
      <c r="V8219">
        <f t="shared" si="385"/>
        <v>2</v>
      </c>
      <c r="W8219">
        <f t="shared" si="386"/>
        <v>2011</v>
      </c>
      <c r="X8219" t="s">
        <v>147</v>
      </c>
      <c r="Y8219">
        <v>0</v>
      </c>
      <c r="Z8219" t="s">
        <v>228</v>
      </c>
      <c r="AA8219" t="s">
        <v>2023</v>
      </c>
      <c r="AB8219" t="s">
        <v>1879</v>
      </c>
      <c r="AC8219" t="s">
        <v>1879</v>
      </c>
      <c r="AD8219" t="s">
        <v>1879</v>
      </c>
      <c r="AE8219" t="s">
        <v>1879</v>
      </c>
      <c r="AF8219" s="97">
        <v>44379.748796296299</v>
      </c>
      <c r="AG8219" s="97">
        <v>44167.0075462963</v>
      </c>
    </row>
    <row r="8220" spans="1:33">
      <c r="A8220">
        <v>9953</v>
      </c>
      <c r="B8220" t="s">
        <v>69</v>
      </c>
      <c r="C8220" t="s">
        <v>365</v>
      </c>
      <c r="D8220" s="96">
        <v>39514</v>
      </c>
      <c r="E8220" t="s">
        <v>147</v>
      </c>
      <c r="F8220">
        <v>0</v>
      </c>
      <c r="G8220" t="s">
        <v>47</v>
      </c>
      <c r="H8220" t="s">
        <v>2092</v>
      </c>
      <c r="I8220" t="s">
        <v>1879</v>
      </c>
      <c r="J8220" t="s">
        <v>1879</v>
      </c>
      <c r="K8220" t="s">
        <v>1879</v>
      </c>
      <c r="L8220" t="s">
        <v>1879</v>
      </c>
      <c r="M8220" s="97">
        <v>44167.008425925924</v>
      </c>
      <c r="N8220">
        <v>9953</v>
      </c>
      <c r="O8220" t="s">
        <v>69</v>
      </c>
      <c r="P8220">
        <v>21</v>
      </c>
      <c r="Q8220">
        <v>6</v>
      </c>
      <c r="R8220">
        <v>1966</v>
      </c>
      <c r="S8220" t="s">
        <v>365</v>
      </c>
      <c r="T8220" s="96">
        <v>39514</v>
      </c>
      <c r="U8220">
        <f t="shared" si="384"/>
        <v>7</v>
      </c>
      <c r="V8220">
        <f t="shared" si="385"/>
        <v>3</v>
      </c>
      <c r="W8220">
        <f t="shared" si="386"/>
        <v>2008</v>
      </c>
      <c r="X8220" t="s">
        <v>147</v>
      </c>
      <c r="Y8220">
        <v>0</v>
      </c>
      <c r="Z8220" t="s">
        <v>47</v>
      </c>
      <c r="AA8220" t="s">
        <v>2092</v>
      </c>
      <c r="AB8220" t="s">
        <v>1879</v>
      </c>
      <c r="AC8220" t="s">
        <v>1879</v>
      </c>
      <c r="AD8220" t="s">
        <v>1879</v>
      </c>
      <c r="AE8220" t="s">
        <v>1879</v>
      </c>
      <c r="AF8220" s="97">
        <v>44167.008981481478</v>
      </c>
      <c r="AG8220" s="97">
        <v>44167.008425925924</v>
      </c>
    </row>
    <row r="8221" spans="1:33">
      <c r="A8221">
        <v>9954</v>
      </c>
      <c r="B8221" t="s">
        <v>1455</v>
      </c>
      <c r="C8221" t="s">
        <v>1180</v>
      </c>
      <c r="D8221" s="96">
        <v>39081</v>
      </c>
      <c r="E8221" t="s">
        <v>147</v>
      </c>
      <c r="F8221">
        <v>0</v>
      </c>
      <c r="G8221" t="s">
        <v>1247</v>
      </c>
      <c r="H8221" t="s">
        <v>1882</v>
      </c>
      <c r="I8221" t="s">
        <v>1879</v>
      </c>
      <c r="J8221" t="s">
        <v>1879</v>
      </c>
      <c r="K8221" t="s">
        <v>1879</v>
      </c>
      <c r="L8221" t="s">
        <v>1923</v>
      </c>
      <c r="M8221" s="97">
        <v>44167.010682870372</v>
      </c>
      <c r="N8221">
        <v>9954</v>
      </c>
      <c r="O8221" t="s">
        <v>1455</v>
      </c>
      <c r="P8221">
        <v>21</v>
      </c>
      <c r="Q8221">
        <v>11</v>
      </c>
      <c r="R8221">
        <v>1982</v>
      </c>
      <c r="S8221" t="s">
        <v>1180</v>
      </c>
      <c r="T8221" s="96">
        <v>39081</v>
      </c>
      <c r="U8221">
        <f t="shared" si="384"/>
        <v>30</v>
      </c>
      <c r="V8221">
        <f t="shared" si="385"/>
        <v>12</v>
      </c>
      <c r="W8221">
        <f t="shared" si="386"/>
        <v>2006</v>
      </c>
      <c r="X8221" t="s">
        <v>147</v>
      </c>
      <c r="Y8221">
        <v>0</v>
      </c>
      <c r="Z8221" t="s">
        <v>1247</v>
      </c>
      <c r="AA8221" t="s">
        <v>1886</v>
      </c>
      <c r="AB8221" t="s">
        <v>1879</v>
      </c>
      <c r="AC8221" t="s">
        <v>1879</v>
      </c>
      <c r="AD8221" t="s">
        <v>1879</v>
      </c>
      <c r="AE8221" t="s">
        <v>1906</v>
      </c>
      <c r="AF8221" s="97">
        <v>44459.672025462962</v>
      </c>
      <c r="AG8221" s="97">
        <v>44167.010682870372</v>
      </c>
    </row>
    <row r="8222" spans="1:33">
      <c r="A8222">
        <v>9955</v>
      </c>
      <c r="B8222" t="s">
        <v>1722</v>
      </c>
      <c r="C8222" t="s">
        <v>7289</v>
      </c>
      <c r="D8222" s="96">
        <v>39877</v>
      </c>
      <c r="E8222" t="s">
        <v>147</v>
      </c>
      <c r="F8222">
        <v>0</v>
      </c>
      <c r="G8222" t="s">
        <v>212</v>
      </c>
      <c r="H8222" t="s">
        <v>1882</v>
      </c>
      <c r="I8222" t="s">
        <v>1879</v>
      </c>
      <c r="J8222" t="s">
        <v>1879</v>
      </c>
      <c r="K8222" t="s">
        <v>1936</v>
      </c>
      <c r="L8222" t="s">
        <v>1906</v>
      </c>
      <c r="M8222" s="97">
        <v>44167.013402777775</v>
      </c>
      <c r="N8222">
        <v>9955</v>
      </c>
      <c r="O8222" t="s">
        <v>1722</v>
      </c>
      <c r="P8222">
        <v>9</v>
      </c>
      <c r="Q8222">
        <v>3</v>
      </c>
      <c r="R8222">
        <v>2001</v>
      </c>
      <c r="S8222" t="s">
        <v>7289</v>
      </c>
      <c r="T8222" s="96">
        <v>39877</v>
      </c>
      <c r="U8222">
        <f t="shared" si="384"/>
        <v>5</v>
      </c>
      <c r="V8222">
        <f t="shared" si="385"/>
        <v>3</v>
      </c>
      <c r="W8222">
        <f t="shared" si="386"/>
        <v>2009</v>
      </c>
      <c r="X8222" t="s">
        <v>147</v>
      </c>
      <c r="Y8222">
        <v>0</v>
      </c>
      <c r="Z8222" t="s">
        <v>212</v>
      </c>
      <c r="AA8222" t="s">
        <v>1886</v>
      </c>
      <c r="AB8222" t="s">
        <v>7290</v>
      </c>
      <c r="AC8222" t="s">
        <v>1936</v>
      </c>
      <c r="AD8222" t="s">
        <v>1936</v>
      </c>
      <c r="AE8222" t="s">
        <v>1884</v>
      </c>
      <c r="AF8222" s="97">
        <v>44391.693657407406</v>
      </c>
      <c r="AG8222" s="97">
        <v>44167.013402777775</v>
      </c>
    </row>
    <row r="8223" spans="1:33">
      <c r="A8223">
        <v>9956</v>
      </c>
      <c r="B8223" t="s">
        <v>1020</v>
      </c>
      <c r="C8223" t="s">
        <v>480</v>
      </c>
      <c r="D8223" s="96">
        <v>38933</v>
      </c>
      <c r="E8223" t="s">
        <v>147</v>
      </c>
      <c r="F8223">
        <v>0</v>
      </c>
      <c r="G8223" t="s">
        <v>204</v>
      </c>
      <c r="H8223" t="s">
        <v>1882</v>
      </c>
      <c r="I8223" t="s">
        <v>3770</v>
      </c>
      <c r="J8223" t="s">
        <v>1947</v>
      </c>
      <c r="K8223" t="s">
        <v>1947</v>
      </c>
      <c r="L8223" t="s">
        <v>2069</v>
      </c>
      <c r="M8223" s="97">
        <v>44167.015798611108</v>
      </c>
      <c r="N8223">
        <v>9956</v>
      </c>
      <c r="O8223" t="s">
        <v>1020</v>
      </c>
      <c r="P8223">
        <v>1</v>
      </c>
      <c r="Q8223">
        <v>1</v>
      </c>
      <c r="R8223">
        <v>1970</v>
      </c>
      <c r="S8223" t="s">
        <v>480</v>
      </c>
      <c r="T8223" s="96">
        <v>38933</v>
      </c>
      <c r="U8223">
        <f t="shared" si="384"/>
        <v>4</v>
      </c>
      <c r="V8223">
        <f t="shared" si="385"/>
        <v>8</v>
      </c>
      <c r="W8223">
        <f t="shared" si="386"/>
        <v>2006</v>
      </c>
      <c r="X8223" t="s">
        <v>147</v>
      </c>
      <c r="Y8223">
        <v>0</v>
      </c>
      <c r="Z8223" t="s">
        <v>47</v>
      </c>
      <c r="AA8223" t="s">
        <v>1886</v>
      </c>
      <c r="AB8223" t="s">
        <v>3658</v>
      </c>
      <c r="AC8223" t="s">
        <v>1902</v>
      </c>
      <c r="AD8223" t="s">
        <v>1902</v>
      </c>
      <c r="AE8223" t="s">
        <v>1899</v>
      </c>
      <c r="AF8223" s="97">
        <v>44167.015798611108</v>
      </c>
      <c r="AG8223" s="97">
        <v>44167.015798611108</v>
      </c>
    </row>
    <row r="8224" spans="1:33">
      <c r="A8224">
        <v>9957</v>
      </c>
      <c r="B8224" t="s">
        <v>4327</v>
      </c>
      <c r="C8224" t="s">
        <v>581</v>
      </c>
      <c r="D8224" s="96">
        <v>30933</v>
      </c>
      <c r="E8224" t="s">
        <v>147</v>
      </c>
      <c r="F8224">
        <v>0</v>
      </c>
      <c r="G8224" t="s">
        <v>47</v>
      </c>
      <c r="H8224" t="s">
        <v>2125</v>
      </c>
      <c r="I8224" t="s">
        <v>1879</v>
      </c>
      <c r="J8224" t="s">
        <v>1879</v>
      </c>
      <c r="K8224" t="s">
        <v>1879</v>
      </c>
      <c r="L8224" t="s">
        <v>1879</v>
      </c>
      <c r="M8224" s="97">
        <v>44167.017048611109</v>
      </c>
      <c r="N8224">
        <v>9957</v>
      </c>
      <c r="O8224" t="s">
        <v>4327</v>
      </c>
      <c r="P8224">
        <v>1</v>
      </c>
      <c r="Q8224">
        <v>1</v>
      </c>
      <c r="R8224">
        <v>1969</v>
      </c>
      <c r="S8224" t="s">
        <v>581</v>
      </c>
      <c r="T8224" s="96">
        <v>30933</v>
      </c>
      <c r="U8224">
        <f t="shared" si="384"/>
        <v>8</v>
      </c>
      <c r="V8224">
        <f t="shared" si="385"/>
        <v>9</v>
      </c>
      <c r="W8224">
        <f t="shared" si="386"/>
        <v>1984</v>
      </c>
      <c r="X8224" t="s">
        <v>147</v>
      </c>
      <c r="Y8224">
        <v>0</v>
      </c>
      <c r="Z8224" t="s">
        <v>47</v>
      </c>
      <c r="AA8224" t="s">
        <v>2125</v>
      </c>
      <c r="AB8224" t="s">
        <v>1879</v>
      </c>
      <c r="AC8224" t="s">
        <v>1879</v>
      </c>
      <c r="AD8224" t="s">
        <v>1879</v>
      </c>
      <c r="AE8224" t="s">
        <v>1879</v>
      </c>
      <c r="AF8224" s="97">
        <v>44167.017048611109</v>
      </c>
      <c r="AG8224" s="97">
        <v>44167.017048611109</v>
      </c>
    </row>
    <row r="8225" spans="1:33">
      <c r="A8225">
        <v>9958</v>
      </c>
      <c r="B8225" t="s">
        <v>8559</v>
      </c>
      <c r="C8225" t="s">
        <v>1282</v>
      </c>
      <c r="D8225" s="96">
        <v>40343</v>
      </c>
      <c r="E8225" t="s">
        <v>147</v>
      </c>
      <c r="F8225">
        <v>0</v>
      </c>
      <c r="G8225" t="s">
        <v>47</v>
      </c>
      <c r="H8225" t="s">
        <v>2082</v>
      </c>
      <c r="I8225" t="s">
        <v>1879</v>
      </c>
      <c r="J8225" t="s">
        <v>1879</v>
      </c>
      <c r="K8225" t="s">
        <v>1879</v>
      </c>
      <c r="L8225" t="s">
        <v>1879</v>
      </c>
      <c r="M8225" s="97">
        <v>44178.614155092589</v>
      </c>
      <c r="N8225">
        <v>9958</v>
      </c>
      <c r="O8225" t="s">
        <v>8559</v>
      </c>
      <c r="P8225">
        <v>19</v>
      </c>
      <c r="Q8225">
        <v>4</v>
      </c>
      <c r="R8225">
        <v>1999</v>
      </c>
      <c r="S8225" t="s">
        <v>1282</v>
      </c>
      <c r="T8225" s="96">
        <v>40343</v>
      </c>
      <c r="U8225">
        <f t="shared" si="384"/>
        <v>14</v>
      </c>
      <c r="V8225">
        <f t="shared" si="385"/>
        <v>6</v>
      </c>
      <c r="W8225">
        <f t="shared" si="386"/>
        <v>2010</v>
      </c>
      <c r="X8225" t="s">
        <v>147</v>
      </c>
      <c r="Y8225">
        <v>0</v>
      </c>
      <c r="Z8225" t="s">
        <v>47</v>
      </c>
      <c r="AA8225" t="s">
        <v>2082</v>
      </c>
      <c r="AB8225" t="s">
        <v>1879</v>
      </c>
      <c r="AC8225" t="s">
        <v>1879</v>
      </c>
      <c r="AD8225" t="s">
        <v>1879</v>
      </c>
      <c r="AE8225" t="s">
        <v>1879</v>
      </c>
      <c r="AF8225" s="97">
        <v>44833.522685185184</v>
      </c>
      <c r="AG8225" s="97">
        <v>44178.614155092589</v>
      </c>
    </row>
    <row r="8226" spans="1:33">
      <c r="A8226">
        <v>9959</v>
      </c>
      <c r="B8226" t="s">
        <v>6620</v>
      </c>
      <c r="C8226" t="s">
        <v>254</v>
      </c>
      <c r="D8226" s="96">
        <v>1</v>
      </c>
      <c r="E8226" t="s">
        <v>147</v>
      </c>
      <c r="F8226">
        <v>0</v>
      </c>
      <c r="G8226" t="s">
        <v>47</v>
      </c>
      <c r="H8226" t="s">
        <v>1882</v>
      </c>
      <c r="I8226" t="s">
        <v>1879</v>
      </c>
      <c r="J8226" t="s">
        <v>1879</v>
      </c>
      <c r="K8226" t="s">
        <v>1879</v>
      </c>
      <c r="L8226" t="s">
        <v>1927</v>
      </c>
      <c r="M8226" s="97">
        <v>44191.506354166668</v>
      </c>
      <c r="N8226">
        <v>9959</v>
      </c>
      <c r="O8226" t="s">
        <v>6620</v>
      </c>
      <c r="P8226">
        <v>1</v>
      </c>
      <c r="Q8226">
        <v>5</v>
      </c>
      <c r="R8226">
        <v>2010</v>
      </c>
      <c r="S8226" t="s">
        <v>254</v>
      </c>
      <c r="T8226" s="96">
        <v>1</v>
      </c>
      <c r="U8226">
        <f t="shared" si="384"/>
        <v>1</v>
      </c>
      <c r="V8226">
        <f t="shared" si="385"/>
        <v>1</v>
      </c>
      <c r="W8226">
        <f t="shared" si="386"/>
        <v>1900</v>
      </c>
      <c r="X8226" t="s">
        <v>147</v>
      </c>
      <c r="Y8226">
        <v>0</v>
      </c>
      <c r="Z8226" t="s">
        <v>47</v>
      </c>
      <c r="AA8226" t="s">
        <v>1886</v>
      </c>
      <c r="AB8226" t="s">
        <v>1879</v>
      </c>
      <c r="AC8226" t="s">
        <v>1879</v>
      </c>
      <c r="AD8226" t="s">
        <v>1879</v>
      </c>
      <c r="AE8226" t="s">
        <v>1902</v>
      </c>
      <c r="AF8226" s="97">
        <v>44655.804143518515</v>
      </c>
      <c r="AG8226" s="97">
        <v>44191.506354166668</v>
      </c>
    </row>
    <row r="8227" spans="1:33">
      <c r="A8227">
        <v>9960</v>
      </c>
      <c r="B8227" t="s">
        <v>1717</v>
      </c>
      <c r="C8227" t="s">
        <v>193</v>
      </c>
      <c r="D8227" s="96">
        <v>1</v>
      </c>
      <c r="E8227" t="s">
        <v>147</v>
      </c>
      <c r="F8227">
        <v>0</v>
      </c>
      <c r="G8227" t="s">
        <v>47</v>
      </c>
      <c r="H8227" t="s">
        <v>1960</v>
      </c>
      <c r="I8227" t="s">
        <v>1879</v>
      </c>
      <c r="J8227" t="s">
        <v>1879</v>
      </c>
      <c r="K8227" t="s">
        <v>1879</v>
      </c>
      <c r="L8227" t="s">
        <v>1879</v>
      </c>
      <c r="M8227" s="97">
        <v>44191.818425925929</v>
      </c>
      <c r="N8227">
        <v>9960</v>
      </c>
      <c r="O8227" t="s">
        <v>1717</v>
      </c>
      <c r="P8227">
        <v>1</v>
      </c>
      <c r="Q8227">
        <v>1</v>
      </c>
      <c r="R8227">
        <v>2005</v>
      </c>
      <c r="S8227" t="s">
        <v>193</v>
      </c>
      <c r="T8227" s="96">
        <v>1</v>
      </c>
      <c r="U8227">
        <f t="shared" si="384"/>
        <v>1</v>
      </c>
      <c r="V8227">
        <f t="shared" si="385"/>
        <v>1</v>
      </c>
      <c r="W8227">
        <f t="shared" si="386"/>
        <v>1900</v>
      </c>
      <c r="X8227" t="s">
        <v>147</v>
      </c>
      <c r="Y8227">
        <v>0</v>
      </c>
      <c r="Z8227" t="s">
        <v>47</v>
      </c>
      <c r="AA8227" t="s">
        <v>1960</v>
      </c>
      <c r="AB8227" t="s">
        <v>1879</v>
      </c>
      <c r="AC8227" t="s">
        <v>1879</v>
      </c>
      <c r="AD8227" t="s">
        <v>1879</v>
      </c>
      <c r="AE8227" t="s">
        <v>1879</v>
      </c>
      <c r="AF8227" s="97">
        <v>44447.356215277781</v>
      </c>
      <c r="AG8227" s="97">
        <v>44191.818425925929</v>
      </c>
    </row>
    <row r="8228" spans="1:33">
      <c r="A8228">
        <v>9961</v>
      </c>
      <c r="B8228" t="s">
        <v>6539</v>
      </c>
      <c r="C8228" t="s">
        <v>193</v>
      </c>
      <c r="D8228" s="96">
        <v>28600</v>
      </c>
      <c r="E8228" t="s">
        <v>147</v>
      </c>
      <c r="F8228">
        <v>1</v>
      </c>
      <c r="G8228" t="s">
        <v>47</v>
      </c>
      <c r="H8228" t="s">
        <v>2061</v>
      </c>
      <c r="I8228" t="s">
        <v>1879</v>
      </c>
      <c r="J8228" t="s">
        <v>1879</v>
      </c>
      <c r="K8228" t="s">
        <v>1879</v>
      </c>
      <c r="L8228" t="s">
        <v>1879</v>
      </c>
      <c r="M8228" s="97">
        <v>44196.01734953704</v>
      </c>
      <c r="N8228">
        <v>9961</v>
      </c>
      <c r="O8228" t="s">
        <v>6539</v>
      </c>
      <c r="P8228">
        <v>26</v>
      </c>
      <c r="Q8228">
        <v>10</v>
      </c>
      <c r="R8228">
        <v>1973</v>
      </c>
      <c r="S8228" t="s">
        <v>193</v>
      </c>
      <c r="T8228" s="96">
        <v>28600</v>
      </c>
      <c r="U8228">
        <f t="shared" si="384"/>
        <v>20</v>
      </c>
      <c r="V8228">
        <f t="shared" si="385"/>
        <v>4</v>
      </c>
      <c r="W8228">
        <f t="shared" si="386"/>
        <v>1978</v>
      </c>
      <c r="X8228" t="s">
        <v>147</v>
      </c>
      <c r="Y8228">
        <v>1</v>
      </c>
      <c r="Z8228" t="s">
        <v>47</v>
      </c>
      <c r="AA8228" t="s">
        <v>2061</v>
      </c>
      <c r="AB8228" t="s">
        <v>1879</v>
      </c>
      <c r="AC8228" t="s">
        <v>1879</v>
      </c>
      <c r="AD8228" t="s">
        <v>1879</v>
      </c>
      <c r="AE8228" t="s">
        <v>1879</v>
      </c>
      <c r="AF8228" s="97">
        <v>44196.01734953704</v>
      </c>
      <c r="AG8228" s="97">
        <v>44196.01734953704</v>
      </c>
    </row>
    <row r="8229" spans="1:33">
      <c r="A8229">
        <v>9962</v>
      </c>
      <c r="B8229" t="s">
        <v>3864</v>
      </c>
      <c r="C8229" t="s">
        <v>410</v>
      </c>
      <c r="D8229" s="96">
        <v>25227</v>
      </c>
      <c r="E8229" t="s">
        <v>147</v>
      </c>
      <c r="F8229">
        <v>0</v>
      </c>
      <c r="G8229" t="s">
        <v>47</v>
      </c>
      <c r="H8229" t="s">
        <v>1882</v>
      </c>
      <c r="I8229" t="s">
        <v>1879</v>
      </c>
      <c r="J8229" t="s">
        <v>1879</v>
      </c>
      <c r="K8229" t="s">
        <v>1906</v>
      </c>
      <c r="L8229" t="s">
        <v>1902</v>
      </c>
      <c r="M8229" s="97">
        <v>44196.049618055556</v>
      </c>
      <c r="N8229">
        <v>9962</v>
      </c>
      <c r="O8229" t="s">
        <v>3864</v>
      </c>
      <c r="P8229">
        <v>1</v>
      </c>
      <c r="Q8229">
        <v>1</v>
      </c>
      <c r="R8229">
        <v>1999</v>
      </c>
      <c r="S8229" t="s">
        <v>410</v>
      </c>
      <c r="T8229" s="96">
        <v>25227</v>
      </c>
      <c r="U8229">
        <f t="shared" si="384"/>
        <v>24</v>
      </c>
      <c r="V8229">
        <f t="shared" si="385"/>
        <v>1</v>
      </c>
      <c r="W8229">
        <f t="shared" si="386"/>
        <v>1969</v>
      </c>
      <c r="X8229" t="s">
        <v>147</v>
      </c>
      <c r="Y8229">
        <v>0</v>
      </c>
      <c r="Z8229" t="s">
        <v>47</v>
      </c>
      <c r="AA8229" t="s">
        <v>1886</v>
      </c>
      <c r="AB8229" t="s">
        <v>1879</v>
      </c>
      <c r="AC8229" t="s">
        <v>1879</v>
      </c>
      <c r="AD8229" t="s">
        <v>1906</v>
      </c>
      <c r="AE8229" t="s">
        <v>1921</v>
      </c>
      <c r="AF8229" s="97">
        <v>44562.80265046296</v>
      </c>
      <c r="AG8229" s="97">
        <v>44196.049618055556</v>
      </c>
    </row>
    <row r="8230" spans="1:33">
      <c r="A8230">
        <v>9963</v>
      </c>
      <c r="B8230" t="s">
        <v>1310</v>
      </c>
      <c r="C8230" t="s">
        <v>344</v>
      </c>
      <c r="D8230" s="96">
        <v>27011</v>
      </c>
      <c r="E8230" t="s">
        <v>147</v>
      </c>
      <c r="F8230">
        <v>0</v>
      </c>
      <c r="G8230" t="s">
        <v>375</v>
      </c>
      <c r="H8230" t="s">
        <v>1882</v>
      </c>
      <c r="I8230" t="s">
        <v>4055</v>
      </c>
      <c r="J8230" t="s">
        <v>1921</v>
      </c>
      <c r="K8230" t="s">
        <v>1921</v>
      </c>
      <c r="L8230" t="s">
        <v>1939</v>
      </c>
      <c r="M8230" s="97">
        <v>44196.078090277777</v>
      </c>
      <c r="N8230">
        <v>9963</v>
      </c>
      <c r="O8230" t="s">
        <v>1310</v>
      </c>
      <c r="P8230">
        <v>11</v>
      </c>
      <c r="Q8230">
        <v>1</v>
      </c>
      <c r="R8230">
        <v>2002</v>
      </c>
      <c r="S8230" t="s">
        <v>344</v>
      </c>
      <c r="T8230" s="96">
        <v>27011</v>
      </c>
      <c r="U8230">
        <f t="shared" si="384"/>
        <v>13</v>
      </c>
      <c r="V8230">
        <f t="shared" si="385"/>
        <v>12</v>
      </c>
      <c r="W8230">
        <f t="shared" si="386"/>
        <v>1973</v>
      </c>
      <c r="X8230" t="s">
        <v>147</v>
      </c>
      <c r="Y8230">
        <v>0</v>
      </c>
      <c r="Z8230" t="s">
        <v>375</v>
      </c>
      <c r="AA8230" t="s">
        <v>1886</v>
      </c>
      <c r="AB8230" t="s">
        <v>4012</v>
      </c>
      <c r="AC8230" t="s">
        <v>1906</v>
      </c>
      <c r="AD8230" t="s">
        <v>1906</v>
      </c>
      <c r="AE8230" t="s">
        <v>1917</v>
      </c>
      <c r="AF8230" s="97">
        <v>44505.386666666665</v>
      </c>
      <c r="AG8230" s="97">
        <v>44196.078090277777</v>
      </c>
    </row>
    <row r="8231" spans="1:33">
      <c r="A8231">
        <v>9964</v>
      </c>
      <c r="B8231" t="s">
        <v>1310</v>
      </c>
      <c r="C8231" t="s">
        <v>1445</v>
      </c>
      <c r="D8231" s="96">
        <v>40588</v>
      </c>
      <c r="E8231" t="s">
        <v>147</v>
      </c>
      <c r="F8231">
        <v>0</v>
      </c>
      <c r="G8231" t="s">
        <v>375</v>
      </c>
      <c r="H8231" t="s">
        <v>1882</v>
      </c>
      <c r="I8231" t="s">
        <v>4052</v>
      </c>
      <c r="J8231" t="s">
        <v>1927</v>
      </c>
      <c r="K8231" t="s">
        <v>1927</v>
      </c>
      <c r="L8231" t="s">
        <v>1988</v>
      </c>
      <c r="M8231" s="97">
        <v>44196.078796296293</v>
      </c>
      <c r="N8231">
        <v>9964</v>
      </c>
      <c r="O8231" t="s">
        <v>1310</v>
      </c>
      <c r="P8231">
        <v>1</v>
      </c>
      <c r="Q8231">
        <v>1</v>
      </c>
      <c r="R8231">
        <v>1985</v>
      </c>
      <c r="S8231" t="s">
        <v>107</v>
      </c>
      <c r="T8231" s="96">
        <v>40588</v>
      </c>
      <c r="U8231">
        <f t="shared" si="384"/>
        <v>14</v>
      </c>
      <c r="V8231">
        <f t="shared" si="385"/>
        <v>2</v>
      </c>
      <c r="W8231">
        <f t="shared" si="386"/>
        <v>2011</v>
      </c>
      <c r="X8231" t="s">
        <v>147</v>
      </c>
      <c r="Y8231">
        <v>0</v>
      </c>
      <c r="Z8231" t="s">
        <v>375</v>
      </c>
      <c r="AA8231" t="s">
        <v>1886</v>
      </c>
      <c r="AB8231" t="s">
        <v>4011</v>
      </c>
      <c r="AC8231" t="s">
        <v>1927</v>
      </c>
      <c r="AD8231" t="s">
        <v>1927</v>
      </c>
      <c r="AE8231" t="s">
        <v>1917</v>
      </c>
      <c r="AF8231" s="97">
        <v>44446.529085648152</v>
      </c>
      <c r="AG8231" s="97">
        <v>44196.078796296293</v>
      </c>
    </row>
    <row r="8232" spans="1:33">
      <c r="A8232">
        <v>9965</v>
      </c>
      <c r="B8232" t="s">
        <v>1310</v>
      </c>
      <c r="C8232" t="s">
        <v>4050</v>
      </c>
      <c r="D8232" s="96">
        <v>39710</v>
      </c>
      <c r="E8232" t="s">
        <v>147</v>
      </c>
      <c r="F8232">
        <v>0</v>
      </c>
      <c r="G8232" t="s">
        <v>375</v>
      </c>
      <c r="H8232" t="s">
        <v>1882</v>
      </c>
      <c r="I8232" t="s">
        <v>1879</v>
      </c>
      <c r="J8232" t="s">
        <v>1879</v>
      </c>
      <c r="K8232" t="s">
        <v>1879</v>
      </c>
      <c r="L8232" t="s">
        <v>1966</v>
      </c>
      <c r="M8232" s="97">
        <v>44196.079432870371</v>
      </c>
      <c r="N8232">
        <v>9965</v>
      </c>
      <c r="O8232" t="s">
        <v>1310</v>
      </c>
      <c r="P8232">
        <v>7</v>
      </c>
      <c r="Q8232">
        <v>6</v>
      </c>
      <c r="R8232">
        <v>2006</v>
      </c>
      <c r="S8232" t="s">
        <v>2681</v>
      </c>
      <c r="T8232" s="96">
        <v>39710</v>
      </c>
      <c r="U8232">
        <f t="shared" si="384"/>
        <v>19</v>
      </c>
      <c r="V8232">
        <f t="shared" si="385"/>
        <v>9</v>
      </c>
      <c r="W8232">
        <f t="shared" si="386"/>
        <v>2008</v>
      </c>
      <c r="X8232" t="s">
        <v>147</v>
      </c>
      <c r="Y8232">
        <v>0</v>
      </c>
      <c r="Z8232" t="s">
        <v>375</v>
      </c>
      <c r="AA8232" t="s">
        <v>1886</v>
      </c>
      <c r="AB8232" t="s">
        <v>1879</v>
      </c>
      <c r="AC8232" t="s">
        <v>1879</v>
      </c>
      <c r="AD8232" t="s">
        <v>1879</v>
      </c>
      <c r="AE8232" t="s">
        <v>2069</v>
      </c>
      <c r="AF8232" s="97">
        <v>44446.530821759261</v>
      </c>
      <c r="AG8232" s="97">
        <v>44196.079432870371</v>
      </c>
    </row>
    <row r="8233" spans="1:33">
      <c r="A8233">
        <v>9966</v>
      </c>
      <c r="B8233" t="s">
        <v>7383</v>
      </c>
      <c r="C8233" t="s">
        <v>480</v>
      </c>
      <c r="D8233" s="96">
        <v>39253</v>
      </c>
      <c r="E8233" t="s">
        <v>147</v>
      </c>
      <c r="F8233">
        <v>0</v>
      </c>
      <c r="G8233" t="s">
        <v>375</v>
      </c>
      <c r="H8233" t="s">
        <v>1882</v>
      </c>
      <c r="I8233" t="s">
        <v>1879</v>
      </c>
      <c r="J8233" t="s">
        <v>1879</v>
      </c>
      <c r="K8233" t="s">
        <v>1879</v>
      </c>
      <c r="L8233" t="s">
        <v>1885</v>
      </c>
      <c r="M8233" s="97">
        <v>44196.080034722225</v>
      </c>
      <c r="N8233">
        <v>9966</v>
      </c>
      <c r="O8233" t="s">
        <v>7383</v>
      </c>
      <c r="P8233">
        <v>1</v>
      </c>
      <c r="Q8233">
        <v>1</v>
      </c>
      <c r="R8233">
        <v>2001</v>
      </c>
      <c r="S8233" t="s">
        <v>480</v>
      </c>
      <c r="T8233" s="96">
        <v>39253</v>
      </c>
      <c r="U8233">
        <f t="shared" si="384"/>
        <v>20</v>
      </c>
      <c r="V8233">
        <f t="shared" si="385"/>
        <v>6</v>
      </c>
      <c r="W8233">
        <f t="shared" si="386"/>
        <v>2007</v>
      </c>
      <c r="X8233" t="s">
        <v>147</v>
      </c>
      <c r="Y8233">
        <v>0</v>
      </c>
      <c r="Z8233" t="s">
        <v>375</v>
      </c>
      <c r="AA8233" t="s">
        <v>1886</v>
      </c>
      <c r="AB8233" t="s">
        <v>1879</v>
      </c>
      <c r="AC8233" t="s">
        <v>1879</v>
      </c>
      <c r="AD8233" t="s">
        <v>1879</v>
      </c>
      <c r="AE8233" t="s">
        <v>1899</v>
      </c>
      <c r="AF8233" s="97">
        <v>44446.532442129632</v>
      </c>
      <c r="AG8233" s="97">
        <v>44196.080034722225</v>
      </c>
    </row>
    <row r="8234" spans="1:33">
      <c r="A8234">
        <v>9967</v>
      </c>
      <c r="B8234" t="s">
        <v>1212</v>
      </c>
      <c r="C8234" t="s">
        <v>1214</v>
      </c>
      <c r="D8234" s="96">
        <v>26996</v>
      </c>
      <c r="E8234" t="s">
        <v>158</v>
      </c>
      <c r="F8234">
        <v>0</v>
      </c>
      <c r="G8234" t="s">
        <v>47</v>
      </c>
      <c r="H8234" t="s">
        <v>2125</v>
      </c>
      <c r="I8234" t="s">
        <v>1879</v>
      </c>
      <c r="J8234" t="s">
        <v>1879</v>
      </c>
      <c r="K8234" t="s">
        <v>1879</v>
      </c>
      <c r="L8234" t="s">
        <v>1879</v>
      </c>
      <c r="M8234" s="97">
        <v>44196.080474537041</v>
      </c>
      <c r="N8234">
        <v>9967</v>
      </c>
      <c r="O8234" t="s">
        <v>1212</v>
      </c>
      <c r="P8234">
        <v>8</v>
      </c>
      <c r="Q8234">
        <v>3</v>
      </c>
      <c r="R8234">
        <v>2003</v>
      </c>
      <c r="S8234" t="s">
        <v>1214</v>
      </c>
      <c r="T8234" s="96">
        <v>26996</v>
      </c>
      <c r="U8234">
        <f t="shared" si="384"/>
        <v>28</v>
      </c>
      <c r="V8234">
        <f t="shared" si="385"/>
        <v>11</v>
      </c>
      <c r="W8234">
        <f t="shared" si="386"/>
        <v>1973</v>
      </c>
      <c r="X8234" t="s">
        <v>158</v>
      </c>
      <c r="Y8234">
        <v>0</v>
      </c>
      <c r="Z8234" t="s">
        <v>47</v>
      </c>
      <c r="AA8234" t="s">
        <v>2125</v>
      </c>
      <c r="AB8234" t="s">
        <v>1879</v>
      </c>
      <c r="AC8234" t="s">
        <v>1879</v>
      </c>
      <c r="AD8234" t="s">
        <v>1879</v>
      </c>
      <c r="AE8234" t="s">
        <v>1879</v>
      </c>
      <c r="AF8234" s="97">
        <v>44196.080474537041</v>
      </c>
      <c r="AG8234" s="97">
        <v>44196.080474537041</v>
      </c>
    </row>
    <row r="8235" spans="1:33">
      <c r="A8235">
        <v>9968</v>
      </c>
      <c r="B8235" t="s">
        <v>1212</v>
      </c>
      <c r="C8235" t="s">
        <v>1216</v>
      </c>
      <c r="D8235" s="96">
        <v>39500</v>
      </c>
      <c r="E8235" t="s">
        <v>158</v>
      </c>
      <c r="F8235">
        <v>0</v>
      </c>
      <c r="G8235" t="s">
        <v>375</v>
      </c>
      <c r="H8235" t="s">
        <v>1882</v>
      </c>
      <c r="I8235" t="s">
        <v>1879</v>
      </c>
      <c r="J8235" t="s">
        <v>1879</v>
      </c>
      <c r="K8235" t="s">
        <v>1879</v>
      </c>
      <c r="L8235" t="s">
        <v>1888</v>
      </c>
      <c r="M8235" s="97">
        <v>44196.081423611111</v>
      </c>
      <c r="N8235">
        <v>9968</v>
      </c>
      <c r="O8235" t="s">
        <v>1212</v>
      </c>
      <c r="P8235">
        <v>1</v>
      </c>
      <c r="Q8235">
        <v>1</v>
      </c>
      <c r="R8235">
        <v>1999</v>
      </c>
      <c r="S8235" t="s">
        <v>1216</v>
      </c>
      <c r="T8235" s="96">
        <v>39500</v>
      </c>
      <c r="U8235">
        <f t="shared" si="384"/>
        <v>22</v>
      </c>
      <c r="V8235">
        <f t="shared" si="385"/>
        <v>2</v>
      </c>
      <c r="W8235">
        <f t="shared" si="386"/>
        <v>2008</v>
      </c>
      <c r="X8235" t="s">
        <v>158</v>
      </c>
      <c r="Y8235">
        <v>0</v>
      </c>
      <c r="Z8235" t="s">
        <v>375</v>
      </c>
      <c r="AA8235" t="s">
        <v>1886</v>
      </c>
      <c r="AB8235" t="s">
        <v>1879</v>
      </c>
      <c r="AC8235" t="s">
        <v>1879</v>
      </c>
      <c r="AD8235" t="s">
        <v>1879</v>
      </c>
      <c r="AE8235" t="s">
        <v>1889</v>
      </c>
      <c r="AF8235" s="97">
        <v>44446.531759259262</v>
      </c>
      <c r="AG8235" s="97">
        <v>44196.081423611111</v>
      </c>
    </row>
    <row r="8236" spans="1:33">
      <c r="A8236">
        <v>9969</v>
      </c>
      <c r="B8236" t="s">
        <v>167</v>
      </c>
      <c r="C8236" t="s">
        <v>1753</v>
      </c>
      <c r="D8236" s="96">
        <v>25934</v>
      </c>
      <c r="E8236" t="s">
        <v>147</v>
      </c>
      <c r="F8236">
        <v>0</v>
      </c>
      <c r="G8236" t="s">
        <v>47</v>
      </c>
      <c r="H8236" t="s">
        <v>2029</v>
      </c>
      <c r="I8236" t="s">
        <v>1879</v>
      </c>
      <c r="J8236" t="s">
        <v>1879</v>
      </c>
      <c r="K8236" t="s">
        <v>1902</v>
      </c>
      <c r="L8236" t="s">
        <v>1879</v>
      </c>
      <c r="M8236" s="97">
        <v>44196.087245370371</v>
      </c>
      <c r="N8236">
        <v>9969</v>
      </c>
      <c r="O8236" t="s">
        <v>167</v>
      </c>
      <c r="P8236">
        <v>21</v>
      </c>
      <c r="Q8236">
        <v>2</v>
      </c>
      <c r="R8236">
        <v>1974</v>
      </c>
      <c r="S8236" t="s">
        <v>1753</v>
      </c>
      <c r="T8236" s="96">
        <v>25934</v>
      </c>
      <c r="U8236">
        <f t="shared" si="384"/>
        <v>1</v>
      </c>
      <c r="V8236">
        <f t="shared" si="385"/>
        <v>1</v>
      </c>
      <c r="W8236">
        <f t="shared" si="386"/>
        <v>1971</v>
      </c>
      <c r="X8236" t="s">
        <v>147</v>
      </c>
      <c r="Y8236">
        <v>0</v>
      </c>
      <c r="Z8236" t="s">
        <v>47</v>
      </c>
      <c r="AA8236" t="s">
        <v>1886</v>
      </c>
      <c r="AB8236" t="s">
        <v>1879</v>
      </c>
      <c r="AC8236" t="s">
        <v>1879</v>
      </c>
      <c r="AD8236" t="s">
        <v>1902</v>
      </c>
      <c r="AE8236" t="s">
        <v>1936</v>
      </c>
      <c r="AF8236" s="97">
        <v>44196.087245370371</v>
      </c>
      <c r="AG8236" s="97">
        <v>44196.087245370371</v>
      </c>
    </row>
    <row r="8237" spans="1:33">
      <c r="A8237">
        <v>9970</v>
      </c>
      <c r="B8237" t="s">
        <v>1492</v>
      </c>
      <c r="C8237" t="s">
        <v>173</v>
      </c>
      <c r="D8237" s="96">
        <v>39688</v>
      </c>
      <c r="E8237" t="s">
        <v>147</v>
      </c>
      <c r="F8237">
        <v>0</v>
      </c>
      <c r="G8237" t="s">
        <v>47</v>
      </c>
      <c r="H8237" t="s">
        <v>1882</v>
      </c>
      <c r="I8237" t="s">
        <v>4267</v>
      </c>
      <c r="J8237" t="s">
        <v>1936</v>
      </c>
      <c r="K8237" t="s">
        <v>1936</v>
      </c>
      <c r="L8237" t="s">
        <v>1959</v>
      </c>
      <c r="M8237" s="97">
        <v>44196.105416666665</v>
      </c>
      <c r="N8237">
        <v>9970</v>
      </c>
      <c r="O8237" t="s">
        <v>1492</v>
      </c>
      <c r="P8237">
        <v>8</v>
      </c>
      <c r="Q8237">
        <v>8</v>
      </c>
      <c r="R8237">
        <v>2006</v>
      </c>
      <c r="S8237" t="s">
        <v>173</v>
      </c>
      <c r="T8237" s="96">
        <v>39688</v>
      </c>
      <c r="U8237">
        <f t="shared" si="384"/>
        <v>28</v>
      </c>
      <c r="V8237">
        <f t="shared" si="385"/>
        <v>8</v>
      </c>
      <c r="W8237">
        <f t="shared" si="386"/>
        <v>2008</v>
      </c>
      <c r="X8237" t="s">
        <v>147</v>
      </c>
      <c r="Y8237">
        <v>0</v>
      </c>
      <c r="Z8237" t="s">
        <v>47</v>
      </c>
      <c r="AA8237" t="s">
        <v>1886</v>
      </c>
      <c r="AB8237" t="s">
        <v>4221</v>
      </c>
      <c r="AC8237" t="s">
        <v>1947</v>
      </c>
      <c r="AD8237" t="s">
        <v>1947</v>
      </c>
      <c r="AE8237" t="s">
        <v>1944</v>
      </c>
      <c r="AF8237" s="97">
        <v>44414.109050925923</v>
      </c>
      <c r="AG8237" s="97">
        <v>44196.105416666665</v>
      </c>
    </row>
    <row r="8238" spans="1:33">
      <c r="A8238">
        <v>9971</v>
      </c>
      <c r="B8238" t="s">
        <v>1164</v>
      </c>
      <c r="C8238" t="s">
        <v>1165</v>
      </c>
      <c r="D8238" s="96">
        <v>40222</v>
      </c>
      <c r="E8238" t="s">
        <v>147</v>
      </c>
      <c r="F8238">
        <v>0</v>
      </c>
      <c r="G8238" t="s">
        <v>557</v>
      </c>
      <c r="H8238" t="s">
        <v>1882</v>
      </c>
      <c r="I8238" t="s">
        <v>4857</v>
      </c>
      <c r="J8238" t="s">
        <v>1993</v>
      </c>
      <c r="K8238" t="s">
        <v>1993</v>
      </c>
      <c r="L8238" t="s">
        <v>1966</v>
      </c>
      <c r="M8238" s="97">
        <v>44200.496296296296</v>
      </c>
      <c r="N8238">
        <v>9971</v>
      </c>
      <c r="O8238" t="s">
        <v>1164</v>
      </c>
      <c r="P8238">
        <v>1</v>
      </c>
      <c r="Q8238">
        <v>1</v>
      </c>
      <c r="R8238">
        <v>1997</v>
      </c>
      <c r="S8238" t="s">
        <v>1165</v>
      </c>
      <c r="T8238" s="96">
        <v>40222</v>
      </c>
      <c r="U8238">
        <f t="shared" si="384"/>
        <v>13</v>
      </c>
      <c r="V8238">
        <f t="shared" si="385"/>
        <v>2</v>
      </c>
      <c r="W8238">
        <f t="shared" si="386"/>
        <v>2010</v>
      </c>
      <c r="X8238" t="s">
        <v>147</v>
      </c>
      <c r="Y8238">
        <v>0</v>
      </c>
      <c r="Z8238" t="s">
        <v>557</v>
      </c>
      <c r="AA8238" t="s">
        <v>1886</v>
      </c>
      <c r="AB8238" t="s">
        <v>4819</v>
      </c>
      <c r="AC8238" t="s">
        <v>1884</v>
      </c>
      <c r="AD8238" t="s">
        <v>1884</v>
      </c>
      <c r="AE8238" t="s">
        <v>1933</v>
      </c>
      <c r="AF8238" s="97">
        <v>44200.497986111113</v>
      </c>
      <c r="AG8238" s="97">
        <v>44200.496296296296</v>
      </c>
    </row>
    <row r="8239" spans="1:33">
      <c r="A8239">
        <v>9972</v>
      </c>
      <c r="B8239" t="s">
        <v>3839</v>
      </c>
      <c r="C8239" t="s">
        <v>3841</v>
      </c>
      <c r="D8239" s="96">
        <v>-618719</v>
      </c>
      <c r="E8239" t="s">
        <v>158</v>
      </c>
      <c r="F8239">
        <v>0</v>
      </c>
      <c r="G8239" t="s">
        <v>47</v>
      </c>
      <c r="H8239" t="s">
        <v>2100</v>
      </c>
      <c r="I8239" t="s">
        <v>1879</v>
      </c>
      <c r="J8239" t="s">
        <v>1879</v>
      </c>
      <c r="K8239" t="s">
        <v>1879</v>
      </c>
      <c r="L8239" t="s">
        <v>1879</v>
      </c>
      <c r="M8239" s="97">
        <v>44205.841226851851</v>
      </c>
      <c r="N8239">
        <v>9972</v>
      </c>
      <c r="O8239" t="s">
        <v>3839</v>
      </c>
      <c r="P8239">
        <v>1</v>
      </c>
      <c r="Q8239">
        <v>1</v>
      </c>
      <c r="R8239">
        <v>2004</v>
      </c>
      <c r="S8239" t="s">
        <v>3841</v>
      </c>
      <c r="T8239" s="96">
        <v>-618719</v>
      </c>
      <c r="U8239" t="e">
        <f t="shared" si="384"/>
        <v>#NUM!</v>
      </c>
      <c r="V8239" t="e">
        <f t="shared" si="385"/>
        <v>#NUM!</v>
      </c>
      <c r="W8239" t="e">
        <f t="shared" si="386"/>
        <v>#NUM!</v>
      </c>
      <c r="X8239" t="s">
        <v>158</v>
      </c>
      <c r="Y8239">
        <v>0</v>
      </c>
      <c r="Z8239" t="s">
        <v>47</v>
      </c>
      <c r="AA8239" t="s">
        <v>2100</v>
      </c>
      <c r="AB8239" t="s">
        <v>1879</v>
      </c>
      <c r="AC8239" t="s">
        <v>1879</v>
      </c>
      <c r="AD8239" t="s">
        <v>1879</v>
      </c>
      <c r="AE8239" t="s">
        <v>1879</v>
      </c>
      <c r="AF8239" s="97">
        <v>44205.841226851851</v>
      </c>
      <c r="AG8239" s="97">
        <v>44205.841226851851</v>
      </c>
    </row>
    <row r="8240" spans="1:33">
      <c r="A8240">
        <v>9973</v>
      </c>
      <c r="B8240" t="s">
        <v>9268</v>
      </c>
      <c r="C8240" t="s">
        <v>9269</v>
      </c>
      <c r="D8240" s="96">
        <v>39661</v>
      </c>
      <c r="E8240" t="s">
        <v>158</v>
      </c>
      <c r="F8240">
        <v>0</v>
      </c>
      <c r="G8240" t="s">
        <v>47</v>
      </c>
      <c r="H8240" t="s">
        <v>2125</v>
      </c>
      <c r="I8240" t="s">
        <v>1879</v>
      </c>
      <c r="J8240" t="s">
        <v>1879</v>
      </c>
      <c r="K8240" t="s">
        <v>1879</v>
      </c>
      <c r="L8240" t="s">
        <v>1879</v>
      </c>
      <c r="M8240" s="97">
        <v>44205.842175925929</v>
      </c>
      <c r="N8240">
        <v>9973</v>
      </c>
      <c r="O8240" t="s">
        <v>9268</v>
      </c>
      <c r="P8240">
        <v>9</v>
      </c>
      <c r="Q8240">
        <v>9</v>
      </c>
      <c r="R8240">
        <v>2005</v>
      </c>
      <c r="S8240" t="s">
        <v>9269</v>
      </c>
      <c r="T8240" s="96">
        <v>39661</v>
      </c>
      <c r="U8240">
        <f t="shared" si="384"/>
        <v>1</v>
      </c>
      <c r="V8240">
        <f t="shared" si="385"/>
        <v>8</v>
      </c>
      <c r="W8240">
        <f t="shared" si="386"/>
        <v>2008</v>
      </c>
      <c r="X8240" t="s">
        <v>158</v>
      </c>
      <c r="Y8240">
        <v>0</v>
      </c>
      <c r="Z8240" t="s">
        <v>47</v>
      </c>
      <c r="AA8240" t="s">
        <v>2125</v>
      </c>
      <c r="AB8240" t="s">
        <v>1879</v>
      </c>
      <c r="AC8240" t="s">
        <v>1879</v>
      </c>
      <c r="AD8240" t="s">
        <v>1879</v>
      </c>
      <c r="AE8240" t="s">
        <v>1879</v>
      </c>
      <c r="AF8240" s="97">
        <v>44205.842175925929</v>
      </c>
      <c r="AG8240" s="97">
        <v>44205.842175925929</v>
      </c>
    </row>
    <row r="8241" spans="1:33">
      <c r="A8241">
        <v>9974</v>
      </c>
      <c r="B8241" t="s">
        <v>6564</v>
      </c>
      <c r="C8241" t="s">
        <v>65</v>
      </c>
      <c r="D8241" s="96">
        <v>40501</v>
      </c>
      <c r="E8241" t="s">
        <v>147</v>
      </c>
      <c r="F8241">
        <v>0</v>
      </c>
      <c r="G8241" t="s">
        <v>47</v>
      </c>
      <c r="H8241" t="s">
        <v>2125</v>
      </c>
      <c r="I8241" t="s">
        <v>1879</v>
      </c>
      <c r="J8241" t="s">
        <v>1879</v>
      </c>
      <c r="K8241" t="s">
        <v>1879</v>
      </c>
      <c r="L8241" t="s">
        <v>1879</v>
      </c>
      <c r="M8241" s="97">
        <v>44205.843495370369</v>
      </c>
      <c r="N8241">
        <v>9974</v>
      </c>
      <c r="O8241" t="s">
        <v>6564</v>
      </c>
      <c r="P8241">
        <v>6</v>
      </c>
      <c r="Q8241">
        <v>5</v>
      </c>
      <c r="R8241">
        <v>1999</v>
      </c>
      <c r="S8241" t="s">
        <v>65</v>
      </c>
      <c r="T8241" s="96">
        <v>40501</v>
      </c>
      <c r="U8241">
        <f t="shared" si="384"/>
        <v>19</v>
      </c>
      <c r="V8241">
        <f t="shared" si="385"/>
        <v>11</v>
      </c>
      <c r="W8241">
        <f t="shared" si="386"/>
        <v>2010</v>
      </c>
      <c r="X8241" t="s">
        <v>147</v>
      </c>
      <c r="Y8241">
        <v>0</v>
      </c>
      <c r="Z8241" t="s">
        <v>47</v>
      </c>
      <c r="AA8241" t="s">
        <v>2125</v>
      </c>
      <c r="AB8241" t="s">
        <v>1879</v>
      </c>
      <c r="AC8241" t="s">
        <v>1879</v>
      </c>
      <c r="AD8241" t="s">
        <v>1879</v>
      </c>
      <c r="AE8241" t="s">
        <v>1879</v>
      </c>
      <c r="AF8241" s="97">
        <v>44205.843495370369</v>
      </c>
      <c r="AG8241" s="97">
        <v>44205.843495370369</v>
      </c>
    </row>
    <row r="8242" spans="1:33">
      <c r="A8242">
        <v>9975</v>
      </c>
      <c r="B8242" t="s">
        <v>1049</v>
      </c>
      <c r="C8242" t="s">
        <v>1050</v>
      </c>
      <c r="D8242" s="96">
        <v>40555</v>
      </c>
      <c r="E8242" t="s">
        <v>147</v>
      </c>
      <c r="F8242">
        <v>0</v>
      </c>
      <c r="G8242" t="s">
        <v>155</v>
      </c>
      <c r="H8242" t="s">
        <v>1882</v>
      </c>
      <c r="I8242" t="s">
        <v>3133</v>
      </c>
      <c r="J8242" t="s">
        <v>1885</v>
      </c>
      <c r="K8242" t="s">
        <v>1885</v>
      </c>
      <c r="L8242" t="s">
        <v>2056</v>
      </c>
      <c r="M8242" s="97">
        <v>44205.844108796293</v>
      </c>
      <c r="N8242">
        <v>9975</v>
      </c>
      <c r="O8242" t="s">
        <v>1049</v>
      </c>
      <c r="P8242">
        <v>12</v>
      </c>
      <c r="Q8242">
        <v>1</v>
      </c>
      <c r="R8242">
        <v>2009</v>
      </c>
      <c r="S8242" t="s">
        <v>1050</v>
      </c>
      <c r="T8242" s="96">
        <v>40555</v>
      </c>
      <c r="U8242">
        <f t="shared" si="384"/>
        <v>12</v>
      </c>
      <c r="V8242">
        <f t="shared" si="385"/>
        <v>1</v>
      </c>
      <c r="W8242">
        <f t="shared" si="386"/>
        <v>2011</v>
      </c>
      <c r="X8242" t="s">
        <v>147</v>
      </c>
      <c r="Y8242">
        <v>0</v>
      </c>
      <c r="Z8242" t="s">
        <v>155</v>
      </c>
      <c r="AA8242" t="s">
        <v>1886</v>
      </c>
      <c r="AB8242" t="s">
        <v>3100</v>
      </c>
      <c r="AC8242" t="s">
        <v>1888</v>
      </c>
      <c r="AD8242" t="s">
        <v>1888</v>
      </c>
      <c r="AE8242" t="s">
        <v>1900</v>
      </c>
      <c r="AF8242" s="97">
        <v>44594.901608796295</v>
      </c>
      <c r="AG8242" s="97">
        <v>44205.844108796293</v>
      </c>
    </row>
    <row r="8243" spans="1:33">
      <c r="A8243">
        <v>9976</v>
      </c>
      <c r="B8243" t="s">
        <v>9079</v>
      </c>
      <c r="C8243" t="s">
        <v>813</v>
      </c>
      <c r="D8243" s="96">
        <v>40663</v>
      </c>
      <c r="E8243" t="s">
        <v>147</v>
      </c>
      <c r="F8243">
        <v>0</v>
      </c>
      <c r="G8243" t="s">
        <v>47</v>
      </c>
      <c r="H8243" t="s">
        <v>2125</v>
      </c>
      <c r="I8243" t="s">
        <v>1879</v>
      </c>
      <c r="J8243" t="s">
        <v>1879</v>
      </c>
      <c r="K8243" t="s">
        <v>1879</v>
      </c>
      <c r="L8243" t="s">
        <v>1879</v>
      </c>
      <c r="M8243" s="97">
        <v>44205.844918981478</v>
      </c>
      <c r="N8243">
        <v>9976</v>
      </c>
      <c r="O8243" t="s">
        <v>9079</v>
      </c>
      <c r="P8243">
        <v>17</v>
      </c>
      <c r="Q8243">
        <v>9</v>
      </c>
      <c r="R8243">
        <v>1997</v>
      </c>
      <c r="S8243" t="s">
        <v>813</v>
      </c>
      <c r="T8243" s="96">
        <v>40663</v>
      </c>
      <c r="U8243">
        <f t="shared" si="384"/>
        <v>30</v>
      </c>
      <c r="V8243">
        <f t="shared" si="385"/>
        <v>4</v>
      </c>
      <c r="W8243">
        <f t="shared" si="386"/>
        <v>2011</v>
      </c>
      <c r="X8243" t="s">
        <v>147</v>
      </c>
      <c r="Y8243">
        <v>0</v>
      </c>
      <c r="Z8243" t="s">
        <v>47</v>
      </c>
      <c r="AA8243" t="s">
        <v>2125</v>
      </c>
      <c r="AB8243" t="s">
        <v>1879</v>
      </c>
      <c r="AC8243" t="s">
        <v>1879</v>
      </c>
      <c r="AD8243" t="s">
        <v>1879</v>
      </c>
      <c r="AE8243" t="s">
        <v>1879</v>
      </c>
      <c r="AF8243" s="97">
        <v>44205.844918981478</v>
      </c>
      <c r="AG8243" s="97">
        <v>44205.844918981478</v>
      </c>
    </row>
    <row r="8244" spans="1:33">
      <c r="A8244">
        <v>9977</v>
      </c>
      <c r="B8244" t="s">
        <v>4028</v>
      </c>
      <c r="C8244" t="s">
        <v>4029</v>
      </c>
      <c r="D8244" s="96">
        <v>39669</v>
      </c>
      <c r="E8244" t="s">
        <v>147</v>
      </c>
      <c r="F8244">
        <v>0</v>
      </c>
      <c r="G8244" t="s">
        <v>47</v>
      </c>
      <c r="H8244" t="s">
        <v>2125</v>
      </c>
      <c r="I8244" t="s">
        <v>1879</v>
      </c>
      <c r="J8244" t="s">
        <v>1879</v>
      </c>
      <c r="K8244" t="s">
        <v>1879</v>
      </c>
      <c r="L8244" t="s">
        <v>1879</v>
      </c>
      <c r="M8244" s="97">
        <v>44205.845451388886</v>
      </c>
      <c r="N8244">
        <v>9977</v>
      </c>
      <c r="O8244" t="s">
        <v>4028</v>
      </c>
      <c r="P8244">
        <v>1</v>
      </c>
      <c r="Q8244">
        <v>1</v>
      </c>
      <c r="R8244">
        <v>1998</v>
      </c>
      <c r="S8244" t="s">
        <v>4029</v>
      </c>
      <c r="T8244" s="96">
        <v>39669</v>
      </c>
      <c r="U8244">
        <f t="shared" si="384"/>
        <v>9</v>
      </c>
      <c r="V8244">
        <f t="shared" si="385"/>
        <v>8</v>
      </c>
      <c r="W8244">
        <f t="shared" si="386"/>
        <v>2008</v>
      </c>
      <c r="X8244" t="s">
        <v>147</v>
      </c>
      <c r="Y8244">
        <v>0</v>
      </c>
      <c r="Z8244" t="s">
        <v>47</v>
      </c>
      <c r="AA8244" t="s">
        <v>2125</v>
      </c>
      <c r="AB8244" t="s">
        <v>1879</v>
      </c>
      <c r="AC8244" t="s">
        <v>1879</v>
      </c>
      <c r="AD8244" t="s">
        <v>1879</v>
      </c>
      <c r="AE8244" t="s">
        <v>1879</v>
      </c>
      <c r="AF8244" s="97">
        <v>44205.845451388886</v>
      </c>
      <c r="AG8244" s="97">
        <v>44205.845451388886</v>
      </c>
    </row>
    <row r="8245" spans="1:33">
      <c r="A8245">
        <v>9978</v>
      </c>
      <c r="B8245" t="s">
        <v>370</v>
      </c>
      <c r="C8245" t="s">
        <v>6968</v>
      </c>
      <c r="D8245" s="96">
        <v>39911</v>
      </c>
      <c r="E8245" t="s">
        <v>147</v>
      </c>
      <c r="F8245">
        <v>0</v>
      </c>
      <c r="G8245" t="s">
        <v>47</v>
      </c>
      <c r="H8245" t="s">
        <v>2125</v>
      </c>
      <c r="I8245" t="s">
        <v>1879</v>
      </c>
      <c r="J8245" t="s">
        <v>1879</v>
      </c>
      <c r="K8245" t="s">
        <v>1879</v>
      </c>
      <c r="L8245" t="s">
        <v>1879</v>
      </c>
      <c r="M8245" s="97">
        <v>44205.846053240741</v>
      </c>
      <c r="N8245">
        <v>9978</v>
      </c>
      <c r="O8245" t="s">
        <v>370</v>
      </c>
      <c r="P8245">
        <v>16</v>
      </c>
      <c r="Q8245">
        <v>5</v>
      </c>
      <c r="R8245">
        <v>1983</v>
      </c>
      <c r="S8245" t="s">
        <v>6968</v>
      </c>
      <c r="T8245" s="96">
        <v>39911</v>
      </c>
      <c r="U8245">
        <f t="shared" si="384"/>
        <v>8</v>
      </c>
      <c r="V8245">
        <f t="shared" si="385"/>
        <v>4</v>
      </c>
      <c r="W8245">
        <f t="shared" si="386"/>
        <v>2009</v>
      </c>
      <c r="X8245" t="s">
        <v>147</v>
      </c>
      <c r="Y8245">
        <v>0</v>
      </c>
      <c r="Z8245" t="s">
        <v>47</v>
      </c>
      <c r="AA8245" t="s">
        <v>2125</v>
      </c>
      <c r="AB8245" t="s">
        <v>1879</v>
      </c>
      <c r="AC8245" t="s">
        <v>1879</v>
      </c>
      <c r="AD8245" t="s">
        <v>1879</v>
      </c>
      <c r="AE8245" t="s">
        <v>1879</v>
      </c>
      <c r="AF8245" s="97">
        <v>44205.846053240741</v>
      </c>
      <c r="AG8245" s="97">
        <v>44205.846053240741</v>
      </c>
    </row>
    <row r="8246" spans="1:33">
      <c r="A8246">
        <v>9979</v>
      </c>
      <c r="B8246" t="s">
        <v>2827</v>
      </c>
      <c r="C8246" t="s">
        <v>288</v>
      </c>
      <c r="D8246" s="96">
        <v>39392</v>
      </c>
      <c r="E8246" t="s">
        <v>147</v>
      </c>
      <c r="F8246">
        <v>0</v>
      </c>
      <c r="G8246" t="s">
        <v>47</v>
      </c>
      <c r="H8246" t="s">
        <v>2100</v>
      </c>
      <c r="I8246" t="s">
        <v>1879</v>
      </c>
      <c r="J8246" t="s">
        <v>1879</v>
      </c>
      <c r="K8246" t="s">
        <v>1879</v>
      </c>
      <c r="L8246" t="s">
        <v>1879</v>
      </c>
      <c r="M8246" s="97">
        <v>44205.847511574073</v>
      </c>
      <c r="N8246">
        <v>9979</v>
      </c>
      <c r="O8246" t="s">
        <v>2827</v>
      </c>
      <c r="P8246">
        <v>12</v>
      </c>
      <c r="Q8246">
        <v>12</v>
      </c>
      <c r="R8246">
        <v>1948</v>
      </c>
      <c r="S8246" t="s">
        <v>288</v>
      </c>
      <c r="T8246" s="96">
        <v>39392</v>
      </c>
      <c r="U8246">
        <f t="shared" si="384"/>
        <v>6</v>
      </c>
      <c r="V8246">
        <f t="shared" si="385"/>
        <v>11</v>
      </c>
      <c r="W8246">
        <f t="shared" si="386"/>
        <v>2007</v>
      </c>
      <c r="X8246" t="s">
        <v>147</v>
      </c>
      <c r="Y8246">
        <v>0</v>
      </c>
      <c r="Z8246" t="s">
        <v>47</v>
      </c>
      <c r="AA8246" t="s">
        <v>2100</v>
      </c>
      <c r="AB8246" t="s">
        <v>1879</v>
      </c>
      <c r="AC8246" t="s">
        <v>1879</v>
      </c>
      <c r="AD8246" t="s">
        <v>1879</v>
      </c>
      <c r="AE8246" t="s">
        <v>1879</v>
      </c>
      <c r="AF8246" s="97">
        <v>44205.847511574073</v>
      </c>
      <c r="AG8246" s="97">
        <v>44205.847511574073</v>
      </c>
    </row>
    <row r="8247" spans="1:33">
      <c r="A8247">
        <v>9980</v>
      </c>
      <c r="B8247" t="s">
        <v>8074</v>
      </c>
      <c r="C8247" t="s">
        <v>2994</v>
      </c>
      <c r="D8247" s="96">
        <v>1</v>
      </c>
      <c r="E8247" t="s">
        <v>147</v>
      </c>
      <c r="F8247">
        <v>1</v>
      </c>
      <c r="G8247" t="s">
        <v>47</v>
      </c>
      <c r="H8247" t="s">
        <v>1882</v>
      </c>
      <c r="I8247" t="s">
        <v>1879</v>
      </c>
      <c r="J8247" t="s">
        <v>1879</v>
      </c>
      <c r="K8247" t="s">
        <v>1879</v>
      </c>
      <c r="L8247" t="s">
        <v>1921</v>
      </c>
      <c r="M8247" s="97">
        <v>44209.237372685187</v>
      </c>
      <c r="N8247">
        <v>9980</v>
      </c>
      <c r="O8247" t="s">
        <v>8074</v>
      </c>
      <c r="P8247">
        <v>9</v>
      </c>
      <c r="Q8247">
        <v>5</v>
      </c>
      <c r="R8247">
        <v>1989</v>
      </c>
      <c r="S8247" t="s">
        <v>2994</v>
      </c>
      <c r="T8247" s="96">
        <v>1</v>
      </c>
      <c r="U8247">
        <f t="shared" si="384"/>
        <v>1</v>
      </c>
      <c r="V8247">
        <f t="shared" si="385"/>
        <v>1</v>
      </c>
      <c r="W8247">
        <f t="shared" si="386"/>
        <v>1900</v>
      </c>
      <c r="X8247" t="s">
        <v>147</v>
      </c>
      <c r="Y8247">
        <v>1</v>
      </c>
      <c r="Z8247" t="s">
        <v>47</v>
      </c>
      <c r="AA8247" t="s">
        <v>1886</v>
      </c>
      <c r="AB8247" t="s">
        <v>1879</v>
      </c>
      <c r="AC8247" t="s">
        <v>1879</v>
      </c>
      <c r="AD8247" t="s">
        <v>1879</v>
      </c>
      <c r="AE8247" t="s">
        <v>1924</v>
      </c>
      <c r="AF8247" s="97">
        <v>44209.241030092591</v>
      </c>
      <c r="AG8247" s="97">
        <v>44209.237372685187</v>
      </c>
    </row>
    <row r="8248" spans="1:33">
      <c r="A8248">
        <v>9981</v>
      </c>
      <c r="B8248" t="s">
        <v>3588</v>
      </c>
      <c r="C8248" t="s">
        <v>3589</v>
      </c>
      <c r="D8248" s="96">
        <v>40814</v>
      </c>
      <c r="E8248" t="s">
        <v>147</v>
      </c>
      <c r="F8248">
        <v>0</v>
      </c>
      <c r="G8248" t="s">
        <v>1141</v>
      </c>
      <c r="H8248" t="s">
        <v>1882</v>
      </c>
      <c r="I8248" t="s">
        <v>1879</v>
      </c>
      <c r="J8248" t="s">
        <v>1879</v>
      </c>
      <c r="K8248" t="s">
        <v>1879</v>
      </c>
      <c r="L8248" t="s">
        <v>1936</v>
      </c>
      <c r="M8248" s="97">
        <v>44275.635034722225</v>
      </c>
      <c r="N8248">
        <v>9981</v>
      </c>
      <c r="O8248" t="s">
        <v>3588</v>
      </c>
      <c r="P8248">
        <v>20</v>
      </c>
      <c r="Q8248">
        <v>12</v>
      </c>
      <c r="R8248">
        <v>2005</v>
      </c>
      <c r="S8248" t="s">
        <v>3589</v>
      </c>
      <c r="T8248" s="96">
        <v>40814</v>
      </c>
      <c r="U8248">
        <f t="shared" si="384"/>
        <v>28</v>
      </c>
      <c r="V8248">
        <f t="shared" si="385"/>
        <v>9</v>
      </c>
      <c r="W8248">
        <f t="shared" si="386"/>
        <v>2011</v>
      </c>
      <c r="X8248" t="s">
        <v>147</v>
      </c>
      <c r="Y8248">
        <v>0</v>
      </c>
      <c r="Z8248" t="s">
        <v>1141</v>
      </c>
      <c r="AA8248" t="s">
        <v>1886</v>
      </c>
      <c r="AB8248" t="s">
        <v>1879</v>
      </c>
      <c r="AC8248" t="s">
        <v>1879</v>
      </c>
      <c r="AD8248" t="s">
        <v>1879</v>
      </c>
      <c r="AE8248" t="s">
        <v>1902</v>
      </c>
      <c r="AF8248" s="97">
        <v>44833.534513888888</v>
      </c>
      <c r="AG8248" s="97">
        <v>44275.635034722225</v>
      </c>
    </row>
    <row r="8249" spans="1:33">
      <c r="A8249">
        <v>9982</v>
      </c>
      <c r="B8249" t="s">
        <v>1213</v>
      </c>
      <c r="C8249" t="s">
        <v>518</v>
      </c>
      <c r="D8249" s="96">
        <v>39560</v>
      </c>
      <c r="E8249" t="s">
        <v>147</v>
      </c>
      <c r="F8249">
        <v>0</v>
      </c>
      <c r="G8249" t="s">
        <v>178</v>
      </c>
      <c r="H8249" t="s">
        <v>1882</v>
      </c>
      <c r="I8249" t="s">
        <v>4564</v>
      </c>
      <c r="J8249" t="s">
        <v>1884</v>
      </c>
      <c r="K8249" t="s">
        <v>1884</v>
      </c>
      <c r="L8249" t="s">
        <v>1944</v>
      </c>
      <c r="M8249" s="97">
        <v>44351.367002314815</v>
      </c>
      <c r="N8249">
        <v>9982</v>
      </c>
      <c r="O8249" t="s">
        <v>1213</v>
      </c>
      <c r="P8249">
        <v>21</v>
      </c>
      <c r="Q8249">
        <v>1</v>
      </c>
      <c r="R8249">
        <v>1993</v>
      </c>
      <c r="S8249" t="s">
        <v>518</v>
      </c>
      <c r="T8249" s="96">
        <v>39560</v>
      </c>
      <c r="U8249">
        <f t="shared" si="384"/>
        <v>22</v>
      </c>
      <c r="V8249">
        <f t="shared" si="385"/>
        <v>4</v>
      </c>
      <c r="W8249">
        <f t="shared" si="386"/>
        <v>2008</v>
      </c>
      <c r="X8249" t="s">
        <v>147</v>
      </c>
      <c r="Y8249">
        <v>0</v>
      </c>
      <c r="Z8249" t="s">
        <v>178</v>
      </c>
      <c r="AA8249" t="s">
        <v>1886</v>
      </c>
      <c r="AB8249" t="s">
        <v>6788</v>
      </c>
      <c r="AC8249" t="s">
        <v>1924</v>
      </c>
      <c r="AD8249" t="s">
        <v>1924</v>
      </c>
      <c r="AE8249" t="s">
        <v>2018</v>
      </c>
      <c r="AF8249" s="97">
        <v>44351.367002314815</v>
      </c>
      <c r="AG8249" s="97">
        <v>44351.367002314815</v>
      </c>
    </row>
    <row r="8250" spans="1:33">
      <c r="A8250">
        <v>9983</v>
      </c>
      <c r="B8250" t="s">
        <v>1688</v>
      </c>
      <c r="C8250" t="s">
        <v>1754</v>
      </c>
      <c r="D8250" s="96">
        <v>41693</v>
      </c>
      <c r="E8250" t="s">
        <v>158</v>
      </c>
      <c r="F8250">
        <v>0</v>
      </c>
      <c r="G8250" t="s">
        <v>194</v>
      </c>
      <c r="H8250" t="s">
        <v>1882</v>
      </c>
      <c r="I8250" t="s">
        <v>5301</v>
      </c>
      <c r="J8250" t="s">
        <v>1906</v>
      </c>
      <c r="K8250" t="s">
        <v>1906</v>
      </c>
      <c r="L8250" t="s">
        <v>1917</v>
      </c>
      <c r="M8250" s="97">
        <v>44351.464791666665</v>
      </c>
      <c r="N8250">
        <v>9983</v>
      </c>
      <c r="O8250" t="s">
        <v>1688</v>
      </c>
      <c r="P8250">
        <v>1</v>
      </c>
      <c r="Q8250">
        <v>1</v>
      </c>
      <c r="R8250">
        <v>1995</v>
      </c>
      <c r="S8250" t="s">
        <v>1754</v>
      </c>
      <c r="T8250" s="96">
        <v>41693</v>
      </c>
      <c r="U8250">
        <f t="shared" si="384"/>
        <v>23</v>
      </c>
      <c r="V8250">
        <f t="shared" si="385"/>
        <v>2</v>
      </c>
      <c r="W8250">
        <f t="shared" si="386"/>
        <v>2014</v>
      </c>
      <c r="X8250" t="s">
        <v>158</v>
      </c>
      <c r="Y8250">
        <v>0</v>
      </c>
      <c r="Z8250" t="s">
        <v>194</v>
      </c>
      <c r="AA8250" t="s">
        <v>1886</v>
      </c>
      <c r="AB8250" t="s">
        <v>3047</v>
      </c>
      <c r="AC8250" t="s">
        <v>1888</v>
      </c>
      <c r="AD8250" t="s">
        <v>1888</v>
      </c>
      <c r="AE8250" t="s">
        <v>2056</v>
      </c>
      <c r="AF8250" s="97">
        <v>44351.464791666665</v>
      </c>
      <c r="AG8250" s="97">
        <v>44351.464791666665</v>
      </c>
    </row>
    <row r="8251" spans="1:33">
      <c r="A8251">
        <v>9984</v>
      </c>
      <c r="B8251" t="s">
        <v>1244</v>
      </c>
      <c r="C8251" t="s">
        <v>434</v>
      </c>
      <c r="D8251" s="96">
        <v>40858</v>
      </c>
      <c r="E8251" t="s">
        <v>147</v>
      </c>
      <c r="F8251">
        <v>0</v>
      </c>
      <c r="G8251" t="s">
        <v>738</v>
      </c>
      <c r="H8251" t="s">
        <v>1882</v>
      </c>
      <c r="I8251" t="s">
        <v>8025</v>
      </c>
      <c r="J8251" t="s">
        <v>1924</v>
      </c>
      <c r="K8251" t="s">
        <v>1924</v>
      </c>
      <c r="L8251" t="s">
        <v>1978</v>
      </c>
      <c r="M8251" s="97">
        <v>44354.793009259258</v>
      </c>
      <c r="N8251">
        <v>9984</v>
      </c>
      <c r="O8251" t="s">
        <v>1244</v>
      </c>
      <c r="P8251">
        <v>23</v>
      </c>
      <c r="Q8251">
        <v>1</v>
      </c>
      <c r="R8251">
        <v>2008</v>
      </c>
      <c r="S8251" t="s">
        <v>434</v>
      </c>
      <c r="T8251" s="96">
        <v>40858</v>
      </c>
      <c r="U8251">
        <f t="shared" si="384"/>
        <v>11</v>
      </c>
      <c r="V8251">
        <f t="shared" si="385"/>
        <v>11</v>
      </c>
      <c r="W8251">
        <f t="shared" si="386"/>
        <v>2011</v>
      </c>
      <c r="X8251" t="s">
        <v>147</v>
      </c>
      <c r="Y8251">
        <v>0</v>
      </c>
      <c r="Z8251" t="s">
        <v>738</v>
      </c>
      <c r="AA8251" t="s">
        <v>1886</v>
      </c>
      <c r="AB8251" t="s">
        <v>3796</v>
      </c>
      <c r="AC8251" t="s">
        <v>1923</v>
      </c>
      <c r="AD8251" t="s">
        <v>1923</v>
      </c>
      <c r="AE8251" t="s">
        <v>1898</v>
      </c>
      <c r="AF8251" s="97">
        <v>44354.793009259258</v>
      </c>
      <c r="AG8251" s="97">
        <v>44354.793009259258</v>
      </c>
    </row>
    <row r="8252" spans="1:33">
      <c r="A8252">
        <v>9985</v>
      </c>
      <c r="B8252" t="s">
        <v>6834</v>
      </c>
      <c r="C8252" t="s">
        <v>109</v>
      </c>
      <c r="D8252" s="96">
        <v>39958</v>
      </c>
      <c r="E8252" t="s">
        <v>147</v>
      </c>
      <c r="F8252">
        <v>0</v>
      </c>
      <c r="G8252" t="s">
        <v>47</v>
      </c>
      <c r="H8252" t="s">
        <v>1907</v>
      </c>
      <c r="I8252" t="s">
        <v>1879</v>
      </c>
      <c r="J8252" t="s">
        <v>1879</v>
      </c>
      <c r="K8252" t="s">
        <v>1879</v>
      </c>
      <c r="L8252" t="s">
        <v>1879</v>
      </c>
      <c r="M8252" s="97">
        <v>44360.446377314816</v>
      </c>
      <c r="N8252">
        <v>9985</v>
      </c>
      <c r="O8252" t="s">
        <v>6834</v>
      </c>
      <c r="P8252">
        <v>3</v>
      </c>
      <c r="Q8252">
        <v>4</v>
      </c>
      <c r="R8252">
        <v>1976</v>
      </c>
      <c r="S8252" t="s">
        <v>109</v>
      </c>
      <c r="T8252" s="96">
        <v>39958</v>
      </c>
      <c r="U8252">
        <f t="shared" si="384"/>
        <v>25</v>
      </c>
      <c r="V8252">
        <f t="shared" si="385"/>
        <v>5</v>
      </c>
      <c r="W8252">
        <f t="shared" si="386"/>
        <v>2009</v>
      </c>
      <c r="X8252" t="s">
        <v>147</v>
      </c>
      <c r="Y8252">
        <v>0</v>
      </c>
      <c r="Z8252" t="s">
        <v>178</v>
      </c>
      <c r="AA8252" t="s">
        <v>1907</v>
      </c>
      <c r="AB8252" t="s">
        <v>1879</v>
      </c>
      <c r="AC8252" t="s">
        <v>1879</v>
      </c>
      <c r="AD8252" t="s">
        <v>1879</v>
      </c>
      <c r="AE8252" t="s">
        <v>1879</v>
      </c>
      <c r="AF8252" s="97">
        <v>44360.446377314816</v>
      </c>
      <c r="AG8252" s="97">
        <v>44360.446377314816</v>
      </c>
    </row>
    <row r="8253" spans="1:33">
      <c r="A8253">
        <v>9986</v>
      </c>
      <c r="B8253" t="s">
        <v>5875</v>
      </c>
      <c r="C8253" t="s">
        <v>5876</v>
      </c>
      <c r="D8253" s="96">
        <v>40499</v>
      </c>
      <c r="E8253" t="s">
        <v>147</v>
      </c>
      <c r="F8253">
        <v>0</v>
      </c>
      <c r="G8253" t="s">
        <v>47</v>
      </c>
      <c r="H8253" t="s">
        <v>1970</v>
      </c>
      <c r="I8253" t="s">
        <v>1879</v>
      </c>
      <c r="J8253" t="s">
        <v>1879</v>
      </c>
      <c r="K8253" t="s">
        <v>1879</v>
      </c>
      <c r="L8253" t="s">
        <v>1879</v>
      </c>
      <c r="M8253" s="97">
        <v>44360.448159722226</v>
      </c>
      <c r="N8253">
        <v>9986</v>
      </c>
      <c r="O8253" t="s">
        <v>5875</v>
      </c>
      <c r="P8253">
        <v>1</v>
      </c>
      <c r="Q8253">
        <v>1</v>
      </c>
      <c r="R8253">
        <v>2003</v>
      </c>
      <c r="S8253" t="s">
        <v>5876</v>
      </c>
      <c r="T8253" s="96">
        <v>40499</v>
      </c>
      <c r="U8253">
        <f t="shared" si="384"/>
        <v>17</v>
      </c>
      <c r="V8253">
        <f t="shared" si="385"/>
        <v>11</v>
      </c>
      <c r="W8253">
        <f t="shared" si="386"/>
        <v>2010</v>
      </c>
      <c r="X8253" t="s">
        <v>147</v>
      </c>
      <c r="Y8253">
        <v>0</v>
      </c>
      <c r="Z8253" t="s">
        <v>178</v>
      </c>
      <c r="AA8253" t="s">
        <v>1970</v>
      </c>
      <c r="AB8253" t="s">
        <v>1879</v>
      </c>
      <c r="AC8253" t="s">
        <v>1879</v>
      </c>
      <c r="AD8253" t="s">
        <v>1879</v>
      </c>
      <c r="AE8253" t="s">
        <v>1879</v>
      </c>
      <c r="AF8253" s="97">
        <v>44360.454699074071</v>
      </c>
      <c r="AG8253" s="97">
        <v>44360.448159722226</v>
      </c>
    </row>
    <row r="8254" spans="1:33">
      <c r="A8254">
        <v>9987</v>
      </c>
      <c r="B8254" t="s">
        <v>1707</v>
      </c>
      <c r="C8254" t="s">
        <v>214</v>
      </c>
      <c r="D8254" s="96">
        <v>41631</v>
      </c>
      <c r="E8254" t="s">
        <v>158</v>
      </c>
      <c r="F8254">
        <v>0</v>
      </c>
      <c r="G8254" t="s">
        <v>242</v>
      </c>
      <c r="H8254" t="s">
        <v>1882</v>
      </c>
      <c r="I8254" t="s">
        <v>2243</v>
      </c>
      <c r="J8254" t="s">
        <v>1937</v>
      </c>
      <c r="K8254" t="s">
        <v>1937</v>
      </c>
      <c r="L8254" t="s">
        <v>1918</v>
      </c>
      <c r="M8254" s="97">
        <v>44379.731215277781</v>
      </c>
      <c r="N8254">
        <v>9987</v>
      </c>
      <c r="O8254" t="s">
        <v>1707</v>
      </c>
      <c r="P8254">
        <v>1</v>
      </c>
      <c r="Q8254">
        <v>1</v>
      </c>
      <c r="R8254">
        <v>1995</v>
      </c>
      <c r="S8254" t="s">
        <v>214</v>
      </c>
      <c r="T8254" s="96">
        <v>41631</v>
      </c>
      <c r="U8254">
        <f t="shared" si="384"/>
        <v>23</v>
      </c>
      <c r="V8254">
        <f t="shared" si="385"/>
        <v>12</v>
      </c>
      <c r="W8254">
        <f t="shared" si="386"/>
        <v>2013</v>
      </c>
      <c r="X8254" t="s">
        <v>158</v>
      </c>
      <c r="Y8254">
        <v>0</v>
      </c>
      <c r="Z8254" t="s">
        <v>228</v>
      </c>
      <c r="AA8254" t="s">
        <v>1886</v>
      </c>
      <c r="AB8254" t="s">
        <v>2130</v>
      </c>
      <c r="AC8254" t="s">
        <v>1885</v>
      </c>
      <c r="AD8254" t="s">
        <v>1885</v>
      </c>
      <c r="AE8254" t="s">
        <v>1929</v>
      </c>
      <c r="AF8254" s="97">
        <v>44379.731215277781</v>
      </c>
      <c r="AG8254" s="97">
        <v>44379.731215277781</v>
      </c>
    </row>
    <row r="8255" spans="1:33">
      <c r="A8255">
        <v>9988</v>
      </c>
      <c r="B8255" t="s">
        <v>5222</v>
      </c>
      <c r="C8255" t="s">
        <v>5223</v>
      </c>
      <c r="D8255" s="96">
        <v>38677</v>
      </c>
      <c r="E8255" t="s">
        <v>147</v>
      </c>
      <c r="F8255">
        <v>0</v>
      </c>
      <c r="G8255" t="s">
        <v>47</v>
      </c>
      <c r="M8255" s="97">
        <v>44391.624618055554</v>
      </c>
      <c r="N8255">
        <v>9988</v>
      </c>
      <c r="O8255" t="s">
        <v>5222</v>
      </c>
      <c r="P8255">
        <v>1</v>
      </c>
      <c r="Q8255">
        <v>1</v>
      </c>
      <c r="R8255">
        <v>1994</v>
      </c>
      <c r="S8255" t="s">
        <v>5223</v>
      </c>
      <c r="T8255" s="96">
        <v>38677</v>
      </c>
      <c r="U8255">
        <f t="shared" si="384"/>
        <v>21</v>
      </c>
      <c r="V8255">
        <f t="shared" si="385"/>
        <v>11</v>
      </c>
      <c r="W8255">
        <f t="shared" si="386"/>
        <v>2005</v>
      </c>
      <c r="X8255" t="s">
        <v>147</v>
      </c>
      <c r="Y8255">
        <v>0</v>
      </c>
      <c r="Z8255" t="s">
        <v>47</v>
      </c>
      <c r="AF8255" s="97">
        <v>44707.713946759257</v>
      </c>
      <c r="AG8255" s="97">
        <v>44391.624618055554</v>
      </c>
    </row>
    <row r="8256" spans="1:33">
      <c r="A8256">
        <v>9989</v>
      </c>
      <c r="B8256" t="s">
        <v>5372</v>
      </c>
      <c r="C8256" t="s">
        <v>2681</v>
      </c>
      <c r="D8256" s="96">
        <v>38286</v>
      </c>
      <c r="E8256" t="s">
        <v>147</v>
      </c>
      <c r="F8256">
        <v>0</v>
      </c>
      <c r="G8256" t="s">
        <v>47</v>
      </c>
      <c r="M8256" s="97">
        <v>44391.653946759259</v>
      </c>
      <c r="N8256">
        <v>9989</v>
      </c>
      <c r="O8256" t="s">
        <v>5372</v>
      </c>
      <c r="P8256">
        <v>1</v>
      </c>
      <c r="Q8256">
        <v>1</v>
      </c>
      <c r="R8256">
        <v>1952</v>
      </c>
      <c r="S8256" t="s">
        <v>2681</v>
      </c>
      <c r="T8256" s="96">
        <v>38286</v>
      </c>
      <c r="U8256">
        <f t="shared" si="384"/>
        <v>26</v>
      </c>
      <c r="V8256">
        <f t="shared" si="385"/>
        <v>10</v>
      </c>
      <c r="W8256">
        <f t="shared" si="386"/>
        <v>2004</v>
      </c>
      <c r="X8256" t="s">
        <v>147</v>
      </c>
      <c r="Y8256">
        <v>0</v>
      </c>
      <c r="Z8256" t="s">
        <v>47</v>
      </c>
      <c r="AF8256" s="97">
        <v>44707.714166666665</v>
      </c>
      <c r="AG8256" s="97">
        <v>44391.653946759259</v>
      </c>
    </row>
    <row r="8257" spans="1:33">
      <c r="A8257">
        <v>9990</v>
      </c>
      <c r="B8257" t="s">
        <v>1379</v>
      </c>
      <c r="C8257" t="s">
        <v>1383</v>
      </c>
      <c r="D8257" s="96">
        <v>40386</v>
      </c>
      <c r="E8257" t="s">
        <v>147</v>
      </c>
      <c r="F8257">
        <v>0</v>
      </c>
      <c r="G8257" t="s">
        <v>47</v>
      </c>
      <c r="M8257" s="97">
        <v>44391.655219907407</v>
      </c>
      <c r="N8257">
        <v>9990</v>
      </c>
      <c r="O8257" t="s">
        <v>1379</v>
      </c>
      <c r="P8257">
        <v>2</v>
      </c>
      <c r="Q8257">
        <v>3</v>
      </c>
      <c r="R8257">
        <v>1989</v>
      </c>
      <c r="S8257" t="s">
        <v>1383</v>
      </c>
      <c r="T8257" s="96">
        <v>40386</v>
      </c>
      <c r="U8257">
        <f t="shared" si="384"/>
        <v>27</v>
      </c>
      <c r="V8257">
        <f t="shared" si="385"/>
        <v>7</v>
      </c>
      <c r="W8257">
        <f t="shared" si="386"/>
        <v>2010</v>
      </c>
      <c r="X8257" t="s">
        <v>147</v>
      </c>
      <c r="Y8257">
        <v>0</v>
      </c>
      <c r="Z8257" t="s">
        <v>212</v>
      </c>
      <c r="AF8257" s="97">
        <v>44391.655219907407</v>
      </c>
      <c r="AG8257" s="97">
        <v>44391.655219907407</v>
      </c>
    </row>
    <row r="8258" spans="1:33">
      <c r="A8258">
        <v>9991</v>
      </c>
      <c r="B8258" t="s">
        <v>3460</v>
      </c>
      <c r="C8258" t="s">
        <v>3461</v>
      </c>
      <c r="D8258" s="96">
        <v>40532</v>
      </c>
      <c r="E8258" t="s">
        <v>158</v>
      </c>
      <c r="F8258">
        <v>0</v>
      </c>
      <c r="G8258" t="s">
        <v>47</v>
      </c>
      <c r="M8258" s="97">
        <v>44391.674803240741</v>
      </c>
      <c r="N8258">
        <v>9991</v>
      </c>
      <c r="O8258" t="s">
        <v>3460</v>
      </c>
      <c r="P8258">
        <v>7</v>
      </c>
      <c r="Q8258">
        <v>7</v>
      </c>
      <c r="R8258">
        <v>1990</v>
      </c>
      <c r="S8258" t="s">
        <v>3461</v>
      </c>
      <c r="T8258" s="96">
        <v>40532</v>
      </c>
      <c r="U8258">
        <f t="shared" ref="U8258:U8321" si="387">DAY(T8258)</f>
        <v>20</v>
      </c>
      <c r="V8258">
        <f t="shared" ref="V8258:V8321" si="388">MONTH(T8258)</f>
        <v>12</v>
      </c>
      <c r="W8258">
        <f t="shared" ref="W8258:W8321" si="389">YEAR(T8258)</f>
        <v>2010</v>
      </c>
      <c r="X8258" t="s">
        <v>158</v>
      </c>
      <c r="Y8258">
        <v>0</v>
      </c>
      <c r="Z8258" t="s">
        <v>47</v>
      </c>
      <c r="AF8258" s="97">
        <v>44707.711388888885</v>
      </c>
      <c r="AG8258" s="97">
        <v>44391.674803240741</v>
      </c>
    </row>
    <row r="8259" spans="1:33">
      <c r="A8259">
        <v>9992</v>
      </c>
      <c r="B8259" t="s">
        <v>3876</v>
      </c>
      <c r="C8259" t="s">
        <v>76</v>
      </c>
      <c r="D8259" s="96">
        <v>40455</v>
      </c>
      <c r="E8259" t="s">
        <v>147</v>
      </c>
      <c r="F8259">
        <v>0</v>
      </c>
      <c r="G8259" t="s">
        <v>47</v>
      </c>
      <c r="M8259" s="97">
        <v>44391.675821759258</v>
      </c>
      <c r="N8259">
        <v>9992</v>
      </c>
      <c r="O8259" t="s">
        <v>3876</v>
      </c>
      <c r="P8259">
        <v>1</v>
      </c>
      <c r="Q8259">
        <v>11</v>
      </c>
      <c r="R8259">
        <v>1951</v>
      </c>
      <c r="S8259" t="s">
        <v>76</v>
      </c>
      <c r="T8259" s="96">
        <v>40455</v>
      </c>
      <c r="U8259">
        <f t="shared" si="387"/>
        <v>4</v>
      </c>
      <c r="V8259">
        <f t="shared" si="388"/>
        <v>10</v>
      </c>
      <c r="W8259">
        <f t="shared" si="389"/>
        <v>2010</v>
      </c>
      <c r="X8259" t="s">
        <v>147</v>
      </c>
      <c r="Y8259">
        <v>0</v>
      </c>
      <c r="Z8259" t="s">
        <v>47</v>
      </c>
      <c r="AF8259" s="97">
        <v>44707.712280092594</v>
      </c>
      <c r="AG8259" s="97">
        <v>44391.675821759258</v>
      </c>
    </row>
    <row r="8260" spans="1:33">
      <c r="A8260">
        <v>9993</v>
      </c>
      <c r="B8260" t="s">
        <v>5078</v>
      </c>
      <c r="C8260" t="s">
        <v>1474</v>
      </c>
      <c r="D8260" s="96">
        <v>40228</v>
      </c>
      <c r="E8260" t="s">
        <v>147</v>
      </c>
      <c r="F8260">
        <v>0</v>
      </c>
      <c r="G8260" t="s">
        <v>212</v>
      </c>
      <c r="H8260" t="s">
        <v>2104</v>
      </c>
      <c r="I8260" t="s">
        <v>1879</v>
      </c>
      <c r="J8260" t="s">
        <v>1879</v>
      </c>
      <c r="K8260" t="s">
        <v>1879</v>
      </c>
      <c r="L8260" t="s">
        <v>1879</v>
      </c>
      <c r="M8260" s="97">
        <v>44391.677314814813</v>
      </c>
      <c r="N8260">
        <v>9993</v>
      </c>
      <c r="O8260" t="s">
        <v>5078</v>
      </c>
      <c r="P8260">
        <v>7</v>
      </c>
      <c r="Q8260">
        <v>3</v>
      </c>
      <c r="R8260">
        <v>1990</v>
      </c>
      <c r="S8260" t="s">
        <v>1474</v>
      </c>
      <c r="T8260" s="96">
        <v>40228</v>
      </c>
      <c r="U8260">
        <f t="shared" si="387"/>
        <v>19</v>
      </c>
      <c r="V8260">
        <f t="shared" si="388"/>
        <v>2</v>
      </c>
      <c r="W8260">
        <f t="shared" si="389"/>
        <v>2010</v>
      </c>
      <c r="X8260" t="s">
        <v>147</v>
      </c>
      <c r="Y8260">
        <v>0</v>
      </c>
      <c r="Z8260" t="s">
        <v>212</v>
      </c>
      <c r="AA8260" t="s">
        <v>1886</v>
      </c>
      <c r="AB8260" t="s">
        <v>1879</v>
      </c>
      <c r="AC8260" t="s">
        <v>1879</v>
      </c>
      <c r="AD8260" t="s">
        <v>1879</v>
      </c>
      <c r="AE8260" t="s">
        <v>1879</v>
      </c>
      <c r="AF8260" s="97">
        <v>44391.677314814813</v>
      </c>
      <c r="AG8260" s="97">
        <v>44391.677314814813</v>
      </c>
    </row>
    <row r="8261" spans="1:33">
      <c r="A8261">
        <v>9994</v>
      </c>
      <c r="B8261" t="s">
        <v>6046</v>
      </c>
      <c r="C8261" t="s">
        <v>6047</v>
      </c>
      <c r="D8261" s="96">
        <v>39554</v>
      </c>
      <c r="E8261" t="s">
        <v>147</v>
      </c>
      <c r="F8261">
        <v>0</v>
      </c>
      <c r="G8261" t="s">
        <v>47</v>
      </c>
      <c r="M8261" s="97">
        <v>44391.678680555553</v>
      </c>
      <c r="N8261">
        <v>9994</v>
      </c>
      <c r="O8261" t="s">
        <v>6046</v>
      </c>
      <c r="P8261">
        <v>1</v>
      </c>
      <c r="Q8261">
        <v>1</v>
      </c>
      <c r="R8261">
        <v>1995</v>
      </c>
      <c r="S8261" t="s">
        <v>6047</v>
      </c>
      <c r="T8261" s="96">
        <v>39554</v>
      </c>
      <c r="U8261">
        <f t="shared" si="387"/>
        <v>16</v>
      </c>
      <c r="V8261">
        <f t="shared" si="388"/>
        <v>4</v>
      </c>
      <c r="W8261">
        <f t="shared" si="389"/>
        <v>2008</v>
      </c>
      <c r="X8261" t="s">
        <v>147</v>
      </c>
      <c r="Y8261">
        <v>0</v>
      </c>
      <c r="Z8261" t="s">
        <v>212</v>
      </c>
      <c r="AF8261" s="97">
        <v>44391.678680555553</v>
      </c>
      <c r="AG8261" s="97">
        <v>44391.678680555553</v>
      </c>
    </row>
    <row r="8262" spans="1:33">
      <c r="A8262">
        <v>9995</v>
      </c>
      <c r="B8262" t="s">
        <v>1396</v>
      </c>
      <c r="C8262" t="s">
        <v>305</v>
      </c>
      <c r="D8262" s="96">
        <v>40423</v>
      </c>
      <c r="E8262" t="s">
        <v>147</v>
      </c>
      <c r="F8262">
        <v>0</v>
      </c>
      <c r="G8262" t="s">
        <v>212</v>
      </c>
      <c r="H8262" t="s">
        <v>1882</v>
      </c>
      <c r="I8262" t="s">
        <v>6516</v>
      </c>
      <c r="J8262" t="s">
        <v>1902</v>
      </c>
      <c r="K8262" t="s">
        <v>1902</v>
      </c>
      <c r="L8262" t="s">
        <v>1941</v>
      </c>
      <c r="M8262" s="97">
        <v>44391.679548611108</v>
      </c>
      <c r="N8262">
        <v>9995</v>
      </c>
      <c r="O8262" t="s">
        <v>1396</v>
      </c>
      <c r="P8262">
        <v>1</v>
      </c>
      <c r="Q8262">
        <v>1</v>
      </c>
      <c r="R8262">
        <v>2003</v>
      </c>
      <c r="S8262" t="s">
        <v>305</v>
      </c>
      <c r="T8262" s="96">
        <v>40423</v>
      </c>
      <c r="U8262">
        <f t="shared" si="387"/>
        <v>2</v>
      </c>
      <c r="V8262">
        <f t="shared" si="388"/>
        <v>9</v>
      </c>
      <c r="W8262">
        <f t="shared" si="389"/>
        <v>2010</v>
      </c>
      <c r="X8262" t="s">
        <v>147</v>
      </c>
      <c r="Y8262">
        <v>0</v>
      </c>
      <c r="Z8262" t="s">
        <v>212</v>
      </c>
      <c r="AA8262" t="s">
        <v>1886</v>
      </c>
      <c r="AB8262" t="s">
        <v>1879</v>
      </c>
      <c r="AC8262" t="s">
        <v>1879</v>
      </c>
      <c r="AD8262" t="s">
        <v>1879</v>
      </c>
      <c r="AE8262" t="s">
        <v>1889</v>
      </c>
      <c r="AF8262" s="97">
        <v>44391.679548611108</v>
      </c>
      <c r="AG8262" s="97">
        <v>44391.679548611108</v>
      </c>
    </row>
    <row r="8263" spans="1:33">
      <c r="A8263">
        <v>9996</v>
      </c>
      <c r="B8263" t="s">
        <v>4176</v>
      </c>
      <c r="C8263" t="s">
        <v>1696</v>
      </c>
      <c r="D8263" s="96">
        <v>38854</v>
      </c>
      <c r="E8263" t="s">
        <v>158</v>
      </c>
      <c r="F8263">
        <v>0</v>
      </c>
      <c r="G8263" t="s">
        <v>47</v>
      </c>
      <c r="M8263" s="97">
        <v>44391.681307870371</v>
      </c>
      <c r="N8263">
        <v>9996</v>
      </c>
      <c r="O8263" t="s">
        <v>4176</v>
      </c>
      <c r="P8263">
        <v>27</v>
      </c>
      <c r="Q8263">
        <v>6</v>
      </c>
      <c r="R8263">
        <v>1967</v>
      </c>
      <c r="S8263" t="s">
        <v>1696</v>
      </c>
      <c r="T8263" s="96">
        <v>38854</v>
      </c>
      <c r="U8263">
        <f t="shared" si="387"/>
        <v>17</v>
      </c>
      <c r="V8263">
        <f t="shared" si="388"/>
        <v>5</v>
      </c>
      <c r="W8263">
        <f t="shared" si="389"/>
        <v>2006</v>
      </c>
      <c r="X8263" t="s">
        <v>158</v>
      </c>
      <c r="Y8263">
        <v>0</v>
      </c>
      <c r="Z8263" t="s">
        <v>47</v>
      </c>
      <c r="AF8263" s="97">
        <v>44707.712557870371</v>
      </c>
      <c r="AG8263" s="97">
        <v>44391.681307870371</v>
      </c>
    </row>
    <row r="8264" spans="1:33">
      <c r="A8264">
        <v>9997</v>
      </c>
      <c r="B8264" t="s">
        <v>702</v>
      </c>
      <c r="C8264" t="s">
        <v>434</v>
      </c>
      <c r="D8264" s="96">
        <v>39490</v>
      </c>
      <c r="E8264" t="s">
        <v>147</v>
      </c>
      <c r="F8264">
        <v>0</v>
      </c>
      <c r="G8264" t="s">
        <v>212</v>
      </c>
      <c r="M8264" s="97">
        <v>44391.684016203704</v>
      </c>
      <c r="N8264">
        <v>9997</v>
      </c>
      <c r="O8264" t="s">
        <v>702</v>
      </c>
      <c r="P8264">
        <v>29</v>
      </c>
      <c r="Q8264">
        <v>4</v>
      </c>
      <c r="R8264">
        <v>1936</v>
      </c>
      <c r="S8264" t="s">
        <v>434</v>
      </c>
      <c r="T8264" s="96">
        <v>39490</v>
      </c>
      <c r="U8264">
        <f t="shared" si="387"/>
        <v>12</v>
      </c>
      <c r="V8264">
        <f t="shared" si="388"/>
        <v>2</v>
      </c>
      <c r="W8264">
        <f t="shared" si="389"/>
        <v>2008</v>
      </c>
      <c r="X8264" t="s">
        <v>147</v>
      </c>
      <c r="Y8264">
        <v>0</v>
      </c>
      <c r="Z8264" t="s">
        <v>212</v>
      </c>
      <c r="AF8264" s="97">
        <v>44391.684016203704</v>
      </c>
      <c r="AG8264" s="97">
        <v>44391.684016203704</v>
      </c>
    </row>
    <row r="8265" spans="1:33">
      <c r="A8265">
        <v>9998</v>
      </c>
      <c r="B8265" t="s">
        <v>6607</v>
      </c>
      <c r="C8265" t="s">
        <v>1199</v>
      </c>
      <c r="D8265" s="96">
        <v>40196</v>
      </c>
      <c r="E8265" t="s">
        <v>147</v>
      </c>
      <c r="F8265">
        <v>0</v>
      </c>
      <c r="G8265" t="s">
        <v>47</v>
      </c>
      <c r="H8265" t="s">
        <v>1882</v>
      </c>
      <c r="I8265" t="s">
        <v>1879</v>
      </c>
      <c r="J8265" t="s">
        <v>1879</v>
      </c>
      <c r="K8265" t="s">
        <v>1879</v>
      </c>
      <c r="L8265" t="s">
        <v>1936</v>
      </c>
      <c r="M8265" s="97">
        <v>44391.685104166667</v>
      </c>
      <c r="N8265">
        <v>9998</v>
      </c>
      <c r="O8265" t="s">
        <v>6607</v>
      </c>
      <c r="P8265">
        <v>1</v>
      </c>
      <c r="Q8265">
        <v>1</v>
      </c>
      <c r="R8265">
        <v>1980</v>
      </c>
      <c r="S8265" t="s">
        <v>1199</v>
      </c>
      <c r="T8265" s="96">
        <v>40196</v>
      </c>
      <c r="U8265">
        <f t="shared" si="387"/>
        <v>18</v>
      </c>
      <c r="V8265">
        <f t="shared" si="388"/>
        <v>1</v>
      </c>
      <c r="W8265">
        <f t="shared" si="389"/>
        <v>2010</v>
      </c>
      <c r="X8265" t="s">
        <v>147</v>
      </c>
      <c r="Y8265">
        <v>0</v>
      </c>
      <c r="Z8265" t="s">
        <v>47</v>
      </c>
      <c r="AA8265" t="s">
        <v>1886</v>
      </c>
      <c r="AB8265" t="s">
        <v>1879</v>
      </c>
      <c r="AC8265" t="s">
        <v>1879</v>
      </c>
      <c r="AD8265" t="s">
        <v>1879</v>
      </c>
      <c r="AE8265" t="s">
        <v>1902</v>
      </c>
      <c r="AF8265" s="97">
        <v>44707.715173611112</v>
      </c>
      <c r="AG8265" s="97">
        <v>44391.685104166667</v>
      </c>
    </row>
    <row r="8266" spans="1:33">
      <c r="A8266">
        <v>9999</v>
      </c>
      <c r="B8266" t="s">
        <v>7239</v>
      </c>
      <c r="C8266" t="s">
        <v>1474</v>
      </c>
      <c r="D8266" s="96">
        <v>40028</v>
      </c>
      <c r="E8266" t="s">
        <v>147</v>
      </c>
      <c r="F8266">
        <v>0</v>
      </c>
      <c r="G8266" t="s">
        <v>47</v>
      </c>
      <c r="M8266" s="97">
        <v>44391.687002314815</v>
      </c>
      <c r="N8266">
        <v>9999</v>
      </c>
      <c r="O8266" t="s">
        <v>7239</v>
      </c>
      <c r="P8266">
        <v>29</v>
      </c>
      <c r="Q8266">
        <v>5</v>
      </c>
      <c r="R8266">
        <v>2004</v>
      </c>
      <c r="S8266" t="s">
        <v>1474</v>
      </c>
      <c r="T8266" s="96">
        <v>40028</v>
      </c>
      <c r="U8266">
        <f t="shared" si="387"/>
        <v>3</v>
      </c>
      <c r="V8266">
        <f t="shared" si="388"/>
        <v>8</v>
      </c>
      <c r="W8266">
        <f t="shared" si="389"/>
        <v>2009</v>
      </c>
      <c r="X8266" t="s">
        <v>147</v>
      </c>
      <c r="Y8266">
        <v>0</v>
      </c>
      <c r="Z8266" t="s">
        <v>47</v>
      </c>
      <c r="AF8266" s="97">
        <v>44707.715729166666</v>
      </c>
      <c r="AG8266" s="97">
        <v>44391.687002314815</v>
      </c>
    </row>
    <row r="8267" spans="1:33">
      <c r="A8267">
        <v>10000</v>
      </c>
      <c r="B8267" t="s">
        <v>8540</v>
      </c>
      <c r="C8267" t="s">
        <v>2701</v>
      </c>
      <c r="D8267" s="96">
        <v>40182</v>
      </c>
      <c r="E8267" t="s">
        <v>147</v>
      </c>
      <c r="F8267">
        <v>0</v>
      </c>
      <c r="G8267" t="s">
        <v>212</v>
      </c>
      <c r="H8267" t="s">
        <v>2124</v>
      </c>
      <c r="I8267" t="s">
        <v>1879</v>
      </c>
      <c r="J8267" t="s">
        <v>1879</v>
      </c>
      <c r="K8267" t="s">
        <v>1879</v>
      </c>
      <c r="L8267" t="s">
        <v>1879</v>
      </c>
      <c r="M8267" s="97">
        <v>44391.688148148147</v>
      </c>
      <c r="N8267">
        <v>10000</v>
      </c>
      <c r="O8267" t="s">
        <v>8540</v>
      </c>
      <c r="P8267">
        <v>20</v>
      </c>
      <c r="Q8267">
        <v>9</v>
      </c>
      <c r="R8267">
        <v>2004</v>
      </c>
      <c r="S8267" t="s">
        <v>2701</v>
      </c>
      <c r="T8267" s="96">
        <v>40182</v>
      </c>
      <c r="U8267">
        <f t="shared" si="387"/>
        <v>4</v>
      </c>
      <c r="V8267">
        <f t="shared" si="388"/>
        <v>1</v>
      </c>
      <c r="W8267">
        <f t="shared" si="389"/>
        <v>2010</v>
      </c>
      <c r="X8267" t="s">
        <v>147</v>
      </c>
      <c r="Y8267">
        <v>0</v>
      </c>
      <c r="Z8267" t="s">
        <v>212</v>
      </c>
      <c r="AA8267" t="s">
        <v>2124</v>
      </c>
      <c r="AB8267" t="s">
        <v>1879</v>
      </c>
      <c r="AC8267" t="s">
        <v>1879</v>
      </c>
      <c r="AD8267" t="s">
        <v>1879</v>
      </c>
      <c r="AE8267" t="s">
        <v>1879</v>
      </c>
      <c r="AF8267" s="97">
        <v>44391.688148148147</v>
      </c>
      <c r="AG8267" s="97">
        <v>44391.688148148147</v>
      </c>
    </row>
    <row r="8268" spans="1:33">
      <c r="A8268">
        <v>10001</v>
      </c>
      <c r="B8268" t="s">
        <v>6517</v>
      </c>
      <c r="C8268" t="s">
        <v>1010</v>
      </c>
      <c r="D8268" s="96">
        <v>39409</v>
      </c>
      <c r="E8268" t="s">
        <v>147</v>
      </c>
      <c r="F8268">
        <v>0</v>
      </c>
      <c r="G8268" t="s">
        <v>47</v>
      </c>
      <c r="M8268" s="97">
        <v>44391.691076388888</v>
      </c>
      <c r="N8268">
        <v>10001</v>
      </c>
      <c r="O8268" t="s">
        <v>6517</v>
      </c>
      <c r="P8268">
        <v>21</v>
      </c>
      <c r="Q8268">
        <v>11</v>
      </c>
      <c r="R8268">
        <v>1999</v>
      </c>
      <c r="S8268" t="s">
        <v>1010</v>
      </c>
      <c r="T8268" s="96">
        <v>39409</v>
      </c>
      <c r="U8268">
        <f t="shared" si="387"/>
        <v>23</v>
      </c>
      <c r="V8268">
        <f t="shared" si="388"/>
        <v>11</v>
      </c>
      <c r="W8268">
        <f t="shared" si="389"/>
        <v>2007</v>
      </c>
      <c r="X8268" t="s">
        <v>147</v>
      </c>
      <c r="Y8268">
        <v>0</v>
      </c>
      <c r="Z8268" t="s">
        <v>212</v>
      </c>
      <c r="AF8268" s="97">
        <v>44391.691076388888</v>
      </c>
      <c r="AG8268" s="97">
        <v>44391.691076388888</v>
      </c>
    </row>
    <row r="8269" spans="1:33">
      <c r="A8269">
        <v>10002</v>
      </c>
      <c r="B8269" t="s">
        <v>8266</v>
      </c>
      <c r="C8269" t="s">
        <v>326</v>
      </c>
      <c r="D8269" s="96">
        <v>28760</v>
      </c>
      <c r="E8269" t="s">
        <v>147</v>
      </c>
      <c r="F8269">
        <v>0</v>
      </c>
      <c r="G8269" t="s">
        <v>212</v>
      </c>
      <c r="H8269" t="s">
        <v>1882</v>
      </c>
      <c r="I8269" t="s">
        <v>1879</v>
      </c>
      <c r="J8269" t="s">
        <v>1879</v>
      </c>
      <c r="K8269" t="s">
        <v>1929</v>
      </c>
      <c r="L8269" t="s">
        <v>1923</v>
      </c>
      <c r="M8269" s="97">
        <v>44391.71020833333</v>
      </c>
      <c r="N8269">
        <v>10002</v>
      </c>
      <c r="O8269" t="s">
        <v>8266</v>
      </c>
      <c r="P8269">
        <v>13</v>
      </c>
      <c r="Q8269">
        <v>3</v>
      </c>
      <c r="R8269">
        <v>2005</v>
      </c>
      <c r="S8269" t="s">
        <v>326</v>
      </c>
      <c r="T8269" s="96">
        <v>28760</v>
      </c>
      <c r="U8269">
        <f t="shared" si="387"/>
        <v>27</v>
      </c>
      <c r="V8269">
        <f t="shared" si="388"/>
        <v>9</v>
      </c>
      <c r="W8269">
        <f t="shared" si="389"/>
        <v>1978</v>
      </c>
      <c r="X8269" t="s">
        <v>147</v>
      </c>
      <c r="Y8269">
        <v>0</v>
      </c>
      <c r="Z8269" t="s">
        <v>212</v>
      </c>
      <c r="AA8269" t="s">
        <v>1886</v>
      </c>
      <c r="AB8269" t="s">
        <v>8267</v>
      </c>
      <c r="AC8269" t="s">
        <v>1918</v>
      </c>
      <c r="AD8269" t="s">
        <v>1929</v>
      </c>
      <c r="AE8269" t="s">
        <v>1924</v>
      </c>
      <c r="AF8269" s="97">
        <v>44391.71020833333</v>
      </c>
      <c r="AG8269" s="97">
        <v>44391.71020833333</v>
      </c>
    </row>
    <row r="8270" spans="1:33">
      <c r="A8270">
        <v>10003</v>
      </c>
      <c r="B8270" t="s">
        <v>4581</v>
      </c>
      <c r="C8270" t="s">
        <v>3447</v>
      </c>
      <c r="D8270" s="96">
        <v>40059</v>
      </c>
      <c r="E8270" t="s">
        <v>147</v>
      </c>
      <c r="F8270">
        <v>0</v>
      </c>
      <c r="G8270" t="s">
        <v>47</v>
      </c>
      <c r="H8270" t="s">
        <v>2029</v>
      </c>
      <c r="I8270" t="s">
        <v>1879</v>
      </c>
      <c r="J8270" t="s">
        <v>1879</v>
      </c>
      <c r="K8270" t="s">
        <v>1879</v>
      </c>
      <c r="L8270" t="s">
        <v>1879</v>
      </c>
      <c r="M8270" s="97">
        <v>44410.428831018522</v>
      </c>
      <c r="N8270">
        <v>10003</v>
      </c>
      <c r="O8270" t="s">
        <v>4581</v>
      </c>
      <c r="P8270">
        <v>26</v>
      </c>
      <c r="Q8270">
        <v>6</v>
      </c>
      <c r="R8270">
        <v>1993</v>
      </c>
      <c r="S8270" t="s">
        <v>3447</v>
      </c>
      <c r="T8270" s="96">
        <v>40059</v>
      </c>
      <c r="U8270">
        <f t="shared" si="387"/>
        <v>3</v>
      </c>
      <c r="V8270">
        <f t="shared" si="388"/>
        <v>9</v>
      </c>
      <c r="W8270">
        <f t="shared" si="389"/>
        <v>2009</v>
      </c>
      <c r="X8270" t="s">
        <v>147</v>
      </c>
      <c r="Y8270">
        <v>0</v>
      </c>
      <c r="Z8270" t="s">
        <v>47</v>
      </c>
      <c r="AA8270" t="s">
        <v>1886</v>
      </c>
      <c r="AB8270" t="s">
        <v>1879</v>
      </c>
      <c r="AC8270" t="s">
        <v>1879</v>
      </c>
      <c r="AD8270" t="s">
        <v>1879</v>
      </c>
      <c r="AE8270" t="s">
        <v>1936</v>
      </c>
      <c r="AF8270" s="97">
        <v>44707.93650462963</v>
      </c>
      <c r="AG8270" s="97">
        <v>44410.428831018522</v>
      </c>
    </row>
    <row r="8271" spans="1:33">
      <c r="A8271">
        <v>10004</v>
      </c>
      <c r="B8271" t="s">
        <v>1718</v>
      </c>
      <c r="C8271" t="s">
        <v>1719</v>
      </c>
      <c r="D8271" s="96">
        <v>25168</v>
      </c>
      <c r="E8271" t="s">
        <v>158</v>
      </c>
      <c r="F8271">
        <v>0</v>
      </c>
      <c r="G8271" t="s">
        <v>194</v>
      </c>
      <c r="H8271" t="s">
        <v>1882</v>
      </c>
      <c r="I8271" t="s">
        <v>3047</v>
      </c>
      <c r="J8271" t="s">
        <v>1993</v>
      </c>
      <c r="K8271" t="s">
        <v>1993</v>
      </c>
      <c r="L8271" t="s">
        <v>1889</v>
      </c>
      <c r="M8271" s="97">
        <v>44414.074467592596</v>
      </c>
      <c r="N8271">
        <v>10004</v>
      </c>
      <c r="O8271" t="s">
        <v>1718</v>
      </c>
      <c r="P8271">
        <v>16</v>
      </c>
      <c r="Q8271">
        <v>7</v>
      </c>
      <c r="R8271">
        <v>2004</v>
      </c>
      <c r="S8271" t="s">
        <v>1719</v>
      </c>
      <c r="T8271" s="96">
        <v>25168</v>
      </c>
      <c r="U8271">
        <f t="shared" si="387"/>
        <v>26</v>
      </c>
      <c r="V8271">
        <f t="shared" si="388"/>
        <v>11</v>
      </c>
      <c r="W8271">
        <f t="shared" si="389"/>
        <v>1968</v>
      </c>
      <c r="X8271" t="s">
        <v>158</v>
      </c>
      <c r="Y8271">
        <v>0</v>
      </c>
      <c r="Z8271" t="s">
        <v>194</v>
      </c>
      <c r="AA8271" t="s">
        <v>1886</v>
      </c>
      <c r="AB8271" t="s">
        <v>2151</v>
      </c>
      <c r="AC8271" t="s">
        <v>1885</v>
      </c>
      <c r="AD8271" t="s">
        <v>1885</v>
      </c>
      <c r="AE8271" t="s">
        <v>1888</v>
      </c>
      <c r="AF8271" s="97">
        <v>44485.54582175926</v>
      </c>
      <c r="AG8271" s="97">
        <v>44414.074467592596</v>
      </c>
    </row>
    <row r="8272" spans="1:33">
      <c r="A8272">
        <v>10005</v>
      </c>
      <c r="B8272" t="s">
        <v>1020</v>
      </c>
      <c r="C8272" t="s">
        <v>1454</v>
      </c>
      <c r="D8272" s="96">
        <v>41238</v>
      </c>
      <c r="E8272" t="s">
        <v>158</v>
      </c>
      <c r="F8272">
        <v>0</v>
      </c>
      <c r="G8272" t="s">
        <v>204</v>
      </c>
      <c r="H8272" t="s">
        <v>1882</v>
      </c>
      <c r="I8272" t="s">
        <v>3677</v>
      </c>
      <c r="J8272" t="s">
        <v>1947</v>
      </c>
      <c r="K8272" t="s">
        <v>1947</v>
      </c>
      <c r="L8272" t="s">
        <v>1938</v>
      </c>
      <c r="M8272" s="97">
        <v>44414.082291666666</v>
      </c>
      <c r="N8272">
        <v>10005</v>
      </c>
      <c r="O8272" t="s">
        <v>1020</v>
      </c>
      <c r="P8272">
        <v>1</v>
      </c>
      <c r="Q8272">
        <v>1</v>
      </c>
      <c r="R8272">
        <v>1998</v>
      </c>
      <c r="S8272" t="s">
        <v>1454</v>
      </c>
      <c r="T8272" s="96">
        <v>40909</v>
      </c>
      <c r="U8272">
        <f t="shared" si="387"/>
        <v>1</v>
      </c>
      <c r="V8272">
        <f t="shared" si="388"/>
        <v>1</v>
      </c>
      <c r="W8272">
        <f t="shared" si="389"/>
        <v>2012</v>
      </c>
      <c r="X8272" t="s">
        <v>158</v>
      </c>
      <c r="Y8272">
        <v>0</v>
      </c>
      <c r="Z8272" t="s">
        <v>47</v>
      </c>
      <c r="AA8272" t="s">
        <v>1886</v>
      </c>
      <c r="AB8272" t="s">
        <v>1879</v>
      </c>
      <c r="AC8272" t="s">
        <v>1879</v>
      </c>
      <c r="AD8272" t="s">
        <v>1879</v>
      </c>
      <c r="AE8272" t="s">
        <v>1889</v>
      </c>
      <c r="AF8272" s="97">
        <v>44414.084340277775</v>
      </c>
      <c r="AG8272" s="97">
        <v>44414.082291666666</v>
      </c>
    </row>
    <row r="8273" spans="1:33">
      <c r="A8273">
        <v>10006</v>
      </c>
      <c r="B8273" t="s">
        <v>1785</v>
      </c>
      <c r="C8273" t="s">
        <v>180</v>
      </c>
      <c r="D8273" s="96">
        <v>41380</v>
      </c>
      <c r="E8273" t="s">
        <v>158</v>
      </c>
      <c r="F8273">
        <v>0</v>
      </c>
      <c r="G8273" t="s">
        <v>242</v>
      </c>
      <c r="H8273" t="s">
        <v>1882</v>
      </c>
      <c r="I8273" t="s">
        <v>2354</v>
      </c>
      <c r="J8273" t="s">
        <v>1921</v>
      </c>
      <c r="K8273" t="s">
        <v>1921</v>
      </c>
      <c r="L8273" t="s">
        <v>1885</v>
      </c>
      <c r="M8273" s="97">
        <v>44414.082870370374</v>
      </c>
      <c r="N8273">
        <v>10006</v>
      </c>
      <c r="O8273" t="s">
        <v>1785</v>
      </c>
      <c r="P8273">
        <v>17</v>
      </c>
      <c r="Q8273">
        <v>4</v>
      </c>
      <c r="R8273">
        <v>1971</v>
      </c>
      <c r="S8273" t="s">
        <v>180</v>
      </c>
      <c r="T8273" s="96">
        <v>41380</v>
      </c>
      <c r="U8273">
        <f t="shared" si="387"/>
        <v>16</v>
      </c>
      <c r="V8273">
        <f t="shared" si="388"/>
        <v>4</v>
      </c>
      <c r="W8273">
        <f t="shared" si="389"/>
        <v>2013</v>
      </c>
      <c r="X8273" t="s">
        <v>158</v>
      </c>
      <c r="Y8273">
        <v>0</v>
      </c>
      <c r="Z8273" t="s">
        <v>228</v>
      </c>
      <c r="AA8273" t="s">
        <v>1886</v>
      </c>
      <c r="AB8273" t="s">
        <v>2035</v>
      </c>
      <c r="AC8273" t="s">
        <v>1923</v>
      </c>
      <c r="AD8273" t="s">
        <v>1923</v>
      </c>
      <c r="AE8273" t="s">
        <v>1993</v>
      </c>
      <c r="AF8273" s="97">
        <v>44479.885034722225</v>
      </c>
      <c r="AG8273" s="97">
        <v>44414.082870370374</v>
      </c>
    </row>
    <row r="8274" spans="1:33">
      <c r="A8274">
        <v>10007</v>
      </c>
      <c r="B8274" t="s">
        <v>635</v>
      </c>
      <c r="C8274" t="s">
        <v>93</v>
      </c>
      <c r="D8274" s="96">
        <v>41445</v>
      </c>
      <c r="E8274" t="s">
        <v>158</v>
      </c>
      <c r="F8274">
        <v>0</v>
      </c>
      <c r="G8274" t="s">
        <v>242</v>
      </c>
      <c r="H8274" t="s">
        <v>1882</v>
      </c>
      <c r="I8274" t="s">
        <v>2035</v>
      </c>
      <c r="J8274" t="s">
        <v>1906</v>
      </c>
      <c r="K8274" t="s">
        <v>1906</v>
      </c>
      <c r="L8274" t="s">
        <v>1885</v>
      </c>
      <c r="M8274" s="97">
        <v>44414.083437499998</v>
      </c>
      <c r="N8274">
        <v>10007</v>
      </c>
      <c r="O8274" t="s">
        <v>635</v>
      </c>
      <c r="P8274">
        <v>1</v>
      </c>
      <c r="Q8274">
        <v>1</v>
      </c>
      <c r="R8274">
        <v>1999</v>
      </c>
      <c r="S8274" t="s">
        <v>93</v>
      </c>
      <c r="T8274" s="96">
        <v>41445</v>
      </c>
      <c r="U8274">
        <f t="shared" si="387"/>
        <v>20</v>
      </c>
      <c r="V8274">
        <f t="shared" si="388"/>
        <v>6</v>
      </c>
      <c r="W8274">
        <f t="shared" si="389"/>
        <v>2013</v>
      </c>
      <c r="X8274" t="s">
        <v>158</v>
      </c>
      <c r="Y8274">
        <v>0</v>
      </c>
      <c r="Z8274" t="s">
        <v>228</v>
      </c>
      <c r="AA8274" t="s">
        <v>1886</v>
      </c>
      <c r="AB8274" t="s">
        <v>2032</v>
      </c>
      <c r="AC8274" t="s">
        <v>1924</v>
      </c>
      <c r="AD8274" t="s">
        <v>1924</v>
      </c>
      <c r="AE8274" t="s">
        <v>1888</v>
      </c>
      <c r="AF8274" s="97">
        <v>44479.886620370373</v>
      </c>
      <c r="AG8274" s="97">
        <v>44414.083437499998</v>
      </c>
    </row>
    <row r="8275" spans="1:33">
      <c r="A8275">
        <v>10008</v>
      </c>
      <c r="B8275" t="s">
        <v>8038</v>
      </c>
      <c r="C8275" t="s">
        <v>220</v>
      </c>
      <c r="D8275" s="96">
        <v>1</v>
      </c>
      <c r="E8275" t="s">
        <v>158</v>
      </c>
      <c r="F8275">
        <v>1</v>
      </c>
      <c r="G8275" t="s">
        <v>47</v>
      </c>
      <c r="H8275" t="s">
        <v>1990</v>
      </c>
      <c r="I8275" t="s">
        <v>1879</v>
      </c>
      <c r="J8275" t="s">
        <v>1879</v>
      </c>
      <c r="K8275" t="s">
        <v>1972</v>
      </c>
      <c r="L8275" t="s">
        <v>1879</v>
      </c>
      <c r="M8275" s="97">
        <v>44414.095011574071</v>
      </c>
      <c r="N8275">
        <v>10008</v>
      </c>
      <c r="O8275" t="s">
        <v>8038</v>
      </c>
      <c r="P8275">
        <v>30</v>
      </c>
      <c r="Q8275">
        <v>11</v>
      </c>
      <c r="R8275">
        <v>1986</v>
      </c>
      <c r="S8275" t="s">
        <v>220</v>
      </c>
      <c r="T8275" s="96">
        <v>1</v>
      </c>
      <c r="U8275">
        <f t="shared" si="387"/>
        <v>1</v>
      </c>
      <c r="V8275">
        <f t="shared" si="388"/>
        <v>1</v>
      </c>
      <c r="W8275">
        <f t="shared" si="389"/>
        <v>1900</v>
      </c>
      <c r="X8275" t="s">
        <v>158</v>
      </c>
      <c r="Y8275">
        <v>1</v>
      </c>
      <c r="Z8275" t="s">
        <v>47</v>
      </c>
      <c r="AA8275" t="s">
        <v>1886</v>
      </c>
      <c r="AB8275" t="s">
        <v>1879</v>
      </c>
      <c r="AC8275" t="s">
        <v>1879</v>
      </c>
      <c r="AD8275" t="s">
        <v>1972</v>
      </c>
      <c r="AE8275" t="s">
        <v>1936</v>
      </c>
      <c r="AF8275" s="97">
        <v>44414.095011574071</v>
      </c>
      <c r="AG8275" s="97">
        <v>44414.095011574071</v>
      </c>
    </row>
    <row r="8276" spans="1:33">
      <c r="A8276">
        <v>10009</v>
      </c>
      <c r="B8276" t="s">
        <v>7242</v>
      </c>
      <c r="C8276" t="s">
        <v>1180</v>
      </c>
      <c r="D8276" s="96">
        <v>41434</v>
      </c>
      <c r="E8276" t="s">
        <v>147</v>
      </c>
      <c r="F8276">
        <v>0</v>
      </c>
      <c r="G8276" t="s">
        <v>150</v>
      </c>
      <c r="H8276" t="s">
        <v>1882</v>
      </c>
      <c r="I8276" t="s">
        <v>1879</v>
      </c>
      <c r="J8276" t="s">
        <v>1879</v>
      </c>
      <c r="K8276" t="s">
        <v>1879</v>
      </c>
      <c r="L8276" t="s">
        <v>1884</v>
      </c>
      <c r="M8276" s="97">
        <v>44414.102407407408</v>
      </c>
      <c r="N8276">
        <v>10009</v>
      </c>
      <c r="O8276" t="s">
        <v>7242</v>
      </c>
      <c r="P8276">
        <v>1</v>
      </c>
      <c r="Q8276">
        <v>1</v>
      </c>
      <c r="R8276">
        <v>1900</v>
      </c>
      <c r="S8276" t="s">
        <v>1180</v>
      </c>
      <c r="T8276" s="96">
        <v>41434</v>
      </c>
      <c r="U8276">
        <f t="shared" si="387"/>
        <v>9</v>
      </c>
      <c r="V8276">
        <f t="shared" si="388"/>
        <v>6</v>
      </c>
      <c r="W8276">
        <f t="shared" si="389"/>
        <v>2013</v>
      </c>
      <c r="X8276" t="s">
        <v>147</v>
      </c>
      <c r="Y8276">
        <v>0</v>
      </c>
      <c r="Z8276" t="s">
        <v>150</v>
      </c>
      <c r="AA8276" t="s">
        <v>1886</v>
      </c>
      <c r="AB8276" t="s">
        <v>1879</v>
      </c>
      <c r="AC8276" t="s">
        <v>1879</v>
      </c>
      <c r="AD8276" t="s">
        <v>1879</v>
      </c>
      <c r="AE8276" t="s">
        <v>1923</v>
      </c>
      <c r="AF8276" s="97">
        <v>44834.392314814817</v>
      </c>
      <c r="AG8276" s="97">
        <v>44414.102407407408</v>
      </c>
    </row>
    <row r="8277" spans="1:33">
      <c r="A8277">
        <v>10010</v>
      </c>
      <c r="B8277" t="s">
        <v>1372</v>
      </c>
      <c r="C8277" t="s">
        <v>393</v>
      </c>
      <c r="D8277" s="96">
        <v>40531</v>
      </c>
      <c r="E8277" t="s">
        <v>147</v>
      </c>
      <c r="F8277">
        <v>0</v>
      </c>
      <c r="G8277" t="s">
        <v>150</v>
      </c>
      <c r="H8277" t="s">
        <v>1882</v>
      </c>
      <c r="I8277" t="s">
        <v>2070</v>
      </c>
      <c r="J8277" t="s">
        <v>1902</v>
      </c>
      <c r="K8277" t="s">
        <v>1902</v>
      </c>
      <c r="L8277" t="s">
        <v>1978</v>
      </c>
      <c r="M8277" s="97">
        <v>44414.105231481481</v>
      </c>
      <c r="N8277">
        <v>10010</v>
      </c>
      <c r="O8277" t="s">
        <v>1372</v>
      </c>
      <c r="P8277">
        <v>30</v>
      </c>
      <c r="Q8277">
        <v>10</v>
      </c>
      <c r="R8277">
        <v>1949</v>
      </c>
      <c r="S8277" t="s">
        <v>393</v>
      </c>
      <c r="T8277" s="96">
        <v>40531</v>
      </c>
      <c r="U8277">
        <f t="shared" si="387"/>
        <v>19</v>
      </c>
      <c r="V8277">
        <f t="shared" si="388"/>
        <v>12</v>
      </c>
      <c r="W8277">
        <f t="shared" si="389"/>
        <v>2010</v>
      </c>
      <c r="X8277" t="s">
        <v>147</v>
      </c>
      <c r="Y8277">
        <v>0</v>
      </c>
      <c r="Z8277" t="s">
        <v>47</v>
      </c>
      <c r="AA8277" t="s">
        <v>1886</v>
      </c>
      <c r="AB8277" t="s">
        <v>3882</v>
      </c>
      <c r="AC8277" t="s">
        <v>1927</v>
      </c>
      <c r="AD8277" t="s">
        <v>1927</v>
      </c>
      <c r="AE8277" t="s">
        <v>1978</v>
      </c>
      <c r="AF8277" s="97">
        <v>44901.055034722223</v>
      </c>
      <c r="AG8277" s="97">
        <v>44414.105231481481</v>
      </c>
    </row>
    <row r="8278" spans="1:33">
      <c r="A8278">
        <v>10011</v>
      </c>
      <c r="B8278" t="s">
        <v>7242</v>
      </c>
      <c r="C8278" t="s">
        <v>1124</v>
      </c>
      <c r="D8278" s="96">
        <v>40600</v>
      </c>
      <c r="E8278" t="s">
        <v>147</v>
      </c>
      <c r="F8278">
        <v>0</v>
      </c>
      <c r="G8278" t="s">
        <v>150</v>
      </c>
      <c r="H8278" t="s">
        <v>1882</v>
      </c>
      <c r="I8278" t="s">
        <v>1879</v>
      </c>
      <c r="J8278" t="s">
        <v>1879</v>
      </c>
      <c r="K8278" t="s">
        <v>1879</v>
      </c>
      <c r="L8278" t="s">
        <v>1902</v>
      </c>
      <c r="M8278" s="97">
        <v>44414.107071759259</v>
      </c>
      <c r="N8278">
        <v>10011</v>
      </c>
      <c r="O8278" t="s">
        <v>7242</v>
      </c>
      <c r="P8278">
        <v>11</v>
      </c>
      <c r="Q8278">
        <v>2</v>
      </c>
      <c r="R8278">
        <v>1997</v>
      </c>
      <c r="S8278" t="s">
        <v>1124</v>
      </c>
      <c r="T8278" s="96">
        <v>40600</v>
      </c>
      <c r="U8278">
        <f t="shared" si="387"/>
        <v>26</v>
      </c>
      <c r="V8278">
        <f t="shared" si="388"/>
        <v>2</v>
      </c>
      <c r="W8278">
        <f t="shared" si="389"/>
        <v>2011</v>
      </c>
      <c r="X8278" t="s">
        <v>147</v>
      </c>
      <c r="Y8278">
        <v>0</v>
      </c>
      <c r="Z8278" t="s">
        <v>150</v>
      </c>
      <c r="AA8278" t="s">
        <v>1886</v>
      </c>
      <c r="AB8278" t="s">
        <v>1879</v>
      </c>
      <c r="AC8278" t="s">
        <v>1879</v>
      </c>
      <c r="AD8278" t="s">
        <v>1879</v>
      </c>
      <c r="AE8278" t="s">
        <v>1927</v>
      </c>
      <c r="AF8278" s="97">
        <v>44834.39261574074</v>
      </c>
      <c r="AG8278" s="97">
        <v>44414.107071759259</v>
      </c>
    </row>
    <row r="8279" spans="1:33">
      <c r="A8279">
        <v>10012</v>
      </c>
      <c r="B8279" t="s">
        <v>3507</v>
      </c>
      <c r="C8279" t="s">
        <v>3508</v>
      </c>
      <c r="D8279" s="96">
        <v>40159</v>
      </c>
      <c r="E8279" t="s">
        <v>147</v>
      </c>
      <c r="F8279">
        <v>0</v>
      </c>
      <c r="G8279" t="s">
        <v>155</v>
      </c>
      <c r="H8279" t="s">
        <v>1882</v>
      </c>
      <c r="I8279" t="s">
        <v>1879</v>
      </c>
      <c r="J8279" t="s">
        <v>1879</v>
      </c>
      <c r="K8279" t="s">
        <v>1879</v>
      </c>
      <c r="L8279" t="s">
        <v>1888</v>
      </c>
      <c r="M8279" s="97">
        <v>44414.111875000002</v>
      </c>
      <c r="N8279">
        <v>10012</v>
      </c>
      <c r="O8279" t="s">
        <v>3507</v>
      </c>
      <c r="P8279">
        <v>1</v>
      </c>
      <c r="Q8279">
        <v>1</v>
      </c>
      <c r="R8279">
        <v>2002</v>
      </c>
      <c r="S8279" t="s">
        <v>3508</v>
      </c>
      <c r="T8279" s="96">
        <v>40159</v>
      </c>
      <c r="U8279">
        <f t="shared" si="387"/>
        <v>12</v>
      </c>
      <c r="V8279">
        <f t="shared" si="388"/>
        <v>12</v>
      </c>
      <c r="W8279">
        <f t="shared" si="389"/>
        <v>2009</v>
      </c>
      <c r="X8279" t="s">
        <v>147</v>
      </c>
      <c r="Y8279">
        <v>0</v>
      </c>
      <c r="Z8279" t="s">
        <v>155</v>
      </c>
      <c r="AA8279" t="s">
        <v>1886</v>
      </c>
      <c r="AB8279" t="s">
        <v>1879</v>
      </c>
      <c r="AC8279" t="s">
        <v>1879</v>
      </c>
      <c r="AD8279" t="s">
        <v>1879</v>
      </c>
      <c r="AE8279" t="s">
        <v>1888</v>
      </c>
      <c r="AF8279" s="97">
        <v>44594.904432870368</v>
      </c>
      <c r="AG8279" s="97">
        <v>44414.111875000002</v>
      </c>
    </row>
    <row r="8280" spans="1:33">
      <c r="A8280">
        <v>10013</v>
      </c>
      <c r="B8280" t="s">
        <v>8090</v>
      </c>
      <c r="C8280" t="s">
        <v>8091</v>
      </c>
      <c r="D8280" s="96">
        <v>39285</v>
      </c>
      <c r="E8280" t="s">
        <v>147</v>
      </c>
      <c r="F8280">
        <v>0</v>
      </c>
      <c r="G8280" t="s">
        <v>47</v>
      </c>
      <c r="H8280" t="s">
        <v>1907</v>
      </c>
      <c r="I8280" t="s">
        <v>1879</v>
      </c>
      <c r="J8280" t="s">
        <v>1879</v>
      </c>
      <c r="K8280" t="s">
        <v>1879</v>
      </c>
      <c r="L8280" t="s">
        <v>1879</v>
      </c>
      <c r="M8280" s="97">
        <v>44414.113287037035</v>
      </c>
      <c r="N8280">
        <v>10013</v>
      </c>
      <c r="O8280" t="s">
        <v>8090</v>
      </c>
      <c r="P8280">
        <v>28</v>
      </c>
      <c r="Q8280">
        <v>4</v>
      </c>
      <c r="R8280">
        <v>2011</v>
      </c>
      <c r="S8280" t="s">
        <v>8091</v>
      </c>
      <c r="T8280" s="96">
        <v>39285</v>
      </c>
      <c r="U8280">
        <f t="shared" si="387"/>
        <v>22</v>
      </c>
      <c r="V8280">
        <f t="shared" si="388"/>
        <v>7</v>
      </c>
      <c r="W8280">
        <f t="shared" si="389"/>
        <v>2007</v>
      </c>
      <c r="X8280" t="s">
        <v>147</v>
      </c>
      <c r="Y8280">
        <v>0</v>
      </c>
      <c r="Z8280" t="s">
        <v>47</v>
      </c>
      <c r="AA8280" t="s">
        <v>1907</v>
      </c>
      <c r="AB8280" t="s">
        <v>1879</v>
      </c>
      <c r="AC8280" t="s">
        <v>1879</v>
      </c>
      <c r="AD8280" t="s">
        <v>1879</v>
      </c>
      <c r="AE8280" t="s">
        <v>1879</v>
      </c>
      <c r="AF8280" s="97">
        <v>44414.113287037035</v>
      </c>
      <c r="AG8280" s="97">
        <v>44414.113287037035</v>
      </c>
    </row>
    <row r="8281" spans="1:33">
      <c r="A8281">
        <v>10014</v>
      </c>
      <c r="B8281" t="s">
        <v>7790</v>
      </c>
      <c r="C8281" t="s">
        <v>7791</v>
      </c>
      <c r="D8281" s="96">
        <v>41275</v>
      </c>
      <c r="E8281" t="s">
        <v>147</v>
      </c>
      <c r="F8281">
        <v>0</v>
      </c>
      <c r="G8281" t="s">
        <v>47</v>
      </c>
      <c r="H8281" t="s">
        <v>1882</v>
      </c>
      <c r="I8281" t="s">
        <v>1879</v>
      </c>
      <c r="J8281" t="s">
        <v>1879</v>
      </c>
      <c r="K8281" t="s">
        <v>1879</v>
      </c>
      <c r="L8281" t="s">
        <v>1927</v>
      </c>
      <c r="M8281" s="97">
        <v>44414.119895833333</v>
      </c>
      <c r="N8281">
        <v>10014</v>
      </c>
      <c r="O8281" t="s">
        <v>7790</v>
      </c>
      <c r="P8281">
        <v>26</v>
      </c>
      <c r="Q8281">
        <v>5</v>
      </c>
      <c r="R8281">
        <v>1997</v>
      </c>
      <c r="S8281" t="s">
        <v>7791</v>
      </c>
      <c r="T8281" s="96">
        <v>41275</v>
      </c>
      <c r="U8281">
        <f t="shared" si="387"/>
        <v>1</v>
      </c>
      <c r="V8281">
        <f t="shared" si="388"/>
        <v>1</v>
      </c>
      <c r="W8281">
        <f t="shared" si="389"/>
        <v>2013</v>
      </c>
      <c r="X8281" t="s">
        <v>147</v>
      </c>
      <c r="Y8281">
        <v>0</v>
      </c>
      <c r="Z8281" t="s">
        <v>47</v>
      </c>
      <c r="AA8281" t="s">
        <v>1886</v>
      </c>
      <c r="AB8281" t="s">
        <v>1879</v>
      </c>
      <c r="AC8281" t="s">
        <v>1879</v>
      </c>
      <c r="AD8281" t="s">
        <v>1879</v>
      </c>
      <c r="AE8281" t="s">
        <v>1902</v>
      </c>
      <c r="AF8281" s="97">
        <v>44414.119895833333</v>
      </c>
      <c r="AG8281" s="97">
        <v>44414.119895833333</v>
      </c>
    </row>
    <row r="8282" spans="1:33">
      <c r="A8282">
        <v>10015</v>
      </c>
      <c r="B8282" t="s">
        <v>4928</v>
      </c>
      <c r="C8282" t="s">
        <v>4929</v>
      </c>
      <c r="D8282" s="96">
        <v>41275</v>
      </c>
      <c r="E8282" t="s">
        <v>158</v>
      </c>
      <c r="F8282">
        <v>0</v>
      </c>
      <c r="G8282" t="s">
        <v>47</v>
      </c>
      <c r="H8282" t="s">
        <v>1907</v>
      </c>
      <c r="I8282" t="s">
        <v>1879</v>
      </c>
      <c r="J8282" t="s">
        <v>1879</v>
      </c>
      <c r="K8282" t="s">
        <v>1879</v>
      </c>
      <c r="L8282" t="s">
        <v>1879</v>
      </c>
      <c r="M8282" s="97">
        <v>44414.122199074074</v>
      </c>
      <c r="N8282">
        <v>10015</v>
      </c>
      <c r="O8282" t="s">
        <v>4928</v>
      </c>
      <c r="P8282">
        <v>9</v>
      </c>
      <c r="Q8282">
        <v>5</v>
      </c>
      <c r="R8282">
        <v>1999</v>
      </c>
      <c r="S8282" t="s">
        <v>4929</v>
      </c>
      <c r="T8282" s="96">
        <v>41275</v>
      </c>
      <c r="U8282">
        <f t="shared" si="387"/>
        <v>1</v>
      </c>
      <c r="V8282">
        <f t="shared" si="388"/>
        <v>1</v>
      </c>
      <c r="W8282">
        <f t="shared" si="389"/>
        <v>2013</v>
      </c>
      <c r="X8282" t="s">
        <v>158</v>
      </c>
      <c r="Y8282">
        <v>0</v>
      </c>
      <c r="Z8282" t="s">
        <v>47</v>
      </c>
      <c r="AA8282" t="s">
        <v>1907</v>
      </c>
      <c r="AB8282" t="s">
        <v>1879</v>
      </c>
      <c r="AC8282" t="s">
        <v>1879</v>
      </c>
      <c r="AD8282" t="s">
        <v>1879</v>
      </c>
      <c r="AE8282" t="s">
        <v>1879</v>
      </c>
      <c r="AF8282" s="97">
        <v>44414.122199074074</v>
      </c>
      <c r="AG8282" s="97">
        <v>44414.122199074074</v>
      </c>
    </row>
    <row r="8283" spans="1:33">
      <c r="A8283">
        <v>10016</v>
      </c>
      <c r="B8283" t="s">
        <v>3654</v>
      </c>
      <c r="C8283" t="s">
        <v>980</v>
      </c>
      <c r="D8283" s="96">
        <v>40544</v>
      </c>
      <c r="E8283" t="s">
        <v>158</v>
      </c>
      <c r="F8283">
        <v>0</v>
      </c>
      <c r="G8283" t="s">
        <v>47</v>
      </c>
      <c r="H8283" t="s">
        <v>1907</v>
      </c>
      <c r="I8283" t="s">
        <v>1879</v>
      </c>
      <c r="J8283" t="s">
        <v>1879</v>
      </c>
      <c r="K8283" t="s">
        <v>1879</v>
      </c>
      <c r="L8283" t="s">
        <v>1879</v>
      </c>
      <c r="M8283" s="97">
        <v>44414.123437499999</v>
      </c>
      <c r="N8283">
        <v>10016</v>
      </c>
      <c r="O8283" t="s">
        <v>3654</v>
      </c>
      <c r="P8283">
        <v>2</v>
      </c>
      <c r="Q8283">
        <v>7</v>
      </c>
      <c r="R8283">
        <v>1951</v>
      </c>
      <c r="S8283" t="s">
        <v>980</v>
      </c>
      <c r="T8283" s="96">
        <v>40544</v>
      </c>
      <c r="U8283">
        <f t="shared" si="387"/>
        <v>1</v>
      </c>
      <c r="V8283">
        <f t="shared" si="388"/>
        <v>1</v>
      </c>
      <c r="W8283">
        <f t="shared" si="389"/>
        <v>2011</v>
      </c>
      <c r="X8283" t="s">
        <v>158</v>
      </c>
      <c r="Y8283">
        <v>0</v>
      </c>
      <c r="Z8283" t="s">
        <v>47</v>
      </c>
      <c r="AA8283" t="s">
        <v>1907</v>
      </c>
      <c r="AB8283" t="s">
        <v>1879</v>
      </c>
      <c r="AC8283" t="s">
        <v>1879</v>
      </c>
      <c r="AD8283" t="s">
        <v>1879</v>
      </c>
      <c r="AE8283" t="s">
        <v>1879</v>
      </c>
      <c r="AF8283" s="97">
        <v>44414.123437499999</v>
      </c>
      <c r="AG8283" s="97">
        <v>44414.123437499999</v>
      </c>
    </row>
    <row r="8284" spans="1:33">
      <c r="A8284">
        <v>10017</v>
      </c>
      <c r="B8284" t="s">
        <v>1346</v>
      </c>
      <c r="C8284" t="s">
        <v>1347</v>
      </c>
      <c r="D8284" s="96">
        <v>39273</v>
      </c>
      <c r="E8284" t="s">
        <v>147</v>
      </c>
      <c r="F8284">
        <v>0</v>
      </c>
      <c r="G8284" t="s">
        <v>1247</v>
      </c>
      <c r="H8284" t="s">
        <v>1882</v>
      </c>
      <c r="I8284" t="s">
        <v>7883</v>
      </c>
      <c r="J8284" t="s">
        <v>1921</v>
      </c>
      <c r="K8284" t="s">
        <v>1921</v>
      </c>
      <c r="L8284" t="s">
        <v>1888</v>
      </c>
      <c r="M8284" s="97">
        <v>44414.128252314818</v>
      </c>
      <c r="N8284">
        <v>10017</v>
      </c>
      <c r="O8284" t="s">
        <v>1346</v>
      </c>
      <c r="P8284">
        <v>1</v>
      </c>
      <c r="Q8284">
        <v>1</v>
      </c>
      <c r="R8284">
        <v>1995</v>
      </c>
      <c r="S8284" t="s">
        <v>1347</v>
      </c>
      <c r="T8284" s="96">
        <v>39273</v>
      </c>
      <c r="U8284">
        <f t="shared" si="387"/>
        <v>10</v>
      </c>
      <c r="V8284">
        <f t="shared" si="388"/>
        <v>7</v>
      </c>
      <c r="W8284">
        <f t="shared" si="389"/>
        <v>2007</v>
      </c>
      <c r="X8284" t="s">
        <v>147</v>
      </c>
      <c r="Y8284">
        <v>0</v>
      </c>
      <c r="Z8284" t="s">
        <v>1247</v>
      </c>
      <c r="AA8284" t="s">
        <v>1886</v>
      </c>
      <c r="AB8284" t="s">
        <v>7788</v>
      </c>
      <c r="AC8284" t="s">
        <v>1921</v>
      </c>
      <c r="AD8284" t="s">
        <v>1921</v>
      </c>
      <c r="AE8284" t="s">
        <v>1881</v>
      </c>
      <c r="AF8284" s="97">
        <v>44468.956956018519</v>
      </c>
      <c r="AG8284" s="97">
        <v>44414.128252314818</v>
      </c>
    </row>
    <row r="8285" spans="1:33">
      <c r="A8285">
        <v>10018</v>
      </c>
      <c r="B8285" t="s">
        <v>176</v>
      </c>
      <c r="C8285" t="s">
        <v>480</v>
      </c>
      <c r="D8285" s="96">
        <v>39291</v>
      </c>
      <c r="E8285" t="s">
        <v>147</v>
      </c>
      <c r="F8285">
        <v>0</v>
      </c>
      <c r="G8285" t="s">
        <v>1247</v>
      </c>
      <c r="H8285" t="s">
        <v>1882</v>
      </c>
      <c r="I8285" t="s">
        <v>1879</v>
      </c>
      <c r="J8285" t="s">
        <v>1879</v>
      </c>
      <c r="K8285" t="s">
        <v>1879</v>
      </c>
      <c r="L8285" t="s">
        <v>1926</v>
      </c>
      <c r="M8285" s="97">
        <v>44414.12908564815</v>
      </c>
      <c r="N8285">
        <v>10018</v>
      </c>
      <c r="O8285" t="s">
        <v>176</v>
      </c>
      <c r="P8285">
        <v>1</v>
      </c>
      <c r="Q8285">
        <v>1</v>
      </c>
      <c r="R8285">
        <v>1995</v>
      </c>
      <c r="S8285" t="s">
        <v>480</v>
      </c>
      <c r="T8285" s="96">
        <v>39291</v>
      </c>
      <c r="U8285">
        <f t="shared" si="387"/>
        <v>28</v>
      </c>
      <c r="V8285">
        <f t="shared" si="388"/>
        <v>7</v>
      </c>
      <c r="W8285">
        <f t="shared" si="389"/>
        <v>2007</v>
      </c>
      <c r="X8285" t="s">
        <v>147</v>
      </c>
      <c r="Y8285">
        <v>0</v>
      </c>
      <c r="Z8285" t="s">
        <v>1247</v>
      </c>
      <c r="AA8285" t="s">
        <v>1886</v>
      </c>
      <c r="AB8285" t="s">
        <v>7069</v>
      </c>
      <c r="AC8285" t="s">
        <v>1936</v>
      </c>
      <c r="AD8285" t="s">
        <v>1936</v>
      </c>
      <c r="AE8285" t="s">
        <v>1889</v>
      </c>
      <c r="AF8285" s="97">
        <v>44504.460173611114</v>
      </c>
      <c r="AG8285" s="97">
        <v>44414.12908564815</v>
      </c>
    </row>
    <row r="8286" spans="1:33">
      <c r="A8286">
        <v>10019</v>
      </c>
      <c r="B8286" t="s">
        <v>82</v>
      </c>
      <c r="C8286" t="s">
        <v>83</v>
      </c>
      <c r="D8286" s="96">
        <v>24207</v>
      </c>
      <c r="E8286" t="s">
        <v>147</v>
      </c>
      <c r="F8286">
        <v>0</v>
      </c>
      <c r="G8286" t="s">
        <v>186</v>
      </c>
      <c r="H8286" t="s">
        <v>1882</v>
      </c>
      <c r="I8286" t="s">
        <v>5268</v>
      </c>
      <c r="J8286" t="s">
        <v>1927</v>
      </c>
      <c r="K8286" t="s">
        <v>1927</v>
      </c>
      <c r="L8286" t="s">
        <v>1959</v>
      </c>
      <c r="M8286" s="97">
        <v>44439.440335648149</v>
      </c>
      <c r="N8286">
        <v>10019</v>
      </c>
      <c r="O8286" t="s">
        <v>82</v>
      </c>
      <c r="P8286">
        <v>8</v>
      </c>
      <c r="Q8286">
        <v>1</v>
      </c>
      <c r="R8286">
        <v>2007</v>
      </c>
      <c r="S8286" t="s">
        <v>83</v>
      </c>
      <c r="T8286" s="96">
        <v>24207</v>
      </c>
      <c r="U8286">
        <f t="shared" si="387"/>
        <v>10</v>
      </c>
      <c r="V8286">
        <f t="shared" si="388"/>
        <v>4</v>
      </c>
      <c r="W8286">
        <f t="shared" si="389"/>
        <v>1966</v>
      </c>
      <c r="X8286" t="s">
        <v>147</v>
      </c>
      <c r="Y8286">
        <v>0</v>
      </c>
      <c r="Z8286" t="s">
        <v>186</v>
      </c>
      <c r="AA8286" t="s">
        <v>1886</v>
      </c>
      <c r="AB8286" t="s">
        <v>2150</v>
      </c>
      <c r="AC8286" t="s">
        <v>1902</v>
      </c>
      <c r="AD8286" t="s">
        <v>1902</v>
      </c>
      <c r="AE8286" t="s">
        <v>1978</v>
      </c>
      <c r="AF8286" s="97">
        <v>44439.440335648149</v>
      </c>
      <c r="AG8286" s="97">
        <v>44439.440335648149</v>
      </c>
    </row>
    <row r="8287" spans="1:33">
      <c r="A8287">
        <v>10020</v>
      </c>
      <c r="B8287" t="s">
        <v>84</v>
      </c>
      <c r="C8287" t="s">
        <v>85</v>
      </c>
      <c r="D8287" s="96">
        <v>23427</v>
      </c>
      <c r="E8287" t="s">
        <v>147</v>
      </c>
      <c r="F8287">
        <v>0</v>
      </c>
      <c r="G8287" t="s">
        <v>186</v>
      </c>
      <c r="H8287" t="s">
        <v>1882</v>
      </c>
      <c r="I8287" t="s">
        <v>6537</v>
      </c>
      <c r="J8287" t="s">
        <v>1923</v>
      </c>
      <c r="K8287" t="s">
        <v>1923</v>
      </c>
      <c r="L8287" t="s">
        <v>1896</v>
      </c>
      <c r="M8287" s="97">
        <v>36526</v>
      </c>
      <c r="N8287">
        <v>10020</v>
      </c>
      <c r="O8287" t="s">
        <v>84</v>
      </c>
      <c r="P8287">
        <v>21</v>
      </c>
      <c r="Q8287">
        <v>11</v>
      </c>
      <c r="R8287">
        <v>1996</v>
      </c>
      <c r="S8287" t="s">
        <v>85</v>
      </c>
      <c r="T8287" s="96">
        <v>23427</v>
      </c>
      <c r="U8287">
        <f t="shared" si="387"/>
        <v>20</v>
      </c>
      <c r="V8287">
        <f t="shared" si="388"/>
        <v>2</v>
      </c>
      <c r="W8287">
        <f t="shared" si="389"/>
        <v>1964</v>
      </c>
      <c r="X8287" t="s">
        <v>147</v>
      </c>
      <c r="Y8287">
        <v>0</v>
      </c>
      <c r="Z8287" t="s">
        <v>186</v>
      </c>
      <c r="AA8287" t="s">
        <v>1886</v>
      </c>
      <c r="AB8287" t="s">
        <v>4394</v>
      </c>
      <c r="AC8287" t="s">
        <v>1947</v>
      </c>
      <c r="AD8287" t="s">
        <v>1947</v>
      </c>
      <c r="AE8287" t="s">
        <v>1944</v>
      </c>
      <c r="AF8287" s="97">
        <v>44440.192013888889</v>
      </c>
      <c r="AG8287" s="97">
        <v>36526</v>
      </c>
    </row>
    <row r="8288" spans="1:33">
      <c r="A8288">
        <v>10021</v>
      </c>
      <c r="B8288" t="s">
        <v>88</v>
      </c>
      <c r="C8288" t="s">
        <v>419</v>
      </c>
      <c r="D8288" s="96">
        <v>18227</v>
      </c>
      <c r="E8288" t="s">
        <v>147</v>
      </c>
      <c r="F8288">
        <v>0</v>
      </c>
      <c r="G8288" t="s">
        <v>47</v>
      </c>
      <c r="H8288" t="s">
        <v>2061</v>
      </c>
      <c r="I8288" t="s">
        <v>1879</v>
      </c>
      <c r="J8288" t="s">
        <v>1879</v>
      </c>
      <c r="K8288" t="s">
        <v>1879</v>
      </c>
      <c r="L8288" t="s">
        <v>1879</v>
      </c>
      <c r="M8288" s="97">
        <v>44447.865925925929</v>
      </c>
      <c r="N8288">
        <v>10021</v>
      </c>
      <c r="O8288" t="s">
        <v>88</v>
      </c>
      <c r="P8288">
        <v>9</v>
      </c>
      <c r="Q8288">
        <v>4</v>
      </c>
      <c r="R8288">
        <v>2013</v>
      </c>
      <c r="S8288" t="s">
        <v>419</v>
      </c>
      <c r="T8288" s="96">
        <v>18227</v>
      </c>
      <c r="U8288">
        <f t="shared" si="387"/>
        <v>25</v>
      </c>
      <c r="V8288">
        <f t="shared" si="388"/>
        <v>11</v>
      </c>
      <c r="W8288">
        <f t="shared" si="389"/>
        <v>1949</v>
      </c>
      <c r="X8288" t="s">
        <v>147</v>
      </c>
      <c r="Y8288">
        <v>0</v>
      </c>
      <c r="Z8288" t="s">
        <v>47</v>
      </c>
      <c r="AA8288" t="s">
        <v>2061</v>
      </c>
      <c r="AB8288" t="s">
        <v>1879</v>
      </c>
      <c r="AC8288" t="s">
        <v>1879</v>
      </c>
      <c r="AD8288" t="s">
        <v>1879</v>
      </c>
      <c r="AE8288" t="s">
        <v>1879</v>
      </c>
      <c r="AF8288" s="97">
        <v>44738.793680555558</v>
      </c>
      <c r="AG8288" s="97">
        <v>44447.865925925929</v>
      </c>
    </row>
    <row r="8289" spans="1:33">
      <c r="A8289">
        <v>10022</v>
      </c>
      <c r="B8289" t="s">
        <v>1688</v>
      </c>
      <c r="C8289" t="s">
        <v>1012</v>
      </c>
      <c r="D8289" s="96">
        <v>27897</v>
      </c>
      <c r="E8289" t="s">
        <v>158</v>
      </c>
      <c r="F8289">
        <v>0</v>
      </c>
      <c r="G8289" t="s">
        <v>47</v>
      </c>
      <c r="H8289" t="s">
        <v>1882</v>
      </c>
      <c r="I8289" t="s">
        <v>2169</v>
      </c>
      <c r="J8289" t="s">
        <v>1885</v>
      </c>
      <c r="K8289" t="s">
        <v>1941</v>
      </c>
      <c r="L8289" t="s">
        <v>1879</v>
      </c>
      <c r="M8289" s="97">
        <v>44452.378506944442</v>
      </c>
      <c r="N8289">
        <v>10022</v>
      </c>
      <c r="O8289" t="s">
        <v>1688</v>
      </c>
      <c r="P8289">
        <v>1</v>
      </c>
      <c r="Q8289">
        <v>1</v>
      </c>
      <c r="R8289">
        <v>1999</v>
      </c>
      <c r="S8289" t="s">
        <v>1012</v>
      </c>
      <c r="T8289" s="96">
        <v>27897</v>
      </c>
      <c r="U8289">
        <f t="shared" si="387"/>
        <v>17</v>
      </c>
      <c r="V8289">
        <f t="shared" si="388"/>
        <v>5</v>
      </c>
      <c r="W8289">
        <f t="shared" si="389"/>
        <v>1976</v>
      </c>
      <c r="X8289" t="s">
        <v>158</v>
      </c>
      <c r="Y8289">
        <v>0</v>
      </c>
      <c r="Z8289" t="s">
        <v>194</v>
      </c>
      <c r="AA8289" t="s">
        <v>1886</v>
      </c>
      <c r="AB8289" t="s">
        <v>1879</v>
      </c>
      <c r="AC8289" t="s">
        <v>1879</v>
      </c>
      <c r="AD8289" t="s">
        <v>1879</v>
      </c>
      <c r="AE8289" t="s">
        <v>1879</v>
      </c>
      <c r="AF8289" s="97">
        <v>44452.378506944442</v>
      </c>
      <c r="AG8289" s="97">
        <v>44452.378506944442</v>
      </c>
    </row>
    <row r="8290" spans="1:33">
      <c r="A8290">
        <v>10023</v>
      </c>
      <c r="B8290" t="s">
        <v>1037</v>
      </c>
      <c r="C8290" t="s">
        <v>65</v>
      </c>
      <c r="D8290" s="96">
        <v>39417</v>
      </c>
      <c r="E8290" t="s">
        <v>147</v>
      </c>
      <c r="F8290">
        <v>0</v>
      </c>
      <c r="G8290" t="s">
        <v>178</v>
      </c>
      <c r="H8290" t="s">
        <v>1882</v>
      </c>
      <c r="I8290" t="s">
        <v>6160</v>
      </c>
      <c r="J8290" t="s">
        <v>1881</v>
      </c>
      <c r="K8290" t="s">
        <v>1881</v>
      </c>
      <c r="L8290" t="s">
        <v>1889</v>
      </c>
      <c r="M8290" s="97">
        <v>44454.376712962963</v>
      </c>
      <c r="N8290">
        <v>10023</v>
      </c>
      <c r="O8290" t="s">
        <v>1037</v>
      </c>
      <c r="P8290">
        <v>1</v>
      </c>
      <c r="Q8290">
        <v>1</v>
      </c>
      <c r="R8290">
        <v>1953</v>
      </c>
      <c r="S8290" t="s">
        <v>65</v>
      </c>
      <c r="T8290" s="96">
        <v>39417</v>
      </c>
      <c r="U8290">
        <f t="shared" si="387"/>
        <v>1</v>
      </c>
      <c r="V8290">
        <f t="shared" si="388"/>
        <v>12</v>
      </c>
      <c r="W8290">
        <f t="shared" si="389"/>
        <v>2007</v>
      </c>
      <c r="X8290" t="s">
        <v>147</v>
      </c>
      <c r="Y8290">
        <v>0</v>
      </c>
      <c r="Z8290" t="s">
        <v>178</v>
      </c>
      <c r="AA8290" t="s">
        <v>1886</v>
      </c>
      <c r="AB8290" t="s">
        <v>6079</v>
      </c>
      <c r="AC8290" t="s">
        <v>1937</v>
      </c>
      <c r="AD8290" t="s">
        <v>1937</v>
      </c>
      <c r="AE8290" t="s">
        <v>2019</v>
      </c>
      <c r="AF8290" s="97">
        <v>44454.376712962963</v>
      </c>
      <c r="AG8290" s="97">
        <v>44454.376712962963</v>
      </c>
    </row>
    <row r="8291" spans="1:33">
      <c r="A8291">
        <v>10024</v>
      </c>
      <c r="B8291" t="s">
        <v>1339</v>
      </c>
      <c r="C8291" t="s">
        <v>5260</v>
      </c>
      <c r="D8291" s="96">
        <v>40126</v>
      </c>
      <c r="E8291" t="s">
        <v>158</v>
      </c>
      <c r="F8291">
        <v>0</v>
      </c>
      <c r="G8291" t="s">
        <v>178</v>
      </c>
      <c r="M8291" s="97">
        <v>44454.378692129627</v>
      </c>
      <c r="N8291">
        <v>10024</v>
      </c>
      <c r="O8291" t="s">
        <v>1339</v>
      </c>
      <c r="P8291">
        <v>1</v>
      </c>
      <c r="Q8291">
        <v>1</v>
      </c>
      <c r="R8291">
        <v>1994</v>
      </c>
      <c r="S8291" t="s">
        <v>5260</v>
      </c>
      <c r="T8291" s="96">
        <v>40126</v>
      </c>
      <c r="U8291">
        <f t="shared" si="387"/>
        <v>9</v>
      </c>
      <c r="V8291">
        <f t="shared" si="388"/>
        <v>11</v>
      </c>
      <c r="W8291">
        <f t="shared" si="389"/>
        <v>2009</v>
      </c>
      <c r="X8291" t="s">
        <v>158</v>
      </c>
      <c r="Y8291">
        <v>0</v>
      </c>
      <c r="Z8291" t="s">
        <v>178</v>
      </c>
      <c r="AF8291" s="97">
        <v>44454.378692129627</v>
      </c>
      <c r="AG8291" s="97">
        <v>44454.378692129627</v>
      </c>
    </row>
    <row r="8292" spans="1:33">
      <c r="A8292">
        <v>10025</v>
      </c>
      <c r="B8292" t="s">
        <v>1339</v>
      </c>
      <c r="C8292" t="s">
        <v>3105</v>
      </c>
      <c r="D8292" s="96">
        <v>39269</v>
      </c>
      <c r="E8292" t="s">
        <v>147</v>
      </c>
      <c r="F8292">
        <v>0</v>
      </c>
      <c r="G8292" t="s">
        <v>178</v>
      </c>
      <c r="M8292" s="97">
        <v>44454.379872685182</v>
      </c>
      <c r="N8292">
        <v>10025</v>
      </c>
      <c r="O8292" t="s">
        <v>1339</v>
      </c>
      <c r="P8292">
        <v>1</v>
      </c>
      <c r="Q8292">
        <v>1</v>
      </c>
      <c r="R8292">
        <v>2008</v>
      </c>
      <c r="S8292" t="s">
        <v>3105</v>
      </c>
      <c r="T8292" s="96">
        <v>39269</v>
      </c>
      <c r="U8292">
        <f t="shared" si="387"/>
        <v>6</v>
      </c>
      <c r="V8292">
        <f t="shared" si="388"/>
        <v>7</v>
      </c>
      <c r="W8292">
        <f t="shared" si="389"/>
        <v>2007</v>
      </c>
      <c r="X8292" t="s">
        <v>147</v>
      </c>
      <c r="Y8292">
        <v>0</v>
      </c>
      <c r="Z8292" t="s">
        <v>178</v>
      </c>
      <c r="AF8292" s="97">
        <v>44454.379872685182</v>
      </c>
      <c r="AG8292" s="97">
        <v>44454.379872685182</v>
      </c>
    </row>
    <row r="8293" spans="1:33">
      <c r="A8293">
        <v>10026</v>
      </c>
      <c r="B8293" t="s">
        <v>8583</v>
      </c>
      <c r="C8293" t="s">
        <v>8584</v>
      </c>
      <c r="D8293" s="96">
        <v>40445</v>
      </c>
      <c r="E8293" t="s">
        <v>147</v>
      </c>
      <c r="F8293">
        <v>0</v>
      </c>
      <c r="G8293" t="s">
        <v>178</v>
      </c>
      <c r="H8293" t="s">
        <v>1970</v>
      </c>
      <c r="I8293" t="s">
        <v>1879</v>
      </c>
      <c r="J8293" t="s">
        <v>1879</v>
      </c>
      <c r="K8293" t="s">
        <v>1879</v>
      </c>
      <c r="L8293" t="s">
        <v>1879</v>
      </c>
      <c r="M8293" s="97">
        <v>44454.381898148145</v>
      </c>
      <c r="N8293">
        <v>10026</v>
      </c>
      <c r="O8293" t="s">
        <v>8583</v>
      </c>
      <c r="P8293">
        <v>1</v>
      </c>
      <c r="Q8293">
        <v>1</v>
      </c>
      <c r="R8293">
        <v>2002</v>
      </c>
      <c r="S8293" t="s">
        <v>8584</v>
      </c>
      <c r="T8293" s="96">
        <v>40445</v>
      </c>
      <c r="U8293">
        <f t="shared" si="387"/>
        <v>24</v>
      </c>
      <c r="V8293">
        <f t="shared" si="388"/>
        <v>9</v>
      </c>
      <c r="W8293">
        <f t="shared" si="389"/>
        <v>2010</v>
      </c>
      <c r="X8293" t="s">
        <v>147</v>
      </c>
      <c r="Y8293">
        <v>0</v>
      </c>
      <c r="Z8293" t="s">
        <v>178</v>
      </c>
      <c r="AA8293" t="s">
        <v>1970</v>
      </c>
      <c r="AB8293" t="s">
        <v>1879</v>
      </c>
      <c r="AC8293" t="s">
        <v>1879</v>
      </c>
      <c r="AD8293" t="s">
        <v>1879</v>
      </c>
      <c r="AE8293" t="s">
        <v>1879</v>
      </c>
      <c r="AF8293" s="97">
        <v>44454.381898148145</v>
      </c>
      <c r="AG8293" s="97">
        <v>44454.381898148145</v>
      </c>
    </row>
    <row r="8294" spans="1:33">
      <c r="A8294">
        <v>10027</v>
      </c>
      <c r="B8294" t="s">
        <v>5672</v>
      </c>
      <c r="C8294" t="s">
        <v>593</v>
      </c>
      <c r="D8294" s="96">
        <v>40301</v>
      </c>
      <c r="E8294" t="s">
        <v>147</v>
      </c>
      <c r="F8294">
        <v>0</v>
      </c>
      <c r="G8294" t="s">
        <v>47</v>
      </c>
      <c r="M8294" s="97">
        <v>44454.383402777778</v>
      </c>
      <c r="N8294">
        <v>10027</v>
      </c>
      <c r="O8294" t="s">
        <v>5672</v>
      </c>
      <c r="P8294">
        <v>1</v>
      </c>
      <c r="Q8294">
        <v>1</v>
      </c>
      <c r="R8294">
        <v>2009</v>
      </c>
      <c r="S8294" t="s">
        <v>593</v>
      </c>
      <c r="T8294" s="96">
        <v>40301</v>
      </c>
      <c r="U8294">
        <f t="shared" si="387"/>
        <v>3</v>
      </c>
      <c r="V8294">
        <f t="shared" si="388"/>
        <v>5</v>
      </c>
      <c r="W8294">
        <f t="shared" si="389"/>
        <v>2010</v>
      </c>
      <c r="X8294" t="s">
        <v>147</v>
      </c>
      <c r="Y8294">
        <v>0</v>
      </c>
      <c r="Z8294" t="s">
        <v>178</v>
      </c>
      <c r="AF8294" s="97">
        <v>44517.531284722223</v>
      </c>
      <c r="AG8294" s="97">
        <v>44454.383402777778</v>
      </c>
    </row>
    <row r="8295" spans="1:33">
      <c r="A8295">
        <v>10028</v>
      </c>
      <c r="B8295" t="s">
        <v>9258</v>
      </c>
      <c r="C8295" t="s">
        <v>1088</v>
      </c>
      <c r="D8295" s="96">
        <v>39933</v>
      </c>
      <c r="E8295" t="s">
        <v>147</v>
      </c>
      <c r="F8295">
        <v>0</v>
      </c>
      <c r="G8295" t="s">
        <v>47</v>
      </c>
      <c r="M8295" s="97">
        <v>44454.875081018516</v>
      </c>
      <c r="N8295">
        <v>10028</v>
      </c>
      <c r="O8295" t="s">
        <v>9258</v>
      </c>
      <c r="P8295">
        <v>1</v>
      </c>
      <c r="Q8295">
        <v>1</v>
      </c>
      <c r="R8295">
        <v>1900</v>
      </c>
      <c r="S8295" t="s">
        <v>1088</v>
      </c>
      <c r="T8295" s="96">
        <v>39933</v>
      </c>
      <c r="U8295">
        <f t="shared" si="387"/>
        <v>30</v>
      </c>
      <c r="V8295">
        <f t="shared" si="388"/>
        <v>4</v>
      </c>
      <c r="W8295">
        <f t="shared" si="389"/>
        <v>2009</v>
      </c>
      <c r="X8295" t="s">
        <v>147</v>
      </c>
      <c r="Y8295">
        <v>0</v>
      </c>
      <c r="Z8295" t="s">
        <v>441</v>
      </c>
      <c r="AF8295" s="97">
        <v>44454.875081018516</v>
      </c>
      <c r="AG8295" s="97">
        <v>44454.875081018516</v>
      </c>
    </row>
    <row r="8296" spans="1:33">
      <c r="A8296">
        <v>10029</v>
      </c>
      <c r="B8296" t="s">
        <v>3022</v>
      </c>
      <c r="C8296" t="s">
        <v>763</v>
      </c>
      <c r="D8296" s="96">
        <v>39822</v>
      </c>
      <c r="E8296" t="s">
        <v>147</v>
      </c>
      <c r="F8296">
        <v>0</v>
      </c>
      <c r="G8296" t="s">
        <v>47</v>
      </c>
      <c r="M8296" s="97">
        <v>44454.876689814817</v>
      </c>
      <c r="N8296">
        <v>10029</v>
      </c>
      <c r="O8296" t="s">
        <v>3022</v>
      </c>
      <c r="P8296">
        <v>21</v>
      </c>
      <c r="Q8296">
        <v>5</v>
      </c>
      <c r="R8296">
        <v>1945</v>
      </c>
      <c r="S8296" t="s">
        <v>763</v>
      </c>
      <c r="T8296" s="96">
        <v>39822</v>
      </c>
      <c r="U8296">
        <f t="shared" si="387"/>
        <v>9</v>
      </c>
      <c r="V8296">
        <f t="shared" si="388"/>
        <v>1</v>
      </c>
      <c r="W8296">
        <f t="shared" si="389"/>
        <v>2009</v>
      </c>
      <c r="X8296" t="s">
        <v>147</v>
      </c>
      <c r="Y8296">
        <v>0</v>
      </c>
      <c r="Z8296" t="s">
        <v>441</v>
      </c>
      <c r="AF8296" s="97">
        <v>44454.876689814817</v>
      </c>
      <c r="AG8296" s="97">
        <v>44454.876689814817</v>
      </c>
    </row>
    <row r="8297" spans="1:33">
      <c r="A8297">
        <v>10030</v>
      </c>
      <c r="B8297" t="s">
        <v>9206</v>
      </c>
      <c r="C8297" t="s">
        <v>9207</v>
      </c>
      <c r="D8297" s="96">
        <v>39799</v>
      </c>
      <c r="E8297" t="s">
        <v>147</v>
      </c>
      <c r="F8297">
        <v>0</v>
      </c>
      <c r="G8297" t="s">
        <v>47</v>
      </c>
      <c r="H8297" t="s">
        <v>1958</v>
      </c>
      <c r="I8297" t="s">
        <v>1879</v>
      </c>
      <c r="J8297" t="s">
        <v>1879</v>
      </c>
      <c r="K8297" t="s">
        <v>1879</v>
      </c>
      <c r="L8297" t="s">
        <v>1879</v>
      </c>
      <c r="M8297" s="97">
        <v>44454.87972222222</v>
      </c>
      <c r="N8297">
        <v>10030</v>
      </c>
      <c r="O8297" t="s">
        <v>9206</v>
      </c>
      <c r="P8297">
        <v>1</v>
      </c>
      <c r="Q8297">
        <v>1</v>
      </c>
      <c r="R8297">
        <v>1998</v>
      </c>
      <c r="S8297" t="s">
        <v>9207</v>
      </c>
      <c r="T8297" s="96">
        <v>39799</v>
      </c>
      <c r="U8297">
        <f t="shared" si="387"/>
        <v>17</v>
      </c>
      <c r="V8297">
        <f t="shared" si="388"/>
        <v>12</v>
      </c>
      <c r="W8297">
        <f t="shared" si="389"/>
        <v>2008</v>
      </c>
      <c r="X8297" t="s">
        <v>147</v>
      </c>
      <c r="Y8297">
        <v>0</v>
      </c>
      <c r="Z8297" t="s">
        <v>441</v>
      </c>
      <c r="AA8297" t="s">
        <v>1958</v>
      </c>
      <c r="AB8297" t="s">
        <v>1879</v>
      </c>
      <c r="AC8297" t="s">
        <v>1879</v>
      </c>
      <c r="AD8297" t="s">
        <v>1879</v>
      </c>
      <c r="AE8297" t="s">
        <v>1879</v>
      </c>
      <c r="AF8297" s="97">
        <v>44454.87972222222</v>
      </c>
      <c r="AG8297" s="97">
        <v>44454.87972222222</v>
      </c>
    </row>
    <row r="8298" spans="1:33">
      <c r="A8298">
        <v>10031</v>
      </c>
      <c r="B8298" t="s">
        <v>3495</v>
      </c>
      <c r="C8298" t="s">
        <v>3496</v>
      </c>
      <c r="D8298" s="96">
        <v>39918</v>
      </c>
      <c r="E8298" t="s">
        <v>158</v>
      </c>
      <c r="F8298">
        <v>0</v>
      </c>
      <c r="G8298" t="s">
        <v>47</v>
      </c>
      <c r="M8298" s="97">
        <v>44454.881585648145</v>
      </c>
      <c r="N8298">
        <v>10031</v>
      </c>
      <c r="O8298" t="s">
        <v>3495</v>
      </c>
      <c r="P8298">
        <v>18</v>
      </c>
      <c r="Q8298">
        <v>10</v>
      </c>
      <c r="R8298">
        <v>1947</v>
      </c>
      <c r="S8298" t="s">
        <v>3496</v>
      </c>
      <c r="T8298" s="96">
        <v>39918</v>
      </c>
      <c r="U8298">
        <f t="shared" si="387"/>
        <v>15</v>
      </c>
      <c r="V8298">
        <f t="shared" si="388"/>
        <v>4</v>
      </c>
      <c r="W8298">
        <f t="shared" si="389"/>
        <v>2009</v>
      </c>
      <c r="X8298" t="s">
        <v>158</v>
      </c>
      <c r="Y8298">
        <v>0</v>
      </c>
      <c r="Z8298" t="s">
        <v>441</v>
      </c>
      <c r="AF8298" s="97">
        <v>44454.881585648145</v>
      </c>
      <c r="AG8298" s="97">
        <v>44454.881585648145</v>
      </c>
    </row>
    <row r="8299" spans="1:33">
      <c r="A8299">
        <v>10032</v>
      </c>
      <c r="B8299" t="s">
        <v>9322</v>
      </c>
      <c r="C8299" t="s">
        <v>2605</v>
      </c>
      <c r="D8299" s="96">
        <v>30004</v>
      </c>
      <c r="E8299" t="s">
        <v>147</v>
      </c>
      <c r="F8299">
        <v>0</v>
      </c>
      <c r="G8299" t="s">
        <v>441</v>
      </c>
      <c r="H8299" t="s">
        <v>1882</v>
      </c>
      <c r="I8299" t="s">
        <v>1879</v>
      </c>
      <c r="J8299" t="s">
        <v>1879</v>
      </c>
      <c r="K8299" t="s">
        <v>1879</v>
      </c>
      <c r="L8299" t="s">
        <v>1879</v>
      </c>
      <c r="M8299" s="97">
        <v>44454.889097222222</v>
      </c>
      <c r="N8299">
        <v>10032</v>
      </c>
      <c r="O8299" t="s">
        <v>9322</v>
      </c>
      <c r="P8299">
        <v>1</v>
      </c>
      <c r="Q8299">
        <v>1</v>
      </c>
      <c r="R8299">
        <v>1997</v>
      </c>
      <c r="S8299" t="s">
        <v>2605</v>
      </c>
      <c r="T8299" s="96">
        <v>30004</v>
      </c>
      <c r="U8299">
        <f t="shared" si="387"/>
        <v>22</v>
      </c>
      <c r="V8299">
        <f t="shared" si="388"/>
        <v>2</v>
      </c>
      <c r="W8299">
        <f t="shared" si="389"/>
        <v>1982</v>
      </c>
      <c r="X8299" t="s">
        <v>147</v>
      </c>
      <c r="Y8299">
        <v>0</v>
      </c>
      <c r="Z8299" t="s">
        <v>441</v>
      </c>
      <c r="AA8299" t="s">
        <v>1886</v>
      </c>
      <c r="AB8299" t="s">
        <v>1879</v>
      </c>
      <c r="AC8299" t="s">
        <v>1879</v>
      </c>
      <c r="AD8299" t="s">
        <v>1879</v>
      </c>
      <c r="AE8299" t="s">
        <v>1947</v>
      </c>
      <c r="AF8299" s="97">
        <v>44454.889097222222</v>
      </c>
      <c r="AG8299" s="97">
        <v>44454.889097222222</v>
      </c>
    </row>
    <row r="8300" spans="1:33">
      <c r="A8300">
        <v>10033</v>
      </c>
      <c r="B8300" t="s">
        <v>3594</v>
      </c>
      <c r="C8300" t="s">
        <v>3595</v>
      </c>
      <c r="D8300" s="96">
        <v>38512</v>
      </c>
      <c r="E8300" t="s">
        <v>147</v>
      </c>
      <c r="F8300">
        <v>0</v>
      </c>
      <c r="G8300" t="s">
        <v>178</v>
      </c>
      <c r="H8300" t="s">
        <v>2082</v>
      </c>
      <c r="I8300" t="s">
        <v>1879</v>
      </c>
      <c r="J8300" t="s">
        <v>1879</v>
      </c>
      <c r="K8300" t="s">
        <v>1879</v>
      </c>
      <c r="L8300" t="s">
        <v>1879</v>
      </c>
      <c r="M8300" s="97">
        <v>44456.357997685183</v>
      </c>
      <c r="N8300">
        <v>10033</v>
      </c>
      <c r="O8300" t="s">
        <v>3594</v>
      </c>
      <c r="P8300">
        <v>20</v>
      </c>
      <c r="Q8300">
        <v>5</v>
      </c>
      <c r="R8300">
        <v>2005</v>
      </c>
      <c r="S8300" t="s">
        <v>3595</v>
      </c>
      <c r="T8300" s="96">
        <v>38512</v>
      </c>
      <c r="U8300">
        <f t="shared" si="387"/>
        <v>9</v>
      </c>
      <c r="V8300">
        <f t="shared" si="388"/>
        <v>6</v>
      </c>
      <c r="W8300">
        <f t="shared" si="389"/>
        <v>2005</v>
      </c>
      <c r="X8300" t="s">
        <v>147</v>
      </c>
      <c r="Y8300">
        <v>0</v>
      </c>
      <c r="Z8300" t="s">
        <v>178</v>
      </c>
      <c r="AA8300" t="s">
        <v>2082</v>
      </c>
      <c r="AB8300" t="s">
        <v>1879</v>
      </c>
      <c r="AC8300" t="s">
        <v>1879</v>
      </c>
      <c r="AD8300" t="s">
        <v>1879</v>
      </c>
      <c r="AE8300" t="s">
        <v>1879</v>
      </c>
      <c r="AF8300" s="97">
        <v>44456.357997685183</v>
      </c>
      <c r="AG8300" s="97">
        <v>44456.357997685183</v>
      </c>
    </row>
    <row r="8301" spans="1:33">
      <c r="A8301">
        <v>10034</v>
      </c>
      <c r="B8301" t="s">
        <v>4363</v>
      </c>
      <c r="C8301" t="s">
        <v>4364</v>
      </c>
      <c r="D8301" s="96">
        <v>39740</v>
      </c>
      <c r="E8301" t="s">
        <v>147</v>
      </c>
      <c r="F8301">
        <v>0</v>
      </c>
      <c r="G8301" t="s">
        <v>47</v>
      </c>
      <c r="M8301" s="97">
        <v>44458.671539351853</v>
      </c>
      <c r="N8301">
        <v>10034</v>
      </c>
      <c r="O8301" t="s">
        <v>4363</v>
      </c>
      <c r="P8301">
        <v>27</v>
      </c>
      <c r="Q8301">
        <v>5</v>
      </c>
      <c r="R8301">
        <v>2005</v>
      </c>
      <c r="S8301" t="s">
        <v>4364</v>
      </c>
      <c r="T8301" s="96">
        <v>39740</v>
      </c>
      <c r="U8301">
        <f t="shared" si="387"/>
        <v>19</v>
      </c>
      <c r="V8301">
        <f t="shared" si="388"/>
        <v>10</v>
      </c>
      <c r="W8301">
        <f t="shared" si="389"/>
        <v>2008</v>
      </c>
      <c r="X8301" t="s">
        <v>147</v>
      </c>
      <c r="Y8301">
        <v>0</v>
      </c>
      <c r="Z8301" t="s">
        <v>441</v>
      </c>
      <c r="AF8301" s="97">
        <v>44458.671539351853</v>
      </c>
      <c r="AG8301" s="97">
        <v>44458.671539351853</v>
      </c>
    </row>
    <row r="8302" spans="1:33">
      <c r="A8302">
        <v>10035</v>
      </c>
      <c r="B8302" t="s">
        <v>2395</v>
      </c>
      <c r="C8302" t="s">
        <v>2179</v>
      </c>
      <c r="D8302" s="96">
        <v>31825</v>
      </c>
      <c r="E8302" t="s">
        <v>158</v>
      </c>
      <c r="F8302">
        <v>0</v>
      </c>
      <c r="G8302" t="s">
        <v>47</v>
      </c>
      <c r="H8302" t="s">
        <v>1958</v>
      </c>
      <c r="I8302" t="s">
        <v>1879</v>
      </c>
      <c r="J8302" t="s">
        <v>1879</v>
      </c>
      <c r="K8302" t="s">
        <v>1879</v>
      </c>
      <c r="L8302" t="s">
        <v>1879</v>
      </c>
      <c r="M8302" s="97">
        <v>44458.8434375</v>
      </c>
      <c r="N8302">
        <v>10035</v>
      </c>
      <c r="O8302" t="s">
        <v>2395</v>
      </c>
      <c r="P8302">
        <v>21</v>
      </c>
      <c r="Q8302">
        <v>4</v>
      </c>
      <c r="R8302">
        <v>2002</v>
      </c>
      <c r="S8302" t="s">
        <v>2179</v>
      </c>
      <c r="T8302" s="96">
        <v>31825</v>
      </c>
      <c r="U8302">
        <f t="shared" si="387"/>
        <v>17</v>
      </c>
      <c r="V8302">
        <f t="shared" si="388"/>
        <v>2</v>
      </c>
      <c r="W8302">
        <f t="shared" si="389"/>
        <v>1987</v>
      </c>
      <c r="X8302" t="s">
        <v>158</v>
      </c>
      <c r="Y8302">
        <v>0</v>
      </c>
      <c r="Z8302" t="s">
        <v>1278</v>
      </c>
      <c r="AA8302" t="s">
        <v>1958</v>
      </c>
      <c r="AB8302" t="s">
        <v>1879</v>
      </c>
      <c r="AC8302" t="s">
        <v>1879</v>
      </c>
      <c r="AD8302" t="s">
        <v>1879</v>
      </c>
      <c r="AE8302" t="s">
        <v>1879</v>
      </c>
      <c r="AF8302" s="97">
        <v>44458.8434375</v>
      </c>
      <c r="AG8302" s="97">
        <v>44458.8434375</v>
      </c>
    </row>
    <row r="8303" spans="1:33">
      <c r="A8303">
        <v>10036</v>
      </c>
      <c r="B8303" t="s">
        <v>1310</v>
      </c>
      <c r="C8303" t="s">
        <v>4013</v>
      </c>
      <c r="D8303" s="96">
        <v>26576</v>
      </c>
      <c r="E8303" t="s">
        <v>147</v>
      </c>
      <c r="F8303">
        <v>0</v>
      </c>
      <c r="G8303" t="s">
        <v>186</v>
      </c>
      <c r="M8303" s="97">
        <v>44459.895590277774</v>
      </c>
      <c r="N8303">
        <v>10036</v>
      </c>
      <c r="O8303" t="s">
        <v>1310</v>
      </c>
      <c r="P8303">
        <v>23</v>
      </c>
      <c r="Q8303">
        <v>12</v>
      </c>
      <c r="R8303">
        <v>1998</v>
      </c>
      <c r="S8303" t="s">
        <v>4013</v>
      </c>
      <c r="T8303" s="96">
        <v>26576</v>
      </c>
      <c r="U8303">
        <f t="shared" si="387"/>
        <v>4</v>
      </c>
      <c r="V8303">
        <f t="shared" si="388"/>
        <v>10</v>
      </c>
      <c r="W8303">
        <f t="shared" si="389"/>
        <v>1972</v>
      </c>
      <c r="X8303" t="s">
        <v>147</v>
      </c>
      <c r="Y8303">
        <v>0</v>
      </c>
      <c r="Z8303" t="s">
        <v>186</v>
      </c>
      <c r="AF8303" s="97">
        <v>44459.895590277774</v>
      </c>
      <c r="AG8303" s="97">
        <v>44459.895590277774</v>
      </c>
    </row>
    <row r="8304" spans="1:33">
      <c r="A8304">
        <v>10037</v>
      </c>
      <c r="B8304" t="s">
        <v>753</v>
      </c>
      <c r="C8304" t="s">
        <v>754</v>
      </c>
      <c r="D8304" s="96">
        <v>21670</v>
      </c>
      <c r="E8304" t="s">
        <v>147</v>
      </c>
      <c r="F8304">
        <v>0</v>
      </c>
      <c r="G8304" t="s">
        <v>186</v>
      </c>
      <c r="H8304" t="s">
        <v>2061</v>
      </c>
      <c r="I8304" t="s">
        <v>1879</v>
      </c>
      <c r="J8304" t="s">
        <v>1879</v>
      </c>
      <c r="K8304" t="s">
        <v>1879</v>
      </c>
      <c r="L8304" t="s">
        <v>1879</v>
      </c>
      <c r="M8304" s="97">
        <v>44459.896215277775</v>
      </c>
      <c r="N8304">
        <v>10037</v>
      </c>
      <c r="O8304" t="s">
        <v>753</v>
      </c>
      <c r="P8304">
        <v>1</v>
      </c>
      <c r="Q8304">
        <v>1</v>
      </c>
      <c r="R8304">
        <v>1998</v>
      </c>
      <c r="S8304" t="s">
        <v>754</v>
      </c>
      <c r="T8304" s="96">
        <v>21670</v>
      </c>
      <c r="U8304">
        <f t="shared" si="387"/>
        <v>30</v>
      </c>
      <c r="V8304">
        <f t="shared" si="388"/>
        <v>4</v>
      </c>
      <c r="W8304">
        <f t="shared" si="389"/>
        <v>1959</v>
      </c>
      <c r="X8304" t="s">
        <v>147</v>
      </c>
      <c r="Y8304">
        <v>0</v>
      </c>
      <c r="Z8304" t="s">
        <v>186</v>
      </c>
      <c r="AA8304" t="s">
        <v>2061</v>
      </c>
      <c r="AB8304" t="s">
        <v>1879</v>
      </c>
      <c r="AC8304" t="s">
        <v>1879</v>
      </c>
      <c r="AD8304" t="s">
        <v>1879</v>
      </c>
      <c r="AE8304" t="s">
        <v>1879</v>
      </c>
      <c r="AF8304" s="97">
        <v>44977.603113425925</v>
      </c>
      <c r="AG8304" s="97">
        <v>44459.896215277775</v>
      </c>
    </row>
    <row r="8305" spans="1:33">
      <c r="A8305">
        <v>10038</v>
      </c>
      <c r="B8305" t="s">
        <v>90</v>
      </c>
      <c r="C8305" t="s">
        <v>91</v>
      </c>
      <c r="D8305" s="96">
        <v>24271</v>
      </c>
      <c r="E8305" t="s">
        <v>147</v>
      </c>
      <c r="F8305">
        <v>0</v>
      </c>
      <c r="G8305" t="s">
        <v>186</v>
      </c>
      <c r="H8305" t="s">
        <v>1882</v>
      </c>
      <c r="I8305" t="s">
        <v>4605</v>
      </c>
      <c r="J8305" t="s">
        <v>1921</v>
      </c>
      <c r="K8305" t="s">
        <v>1921</v>
      </c>
      <c r="L8305" t="s">
        <v>1904</v>
      </c>
      <c r="M8305" s="97">
        <v>44459.897523148145</v>
      </c>
      <c r="N8305">
        <v>10038</v>
      </c>
      <c r="O8305" t="s">
        <v>90</v>
      </c>
      <c r="P8305">
        <v>1</v>
      </c>
      <c r="Q8305">
        <v>1</v>
      </c>
      <c r="R8305">
        <v>1980</v>
      </c>
      <c r="S8305" t="s">
        <v>91</v>
      </c>
      <c r="T8305" s="96">
        <v>24271</v>
      </c>
      <c r="U8305">
        <f t="shared" si="387"/>
        <v>13</v>
      </c>
      <c r="V8305">
        <f t="shared" si="388"/>
        <v>6</v>
      </c>
      <c r="W8305">
        <f t="shared" si="389"/>
        <v>1966</v>
      </c>
      <c r="X8305" t="s">
        <v>147</v>
      </c>
      <c r="Y8305">
        <v>0</v>
      </c>
      <c r="Z8305" t="s">
        <v>186</v>
      </c>
      <c r="AA8305" t="s">
        <v>1886</v>
      </c>
      <c r="AB8305" t="s">
        <v>4558</v>
      </c>
      <c r="AC8305" t="s">
        <v>1947</v>
      </c>
      <c r="AD8305" t="s">
        <v>1947</v>
      </c>
      <c r="AE8305" t="s">
        <v>1929</v>
      </c>
      <c r="AF8305" s="97">
        <v>44459.897523148145</v>
      </c>
      <c r="AG8305" s="97">
        <v>44459.897523148145</v>
      </c>
    </row>
    <row r="8306" spans="1:33">
      <c r="A8306">
        <v>10039</v>
      </c>
      <c r="B8306" t="s">
        <v>1299</v>
      </c>
      <c r="C8306" t="s">
        <v>159</v>
      </c>
      <c r="D8306" s="96">
        <v>25538</v>
      </c>
      <c r="E8306" t="s">
        <v>147</v>
      </c>
      <c r="F8306">
        <v>0</v>
      </c>
      <c r="G8306" t="s">
        <v>186</v>
      </c>
      <c r="H8306" t="s">
        <v>1882</v>
      </c>
      <c r="I8306" t="s">
        <v>4012</v>
      </c>
      <c r="J8306" t="s">
        <v>1906</v>
      </c>
      <c r="K8306" t="s">
        <v>1906</v>
      </c>
      <c r="L8306" t="s">
        <v>2019</v>
      </c>
      <c r="M8306" s="97">
        <v>44459.898344907408</v>
      </c>
      <c r="N8306">
        <v>10039</v>
      </c>
      <c r="O8306" t="s">
        <v>1299</v>
      </c>
      <c r="P8306">
        <v>11</v>
      </c>
      <c r="Q8306">
        <v>5</v>
      </c>
      <c r="R8306">
        <v>2007</v>
      </c>
      <c r="S8306" t="s">
        <v>159</v>
      </c>
      <c r="T8306" s="96">
        <v>25538</v>
      </c>
      <c r="U8306">
        <f t="shared" si="387"/>
        <v>1</v>
      </c>
      <c r="V8306">
        <f t="shared" si="388"/>
        <v>12</v>
      </c>
      <c r="W8306">
        <f t="shared" si="389"/>
        <v>1969</v>
      </c>
      <c r="X8306" t="s">
        <v>147</v>
      </c>
      <c r="Y8306">
        <v>0</v>
      </c>
      <c r="Z8306" t="s">
        <v>186</v>
      </c>
      <c r="AA8306" t="s">
        <v>1886</v>
      </c>
      <c r="AB8306" t="s">
        <v>3010</v>
      </c>
      <c r="AC8306" t="s">
        <v>1924</v>
      </c>
      <c r="AD8306" t="s">
        <v>1924</v>
      </c>
      <c r="AE8306" t="s">
        <v>1993</v>
      </c>
      <c r="AF8306" s="97">
        <v>44459.898344907408</v>
      </c>
      <c r="AG8306" s="97">
        <v>44459.898344907408</v>
      </c>
    </row>
    <row r="8307" spans="1:33">
      <c r="A8307">
        <v>10040</v>
      </c>
      <c r="B8307" t="s">
        <v>5626</v>
      </c>
      <c r="C8307" t="s">
        <v>430</v>
      </c>
      <c r="D8307" s="96">
        <v>26966</v>
      </c>
      <c r="E8307" t="s">
        <v>147</v>
      </c>
      <c r="F8307">
        <v>0</v>
      </c>
      <c r="G8307" t="s">
        <v>47</v>
      </c>
      <c r="M8307" s="97">
        <v>44459.899178240739</v>
      </c>
      <c r="N8307">
        <v>10040</v>
      </c>
      <c r="O8307" t="s">
        <v>5626</v>
      </c>
      <c r="P8307">
        <v>1</v>
      </c>
      <c r="Q8307">
        <v>1</v>
      </c>
      <c r="R8307">
        <v>1995</v>
      </c>
      <c r="S8307" t="s">
        <v>430</v>
      </c>
      <c r="T8307" s="96">
        <v>26966</v>
      </c>
      <c r="U8307">
        <f t="shared" si="387"/>
        <v>29</v>
      </c>
      <c r="V8307">
        <f t="shared" si="388"/>
        <v>10</v>
      </c>
      <c r="W8307">
        <f t="shared" si="389"/>
        <v>1973</v>
      </c>
      <c r="X8307" t="s">
        <v>147</v>
      </c>
      <c r="Y8307">
        <v>0</v>
      </c>
      <c r="Z8307" t="s">
        <v>47</v>
      </c>
      <c r="AF8307" s="97">
        <v>44834.981238425928</v>
      </c>
      <c r="AG8307" s="97">
        <v>44459.899178240739</v>
      </c>
    </row>
    <row r="8308" spans="1:33">
      <c r="A8308">
        <v>10041</v>
      </c>
      <c r="B8308" t="s">
        <v>6305</v>
      </c>
      <c r="C8308" t="s">
        <v>6306</v>
      </c>
      <c r="D8308" s="96">
        <v>24351</v>
      </c>
      <c r="E8308" t="s">
        <v>147</v>
      </c>
      <c r="F8308">
        <v>0</v>
      </c>
      <c r="G8308" t="s">
        <v>47</v>
      </c>
      <c r="M8308" s="97">
        <v>44459.900023148148</v>
      </c>
      <c r="N8308">
        <v>10041</v>
      </c>
      <c r="O8308" t="s">
        <v>6305</v>
      </c>
      <c r="P8308">
        <v>1</v>
      </c>
      <c r="Q8308">
        <v>1</v>
      </c>
      <c r="R8308">
        <v>1995</v>
      </c>
      <c r="S8308" t="s">
        <v>6306</v>
      </c>
      <c r="T8308" s="96">
        <v>24351</v>
      </c>
      <c r="U8308">
        <f t="shared" si="387"/>
        <v>1</v>
      </c>
      <c r="V8308">
        <f t="shared" si="388"/>
        <v>9</v>
      </c>
      <c r="W8308">
        <f t="shared" si="389"/>
        <v>1966</v>
      </c>
      <c r="X8308" t="s">
        <v>147</v>
      </c>
      <c r="Y8308">
        <v>0</v>
      </c>
      <c r="Z8308" t="s">
        <v>47</v>
      </c>
      <c r="AF8308" s="97">
        <v>44834.981793981482</v>
      </c>
      <c r="AG8308" s="97">
        <v>44459.900023148148</v>
      </c>
    </row>
    <row r="8309" spans="1:33">
      <c r="A8309">
        <v>10042</v>
      </c>
      <c r="B8309" t="s">
        <v>2614</v>
      </c>
      <c r="C8309" t="s">
        <v>2615</v>
      </c>
      <c r="D8309" s="96">
        <v>39281</v>
      </c>
      <c r="E8309" t="s">
        <v>147</v>
      </c>
      <c r="F8309">
        <v>0</v>
      </c>
      <c r="G8309" t="s">
        <v>47</v>
      </c>
      <c r="M8309" s="97">
        <v>44459.900995370372</v>
      </c>
      <c r="N8309">
        <v>10042</v>
      </c>
      <c r="O8309" t="s">
        <v>2614</v>
      </c>
      <c r="P8309">
        <v>15</v>
      </c>
      <c r="Q8309">
        <v>5</v>
      </c>
      <c r="R8309">
        <v>2009</v>
      </c>
      <c r="S8309" t="s">
        <v>2615</v>
      </c>
      <c r="T8309" s="96">
        <v>39281</v>
      </c>
      <c r="U8309">
        <f t="shared" si="387"/>
        <v>18</v>
      </c>
      <c r="V8309">
        <f t="shared" si="388"/>
        <v>7</v>
      </c>
      <c r="W8309">
        <f t="shared" si="389"/>
        <v>2007</v>
      </c>
      <c r="X8309" t="s">
        <v>147</v>
      </c>
      <c r="Y8309">
        <v>0</v>
      </c>
      <c r="Z8309" t="s">
        <v>47</v>
      </c>
      <c r="AF8309" s="97">
        <v>44738.792141203703</v>
      </c>
      <c r="AG8309" s="97">
        <v>44459.900995370372</v>
      </c>
    </row>
    <row r="8310" spans="1:33">
      <c r="A8310">
        <v>10043</v>
      </c>
      <c r="B8310" t="s">
        <v>7649</v>
      </c>
      <c r="C8310" t="s">
        <v>7651</v>
      </c>
      <c r="D8310" s="96">
        <v>40290</v>
      </c>
      <c r="E8310" t="s">
        <v>147</v>
      </c>
      <c r="F8310">
        <v>0</v>
      </c>
      <c r="G8310" t="s">
        <v>47</v>
      </c>
      <c r="H8310" t="s">
        <v>2001</v>
      </c>
      <c r="I8310" t="s">
        <v>1879</v>
      </c>
      <c r="J8310" t="s">
        <v>1879</v>
      </c>
      <c r="K8310" t="s">
        <v>1879</v>
      </c>
      <c r="L8310" t="s">
        <v>1879</v>
      </c>
      <c r="M8310" s="97">
        <v>44468.5856712963</v>
      </c>
      <c r="N8310">
        <v>10043</v>
      </c>
      <c r="O8310" t="s">
        <v>7649</v>
      </c>
      <c r="P8310">
        <v>1</v>
      </c>
      <c r="Q8310">
        <v>1</v>
      </c>
      <c r="R8310">
        <v>1980</v>
      </c>
      <c r="S8310" t="s">
        <v>7651</v>
      </c>
      <c r="T8310" s="96">
        <v>40290</v>
      </c>
      <c r="U8310">
        <f t="shared" si="387"/>
        <v>22</v>
      </c>
      <c r="V8310">
        <f t="shared" si="388"/>
        <v>4</v>
      </c>
      <c r="W8310">
        <f t="shared" si="389"/>
        <v>2010</v>
      </c>
      <c r="X8310" t="s">
        <v>147</v>
      </c>
      <c r="Y8310">
        <v>0</v>
      </c>
      <c r="Z8310" t="s">
        <v>47</v>
      </c>
      <c r="AA8310" t="s">
        <v>2001</v>
      </c>
      <c r="AB8310" t="s">
        <v>1879</v>
      </c>
      <c r="AC8310" t="s">
        <v>1879</v>
      </c>
      <c r="AD8310" t="s">
        <v>1879</v>
      </c>
      <c r="AE8310" t="s">
        <v>1879</v>
      </c>
      <c r="AF8310" s="97">
        <v>44830.668865740743</v>
      </c>
      <c r="AG8310" s="97">
        <v>44468.5856712963</v>
      </c>
    </row>
    <row r="8311" spans="1:33">
      <c r="A8311">
        <v>10044</v>
      </c>
      <c r="B8311" t="s">
        <v>4734</v>
      </c>
      <c r="C8311" t="s">
        <v>4735</v>
      </c>
      <c r="D8311" s="96">
        <v>39928</v>
      </c>
      <c r="E8311" t="s">
        <v>158</v>
      </c>
      <c r="F8311">
        <v>0</v>
      </c>
      <c r="G8311" t="s">
        <v>47</v>
      </c>
      <c r="H8311" t="s">
        <v>2082</v>
      </c>
      <c r="I8311" t="s">
        <v>1879</v>
      </c>
      <c r="J8311" t="s">
        <v>1879</v>
      </c>
      <c r="K8311" t="s">
        <v>1879</v>
      </c>
      <c r="L8311" t="s">
        <v>1879</v>
      </c>
      <c r="M8311" s="97">
        <v>44468.594641203701</v>
      </c>
      <c r="N8311">
        <v>10044</v>
      </c>
      <c r="O8311" t="s">
        <v>4734</v>
      </c>
      <c r="P8311">
        <v>1</v>
      </c>
      <c r="Q8311">
        <v>1</v>
      </c>
      <c r="R8311">
        <v>1970</v>
      </c>
      <c r="S8311" t="s">
        <v>4735</v>
      </c>
      <c r="T8311" s="96">
        <v>39928</v>
      </c>
      <c r="U8311">
        <f t="shared" si="387"/>
        <v>25</v>
      </c>
      <c r="V8311">
        <f t="shared" si="388"/>
        <v>4</v>
      </c>
      <c r="W8311">
        <f t="shared" si="389"/>
        <v>2009</v>
      </c>
      <c r="X8311" t="s">
        <v>158</v>
      </c>
      <c r="Y8311">
        <v>0</v>
      </c>
      <c r="Z8311" t="s">
        <v>557</v>
      </c>
      <c r="AA8311" t="s">
        <v>2082</v>
      </c>
      <c r="AB8311" t="s">
        <v>1879</v>
      </c>
      <c r="AC8311" t="s">
        <v>1879</v>
      </c>
      <c r="AD8311" t="s">
        <v>1879</v>
      </c>
      <c r="AE8311" t="s">
        <v>1879</v>
      </c>
      <c r="AF8311" s="97">
        <v>44468.594641203701</v>
      </c>
      <c r="AG8311" s="97">
        <v>44468.594641203701</v>
      </c>
    </row>
    <row r="8312" spans="1:33">
      <c r="A8312">
        <v>10045</v>
      </c>
      <c r="B8312" t="s">
        <v>4806</v>
      </c>
      <c r="C8312" t="s">
        <v>900</v>
      </c>
      <c r="D8312" s="96">
        <v>19919</v>
      </c>
      <c r="E8312" t="s">
        <v>158</v>
      </c>
      <c r="F8312">
        <v>0</v>
      </c>
      <c r="G8312" t="s">
        <v>47</v>
      </c>
      <c r="H8312" t="s">
        <v>1882</v>
      </c>
      <c r="I8312" t="s">
        <v>1879</v>
      </c>
      <c r="J8312" t="s">
        <v>1879</v>
      </c>
      <c r="K8312" t="s">
        <v>1879</v>
      </c>
      <c r="L8312" t="s">
        <v>1923</v>
      </c>
      <c r="M8312" s="97">
        <v>44470.940150462964</v>
      </c>
      <c r="N8312">
        <v>10045</v>
      </c>
      <c r="O8312" t="s">
        <v>4806</v>
      </c>
      <c r="P8312">
        <v>14</v>
      </c>
      <c r="Q8312">
        <v>11</v>
      </c>
      <c r="R8312">
        <v>1993</v>
      </c>
      <c r="S8312" t="s">
        <v>900</v>
      </c>
      <c r="T8312" s="96">
        <v>19919</v>
      </c>
      <c r="U8312">
        <f t="shared" si="387"/>
        <v>14</v>
      </c>
      <c r="V8312">
        <f t="shared" si="388"/>
        <v>7</v>
      </c>
      <c r="W8312">
        <f t="shared" si="389"/>
        <v>1954</v>
      </c>
      <c r="X8312" t="s">
        <v>158</v>
      </c>
      <c r="Y8312">
        <v>0</v>
      </c>
      <c r="Z8312" t="s">
        <v>47</v>
      </c>
      <c r="AA8312" t="s">
        <v>1886</v>
      </c>
      <c r="AB8312" t="s">
        <v>1879</v>
      </c>
      <c r="AC8312" t="s">
        <v>1879</v>
      </c>
      <c r="AD8312" t="s">
        <v>1879</v>
      </c>
      <c r="AE8312" t="s">
        <v>1879</v>
      </c>
      <c r="AF8312" s="97">
        <v>44470.940150462964</v>
      </c>
      <c r="AG8312" s="97">
        <v>44470.940150462964</v>
      </c>
    </row>
    <row r="8313" spans="1:33">
      <c r="A8313">
        <v>10046</v>
      </c>
      <c r="B8313" t="s">
        <v>8348</v>
      </c>
      <c r="C8313" t="s">
        <v>8349</v>
      </c>
      <c r="D8313" s="96">
        <v>1</v>
      </c>
      <c r="E8313" t="s">
        <v>147</v>
      </c>
      <c r="F8313">
        <v>1</v>
      </c>
      <c r="G8313" t="s">
        <v>47</v>
      </c>
      <c r="H8313" t="s">
        <v>1903</v>
      </c>
      <c r="I8313" t="s">
        <v>1879</v>
      </c>
      <c r="J8313" t="s">
        <v>1879</v>
      </c>
      <c r="K8313" t="s">
        <v>1927</v>
      </c>
      <c r="L8313" t="s">
        <v>1879</v>
      </c>
      <c r="M8313" s="97">
        <v>44470.946770833332</v>
      </c>
      <c r="N8313">
        <v>10046</v>
      </c>
      <c r="O8313" t="s">
        <v>8348</v>
      </c>
      <c r="P8313">
        <v>1</v>
      </c>
      <c r="Q8313">
        <v>1</v>
      </c>
      <c r="R8313">
        <v>1900</v>
      </c>
      <c r="S8313" t="s">
        <v>8349</v>
      </c>
      <c r="T8313" s="96">
        <v>1</v>
      </c>
      <c r="U8313">
        <f t="shared" si="387"/>
        <v>1</v>
      </c>
      <c r="V8313">
        <f t="shared" si="388"/>
        <v>1</v>
      </c>
      <c r="W8313">
        <f t="shared" si="389"/>
        <v>1900</v>
      </c>
      <c r="X8313" t="s">
        <v>147</v>
      </c>
      <c r="Y8313">
        <v>1</v>
      </c>
      <c r="Z8313" t="s">
        <v>47</v>
      </c>
      <c r="AA8313" t="s">
        <v>1903</v>
      </c>
      <c r="AB8313" t="s">
        <v>1879</v>
      </c>
      <c r="AC8313" t="s">
        <v>1879</v>
      </c>
      <c r="AD8313" t="s">
        <v>1927</v>
      </c>
      <c r="AE8313" t="s">
        <v>1879</v>
      </c>
      <c r="AF8313" s="97">
        <v>44470.946770833332</v>
      </c>
      <c r="AG8313" s="97">
        <v>44470.946770833332</v>
      </c>
    </row>
    <row r="8314" spans="1:33">
      <c r="A8314">
        <v>10047</v>
      </c>
      <c r="B8314" t="s">
        <v>5554</v>
      </c>
      <c r="C8314" t="s">
        <v>1047</v>
      </c>
      <c r="D8314" s="96">
        <v>1</v>
      </c>
      <c r="E8314" t="s">
        <v>147</v>
      </c>
      <c r="F8314">
        <v>1</v>
      </c>
      <c r="G8314" t="s">
        <v>47</v>
      </c>
      <c r="H8314" t="s">
        <v>1882</v>
      </c>
      <c r="I8314" t="s">
        <v>1879</v>
      </c>
      <c r="J8314" t="s">
        <v>1879</v>
      </c>
      <c r="K8314" t="s">
        <v>1879</v>
      </c>
      <c r="L8314" t="s">
        <v>1936</v>
      </c>
      <c r="M8314" s="97">
        <v>44470.947662037041</v>
      </c>
      <c r="N8314">
        <v>10047</v>
      </c>
      <c r="O8314" t="s">
        <v>5554</v>
      </c>
      <c r="P8314">
        <v>1</v>
      </c>
      <c r="Q8314">
        <v>1</v>
      </c>
      <c r="R8314">
        <v>2000</v>
      </c>
      <c r="S8314" t="s">
        <v>1047</v>
      </c>
      <c r="T8314" s="96">
        <v>1</v>
      </c>
      <c r="U8314">
        <f t="shared" si="387"/>
        <v>1</v>
      </c>
      <c r="V8314">
        <f t="shared" si="388"/>
        <v>1</v>
      </c>
      <c r="W8314">
        <f t="shared" si="389"/>
        <v>1900</v>
      </c>
      <c r="X8314" t="s">
        <v>147</v>
      </c>
      <c r="Y8314">
        <v>1</v>
      </c>
      <c r="Z8314" t="s">
        <v>47</v>
      </c>
      <c r="AA8314" t="s">
        <v>1886</v>
      </c>
      <c r="AB8314" t="s">
        <v>1879</v>
      </c>
      <c r="AC8314" t="s">
        <v>1879</v>
      </c>
      <c r="AD8314" t="s">
        <v>1879</v>
      </c>
      <c r="AE8314" t="s">
        <v>1947</v>
      </c>
      <c r="AF8314" s="97">
        <v>44470.947662037041</v>
      </c>
      <c r="AG8314" s="97">
        <v>44470.947662037041</v>
      </c>
    </row>
    <row r="8315" spans="1:33">
      <c r="A8315">
        <v>10048</v>
      </c>
      <c r="B8315" t="s">
        <v>7079</v>
      </c>
      <c r="C8315" t="s">
        <v>4029</v>
      </c>
      <c r="D8315" s="96">
        <v>1</v>
      </c>
      <c r="E8315" t="s">
        <v>147</v>
      </c>
      <c r="F8315">
        <v>1</v>
      </c>
      <c r="G8315" t="s">
        <v>47</v>
      </c>
      <c r="H8315" t="s">
        <v>1886</v>
      </c>
      <c r="I8315" t="s">
        <v>1879</v>
      </c>
      <c r="J8315" t="s">
        <v>1879</v>
      </c>
      <c r="K8315" t="s">
        <v>1879</v>
      </c>
      <c r="L8315" t="s">
        <v>1879</v>
      </c>
      <c r="M8315" s="97">
        <v>44470.948125000003</v>
      </c>
      <c r="N8315">
        <v>10048</v>
      </c>
      <c r="O8315" t="s">
        <v>7079</v>
      </c>
      <c r="P8315">
        <v>3</v>
      </c>
      <c r="Q8315">
        <v>8</v>
      </c>
      <c r="R8315">
        <v>1954</v>
      </c>
      <c r="S8315" t="s">
        <v>4029</v>
      </c>
      <c r="T8315" s="96">
        <v>1</v>
      </c>
      <c r="U8315">
        <f t="shared" si="387"/>
        <v>1</v>
      </c>
      <c r="V8315">
        <f t="shared" si="388"/>
        <v>1</v>
      </c>
      <c r="W8315">
        <f t="shared" si="389"/>
        <v>1900</v>
      </c>
      <c r="X8315" t="s">
        <v>147</v>
      </c>
      <c r="Y8315">
        <v>1</v>
      </c>
      <c r="Z8315" t="s">
        <v>47</v>
      </c>
      <c r="AA8315" t="s">
        <v>1886</v>
      </c>
      <c r="AB8315" t="s">
        <v>1879</v>
      </c>
      <c r="AC8315" t="s">
        <v>1879</v>
      </c>
      <c r="AD8315" t="s">
        <v>1879</v>
      </c>
      <c r="AE8315" t="s">
        <v>1879</v>
      </c>
      <c r="AF8315" s="97">
        <v>44470.948125000003</v>
      </c>
      <c r="AG8315" s="97">
        <v>44470.948125000003</v>
      </c>
    </row>
    <row r="8316" spans="1:33">
      <c r="A8316">
        <v>10049</v>
      </c>
      <c r="B8316" t="s">
        <v>496</v>
      </c>
      <c r="C8316" t="s">
        <v>361</v>
      </c>
      <c r="D8316" s="96">
        <v>40179</v>
      </c>
      <c r="E8316" t="s">
        <v>147</v>
      </c>
      <c r="F8316">
        <v>0</v>
      </c>
      <c r="G8316" t="s">
        <v>47</v>
      </c>
      <c r="H8316" t="s">
        <v>1882</v>
      </c>
      <c r="I8316" t="s">
        <v>1879</v>
      </c>
      <c r="J8316" t="s">
        <v>1879</v>
      </c>
      <c r="K8316" t="s">
        <v>1947</v>
      </c>
      <c r="L8316" t="s">
        <v>1936</v>
      </c>
      <c r="M8316" s="97">
        <v>44470.953275462962</v>
      </c>
      <c r="N8316">
        <v>10049</v>
      </c>
      <c r="O8316" t="s">
        <v>496</v>
      </c>
      <c r="P8316">
        <v>1</v>
      </c>
      <c r="Q8316">
        <v>1</v>
      </c>
      <c r="R8316">
        <v>2003</v>
      </c>
      <c r="S8316" t="s">
        <v>361</v>
      </c>
      <c r="T8316" s="96">
        <v>40179</v>
      </c>
      <c r="U8316">
        <f t="shared" si="387"/>
        <v>1</v>
      </c>
      <c r="V8316">
        <f t="shared" si="388"/>
        <v>1</v>
      </c>
      <c r="W8316">
        <f t="shared" si="389"/>
        <v>2010</v>
      </c>
      <c r="X8316" t="s">
        <v>147</v>
      </c>
      <c r="Y8316">
        <v>0</v>
      </c>
      <c r="Z8316" t="s">
        <v>47</v>
      </c>
      <c r="AA8316" t="s">
        <v>1886</v>
      </c>
      <c r="AB8316" t="s">
        <v>1879</v>
      </c>
      <c r="AC8316" t="s">
        <v>1879</v>
      </c>
      <c r="AD8316" t="s">
        <v>1947</v>
      </c>
      <c r="AE8316" t="s">
        <v>1947</v>
      </c>
      <c r="AF8316" s="97">
        <v>44470.953275462962</v>
      </c>
      <c r="AG8316" s="97">
        <v>44470.953275462962</v>
      </c>
    </row>
    <row r="8317" spans="1:33">
      <c r="A8317">
        <v>10050</v>
      </c>
      <c r="B8317" t="s">
        <v>7923</v>
      </c>
      <c r="C8317" t="s">
        <v>310</v>
      </c>
      <c r="D8317" s="96">
        <v>44197</v>
      </c>
      <c r="E8317" t="s">
        <v>158</v>
      </c>
      <c r="F8317">
        <v>1</v>
      </c>
      <c r="G8317" t="s">
        <v>47</v>
      </c>
      <c r="H8317" t="s">
        <v>2082</v>
      </c>
      <c r="I8317" t="s">
        <v>1879</v>
      </c>
      <c r="J8317" t="s">
        <v>1879</v>
      </c>
      <c r="K8317" t="s">
        <v>1899</v>
      </c>
      <c r="L8317" t="s">
        <v>1879</v>
      </c>
      <c r="M8317" s="97">
        <v>44470.954131944447</v>
      </c>
      <c r="N8317">
        <v>10050</v>
      </c>
      <c r="O8317" t="s">
        <v>7923</v>
      </c>
      <c r="P8317">
        <v>1</v>
      </c>
      <c r="Q8317">
        <v>1</v>
      </c>
      <c r="R8317">
        <v>1963</v>
      </c>
      <c r="S8317" t="s">
        <v>310</v>
      </c>
      <c r="T8317" s="96">
        <v>44197</v>
      </c>
      <c r="U8317">
        <f t="shared" si="387"/>
        <v>1</v>
      </c>
      <c r="V8317">
        <f t="shared" si="388"/>
        <v>1</v>
      </c>
      <c r="W8317">
        <f t="shared" si="389"/>
        <v>2021</v>
      </c>
      <c r="X8317" t="s">
        <v>158</v>
      </c>
      <c r="Y8317">
        <v>1</v>
      </c>
      <c r="Z8317" t="s">
        <v>47</v>
      </c>
      <c r="AA8317" t="s">
        <v>2082</v>
      </c>
      <c r="AB8317" t="s">
        <v>1879</v>
      </c>
      <c r="AC8317" t="s">
        <v>1879</v>
      </c>
      <c r="AD8317" t="s">
        <v>1899</v>
      </c>
      <c r="AE8317" t="s">
        <v>1879</v>
      </c>
      <c r="AF8317" s="97">
        <v>44476.935844907406</v>
      </c>
      <c r="AG8317" s="97">
        <v>44470.954131944447</v>
      </c>
    </row>
    <row r="8318" spans="1:33">
      <c r="A8318">
        <v>10051</v>
      </c>
      <c r="B8318" t="s">
        <v>1506</v>
      </c>
      <c r="C8318" t="s">
        <v>1574</v>
      </c>
      <c r="D8318" s="96">
        <v>1</v>
      </c>
      <c r="E8318" t="s">
        <v>158</v>
      </c>
      <c r="F8318">
        <v>0</v>
      </c>
      <c r="G8318" t="s">
        <v>47</v>
      </c>
      <c r="H8318" t="s">
        <v>1882</v>
      </c>
      <c r="I8318" t="s">
        <v>1898</v>
      </c>
      <c r="J8318" t="s">
        <v>2018</v>
      </c>
      <c r="K8318" t="s">
        <v>2021</v>
      </c>
      <c r="L8318" t="s">
        <v>1884</v>
      </c>
      <c r="M8318" s="97">
        <v>44475.645289351851</v>
      </c>
      <c r="N8318">
        <v>10051</v>
      </c>
      <c r="O8318" t="s">
        <v>1506</v>
      </c>
      <c r="P8318">
        <v>1</v>
      </c>
      <c r="Q8318">
        <v>1</v>
      </c>
      <c r="R8318">
        <v>1987</v>
      </c>
      <c r="S8318" t="s">
        <v>1574</v>
      </c>
      <c r="T8318" s="96">
        <v>1</v>
      </c>
      <c r="U8318">
        <f t="shared" si="387"/>
        <v>1</v>
      </c>
      <c r="V8318">
        <f t="shared" si="388"/>
        <v>1</v>
      </c>
      <c r="W8318">
        <f t="shared" si="389"/>
        <v>1900</v>
      </c>
      <c r="X8318" t="s">
        <v>158</v>
      </c>
      <c r="Y8318">
        <v>0</v>
      </c>
      <c r="Z8318" t="s">
        <v>194</v>
      </c>
      <c r="AA8318" t="s">
        <v>1886</v>
      </c>
      <c r="AB8318" t="s">
        <v>1988</v>
      </c>
      <c r="AC8318" t="s">
        <v>2021</v>
      </c>
      <c r="AD8318" t="s">
        <v>2021</v>
      </c>
      <c r="AE8318" t="s">
        <v>1885</v>
      </c>
      <c r="AF8318" s="97">
        <v>44477.001539351855</v>
      </c>
      <c r="AG8318" s="97">
        <v>44475.645289351851</v>
      </c>
    </row>
    <row r="8319" spans="1:33">
      <c r="A8319">
        <v>10052</v>
      </c>
      <c r="B8319" t="s">
        <v>3548</v>
      </c>
      <c r="C8319" t="s">
        <v>3549</v>
      </c>
      <c r="D8319" s="96">
        <v>39850</v>
      </c>
      <c r="E8319" t="s">
        <v>147</v>
      </c>
      <c r="F8319">
        <v>0</v>
      </c>
      <c r="G8319" t="s">
        <v>47</v>
      </c>
      <c r="H8319" t="s">
        <v>2023</v>
      </c>
      <c r="I8319" t="s">
        <v>1879</v>
      </c>
      <c r="J8319" t="s">
        <v>1879</v>
      </c>
      <c r="K8319" t="s">
        <v>1879</v>
      </c>
      <c r="L8319" t="s">
        <v>1879</v>
      </c>
      <c r="M8319" s="97">
        <v>44481.224398148152</v>
      </c>
      <c r="N8319">
        <v>10052</v>
      </c>
      <c r="O8319" t="s">
        <v>3548</v>
      </c>
      <c r="P8319">
        <v>1</v>
      </c>
      <c r="Q8319">
        <v>1</v>
      </c>
      <c r="R8319">
        <v>1900</v>
      </c>
      <c r="S8319" t="s">
        <v>3549</v>
      </c>
      <c r="T8319" s="96">
        <v>39850</v>
      </c>
      <c r="U8319">
        <f t="shared" si="387"/>
        <v>6</v>
      </c>
      <c r="V8319">
        <f t="shared" si="388"/>
        <v>2</v>
      </c>
      <c r="W8319">
        <f t="shared" si="389"/>
        <v>2009</v>
      </c>
      <c r="X8319" t="s">
        <v>147</v>
      </c>
      <c r="Y8319">
        <v>0</v>
      </c>
      <c r="Z8319" t="s">
        <v>441</v>
      </c>
      <c r="AA8319" t="s">
        <v>2023</v>
      </c>
      <c r="AB8319" t="s">
        <v>1879</v>
      </c>
      <c r="AC8319" t="s">
        <v>1879</v>
      </c>
      <c r="AD8319" t="s">
        <v>1879</v>
      </c>
      <c r="AE8319" t="s">
        <v>1879</v>
      </c>
      <c r="AF8319" s="97">
        <v>44481.224398148152</v>
      </c>
      <c r="AG8319" s="97">
        <v>44481.224398148152</v>
      </c>
    </row>
    <row r="8320" spans="1:33">
      <c r="A8320">
        <v>10053</v>
      </c>
      <c r="B8320" t="s">
        <v>4973</v>
      </c>
      <c r="C8320" t="s">
        <v>201</v>
      </c>
      <c r="D8320" s="96">
        <v>30437</v>
      </c>
      <c r="E8320" t="s">
        <v>147</v>
      </c>
      <c r="F8320">
        <v>0</v>
      </c>
      <c r="G8320" t="s">
        <v>169</v>
      </c>
      <c r="H8320" t="s">
        <v>1882</v>
      </c>
      <c r="I8320" t="s">
        <v>1879</v>
      </c>
      <c r="J8320" t="s">
        <v>1879</v>
      </c>
      <c r="K8320" t="s">
        <v>1879</v>
      </c>
      <c r="L8320" t="s">
        <v>1988</v>
      </c>
      <c r="M8320" s="97">
        <v>44500.533217592594</v>
      </c>
      <c r="N8320">
        <v>10053</v>
      </c>
      <c r="O8320" t="s">
        <v>998</v>
      </c>
      <c r="P8320">
        <v>1</v>
      </c>
      <c r="Q8320">
        <v>1</v>
      </c>
      <c r="R8320">
        <v>1997</v>
      </c>
      <c r="S8320" t="s">
        <v>359</v>
      </c>
      <c r="T8320" s="96">
        <v>1</v>
      </c>
      <c r="U8320">
        <f t="shared" si="387"/>
        <v>1</v>
      </c>
      <c r="V8320">
        <f t="shared" si="388"/>
        <v>1</v>
      </c>
      <c r="W8320">
        <f t="shared" si="389"/>
        <v>1900</v>
      </c>
      <c r="X8320" t="s">
        <v>147</v>
      </c>
      <c r="Y8320">
        <v>0</v>
      </c>
      <c r="Z8320" t="s">
        <v>47</v>
      </c>
      <c r="AA8320" t="s">
        <v>1886</v>
      </c>
      <c r="AB8320" t="s">
        <v>5250</v>
      </c>
      <c r="AC8320" t="s">
        <v>1936</v>
      </c>
      <c r="AD8320" t="s">
        <v>1936</v>
      </c>
      <c r="AE8320" t="s">
        <v>2069</v>
      </c>
      <c r="AF8320" s="97">
        <v>44655.798703703702</v>
      </c>
      <c r="AG8320" s="97">
        <v>44500.533217592594</v>
      </c>
    </row>
    <row r="8321" spans="1:33">
      <c r="A8321">
        <v>10054</v>
      </c>
      <c r="B8321" t="s">
        <v>349</v>
      </c>
      <c r="C8321" t="s">
        <v>1124</v>
      </c>
      <c r="D8321" s="96">
        <v>39409</v>
      </c>
      <c r="E8321" t="s">
        <v>147</v>
      </c>
      <c r="F8321">
        <v>0</v>
      </c>
      <c r="G8321" t="s">
        <v>204</v>
      </c>
      <c r="H8321" t="s">
        <v>1882</v>
      </c>
      <c r="I8321" t="s">
        <v>8649</v>
      </c>
      <c r="J8321" t="s">
        <v>1937</v>
      </c>
      <c r="K8321" t="s">
        <v>1937</v>
      </c>
      <c r="L8321" t="s">
        <v>2016</v>
      </c>
      <c r="M8321" s="97">
        <v>44500.53361111111</v>
      </c>
      <c r="N8321">
        <v>10054</v>
      </c>
      <c r="O8321" t="s">
        <v>349</v>
      </c>
      <c r="P8321">
        <v>2</v>
      </c>
      <c r="Q8321">
        <v>12</v>
      </c>
      <c r="R8321">
        <v>1986</v>
      </c>
      <c r="S8321" t="s">
        <v>1124</v>
      </c>
      <c r="T8321" s="96">
        <v>39409</v>
      </c>
      <c r="U8321">
        <f t="shared" si="387"/>
        <v>23</v>
      </c>
      <c r="V8321">
        <f t="shared" si="388"/>
        <v>11</v>
      </c>
      <c r="W8321">
        <f t="shared" si="389"/>
        <v>2007</v>
      </c>
      <c r="X8321" t="s">
        <v>147</v>
      </c>
      <c r="Y8321">
        <v>0</v>
      </c>
      <c r="Z8321" t="s">
        <v>204</v>
      </c>
      <c r="AA8321" t="s">
        <v>1886</v>
      </c>
      <c r="AB8321" t="s">
        <v>4694</v>
      </c>
      <c r="AC8321" t="s">
        <v>1926</v>
      </c>
      <c r="AD8321" t="s">
        <v>1926</v>
      </c>
      <c r="AE8321" t="s">
        <v>2253</v>
      </c>
      <c r="AF8321" s="97">
        <v>44500.53361111111</v>
      </c>
      <c r="AG8321" s="97">
        <v>44500.53361111111</v>
      </c>
    </row>
    <row r="8322" spans="1:33">
      <c r="A8322">
        <v>10055</v>
      </c>
      <c r="B8322" t="s">
        <v>1388</v>
      </c>
      <c r="C8322" t="s">
        <v>1389</v>
      </c>
      <c r="D8322" s="96">
        <v>1</v>
      </c>
      <c r="E8322" t="s">
        <v>147</v>
      </c>
      <c r="F8322">
        <v>0</v>
      </c>
      <c r="G8322" t="s">
        <v>47</v>
      </c>
      <c r="H8322" t="s">
        <v>1882</v>
      </c>
      <c r="I8322" t="s">
        <v>6761</v>
      </c>
      <c r="J8322" t="s">
        <v>1902</v>
      </c>
      <c r="K8322" t="s">
        <v>1902</v>
      </c>
      <c r="L8322" t="s">
        <v>1938</v>
      </c>
      <c r="M8322" s="97">
        <v>44500.53434027778</v>
      </c>
      <c r="N8322">
        <v>10055</v>
      </c>
      <c r="O8322" t="s">
        <v>1388</v>
      </c>
      <c r="P8322">
        <v>1</v>
      </c>
      <c r="Q8322">
        <v>1</v>
      </c>
      <c r="R8322">
        <v>1955</v>
      </c>
      <c r="S8322" t="s">
        <v>1389</v>
      </c>
      <c r="T8322" s="96">
        <v>1</v>
      </c>
      <c r="U8322">
        <f t="shared" ref="U8322:U8385" si="390">DAY(T8322)</f>
        <v>1</v>
      </c>
      <c r="V8322">
        <f t="shared" ref="V8322:V8385" si="391">MONTH(T8322)</f>
        <v>1</v>
      </c>
      <c r="W8322">
        <f t="shared" ref="W8322:W8385" si="392">YEAR(T8322)</f>
        <v>1900</v>
      </c>
      <c r="X8322" t="s">
        <v>147</v>
      </c>
      <c r="Y8322">
        <v>0</v>
      </c>
      <c r="Z8322" t="s">
        <v>47</v>
      </c>
      <c r="AA8322" t="s">
        <v>1886</v>
      </c>
      <c r="AB8322" t="s">
        <v>6319</v>
      </c>
      <c r="AC8322" t="s">
        <v>1923</v>
      </c>
      <c r="AD8322" t="s">
        <v>1923</v>
      </c>
      <c r="AE8322" t="s">
        <v>1978</v>
      </c>
      <c r="AF8322" s="97">
        <v>44655.802314814813</v>
      </c>
      <c r="AG8322" s="97">
        <v>44500.53434027778</v>
      </c>
    </row>
    <row r="8323" spans="1:33">
      <c r="A8323">
        <v>10056</v>
      </c>
      <c r="B8323" t="s">
        <v>3911</v>
      </c>
      <c r="C8323" t="s">
        <v>607</v>
      </c>
      <c r="D8323" s="96">
        <v>1</v>
      </c>
      <c r="E8323" t="s">
        <v>147</v>
      </c>
      <c r="F8323">
        <v>0</v>
      </c>
      <c r="G8323" t="s">
        <v>47</v>
      </c>
      <c r="H8323" t="s">
        <v>2023</v>
      </c>
      <c r="I8323" t="s">
        <v>1879</v>
      </c>
      <c r="J8323" t="s">
        <v>1879</v>
      </c>
      <c r="K8323" t="s">
        <v>1879</v>
      </c>
      <c r="L8323" t="s">
        <v>1879</v>
      </c>
      <c r="M8323" s="97">
        <v>44500.53465277778</v>
      </c>
      <c r="N8323">
        <v>10056</v>
      </c>
      <c r="O8323" t="s">
        <v>3911</v>
      </c>
      <c r="P8323">
        <v>1</v>
      </c>
      <c r="Q8323">
        <v>3</v>
      </c>
      <c r="R8323">
        <v>1975</v>
      </c>
      <c r="S8323" t="s">
        <v>607</v>
      </c>
      <c r="T8323" s="96">
        <v>1</v>
      </c>
      <c r="U8323">
        <f t="shared" si="390"/>
        <v>1</v>
      </c>
      <c r="V8323">
        <f t="shared" si="391"/>
        <v>1</v>
      </c>
      <c r="W8323">
        <f t="shared" si="392"/>
        <v>1900</v>
      </c>
      <c r="X8323" t="s">
        <v>147</v>
      </c>
      <c r="Y8323">
        <v>0</v>
      </c>
      <c r="Z8323" t="s">
        <v>47</v>
      </c>
      <c r="AA8323" t="s">
        <v>2023</v>
      </c>
      <c r="AB8323" t="s">
        <v>1879</v>
      </c>
      <c r="AC8323" t="s">
        <v>1879</v>
      </c>
      <c r="AD8323" t="s">
        <v>1879</v>
      </c>
      <c r="AE8323" t="s">
        <v>1879</v>
      </c>
      <c r="AF8323" s="97">
        <v>44655.798125000001</v>
      </c>
      <c r="AG8323" s="97">
        <v>44500.53465277778</v>
      </c>
    </row>
    <row r="8324" spans="1:33">
      <c r="A8324">
        <v>10057</v>
      </c>
      <c r="B8324" t="s">
        <v>1440</v>
      </c>
      <c r="C8324" t="s">
        <v>1010</v>
      </c>
      <c r="D8324" s="96">
        <v>1</v>
      </c>
      <c r="E8324" t="s">
        <v>147</v>
      </c>
      <c r="F8324">
        <v>0</v>
      </c>
      <c r="G8324" t="s">
        <v>47</v>
      </c>
      <c r="H8324" t="s">
        <v>1882</v>
      </c>
      <c r="I8324" t="s">
        <v>6464</v>
      </c>
      <c r="J8324" t="s">
        <v>1927</v>
      </c>
      <c r="K8324" t="s">
        <v>1927</v>
      </c>
      <c r="L8324" t="s">
        <v>2056</v>
      </c>
      <c r="M8324" s="97">
        <v>44500.534918981481</v>
      </c>
      <c r="N8324">
        <v>10057</v>
      </c>
      <c r="O8324" t="s">
        <v>1440</v>
      </c>
      <c r="P8324">
        <v>29</v>
      </c>
      <c r="Q8324">
        <v>9</v>
      </c>
      <c r="R8324">
        <v>2006</v>
      </c>
      <c r="S8324" t="s">
        <v>1010</v>
      </c>
      <c r="T8324" s="96">
        <v>1</v>
      </c>
      <c r="U8324">
        <f t="shared" si="390"/>
        <v>1</v>
      </c>
      <c r="V8324">
        <f t="shared" si="391"/>
        <v>1</v>
      </c>
      <c r="W8324">
        <f t="shared" si="392"/>
        <v>1900</v>
      </c>
      <c r="X8324" t="s">
        <v>147</v>
      </c>
      <c r="Y8324">
        <v>0</v>
      </c>
      <c r="Z8324" t="s">
        <v>47</v>
      </c>
      <c r="AA8324" t="s">
        <v>1886</v>
      </c>
      <c r="AB8324" t="s">
        <v>1935</v>
      </c>
      <c r="AC8324" t="s">
        <v>1927</v>
      </c>
      <c r="AD8324" t="s">
        <v>1927</v>
      </c>
      <c r="AE8324" t="s">
        <v>2018</v>
      </c>
      <c r="AF8324" s="97">
        <v>44655.798032407409</v>
      </c>
      <c r="AG8324" s="97">
        <v>44500.534918981481</v>
      </c>
    </row>
    <row r="8325" spans="1:33">
      <c r="A8325">
        <v>10058</v>
      </c>
      <c r="B8325" t="s">
        <v>337</v>
      </c>
      <c r="C8325" t="s">
        <v>338</v>
      </c>
      <c r="D8325" s="96">
        <v>1</v>
      </c>
      <c r="E8325" t="s">
        <v>147</v>
      </c>
      <c r="F8325">
        <v>0</v>
      </c>
      <c r="G8325" t="s">
        <v>47</v>
      </c>
      <c r="H8325" t="s">
        <v>1960</v>
      </c>
      <c r="I8325" t="s">
        <v>1879</v>
      </c>
      <c r="J8325" t="s">
        <v>1879</v>
      </c>
      <c r="K8325" t="s">
        <v>1879</v>
      </c>
      <c r="L8325" t="s">
        <v>1879</v>
      </c>
      <c r="M8325" s="97">
        <v>44500.54074074074</v>
      </c>
      <c r="N8325">
        <v>10058</v>
      </c>
      <c r="O8325" t="s">
        <v>337</v>
      </c>
      <c r="P8325">
        <v>1</v>
      </c>
      <c r="Q8325">
        <v>4</v>
      </c>
      <c r="R8325">
        <v>2001</v>
      </c>
      <c r="S8325" t="s">
        <v>338</v>
      </c>
      <c r="T8325" s="96">
        <v>1</v>
      </c>
      <c r="U8325">
        <f t="shared" si="390"/>
        <v>1</v>
      </c>
      <c r="V8325">
        <f t="shared" si="391"/>
        <v>1</v>
      </c>
      <c r="W8325">
        <f t="shared" si="392"/>
        <v>1900</v>
      </c>
      <c r="X8325" t="s">
        <v>147</v>
      </c>
      <c r="Y8325">
        <v>0</v>
      </c>
      <c r="Z8325" t="s">
        <v>47</v>
      </c>
      <c r="AA8325" t="s">
        <v>1960</v>
      </c>
      <c r="AB8325" t="s">
        <v>1879</v>
      </c>
      <c r="AC8325" t="s">
        <v>1879</v>
      </c>
      <c r="AD8325" t="s">
        <v>1879</v>
      </c>
      <c r="AE8325" t="s">
        <v>1879</v>
      </c>
      <c r="AF8325" s="97">
        <v>44655.797129629631</v>
      </c>
      <c r="AG8325" s="97">
        <v>44500.54074074074</v>
      </c>
    </row>
    <row r="8326" spans="1:33">
      <c r="A8326">
        <v>10059</v>
      </c>
      <c r="B8326" t="s">
        <v>3440</v>
      </c>
      <c r="C8326" t="s">
        <v>1104</v>
      </c>
      <c r="D8326" s="96">
        <v>1</v>
      </c>
      <c r="E8326" t="s">
        <v>147</v>
      </c>
      <c r="F8326">
        <v>0</v>
      </c>
      <c r="G8326" t="s">
        <v>47</v>
      </c>
      <c r="H8326" t="s">
        <v>2061</v>
      </c>
      <c r="I8326" t="s">
        <v>1879</v>
      </c>
      <c r="J8326" t="s">
        <v>1879</v>
      </c>
      <c r="K8326" t="s">
        <v>1879</v>
      </c>
      <c r="L8326" t="s">
        <v>1879</v>
      </c>
      <c r="M8326" s="97">
        <v>44500.541064814817</v>
      </c>
      <c r="N8326">
        <v>10059</v>
      </c>
      <c r="O8326" t="s">
        <v>3440</v>
      </c>
      <c r="P8326">
        <v>1</v>
      </c>
      <c r="Q8326">
        <v>1</v>
      </c>
      <c r="R8326">
        <v>1964</v>
      </c>
      <c r="S8326" t="s">
        <v>1104</v>
      </c>
      <c r="T8326" s="96">
        <v>1</v>
      </c>
      <c r="U8326">
        <f t="shared" si="390"/>
        <v>1</v>
      </c>
      <c r="V8326">
        <f t="shared" si="391"/>
        <v>1</v>
      </c>
      <c r="W8326">
        <f t="shared" si="392"/>
        <v>1900</v>
      </c>
      <c r="X8326" t="s">
        <v>147</v>
      </c>
      <c r="Y8326">
        <v>0</v>
      </c>
      <c r="Z8326" t="s">
        <v>47</v>
      </c>
      <c r="AA8326" t="s">
        <v>2061</v>
      </c>
      <c r="AB8326" t="s">
        <v>1879</v>
      </c>
      <c r="AC8326" t="s">
        <v>1879</v>
      </c>
      <c r="AD8326" t="s">
        <v>1879</v>
      </c>
      <c r="AE8326" t="s">
        <v>1879</v>
      </c>
      <c r="AF8326" s="97">
        <v>44655.798819444448</v>
      </c>
      <c r="AG8326" s="97">
        <v>44500.541064814817</v>
      </c>
    </row>
    <row r="8327" spans="1:33">
      <c r="A8327">
        <v>10060</v>
      </c>
      <c r="B8327" t="s">
        <v>4034</v>
      </c>
      <c r="C8327" t="s">
        <v>188</v>
      </c>
      <c r="D8327" s="96">
        <v>1</v>
      </c>
      <c r="E8327" t="s">
        <v>147</v>
      </c>
      <c r="F8327">
        <v>1</v>
      </c>
      <c r="G8327" t="s">
        <v>47</v>
      </c>
      <c r="H8327" t="s">
        <v>1882</v>
      </c>
      <c r="I8327" t="s">
        <v>1879</v>
      </c>
      <c r="J8327" t="s">
        <v>1879</v>
      </c>
      <c r="K8327" t="s">
        <v>1924</v>
      </c>
      <c r="L8327" t="s">
        <v>1924</v>
      </c>
      <c r="M8327" s="97">
        <v>44500.541875000003</v>
      </c>
      <c r="N8327">
        <v>10060</v>
      </c>
      <c r="O8327" t="s">
        <v>4034</v>
      </c>
      <c r="P8327">
        <v>7</v>
      </c>
      <c r="Q8327">
        <v>1</v>
      </c>
      <c r="R8327">
        <v>1987</v>
      </c>
      <c r="S8327" t="s">
        <v>188</v>
      </c>
      <c r="T8327" s="96">
        <v>1</v>
      </c>
      <c r="U8327">
        <f t="shared" si="390"/>
        <v>1</v>
      </c>
      <c r="V8327">
        <f t="shared" si="391"/>
        <v>1</v>
      </c>
      <c r="W8327">
        <f t="shared" si="392"/>
        <v>1900</v>
      </c>
      <c r="X8327" t="s">
        <v>147</v>
      </c>
      <c r="Y8327">
        <v>1</v>
      </c>
      <c r="Z8327" t="s">
        <v>47</v>
      </c>
      <c r="AA8327" t="s">
        <v>1886</v>
      </c>
      <c r="AB8327" t="s">
        <v>1879</v>
      </c>
      <c r="AC8327" t="s">
        <v>1879</v>
      </c>
      <c r="AD8327" t="s">
        <v>1924</v>
      </c>
      <c r="AE8327" t="s">
        <v>1888</v>
      </c>
      <c r="AF8327" s="97">
        <v>44655.798993055556</v>
      </c>
      <c r="AG8327" s="97">
        <v>44500.541875000003</v>
      </c>
    </row>
    <row r="8328" spans="1:33">
      <c r="A8328">
        <v>10061</v>
      </c>
      <c r="B8328" t="s">
        <v>168</v>
      </c>
      <c r="C8328" t="s">
        <v>8165</v>
      </c>
      <c r="D8328" s="96">
        <v>1</v>
      </c>
      <c r="E8328" t="s">
        <v>147</v>
      </c>
      <c r="F8328">
        <v>1</v>
      </c>
      <c r="G8328" t="s">
        <v>47</v>
      </c>
      <c r="H8328" t="s">
        <v>1882</v>
      </c>
      <c r="I8328" t="s">
        <v>1879</v>
      </c>
      <c r="J8328" t="s">
        <v>1879</v>
      </c>
      <c r="K8328" t="s">
        <v>1881</v>
      </c>
      <c r="L8328" t="s">
        <v>1937</v>
      </c>
      <c r="M8328" s="97">
        <v>44500.542500000003</v>
      </c>
      <c r="N8328">
        <v>10061</v>
      </c>
      <c r="O8328" t="s">
        <v>168</v>
      </c>
      <c r="P8328">
        <v>12</v>
      </c>
      <c r="Q8328">
        <v>3</v>
      </c>
      <c r="R8328">
        <v>2000</v>
      </c>
      <c r="S8328" t="s">
        <v>8165</v>
      </c>
      <c r="T8328" s="96">
        <v>1</v>
      </c>
      <c r="U8328">
        <f t="shared" si="390"/>
        <v>1</v>
      </c>
      <c r="V8328">
        <f t="shared" si="391"/>
        <v>1</v>
      </c>
      <c r="W8328">
        <f t="shared" si="392"/>
        <v>1900</v>
      </c>
      <c r="X8328" t="s">
        <v>147</v>
      </c>
      <c r="Y8328">
        <v>1</v>
      </c>
      <c r="Z8328" t="s">
        <v>47</v>
      </c>
      <c r="AA8328" t="s">
        <v>1886</v>
      </c>
      <c r="AB8328" t="s">
        <v>1879</v>
      </c>
      <c r="AC8328" t="s">
        <v>1879</v>
      </c>
      <c r="AD8328" t="s">
        <v>1926</v>
      </c>
      <c r="AE8328" t="s">
        <v>1906</v>
      </c>
      <c r="AF8328" s="97">
        <v>44655.799224537041</v>
      </c>
      <c r="AG8328" s="97">
        <v>44500.542500000003</v>
      </c>
    </row>
    <row r="8329" spans="1:33">
      <c r="A8329">
        <v>10062</v>
      </c>
      <c r="B8329" t="s">
        <v>1153</v>
      </c>
      <c r="C8329" t="s">
        <v>70</v>
      </c>
      <c r="D8329" s="96">
        <v>26878</v>
      </c>
      <c r="E8329" t="s">
        <v>147</v>
      </c>
      <c r="F8329">
        <v>0</v>
      </c>
      <c r="G8329" t="s">
        <v>417</v>
      </c>
      <c r="H8329" t="s">
        <v>1882</v>
      </c>
      <c r="I8329" t="s">
        <v>3464</v>
      </c>
      <c r="J8329" t="s">
        <v>1993</v>
      </c>
      <c r="K8329" t="s">
        <v>1993</v>
      </c>
      <c r="L8329" t="s">
        <v>2018</v>
      </c>
      <c r="M8329" s="97">
        <v>44500.548009259262</v>
      </c>
      <c r="N8329">
        <v>10062</v>
      </c>
      <c r="O8329" t="s">
        <v>1153</v>
      </c>
      <c r="P8329">
        <v>1</v>
      </c>
      <c r="Q8329">
        <v>7</v>
      </c>
      <c r="R8329">
        <v>1985</v>
      </c>
      <c r="S8329" t="s">
        <v>70</v>
      </c>
      <c r="T8329" s="96">
        <v>26665</v>
      </c>
      <c r="U8329">
        <f t="shared" si="390"/>
        <v>1</v>
      </c>
      <c r="V8329">
        <f t="shared" si="391"/>
        <v>1</v>
      </c>
      <c r="W8329">
        <f t="shared" si="392"/>
        <v>1973</v>
      </c>
      <c r="X8329" t="s">
        <v>147</v>
      </c>
      <c r="Y8329">
        <v>0</v>
      </c>
      <c r="Z8329" t="s">
        <v>47</v>
      </c>
      <c r="AA8329" t="s">
        <v>1886</v>
      </c>
      <c r="AB8329" t="s">
        <v>4822</v>
      </c>
      <c r="AC8329" t="s">
        <v>1924</v>
      </c>
      <c r="AD8329" t="s">
        <v>1924</v>
      </c>
      <c r="AE8329" t="s">
        <v>2069</v>
      </c>
      <c r="AF8329" s="97">
        <v>44901.147187499999</v>
      </c>
      <c r="AG8329" s="97">
        <v>44500.548009259262</v>
      </c>
    </row>
    <row r="8330" spans="1:33">
      <c r="A8330">
        <v>10063</v>
      </c>
      <c r="B8330" t="s">
        <v>8339</v>
      </c>
      <c r="C8330" t="s">
        <v>8340</v>
      </c>
      <c r="D8330" s="96">
        <v>1</v>
      </c>
      <c r="E8330" t="s">
        <v>147</v>
      </c>
      <c r="F8330">
        <v>1</v>
      </c>
      <c r="G8330" t="s">
        <v>47</v>
      </c>
      <c r="H8330" t="s">
        <v>1970</v>
      </c>
      <c r="I8330" t="s">
        <v>1879</v>
      </c>
      <c r="J8330" t="s">
        <v>1879</v>
      </c>
      <c r="K8330" t="s">
        <v>1879</v>
      </c>
      <c r="L8330" t="s">
        <v>1879</v>
      </c>
      <c r="M8330" s="97">
        <v>44500.548310185186</v>
      </c>
      <c r="N8330">
        <v>10063</v>
      </c>
      <c r="O8330" t="s">
        <v>8339</v>
      </c>
      <c r="P8330">
        <v>3</v>
      </c>
      <c r="Q8330">
        <v>9</v>
      </c>
      <c r="R8330">
        <v>1996</v>
      </c>
      <c r="S8330" t="s">
        <v>8340</v>
      </c>
      <c r="T8330" s="96">
        <v>1</v>
      </c>
      <c r="U8330">
        <f t="shared" si="390"/>
        <v>1</v>
      </c>
      <c r="V8330">
        <f t="shared" si="391"/>
        <v>1</v>
      </c>
      <c r="W8330">
        <f t="shared" si="392"/>
        <v>1900</v>
      </c>
      <c r="X8330" t="s">
        <v>147</v>
      </c>
      <c r="Y8330">
        <v>1</v>
      </c>
      <c r="Z8330" t="s">
        <v>47</v>
      </c>
      <c r="AA8330" t="s">
        <v>1970</v>
      </c>
      <c r="AB8330" t="s">
        <v>1879</v>
      </c>
      <c r="AC8330" t="s">
        <v>1879</v>
      </c>
      <c r="AD8330" t="s">
        <v>1879</v>
      </c>
      <c r="AE8330" t="s">
        <v>1879</v>
      </c>
      <c r="AF8330" s="97">
        <v>44655.797824074078</v>
      </c>
      <c r="AG8330" s="97">
        <v>44500.548310185186</v>
      </c>
    </row>
    <row r="8331" spans="1:33">
      <c r="A8331">
        <v>10064</v>
      </c>
      <c r="B8331" t="s">
        <v>7899</v>
      </c>
      <c r="C8331" t="s">
        <v>310</v>
      </c>
      <c r="D8331" s="96">
        <v>41404</v>
      </c>
      <c r="E8331" t="s">
        <v>158</v>
      </c>
      <c r="F8331">
        <v>0</v>
      </c>
      <c r="G8331" t="s">
        <v>28</v>
      </c>
      <c r="H8331" t="s">
        <v>1882</v>
      </c>
      <c r="I8331" t="s">
        <v>1879</v>
      </c>
      <c r="J8331" t="s">
        <v>1879</v>
      </c>
      <c r="K8331" t="s">
        <v>1879</v>
      </c>
      <c r="L8331" t="s">
        <v>1936</v>
      </c>
      <c r="M8331" s="97">
        <v>44501.035844907405</v>
      </c>
      <c r="N8331">
        <v>10064</v>
      </c>
      <c r="O8331" t="s">
        <v>7899</v>
      </c>
      <c r="P8331">
        <v>1</v>
      </c>
      <c r="Q8331">
        <v>1</v>
      </c>
      <c r="R8331">
        <v>2008</v>
      </c>
      <c r="S8331" t="s">
        <v>310</v>
      </c>
      <c r="T8331" s="96">
        <v>41275</v>
      </c>
      <c r="U8331">
        <f t="shared" si="390"/>
        <v>1</v>
      </c>
      <c r="V8331">
        <f t="shared" si="391"/>
        <v>1</v>
      </c>
      <c r="W8331">
        <f t="shared" si="392"/>
        <v>2013</v>
      </c>
      <c r="X8331" t="s">
        <v>158</v>
      </c>
      <c r="Y8331">
        <v>0</v>
      </c>
      <c r="Z8331" t="s">
        <v>47</v>
      </c>
      <c r="AA8331" t="s">
        <v>1886</v>
      </c>
      <c r="AB8331" t="s">
        <v>1879</v>
      </c>
      <c r="AC8331" t="s">
        <v>1879</v>
      </c>
      <c r="AD8331" t="s">
        <v>1879</v>
      </c>
      <c r="AE8331" t="s">
        <v>1879</v>
      </c>
      <c r="AF8331" s="97">
        <v>44501.035844907405</v>
      </c>
      <c r="AG8331" s="97">
        <v>44501.035844907405</v>
      </c>
    </row>
    <row r="8332" spans="1:33">
      <c r="A8332">
        <v>10065</v>
      </c>
      <c r="B8332" t="s">
        <v>6030</v>
      </c>
      <c r="C8332" t="s">
        <v>209</v>
      </c>
      <c r="D8332" s="96">
        <v>41372</v>
      </c>
      <c r="E8332" t="s">
        <v>147</v>
      </c>
      <c r="F8332">
        <v>0</v>
      </c>
      <c r="G8332" t="s">
        <v>47</v>
      </c>
      <c r="H8332" t="s">
        <v>2030</v>
      </c>
      <c r="I8332" t="s">
        <v>1879</v>
      </c>
      <c r="J8332" t="s">
        <v>1879</v>
      </c>
      <c r="K8332" t="s">
        <v>1879</v>
      </c>
      <c r="L8332" t="s">
        <v>1879</v>
      </c>
      <c r="M8332" s="97">
        <v>44501.036643518521</v>
      </c>
      <c r="N8332">
        <v>10065</v>
      </c>
      <c r="O8332" t="s">
        <v>6030</v>
      </c>
      <c r="P8332">
        <v>1</v>
      </c>
      <c r="Q8332">
        <v>11</v>
      </c>
      <c r="R8332">
        <v>1995</v>
      </c>
      <c r="S8332" t="s">
        <v>209</v>
      </c>
      <c r="T8332" s="96">
        <v>41372</v>
      </c>
      <c r="U8332">
        <f t="shared" si="390"/>
        <v>8</v>
      </c>
      <c r="V8332">
        <f t="shared" si="391"/>
        <v>4</v>
      </c>
      <c r="W8332">
        <f t="shared" si="392"/>
        <v>2013</v>
      </c>
      <c r="X8332" t="s">
        <v>147</v>
      </c>
      <c r="Y8332">
        <v>0</v>
      </c>
      <c r="Z8332" t="s">
        <v>47</v>
      </c>
      <c r="AA8332" t="s">
        <v>2030</v>
      </c>
      <c r="AB8332" t="s">
        <v>1879</v>
      </c>
      <c r="AC8332" t="s">
        <v>1879</v>
      </c>
      <c r="AD8332" t="s">
        <v>1879</v>
      </c>
      <c r="AE8332" t="s">
        <v>1879</v>
      </c>
      <c r="AF8332" s="97">
        <v>44501.036643518521</v>
      </c>
      <c r="AG8332" s="97">
        <v>44501.036643518521</v>
      </c>
    </row>
    <row r="8333" spans="1:33">
      <c r="A8333">
        <v>10066</v>
      </c>
      <c r="B8333" t="s">
        <v>1189</v>
      </c>
      <c r="C8333" t="s">
        <v>183</v>
      </c>
      <c r="D8333" s="96">
        <v>41344</v>
      </c>
      <c r="E8333" t="s">
        <v>147</v>
      </c>
      <c r="F8333">
        <v>0</v>
      </c>
      <c r="G8333" t="s">
        <v>28</v>
      </c>
      <c r="H8333" t="s">
        <v>1882</v>
      </c>
      <c r="I8333" t="s">
        <v>4457</v>
      </c>
      <c r="J8333" t="s">
        <v>1888</v>
      </c>
      <c r="K8333" t="s">
        <v>1888</v>
      </c>
      <c r="L8333" t="s">
        <v>1899</v>
      </c>
      <c r="M8333" s="97">
        <v>44501.038055555553</v>
      </c>
      <c r="N8333">
        <v>10066</v>
      </c>
      <c r="O8333" t="s">
        <v>1189</v>
      </c>
      <c r="P8333">
        <v>3</v>
      </c>
      <c r="Q8333">
        <v>12</v>
      </c>
      <c r="R8333">
        <v>1952</v>
      </c>
      <c r="S8333" t="s">
        <v>183</v>
      </c>
      <c r="T8333" s="96">
        <v>41344</v>
      </c>
      <c r="U8333">
        <f t="shared" si="390"/>
        <v>11</v>
      </c>
      <c r="V8333">
        <f t="shared" si="391"/>
        <v>3</v>
      </c>
      <c r="W8333">
        <f t="shared" si="392"/>
        <v>2013</v>
      </c>
      <c r="X8333" t="s">
        <v>147</v>
      </c>
      <c r="Y8333">
        <v>0</v>
      </c>
      <c r="Z8333" t="s">
        <v>28</v>
      </c>
      <c r="AA8333" t="s">
        <v>1886</v>
      </c>
      <c r="AB8333" t="s">
        <v>4406</v>
      </c>
      <c r="AC8333" t="s">
        <v>1888</v>
      </c>
      <c r="AD8333" t="s">
        <v>1888</v>
      </c>
      <c r="AE8333" t="s">
        <v>1938</v>
      </c>
      <c r="AF8333" s="97">
        <v>44907.416574074072</v>
      </c>
      <c r="AG8333" s="97">
        <v>44501.038055555553</v>
      </c>
    </row>
    <row r="8334" spans="1:33">
      <c r="A8334">
        <v>10067</v>
      </c>
      <c r="B8334" t="s">
        <v>5001</v>
      </c>
      <c r="C8334" t="s">
        <v>4450</v>
      </c>
      <c r="D8334" s="96">
        <v>41024</v>
      </c>
      <c r="E8334" t="s">
        <v>147</v>
      </c>
      <c r="F8334">
        <v>0</v>
      </c>
      <c r="G8334" t="s">
        <v>738</v>
      </c>
      <c r="H8334" t="s">
        <v>1882</v>
      </c>
      <c r="I8334" t="s">
        <v>1879</v>
      </c>
      <c r="J8334" t="s">
        <v>1879</v>
      </c>
      <c r="K8334" t="s">
        <v>1879</v>
      </c>
      <c r="L8334" t="s">
        <v>1947</v>
      </c>
      <c r="M8334" s="97">
        <v>44501.038611111115</v>
      </c>
      <c r="N8334">
        <v>10067</v>
      </c>
      <c r="O8334" t="s">
        <v>5001</v>
      </c>
      <c r="P8334">
        <v>14</v>
      </c>
      <c r="Q8334">
        <v>3</v>
      </c>
      <c r="R8334">
        <v>1989</v>
      </c>
      <c r="S8334" t="s">
        <v>4450</v>
      </c>
      <c r="T8334" s="96">
        <v>41024</v>
      </c>
      <c r="U8334">
        <f t="shared" si="390"/>
        <v>25</v>
      </c>
      <c r="V8334">
        <f t="shared" si="391"/>
        <v>4</v>
      </c>
      <c r="W8334">
        <f t="shared" si="392"/>
        <v>2012</v>
      </c>
      <c r="X8334" t="s">
        <v>147</v>
      </c>
      <c r="Y8334">
        <v>0</v>
      </c>
      <c r="Z8334" t="s">
        <v>738</v>
      </c>
      <c r="AA8334" t="s">
        <v>1886</v>
      </c>
      <c r="AB8334" t="s">
        <v>2097</v>
      </c>
      <c r="AC8334" t="s">
        <v>1947</v>
      </c>
      <c r="AD8334" t="s">
        <v>1947</v>
      </c>
      <c r="AE8334" t="s">
        <v>1924</v>
      </c>
      <c r="AF8334" s="97">
        <v>44566.541631944441</v>
      </c>
      <c r="AG8334" s="97">
        <v>44501.038611111115</v>
      </c>
    </row>
    <row r="8335" spans="1:33">
      <c r="A8335">
        <v>10068</v>
      </c>
      <c r="B8335" t="s">
        <v>8431</v>
      </c>
      <c r="C8335" t="s">
        <v>324</v>
      </c>
      <c r="D8335" s="96">
        <v>40715</v>
      </c>
      <c r="E8335" t="s">
        <v>147</v>
      </c>
      <c r="F8335">
        <v>0</v>
      </c>
      <c r="G8335" t="s">
        <v>47</v>
      </c>
      <c r="H8335" t="s">
        <v>1958</v>
      </c>
      <c r="I8335" t="s">
        <v>1879</v>
      </c>
      <c r="J8335" t="s">
        <v>1879</v>
      </c>
      <c r="K8335" t="s">
        <v>1879</v>
      </c>
      <c r="L8335" t="s">
        <v>1879</v>
      </c>
      <c r="M8335" s="97">
        <v>44501.039375</v>
      </c>
      <c r="N8335">
        <v>10068</v>
      </c>
      <c r="O8335" t="s">
        <v>8431</v>
      </c>
      <c r="P8335">
        <v>1</v>
      </c>
      <c r="Q8335">
        <v>1</v>
      </c>
      <c r="R8335">
        <v>1993</v>
      </c>
      <c r="S8335" t="s">
        <v>324</v>
      </c>
      <c r="T8335" s="96">
        <v>40715</v>
      </c>
      <c r="U8335">
        <f t="shared" si="390"/>
        <v>21</v>
      </c>
      <c r="V8335">
        <f t="shared" si="391"/>
        <v>6</v>
      </c>
      <c r="W8335">
        <f t="shared" si="392"/>
        <v>2011</v>
      </c>
      <c r="X8335" t="s">
        <v>147</v>
      </c>
      <c r="Y8335">
        <v>0</v>
      </c>
      <c r="Z8335" t="s">
        <v>47</v>
      </c>
      <c r="AA8335" t="s">
        <v>1958</v>
      </c>
      <c r="AB8335" t="s">
        <v>1879</v>
      </c>
      <c r="AC8335" t="s">
        <v>1879</v>
      </c>
      <c r="AD8335" t="s">
        <v>1879</v>
      </c>
      <c r="AE8335" t="s">
        <v>1879</v>
      </c>
      <c r="AF8335" s="97">
        <v>44501.039375</v>
      </c>
      <c r="AG8335" s="97">
        <v>44501.039375</v>
      </c>
    </row>
    <row r="8336" spans="1:33">
      <c r="A8336">
        <v>10069</v>
      </c>
      <c r="B8336" t="s">
        <v>9225</v>
      </c>
      <c r="C8336" t="s">
        <v>77</v>
      </c>
      <c r="D8336" s="96">
        <v>41145</v>
      </c>
      <c r="E8336" t="s">
        <v>147</v>
      </c>
      <c r="F8336">
        <v>0</v>
      </c>
      <c r="G8336" t="s">
        <v>47</v>
      </c>
      <c r="H8336" t="s">
        <v>1886</v>
      </c>
      <c r="I8336" t="s">
        <v>1879</v>
      </c>
      <c r="J8336" t="s">
        <v>1879</v>
      </c>
      <c r="K8336" t="s">
        <v>1879</v>
      </c>
      <c r="L8336" t="s">
        <v>1879</v>
      </c>
      <c r="M8336" s="97">
        <v>44501.039826388886</v>
      </c>
      <c r="N8336">
        <v>10069</v>
      </c>
      <c r="O8336" t="s">
        <v>9225</v>
      </c>
      <c r="P8336">
        <v>1</v>
      </c>
      <c r="Q8336">
        <v>1</v>
      </c>
      <c r="R8336">
        <v>1999</v>
      </c>
      <c r="S8336" t="s">
        <v>77</v>
      </c>
      <c r="T8336" s="96">
        <v>41145</v>
      </c>
      <c r="U8336">
        <f t="shared" si="390"/>
        <v>24</v>
      </c>
      <c r="V8336">
        <f t="shared" si="391"/>
        <v>8</v>
      </c>
      <c r="W8336">
        <f t="shared" si="392"/>
        <v>2012</v>
      </c>
      <c r="X8336" t="s">
        <v>147</v>
      </c>
      <c r="Y8336">
        <v>0</v>
      </c>
      <c r="Z8336" t="s">
        <v>47</v>
      </c>
      <c r="AA8336" t="s">
        <v>1886</v>
      </c>
      <c r="AB8336" t="s">
        <v>1879</v>
      </c>
      <c r="AC8336" t="s">
        <v>1879</v>
      </c>
      <c r="AD8336" t="s">
        <v>1879</v>
      </c>
      <c r="AE8336" t="s">
        <v>1879</v>
      </c>
      <c r="AF8336" s="97">
        <v>44501.039826388886</v>
      </c>
      <c r="AG8336" s="97">
        <v>44501.039826388886</v>
      </c>
    </row>
    <row r="8337" spans="1:33">
      <c r="A8337">
        <v>10070</v>
      </c>
      <c r="B8337" t="s">
        <v>1326</v>
      </c>
      <c r="C8337" t="s">
        <v>1041</v>
      </c>
      <c r="D8337" s="96">
        <v>40597</v>
      </c>
      <c r="E8337" t="s">
        <v>147</v>
      </c>
      <c r="F8337">
        <v>0</v>
      </c>
      <c r="G8337" t="s">
        <v>155</v>
      </c>
      <c r="H8337" t="s">
        <v>1882</v>
      </c>
      <c r="I8337" t="s">
        <v>3892</v>
      </c>
      <c r="J8337" t="s">
        <v>1921</v>
      </c>
      <c r="K8337" t="s">
        <v>1921</v>
      </c>
      <c r="L8337" t="s">
        <v>1893</v>
      </c>
      <c r="M8337" s="97">
        <v>44501.040289351855</v>
      </c>
      <c r="N8337">
        <v>10070</v>
      </c>
      <c r="O8337" t="s">
        <v>1326</v>
      </c>
      <c r="P8337">
        <v>28</v>
      </c>
      <c r="Q8337">
        <v>11</v>
      </c>
      <c r="R8337">
        <v>2002</v>
      </c>
      <c r="S8337" t="s">
        <v>1041</v>
      </c>
      <c r="T8337" s="96">
        <v>40597</v>
      </c>
      <c r="U8337">
        <f t="shared" si="390"/>
        <v>23</v>
      </c>
      <c r="V8337">
        <f t="shared" si="391"/>
        <v>2</v>
      </c>
      <c r="W8337">
        <f t="shared" si="392"/>
        <v>2011</v>
      </c>
      <c r="X8337" t="s">
        <v>147</v>
      </c>
      <c r="Y8337">
        <v>0</v>
      </c>
      <c r="Z8337" t="s">
        <v>47</v>
      </c>
      <c r="AA8337" t="s">
        <v>1886</v>
      </c>
      <c r="AB8337" t="s">
        <v>1879</v>
      </c>
      <c r="AC8337" t="s">
        <v>1879</v>
      </c>
      <c r="AD8337" t="s">
        <v>1879</v>
      </c>
      <c r="AE8337" t="s">
        <v>1896</v>
      </c>
      <c r="AF8337" s="97">
        <v>44501.040289351855</v>
      </c>
      <c r="AG8337" s="97">
        <v>44501.040289351855</v>
      </c>
    </row>
    <row r="8338" spans="1:33">
      <c r="A8338">
        <v>10071</v>
      </c>
      <c r="B8338" t="s">
        <v>1514</v>
      </c>
      <c r="C8338" t="s">
        <v>1841</v>
      </c>
      <c r="D8338" s="96">
        <v>39846</v>
      </c>
      <c r="E8338" t="s">
        <v>158</v>
      </c>
      <c r="F8338">
        <v>0</v>
      </c>
      <c r="G8338" t="s">
        <v>155</v>
      </c>
      <c r="H8338" t="s">
        <v>1882</v>
      </c>
      <c r="I8338" t="s">
        <v>2280</v>
      </c>
      <c r="J8338" t="s">
        <v>1947</v>
      </c>
      <c r="K8338" t="s">
        <v>1947</v>
      </c>
      <c r="L8338" t="s">
        <v>1899</v>
      </c>
      <c r="M8338" s="97">
        <v>44501.040775462963</v>
      </c>
      <c r="N8338">
        <v>10071</v>
      </c>
      <c r="O8338" t="s">
        <v>1514</v>
      </c>
      <c r="P8338">
        <v>21</v>
      </c>
      <c r="Q8338">
        <v>6</v>
      </c>
      <c r="R8338">
        <v>1978</v>
      </c>
      <c r="S8338" t="s">
        <v>1841</v>
      </c>
      <c r="T8338" s="96">
        <v>39846</v>
      </c>
      <c r="U8338">
        <f t="shared" si="390"/>
        <v>2</v>
      </c>
      <c r="V8338">
        <f t="shared" si="391"/>
        <v>2</v>
      </c>
      <c r="W8338">
        <f t="shared" si="392"/>
        <v>2009</v>
      </c>
      <c r="X8338" t="s">
        <v>158</v>
      </c>
      <c r="Y8338">
        <v>0</v>
      </c>
      <c r="Z8338" t="s">
        <v>155</v>
      </c>
      <c r="AA8338" t="s">
        <v>1886</v>
      </c>
      <c r="AB8338" t="s">
        <v>3179</v>
      </c>
      <c r="AC8338" t="s">
        <v>1902</v>
      </c>
      <c r="AD8338" t="s">
        <v>1902</v>
      </c>
      <c r="AE8338" t="s">
        <v>1981</v>
      </c>
      <c r="AF8338" s="97">
        <v>44594.904016203705</v>
      </c>
      <c r="AG8338" s="97">
        <v>44501.040775462963</v>
      </c>
    </row>
    <row r="8339" spans="1:33">
      <c r="A8339">
        <v>10072</v>
      </c>
      <c r="B8339" t="s">
        <v>6219</v>
      </c>
      <c r="C8339" t="s">
        <v>6220</v>
      </c>
      <c r="D8339" s="96">
        <v>39814</v>
      </c>
      <c r="E8339" t="s">
        <v>147</v>
      </c>
      <c r="F8339">
        <v>1</v>
      </c>
      <c r="G8339" t="s">
        <v>47</v>
      </c>
      <c r="H8339" t="s">
        <v>1990</v>
      </c>
      <c r="I8339" t="s">
        <v>1879</v>
      </c>
      <c r="J8339" t="s">
        <v>1879</v>
      </c>
      <c r="K8339" t="s">
        <v>1902</v>
      </c>
      <c r="L8339" t="s">
        <v>1879</v>
      </c>
      <c r="M8339" s="97">
        <v>44501.041284722225</v>
      </c>
      <c r="N8339">
        <v>10072</v>
      </c>
      <c r="O8339" t="s">
        <v>6219</v>
      </c>
      <c r="P8339">
        <v>18</v>
      </c>
      <c r="Q8339">
        <v>7</v>
      </c>
      <c r="R8339">
        <v>1980</v>
      </c>
      <c r="S8339" t="s">
        <v>6220</v>
      </c>
      <c r="T8339" s="96">
        <v>39814</v>
      </c>
      <c r="U8339">
        <f t="shared" si="390"/>
        <v>1</v>
      </c>
      <c r="V8339">
        <f t="shared" si="391"/>
        <v>1</v>
      </c>
      <c r="W8339">
        <f t="shared" si="392"/>
        <v>2009</v>
      </c>
      <c r="X8339" t="s">
        <v>147</v>
      </c>
      <c r="Y8339">
        <v>1</v>
      </c>
      <c r="Z8339" t="s">
        <v>47</v>
      </c>
      <c r="AA8339" t="s">
        <v>1886</v>
      </c>
      <c r="AB8339" t="s">
        <v>1879</v>
      </c>
      <c r="AC8339" t="s">
        <v>1879</v>
      </c>
      <c r="AD8339" t="s">
        <v>1902</v>
      </c>
      <c r="AE8339" t="s">
        <v>1936</v>
      </c>
      <c r="AF8339" s="97">
        <v>44501.041284722225</v>
      </c>
      <c r="AG8339" s="97">
        <v>44501.041284722225</v>
      </c>
    </row>
    <row r="8340" spans="1:33">
      <c r="A8340">
        <v>10073</v>
      </c>
      <c r="B8340" t="s">
        <v>6552</v>
      </c>
      <c r="C8340" t="s">
        <v>2344</v>
      </c>
      <c r="D8340" s="96">
        <v>39814</v>
      </c>
      <c r="E8340" t="s">
        <v>147</v>
      </c>
      <c r="F8340">
        <v>1</v>
      </c>
      <c r="G8340" t="s">
        <v>47</v>
      </c>
      <c r="H8340" t="s">
        <v>1882</v>
      </c>
      <c r="I8340" t="s">
        <v>1879</v>
      </c>
      <c r="J8340" t="s">
        <v>1879</v>
      </c>
      <c r="K8340" t="s">
        <v>1881</v>
      </c>
      <c r="L8340" t="s">
        <v>1888</v>
      </c>
      <c r="M8340" s="97">
        <v>44501.041886574072</v>
      </c>
      <c r="N8340">
        <v>10073</v>
      </c>
      <c r="O8340" t="s">
        <v>6552</v>
      </c>
      <c r="P8340">
        <v>13</v>
      </c>
      <c r="Q8340">
        <v>9</v>
      </c>
      <c r="R8340">
        <v>1994</v>
      </c>
      <c r="S8340" t="s">
        <v>2344</v>
      </c>
      <c r="T8340" s="96">
        <v>39814</v>
      </c>
      <c r="U8340">
        <f t="shared" si="390"/>
        <v>1</v>
      </c>
      <c r="V8340">
        <f t="shared" si="391"/>
        <v>1</v>
      </c>
      <c r="W8340">
        <f t="shared" si="392"/>
        <v>2009</v>
      </c>
      <c r="X8340" t="s">
        <v>147</v>
      </c>
      <c r="Y8340">
        <v>1</v>
      </c>
      <c r="Z8340" t="s">
        <v>47</v>
      </c>
      <c r="AA8340" t="s">
        <v>1886</v>
      </c>
      <c r="AB8340" t="s">
        <v>1879</v>
      </c>
      <c r="AC8340" t="s">
        <v>1879</v>
      </c>
      <c r="AD8340" t="s">
        <v>1881</v>
      </c>
      <c r="AE8340" t="s">
        <v>1881</v>
      </c>
      <c r="AF8340" s="97">
        <v>44501.041886574072</v>
      </c>
      <c r="AG8340" s="97">
        <v>44501.041886574072</v>
      </c>
    </row>
    <row r="8341" spans="1:33">
      <c r="A8341">
        <v>10074</v>
      </c>
      <c r="B8341" t="s">
        <v>3600</v>
      </c>
      <c r="C8341" t="s">
        <v>3601</v>
      </c>
      <c r="D8341" s="96">
        <v>39814</v>
      </c>
      <c r="E8341" t="s">
        <v>147</v>
      </c>
      <c r="F8341">
        <v>1</v>
      </c>
      <c r="G8341" t="s">
        <v>47</v>
      </c>
      <c r="H8341" t="s">
        <v>1882</v>
      </c>
      <c r="I8341" t="s">
        <v>1879</v>
      </c>
      <c r="J8341" t="s">
        <v>1879</v>
      </c>
      <c r="K8341" t="s">
        <v>1884</v>
      </c>
      <c r="L8341" t="s">
        <v>1902</v>
      </c>
      <c r="M8341" s="97">
        <v>44501.042245370372</v>
      </c>
      <c r="N8341">
        <v>10074</v>
      </c>
      <c r="O8341" t="s">
        <v>3600</v>
      </c>
      <c r="P8341">
        <v>21</v>
      </c>
      <c r="Q8341">
        <v>2</v>
      </c>
      <c r="R8341">
        <v>2006</v>
      </c>
      <c r="S8341" t="s">
        <v>3601</v>
      </c>
      <c r="T8341" s="96">
        <v>39814</v>
      </c>
      <c r="U8341">
        <f t="shared" si="390"/>
        <v>1</v>
      </c>
      <c r="V8341">
        <f t="shared" si="391"/>
        <v>1</v>
      </c>
      <c r="W8341">
        <f t="shared" si="392"/>
        <v>2009</v>
      </c>
      <c r="X8341" t="s">
        <v>147</v>
      </c>
      <c r="Y8341">
        <v>1</v>
      </c>
      <c r="Z8341" t="s">
        <v>47</v>
      </c>
      <c r="AA8341" t="s">
        <v>1886</v>
      </c>
      <c r="AB8341" t="s">
        <v>1879</v>
      </c>
      <c r="AC8341" t="s">
        <v>1879</v>
      </c>
      <c r="AD8341" t="s">
        <v>1884</v>
      </c>
      <c r="AE8341" t="s">
        <v>1921</v>
      </c>
      <c r="AF8341" s="97">
        <v>44501.042245370372</v>
      </c>
      <c r="AG8341" s="97">
        <v>44501.042245370372</v>
      </c>
    </row>
    <row r="8342" spans="1:33">
      <c r="A8342">
        <v>10075</v>
      </c>
      <c r="B8342" t="s">
        <v>650</v>
      </c>
      <c r="C8342" t="s">
        <v>651</v>
      </c>
      <c r="D8342" s="96">
        <v>39725</v>
      </c>
      <c r="E8342" t="s">
        <v>158</v>
      </c>
      <c r="F8342">
        <v>0</v>
      </c>
      <c r="G8342" t="s">
        <v>47</v>
      </c>
      <c r="H8342" t="s">
        <v>1882</v>
      </c>
      <c r="I8342" t="s">
        <v>2038</v>
      </c>
      <c r="J8342" t="s">
        <v>1927</v>
      </c>
      <c r="K8342" t="s">
        <v>1927</v>
      </c>
      <c r="L8342" t="s">
        <v>1941</v>
      </c>
      <c r="M8342" s="97">
        <v>44501.042592592596</v>
      </c>
      <c r="N8342">
        <v>10075</v>
      </c>
      <c r="O8342" t="s">
        <v>650</v>
      </c>
      <c r="P8342">
        <v>4</v>
      </c>
      <c r="Q8342">
        <v>11</v>
      </c>
      <c r="R8342">
        <v>1962</v>
      </c>
      <c r="S8342" t="s">
        <v>651</v>
      </c>
      <c r="T8342" s="96">
        <v>39725</v>
      </c>
      <c r="U8342">
        <f t="shared" si="390"/>
        <v>4</v>
      </c>
      <c r="V8342">
        <f t="shared" si="391"/>
        <v>10</v>
      </c>
      <c r="W8342">
        <f t="shared" si="392"/>
        <v>2008</v>
      </c>
      <c r="X8342" t="s">
        <v>158</v>
      </c>
      <c r="Y8342">
        <v>0</v>
      </c>
      <c r="Z8342" t="s">
        <v>194</v>
      </c>
      <c r="AA8342" t="s">
        <v>1886</v>
      </c>
      <c r="AB8342" t="s">
        <v>2036</v>
      </c>
      <c r="AC8342" t="s">
        <v>1947</v>
      </c>
      <c r="AD8342" t="s">
        <v>1947</v>
      </c>
      <c r="AE8342" t="s">
        <v>1893</v>
      </c>
      <c r="AF8342" s="97">
        <v>44594.508645833332</v>
      </c>
      <c r="AG8342" s="97">
        <v>44501.042592592596</v>
      </c>
    </row>
    <row r="8343" spans="1:33">
      <c r="A8343">
        <v>10076</v>
      </c>
      <c r="B8343" t="s">
        <v>7704</v>
      </c>
      <c r="C8343" t="s">
        <v>2769</v>
      </c>
      <c r="D8343" s="96">
        <v>24838</v>
      </c>
      <c r="E8343" t="s">
        <v>147</v>
      </c>
      <c r="F8343">
        <v>0</v>
      </c>
      <c r="G8343" t="s">
        <v>47</v>
      </c>
      <c r="H8343" t="s">
        <v>2061</v>
      </c>
      <c r="I8343" t="s">
        <v>1879</v>
      </c>
      <c r="J8343" t="s">
        <v>1879</v>
      </c>
      <c r="K8343" t="s">
        <v>1918</v>
      </c>
      <c r="L8343" t="s">
        <v>1879</v>
      </c>
      <c r="M8343" s="97">
        <v>44501.04515046296</v>
      </c>
      <c r="N8343">
        <v>10076</v>
      </c>
      <c r="O8343" t="s">
        <v>7704</v>
      </c>
      <c r="P8343">
        <v>9</v>
      </c>
      <c r="Q8343">
        <v>7</v>
      </c>
      <c r="R8343">
        <v>1972</v>
      </c>
      <c r="S8343" t="s">
        <v>2769</v>
      </c>
      <c r="T8343" s="96">
        <v>24838</v>
      </c>
      <c r="U8343">
        <f t="shared" si="390"/>
        <v>1</v>
      </c>
      <c r="V8343">
        <f t="shared" si="391"/>
        <v>1</v>
      </c>
      <c r="W8343">
        <f t="shared" si="392"/>
        <v>1968</v>
      </c>
      <c r="X8343" t="s">
        <v>147</v>
      </c>
      <c r="Y8343">
        <v>0</v>
      </c>
      <c r="Z8343" t="s">
        <v>47</v>
      </c>
      <c r="AA8343" t="s">
        <v>2061</v>
      </c>
      <c r="AB8343" t="s">
        <v>1879</v>
      </c>
      <c r="AC8343" t="s">
        <v>1879</v>
      </c>
      <c r="AD8343" t="s">
        <v>1918</v>
      </c>
      <c r="AE8343" t="s">
        <v>1879</v>
      </c>
      <c r="AF8343" s="97">
        <v>44501.04515046296</v>
      </c>
      <c r="AG8343" s="97">
        <v>44501.04515046296</v>
      </c>
    </row>
    <row r="8344" spans="1:33">
      <c r="A8344">
        <v>10077</v>
      </c>
      <c r="B8344" t="s">
        <v>8209</v>
      </c>
      <c r="C8344" t="s">
        <v>1641</v>
      </c>
      <c r="D8344" s="96">
        <v>18629</v>
      </c>
      <c r="E8344" t="s">
        <v>158</v>
      </c>
      <c r="F8344">
        <v>0</v>
      </c>
      <c r="G8344" t="s">
        <v>47</v>
      </c>
      <c r="H8344" t="s">
        <v>1970</v>
      </c>
      <c r="I8344" t="s">
        <v>1879</v>
      </c>
      <c r="J8344" t="s">
        <v>1879</v>
      </c>
      <c r="K8344" t="s">
        <v>1879</v>
      </c>
      <c r="L8344" t="s">
        <v>1879</v>
      </c>
      <c r="M8344" s="97">
        <v>44501.046516203707</v>
      </c>
      <c r="N8344">
        <v>10077</v>
      </c>
      <c r="O8344" t="s">
        <v>8209</v>
      </c>
      <c r="P8344">
        <v>27</v>
      </c>
      <c r="Q8344">
        <v>2</v>
      </c>
      <c r="R8344">
        <v>2005</v>
      </c>
      <c r="S8344" t="s">
        <v>1641</v>
      </c>
      <c r="T8344" s="96">
        <v>18629</v>
      </c>
      <c r="U8344">
        <f t="shared" si="390"/>
        <v>1</v>
      </c>
      <c r="V8344">
        <f t="shared" si="391"/>
        <v>1</v>
      </c>
      <c r="W8344">
        <f t="shared" si="392"/>
        <v>1951</v>
      </c>
      <c r="X8344" t="s">
        <v>158</v>
      </c>
      <c r="Y8344">
        <v>0</v>
      </c>
      <c r="Z8344" t="s">
        <v>47</v>
      </c>
      <c r="AA8344" t="s">
        <v>1970</v>
      </c>
      <c r="AB8344" t="s">
        <v>1879</v>
      </c>
      <c r="AC8344" t="s">
        <v>1879</v>
      </c>
      <c r="AD8344" t="s">
        <v>1879</v>
      </c>
      <c r="AE8344" t="s">
        <v>1879</v>
      </c>
      <c r="AF8344" s="97">
        <v>44501.046516203707</v>
      </c>
      <c r="AG8344" s="97">
        <v>44501.046516203707</v>
      </c>
    </row>
    <row r="8345" spans="1:33">
      <c r="A8345">
        <v>10078</v>
      </c>
      <c r="B8345" t="s">
        <v>1410</v>
      </c>
      <c r="C8345" t="s">
        <v>44</v>
      </c>
      <c r="D8345" s="96">
        <v>28126</v>
      </c>
      <c r="E8345" t="s">
        <v>147</v>
      </c>
      <c r="F8345">
        <v>0</v>
      </c>
      <c r="G8345" t="s">
        <v>47</v>
      </c>
      <c r="H8345" t="s">
        <v>1882</v>
      </c>
      <c r="I8345" t="s">
        <v>3103</v>
      </c>
      <c r="J8345" t="s">
        <v>1902</v>
      </c>
      <c r="K8345" t="s">
        <v>1902</v>
      </c>
      <c r="L8345" t="s">
        <v>1888</v>
      </c>
      <c r="M8345" s="97">
        <v>44501.046944444446</v>
      </c>
      <c r="N8345">
        <v>10078</v>
      </c>
      <c r="O8345" t="s">
        <v>1410</v>
      </c>
      <c r="P8345">
        <v>18</v>
      </c>
      <c r="Q8345">
        <v>3</v>
      </c>
      <c r="R8345">
        <v>1999</v>
      </c>
      <c r="S8345" t="s">
        <v>44</v>
      </c>
      <c r="T8345" s="96">
        <v>28126</v>
      </c>
      <c r="U8345">
        <f t="shared" si="390"/>
        <v>1</v>
      </c>
      <c r="V8345">
        <f t="shared" si="391"/>
        <v>1</v>
      </c>
      <c r="W8345">
        <f t="shared" si="392"/>
        <v>1977</v>
      </c>
      <c r="X8345" t="s">
        <v>147</v>
      </c>
      <c r="Y8345">
        <v>0</v>
      </c>
      <c r="Z8345" t="s">
        <v>47</v>
      </c>
      <c r="AA8345" t="s">
        <v>1886</v>
      </c>
      <c r="AB8345" t="s">
        <v>1879</v>
      </c>
      <c r="AC8345" t="s">
        <v>1879</v>
      </c>
      <c r="AD8345" t="s">
        <v>1924</v>
      </c>
      <c r="AE8345" t="s">
        <v>1906</v>
      </c>
      <c r="AF8345" s="97">
        <v>44501.046944444446</v>
      </c>
      <c r="AG8345" s="97">
        <v>44501.046944444446</v>
      </c>
    </row>
    <row r="8346" spans="1:33">
      <c r="A8346">
        <v>10079</v>
      </c>
      <c r="B8346" t="s">
        <v>3609</v>
      </c>
      <c r="C8346" t="s">
        <v>3595</v>
      </c>
      <c r="D8346" s="96">
        <v>38353</v>
      </c>
      <c r="E8346" t="s">
        <v>147</v>
      </c>
      <c r="F8346">
        <v>0</v>
      </c>
      <c r="G8346" t="s">
        <v>47</v>
      </c>
      <c r="H8346" t="s">
        <v>1970</v>
      </c>
      <c r="I8346" t="s">
        <v>1879</v>
      </c>
      <c r="J8346" t="s">
        <v>1879</v>
      </c>
      <c r="K8346" t="s">
        <v>1879</v>
      </c>
      <c r="L8346" t="s">
        <v>1879</v>
      </c>
      <c r="M8346" s="97">
        <v>44501.047372685185</v>
      </c>
      <c r="N8346">
        <v>10079</v>
      </c>
      <c r="O8346" t="s">
        <v>3609</v>
      </c>
      <c r="P8346">
        <v>13</v>
      </c>
      <c r="Q8346">
        <v>2</v>
      </c>
      <c r="R8346">
        <v>2003</v>
      </c>
      <c r="S8346" t="s">
        <v>3595</v>
      </c>
      <c r="T8346" s="96">
        <v>38353</v>
      </c>
      <c r="U8346">
        <f t="shared" si="390"/>
        <v>1</v>
      </c>
      <c r="V8346">
        <f t="shared" si="391"/>
        <v>1</v>
      </c>
      <c r="W8346">
        <f t="shared" si="392"/>
        <v>2005</v>
      </c>
      <c r="X8346" t="s">
        <v>147</v>
      </c>
      <c r="Y8346">
        <v>0</v>
      </c>
      <c r="Z8346" t="s">
        <v>47</v>
      </c>
      <c r="AA8346" t="s">
        <v>1970</v>
      </c>
      <c r="AB8346" t="s">
        <v>1879</v>
      </c>
      <c r="AC8346" t="s">
        <v>1879</v>
      </c>
      <c r="AD8346" t="s">
        <v>1879</v>
      </c>
      <c r="AE8346" t="s">
        <v>1879</v>
      </c>
      <c r="AF8346" s="97">
        <v>44501.047372685185</v>
      </c>
      <c r="AG8346" s="97">
        <v>44501.047372685185</v>
      </c>
    </row>
    <row r="8347" spans="1:33">
      <c r="A8347">
        <v>10080</v>
      </c>
      <c r="B8347" t="s">
        <v>8077</v>
      </c>
      <c r="C8347" t="s">
        <v>2729</v>
      </c>
      <c r="D8347" s="96">
        <v>25204</v>
      </c>
      <c r="E8347" t="s">
        <v>147</v>
      </c>
      <c r="F8347">
        <v>1</v>
      </c>
      <c r="G8347" t="s">
        <v>47</v>
      </c>
      <c r="H8347" t="s">
        <v>1882</v>
      </c>
      <c r="I8347" t="s">
        <v>1879</v>
      </c>
      <c r="J8347" t="s">
        <v>1879</v>
      </c>
      <c r="K8347" t="s">
        <v>1888</v>
      </c>
      <c r="L8347" t="s">
        <v>1947</v>
      </c>
      <c r="M8347" s="97">
        <v>44501.050497685188</v>
      </c>
      <c r="N8347">
        <v>10080</v>
      </c>
      <c r="O8347" t="s">
        <v>8077</v>
      </c>
      <c r="P8347">
        <v>1</v>
      </c>
      <c r="Q8347">
        <v>1</v>
      </c>
      <c r="R8347">
        <v>1970</v>
      </c>
      <c r="S8347" t="s">
        <v>2729</v>
      </c>
      <c r="T8347" s="96">
        <v>25204</v>
      </c>
      <c r="U8347">
        <f t="shared" si="390"/>
        <v>1</v>
      </c>
      <c r="V8347">
        <f t="shared" si="391"/>
        <v>1</v>
      </c>
      <c r="W8347">
        <f t="shared" si="392"/>
        <v>1969</v>
      </c>
      <c r="X8347" t="s">
        <v>147</v>
      </c>
      <c r="Y8347">
        <v>1</v>
      </c>
      <c r="Z8347" t="s">
        <v>47</v>
      </c>
      <c r="AA8347" t="s">
        <v>1886</v>
      </c>
      <c r="AB8347" t="s">
        <v>1879</v>
      </c>
      <c r="AC8347" t="s">
        <v>1879</v>
      </c>
      <c r="AD8347" t="s">
        <v>1888</v>
      </c>
      <c r="AE8347" t="s">
        <v>1921</v>
      </c>
      <c r="AF8347" s="97">
        <v>44501.050497685188</v>
      </c>
      <c r="AG8347" s="97">
        <v>44501.050497685188</v>
      </c>
    </row>
    <row r="8348" spans="1:33">
      <c r="A8348">
        <v>10081</v>
      </c>
      <c r="B8348" t="s">
        <v>6843</v>
      </c>
      <c r="C8348" t="s">
        <v>6844</v>
      </c>
      <c r="D8348" s="96">
        <v>38353</v>
      </c>
      <c r="E8348" t="s">
        <v>147</v>
      </c>
      <c r="F8348">
        <v>1</v>
      </c>
      <c r="G8348" t="s">
        <v>47</v>
      </c>
      <c r="H8348" t="s">
        <v>2104</v>
      </c>
      <c r="I8348" t="s">
        <v>1879</v>
      </c>
      <c r="J8348" t="s">
        <v>1879</v>
      </c>
      <c r="K8348" t="s">
        <v>1924</v>
      </c>
      <c r="L8348" t="s">
        <v>1879</v>
      </c>
      <c r="M8348" s="97">
        <v>44501.051122685189</v>
      </c>
      <c r="N8348">
        <v>10081</v>
      </c>
      <c r="O8348" t="s">
        <v>6843</v>
      </c>
      <c r="P8348">
        <v>1</v>
      </c>
      <c r="Q8348">
        <v>1</v>
      </c>
      <c r="R8348">
        <v>1977</v>
      </c>
      <c r="S8348" t="s">
        <v>6844</v>
      </c>
      <c r="T8348" s="96">
        <v>38353</v>
      </c>
      <c r="U8348">
        <f t="shared" si="390"/>
        <v>1</v>
      </c>
      <c r="V8348">
        <f t="shared" si="391"/>
        <v>1</v>
      </c>
      <c r="W8348">
        <f t="shared" si="392"/>
        <v>2005</v>
      </c>
      <c r="X8348" t="s">
        <v>147</v>
      </c>
      <c r="Y8348">
        <v>1</v>
      </c>
      <c r="Z8348" t="s">
        <v>47</v>
      </c>
      <c r="AA8348" t="s">
        <v>1886</v>
      </c>
      <c r="AB8348" t="s">
        <v>1879</v>
      </c>
      <c r="AC8348" t="s">
        <v>1879</v>
      </c>
      <c r="AD8348" t="s">
        <v>1924</v>
      </c>
      <c r="AE8348" t="s">
        <v>1927</v>
      </c>
      <c r="AF8348" s="97">
        <v>44501.051122685189</v>
      </c>
      <c r="AG8348" s="97">
        <v>44501.051122685189</v>
      </c>
    </row>
    <row r="8349" spans="1:33">
      <c r="A8349">
        <v>10082</v>
      </c>
      <c r="B8349" t="s">
        <v>8076</v>
      </c>
      <c r="C8349" t="s">
        <v>1719</v>
      </c>
      <c r="D8349" s="96">
        <v>28491</v>
      </c>
      <c r="E8349" t="s">
        <v>158</v>
      </c>
      <c r="F8349">
        <v>1</v>
      </c>
      <c r="G8349" t="s">
        <v>47</v>
      </c>
      <c r="H8349" t="s">
        <v>1882</v>
      </c>
      <c r="I8349" t="s">
        <v>1879</v>
      </c>
      <c r="J8349" t="s">
        <v>1879</v>
      </c>
      <c r="K8349" t="s">
        <v>1917</v>
      </c>
      <c r="L8349" t="s">
        <v>1936</v>
      </c>
      <c r="M8349" s="97">
        <v>44501.051678240743</v>
      </c>
      <c r="N8349">
        <v>10082</v>
      </c>
      <c r="O8349" t="s">
        <v>8076</v>
      </c>
      <c r="P8349">
        <v>1</v>
      </c>
      <c r="Q8349">
        <v>1</v>
      </c>
      <c r="R8349">
        <v>1978</v>
      </c>
      <c r="S8349" t="s">
        <v>1719</v>
      </c>
      <c r="T8349" s="96">
        <v>28491</v>
      </c>
      <c r="U8349">
        <f t="shared" si="390"/>
        <v>1</v>
      </c>
      <c r="V8349">
        <f t="shared" si="391"/>
        <v>1</v>
      </c>
      <c r="W8349">
        <f t="shared" si="392"/>
        <v>1978</v>
      </c>
      <c r="X8349" t="s">
        <v>158</v>
      </c>
      <c r="Y8349">
        <v>1</v>
      </c>
      <c r="Z8349" t="s">
        <v>47</v>
      </c>
      <c r="AA8349" t="s">
        <v>1886</v>
      </c>
      <c r="AB8349" t="s">
        <v>1879</v>
      </c>
      <c r="AC8349" t="s">
        <v>1879</v>
      </c>
      <c r="AD8349" t="s">
        <v>1917</v>
      </c>
      <c r="AE8349" t="s">
        <v>1902</v>
      </c>
      <c r="AF8349" s="97">
        <v>44501.051678240743</v>
      </c>
      <c r="AG8349" s="97">
        <v>44501.051678240743</v>
      </c>
    </row>
    <row r="8350" spans="1:33">
      <c r="A8350">
        <v>10083</v>
      </c>
      <c r="B8350" t="s">
        <v>7794</v>
      </c>
      <c r="C8350" t="s">
        <v>7791</v>
      </c>
      <c r="D8350" s="96">
        <v>41278</v>
      </c>
      <c r="E8350" t="s">
        <v>147</v>
      </c>
      <c r="F8350">
        <v>0</v>
      </c>
      <c r="G8350" t="s">
        <v>302</v>
      </c>
      <c r="H8350" t="s">
        <v>1970</v>
      </c>
      <c r="I8350" t="s">
        <v>1879</v>
      </c>
      <c r="J8350" t="s">
        <v>1879</v>
      </c>
      <c r="K8350" t="s">
        <v>1879</v>
      </c>
      <c r="L8350" t="s">
        <v>1879</v>
      </c>
      <c r="M8350" s="97">
        <v>36526</v>
      </c>
      <c r="N8350">
        <v>10083</v>
      </c>
      <c r="O8350" t="s">
        <v>7794</v>
      </c>
      <c r="P8350">
        <v>15</v>
      </c>
      <c r="Q8350">
        <v>9</v>
      </c>
      <c r="R8350">
        <v>1982</v>
      </c>
      <c r="S8350" t="s">
        <v>7791</v>
      </c>
      <c r="T8350" s="96">
        <v>41278</v>
      </c>
      <c r="U8350">
        <f t="shared" si="390"/>
        <v>4</v>
      </c>
      <c r="V8350">
        <f t="shared" si="391"/>
        <v>1</v>
      </c>
      <c r="W8350">
        <f t="shared" si="392"/>
        <v>2013</v>
      </c>
      <c r="X8350" t="s">
        <v>147</v>
      </c>
      <c r="Y8350">
        <v>0</v>
      </c>
      <c r="Z8350" t="s">
        <v>302</v>
      </c>
      <c r="AA8350" t="s">
        <v>1970</v>
      </c>
      <c r="AB8350" t="s">
        <v>1879</v>
      </c>
      <c r="AC8350" t="s">
        <v>1879</v>
      </c>
      <c r="AD8350" t="s">
        <v>1879</v>
      </c>
      <c r="AE8350" t="s">
        <v>1879</v>
      </c>
      <c r="AF8350" s="97">
        <v>44505.983356481483</v>
      </c>
      <c r="AG8350" s="97">
        <v>36526</v>
      </c>
    </row>
    <row r="8351" spans="1:33">
      <c r="A8351">
        <v>10084</v>
      </c>
      <c r="B8351" t="s">
        <v>271</v>
      </c>
      <c r="C8351" t="s">
        <v>8816</v>
      </c>
      <c r="D8351" s="96">
        <v>41051</v>
      </c>
      <c r="E8351" t="s">
        <v>158</v>
      </c>
      <c r="F8351">
        <v>0</v>
      </c>
      <c r="G8351" t="s">
        <v>178</v>
      </c>
      <c r="M8351" s="97">
        <v>44517.533854166664</v>
      </c>
      <c r="N8351">
        <v>10084</v>
      </c>
      <c r="O8351" t="s">
        <v>271</v>
      </c>
      <c r="P8351">
        <v>1</v>
      </c>
      <c r="Q8351">
        <v>1</v>
      </c>
      <c r="R8351">
        <v>1998</v>
      </c>
      <c r="S8351" t="s">
        <v>8816</v>
      </c>
      <c r="T8351" s="96">
        <v>41051</v>
      </c>
      <c r="U8351">
        <f t="shared" si="390"/>
        <v>22</v>
      </c>
      <c r="V8351">
        <f t="shared" si="391"/>
        <v>5</v>
      </c>
      <c r="W8351">
        <f t="shared" si="392"/>
        <v>2012</v>
      </c>
      <c r="X8351" t="s">
        <v>158</v>
      </c>
      <c r="Y8351">
        <v>0</v>
      </c>
      <c r="Z8351" t="s">
        <v>178</v>
      </c>
      <c r="AF8351" s="97">
        <v>44517.533854166664</v>
      </c>
      <c r="AG8351" s="97">
        <v>44517.533854166664</v>
      </c>
    </row>
    <row r="8352" spans="1:33">
      <c r="A8352">
        <v>10085</v>
      </c>
      <c r="B8352" t="s">
        <v>2974</v>
      </c>
      <c r="C8352" t="s">
        <v>305</v>
      </c>
      <c r="D8352" s="96">
        <v>39554</v>
      </c>
      <c r="E8352" t="s">
        <v>147</v>
      </c>
      <c r="F8352">
        <v>0</v>
      </c>
      <c r="G8352" t="s">
        <v>178</v>
      </c>
      <c r="H8352" t="s">
        <v>1931</v>
      </c>
      <c r="I8352" t="s">
        <v>1879</v>
      </c>
      <c r="J8352" t="s">
        <v>1879</v>
      </c>
      <c r="K8352" t="s">
        <v>1879</v>
      </c>
      <c r="L8352" t="s">
        <v>1879</v>
      </c>
      <c r="M8352" s="97">
        <v>44517.536909722221</v>
      </c>
      <c r="N8352">
        <v>10085</v>
      </c>
      <c r="O8352" t="s">
        <v>2974</v>
      </c>
      <c r="P8352">
        <v>1</v>
      </c>
      <c r="Q8352">
        <v>1</v>
      </c>
      <c r="R8352">
        <v>2006</v>
      </c>
      <c r="S8352" t="s">
        <v>305</v>
      </c>
      <c r="T8352" s="96">
        <v>39554</v>
      </c>
      <c r="U8352">
        <f t="shared" si="390"/>
        <v>16</v>
      </c>
      <c r="V8352">
        <f t="shared" si="391"/>
        <v>4</v>
      </c>
      <c r="W8352">
        <f t="shared" si="392"/>
        <v>2008</v>
      </c>
      <c r="X8352" t="s">
        <v>147</v>
      </c>
      <c r="Y8352">
        <v>0</v>
      </c>
      <c r="Z8352" t="s">
        <v>178</v>
      </c>
      <c r="AA8352" t="s">
        <v>1931</v>
      </c>
      <c r="AB8352" t="s">
        <v>1879</v>
      </c>
      <c r="AC8352" t="s">
        <v>1879</v>
      </c>
      <c r="AD8352" t="s">
        <v>1879</v>
      </c>
      <c r="AE8352" t="s">
        <v>1879</v>
      </c>
      <c r="AF8352" s="97">
        <v>44517.536909722221</v>
      </c>
      <c r="AG8352" s="97">
        <v>44517.536909722221</v>
      </c>
    </row>
    <row r="8353" spans="1:33">
      <c r="A8353">
        <v>10086</v>
      </c>
      <c r="B8353" t="s">
        <v>1226</v>
      </c>
      <c r="C8353" t="s">
        <v>949</v>
      </c>
      <c r="D8353" s="96">
        <v>40940</v>
      </c>
      <c r="E8353" t="s">
        <v>147</v>
      </c>
      <c r="F8353">
        <v>0</v>
      </c>
      <c r="G8353" t="s">
        <v>242</v>
      </c>
      <c r="H8353" t="s">
        <v>1882</v>
      </c>
      <c r="I8353" t="s">
        <v>5108</v>
      </c>
      <c r="J8353" t="s">
        <v>1884</v>
      </c>
      <c r="K8353" t="s">
        <v>1884</v>
      </c>
      <c r="L8353" t="s">
        <v>1899</v>
      </c>
      <c r="M8353" s="97">
        <v>43709.543043981481</v>
      </c>
      <c r="N8353">
        <v>10086</v>
      </c>
      <c r="O8353" t="s">
        <v>1226</v>
      </c>
      <c r="S8353" t="s">
        <v>949</v>
      </c>
      <c r="T8353" s="96">
        <v>40940</v>
      </c>
      <c r="U8353">
        <f t="shared" si="390"/>
        <v>1</v>
      </c>
      <c r="V8353">
        <f t="shared" si="391"/>
        <v>2</v>
      </c>
      <c r="W8353">
        <f t="shared" si="392"/>
        <v>2012</v>
      </c>
      <c r="X8353" t="s">
        <v>147</v>
      </c>
      <c r="Y8353">
        <v>0</v>
      </c>
      <c r="Z8353" t="s">
        <v>228</v>
      </c>
      <c r="AA8353" t="s">
        <v>1886</v>
      </c>
      <c r="AB8353" t="s">
        <v>6894</v>
      </c>
      <c r="AC8353" t="s">
        <v>1924</v>
      </c>
      <c r="AD8353" t="s">
        <v>1924</v>
      </c>
      <c r="AE8353" t="s">
        <v>1904</v>
      </c>
      <c r="AF8353" s="97">
        <v>44379.747870370367</v>
      </c>
      <c r="AG8353" s="97">
        <v>43709.543043981481</v>
      </c>
    </row>
    <row r="8354" spans="1:33">
      <c r="A8354">
        <v>10087</v>
      </c>
      <c r="B8354" t="s">
        <v>373</v>
      </c>
      <c r="C8354" t="s">
        <v>959</v>
      </c>
      <c r="D8354" s="96">
        <v>25881</v>
      </c>
      <c r="E8354" t="s">
        <v>147</v>
      </c>
      <c r="F8354">
        <v>0</v>
      </c>
      <c r="G8354" t="s">
        <v>47</v>
      </c>
      <c r="H8354" t="s">
        <v>1882</v>
      </c>
      <c r="I8354" t="s">
        <v>1879</v>
      </c>
      <c r="J8354" t="s">
        <v>1879</v>
      </c>
      <c r="K8354" t="s">
        <v>1879</v>
      </c>
      <c r="L8354" t="s">
        <v>1918</v>
      </c>
      <c r="M8354" s="97">
        <v>44530.581180555557</v>
      </c>
      <c r="N8354">
        <v>10087</v>
      </c>
      <c r="O8354" t="s">
        <v>373</v>
      </c>
      <c r="P8354">
        <v>1</v>
      </c>
      <c r="Q8354">
        <v>1</v>
      </c>
      <c r="R8354">
        <v>2005</v>
      </c>
      <c r="S8354" t="s">
        <v>959</v>
      </c>
      <c r="T8354" s="96">
        <v>25881</v>
      </c>
      <c r="U8354">
        <f t="shared" si="390"/>
        <v>9</v>
      </c>
      <c r="V8354">
        <f t="shared" si="391"/>
        <v>11</v>
      </c>
      <c r="W8354">
        <f t="shared" si="392"/>
        <v>1970</v>
      </c>
      <c r="X8354" t="s">
        <v>147</v>
      </c>
      <c r="Y8354">
        <v>0</v>
      </c>
      <c r="Z8354" t="s">
        <v>47</v>
      </c>
      <c r="AA8354" t="s">
        <v>1886</v>
      </c>
      <c r="AB8354" t="s">
        <v>8106</v>
      </c>
      <c r="AC8354" t="s">
        <v>1927</v>
      </c>
      <c r="AD8354" t="s">
        <v>1927</v>
      </c>
      <c r="AE8354" t="s">
        <v>1944</v>
      </c>
      <c r="AF8354" s="97">
        <v>44968.327476851853</v>
      </c>
      <c r="AG8354" s="97">
        <v>44530.581180555557</v>
      </c>
    </row>
    <row r="8355" spans="1:33">
      <c r="A8355">
        <v>10088</v>
      </c>
      <c r="B8355" t="s">
        <v>5005</v>
      </c>
      <c r="C8355" t="s">
        <v>1658</v>
      </c>
      <c r="D8355" s="96">
        <v>1</v>
      </c>
      <c r="E8355" t="s">
        <v>158</v>
      </c>
      <c r="F8355">
        <v>0</v>
      </c>
      <c r="G8355" t="s">
        <v>47</v>
      </c>
      <c r="H8355" t="s">
        <v>1882</v>
      </c>
      <c r="I8355" t="s">
        <v>1879</v>
      </c>
      <c r="J8355" t="s">
        <v>1879</v>
      </c>
      <c r="K8355" t="s">
        <v>1879</v>
      </c>
      <c r="L8355" t="s">
        <v>1879</v>
      </c>
      <c r="M8355" s="97">
        <v>44530.581516203703</v>
      </c>
      <c r="N8355">
        <v>10088</v>
      </c>
      <c r="O8355" t="s">
        <v>5005</v>
      </c>
      <c r="P8355">
        <v>19</v>
      </c>
      <c r="Q8355">
        <v>6</v>
      </c>
      <c r="R8355">
        <v>1935</v>
      </c>
      <c r="S8355" t="s">
        <v>1658</v>
      </c>
      <c r="T8355" s="96">
        <v>1</v>
      </c>
      <c r="U8355">
        <f t="shared" si="390"/>
        <v>1</v>
      </c>
      <c r="V8355">
        <f t="shared" si="391"/>
        <v>1</v>
      </c>
      <c r="W8355">
        <f t="shared" si="392"/>
        <v>1900</v>
      </c>
      <c r="X8355" t="s">
        <v>158</v>
      </c>
      <c r="Y8355">
        <v>0</v>
      </c>
      <c r="Z8355" t="s">
        <v>47</v>
      </c>
      <c r="AA8355" t="s">
        <v>2061</v>
      </c>
      <c r="AB8355" t="s">
        <v>1879</v>
      </c>
      <c r="AC8355" t="s">
        <v>1879</v>
      </c>
      <c r="AD8355" t="s">
        <v>1879</v>
      </c>
      <c r="AE8355" t="s">
        <v>1879</v>
      </c>
      <c r="AF8355" s="97">
        <v>44655.800324074073</v>
      </c>
      <c r="AG8355" s="97">
        <v>44530.581516203703</v>
      </c>
    </row>
    <row r="8356" spans="1:33">
      <c r="A8356">
        <v>10089</v>
      </c>
      <c r="B8356" t="s">
        <v>7271</v>
      </c>
      <c r="C8356" t="s">
        <v>3146</v>
      </c>
      <c r="D8356" s="96">
        <v>1</v>
      </c>
      <c r="E8356" t="s">
        <v>147</v>
      </c>
      <c r="F8356">
        <v>0</v>
      </c>
      <c r="G8356" t="s">
        <v>47</v>
      </c>
      <c r="H8356" t="s">
        <v>1882</v>
      </c>
      <c r="I8356" t="s">
        <v>1879</v>
      </c>
      <c r="J8356" t="s">
        <v>1879</v>
      </c>
      <c r="K8356" t="s">
        <v>1936</v>
      </c>
      <c r="L8356" t="s">
        <v>1924</v>
      </c>
      <c r="M8356" s="97">
        <v>44530.581793981481</v>
      </c>
      <c r="N8356">
        <v>10089</v>
      </c>
      <c r="O8356" t="s">
        <v>7271</v>
      </c>
      <c r="P8356">
        <v>19</v>
      </c>
      <c r="Q8356">
        <v>7</v>
      </c>
      <c r="R8356">
        <v>2003</v>
      </c>
      <c r="S8356" t="s">
        <v>3146</v>
      </c>
      <c r="T8356" s="96">
        <v>1</v>
      </c>
      <c r="U8356">
        <f t="shared" si="390"/>
        <v>1</v>
      </c>
      <c r="V8356">
        <f t="shared" si="391"/>
        <v>1</v>
      </c>
      <c r="W8356">
        <f t="shared" si="392"/>
        <v>1900</v>
      </c>
      <c r="X8356" t="s">
        <v>147</v>
      </c>
      <c r="Y8356">
        <v>0</v>
      </c>
      <c r="Z8356" t="s">
        <v>47</v>
      </c>
      <c r="AA8356" t="s">
        <v>1886</v>
      </c>
      <c r="AB8356" t="s">
        <v>7272</v>
      </c>
      <c r="AC8356" t="s">
        <v>1936</v>
      </c>
      <c r="AD8356" t="s">
        <v>1936</v>
      </c>
      <c r="AE8356" t="s">
        <v>1993</v>
      </c>
      <c r="AF8356" s="97">
        <v>44655.800462962965</v>
      </c>
      <c r="AG8356" s="97">
        <v>44530.581793981481</v>
      </c>
    </row>
    <row r="8357" spans="1:33">
      <c r="A8357">
        <v>10090</v>
      </c>
      <c r="B8357" t="s">
        <v>2825</v>
      </c>
      <c r="C8357" t="s">
        <v>1791</v>
      </c>
      <c r="D8357" s="96">
        <v>34494</v>
      </c>
      <c r="E8357" t="s">
        <v>147</v>
      </c>
      <c r="F8357">
        <v>1</v>
      </c>
      <c r="G8357" t="s">
        <v>47</v>
      </c>
      <c r="H8357" t="s">
        <v>1882</v>
      </c>
      <c r="I8357" t="s">
        <v>1879</v>
      </c>
      <c r="J8357" t="s">
        <v>1879</v>
      </c>
      <c r="K8357" t="s">
        <v>1988</v>
      </c>
      <c r="L8357" t="s">
        <v>1906</v>
      </c>
      <c r="M8357" s="97">
        <v>44530.582094907404</v>
      </c>
      <c r="N8357">
        <v>10090</v>
      </c>
      <c r="O8357" t="s">
        <v>2825</v>
      </c>
      <c r="P8357">
        <v>6</v>
      </c>
      <c r="Q8357">
        <v>2</v>
      </c>
      <c r="R8357">
        <v>1999</v>
      </c>
      <c r="S8357" t="s">
        <v>1791</v>
      </c>
      <c r="T8357" s="96">
        <v>34494</v>
      </c>
      <c r="U8357">
        <f t="shared" si="390"/>
        <v>9</v>
      </c>
      <c r="V8357">
        <f t="shared" si="391"/>
        <v>6</v>
      </c>
      <c r="W8357">
        <f t="shared" si="392"/>
        <v>1994</v>
      </c>
      <c r="X8357" t="s">
        <v>147</v>
      </c>
      <c r="Y8357">
        <v>1</v>
      </c>
      <c r="Z8357" t="s">
        <v>47</v>
      </c>
      <c r="AA8357" t="s">
        <v>1886</v>
      </c>
      <c r="AB8357" t="s">
        <v>1879</v>
      </c>
      <c r="AC8357" t="s">
        <v>1879</v>
      </c>
      <c r="AD8357" t="s">
        <v>1988</v>
      </c>
      <c r="AE8357" t="s">
        <v>1888</v>
      </c>
      <c r="AF8357" s="97">
        <v>44655.800011574072</v>
      </c>
      <c r="AG8357" s="97">
        <v>44530.582094907404</v>
      </c>
    </row>
    <row r="8358" spans="1:33">
      <c r="A8358">
        <v>10091</v>
      </c>
      <c r="B8358" t="s">
        <v>1398</v>
      </c>
      <c r="C8358" t="s">
        <v>3223</v>
      </c>
      <c r="D8358" s="96">
        <v>1</v>
      </c>
      <c r="E8358" t="s">
        <v>158</v>
      </c>
      <c r="F8358">
        <v>0</v>
      </c>
      <c r="G8358" t="s">
        <v>47</v>
      </c>
      <c r="H8358" t="s">
        <v>2030</v>
      </c>
      <c r="I8358" t="s">
        <v>1879</v>
      </c>
      <c r="J8358" t="s">
        <v>1879</v>
      </c>
      <c r="K8358" t="s">
        <v>1879</v>
      </c>
      <c r="L8358" t="s">
        <v>1879</v>
      </c>
      <c r="M8358" s="97">
        <v>44530.583506944444</v>
      </c>
      <c r="N8358">
        <v>10091</v>
      </c>
      <c r="O8358" t="s">
        <v>1398</v>
      </c>
      <c r="P8358">
        <v>1</v>
      </c>
      <c r="Q8358">
        <v>1</v>
      </c>
      <c r="R8358">
        <v>2004</v>
      </c>
      <c r="S8358" t="s">
        <v>3223</v>
      </c>
      <c r="T8358" s="96">
        <v>1</v>
      </c>
      <c r="U8358">
        <f t="shared" si="390"/>
        <v>1</v>
      </c>
      <c r="V8358">
        <f t="shared" si="391"/>
        <v>1</v>
      </c>
      <c r="W8358">
        <f t="shared" si="392"/>
        <v>1900</v>
      </c>
      <c r="X8358" t="s">
        <v>158</v>
      </c>
      <c r="Y8358">
        <v>0</v>
      </c>
      <c r="Z8358" t="s">
        <v>47</v>
      </c>
      <c r="AA8358" t="s">
        <v>2030</v>
      </c>
      <c r="AB8358" t="s">
        <v>1879</v>
      </c>
      <c r="AC8358" t="s">
        <v>1879</v>
      </c>
      <c r="AD8358" t="s">
        <v>1879</v>
      </c>
      <c r="AE8358" t="s">
        <v>1879</v>
      </c>
      <c r="AF8358" s="97">
        <v>44655.800763888888</v>
      </c>
      <c r="AG8358" s="97">
        <v>44530.583506944444</v>
      </c>
    </row>
    <row r="8359" spans="1:33">
      <c r="A8359">
        <v>10092</v>
      </c>
      <c r="B8359" t="s">
        <v>8673</v>
      </c>
      <c r="C8359" t="s">
        <v>4400</v>
      </c>
      <c r="D8359" s="96">
        <v>35796</v>
      </c>
      <c r="E8359" t="s">
        <v>147</v>
      </c>
      <c r="F8359">
        <v>1</v>
      </c>
      <c r="G8359" t="s">
        <v>47</v>
      </c>
      <c r="H8359" t="s">
        <v>2061</v>
      </c>
      <c r="I8359" t="s">
        <v>1879</v>
      </c>
      <c r="J8359" t="s">
        <v>1879</v>
      </c>
      <c r="K8359" t="s">
        <v>1879</v>
      </c>
      <c r="L8359" t="s">
        <v>1879</v>
      </c>
      <c r="M8359" s="97">
        <v>44531.965740740743</v>
      </c>
      <c r="N8359">
        <v>10092</v>
      </c>
      <c r="O8359" t="s">
        <v>8673</v>
      </c>
      <c r="P8359">
        <v>9</v>
      </c>
      <c r="Q8359">
        <v>12</v>
      </c>
      <c r="R8359">
        <v>1999</v>
      </c>
      <c r="S8359" t="s">
        <v>4400</v>
      </c>
      <c r="T8359" s="96">
        <v>35796</v>
      </c>
      <c r="U8359">
        <f t="shared" si="390"/>
        <v>1</v>
      </c>
      <c r="V8359">
        <f t="shared" si="391"/>
        <v>1</v>
      </c>
      <c r="W8359">
        <f t="shared" si="392"/>
        <v>1998</v>
      </c>
      <c r="X8359" t="s">
        <v>147</v>
      </c>
      <c r="Y8359">
        <v>1</v>
      </c>
      <c r="Z8359" t="s">
        <v>47</v>
      </c>
      <c r="AA8359" t="s">
        <v>2061</v>
      </c>
      <c r="AB8359" t="s">
        <v>1879</v>
      </c>
      <c r="AC8359" t="s">
        <v>1879</v>
      </c>
      <c r="AD8359" t="s">
        <v>1879</v>
      </c>
      <c r="AE8359" t="s">
        <v>1879</v>
      </c>
      <c r="AF8359" s="97">
        <v>44531.965740740743</v>
      </c>
      <c r="AG8359" s="97">
        <v>44531.965740740743</v>
      </c>
    </row>
    <row r="8360" spans="1:33">
      <c r="A8360">
        <v>10093</v>
      </c>
      <c r="B8360" t="s">
        <v>5891</v>
      </c>
      <c r="C8360" t="s">
        <v>171</v>
      </c>
      <c r="D8360" s="96">
        <v>30132</v>
      </c>
      <c r="E8360" t="s">
        <v>147</v>
      </c>
      <c r="F8360">
        <v>1</v>
      </c>
      <c r="G8360" t="s">
        <v>47</v>
      </c>
      <c r="H8360" t="s">
        <v>1882</v>
      </c>
      <c r="I8360" t="s">
        <v>1879</v>
      </c>
      <c r="J8360" t="s">
        <v>1879</v>
      </c>
      <c r="K8360" t="s">
        <v>2035</v>
      </c>
      <c r="L8360" t="s">
        <v>1924</v>
      </c>
      <c r="M8360" s="97">
        <v>44531.96671296296</v>
      </c>
      <c r="N8360">
        <v>10093</v>
      </c>
      <c r="O8360" t="s">
        <v>5891</v>
      </c>
      <c r="P8360">
        <v>1</v>
      </c>
      <c r="Q8360">
        <v>1</v>
      </c>
      <c r="R8360">
        <v>1988</v>
      </c>
      <c r="S8360" t="s">
        <v>171</v>
      </c>
      <c r="T8360" s="96">
        <v>30132</v>
      </c>
      <c r="U8360">
        <f t="shared" si="390"/>
        <v>30</v>
      </c>
      <c r="V8360">
        <f t="shared" si="391"/>
        <v>6</v>
      </c>
      <c r="W8360">
        <f t="shared" si="392"/>
        <v>1982</v>
      </c>
      <c r="X8360" t="s">
        <v>147</v>
      </c>
      <c r="Y8360">
        <v>1</v>
      </c>
      <c r="Z8360" t="s">
        <v>47</v>
      </c>
      <c r="AA8360" t="s">
        <v>1886</v>
      </c>
      <c r="AB8360" t="s">
        <v>1879</v>
      </c>
      <c r="AC8360" t="s">
        <v>1879</v>
      </c>
      <c r="AD8360" t="s">
        <v>2035</v>
      </c>
      <c r="AE8360" t="s">
        <v>1888</v>
      </c>
      <c r="AF8360" s="97">
        <v>44531.96671296296</v>
      </c>
      <c r="AG8360" s="97">
        <v>44531.96671296296</v>
      </c>
    </row>
    <row r="8361" spans="1:33">
      <c r="A8361">
        <v>10094</v>
      </c>
      <c r="B8361" t="s">
        <v>5299</v>
      </c>
      <c r="C8361" t="s">
        <v>5300</v>
      </c>
      <c r="D8361" s="96">
        <v>31261</v>
      </c>
      <c r="E8361" t="s">
        <v>147</v>
      </c>
      <c r="F8361">
        <v>1</v>
      </c>
      <c r="G8361" t="s">
        <v>47</v>
      </c>
      <c r="H8361" t="s">
        <v>1882</v>
      </c>
      <c r="I8361" t="s">
        <v>1879</v>
      </c>
      <c r="J8361" t="s">
        <v>1879</v>
      </c>
      <c r="K8361" t="s">
        <v>2058</v>
      </c>
      <c r="L8361" t="s">
        <v>1884</v>
      </c>
      <c r="M8361" s="97">
        <v>44531.967488425929</v>
      </c>
      <c r="N8361">
        <v>10094</v>
      </c>
      <c r="O8361" t="s">
        <v>5299</v>
      </c>
      <c r="P8361">
        <v>1</v>
      </c>
      <c r="Q8361">
        <v>1</v>
      </c>
      <c r="R8361">
        <v>1957</v>
      </c>
      <c r="S8361" t="s">
        <v>5300</v>
      </c>
      <c r="T8361" s="96">
        <v>31261</v>
      </c>
      <c r="U8361">
        <f t="shared" si="390"/>
        <v>2</v>
      </c>
      <c r="V8361">
        <f t="shared" si="391"/>
        <v>8</v>
      </c>
      <c r="W8361">
        <f t="shared" si="392"/>
        <v>1985</v>
      </c>
      <c r="X8361" t="s">
        <v>147</v>
      </c>
      <c r="Y8361">
        <v>1</v>
      </c>
      <c r="Z8361" t="s">
        <v>47</v>
      </c>
      <c r="AA8361" t="s">
        <v>1886</v>
      </c>
      <c r="AB8361" t="s">
        <v>1879</v>
      </c>
      <c r="AC8361" t="s">
        <v>1879</v>
      </c>
      <c r="AD8361" t="s">
        <v>5301</v>
      </c>
      <c r="AE8361" t="s">
        <v>1906</v>
      </c>
      <c r="AF8361" s="97">
        <v>44531.967488425929</v>
      </c>
      <c r="AG8361" s="97">
        <v>44531.967488425929</v>
      </c>
    </row>
    <row r="8362" spans="1:33">
      <c r="A8362">
        <v>10095</v>
      </c>
      <c r="B8362" t="s">
        <v>6014</v>
      </c>
      <c r="C8362" t="s">
        <v>2886</v>
      </c>
      <c r="D8362" s="96">
        <v>38353</v>
      </c>
      <c r="E8362" t="s">
        <v>158</v>
      </c>
      <c r="F8362">
        <v>1</v>
      </c>
      <c r="G8362" t="s">
        <v>47</v>
      </c>
      <c r="H8362" t="s">
        <v>1882</v>
      </c>
      <c r="I8362" t="s">
        <v>1879</v>
      </c>
      <c r="J8362" t="s">
        <v>1879</v>
      </c>
      <c r="K8362" t="s">
        <v>2051</v>
      </c>
      <c r="L8362" t="s">
        <v>1884</v>
      </c>
      <c r="M8362" s="97">
        <v>44531.975289351853</v>
      </c>
      <c r="N8362">
        <v>10095</v>
      </c>
      <c r="O8362" t="s">
        <v>6014</v>
      </c>
      <c r="P8362">
        <v>1</v>
      </c>
      <c r="Q8362">
        <v>1</v>
      </c>
      <c r="R8362">
        <v>1948</v>
      </c>
      <c r="S8362" t="s">
        <v>2886</v>
      </c>
      <c r="T8362" s="96">
        <v>38353</v>
      </c>
      <c r="U8362">
        <f t="shared" si="390"/>
        <v>1</v>
      </c>
      <c r="V8362">
        <f t="shared" si="391"/>
        <v>1</v>
      </c>
      <c r="W8362">
        <f t="shared" si="392"/>
        <v>2005</v>
      </c>
      <c r="X8362" t="s">
        <v>158</v>
      </c>
      <c r="Y8362">
        <v>1</v>
      </c>
      <c r="Z8362" t="s">
        <v>47</v>
      </c>
      <c r="AA8362" t="s">
        <v>1886</v>
      </c>
      <c r="AB8362" t="s">
        <v>1879</v>
      </c>
      <c r="AC8362" t="s">
        <v>1879</v>
      </c>
      <c r="AD8362" t="s">
        <v>2051</v>
      </c>
      <c r="AE8362" t="s">
        <v>1937</v>
      </c>
      <c r="AF8362" s="97">
        <v>44531.975289351853</v>
      </c>
      <c r="AG8362" s="97">
        <v>44531.975289351853</v>
      </c>
    </row>
    <row r="8363" spans="1:33">
      <c r="A8363">
        <v>10096</v>
      </c>
      <c r="B8363" t="s">
        <v>4202</v>
      </c>
      <c r="C8363" t="s">
        <v>4203</v>
      </c>
      <c r="D8363" s="96">
        <v>39860</v>
      </c>
      <c r="E8363" t="s">
        <v>147</v>
      </c>
      <c r="F8363">
        <v>0</v>
      </c>
      <c r="G8363" t="s">
        <v>47</v>
      </c>
      <c r="H8363" t="s">
        <v>1882</v>
      </c>
      <c r="I8363" t="s">
        <v>1879</v>
      </c>
      <c r="J8363" t="s">
        <v>1879</v>
      </c>
      <c r="K8363" t="s">
        <v>1923</v>
      </c>
      <c r="L8363" t="s">
        <v>1884</v>
      </c>
      <c r="M8363" s="97">
        <v>44532.008032407408</v>
      </c>
      <c r="N8363">
        <v>10096</v>
      </c>
      <c r="O8363" t="s">
        <v>4202</v>
      </c>
      <c r="P8363">
        <v>1</v>
      </c>
      <c r="Q8363">
        <v>1</v>
      </c>
      <c r="R8363">
        <v>1995</v>
      </c>
      <c r="S8363" t="s">
        <v>4203</v>
      </c>
      <c r="T8363" s="96">
        <v>39860</v>
      </c>
      <c r="U8363">
        <f t="shared" si="390"/>
        <v>16</v>
      </c>
      <c r="V8363">
        <f t="shared" si="391"/>
        <v>2</v>
      </c>
      <c r="W8363">
        <f t="shared" si="392"/>
        <v>2009</v>
      </c>
      <c r="X8363" t="s">
        <v>147</v>
      </c>
      <c r="Y8363">
        <v>0</v>
      </c>
      <c r="Z8363" t="s">
        <v>47</v>
      </c>
      <c r="AA8363" t="s">
        <v>1886</v>
      </c>
      <c r="AB8363" t="s">
        <v>4204</v>
      </c>
      <c r="AC8363" t="s">
        <v>1923</v>
      </c>
      <c r="AD8363" t="s">
        <v>1923</v>
      </c>
      <c r="AE8363" t="s">
        <v>1937</v>
      </c>
      <c r="AF8363" s="97">
        <v>44532.008032407408</v>
      </c>
      <c r="AG8363" s="97">
        <v>44532.008032407408</v>
      </c>
    </row>
    <row r="8364" spans="1:33">
      <c r="A8364">
        <v>10097</v>
      </c>
      <c r="B8364" t="s">
        <v>7954</v>
      </c>
      <c r="C8364" t="s">
        <v>1407</v>
      </c>
      <c r="D8364" s="96">
        <v>39972</v>
      </c>
      <c r="E8364" t="s">
        <v>147</v>
      </c>
      <c r="F8364">
        <v>0</v>
      </c>
      <c r="G8364" t="s">
        <v>47</v>
      </c>
      <c r="H8364" t="s">
        <v>1931</v>
      </c>
      <c r="I8364" t="s">
        <v>1879</v>
      </c>
      <c r="J8364" t="s">
        <v>1879</v>
      </c>
      <c r="K8364" t="s">
        <v>1879</v>
      </c>
      <c r="L8364" t="s">
        <v>1879</v>
      </c>
      <c r="M8364" s="97">
        <v>44532.008553240739</v>
      </c>
      <c r="N8364">
        <v>10097</v>
      </c>
      <c r="O8364" t="s">
        <v>7954</v>
      </c>
      <c r="P8364">
        <v>14</v>
      </c>
      <c r="Q8364">
        <v>5</v>
      </c>
      <c r="R8364">
        <v>2007</v>
      </c>
      <c r="S8364" t="s">
        <v>1407</v>
      </c>
      <c r="T8364" s="96">
        <v>39972</v>
      </c>
      <c r="U8364">
        <f t="shared" si="390"/>
        <v>8</v>
      </c>
      <c r="V8364">
        <f t="shared" si="391"/>
        <v>6</v>
      </c>
      <c r="W8364">
        <f t="shared" si="392"/>
        <v>2009</v>
      </c>
      <c r="X8364" t="s">
        <v>147</v>
      </c>
      <c r="Y8364">
        <v>0</v>
      </c>
      <c r="Z8364" t="s">
        <v>47</v>
      </c>
      <c r="AA8364" t="s">
        <v>1931</v>
      </c>
      <c r="AB8364" t="s">
        <v>1879</v>
      </c>
      <c r="AC8364" t="s">
        <v>1879</v>
      </c>
      <c r="AD8364" t="s">
        <v>1879</v>
      </c>
      <c r="AE8364" t="s">
        <v>1879</v>
      </c>
      <c r="AF8364" s="97">
        <v>44532.008553240739</v>
      </c>
      <c r="AG8364" s="97">
        <v>44532.008553240739</v>
      </c>
    </row>
    <row r="8365" spans="1:33">
      <c r="A8365">
        <v>10098</v>
      </c>
      <c r="B8365" t="s">
        <v>1184</v>
      </c>
      <c r="C8365" t="s">
        <v>918</v>
      </c>
      <c r="D8365" s="96">
        <v>39814</v>
      </c>
      <c r="E8365" t="s">
        <v>147</v>
      </c>
      <c r="F8365">
        <v>0</v>
      </c>
      <c r="G8365" t="s">
        <v>47</v>
      </c>
      <c r="H8365" t="s">
        <v>1882</v>
      </c>
      <c r="I8365" t="s">
        <v>1971</v>
      </c>
      <c r="J8365" t="s">
        <v>1927</v>
      </c>
      <c r="K8365" t="s">
        <v>1927</v>
      </c>
      <c r="L8365" t="s">
        <v>1889</v>
      </c>
      <c r="M8365" s="97">
        <v>44532.009247685186</v>
      </c>
      <c r="N8365">
        <v>10098</v>
      </c>
      <c r="O8365" t="s">
        <v>1184</v>
      </c>
      <c r="P8365">
        <v>1</v>
      </c>
      <c r="Q8365">
        <v>1</v>
      </c>
      <c r="R8365">
        <v>1993</v>
      </c>
      <c r="S8365" t="s">
        <v>918</v>
      </c>
      <c r="T8365" s="96">
        <v>39814</v>
      </c>
      <c r="U8365">
        <f t="shared" si="390"/>
        <v>1</v>
      </c>
      <c r="V8365">
        <f t="shared" si="391"/>
        <v>1</v>
      </c>
      <c r="W8365">
        <f t="shared" si="392"/>
        <v>2009</v>
      </c>
      <c r="X8365" t="s">
        <v>147</v>
      </c>
      <c r="Y8365">
        <v>0</v>
      </c>
      <c r="Z8365" t="s">
        <v>47</v>
      </c>
      <c r="AA8365" t="s">
        <v>1886</v>
      </c>
      <c r="AB8365" t="s">
        <v>2072</v>
      </c>
      <c r="AC8365" t="s">
        <v>1923</v>
      </c>
      <c r="AD8365" t="s">
        <v>1923</v>
      </c>
      <c r="AE8365" t="s">
        <v>1966</v>
      </c>
      <c r="AF8365" s="97">
        <v>44532.009247685186</v>
      </c>
      <c r="AG8365" s="97">
        <v>44532.009247685186</v>
      </c>
    </row>
    <row r="8366" spans="1:33">
      <c r="A8366">
        <v>10099</v>
      </c>
      <c r="B8366" t="s">
        <v>4899</v>
      </c>
      <c r="C8366" t="s">
        <v>4894</v>
      </c>
      <c r="D8366" s="96">
        <v>39448</v>
      </c>
      <c r="E8366" t="s">
        <v>147</v>
      </c>
      <c r="F8366">
        <v>0</v>
      </c>
      <c r="G8366" t="s">
        <v>47</v>
      </c>
      <c r="H8366" t="s">
        <v>1925</v>
      </c>
      <c r="I8366" t="s">
        <v>1879</v>
      </c>
      <c r="J8366" t="s">
        <v>1879</v>
      </c>
      <c r="K8366" t="s">
        <v>1879</v>
      </c>
      <c r="L8366" t="s">
        <v>1879</v>
      </c>
      <c r="M8366" s="97">
        <v>44532.022199074076</v>
      </c>
      <c r="N8366">
        <v>10099</v>
      </c>
      <c r="O8366" t="s">
        <v>4899</v>
      </c>
      <c r="P8366">
        <v>3</v>
      </c>
      <c r="Q8366">
        <v>2</v>
      </c>
      <c r="R8366">
        <v>2007</v>
      </c>
      <c r="S8366" t="s">
        <v>4894</v>
      </c>
      <c r="T8366" s="96">
        <v>39448</v>
      </c>
      <c r="U8366">
        <f t="shared" si="390"/>
        <v>1</v>
      </c>
      <c r="V8366">
        <f t="shared" si="391"/>
        <v>1</v>
      </c>
      <c r="W8366">
        <f t="shared" si="392"/>
        <v>2008</v>
      </c>
      <c r="X8366" t="s">
        <v>147</v>
      </c>
      <c r="Y8366">
        <v>0</v>
      </c>
      <c r="Z8366" t="s">
        <v>47</v>
      </c>
      <c r="AA8366" t="s">
        <v>1886</v>
      </c>
      <c r="AB8366" t="s">
        <v>1879</v>
      </c>
      <c r="AC8366" t="s">
        <v>1879</v>
      </c>
      <c r="AD8366" t="s">
        <v>1879</v>
      </c>
      <c r="AE8366" t="s">
        <v>1927</v>
      </c>
      <c r="AF8366" s="97">
        <v>44532.022199074076</v>
      </c>
      <c r="AG8366" s="97">
        <v>44532.022199074076</v>
      </c>
    </row>
    <row r="8367" spans="1:33">
      <c r="A8367">
        <v>10100</v>
      </c>
      <c r="B8367" t="s">
        <v>443</v>
      </c>
      <c r="C8367" t="s">
        <v>444</v>
      </c>
      <c r="D8367" s="96">
        <v>35255</v>
      </c>
      <c r="E8367" t="s">
        <v>147</v>
      </c>
      <c r="F8367">
        <v>0</v>
      </c>
      <c r="G8367" t="s">
        <v>441</v>
      </c>
      <c r="H8367" t="s">
        <v>1882</v>
      </c>
      <c r="I8367" t="s">
        <v>3204</v>
      </c>
      <c r="J8367" t="s">
        <v>1914</v>
      </c>
      <c r="K8367" t="s">
        <v>1914</v>
      </c>
      <c r="L8367" t="s">
        <v>1940</v>
      </c>
      <c r="M8367" s="97">
        <v>44535.370636574073</v>
      </c>
      <c r="N8367">
        <v>10100</v>
      </c>
      <c r="O8367" t="s">
        <v>443</v>
      </c>
      <c r="P8367">
        <v>30</v>
      </c>
      <c r="Q8367">
        <v>5</v>
      </c>
      <c r="R8367">
        <v>1997</v>
      </c>
      <c r="S8367" t="s">
        <v>444</v>
      </c>
      <c r="T8367" s="96">
        <v>35255</v>
      </c>
      <c r="U8367">
        <f t="shared" si="390"/>
        <v>9</v>
      </c>
      <c r="V8367">
        <f t="shared" si="391"/>
        <v>7</v>
      </c>
      <c r="W8367">
        <f t="shared" si="392"/>
        <v>1996</v>
      </c>
      <c r="X8367" t="s">
        <v>147</v>
      </c>
      <c r="Y8367">
        <v>0</v>
      </c>
      <c r="Z8367" t="s">
        <v>439</v>
      </c>
      <c r="AA8367" t="s">
        <v>1886</v>
      </c>
      <c r="AB8367" t="s">
        <v>6942</v>
      </c>
      <c r="AC8367" t="s">
        <v>1981</v>
      </c>
      <c r="AD8367" t="s">
        <v>1981</v>
      </c>
      <c r="AE8367" t="s">
        <v>1912</v>
      </c>
      <c r="AF8367" s="97">
        <v>44813.423425925925</v>
      </c>
      <c r="AG8367" s="97">
        <v>44535.370636574073</v>
      </c>
    </row>
    <row r="8368" spans="1:33">
      <c r="A8368">
        <v>10101</v>
      </c>
      <c r="B8368" t="s">
        <v>4193</v>
      </c>
      <c r="C8368" t="s">
        <v>4194</v>
      </c>
      <c r="D8368" s="96">
        <v>41315</v>
      </c>
      <c r="E8368" t="s">
        <v>147</v>
      </c>
      <c r="F8368">
        <v>0</v>
      </c>
      <c r="G8368" t="s">
        <v>795</v>
      </c>
      <c r="H8368" t="s">
        <v>1882</v>
      </c>
      <c r="I8368" t="s">
        <v>1879</v>
      </c>
      <c r="J8368" t="s">
        <v>1879</v>
      </c>
      <c r="K8368" t="s">
        <v>1879</v>
      </c>
      <c r="L8368" t="s">
        <v>1924</v>
      </c>
      <c r="M8368" s="97">
        <v>44538.548587962963</v>
      </c>
      <c r="N8368">
        <v>10101</v>
      </c>
      <c r="O8368" t="s">
        <v>4193</v>
      </c>
      <c r="P8368">
        <v>10</v>
      </c>
      <c r="Q8368">
        <v>12</v>
      </c>
      <c r="R8368">
        <v>1989</v>
      </c>
      <c r="S8368" t="s">
        <v>4194</v>
      </c>
      <c r="T8368" s="96">
        <v>41315</v>
      </c>
      <c r="U8368">
        <f t="shared" si="390"/>
        <v>10</v>
      </c>
      <c r="V8368">
        <f t="shared" si="391"/>
        <v>2</v>
      </c>
      <c r="W8368">
        <f t="shared" si="392"/>
        <v>2013</v>
      </c>
      <c r="X8368" t="s">
        <v>147</v>
      </c>
      <c r="Y8368">
        <v>0</v>
      </c>
      <c r="Z8368" t="s">
        <v>795</v>
      </c>
      <c r="AA8368" t="s">
        <v>1886</v>
      </c>
      <c r="AB8368" t="s">
        <v>1879</v>
      </c>
      <c r="AC8368" t="s">
        <v>1879</v>
      </c>
      <c r="AD8368" t="s">
        <v>1879</v>
      </c>
      <c r="AE8368" t="s">
        <v>1926</v>
      </c>
      <c r="AF8368" s="97">
        <v>44538.548587962963</v>
      </c>
      <c r="AG8368" s="97">
        <v>44538.548587962963</v>
      </c>
    </row>
    <row r="8369" spans="1:33">
      <c r="A8369">
        <v>10102</v>
      </c>
      <c r="B8369" t="s">
        <v>1471</v>
      </c>
      <c r="C8369" t="s">
        <v>1472</v>
      </c>
      <c r="D8369" s="96">
        <v>39055</v>
      </c>
      <c r="E8369" t="s">
        <v>147</v>
      </c>
      <c r="F8369">
        <v>0</v>
      </c>
      <c r="G8369" t="s">
        <v>186</v>
      </c>
      <c r="H8369" t="s">
        <v>1882</v>
      </c>
      <c r="I8369" t="s">
        <v>2239</v>
      </c>
      <c r="J8369" t="s">
        <v>1927</v>
      </c>
      <c r="K8369" t="s">
        <v>1927</v>
      </c>
      <c r="L8369" t="s">
        <v>1926</v>
      </c>
      <c r="M8369" s="97">
        <v>44561.476539351854</v>
      </c>
      <c r="N8369">
        <v>10102</v>
      </c>
      <c r="O8369" t="s">
        <v>1471</v>
      </c>
      <c r="P8369">
        <v>1</v>
      </c>
      <c r="Q8369">
        <v>1</v>
      </c>
      <c r="R8369">
        <v>2000</v>
      </c>
      <c r="S8369" t="s">
        <v>1472</v>
      </c>
      <c r="T8369" s="96">
        <v>39055</v>
      </c>
      <c r="U8369">
        <f t="shared" si="390"/>
        <v>4</v>
      </c>
      <c r="V8369">
        <f t="shared" si="391"/>
        <v>12</v>
      </c>
      <c r="W8369">
        <f t="shared" si="392"/>
        <v>2006</v>
      </c>
      <c r="X8369" t="s">
        <v>147</v>
      </c>
      <c r="Y8369">
        <v>0</v>
      </c>
      <c r="Z8369" t="s">
        <v>186</v>
      </c>
      <c r="AA8369" t="s">
        <v>1886</v>
      </c>
      <c r="AB8369" t="s">
        <v>9271</v>
      </c>
      <c r="AC8369" t="s">
        <v>1927</v>
      </c>
      <c r="AD8369" t="s">
        <v>1927</v>
      </c>
      <c r="AE8369" t="s">
        <v>1988</v>
      </c>
      <c r="AF8369" s="97">
        <v>44708.715879629628</v>
      </c>
      <c r="AG8369" s="97">
        <v>44561.476539351854</v>
      </c>
    </row>
    <row r="8370" spans="1:33">
      <c r="A8370">
        <v>10103</v>
      </c>
      <c r="B8370" t="s">
        <v>9218</v>
      </c>
      <c r="C8370" t="s">
        <v>5060</v>
      </c>
      <c r="D8370" s="96">
        <v>1</v>
      </c>
      <c r="E8370" t="s">
        <v>158</v>
      </c>
      <c r="F8370">
        <v>0</v>
      </c>
      <c r="G8370" t="s">
        <v>47</v>
      </c>
      <c r="H8370" t="s">
        <v>1903</v>
      </c>
      <c r="I8370" t="s">
        <v>1879</v>
      </c>
      <c r="J8370" t="s">
        <v>1879</v>
      </c>
      <c r="K8370" t="s">
        <v>1921</v>
      </c>
      <c r="L8370" t="s">
        <v>1879</v>
      </c>
      <c r="M8370" s="97">
        <v>44561.476990740739</v>
      </c>
      <c r="N8370">
        <v>10103</v>
      </c>
      <c r="O8370" t="s">
        <v>9218</v>
      </c>
      <c r="P8370">
        <v>16</v>
      </c>
      <c r="Q8370">
        <v>5</v>
      </c>
      <c r="R8370">
        <v>2002</v>
      </c>
      <c r="S8370" t="s">
        <v>5060</v>
      </c>
      <c r="T8370" s="96">
        <v>1</v>
      </c>
      <c r="U8370">
        <f t="shared" si="390"/>
        <v>1</v>
      </c>
      <c r="V8370">
        <f t="shared" si="391"/>
        <v>1</v>
      </c>
      <c r="W8370">
        <f t="shared" si="392"/>
        <v>1900</v>
      </c>
      <c r="X8370" t="s">
        <v>158</v>
      </c>
      <c r="Y8370">
        <v>0</v>
      </c>
      <c r="Z8370" t="s">
        <v>47</v>
      </c>
      <c r="AA8370" t="s">
        <v>1903</v>
      </c>
      <c r="AB8370" t="s">
        <v>1879</v>
      </c>
      <c r="AC8370" t="s">
        <v>1879</v>
      </c>
      <c r="AD8370" t="s">
        <v>1921</v>
      </c>
      <c r="AE8370" t="s">
        <v>1879</v>
      </c>
      <c r="AF8370" s="97">
        <v>44791.49728009259</v>
      </c>
      <c r="AG8370" s="97">
        <v>44561.476990740739</v>
      </c>
    </row>
    <row r="8371" spans="1:33">
      <c r="A8371">
        <v>10104</v>
      </c>
      <c r="B8371" t="s">
        <v>1398</v>
      </c>
      <c r="C8371" t="s">
        <v>3769</v>
      </c>
      <c r="D8371" s="96">
        <v>1</v>
      </c>
      <c r="E8371" t="s">
        <v>147</v>
      </c>
      <c r="F8371">
        <v>0</v>
      </c>
      <c r="G8371" t="s">
        <v>47</v>
      </c>
      <c r="H8371" t="s">
        <v>2030</v>
      </c>
      <c r="I8371" t="s">
        <v>1879</v>
      </c>
      <c r="J8371" t="s">
        <v>1879</v>
      </c>
      <c r="K8371" t="s">
        <v>1879</v>
      </c>
      <c r="L8371" t="s">
        <v>1879</v>
      </c>
      <c r="M8371" s="97">
        <v>44561.477256944447</v>
      </c>
      <c r="N8371">
        <v>10104</v>
      </c>
      <c r="O8371" t="s">
        <v>1398</v>
      </c>
      <c r="P8371">
        <v>1</v>
      </c>
      <c r="Q8371">
        <v>1</v>
      </c>
      <c r="R8371">
        <v>1900</v>
      </c>
      <c r="S8371" t="s">
        <v>3769</v>
      </c>
      <c r="T8371" s="96">
        <v>1</v>
      </c>
      <c r="U8371">
        <f t="shared" si="390"/>
        <v>1</v>
      </c>
      <c r="V8371">
        <f t="shared" si="391"/>
        <v>1</v>
      </c>
      <c r="W8371">
        <f t="shared" si="392"/>
        <v>1900</v>
      </c>
      <c r="X8371" t="s">
        <v>147</v>
      </c>
      <c r="Y8371">
        <v>0</v>
      </c>
      <c r="Z8371" t="s">
        <v>47</v>
      </c>
      <c r="AA8371" t="s">
        <v>2030</v>
      </c>
      <c r="AB8371" t="s">
        <v>1879</v>
      </c>
      <c r="AC8371" t="s">
        <v>1879</v>
      </c>
      <c r="AD8371" t="s">
        <v>1879</v>
      </c>
      <c r="AE8371" t="s">
        <v>1879</v>
      </c>
      <c r="AF8371" s="97">
        <v>44655.80133101852</v>
      </c>
      <c r="AG8371" s="97">
        <v>44561.477256944447</v>
      </c>
    </row>
    <row r="8372" spans="1:33">
      <c r="A8372">
        <v>10105</v>
      </c>
      <c r="B8372" t="s">
        <v>8676</v>
      </c>
      <c r="C8372" t="s">
        <v>675</v>
      </c>
      <c r="D8372" s="96">
        <v>1</v>
      </c>
      <c r="E8372" t="s">
        <v>147</v>
      </c>
      <c r="F8372">
        <v>0</v>
      </c>
      <c r="G8372" t="s">
        <v>47</v>
      </c>
      <c r="H8372" t="s">
        <v>1882</v>
      </c>
      <c r="I8372" t="s">
        <v>1879</v>
      </c>
      <c r="J8372" t="s">
        <v>1879</v>
      </c>
      <c r="K8372" t="s">
        <v>1879</v>
      </c>
      <c r="L8372" t="s">
        <v>1881</v>
      </c>
      <c r="M8372" s="97">
        <v>44561.477476851855</v>
      </c>
      <c r="N8372">
        <v>10105</v>
      </c>
      <c r="O8372" t="s">
        <v>8676</v>
      </c>
      <c r="P8372">
        <v>1</v>
      </c>
      <c r="Q8372">
        <v>1</v>
      </c>
      <c r="R8372">
        <v>1997</v>
      </c>
      <c r="S8372" t="s">
        <v>675</v>
      </c>
      <c r="T8372" s="96">
        <v>1</v>
      </c>
      <c r="U8372">
        <f t="shared" si="390"/>
        <v>1</v>
      </c>
      <c r="V8372">
        <f t="shared" si="391"/>
        <v>1</v>
      </c>
      <c r="W8372">
        <f t="shared" si="392"/>
        <v>1900</v>
      </c>
      <c r="X8372" t="s">
        <v>147</v>
      </c>
      <c r="Y8372">
        <v>0</v>
      </c>
      <c r="Z8372" t="s">
        <v>47</v>
      </c>
      <c r="AA8372" t="s">
        <v>1886</v>
      </c>
      <c r="AB8372" t="s">
        <v>1879</v>
      </c>
      <c r="AC8372" t="s">
        <v>1879</v>
      </c>
      <c r="AD8372" t="s">
        <v>1879</v>
      </c>
      <c r="AE8372" t="s">
        <v>1885</v>
      </c>
      <c r="AF8372" s="97">
        <v>44655.801435185182</v>
      </c>
      <c r="AG8372" s="97">
        <v>44561.477476851855</v>
      </c>
    </row>
    <row r="8373" spans="1:33">
      <c r="A8373">
        <v>10106</v>
      </c>
      <c r="B8373" t="s">
        <v>1360</v>
      </c>
      <c r="C8373" t="s">
        <v>1361</v>
      </c>
      <c r="D8373" s="96">
        <v>38989</v>
      </c>
      <c r="E8373" t="s">
        <v>147</v>
      </c>
      <c r="F8373">
        <v>0</v>
      </c>
      <c r="G8373" t="s">
        <v>186</v>
      </c>
      <c r="H8373" t="s">
        <v>1882</v>
      </c>
      <c r="I8373" t="s">
        <v>7788</v>
      </c>
      <c r="J8373" t="s">
        <v>1923</v>
      </c>
      <c r="K8373" t="s">
        <v>1923</v>
      </c>
      <c r="L8373" t="s">
        <v>1885</v>
      </c>
      <c r="M8373" s="97">
        <v>44561.484409722223</v>
      </c>
      <c r="N8373">
        <v>10106</v>
      </c>
      <c r="O8373" t="s">
        <v>1360</v>
      </c>
      <c r="P8373">
        <v>24</v>
      </c>
      <c r="Q8373">
        <v>10</v>
      </c>
      <c r="R8373">
        <v>1992</v>
      </c>
      <c r="S8373" t="s">
        <v>1361</v>
      </c>
      <c r="T8373" s="96">
        <v>38989</v>
      </c>
      <c r="U8373">
        <f t="shared" si="390"/>
        <v>29</v>
      </c>
      <c r="V8373">
        <f t="shared" si="391"/>
        <v>9</v>
      </c>
      <c r="W8373">
        <f t="shared" si="392"/>
        <v>2006</v>
      </c>
      <c r="X8373" t="s">
        <v>147</v>
      </c>
      <c r="Y8373">
        <v>0</v>
      </c>
      <c r="Z8373" t="s">
        <v>186</v>
      </c>
      <c r="AA8373" t="s">
        <v>1886</v>
      </c>
      <c r="AB8373" t="s">
        <v>7872</v>
      </c>
      <c r="AC8373" t="s">
        <v>1902</v>
      </c>
      <c r="AD8373" t="s">
        <v>1902</v>
      </c>
      <c r="AE8373" t="s">
        <v>1959</v>
      </c>
      <c r="AF8373" s="97">
        <v>44708.716631944444</v>
      </c>
      <c r="AG8373" s="97">
        <v>44561.484409722223</v>
      </c>
    </row>
    <row r="8374" spans="1:33">
      <c r="A8374">
        <v>10107</v>
      </c>
      <c r="B8374" t="s">
        <v>6609</v>
      </c>
      <c r="C8374" t="s">
        <v>710</v>
      </c>
      <c r="D8374" s="96">
        <v>1</v>
      </c>
      <c r="E8374" t="s">
        <v>147</v>
      </c>
      <c r="F8374">
        <v>0</v>
      </c>
      <c r="G8374" t="s">
        <v>47</v>
      </c>
      <c r="H8374" t="s">
        <v>2124</v>
      </c>
      <c r="I8374" t="s">
        <v>1879</v>
      </c>
      <c r="J8374" t="s">
        <v>1879</v>
      </c>
      <c r="K8374" t="s">
        <v>1879</v>
      </c>
      <c r="L8374" t="s">
        <v>1879</v>
      </c>
      <c r="M8374" s="97">
        <v>44561.484583333331</v>
      </c>
      <c r="N8374">
        <v>10107</v>
      </c>
      <c r="O8374" t="s">
        <v>6609</v>
      </c>
      <c r="P8374">
        <v>13</v>
      </c>
      <c r="Q8374">
        <v>6</v>
      </c>
      <c r="R8374">
        <v>1964</v>
      </c>
      <c r="S8374" t="s">
        <v>710</v>
      </c>
      <c r="T8374" s="96">
        <v>1</v>
      </c>
      <c r="U8374">
        <f t="shared" si="390"/>
        <v>1</v>
      </c>
      <c r="V8374">
        <f t="shared" si="391"/>
        <v>1</v>
      </c>
      <c r="W8374">
        <f t="shared" si="392"/>
        <v>1900</v>
      </c>
      <c r="X8374" t="s">
        <v>147</v>
      </c>
      <c r="Y8374">
        <v>0</v>
      </c>
      <c r="Z8374" t="s">
        <v>47</v>
      </c>
      <c r="AA8374" t="s">
        <v>2124</v>
      </c>
      <c r="AB8374" t="s">
        <v>1879</v>
      </c>
      <c r="AC8374" t="s">
        <v>1879</v>
      </c>
      <c r="AD8374" t="s">
        <v>1879</v>
      </c>
      <c r="AE8374" t="s">
        <v>1879</v>
      </c>
      <c r="AF8374" s="97">
        <v>44655.801689814813</v>
      </c>
      <c r="AG8374" s="97">
        <v>44561.484583333331</v>
      </c>
    </row>
    <row r="8375" spans="1:33">
      <c r="A8375">
        <v>10108</v>
      </c>
      <c r="B8375" t="s">
        <v>1281</v>
      </c>
      <c r="C8375" t="s">
        <v>1282</v>
      </c>
      <c r="D8375" s="96">
        <v>40234</v>
      </c>
      <c r="E8375" t="s">
        <v>147</v>
      </c>
      <c r="F8375">
        <v>0</v>
      </c>
      <c r="G8375" t="s">
        <v>150</v>
      </c>
      <c r="H8375" t="s">
        <v>1882</v>
      </c>
      <c r="I8375" t="s">
        <v>4775</v>
      </c>
      <c r="J8375" t="s">
        <v>1924</v>
      </c>
      <c r="K8375" t="s">
        <v>1924</v>
      </c>
      <c r="L8375" t="s">
        <v>1888</v>
      </c>
      <c r="M8375" s="97">
        <v>44562.770810185182</v>
      </c>
      <c r="N8375">
        <v>10108</v>
      </c>
      <c r="O8375" t="s">
        <v>1281</v>
      </c>
      <c r="P8375">
        <v>6</v>
      </c>
      <c r="Q8375">
        <v>10</v>
      </c>
      <c r="R8375">
        <v>1986</v>
      </c>
      <c r="S8375" t="s">
        <v>1282</v>
      </c>
      <c r="T8375" s="96">
        <v>40234</v>
      </c>
      <c r="U8375">
        <f t="shared" si="390"/>
        <v>25</v>
      </c>
      <c r="V8375">
        <f t="shared" si="391"/>
        <v>2</v>
      </c>
      <c r="W8375">
        <f t="shared" si="392"/>
        <v>2010</v>
      </c>
      <c r="X8375" t="s">
        <v>147</v>
      </c>
      <c r="Y8375">
        <v>0</v>
      </c>
      <c r="Z8375" t="s">
        <v>150</v>
      </c>
      <c r="AA8375" t="s">
        <v>1886</v>
      </c>
      <c r="AB8375" t="s">
        <v>5158</v>
      </c>
      <c r="AC8375" t="s">
        <v>1924</v>
      </c>
      <c r="AD8375" t="s">
        <v>1924</v>
      </c>
      <c r="AE8375" t="s">
        <v>1881</v>
      </c>
      <c r="AF8375" s="97">
        <v>44834.386018518519</v>
      </c>
      <c r="AG8375" s="97">
        <v>44562.770810185182</v>
      </c>
    </row>
    <row r="8376" spans="1:33">
      <c r="A8376">
        <v>10109</v>
      </c>
      <c r="B8376" t="s">
        <v>358</v>
      </c>
      <c r="C8376" t="s">
        <v>8103</v>
      </c>
      <c r="D8376" s="96">
        <v>41349</v>
      </c>
      <c r="E8376" t="s">
        <v>147</v>
      </c>
      <c r="F8376">
        <v>0</v>
      </c>
      <c r="G8376" t="s">
        <v>297</v>
      </c>
      <c r="H8376" t="s">
        <v>1882</v>
      </c>
      <c r="I8376" t="s">
        <v>1879</v>
      </c>
      <c r="J8376" t="s">
        <v>1879</v>
      </c>
      <c r="K8376" t="s">
        <v>1879</v>
      </c>
      <c r="L8376" t="s">
        <v>1941</v>
      </c>
      <c r="M8376" s="97">
        <v>44562.771365740744</v>
      </c>
      <c r="N8376">
        <v>10109</v>
      </c>
      <c r="O8376" t="s">
        <v>358</v>
      </c>
      <c r="P8376">
        <v>8</v>
      </c>
      <c r="Q8376">
        <v>8</v>
      </c>
      <c r="R8376">
        <v>1970</v>
      </c>
      <c r="S8376" t="s">
        <v>8103</v>
      </c>
      <c r="T8376" s="96">
        <v>41349</v>
      </c>
      <c r="U8376">
        <f t="shared" si="390"/>
        <v>16</v>
      </c>
      <c r="V8376">
        <f t="shared" si="391"/>
        <v>3</v>
      </c>
      <c r="W8376">
        <f t="shared" si="392"/>
        <v>2013</v>
      </c>
      <c r="X8376" t="s">
        <v>147</v>
      </c>
      <c r="Y8376">
        <v>0</v>
      </c>
      <c r="Z8376" t="s">
        <v>297</v>
      </c>
      <c r="AA8376" t="s">
        <v>1886</v>
      </c>
      <c r="AB8376" t="s">
        <v>8104</v>
      </c>
      <c r="AC8376" t="s">
        <v>1936</v>
      </c>
      <c r="AD8376" t="s">
        <v>1936</v>
      </c>
      <c r="AE8376" t="s">
        <v>2069</v>
      </c>
      <c r="AF8376" s="97">
        <v>44875.18408564815</v>
      </c>
      <c r="AG8376" s="97">
        <v>44562.771365740744</v>
      </c>
    </row>
    <row r="8377" spans="1:33">
      <c r="A8377">
        <v>10110</v>
      </c>
      <c r="B8377" t="s">
        <v>2439</v>
      </c>
      <c r="C8377" t="s">
        <v>556</v>
      </c>
      <c r="D8377" s="96">
        <v>39294</v>
      </c>
      <c r="E8377" t="s">
        <v>147</v>
      </c>
      <c r="F8377">
        <v>0</v>
      </c>
      <c r="G8377" t="s">
        <v>47</v>
      </c>
      <c r="H8377" t="s">
        <v>1958</v>
      </c>
      <c r="I8377" t="s">
        <v>1879</v>
      </c>
      <c r="J8377" t="s">
        <v>1879</v>
      </c>
      <c r="K8377" t="s">
        <v>1879</v>
      </c>
      <c r="L8377" t="s">
        <v>1879</v>
      </c>
      <c r="M8377" s="97">
        <v>44562.771932870368</v>
      </c>
      <c r="N8377">
        <v>10110</v>
      </c>
      <c r="O8377" t="s">
        <v>2439</v>
      </c>
      <c r="P8377">
        <v>1</v>
      </c>
      <c r="Q8377">
        <v>1</v>
      </c>
      <c r="R8377">
        <v>1985</v>
      </c>
      <c r="S8377" t="s">
        <v>556</v>
      </c>
      <c r="T8377" s="96">
        <v>39294</v>
      </c>
      <c r="U8377">
        <f t="shared" si="390"/>
        <v>31</v>
      </c>
      <c r="V8377">
        <f t="shared" si="391"/>
        <v>7</v>
      </c>
      <c r="W8377">
        <f t="shared" si="392"/>
        <v>2007</v>
      </c>
      <c r="X8377" t="s">
        <v>147</v>
      </c>
      <c r="Y8377">
        <v>0</v>
      </c>
      <c r="Z8377" t="s">
        <v>47</v>
      </c>
      <c r="AA8377" t="s">
        <v>1958</v>
      </c>
      <c r="AB8377" t="s">
        <v>1879</v>
      </c>
      <c r="AC8377" t="s">
        <v>1879</v>
      </c>
      <c r="AD8377" t="s">
        <v>1879</v>
      </c>
      <c r="AE8377" t="s">
        <v>1879</v>
      </c>
      <c r="AF8377" s="97">
        <v>44562.771932870368</v>
      </c>
      <c r="AG8377" s="97">
        <v>44562.771932870368</v>
      </c>
    </row>
    <row r="8378" spans="1:33">
      <c r="A8378">
        <v>10111</v>
      </c>
      <c r="B8378" t="s">
        <v>8263</v>
      </c>
      <c r="C8378" t="s">
        <v>338</v>
      </c>
      <c r="D8378" s="96">
        <v>38627</v>
      </c>
      <c r="E8378" t="s">
        <v>147</v>
      </c>
      <c r="F8378">
        <v>1</v>
      </c>
      <c r="G8378" t="s">
        <v>47</v>
      </c>
      <c r="H8378" t="s">
        <v>1960</v>
      </c>
      <c r="I8378" t="s">
        <v>1879</v>
      </c>
      <c r="J8378" t="s">
        <v>1879</v>
      </c>
      <c r="K8378" t="s">
        <v>1879</v>
      </c>
      <c r="L8378" t="s">
        <v>1879</v>
      </c>
      <c r="M8378" s="97">
        <v>44562.790810185186</v>
      </c>
      <c r="N8378">
        <v>10111</v>
      </c>
      <c r="O8378" t="s">
        <v>8263</v>
      </c>
      <c r="P8378">
        <v>1</v>
      </c>
      <c r="Q8378">
        <v>1</v>
      </c>
      <c r="R8378">
        <v>1983</v>
      </c>
      <c r="S8378" t="s">
        <v>338</v>
      </c>
      <c r="T8378" s="96">
        <v>38627</v>
      </c>
      <c r="U8378">
        <f t="shared" si="390"/>
        <v>2</v>
      </c>
      <c r="V8378">
        <f t="shared" si="391"/>
        <v>10</v>
      </c>
      <c r="W8378">
        <f t="shared" si="392"/>
        <v>2005</v>
      </c>
      <c r="X8378" t="s">
        <v>147</v>
      </c>
      <c r="Y8378">
        <v>1</v>
      </c>
      <c r="Z8378" t="s">
        <v>47</v>
      </c>
      <c r="AA8378" t="s">
        <v>1960</v>
      </c>
      <c r="AB8378" t="s">
        <v>1879</v>
      </c>
      <c r="AC8378" t="s">
        <v>1879</v>
      </c>
      <c r="AD8378" t="s">
        <v>1879</v>
      </c>
      <c r="AE8378" t="s">
        <v>1879</v>
      </c>
      <c r="AF8378" s="97">
        <v>44710.572905092595</v>
      </c>
      <c r="AG8378" s="97">
        <v>44562.790810185186</v>
      </c>
    </row>
    <row r="8379" spans="1:33">
      <c r="A8379">
        <v>10112</v>
      </c>
      <c r="B8379" t="s">
        <v>1131</v>
      </c>
      <c r="C8379" t="s">
        <v>4032</v>
      </c>
      <c r="D8379" s="96">
        <v>38546</v>
      </c>
      <c r="E8379" t="s">
        <v>147</v>
      </c>
      <c r="F8379">
        <v>1</v>
      </c>
      <c r="G8379" t="s">
        <v>47</v>
      </c>
      <c r="H8379" t="s">
        <v>1960</v>
      </c>
      <c r="I8379" t="s">
        <v>1879</v>
      </c>
      <c r="J8379" t="s">
        <v>1879</v>
      </c>
      <c r="K8379" t="s">
        <v>1879</v>
      </c>
      <c r="L8379" t="s">
        <v>1879</v>
      </c>
      <c r="M8379" s="97">
        <v>44562.791956018518</v>
      </c>
      <c r="N8379">
        <v>10112</v>
      </c>
      <c r="O8379" t="s">
        <v>1131</v>
      </c>
      <c r="P8379">
        <v>18</v>
      </c>
      <c r="Q8379">
        <v>7</v>
      </c>
      <c r="R8379">
        <v>1978</v>
      </c>
      <c r="S8379" t="s">
        <v>4032</v>
      </c>
      <c r="T8379" s="96">
        <v>38546</v>
      </c>
      <c r="U8379">
        <f t="shared" si="390"/>
        <v>13</v>
      </c>
      <c r="V8379">
        <f t="shared" si="391"/>
        <v>7</v>
      </c>
      <c r="W8379">
        <f t="shared" si="392"/>
        <v>2005</v>
      </c>
      <c r="X8379" t="s">
        <v>147</v>
      </c>
      <c r="Y8379">
        <v>1</v>
      </c>
      <c r="Z8379" t="s">
        <v>47</v>
      </c>
      <c r="AA8379" t="s">
        <v>1960</v>
      </c>
      <c r="AB8379" t="s">
        <v>1879</v>
      </c>
      <c r="AC8379" t="s">
        <v>1879</v>
      </c>
      <c r="AD8379" t="s">
        <v>1879</v>
      </c>
      <c r="AE8379" t="s">
        <v>1879</v>
      </c>
      <c r="AF8379" s="97">
        <v>44562.791956018518</v>
      </c>
      <c r="AG8379" s="97">
        <v>44562.791956018518</v>
      </c>
    </row>
    <row r="8380" spans="1:33">
      <c r="A8380">
        <v>10114</v>
      </c>
      <c r="B8380" t="s">
        <v>5174</v>
      </c>
      <c r="C8380" t="s">
        <v>378</v>
      </c>
      <c r="D8380" s="96">
        <v>39041</v>
      </c>
      <c r="E8380" t="s">
        <v>147</v>
      </c>
      <c r="F8380">
        <v>0</v>
      </c>
      <c r="G8380" t="s">
        <v>47</v>
      </c>
      <c r="H8380" t="s">
        <v>2023</v>
      </c>
      <c r="I8380" t="s">
        <v>1879</v>
      </c>
      <c r="J8380" t="s">
        <v>1879</v>
      </c>
      <c r="K8380" t="s">
        <v>1879</v>
      </c>
      <c r="L8380" t="s">
        <v>1879</v>
      </c>
      <c r="M8380" s="97">
        <v>44562.796782407408</v>
      </c>
      <c r="N8380">
        <v>10114</v>
      </c>
      <c r="O8380" t="s">
        <v>5174</v>
      </c>
      <c r="P8380">
        <v>16</v>
      </c>
      <c r="Q8380">
        <v>7</v>
      </c>
      <c r="R8380">
        <v>1984</v>
      </c>
      <c r="S8380" t="s">
        <v>378</v>
      </c>
      <c r="T8380" s="96">
        <v>39041</v>
      </c>
      <c r="U8380">
        <f t="shared" si="390"/>
        <v>20</v>
      </c>
      <c r="V8380">
        <f t="shared" si="391"/>
        <v>11</v>
      </c>
      <c r="W8380">
        <f t="shared" si="392"/>
        <v>2006</v>
      </c>
      <c r="X8380" t="s">
        <v>147</v>
      </c>
      <c r="Y8380">
        <v>0</v>
      </c>
      <c r="Z8380" t="s">
        <v>47</v>
      </c>
      <c r="AA8380" t="s">
        <v>2023</v>
      </c>
      <c r="AB8380" t="s">
        <v>1879</v>
      </c>
      <c r="AC8380" t="s">
        <v>1879</v>
      </c>
      <c r="AD8380" t="s">
        <v>1879</v>
      </c>
      <c r="AE8380" t="s">
        <v>1879</v>
      </c>
      <c r="AF8380" s="97">
        <v>44562.796782407408</v>
      </c>
      <c r="AG8380" s="97">
        <v>44562.796782407408</v>
      </c>
    </row>
    <row r="8381" spans="1:33">
      <c r="A8381">
        <v>10115</v>
      </c>
      <c r="B8381" t="s">
        <v>8318</v>
      </c>
      <c r="C8381" t="s">
        <v>7030</v>
      </c>
      <c r="D8381" s="96">
        <v>41275</v>
      </c>
      <c r="E8381" t="s">
        <v>158</v>
      </c>
      <c r="F8381">
        <v>0</v>
      </c>
      <c r="G8381" t="s">
        <v>47</v>
      </c>
      <c r="H8381" t="s">
        <v>1882</v>
      </c>
      <c r="I8381" t="s">
        <v>1879</v>
      </c>
      <c r="J8381" t="s">
        <v>1879</v>
      </c>
      <c r="K8381" t="s">
        <v>1879</v>
      </c>
      <c r="L8381" t="s">
        <v>1921</v>
      </c>
      <c r="M8381" s="97">
        <v>44562.807939814818</v>
      </c>
      <c r="N8381">
        <v>10115</v>
      </c>
      <c r="O8381" t="s">
        <v>8318</v>
      </c>
      <c r="P8381">
        <v>21</v>
      </c>
      <c r="Q8381">
        <v>2</v>
      </c>
      <c r="R8381">
        <v>2003</v>
      </c>
      <c r="S8381" t="s">
        <v>7030</v>
      </c>
      <c r="T8381" s="96">
        <v>41275</v>
      </c>
      <c r="U8381">
        <f t="shared" si="390"/>
        <v>1</v>
      </c>
      <c r="V8381">
        <f t="shared" si="391"/>
        <v>1</v>
      </c>
      <c r="W8381">
        <f t="shared" si="392"/>
        <v>2013</v>
      </c>
      <c r="X8381" t="s">
        <v>158</v>
      </c>
      <c r="Y8381">
        <v>0</v>
      </c>
      <c r="Z8381" t="s">
        <v>47</v>
      </c>
      <c r="AA8381" t="s">
        <v>1886</v>
      </c>
      <c r="AB8381" t="s">
        <v>1879</v>
      </c>
      <c r="AC8381" t="s">
        <v>1879</v>
      </c>
      <c r="AD8381" t="s">
        <v>1879</v>
      </c>
      <c r="AE8381" t="s">
        <v>1879</v>
      </c>
      <c r="AF8381" s="97">
        <v>44562.807939814818</v>
      </c>
      <c r="AG8381" s="97">
        <v>44562.807939814818</v>
      </c>
    </row>
    <row r="8382" spans="1:33">
      <c r="A8382">
        <v>10116</v>
      </c>
      <c r="B8382" t="s">
        <v>5093</v>
      </c>
      <c r="C8382" t="s">
        <v>1147</v>
      </c>
      <c r="D8382" s="96">
        <v>41640</v>
      </c>
      <c r="E8382" t="s">
        <v>147</v>
      </c>
      <c r="F8382">
        <v>0</v>
      </c>
      <c r="G8382" t="s">
        <v>47</v>
      </c>
      <c r="H8382" t="s">
        <v>1882</v>
      </c>
      <c r="I8382" t="s">
        <v>1879</v>
      </c>
      <c r="J8382" t="s">
        <v>1879</v>
      </c>
      <c r="K8382" t="s">
        <v>1879</v>
      </c>
      <c r="L8382" t="s">
        <v>1927</v>
      </c>
      <c r="M8382" s="97">
        <v>44562.817499999997</v>
      </c>
      <c r="N8382">
        <v>10116</v>
      </c>
      <c r="O8382" t="s">
        <v>5093</v>
      </c>
      <c r="P8382">
        <v>1</v>
      </c>
      <c r="Q8382">
        <v>1</v>
      </c>
      <c r="R8382">
        <v>1948</v>
      </c>
      <c r="S8382" t="s">
        <v>1147</v>
      </c>
      <c r="T8382" s="96">
        <v>41640</v>
      </c>
      <c r="U8382">
        <f t="shared" si="390"/>
        <v>1</v>
      </c>
      <c r="V8382">
        <f t="shared" si="391"/>
        <v>1</v>
      </c>
      <c r="W8382">
        <f t="shared" si="392"/>
        <v>2014</v>
      </c>
      <c r="X8382" t="s">
        <v>147</v>
      </c>
      <c r="Y8382">
        <v>0</v>
      </c>
      <c r="Z8382" t="s">
        <v>47</v>
      </c>
      <c r="AA8382" t="s">
        <v>1886</v>
      </c>
      <c r="AB8382" t="s">
        <v>1879</v>
      </c>
      <c r="AC8382" t="s">
        <v>1879</v>
      </c>
      <c r="AD8382" t="s">
        <v>1879</v>
      </c>
      <c r="AE8382" t="s">
        <v>1879</v>
      </c>
      <c r="AF8382" s="97">
        <v>44562.817499999997</v>
      </c>
      <c r="AG8382" s="97">
        <v>44562.817499999997</v>
      </c>
    </row>
    <row r="8383" spans="1:33">
      <c r="A8383">
        <v>10117</v>
      </c>
      <c r="B8383" t="s">
        <v>8260</v>
      </c>
      <c r="C8383" t="s">
        <v>1962</v>
      </c>
      <c r="D8383" s="96">
        <v>41275</v>
      </c>
      <c r="E8383" t="s">
        <v>147</v>
      </c>
      <c r="F8383">
        <v>0</v>
      </c>
      <c r="G8383" t="s">
        <v>47</v>
      </c>
      <c r="H8383" t="s">
        <v>2029</v>
      </c>
      <c r="I8383" t="s">
        <v>1879</v>
      </c>
      <c r="J8383" t="s">
        <v>1879</v>
      </c>
      <c r="K8383" t="s">
        <v>1879</v>
      </c>
      <c r="L8383" t="s">
        <v>1879</v>
      </c>
      <c r="M8383" s="97">
        <v>44562.81790509259</v>
      </c>
      <c r="N8383">
        <v>10117</v>
      </c>
      <c r="O8383" t="s">
        <v>8260</v>
      </c>
      <c r="P8383">
        <v>12</v>
      </c>
      <c r="Q8383">
        <v>9</v>
      </c>
      <c r="R8383">
        <v>1992</v>
      </c>
      <c r="S8383" t="s">
        <v>1962</v>
      </c>
      <c r="T8383" s="96">
        <v>41275</v>
      </c>
      <c r="U8383">
        <f t="shared" si="390"/>
        <v>1</v>
      </c>
      <c r="V8383">
        <f t="shared" si="391"/>
        <v>1</v>
      </c>
      <c r="W8383">
        <f t="shared" si="392"/>
        <v>2013</v>
      </c>
      <c r="X8383" t="s">
        <v>147</v>
      </c>
      <c r="Y8383">
        <v>0</v>
      </c>
      <c r="Z8383" t="s">
        <v>47</v>
      </c>
      <c r="AA8383" t="s">
        <v>1886</v>
      </c>
      <c r="AB8383" t="s">
        <v>1879</v>
      </c>
      <c r="AC8383" t="s">
        <v>1879</v>
      </c>
      <c r="AD8383" t="s">
        <v>1879</v>
      </c>
      <c r="AE8383" t="s">
        <v>1879</v>
      </c>
      <c r="AF8383" s="97">
        <v>44562.81790509259</v>
      </c>
      <c r="AG8383" s="97">
        <v>44562.81790509259</v>
      </c>
    </row>
    <row r="8384" spans="1:33">
      <c r="A8384">
        <v>10118</v>
      </c>
      <c r="B8384" t="s">
        <v>1381</v>
      </c>
      <c r="C8384" t="s">
        <v>438</v>
      </c>
      <c r="D8384" s="96">
        <v>39948</v>
      </c>
      <c r="E8384" t="s">
        <v>147</v>
      </c>
      <c r="F8384">
        <v>0</v>
      </c>
      <c r="G8384" t="s">
        <v>576</v>
      </c>
      <c r="H8384" t="s">
        <v>1882</v>
      </c>
      <c r="I8384" t="s">
        <v>1879</v>
      </c>
      <c r="J8384" t="s">
        <v>1879</v>
      </c>
      <c r="K8384" t="s">
        <v>1879</v>
      </c>
      <c r="L8384" t="s">
        <v>1921</v>
      </c>
      <c r="M8384" s="97">
        <v>44565.797696759262</v>
      </c>
      <c r="N8384">
        <v>10118</v>
      </c>
      <c r="O8384" t="s">
        <v>1381</v>
      </c>
      <c r="P8384">
        <v>15</v>
      </c>
      <c r="Q8384">
        <v>4</v>
      </c>
      <c r="R8384">
        <v>1989</v>
      </c>
      <c r="S8384" t="s">
        <v>438</v>
      </c>
      <c r="T8384" s="96">
        <v>39948</v>
      </c>
      <c r="U8384">
        <f t="shared" si="390"/>
        <v>15</v>
      </c>
      <c r="V8384">
        <f t="shared" si="391"/>
        <v>5</v>
      </c>
      <c r="W8384">
        <f t="shared" si="392"/>
        <v>2009</v>
      </c>
      <c r="X8384" t="s">
        <v>147</v>
      </c>
      <c r="Y8384">
        <v>0</v>
      </c>
      <c r="Z8384" t="s">
        <v>576</v>
      </c>
      <c r="AA8384" t="s">
        <v>1886</v>
      </c>
      <c r="AB8384" t="s">
        <v>1879</v>
      </c>
      <c r="AC8384" t="s">
        <v>1879</v>
      </c>
      <c r="AD8384" t="s">
        <v>1879</v>
      </c>
      <c r="AE8384" t="s">
        <v>1924</v>
      </c>
      <c r="AF8384" s="97">
        <v>44565.797696759262</v>
      </c>
      <c r="AG8384" s="97">
        <v>44565.797696759262</v>
      </c>
    </row>
    <row r="8385" spans="1:33">
      <c r="A8385">
        <v>10119</v>
      </c>
      <c r="B8385" t="s">
        <v>4309</v>
      </c>
      <c r="C8385" t="s">
        <v>209</v>
      </c>
      <c r="D8385" s="96">
        <v>41679</v>
      </c>
      <c r="E8385" t="s">
        <v>147</v>
      </c>
      <c r="F8385">
        <v>0</v>
      </c>
      <c r="G8385" t="s">
        <v>576</v>
      </c>
      <c r="H8385" t="s">
        <v>1882</v>
      </c>
      <c r="I8385" t="s">
        <v>1879</v>
      </c>
      <c r="J8385" t="s">
        <v>1879</v>
      </c>
      <c r="K8385" t="s">
        <v>1879</v>
      </c>
      <c r="L8385" t="s">
        <v>1879</v>
      </c>
      <c r="M8385" s="97">
        <v>44565.801689814813</v>
      </c>
      <c r="N8385">
        <v>10119</v>
      </c>
      <c r="O8385" t="s">
        <v>4309</v>
      </c>
      <c r="P8385">
        <v>12</v>
      </c>
      <c r="Q8385">
        <v>9</v>
      </c>
      <c r="R8385">
        <v>2000</v>
      </c>
      <c r="S8385" t="s">
        <v>209</v>
      </c>
      <c r="T8385" s="96">
        <v>41679</v>
      </c>
      <c r="U8385">
        <f t="shared" si="390"/>
        <v>9</v>
      </c>
      <c r="V8385">
        <f t="shared" si="391"/>
        <v>2</v>
      </c>
      <c r="W8385">
        <f t="shared" si="392"/>
        <v>2014</v>
      </c>
      <c r="X8385" t="s">
        <v>147</v>
      </c>
      <c r="Y8385">
        <v>0</v>
      </c>
      <c r="Z8385" t="s">
        <v>576</v>
      </c>
      <c r="AA8385" t="s">
        <v>1886</v>
      </c>
      <c r="AB8385" t="s">
        <v>1879</v>
      </c>
      <c r="AC8385" t="s">
        <v>1879</v>
      </c>
      <c r="AD8385" t="s">
        <v>1879</v>
      </c>
      <c r="AE8385" t="s">
        <v>1879</v>
      </c>
      <c r="AF8385" s="97">
        <v>44565.801689814813</v>
      </c>
      <c r="AG8385" s="97">
        <v>44565.801689814813</v>
      </c>
    </row>
    <row r="8386" spans="1:33">
      <c r="A8386">
        <v>10120</v>
      </c>
      <c r="B8386" t="s">
        <v>8522</v>
      </c>
      <c r="C8386" t="s">
        <v>554</v>
      </c>
      <c r="D8386" s="96">
        <v>41060</v>
      </c>
      <c r="E8386" t="s">
        <v>147</v>
      </c>
      <c r="F8386">
        <v>0</v>
      </c>
      <c r="G8386" t="s">
        <v>178</v>
      </c>
      <c r="H8386" t="s">
        <v>1882</v>
      </c>
      <c r="I8386" t="s">
        <v>1879</v>
      </c>
      <c r="J8386" t="s">
        <v>1879</v>
      </c>
      <c r="K8386" t="s">
        <v>1879</v>
      </c>
      <c r="L8386" t="s">
        <v>1879</v>
      </c>
      <c r="M8386" s="97">
        <v>44566.453912037039</v>
      </c>
      <c r="N8386">
        <v>10120</v>
      </c>
      <c r="O8386" t="s">
        <v>8522</v>
      </c>
      <c r="P8386">
        <v>24</v>
      </c>
      <c r="Q8386">
        <v>3</v>
      </c>
      <c r="R8386">
        <v>1988</v>
      </c>
      <c r="S8386" t="s">
        <v>554</v>
      </c>
      <c r="T8386" s="96">
        <v>41060</v>
      </c>
      <c r="U8386">
        <f t="shared" ref="U8386:U8449" si="393">DAY(T8386)</f>
        <v>31</v>
      </c>
      <c r="V8386">
        <f t="shared" ref="V8386:V8449" si="394">MONTH(T8386)</f>
        <v>5</v>
      </c>
      <c r="W8386">
        <f t="shared" ref="W8386:W8449" si="395">YEAR(T8386)</f>
        <v>2012</v>
      </c>
      <c r="X8386" t="s">
        <v>147</v>
      </c>
      <c r="Y8386">
        <v>0</v>
      </c>
      <c r="Z8386" t="s">
        <v>178</v>
      </c>
      <c r="AA8386" t="s">
        <v>1886</v>
      </c>
      <c r="AB8386" t="s">
        <v>1879</v>
      </c>
      <c r="AC8386" t="s">
        <v>1879</v>
      </c>
      <c r="AD8386" t="s">
        <v>1879</v>
      </c>
      <c r="AE8386" t="s">
        <v>1923</v>
      </c>
      <c r="AF8386" s="97">
        <v>44566.453912037039</v>
      </c>
      <c r="AG8386" s="97">
        <v>44566.453912037039</v>
      </c>
    </row>
    <row r="8387" spans="1:33">
      <c r="A8387">
        <v>10121</v>
      </c>
      <c r="B8387" t="s">
        <v>1678</v>
      </c>
      <c r="C8387" t="s">
        <v>1681</v>
      </c>
      <c r="D8387" s="96">
        <v>39963</v>
      </c>
      <c r="E8387" t="s">
        <v>147</v>
      </c>
      <c r="F8387">
        <v>0</v>
      </c>
      <c r="G8387" t="s">
        <v>576</v>
      </c>
      <c r="H8387" t="s">
        <v>1882</v>
      </c>
      <c r="I8387" t="s">
        <v>1879</v>
      </c>
      <c r="J8387" t="s">
        <v>1879</v>
      </c>
      <c r="K8387" t="s">
        <v>1879</v>
      </c>
      <c r="L8387" t="s">
        <v>1937</v>
      </c>
      <c r="M8387" s="97">
        <v>44566.907233796293</v>
      </c>
      <c r="N8387">
        <v>10121</v>
      </c>
      <c r="O8387" t="s">
        <v>1678</v>
      </c>
      <c r="P8387">
        <v>1</v>
      </c>
      <c r="Q8387">
        <v>1</v>
      </c>
      <c r="R8387">
        <v>2001</v>
      </c>
      <c r="S8387" t="s">
        <v>1681</v>
      </c>
      <c r="T8387" s="96">
        <v>39963</v>
      </c>
      <c r="U8387">
        <f t="shared" si="393"/>
        <v>30</v>
      </c>
      <c r="V8387">
        <f t="shared" si="394"/>
        <v>5</v>
      </c>
      <c r="W8387">
        <f t="shared" si="395"/>
        <v>2009</v>
      </c>
      <c r="X8387" t="s">
        <v>147</v>
      </c>
      <c r="Y8387">
        <v>0</v>
      </c>
      <c r="Z8387" t="s">
        <v>576</v>
      </c>
      <c r="AA8387" t="s">
        <v>1886</v>
      </c>
      <c r="AB8387" t="s">
        <v>1879</v>
      </c>
      <c r="AC8387" t="s">
        <v>1879</v>
      </c>
      <c r="AD8387" t="s">
        <v>1879</v>
      </c>
      <c r="AE8387" t="s">
        <v>1938</v>
      </c>
      <c r="AF8387" s="97">
        <v>44566.907233796293</v>
      </c>
      <c r="AG8387" s="97">
        <v>44566.907233796293</v>
      </c>
    </row>
    <row r="8388" spans="1:33">
      <c r="A8388">
        <v>10122</v>
      </c>
      <c r="B8388" t="s">
        <v>7969</v>
      </c>
      <c r="C8388" t="s">
        <v>710</v>
      </c>
      <c r="D8388" s="96">
        <v>1</v>
      </c>
      <c r="E8388" t="s">
        <v>147</v>
      </c>
      <c r="F8388">
        <v>0</v>
      </c>
      <c r="G8388" t="s">
        <v>47</v>
      </c>
      <c r="M8388" s="97">
        <v>44585.56523148148</v>
      </c>
      <c r="N8388">
        <v>10122</v>
      </c>
      <c r="O8388" t="s">
        <v>7969</v>
      </c>
      <c r="P8388">
        <v>25</v>
      </c>
      <c r="Q8388">
        <v>11</v>
      </c>
      <c r="R8388">
        <v>1975</v>
      </c>
      <c r="S8388" t="s">
        <v>710</v>
      </c>
      <c r="T8388" s="96">
        <v>1</v>
      </c>
      <c r="U8388">
        <f t="shared" si="393"/>
        <v>1</v>
      </c>
      <c r="V8388">
        <f t="shared" si="394"/>
        <v>1</v>
      </c>
      <c r="W8388">
        <f t="shared" si="395"/>
        <v>1900</v>
      </c>
      <c r="X8388" t="s">
        <v>147</v>
      </c>
      <c r="Y8388">
        <v>0</v>
      </c>
      <c r="Z8388" t="s">
        <v>47</v>
      </c>
      <c r="AF8388" s="97">
        <v>44655.801828703705</v>
      </c>
      <c r="AG8388" s="97">
        <v>44585.56523148148</v>
      </c>
    </row>
    <row r="8389" spans="1:33">
      <c r="A8389">
        <v>10123</v>
      </c>
      <c r="B8389" t="s">
        <v>1131</v>
      </c>
      <c r="C8389" t="s">
        <v>188</v>
      </c>
      <c r="D8389" s="96">
        <v>38546</v>
      </c>
      <c r="E8389" t="s">
        <v>147</v>
      </c>
      <c r="F8389">
        <v>0</v>
      </c>
      <c r="G8389" t="s">
        <v>47</v>
      </c>
      <c r="H8389" t="s">
        <v>1882</v>
      </c>
      <c r="I8389" t="s">
        <v>2434</v>
      </c>
      <c r="J8389" t="s">
        <v>1937</v>
      </c>
      <c r="K8389" t="s">
        <v>1937</v>
      </c>
      <c r="L8389" t="s">
        <v>1929</v>
      </c>
      <c r="M8389" s="97">
        <v>44588.402465277781</v>
      </c>
      <c r="N8389">
        <v>10123</v>
      </c>
      <c r="O8389" t="s">
        <v>1131</v>
      </c>
      <c r="P8389">
        <v>25</v>
      </c>
      <c r="Q8389">
        <v>9</v>
      </c>
      <c r="R8389">
        <v>1983</v>
      </c>
      <c r="S8389" t="s">
        <v>188</v>
      </c>
      <c r="T8389" s="96">
        <v>38546</v>
      </c>
      <c r="U8389">
        <f t="shared" si="393"/>
        <v>13</v>
      </c>
      <c r="V8389">
        <f t="shared" si="394"/>
        <v>7</v>
      </c>
      <c r="W8389">
        <f t="shared" si="395"/>
        <v>2005</v>
      </c>
      <c r="X8389" t="s">
        <v>147</v>
      </c>
      <c r="Y8389">
        <v>0</v>
      </c>
      <c r="Z8389" t="s">
        <v>47</v>
      </c>
      <c r="AA8389" t="s">
        <v>1886</v>
      </c>
      <c r="AB8389" t="s">
        <v>4033</v>
      </c>
      <c r="AC8389" t="s">
        <v>1906</v>
      </c>
      <c r="AD8389" t="s">
        <v>1906</v>
      </c>
      <c r="AE8389" t="s">
        <v>1885</v>
      </c>
      <c r="AF8389" s="97">
        <v>44710.579502314817</v>
      </c>
      <c r="AG8389" s="97">
        <v>44588.402465277781</v>
      </c>
    </row>
    <row r="8390" spans="1:33">
      <c r="A8390">
        <v>10124</v>
      </c>
      <c r="B8390" t="s">
        <v>4581</v>
      </c>
      <c r="C8390" t="s">
        <v>1347</v>
      </c>
      <c r="D8390" s="96">
        <v>39600</v>
      </c>
      <c r="E8390" t="s">
        <v>147</v>
      </c>
      <c r="F8390">
        <v>0</v>
      </c>
      <c r="G8390" t="s">
        <v>178</v>
      </c>
      <c r="H8390" t="s">
        <v>1882</v>
      </c>
      <c r="I8390" t="s">
        <v>1879</v>
      </c>
      <c r="J8390" t="s">
        <v>1879</v>
      </c>
      <c r="K8390" t="s">
        <v>1902</v>
      </c>
      <c r="L8390" t="s">
        <v>1902</v>
      </c>
      <c r="M8390" s="97">
        <v>44607.49422453704</v>
      </c>
      <c r="N8390">
        <v>10124</v>
      </c>
      <c r="O8390" t="s">
        <v>4581</v>
      </c>
      <c r="P8390">
        <v>24</v>
      </c>
      <c r="Q8390">
        <v>1</v>
      </c>
      <c r="R8390">
        <v>2001</v>
      </c>
      <c r="S8390" t="s">
        <v>1347</v>
      </c>
      <c r="T8390" s="96">
        <v>39600</v>
      </c>
      <c r="U8390">
        <f t="shared" si="393"/>
        <v>1</v>
      </c>
      <c r="V8390">
        <f t="shared" si="394"/>
        <v>6</v>
      </c>
      <c r="W8390">
        <f t="shared" si="395"/>
        <v>2008</v>
      </c>
      <c r="X8390" t="s">
        <v>147</v>
      </c>
      <c r="Y8390">
        <v>0</v>
      </c>
      <c r="Z8390" t="s">
        <v>178</v>
      </c>
      <c r="AA8390" t="s">
        <v>1886</v>
      </c>
      <c r="AB8390" t="s">
        <v>1879</v>
      </c>
      <c r="AC8390" t="s">
        <v>1879</v>
      </c>
      <c r="AD8390" t="s">
        <v>1902</v>
      </c>
      <c r="AE8390" t="s">
        <v>1921</v>
      </c>
      <c r="AF8390" s="97">
        <v>44607.49422453704</v>
      </c>
      <c r="AG8390" s="97">
        <v>44607.49422453704</v>
      </c>
    </row>
    <row r="8391" spans="1:33">
      <c r="A8391">
        <v>10125</v>
      </c>
      <c r="B8391" t="s">
        <v>4686</v>
      </c>
      <c r="C8391" t="s">
        <v>541</v>
      </c>
      <c r="D8391" s="96">
        <v>40495</v>
      </c>
      <c r="E8391" t="s">
        <v>147</v>
      </c>
      <c r="F8391">
        <v>0</v>
      </c>
      <c r="G8391" t="s">
        <v>47</v>
      </c>
      <c r="M8391" s="97">
        <v>44615.54515046296</v>
      </c>
      <c r="N8391">
        <v>10125</v>
      </c>
      <c r="O8391" t="s">
        <v>4686</v>
      </c>
      <c r="P8391">
        <v>24</v>
      </c>
      <c r="Q8391">
        <v>11</v>
      </c>
      <c r="R8391">
        <v>2002</v>
      </c>
      <c r="S8391" t="s">
        <v>541</v>
      </c>
      <c r="T8391" s="96">
        <v>40495</v>
      </c>
      <c r="U8391">
        <f t="shared" si="393"/>
        <v>13</v>
      </c>
      <c r="V8391">
        <f t="shared" si="394"/>
        <v>11</v>
      </c>
      <c r="W8391">
        <f t="shared" si="395"/>
        <v>2010</v>
      </c>
      <c r="X8391" t="s">
        <v>147</v>
      </c>
      <c r="Y8391">
        <v>0</v>
      </c>
      <c r="Z8391" t="s">
        <v>441</v>
      </c>
      <c r="AF8391" s="97">
        <v>44615.54515046296</v>
      </c>
      <c r="AG8391" s="97">
        <v>44615.54515046296</v>
      </c>
    </row>
    <row r="8392" spans="1:33">
      <c r="A8392">
        <v>10126</v>
      </c>
      <c r="B8392" t="s">
        <v>4686</v>
      </c>
      <c r="C8392" t="s">
        <v>4687</v>
      </c>
      <c r="D8392" s="96">
        <v>41312</v>
      </c>
      <c r="E8392" t="s">
        <v>158</v>
      </c>
      <c r="F8392">
        <v>0</v>
      </c>
      <c r="G8392" t="s">
        <v>47</v>
      </c>
      <c r="H8392" t="s">
        <v>1960</v>
      </c>
      <c r="I8392" t="s">
        <v>1879</v>
      </c>
      <c r="J8392" t="s">
        <v>1879</v>
      </c>
      <c r="K8392" t="s">
        <v>1879</v>
      </c>
      <c r="L8392" t="s">
        <v>1879</v>
      </c>
      <c r="M8392" s="97">
        <v>44615.552557870367</v>
      </c>
      <c r="N8392">
        <v>10126</v>
      </c>
      <c r="O8392" t="s">
        <v>4686</v>
      </c>
      <c r="P8392">
        <v>13</v>
      </c>
      <c r="Q8392">
        <v>4</v>
      </c>
      <c r="R8392">
        <v>2004</v>
      </c>
      <c r="S8392" t="s">
        <v>4687</v>
      </c>
      <c r="T8392" s="96">
        <v>41312</v>
      </c>
      <c r="U8392">
        <f t="shared" si="393"/>
        <v>7</v>
      </c>
      <c r="V8392">
        <f t="shared" si="394"/>
        <v>2</v>
      </c>
      <c r="W8392">
        <f t="shared" si="395"/>
        <v>2013</v>
      </c>
      <c r="X8392" t="s">
        <v>158</v>
      </c>
      <c r="Y8392">
        <v>0</v>
      </c>
      <c r="Z8392" t="s">
        <v>441</v>
      </c>
      <c r="AA8392" t="s">
        <v>1960</v>
      </c>
      <c r="AB8392" t="s">
        <v>1879</v>
      </c>
      <c r="AC8392" t="s">
        <v>1879</v>
      </c>
      <c r="AD8392" t="s">
        <v>1879</v>
      </c>
      <c r="AE8392" t="s">
        <v>1879</v>
      </c>
      <c r="AF8392" s="97">
        <v>44615.552557870367</v>
      </c>
      <c r="AG8392" s="97">
        <v>44615.552557870367</v>
      </c>
    </row>
    <row r="8393" spans="1:33">
      <c r="A8393">
        <v>10127</v>
      </c>
      <c r="B8393" t="s">
        <v>6615</v>
      </c>
      <c r="C8393" t="s">
        <v>1058</v>
      </c>
      <c r="D8393" s="96">
        <v>39814</v>
      </c>
      <c r="E8393" t="s">
        <v>147</v>
      </c>
      <c r="F8393">
        <v>0</v>
      </c>
      <c r="G8393" t="s">
        <v>47</v>
      </c>
      <c r="H8393" t="s">
        <v>1958</v>
      </c>
      <c r="I8393" t="s">
        <v>1879</v>
      </c>
      <c r="J8393" t="s">
        <v>1879</v>
      </c>
      <c r="K8393" t="s">
        <v>1879</v>
      </c>
      <c r="L8393" t="s">
        <v>1879</v>
      </c>
      <c r="M8393" s="97">
        <v>44621.917731481481</v>
      </c>
      <c r="N8393">
        <v>10127</v>
      </c>
      <c r="O8393" t="s">
        <v>6615</v>
      </c>
      <c r="P8393">
        <v>10</v>
      </c>
      <c r="Q8393">
        <v>11</v>
      </c>
      <c r="R8393">
        <v>2003</v>
      </c>
      <c r="S8393" t="s">
        <v>1058</v>
      </c>
      <c r="T8393" s="96">
        <v>39814</v>
      </c>
      <c r="U8393">
        <f t="shared" si="393"/>
        <v>1</v>
      </c>
      <c r="V8393">
        <f t="shared" si="394"/>
        <v>1</v>
      </c>
      <c r="W8393">
        <f t="shared" si="395"/>
        <v>2009</v>
      </c>
      <c r="X8393" t="s">
        <v>147</v>
      </c>
      <c r="Y8393">
        <v>0</v>
      </c>
      <c r="Z8393" t="s">
        <v>47</v>
      </c>
      <c r="AA8393" t="s">
        <v>1958</v>
      </c>
      <c r="AB8393" t="s">
        <v>1879</v>
      </c>
      <c r="AC8393" t="s">
        <v>1879</v>
      </c>
      <c r="AD8393" t="s">
        <v>1879</v>
      </c>
      <c r="AE8393" t="s">
        <v>1879</v>
      </c>
      <c r="AF8393" s="97">
        <v>44621.917731481481</v>
      </c>
      <c r="AG8393" s="97">
        <v>44621.917731481481</v>
      </c>
    </row>
    <row r="8394" spans="1:33">
      <c r="A8394">
        <v>10128</v>
      </c>
      <c r="B8394" t="s">
        <v>1627</v>
      </c>
      <c r="C8394" t="s">
        <v>7731</v>
      </c>
      <c r="D8394" s="96">
        <v>39814</v>
      </c>
      <c r="E8394" t="s">
        <v>147</v>
      </c>
      <c r="F8394">
        <v>0</v>
      </c>
      <c r="G8394" t="s">
        <v>47</v>
      </c>
      <c r="H8394" t="s">
        <v>1958</v>
      </c>
      <c r="I8394" t="s">
        <v>1879</v>
      </c>
      <c r="J8394" t="s">
        <v>1879</v>
      </c>
      <c r="K8394" t="s">
        <v>1879</v>
      </c>
      <c r="L8394" t="s">
        <v>1879</v>
      </c>
      <c r="M8394" s="97">
        <v>44621.918449074074</v>
      </c>
      <c r="N8394">
        <v>10128</v>
      </c>
      <c r="O8394" t="s">
        <v>1627</v>
      </c>
      <c r="P8394">
        <v>14</v>
      </c>
      <c r="Q8394">
        <v>9</v>
      </c>
      <c r="R8394">
        <v>1969</v>
      </c>
      <c r="S8394" t="s">
        <v>7731</v>
      </c>
      <c r="T8394" s="96">
        <v>39814</v>
      </c>
      <c r="U8394">
        <f t="shared" si="393"/>
        <v>1</v>
      </c>
      <c r="V8394">
        <f t="shared" si="394"/>
        <v>1</v>
      </c>
      <c r="W8394">
        <f t="shared" si="395"/>
        <v>2009</v>
      </c>
      <c r="X8394" t="s">
        <v>147</v>
      </c>
      <c r="Y8394">
        <v>0</v>
      </c>
      <c r="Z8394" t="s">
        <v>47</v>
      </c>
      <c r="AA8394" t="s">
        <v>1958</v>
      </c>
      <c r="AB8394" t="s">
        <v>1879</v>
      </c>
      <c r="AC8394" t="s">
        <v>1879</v>
      </c>
      <c r="AD8394" t="s">
        <v>1879</v>
      </c>
      <c r="AE8394" t="s">
        <v>1879</v>
      </c>
      <c r="AF8394" s="97">
        <v>44621.918449074074</v>
      </c>
      <c r="AG8394" s="97">
        <v>44621.918449074074</v>
      </c>
    </row>
    <row r="8395" spans="1:33">
      <c r="A8395">
        <v>10129</v>
      </c>
      <c r="B8395" t="s">
        <v>8032</v>
      </c>
      <c r="C8395" t="s">
        <v>154</v>
      </c>
      <c r="D8395" s="96">
        <v>2230903</v>
      </c>
      <c r="E8395" t="s">
        <v>147</v>
      </c>
      <c r="F8395">
        <v>0</v>
      </c>
      <c r="G8395" t="s">
        <v>47</v>
      </c>
      <c r="H8395" t="s">
        <v>2001</v>
      </c>
      <c r="I8395" t="s">
        <v>1879</v>
      </c>
      <c r="J8395" t="s">
        <v>1879</v>
      </c>
      <c r="K8395" t="s">
        <v>1879</v>
      </c>
      <c r="L8395" t="s">
        <v>1879</v>
      </c>
      <c r="M8395" s="97">
        <v>44621.919432870367</v>
      </c>
      <c r="N8395">
        <v>10129</v>
      </c>
      <c r="O8395" t="s">
        <v>8032</v>
      </c>
      <c r="P8395">
        <v>18</v>
      </c>
      <c r="Q8395">
        <v>1</v>
      </c>
      <c r="R8395">
        <v>1987</v>
      </c>
      <c r="S8395" t="s">
        <v>154</v>
      </c>
      <c r="T8395" s="96">
        <v>2230903</v>
      </c>
      <c r="U8395">
        <f t="shared" si="393"/>
        <v>1</v>
      </c>
      <c r="V8395">
        <f t="shared" si="394"/>
        <v>1</v>
      </c>
      <c r="W8395">
        <f t="shared" si="395"/>
        <v>8008</v>
      </c>
      <c r="X8395" t="s">
        <v>147</v>
      </c>
      <c r="Y8395">
        <v>0</v>
      </c>
      <c r="Z8395" t="s">
        <v>47</v>
      </c>
      <c r="AA8395" t="s">
        <v>2001</v>
      </c>
      <c r="AB8395" t="s">
        <v>1879</v>
      </c>
      <c r="AC8395" t="s">
        <v>1879</v>
      </c>
      <c r="AD8395" t="s">
        <v>1879</v>
      </c>
      <c r="AE8395" t="s">
        <v>1879</v>
      </c>
      <c r="AF8395" s="97">
        <v>44621.919432870367</v>
      </c>
      <c r="AG8395" s="97">
        <v>44621.919432870367</v>
      </c>
    </row>
    <row r="8396" spans="1:33">
      <c r="A8396">
        <v>10130</v>
      </c>
      <c r="B8396" t="s">
        <v>3215</v>
      </c>
      <c r="C8396" t="s">
        <v>486</v>
      </c>
      <c r="D8396" s="96">
        <v>1</v>
      </c>
      <c r="E8396" t="s">
        <v>147</v>
      </c>
      <c r="F8396">
        <v>0</v>
      </c>
      <c r="G8396" t="s">
        <v>47</v>
      </c>
      <c r="H8396" t="s">
        <v>1919</v>
      </c>
      <c r="I8396" t="s">
        <v>1879</v>
      </c>
      <c r="J8396" t="s">
        <v>1879</v>
      </c>
      <c r="K8396" t="s">
        <v>1879</v>
      </c>
      <c r="L8396" t="s">
        <v>1879</v>
      </c>
      <c r="M8396" s="97">
        <v>44621.937222222223</v>
      </c>
      <c r="N8396">
        <v>10130</v>
      </c>
      <c r="O8396" t="s">
        <v>3215</v>
      </c>
      <c r="P8396">
        <v>1</v>
      </c>
      <c r="Q8396">
        <v>1</v>
      </c>
      <c r="R8396">
        <v>1982</v>
      </c>
      <c r="S8396" t="s">
        <v>486</v>
      </c>
      <c r="T8396" s="96">
        <v>1</v>
      </c>
      <c r="U8396">
        <f t="shared" si="393"/>
        <v>1</v>
      </c>
      <c r="V8396">
        <f t="shared" si="394"/>
        <v>1</v>
      </c>
      <c r="W8396">
        <f t="shared" si="395"/>
        <v>1900</v>
      </c>
      <c r="X8396" t="s">
        <v>147</v>
      </c>
      <c r="Y8396">
        <v>0</v>
      </c>
      <c r="Z8396" t="s">
        <v>47</v>
      </c>
      <c r="AA8396" t="s">
        <v>1886</v>
      </c>
      <c r="AB8396" t="s">
        <v>1879</v>
      </c>
      <c r="AC8396" t="s">
        <v>1879</v>
      </c>
      <c r="AD8396" t="s">
        <v>1879</v>
      </c>
      <c r="AE8396" t="s">
        <v>1936</v>
      </c>
      <c r="AF8396" s="97">
        <v>44621.937222222223</v>
      </c>
      <c r="AG8396" s="97">
        <v>44621.937222222223</v>
      </c>
    </row>
    <row r="8397" spans="1:33">
      <c r="A8397">
        <v>10131</v>
      </c>
      <c r="B8397" t="s">
        <v>3215</v>
      </c>
      <c r="C8397" t="s">
        <v>3216</v>
      </c>
      <c r="D8397" s="96">
        <v>1</v>
      </c>
      <c r="E8397" t="s">
        <v>147</v>
      </c>
      <c r="F8397">
        <v>0</v>
      </c>
      <c r="G8397" t="s">
        <v>47</v>
      </c>
      <c r="H8397" t="s">
        <v>2124</v>
      </c>
      <c r="I8397" t="s">
        <v>1879</v>
      </c>
      <c r="J8397" t="s">
        <v>1879</v>
      </c>
      <c r="K8397" t="s">
        <v>1879</v>
      </c>
      <c r="L8397" t="s">
        <v>1879</v>
      </c>
      <c r="M8397" s="97">
        <v>44621.938819444447</v>
      </c>
      <c r="N8397">
        <v>10131</v>
      </c>
      <c r="O8397" t="s">
        <v>3215</v>
      </c>
      <c r="P8397">
        <v>7</v>
      </c>
      <c r="Q8397">
        <v>1</v>
      </c>
      <c r="R8397">
        <v>2003</v>
      </c>
      <c r="S8397" t="s">
        <v>3216</v>
      </c>
      <c r="T8397" s="96">
        <v>1</v>
      </c>
      <c r="U8397">
        <f t="shared" si="393"/>
        <v>1</v>
      </c>
      <c r="V8397">
        <f t="shared" si="394"/>
        <v>1</v>
      </c>
      <c r="W8397">
        <f t="shared" si="395"/>
        <v>1900</v>
      </c>
      <c r="X8397" t="s">
        <v>147</v>
      </c>
      <c r="Y8397">
        <v>0</v>
      </c>
      <c r="Z8397" t="s">
        <v>47</v>
      </c>
      <c r="AA8397" t="s">
        <v>2124</v>
      </c>
      <c r="AB8397" t="s">
        <v>1879</v>
      </c>
      <c r="AC8397" t="s">
        <v>1879</v>
      </c>
      <c r="AD8397" t="s">
        <v>1879</v>
      </c>
      <c r="AE8397" t="s">
        <v>1879</v>
      </c>
      <c r="AF8397" s="97">
        <v>44621.938819444447</v>
      </c>
      <c r="AG8397" s="97">
        <v>44621.938819444447</v>
      </c>
    </row>
    <row r="8398" spans="1:33">
      <c r="A8398">
        <v>10132</v>
      </c>
      <c r="B8398" t="s">
        <v>3845</v>
      </c>
      <c r="C8398" t="s">
        <v>3239</v>
      </c>
      <c r="D8398" s="96">
        <v>1</v>
      </c>
      <c r="E8398" t="s">
        <v>147</v>
      </c>
      <c r="F8398">
        <v>0</v>
      </c>
      <c r="G8398" t="s">
        <v>47</v>
      </c>
      <c r="H8398" t="s">
        <v>1919</v>
      </c>
      <c r="I8398" t="s">
        <v>1879</v>
      </c>
      <c r="J8398" t="s">
        <v>1879</v>
      </c>
      <c r="K8398" t="s">
        <v>1879</v>
      </c>
      <c r="L8398" t="s">
        <v>1879</v>
      </c>
      <c r="M8398" s="97">
        <v>44621.939479166664</v>
      </c>
      <c r="N8398">
        <v>10132</v>
      </c>
      <c r="O8398" t="s">
        <v>3845</v>
      </c>
      <c r="P8398">
        <v>1</v>
      </c>
      <c r="Q8398">
        <v>1</v>
      </c>
      <c r="R8398">
        <v>1973</v>
      </c>
      <c r="S8398" t="s">
        <v>3239</v>
      </c>
      <c r="T8398" s="96">
        <v>1</v>
      </c>
      <c r="U8398">
        <f t="shared" si="393"/>
        <v>1</v>
      </c>
      <c r="V8398">
        <f t="shared" si="394"/>
        <v>1</v>
      </c>
      <c r="W8398">
        <f t="shared" si="395"/>
        <v>1900</v>
      </c>
      <c r="X8398" t="s">
        <v>147</v>
      </c>
      <c r="Y8398">
        <v>0</v>
      </c>
      <c r="Z8398" t="s">
        <v>47</v>
      </c>
      <c r="AA8398" t="s">
        <v>1886</v>
      </c>
      <c r="AB8398" t="s">
        <v>1879</v>
      </c>
      <c r="AC8398" t="s">
        <v>1879</v>
      </c>
      <c r="AD8398" t="s">
        <v>1879</v>
      </c>
      <c r="AE8398" t="s">
        <v>1879</v>
      </c>
      <c r="AF8398" s="97">
        <v>44621.939479166664</v>
      </c>
      <c r="AG8398" s="97">
        <v>44621.939479166664</v>
      </c>
    </row>
    <row r="8399" spans="1:33">
      <c r="A8399">
        <v>10133</v>
      </c>
      <c r="B8399" t="s">
        <v>4910</v>
      </c>
      <c r="C8399" t="s">
        <v>4911</v>
      </c>
      <c r="D8399" s="96">
        <v>1</v>
      </c>
      <c r="E8399" t="s">
        <v>147</v>
      </c>
      <c r="F8399">
        <v>0</v>
      </c>
      <c r="G8399" t="s">
        <v>47</v>
      </c>
      <c r="H8399" t="s">
        <v>1882</v>
      </c>
      <c r="I8399" t="s">
        <v>1879</v>
      </c>
      <c r="J8399" t="s">
        <v>1879</v>
      </c>
      <c r="K8399" t="s">
        <v>1924</v>
      </c>
      <c r="L8399" t="s">
        <v>1936</v>
      </c>
      <c r="M8399" s="97">
        <v>44621.940428240741</v>
      </c>
      <c r="N8399">
        <v>10133</v>
      </c>
      <c r="O8399" t="s">
        <v>4910</v>
      </c>
      <c r="P8399">
        <v>13</v>
      </c>
      <c r="Q8399">
        <v>2</v>
      </c>
      <c r="R8399">
        <v>1997</v>
      </c>
      <c r="S8399" t="s">
        <v>4911</v>
      </c>
      <c r="T8399" s="96">
        <v>1</v>
      </c>
      <c r="U8399">
        <f t="shared" si="393"/>
        <v>1</v>
      </c>
      <c r="V8399">
        <f t="shared" si="394"/>
        <v>1</v>
      </c>
      <c r="W8399">
        <f t="shared" si="395"/>
        <v>1900</v>
      </c>
      <c r="X8399" t="s">
        <v>147</v>
      </c>
      <c r="Y8399">
        <v>0</v>
      </c>
      <c r="Z8399" t="s">
        <v>47</v>
      </c>
      <c r="AA8399" t="s">
        <v>1886</v>
      </c>
      <c r="AB8399" t="s">
        <v>1879</v>
      </c>
      <c r="AC8399" t="s">
        <v>1879</v>
      </c>
      <c r="AD8399" t="s">
        <v>1924</v>
      </c>
      <c r="AE8399" t="s">
        <v>1947</v>
      </c>
      <c r="AF8399" s="97">
        <v>44621.940428240741</v>
      </c>
      <c r="AG8399" s="97">
        <v>44621.940428240741</v>
      </c>
    </row>
    <row r="8400" spans="1:33">
      <c r="A8400">
        <v>10134</v>
      </c>
      <c r="B8400" t="s">
        <v>8395</v>
      </c>
      <c r="C8400" t="s">
        <v>3039</v>
      </c>
      <c r="D8400" s="96">
        <v>41354</v>
      </c>
      <c r="E8400" t="s">
        <v>158</v>
      </c>
      <c r="F8400">
        <v>0</v>
      </c>
      <c r="G8400" t="s">
        <v>47</v>
      </c>
      <c r="H8400" t="s">
        <v>1960</v>
      </c>
      <c r="I8400" t="s">
        <v>1879</v>
      </c>
      <c r="J8400" t="s">
        <v>1879</v>
      </c>
      <c r="K8400" t="s">
        <v>1879</v>
      </c>
      <c r="L8400" t="s">
        <v>1879</v>
      </c>
      <c r="M8400" s="97">
        <v>44621.942974537036</v>
      </c>
      <c r="N8400">
        <v>10134</v>
      </c>
      <c r="O8400" t="s">
        <v>8395</v>
      </c>
      <c r="P8400">
        <v>1</v>
      </c>
      <c r="Q8400">
        <v>1</v>
      </c>
      <c r="R8400">
        <v>1972</v>
      </c>
      <c r="S8400" t="s">
        <v>3039</v>
      </c>
      <c r="T8400" s="96">
        <v>41354</v>
      </c>
      <c r="U8400">
        <f t="shared" si="393"/>
        <v>21</v>
      </c>
      <c r="V8400">
        <f t="shared" si="394"/>
        <v>3</v>
      </c>
      <c r="W8400">
        <f t="shared" si="395"/>
        <v>2013</v>
      </c>
      <c r="X8400" t="s">
        <v>158</v>
      </c>
      <c r="Y8400">
        <v>0</v>
      </c>
      <c r="Z8400" t="s">
        <v>47</v>
      </c>
      <c r="AA8400" t="s">
        <v>1960</v>
      </c>
      <c r="AB8400" t="s">
        <v>1879</v>
      </c>
      <c r="AC8400" t="s">
        <v>1879</v>
      </c>
      <c r="AD8400" t="s">
        <v>1879</v>
      </c>
      <c r="AE8400" t="s">
        <v>1879</v>
      </c>
      <c r="AF8400" s="97">
        <v>44834.982465277775</v>
      </c>
      <c r="AG8400" s="97">
        <v>44621.942974537036</v>
      </c>
    </row>
    <row r="8401" spans="1:33">
      <c r="A8401">
        <v>10135</v>
      </c>
      <c r="B8401" t="s">
        <v>7383</v>
      </c>
      <c r="C8401" t="s">
        <v>7384</v>
      </c>
      <c r="D8401" s="96">
        <v>40939</v>
      </c>
      <c r="E8401" t="s">
        <v>158</v>
      </c>
      <c r="F8401">
        <v>0</v>
      </c>
      <c r="G8401" t="s">
        <v>47</v>
      </c>
      <c r="H8401" t="s">
        <v>1960</v>
      </c>
      <c r="I8401" t="s">
        <v>1879</v>
      </c>
      <c r="J8401" t="s">
        <v>1879</v>
      </c>
      <c r="K8401" t="s">
        <v>1879</v>
      </c>
      <c r="L8401" t="s">
        <v>1879</v>
      </c>
      <c r="M8401" s="97">
        <v>44621.944374999999</v>
      </c>
      <c r="N8401">
        <v>10135</v>
      </c>
      <c r="O8401" t="s">
        <v>7383</v>
      </c>
      <c r="P8401">
        <v>1</v>
      </c>
      <c r="Q8401">
        <v>1</v>
      </c>
      <c r="R8401">
        <v>1964</v>
      </c>
      <c r="S8401" t="s">
        <v>7384</v>
      </c>
      <c r="T8401" s="96">
        <v>40939</v>
      </c>
      <c r="U8401">
        <f t="shared" si="393"/>
        <v>31</v>
      </c>
      <c r="V8401">
        <f t="shared" si="394"/>
        <v>1</v>
      </c>
      <c r="W8401">
        <f t="shared" si="395"/>
        <v>2012</v>
      </c>
      <c r="X8401" t="s">
        <v>158</v>
      </c>
      <c r="Y8401">
        <v>0</v>
      </c>
      <c r="Z8401" t="s">
        <v>47</v>
      </c>
      <c r="AA8401" t="s">
        <v>1960</v>
      </c>
      <c r="AB8401" t="s">
        <v>1879</v>
      </c>
      <c r="AC8401" t="s">
        <v>1879</v>
      </c>
      <c r="AD8401" t="s">
        <v>1879</v>
      </c>
      <c r="AE8401" t="s">
        <v>1879</v>
      </c>
      <c r="AF8401" s="97">
        <v>44621.944374999999</v>
      </c>
      <c r="AG8401" s="97">
        <v>44621.944374999999</v>
      </c>
    </row>
    <row r="8402" spans="1:33">
      <c r="A8402">
        <v>10136</v>
      </c>
      <c r="B8402" t="s">
        <v>6624</v>
      </c>
      <c r="C8402" t="s">
        <v>942</v>
      </c>
      <c r="D8402" s="96">
        <v>39814</v>
      </c>
      <c r="E8402" t="s">
        <v>158</v>
      </c>
      <c r="F8402">
        <v>1</v>
      </c>
      <c r="G8402" t="s">
        <v>47</v>
      </c>
      <c r="H8402" t="s">
        <v>1919</v>
      </c>
      <c r="I8402" t="s">
        <v>1879</v>
      </c>
      <c r="J8402" t="s">
        <v>1879</v>
      </c>
      <c r="K8402" t="s">
        <v>1879</v>
      </c>
      <c r="L8402" t="s">
        <v>1879</v>
      </c>
      <c r="M8402" s="97">
        <v>44621.944803240738</v>
      </c>
      <c r="N8402">
        <v>10136</v>
      </c>
      <c r="O8402" t="s">
        <v>6624</v>
      </c>
      <c r="P8402">
        <v>1</v>
      </c>
      <c r="Q8402">
        <v>1</v>
      </c>
      <c r="R8402">
        <v>1941</v>
      </c>
      <c r="S8402" t="s">
        <v>942</v>
      </c>
      <c r="T8402" s="96">
        <v>39814</v>
      </c>
      <c r="U8402">
        <f t="shared" si="393"/>
        <v>1</v>
      </c>
      <c r="V8402">
        <f t="shared" si="394"/>
        <v>1</v>
      </c>
      <c r="W8402">
        <f t="shared" si="395"/>
        <v>2009</v>
      </c>
      <c r="X8402" t="s">
        <v>158</v>
      </c>
      <c r="Y8402">
        <v>1</v>
      </c>
      <c r="Z8402" t="s">
        <v>47</v>
      </c>
      <c r="AA8402" t="s">
        <v>1886</v>
      </c>
      <c r="AB8402" t="s">
        <v>1879</v>
      </c>
      <c r="AC8402" t="s">
        <v>1879</v>
      </c>
      <c r="AD8402" t="s">
        <v>1879</v>
      </c>
      <c r="AE8402" t="s">
        <v>1936</v>
      </c>
      <c r="AF8402" s="97">
        <v>44621.944803240738</v>
      </c>
      <c r="AG8402" s="97">
        <v>44621.944803240738</v>
      </c>
    </row>
    <row r="8403" spans="1:33">
      <c r="A8403">
        <v>10137</v>
      </c>
      <c r="B8403" t="s">
        <v>5380</v>
      </c>
      <c r="C8403" t="s">
        <v>5381</v>
      </c>
      <c r="D8403" s="96">
        <v>40544</v>
      </c>
      <c r="E8403" t="s">
        <v>147</v>
      </c>
      <c r="F8403">
        <v>1</v>
      </c>
      <c r="G8403" t="s">
        <v>47</v>
      </c>
      <c r="H8403" t="s">
        <v>1882</v>
      </c>
      <c r="I8403" t="s">
        <v>1879</v>
      </c>
      <c r="J8403" t="s">
        <v>1879</v>
      </c>
      <c r="K8403" t="s">
        <v>1906</v>
      </c>
      <c r="L8403" t="s">
        <v>1923</v>
      </c>
      <c r="M8403" s="97">
        <v>44621.945439814815</v>
      </c>
      <c r="N8403">
        <v>10137</v>
      </c>
      <c r="O8403" t="s">
        <v>5380</v>
      </c>
      <c r="P8403">
        <v>1</v>
      </c>
      <c r="Q8403">
        <v>1</v>
      </c>
      <c r="R8403">
        <v>1998</v>
      </c>
      <c r="S8403" t="s">
        <v>5381</v>
      </c>
      <c r="T8403" s="96">
        <v>40544</v>
      </c>
      <c r="U8403">
        <f t="shared" si="393"/>
        <v>1</v>
      </c>
      <c r="V8403">
        <f t="shared" si="394"/>
        <v>1</v>
      </c>
      <c r="W8403">
        <f t="shared" si="395"/>
        <v>2011</v>
      </c>
      <c r="X8403" t="s">
        <v>147</v>
      </c>
      <c r="Y8403">
        <v>1</v>
      </c>
      <c r="Z8403" t="s">
        <v>47</v>
      </c>
      <c r="AA8403" t="s">
        <v>1886</v>
      </c>
      <c r="AB8403" t="s">
        <v>1879</v>
      </c>
      <c r="AC8403" t="s">
        <v>1879</v>
      </c>
      <c r="AD8403" t="s">
        <v>1906</v>
      </c>
      <c r="AE8403" t="s">
        <v>1906</v>
      </c>
      <c r="AF8403" s="97">
        <v>44621.945439814815</v>
      </c>
      <c r="AG8403" s="97">
        <v>44621.945439814815</v>
      </c>
    </row>
    <row r="8404" spans="1:33">
      <c r="A8404">
        <v>10138</v>
      </c>
      <c r="B8404" t="s">
        <v>1457</v>
      </c>
      <c r="C8404" t="s">
        <v>1458</v>
      </c>
      <c r="D8404" s="96">
        <v>40623</v>
      </c>
      <c r="E8404" t="s">
        <v>147</v>
      </c>
      <c r="F8404">
        <v>0</v>
      </c>
      <c r="G8404" t="s">
        <v>1247</v>
      </c>
      <c r="H8404" t="s">
        <v>1882</v>
      </c>
      <c r="I8404" t="s">
        <v>2094</v>
      </c>
      <c r="J8404" t="s">
        <v>1927</v>
      </c>
      <c r="K8404" t="s">
        <v>1927</v>
      </c>
      <c r="L8404" t="s">
        <v>1941</v>
      </c>
      <c r="M8404" s="97">
        <v>44621.945879629631</v>
      </c>
      <c r="N8404">
        <v>10138</v>
      </c>
      <c r="O8404" t="s">
        <v>1457</v>
      </c>
      <c r="P8404">
        <v>31</v>
      </c>
      <c r="Q8404">
        <v>10</v>
      </c>
      <c r="R8404">
        <v>2007</v>
      </c>
      <c r="S8404" t="s">
        <v>1458</v>
      </c>
      <c r="T8404" s="96">
        <v>40623</v>
      </c>
      <c r="U8404">
        <f t="shared" si="393"/>
        <v>21</v>
      </c>
      <c r="V8404">
        <f t="shared" si="394"/>
        <v>3</v>
      </c>
      <c r="W8404">
        <f t="shared" si="395"/>
        <v>2011</v>
      </c>
      <c r="X8404" t="s">
        <v>147</v>
      </c>
      <c r="Y8404">
        <v>0</v>
      </c>
      <c r="Z8404" t="s">
        <v>1247</v>
      </c>
      <c r="AA8404" t="s">
        <v>1886</v>
      </c>
      <c r="AB8404" t="s">
        <v>3103</v>
      </c>
      <c r="AC8404" t="s">
        <v>1923</v>
      </c>
      <c r="AD8404" t="s">
        <v>1923</v>
      </c>
      <c r="AE8404" t="s">
        <v>1889</v>
      </c>
      <c r="AF8404" s="97">
        <v>44978.909988425927</v>
      </c>
      <c r="AG8404" s="97">
        <v>44621.945879629631</v>
      </c>
    </row>
    <row r="8405" spans="1:33">
      <c r="A8405">
        <v>10139</v>
      </c>
      <c r="B8405" t="s">
        <v>6359</v>
      </c>
      <c r="C8405" t="s">
        <v>193</v>
      </c>
      <c r="D8405" s="96">
        <v>40544</v>
      </c>
      <c r="E8405" t="s">
        <v>147</v>
      </c>
      <c r="F8405">
        <v>1</v>
      </c>
      <c r="G8405" t="s">
        <v>47</v>
      </c>
      <c r="H8405" t="s">
        <v>2124</v>
      </c>
      <c r="I8405" t="s">
        <v>1879</v>
      </c>
      <c r="J8405" t="s">
        <v>1879</v>
      </c>
      <c r="K8405" t="s">
        <v>1879</v>
      </c>
      <c r="L8405" t="s">
        <v>1879</v>
      </c>
      <c r="M8405" s="97">
        <v>44621.946400462963</v>
      </c>
      <c r="N8405">
        <v>10139</v>
      </c>
      <c r="O8405" t="s">
        <v>6359</v>
      </c>
      <c r="P8405">
        <v>1</v>
      </c>
      <c r="Q8405">
        <v>1</v>
      </c>
      <c r="R8405">
        <v>1971</v>
      </c>
      <c r="S8405" t="s">
        <v>193</v>
      </c>
      <c r="T8405" s="96">
        <v>40544</v>
      </c>
      <c r="U8405">
        <f t="shared" si="393"/>
        <v>1</v>
      </c>
      <c r="V8405">
        <f t="shared" si="394"/>
        <v>1</v>
      </c>
      <c r="W8405">
        <f t="shared" si="395"/>
        <v>2011</v>
      </c>
      <c r="X8405" t="s">
        <v>147</v>
      </c>
      <c r="Y8405">
        <v>1</v>
      </c>
      <c r="Z8405" t="s">
        <v>47</v>
      </c>
      <c r="AA8405" t="s">
        <v>2124</v>
      </c>
      <c r="AB8405" t="s">
        <v>1879</v>
      </c>
      <c r="AC8405" t="s">
        <v>1879</v>
      </c>
      <c r="AD8405" t="s">
        <v>1879</v>
      </c>
      <c r="AE8405" t="s">
        <v>1879</v>
      </c>
      <c r="AF8405" s="97">
        <v>44621.946400462963</v>
      </c>
      <c r="AG8405" s="97">
        <v>44621.946400462963</v>
      </c>
    </row>
    <row r="8406" spans="1:33">
      <c r="A8406">
        <v>10140</v>
      </c>
      <c r="B8406" t="s">
        <v>616</v>
      </c>
      <c r="C8406" t="s">
        <v>617</v>
      </c>
      <c r="D8406" s="96">
        <v>39814</v>
      </c>
      <c r="E8406" t="s">
        <v>147</v>
      </c>
      <c r="F8406">
        <v>1</v>
      </c>
      <c r="G8406" t="s">
        <v>47</v>
      </c>
      <c r="H8406" t="s">
        <v>2030</v>
      </c>
      <c r="I8406" t="s">
        <v>1879</v>
      </c>
      <c r="J8406" t="s">
        <v>1879</v>
      </c>
      <c r="K8406" t="s">
        <v>1879</v>
      </c>
      <c r="L8406" t="s">
        <v>1879</v>
      </c>
      <c r="M8406" s="97">
        <v>44621.946805555555</v>
      </c>
      <c r="N8406">
        <v>10140</v>
      </c>
      <c r="O8406" t="s">
        <v>616</v>
      </c>
      <c r="P8406">
        <v>16</v>
      </c>
      <c r="Q8406">
        <v>4</v>
      </c>
      <c r="R8406">
        <v>1995</v>
      </c>
      <c r="S8406" t="s">
        <v>617</v>
      </c>
      <c r="T8406" s="96">
        <v>39814</v>
      </c>
      <c r="U8406">
        <f t="shared" si="393"/>
        <v>1</v>
      </c>
      <c r="V8406">
        <f t="shared" si="394"/>
        <v>1</v>
      </c>
      <c r="W8406">
        <f t="shared" si="395"/>
        <v>2009</v>
      </c>
      <c r="X8406" t="s">
        <v>147</v>
      </c>
      <c r="Y8406">
        <v>1</v>
      </c>
      <c r="Z8406" t="s">
        <v>47</v>
      </c>
      <c r="AA8406" t="s">
        <v>2030</v>
      </c>
      <c r="AB8406" t="s">
        <v>1879</v>
      </c>
      <c r="AC8406" t="s">
        <v>1879</v>
      </c>
      <c r="AD8406" t="s">
        <v>1879</v>
      </c>
      <c r="AE8406" t="s">
        <v>1879</v>
      </c>
      <c r="AF8406" s="97">
        <v>44621.946805555555</v>
      </c>
      <c r="AG8406" s="97">
        <v>44621.946805555555</v>
      </c>
    </row>
    <row r="8407" spans="1:33">
      <c r="A8407">
        <v>10141</v>
      </c>
      <c r="B8407" t="s">
        <v>2597</v>
      </c>
      <c r="C8407" t="s">
        <v>819</v>
      </c>
      <c r="D8407" s="96">
        <v>39814</v>
      </c>
      <c r="E8407" t="s">
        <v>147</v>
      </c>
      <c r="F8407">
        <v>1</v>
      </c>
      <c r="G8407" t="s">
        <v>47</v>
      </c>
      <c r="H8407" t="s">
        <v>1882</v>
      </c>
      <c r="I8407" t="s">
        <v>1879</v>
      </c>
      <c r="J8407" t="s">
        <v>1879</v>
      </c>
      <c r="K8407" t="s">
        <v>1879</v>
      </c>
      <c r="L8407" t="s">
        <v>1902</v>
      </c>
      <c r="M8407" s="97">
        <v>44621.947592592594</v>
      </c>
      <c r="N8407">
        <v>10141</v>
      </c>
      <c r="O8407" t="s">
        <v>2597</v>
      </c>
      <c r="P8407">
        <v>11</v>
      </c>
      <c r="Q8407">
        <v>12</v>
      </c>
      <c r="R8407">
        <v>2010</v>
      </c>
      <c r="S8407" t="s">
        <v>819</v>
      </c>
      <c r="T8407" s="96">
        <v>39814</v>
      </c>
      <c r="U8407">
        <f t="shared" si="393"/>
        <v>1</v>
      </c>
      <c r="V8407">
        <f t="shared" si="394"/>
        <v>1</v>
      </c>
      <c r="W8407">
        <f t="shared" si="395"/>
        <v>2009</v>
      </c>
      <c r="X8407" t="s">
        <v>147</v>
      </c>
      <c r="Y8407">
        <v>1</v>
      </c>
      <c r="Z8407" t="s">
        <v>47</v>
      </c>
      <c r="AA8407" t="s">
        <v>1886</v>
      </c>
      <c r="AB8407" t="s">
        <v>1879</v>
      </c>
      <c r="AC8407" t="s">
        <v>1879</v>
      </c>
      <c r="AD8407" t="s">
        <v>1879</v>
      </c>
      <c r="AE8407" t="s">
        <v>1921</v>
      </c>
      <c r="AF8407" s="97">
        <v>44621.947592592594</v>
      </c>
      <c r="AG8407" s="97">
        <v>44621.947592592594</v>
      </c>
    </row>
    <row r="8408" spans="1:33">
      <c r="A8408">
        <v>10142</v>
      </c>
      <c r="B8408" t="s">
        <v>4232</v>
      </c>
      <c r="C8408" t="s">
        <v>4233</v>
      </c>
      <c r="D8408" s="96">
        <v>40179</v>
      </c>
      <c r="E8408" t="s">
        <v>147</v>
      </c>
      <c r="F8408">
        <v>1</v>
      </c>
      <c r="G8408" t="s">
        <v>47</v>
      </c>
      <c r="H8408" t="s">
        <v>1882</v>
      </c>
      <c r="I8408" t="s">
        <v>1879</v>
      </c>
      <c r="J8408" t="s">
        <v>1879</v>
      </c>
      <c r="K8408" t="s">
        <v>1879</v>
      </c>
      <c r="L8408" t="s">
        <v>1927</v>
      </c>
      <c r="M8408" s="97">
        <v>44621.94804398148</v>
      </c>
      <c r="N8408">
        <v>10142</v>
      </c>
      <c r="O8408" t="s">
        <v>4232</v>
      </c>
      <c r="P8408">
        <v>13</v>
      </c>
      <c r="Q8408">
        <v>8</v>
      </c>
      <c r="R8408">
        <v>2002</v>
      </c>
      <c r="S8408" t="s">
        <v>4233</v>
      </c>
      <c r="T8408" s="96">
        <v>40179</v>
      </c>
      <c r="U8408">
        <f t="shared" si="393"/>
        <v>1</v>
      </c>
      <c r="V8408">
        <f t="shared" si="394"/>
        <v>1</v>
      </c>
      <c r="W8408">
        <f t="shared" si="395"/>
        <v>2010</v>
      </c>
      <c r="X8408" t="s">
        <v>147</v>
      </c>
      <c r="Y8408">
        <v>1</v>
      </c>
      <c r="Z8408" t="s">
        <v>47</v>
      </c>
      <c r="AA8408" t="s">
        <v>1886</v>
      </c>
      <c r="AB8408" t="s">
        <v>1879</v>
      </c>
      <c r="AC8408" t="s">
        <v>1879</v>
      </c>
      <c r="AD8408" t="s">
        <v>1879</v>
      </c>
      <c r="AE8408" t="s">
        <v>1902</v>
      </c>
      <c r="AF8408" s="97">
        <v>44621.94804398148</v>
      </c>
      <c r="AG8408" s="97">
        <v>44621.94804398148</v>
      </c>
    </row>
    <row r="8409" spans="1:33">
      <c r="A8409">
        <v>10143</v>
      </c>
      <c r="B8409" t="s">
        <v>6081</v>
      </c>
      <c r="C8409" t="s">
        <v>2744</v>
      </c>
      <c r="D8409" s="96">
        <v>39814</v>
      </c>
      <c r="E8409" t="s">
        <v>147</v>
      </c>
      <c r="F8409">
        <v>1</v>
      </c>
      <c r="G8409" t="s">
        <v>47</v>
      </c>
      <c r="H8409" t="s">
        <v>2124</v>
      </c>
      <c r="I8409" t="s">
        <v>1879</v>
      </c>
      <c r="J8409" t="s">
        <v>1879</v>
      </c>
      <c r="K8409" t="s">
        <v>1879</v>
      </c>
      <c r="L8409" t="s">
        <v>1879</v>
      </c>
      <c r="M8409" s="97">
        <v>44621.94840277778</v>
      </c>
      <c r="N8409">
        <v>10143</v>
      </c>
      <c r="O8409" t="s">
        <v>6081</v>
      </c>
      <c r="P8409">
        <v>23</v>
      </c>
      <c r="Q8409">
        <v>2</v>
      </c>
      <c r="R8409">
        <v>1995</v>
      </c>
      <c r="S8409" t="s">
        <v>2744</v>
      </c>
      <c r="T8409" s="96">
        <v>39814</v>
      </c>
      <c r="U8409">
        <f t="shared" si="393"/>
        <v>1</v>
      </c>
      <c r="V8409">
        <f t="shared" si="394"/>
        <v>1</v>
      </c>
      <c r="W8409">
        <f t="shared" si="395"/>
        <v>2009</v>
      </c>
      <c r="X8409" t="s">
        <v>147</v>
      </c>
      <c r="Y8409">
        <v>1</v>
      </c>
      <c r="Z8409" t="s">
        <v>47</v>
      </c>
      <c r="AA8409" t="s">
        <v>2124</v>
      </c>
      <c r="AB8409" t="s">
        <v>1879</v>
      </c>
      <c r="AC8409" t="s">
        <v>1879</v>
      </c>
      <c r="AD8409" t="s">
        <v>1879</v>
      </c>
      <c r="AE8409" t="s">
        <v>1879</v>
      </c>
      <c r="AF8409" s="97">
        <v>44621.94840277778</v>
      </c>
      <c r="AG8409" s="97">
        <v>44621.94840277778</v>
      </c>
    </row>
    <row r="8410" spans="1:33">
      <c r="A8410">
        <v>10144</v>
      </c>
      <c r="B8410" t="s">
        <v>2743</v>
      </c>
      <c r="C8410" t="s">
        <v>2744</v>
      </c>
      <c r="D8410" s="96">
        <v>39814</v>
      </c>
      <c r="E8410" t="s">
        <v>147</v>
      </c>
      <c r="F8410">
        <v>1</v>
      </c>
      <c r="G8410" t="s">
        <v>47</v>
      </c>
      <c r="H8410" t="s">
        <v>1882</v>
      </c>
      <c r="I8410" t="s">
        <v>1879</v>
      </c>
      <c r="J8410" t="s">
        <v>1879</v>
      </c>
      <c r="K8410" t="s">
        <v>1879</v>
      </c>
      <c r="L8410" t="s">
        <v>1902</v>
      </c>
      <c r="M8410" s="97">
        <v>44621.950428240743</v>
      </c>
      <c r="N8410">
        <v>10144</v>
      </c>
      <c r="O8410" t="s">
        <v>2743</v>
      </c>
      <c r="P8410">
        <v>25</v>
      </c>
      <c r="Q8410">
        <v>4</v>
      </c>
      <c r="R8410">
        <v>2001</v>
      </c>
      <c r="S8410" t="s">
        <v>2744</v>
      </c>
      <c r="T8410" s="96">
        <v>39814</v>
      </c>
      <c r="U8410">
        <f t="shared" si="393"/>
        <v>1</v>
      </c>
      <c r="V8410">
        <f t="shared" si="394"/>
        <v>1</v>
      </c>
      <c r="W8410">
        <f t="shared" si="395"/>
        <v>2009</v>
      </c>
      <c r="X8410" t="s">
        <v>147</v>
      </c>
      <c r="Y8410">
        <v>1</v>
      </c>
      <c r="Z8410" t="s">
        <v>47</v>
      </c>
      <c r="AA8410" t="s">
        <v>1886</v>
      </c>
      <c r="AB8410" t="s">
        <v>1879</v>
      </c>
      <c r="AC8410" t="s">
        <v>1879</v>
      </c>
      <c r="AD8410" t="s">
        <v>1879</v>
      </c>
      <c r="AE8410" t="s">
        <v>1921</v>
      </c>
      <c r="AF8410" s="97">
        <v>44621.950428240743</v>
      </c>
      <c r="AG8410" s="97">
        <v>44621.950428240743</v>
      </c>
    </row>
    <row r="8411" spans="1:33">
      <c r="A8411">
        <v>10145</v>
      </c>
      <c r="B8411" t="s">
        <v>2684</v>
      </c>
      <c r="C8411" t="s">
        <v>433</v>
      </c>
      <c r="D8411" s="96">
        <v>40255</v>
      </c>
      <c r="E8411" t="s">
        <v>147</v>
      </c>
      <c r="F8411">
        <v>0</v>
      </c>
      <c r="G8411" t="s">
        <v>47</v>
      </c>
      <c r="H8411" t="s">
        <v>1990</v>
      </c>
      <c r="I8411" t="s">
        <v>1879</v>
      </c>
      <c r="J8411" t="s">
        <v>1879</v>
      </c>
      <c r="K8411" t="s">
        <v>1879</v>
      </c>
      <c r="L8411" t="s">
        <v>1879</v>
      </c>
      <c r="M8411" s="97">
        <v>44621.950868055559</v>
      </c>
      <c r="N8411">
        <v>10145</v>
      </c>
      <c r="O8411" t="s">
        <v>2684</v>
      </c>
      <c r="P8411">
        <v>29</v>
      </c>
      <c r="Q8411">
        <v>3</v>
      </c>
      <c r="R8411">
        <v>1958</v>
      </c>
      <c r="S8411" t="s">
        <v>433</v>
      </c>
      <c r="T8411" s="96">
        <v>40255</v>
      </c>
      <c r="U8411">
        <f t="shared" si="393"/>
        <v>18</v>
      </c>
      <c r="V8411">
        <f t="shared" si="394"/>
        <v>3</v>
      </c>
      <c r="W8411">
        <f t="shared" si="395"/>
        <v>2010</v>
      </c>
      <c r="X8411" t="s">
        <v>147</v>
      </c>
      <c r="Y8411">
        <v>0</v>
      </c>
      <c r="Z8411" t="s">
        <v>47</v>
      </c>
      <c r="AA8411" t="s">
        <v>1886</v>
      </c>
      <c r="AB8411" t="s">
        <v>1879</v>
      </c>
      <c r="AC8411" t="s">
        <v>1879</v>
      </c>
      <c r="AD8411" t="s">
        <v>1879</v>
      </c>
      <c r="AE8411" t="s">
        <v>1936</v>
      </c>
      <c r="AF8411" s="97">
        <v>44621.950868055559</v>
      </c>
      <c r="AG8411" s="97">
        <v>44621.950868055559</v>
      </c>
    </row>
    <row r="8412" spans="1:33">
      <c r="A8412">
        <v>10146</v>
      </c>
      <c r="B8412" t="s">
        <v>1627</v>
      </c>
      <c r="C8412" t="s">
        <v>8514</v>
      </c>
      <c r="D8412" s="96">
        <v>39797</v>
      </c>
      <c r="E8412" t="s">
        <v>147</v>
      </c>
      <c r="F8412">
        <v>0</v>
      </c>
      <c r="G8412" t="s">
        <v>150</v>
      </c>
      <c r="H8412" t="s">
        <v>1882</v>
      </c>
      <c r="I8412" t="s">
        <v>1879</v>
      </c>
      <c r="J8412" t="s">
        <v>1879</v>
      </c>
      <c r="K8412" t="s">
        <v>1879</v>
      </c>
      <c r="L8412" t="s">
        <v>1923</v>
      </c>
      <c r="M8412" s="97">
        <v>44621.951886574076</v>
      </c>
      <c r="N8412">
        <v>10146</v>
      </c>
      <c r="O8412" t="s">
        <v>1627</v>
      </c>
      <c r="P8412">
        <v>16</v>
      </c>
      <c r="Q8412">
        <v>8</v>
      </c>
      <c r="R8412">
        <v>1972</v>
      </c>
      <c r="S8412" t="s">
        <v>8514</v>
      </c>
      <c r="T8412" s="96">
        <v>39797</v>
      </c>
      <c r="U8412">
        <f t="shared" si="393"/>
        <v>15</v>
      </c>
      <c r="V8412">
        <f t="shared" si="394"/>
        <v>12</v>
      </c>
      <c r="W8412">
        <f t="shared" si="395"/>
        <v>2008</v>
      </c>
      <c r="X8412" t="s">
        <v>147</v>
      </c>
      <c r="Y8412">
        <v>0</v>
      </c>
      <c r="Z8412" t="s">
        <v>150</v>
      </c>
      <c r="AA8412" t="s">
        <v>1886</v>
      </c>
      <c r="AB8412" t="s">
        <v>1879</v>
      </c>
      <c r="AC8412" t="s">
        <v>1879</v>
      </c>
      <c r="AD8412" t="s">
        <v>1879</v>
      </c>
      <c r="AE8412" t="s">
        <v>1906</v>
      </c>
      <c r="AF8412" s="97">
        <v>44834.397199074076</v>
      </c>
      <c r="AG8412" s="97">
        <v>44621.951886574076</v>
      </c>
    </row>
    <row r="8413" spans="1:33">
      <c r="A8413">
        <v>10147</v>
      </c>
      <c r="B8413" t="s">
        <v>7097</v>
      </c>
      <c r="C8413" t="s">
        <v>183</v>
      </c>
      <c r="D8413" s="96">
        <v>39448</v>
      </c>
      <c r="E8413" t="s">
        <v>147</v>
      </c>
      <c r="F8413">
        <v>1</v>
      </c>
      <c r="G8413" t="s">
        <v>47</v>
      </c>
      <c r="H8413" t="s">
        <v>1882</v>
      </c>
      <c r="I8413" t="s">
        <v>1879</v>
      </c>
      <c r="J8413" t="s">
        <v>1879</v>
      </c>
      <c r="K8413" t="s">
        <v>1879</v>
      </c>
      <c r="L8413" t="s">
        <v>1921</v>
      </c>
      <c r="M8413" s="97">
        <v>44621.952557870369</v>
      </c>
      <c r="N8413">
        <v>10147</v>
      </c>
      <c r="O8413" t="s">
        <v>7097</v>
      </c>
      <c r="P8413">
        <v>26</v>
      </c>
      <c r="Q8413">
        <v>4</v>
      </c>
      <c r="R8413">
        <v>2005</v>
      </c>
      <c r="S8413" t="s">
        <v>183</v>
      </c>
      <c r="T8413" s="96">
        <v>39448</v>
      </c>
      <c r="U8413">
        <f t="shared" si="393"/>
        <v>1</v>
      </c>
      <c r="V8413">
        <f t="shared" si="394"/>
        <v>1</v>
      </c>
      <c r="W8413">
        <f t="shared" si="395"/>
        <v>2008</v>
      </c>
      <c r="X8413" t="s">
        <v>147</v>
      </c>
      <c r="Y8413">
        <v>1</v>
      </c>
      <c r="Z8413" t="s">
        <v>47</v>
      </c>
      <c r="AA8413" t="s">
        <v>1886</v>
      </c>
      <c r="AB8413" t="s">
        <v>1879</v>
      </c>
      <c r="AC8413" t="s">
        <v>1879</v>
      </c>
      <c r="AD8413" t="s">
        <v>1879</v>
      </c>
      <c r="AE8413" t="s">
        <v>1924</v>
      </c>
      <c r="AF8413" s="97">
        <v>44621.952557870369</v>
      </c>
      <c r="AG8413" s="97">
        <v>44621.952557870369</v>
      </c>
    </row>
    <row r="8414" spans="1:33">
      <c r="A8414">
        <v>10148</v>
      </c>
      <c r="B8414" t="s">
        <v>4713</v>
      </c>
      <c r="C8414" t="s">
        <v>4714</v>
      </c>
      <c r="D8414" s="96">
        <v>25204</v>
      </c>
      <c r="E8414" t="s">
        <v>147</v>
      </c>
      <c r="F8414">
        <v>1</v>
      </c>
      <c r="G8414" t="s">
        <v>47</v>
      </c>
      <c r="H8414" t="s">
        <v>1882</v>
      </c>
      <c r="I8414" t="s">
        <v>1879</v>
      </c>
      <c r="J8414" t="s">
        <v>1879</v>
      </c>
      <c r="K8414" t="s">
        <v>2016</v>
      </c>
      <c r="L8414" t="s">
        <v>1933</v>
      </c>
      <c r="M8414" s="97">
        <v>44621.955879629626</v>
      </c>
      <c r="N8414">
        <v>10148</v>
      </c>
      <c r="O8414" t="s">
        <v>4713</v>
      </c>
      <c r="P8414">
        <v>2</v>
      </c>
      <c r="Q8414">
        <v>10</v>
      </c>
      <c r="R8414">
        <v>1998</v>
      </c>
      <c r="S8414" t="s">
        <v>4714</v>
      </c>
      <c r="T8414" s="96">
        <v>25204</v>
      </c>
      <c r="U8414">
        <f t="shared" si="393"/>
        <v>1</v>
      </c>
      <c r="V8414">
        <f t="shared" si="394"/>
        <v>1</v>
      </c>
      <c r="W8414">
        <f t="shared" si="395"/>
        <v>1969</v>
      </c>
      <c r="X8414" t="s">
        <v>147</v>
      </c>
      <c r="Y8414">
        <v>1</v>
      </c>
      <c r="Z8414" t="s">
        <v>47</v>
      </c>
      <c r="AA8414" t="s">
        <v>1886</v>
      </c>
      <c r="AB8414" t="s">
        <v>1879</v>
      </c>
      <c r="AC8414" t="s">
        <v>1879</v>
      </c>
      <c r="AD8414" t="s">
        <v>1910</v>
      </c>
      <c r="AE8414" t="s">
        <v>1898</v>
      </c>
      <c r="AF8414" s="97">
        <v>44621.955879629626</v>
      </c>
      <c r="AG8414" s="97">
        <v>44621.955879629626</v>
      </c>
    </row>
    <row r="8415" spans="1:33">
      <c r="A8415">
        <v>10149</v>
      </c>
      <c r="B8415" t="s">
        <v>295</v>
      </c>
      <c r="C8415" t="s">
        <v>3540</v>
      </c>
      <c r="D8415" s="96">
        <v>38718</v>
      </c>
      <c r="E8415" t="s">
        <v>147</v>
      </c>
      <c r="F8415">
        <v>0</v>
      </c>
      <c r="G8415" t="s">
        <v>47</v>
      </c>
      <c r="H8415" t="s">
        <v>1925</v>
      </c>
      <c r="I8415" t="s">
        <v>1879</v>
      </c>
      <c r="J8415" t="s">
        <v>1879</v>
      </c>
      <c r="K8415" t="s">
        <v>1879</v>
      </c>
      <c r="L8415" t="s">
        <v>1879</v>
      </c>
      <c r="M8415" s="97">
        <v>44621.956875000003</v>
      </c>
      <c r="N8415">
        <v>10149</v>
      </c>
      <c r="O8415" t="s">
        <v>295</v>
      </c>
      <c r="P8415">
        <v>20</v>
      </c>
      <c r="Q8415">
        <v>12</v>
      </c>
      <c r="R8415">
        <v>1996</v>
      </c>
      <c r="S8415" t="s">
        <v>3540</v>
      </c>
      <c r="T8415" s="96">
        <v>38718</v>
      </c>
      <c r="U8415">
        <f t="shared" si="393"/>
        <v>1</v>
      </c>
      <c r="V8415">
        <f t="shared" si="394"/>
        <v>1</v>
      </c>
      <c r="W8415">
        <f t="shared" si="395"/>
        <v>2006</v>
      </c>
      <c r="X8415" t="s">
        <v>147</v>
      </c>
      <c r="Y8415">
        <v>0</v>
      </c>
      <c r="Z8415" t="s">
        <v>47</v>
      </c>
      <c r="AA8415" t="s">
        <v>1886</v>
      </c>
      <c r="AB8415" t="s">
        <v>1879</v>
      </c>
      <c r="AC8415" t="s">
        <v>1879</v>
      </c>
      <c r="AD8415" t="s">
        <v>1879</v>
      </c>
      <c r="AE8415" t="s">
        <v>1927</v>
      </c>
      <c r="AF8415" s="97">
        <v>44621.956875000003</v>
      </c>
      <c r="AG8415" s="97">
        <v>44621.956875000003</v>
      </c>
    </row>
    <row r="8416" spans="1:33">
      <c r="A8416">
        <v>10150</v>
      </c>
      <c r="B8416" t="s">
        <v>3125</v>
      </c>
      <c r="C8416" t="s">
        <v>44</v>
      </c>
      <c r="D8416" s="96">
        <v>37622</v>
      </c>
      <c r="E8416" t="s">
        <v>147</v>
      </c>
      <c r="F8416">
        <v>1</v>
      </c>
      <c r="G8416" t="s">
        <v>47</v>
      </c>
      <c r="H8416" t="s">
        <v>1882</v>
      </c>
      <c r="I8416" t="s">
        <v>1879</v>
      </c>
      <c r="J8416" t="s">
        <v>1879</v>
      </c>
      <c r="K8416" t="s">
        <v>2130</v>
      </c>
      <c r="L8416" t="s">
        <v>1881</v>
      </c>
      <c r="M8416" s="97">
        <v>44621.975810185184</v>
      </c>
      <c r="N8416">
        <v>10150</v>
      </c>
      <c r="O8416" t="s">
        <v>3125</v>
      </c>
      <c r="P8416">
        <v>5</v>
      </c>
      <c r="Q8416">
        <v>12</v>
      </c>
      <c r="R8416">
        <v>1941</v>
      </c>
      <c r="S8416" t="s">
        <v>44</v>
      </c>
      <c r="T8416" s="96">
        <v>37622</v>
      </c>
      <c r="U8416">
        <f t="shared" si="393"/>
        <v>1</v>
      </c>
      <c r="V8416">
        <f t="shared" si="394"/>
        <v>1</v>
      </c>
      <c r="W8416">
        <f t="shared" si="395"/>
        <v>2003</v>
      </c>
      <c r="X8416" t="s">
        <v>147</v>
      </c>
      <c r="Y8416">
        <v>1</v>
      </c>
      <c r="Z8416" t="s">
        <v>47</v>
      </c>
      <c r="AA8416" t="s">
        <v>1886</v>
      </c>
      <c r="AB8416" t="s">
        <v>1879</v>
      </c>
      <c r="AC8416" t="s">
        <v>1879</v>
      </c>
      <c r="AD8416" t="s">
        <v>2151</v>
      </c>
      <c r="AE8416" t="s">
        <v>1926</v>
      </c>
      <c r="AF8416" s="97">
        <v>44621.975810185184</v>
      </c>
      <c r="AG8416" s="97">
        <v>44621.975810185184</v>
      </c>
    </row>
    <row r="8417" spans="1:33">
      <c r="A8417">
        <v>10151</v>
      </c>
      <c r="B8417" t="s">
        <v>5096</v>
      </c>
      <c r="C8417" t="s">
        <v>5097</v>
      </c>
      <c r="D8417" s="96">
        <v>24108</v>
      </c>
      <c r="E8417" t="s">
        <v>147</v>
      </c>
      <c r="F8417">
        <v>1</v>
      </c>
      <c r="G8417" t="s">
        <v>47</v>
      </c>
      <c r="H8417" t="s">
        <v>1882</v>
      </c>
      <c r="I8417" t="s">
        <v>1879</v>
      </c>
      <c r="J8417" t="s">
        <v>1879</v>
      </c>
      <c r="K8417" t="s">
        <v>2018</v>
      </c>
      <c r="L8417" t="s">
        <v>1923</v>
      </c>
      <c r="M8417" s="97">
        <v>44621.976215277777</v>
      </c>
      <c r="N8417">
        <v>10151</v>
      </c>
      <c r="O8417" t="s">
        <v>5096</v>
      </c>
      <c r="P8417">
        <v>1</v>
      </c>
      <c r="Q8417">
        <v>1</v>
      </c>
      <c r="R8417">
        <v>2004</v>
      </c>
      <c r="S8417" t="s">
        <v>5097</v>
      </c>
      <c r="T8417" s="96">
        <v>24108</v>
      </c>
      <c r="U8417">
        <f t="shared" si="393"/>
        <v>1</v>
      </c>
      <c r="V8417">
        <f t="shared" si="394"/>
        <v>1</v>
      </c>
      <c r="W8417">
        <f t="shared" si="395"/>
        <v>1966</v>
      </c>
      <c r="X8417" t="s">
        <v>147</v>
      </c>
      <c r="Y8417">
        <v>1</v>
      </c>
      <c r="Z8417" t="s">
        <v>47</v>
      </c>
      <c r="AA8417" t="s">
        <v>1886</v>
      </c>
      <c r="AB8417" t="s">
        <v>1879</v>
      </c>
      <c r="AC8417" t="s">
        <v>1879</v>
      </c>
      <c r="AD8417" t="s">
        <v>2018</v>
      </c>
      <c r="AE8417" t="s">
        <v>1924</v>
      </c>
      <c r="AF8417" s="97">
        <v>44621.976215277777</v>
      </c>
      <c r="AG8417" s="97">
        <v>44621.976215277777</v>
      </c>
    </row>
    <row r="8418" spans="1:33">
      <c r="A8418">
        <v>10152</v>
      </c>
      <c r="B8418" t="s">
        <v>4963</v>
      </c>
      <c r="C8418" t="s">
        <v>4964</v>
      </c>
      <c r="D8418" s="96">
        <v>32509</v>
      </c>
      <c r="E8418" t="s">
        <v>147</v>
      </c>
      <c r="F8418">
        <v>1</v>
      </c>
      <c r="G8418" t="s">
        <v>47</v>
      </c>
      <c r="H8418" t="s">
        <v>1925</v>
      </c>
      <c r="I8418" t="s">
        <v>1879</v>
      </c>
      <c r="J8418" t="s">
        <v>1879</v>
      </c>
      <c r="K8418" t="s">
        <v>1923</v>
      </c>
      <c r="L8418" t="s">
        <v>1879</v>
      </c>
      <c r="M8418" s="97">
        <v>44621.976909722223</v>
      </c>
      <c r="N8418">
        <v>10152</v>
      </c>
      <c r="O8418" t="s">
        <v>4963</v>
      </c>
      <c r="P8418">
        <v>1</v>
      </c>
      <c r="Q8418">
        <v>1</v>
      </c>
      <c r="R8418">
        <v>2001</v>
      </c>
      <c r="S8418" t="s">
        <v>4964</v>
      </c>
      <c r="T8418" s="96">
        <v>32509</v>
      </c>
      <c r="U8418">
        <f t="shared" si="393"/>
        <v>1</v>
      </c>
      <c r="V8418">
        <f t="shared" si="394"/>
        <v>1</v>
      </c>
      <c r="W8418">
        <f t="shared" si="395"/>
        <v>1989</v>
      </c>
      <c r="X8418" t="s">
        <v>147</v>
      </c>
      <c r="Y8418">
        <v>1</v>
      </c>
      <c r="Z8418" t="s">
        <v>47</v>
      </c>
      <c r="AA8418" t="s">
        <v>1886</v>
      </c>
      <c r="AB8418" t="s">
        <v>1879</v>
      </c>
      <c r="AC8418" t="s">
        <v>1879</v>
      </c>
      <c r="AD8418" t="s">
        <v>1923</v>
      </c>
      <c r="AE8418" t="s">
        <v>1927</v>
      </c>
      <c r="AF8418" s="97">
        <v>44621.976909722223</v>
      </c>
      <c r="AG8418" s="97">
        <v>44621.976909722223</v>
      </c>
    </row>
    <row r="8419" spans="1:33">
      <c r="A8419">
        <v>10153</v>
      </c>
      <c r="B8419" t="s">
        <v>7522</v>
      </c>
      <c r="C8419" t="s">
        <v>7523</v>
      </c>
      <c r="D8419" s="96">
        <v>37257</v>
      </c>
      <c r="E8419" t="s">
        <v>147</v>
      </c>
      <c r="F8419">
        <v>1</v>
      </c>
      <c r="G8419" t="s">
        <v>47</v>
      </c>
      <c r="H8419" t="s">
        <v>2087</v>
      </c>
      <c r="I8419" t="s">
        <v>1879</v>
      </c>
      <c r="J8419" t="s">
        <v>1879</v>
      </c>
      <c r="K8419" t="s">
        <v>1879</v>
      </c>
      <c r="L8419" t="s">
        <v>1879</v>
      </c>
      <c r="M8419" s="97">
        <v>44621.977361111109</v>
      </c>
      <c r="N8419">
        <v>10153</v>
      </c>
      <c r="O8419" t="s">
        <v>7522</v>
      </c>
      <c r="P8419">
        <v>19</v>
      </c>
      <c r="Q8419">
        <v>6</v>
      </c>
      <c r="R8419">
        <v>1987</v>
      </c>
      <c r="S8419" t="s">
        <v>7523</v>
      </c>
      <c r="T8419" s="96">
        <v>37257</v>
      </c>
      <c r="U8419">
        <f t="shared" si="393"/>
        <v>1</v>
      </c>
      <c r="V8419">
        <f t="shared" si="394"/>
        <v>1</v>
      </c>
      <c r="W8419">
        <f t="shared" si="395"/>
        <v>2002</v>
      </c>
      <c r="X8419" t="s">
        <v>147</v>
      </c>
      <c r="Y8419">
        <v>1</v>
      </c>
      <c r="Z8419" t="s">
        <v>47</v>
      </c>
      <c r="AA8419" t="s">
        <v>2087</v>
      </c>
      <c r="AB8419" t="s">
        <v>1879</v>
      </c>
      <c r="AC8419" t="s">
        <v>1879</v>
      </c>
      <c r="AD8419" t="s">
        <v>1879</v>
      </c>
      <c r="AE8419" t="s">
        <v>1879</v>
      </c>
      <c r="AF8419" s="97">
        <v>44621.977361111109</v>
      </c>
      <c r="AG8419" s="97">
        <v>44621.977361111109</v>
      </c>
    </row>
    <row r="8420" spans="1:33">
      <c r="A8420">
        <v>10154</v>
      </c>
      <c r="B8420" t="s">
        <v>6926</v>
      </c>
      <c r="C8420" t="s">
        <v>2895</v>
      </c>
      <c r="D8420" s="96">
        <v>23377</v>
      </c>
      <c r="E8420" t="s">
        <v>147</v>
      </c>
      <c r="F8420">
        <v>1</v>
      </c>
      <c r="G8420" t="s">
        <v>47</v>
      </c>
      <c r="H8420" t="s">
        <v>1882</v>
      </c>
      <c r="I8420" t="s">
        <v>1879</v>
      </c>
      <c r="J8420" t="s">
        <v>1879</v>
      </c>
      <c r="K8420" t="s">
        <v>1881</v>
      </c>
      <c r="L8420" t="s">
        <v>1947</v>
      </c>
      <c r="M8420" s="97">
        <v>44621.977824074071</v>
      </c>
      <c r="N8420">
        <v>10154</v>
      </c>
      <c r="O8420" t="s">
        <v>6926</v>
      </c>
      <c r="P8420">
        <v>3</v>
      </c>
      <c r="Q8420">
        <v>12</v>
      </c>
      <c r="R8420">
        <v>1991</v>
      </c>
      <c r="S8420" t="s">
        <v>2895</v>
      </c>
      <c r="T8420" s="96">
        <v>23377</v>
      </c>
      <c r="U8420">
        <f t="shared" si="393"/>
        <v>1</v>
      </c>
      <c r="V8420">
        <f t="shared" si="394"/>
        <v>1</v>
      </c>
      <c r="W8420">
        <f t="shared" si="395"/>
        <v>1964</v>
      </c>
      <c r="X8420" t="s">
        <v>147</v>
      </c>
      <c r="Y8420">
        <v>1</v>
      </c>
      <c r="Z8420" t="s">
        <v>47</v>
      </c>
      <c r="AA8420" t="s">
        <v>1886</v>
      </c>
      <c r="AB8420" t="s">
        <v>1879</v>
      </c>
      <c r="AC8420" t="s">
        <v>1879</v>
      </c>
      <c r="AD8420" t="s">
        <v>1881</v>
      </c>
      <c r="AE8420" t="s">
        <v>1923</v>
      </c>
      <c r="AF8420" s="97">
        <v>44621.977824074071</v>
      </c>
      <c r="AG8420" s="97">
        <v>44621.977824074071</v>
      </c>
    </row>
    <row r="8421" spans="1:33">
      <c r="A8421">
        <v>10155</v>
      </c>
      <c r="B8421" t="s">
        <v>8866</v>
      </c>
      <c r="C8421" t="s">
        <v>1554</v>
      </c>
      <c r="D8421" s="96">
        <v>22282</v>
      </c>
      <c r="E8421" t="s">
        <v>147</v>
      </c>
      <c r="F8421">
        <v>1</v>
      </c>
      <c r="G8421" t="s">
        <v>47</v>
      </c>
      <c r="H8421" t="s">
        <v>1882</v>
      </c>
      <c r="I8421" t="s">
        <v>1879</v>
      </c>
      <c r="J8421" t="s">
        <v>1879</v>
      </c>
      <c r="K8421" t="s">
        <v>1978</v>
      </c>
      <c r="L8421" t="s">
        <v>1888</v>
      </c>
      <c r="M8421" s="97">
        <v>44621.978217592594</v>
      </c>
      <c r="N8421">
        <v>10155</v>
      </c>
      <c r="O8421" t="s">
        <v>8866</v>
      </c>
      <c r="P8421">
        <v>1</v>
      </c>
      <c r="Q8421">
        <v>1</v>
      </c>
      <c r="R8421">
        <v>1988</v>
      </c>
      <c r="S8421" t="s">
        <v>1554</v>
      </c>
      <c r="T8421" s="96">
        <v>22282</v>
      </c>
      <c r="U8421">
        <f t="shared" si="393"/>
        <v>1</v>
      </c>
      <c r="V8421">
        <f t="shared" si="394"/>
        <v>1</v>
      </c>
      <c r="W8421">
        <f t="shared" si="395"/>
        <v>1961</v>
      </c>
      <c r="X8421" t="s">
        <v>147</v>
      </c>
      <c r="Y8421">
        <v>1</v>
      </c>
      <c r="Z8421" t="s">
        <v>47</v>
      </c>
      <c r="AA8421" t="s">
        <v>1886</v>
      </c>
      <c r="AB8421" t="s">
        <v>1879</v>
      </c>
      <c r="AC8421" t="s">
        <v>1879</v>
      </c>
      <c r="AD8421" t="s">
        <v>1904</v>
      </c>
      <c r="AE8421" t="s">
        <v>1888</v>
      </c>
      <c r="AF8421" s="97">
        <v>44621.978217592594</v>
      </c>
      <c r="AG8421" s="97">
        <v>44621.978217592594</v>
      </c>
    </row>
    <row r="8422" spans="1:33">
      <c r="A8422">
        <v>10156</v>
      </c>
      <c r="B8422" t="s">
        <v>804</v>
      </c>
      <c r="C8422" t="s">
        <v>374</v>
      </c>
      <c r="D8422" s="96">
        <v>21916</v>
      </c>
      <c r="E8422" t="s">
        <v>147</v>
      </c>
      <c r="F8422">
        <v>1</v>
      </c>
      <c r="G8422" t="s">
        <v>47</v>
      </c>
      <c r="H8422" t="s">
        <v>1882</v>
      </c>
      <c r="I8422" t="s">
        <v>1879</v>
      </c>
      <c r="J8422" t="s">
        <v>1879</v>
      </c>
      <c r="K8422" t="s">
        <v>1937</v>
      </c>
      <c r="L8422" t="s">
        <v>1881</v>
      </c>
      <c r="M8422" s="97">
        <v>44621.978842592594</v>
      </c>
      <c r="N8422">
        <v>10156</v>
      </c>
      <c r="O8422" t="s">
        <v>804</v>
      </c>
      <c r="P8422">
        <v>28</v>
      </c>
      <c r="Q8422">
        <v>1</v>
      </c>
      <c r="R8422">
        <v>1982</v>
      </c>
      <c r="S8422" t="s">
        <v>374</v>
      </c>
      <c r="T8422" s="96">
        <v>21916</v>
      </c>
      <c r="U8422">
        <f t="shared" si="393"/>
        <v>1</v>
      </c>
      <c r="V8422">
        <f t="shared" si="394"/>
        <v>1</v>
      </c>
      <c r="W8422">
        <f t="shared" si="395"/>
        <v>1960</v>
      </c>
      <c r="X8422" t="s">
        <v>147</v>
      </c>
      <c r="Y8422">
        <v>1</v>
      </c>
      <c r="Z8422" t="s">
        <v>47</v>
      </c>
      <c r="AA8422" t="s">
        <v>1886</v>
      </c>
      <c r="AB8422" t="s">
        <v>1879</v>
      </c>
      <c r="AC8422" t="s">
        <v>1879</v>
      </c>
      <c r="AD8422" t="s">
        <v>1921</v>
      </c>
      <c r="AE8422" t="s">
        <v>1921</v>
      </c>
      <c r="AF8422" s="97">
        <v>44621.978842592594</v>
      </c>
      <c r="AG8422" s="97">
        <v>44621.978842592594</v>
      </c>
    </row>
    <row r="8423" spans="1:33">
      <c r="A8423">
        <v>10157</v>
      </c>
      <c r="B8423" t="s">
        <v>2911</v>
      </c>
      <c r="C8423" t="s">
        <v>456</v>
      </c>
      <c r="D8423" s="96">
        <v>38353</v>
      </c>
      <c r="E8423" t="s">
        <v>158</v>
      </c>
      <c r="F8423">
        <v>1</v>
      </c>
      <c r="G8423" t="s">
        <v>47</v>
      </c>
      <c r="H8423" t="s">
        <v>1882</v>
      </c>
      <c r="I8423" t="s">
        <v>1879</v>
      </c>
      <c r="J8423" t="s">
        <v>1879</v>
      </c>
      <c r="K8423" t="s">
        <v>1910</v>
      </c>
      <c r="L8423" t="s">
        <v>1924</v>
      </c>
      <c r="M8423" s="97">
        <v>44621.97934027778</v>
      </c>
      <c r="N8423">
        <v>10157</v>
      </c>
      <c r="O8423" t="s">
        <v>2911</v>
      </c>
      <c r="P8423">
        <v>1</v>
      </c>
      <c r="Q8423">
        <v>1</v>
      </c>
      <c r="R8423">
        <v>2002</v>
      </c>
      <c r="S8423" t="s">
        <v>456</v>
      </c>
      <c r="T8423" s="96">
        <v>38353</v>
      </c>
      <c r="U8423">
        <f t="shared" si="393"/>
        <v>1</v>
      </c>
      <c r="V8423">
        <f t="shared" si="394"/>
        <v>1</v>
      </c>
      <c r="W8423">
        <f t="shared" si="395"/>
        <v>2005</v>
      </c>
      <c r="X8423" t="s">
        <v>158</v>
      </c>
      <c r="Y8423">
        <v>1</v>
      </c>
      <c r="Z8423" t="s">
        <v>47</v>
      </c>
      <c r="AA8423" t="s">
        <v>1886</v>
      </c>
      <c r="AB8423" t="s">
        <v>1879</v>
      </c>
      <c r="AC8423" t="s">
        <v>1879</v>
      </c>
      <c r="AD8423" t="s">
        <v>1910</v>
      </c>
      <c r="AE8423" t="s">
        <v>1888</v>
      </c>
      <c r="AF8423" s="97">
        <v>44621.97934027778</v>
      </c>
      <c r="AG8423" s="97">
        <v>44621.97934027778</v>
      </c>
    </row>
    <row r="8424" spans="1:33">
      <c r="A8424">
        <v>10158</v>
      </c>
      <c r="B8424" t="s">
        <v>4884</v>
      </c>
      <c r="C8424" t="s">
        <v>4542</v>
      </c>
      <c r="D8424" s="96">
        <v>40714</v>
      </c>
      <c r="E8424" t="s">
        <v>158</v>
      </c>
      <c r="F8424">
        <v>0</v>
      </c>
      <c r="G8424" t="s">
        <v>47</v>
      </c>
      <c r="M8424" s="97">
        <v>44623.932233796295</v>
      </c>
      <c r="N8424">
        <v>10158</v>
      </c>
      <c r="O8424" t="s">
        <v>4884</v>
      </c>
      <c r="P8424">
        <v>1</v>
      </c>
      <c r="Q8424">
        <v>1</v>
      </c>
      <c r="R8424">
        <v>1900</v>
      </c>
      <c r="S8424" t="s">
        <v>4542</v>
      </c>
      <c r="T8424" s="96">
        <v>40714</v>
      </c>
      <c r="U8424">
        <f t="shared" si="393"/>
        <v>20</v>
      </c>
      <c r="V8424">
        <f t="shared" si="394"/>
        <v>6</v>
      </c>
      <c r="W8424">
        <f t="shared" si="395"/>
        <v>2011</v>
      </c>
      <c r="X8424" t="s">
        <v>158</v>
      </c>
      <c r="Y8424">
        <v>0</v>
      </c>
      <c r="Z8424" t="s">
        <v>47</v>
      </c>
      <c r="AF8424" s="97">
        <v>44802.400370370371</v>
      </c>
      <c r="AG8424" s="97">
        <v>44623.932233796295</v>
      </c>
    </row>
    <row r="8425" spans="1:33">
      <c r="A8425">
        <v>10159</v>
      </c>
      <c r="B8425" t="s">
        <v>4884</v>
      </c>
      <c r="C8425" t="s">
        <v>107</v>
      </c>
      <c r="D8425" s="96">
        <v>41463</v>
      </c>
      <c r="E8425" t="s">
        <v>147</v>
      </c>
      <c r="F8425">
        <v>0</v>
      </c>
      <c r="G8425" t="s">
        <v>47</v>
      </c>
      <c r="M8425" s="97">
        <v>44623.934513888889</v>
      </c>
      <c r="N8425">
        <v>10159</v>
      </c>
      <c r="O8425" t="s">
        <v>4884</v>
      </c>
      <c r="P8425">
        <v>16</v>
      </c>
      <c r="Q8425">
        <v>12</v>
      </c>
      <c r="R8425">
        <v>1986</v>
      </c>
      <c r="S8425" t="s">
        <v>107</v>
      </c>
      <c r="T8425" s="96">
        <v>41463</v>
      </c>
      <c r="U8425">
        <f t="shared" si="393"/>
        <v>8</v>
      </c>
      <c r="V8425">
        <f t="shared" si="394"/>
        <v>7</v>
      </c>
      <c r="W8425">
        <f t="shared" si="395"/>
        <v>2013</v>
      </c>
      <c r="X8425" t="s">
        <v>147</v>
      </c>
      <c r="Y8425">
        <v>0</v>
      </c>
      <c r="Z8425" t="s">
        <v>47</v>
      </c>
      <c r="AF8425" s="97">
        <v>44802.400960648149</v>
      </c>
      <c r="AG8425" s="97">
        <v>44623.934513888889</v>
      </c>
    </row>
    <row r="8426" spans="1:33">
      <c r="A8426">
        <v>10160</v>
      </c>
      <c r="B8426" t="s">
        <v>8130</v>
      </c>
      <c r="C8426" t="s">
        <v>5015</v>
      </c>
      <c r="D8426" s="96">
        <v>1</v>
      </c>
      <c r="E8426" t="s">
        <v>147</v>
      </c>
      <c r="F8426">
        <v>0</v>
      </c>
      <c r="G8426" t="s">
        <v>47</v>
      </c>
      <c r="H8426" t="s">
        <v>1882</v>
      </c>
      <c r="I8426" t="s">
        <v>1879</v>
      </c>
      <c r="J8426" t="s">
        <v>1879</v>
      </c>
      <c r="K8426" t="s">
        <v>1879</v>
      </c>
      <c r="L8426" t="s">
        <v>1881</v>
      </c>
      <c r="M8426" s="97">
        <v>44652.840763888889</v>
      </c>
      <c r="N8426">
        <v>10160</v>
      </c>
      <c r="O8426" t="s">
        <v>8130</v>
      </c>
      <c r="P8426">
        <v>3</v>
      </c>
      <c r="Q8426">
        <v>3</v>
      </c>
      <c r="R8426">
        <v>1994</v>
      </c>
      <c r="S8426" t="s">
        <v>5015</v>
      </c>
      <c r="T8426" s="96">
        <v>1</v>
      </c>
      <c r="U8426">
        <f t="shared" si="393"/>
        <v>1</v>
      </c>
      <c r="V8426">
        <f t="shared" si="394"/>
        <v>1</v>
      </c>
      <c r="W8426">
        <f t="shared" si="395"/>
        <v>1900</v>
      </c>
      <c r="X8426" t="s">
        <v>147</v>
      </c>
      <c r="Y8426">
        <v>0</v>
      </c>
      <c r="Z8426" t="s">
        <v>47</v>
      </c>
      <c r="AA8426" t="s">
        <v>1886</v>
      </c>
      <c r="AB8426" t="s">
        <v>1879</v>
      </c>
      <c r="AC8426" t="s">
        <v>1879</v>
      </c>
      <c r="AD8426" t="s">
        <v>1879</v>
      </c>
      <c r="AE8426" t="s">
        <v>1884</v>
      </c>
      <c r="AF8426" s="97">
        <v>44652.840763888889</v>
      </c>
      <c r="AG8426" s="97">
        <v>44652.840763888889</v>
      </c>
    </row>
    <row r="8427" spans="1:33">
      <c r="A8427">
        <v>10161</v>
      </c>
      <c r="B8427" t="s">
        <v>8975</v>
      </c>
      <c r="C8427" t="s">
        <v>292</v>
      </c>
      <c r="D8427" s="96">
        <v>1</v>
      </c>
      <c r="E8427" t="s">
        <v>147</v>
      </c>
      <c r="F8427">
        <v>0</v>
      </c>
      <c r="G8427" t="s">
        <v>47</v>
      </c>
      <c r="H8427" t="s">
        <v>1903</v>
      </c>
      <c r="I8427" t="s">
        <v>1879</v>
      </c>
      <c r="J8427" t="s">
        <v>1879</v>
      </c>
      <c r="K8427" t="s">
        <v>1879</v>
      </c>
      <c r="L8427" t="s">
        <v>1879</v>
      </c>
      <c r="M8427" s="97">
        <v>44652.841377314813</v>
      </c>
      <c r="N8427">
        <v>10161</v>
      </c>
      <c r="O8427" t="s">
        <v>8975</v>
      </c>
      <c r="P8427">
        <v>1</v>
      </c>
      <c r="Q8427">
        <v>1</v>
      </c>
      <c r="R8427">
        <v>1994</v>
      </c>
      <c r="S8427" t="s">
        <v>292</v>
      </c>
      <c r="T8427" s="96">
        <v>1</v>
      </c>
      <c r="U8427">
        <f t="shared" si="393"/>
        <v>1</v>
      </c>
      <c r="V8427">
        <f t="shared" si="394"/>
        <v>1</v>
      </c>
      <c r="W8427">
        <f t="shared" si="395"/>
        <v>1900</v>
      </c>
      <c r="X8427" t="s">
        <v>147</v>
      </c>
      <c r="Y8427">
        <v>0</v>
      </c>
      <c r="Z8427" t="s">
        <v>47</v>
      </c>
      <c r="AA8427" t="s">
        <v>1903</v>
      </c>
      <c r="AB8427" t="s">
        <v>1879</v>
      </c>
      <c r="AC8427" t="s">
        <v>1879</v>
      </c>
      <c r="AD8427" t="s">
        <v>1879</v>
      </c>
      <c r="AE8427" t="s">
        <v>1879</v>
      </c>
      <c r="AF8427" s="97">
        <v>44652.841377314813</v>
      </c>
      <c r="AG8427" s="97">
        <v>44652.841377314813</v>
      </c>
    </row>
    <row r="8428" spans="1:33">
      <c r="A8428">
        <v>10162</v>
      </c>
      <c r="B8428" t="s">
        <v>1517</v>
      </c>
      <c r="C8428" t="s">
        <v>4770</v>
      </c>
      <c r="D8428" s="96">
        <v>38718</v>
      </c>
      <c r="E8428" t="s">
        <v>147</v>
      </c>
      <c r="F8428">
        <v>0</v>
      </c>
      <c r="G8428" t="s">
        <v>47</v>
      </c>
      <c r="H8428" t="s">
        <v>1882</v>
      </c>
      <c r="I8428" t="s">
        <v>1879</v>
      </c>
      <c r="J8428" t="s">
        <v>1879</v>
      </c>
      <c r="K8428" t="s">
        <v>1879</v>
      </c>
      <c r="L8428" t="s">
        <v>1888</v>
      </c>
      <c r="M8428" s="97">
        <v>44652.855324074073</v>
      </c>
      <c r="N8428">
        <v>10162</v>
      </c>
      <c r="O8428" t="s">
        <v>1517</v>
      </c>
      <c r="P8428">
        <v>1</v>
      </c>
      <c r="Q8428">
        <v>1</v>
      </c>
      <c r="R8428">
        <v>1948</v>
      </c>
      <c r="S8428" t="s">
        <v>4770</v>
      </c>
      <c r="T8428" s="96">
        <v>1</v>
      </c>
      <c r="U8428">
        <f t="shared" si="393"/>
        <v>1</v>
      </c>
      <c r="V8428">
        <f t="shared" si="394"/>
        <v>1</v>
      </c>
      <c r="W8428">
        <f t="shared" si="395"/>
        <v>1900</v>
      </c>
      <c r="X8428" t="s">
        <v>147</v>
      </c>
      <c r="Y8428">
        <v>0</v>
      </c>
      <c r="Z8428" t="s">
        <v>47</v>
      </c>
      <c r="AA8428" t="s">
        <v>1886</v>
      </c>
      <c r="AB8428" t="s">
        <v>1879</v>
      </c>
      <c r="AC8428" t="s">
        <v>1879</v>
      </c>
      <c r="AD8428" t="s">
        <v>1879</v>
      </c>
      <c r="AE8428" t="s">
        <v>1881</v>
      </c>
      <c r="AF8428" s="97">
        <v>44652.855324074073</v>
      </c>
      <c r="AG8428" s="97">
        <v>44652.855324074073</v>
      </c>
    </row>
    <row r="8429" spans="1:33">
      <c r="A8429">
        <v>10163</v>
      </c>
      <c r="B8429" t="s">
        <v>1485</v>
      </c>
      <c r="C8429" t="s">
        <v>1486</v>
      </c>
      <c r="D8429" s="96">
        <v>27976</v>
      </c>
      <c r="E8429" t="s">
        <v>147</v>
      </c>
      <c r="F8429">
        <v>0</v>
      </c>
      <c r="G8429" t="s">
        <v>169</v>
      </c>
      <c r="H8429" t="s">
        <v>1882</v>
      </c>
      <c r="I8429" t="s">
        <v>3212</v>
      </c>
      <c r="J8429" t="s">
        <v>1936</v>
      </c>
      <c r="K8429" t="s">
        <v>1936</v>
      </c>
      <c r="L8429" t="s">
        <v>1904</v>
      </c>
      <c r="M8429" s="97">
        <v>44652.856030092589</v>
      </c>
      <c r="N8429">
        <v>10163</v>
      </c>
      <c r="O8429" t="s">
        <v>1485</v>
      </c>
      <c r="P8429">
        <v>13</v>
      </c>
      <c r="Q8429">
        <v>1</v>
      </c>
      <c r="R8429">
        <v>1993</v>
      </c>
      <c r="S8429" t="s">
        <v>1486</v>
      </c>
      <c r="T8429" s="96">
        <v>27976</v>
      </c>
      <c r="U8429">
        <f t="shared" si="393"/>
        <v>4</v>
      </c>
      <c r="V8429">
        <f t="shared" si="394"/>
        <v>8</v>
      </c>
      <c r="W8429">
        <f t="shared" si="395"/>
        <v>1976</v>
      </c>
      <c r="X8429" t="s">
        <v>147</v>
      </c>
      <c r="Y8429">
        <v>0</v>
      </c>
      <c r="Z8429" t="s">
        <v>169</v>
      </c>
      <c r="AA8429" t="s">
        <v>1886</v>
      </c>
      <c r="AB8429" t="s">
        <v>1879</v>
      </c>
      <c r="AC8429" t="s">
        <v>1879</v>
      </c>
      <c r="AD8429" t="s">
        <v>1879</v>
      </c>
      <c r="AE8429" t="s">
        <v>1938</v>
      </c>
      <c r="AF8429" s="97">
        <v>44980.614479166667</v>
      </c>
      <c r="AG8429" s="97">
        <v>44652.856030092589</v>
      </c>
    </row>
    <row r="8430" spans="1:33">
      <c r="A8430">
        <v>10164</v>
      </c>
      <c r="B8430" t="s">
        <v>7516</v>
      </c>
      <c r="C8430" t="s">
        <v>664</v>
      </c>
      <c r="D8430" s="96">
        <v>38659</v>
      </c>
      <c r="E8430" t="s">
        <v>147</v>
      </c>
      <c r="F8430">
        <v>0</v>
      </c>
      <c r="G8430" t="s">
        <v>150</v>
      </c>
      <c r="H8430" t="s">
        <v>1882</v>
      </c>
      <c r="I8430" t="s">
        <v>1879</v>
      </c>
      <c r="J8430" t="s">
        <v>1879</v>
      </c>
      <c r="K8430" t="s">
        <v>1884</v>
      </c>
      <c r="L8430" t="s">
        <v>1884</v>
      </c>
      <c r="M8430" s="97">
        <v>44652.869097222225</v>
      </c>
      <c r="N8430">
        <v>10164</v>
      </c>
      <c r="O8430" t="s">
        <v>7516</v>
      </c>
      <c r="P8430">
        <v>1</v>
      </c>
      <c r="Q8430">
        <v>1</v>
      </c>
      <c r="R8430">
        <v>1995</v>
      </c>
      <c r="S8430" t="s">
        <v>664</v>
      </c>
      <c r="T8430" s="96">
        <v>38659</v>
      </c>
      <c r="U8430">
        <f t="shared" si="393"/>
        <v>3</v>
      </c>
      <c r="V8430">
        <f t="shared" si="394"/>
        <v>11</v>
      </c>
      <c r="W8430">
        <f t="shared" si="395"/>
        <v>2005</v>
      </c>
      <c r="X8430" t="s">
        <v>147</v>
      </c>
      <c r="Y8430">
        <v>0</v>
      </c>
      <c r="Z8430" t="s">
        <v>150</v>
      </c>
      <c r="AA8430" t="s">
        <v>1886</v>
      </c>
      <c r="AB8430" t="s">
        <v>6015</v>
      </c>
      <c r="AC8430" t="s">
        <v>1884</v>
      </c>
      <c r="AD8430" t="s">
        <v>1884</v>
      </c>
      <c r="AE8430" t="s">
        <v>1885</v>
      </c>
      <c r="AF8430" s="97">
        <v>44834.386782407404</v>
      </c>
      <c r="AG8430" s="97">
        <v>44652.869097222225</v>
      </c>
    </row>
    <row r="8431" spans="1:33">
      <c r="A8431">
        <v>10165</v>
      </c>
      <c r="B8431" t="s">
        <v>1299</v>
      </c>
      <c r="C8431" t="s">
        <v>852</v>
      </c>
      <c r="D8431" s="96">
        <v>24838</v>
      </c>
      <c r="E8431" t="s">
        <v>147</v>
      </c>
      <c r="F8431">
        <v>0</v>
      </c>
      <c r="G8431" t="s">
        <v>47</v>
      </c>
      <c r="H8431" t="s">
        <v>1882</v>
      </c>
      <c r="I8431" t="s">
        <v>1879</v>
      </c>
      <c r="J8431" t="s">
        <v>1879</v>
      </c>
      <c r="K8431" t="s">
        <v>1879</v>
      </c>
      <c r="L8431" t="s">
        <v>1906</v>
      </c>
      <c r="M8431" s="97">
        <v>44652.875277777777</v>
      </c>
      <c r="N8431">
        <v>10165</v>
      </c>
      <c r="O8431" t="s">
        <v>1299</v>
      </c>
      <c r="P8431">
        <v>1</v>
      </c>
      <c r="Q8431">
        <v>1</v>
      </c>
      <c r="R8431">
        <v>2004</v>
      </c>
      <c r="S8431" t="s">
        <v>852</v>
      </c>
      <c r="T8431" s="96">
        <v>24838</v>
      </c>
      <c r="U8431">
        <f t="shared" si="393"/>
        <v>1</v>
      </c>
      <c r="V8431">
        <f t="shared" si="394"/>
        <v>1</v>
      </c>
      <c r="W8431">
        <f t="shared" si="395"/>
        <v>1968</v>
      </c>
      <c r="X8431" t="s">
        <v>147</v>
      </c>
      <c r="Y8431">
        <v>0</v>
      </c>
      <c r="Z8431" t="s">
        <v>47</v>
      </c>
      <c r="AA8431" t="s">
        <v>1886</v>
      </c>
      <c r="AB8431" t="s">
        <v>1879</v>
      </c>
      <c r="AC8431" t="s">
        <v>1879</v>
      </c>
      <c r="AD8431" t="s">
        <v>1879</v>
      </c>
      <c r="AE8431" t="s">
        <v>1884</v>
      </c>
      <c r="AF8431" s="97">
        <v>44652.875277777777</v>
      </c>
      <c r="AG8431" s="97">
        <v>44652.875277777777</v>
      </c>
    </row>
    <row r="8432" spans="1:33">
      <c r="A8432">
        <v>10166</v>
      </c>
      <c r="B8432" t="s">
        <v>1399</v>
      </c>
      <c r="C8432" t="s">
        <v>318</v>
      </c>
      <c r="D8432" s="96">
        <v>34812</v>
      </c>
      <c r="E8432" t="s">
        <v>147</v>
      </c>
      <c r="F8432">
        <v>0</v>
      </c>
      <c r="G8432" t="s">
        <v>47</v>
      </c>
      <c r="H8432" t="s">
        <v>1886</v>
      </c>
      <c r="I8432" t="s">
        <v>1879</v>
      </c>
      <c r="J8432" t="s">
        <v>1879</v>
      </c>
      <c r="K8432" t="s">
        <v>1879</v>
      </c>
      <c r="L8432" t="s">
        <v>1879</v>
      </c>
      <c r="M8432" s="97">
        <v>44652.880486111113</v>
      </c>
      <c r="N8432">
        <v>10166</v>
      </c>
      <c r="O8432" t="s">
        <v>1399</v>
      </c>
      <c r="P8432">
        <v>16</v>
      </c>
      <c r="Q8432">
        <v>8</v>
      </c>
      <c r="R8432">
        <v>1973</v>
      </c>
      <c r="S8432" t="s">
        <v>318</v>
      </c>
      <c r="T8432" s="96">
        <v>34812</v>
      </c>
      <c r="U8432">
        <f t="shared" si="393"/>
        <v>23</v>
      </c>
      <c r="V8432">
        <f t="shared" si="394"/>
        <v>4</v>
      </c>
      <c r="W8432">
        <f t="shared" si="395"/>
        <v>1995</v>
      </c>
      <c r="X8432" t="s">
        <v>147</v>
      </c>
      <c r="Y8432">
        <v>0</v>
      </c>
      <c r="Z8432" t="s">
        <v>47</v>
      </c>
      <c r="AA8432" t="s">
        <v>1886</v>
      </c>
      <c r="AB8432" t="s">
        <v>1879</v>
      </c>
      <c r="AC8432" t="s">
        <v>1879</v>
      </c>
      <c r="AD8432" t="s">
        <v>1879</v>
      </c>
      <c r="AE8432" t="s">
        <v>1879</v>
      </c>
      <c r="AF8432" s="97">
        <v>44652.880486111113</v>
      </c>
      <c r="AG8432" s="97">
        <v>44652.880486111113</v>
      </c>
    </row>
    <row r="8433" spans="1:33">
      <c r="A8433">
        <v>10167</v>
      </c>
      <c r="B8433" t="s">
        <v>8067</v>
      </c>
      <c r="C8433" t="s">
        <v>490</v>
      </c>
      <c r="D8433" s="96">
        <v>25934</v>
      </c>
      <c r="E8433" t="s">
        <v>147</v>
      </c>
      <c r="F8433">
        <v>1</v>
      </c>
      <c r="G8433" t="s">
        <v>47</v>
      </c>
      <c r="H8433" t="s">
        <v>1956</v>
      </c>
      <c r="I8433" t="s">
        <v>1879</v>
      </c>
      <c r="J8433" t="s">
        <v>1879</v>
      </c>
      <c r="K8433" t="s">
        <v>1927</v>
      </c>
      <c r="L8433" t="s">
        <v>1879</v>
      </c>
      <c r="M8433" s="97">
        <v>44652.88521990741</v>
      </c>
      <c r="N8433">
        <v>10167</v>
      </c>
      <c r="O8433" t="s">
        <v>8067</v>
      </c>
      <c r="P8433">
        <v>1</v>
      </c>
      <c r="Q8433">
        <v>1</v>
      </c>
      <c r="R8433">
        <v>1999</v>
      </c>
      <c r="S8433" t="s">
        <v>490</v>
      </c>
      <c r="T8433" s="96">
        <v>25934</v>
      </c>
      <c r="U8433">
        <f t="shared" si="393"/>
        <v>1</v>
      </c>
      <c r="V8433">
        <f t="shared" si="394"/>
        <v>1</v>
      </c>
      <c r="W8433">
        <f t="shared" si="395"/>
        <v>1971</v>
      </c>
      <c r="X8433" t="s">
        <v>147</v>
      </c>
      <c r="Y8433">
        <v>1</v>
      </c>
      <c r="Z8433" t="s">
        <v>47</v>
      </c>
      <c r="AA8433" t="s">
        <v>1886</v>
      </c>
      <c r="AB8433" t="s">
        <v>1879</v>
      </c>
      <c r="AC8433" t="s">
        <v>1879</v>
      </c>
      <c r="AD8433" t="s">
        <v>1927</v>
      </c>
      <c r="AE8433" t="s">
        <v>1927</v>
      </c>
      <c r="AF8433" s="97">
        <v>44652.88521990741</v>
      </c>
      <c r="AG8433" s="97">
        <v>44652.88521990741</v>
      </c>
    </row>
    <row r="8434" spans="1:33">
      <c r="A8434">
        <v>10168</v>
      </c>
      <c r="B8434" t="s">
        <v>4102</v>
      </c>
      <c r="C8434" t="s">
        <v>44</v>
      </c>
      <c r="D8434" s="96">
        <v>1</v>
      </c>
      <c r="E8434" t="s">
        <v>147</v>
      </c>
      <c r="F8434">
        <v>0</v>
      </c>
      <c r="G8434" t="s">
        <v>47</v>
      </c>
      <c r="M8434" s="97">
        <v>44661.118750000001</v>
      </c>
      <c r="N8434">
        <v>10168</v>
      </c>
      <c r="O8434" t="s">
        <v>4102</v>
      </c>
      <c r="P8434">
        <v>29</v>
      </c>
      <c r="Q8434">
        <v>7</v>
      </c>
      <c r="R8434">
        <v>2008</v>
      </c>
      <c r="S8434" t="s">
        <v>44</v>
      </c>
      <c r="T8434" s="96">
        <v>1</v>
      </c>
      <c r="U8434">
        <f t="shared" si="393"/>
        <v>1</v>
      </c>
      <c r="V8434">
        <f t="shared" si="394"/>
        <v>1</v>
      </c>
      <c r="W8434">
        <f t="shared" si="395"/>
        <v>1900</v>
      </c>
      <c r="X8434" t="s">
        <v>147</v>
      </c>
      <c r="Y8434">
        <v>0</v>
      </c>
      <c r="Z8434" t="s">
        <v>47</v>
      </c>
      <c r="AF8434" s="97">
        <v>44661.129826388889</v>
      </c>
      <c r="AG8434" s="97">
        <v>44661.118750000001</v>
      </c>
    </row>
    <row r="8435" spans="1:33">
      <c r="A8435">
        <v>10169</v>
      </c>
      <c r="B8435" t="s">
        <v>1225</v>
      </c>
      <c r="C8435" t="s">
        <v>3746</v>
      </c>
      <c r="D8435" s="96">
        <v>38718</v>
      </c>
      <c r="E8435" t="s">
        <v>147</v>
      </c>
      <c r="F8435">
        <v>0</v>
      </c>
      <c r="G8435" t="s">
        <v>47</v>
      </c>
      <c r="H8435" t="s">
        <v>1882</v>
      </c>
      <c r="I8435" t="s">
        <v>1879</v>
      </c>
      <c r="J8435" t="s">
        <v>1879</v>
      </c>
      <c r="K8435" t="s">
        <v>1879</v>
      </c>
      <c r="L8435" t="s">
        <v>1879</v>
      </c>
      <c r="M8435" s="97">
        <v>44683.697500000002</v>
      </c>
      <c r="N8435">
        <v>10169</v>
      </c>
      <c r="O8435" t="s">
        <v>1225</v>
      </c>
      <c r="P8435">
        <v>1</v>
      </c>
      <c r="Q8435">
        <v>1</v>
      </c>
      <c r="R8435">
        <v>1974</v>
      </c>
      <c r="S8435" t="s">
        <v>3746</v>
      </c>
      <c r="T8435" s="96">
        <v>38718</v>
      </c>
      <c r="U8435">
        <f t="shared" si="393"/>
        <v>1</v>
      </c>
      <c r="V8435">
        <f t="shared" si="394"/>
        <v>1</v>
      </c>
      <c r="W8435">
        <f t="shared" si="395"/>
        <v>2006</v>
      </c>
      <c r="X8435" t="s">
        <v>147</v>
      </c>
      <c r="Y8435">
        <v>0</v>
      </c>
      <c r="Z8435" t="s">
        <v>47</v>
      </c>
      <c r="AA8435" t="s">
        <v>1886</v>
      </c>
      <c r="AB8435" t="s">
        <v>1879</v>
      </c>
      <c r="AC8435" t="s">
        <v>1879</v>
      </c>
      <c r="AD8435" t="s">
        <v>1879</v>
      </c>
      <c r="AE8435" t="s">
        <v>1947</v>
      </c>
      <c r="AF8435" s="97">
        <v>44683.697500000002</v>
      </c>
      <c r="AG8435" s="97">
        <v>44683.697500000002</v>
      </c>
    </row>
    <row r="8436" spans="1:33">
      <c r="A8436">
        <v>10170</v>
      </c>
      <c r="B8436" t="s">
        <v>472</v>
      </c>
      <c r="C8436" t="s">
        <v>214</v>
      </c>
      <c r="D8436" s="96">
        <v>38718</v>
      </c>
      <c r="E8436" t="s">
        <v>158</v>
      </c>
      <c r="F8436">
        <v>0</v>
      </c>
      <c r="G8436" t="s">
        <v>47</v>
      </c>
      <c r="H8436" t="s">
        <v>2001</v>
      </c>
      <c r="I8436" t="s">
        <v>1879</v>
      </c>
      <c r="J8436" t="s">
        <v>1879</v>
      </c>
      <c r="K8436" t="s">
        <v>1879</v>
      </c>
      <c r="L8436" t="s">
        <v>1879</v>
      </c>
      <c r="M8436" s="97">
        <v>44683.698136574072</v>
      </c>
      <c r="N8436">
        <v>10170</v>
      </c>
      <c r="O8436" t="s">
        <v>472</v>
      </c>
      <c r="P8436">
        <v>1</v>
      </c>
      <c r="Q8436">
        <v>1</v>
      </c>
      <c r="R8436">
        <v>1998</v>
      </c>
      <c r="S8436" t="s">
        <v>214</v>
      </c>
      <c r="T8436" s="96">
        <v>38718</v>
      </c>
      <c r="U8436">
        <f t="shared" si="393"/>
        <v>1</v>
      </c>
      <c r="V8436">
        <f t="shared" si="394"/>
        <v>1</v>
      </c>
      <c r="W8436">
        <f t="shared" si="395"/>
        <v>2006</v>
      </c>
      <c r="X8436" t="s">
        <v>158</v>
      </c>
      <c r="Y8436">
        <v>0</v>
      </c>
      <c r="Z8436" t="s">
        <v>47</v>
      </c>
      <c r="AA8436" t="s">
        <v>2001</v>
      </c>
      <c r="AB8436" t="s">
        <v>1879</v>
      </c>
      <c r="AC8436" t="s">
        <v>1879</v>
      </c>
      <c r="AD8436" t="s">
        <v>1879</v>
      </c>
      <c r="AE8436" t="s">
        <v>1879</v>
      </c>
      <c r="AF8436" s="97">
        <v>44683.698136574072</v>
      </c>
      <c r="AG8436" s="97">
        <v>44683.698136574072</v>
      </c>
    </row>
    <row r="8437" spans="1:33">
      <c r="A8437">
        <v>10171</v>
      </c>
      <c r="B8437" t="s">
        <v>6324</v>
      </c>
      <c r="C8437" t="s">
        <v>6325</v>
      </c>
      <c r="D8437" s="96">
        <v>39169</v>
      </c>
      <c r="E8437" t="s">
        <v>158</v>
      </c>
      <c r="F8437">
        <v>0</v>
      </c>
      <c r="G8437" t="s">
        <v>252</v>
      </c>
      <c r="H8437" t="s">
        <v>1960</v>
      </c>
      <c r="I8437" t="s">
        <v>1879</v>
      </c>
      <c r="J8437" t="s">
        <v>1879</v>
      </c>
      <c r="K8437" t="s">
        <v>1879</v>
      </c>
      <c r="L8437" t="s">
        <v>1879</v>
      </c>
      <c r="M8437" s="97">
        <v>44683.698611111111</v>
      </c>
      <c r="N8437">
        <v>10171</v>
      </c>
      <c r="O8437" t="s">
        <v>6324</v>
      </c>
      <c r="P8437">
        <v>13</v>
      </c>
      <c r="Q8437">
        <v>9</v>
      </c>
      <c r="R8437">
        <v>2006</v>
      </c>
      <c r="S8437" t="s">
        <v>6325</v>
      </c>
      <c r="T8437" s="96">
        <v>39169</v>
      </c>
      <c r="U8437">
        <f t="shared" si="393"/>
        <v>28</v>
      </c>
      <c r="V8437">
        <f t="shared" si="394"/>
        <v>3</v>
      </c>
      <c r="W8437">
        <f t="shared" si="395"/>
        <v>2007</v>
      </c>
      <c r="X8437" t="s">
        <v>158</v>
      </c>
      <c r="Y8437">
        <v>0</v>
      </c>
      <c r="Z8437" t="s">
        <v>252</v>
      </c>
      <c r="AA8437" t="s">
        <v>1960</v>
      </c>
      <c r="AB8437" t="s">
        <v>1879</v>
      </c>
      <c r="AC8437" t="s">
        <v>1879</v>
      </c>
      <c r="AD8437" t="s">
        <v>1879</v>
      </c>
      <c r="AE8437" t="s">
        <v>1879</v>
      </c>
      <c r="AF8437" s="97">
        <v>44785.722384259258</v>
      </c>
      <c r="AG8437" s="97">
        <v>44683.698611111111</v>
      </c>
    </row>
    <row r="8438" spans="1:33">
      <c r="A8438">
        <v>10172</v>
      </c>
      <c r="B8438" t="s">
        <v>4686</v>
      </c>
      <c r="C8438" t="s">
        <v>541</v>
      </c>
      <c r="D8438" s="96">
        <v>38718</v>
      </c>
      <c r="E8438" t="s">
        <v>147</v>
      </c>
      <c r="F8438">
        <v>0</v>
      </c>
      <c r="G8438" t="s">
        <v>47</v>
      </c>
      <c r="H8438" t="s">
        <v>2001</v>
      </c>
      <c r="I8438" t="s">
        <v>1879</v>
      </c>
      <c r="J8438" t="s">
        <v>1879</v>
      </c>
      <c r="K8438" t="s">
        <v>1879</v>
      </c>
      <c r="L8438" t="s">
        <v>1879</v>
      </c>
      <c r="M8438" s="97">
        <v>44683.69940972222</v>
      </c>
      <c r="N8438">
        <v>10172</v>
      </c>
      <c r="O8438" t="s">
        <v>4686</v>
      </c>
      <c r="P8438">
        <v>16</v>
      </c>
      <c r="Q8438">
        <v>4</v>
      </c>
      <c r="R8438">
        <v>1992</v>
      </c>
      <c r="S8438" t="s">
        <v>541</v>
      </c>
      <c r="T8438" s="96">
        <v>38718</v>
      </c>
      <c r="U8438">
        <f t="shared" si="393"/>
        <v>1</v>
      </c>
      <c r="V8438">
        <f t="shared" si="394"/>
        <v>1</v>
      </c>
      <c r="W8438">
        <f t="shared" si="395"/>
        <v>2006</v>
      </c>
      <c r="X8438" t="s">
        <v>147</v>
      </c>
      <c r="Y8438">
        <v>0</v>
      </c>
      <c r="Z8438" t="s">
        <v>47</v>
      </c>
      <c r="AA8438" t="s">
        <v>2001</v>
      </c>
      <c r="AB8438" t="s">
        <v>1879</v>
      </c>
      <c r="AC8438" t="s">
        <v>1879</v>
      </c>
      <c r="AD8438" t="s">
        <v>1879</v>
      </c>
      <c r="AE8438" t="s">
        <v>1879</v>
      </c>
      <c r="AF8438" s="97">
        <v>44683.69940972222</v>
      </c>
      <c r="AG8438" s="97">
        <v>44683.69940972222</v>
      </c>
    </row>
    <row r="8439" spans="1:33">
      <c r="A8439">
        <v>10173</v>
      </c>
      <c r="B8439" t="s">
        <v>6357</v>
      </c>
      <c r="C8439" t="s">
        <v>1132</v>
      </c>
      <c r="D8439" s="96">
        <v>36526</v>
      </c>
      <c r="E8439" t="s">
        <v>158</v>
      </c>
      <c r="F8439">
        <v>0</v>
      </c>
      <c r="G8439" t="s">
        <v>47</v>
      </c>
      <c r="H8439" t="s">
        <v>2082</v>
      </c>
      <c r="I8439" t="s">
        <v>1879</v>
      </c>
      <c r="J8439" t="s">
        <v>1879</v>
      </c>
      <c r="K8439" t="s">
        <v>1879</v>
      </c>
      <c r="L8439" t="s">
        <v>1879</v>
      </c>
      <c r="M8439" s="97">
        <v>44683.701388888891</v>
      </c>
      <c r="N8439">
        <v>10173</v>
      </c>
      <c r="O8439" t="s">
        <v>6357</v>
      </c>
      <c r="P8439">
        <v>1</v>
      </c>
      <c r="Q8439">
        <v>1</v>
      </c>
      <c r="R8439">
        <v>1900</v>
      </c>
      <c r="S8439" t="s">
        <v>1132</v>
      </c>
      <c r="T8439" s="96">
        <v>36526</v>
      </c>
      <c r="U8439">
        <f t="shared" si="393"/>
        <v>1</v>
      </c>
      <c r="V8439">
        <f t="shared" si="394"/>
        <v>1</v>
      </c>
      <c r="W8439">
        <f t="shared" si="395"/>
        <v>2000</v>
      </c>
      <c r="X8439" t="s">
        <v>158</v>
      </c>
      <c r="Y8439">
        <v>0</v>
      </c>
      <c r="Z8439" t="s">
        <v>47</v>
      </c>
      <c r="AA8439" t="s">
        <v>2082</v>
      </c>
      <c r="AB8439" t="s">
        <v>1879</v>
      </c>
      <c r="AC8439" t="s">
        <v>1879</v>
      </c>
      <c r="AD8439" t="s">
        <v>1879</v>
      </c>
      <c r="AE8439" t="s">
        <v>1879</v>
      </c>
      <c r="AF8439" s="97">
        <v>44683.701388888891</v>
      </c>
      <c r="AG8439" s="97">
        <v>44683.701388888891</v>
      </c>
    </row>
    <row r="8440" spans="1:33">
      <c r="A8440">
        <v>10174</v>
      </c>
      <c r="B8440" t="s">
        <v>1487</v>
      </c>
      <c r="C8440" t="s">
        <v>980</v>
      </c>
      <c r="D8440" s="96">
        <v>27756</v>
      </c>
      <c r="E8440" t="s">
        <v>158</v>
      </c>
      <c r="F8440">
        <v>0</v>
      </c>
      <c r="G8440" t="s">
        <v>417</v>
      </c>
      <c r="H8440" t="s">
        <v>1882</v>
      </c>
      <c r="I8440" t="s">
        <v>2006</v>
      </c>
      <c r="J8440" t="s">
        <v>1906</v>
      </c>
      <c r="K8440" t="s">
        <v>1906</v>
      </c>
      <c r="L8440" t="s">
        <v>1937</v>
      </c>
      <c r="M8440" s="97">
        <v>44683.701817129629</v>
      </c>
      <c r="N8440">
        <v>10174</v>
      </c>
      <c r="O8440" t="s">
        <v>1487</v>
      </c>
      <c r="P8440">
        <v>20</v>
      </c>
      <c r="Q8440">
        <v>1</v>
      </c>
      <c r="R8440">
        <v>1966</v>
      </c>
      <c r="S8440" t="s">
        <v>980</v>
      </c>
      <c r="T8440" s="96">
        <v>27756</v>
      </c>
      <c r="U8440">
        <f t="shared" si="393"/>
        <v>28</v>
      </c>
      <c r="V8440">
        <f t="shared" si="394"/>
        <v>12</v>
      </c>
      <c r="W8440">
        <f t="shared" si="395"/>
        <v>1975</v>
      </c>
      <c r="X8440" t="s">
        <v>158</v>
      </c>
      <c r="Y8440">
        <v>0</v>
      </c>
      <c r="Z8440" t="s">
        <v>417</v>
      </c>
      <c r="AA8440" t="s">
        <v>1886</v>
      </c>
      <c r="AB8440" t="s">
        <v>2157</v>
      </c>
      <c r="AC8440" t="s">
        <v>1902</v>
      </c>
      <c r="AD8440" t="s">
        <v>1902</v>
      </c>
      <c r="AE8440" t="s">
        <v>1888</v>
      </c>
      <c r="AF8440" s="97">
        <v>44917.972372685188</v>
      </c>
      <c r="AG8440" s="97">
        <v>44683.701817129629</v>
      </c>
    </row>
    <row r="8441" spans="1:33">
      <c r="A8441">
        <v>10175</v>
      </c>
      <c r="B8441" t="s">
        <v>1695</v>
      </c>
      <c r="C8441" t="s">
        <v>5006</v>
      </c>
      <c r="D8441" s="96">
        <v>38718</v>
      </c>
      <c r="E8441" t="s">
        <v>158</v>
      </c>
      <c r="F8441">
        <v>0</v>
      </c>
      <c r="G8441" t="s">
        <v>47</v>
      </c>
      <c r="H8441" t="s">
        <v>2082</v>
      </c>
      <c r="I8441" t="s">
        <v>1879</v>
      </c>
      <c r="J8441" t="s">
        <v>1879</v>
      </c>
      <c r="K8441" t="s">
        <v>1879</v>
      </c>
      <c r="L8441" t="s">
        <v>1879</v>
      </c>
      <c r="M8441" s="97">
        <v>44683.70275462963</v>
      </c>
      <c r="N8441">
        <v>10175</v>
      </c>
      <c r="O8441" t="s">
        <v>1695</v>
      </c>
      <c r="P8441">
        <v>1</v>
      </c>
      <c r="Q8441">
        <v>1</v>
      </c>
      <c r="R8441">
        <v>1993</v>
      </c>
      <c r="S8441" t="s">
        <v>5006</v>
      </c>
      <c r="T8441" s="96">
        <v>38718</v>
      </c>
      <c r="U8441">
        <f t="shared" si="393"/>
        <v>1</v>
      </c>
      <c r="V8441">
        <f t="shared" si="394"/>
        <v>1</v>
      </c>
      <c r="W8441">
        <f t="shared" si="395"/>
        <v>2006</v>
      </c>
      <c r="X8441" t="s">
        <v>158</v>
      </c>
      <c r="Y8441">
        <v>0</v>
      </c>
      <c r="Z8441" t="s">
        <v>47</v>
      </c>
      <c r="AA8441" t="s">
        <v>2082</v>
      </c>
      <c r="AB8441" t="s">
        <v>1879</v>
      </c>
      <c r="AC8441" t="s">
        <v>1879</v>
      </c>
      <c r="AD8441" t="s">
        <v>1879</v>
      </c>
      <c r="AE8441" t="s">
        <v>1879</v>
      </c>
      <c r="AF8441" s="97">
        <v>44683.70275462963</v>
      </c>
      <c r="AG8441" s="97">
        <v>44683.70275462963</v>
      </c>
    </row>
    <row r="8442" spans="1:33">
      <c r="A8442">
        <v>10176</v>
      </c>
      <c r="B8442" t="s">
        <v>4300</v>
      </c>
      <c r="C8442" t="s">
        <v>4301</v>
      </c>
      <c r="D8442" s="96">
        <v>37987</v>
      </c>
      <c r="E8442" t="s">
        <v>158</v>
      </c>
      <c r="F8442">
        <v>0</v>
      </c>
      <c r="G8442" t="s">
        <v>47</v>
      </c>
      <c r="H8442" t="s">
        <v>2082</v>
      </c>
      <c r="I8442" t="s">
        <v>1879</v>
      </c>
      <c r="J8442" t="s">
        <v>1879</v>
      </c>
      <c r="K8442" t="s">
        <v>1879</v>
      </c>
      <c r="L8442" t="s">
        <v>1879</v>
      </c>
      <c r="M8442" s="97">
        <v>44683.7033912037</v>
      </c>
      <c r="N8442">
        <v>10176</v>
      </c>
      <c r="O8442" t="s">
        <v>4300</v>
      </c>
      <c r="P8442">
        <v>22</v>
      </c>
      <c r="Q8442">
        <v>12</v>
      </c>
      <c r="R8442">
        <v>1987</v>
      </c>
      <c r="S8442" t="s">
        <v>4301</v>
      </c>
      <c r="T8442" s="96">
        <v>37987</v>
      </c>
      <c r="U8442">
        <f t="shared" si="393"/>
        <v>1</v>
      </c>
      <c r="V8442">
        <f t="shared" si="394"/>
        <v>1</v>
      </c>
      <c r="W8442">
        <f t="shared" si="395"/>
        <v>2004</v>
      </c>
      <c r="X8442" t="s">
        <v>158</v>
      </c>
      <c r="Y8442">
        <v>0</v>
      </c>
      <c r="Z8442" t="s">
        <v>47</v>
      </c>
      <c r="AA8442" t="s">
        <v>2082</v>
      </c>
      <c r="AB8442" t="s">
        <v>1879</v>
      </c>
      <c r="AC8442" t="s">
        <v>1879</v>
      </c>
      <c r="AD8442" t="s">
        <v>1879</v>
      </c>
      <c r="AE8442" t="s">
        <v>1879</v>
      </c>
      <c r="AF8442" s="97">
        <v>44683.7033912037</v>
      </c>
      <c r="AG8442" s="97">
        <v>44683.7033912037</v>
      </c>
    </row>
    <row r="8443" spans="1:33">
      <c r="A8443">
        <v>10177</v>
      </c>
      <c r="B8443" t="s">
        <v>317</v>
      </c>
      <c r="C8443" t="s">
        <v>191</v>
      </c>
      <c r="D8443" s="96">
        <v>39083</v>
      </c>
      <c r="E8443" t="s">
        <v>147</v>
      </c>
      <c r="F8443">
        <v>0</v>
      </c>
      <c r="G8443" t="s">
        <v>47</v>
      </c>
      <c r="H8443" t="s">
        <v>1960</v>
      </c>
      <c r="I8443" t="s">
        <v>1879</v>
      </c>
      <c r="J8443" t="s">
        <v>1879</v>
      </c>
      <c r="K8443" t="s">
        <v>1879</v>
      </c>
      <c r="L8443" t="s">
        <v>1879</v>
      </c>
      <c r="M8443" s="97">
        <v>44683.703912037039</v>
      </c>
      <c r="N8443">
        <v>10177</v>
      </c>
      <c r="O8443" t="s">
        <v>317</v>
      </c>
      <c r="P8443">
        <v>18</v>
      </c>
      <c r="Q8443">
        <v>3</v>
      </c>
      <c r="R8443">
        <v>2005</v>
      </c>
      <c r="S8443" t="s">
        <v>191</v>
      </c>
      <c r="T8443" s="96">
        <v>39083</v>
      </c>
      <c r="U8443">
        <f t="shared" si="393"/>
        <v>1</v>
      </c>
      <c r="V8443">
        <f t="shared" si="394"/>
        <v>1</v>
      </c>
      <c r="W8443">
        <f t="shared" si="395"/>
        <v>2007</v>
      </c>
      <c r="X8443" t="s">
        <v>147</v>
      </c>
      <c r="Y8443">
        <v>0</v>
      </c>
      <c r="Z8443" t="s">
        <v>47</v>
      </c>
      <c r="AA8443" t="s">
        <v>1960</v>
      </c>
      <c r="AB8443" t="s">
        <v>1879</v>
      </c>
      <c r="AC8443" t="s">
        <v>1879</v>
      </c>
      <c r="AD8443" t="s">
        <v>1879</v>
      </c>
      <c r="AE8443" t="s">
        <v>1879</v>
      </c>
      <c r="AF8443" s="97">
        <v>44683.703912037039</v>
      </c>
      <c r="AG8443" s="97">
        <v>44683.703912037039</v>
      </c>
    </row>
    <row r="8444" spans="1:33">
      <c r="A8444">
        <v>10178</v>
      </c>
      <c r="B8444" t="s">
        <v>8126</v>
      </c>
      <c r="C8444" t="s">
        <v>8128</v>
      </c>
      <c r="D8444" s="96">
        <v>38718</v>
      </c>
      <c r="E8444" t="s">
        <v>147</v>
      </c>
      <c r="F8444">
        <v>0</v>
      </c>
      <c r="G8444" t="s">
        <v>47</v>
      </c>
      <c r="H8444" t="s">
        <v>2082</v>
      </c>
      <c r="I8444" t="s">
        <v>1879</v>
      </c>
      <c r="J8444" t="s">
        <v>1879</v>
      </c>
      <c r="K8444" t="s">
        <v>1879</v>
      </c>
      <c r="L8444" t="s">
        <v>1879</v>
      </c>
      <c r="M8444" s="97">
        <v>44683.704733796294</v>
      </c>
      <c r="N8444">
        <v>10178</v>
      </c>
      <c r="O8444" t="s">
        <v>8126</v>
      </c>
      <c r="P8444">
        <v>1</v>
      </c>
      <c r="Q8444">
        <v>1</v>
      </c>
      <c r="R8444">
        <v>1970</v>
      </c>
      <c r="S8444" t="s">
        <v>8128</v>
      </c>
      <c r="T8444" s="96">
        <v>38718</v>
      </c>
      <c r="U8444">
        <f t="shared" si="393"/>
        <v>1</v>
      </c>
      <c r="V8444">
        <f t="shared" si="394"/>
        <v>1</v>
      </c>
      <c r="W8444">
        <f t="shared" si="395"/>
        <v>2006</v>
      </c>
      <c r="X8444" t="s">
        <v>147</v>
      </c>
      <c r="Y8444">
        <v>0</v>
      </c>
      <c r="Z8444" t="s">
        <v>47</v>
      </c>
      <c r="AA8444" t="s">
        <v>2082</v>
      </c>
      <c r="AB8444" t="s">
        <v>1879</v>
      </c>
      <c r="AC8444" t="s">
        <v>1879</v>
      </c>
      <c r="AD8444" t="s">
        <v>1879</v>
      </c>
      <c r="AE8444" t="s">
        <v>1879</v>
      </c>
      <c r="AF8444" s="97">
        <v>44683.704733796294</v>
      </c>
      <c r="AG8444" s="97">
        <v>44683.704733796294</v>
      </c>
    </row>
    <row r="8445" spans="1:33">
      <c r="A8445">
        <v>10179</v>
      </c>
      <c r="B8445" t="s">
        <v>1383</v>
      </c>
      <c r="C8445" t="s">
        <v>4095</v>
      </c>
      <c r="D8445" s="96">
        <v>38718</v>
      </c>
      <c r="E8445" t="s">
        <v>158</v>
      </c>
      <c r="F8445">
        <v>0</v>
      </c>
      <c r="G8445" t="s">
        <v>47</v>
      </c>
      <c r="H8445" t="s">
        <v>1960</v>
      </c>
      <c r="I8445" t="s">
        <v>1879</v>
      </c>
      <c r="J8445" t="s">
        <v>1879</v>
      </c>
      <c r="K8445" t="s">
        <v>1879</v>
      </c>
      <c r="L8445" t="s">
        <v>1879</v>
      </c>
      <c r="M8445" s="97">
        <v>44683.705138888887</v>
      </c>
      <c r="N8445">
        <v>10179</v>
      </c>
      <c r="O8445" t="s">
        <v>1383</v>
      </c>
      <c r="P8445">
        <v>1</v>
      </c>
      <c r="Q8445">
        <v>1</v>
      </c>
      <c r="R8445">
        <v>1969</v>
      </c>
      <c r="S8445" t="s">
        <v>4095</v>
      </c>
      <c r="T8445" s="96">
        <v>38718</v>
      </c>
      <c r="U8445">
        <f t="shared" si="393"/>
        <v>1</v>
      </c>
      <c r="V8445">
        <f t="shared" si="394"/>
        <v>1</v>
      </c>
      <c r="W8445">
        <f t="shared" si="395"/>
        <v>2006</v>
      </c>
      <c r="X8445" t="s">
        <v>158</v>
      </c>
      <c r="Y8445">
        <v>0</v>
      </c>
      <c r="Z8445" t="s">
        <v>47</v>
      </c>
      <c r="AA8445" t="s">
        <v>1960</v>
      </c>
      <c r="AB8445" t="s">
        <v>1879</v>
      </c>
      <c r="AC8445" t="s">
        <v>1879</v>
      </c>
      <c r="AD8445" t="s">
        <v>1879</v>
      </c>
      <c r="AE8445" t="s">
        <v>1879</v>
      </c>
      <c r="AF8445" s="97">
        <v>44683.705138888887</v>
      </c>
      <c r="AG8445" s="97">
        <v>44683.705138888887</v>
      </c>
    </row>
    <row r="8446" spans="1:33">
      <c r="A8446">
        <v>10180</v>
      </c>
      <c r="B8446" t="s">
        <v>6261</v>
      </c>
      <c r="C8446" t="s">
        <v>60</v>
      </c>
      <c r="D8446" s="96">
        <v>1</v>
      </c>
      <c r="E8446" t="s">
        <v>147</v>
      </c>
      <c r="F8446">
        <v>0</v>
      </c>
      <c r="G8446" t="s">
        <v>47</v>
      </c>
      <c r="H8446" t="s">
        <v>2082</v>
      </c>
      <c r="I8446" t="s">
        <v>1879</v>
      </c>
      <c r="J8446" t="s">
        <v>1879</v>
      </c>
      <c r="K8446" t="s">
        <v>1879</v>
      </c>
      <c r="L8446" t="s">
        <v>1879</v>
      </c>
      <c r="M8446" s="97">
        <v>44683.715358796297</v>
      </c>
      <c r="N8446">
        <v>10180</v>
      </c>
      <c r="O8446" t="s">
        <v>6261</v>
      </c>
      <c r="P8446">
        <v>1</v>
      </c>
      <c r="Q8446">
        <v>1</v>
      </c>
      <c r="R8446">
        <v>1999</v>
      </c>
      <c r="S8446" t="s">
        <v>60</v>
      </c>
      <c r="T8446" s="96">
        <v>1</v>
      </c>
      <c r="U8446">
        <f t="shared" si="393"/>
        <v>1</v>
      </c>
      <c r="V8446">
        <f t="shared" si="394"/>
        <v>1</v>
      </c>
      <c r="W8446">
        <f t="shared" si="395"/>
        <v>1900</v>
      </c>
      <c r="X8446" t="s">
        <v>147</v>
      </c>
      <c r="Y8446">
        <v>0</v>
      </c>
      <c r="Z8446" t="s">
        <v>47</v>
      </c>
      <c r="AA8446" t="s">
        <v>2082</v>
      </c>
      <c r="AB8446" t="s">
        <v>1879</v>
      </c>
      <c r="AC8446" t="s">
        <v>1879</v>
      </c>
      <c r="AD8446" t="s">
        <v>1879</v>
      </c>
      <c r="AE8446" t="s">
        <v>1879</v>
      </c>
      <c r="AF8446" s="97">
        <v>44683.715358796297</v>
      </c>
      <c r="AG8446" s="97">
        <v>44683.715358796297</v>
      </c>
    </row>
    <row r="8447" spans="1:33">
      <c r="A8447">
        <v>10181</v>
      </c>
      <c r="B8447" t="s">
        <v>106</v>
      </c>
      <c r="C8447" t="s">
        <v>1824</v>
      </c>
      <c r="D8447" s="96">
        <v>27288</v>
      </c>
      <c r="E8447" t="s">
        <v>158</v>
      </c>
      <c r="F8447">
        <v>0</v>
      </c>
      <c r="G8447" t="s">
        <v>47</v>
      </c>
      <c r="H8447" t="s">
        <v>1882</v>
      </c>
      <c r="I8447" t="s">
        <v>4270</v>
      </c>
      <c r="J8447" t="s">
        <v>1902</v>
      </c>
      <c r="K8447" t="s">
        <v>1902</v>
      </c>
      <c r="L8447" t="s">
        <v>1959</v>
      </c>
      <c r="M8447" s="97">
        <v>44683.722916666666</v>
      </c>
      <c r="N8447">
        <v>10181</v>
      </c>
      <c r="O8447" t="s">
        <v>106</v>
      </c>
      <c r="P8447">
        <v>1</v>
      </c>
      <c r="Q8447">
        <v>1</v>
      </c>
      <c r="R8447">
        <v>1900</v>
      </c>
      <c r="S8447" t="s">
        <v>1824</v>
      </c>
      <c r="T8447" s="96">
        <v>27288</v>
      </c>
      <c r="U8447">
        <f t="shared" si="393"/>
        <v>16</v>
      </c>
      <c r="V8447">
        <f t="shared" si="394"/>
        <v>9</v>
      </c>
      <c r="W8447">
        <f t="shared" si="395"/>
        <v>1974</v>
      </c>
      <c r="X8447" t="s">
        <v>158</v>
      </c>
      <c r="Y8447">
        <v>0</v>
      </c>
      <c r="Z8447" t="s">
        <v>47</v>
      </c>
      <c r="AA8447" t="s">
        <v>1886</v>
      </c>
      <c r="AB8447" t="s">
        <v>3399</v>
      </c>
      <c r="AC8447" t="s">
        <v>1924</v>
      </c>
      <c r="AD8447" t="s">
        <v>1924</v>
      </c>
      <c r="AE8447" t="s">
        <v>1899</v>
      </c>
      <c r="AF8447" s="97">
        <v>44865.48746527778</v>
      </c>
      <c r="AG8447" s="97">
        <v>44683.722916666666</v>
      </c>
    </row>
    <row r="8448" spans="1:33">
      <c r="A8448">
        <v>10182</v>
      </c>
      <c r="B8448" t="s">
        <v>43</v>
      </c>
      <c r="C8448" t="s">
        <v>326</v>
      </c>
      <c r="D8448" s="96">
        <v>1</v>
      </c>
      <c r="E8448" t="s">
        <v>147</v>
      </c>
      <c r="F8448">
        <v>0</v>
      </c>
      <c r="G8448" t="s">
        <v>47</v>
      </c>
      <c r="H8448" t="s">
        <v>1882</v>
      </c>
      <c r="I8448" t="s">
        <v>1879</v>
      </c>
      <c r="J8448" t="s">
        <v>1879</v>
      </c>
      <c r="K8448" t="s">
        <v>1921</v>
      </c>
      <c r="L8448" t="s">
        <v>1906</v>
      </c>
      <c r="M8448" s="97">
        <v>44683.723773148151</v>
      </c>
      <c r="N8448">
        <v>10182</v>
      </c>
      <c r="O8448" t="s">
        <v>43</v>
      </c>
      <c r="P8448">
        <v>12</v>
      </c>
      <c r="Q8448">
        <v>3</v>
      </c>
      <c r="R8448">
        <v>2004</v>
      </c>
      <c r="S8448" t="s">
        <v>326</v>
      </c>
      <c r="T8448" s="96">
        <v>1</v>
      </c>
      <c r="U8448">
        <f t="shared" si="393"/>
        <v>1</v>
      </c>
      <c r="V8448">
        <f t="shared" si="394"/>
        <v>1</v>
      </c>
      <c r="W8448">
        <f t="shared" si="395"/>
        <v>1900</v>
      </c>
      <c r="X8448" t="s">
        <v>147</v>
      </c>
      <c r="Y8448">
        <v>0</v>
      </c>
      <c r="Z8448" t="s">
        <v>47</v>
      </c>
      <c r="AA8448" t="s">
        <v>1886</v>
      </c>
      <c r="AB8448" t="s">
        <v>4988</v>
      </c>
      <c r="AC8448" t="s">
        <v>1921</v>
      </c>
      <c r="AD8448" t="s">
        <v>1921</v>
      </c>
      <c r="AE8448" t="s">
        <v>1888</v>
      </c>
      <c r="AF8448" s="97">
        <v>44683.723773148151</v>
      </c>
      <c r="AG8448" s="97">
        <v>44683.723773148151</v>
      </c>
    </row>
    <row r="8449" spans="1:33">
      <c r="A8449">
        <v>10183</v>
      </c>
      <c r="B8449" t="s">
        <v>3876</v>
      </c>
      <c r="C8449" t="s">
        <v>852</v>
      </c>
      <c r="D8449" s="96">
        <v>26056</v>
      </c>
      <c r="E8449" t="s">
        <v>147</v>
      </c>
      <c r="F8449">
        <v>0</v>
      </c>
      <c r="G8449" t="s">
        <v>47</v>
      </c>
      <c r="H8449" t="s">
        <v>2104</v>
      </c>
      <c r="I8449" t="s">
        <v>1879</v>
      </c>
      <c r="J8449" t="s">
        <v>1879</v>
      </c>
      <c r="K8449" t="s">
        <v>1927</v>
      </c>
      <c r="L8449" t="s">
        <v>1879</v>
      </c>
      <c r="M8449" s="97">
        <v>44683.733796296299</v>
      </c>
      <c r="N8449">
        <v>10183</v>
      </c>
      <c r="O8449" t="s">
        <v>3876</v>
      </c>
      <c r="P8449">
        <v>29</v>
      </c>
      <c r="Q8449">
        <v>8</v>
      </c>
      <c r="R8449">
        <v>2001</v>
      </c>
      <c r="S8449" t="s">
        <v>852</v>
      </c>
      <c r="T8449" s="96">
        <v>26056</v>
      </c>
      <c r="U8449">
        <f t="shared" si="393"/>
        <v>3</v>
      </c>
      <c r="V8449">
        <f t="shared" si="394"/>
        <v>5</v>
      </c>
      <c r="W8449">
        <f t="shared" si="395"/>
        <v>1971</v>
      </c>
      <c r="X8449" t="s">
        <v>147</v>
      </c>
      <c r="Y8449">
        <v>0</v>
      </c>
      <c r="Z8449" t="s">
        <v>47</v>
      </c>
      <c r="AA8449" t="s">
        <v>1886</v>
      </c>
      <c r="AB8449" t="s">
        <v>1879</v>
      </c>
      <c r="AC8449" t="s">
        <v>1879</v>
      </c>
      <c r="AD8449" t="s">
        <v>1927</v>
      </c>
      <c r="AE8449" t="s">
        <v>1927</v>
      </c>
      <c r="AF8449" s="97">
        <v>44683.733796296299</v>
      </c>
      <c r="AG8449" s="97">
        <v>44683.733796296299</v>
      </c>
    </row>
    <row r="8450" spans="1:33">
      <c r="A8450">
        <v>10184</v>
      </c>
      <c r="B8450" t="s">
        <v>1212</v>
      </c>
      <c r="C8450" t="s">
        <v>81</v>
      </c>
      <c r="D8450" s="96">
        <v>41061</v>
      </c>
      <c r="E8450" t="s">
        <v>147</v>
      </c>
      <c r="F8450">
        <v>0</v>
      </c>
      <c r="G8450" t="s">
        <v>47</v>
      </c>
      <c r="H8450" t="s">
        <v>1882</v>
      </c>
      <c r="I8450" t="s">
        <v>1879</v>
      </c>
      <c r="J8450" t="s">
        <v>1879</v>
      </c>
      <c r="K8450" t="s">
        <v>1879</v>
      </c>
      <c r="L8450" t="s">
        <v>1947</v>
      </c>
      <c r="M8450" s="97">
        <v>44683.803090277775</v>
      </c>
      <c r="N8450">
        <v>10184</v>
      </c>
      <c r="O8450" t="s">
        <v>1212</v>
      </c>
      <c r="P8450">
        <v>27</v>
      </c>
      <c r="Q8450">
        <v>1</v>
      </c>
      <c r="R8450">
        <v>1992</v>
      </c>
      <c r="S8450" t="s">
        <v>81</v>
      </c>
      <c r="T8450" s="96">
        <v>41061</v>
      </c>
      <c r="U8450">
        <f t="shared" ref="U8450:U8513" si="396">DAY(T8450)</f>
        <v>1</v>
      </c>
      <c r="V8450">
        <f t="shared" ref="V8450:V8513" si="397">MONTH(T8450)</f>
        <v>6</v>
      </c>
      <c r="W8450">
        <f t="shared" ref="W8450:W8513" si="398">YEAR(T8450)</f>
        <v>2012</v>
      </c>
      <c r="X8450" t="s">
        <v>147</v>
      </c>
      <c r="Y8450">
        <v>0</v>
      </c>
      <c r="Z8450" t="s">
        <v>47</v>
      </c>
      <c r="AA8450" t="s">
        <v>1886</v>
      </c>
      <c r="AB8450" t="s">
        <v>1879</v>
      </c>
      <c r="AC8450" t="s">
        <v>1879</v>
      </c>
      <c r="AD8450" t="s">
        <v>1879</v>
      </c>
      <c r="AE8450" t="s">
        <v>1947</v>
      </c>
      <c r="AF8450" s="97">
        <v>44683.803090277775</v>
      </c>
      <c r="AG8450" s="97">
        <v>44683.803090277775</v>
      </c>
    </row>
    <row r="8451" spans="1:33">
      <c r="A8451">
        <v>10185</v>
      </c>
      <c r="B8451" t="s">
        <v>6261</v>
      </c>
      <c r="C8451" t="s">
        <v>2744</v>
      </c>
      <c r="D8451" s="96">
        <v>41241</v>
      </c>
      <c r="E8451" t="s">
        <v>147</v>
      </c>
      <c r="F8451">
        <v>0</v>
      </c>
      <c r="G8451" t="s">
        <v>194</v>
      </c>
      <c r="H8451" t="s">
        <v>1882</v>
      </c>
      <c r="I8451" t="s">
        <v>1879</v>
      </c>
      <c r="J8451" t="s">
        <v>1879</v>
      </c>
      <c r="K8451" t="s">
        <v>1879</v>
      </c>
      <c r="L8451" t="s">
        <v>1885</v>
      </c>
      <c r="M8451" s="97">
        <v>44683.80363425926</v>
      </c>
      <c r="N8451">
        <v>10185</v>
      </c>
      <c r="O8451" t="s">
        <v>6261</v>
      </c>
      <c r="P8451">
        <v>1</v>
      </c>
      <c r="Q8451">
        <v>1</v>
      </c>
      <c r="R8451">
        <v>1997</v>
      </c>
      <c r="S8451" t="s">
        <v>2744</v>
      </c>
      <c r="T8451" s="96">
        <v>41241</v>
      </c>
      <c r="U8451">
        <f t="shared" si="396"/>
        <v>28</v>
      </c>
      <c r="V8451">
        <f t="shared" si="397"/>
        <v>11</v>
      </c>
      <c r="W8451">
        <f t="shared" si="398"/>
        <v>2012</v>
      </c>
      <c r="X8451" t="s">
        <v>147</v>
      </c>
      <c r="Y8451">
        <v>0</v>
      </c>
      <c r="Z8451" t="s">
        <v>47</v>
      </c>
      <c r="AA8451" t="s">
        <v>1886</v>
      </c>
      <c r="AB8451" t="s">
        <v>1879</v>
      </c>
      <c r="AC8451" t="s">
        <v>1879</v>
      </c>
      <c r="AD8451" t="s">
        <v>1879</v>
      </c>
      <c r="AE8451" t="s">
        <v>1938</v>
      </c>
      <c r="AF8451" s="97">
        <v>44683.80363425926</v>
      </c>
      <c r="AG8451" s="97">
        <v>44683.80363425926</v>
      </c>
    </row>
    <row r="8452" spans="1:33">
      <c r="A8452">
        <v>10186</v>
      </c>
      <c r="B8452" t="s">
        <v>1307</v>
      </c>
      <c r="C8452" t="s">
        <v>1308</v>
      </c>
      <c r="D8452" s="96">
        <v>40308</v>
      </c>
      <c r="E8452" t="s">
        <v>147</v>
      </c>
      <c r="F8452">
        <v>0</v>
      </c>
      <c r="G8452" t="s">
        <v>1247</v>
      </c>
      <c r="H8452" t="s">
        <v>1882</v>
      </c>
      <c r="I8452" t="s">
        <v>5701</v>
      </c>
      <c r="J8452" t="s">
        <v>1906</v>
      </c>
      <c r="K8452" t="s">
        <v>1906</v>
      </c>
      <c r="L8452" t="s">
        <v>1888</v>
      </c>
      <c r="M8452" s="97">
        <v>44683.804259259261</v>
      </c>
      <c r="N8452">
        <v>10186</v>
      </c>
      <c r="O8452" t="s">
        <v>1307</v>
      </c>
      <c r="P8452">
        <v>1</v>
      </c>
      <c r="Q8452">
        <v>1</v>
      </c>
      <c r="R8452">
        <v>1994</v>
      </c>
      <c r="S8452" t="s">
        <v>1308</v>
      </c>
      <c r="T8452" s="96">
        <v>40308</v>
      </c>
      <c r="U8452">
        <f t="shared" si="396"/>
        <v>10</v>
      </c>
      <c r="V8452">
        <f t="shared" si="397"/>
        <v>5</v>
      </c>
      <c r="W8452">
        <f t="shared" si="398"/>
        <v>2010</v>
      </c>
      <c r="X8452" t="s">
        <v>147</v>
      </c>
      <c r="Y8452">
        <v>0</v>
      </c>
      <c r="Z8452" t="s">
        <v>1247</v>
      </c>
      <c r="AA8452" t="s">
        <v>1886</v>
      </c>
      <c r="AB8452" t="s">
        <v>1879</v>
      </c>
      <c r="AC8452" t="s">
        <v>1879</v>
      </c>
      <c r="AD8452" t="s">
        <v>1879</v>
      </c>
      <c r="AE8452" t="s">
        <v>1924</v>
      </c>
      <c r="AF8452" s="97">
        <v>44790.803298611114</v>
      </c>
      <c r="AG8452" s="97">
        <v>44683.804259259261</v>
      </c>
    </row>
    <row r="8453" spans="1:33">
      <c r="A8453">
        <v>10187</v>
      </c>
      <c r="B8453" t="s">
        <v>868</v>
      </c>
      <c r="C8453" t="s">
        <v>301</v>
      </c>
      <c r="D8453" s="96">
        <v>39627</v>
      </c>
      <c r="E8453" t="s">
        <v>147</v>
      </c>
      <c r="F8453">
        <v>0</v>
      </c>
      <c r="G8453" t="s">
        <v>375</v>
      </c>
      <c r="H8453" t="s">
        <v>1882</v>
      </c>
      <c r="I8453" t="s">
        <v>7181</v>
      </c>
      <c r="J8453" t="s">
        <v>1888</v>
      </c>
      <c r="K8453" t="s">
        <v>1888</v>
      </c>
      <c r="L8453" t="s">
        <v>2121</v>
      </c>
      <c r="M8453" s="97">
        <v>44683.804745370369</v>
      </c>
      <c r="N8453">
        <v>10187</v>
      </c>
      <c r="O8453" t="s">
        <v>868</v>
      </c>
      <c r="P8453">
        <v>13</v>
      </c>
      <c r="Q8453">
        <v>6</v>
      </c>
      <c r="R8453">
        <v>2004</v>
      </c>
      <c r="S8453" t="s">
        <v>301</v>
      </c>
      <c r="T8453" s="96">
        <v>39627</v>
      </c>
      <c r="U8453">
        <f t="shared" si="396"/>
        <v>28</v>
      </c>
      <c r="V8453">
        <f t="shared" si="397"/>
        <v>6</v>
      </c>
      <c r="W8453">
        <f t="shared" si="398"/>
        <v>2008</v>
      </c>
      <c r="X8453" t="s">
        <v>147</v>
      </c>
      <c r="Y8453">
        <v>0</v>
      </c>
      <c r="Z8453" t="s">
        <v>375</v>
      </c>
      <c r="AA8453" t="s">
        <v>1886</v>
      </c>
      <c r="AB8453" t="s">
        <v>5664</v>
      </c>
      <c r="AC8453" t="s">
        <v>1902</v>
      </c>
      <c r="AD8453" t="s">
        <v>1902</v>
      </c>
      <c r="AE8453" t="s">
        <v>2051</v>
      </c>
      <c r="AF8453" s="97">
        <v>44831.416192129633</v>
      </c>
      <c r="AG8453" s="97">
        <v>44683.804745370369</v>
      </c>
    </row>
    <row r="8454" spans="1:33">
      <c r="A8454">
        <v>10188</v>
      </c>
      <c r="B8454" t="s">
        <v>8457</v>
      </c>
      <c r="C8454" t="s">
        <v>1841</v>
      </c>
      <c r="D8454" s="96">
        <v>39614</v>
      </c>
      <c r="E8454" t="s">
        <v>158</v>
      </c>
      <c r="F8454">
        <v>0</v>
      </c>
      <c r="G8454" t="s">
        <v>47</v>
      </c>
      <c r="H8454" t="s">
        <v>1960</v>
      </c>
      <c r="I8454" t="s">
        <v>1879</v>
      </c>
      <c r="J8454" t="s">
        <v>1879</v>
      </c>
      <c r="K8454" t="s">
        <v>1879</v>
      </c>
      <c r="L8454" t="s">
        <v>1879</v>
      </c>
      <c r="M8454" s="97">
        <v>44683.805185185185</v>
      </c>
      <c r="N8454">
        <v>10188</v>
      </c>
      <c r="O8454" t="s">
        <v>8457</v>
      </c>
      <c r="P8454">
        <v>1</v>
      </c>
      <c r="Q8454">
        <v>1</v>
      </c>
      <c r="R8454">
        <v>1947</v>
      </c>
      <c r="S8454" t="s">
        <v>1841</v>
      </c>
      <c r="T8454" s="96">
        <v>39614</v>
      </c>
      <c r="U8454">
        <f t="shared" si="396"/>
        <v>15</v>
      </c>
      <c r="V8454">
        <f t="shared" si="397"/>
        <v>6</v>
      </c>
      <c r="W8454">
        <f t="shared" si="398"/>
        <v>2008</v>
      </c>
      <c r="X8454" t="s">
        <v>158</v>
      </c>
      <c r="Y8454">
        <v>0</v>
      </c>
      <c r="Z8454" t="s">
        <v>47</v>
      </c>
      <c r="AA8454" t="s">
        <v>1960</v>
      </c>
      <c r="AB8454" t="s">
        <v>1879</v>
      </c>
      <c r="AC8454" t="s">
        <v>1879</v>
      </c>
      <c r="AD8454" t="s">
        <v>1879</v>
      </c>
      <c r="AE8454" t="s">
        <v>1879</v>
      </c>
      <c r="AF8454" s="97">
        <v>44683.805185185185</v>
      </c>
      <c r="AG8454" s="97">
        <v>44683.805185185185</v>
      </c>
    </row>
    <row r="8455" spans="1:33">
      <c r="A8455">
        <v>10189</v>
      </c>
      <c r="B8455" t="s">
        <v>75</v>
      </c>
      <c r="C8455" t="s">
        <v>1423</v>
      </c>
      <c r="D8455" s="96">
        <v>41663</v>
      </c>
      <c r="E8455" t="s">
        <v>158</v>
      </c>
      <c r="F8455">
        <v>0</v>
      </c>
      <c r="G8455" t="s">
        <v>186</v>
      </c>
      <c r="H8455" t="s">
        <v>1882</v>
      </c>
      <c r="I8455" t="s">
        <v>2152</v>
      </c>
      <c r="J8455" t="s">
        <v>1923</v>
      </c>
      <c r="K8455" t="s">
        <v>1923</v>
      </c>
      <c r="L8455" t="s">
        <v>1893</v>
      </c>
      <c r="M8455" s="97">
        <v>44699.847604166665</v>
      </c>
      <c r="N8455">
        <v>10189</v>
      </c>
      <c r="O8455" t="s">
        <v>75</v>
      </c>
      <c r="P8455">
        <v>1</v>
      </c>
      <c r="Q8455">
        <v>11</v>
      </c>
      <c r="R8455">
        <v>1993</v>
      </c>
      <c r="S8455" t="s">
        <v>1423</v>
      </c>
      <c r="T8455" s="96">
        <v>41663</v>
      </c>
      <c r="U8455">
        <f t="shared" si="396"/>
        <v>24</v>
      </c>
      <c r="V8455">
        <f t="shared" si="397"/>
        <v>1</v>
      </c>
      <c r="W8455">
        <f t="shared" si="398"/>
        <v>2014</v>
      </c>
      <c r="X8455" t="s">
        <v>158</v>
      </c>
      <c r="Y8455">
        <v>0</v>
      </c>
      <c r="Z8455" t="s">
        <v>186</v>
      </c>
      <c r="AA8455" t="s">
        <v>1886</v>
      </c>
      <c r="AB8455" t="s">
        <v>2098</v>
      </c>
      <c r="AC8455" t="s">
        <v>1889</v>
      </c>
      <c r="AD8455" t="s">
        <v>1889</v>
      </c>
      <c r="AE8455" t="s">
        <v>1923</v>
      </c>
      <c r="AF8455" s="97">
        <v>44699.847604166665</v>
      </c>
      <c r="AG8455" s="97">
        <v>44699.847604166665</v>
      </c>
    </row>
    <row r="8456" spans="1:33">
      <c r="A8456">
        <v>10190</v>
      </c>
      <c r="B8456" t="s">
        <v>5605</v>
      </c>
      <c r="C8456" t="s">
        <v>173</v>
      </c>
      <c r="D8456" s="96">
        <v>37981</v>
      </c>
      <c r="E8456" t="s">
        <v>147</v>
      </c>
      <c r="F8456">
        <v>0</v>
      </c>
      <c r="G8456" t="s">
        <v>47</v>
      </c>
      <c r="M8456" s="97">
        <v>44707.723981481482</v>
      </c>
      <c r="N8456">
        <v>10190</v>
      </c>
      <c r="O8456" t="s">
        <v>5605</v>
      </c>
      <c r="P8456">
        <v>9</v>
      </c>
      <c r="Q8456">
        <v>9</v>
      </c>
      <c r="R8456">
        <v>2012</v>
      </c>
      <c r="S8456" t="s">
        <v>173</v>
      </c>
      <c r="T8456" s="96">
        <v>37981</v>
      </c>
      <c r="U8456">
        <f t="shared" si="396"/>
        <v>26</v>
      </c>
      <c r="V8456">
        <f t="shared" si="397"/>
        <v>12</v>
      </c>
      <c r="W8456">
        <f t="shared" si="398"/>
        <v>2003</v>
      </c>
      <c r="X8456" t="s">
        <v>147</v>
      </c>
      <c r="Y8456">
        <v>0</v>
      </c>
      <c r="Z8456" t="s">
        <v>212</v>
      </c>
      <c r="AF8456" s="97">
        <v>44707.730486111112</v>
      </c>
      <c r="AG8456" s="97">
        <v>44707.723981481482</v>
      </c>
    </row>
    <row r="8457" spans="1:33">
      <c r="A8457">
        <v>10191</v>
      </c>
      <c r="B8457" t="s">
        <v>460</v>
      </c>
      <c r="C8457" t="s">
        <v>461</v>
      </c>
      <c r="D8457" s="96">
        <v>31282</v>
      </c>
      <c r="E8457" t="s">
        <v>147</v>
      </c>
      <c r="F8457">
        <v>0</v>
      </c>
      <c r="G8457" t="s">
        <v>47</v>
      </c>
      <c r="H8457" t="s">
        <v>1882</v>
      </c>
      <c r="I8457" t="s">
        <v>2006</v>
      </c>
      <c r="J8457" t="s">
        <v>2021</v>
      </c>
      <c r="K8457" t="s">
        <v>1914</v>
      </c>
      <c r="L8457" t="s">
        <v>1884</v>
      </c>
      <c r="M8457" s="97">
        <v>44710.577581018515</v>
      </c>
      <c r="N8457">
        <v>10191</v>
      </c>
      <c r="O8457" t="s">
        <v>460</v>
      </c>
      <c r="P8457">
        <v>9</v>
      </c>
      <c r="Q8457">
        <v>2</v>
      </c>
      <c r="R8457">
        <v>1973</v>
      </c>
      <c r="S8457" t="s">
        <v>461</v>
      </c>
      <c r="T8457" s="96">
        <v>31282</v>
      </c>
      <c r="U8457">
        <f t="shared" si="396"/>
        <v>23</v>
      </c>
      <c r="V8457">
        <f t="shared" si="397"/>
        <v>8</v>
      </c>
      <c r="W8457">
        <f t="shared" si="398"/>
        <v>1985</v>
      </c>
      <c r="X8457" t="s">
        <v>147</v>
      </c>
      <c r="Y8457">
        <v>0</v>
      </c>
      <c r="Z8457" t="s">
        <v>194</v>
      </c>
      <c r="AA8457" t="s">
        <v>1886</v>
      </c>
      <c r="AB8457" t="s">
        <v>2006</v>
      </c>
      <c r="AC8457" t="s">
        <v>2021</v>
      </c>
      <c r="AD8457" t="s">
        <v>1914</v>
      </c>
      <c r="AE8457" t="s">
        <v>1884</v>
      </c>
      <c r="AF8457" s="97">
        <v>44710.577581018515</v>
      </c>
      <c r="AG8457" s="97">
        <v>44710.577581018515</v>
      </c>
    </row>
    <row r="8458" spans="1:33">
      <c r="A8458">
        <v>10192</v>
      </c>
      <c r="B8458" t="s">
        <v>5491</v>
      </c>
      <c r="C8458" t="s">
        <v>486</v>
      </c>
      <c r="D8458" s="96">
        <v>1</v>
      </c>
      <c r="E8458" t="s">
        <v>147</v>
      </c>
      <c r="F8458">
        <v>0</v>
      </c>
      <c r="G8458" t="s">
        <v>47</v>
      </c>
      <c r="H8458" t="s">
        <v>1919</v>
      </c>
      <c r="I8458" t="s">
        <v>1879</v>
      </c>
      <c r="J8458" t="s">
        <v>1879</v>
      </c>
      <c r="K8458" t="s">
        <v>1879</v>
      </c>
      <c r="L8458" t="s">
        <v>1879</v>
      </c>
      <c r="M8458" s="97">
        <v>44718.932916666665</v>
      </c>
      <c r="N8458">
        <v>10192</v>
      </c>
      <c r="O8458" t="s">
        <v>5491</v>
      </c>
      <c r="P8458">
        <v>3</v>
      </c>
      <c r="Q8458">
        <v>8</v>
      </c>
      <c r="R8458">
        <v>1987</v>
      </c>
      <c r="S8458" t="s">
        <v>486</v>
      </c>
      <c r="T8458" s="96">
        <v>1</v>
      </c>
      <c r="U8458">
        <f t="shared" si="396"/>
        <v>1</v>
      </c>
      <c r="V8458">
        <f t="shared" si="397"/>
        <v>1</v>
      </c>
      <c r="W8458">
        <f t="shared" si="398"/>
        <v>1900</v>
      </c>
      <c r="X8458" t="s">
        <v>147</v>
      </c>
      <c r="Y8458">
        <v>0</v>
      </c>
      <c r="Z8458" t="s">
        <v>47</v>
      </c>
      <c r="AA8458" t="s">
        <v>1886</v>
      </c>
      <c r="AB8458" t="s">
        <v>1879</v>
      </c>
      <c r="AC8458" t="s">
        <v>1879</v>
      </c>
      <c r="AD8458" t="s">
        <v>1879</v>
      </c>
      <c r="AE8458" t="s">
        <v>1936</v>
      </c>
      <c r="AF8458" s="97">
        <v>44718.932916666665</v>
      </c>
      <c r="AG8458" s="97">
        <v>44718.932916666665</v>
      </c>
    </row>
    <row r="8459" spans="1:33">
      <c r="A8459">
        <v>10193</v>
      </c>
      <c r="B8459" t="s">
        <v>1506</v>
      </c>
      <c r="C8459" t="s">
        <v>254</v>
      </c>
      <c r="D8459" s="96">
        <v>41276</v>
      </c>
      <c r="E8459" t="s">
        <v>147</v>
      </c>
      <c r="F8459">
        <v>0</v>
      </c>
      <c r="G8459" t="s">
        <v>194</v>
      </c>
      <c r="H8459" t="s">
        <v>1882</v>
      </c>
      <c r="I8459" t="s">
        <v>3241</v>
      </c>
      <c r="J8459" t="s">
        <v>1936</v>
      </c>
      <c r="K8459" t="s">
        <v>1936</v>
      </c>
      <c r="L8459" t="s">
        <v>1906</v>
      </c>
      <c r="M8459" s="97">
        <v>44718.934224537035</v>
      </c>
      <c r="N8459">
        <v>10193</v>
      </c>
      <c r="O8459" t="s">
        <v>1506</v>
      </c>
      <c r="P8459">
        <v>18</v>
      </c>
      <c r="Q8459">
        <v>2</v>
      </c>
      <c r="R8459">
        <v>1998</v>
      </c>
      <c r="S8459" t="s">
        <v>254</v>
      </c>
      <c r="T8459" s="96">
        <v>41276</v>
      </c>
      <c r="U8459">
        <f t="shared" si="396"/>
        <v>2</v>
      </c>
      <c r="V8459">
        <f t="shared" si="397"/>
        <v>1</v>
      </c>
      <c r="W8459">
        <f t="shared" si="398"/>
        <v>2013</v>
      </c>
      <c r="X8459" t="s">
        <v>147</v>
      </c>
      <c r="Y8459">
        <v>0</v>
      </c>
      <c r="Z8459" t="s">
        <v>47</v>
      </c>
      <c r="AA8459" t="s">
        <v>1886</v>
      </c>
      <c r="AB8459" t="s">
        <v>3198</v>
      </c>
      <c r="AC8459" t="s">
        <v>1923</v>
      </c>
      <c r="AD8459" t="s">
        <v>1923</v>
      </c>
      <c r="AE8459" t="s">
        <v>1993</v>
      </c>
      <c r="AF8459" s="97">
        <v>44719.008715277778</v>
      </c>
      <c r="AG8459" s="97">
        <v>44718.934224537035</v>
      </c>
    </row>
    <row r="8460" spans="1:33">
      <c r="A8460">
        <v>10194</v>
      </c>
      <c r="B8460" t="s">
        <v>969</v>
      </c>
      <c r="C8460" t="s">
        <v>301</v>
      </c>
      <c r="D8460" s="96">
        <v>1</v>
      </c>
      <c r="E8460" t="s">
        <v>147</v>
      </c>
      <c r="F8460">
        <v>0</v>
      </c>
      <c r="G8460" t="s">
        <v>47</v>
      </c>
      <c r="H8460" t="s">
        <v>2087</v>
      </c>
      <c r="I8460" t="s">
        <v>1879</v>
      </c>
      <c r="J8460" t="s">
        <v>1879</v>
      </c>
      <c r="K8460" t="s">
        <v>1879</v>
      </c>
      <c r="L8460" t="s">
        <v>1879</v>
      </c>
      <c r="M8460" s="97">
        <v>44718.944918981484</v>
      </c>
      <c r="N8460">
        <v>10194</v>
      </c>
      <c r="O8460" t="s">
        <v>969</v>
      </c>
      <c r="P8460">
        <v>30</v>
      </c>
      <c r="Q8460">
        <v>9</v>
      </c>
      <c r="R8460">
        <v>1985</v>
      </c>
      <c r="S8460" t="s">
        <v>301</v>
      </c>
      <c r="T8460" s="96">
        <v>1</v>
      </c>
      <c r="U8460">
        <f t="shared" si="396"/>
        <v>1</v>
      </c>
      <c r="V8460">
        <f t="shared" si="397"/>
        <v>1</v>
      </c>
      <c r="W8460">
        <f t="shared" si="398"/>
        <v>1900</v>
      </c>
      <c r="X8460" t="s">
        <v>147</v>
      </c>
      <c r="Y8460">
        <v>0</v>
      </c>
      <c r="Z8460" t="s">
        <v>47</v>
      </c>
      <c r="AA8460" t="s">
        <v>2087</v>
      </c>
      <c r="AB8460" t="s">
        <v>1879</v>
      </c>
      <c r="AC8460" t="s">
        <v>1879</v>
      </c>
      <c r="AD8460" t="s">
        <v>1879</v>
      </c>
      <c r="AE8460" t="s">
        <v>1879</v>
      </c>
      <c r="AF8460" s="97">
        <v>44718.944918981484</v>
      </c>
      <c r="AG8460" s="97">
        <v>44718.944918981484</v>
      </c>
    </row>
    <row r="8461" spans="1:33">
      <c r="A8461">
        <v>10195</v>
      </c>
      <c r="B8461" t="s">
        <v>7001</v>
      </c>
      <c r="C8461" t="s">
        <v>999</v>
      </c>
      <c r="D8461" s="96">
        <v>1</v>
      </c>
      <c r="E8461" t="s">
        <v>147</v>
      </c>
      <c r="F8461">
        <v>0</v>
      </c>
      <c r="G8461" t="s">
        <v>47</v>
      </c>
      <c r="H8461" t="s">
        <v>1925</v>
      </c>
      <c r="I8461" t="s">
        <v>1879</v>
      </c>
      <c r="J8461" t="s">
        <v>1879</v>
      </c>
      <c r="K8461" t="s">
        <v>1879</v>
      </c>
      <c r="L8461" t="s">
        <v>1879</v>
      </c>
      <c r="M8461" s="97">
        <v>44718.946319444447</v>
      </c>
      <c r="N8461">
        <v>10195</v>
      </c>
      <c r="O8461" t="s">
        <v>7001</v>
      </c>
      <c r="P8461">
        <v>12</v>
      </c>
      <c r="Q8461">
        <v>3</v>
      </c>
      <c r="R8461">
        <v>1973</v>
      </c>
      <c r="S8461" t="s">
        <v>999</v>
      </c>
      <c r="T8461" s="96">
        <v>1</v>
      </c>
      <c r="U8461">
        <f t="shared" si="396"/>
        <v>1</v>
      </c>
      <c r="V8461">
        <f t="shared" si="397"/>
        <v>1</v>
      </c>
      <c r="W8461">
        <f t="shared" si="398"/>
        <v>1900</v>
      </c>
      <c r="X8461" t="s">
        <v>147</v>
      </c>
      <c r="Y8461">
        <v>0</v>
      </c>
      <c r="Z8461" t="s">
        <v>47</v>
      </c>
      <c r="AA8461" t="s">
        <v>1886</v>
      </c>
      <c r="AB8461" t="s">
        <v>1879</v>
      </c>
      <c r="AC8461" t="s">
        <v>1879</v>
      </c>
      <c r="AD8461" t="s">
        <v>1879</v>
      </c>
      <c r="AE8461" t="s">
        <v>1927</v>
      </c>
      <c r="AF8461" s="97">
        <v>44718.946319444447</v>
      </c>
      <c r="AG8461" s="97">
        <v>44718.946319444447</v>
      </c>
    </row>
    <row r="8462" spans="1:33">
      <c r="A8462">
        <v>10196</v>
      </c>
      <c r="B8462" t="s">
        <v>1073</v>
      </c>
      <c r="C8462" t="s">
        <v>1074</v>
      </c>
      <c r="D8462" s="96">
        <v>1</v>
      </c>
      <c r="E8462" t="s">
        <v>147</v>
      </c>
      <c r="F8462">
        <v>0</v>
      </c>
      <c r="G8462" t="s">
        <v>47</v>
      </c>
      <c r="H8462" t="s">
        <v>2087</v>
      </c>
      <c r="I8462" t="s">
        <v>1879</v>
      </c>
      <c r="J8462" t="s">
        <v>1879</v>
      </c>
      <c r="K8462" t="s">
        <v>1879</v>
      </c>
      <c r="L8462" t="s">
        <v>1879</v>
      </c>
      <c r="M8462" s="97">
        <v>44718.946817129632</v>
      </c>
      <c r="N8462">
        <v>10196</v>
      </c>
      <c r="O8462" t="s">
        <v>1073</v>
      </c>
      <c r="P8462">
        <v>1</v>
      </c>
      <c r="Q8462">
        <v>1</v>
      </c>
      <c r="R8462">
        <v>1981</v>
      </c>
      <c r="S8462" t="s">
        <v>1074</v>
      </c>
      <c r="T8462" s="96">
        <v>1</v>
      </c>
      <c r="U8462">
        <f t="shared" si="396"/>
        <v>1</v>
      </c>
      <c r="V8462">
        <f t="shared" si="397"/>
        <v>1</v>
      </c>
      <c r="W8462">
        <f t="shared" si="398"/>
        <v>1900</v>
      </c>
      <c r="X8462" t="s">
        <v>147</v>
      </c>
      <c r="Y8462">
        <v>0</v>
      </c>
      <c r="Z8462" t="s">
        <v>47</v>
      </c>
      <c r="AA8462" t="s">
        <v>2087</v>
      </c>
      <c r="AB8462" t="s">
        <v>1879</v>
      </c>
      <c r="AC8462" t="s">
        <v>1879</v>
      </c>
      <c r="AD8462" t="s">
        <v>1879</v>
      </c>
      <c r="AE8462" t="s">
        <v>1879</v>
      </c>
      <c r="AF8462" s="97">
        <v>44718.946817129632</v>
      </c>
      <c r="AG8462" s="97">
        <v>44718.946817129632</v>
      </c>
    </row>
    <row r="8463" spans="1:33">
      <c r="A8463">
        <v>10197</v>
      </c>
      <c r="B8463" t="s">
        <v>4080</v>
      </c>
      <c r="C8463" t="s">
        <v>3382</v>
      </c>
      <c r="D8463" s="96">
        <v>27876</v>
      </c>
      <c r="E8463" t="s">
        <v>147</v>
      </c>
      <c r="F8463">
        <v>1</v>
      </c>
      <c r="G8463" t="s">
        <v>47</v>
      </c>
      <c r="H8463" t="s">
        <v>1882</v>
      </c>
      <c r="I8463" t="s">
        <v>1879</v>
      </c>
      <c r="J8463" t="s">
        <v>1879</v>
      </c>
      <c r="K8463" t="s">
        <v>1881</v>
      </c>
      <c r="L8463" t="s">
        <v>1966</v>
      </c>
      <c r="M8463" s="97">
        <v>44718.952407407407</v>
      </c>
      <c r="N8463">
        <v>10197</v>
      </c>
      <c r="O8463" t="s">
        <v>4080</v>
      </c>
      <c r="P8463">
        <v>16</v>
      </c>
      <c r="Q8463">
        <v>4</v>
      </c>
      <c r="R8463">
        <v>1985</v>
      </c>
      <c r="S8463" t="s">
        <v>3382</v>
      </c>
      <c r="T8463" s="96">
        <v>27876</v>
      </c>
      <c r="U8463">
        <f t="shared" si="396"/>
        <v>26</v>
      </c>
      <c r="V8463">
        <f t="shared" si="397"/>
        <v>4</v>
      </c>
      <c r="W8463">
        <f t="shared" si="398"/>
        <v>1976</v>
      </c>
      <c r="X8463" t="s">
        <v>147</v>
      </c>
      <c r="Y8463">
        <v>1</v>
      </c>
      <c r="Z8463" t="s">
        <v>47</v>
      </c>
      <c r="AA8463" t="s">
        <v>1886</v>
      </c>
      <c r="AB8463" t="s">
        <v>1879</v>
      </c>
      <c r="AC8463" t="s">
        <v>1879</v>
      </c>
      <c r="AD8463" t="s">
        <v>1941</v>
      </c>
      <c r="AE8463" t="s">
        <v>2051</v>
      </c>
      <c r="AF8463" s="97">
        <v>44718.952407407407</v>
      </c>
      <c r="AG8463" s="97">
        <v>44718.952407407407</v>
      </c>
    </row>
    <row r="8464" spans="1:33">
      <c r="A8464">
        <v>10198</v>
      </c>
      <c r="B8464" t="s">
        <v>8434</v>
      </c>
      <c r="C8464" t="s">
        <v>58</v>
      </c>
      <c r="D8464" s="96">
        <v>1</v>
      </c>
      <c r="E8464" t="s">
        <v>147</v>
      </c>
      <c r="F8464">
        <v>0</v>
      </c>
      <c r="G8464" t="s">
        <v>47</v>
      </c>
      <c r="H8464" t="s">
        <v>1882</v>
      </c>
      <c r="I8464" t="s">
        <v>1879</v>
      </c>
      <c r="J8464" t="s">
        <v>1879</v>
      </c>
      <c r="K8464" t="s">
        <v>1927</v>
      </c>
      <c r="L8464" t="s">
        <v>1923</v>
      </c>
      <c r="M8464" s="97">
        <v>44718.996099537035</v>
      </c>
      <c r="N8464">
        <v>10198</v>
      </c>
      <c r="O8464" t="s">
        <v>8434</v>
      </c>
      <c r="P8464">
        <v>1</v>
      </c>
      <c r="Q8464">
        <v>1</v>
      </c>
      <c r="R8464">
        <v>2007</v>
      </c>
      <c r="S8464" t="s">
        <v>58</v>
      </c>
      <c r="T8464" s="96">
        <v>1</v>
      </c>
      <c r="U8464">
        <f t="shared" si="396"/>
        <v>1</v>
      </c>
      <c r="V8464">
        <f t="shared" si="397"/>
        <v>1</v>
      </c>
      <c r="W8464">
        <f t="shared" si="398"/>
        <v>1900</v>
      </c>
      <c r="X8464" t="s">
        <v>147</v>
      </c>
      <c r="Y8464">
        <v>0</v>
      </c>
      <c r="Z8464" t="s">
        <v>47</v>
      </c>
      <c r="AA8464" t="s">
        <v>1886</v>
      </c>
      <c r="AB8464" t="s">
        <v>1879</v>
      </c>
      <c r="AC8464" t="s">
        <v>1879</v>
      </c>
      <c r="AD8464" t="s">
        <v>1927</v>
      </c>
      <c r="AE8464" t="s">
        <v>1924</v>
      </c>
      <c r="AF8464" s="97">
        <v>44718.996099537035</v>
      </c>
      <c r="AG8464" s="97">
        <v>44718.996099537035</v>
      </c>
    </row>
    <row r="8465" spans="1:33">
      <c r="A8465">
        <v>10199</v>
      </c>
      <c r="B8465" t="s">
        <v>1166</v>
      </c>
      <c r="C8465" t="s">
        <v>171</v>
      </c>
      <c r="D8465" s="96">
        <v>1</v>
      </c>
      <c r="E8465" t="s">
        <v>147</v>
      </c>
      <c r="F8465">
        <v>0</v>
      </c>
      <c r="G8465" t="s">
        <v>47</v>
      </c>
      <c r="H8465" t="s">
        <v>1882</v>
      </c>
      <c r="I8465" t="s">
        <v>1879</v>
      </c>
      <c r="J8465" t="s">
        <v>1879</v>
      </c>
      <c r="K8465" t="s">
        <v>1879</v>
      </c>
      <c r="L8465" t="s">
        <v>1902</v>
      </c>
      <c r="M8465" s="97">
        <v>44719.000162037039</v>
      </c>
      <c r="N8465">
        <v>10199</v>
      </c>
      <c r="O8465" t="s">
        <v>1166</v>
      </c>
      <c r="P8465">
        <v>9</v>
      </c>
      <c r="Q8465">
        <v>6</v>
      </c>
      <c r="R8465">
        <v>1994</v>
      </c>
      <c r="S8465" t="s">
        <v>171</v>
      </c>
      <c r="T8465" s="96">
        <v>1</v>
      </c>
      <c r="U8465">
        <f t="shared" si="396"/>
        <v>1</v>
      </c>
      <c r="V8465">
        <f t="shared" si="397"/>
        <v>1</v>
      </c>
      <c r="W8465">
        <f t="shared" si="398"/>
        <v>1900</v>
      </c>
      <c r="X8465" t="s">
        <v>147</v>
      </c>
      <c r="Y8465">
        <v>0</v>
      </c>
      <c r="Z8465" t="s">
        <v>47</v>
      </c>
      <c r="AA8465" t="s">
        <v>1886</v>
      </c>
      <c r="AB8465" t="s">
        <v>1879</v>
      </c>
      <c r="AC8465" t="s">
        <v>1879</v>
      </c>
      <c r="AD8465" t="s">
        <v>1879</v>
      </c>
      <c r="AE8465" t="s">
        <v>1923</v>
      </c>
      <c r="AF8465" s="97">
        <v>44719.000162037039</v>
      </c>
      <c r="AG8465" s="97">
        <v>44719.000162037039</v>
      </c>
    </row>
    <row r="8466" spans="1:33">
      <c r="A8466">
        <v>10200</v>
      </c>
      <c r="B8466" t="s">
        <v>1402</v>
      </c>
      <c r="C8466" t="s">
        <v>1403</v>
      </c>
      <c r="D8466" s="96">
        <v>1</v>
      </c>
      <c r="E8466" t="s">
        <v>147</v>
      </c>
      <c r="F8466">
        <v>0</v>
      </c>
      <c r="G8466" t="s">
        <v>47</v>
      </c>
      <c r="H8466" t="s">
        <v>1882</v>
      </c>
      <c r="I8466" t="s">
        <v>4078</v>
      </c>
      <c r="J8466" t="s">
        <v>1902</v>
      </c>
      <c r="K8466" t="s">
        <v>1902</v>
      </c>
      <c r="L8466" t="s">
        <v>1926</v>
      </c>
      <c r="M8466" s="97">
        <v>44719.001006944447</v>
      </c>
      <c r="N8466">
        <v>10200</v>
      </c>
      <c r="O8466" t="s">
        <v>1402</v>
      </c>
      <c r="P8466">
        <v>11</v>
      </c>
      <c r="Q8466">
        <v>9</v>
      </c>
      <c r="R8466">
        <v>1978</v>
      </c>
      <c r="S8466" t="s">
        <v>1403</v>
      </c>
      <c r="T8466" s="96">
        <v>1</v>
      </c>
      <c r="U8466">
        <f t="shared" si="396"/>
        <v>1</v>
      </c>
      <c r="V8466">
        <f t="shared" si="397"/>
        <v>1</v>
      </c>
      <c r="W8466">
        <f t="shared" si="398"/>
        <v>1900</v>
      </c>
      <c r="X8466" t="s">
        <v>147</v>
      </c>
      <c r="Y8466">
        <v>0</v>
      </c>
      <c r="Z8466" t="s">
        <v>47</v>
      </c>
      <c r="AA8466" t="s">
        <v>1886</v>
      </c>
      <c r="AB8466" t="s">
        <v>4030</v>
      </c>
      <c r="AC8466" t="s">
        <v>1902</v>
      </c>
      <c r="AD8466" t="s">
        <v>1902</v>
      </c>
      <c r="AE8466" t="s">
        <v>1899</v>
      </c>
      <c r="AF8466" s="97">
        <v>44719.001006944447</v>
      </c>
      <c r="AG8466" s="97">
        <v>44719.001006944447</v>
      </c>
    </row>
    <row r="8467" spans="1:33">
      <c r="A8467">
        <v>10201</v>
      </c>
      <c r="B8467" t="s">
        <v>3101</v>
      </c>
      <c r="C8467" t="s">
        <v>556</v>
      </c>
      <c r="D8467" s="96">
        <v>1</v>
      </c>
      <c r="E8467" t="s">
        <v>147</v>
      </c>
      <c r="F8467">
        <v>0</v>
      </c>
      <c r="G8467" t="s">
        <v>47</v>
      </c>
      <c r="H8467" t="s">
        <v>1882</v>
      </c>
      <c r="I8467" t="s">
        <v>1879</v>
      </c>
      <c r="J8467" t="s">
        <v>1879</v>
      </c>
      <c r="K8467" t="s">
        <v>1879</v>
      </c>
      <c r="L8467" t="s">
        <v>1923</v>
      </c>
      <c r="M8467" s="97">
        <v>44719.001701388886</v>
      </c>
      <c r="N8467">
        <v>10201</v>
      </c>
      <c r="O8467" t="s">
        <v>3101</v>
      </c>
      <c r="P8467">
        <v>1</v>
      </c>
      <c r="Q8467">
        <v>1</v>
      </c>
      <c r="R8467">
        <v>2003</v>
      </c>
      <c r="S8467" t="s">
        <v>556</v>
      </c>
      <c r="T8467" s="96">
        <v>1</v>
      </c>
      <c r="U8467">
        <f t="shared" si="396"/>
        <v>1</v>
      </c>
      <c r="V8467">
        <f t="shared" si="397"/>
        <v>1</v>
      </c>
      <c r="W8467">
        <f t="shared" si="398"/>
        <v>1900</v>
      </c>
      <c r="X8467" t="s">
        <v>147</v>
      </c>
      <c r="Y8467">
        <v>0</v>
      </c>
      <c r="Z8467" t="s">
        <v>47</v>
      </c>
      <c r="AA8467" t="s">
        <v>1886</v>
      </c>
      <c r="AB8467" t="s">
        <v>1879</v>
      </c>
      <c r="AC8467" t="s">
        <v>1879</v>
      </c>
      <c r="AD8467" t="s">
        <v>1879</v>
      </c>
      <c r="AE8467" t="s">
        <v>1906</v>
      </c>
      <c r="AF8467" s="97">
        <v>44719.001701388886</v>
      </c>
      <c r="AG8467" s="97">
        <v>44719.001701388886</v>
      </c>
    </row>
    <row r="8468" spans="1:33">
      <c r="A8468">
        <v>10202</v>
      </c>
      <c r="B8468" t="s">
        <v>1534</v>
      </c>
      <c r="C8468" t="s">
        <v>1535</v>
      </c>
      <c r="D8468" s="96">
        <v>41102</v>
      </c>
      <c r="E8468" t="s">
        <v>158</v>
      </c>
      <c r="F8468">
        <v>0</v>
      </c>
      <c r="G8468" t="s">
        <v>242</v>
      </c>
      <c r="H8468" t="s">
        <v>2030</v>
      </c>
      <c r="I8468" t="s">
        <v>1879</v>
      </c>
      <c r="J8468" t="s">
        <v>1879</v>
      </c>
      <c r="K8468" t="s">
        <v>1879</v>
      </c>
      <c r="L8468" t="s">
        <v>1879</v>
      </c>
      <c r="M8468" s="97">
        <v>44719.008113425924</v>
      </c>
      <c r="N8468">
        <v>10202</v>
      </c>
      <c r="O8468" t="s">
        <v>1534</v>
      </c>
      <c r="P8468">
        <v>8</v>
      </c>
      <c r="Q8468">
        <v>5</v>
      </c>
      <c r="R8468">
        <v>1982</v>
      </c>
      <c r="S8468" t="s">
        <v>1535</v>
      </c>
      <c r="T8468" s="96">
        <v>40909</v>
      </c>
      <c r="U8468">
        <f t="shared" si="396"/>
        <v>1</v>
      </c>
      <c r="V8468">
        <f t="shared" si="397"/>
        <v>1</v>
      </c>
      <c r="W8468">
        <f t="shared" si="398"/>
        <v>2012</v>
      </c>
      <c r="X8468" t="s">
        <v>158</v>
      </c>
      <c r="Y8468">
        <v>0</v>
      </c>
      <c r="Z8468" t="s">
        <v>47</v>
      </c>
      <c r="AA8468" t="s">
        <v>2030</v>
      </c>
      <c r="AB8468" t="s">
        <v>1879</v>
      </c>
      <c r="AC8468" t="s">
        <v>1879</v>
      </c>
      <c r="AD8468" t="s">
        <v>1879</v>
      </c>
      <c r="AE8468" t="s">
        <v>1879</v>
      </c>
      <c r="AF8468" s="97">
        <v>44719.008113425924</v>
      </c>
      <c r="AG8468" s="97">
        <v>44719.008113425924</v>
      </c>
    </row>
    <row r="8469" spans="1:33">
      <c r="A8469">
        <v>10203</v>
      </c>
      <c r="B8469" t="s">
        <v>262</v>
      </c>
      <c r="C8469" t="s">
        <v>263</v>
      </c>
      <c r="D8469" s="96">
        <v>41856</v>
      </c>
      <c r="E8469" t="s">
        <v>147</v>
      </c>
      <c r="F8469">
        <v>0</v>
      </c>
      <c r="G8469" t="s">
        <v>194</v>
      </c>
      <c r="H8469" t="s">
        <v>1882</v>
      </c>
      <c r="I8469" t="s">
        <v>1935</v>
      </c>
      <c r="J8469" t="s">
        <v>1936</v>
      </c>
      <c r="K8469" t="s">
        <v>1936</v>
      </c>
      <c r="L8469" t="s">
        <v>1937</v>
      </c>
      <c r="M8469" s="97">
        <v>44719.009918981479</v>
      </c>
      <c r="N8469">
        <v>10203</v>
      </c>
      <c r="O8469" t="s">
        <v>262</v>
      </c>
      <c r="P8469">
        <v>21</v>
      </c>
      <c r="Q8469">
        <v>9</v>
      </c>
      <c r="R8469">
        <v>2004</v>
      </c>
      <c r="S8469" t="s">
        <v>263</v>
      </c>
      <c r="T8469" s="96">
        <v>41856</v>
      </c>
      <c r="U8469">
        <f t="shared" si="396"/>
        <v>5</v>
      </c>
      <c r="V8469">
        <f t="shared" si="397"/>
        <v>8</v>
      </c>
      <c r="W8469">
        <f t="shared" si="398"/>
        <v>2014</v>
      </c>
      <c r="X8469" t="s">
        <v>147</v>
      </c>
      <c r="Y8469">
        <v>0</v>
      </c>
      <c r="Z8469" t="s">
        <v>47</v>
      </c>
      <c r="AA8469" t="s">
        <v>1886</v>
      </c>
      <c r="AB8469" t="s">
        <v>1879</v>
      </c>
      <c r="AC8469" t="s">
        <v>1879</v>
      </c>
      <c r="AD8469" t="s">
        <v>1879</v>
      </c>
      <c r="AE8469" t="s">
        <v>1921</v>
      </c>
      <c r="AF8469" s="97">
        <v>44865.487476851849</v>
      </c>
      <c r="AG8469" s="97">
        <v>44719.009918981479</v>
      </c>
    </row>
    <row r="8470" spans="1:33">
      <c r="A8470">
        <v>10204</v>
      </c>
      <c r="B8470" t="s">
        <v>3419</v>
      </c>
      <c r="C8470" t="s">
        <v>3420</v>
      </c>
      <c r="D8470" s="96">
        <v>41611</v>
      </c>
      <c r="E8470" t="s">
        <v>147</v>
      </c>
      <c r="F8470">
        <v>0</v>
      </c>
      <c r="G8470" t="s">
        <v>242</v>
      </c>
      <c r="H8470" t="s">
        <v>2030</v>
      </c>
      <c r="I8470" t="s">
        <v>1879</v>
      </c>
      <c r="J8470" t="s">
        <v>1879</v>
      </c>
      <c r="K8470" t="s">
        <v>1879</v>
      </c>
      <c r="L8470" t="s">
        <v>1879</v>
      </c>
      <c r="M8470" s="97">
        <v>44719.012523148151</v>
      </c>
      <c r="N8470">
        <v>10204</v>
      </c>
      <c r="O8470" t="s">
        <v>3419</v>
      </c>
      <c r="P8470">
        <v>11</v>
      </c>
      <c r="Q8470">
        <v>3</v>
      </c>
      <c r="R8470">
        <v>2006</v>
      </c>
      <c r="S8470" t="s">
        <v>3420</v>
      </c>
      <c r="T8470" s="96">
        <v>41640</v>
      </c>
      <c r="U8470">
        <f t="shared" si="396"/>
        <v>1</v>
      </c>
      <c r="V8470">
        <f t="shared" si="397"/>
        <v>1</v>
      </c>
      <c r="W8470">
        <f t="shared" si="398"/>
        <v>2014</v>
      </c>
      <c r="X8470" t="s">
        <v>147</v>
      </c>
      <c r="Y8470">
        <v>0</v>
      </c>
      <c r="Z8470" t="s">
        <v>47</v>
      </c>
      <c r="AA8470" t="s">
        <v>2030</v>
      </c>
      <c r="AB8470" t="s">
        <v>1879</v>
      </c>
      <c r="AC8470" t="s">
        <v>1879</v>
      </c>
      <c r="AD8470" t="s">
        <v>1879</v>
      </c>
      <c r="AE8470" t="s">
        <v>1879</v>
      </c>
      <c r="AF8470" s="97">
        <v>44719.012523148151</v>
      </c>
      <c r="AG8470" s="97">
        <v>44719.012523148151</v>
      </c>
    </row>
    <row r="8471" spans="1:33">
      <c r="A8471">
        <v>10205</v>
      </c>
      <c r="B8471" t="s">
        <v>5518</v>
      </c>
      <c r="C8471" t="s">
        <v>241</v>
      </c>
      <c r="D8471" s="96">
        <v>41853</v>
      </c>
      <c r="E8471" t="s">
        <v>147</v>
      </c>
      <c r="F8471">
        <v>0</v>
      </c>
      <c r="G8471" t="s">
        <v>242</v>
      </c>
      <c r="H8471" t="s">
        <v>2029</v>
      </c>
      <c r="I8471" t="s">
        <v>1879</v>
      </c>
      <c r="J8471" t="s">
        <v>1879</v>
      </c>
      <c r="K8471" t="s">
        <v>1879</v>
      </c>
      <c r="L8471" t="s">
        <v>1879</v>
      </c>
      <c r="M8471" s="97">
        <v>44719.013842592591</v>
      </c>
      <c r="N8471">
        <v>10205</v>
      </c>
      <c r="O8471" t="s">
        <v>5518</v>
      </c>
      <c r="P8471">
        <v>1</v>
      </c>
      <c r="Q8471">
        <v>1</v>
      </c>
      <c r="R8471">
        <v>1993</v>
      </c>
      <c r="S8471" t="s">
        <v>241</v>
      </c>
      <c r="T8471" s="96">
        <v>41640</v>
      </c>
      <c r="U8471">
        <f t="shared" si="396"/>
        <v>1</v>
      </c>
      <c r="V8471">
        <f t="shared" si="397"/>
        <v>1</v>
      </c>
      <c r="W8471">
        <f t="shared" si="398"/>
        <v>2014</v>
      </c>
      <c r="X8471" t="s">
        <v>147</v>
      </c>
      <c r="Y8471">
        <v>0</v>
      </c>
      <c r="Z8471" t="s">
        <v>47</v>
      </c>
      <c r="AA8471" t="s">
        <v>1886</v>
      </c>
      <c r="AB8471" t="s">
        <v>1879</v>
      </c>
      <c r="AC8471" t="s">
        <v>1879</v>
      </c>
      <c r="AD8471" t="s">
        <v>1879</v>
      </c>
      <c r="AE8471" t="s">
        <v>1879</v>
      </c>
      <c r="AF8471" s="97">
        <v>44719.013842592591</v>
      </c>
      <c r="AG8471" s="97">
        <v>44719.013842592591</v>
      </c>
    </row>
    <row r="8472" spans="1:33">
      <c r="A8472">
        <v>10206</v>
      </c>
      <c r="B8472" t="s">
        <v>7890</v>
      </c>
      <c r="C8472" t="s">
        <v>3959</v>
      </c>
      <c r="D8472" s="96">
        <v>41772</v>
      </c>
      <c r="E8472" t="s">
        <v>147</v>
      </c>
      <c r="F8472">
        <v>0</v>
      </c>
      <c r="G8472" t="s">
        <v>242</v>
      </c>
      <c r="H8472" t="s">
        <v>1882</v>
      </c>
      <c r="I8472" t="s">
        <v>1879</v>
      </c>
      <c r="J8472" t="s">
        <v>1879</v>
      </c>
      <c r="K8472" t="s">
        <v>1879</v>
      </c>
      <c r="L8472" t="s">
        <v>1879</v>
      </c>
      <c r="M8472" s="97">
        <v>44719.014756944445</v>
      </c>
      <c r="N8472">
        <v>10206</v>
      </c>
      <c r="O8472" t="s">
        <v>7890</v>
      </c>
      <c r="P8472">
        <v>1</v>
      </c>
      <c r="Q8472">
        <v>1</v>
      </c>
      <c r="R8472">
        <v>1994</v>
      </c>
      <c r="S8472" t="s">
        <v>3959</v>
      </c>
      <c r="T8472" s="96">
        <v>41640</v>
      </c>
      <c r="U8472">
        <f t="shared" si="396"/>
        <v>1</v>
      </c>
      <c r="V8472">
        <f t="shared" si="397"/>
        <v>1</v>
      </c>
      <c r="W8472">
        <f t="shared" si="398"/>
        <v>2014</v>
      </c>
      <c r="X8472" t="s">
        <v>147</v>
      </c>
      <c r="Y8472">
        <v>0</v>
      </c>
      <c r="Z8472" t="s">
        <v>47</v>
      </c>
      <c r="AA8472" t="s">
        <v>1886</v>
      </c>
      <c r="AB8472" t="s">
        <v>1879</v>
      </c>
      <c r="AC8472" t="s">
        <v>1879</v>
      </c>
      <c r="AD8472" t="s">
        <v>1879</v>
      </c>
      <c r="AE8472" t="s">
        <v>1879</v>
      </c>
      <c r="AF8472" s="97">
        <v>44719.014756944445</v>
      </c>
      <c r="AG8472" s="97">
        <v>44719.014756944445</v>
      </c>
    </row>
    <row r="8473" spans="1:33">
      <c r="A8473">
        <v>10207</v>
      </c>
      <c r="B8473" t="s">
        <v>106</v>
      </c>
      <c r="C8473" t="s">
        <v>1844</v>
      </c>
      <c r="D8473" s="96">
        <v>41299</v>
      </c>
      <c r="E8473" t="s">
        <v>158</v>
      </c>
      <c r="F8473">
        <v>0</v>
      </c>
      <c r="G8473" t="s">
        <v>302</v>
      </c>
      <c r="H8473" t="s">
        <v>1882</v>
      </c>
      <c r="I8473" t="s">
        <v>4882</v>
      </c>
      <c r="J8473" t="s">
        <v>1947</v>
      </c>
      <c r="K8473" t="s">
        <v>1947</v>
      </c>
      <c r="L8473" t="s">
        <v>1941</v>
      </c>
      <c r="M8473" s="97">
        <v>44719.015729166669</v>
      </c>
      <c r="N8473">
        <v>10207</v>
      </c>
      <c r="O8473" t="s">
        <v>106</v>
      </c>
      <c r="P8473">
        <v>1</v>
      </c>
      <c r="Q8473">
        <v>1</v>
      </c>
      <c r="R8473">
        <v>2006</v>
      </c>
      <c r="S8473" t="s">
        <v>1844</v>
      </c>
      <c r="T8473" s="96">
        <v>41299</v>
      </c>
      <c r="U8473">
        <f t="shared" si="396"/>
        <v>25</v>
      </c>
      <c r="V8473">
        <f t="shared" si="397"/>
        <v>1</v>
      </c>
      <c r="W8473">
        <f t="shared" si="398"/>
        <v>2013</v>
      </c>
      <c r="X8473" t="s">
        <v>158</v>
      </c>
      <c r="Y8473">
        <v>0</v>
      </c>
      <c r="Z8473" t="s">
        <v>302</v>
      </c>
      <c r="AA8473" t="s">
        <v>1886</v>
      </c>
      <c r="AB8473" t="s">
        <v>1879</v>
      </c>
      <c r="AC8473" t="s">
        <v>1879</v>
      </c>
      <c r="AD8473" t="s">
        <v>1879</v>
      </c>
      <c r="AE8473" t="s">
        <v>1921</v>
      </c>
      <c r="AF8473" s="97">
        <v>44827.727361111109</v>
      </c>
      <c r="AG8473" s="97">
        <v>44719.015729166669</v>
      </c>
    </row>
    <row r="8474" spans="1:33">
      <c r="A8474">
        <v>10208</v>
      </c>
      <c r="B8474" t="s">
        <v>1746</v>
      </c>
      <c r="C8474" t="s">
        <v>99</v>
      </c>
      <c r="D8474" s="96">
        <v>41970</v>
      </c>
      <c r="E8474" t="s">
        <v>158</v>
      </c>
      <c r="F8474">
        <v>0</v>
      </c>
      <c r="G8474" t="s">
        <v>242</v>
      </c>
      <c r="H8474" t="s">
        <v>1882</v>
      </c>
      <c r="I8474" t="s">
        <v>5441</v>
      </c>
      <c r="J8474" t="s">
        <v>1924</v>
      </c>
      <c r="K8474" t="s">
        <v>1924</v>
      </c>
      <c r="L8474" t="s">
        <v>1918</v>
      </c>
      <c r="M8474" s="97">
        <v>44719.016377314816</v>
      </c>
      <c r="N8474">
        <v>10208</v>
      </c>
      <c r="O8474" t="s">
        <v>1746</v>
      </c>
      <c r="P8474">
        <v>1</v>
      </c>
      <c r="Q8474">
        <v>1</v>
      </c>
      <c r="R8474">
        <v>1970</v>
      </c>
      <c r="S8474" t="s">
        <v>99</v>
      </c>
      <c r="T8474" s="96">
        <v>41640</v>
      </c>
      <c r="U8474">
        <f t="shared" si="396"/>
        <v>1</v>
      </c>
      <c r="V8474">
        <f t="shared" si="397"/>
        <v>1</v>
      </c>
      <c r="W8474">
        <f t="shared" si="398"/>
        <v>2014</v>
      </c>
      <c r="X8474" t="s">
        <v>158</v>
      </c>
      <c r="Y8474">
        <v>0</v>
      </c>
      <c r="Z8474" t="s">
        <v>47</v>
      </c>
      <c r="AA8474" t="s">
        <v>1886</v>
      </c>
      <c r="AB8474" t="s">
        <v>1879</v>
      </c>
      <c r="AC8474" t="s">
        <v>1879</v>
      </c>
      <c r="AD8474" t="s">
        <v>1879</v>
      </c>
      <c r="AE8474" t="s">
        <v>1927</v>
      </c>
      <c r="AF8474" s="97">
        <v>44719.016377314816</v>
      </c>
      <c r="AG8474" s="97">
        <v>44719.016377314816</v>
      </c>
    </row>
    <row r="8475" spans="1:33">
      <c r="A8475">
        <v>10209</v>
      </c>
      <c r="B8475" t="s">
        <v>915</v>
      </c>
      <c r="C8475" t="s">
        <v>916</v>
      </c>
      <c r="D8475" s="96">
        <v>41544</v>
      </c>
      <c r="E8475" t="s">
        <v>158</v>
      </c>
      <c r="F8475">
        <v>0</v>
      </c>
      <c r="G8475" t="s">
        <v>242</v>
      </c>
      <c r="H8475" t="s">
        <v>1882</v>
      </c>
      <c r="I8475" t="s">
        <v>1879</v>
      </c>
      <c r="J8475" t="s">
        <v>1879</v>
      </c>
      <c r="K8475" t="s">
        <v>1879</v>
      </c>
      <c r="L8475" t="s">
        <v>1936</v>
      </c>
      <c r="M8475" s="97">
        <v>44719.016967592594</v>
      </c>
      <c r="N8475">
        <v>10209</v>
      </c>
      <c r="O8475" t="s">
        <v>915</v>
      </c>
      <c r="P8475">
        <v>11</v>
      </c>
      <c r="Q8475">
        <v>12</v>
      </c>
      <c r="R8475">
        <v>2006</v>
      </c>
      <c r="S8475" t="s">
        <v>916</v>
      </c>
      <c r="T8475" s="96">
        <v>1</v>
      </c>
      <c r="U8475">
        <f t="shared" si="396"/>
        <v>1</v>
      </c>
      <c r="V8475">
        <f t="shared" si="397"/>
        <v>1</v>
      </c>
      <c r="W8475">
        <f t="shared" si="398"/>
        <v>1900</v>
      </c>
      <c r="X8475" t="s">
        <v>158</v>
      </c>
      <c r="Y8475">
        <v>0</v>
      </c>
      <c r="Z8475" t="s">
        <v>47</v>
      </c>
      <c r="AA8475" t="s">
        <v>1886</v>
      </c>
      <c r="AB8475" t="s">
        <v>1879</v>
      </c>
      <c r="AC8475" t="s">
        <v>1879</v>
      </c>
      <c r="AD8475" t="s">
        <v>1879</v>
      </c>
      <c r="AE8475" t="s">
        <v>1879</v>
      </c>
      <c r="AF8475" s="97">
        <v>44720.084282407406</v>
      </c>
      <c r="AG8475" s="97">
        <v>44719.016967592594</v>
      </c>
    </row>
    <row r="8476" spans="1:33">
      <c r="A8476">
        <v>10210</v>
      </c>
      <c r="B8476" t="s">
        <v>831</v>
      </c>
      <c r="C8476" t="s">
        <v>835</v>
      </c>
      <c r="D8476" s="96">
        <v>41091</v>
      </c>
      <c r="E8476" t="s">
        <v>147</v>
      </c>
      <c r="F8476">
        <v>0</v>
      </c>
      <c r="G8476" t="s">
        <v>252</v>
      </c>
      <c r="H8476" t="s">
        <v>1882</v>
      </c>
      <c r="I8476" t="s">
        <v>1879</v>
      </c>
      <c r="J8476" t="s">
        <v>1879</v>
      </c>
      <c r="K8476" t="s">
        <v>1879</v>
      </c>
      <c r="L8476" t="s">
        <v>1941</v>
      </c>
      <c r="M8476" s="97">
        <v>44719.017627314817</v>
      </c>
      <c r="N8476">
        <v>10210</v>
      </c>
      <c r="O8476" t="s">
        <v>831</v>
      </c>
      <c r="P8476">
        <v>1</v>
      </c>
      <c r="Q8476">
        <v>1</v>
      </c>
      <c r="R8476">
        <v>1947</v>
      </c>
      <c r="S8476" t="s">
        <v>835</v>
      </c>
      <c r="T8476" s="96">
        <v>41091</v>
      </c>
      <c r="U8476">
        <f t="shared" si="396"/>
        <v>1</v>
      </c>
      <c r="V8476">
        <f t="shared" si="397"/>
        <v>7</v>
      </c>
      <c r="W8476">
        <f t="shared" si="398"/>
        <v>2012</v>
      </c>
      <c r="X8476" t="s">
        <v>147</v>
      </c>
      <c r="Y8476">
        <v>0</v>
      </c>
      <c r="Z8476" t="s">
        <v>252</v>
      </c>
      <c r="AA8476" t="s">
        <v>1886</v>
      </c>
      <c r="AB8476" t="s">
        <v>1879</v>
      </c>
      <c r="AC8476" t="s">
        <v>1879</v>
      </c>
      <c r="AD8476" t="s">
        <v>1879</v>
      </c>
      <c r="AE8476" t="s">
        <v>1944</v>
      </c>
      <c r="AF8476" s="97">
        <v>44785.724583333336</v>
      </c>
      <c r="AG8476" s="97">
        <v>44719.017627314817</v>
      </c>
    </row>
    <row r="8477" spans="1:33">
      <c r="A8477">
        <v>10211</v>
      </c>
      <c r="B8477" t="s">
        <v>618</v>
      </c>
      <c r="C8477" t="s">
        <v>3421</v>
      </c>
      <c r="D8477" s="96">
        <v>39983</v>
      </c>
      <c r="E8477" t="s">
        <v>147</v>
      </c>
      <c r="F8477">
        <v>0</v>
      </c>
      <c r="G8477" t="s">
        <v>47</v>
      </c>
      <c r="H8477" t="s">
        <v>2104</v>
      </c>
      <c r="I8477" t="s">
        <v>1879</v>
      </c>
      <c r="J8477" t="s">
        <v>1879</v>
      </c>
      <c r="K8477" t="s">
        <v>1879</v>
      </c>
      <c r="L8477" t="s">
        <v>1879</v>
      </c>
      <c r="M8477" s="97">
        <v>44719.019953703704</v>
      </c>
      <c r="N8477">
        <v>10211</v>
      </c>
      <c r="O8477" t="s">
        <v>618</v>
      </c>
      <c r="P8477">
        <v>14</v>
      </c>
      <c r="Q8477">
        <v>2</v>
      </c>
      <c r="R8477">
        <v>1999</v>
      </c>
      <c r="S8477" t="s">
        <v>3421</v>
      </c>
      <c r="T8477" s="96">
        <v>39983</v>
      </c>
      <c r="U8477">
        <f t="shared" si="396"/>
        <v>19</v>
      </c>
      <c r="V8477">
        <f t="shared" si="397"/>
        <v>6</v>
      </c>
      <c r="W8477">
        <f t="shared" si="398"/>
        <v>2009</v>
      </c>
      <c r="X8477" t="s">
        <v>147</v>
      </c>
      <c r="Y8477">
        <v>0</v>
      </c>
      <c r="Z8477" t="s">
        <v>47</v>
      </c>
      <c r="AA8477" t="s">
        <v>1886</v>
      </c>
      <c r="AB8477" t="s">
        <v>1879</v>
      </c>
      <c r="AC8477" t="s">
        <v>1879</v>
      </c>
      <c r="AD8477" t="s">
        <v>1879</v>
      </c>
      <c r="AE8477" t="s">
        <v>1927</v>
      </c>
      <c r="AF8477" s="97">
        <v>44719.019953703704</v>
      </c>
      <c r="AG8477" s="97">
        <v>44719.019953703704</v>
      </c>
    </row>
    <row r="8478" spans="1:33">
      <c r="A8478">
        <v>10212</v>
      </c>
      <c r="B8478" t="s">
        <v>3588</v>
      </c>
      <c r="C8478" t="s">
        <v>3590</v>
      </c>
      <c r="D8478" s="96">
        <v>39936</v>
      </c>
      <c r="E8478" t="s">
        <v>147</v>
      </c>
      <c r="F8478">
        <v>0</v>
      </c>
      <c r="G8478" t="s">
        <v>1141</v>
      </c>
      <c r="H8478" t="s">
        <v>1882</v>
      </c>
      <c r="I8478" t="s">
        <v>1879</v>
      </c>
      <c r="J8478" t="s">
        <v>1879</v>
      </c>
      <c r="K8478" t="s">
        <v>1879</v>
      </c>
      <c r="L8478" t="s">
        <v>1881</v>
      </c>
      <c r="M8478" s="97">
        <v>44719.020752314813</v>
      </c>
      <c r="N8478">
        <v>10212</v>
      </c>
      <c r="O8478" t="s">
        <v>3588</v>
      </c>
      <c r="P8478">
        <v>18</v>
      </c>
      <c r="Q8478">
        <v>8</v>
      </c>
      <c r="R8478">
        <v>1998</v>
      </c>
      <c r="S8478" t="s">
        <v>3590</v>
      </c>
      <c r="T8478" s="96">
        <v>39936</v>
      </c>
      <c r="U8478">
        <f t="shared" si="396"/>
        <v>3</v>
      </c>
      <c r="V8478">
        <f t="shared" si="397"/>
        <v>5</v>
      </c>
      <c r="W8478">
        <f t="shared" si="398"/>
        <v>2009</v>
      </c>
      <c r="X8478" t="s">
        <v>147</v>
      </c>
      <c r="Y8478">
        <v>0</v>
      </c>
      <c r="Z8478" t="s">
        <v>1141</v>
      </c>
      <c r="AA8478" t="s">
        <v>1886</v>
      </c>
      <c r="AB8478" t="s">
        <v>3591</v>
      </c>
      <c r="AC8478" t="s">
        <v>1936</v>
      </c>
      <c r="AD8478" t="s">
        <v>1936</v>
      </c>
      <c r="AE8478" t="s">
        <v>1898</v>
      </c>
      <c r="AF8478" s="97">
        <v>44833.604479166665</v>
      </c>
      <c r="AG8478" s="97">
        <v>44719.020752314813</v>
      </c>
    </row>
    <row r="8479" spans="1:33">
      <c r="A8479">
        <v>10213</v>
      </c>
      <c r="B8479" t="s">
        <v>9420</v>
      </c>
      <c r="C8479" t="s">
        <v>338</v>
      </c>
      <c r="D8479" s="96">
        <v>40143</v>
      </c>
      <c r="E8479" t="s">
        <v>147</v>
      </c>
      <c r="F8479">
        <v>0</v>
      </c>
      <c r="G8479" t="s">
        <v>47</v>
      </c>
      <c r="H8479" t="s">
        <v>2104</v>
      </c>
      <c r="I8479" t="s">
        <v>1879</v>
      </c>
      <c r="J8479" t="s">
        <v>1879</v>
      </c>
      <c r="K8479" t="s">
        <v>1879</v>
      </c>
      <c r="L8479" t="s">
        <v>1879</v>
      </c>
      <c r="M8479" s="97">
        <v>44719.02144675926</v>
      </c>
      <c r="N8479">
        <v>10213</v>
      </c>
      <c r="O8479" t="s">
        <v>9420</v>
      </c>
      <c r="S8479" t="s">
        <v>338</v>
      </c>
      <c r="T8479" s="96">
        <v>40143</v>
      </c>
      <c r="U8479">
        <f t="shared" si="396"/>
        <v>26</v>
      </c>
      <c r="V8479">
        <f t="shared" si="397"/>
        <v>11</v>
      </c>
      <c r="W8479">
        <f t="shared" si="398"/>
        <v>2009</v>
      </c>
      <c r="X8479" t="s">
        <v>147</v>
      </c>
      <c r="Y8479">
        <v>0</v>
      </c>
      <c r="Z8479" t="s">
        <v>47</v>
      </c>
      <c r="AA8479" t="s">
        <v>1886</v>
      </c>
      <c r="AB8479" t="s">
        <v>1879</v>
      </c>
      <c r="AC8479" t="s">
        <v>1879</v>
      </c>
      <c r="AD8479" t="s">
        <v>1879</v>
      </c>
      <c r="AE8479" t="s">
        <v>1927</v>
      </c>
      <c r="AF8479" s="97">
        <v>44719.02144675926</v>
      </c>
      <c r="AG8479" s="97">
        <v>44719.02144675926</v>
      </c>
    </row>
    <row r="8480" spans="1:33">
      <c r="A8480">
        <v>10214</v>
      </c>
      <c r="B8480" t="s">
        <v>1363</v>
      </c>
      <c r="C8480" t="s">
        <v>1364</v>
      </c>
      <c r="D8480" s="96">
        <v>39294</v>
      </c>
      <c r="E8480" t="s">
        <v>147</v>
      </c>
      <c r="F8480">
        <v>0</v>
      </c>
      <c r="G8480" t="s">
        <v>242</v>
      </c>
      <c r="H8480" t="s">
        <v>1882</v>
      </c>
      <c r="I8480" t="s">
        <v>3040</v>
      </c>
      <c r="J8480" t="s">
        <v>1923</v>
      </c>
      <c r="K8480" t="s">
        <v>1923</v>
      </c>
      <c r="L8480" t="s">
        <v>1885</v>
      </c>
      <c r="M8480" s="97">
        <v>44719.022488425922</v>
      </c>
      <c r="N8480">
        <v>10214</v>
      </c>
      <c r="O8480" t="s">
        <v>1363</v>
      </c>
      <c r="P8480">
        <v>5</v>
      </c>
      <c r="Q8480">
        <v>3</v>
      </c>
      <c r="R8480">
        <v>2009</v>
      </c>
      <c r="S8480" t="s">
        <v>1364</v>
      </c>
      <c r="T8480" s="96">
        <v>39083</v>
      </c>
      <c r="U8480">
        <f t="shared" si="396"/>
        <v>1</v>
      </c>
      <c r="V8480">
        <f t="shared" si="397"/>
        <v>1</v>
      </c>
      <c r="W8480">
        <f t="shared" si="398"/>
        <v>2007</v>
      </c>
      <c r="X8480" t="s">
        <v>147</v>
      </c>
      <c r="Y8480">
        <v>0</v>
      </c>
      <c r="Z8480" t="s">
        <v>47</v>
      </c>
      <c r="AA8480" t="s">
        <v>1886</v>
      </c>
      <c r="AB8480" t="s">
        <v>1879</v>
      </c>
      <c r="AC8480" t="s">
        <v>1879</v>
      </c>
      <c r="AD8480" t="s">
        <v>1947</v>
      </c>
      <c r="AE8480" t="s">
        <v>1924</v>
      </c>
      <c r="AF8480" s="97">
        <v>44719.022488425922</v>
      </c>
      <c r="AG8480" s="97">
        <v>44719.022488425922</v>
      </c>
    </row>
    <row r="8481" spans="1:33">
      <c r="A8481">
        <v>10215</v>
      </c>
      <c r="B8481" t="s">
        <v>478</v>
      </c>
      <c r="C8481" t="s">
        <v>486</v>
      </c>
      <c r="D8481" s="96">
        <v>39563</v>
      </c>
      <c r="E8481" t="s">
        <v>147</v>
      </c>
      <c r="F8481">
        <v>0</v>
      </c>
      <c r="G8481" t="s">
        <v>155</v>
      </c>
      <c r="H8481" t="s">
        <v>1882</v>
      </c>
      <c r="I8481" t="s">
        <v>5337</v>
      </c>
      <c r="J8481" t="s">
        <v>1902</v>
      </c>
      <c r="K8481" t="s">
        <v>1902</v>
      </c>
      <c r="L8481" t="s">
        <v>1893</v>
      </c>
      <c r="M8481" s="97">
        <v>44719.023043981484</v>
      </c>
      <c r="N8481">
        <v>10215</v>
      </c>
      <c r="O8481" t="s">
        <v>478</v>
      </c>
      <c r="P8481">
        <v>1</v>
      </c>
      <c r="Q8481">
        <v>1</v>
      </c>
      <c r="R8481">
        <v>1948</v>
      </c>
      <c r="S8481" t="s">
        <v>486</v>
      </c>
      <c r="T8481" s="96">
        <v>39563</v>
      </c>
      <c r="U8481">
        <f t="shared" si="396"/>
        <v>25</v>
      </c>
      <c r="V8481">
        <f t="shared" si="397"/>
        <v>4</v>
      </c>
      <c r="W8481">
        <f t="shared" si="398"/>
        <v>2008</v>
      </c>
      <c r="X8481" t="s">
        <v>147</v>
      </c>
      <c r="Y8481">
        <v>0</v>
      </c>
      <c r="Z8481" t="s">
        <v>47</v>
      </c>
      <c r="AA8481" t="s">
        <v>1886</v>
      </c>
      <c r="AB8481" t="s">
        <v>5268</v>
      </c>
      <c r="AC8481" t="s">
        <v>1947</v>
      </c>
      <c r="AD8481" t="s">
        <v>1947</v>
      </c>
      <c r="AE8481" t="s">
        <v>1939</v>
      </c>
      <c r="AF8481" s="97">
        <v>44719.023043981484</v>
      </c>
      <c r="AG8481" s="97">
        <v>44719.023043981484</v>
      </c>
    </row>
    <row r="8482" spans="1:33">
      <c r="A8482">
        <v>10216</v>
      </c>
      <c r="B8482" t="s">
        <v>8026</v>
      </c>
      <c r="C8482" t="s">
        <v>8027</v>
      </c>
      <c r="D8482" s="96">
        <v>39433</v>
      </c>
      <c r="E8482" t="s">
        <v>147</v>
      </c>
      <c r="F8482">
        <v>0</v>
      </c>
      <c r="G8482" t="s">
        <v>47</v>
      </c>
      <c r="H8482" t="s">
        <v>1882</v>
      </c>
      <c r="I8482" t="s">
        <v>1879</v>
      </c>
      <c r="J8482" t="s">
        <v>1879</v>
      </c>
      <c r="K8482" t="s">
        <v>1879</v>
      </c>
      <c r="L8482" t="s">
        <v>1902</v>
      </c>
      <c r="M8482" s="97">
        <v>44719.023622685185</v>
      </c>
      <c r="N8482">
        <v>10216</v>
      </c>
      <c r="O8482" t="s">
        <v>8026</v>
      </c>
      <c r="P8482">
        <v>1</v>
      </c>
      <c r="Q8482">
        <v>1</v>
      </c>
      <c r="R8482">
        <v>1997</v>
      </c>
      <c r="S8482" t="s">
        <v>8027</v>
      </c>
      <c r="T8482" s="96">
        <v>39433</v>
      </c>
      <c r="U8482">
        <f t="shared" si="396"/>
        <v>17</v>
      </c>
      <c r="V8482">
        <f t="shared" si="397"/>
        <v>12</v>
      </c>
      <c r="W8482">
        <f t="shared" si="398"/>
        <v>2007</v>
      </c>
      <c r="X8482" t="s">
        <v>147</v>
      </c>
      <c r="Y8482">
        <v>0</v>
      </c>
      <c r="Z8482" t="s">
        <v>47</v>
      </c>
      <c r="AA8482" t="s">
        <v>1886</v>
      </c>
      <c r="AB8482" t="s">
        <v>1879</v>
      </c>
      <c r="AC8482" t="s">
        <v>1879</v>
      </c>
      <c r="AD8482" t="s">
        <v>1879</v>
      </c>
      <c r="AE8482" t="s">
        <v>1936</v>
      </c>
      <c r="AF8482" s="97">
        <v>44720.080949074072</v>
      </c>
      <c r="AG8482" s="97">
        <v>44719.023622685185</v>
      </c>
    </row>
    <row r="8483" spans="1:33">
      <c r="A8483">
        <v>10217</v>
      </c>
      <c r="B8483" t="s">
        <v>6551</v>
      </c>
      <c r="C8483" t="s">
        <v>3105</v>
      </c>
      <c r="D8483" s="96">
        <v>38686</v>
      </c>
      <c r="E8483" t="s">
        <v>147</v>
      </c>
      <c r="F8483">
        <v>0</v>
      </c>
      <c r="G8483" t="s">
        <v>47</v>
      </c>
      <c r="M8483" s="97">
        <v>36526</v>
      </c>
      <c r="N8483">
        <v>10217</v>
      </c>
      <c r="O8483" t="s">
        <v>6551</v>
      </c>
      <c r="P8483">
        <v>1</v>
      </c>
      <c r="Q8483">
        <v>1</v>
      </c>
      <c r="R8483">
        <v>1993</v>
      </c>
      <c r="S8483" t="s">
        <v>3105</v>
      </c>
      <c r="T8483" s="96">
        <v>38686</v>
      </c>
      <c r="U8483">
        <f t="shared" si="396"/>
        <v>30</v>
      </c>
      <c r="V8483">
        <f t="shared" si="397"/>
        <v>11</v>
      </c>
      <c r="W8483">
        <f t="shared" si="398"/>
        <v>2005</v>
      </c>
      <c r="X8483" t="s">
        <v>147</v>
      </c>
      <c r="Y8483">
        <v>0</v>
      </c>
      <c r="Z8483" t="s">
        <v>47</v>
      </c>
      <c r="AF8483" s="97">
        <v>44719.087835648148</v>
      </c>
      <c r="AG8483" s="97">
        <v>36526</v>
      </c>
    </row>
    <row r="8484" spans="1:33">
      <c r="A8484">
        <v>10218</v>
      </c>
      <c r="B8484" t="s">
        <v>858</v>
      </c>
      <c r="C8484" t="s">
        <v>754</v>
      </c>
      <c r="D8484" s="96">
        <v>24845</v>
      </c>
      <c r="E8484" t="s">
        <v>147</v>
      </c>
      <c r="F8484">
        <v>0</v>
      </c>
      <c r="G8484" t="s">
        <v>150</v>
      </c>
      <c r="H8484" t="s">
        <v>1882</v>
      </c>
      <c r="I8484" t="s">
        <v>4315</v>
      </c>
      <c r="J8484" t="s">
        <v>1966</v>
      </c>
      <c r="K8484" t="s">
        <v>1966</v>
      </c>
      <c r="L8484" t="s">
        <v>1888</v>
      </c>
      <c r="M8484" s="97">
        <v>44746.394490740742</v>
      </c>
      <c r="N8484">
        <v>10218</v>
      </c>
      <c r="O8484" t="s">
        <v>858</v>
      </c>
      <c r="P8484">
        <v>1</v>
      </c>
      <c r="Q8484">
        <v>1</v>
      </c>
      <c r="R8484">
        <v>1942</v>
      </c>
      <c r="S8484" t="s">
        <v>754</v>
      </c>
      <c r="T8484" s="96">
        <v>24845</v>
      </c>
      <c r="U8484">
        <f t="shared" si="396"/>
        <v>8</v>
      </c>
      <c r="V8484">
        <f t="shared" si="397"/>
        <v>1</v>
      </c>
      <c r="W8484">
        <f t="shared" si="398"/>
        <v>1968</v>
      </c>
      <c r="X8484" t="s">
        <v>147</v>
      </c>
      <c r="Y8484">
        <v>0</v>
      </c>
      <c r="Z8484" t="s">
        <v>150</v>
      </c>
      <c r="AA8484" t="s">
        <v>1886</v>
      </c>
      <c r="AB8484" t="s">
        <v>1879</v>
      </c>
      <c r="AC8484" t="s">
        <v>1879</v>
      </c>
      <c r="AD8484" t="s">
        <v>2019</v>
      </c>
      <c r="AE8484" t="s">
        <v>1924</v>
      </c>
      <c r="AF8484" s="97">
        <v>44873.140115740738</v>
      </c>
      <c r="AG8484" s="97">
        <v>44746.394490740742</v>
      </c>
    </row>
    <row r="8485" spans="1:33">
      <c r="A8485">
        <v>10219</v>
      </c>
      <c r="B8485" t="s">
        <v>8189</v>
      </c>
      <c r="C8485" t="s">
        <v>8190</v>
      </c>
      <c r="D8485" s="96">
        <v>32874</v>
      </c>
      <c r="E8485" t="s">
        <v>147</v>
      </c>
      <c r="F8485">
        <v>1</v>
      </c>
      <c r="G8485" t="s">
        <v>47</v>
      </c>
      <c r="H8485" t="s">
        <v>1882</v>
      </c>
      <c r="I8485" t="s">
        <v>1879</v>
      </c>
      <c r="J8485" t="s">
        <v>1879</v>
      </c>
      <c r="K8485" t="s">
        <v>2130</v>
      </c>
      <c r="L8485" t="s">
        <v>1929</v>
      </c>
      <c r="M8485" s="97">
        <v>44746.418483796297</v>
      </c>
      <c r="N8485">
        <v>10219</v>
      </c>
      <c r="O8485" t="s">
        <v>8189</v>
      </c>
      <c r="P8485">
        <v>10</v>
      </c>
      <c r="Q8485">
        <v>3</v>
      </c>
      <c r="R8485">
        <v>2003</v>
      </c>
      <c r="S8485" t="s">
        <v>8190</v>
      </c>
      <c r="T8485" s="96">
        <v>32874</v>
      </c>
      <c r="U8485">
        <f t="shared" si="396"/>
        <v>1</v>
      </c>
      <c r="V8485">
        <f t="shared" si="397"/>
        <v>1</v>
      </c>
      <c r="W8485">
        <f t="shared" si="398"/>
        <v>1990</v>
      </c>
      <c r="X8485" t="s">
        <v>147</v>
      </c>
      <c r="Y8485">
        <v>1</v>
      </c>
      <c r="Z8485" t="s">
        <v>47</v>
      </c>
      <c r="AA8485" t="s">
        <v>1886</v>
      </c>
      <c r="AB8485" t="s">
        <v>1879</v>
      </c>
      <c r="AC8485" t="s">
        <v>1879</v>
      </c>
      <c r="AD8485" t="s">
        <v>2137</v>
      </c>
      <c r="AE8485" t="s">
        <v>1941</v>
      </c>
      <c r="AF8485" s="97">
        <v>44746.418483796297</v>
      </c>
      <c r="AG8485" s="97">
        <v>44746.418483796297</v>
      </c>
    </row>
    <row r="8486" spans="1:33">
      <c r="A8486">
        <v>10220</v>
      </c>
      <c r="B8486" t="s">
        <v>48</v>
      </c>
      <c r="C8486" t="s">
        <v>49</v>
      </c>
      <c r="D8486" s="96">
        <v>38353</v>
      </c>
      <c r="E8486" t="s">
        <v>147</v>
      </c>
      <c r="F8486">
        <v>1</v>
      </c>
      <c r="G8486" t="s">
        <v>47</v>
      </c>
      <c r="H8486" t="s">
        <v>1882</v>
      </c>
      <c r="I8486" t="s">
        <v>1879</v>
      </c>
      <c r="J8486" t="s">
        <v>1879</v>
      </c>
      <c r="K8486" t="s">
        <v>1915</v>
      </c>
      <c r="L8486" t="s">
        <v>1884</v>
      </c>
      <c r="M8486" s="97">
        <v>44746.419699074075</v>
      </c>
      <c r="N8486">
        <v>10220</v>
      </c>
      <c r="O8486" t="s">
        <v>48</v>
      </c>
      <c r="P8486">
        <v>8</v>
      </c>
      <c r="Q8486">
        <v>12</v>
      </c>
      <c r="R8486">
        <v>2004</v>
      </c>
      <c r="S8486" t="s">
        <v>49</v>
      </c>
      <c r="T8486" s="96">
        <v>38353</v>
      </c>
      <c r="U8486">
        <f t="shared" si="396"/>
        <v>1</v>
      </c>
      <c r="V8486">
        <f t="shared" si="397"/>
        <v>1</v>
      </c>
      <c r="W8486">
        <f t="shared" si="398"/>
        <v>2005</v>
      </c>
      <c r="X8486" t="s">
        <v>147</v>
      </c>
      <c r="Y8486">
        <v>1</v>
      </c>
      <c r="Z8486" t="s">
        <v>47</v>
      </c>
      <c r="AA8486" t="s">
        <v>1886</v>
      </c>
      <c r="AB8486" t="s">
        <v>1879</v>
      </c>
      <c r="AC8486" t="s">
        <v>1879</v>
      </c>
      <c r="AD8486" t="s">
        <v>1915</v>
      </c>
      <c r="AE8486" t="s">
        <v>1885</v>
      </c>
      <c r="AF8486" s="97">
        <v>44746.419699074075</v>
      </c>
      <c r="AG8486" s="97">
        <v>44746.419699074075</v>
      </c>
    </row>
    <row r="8487" spans="1:33">
      <c r="A8487">
        <v>10221</v>
      </c>
      <c r="B8487" t="s">
        <v>6771</v>
      </c>
      <c r="C8487" t="s">
        <v>6772</v>
      </c>
      <c r="D8487" s="96">
        <v>31413</v>
      </c>
      <c r="E8487" t="s">
        <v>147</v>
      </c>
      <c r="F8487">
        <v>1</v>
      </c>
      <c r="G8487" t="s">
        <v>47</v>
      </c>
      <c r="H8487" t="s">
        <v>1882</v>
      </c>
      <c r="I8487" t="s">
        <v>1879</v>
      </c>
      <c r="J8487" t="s">
        <v>1879</v>
      </c>
      <c r="K8487" t="s">
        <v>1896</v>
      </c>
      <c r="L8487" t="s">
        <v>1927</v>
      </c>
      <c r="M8487" s="97">
        <v>44746.420590277776</v>
      </c>
      <c r="N8487">
        <v>10221</v>
      </c>
      <c r="O8487" t="s">
        <v>6771</v>
      </c>
      <c r="P8487">
        <v>1</v>
      </c>
      <c r="Q8487">
        <v>1</v>
      </c>
      <c r="R8487">
        <v>1989</v>
      </c>
      <c r="S8487" t="s">
        <v>6772</v>
      </c>
      <c r="T8487" s="96">
        <v>31413</v>
      </c>
      <c r="U8487">
        <f t="shared" si="396"/>
        <v>1</v>
      </c>
      <c r="V8487">
        <f t="shared" si="397"/>
        <v>1</v>
      </c>
      <c r="W8487">
        <f t="shared" si="398"/>
        <v>1986</v>
      </c>
      <c r="X8487" t="s">
        <v>147</v>
      </c>
      <c r="Y8487">
        <v>1</v>
      </c>
      <c r="Z8487" t="s">
        <v>47</v>
      </c>
      <c r="AA8487" t="s">
        <v>1886</v>
      </c>
      <c r="AB8487" t="s">
        <v>1879</v>
      </c>
      <c r="AC8487" t="s">
        <v>1879</v>
      </c>
      <c r="AD8487" t="s">
        <v>1896</v>
      </c>
      <c r="AE8487" t="s">
        <v>1923</v>
      </c>
      <c r="AF8487" s="97">
        <v>44746.420590277776</v>
      </c>
      <c r="AG8487" s="97">
        <v>44746.420590277776</v>
      </c>
    </row>
    <row r="8488" spans="1:33">
      <c r="A8488">
        <v>10222</v>
      </c>
      <c r="B8488" t="s">
        <v>8865</v>
      </c>
      <c r="C8488" t="s">
        <v>282</v>
      </c>
      <c r="D8488" s="96">
        <v>24838</v>
      </c>
      <c r="E8488" t="s">
        <v>147</v>
      </c>
      <c r="F8488">
        <v>1</v>
      </c>
      <c r="G8488" t="s">
        <v>47</v>
      </c>
      <c r="H8488" t="s">
        <v>1882</v>
      </c>
      <c r="I8488" t="s">
        <v>1879</v>
      </c>
      <c r="J8488" t="s">
        <v>1879</v>
      </c>
      <c r="K8488" t="s">
        <v>1893</v>
      </c>
      <c r="L8488" t="s">
        <v>1879</v>
      </c>
      <c r="M8488" s="97">
        <v>44746.421400462961</v>
      </c>
      <c r="N8488">
        <v>10222</v>
      </c>
      <c r="O8488" t="s">
        <v>8865</v>
      </c>
      <c r="P8488">
        <v>19</v>
      </c>
      <c r="Q8488">
        <v>8</v>
      </c>
      <c r="R8488">
        <v>2007</v>
      </c>
      <c r="S8488" t="s">
        <v>282</v>
      </c>
      <c r="T8488" s="96">
        <v>24838</v>
      </c>
      <c r="U8488">
        <f t="shared" si="396"/>
        <v>1</v>
      </c>
      <c r="V8488">
        <f t="shared" si="397"/>
        <v>1</v>
      </c>
      <c r="W8488">
        <f t="shared" si="398"/>
        <v>1968</v>
      </c>
      <c r="X8488" t="s">
        <v>147</v>
      </c>
      <c r="Y8488">
        <v>1</v>
      </c>
      <c r="Z8488" t="s">
        <v>47</v>
      </c>
      <c r="AA8488" t="s">
        <v>1886</v>
      </c>
      <c r="AB8488" t="s">
        <v>1879</v>
      </c>
      <c r="AC8488" t="s">
        <v>1879</v>
      </c>
      <c r="AD8488" t="s">
        <v>1893</v>
      </c>
      <c r="AE8488" t="s">
        <v>1947</v>
      </c>
      <c r="AF8488" s="97">
        <v>44746.421400462961</v>
      </c>
      <c r="AG8488" s="97">
        <v>44746.421400462961</v>
      </c>
    </row>
    <row r="8489" spans="1:33">
      <c r="A8489">
        <v>10223</v>
      </c>
      <c r="B8489" t="s">
        <v>62</v>
      </c>
      <c r="C8489" t="s">
        <v>1187</v>
      </c>
      <c r="D8489" s="96">
        <v>29587</v>
      </c>
      <c r="E8489" t="s">
        <v>147</v>
      </c>
      <c r="F8489">
        <v>1</v>
      </c>
      <c r="G8489" t="s">
        <v>47</v>
      </c>
      <c r="H8489" t="s">
        <v>1882</v>
      </c>
      <c r="I8489" t="s">
        <v>1879</v>
      </c>
      <c r="J8489" t="s">
        <v>1879</v>
      </c>
      <c r="K8489" t="s">
        <v>2056</v>
      </c>
      <c r="L8489" t="s">
        <v>1884</v>
      </c>
      <c r="M8489" s="97">
        <v>44746.422233796293</v>
      </c>
      <c r="N8489">
        <v>10223</v>
      </c>
      <c r="O8489" t="s">
        <v>62</v>
      </c>
      <c r="P8489">
        <v>1</v>
      </c>
      <c r="Q8489">
        <v>1</v>
      </c>
      <c r="R8489">
        <v>2004</v>
      </c>
      <c r="S8489" t="s">
        <v>1187</v>
      </c>
      <c r="T8489" s="96">
        <v>29587</v>
      </c>
      <c r="U8489">
        <f t="shared" si="396"/>
        <v>1</v>
      </c>
      <c r="V8489">
        <f t="shared" si="397"/>
        <v>1</v>
      </c>
      <c r="W8489">
        <f t="shared" si="398"/>
        <v>1981</v>
      </c>
      <c r="X8489" t="s">
        <v>147</v>
      </c>
      <c r="Y8489">
        <v>1</v>
      </c>
      <c r="Z8489" t="s">
        <v>47</v>
      </c>
      <c r="AA8489" t="s">
        <v>1886</v>
      </c>
      <c r="AB8489" t="s">
        <v>1879</v>
      </c>
      <c r="AC8489" t="s">
        <v>1879</v>
      </c>
      <c r="AD8489" t="s">
        <v>2056</v>
      </c>
      <c r="AE8489" t="s">
        <v>1885</v>
      </c>
      <c r="AF8489" s="97">
        <v>44746.422233796293</v>
      </c>
      <c r="AG8489" s="97">
        <v>44746.422233796293</v>
      </c>
    </row>
    <row r="8490" spans="1:33">
      <c r="A8490">
        <v>10224</v>
      </c>
      <c r="B8490" t="s">
        <v>639</v>
      </c>
      <c r="C8490" t="s">
        <v>640</v>
      </c>
      <c r="D8490" s="96">
        <v>28126</v>
      </c>
      <c r="E8490" t="s">
        <v>147</v>
      </c>
      <c r="F8490">
        <v>1</v>
      </c>
      <c r="G8490" t="s">
        <v>47</v>
      </c>
      <c r="H8490" t="s">
        <v>1882</v>
      </c>
      <c r="I8490" t="s">
        <v>1879</v>
      </c>
      <c r="J8490" t="s">
        <v>1879</v>
      </c>
      <c r="K8490" t="s">
        <v>2019</v>
      </c>
      <c r="L8490" t="s">
        <v>1947</v>
      </c>
      <c r="M8490" s="97">
        <v>44746.423136574071</v>
      </c>
      <c r="N8490">
        <v>10224</v>
      </c>
      <c r="O8490" t="s">
        <v>639</v>
      </c>
      <c r="P8490">
        <v>1</v>
      </c>
      <c r="Q8490">
        <v>1</v>
      </c>
      <c r="R8490">
        <v>1960</v>
      </c>
      <c r="S8490" t="s">
        <v>640</v>
      </c>
      <c r="T8490" s="96">
        <v>28126</v>
      </c>
      <c r="U8490">
        <f t="shared" si="396"/>
        <v>1</v>
      </c>
      <c r="V8490">
        <f t="shared" si="397"/>
        <v>1</v>
      </c>
      <c r="W8490">
        <f t="shared" si="398"/>
        <v>1977</v>
      </c>
      <c r="X8490" t="s">
        <v>147</v>
      </c>
      <c r="Y8490">
        <v>1</v>
      </c>
      <c r="Z8490" t="s">
        <v>47</v>
      </c>
      <c r="AA8490" t="s">
        <v>1886</v>
      </c>
      <c r="AB8490" t="s">
        <v>1879</v>
      </c>
      <c r="AC8490" t="s">
        <v>1879</v>
      </c>
      <c r="AD8490" t="s">
        <v>2019</v>
      </c>
      <c r="AE8490" t="s">
        <v>1921</v>
      </c>
      <c r="AF8490" s="97">
        <v>44746.423136574071</v>
      </c>
      <c r="AG8490" s="97">
        <v>44746.423136574071</v>
      </c>
    </row>
    <row r="8491" spans="1:33">
      <c r="A8491">
        <v>10225</v>
      </c>
      <c r="B8491" t="s">
        <v>639</v>
      </c>
      <c r="C8491" t="s">
        <v>643</v>
      </c>
      <c r="D8491" s="96">
        <v>40909</v>
      </c>
      <c r="E8491" t="s">
        <v>147</v>
      </c>
      <c r="F8491">
        <v>1</v>
      </c>
      <c r="G8491" t="s">
        <v>47</v>
      </c>
      <c r="H8491" t="s">
        <v>1882</v>
      </c>
      <c r="I8491" t="s">
        <v>1879</v>
      </c>
      <c r="J8491" t="s">
        <v>1879</v>
      </c>
      <c r="K8491" t="s">
        <v>1941</v>
      </c>
      <c r="L8491" t="s">
        <v>1884</v>
      </c>
      <c r="M8491" s="97">
        <v>44746.423993055556</v>
      </c>
      <c r="N8491">
        <v>10225</v>
      </c>
      <c r="O8491" t="s">
        <v>639</v>
      </c>
      <c r="P8491">
        <v>20</v>
      </c>
      <c r="Q8491">
        <v>11</v>
      </c>
      <c r="R8491">
        <v>2007</v>
      </c>
      <c r="S8491" t="s">
        <v>643</v>
      </c>
      <c r="T8491" s="96">
        <v>40909</v>
      </c>
      <c r="U8491">
        <f t="shared" si="396"/>
        <v>1</v>
      </c>
      <c r="V8491">
        <f t="shared" si="397"/>
        <v>1</v>
      </c>
      <c r="W8491">
        <f t="shared" si="398"/>
        <v>2012</v>
      </c>
      <c r="X8491" t="s">
        <v>147</v>
      </c>
      <c r="Y8491">
        <v>1</v>
      </c>
      <c r="Z8491" t="s">
        <v>47</v>
      </c>
      <c r="AA8491" t="s">
        <v>1886</v>
      </c>
      <c r="AB8491" t="s">
        <v>1879</v>
      </c>
      <c r="AC8491" t="s">
        <v>1879</v>
      </c>
      <c r="AD8491" t="s">
        <v>1941</v>
      </c>
      <c r="AE8491" t="s">
        <v>1885</v>
      </c>
      <c r="AF8491" s="97">
        <v>44746.423993055556</v>
      </c>
      <c r="AG8491" s="97">
        <v>44746.423993055556</v>
      </c>
    </row>
    <row r="8492" spans="1:33">
      <c r="A8492">
        <v>10227</v>
      </c>
      <c r="B8492" t="s">
        <v>62</v>
      </c>
      <c r="C8492" t="s">
        <v>5659</v>
      </c>
      <c r="D8492" s="96">
        <v>39814</v>
      </c>
      <c r="E8492" t="s">
        <v>147</v>
      </c>
      <c r="F8492">
        <v>1</v>
      </c>
      <c r="G8492" t="s">
        <v>47</v>
      </c>
      <c r="H8492" t="s">
        <v>1990</v>
      </c>
      <c r="I8492" t="s">
        <v>1879</v>
      </c>
      <c r="J8492" t="s">
        <v>1879</v>
      </c>
      <c r="K8492" t="s">
        <v>1879</v>
      </c>
      <c r="L8492" t="s">
        <v>1879</v>
      </c>
      <c r="M8492" s="97">
        <v>44746.425219907411</v>
      </c>
      <c r="N8492">
        <v>10227</v>
      </c>
      <c r="O8492" t="s">
        <v>62</v>
      </c>
      <c r="P8492">
        <v>1</v>
      </c>
      <c r="Q8492">
        <v>1</v>
      </c>
      <c r="R8492">
        <v>1900</v>
      </c>
      <c r="S8492" t="s">
        <v>5659</v>
      </c>
      <c r="T8492" s="96">
        <v>39814</v>
      </c>
      <c r="U8492">
        <f t="shared" si="396"/>
        <v>1</v>
      </c>
      <c r="V8492">
        <f t="shared" si="397"/>
        <v>1</v>
      </c>
      <c r="W8492">
        <f t="shared" si="398"/>
        <v>2009</v>
      </c>
      <c r="X8492" t="s">
        <v>147</v>
      </c>
      <c r="Y8492">
        <v>1</v>
      </c>
      <c r="Z8492" t="s">
        <v>47</v>
      </c>
      <c r="AA8492" t="s">
        <v>1886</v>
      </c>
      <c r="AB8492" t="s">
        <v>1879</v>
      </c>
      <c r="AC8492" t="s">
        <v>1879</v>
      </c>
      <c r="AD8492" t="s">
        <v>1879</v>
      </c>
      <c r="AE8492" t="s">
        <v>1936</v>
      </c>
      <c r="AF8492" s="97">
        <v>44746.425219907411</v>
      </c>
      <c r="AG8492" s="97">
        <v>44746.425219907411</v>
      </c>
    </row>
    <row r="8493" spans="1:33">
      <c r="A8493">
        <v>10228</v>
      </c>
      <c r="B8493" t="s">
        <v>6771</v>
      </c>
      <c r="C8493" t="s">
        <v>6773</v>
      </c>
      <c r="D8493" s="96">
        <v>42005</v>
      </c>
      <c r="E8493" t="s">
        <v>147</v>
      </c>
      <c r="F8493">
        <v>1</v>
      </c>
      <c r="G8493" t="s">
        <v>47</v>
      </c>
      <c r="H8493" t="s">
        <v>1882</v>
      </c>
      <c r="I8493" t="s">
        <v>1879</v>
      </c>
      <c r="J8493" t="s">
        <v>1879</v>
      </c>
      <c r="K8493" t="s">
        <v>1926</v>
      </c>
      <c r="L8493" t="s">
        <v>1921</v>
      </c>
      <c r="M8493" s="97">
        <v>44746.425787037035</v>
      </c>
      <c r="N8493">
        <v>10228</v>
      </c>
      <c r="O8493" t="s">
        <v>6771</v>
      </c>
      <c r="P8493">
        <v>1</v>
      </c>
      <c r="Q8493">
        <v>1</v>
      </c>
      <c r="R8493">
        <v>1995</v>
      </c>
      <c r="S8493" t="s">
        <v>6773</v>
      </c>
      <c r="T8493" s="96">
        <v>42005</v>
      </c>
      <c r="U8493">
        <f t="shared" si="396"/>
        <v>1</v>
      </c>
      <c r="V8493">
        <f t="shared" si="397"/>
        <v>1</v>
      </c>
      <c r="W8493">
        <f t="shared" si="398"/>
        <v>2015</v>
      </c>
      <c r="X8493" t="s">
        <v>147</v>
      </c>
      <c r="Y8493">
        <v>1</v>
      </c>
      <c r="Z8493" t="s">
        <v>47</v>
      </c>
      <c r="AA8493" t="s">
        <v>1886</v>
      </c>
      <c r="AB8493" t="s">
        <v>1879</v>
      </c>
      <c r="AC8493" t="s">
        <v>1879</v>
      </c>
      <c r="AD8493" t="s">
        <v>1926</v>
      </c>
      <c r="AE8493" t="s">
        <v>1924</v>
      </c>
      <c r="AF8493" s="97">
        <v>44746.425787037035</v>
      </c>
      <c r="AG8493" s="97">
        <v>44746.425787037035</v>
      </c>
    </row>
    <row r="8494" spans="1:33">
      <c r="A8494">
        <v>10229</v>
      </c>
      <c r="B8494" t="s">
        <v>5835</v>
      </c>
      <c r="C8494" t="s">
        <v>696</v>
      </c>
      <c r="D8494" s="96">
        <v>32509</v>
      </c>
      <c r="E8494" t="s">
        <v>158</v>
      </c>
      <c r="F8494">
        <v>1</v>
      </c>
      <c r="G8494" t="s">
        <v>47</v>
      </c>
      <c r="H8494" t="s">
        <v>1882</v>
      </c>
      <c r="I8494" t="s">
        <v>1879</v>
      </c>
      <c r="J8494" t="s">
        <v>1879</v>
      </c>
      <c r="K8494" t="s">
        <v>1978</v>
      </c>
      <c r="L8494" t="s">
        <v>1947</v>
      </c>
      <c r="M8494" s="97">
        <v>44746.426608796297</v>
      </c>
      <c r="N8494">
        <v>10229</v>
      </c>
      <c r="O8494" t="s">
        <v>5835</v>
      </c>
      <c r="P8494">
        <v>10</v>
      </c>
      <c r="Q8494">
        <v>7</v>
      </c>
      <c r="R8494">
        <v>2006</v>
      </c>
      <c r="S8494" t="s">
        <v>696</v>
      </c>
      <c r="T8494" s="96">
        <v>32509</v>
      </c>
      <c r="U8494">
        <f t="shared" si="396"/>
        <v>1</v>
      </c>
      <c r="V8494">
        <f t="shared" si="397"/>
        <v>1</v>
      </c>
      <c r="W8494">
        <f t="shared" si="398"/>
        <v>1989</v>
      </c>
      <c r="X8494" t="s">
        <v>158</v>
      </c>
      <c r="Y8494">
        <v>1</v>
      </c>
      <c r="Z8494" t="s">
        <v>47</v>
      </c>
      <c r="AA8494" t="s">
        <v>1886</v>
      </c>
      <c r="AB8494" t="s">
        <v>1879</v>
      </c>
      <c r="AC8494" t="s">
        <v>1879</v>
      </c>
      <c r="AD8494" t="s">
        <v>1978</v>
      </c>
      <c r="AE8494" t="s">
        <v>1921</v>
      </c>
      <c r="AF8494" s="97">
        <v>44746.426608796297</v>
      </c>
      <c r="AG8494" s="97">
        <v>44746.426608796297</v>
      </c>
    </row>
    <row r="8495" spans="1:33">
      <c r="A8495">
        <v>10230</v>
      </c>
      <c r="B8495" t="s">
        <v>1581</v>
      </c>
      <c r="C8495" t="s">
        <v>1582</v>
      </c>
      <c r="D8495" s="96">
        <v>24108</v>
      </c>
      <c r="E8495" t="s">
        <v>158</v>
      </c>
      <c r="F8495">
        <v>1</v>
      </c>
      <c r="G8495" t="s">
        <v>47</v>
      </c>
      <c r="H8495" t="s">
        <v>1882</v>
      </c>
      <c r="I8495" t="s">
        <v>1879</v>
      </c>
      <c r="J8495" t="s">
        <v>1879</v>
      </c>
      <c r="K8495" t="s">
        <v>1879</v>
      </c>
      <c r="L8495" t="s">
        <v>1921</v>
      </c>
      <c r="M8495" s="97">
        <v>44746.431238425925</v>
      </c>
      <c r="N8495">
        <v>10230</v>
      </c>
      <c r="O8495" t="s">
        <v>1581</v>
      </c>
      <c r="P8495">
        <v>28</v>
      </c>
      <c r="Q8495">
        <v>8</v>
      </c>
      <c r="R8495">
        <v>1990</v>
      </c>
      <c r="S8495" t="s">
        <v>1582</v>
      </c>
      <c r="T8495" s="96">
        <v>24108</v>
      </c>
      <c r="U8495">
        <f t="shared" si="396"/>
        <v>1</v>
      </c>
      <c r="V8495">
        <f t="shared" si="397"/>
        <v>1</v>
      </c>
      <c r="W8495">
        <f t="shared" si="398"/>
        <v>1966</v>
      </c>
      <c r="X8495" t="s">
        <v>158</v>
      </c>
      <c r="Y8495">
        <v>1</v>
      </c>
      <c r="Z8495" t="s">
        <v>47</v>
      </c>
      <c r="AA8495" t="s">
        <v>1886</v>
      </c>
      <c r="AB8495" t="s">
        <v>1879</v>
      </c>
      <c r="AC8495" t="s">
        <v>1879</v>
      </c>
      <c r="AD8495" t="s">
        <v>1879</v>
      </c>
      <c r="AE8495" t="s">
        <v>1884</v>
      </c>
      <c r="AF8495" s="97">
        <v>44746.431238425925</v>
      </c>
      <c r="AG8495" s="97">
        <v>44746.431238425925</v>
      </c>
    </row>
    <row r="8496" spans="1:33">
      <c r="A8496">
        <v>10231</v>
      </c>
      <c r="B8496" t="s">
        <v>6186</v>
      </c>
      <c r="C8496" t="s">
        <v>6187</v>
      </c>
      <c r="D8496" s="96">
        <v>40179</v>
      </c>
      <c r="E8496" t="s">
        <v>158</v>
      </c>
      <c r="F8496">
        <v>1</v>
      </c>
      <c r="G8496" t="s">
        <v>47</v>
      </c>
      <c r="H8496" t="s">
        <v>1882</v>
      </c>
      <c r="I8496" t="s">
        <v>1879</v>
      </c>
      <c r="J8496" t="s">
        <v>1879</v>
      </c>
      <c r="K8496" t="s">
        <v>1924</v>
      </c>
      <c r="L8496" t="s">
        <v>1923</v>
      </c>
      <c r="M8496" s="97">
        <v>44746.431886574072</v>
      </c>
      <c r="N8496">
        <v>10231</v>
      </c>
      <c r="O8496" t="s">
        <v>6186</v>
      </c>
      <c r="P8496">
        <v>1</v>
      </c>
      <c r="Q8496">
        <v>1</v>
      </c>
      <c r="R8496">
        <v>1991</v>
      </c>
      <c r="S8496" t="s">
        <v>6187</v>
      </c>
      <c r="T8496" s="96">
        <v>40179</v>
      </c>
      <c r="U8496">
        <f t="shared" si="396"/>
        <v>1</v>
      </c>
      <c r="V8496">
        <f t="shared" si="397"/>
        <v>1</v>
      </c>
      <c r="W8496">
        <f t="shared" si="398"/>
        <v>2010</v>
      </c>
      <c r="X8496" t="s">
        <v>158</v>
      </c>
      <c r="Y8496">
        <v>1</v>
      </c>
      <c r="Z8496" t="s">
        <v>47</v>
      </c>
      <c r="AA8496" t="s">
        <v>1886</v>
      </c>
      <c r="AB8496" t="s">
        <v>1879</v>
      </c>
      <c r="AC8496" t="s">
        <v>1879</v>
      </c>
      <c r="AD8496" t="s">
        <v>1924</v>
      </c>
      <c r="AE8496" t="s">
        <v>1924</v>
      </c>
      <c r="AF8496" s="97">
        <v>44746.431886574072</v>
      </c>
      <c r="AG8496" s="97">
        <v>44746.431886574072</v>
      </c>
    </row>
    <row r="8497" spans="1:33">
      <c r="A8497">
        <v>10232</v>
      </c>
      <c r="B8497" t="s">
        <v>7543</v>
      </c>
      <c r="C8497" t="s">
        <v>7544</v>
      </c>
      <c r="D8497" s="96">
        <v>40544</v>
      </c>
      <c r="E8497" t="s">
        <v>158</v>
      </c>
      <c r="F8497">
        <v>1</v>
      </c>
      <c r="G8497" t="s">
        <v>47</v>
      </c>
      <c r="H8497" t="s">
        <v>1882</v>
      </c>
      <c r="I8497" t="s">
        <v>1879</v>
      </c>
      <c r="J8497" t="s">
        <v>1879</v>
      </c>
      <c r="K8497" t="s">
        <v>1879</v>
      </c>
      <c r="L8497" t="s">
        <v>1879</v>
      </c>
      <c r="M8497" s="97">
        <v>44746.433020833334</v>
      </c>
      <c r="N8497">
        <v>10232</v>
      </c>
      <c r="O8497" t="s">
        <v>7543</v>
      </c>
      <c r="P8497">
        <v>1</v>
      </c>
      <c r="Q8497">
        <v>1</v>
      </c>
      <c r="R8497">
        <v>2001</v>
      </c>
      <c r="S8497" t="s">
        <v>7544</v>
      </c>
      <c r="T8497" s="96">
        <v>40544</v>
      </c>
      <c r="U8497">
        <f t="shared" si="396"/>
        <v>1</v>
      </c>
      <c r="V8497">
        <f t="shared" si="397"/>
        <v>1</v>
      </c>
      <c r="W8497">
        <f t="shared" si="398"/>
        <v>2011</v>
      </c>
      <c r="X8497" t="s">
        <v>158</v>
      </c>
      <c r="Y8497">
        <v>1</v>
      </c>
      <c r="Z8497" t="s">
        <v>47</v>
      </c>
      <c r="AA8497" t="s">
        <v>1886</v>
      </c>
      <c r="AB8497" t="s">
        <v>1879</v>
      </c>
      <c r="AC8497" t="s">
        <v>1879</v>
      </c>
      <c r="AD8497" t="s">
        <v>1879</v>
      </c>
      <c r="AE8497" t="s">
        <v>1947</v>
      </c>
      <c r="AF8497" s="97">
        <v>44746.433020833334</v>
      </c>
      <c r="AG8497" s="97">
        <v>44746.433020833334</v>
      </c>
    </row>
    <row r="8498" spans="1:33">
      <c r="A8498">
        <v>10233</v>
      </c>
      <c r="B8498" t="s">
        <v>6040</v>
      </c>
      <c r="C8498" t="s">
        <v>2438</v>
      </c>
      <c r="D8498" s="96">
        <v>40544</v>
      </c>
      <c r="E8498" t="s">
        <v>147</v>
      </c>
      <c r="F8498">
        <v>1</v>
      </c>
      <c r="G8498" t="s">
        <v>47</v>
      </c>
      <c r="H8498" t="s">
        <v>1882</v>
      </c>
      <c r="I8498" t="s">
        <v>1879</v>
      </c>
      <c r="J8498" t="s">
        <v>1879</v>
      </c>
      <c r="K8498" t="s">
        <v>1921</v>
      </c>
      <c r="L8498" t="s">
        <v>2019</v>
      </c>
      <c r="M8498" s="97">
        <v>44746.44458333333</v>
      </c>
      <c r="N8498">
        <v>10233</v>
      </c>
      <c r="O8498" t="s">
        <v>6040</v>
      </c>
      <c r="P8498">
        <v>12</v>
      </c>
      <c r="Q8498">
        <v>11</v>
      </c>
      <c r="R8498">
        <v>2003</v>
      </c>
      <c r="S8498" t="s">
        <v>2438</v>
      </c>
      <c r="T8498" s="96">
        <v>40544</v>
      </c>
      <c r="U8498">
        <f t="shared" si="396"/>
        <v>1</v>
      </c>
      <c r="V8498">
        <f t="shared" si="397"/>
        <v>1</v>
      </c>
      <c r="W8498">
        <f t="shared" si="398"/>
        <v>2011</v>
      </c>
      <c r="X8498" t="s">
        <v>147</v>
      </c>
      <c r="Y8498">
        <v>1</v>
      </c>
      <c r="Z8498" t="s">
        <v>47</v>
      </c>
      <c r="AA8498" t="s">
        <v>1886</v>
      </c>
      <c r="AB8498" t="s">
        <v>1879</v>
      </c>
      <c r="AC8498" t="s">
        <v>1879</v>
      </c>
      <c r="AD8498" t="s">
        <v>1902</v>
      </c>
      <c r="AE8498" t="s">
        <v>1921</v>
      </c>
      <c r="AF8498" s="97">
        <v>44746.44458333333</v>
      </c>
      <c r="AG8498" s="97">
        <v>44746.44458333333</v>
      </c>
    </row>
    <row r="8499" spans="1:33">
      <c r="A8499">
        <v>10234</v>
      </c>
      <c r="B8499" t="s">
        <v>2296</v>
      </c>
      <c r="C8499" t="s">
        <v>1645</v>
      </c>
      <c r="D8499" s="96">
        <v>41373</v>
      </c>
      <c r="E8499" t="s">
        <v>158</v>
      </c>
      <c r="F8499">
        <v>0</v>
      </c>
      <c r="G8499" t="s">
        <v>47</v>
      </c>
      <c r="H8499" t="s">
        <v>1960</v>
      </c>
      <c r="I8499" t="s">
        <v>1879</v>
      </c>
      <c r="J8499" t="s">
        <v>1879</v>
      </c>
      <c r="K8499" t="s">
        <v>1879</v>
      </c>
      <c r="L8499" t="s">
        <v>1879</v>
      </c>
      <c r="M8499" s="97">
        <v>44779.704780092594</v>
      </c>
      <c r="N8499">
        <v>10234</v>
      </c>
      <c r="O8499" t="s">
        <v>2296</v>
      </c>
      <c r="P8499">
        <v>9</v>
      </c>
      <c r="Q8499">
        <v>8</v>
      </c>
      <c r="R8499">
        <v>1992</v>
      </c>
      <c r="S8499" t="s">
        <v>1645</v>
      </c>
      <c r="T8499" s="96">
        <v>41373</v>
      </c>
      <c r="U8499">
        <f t="shared" si="396"/>
        <v>9</v>
      </c>
      <c r="V8499">
        <f t="shared" si="397"/>
        <v>4</v>
      </c>
      <c r="W8499">
        <f t="shared" si="398"/>
        <v>2013</v>
      </c>
      <c r="X8499" t="s">
        <v>158</v>
      </c>
      <c r="Y8499">
        <v>0</v>
      </c>
      <c r="Z8499" t="s">
        <v>47</v>
      </c>
      <c r="AA8499" t="s">
        <v>1960</v>
      </c>
      <c r="AB8499" t="s">
        <v>1879</v>
      </c>
      <c r="AC8499" t="s">
        <v>1879</v>
      </c>
      <c r="AD8499" t="s">
        <v>1879</v>
      </c>
      <c r="AE8499" t="s">
        <v>1879</v>
      </c>
      <c r="AF8499" s="97">
        <v>44779.704780092594</v>
      </c>
      <c r="AG8499" s="97">
        <v>44779.704780092594</v>
      </c>
    </row>
    <row r="8500" spans="1:33">
      <c r="A8500">
        <v>10235</v>
      </c>
      <c r="B8500" t="s">
        <v>7556</v>
      </c>
      <c r="C8500" t="s">
        <v>860</v>
      </c>
      <c r="D8500" s="96">
        <v>39814</v>
      </c>
      <c r="E8500" t="s">
        <v>147</v>
      </c>
      <c r="F8500">
        <v>1</v>
      </c>
      <c r="G8500" t="s">
        <v>47</v>
      </c>
      <c r="H8500" t="s">
        <v>1882</v>
      </c>
      <c r="I8500" t="s">
        <v>1879</v>
      </c>
      <c r="J8500" t="s">
        <v>1879</v>
      </c>
      <c r="K8500" t="s">
        <v>1885</v>
      </c>
      <c r="L8500" t="s">
        <v>1923</v>
      </c>
      <c r="M8500" s="97">
        <v>44779.709004629629</v>
      </c>
      <c r="N8500">
        <v>10235</v>
      </c>
      <c r="O8500" t="s">
        <v>7556</v>
      </c>
      <c r="P8500">
        <v>20</v>
      </c>
      <c r="Q8500">
        <v>11</v>
      </c>
      <c r="R8500">
        <v>1984</v>
      </c>
      <c r="S8500" t="s">
        <v>860</v>
      </c>
      <c r="T8500" s="96">
        <v>39814</v>
      </c>
      <c r="U8500">
        <f t="shared" si="396"/>
        <v>1</v>
      </c>
      <c r="V8500">
        <f t="shared" si="397"/>
        <v>1</v>
      </c>
      <c r="W8500">
        <f t="shared" si="398"/>
        <v>2009</v>
      </c>
      <c r="X8500" t="s">
        <v>147</v>
      </c>
      <c r="Y8500">
        <v>1</v>
      </c>
      <c r="Z8500" t="s">
        <v>47</v>
      </c>
      <c r="AA8500" t="s">
        <v>1886</v>
      </c>
      <c r="AB8500" t="s">
        <v>1879</v>
      </c>
      <c r="AC8500" t="s">
        <v>1879</v>
      </c>
      <c r="AD8500" t="s">
        <v>1885</v>
      </c>
      <c r="AE8500" t="s">
        <v>1924</v>
      </c>
      <c r="AF8500" s="97">
        <v>44779.709004629629</v>
      </c>
      <c r="AG8500" s="97">
        <v>44779.709004629629</v>
      </c>
    </row>
    <row r="8501" spans="1:33">
      <c r="A8501">
        <v>10236</v>
      </c>
      <c r="B8501" t="s">
        <v>3977</v>
      </c>
      <c r="C8501" t="s">
        <v>361</v>
      </c>
      <c r="D8501" s="96">
        <v>40035</v>
      </c>
      <c r="E8501" t="s">
        <v>147</v>
      </c>
      <c r="F8501">
        <v>0</v>
      </c>
      <c r="G8501" t="s">
        <v>47</v>
      </c>
      <c r="H8501" t="s">
        <v>1960</v>
      </c>
      <c r="I8501" t="s">
        <v>1879</v>
      </c>
      <c r="J8501" t="s">
        <v>1879</v>
      </c>
      <c r="K8501" t="s">
        <v>1879</v>
      </c>
      <c r="L8501" t="s">
        <v>1879</v>
      </c>
      <c r="M8501" s="97">
        <v>44779.710115740738</v>
      </c>
      <c r="N8501">
        <v>10236</v>
      </c>
      <c r="O8501" t="s">
        <v>3977</v>
      </c>
      <c r="P8501">
        <v>20</v>
      </c>
      <c r="Q8501">
        <v>2</v>
      </c>
      <c r="R8501">
        <v>2005</v>
      </c>
      <c r="S8501" t="s">
        <v>361</v>
      </c>
      <c r="T8501" s="96">
        <v>40035</v>
      </c>
      <c r="U8501">
        <f t="shared" si="396"/>
        <v>10</v>
      </c>
      <c r="V8501">
        <f t="shared" si="397"/>
        <v>8</v>
      </c>
      <c r="W8501">
        <f t="shared" si="398"/>
        <v>2009</v>
      </c>
      <c r="X8501" t="s">
        <v>147</v>
      </c>
      <c r="Y8501">
        <v>0</v>
      </c>
      <c r="Z8501" t="s">
        <v>47</v>
      </c>
      <c r="AA8501" t="s">
        <v>1960</v>
      </c>
      <c r="AB8501" t="s">
        <v>1879</v>
      </c>
      <c r="AC8501" t="s">
        <v>1879</v>
      </c>
      <c r="AD8501" t="s">
        <v>1879</v>
      </c>
      <c r="AE8501" t="s">
        <v>1879</v>
      </c>
      <c r="AF8501" s="97">
        <v>44779.710115740738</v>
      </c>
      <c r="AG8501" s="97">
        <v>44779.710115740738</v>
      </c>
    </row>
    <row r="8502" spans="1:33">
      <c r="A8502">
        <v>10237</v>
      </c>
      <c r="B8502" t="s">
        <v>7227</v>
      </c>
      <c r="C8502" t="s">
        <v>7228</v>
      </c>
      <c r="D8502" s="96">
        <v>40442</v>
      </c>
      <c r="E8502" t="s">
        <v>147</v>
      </c>
      <c r="F8502">
        <v>0</v>
      </c>
      <c r="G8502" t="s">
        <v>47</v>
      </c>
      <c r="H8502" t="s">
        <v>2087</v>
      </c>
      <c r="I8502" t="s">
        <v>1879</v>
      </c>
      <c r="J8502" t="s">
        <v>1879</v>
      </c>
      <c r="K8502" t="s">
        <v>1879</v>
      </c>
      <c r="L8502" t="s">
        <v>1879</v>
      </c>
      <c r="M8502" s="97">
        <v>44779.7112037037</v>
      </c>
      <c r="N8502">
        <v>10237</v>
      </c>
      <c r="O8502" t="s">
        <v>7227</v>
      </c>
      <c r="P8502">
        <v>1</v>
      </c>
      <c r="Q8502">
        <v>1</v>
      </c>
      <c r="R8502">
        <v>1998</v>
      </c>
      <c r="S8502" t="s">
        <v>7228</v>
      </c>
      <c r="T8502" s="96">
        <v>40442</v>
      </c>
      <c r="U8502">
        <f t="shared" si="396"/>
        <v>21</v>
      </c>
      <c r="V8502">
        <f t="shared" si="397"/>
        <v>9</v>
      </c>
      <c r="W8502">
        <f t="shared" si="398"/>
        <v>2010</v>
      </c>
      <c r="X8502" t="s">
        <v>147</v>
      </c>
      <c r="Y8502">
        <v>0</v>
      </c>
      <c r="Z8502" t="s">
        <v>47</v>
      </c>
      <c r="AA8502" t="s">
        <v>2087</v>
      </c>
      <c r="AB8502" t="s">
        <v>1879</v>
      </c>
      <c r="AC8502" t="s">
        <v>1879</v>
      </c>
      <c r="AD8502" t="s">
        <v>1879</v>
      </c>
      <c r="AE8502" t="s">
        <v>1879</v>
      </c>
      <c r="AF8502" s="97">
        <v>44779.7112037037</v>
      </c>
      <c r="AG8502" s="97">
        <v>44779.7112037037</v>
      </c>
    </row>
    <row r="8503" spans="1:33">
      <c r="A8503">
        <v>10238</v>
      </c>
      <c r="B8503" t="s">
        <v>7994</v>
      </c>
      <c r="C8503" t="s">
        <v>211</v>
      </c>
      <c r="D8503" s="96">
        <v>40636</v>
      </c>
      <c r="E8503" t="s">
        <v>147</v>
      </c>
      <c r="F8503">
        <v>0</v>
      </c>
      <c r="G8503" t="s">
        <v>47</v>
      </c>
      <c r="H8503" t="s">
        <v>2030</v>
      </c>
      <c r="I8503" t="s">
        <v>1879</v>
      </c>
      <c r="J8503" t="s">
        <v>1879</v>
      </c>
      <c r="K8503" t="s">
        <v>1879</v>
      </c>
      <c r="L8503" t="s">
        <v>1879</v>
      </c>
      <c r="M8503" s="97">
        <v>44779.718101851853</v>
      </c>
      <c r="N8503">
        <v>10238</v>
      </c>
      <c r="O8503" t="s">
        <v>7994</v>
      </c>
      <c r="P8503">
        <v>6</v>
      </c>
      <c r="Q8503">
        <v>1</v>
      </c>
      <c r="R8503">
        <v>2003</v>
      </c>
      <c r="S8503" t="s">
        <v>211</v>
      </c>
      <c r="T8503" s="96">
        <v>40636</v>
      </c>
      <c r="U8503">
        <f t="shared" si="396"/>
        <v>3</v>
      </c>
      <c r="V8503">
        <f t="shared" si="397"/>
        <v>4</v>
      </c>
      <c r="W8503">
        <f t="shared" si="398"/>
        <v>2011</v>
      </c>
      <c r="X8503" t="s">
        <v>147</v>
      </c>
      <c r="Y8503">
        <v>0</v>
      </c>
      <c r="Z8503" t="s">
        <v>47</v>
      </c>
      <c r="AA8503" t="s">
        <v>2030</v>
      </c>
      <c r="AB8503" t="s">
        <v>1879</v>
      </c>
      <c r="AC8503" t="s">
        <v>1879</v>
      </c>
      <c r="AD8503" t="s">
        <v>1879</v>
      </c>
      <c r="AE8503" t="s">
        <v>1879</v>
      </c>
      <c r="AF8503" s="97">
        <v>44779.718101851853</v>
      </c>
      <c r="AG8503" s="97">
        <v>44779.718101851853</v>
      </c>
    </row>
    <row r="8504" spans="1:33">
      <c r="A8504">
        <v>10239</v>
      </c>
      <c r="B8504" t="s">
        <v>4398</v>
      </c>
      <c r="C8504" t="s">
        <v>4308</v>
      </c>
      <c r="D8504" s="96">
        <v>41152</v>
      </c>
      <c r="E8504" t="s">
        <v>147</v>
      </c>
      <c r="F8504">
        <v>0</v>
      </c>
      <c r="G8504" t="s">
        <v>47</v>
      </c>
      <c r="H8504" t="s">
        <v>1882</v>
      </c>
      <c r="I8504" t="s">
        <v>1879</v>
      </c>
      <c r="J8504" t="s">
        <v>1879</v>
      </c>
      <c r="K8504" t="s">
        <v>1927</v>
      </c>
      <c r="L8504" t="s">
        <v>1902</v>
      </c>
      <c r="M8504" s="97">
        <v>44779.719756944447</v>
      </c>
      <c r="N8504">
        <v>10239</v>
      </c>
      <c r="O8504" t="s">
        <v>4398</v>
      </c>
      <c r="P8504">
        <v>20</v>
      </c>
      <c r="Q8504">
        <v>1</v>
      </c>
      <c r="R8504">
        <v>1972</v>
      </c>
      <c r="S8504" t="s">
        <v>4308</v>
      </c>
      <c r="T8504" s="96">
        <v>41152</v>
      </c>
      <c r="U8504">
        <f t="shared" si="396"/>
        <v>31</v>
      </c>
      <c r="V8504">
        <f t="shared" si="397"/>
        <v>8</v>
      </c>
      <c r="W8504">
        <f t="shared" si="398"/>
        <v>2012</v>
      </c>
      <c r="X8504" t="s">
        <v>147</v>
      </c>
      <c r="Y8504">
        <v>0</v>
      </c>
      <c r="Z8504" t="s">
        <v>47</v>
      </c>
      <c r="AA8504" t="s">
        <v>1886</v>
      </c>
      <c r="AB8504" t="s">
        <v>1879</v>
      </c>
      <c r="AC8504" t="s">
        <v>1879</v>
      </c>
      <c r="AD8504" t="s">
        <v>1927</v>
      </c>
      <c r="AE8504" t="s">
        <v>1921</v>
      </c>
      <c r="AF8504" s="97">
        <v>44779.719756944447</v>
      </c>
      <c r="AG8504" s="97">
        <v>44779.719756944447</v>
      </c>
    </row>
    <row r="8505" spans="1:33">
      <c r="A8505">
        <v>10240</v>
      </c>
      <c r="B8505" t="s">
        <v>5460</v>
      </c>
      <c r="C8505" t="s">
        <v>886</v>
      </c>
      <c r="D8505" s="96">
        <v>42166</v>
      </c>
      <c r="E8505" t="s">
        <v>147</v>
      </c>
      <c r="F8505">
        <v>0</v>
      </c>
      <c r="G8505" t="s">
        <v>242</v>
      </c>
      <c r="H8505" t="s">
        <v>1960</v>
      </c>
      <c r="I8505" t="s">
        <v>1879</v>
      </c>
      <c r="J8505" t="s">
        <v>1879</v>
      </c>
      <c r="K8505" t="s">
        <v>1879</v>
      </c>
      <c r="L8505" t="s">
        <v>1879</v>
      </c>
      <c r="M8505" s="97">
        <v>44779.731238425928</v>
      </c>
      <c r="N8505">
        <v>10240</v>
      </c>
      <c r="O8505" t="s">
        <v>5460</v>
      </c>
      <c r="P8505">
        <v>10</v>
      </c>
      <c r="Q8505">
        <v>10</v>
      </c>
      <c r="R8505">
        <v>1999</v>
      </c>
      <c r="S8505" t="s">
        <v>886</v>
      </c>
      <c r="T8505" s="96">
        <v>1</v>
      </c>
      <c r="U8505">
        <f t="shared" si="396"/>
        <v>1</v>
      </c>
      <c r="V8505">
        <f t="shared" si="397"/>
        <v>1</v>
      </c>
      <c r="W8505">
        <f t="shared" si="398"/>
        <v>1900</v>
      </c>
      <c r="X8505" t="s">
        <v>147</v>
      </c>
      <c r="Y8505">
        <v>0</v>
      </c>
      <c r="Z8505" t="s">
        <v>47</v>
      </c>
      <c r="AA8505" t="s">
        <v>1960</v>
      </c>
      <c r="AB8505" t="s">
        <v>1879</v>
      </c>
      <c r="AC8505" t="s">
        <v>1879</v>
      </c>
      <c r="AD8505" t="s">
        <v>1879</v>
      </c>
      <c r="AE8505" t="s">
        <v>1879</v>
      </c>
      <c r="AF8505" s="97">
        <v>44779.731238425928</v>
      </c>
      <c r="AG8505" s="97">
        <v>44779.731238425928</v>
      </c>
    </row>
    <row r="8506" spans="1:33">
      <c r="A8506">
        <v>10241</v>
      </c>
      <c r="B8506" t="s">
        <v>1710</v>
      </c>
      <c r="C8506" t="s">
        <v>329</v>
      </c>
      <c r="D8506" s="96">
        <v>1</v>
      </c>
      <c r="E8506" t="s">
        <v>147</v>
      </c>
      <c r="F8506">
        <v>0</v>
      </c>
      <c r="G8506" t="s">
        <v>47</v>
      </c>
      <c r="H8506" t="s">
        <v>1960</v>
      </c>
      <c r="I8506" t="s">
        <v>1879</v>
      </c>
      <c r="J8506" t="s">
        <v>1879</v>
      </c>
      <c r="K8506" t="s">
        <v>1879</v>
      </c>
      <c r="L8506" t="s">
        <v>1879</v>
      </c>
      <c r="M8506" s="97">
        <v>44779.743125000001</v>
      </c>
      <c r="N8506">
        <v>10241</v>
      </c>
      <c r="O8506" t="s">
        <v>1710</v>
      </c>
      <c r="P8506">
        <v>30</v>
      </c>
      <c r="Q8506">
        <v>8</v>
      </c>
      <c r="R8506">
        <v>1981</v>
      </c>
      <c r="S8506" t="s">
        <v>329</v>
      </c>
      <c r="T8506" s="96">
        <v>1</v>
      </c>
      <c r="U8506">
        <f t="shared" si="396"/>
        <v>1</v>
      </c>
      <c r="V8506">
        <f t="shared" si="397"/>
        <v>1</v>
      </c>
      <c r="W8506">
        <f t="shared" si="398"/>
        <v>1900</v>
      </c>
      <c r="X8506" t="s">
        <v>147</v>
      </c>
      <c r="Y8506">
        <v>0</v>
      </c>
      <c r="Z8506" t="s">
        <v>47</v>
      </c>
      <c r="AA8506" t="s">
        <v>1960</v>
      </c>
      <c r="AB8506" t="s">
        <v>1879</v>
      </c>
      <c r="AC8506" t="s">
        <v>1879</v>
      </c>
      <c r="AD8506" t="s">
        <v>1879</v>
      </c>
      <c r="AE8506" t="s">
        <v>1879</v>
      </c>
      <c r="AF8506" s="97">
        <v>44779.743125000001</v>
      </c>
      <c r="AG8506" s="97">
        <v>44779.743125000001</v>
      </c>
    </row>
    <row r="8507" spans="1:33">
      <c r="A8507">
        <v>10242</v>
      </c>
      <c r="B8507" t="s">
        <v>7773</v>
      </c>
      <c r="C8507" t="s">
        <v>3181</v>
      </c>
      <c r="D8507" s="96">
        <v>39430</v>
      </c>
      <c r="E8507" t="s">
        <v>158</v>
      </c>
      <c r="F8507">
        <v>0</v>
      </c>
      <c r="G8507" t="s">
        <v>252</v>
      </c>
      <c r="M8507" s="97">
        <v>44785.721331018518</v>
      </c>
      <c r="N8507">
        <v>10242</v>
      </c>
      <c r="O8507" t="s">
        <v>7773</v>
      </c>
      <c r="P8507">
        <v>14</v>
      </c>
      <c r="Q8507">
        <v>5</v>
      </c>
      <c r="R8507">
        <v>1969</v>
      </c>
      <c r="S8507" t="s">
        <v>3181</v>
      </c>
      <c r="T8507" s="96">
        <v>39430</v>
      </c>
      <c r="U8507">
        <f t="shared" si="396"/>
        <v>14</v>
      </c>
      <c r="V8507">
        <f t="shared" si="397"/>
        <v>12</v>
      </c>
      <c r="W8507">
        <f t="shared" si="398"/>
        <v>2007</v>
      </c>
      <c r="X8507" t="s">
        <v>158</v>
      </c>
      <c r="Y8507">
        <v>0</v>
      </c>
      <c r="Z8507" t="s">
        <v>252</v>
      </c>
      <c r="AF8507" s="97">
        <v>44785.721331018518</v>
      </c>
      <c r="AG8507" s="97">
        <v>44785.721331018518</v>
      </c>
    </row>
    <row r="8508" spans="1:33">
      <c r="A8508">
        <v>10243</v>
      </c>
      <c r="B8508" t="s">
        <v>6421</v>
      </c>
      <c r="C8508" t="s">
        <v>729</v>
      </c>
      <c r="D8508" s="96">
        <v>38434</v>
      </c>
      <c r="E8508" t="s">
        <v>158</v>
      </c>
      <c r="F8508">
        <v>0</v>
      </c>
      <c r="G8508" t="s">
        <v>47</v>
      </c>
      <c r="M8508" s="97">
        <v>44785.723506944443</v>
      </c>
      <c r="N8508">
        <v>10243</v>
      </c>
      <c r="O8508" t="s">
        <v>6421</v>
      </c>
      <c r="P8508">
        <v>24</v>
      </c>
      <c r="Q8508">
        <v>5</v>
      </c>
      <c r="R8508">
        <v>1960</v>
      </c>
      <c r="S8508" t="s">
        <v>729</v>
      </c>
      <c r="T8508" s="96">
        <v>38434</v>
      </c>
      <c r="U8508">
        <f t="shared" si="396"/>
        <v>23</v>
      </c>
      <c r="V8508">
        <f t="shared" si="397"/>
        <v>3</v>
      </c>
      <c r="W8508">
        <f t="shared" si="398"/>
        <v>2005</v>
      </c>
      <c r="X8508" t="s">
        <v>158</v>
      </c>
      <c r="Y8508">
        <v>0</v>
      </c>
      <c r="Z8508" t="s">
        <v>252</v>
      </c>
      <c r="AF8508" s="97">
        <v>44785.723506944443</v>
      </c>
      <c r="AG8508" s="97">
        <v>44785.723506944443</v>
      </c>
    </row>
    <row r="8509" spans="1:33">
      <c r="A8509">
        <v>10244</v>
      </c>
      <c r="B8509" t="s">
        <v>831</v>
      </c>
      <c r="C8509" t="s">
        <v>832</v>
      </c>
      <c r="D8509" s="96">
        <v>38663</v>
      </c>
      <c r="E8509" t="s">
        <v>147</v>
      </c>
      <c r="F8509">
        <v>0</v>
      </c>
      <c r="G8509" t="s">
        <v>252</v>
      </c>
      <c r="H8509" t="s">
        <v>1882</v>
      </c>
      <c r="I8509" t="s">
        <v>2072</v>
      </c>
      <c r="J8509" t="s">
        <v>1902</v>
      </c>
      <c r="K8509" t="s">
        <v>1902</v>
      </c>
      <c r="L8509" t="s">
        <v>1926</v>
      </c>
      <c r="M8509" s="97">
        <v>44785.725451388891</v>
      </c>
      <c r="N8509">
        <v>10244</v>
      </c>
      <c r="O8509" t="s">
        <v>831</v>
      </c>
      <c r="P8509">
        <v>29</v>
      </c>
      <c r="Q8509">
        <v>11</v>
      </c>
      <c r="R8509">
        <v>2008</v>
      </c>
      <c r="S8509" t="s">
        <v>832</v>
      </c>
      <c r="T8509" s="96">
        <v>38663</v>
      </c>
      <c r="U8509">
        <f t="shared" si="396"/>
        <v>7</v>
      </c>
      <c r="V8509">
        <f t="shared" si="397"/>
        <v>11</v>
      </c>
      <c r="W8509">
        <f t="shared" si="398"/>
        <v>2005</v>
      </c>
      <c r="X8509" t="s">
        <v>147</v>
      </c>
      <c r="Y8509">
        <v>0</v>
      </c>
      <c r="Z8509" t="s">
        <v>252</v>
      </c>
      <c r="AA8509" t="s">
        <v>1886</v>
      </c>
      <c r="AB8509" t="s">
        <v>2070</v>
      </c>
      <c r="AC8509" t="s">
        <v>1921</v>
      </c>
      <c r="AD8509" t="s">
        <v>1921</v>
      </c>
      <c r="AE8509" t="s">
        <v>1924</v>
      </c>
      <c r="AF8509" s="97">
        <v>44785.725451388891</v>
      </c>
      <c r="AG8509" s="97">
        <v>44785.725451388891</v>
      </c>
    </row>
    <row r="8510" spans="1:33">
      <c r="A8510">
        <v>10245</v>
      </c>
      <c r="B8510" t="s">
        <v>8953</v>
      </c>
      <c r="C8510" t="s">
        <v>3169</v>
      </c>
      <c r="D8510" s="96">
        <v>38142</v>
      </c>
      <c r="E8510" t="s">
        <v>147</v>
      </c>
      <c r="F8510">
        <v>0</v>
      </c>
      <c r="G8510" t="s">
        <v>47</v>
      </c>
      <c r="H8510" t="s">
        <v>2104</v>
      </c>
      <c r="I8510" t="s">
        <v>1879</v>
      </c>
      <c r="J8510" t="s">
        <v>1879</v>
      </c>
      <c r="K8510" t="s">
        <v>1879</v>
      </c>
      <c r="L8510" t="s">
        <v>1879</v>
      </c>
      <c r="M8510" s="97">
        <v>44785.730706018519</v>
      </c>
      <c r="N8510">
        <v>10245</v>
      </c>
      <c r="O8510" t="s">
        <v>8953</v>
      </c>
      <c r="P8510">
        <v>28</v>
      </c>
      <c r="Q8510">
        <v>4</v>
      </c>
      <c r="R8510">
        <v>2001</v>
      </c>
      <c r="S8510" t="s">
        <v>3169</v>
      </c>
      <c r="T8510" s="96">
        <v>38142</v>
      </c>
      <c r="U8510">
        <f t="shared" si="396"/>
        <v>4</v>
      </c>
      <c r="V8510">
        <f t="shared" si="397"/>
        <v>6</v>
      </c>
      <c r="W8510">
        <f t="shared" si="398"/>
        <v>2004</v>
      </c>
      <c r="X8510" t="s">
        <v>147</v>
      </c>
      <c r="Y8510">
        <v>0</v>
      </c>
      <c r="Z8510" t="s">
        <v>252</v>
      </c>
      <c r="AA8510" t="s">
        <v>1886</v>
      </c>
      <c r="AB8510" t="s">
        <v>1879</v>
      </c>
      <c r="AC8510" t="s">
        <v>1879</v>
      </c>
      <c r="AD8510" t="s">
        <v>1879</v>
      </c>
      <c r="AE8510" t="s">
        <v>1879</v>
      </c>
      <c r="AF8510" s="97">
        <v>44785.730706018519</v>
      </c>
      <c r="AG8510" s="97">
        <v>44785.730706018519</v>
      </c>
    </row>
    <row r="8511" spans="1:33">
      <c r="A8511">
        <v>10246</v>
      </c>
      <c r="B8511" t="s">
        <v>8129</v>
      </c>
      <c r="C8511" t="s">
        <v>68</v>
      </c>
      <c r="D8511" s="96">
        <v>39046</v>
      </c>
      <c r="E8511" t="s">
        <v>147</v>
      </c>
      <c r="F8511">
        <v>0</v>
      </c>
      <c r="G8511" t="s">
        <v>252</v>
      </c>
      <c r="M8511" s="97">
        <v>44785.732581018521</v>
      </c>
      <c r="N8511">
        <v>10246</v>
      </c>
      <c r="O8511" t="s">
        <v>8129</v>
      </c>
      <c r="P8511">
        <v>1</v>
      </c>
      <c r="Q8511">
        <v>1</v>
      </c>
      <c r="R8511">
        <v>1954</v>
      </c>
      <c r="S8511" t="s">
        <v>68</v>
      </c>
      <c r="T8511" s="96">
        <v>39046</v>
      </c>
      <c r="U8511">
        <f t="shared" si="396"/>
        <v>25</v>
      </c>
      <c r="V8511">
        <f t="shared" si="397"/>
        <v>11</v>
      </c>
      <c r="W8511">
        <f t="shared" si="398"/>
        <v>2006</v>
      </c>
      <c r="X8511" t="s">
        <v>147</v>
      </c>
      <c r="Y8511">
        <v>0</v>
      </c>
      <c r="Z8511" t="s">
        <v>252</v>
      </c>
      <c r="AF8511" s="97">
        <v>44785.732581018521</v>
      </c>
      <c r="AG8511" s="97">
        <v>44785.732581018521</v>
      </c>
    </row>
    <row r="8512" spans="1:33">
      <c r="A8512">
        <v>10247</v>
      </c>
      <c r="B8512" t="s">
        <v>9191</v>
      </c>
      <c r="C8512" t="s">
        <v>109</v>
      </c>
      <c r="D8512" s="96">
        <v>39531</v>
      </c>
      <c r="E8512" t="s">
        <v>147</v>
      </c>
      <c r="F8512">
        <v>0</v>
      </c>
      <c r="G8512" t="s">
        <v>47</v>
      </c>
      <c r="M8512" s="97">
        <v>44785.733900462961</v>
      </c>
      <c r="N8512">
        <v>10247</v>
      </c>
      <c r="O8512" t="s">
        <v>9191</v>
      </c>
      <c r="P8512">
        <v>1</v>
      </c>
      <c r="Q8512">
        <v>1</v>
      </c>
      <c r="R8512">
        <v>1988</v>
      </c>
      <c r="S8512" t="s">
        <v>109</v>
      </c>
      <c r="T8512" s="96">
        <v>39531</v>
      </c>
      <c r="U8512">
        <f t="shared" si="396"/>
        <v>24</v>
      </c>
      <c r="V8512">
        <f t="shared" si="397"/>
        <v>3</v>
      </c>
      <c r="W8512">
        <f t="shared" si="398"/>
        <v>2008</v>
      </c>
      <c r="X8512" t="s">
        <v>147</v>
      </c>
      <c r="Y8512">
        <v>0</v>
      </c>
      <c r="Z8512" t="s">
        <v>252</v>
      </c>
      <c r="AF8512" s="97">
        <v>44785.733900462961</v>
      </c>
      <c r="AG8512" s="97">
        <v>44785.733900462961</v>
      </c>
    </row>
    <row r="8513" spans="1:33">
      <c r="A8513">
        <v>10248</v>
      </c>
      <c r="B8513" t="s">
        <v>5668</v>
      </c>
      <c r="C8513" t="s">
        <v>1486</v>
      </c>
      <c r="D8513" s="96">
        <v>26173</v>
      </c>
      <c r="E8513" t="s">
        <v>147</v>
      </c>
      <c r="F8513">
        <v>0</v>
      </c>
      <c r="G8513" t="s">
        <v>441</v>
      </c>
      <c r="H8513" t="s">
        <v>1882</v>
      </c>
      <c r="I8513" t="s">
        <v>1879</v>
      </c>
      <c r="J8513" t="s">
        <v>1879</v>
      </c>
      <c r="K8513" t="s">
        <v>1879</v>
      </c>
      <c r="L8513" t="s">
        <v>1898</v>
      </c>
      <c r="M8513" s="97">
        <v>44802.802928240744</v>
      </c>
      <c r="N8513">
        <v>10248</v>
      </c>
      <c r="O8513" t="s">
        <v>5668</v>
      </c>
      <c r="P8513">
        <v>1</v>
      </c>
      <c r="Q8513">
        <v>1</v>
      </c>
      <c r="R8513">
        <v>1967</v>
      </c>
      <c r="S8513" t="s">
        <v>1486</v>
      </c>
      <c r="T8513" s="96">
        <v>26173</v>
      </c>
      <c r="U8513">
        <f t="shared" si="396"/>
        <v>28</v>
      </c>
      <c r="V8513">
        <f t="shared" si="397"/>
        <v>8</v>
      </c>
      <c r="W8513">
        <f t="shared" si="398"/>
        <v>1971</v>
      </c>
      <c r="X8513" t="s">
        <v>147</v>
      </c>
      <c r="Y8513">
        <v>0</v>
      </c>
      <c r="Z8513" t="s">
        <v>441</v>
      </c>
      <c r="AA8513" t="s">
        <v>1886</v>
      </c>
      <c r="AB8513" t="s">
        <v>5669</v>
      </c>
      <c r="AC8513" t="s">
        <v>1936</v>
      </c>
      <c r="AD8513" t="s">
        <v>1936</v>
      </c>
      <c r="AE8513" t="s">
        <v>1981</v>
      </c>
      <c r="AF8513" s="97">
        <v>44802.802928240744</v>
      </c>
      <c r="AG8513" s="97">
        <v>44802.802928240744</v>
      </c>
    </row>
    <row r="8514" spans="1:33">
      <c r="A8514">
        <v>10249</v>
      </c>
      <c r="B8514" t="s">
        <v>3058</v>
      </c>
      <c r="C8514" t="s">
        <v>857</v>
      </c>
      <c r="D8514" s="96">
        <v>23965</v>
      </c>
      <c r="E8514" t="s">
        <v>158</v>
      </c>
      <c r="F8514">
        <v>1</v>
      </c>
      <c r="G8514" t="s">
        <v>47</v>
      </c>
      <c r="H8514" t="s">
        <v>1882</v>
      </c>
      <c r="I8514" t="s">
        <v>1879</v>
      </c>
      <c r="J8514" t="s">
        <v>1879</v>
      </c>
      <c r="K8514" t="s">
        <v>1926</v>
      </c>
      <c r="L8514" t="s">
        <v>1936</v>
      </c>
      <c r="M8514" s="97">
        <v>44812.048090277778</v>
      </c>
      <c r="N8514">
        <v>10249</v>
      </c>
      <c r="O8514" t="s">
        <v>3058</v>
      </c>
      <c r="P8514">
        <v>8</v>
      </c>
      <c r="Q8514">
        <v>1</v>
      </c>
      <c r="R8514">
        <v>1999</v>
      </c>
      <c r="S8514" t="s">
        <v>857</v>
      </c>
      <c r="T8514" s="96">
        <v>23965</v>
      </c>
      <c r="U8514">
        <f t="shared" ref="U8514:U8577" si="399">DAY(T8514)</f>
        <v>11</v>
      </c>
      <c r="V8514">
        <f t="shared" ref="V8514:V8577" si="400">MONTH(T8514)</f>
        <v>8</v>
      </c>
      <c r="W8514">
        <f t="shared" ref="W8514:W8577" si="401">YEAR(T8514)</f>
        <v>1965</v>
      </c>
      <c r="X8514" t="s">
        <v>158</v>
      </c>
      <c r="Y8514">
        <v>1</v>
      </c>
      <c r="Z8514" t="s">
        <v>47</v>
      </c>
      <c r="AA8514" t="s">
        <v>1886</v>
      </c>
      <c r="AB8514" t="s">
        <v>1879</v>
      </c>
      <c r="AC8514" t="s">
        <v>1879</v>
      </c>
      <c r="AD8514" t="s">
        <v>1926</v>
      </c>
      <c r="AE8514" t="s">
        <v>1947</v>
      </c>
      <c r="AF8514" s="97">
        <v>44812.048090277778</v>
      </c>
      <c r="AG8514" s="97">
        <v>44812.048090277778</v>
      </c>
    </row>
    <row r="8515" spans="1:33">
      <c r="A8515">
        <v>10250</v>
      </c>
      <c r="B8515" t="s">
        <v>3407</v>
      </c>
      <c r="C8515" t="s">
        <v>2886</v>
      </c>
      <c r="D8515" s="96">
        <v>40715</v>
      </c>
      <c r="E8515" t="s">
        <v>158</v>
      </c>
      <c r="F8515">
        <v>1</v>
      </c>
      <c r="G8515" t="s">
        <v>47</v>
      </c>
      <c r="H8515" t="s">
        <v>2029</v>
      </c>
      <c r="I8515" t="s">
        <v>1879</v>
      </c>
      <c r="J8515" t="s">
        <v>1879</v>
      </c>
      <c r="K8515" t="s">
        <v>1879</v>
      </c>
      <c r="L8515" t="s">
        <v>1879</v>
      </c>
      <c r="M8515" s="97">
        <v>44812.049664351849</v>
      </c>
      <c r="N8515">
        <v>10250</v>
      </c>
      <c r="O8515" t="s">
        <v>3407</v>
      </c>
      <c r="P8515">
        <v>14</v>
      </c>
      <c r="Q8515">
        <v>4</v>
      </c>
      <c r="R8515">
        <v>2002</v>
      </c>
      <c r="S8515" t="s">
        <v>2886</v>
      </c>
      <c r="T8515" s="96">
        <v>40715</v>
      </c>
      <c r="U8515">
        <f t="shared" si="399"/>
        <v>21</v>
      </c>
      <c r="V8515">
        <f t="shared" si="400"/>
        <v>6</v>
      </c>
      <c r="W8515">
        <f t="shared" si="401"/>
        <v>2011</v>
      </c>
      <c r="X8515" t="s">
        <v>158</v>
      </c>
      <c r="Y8515">
        <v>1</v>
      </c>
      <c r="Z8515" t="s">
        <v>47</v>
      </c>
      <c r="AA8515" t="s">
        <v>1886</v>
      </c>
      <c r="AB8515" t="s">
        <v>1879</v>
      </c>
      <c r="AC8515" t="s">
        <v>1879</v>
      </c>
      <c r="AD8515" t="s">
        <v>1879</v>
      </c>
      <c r="AE8515" t="s">
        <v>1927</v>
      </c>
      <c r="AF8515" s="97">
        <v>44812.049664351849</v>
      </c>
      <c r="AG8515" s="97">
        <v>44812.049664351849</v>
      </c>
    </row>
    <row r="8516" spans="1:33">
      <c r="A8516">
        <v>10251</v>
      </c>
      <c r="B8516" t="s">
        <v>6259</v>
      </c>
      <c r="C8516" t="s">
        <v>6260</v>
      </c>
      <c r="D8516" s="96">
        <v>41827</v>
      </c>
      <c r="E8516" t="s">
        <v>158</v>
      </c>
      <c r="F8516">
        <v>1</v>
      </c>
      <c r="G8516" t="s">
        <v>47</v>
      </c>
      <c r="H8516" t="s">
        <v>1882</v>
      </c>
      <c r="I8516" t="s">
        <v>1879</v>
      </c>
      <c r="J8516" t="s">
        <v>1879</v>
      </c>
      <c r="K8516" t="s">
        <v>1978</v>
      </c>
      <c r="L8516" t="s">
        <v>1936</v>
      </c>
      <c r="M8516" s="97">
        <v>44812.050763888888</v>
      </c>
      <c r="N8516">
        <v>10251</v>
      </c>
      <c r="O8516" t="s">
        <v>6259</v>
      </c>
      <c r="P8516">
        <v>21</v>
      </c>
      <c r="Q8516">
        <v>12</v>
      </c>
      <c r="R8516">
        <v>1989</v>
      </c>
      <c r="S8516" t="s">
        <v>6260</v>
      </c>
      <c r="T8516" s="96">
        <v>41827</v>
      </c>
      <c r="U8516">
        <f t="shared" si="399"/>
        <v>7</v>
      </c>
      <c r="V8516">
        <f t="shared" si="400"/>
        <v>7</v>
      </c>
      <c r="W8516">
        <f t="shared" si="401"/>
        <v>2014</v>
      </c>
      <c r="X8516" t="s">
        <v>158</v>
      </c>
      <c r="Y8516">
        <v>1</v>
      </c>
      <c r="Z8516" t="s">
        <v>47</v>
      </c>
      <c r="AA8516" t="s">
        <v>1886</v>
      </c>
      <c r="AB8516" t="s">
        <v>1879</v>
      </c>
      <c r="AC8516" t="s">
        <v>1879</v>
      </c>
      <c r="AD8516" t="s">
        <v>1879</v>
      </c>
      <c r="AE8516" t="s">
        <v>1879</v>
      </c>
      <c r="AF8516" s="97">
        <v>44812.050763888888</v>
      </c>
      <c r="AG8516" s="97">
        <v>44812.050763888888</v>
      </c>
    </row>
    <row r="8517" spans="1:33">
      <c r="A8517">
        <v>10252</v>
      </c>
      <c r="B8517" t="s">
        <v>4365</v>
      </c>
      <c r="C8517" t="s">
        <v>4140</v>
      </c>
      <c r="D8517" s="96">
        <v>28043</v>
      </c>
      <c r="E8517" t="s">
        <v>158</v>
      </c>
      <c r="F8517">
        <v>0</v>
      </c>
      <c r="G8517" t="s">
        <v>186</v>
      </c>
      <c r="H8517" t="s">
        <v>1882</v>
      </c>
      <c r="I8517" t="s">
        <v>1879</v>
      </c>
      <c r="J8517" t="s">
        <v>1879</v>
      </c>
      <c r="K8517" t="s">
        <v>1879</v>
      </c>
      <c r="L8517" t="s">
        <v>1926</v>
      </c>
      <c r="M8517" s="97">
        <v>44812.05228009259</v>
      </c>
      <c r="N8517">
        <v>10252</v>
      </c>
      <c r="O8517" t="s">
        <v>4365</v>
      </c>
      <c r="P8517">
        <v>1</v>
      </c>
      <c r="Q8517">
        <v>1</v>
      </c>
      <c r="R8517">
        <v>1991</v>
      </c>
      <c r="S8517" t="s">
        <v>4140</v>
      </c>
      <c r="T8517" s="96">
        <v>28043</v>
      </c>
      <c r="U8517">
        <f t="shared" si="399"/>
        <v>10</v>
      </c>
      <c r="V8517">
        <f t="shared" si="400"/>
        <v>10</v>
      </c>
      <c r="W8517">
        <f t="shared" si="401"/>
        <v>1976</v>
      </c>
      <c r="X8517" t="s">
        <v>158</v>
      </c>
      <c r="Y8517">
        <v>0</v>
      </c>
      <c r="Z8517" t="s">
        <v>186</v>
      </c>
      <c r="AA8517" t="s">
        <v>1886</v>
      </c>
      <c r="AB8517" t="s">
        <v>1879</v>
      </c>
      <c r="AC8517" t="s">
        <v>1879</v>
      </c>
      <c r="AD8517" t="s">
        <v>1879</v>
      </c>
      <c r="AE8517" t="s">
        <v>1923</v>
      </c>
      <c r="AF8517" s="97">
        <v>44825.881585648145</v>
      </c>
      <c r="AG8517" s="97">
        <v>44812.05228009259</v>
      </c>
    </row>
    <row r="8518" spans="1:33">
      <c r="A8518">
        <v>10253</v>
      </c>
      <c r="B8518" t="s">
        <v>33</v>
      </c>
      <c r="C8518" t="s">
        <v>3219</v>
      </c>
      <c r="D8518" s="96">
        <v>27858</v>
      </c>
      <c r="E8518" t="s">
        <v>147</v>
      </c>
      <c r="F8518">
        <v>0</v>
      </c>
      <c r="G8518" t="s">
        <v>47</v>
      </c>
      <c r="H8518" t="s">
        <v>1882</v>
      </c>
      <c r="I8518" t="s">
        <v>1879</v>
      </c>
      <c r="J8518" t="s">
        <v>1879</v>
      </c>
      <c r="K8518" t="s">
        <v>1879</v>
      </c>
      <c r="L8518" t="s">
        <v>1921</v>
      </c>
      <c r="M8518" s="97">
        <v>44812.053541666668</v>
      </c>
      <c r="N8518">
        <v>10253</v>
      </c>
      <c r="O8518" t="s">
        <v>33</v>
      </c>
      <c r="P8518">
        <v>22</v>
      </c>
      <c r="Q8518">
        <v>3</v>
      </c>
      <c r="R8518">
        <v>1999</v>
      </c>
      <c r="S8518" t="s">
        <v>3219</v>
      </c>
      <c r="T8518" s="96">
        <v>27858</v>
      </c>
      <c r="U8518">
        <f t="shared" si="399"/>
        <v>8</v>
      </c>
      <c r="V8518">
        <f t="shared" si="400"/>
        <v>4</v>
      </c>
      <c r="W8518">
        <f t="shared" si="401"/>
        <v>1976</v>
      </c>
      <c r="X8518" t="s">
        <v>147</v>
      </c>
      <c r="Y8518">
        <v>0</v>
      </c>
      <c r="Z8518" t="s">
        <v>47</v>
      </c>
      <c r="AA8518" t="s">
        <v>1886</v>
      </c>
      <c r="AB8518" t="s">
        <v>1879</v>
      </c>
      <c r="AC8518" t="s">
        <v>1879</v>
      </c>
      <c r="AD8518" t="s">
        <v>1879</v>
      </c>
      <c r="AE8518" t="s">
        <v>1924</v>
      </c>
      <c r="AF8518" s="97">
        <v>44812.053541666668</v>
      </c>
      <c r="AG8518" s="97">
        <v>44812.053541666668</v>
      </c>
    </row>
    <row r="8519" spans="1:33">
      <c r="A8519">
        <v>10254</v>
      </c>
      <c r="B8519" t="s">
        <v>6950</v>
      </c>
      <c r="C8519" t="s">
        <v>410</v>
      </c>
      <c r="D8519" s="96">
        <v>40435</v>
      </c>
      <c r="E8519" t="s">
        <v>147</v>
      </c>
      <c r="F8519">
        <v>0</v>
      </c>
      <c r="G8519" t="s">
        <v>47</v>
      </c>
      <c r="H8519" t="s">
        <v>1882</v>
      </c>
      <c r="I8519" t="s">
        <v>1879</v>
      </c>
      <c r="J8519" t="s">
        <v>1879</v>
      </c>
      <c r="K8519" t="s">
        <v>1879</v>
      </c>
      <c r="L8519" t="s">
        <v>1927</v>
      </c>
      <c r="M8519" s="97">
        <v>44812.059918981482</v>
      </c>
      <c r="N8519">
        <v>10254</v>
      </c>
      <c r="O8519" t="s">
        <v>6950</v>
      </c>
      <c r="P8519">
        <v>1</v>
      </c>
      <c r="Q8519">
        <v>1</v>
      </c>
      <c r="R8519">
        <v>1993</v>
      </c>
      <c r="S8519" t="s">
        <v>410</v>
      </c>
      <c r="T8519" s="96">
        <v>40435</v>
      </c>
      <c r="U8519">
        <f t="shared" si="399"/>
        <v>14</v>
      </c>
      <c r="V8519">
        <f t="shared" si="400"/>
        <v>9</v>
      </c>
      <c r="W8519">
        <f t="shared" si="401"/>
        <v>2010</v>
      </c>
      <c r="X8519" t="s">
        <v>147</v>
      </c>
      <c r="Y8519">
        <v>0</v>
      </c>
      <c r="Z8519" t="s">
        <v>47</v>
      </c>
      <c r="AA8519" t="s">
        <v>1886</v>
      </c>
      <c r="AB8519" t="s">
        <v>1879</v>
      </c>
      <c r="AC8519" t="s">
        <v>1879</v>
      </c>
      <c r="AD8519" t="s">
        <v>1879</v>
      </c>
      <c r="AE8519" t="s">
        <v>1902</v>
      </c>
      <c r="AF8519" s="97">
        <v>44812.059918981482</v>
      </c>
      <c r="AG8519" s="97">
        <v>44812.059918981482</v>
      </c>
    </row>
    <row r="8520" spans="1:33">
      <c r="A8520">
        <v>10255</v>
      </c>
      <c r="B8520" t="s">
        <v>5660</v>
      </c>
      <c r="C8520" t="s">
        <v>3105</v>
      </c>
      <c r="D8520" s="96">
        <v>39824</v>
      </c>
      <c r="E8520" t="s">
        <v>147</v>
      </c>
      <c r="F8520">
        <v>0</v>
      </c>
      <c r="G8520" t="s">
        <v>47</v>
      </c>
      <c r="H8520" t="s">
        <v>1882</v>
      </c>
      <c r="I8520" t="s">
        <v>1879</v>
      </c>
      <c r="J8520" t="s">
        <v>1879</v>
      </c>
      <c r="K8520" t="s">
        <v>1879</v>
      </c>
      <c r="L8520" t="s">
        <v>1947</v>
      </c>
      <c r="M8520" s="97">
        <v>44812.060856481483</v>
      </c>
      <c r="N8520">
        <v>10255</v>
      </c>
      <c r="O8520" t="s">
        <v>5660</v>
      </c>
      <c r="P8520">
        <v>26</v>
      </c>
      <c r="Q8520">
        <v>2</v>
      </c>
      <c r="R8520">
        <v>1957</v>
      </c>
      <c r="S8520" t="s">
        <v>3105</v>
      </c>
      <c r="T8520" s="96">
        <v>39824</v>
      </c>
      <c r="U8520">
        <f t="shared" si="399"/>
        <v>11</v>
      </c>
      <c r="V8520">
        <f t="shared" si="400"/>
        <v>1</v>
      </c>
      <c r="W8520">
        <f t="shared" si="401"/>
        <v>2009</v>
      </c>
      <c r="X8520" t="s">
        <v>147</v>
      </c>
      <c r="Y8520">
        <v>0</v>
      </c>
      <c r="Z8520" t="s">
        <v>47</v>
      </c>
      <c r="AA8520" t="s">
        <v>1886</v>
      </c>
      <c r="AB8520" t="s">
        <v>1879</v>
      </c>
      <c r="AC8520" t="s">
        <v>1879</v>
      </c>
      <c r="AD8520" t="s">
        <v>1879</v>
      </c>
      <c r="AE8520" t="s">
        <v>1923</v>
      </c>
      <c r="AF8520" s="97">
        <v>44812.060856481483</v>
      </c>
      <c r="AG8520" s="97">
        <v>44812.060856481483</v>
      </c>
    </row>
    <row r="8521" spans="1:33">
      <c r="A8521">
        <v>10256</v>
      </c>
      <c r="B8521" t="s">
        <v>121</v>
      </c>
      <c r="C8521" t="s">
        <v>122</v>
      </c>
      <c r="D8521" s="96">
        <v>40143</v>
      </c>
      <c r="E8521" t="s">
        <v>147</v>
      </c>
      <c r="F8521">
        <v>0</v>
      </c>
      <c r="G8521" t="s">
        <v>47</v>
      </c>
      <c r="H8521" t="s">
        <v>1886</v>
      </c>
      <c r="I8521" t="s">
        <v>1879</v>
      </c>
      <c r="J8521" t="s">
        <v>1879</v>
      </c>
      <c r="K8521" t="s">
        <v>1879</v>
      </c>
      <c r="L8521" t="s">
        <v>1879</v>
      </c>
      <c r="M8521" s="97">
        <v>44812.082465277781</v>
      </c>
      <c r="N8521">
        <v>10256</v>
      </c>
      <c r="O8521" t="s">
        <v>121</v>
      </c>
      <c r="P8521">
        <v>1</v>
      </c>
      <c r="Q8521">
        <v>1</v>
      </c>
      <c r="R8521">
        <v>1990</v>
      </c>
      <c r="S8521" t="s">
        <v>122</v>
      </c>
      <c r="T8521" s="96">
        <v>40143</v>
      </c>
      <c r="U8521">
        <f t="shared" si="399"/>
        <v>26</v>
      </c>
      <c r="V8521">
        <f t="shared" si="400"/>
        <v>11</v>
      </c>
      <c r="W8521">
        <f t="shared" si="401"/>
        <v>2009</v>
      </c>
      <c r="X8521" t="s">
        <v>147</v>
      </c>
      <c r="Y8521">
        <v>0</v>
      </c>
      <c r="Z8521" t="s">
        <v>47</v>
      </c>
      <c r="AA8521" t="s">
        <v>1886</v>
      </c>
      <c r="AB8521" t="s">
        <v>1879</v>
      </c>
      <c r="AC8521" t="s">
        <v>1879</v>
      </c>
      <c r="AD8521" t="s">
        <v>1879</v>
      </c>
      <c r="AE8521" t="s">
        <v>1879</v>
      </c>
      <c r="AF8521" s="97">
        <v>44812.082465277781</v>
      </c>
      <c r="AG8521" s="97">
        <v>44812.082465277781</v>
      </c>
    </row>
    <row r="8522" spans="1:33">
      <c r="A8522">
        <v>10257</v>
      </c>
      <c r="B8522" t="s">
        <v>121</v>
      </c>
      <c r="C8522" t="s">
        <v>123</v>
      </c>
      <c r="D8522" s="96">
        <v>40143</v>
      </c>
      <c r="E8522" t="s">
        <v>147</v>
      </c>
      <c r="F8522">
        <v>0</v>
      </c>
      <c r="G8522" t="s">
        <v>47</v>
      </c>
      <c r="H8522" t="s">
        <v>2087</v>
      </c>
      <c r="I8522" t="s">
        <v>1879</v>
      </c>
      <c r="J8522" t="s">
        <v>1879</v>
      </c>
      <c r="K8522" t="s">
        <v>1879</v>
      </c>
      <c r="L8522" t="s">
        <v>1879</v>
      </c>
      <c r="M8522" s="97">
        <v>44812.083032407405</v>
      </c>
      <c r="N8522">
        <v>10257</v>
      </c>
      <c r="O8522" t="s">
        <v>121</v>
      </c>
      <c r="P8522">
        <v>19</v>
      </c>
      <c r="Q8522">
        <v>12</v>
      </c>
      <c r="R8522">
        <v>2004</v>
      </c>
      <c r="S8522" t="s">
        <v>123</v>
      </c>
      <c r="T8522" s="96">
        <v>40143</v>
      </c>
      <c r="U8522">
        <f t="shared" si="399"/>
        <v>26</v>
      </c>
      <c r="V8522">
        <f t="shared" si="400"/>
        <v>11</v>
      </c>
      <c r="W8522">
        <f t="shared" si="401"/>
        <v>2009</v>
      </c>
      <c r="X8522" t="s">
        <v>147</v>
      </c>
      <c r="Y8522">
        <v>0</v>
      </c>
      <c r="Z8522" t="s">
        <v>47</v>
      </c>
      <c r="AA8522" t="s">
        <v>2087</v>
      </c>
      <c r="AB8522" t="s">
        <v>1879</v>
      </c>
      <c r="AC8522" t="s">
        <v>1879</v>
      </c>
      <c r="AD8522" t="s">
        <v>1879</v>
      </c>
      <c r="AE8522" t="s">
        <v>1879</v>
      </c>
      <c r="AF8522" s="97">
        <v>44812.083032407405</v>
      </c>
      <c r="AG8522" s="97">
        <v>44812.083032407405</v>
      </c>
    </row>
    <row r="8523" spans="1:33">
      <c r="A8523">
        <v>10258</v>
      </c>
      <c r="B8523" t="s">
        <v>31</v>
      </c>
      <c r="C8523" t="s">
        <v>3860</v>
      </c>
      <c r="D8523" s="96">
        <v>38547</v>
      </c>
      <c r="E8523" t="s">
        <v>147</v>
      </c>
      <c r="F8523">
        <v>1</v>
      </c>
      <c r="G8523" t="s">
        <v>47</v>
      </c>
      <c r="H8523" t="s">
        <v>1882</v>
      </c>
      <c r="I8523" t="s">
        <v>1879</v>
      </c>
      <c r="J8523" t="s">
        <v>1879</v>
      </c>
      <c r="K8523" t="s">
        <v>1912</v>
      </c>
      <c r="L8523" t="s">
        <v>1889</v>
      </c>
      <c r="M8523" s="97">
        <v>44812.115567129629</v>
      </c>
      <c r="N8523">
        <v>10258</v>
      </c>
      <c r="O8523" t="s">
        <v>31</v>
      </c>
      <c r="P8523">
        <v>14</v>
      </c>
      <c r="Q8523">
        <v>2</v>
      </c>
      <c r="R8523">
        <v>1965</v>
      </c>
      <c r="S8523" t="s">
        <v>3860</v>
      </c>
      <c r="T8523" s="96">
        <v>38547</v>
      </c>
      <c r="U8523">
        <f t="shared" si="399"/>
        <v>14</v>
      </c>
      <c r="V8523">
        <f t="shared" si="400"/>
        <v>7</v>
      </c>
      <c r="W8523">
        <f t="shared" si="401"/>
        <v>2005</v>
      </c>
      <c r="X8523" t="s">
        <v>147</v>
      </c>
      <c r="Y8523">
        <v>1</v>
      </c>
      <c r="Z8523" t="s">
        <v>47</v>
      </c>
      <c r="AA8523" t="s">
        <v>1886</v>
      </c>
      <c r="AB8523" t="s">
        <v>1879</v>
      </c>
      <c r="AC8523" t="s">
        <v>1879</v>
      </c>
      <c r="AD8523" t="s">
        <v>1879</v>
      </c>
      <c r="AE8523" t="s">
        <v>1936</v>
      </c>
      <c r="AF8523" s="97">
        <v>44812.115567129629</v>
      </c>
      <c r="AG8523" s="97">
        <v>44812.115567129629</v>
      </c>
    </row>
    <row r="8524" spans="1:33">
      <c r="A8524">
        <v>10259</v>
      </c>
      <c r="B8524" t="s">
        <v>2391</v>
      </c>
      <c r="C8524" t="s">
        <v>2392</v>
      </c>
      <c r="D8524" s="96">
        <v>1</v>
      </c>
      <c r="E8524" t="s">
        <v>147</v>
      </c>
      <c r="F8524">
        <v>1</v>
      </c>
      <c r="G8524" t="s">
        <v>47</v>
      </c>
      <c r="H8524" t="s">
        <v>1882</v>
      </c>
      <c r="I8524" t="s">
        <v>1879</v>
      </c>
      <c r="J8524" t="s">
        <v>1879</v>
      </c>
      <c r="K8524" t="s">
        <v>1966</v>
      </c>
      <c r="L8524" t="s">
        <v>1929</v>
      </c>
      <c r="M8524" s="97">
        <v>44812.148518518516</v>
      </c>
      <c r="N8524">
        <v>10259</v>
      </c>
      <c r="O8524" t="s">
        <v>2391</v>
      </c>
      <c r="P8524">
        <v>23</v>
      </c>
      <c r="Q8524">
        <v>10</v>
      </c>
      <c r="R8524">
        <v>2003</v>
      </c>
      <c r="S8524" t="s">
        <v>2392</v>
      </c>
      <c r="T8524" s="96">
        <v>1</v>
      </c>
      <c r="U8524">
        <f t="shared" si="399"/>
        <v>1</v>
      </c>
      <c r="V8524">
        <f t="shared" si="400"/>
        <v>1</v>
      </c>
      <c r="W8524">
        <f t="shared" si="401"/>
        <v>1900</v>
      </c>
      <c r="X8524" t="s">
        <v>147</v>
      </c>
      <c r="Y8524">
        <v>1</v>
      </c>
      <c r="Z8524" t="s">
        <v>47</v>
      </c>
      <c r="AA8524" t="s">
        <v>1886</v>
      </c>
      <c r="AB8524" t="s">
        <v>1879</v>
      </c>
      <c r="AC8524" t="s">
        <v>1879</v>
      </c>
      <c r="AD8524" t="s">
        <v>1889</v>
      </c>
      <c r="AE8524" t="s">
        <v>1881</v>
      </c>
      <c r="AF8524" s="97">
        <v>44812.148518518516</v>
      </c>
      <c r="AG8524" s="97">
        <v>44812.148518518516</v>
      </c>
    </row>
    <row r="8525" spans="1:33">
      <c r="A8525">
        <v>10260</v>
      </c>
      <c r="B8525" t="s">
        <v>1426</v>
      </c>
      <c r="C8525" t="s">
        <v>623</v>
      </c>
      <c r="D8525" s="96">
        <v>1</v>
      </c>
      <c r="E8525" t="s">
        <v>147</v>
      </c>
      <c r="F8525">
        <v>1</v>
      </c>
      <c r="G8525" t="s">
        <v>47</v>
      </c>
      <c r="H8525" t="s">
        <v>1882</v>
      </c>
      <c r="I8525" t="s">
        <v>1879</v>
      </c>
      <c r="J8525" t="s">
        <v>1879</v>
      </c>
      <c r="K8525" t="s">
        <v>1923</v>
      </c>
      <c r="L8525" t="s">
        <v>1889</v>
      </c>
      <c r="M8525" s="97">
        <v>44812.148981481485</v>
      </c>
      <c r="N8525">
        <v>10260</v>
      </c>
      <c r="O8525" t="s">
        <v>1426</v>
      </c>
      <c r="P8525">
        <v>7</v>
      </c>
      <c r="Q8525">
        <v>12</v>
      </c>
      <c r="R8525">
        <v>2009</v>
      </c>
      <c r="S8525" t="s">
        <v>623</v>
      </c>
      <c r="T8525" s="96">
        <v>1</v>
      </c>
      <c r="U8525">
        <f t="shared" si="399"/>
        <v>1</v>
      </c>
      <c r="V8525">
        <f t="shared" si="400"/>
        <v>1</v>
      </c>
      <c r="W8525">
        <f t="shared" si="401"/>
        <v>1900</v>
      </c>
      <c r="X8525" t="s">
        <v>147</v>
      </c>
      <c r="Y8525">
        <v>1</v>
      </c>
      <c r="Z8525" t="s">
        <v>47</v>
      </c>
      <c r="AA8525" t="s">
        <v>1886</v>
      </c>
      <c r="AB8525" t="s">
        <v>1879</v>
      </c>
      <c r="AC8525" t="s">
        <v>1879</v>
      </c>
      <c r="AD8525" t="s">
        <v>1906</v>
      </c>
      <c r="AE8525" t="s">
        <v>1889</v>
      </c>
      <c r="AF8525" s="97">
        <v>44812.148981481485</v>
      </c>
      <c r="AG8525" s="97">
        <v>44812.148981481485</v>
      </c>
    </row>
    <row r="8526" spans="1:33">
      <c r="A8526">
        <v>10261</v>
      </c>
      <c r="B8526" t="s">
        <v>7784</v>
      </c>
      <c r="C8526" t="s">
        <v>188</v>
      </c>
      <c r="D8526" s="96">
        <v>1</v>
      </c>
      <c r="E8526" t="s">
        <v>147</v>
      </c>
      <c r="F8526">
        <v>1</v>
      </c>
      <c r="G8526" t="s">
        <v>47</v>
      </c>
      <c r="H8526" t="s">
        <v>1882</v>
      </c>
      <c r="I8526" t="s">
        <v>1879</v>
      </c>
      <c r="J8526" t="s">
        <v>1879</v>
      </c>
      <c r="K8526" t="s">
        <v>1902</v>
      </c>
      <c r="L8526" t="s">
        <v>1906</v>
      </c>
      <c r="M8526" s="97">
        <v>44812.149456018517</v>
      </c>
      <c r="N8526">
        <v>10261</v>
      </c>
      <c r="O8526" t="s">
        <v>7784</v>
      </c>
      <c r="P8526">
        <v>11</v>
      </c>
      <c r="Q8526">
        <v>10</v>
      </c>
      <c r="R8526">
        <v>2000</v>
      </c>
      <c r="S8526" t="s">
        <v>188</v>
      </c>
      <c r="T8526" s="96">
        <v>1</v>
      </c>
      <c r="U8526">
        <f t="shared" si="399"/>
        <v>1</v>
      </c>
      <c r="V8526">
        <f t="shared" si="400"/>
        <v>1</v>
      </c>
      <c r="W8526">
        <f t="shared" si="401"/>
        <v>1900</v>
      </c>
      <c r="X8526" t="s">
        <v>147</v>
      </c>
      <c r="Y8526">
        <v>1</v>
      </c>
      <c r="Z8526" t="s">
        <v>47</v>
      </c>
      <c r="AA8526" t="s">
        <v>1886</v>
      </c>
      <c r="AB8526" t="s">
        <v>1879</v>
      </c>
      <c r="AC8526" t="s">
        <v>1879</v>
      </c>
      <c r="AD8526" t="s">
        <v>1923</v>
      </c>
      <c r="AE8526" t="s">
        <v>1888</v>
      </c>
      <c r="AF8526" s="97">
        <v>44812.149456018517</v>
      </c>
      <c r="AG8526" s="97">
        <v>44812.149456018517</v>
      </c>
    </row>
    <row r="8527" spans="1:33">
      <c r="A8527">
        <v>10262</v>
      </c>
      <c r="B8527" t="s">
        <v>8932</v>
      </c>
      <c r="C8527" t="s">
        <v>8933</v>
      </c>
      <c r="D8527" s="96">
        <v>1</v>
      </c>
      <c r="E8527" t="s">
        <v>147</v>
      </c>
      <c r="F8527">
        <v>0</v>
      </c>
      <c r="G8527" t="s">
        <v>47</v>
      </c>
      <c r="H8527" t="s">
        <v>1882</v>
      </c>
      <c r="I8527" t="s">
        <v>1879</v>
      </c>
      <c r="J8527" t="s">
        <v>1879</v>
      </c>
      <c r="K8527" t="s">
        <v>1937</v>
      </c>
      <c r="L8527" t="s">
        <v>1947</v>
      </c>
      <c r="M8527" s="97">
        <v>44812.149907407409</v>
      </c>
      <c r="N8527">
        <v>10262</v>
      </c>
      <c r="O8527" t="s">
        <v>8932</v>
      </c>
      <c r="P8527">
        <v>6</v>
      </c>
      <c r="Q8527">
        <v>4</v>
      </c>
      <c r="R8527">
        <v>2004</v>
      </c>
      <c r="S8527" t="s">
        <v>8933</v>
      </c>
      <c r="T8527" s="96">
        <v>1</v>
      </c>
      <c r="U8527">
        <f t="shared" si="399"/>
        <v>1</v>
      </c>
      <c r="V8527">
        <f t="shared" si="400"/>
        <v>1</v>
      </c>
      <c r="W8527">
        <f t="shared" si="401"/>
        <v>1900</v>
      </c>
      <c r="X8527" t="s">
        <v>147</v>
      </c>
      <c r="Y8527">
        <v>0</v>
      </c>
      <c r="Z8527" t="s">
        <v>47</v>
      </c>
      <c r="AA8527" t="s">
        <v>1886</v>
      </c>
      <c r="AB8527" t="s">
        <v>1879</v>
      </c>
      <c r="AC8527" t="s">
        <v>1879</v>
      </c>
      <c r="AD8527" t="s">
        <v>1937</v>
      </c>
      <c r="AE8527" t="s">
        <v>1923</v>
      </c>
      <c r="AF8527" s="97">
        <v>44812.149907407409</v>
      </c>
      <c r="AG8527" s="97">
        <v>44812.149907407409</v>
      </c>
    </row>
    <row r="8528" spans="1:33">
      <c r="A8528">
        <v>10263</v>
      </c>
      <c r="B8528" t="s">
        <v>7377</v>
      </c>
      <c r="C8528" t="s">
        <v>518</v>
      </c>
      <c r="D8528" s="96">
        <v>1</v>
      </c>
      <c r="E8528" t="s">
        <v>147</v>
      </c>
      <c r="F8528">
        <v>0</v>
      </c>
      <c r="G8528" t="s">
        <v>47</v>
      </c>
      <c r="H8528" t="s">
        <v>1956</v>
      </c>
      <c r="I8528" t="s">
        <v>1879</v>
      </c>
      <c r="J8528" t="s">
        <v>1879</v>
      </c>
      <c r="K8528" t="s">
        <v>1879</v>
      </c>
      <c r="L8528" t="s">
        <v>1879</v>
      </c>
      <c r="M8528" s="97">
        <v>44812.150347222225</v>
      </c>
      <c r="N8528">
        <v>10263</v>
      </c>
      <c r="O8528" t="s">
        <v>7377</v>
      </c>
      <c r="P8528">
        <v>24</v>
      </c>
      <c r="Q8528">
        <v>4</v>
      </c>
      <c r="R8528">
        <v>1987</v>
      </c>
      <c r="S8528" t="s">
        <v>518</v>
      </c>
      <c r="T8528" s="96">
        <v>1</v>
      </c>
      <c r="U8528">
        <f t="shared" si="399"/>
        <v>1</v>
      </c>
      <c r="V8528">
        <f t="shared" si="400"/>
        <v>1</v>
      </c>
      <c r="W8528">
        <f t="shared" si="401"/>
        <v>1900</v>
      </c>
      <c r="X8528" t="s">
        <v>147</v>
      </c>
      <c r="Y8528">
        <v>0</v>
      </c>
      <c r="Z8528" t="s">
        <v>47</v>
      </c>
      <c r="AA8528" t="s">
        <v>1886</v>
      </c>
      <c r="AB8528" t="s">
        <v>1879</v>
      </c>
      <c r="AC8528" t="s">
        <v>1879</v>
      </c>
      <c r="AD8528" t="s">
        <v>1879</v>
      </c>
      <c r="AE8528" t="s">
        <v>1927</v>
      </c>
      <c r="AF8528" s="97">
        <v>44812.150347222225</v>
      </c>
      <c r="AG8528" s="97">
        <v>44812.150347222225</v>
      </c>
    </row>
    <row r="8529" spans="1:33">
      <c r="A8529">
        <v>10264</v>
      </c>
      <c r="B8529" t="s">
        <v>5094</v>
      </c>
      <c r="C8529" t="s">
        <v>346</v>
      </c>
      <c r="D8529" s="96">
        <v>1</v>
      </c>
      <c r="E8529" t="s">
        <v>147</v>
      </c>
      <c r="F8529">
        <v>0</v>
      </c>
      <c r="G8529" t="s">
        <v>47</v>
      </c>
      <c r="H8529" t="s">
        <v>1882</v>
      </c>
      <c r="I8529" t="s">
        <v>1879</v>
      </c>
      <c r="J8529" t="s">
        <v>1879</v>
      </c>
      <c r="K8529" t="s">
        <v>1879</v>
      </c>
      <c r="L8529" t="s">
        <v>1927</v>
      </c>
      <c r="M8529" s="97">
        <v>44812.150960648149</v>
      </c>
      <c r="N8529">
        <v>10264</v>
      </c>
      <c r="O8529" t="s">
        <v>5094</v>
      </c>
      <c r="P8529">
        <v>1</v>
      </c>
      <c r="Q8529">
        <v>1</v>
      </c>
      <c r="R8529">
        <v>1900</v>
      </c>
      <c r="S8529" t="s">
        <v>346</v>
      </c>
      <c r="T8529" s="96">
        <v>1</v>
      </c>
      <c r="U8529">
        <f t="shared" si="399"/>
        <v>1</v>
      </c>
      <c r="V8529">
        <f t="shared" si="400"/>
        <v>1</v>
      </c>
      <c r="W8529">
        <f t="shared" si="401"/>
        <v>1900</v>
      </c>
      <c r="X8529" t="s">
        <v>147</v>
      </c>
      <c r="Y8529">
        <v>0</v>
      </c>
      <c r="Z8529" t="s">
        <v>47</v>
      </c>
      <c r="AA8529" t="s">
        <v>1886</v>
      </c>
      <c r="AB8529" t="s">
        <v>1879</v>
      </c>
      <c r="AC8529" t="s">
        <v>1879</v>
      </c>
      <c r="AD8529" t="s">
        <v>1879</v>
      </c>
      <c r="AE8529" t="s">
        <v>1902</v>
      </c>
      <c r="AF8529" s="97">
        <v>44812.150960648149</v>
      </c>
      <c r="AG8529" s="97">
        <v>44812.150960648149</v>
      </c>
    </row>
    <row r="8530" spans="1:33">
      <c r="A8530">
        <v>10265</v>
      </c>
      <c r="B8530" t="s">
        <v>1788</v>
      </c>
      <c r="C8530" t="s">
        <v>1789</v>
      </c>
      <c r="D8530" s="96">
        <v>1</v>
      </c>
      <c r="E8530" t="s">
        <v>158</v>
      </c>
      <c r="F8530">
        <v>0</v>
      </c>
      <c r="G8530" t="s">
        <v>47</v>
      </c>
      <c r="H8530" t="s">
        <v>1882</v>
      </c>
      <c r="I8530" t="s">
        <v>3534</v>
      </c>
      <c r="J8530" t="s">
        <v>1921</v>
      </c>
      <c r="K8530" t="s">
        <v>1921</v>
      </c>
      <c r="L8530" t="s">
        <v>1902</v>
      </c>
      <c r="M8530" s="97">
        <v>44812.15148148148</v>
      </c>
      <c r="N8530">
        <v>10265</v>
      </c>
      <c r="O8530" t="s">
        <v>1788</v>
      </c>
      <c r="P8530">
        <v>19</v>
      </c>
      <c r="Q8530">
        <v>5</v>
      </c>
      <c r="R8530">
        <v>2005</v>
      </c>
      <c r="S8530" t="s">
        <v>1789</v>
      </c>
      <c r="T8530" s="96">
        <v>1</v>
      </c>
      <c r="U8530">
        <f t="shared" si="399"/>
        <v>1</v>
      </c>
      <c r="V8530">
        <f t="shared" si="400"/>
        <v>1</v>
      </c>
      <c r="W8530">
        <f t="shared" si="401"/>
        <v>1900</v>
      </c>
      <c r="X8530" t="s">
        <v>158</v>
      </c>
      <c r="Y8530">
        <v>0</v>
      </c>
      <c r="Z8530" t="s">
        <v>47</v>
      </c>
      <c r="AA8530" t="s">
        <v>1886</v>
      </c>
      <c r="AB8530" t="s">
        <v>1879</v>
      </c>
      <c r="AC8530" t="s">
        <v>1879</v>
      </c>
      <c r="AD8530" t="s">
        <v>1879</v>
      </c>
      <c r="AE8530" t="s">
        <v>1947</v>
      </c>
      <c r="AF8530" s="97">
        <v>44812.15148148148</v>
      </c>
      <c r="AG8530" s="97">
        <v>44812.15148148148</v>
      </c>
    </row>
    <row r="8531" spans="1:33">
      <c r="A8531">
        <v>10266</v>
      </c>
      <c r="B8531" t="s">
        <v>1756</v>
      </c>
      <c r="C8531" t="s">
        <v>693</v>
      </c>
      <c r="D8531" s="96">
        <v>32738</v>
      </c>
      <c r="E8531" t="s">
        <v>158</v>
      </c>
      <c r="F8531">
        <v>0</v>
      </c>
      <c r="G8531" t="s">
        <v>186</v>
      </c>
      <c r="H8531" t="s">
        <v>1882</v>
      </c>
      <c r="I8531" t="s">
        <v>2015</v>
      </c>
      <c r="J8531" t="s">
        <v>1906</v>
      </c>
      <c r="K8531" t="s">
        <v>1906</v>
      </c>
      <c r="L8531" t="s">
        <v>1898</v>
      </c>
      <c r="M8531" s="97">
        <v>44812.151863425926</v>
      </c>
      <c r="N8531">
        <v>10266</v>
      </c>
      <c r="O8531" t="s">
        <v>1756</v>
      </c>
      <c r="P8531">
        <v>1</v>
      </c>
      <c r="Q8531">
        <v>1</v>
      </c>
      <c r="R8531">
        <v>1996</v>
      </c>
      <c r="S8531" t="s">
        <v>693</v>
      </c>
      <c r="T8531" s="96">
        <v>32738</v>
      </c>
      <c r="U8531">
        <f t="shared" si="399"/>
        <v>18</v>
      </c>
      <c r="V8531">
        <f t="shared" si="400"/>
        <v>8</v>
      </c>
      <c r="W8531">
        <f t="shared" si="401"/>
        <v>1989</v>
      </c>
      <c r="X8531" t="s">
        <v>158</v>
      </c>
      <c r="Y8531">
        <v>0</v>
      </c>
      <c r="Z8531" t="s">
        <v>186</v>
      </c>
      <c r="AA8531" t="s">
        <v>1886</v>
      </c>
      <c r="AB8531" t="s">
        <v>1879</v>
      </c>
      <c r="AC8531" t="s">
        <v>1879</v>
      </c>
      <c r="AD8531" t="s">
        <v>1879</v>
      </c>
      <c r="AE8531" t="s">
        <v>1936</v>
      </c>
      <c r="AF8531" s="97">
        <v>44977.601261574076</v>
      </c>
      <c r="AG8531" s="97">
        <v>44812.151863425926</v>
      </c>
    </row>
    <row r="8532" spans="1:33">
      <c r="A8532">
        <v>10267</v>
      </c>
      <c r="B8532" t="s">
        <v>7487</v>
      </c>
      <c r="C8532" t="s">
        <v>58</v>
      </c>
      <c r="D8532" s="96">
        <v>1</v>
      </c>
      <c r="E8532" t="s">
        <v>147</v>
      </c>
      <c r="F8532">
        <v>1</v>
      </c>
      <c r="G8532" t="s">
        <v>47</v>
      </c>
      <c r="H8532" t="s">
        <v>1882</v>
      </c>
      <c r="I8532" t="s">
        <v>1879</v>
      </c>
      <c r="J8532" t="s">
        <v>1879</v>
      </c>
      <c r="K8532" t="s">
        <v>1884</v>
      </c>
      <c r="L8532" t="s">
        <v>1978</v>
      </c>
      <c r="M8532" s="97">
        <v>44812.152499999997</v>
      </c>
      <c r="N8532">
        <v>10267</v>
      </c>
      <c r="O8532" t="s">
        <v>7487</v>
      </c>
      <c r="P8532">
        <v>19</v>
      </c>
      <c r="Q8532">
        <v>4</v>
      </c>
      <c r="R8532">
        <v>1990</v>
      </c>
      <c r="S8532" t="s">
        <v>58</v>
      </c>
      <c r="T8532" s="96">
        <v>1</v>
      </c>
      <c r="U8532">
        <f t="shared" si="399"/>
        <v>1</v>
      </c>
      <c r="V8532">
        <f t="shared" si="400"/>
        <v>1</v>
      </c>
      <c r="W8532">
        <f t="shared" si="401"/>
        <v>1900</v>
      </c>
      <c r="X8532" t="s">
        <v>147</v>
      </c>
      <c r="Y8532">
        <v>1</v>
      </c>
      <c r="Z8532" t="s">
        <v>47</v>
      </c>
      <c r="AA8532" t="s">
        <v>1886</v>
      </c>
      <c r="AB8532" t="s">
        <v>1879</v>
      </c>
      <c r="AC8532" t="s">
        <v>1879</v>
      </c>
      <c r="AD8532" t="s">
        <v>1888</v>
      </c>
      <c r="AE8532" t="s">
        <v>1933</v>
      </c>
      <c r="AF8532" s="97">
        <v>44812.152499999997</v>
      </c>
      <c r="AG8532" s="97">
        <v>44812.152499999997</v>
      </c>
    </row>
    <row r="8533" spans="1:33">
      <c r="A8533">
        <v>10268</v>
      </c>
      <c r="B8533" t="s">
        <v>4171</v>
      </c>
      <c r="C8533" t="s">
        <v>4172</v>
      </c>
      <c r="D8533" s="96">
        <v>41209</v>
      </c>
      <c r="E8533" t="s">
        <v>147</v>
      </c>
      <c r="F8533">
        <v>0</v>
      </c>
      <c r="G8533" t="s">
        <v>178</v>
      </c>
      <c r="H8533" t="s">
        <v>1886</v>
      </c>
      <c r="I8533" t="s">
        <v>1879</v>
      </c>
      <c r="J8533" t="s">
        <v>1879</v>
      </c>
      <c r="K8533" t="s">
        <v>1879</v>
      </c>
      <c r="L8533" t="s">
        <v>1879</v>
      </c>
      <c r="M8533" s="97">
        <v>44816.409131944441</v>
      </c>
      <c r="N8533">
        <v>10268</v>
      </c>
      <c r="O8533" t="s">
        <v>4171</v>
      </c>
      <c r="P8533">
        <v>1</v>
      </c>
      <c r="Q8533">
        <v>1</v>
      </c>
      <c r="R8533">
        <v>2003</v>
      </c>
      <c r="S8533" t="s">
        <v>4172</v>
      </c>
      <c r="T8533" s="96">
        <v>41209</v>
      </c>
      <c r="U8533">
        <f t="shared" si="399"/>
        <v>27</v>
      </c>
      <c r="V8533">
        <f t="shared" si="400"/>
        <v>10</v>
      </c>
      <c r="W8533">
        <f t="shared" si="401"/>
        <v>2012</v>
      </c>
      <c r="X8533" t="s">
        <v>147</v>
      </c>
      <c r="Y8533">
        <v>0</v>
      </c>
      <c r="Z8533" t="s">
        <v>178</v>
      </c>
      <c r="AA8533" t="s">
        <v>1886</v>
      </c>
      <c r="AB8533" t="s">
        <v>1879</v>
      </c>
      <c r="AC8533" t="s">
        <v>1879</v>
      </c>
      <c r="AD8533" t="s">
        <v>1879</v>
      </c>
      <c r="AE8533" t="s">
        <v>1879</v>
      </c>
      <c r="AF8533" s="97">
        <v>44816.409131944441</v>
      </c>
      <c r="AG8533" s="97">
        <v>44816.409131944441</v>
      </c>
    </row>
    <row r="8534" spans="1:33">
      <c r="A8534">
        <v>10269</v>
      </c>
      <c r="B8534" t="s">
        <v>1261</v>
      </c>
      <c r="C8534" t="s">
        <v>1262</v>
      </c>
      <c r="D8534" s="96">
        <v>39665</v>
      </c>
      <c r="E8534" t="s">
        <v>147</v>
      </c>
      <c r="F8534">
        <v>0</v>
      </c>
      <c r="G8534" t="s">
        <v>178</v>
      </c>
      <c r="H8534" t="s">
        <v>1882</v>
      </c>
      <c r="I8534" t="s">
        <v>3288</v>
      </c>
      <c r="J8534" t="s">
        <v>1924</v>
      </c>
      <c r="K8534" t="s">
        <v>1924</v>
      </c>
      <c r="L8534" t="s">
        <v>2069</v>
      </c>
      <c r="M8534" s="97">
        <v>44816.425659722219</v>
      </c>
      <c r="N8534">
        <v>10269</v>
      </c>
      <c r="O8534" t="s">
        <v>1261</v>
      </c>
      <c r="P8534">
        <v>28</v>
      </c>
      <c r="Q8534">
        <v>6</v>
      </c>
      <c r="R8534">
        <v>1990</v>
      </c>
      <c r="S8534" t="s">
        <v>1262</v>
      </c>
      <c r="T8534" s="96">
        <v>39665</v>
      </c>
      <c r="U8534">
        <f t="shared" si="399"/>
        <v>5</v>
      </c>
      <c r="V8534">
        <f t="shared" si="400"/>
        <v>8</v>
      </c>
      <c r="W8534">
        <f t="shared" si="401"/>
        <v>2008</v>
      </c>
      <c r="X8534" t="s">
        <v>147</v>
      </c>
      <c r="Y8534">
        <v>0</v>
      </c>
      <c r="Z8534" t="s">
        <v>178</v>
      </c>
      <c r="AA8534" t="s">
        <v>1886</v>
      </c>
      <c r="AB8534" t="s">
        <v>3249</v>
      </c>
      <c r="AC8534" t="s">
        <v>1936</v>
      </c>
      <c r="AD8534" t="s">
        <v>1936</v>
      </c>
      <c r="AE8534" t="s">
        <v>2056</v>
      </c>
      <c r="AF8534" s="97">
        <v>44816.425659722219</v>
      </c>
      <c r="AG8534" s="97">
        <v>44816.425659722219</v>
      </c>
    </row>
    <row r="8535" spans="1:33">
      <c r="A8535">
        <v>10270</v>
      </c>
      <c r="B8535" t="s">
        <v>2984</v>
      </c>
      <c r="C8535" t="s">
        <v>107</v>
      </c>
      <c r="D8535" s="96">
        <v>39216</v>
      </c>
      <c r="E8535" t="s">
        <v>147</v>
      </c>
      <c r="F8535">
        <v>0</v>
      </c>
      <c r="G8535" t="s">
        <v>178</v>
      </c>
      <c r="H8535" t="s">
        <v>1886</v>
      </c>
      <c r="I8535" t="s">
        <v>1879</v>
      </c>
      <c r="J8535" t="s">
        <v>1879</v>
      </c>
      <c r="K8535" t="s">
        <v>1879</v>
      </c>
      <c r="L8535" t="s">
        <v>1879</v>
      </c>
      <c r="M8535" s="97">
        <v>44816.426215277781</v>
      </c>
      <c r="N8535">
        <v>10270</v>
      </c>
      <c r="O8535" t="s">
        <v>2984</v>
      </c>
      <c r="P8535">
        <v>6</v>
      </c>
      <c r="Q8535">
        <v>1</v>
      </c>
      <c r="R8535">
        <v>1961</v>
      </c>
      <c r="S8535" t="s">
        <v>107</v>
      </c>
      <c r="T8535" s="96">
        <v>39216</v>
      </c>
      <c r="U8535">
        <f t="shared" si="399"/>
        <v>14</v>
      </c>
      <c r="V8535">
        <f t="shared" si="400"/>
        <v>5</v>
      </c>
      <c r="W8535">
        <f t="shared" si="401"/>
        <v>2007</v>
      </c>
      <c r="X8535" t="s">
        <v>147</v>
      </c>
      <c r="Y8535">
        <v>0</v>
      </c>
      <c r="Z8535" t="s">
        <v>178</v>
      </c>
      <c r="AA8535" t="s">
        <v>1886</v>
      </c>
      <c r="AB8535" t="s">
        <v>1879</v>
      </c>
      <c r="AC8535" t="s">
        <v>1879</v>
      </c>
      <c r="AD8535" t="s">
        <v>1879</v>
      </c>
      <c r="AE8535" t="s">
        <v>1879</v>
      </c>
      <c r="AF8535" s="97">
        <v>44816.426215277781</v>
      </c>
      <c r="AG8535" s="97">
        <v>44816.426215277781</v>
      </c>
    </row>
    <row r="8536" spans="1:33">
      <c r="A8536">
        <v>10271</v>
      </c>
      <c r="B8536" t="s">
        <v>3328</v>
      </c>
      <c r="C8536" t="s">
        <v>211</v>
      </c>
      <c r="D8536" s="96">
        <v>40205</v>
      </c>
      <c r="E8536" t="s">
        <v>147</v>
      </c>
      <c r="F8536">
        <v>0</v>
      </c>
      <c r="G8536" t="s">
        <v>178</v>
      </c>
      <c r="H8536" t="s">
        <v>2104</v>
      </c>
      <c r="I8536" t="s">
        <v>1879</v>
      </c>
      <c r="J8536" t="s">
        <v>1879</v>
      </c>
      <c r="K8536" t="s">
        <v>1879</v>
      </c>
      <c r="L8536" t="s">
        <v>1879</v>
      </c>
      <c r="M8536" s="97">
        <v>44816.426712962966</v>
      </c>
      <c r="N8536">
        <v>10271</v>
      </c>
      <c r="O8536" t="s">
        <v>3328</v>
      </c>
      <c r="P8536">
        <v>11</v>
      </c>
      <c r="Q8536">
        <v>1</v>
      </c>
      <c r="R8536">
        <v>2006</v>
      </c>
      <c r="S8536" t="s">
        <v>211</v>
      </c>
      <c r="T8536" s="96">
        <v>40205</v>
      </c>
      <c r="U8536">
        <f t="shared" si="399"/>
        <v>27</v>
      </c>
      <c r="V8536">
        <f t="shared" si="400"/>
        <v>1</v>
      </c>
      <c r="W8536">
        <f t="shared" si="401"/>
        <v>2010</v>
      </c>
      <c r="X8536" t="s">
        <v>147</v>
      </c>
      <c r="Y8536">
        <v>0</v>
      </c>
      <c r="Z8536" t="s">
        <v>178</v>
      </c>
      <c r="AA8536" t="s">
        <v>1886</v>
      </c>
      <c r="AB8536" t="s">
        <v>1879</v>
      </c>
      <c r="AC8536" t="s">
        <v>1879</v>
      </c>
      <c r="AD8536" t="s">
        <v>1879</v>
      </c>
      <c r="AE8536" t="s">
        <v>1927</v>
      </c>
      <c r="AF8536" s="97">
        <v>44816.426712962966</v>
      </c>
      <c r="AG8536" s="97">
        <v>44816.426712962966</v>
      </c>
    </row>
    <row r="8537" spans="1:33">
      <c r="A8537">
        <v>10272</v>
      </c>
      <c r="B8537" t="s">
        <v>5942</v>
      </c>
      <c r="C8537" t="s">
        <v>5943</v>
      </c>
      <c r="D8537" s="96">
        <v>39887</v>
      </c>
      <c r="E8537" t="s">
        <v>158</v>
      </c>
      <c r="F8537">
        <v>0</v>
      </c>
      <c r="G8537" t="s">
        <v>178</v>
      </c>
      <c r="H8537" t="s">
        <v>1882</v>
      </c>
      <c r="I8537" t="s">
        <v>1879</v>
      </c>
      <c r="J8537" t="s">
        <v>1879</v>
      </c>
      <c r="K8537" t="s">
        <v>1879</v>
      </c>
      <c r="L8537" t="s">
        <v>1927</v>
      </c>
      <c r="M8537" s="97">
        <v>44816.42732638889</v>
      </c>
      <c r="N8537">
        <v>10272</v>
      </c>
      <c r="O8537" t="s">
        <v>5942</v>
      </c>
      <c r="P8537">
        <v>10</v>
      </c>
      <c r="Q8537">
        <v>11</v>
      </c>
      <c r="R8537">
        <v>1947</v>
      </c>
      <c r="S8537" t="s">
        <v>5943</v>
      </c>
      <c r="T8537" s="96">
        <v>39887</v>
      </c>
      <c r="U8537">
        <f t="shared" si="399"/>
        <v>15</v>
      </c>
      <c r="V8537">
        <f t="shared" si="400"/>
        <v>3</v>
      </c>
      <c r="W8537">
        <f t="shared" si="401"/>
        <v>2009</v>
      </c>
      <c r="X8537" t="s">
        <v>158</v>
      </c>
      <c r="Y8537">
        <v>0</v>
      </c>
      <c r="Z8537" t="s">
        <v>178</v>
      </c>
      <c r="AA8537" t="s">
        <v>1886</v>
      </c>
      <c r="AB8537" t="s">
        <v>1879</v>
      </c>
      <c r="AC8537" t="s">
        <v>1879</v>
      </c>
      <c r="AD8537" t="s">
        <v>1879</v>
      </c>
      <c r="AE8537" t="s">
        <v>1923</v>
      </c>
      <c r="AF8537" s="97">
        <v>44816.42732638889</v>
      </c>
      <c r="AG8537" s="97">
        <v>44816.42732638889</v>
      </c>
    </row>
    <row r="8538" spans="1:33">
      <c r="A8538">
        <v>10273</v>
      </c>
      <c r="B8538" t="s">
        <v>2547</v>
      </c>
      <c r="C8538" t="s">
        <v>2548</v>
      </c>
      <c r="D8538" s="96">
        <v>39582</v>
      </c>
      <c r="E8538" t="s">
        <v>158</v>
      </c>
      <c r="F8538">
        <v>1</v>
      </c>
      <c r="G8538" t="s">
        <v>178</v>
      </c>
      <c r="H8538" t="s">
        <v>1886</v>
      </c>
      <c r="I8538" t="s">
        <v>1879</v>
      </c>
      <c r="J8538" t="s">
        <v>1879</v>
      </c>
      <c r="K8538" t="s">
        <v>1879</v>
      </c>
      <c r="L8538" t="s">
        <v>1879</v>
      </c>
      <c r="M8538" s="97">
        <v>44818.399062500001</v>
      </c>
      <c r="N8538">
        <v>10273</v>
      </c>
      <c r="O8538" t="s">
        <v>2547</v>
      </c>
      <c r="P8538">
        <v>19</v>
      </c>
      <c r="Q8538">
        <v>7</v>
      </c>
      <c r="R8538">
        <v>2013</v>
      </c>
      <c r="S8538" t="s">
        <v>2548</v>
      </c>
      <c r="T8538" s="96">
        <v>39582</v>
      </c>
      <c r="U8538">
        <f t="shared" si="399"/>
        <v>14</v>
      </c>
      <c r="V8538">
        <f t="shared" si="400"/>
        <v>5</v>
      </c>
      <c r="W8538">
        <f t="shared" si="401"/>
        <v>2008</v>
      </c>
      <c r="X8538" t="s">
        <v>158</v>
      </c>
      <c r="Y8538">
        <v>1</v>
      </c>
      <c r="Z8538" t="s">
        <v>178</v>
      </c>
      <c r="AA8538" t="s">
        <v>1886</v>
      </c>
      <c r="AB8538" t="s">
        <v>1879</v>
      </c>
      <c r="AC8538" t="s">
        <v>1879</v>
      </c>
      <c r="AD8538" t="s">
        <v>1879</v>
      </c>
      <c r="AE8538" t="s">
        <v>1879</v>
      </c>
      <c r="AF8538" s="97">
        <v>44818.399062500001</v>
      </c>
      <c r="AG8538" s="97">
        <v>44818.399062500001</v>
      </c>
    </row>
    <row r="8539" spans="1:33">
      <c r="A8539">
        <v>10274</v>
      </c>
      <c r="B8539" t="s">
        <v>4091</v>
      </c>
      <c r="C8539" t="s">
        <v>427</v>
      </c>
      <c r="D8539" s="96">
        <v>41158</v>
      </c>
      <c r="E8539" t="s">
        <v>147</v>
      </c>
      <c r="F8539">
        <v>0</v>
      </c>
      <c r="G8539" t="s">
        <v>47</v>
      </c>
      <c r="H8539" t="s">
        <v>1886</v>
      </c>
      <c r="I8539" t="s">
        <v>1879</v>
      </c>
      <c r="J8539" t="s">
        <v>1879</v>
      </c>
      <c r="K8539" t="s">
        <v>1879</v>
      </c>
      <c r="L8539" t="s">
        <v>1879</v>
      </c>
      <c r="M8539" s="97">
        <v>44818.916331018518</v>
      </c>
      <c r="N8539">
        <v>10274</v>
      </c>
      <c r="O8539" t="s">
        <v>4091</v>
      </c>
      <c r="P8539">
        <v>4</v>
      </c>
      <c r="Q8539">
        <v>4</v>
      </c>
      <c r="R8539">
        <v>1991</v>
      </c>
      <c r="S8539" t="s">
        <v>427</v>
      </c>
      <c r="T8539" s="96">
        <v>41158</v>
      </c>
      <c r="U8539">
        <f t="shared" si="399"/>
        <v>6</v>
      </c>
      <c r="V8539">
        <f t="shared" si="400"/>
        <v>9</v>
      </c>
      <c r="W8539">
        <f t="shared" si="401"/>
        <v>2012</v>
      </c>
      <c r="X8539" t="s">
        <v>147</v>
      </c>
      <c r="Y8539">
        <v>0</v>
      </c>
      <c r="Z8539" t="s">
        <v>738</v>
      </c>
      <c r="AA8539" t="s">
        <v>1886</v>
      </c>
      <c r="AB8539" t="s">
        <v>1879</v>
      </c>
      <c r="AC8539" t="s">
        <v>1879</v>
      </c>
      <c r="AD8539" t="s">
        <v>1879</v>
      </c>
      <c r="AE8539" t="s">
        <v>1879</v>
      </c>
      <c r="AF8539" s="97">
        <v>44818.916331018518</v>
      </c>
      <c r="AG8539" s="97">
        <v>44818.916331018518</v>
      </c>
    </row>
    <row r="8540" spans="1:33">
      <c r="A8540">
        <v>10275</v>
      </c>
      <c r="B8540" t="s">
        <v>7531</v>
      </c>
      <c r="C8540" t="s">
        <v>1124</v>
      </c>
      <c r="D8540" s="96">
        <v>41720</v>
      </c>
      <c r="E8540" t="s">
        <v>147</v>
      </c>
      <c r="F8540">
        <v>0</v>
      </c>
      <c r="G8540" t="s">
        <v>738</v>
      </c>
      <c r="H8540" t="s">
        <v>1882</v>
      </c>
      <c r="I8540" t="s">
        <v>1879</v>
      </c>
      <c r="J8540" t="s">
        <v>1879</v>
      </c>
      <c r="K8540" t="s">
        <v>1879</v>
      </c>
      <c r="L8540" t="s">
        <v>1947</v>
      </c>
      <c r="M8540" s="97">
        <v>44818.918449074074</v>
      </c>
      <c r="N8540">
        <v>10275</v>
      </c>
      <c r="O8540" t="s">
        <v>7531</v>
      </c>
      <c r="P8540">
        <v>1</v>
      </c>
      <c r="Q8540">
        <v>1</v>
      </c>
      <c r="R8540">
        <v>1997</v>
      </c>
      <c r="S8540" t="s">
        <v>1124</v>
      </c>
      <c r="T8540" s="96">
        <v>41720</v>
      </c>
      <c r="U8540">
        <f t="shared" si="399"/>
        <v>22</v>
      </c>
      <c r="V8540">
        <f t="shared" si="400"/>
        <v>3</v>
      </c>
      <c r="W8540">
        <f t="shared" si="401"/>
        <v>2014</v>
      </c>
      <c r="X8540" t="s">
        <v>147</v>
      </c>
      <c r="Y8540">
        <v>0</v>
      </c>
      <c r="Z8540" t="s">
        <v>738</v>
      </c>
      <c r="AA8540" t="s">
        <v>1886</v>
      </c>
      <c r="AB8540" t="s">
        <v>1879</v>
      </c>
      <c r="AC8540" t="s">
        <v>1879</v>
      </c>
      <c r="AD8540" t="s">
        <v>1879</v>
      </c>
      <c r="AE8540" t="s">
        <v>1879</v>
      </c>
      <c r="AF8540" s="97">
        <v>44818.918449074074</v>
      </c>
      <c r="AG8540" s="97">
        <v>44818.918449074074</v>
      </c>
    </row>
    <row r="8541" spans="1:33">
      <c r="A8541">
        <v>10276</v>
      </c>
      <c r="B8541" t="s">
        <v>3767</v>
      </c>
      <c r="C8541" t="s">
        <v>480</v>
      </c>
      <c r="D8541" s="96">
        <v>40315</v>
      </c>
      <c r="E8541" t="s">
        <v>147</v>
      </c>
      <c r="F8541">
        <v>0</v>
      </c>
      <c r="G8541" t="s">
        <v>738</v>
      </c>
      <c r="H8541" t="s">
        <v>1882</v>
      </c>
      <c r="I8541" t="s">
        <v>1879</v>
      </c>
      <c r="J8541" t="s">
        <v>1879</v>
      </c>
      <c r="K8541" t="s">
        <v>1879</v>
      </c>
      <c r="L8541" t="s">
        <v>1879</v>
      </c>
      <c r="M8541" s="97">
        <v>44818.919537037036</v>
      </c>
      <c r="N8541">
        <v>10276</v>
      </c>
      <c r="O8541" t="s">
        <v>3767</v>
      </c>
      <c r="P8541">
        <v>27</v>
      </c>
      <c r="Q8541">
        <v>10</v>
      </c>
      <c r="R8541">
        <v>1988</v>
      </c>
      <c r="S8541" t="s">
        <v>480</v>
      </c>
      <c r="T8541" s="96">
        <v>40315</v>
      </c>
      <c r="U8541">
        <f t="shared" si="399"/>
        <v>17</v>
      </c>
      <c r="V8541">
        <f t="shared" si="400"/>
        <v>5</v>
      </c>
      <c r="W8541">
        <f t="shared" si="401"/>
        <v>2010</v>
      </c>
      <c r="X8541" t="s">
        <v>147</v>
      </c>
      <c r="Y8541">
        <v>0</v>
      </c>
      <c r="Z8541" t="s">
        <v>47</v>
      </c>
      <c r="AA8541" t="s">
        <v>1886</v>
      </c>
      <c r="AB8541" t="s">
        <v>1879</v>
      </c>
      <c r="AC8541" t="s">
        <v>1879</v>
      </c>
      <c r="AD8541" t="s">
        <v>1879</v>
      </c>
      <c r="AE8541" t="s">
        <v>1936</v>
      </c>
      <c r="AF8541" s="97">
        <v>44832.57440972222</v>
      </c>
      <c r="AG8541" s="97">
        <v>44818.919537037036</v>
      </c>
    </row>
    <row r="8542" spans="1:33">
      <c r="A8542">
        <v>10277</v>
      </c>
      <c r="B8542" t="s">
        <v>4787</v>
      </c>
      <c r="C8542" t="s">
        <v>4788</v>
      </c>
      <c r="D8542" s="96">
        <v>40216</v>
      </c>
      <c r="E8542" t="s">
        <v>158</v>
      </c>
      <c r="F8542">
        <v>0</v>
      </c>
      <c r="G8542" t="s">
        <v>47</v>
      </c>
      <c r="H8542" t="s">
        <v>1882</v>
      </c>
      <c r="I8542" t="s">
        <v>1879</v>
      </c>
      <c r="J8542" t="s">
        <v>1879</v>
      </c>
      <c r="K8542" t="s">
        <v>1879</v>
      </c>
      <c r="L8542" t="s">
        <v>1924</v>
      </c>
      <c r="M8542" s="97">
        <v>44823.518993055557</v>
      </c>
      <c r="N8542">
        <v>10277</v>
      </c>
      <c r="O8542" t="s">
        <v>4787</v>
      </c>
      <c r="P8542">
        <v>1</v>
      </c>
      <c r="Q8542">
        <v>1</v>
      </c>
      <c r="R8542">
        <v>1958</v>
      </c>
      <c r="S8542" t="s">
        <v>4788</v>
      </c>
      <c r="T8542" s="96">
        <v>40216</v>
      </c>
      <c r="U8542">
        <f t="shared" si="399"/>
        <v>7</v>
      </c>
      <c r="V8542">
        <f t="shared" si="400"/>
        <v>2</v>
      </c>
      <c r="W8542">
        <f t="shared" si="401"/>
        <v>2010</v>
      </c>
      <c r="X8542" t="s">
        <v>158</v>
      </c>
      <c r="Y8542">
        <v>0</v>
      </c>
      <c r="Z8542" t="s">
        <v>194</v>
      </c>
      <c r="AA8542" t="s">
        <v>1886</v>
      </c>
      <c r="AB8542" t="s">
        <v>1879</v>
      </c>
      <c r="AC8542" t="s">
        <v>1879</v>
      </c>
      <c r="AD8542" t="s">
        <v>1879</v>
      </c>
      <c r="AE8542" t="s">
        <v>1888</v>
      </c>
      <c r="AF8542" s="97">
        <v>44823.518993055557</v>
      </c>
      <c r="AG8542" s="97">
        <v>44823.518993055557</v>
      </c>
    </row>
    <row r="8543" spans="1:33">
      <c r="A8543">
        <v>10278</v>
      </c>
      <c r="B8543" t="s">
        <v>7767</v>
      </c>
      <c r="C8543" t="s">
        <v>2601</v>
      </c>
      <c r="D8543" s="96">
        <v>41161</v>
      </c>
      <c r="E8543" t="s">
        <v>147</v>
      </c>
      <c r="F8543">
        <v>0</v>
      </c>
      <c r="G8543" t="s">
        <v>795</v>
      </c>
      <c r="M8543" s="97">
        <v>44825.422418981485</v>
      </c>
      <c r="N8543">
        <v>10278</v>
      </c>
      <c r="O8543" t="s">
        <v>7767</v>
      </c>
      <c r="P8543">
        <v>27</v>
      </c>
      <c r="Q8543">
        <v>4</v>
      </c>
      <c r="R8543">
        <v>1973</v>
      </c>
      <c r="S8543" t="s">
        <v>2601</v>
      </c>
      <c r="T8543" s="96">
        <v>41161</v>
      </c>
      <c r="U8543">
        <f t="shared" si="399"/>
        <v>9</v>
      </c>
      <c r="V8543">
        <f t="shared" si="400"/>
        <v>9</v>
      </c>
      <c r="W8543">
        <f t="shared" si="401"/>
        <v>2012</v>
      </c>
      <c r="X8543" t="s">
        <v>147</v>
      </c>
      <c r="Y8543">
        <v>0</v>
      </c>
      <c r="Z8543" t="s">
        <v>795</v>
      </c>
      <c r="AF8543" s="97">
        <v>44825.422418981485</v>
      </c>
      <c r="AG8543" s="97">
        <v>44825.422418981485</v>
      </c>
    </row>
    <row r="8544" spans="1:33">
      <c r="A8544">
        <v>10279</v>
      </c>
      <c r="B8544" t="s">
        <v>8782</v>
      </c>
      <c r="C8544" t="s">
        <v>6863</v>
      </c>
      <c r="D8544" s="96">
        <v>41099</v>
      </c>
      <c r="E8544" t="s">
        <v>158</v>
      </c>
      <c r="F8544">
        <v>0</v>
      </c>
      <c r="G8544" t="s">
        <v>795</v>
      </c>
      <c r="M8544" s="97">
        <v>44825.423842592594</v>
      </c>
      <c r="N8544">
        <v>10279</v>
      </c>
      <c r="O8544" t="s">
        <v>8782</v>
      </c>
      <c r="P8544">
        <v>17</v>
      </c>
      <c r="Q8544">
        <v>5</v>
      </c>
      <c r="R8544">
        <v>2006</v>
      </c>
      <c r="S8544" t="s">
        <v>6863</v>
      </c>
      <c r="T8544" s="96">
        <v>41099</v>
      </c>
      <c r="U8544">
        <f t="shared" si="399"/>
        <v>9</v>
      </c>
      <c r="V8544">
        <f t="shared" si="400"/>
        <v>7</v>
      </c>
      <c r="W8544">
        <f t="shared" si="401"/>
        <v>2012</v>
      </c>
      <c r="X8544" t="s">
        <v>158</v>
      </c>
      <c r="Y8544">
        <v>0</v>
      </c>
      <c r="Z8544" t="s">
        <v>795</v>
      </c>
      <c r="AF8544" s="97">
        <v>44825.423842592594</v>
      </c>
      <c r="AG8544" s="97">
        <v>44825.423842592594</v>
      </c>
    </row>
    <row r="8545" spans="1:33">
      <c r="A8545">
        <v>10280</v>
      </c>
      <c r="B8545" t="s">
        <v>8204</v>
      </c>
      <c r="C8545" t="s">
        <v>591</v>
      </c>
      <c r="D8545" s="96">
        <v>39510</v>
      </c>
      <c r="E8545" t="s">
        <v>158</v>
      </c>
      <c r="F8545">
        <v>0</v>
      </c>
      <c r="G8545" t="s">
        <v>795</v>
      </c>
      <c r="M8545" s="97">
        <v>44825.424317129633</v>
      </c>
      <c r="N8545">
        <v>10280</v>
      </c>
      <c r="O8545" t="s">
        <v>8204</v>
      </c>
      <c r="P8545">
        <v>1</v>
      </c>
      <c r="Q8545">
        <v>1</v>
      </c>
      <c r="R8545">
        <v>1900</v>
      </c>
      <c r="S8545" t="s">
        <v>591</v>
      </c>
      <c r="T8545" s="96">
        <v>39510</v>
      </c>
      <c r="U8545">
        <f t="shared" si="399"/>
        <v>3</v>
      </c>
      <c r="V8545">
        <f t="shared" si="400"/>
        <v>3</v>
      </c>
      <c r="W8545">
        <f t="shared" si="401"/>
        <v>2008</v>
      </c>
      <c r="X8545" t="s">
        <v>158</v>
      </c>
      <c r="Y8545">
        <v>0</v>
      </c>
      <c r="Z8545" t="s">
        <v>795</v>
      </c>
      <c r="AF8545" s="97">
        <v>44825.424317129633</v>
      </c>
      <c r="AG8545" s="97">
        <v>44825.424317129633</v>
      </c>
    </row>
    <row r="8546" spans="1:33">
      <c r="A8546">
        <v>10281</v>
      </c>
      <c r="B8546" t="s">
        <v>8204</v>
      </c>
      <c r="C8546" t="s">
        <v>4352</v>
      </c>
      <c r="D8546" s="96">
        <v>40691</v>
      </c>
      <c r="E8546" t="s">
        <v>158</v>
      </c>
      <c r="F8546">
        <v>0</v>
      </c>
      <c r="G8546" t="s">
        <v>795</v>
      </c>
      <c r="M8546" s="97">
        <v>44825.425034722219</v>
      </c>
      <c r="N8546">
        <v>10281</v>
      </c>
      <c r="O8546" t="s">
        <v>8204</v>
      </c>
      <c r="P8546">
        <v>4</v>
      </c>
      <c r="Q8546">
        <v>3</v>
      </c>
      <c r="R8546">
        <v>1993</v>
      </c>
      <c r="S8546" t="s">
        <v>4352</v>
      </c>
      <c r="T8546" s="96">
        <v>40691</v>
      </c>
      <c r="U8546">
        <f t="shared" si="399"/>
        <v>28</v>
      </c>
      <c r="V8546">
        <f t="shared" si="400"/>
        <v>5</v>
      </c>
      <c r="W8546">
        <f t="shared" si="401"/>
        <v>2011</v>
      </c>
      <c r="X8546" t="s">
        <v>158</v>
      </c>
      <c r="Y8546">
        <v>0</v>
      </c>
      <c r="Z8546" t="s">
        <v>795</v>
      </c>
      <c r="AF8546" s="97">
        <v>44825.425034722219</v>
      </c>
      <c r="AG8546" s="97">
        <v>44825.425034722219</v>
      </c>
    </row>
    <row r="8547" spans="1:33">
      <c r="A8547">
        <v>10282</v>
      </c>
      <c r="B8547" t="s">
        <v>4008</v>
      </c>
      <c r="C8547" t="s">
        <v>556</v>
      </c>
      <c r="D8547" s="96">
        <v>41074</v>
      </c>
      <c r="E8547" t="s">
        <v>147</v>
      </c>
      <c r="F8547">
        <v>0</v>
      </c>
      <c r="G8547" t="s">
        <v>795</v>
      </c>
      <c r="H8547" t="s">
        <v>1882</v>
      </c>
      <c r="I8547" t="s">
        <v>1879</v>
      </c>
      <c r="J8547" t="s">
        <v>1879</v>
      </c>
      <c r="K8547" t="s">
        <v>1879</v>
      </c>
      <c r="L8547" t="s">
        <v>1927</v>
      </c>
      <c r="M8547" s="97">
        <v>44825.493148148147</v>
      </c>
      <c r="N8547">
        <v>10282</v>
      </c>
      <c r="O8547" t="s">
        <v>4008</v>
      </c>
      <c r="P8547">
        <v>11</v>
      </c>
      <c r="Q8547">
        <v>1</v>
      </c>
      <c r="R8547">
        <v>1992</v>
      </c>
      <c r="S8547" t="s">
        <v>556</v>
      </c>
      <c r="T8547" s="96">
        <v>41074</v>
      </c>
      <c r="U8547">
        <f t="shared" si="399"/>
        <v>14</v>
      </c>
      <c r="V8547">
        <f t="shared" si="400"/>
        <v>6</v>
      </c>
      <c r="W8547">
        <f t="shared" si="401"/>
        <v>2012</v>
      </c>
      <c r="X8547" t="s">
        <v>147</v>
      </c>
      <c r="Y8547">
        <v>0</v>
      </c>
      <c r="Z8547" t="s">
        <v>795</v>
      </c>
      <c r="AA8547" t="s">
        <v>1886</v>
      </c>
      <c r="AB8547" t="s">
        <v>1879</v>
      </c>
      <c r="AC8547" t="s">
        <v>1879</v>
      </c>
      <c r="AD8547" t="s">
        <v>1879</v>
      </c>
      <c r="AE8547" t="s">
        <v>1924</v>
      </c>
      <c r="AF8547" s="97">
        <v>44825.493148148147</v>
      </c>
      <c r="AG8547" s="97">
        <v>44825.493148148147</v>
      </c>
    </row>
    <row r="8548" spans="1:33">
      <c r="A8548">
        <v>10283</v>
      </c>
      <c r="B8548" t="s">
        <v>8809</v>
      </c>
      <c r="C8548" t="s">
        <v>664</v>
      </c>
      <c r="D8548" s="96">
        <v>39975</v>
      </c>
      <c r="E8548" t="s">
        <v>147</v>
      </c>
      <c r="F8548">
        <v>0</v>
      </c>
      <c r="G8548" t="s">
        <v>795</v>
      </c>
      <c r="M8548" s="97">
        <v>44826.45853009259</v>
      </c>
      <c r="N8548">
        <v>10283</v>
      </c>
      <c r="O8548" t="s">
        <v>8809</v>
      </c>
      <c r="P8548">
        <v>1</v>
      </c>
      <c r="Q8548">
        <v>1</v>
      </c>
      <c r="R8548">
        <v>1955</v>
      </c>
      <c r="S8548" t="s">
        <v>664</v>
      </c>
      <c r="T8548" s="96">
        <v>39975</v>
      </c>
      <c r="U8548">
        <f t="shared" si="399"/>
        <v>11</v>
      </c>
      <c r="V8548">
        <f t="shared" si="400"/>
        <v>6</v>
      </c>
      <c r="W8548">
        <f t="shared" si="401"/>
        <v>2009</v>
      </c>
      <c r="X8548" t="s">
        <v>147</v>
      </c>
      <c r="Y8548">
        <v>0</v>
      </c>
      <c r="Z8548" t="s">
        <v>795</v>
      </c>
      <c r="AF8548" s="97">
        <v>44826.45853009259</v>
      </c>
      <c r="AG8548" s="97">
        <v>44826.45853009259</v>
      </c>
    </row>
    <row r="8549" spans="1:33">
      <c r="A8549">
        <v>10284</v>
      </c>
      <c r="B8549" t="s">
        <v>6817</v>
      </c>
      <c r="C8549" t="s">
        <v>6819</v>
      </c>
      <c r="D8549" s="96">
        <v>41773</v>
      </c>
      <c r="E8549" t="s">
        <v>147</v>
      </c>
      <c r="F8549">
        <v>0</v>
      </c>
      <c r="G8549" t="s">
        <v>738</v>
      </c>
      <c r="H8549" t="s">
        <v>1882</v>
      </c>
      <c r="I8549" t="s">
        <v>1879</v>
      </c>
      <c r="J8549" t="s">
        <v>1879</v>
      </c>
      <c r="K8549" t="s">
        <v>1879</v>
      </c>
      <c r="L8549" t="s">
        <v>1879</v>
      </c>
      <c r="M8549" s="97">
        <v>44830.384594907409</v>
      </c>
      <c r="N8549">
        <v>10284</v>
      </c>
      <c r="O8549" t="s">
        <v>6817</v>
      </c>
      <c r="P8549">
        <v>9</v>
      </c>
      <c r="Q8549">
        <v>9</v>
      </c>
      <c r="R8549">
        <v>1961</v>
      </c>
      <c r="S8549" t="s">
        <v>6819</v>
      </c>
      <c r="T8549" s="96">
        <v>41773</v>
      </c>
      <c r="U8549">
        <f t="shared" si="399"/>
        <v>14</v>
      </c>
      <c r="V8549">
        <f t="shared" si="400"/>
        <v>5</v>
      </c>
      <c r="W8549">
        <f t="shared" si="401"/>
        <v>2014</v>
      </c>
      <c r="X8549" t="s">
        <v>147</v>
      </c>
      <c r="Y8549">
        <v>0</v>
      </c>
      <c r="Z8549" t="s">
        <v>738</v>
      </c>
      <c r="AA8549" t="s">
        <v>1886</v>
      </c>
      <c r="AB8549" t="s">
        <v>1879</v>
      </c>
      <c r="AC8549" t="s">
        <v>1879</v>
      </c>
      <c r="AD8549" t="s">
        <v>1879</v>
      </c>
      <c r="AE8549" t="s">
        <v>1879</v>
      </c>
      <c r="AF8549" s="97">
        <v>44830.892511574071</v>
      </c>
      <c r="AG8549" s="97">
        <v>44830.384594907409</v>
      </c>
    </row>
    <row r="8550" spans="1:33">
      <c r="A8550">
        <v>10285</v>
      </c>
      <c r="B8550" t="s">
        <v>3334</v>
      </c>
      <c r="C8550" t="s">
        <v>1180</v>
      </c>
      <c r="D8550" s="96">
        <v>41330</v>
      </c>
      <c r="E8550" t="s">
        <v>147</v>
      </c>
      <c r="F8550">
        <v>0</v>
      </c>
      <c r="G8550" t="s">
        <v>150</v>
      </c>
      <c r="M8550" s="97">
        <v>44834.385081018518</v>
      </c>
      <c r="N8550">
        <v>10285</v>
      </c>
      <c r="O8550" t="s">
        <v>3334</v>
      </c>
      <c r="P8550">
        <v>13</v>
      </c>
      <c r="Q8550">
        <v>11</v>
      </c>
      <c r="R8550">
        <v>1967</v>
      </c>
      <c r="S8550" t="s">
        <v>1180</v>
      </c>
      <c r="T8550" s="96">
        <v>41330</v>
      </c>
      <c r="U8550">
        <f t="shared" si="399"/>
        <v>25</v>
      </c>
      <c r="V8550">
        <f t="shared" si="400"/>
        <v>2</v>
      </c>
      <c r="W8550">
        <f t="shared" si="401"/>
        <v>2013</v>
      </c>
      <c r="X8550" t="s">
        <v>147</v>
      </c>
      <c r="Y8550">
        <v>0</v>
      </c>
      <c r="Z8550" t="s">
        <v>150</v>
      </c>
      <c r="AF8550" s="97">
        <v>44834.385081018518</v>
      </c>
      <c r="AG8550" s="97">
        <v>44834.385081018518</v>
      </c>
    </row>
    <row r="8551" spans="1:33">
      <c r="A8551">
        <v>10286</v>
      </c>
      <c r="B8551" t="s">
        <v>5229</v>
      </c>
      <c r="C8551" t="s">
        <v>3274</v>
      </c>
      <c r="D8551" s="96">
        <v>40750</v>
      </c>
      <c r="E8551" t="s">
        <v>147</v>
      </c>
      <c r="F8551">
        <v>0</v>
      </c>
      <c r="G8551" t="s">
        <v>150</v>
      </c>
      <c r="M8551" s="97">
        <v>44834.3903125</v>
      </c>
      <c r="N8551">
        <v>10286</v>
      </c>
      <c r="O8551" t="s">
        <v>5229</v>
      </c>
      <c r="P8551">
        <v>13</v>
      </c>
      <c r="Q8551">
        <v>1</v>
      </c>
      <c r="R8551">
        <v>1966</v>
      </c>
      <c r="S8551" t="s">
        <v>3274</v>
      </c>
      <c r="T8551" s="96">
        <v>40750</v>
      </c>
      <c r="U8551">
        <f t="shared" si="399"/>
        <v>26</v>
      </c>
      <c r="V8551">
        <f t="shared" si="400"/>
        <v>7</v>
      </c>
      <c r="W8551">
        <f t="shared" si="401"/>
        <v>2011</v>
      </c>
      <c r="X8551" t="s">
        <v>147</v>
      </c>
      <c r="Y8551">
        <v>0</v>
      </c>
      <c r="Z8551" t="s">
        <v>150</v>
      </c>
      <c r="AF8551" s="97">
        <v>44834.3903125</v>
      </c>
      <c r="AG8551" s="97">
        <v>44834.3903125</v>
      </c>
    </row>
    <row r="8552" spans="1:33">
      <c r="A8552">
        <v>10287</v>
      </c>
      <c r="B8552" t="s">
        <v>998</v>
      </c>
      <c r="C8552" t="s">
        <v>5251</v>
      </c>
      <c r="D8552" s="96">
        <v>40045</v>
      </c>
      <c r="E8552" t="s">
        <v>147</v>
      </c>
      <c r="F8552">
        <v>0</v>
      </c>
      <c r="G8552" t="s">
        <v>150</v>
      </c>
      <c r="M8552" s="97">
        <v>44834.39130787037</v>
      </c>
      <c r="N8552">
        <v>10287</v>
      </c>
      <c r="O8552" t="s">
        <v>998</v>
      </c>
      <c r="P8552">
        <v>1</v>
      </c>
      <c r="Q8552">
        <v>1</v>
      </c>
      <c r="R8552">
        <v>2001</v>
      </c>
      <c r="S8552" t="s">
        <v>5251</v>
      </c>
      <c r="T8552" s="96">
        <v>40045</v>
      </c>
      <c r="U8552">
        <f t="shared" si="399"/>
        <v>20</v>
      </c>
      <c r="V8552">
        <f t="shared" si="400"/>
        <v>8</v>
      </c>
      <c r="W8552">
        <f t="shared" si="401"/>
        <v>2009</v>
      </c>
      <c r="X8552" t="s">
        <v>147</v>
      </c>
      <c r="Y8552">
        <v>0</v>
      </c>
      <c r="Z8552" t="s">
        <v>150</v>
      </c>
      <c r="AF8552" s="97">
        <v>44834.39130787037</v>
      </c>
      <c r="AG8552" s="97">
        <v>44834.39130787037</v>
      </c>
    </row>
    <row r="8553" spans="1:33">
      <c r="A8553">
        <v>10288</v>
      </c>
      <c r="B8553" t="s">
        <v>8271</v>
      </c>
      <c r="C8553" t="s">
        <v>1282</v>
      </c>
      <c r="D8553" s="96">
        <v>41065</v>
      </c>
      <c r="E8553" t="s">
        <v>147</v>
      </c>
      <c r="F8553">
        <v>0</v>
      </c>
      <c r="G8553" t="s">
        <v>150</v>
      </c>
      <c r="H8553" t="s">
        <v>1956</v>
      </c>
      <c r="I8553" t="s">
        <v>1879</v>
      </c>
      <c r="J8553" t="s">
        <v>1879</v>
      </c>
      <c r="K8553" t="s">
        <v>1879</v>
      </c>
      <c r="L8553" t="s">
        <v>1879</v>
      </c>
      <c r="M8553" s="97">
        <v>44834.393391203703</v>
      </c>
      <c r="N8553">
        <v>10288</v>
      </c>
      <c r="O8553" t="s">
        <v>8271</v>
      </c>
      <c r="P8553">
        <v>1</v>
      </c>
      <c r="Q8553">
        <v>1</v>
      </c>
      <c r="R8553">
        <v>1987</v>
      </c>
      <c r="S8553" t="s">
        <v>1282</v>
      </c>
      <c r="T8553" s="96">
        <v>41065</v>
      </c>
      <c r="U8553">
        <f t="shared" si="399"/>
        <v>5</v>
      </c>
      <c r="V8553">
        <f t="shared" si="400"/>
        <v>6</v>
      </c>
      <c r="W8553">
        <f t="shared" si="401"/>
        <v>2012</v>
      </c>
      <c r="X8553" t="s">
        <v>147</v>
      </c>
      <c r="Y8553">
        <v>0</v>
      </c>
      <c r="Z8553" t="s">
        <v>150</v>
      </c>
      <c r="AF8553" s="97">
        <v>44834.393391203703</v>
      </c>
      <c r="AG8553" s="97">
        <v>44834.393391203703</v>
      </c>
    </row>
    <row r="8554" spans="1:33">
      <c r="A8554">
        <v>10289</v>
      </c>
      <c r="B8554" t="s">
        <v>8954</v>
      </c>
      <c r="C8554" t="s">
        <v>869</v>
      </c>
      <c r="D8554" s="96">
        <v>41079</v>
      </c>
      <c r="E8554" t="s">
        <v>158</v>
      </c>
      <c r="F8554">
        <v>0</v>
      </c>
      <c r="G8554" t="s">
        <v>150</v>
      </c>
      <c r="M8554" s="97">
        <v>44834.393958333334</v>
      </c>
      <c r="N8554">
        <v>10289</v>
      </c>
      <c r="O8554" t="s">
        <v>8954</v>
      </c>
      <c r="P8554">
        <v>3</v>
      </c>
      <c r="Q8554">
        <v>12</v>
      </c>
      <c r="R8554">
        <v>1996</v>
      </c>
      <c r="S8554" t="s">
        <v>869</v>
      </c>
      <c r="T8554" s="96">
        <v>41079</v>
      </c>
      <c r="U8554">
        <f t="shared" si="399"/>
        <v>19</v>
      </c>
      <c r="V8554">
        <f t="shared" si="400"/>
        <v>6</v>
      </c>
      <c r="W8554">
        <f t="shared" si="401"/>
        <v>2012</v>
      </c>
      <c r="X8554" t="s">
        <v>158</v>
      </c>
      <c r="Y8554">
        <v>0</v>
      </c>
      <c r="Z8554" t="s">
        <v>150</v>
      </c>
      <c r="AF8554" s="97">
        <v>44834.393958333334</v>
      </c>
      <c r="AG8554" s="97">
        <v>44834.393958333334</v>
      </c>
    </row>
    <row r="8555" spans="1:33">
      <c r="A8555">
        <v>10290</v>
      </c>
      <c r="B8555" t="s">
        <v>8954</v>
      </c>
      <c r="C8555" t="s">
        <v>763</v>
      </c>
      <c r="D8555" s="96">
        <v>41079</v>
      </c>
      <c r="E8555" t="s">
        <v>147</v>
      </c>
      <c r="F8555">
        <v>0</v>
      </c>
      <c r="G8555" t="s">
        <v>150</v>
      </c>
      <c r="H8555" t="s">
        <v>1882</v>
      </c>
      <c r="I8555" t="s">
        <v>1879</v>
      </c>
      <c r="J8555" t="s">
        <v>1879</v>
      </c>
      <c r="K8555" t="s">
        <v>1879</v>
      </c>
      <c r="L8555" t="s">
        <v>1888</v>
      </c>
      <c r="M8555" s="97">
        <v>44834.39439814815</v>
      </c>
      <c r="N8555">
        <v>10290</v>
      </c>
      <c r="O8555" t="s">
        <v>8954</v>
      </c>
      <c r="P8555">
        <v>25</v>
      </c>
      <c r="Q8555">
        <v>3</v>
      </c>
      <c r="R8555">
        <v>1994</v>
      </c>
      <c r="S8555" t="s">
        <v>763</v>
      </c>
      <c r="T8555" s="96">
        <v>41079</v>
      </c>
      <c r="U8555">
        <f t="shared" si="399"/>
        <v>19</v>
      </c>
      <c r="V8555">
        <f t="shared" si="400"/>
        <v>6</v>
      </c>
      <c r="W8555">
        <f t="shared" si="401"/>
        <v>2012</v>
      </c>
      <c r="X8555" t="s">
        <v>147</v>
      </c>
      <c r="Y8555">
        <v>0</v>
      </c>
      <c r="Z8555" t="s">
        <v>150</v>
      </c>
      <c r="AA8555" t="s">
        <v>1886</v>
      </c>
      <c r="AB8555" t="s">
        <v>1879</v>
      </c>
      <c r="AC8555" t="s">
        <v>1879</v>
      </c>
      <c r="AD8555" t="s">
        <v>1879</v>
      </c>
      <c r="AE8555" t="s">
        <v>1924</v>
      </c>
      <c r="AF8555" s="97">
        <v>44834.39439814815</v>
      </c>
      <c r="AG8555" s="97">
        <v>44834.39439814815</v>
      </c>
    </row>
    <row r="8556" spans="1:33">
      <c r="A8556">
        <v>10291</v>
      </c>
      <c r="B8556" t="s">
        <v>8954</v>
      </c>
      <c r="C8556" t="s">
        <v>8955</v>
      </c>
      <c r="D8556" s="96">
        <v>41079</v>
      </c>
      <c r="E8556" t="s">
        <v>158</v>
      </c>
      <c r="F8556">
        <v>0</v>
      </c>
      <c r="G8556" t="s">
        <v>150</v>
      </c>
      <c r="M8556" s="97">
        <v>44834.394826388889</v>
      </c>
      <c r="N8556">
        <v>10291</v>
      </c>
      <c r="O8556" t="s">
        <v>8954</v>
      </c>
      <c r="P8556">
        <v>17</v>
      </c>
      <c r="Q8556">
        <v>2</v>
      </c>
      <c r="R8556">
        <v>1991</v>
      </c>
      <c r="S8556" t="s">
        <v>8955</v>
      </c>
      <c r="T8556" s="96">
        <v>41079</v>
      </c>
      <c r="U8556">
        <f t="shared" si="399"/>
        <v>19</v>
      </c>
      <c r="V8556">
        <f t="shared" si="400"/>
        <v>6</v>
      </c>
      <c r="W8556">
        <f t="shared" si="401"/>
        <v>2012</v>
      </c>
      <c r="X8556" t="s">
        <v>158</v>
      </c>
      <c r="Y8556">
        <v>0</v>
      </c>
      <c r="Z8556" t="s">
        <v>150</v>
      </c>
      <c r="AF8556" s="97">
        <v>44834.394826388889</v>
      </c>
      <c r="AG8556" s="97">
        <v>44834.394826388889</v>
      </c>
    </row>
    <row r="8557" spans="1:33">
      <c r="A8557">
        <v>10292</v>
      </c>
      <c r="B8557" t="s">
        <v>9402</v>
      </c>
      <c r="C8557" t="s">
        <v>9403</v>
      </c>
      <c r="D8557" s="96">
        <v>1</v>
      </c>
      <c r="E8557" t="s">
        <v>147</v>
      </c>
      <c r="F8557">
        <v>1</v>
      </c>
      <c r="G8557" t="s">
        <v>47</v>
      </c>
      <c r="H8557" t="s">
        <v>1882</v>
      </c>
      <c r="I8557" t="s">
        <v>1879</v>
      </c>
      <c r="J8557" t="s">
        <v>1879</v>
      </c>
      <c r="K8557" t="s">
        <v>1888</v>
      </c>
      <c r="L8557" t="s">
        <v>1921</v>
      </c>
      <c r="M8557" s="97">
        <v>44840.42796296296</v>
      </c>
      <c r="N8557">
        <v>10292</v>
      </c>
      <c r="O8557" t="s">
        <v>9402</v>
      </c>
      <c r="S8557" t="s">
        <v>9403</v>
      </c>
      <c r="T8557" s="96">
        <v>1</v>
      </c>
      <c r="U8557">
        <f t="shared" si="399"/>
        <v>1</v>
      </c>
      <c r="V8557">
        <f t="shared" si="400"/>
        <v>1</v>
      </c>
      <c r="W8557">
        <f t="shared" si="401"/>
        <v>1900</v>
      </c>
      <c r="X8557" t="s">
        <v>147</v>
      </c>
      <c r="Y8557">
        <v>1</v>
      </c>
      <c r="Z8557" t="s">
        <v>47</v>
      </c>
      <c r="AA8557" t="s">
        <v>1886</v>
      </c>
      <c r="AB8557" t="s">
        <v>1879</v>
      </c>
      <c r="AC8557" t="s">
        <v>1879</v>
      </c>
      <c r="AD8557" t="s">
        <v>1888</v>
      </c>
      <c r="AE8557" t="s">
        <v>1884</v>
      </c>
      <c r="AF8557" s="97">
        <v>44865.487476851849</v>
      </c>
      <c r="AG8557" s="97">
        <v>44840.42796296296</v>
      </c>
    </row>
    <row r="8558" spans="1:33">
      <c r="A8558">
        <v>10293</v>
      </c>
      <c r="B8558" t="s">
        <v>5170</v>
      </c>
      <c r="C8558" t="s">
        <v>5173</v>
      </c>
      <c r="D8558" s="96">
        <v>1</v>
      </c>
      <c r="E8558" t="s">
        <v>158</v>
      </c>
      <c r="F8558">
        <v>1</v>
      </c>
      <c r="G8558" t="s">
        <v>47</v>
      </c>
      <c r="H8558" t="s">
        <v>1882</v>
      </c>
      <c r="I8558" t="s">
        <v>1879</v>
      </c>
      <c r="J8558" t="s">
        <v>1879</v>
      </c>
      <c r="K8558" t="s">
        <v>1879</v>
      </c>
      <c r="L8558" t="s">
        <v>1879</v>
      </c>
      <c r="M8558" s="97">
        <v>44840.436550925922</v>
      </c>
      <c r="N8558">
        <v>10293</v>
      </c>
      <c r="O8558" t="s">
        <v>5170</v>
      </c>
      <c r="P8558">
        <v>8</v>
      </c>
      <c r="Q8558">
        <v>4</v>
      </c>
      <c r="R8558">
        <v>1951</v>
      </c>
      <c r="S8558" t="s">
        <v>5173</v>
      </c>
      <c r="T8558" s="96">
        <v>1</v>
      </c>
      <c r="U8558">
        <f t="shared" si="399"/>
        <v>1</v>
      </c>
      <c r="V8558">
        <f t="shared" si="400"/>
        <v>1</v>
      </c>
      <c r="W8558">
        <f t="shared" si="401"/>
        <v>1900</v>
      </c>
      <c r="X8558" t="s">
        <v>147</v>
      </c>
      <c r="Y8558">
        <v>1</v>
      </c>
      <c r="Z8558" t="s">
        <v>47</v>
      </c>
      <c r="AA8558" t="s">
        <v>1886</v>
      </c>
      <c r="AB8558" t="s">
        <v>1879</v>
      </c>
      <c r="AC8558" t="s">
        <v>1879</v>
      </c>
      <c r="AD8558" t="s">
        <v>1879</v>
      </c>
      <c r="AE8558" t="s">
        <v>1923</v>
      </c>
      <c r="AF8558" s="97">
        <v>44865.487488425926</v>
      </c>
      <c r="AG8558" s="97">
        <v>44840.436550925922</v>
      </c>
    </row>
    <row r="8559" spans="1:33">
      <c r="A8559">
        <v>10294</v>
      </c>
      <c r="B8559" t="s">
        <v>1114</v>
      </c>
      <c r="C8559" t="s">
        <v>438</v>
      </c>
      <c r="D8559" s="96">
        <v>1</v>
      </c>
      <c r="E8559" t="s">
        <v>147</v>
      </c>
      <c r="F8559">
        <v>0</v>
      </c>
      <c r="G8559" t="s">
        <v>47</v>
      </c>
      <c r="H8559" t="s">
        <v>1919</v>
      </c>
      <c r="I8559" t="s">
        <v>1879</v>
      </c>
      <c r="J8559" t="s">
        <v>1879</v>
      </c>
      <c r="K8559" t="s">
        <v>1879</v>
      </c>
      <c r="L8559" t="s">
        <v>1879</v>
      </c>
      <c r="M8559" s="97">
        <v>44840.437303240738</v>
      </c>
      <c r="N8559">
        <v>10294</v>
      </c>
      <c r="O8559" t="s">
        <v>1114</v>
      </c>
      <c r="P8559">
        <v>1</v>
      </c>
      <c r="Q8559">
        <v>1</v>
      </c>
      <c r="R8559">
        <v>1966</v>
      </c>
      <c r="S8559" t="s">
        <v>438</v>
      </c>
      <c r="T8559" s="96">
        <v>1</v>
      </c>
      <c r="U8559">
        <f t="shared" si="399"/>
        <v>1</v>
      </c>
      <c r="V8559">
        <f t="shared" si="400"/>
        <v>1</v>
      </c>
      <c r="W8559">
        <f t="shared" si="401"/>
        <v>1900</v>
      </c>
      <c r="X8559" t="s">
        <v>147</v>
      </c>
      <c r="Y8559">
        <v>0</v>
      </c>
      <c r="Z8559" t="s">
        <v>47</v>
      </c>
      <c r="AA8559" t="s">
        <v>1886</v>
      </c>
      <c r="AB8559" t="s">
        <v>1879</v>
      </c>
      <c r="AC8559" t="s">
        <v>1879</v>
      </c>
      <c r="AD8559" t="s">
        <v>1879</v>
      </c>
      <c r="AE8559" t="s">
        <v>1879</v>
      </c>
      <c r="AF8559" s="97">
        <v>44865.487488425926</v>
      </c>
      <c r="AG8559" s="97">
        <v>44840.437303240738</v>
      </c>
    </row>
    <row r="8560" spans="1:33">
      <c r="A8560">
        <v>10295</v>
      </c>
      <c r="B8560" t="s">
        <v>2859</v>
      </c>
      <c r="C8560" t="s">
        <v>2860</v>
      </c>
      <c r="D8560" s="96">
        <v>1</v>
      </c>
      <c r="E8560" t="s">
        <v>147</v>
      </c>
      <c r="F8560">
        <v>1</v>
      </c>
      <c r="G8560" t="s">
        <v>47</v>
      </c>
      <c r="H8560" t="s">
        <v>1882</v>
      </c>
      <c r="I8560" t="s">
        <v>1879</v>
      </c>
      <c r="J8560" t="s">
        <v>1879</v>
      </c>
      <c r="K8560" t="s">
        <v>1902</v>
      </c>
      <c r="L8560" t="s">
        <v>1888</v>
      </c>
      <c r="M8560" s="97">
        <v>44840.437847222223</v>
      </c>
      <c r="N8560">
        <v>10295</v>
      </c>
      <c r="O8560" t="s">
        <v>2859</v>
      </c>
      <c r="P8560">
        <v>26</v>
      </c>
      <c r="Q8560">
        <v>7</v>
      </c>
      <c r="R8560">
        <v>2005</v>
      </c>
      <c r="S8560" t="s">
        <v>2860</v>
      </c>
      <c r="T8560" s="96">
        <v>1</v>
      </c>
      <c r="U8560">
        <f t="shared" si="399"/>
        <v>1</v>
      </c>
      <c r="V8560">
        <f t="shared" si="400"/>
        <v>1</v>
      </c>
      <c r="W8560">
        <f t="shared" si="401"/>
        <v>1900</v>
      </c>
      <c r="X8560" t="s">
        <v>147</v>
      </c>
      <c r="Y8560">
        <v>1</v>
      </c>
      <c r="Z8560" t="s">
        <v>47</v>
      </c>
      <c r="AA8560" t="s">
        <v>1886</v>
      </c>
      <c r="AB8560" t="s">
        <v>1879</v>
      </c>
      <c r="AC8560" t="s">
        <v>1879</v>
      </c>
      <c r="AD8560" t="s">
        <v>1902</v>
      </c>
      <c r="AE8560" t="s">
        <v>1941</v>
      </c>
      <c r="AF8560" s="97">
        <v>44865.487500000003</v>
      </c>
      <c r="AG8560" s="97">
        <v>44840.437847222223</v>
      </c>
    </row>
    <row r="8561" spans="1:33">
      <c r="A8561">
        <v>10296</v>
      </c>
      <c r="B8561" t="s">
        <v>3304</v>
      </c>
      <c r="C8561" t="s">
        <v>123</v>
      </c>
      <c r="D8561" s="96">
        <v>1</v>
      </c>
      <c r="E8561" t="s">
        <v>147</v>
      </c>
      <c r="F8561">
        <v>0</v>
      </c>
      <c r="G8561" t="s">
        <v>47</v>
      </c>
      <c r="H8561" t="s">
        <v>1882</v>
      </c>
      <c r="I8561" t="s">
        <v>1879</v>
      </c>
      <c r="J8561" t="s">
        <v>1879</v>
      </c>
      <c r="K8561" t="s">
        <v>1879</v>
      </c>
      <c r="L8561" t="s">
        <v>1923</v>
      </c>
      <c r="M8561" s="97">
        <v>44840.438125000001</v>
      </c>
      <c r="N8561">
        <v>10296</v>
      </c>
      <c r="O8561" t="s">
        <v>3304</v>
      </c>
      <c r="P8561">
        <v>27</v>
      </c>
      <c r="Q8561">
        <v>12</v>
      </c>
      <c r="R8561">
        <v>1993</v>
      </c>
      <c r="S8561" t="s">
        <v>123</v>
      </c>
      <c r="T8561" s="96">
        <v>1</v>
      </c>
      <c r="U8561">
        <f t="shared" si="399"/>
        <v>1</v>
      </c>
      <c r="V8561">
        <f t="shared" si="400"/>
        <v>1</v>
      </c>
      <c r="W8561">
        <f t="shared" si="401"/>
        <v>1900</v>
      </c>
      <c r="X8561" t="s">
        <v>147</v>
      </c>
      <c r="Y8561">
        <v>0</v>
      </c>
      <c r="Z8561" t="s">
        <v>47</v>
      </c>
      <c r="AA8561" t="s">
        <v>1886</v>
      </c>
      <c r="AB8561" t="s">
        <v>1879</v>
      </c>
      <c r="AC8561" t="s">
        <v>1879</v>
      </c>
      <c r="AD8561" t="s">
        <v>1879</v>
      </c>
      <c r="AE8561" t="s">
        <v>1902</v>
      </c>
      <c r="AF8561" s="97">
        <v>44865.487511574072</v>
      </c>
      <c r="AG8561" s="97">
        <v>44840.438125000001</v>
      </c>
    </row>
    <row r="8562" spans="1:33">
      <c r="A8562">
        <v>10297</v>
      </c>
      <c r="B8562" t="s">
        <v>3688</v>
      </c>
      <c r="C8562" t="s">
        <v>461</v>
      </c>
      <c r="D8562" s="96">
        <v>1</v>
      </c>
      <c r="E8562" t="s">
        <v>147</v>
      </c>
      <c r="F8562">
        <v>1</v>
      </c>
      <c r="G8562" t="s">
        <v>47</v>
      </c>
      <c r="H8562" t="s">
        <v>1882</v>
      </c>
      <c r="I8562" t="s">
        <v>1879</v>
      </c>
      <c r="J8562" t="s">
        <v>1879</v>
      </c>
      <c r="K8562" t="s">
        <v>1879</v>
      </c>
      <c r="L8562" t="s">
        <v>1906</v>
      </c>
      <c r="M8562" s="97">
        <v>44840.438645833332</v>
      </c>
      <c r="N8562">
        <v>10297</v>
      </c>
      <c r="O8562" t="s">
        <v>3688</v>
      </c>
      <c r="P8562">
        <v>1</v>
      </c>
      <c r="Q8562">
        <v>1</v>
      </c>
      <c r="R8562">
        <v>1983</v>
      </c>
      <c r="S8562" t="s">
        <v>461</v>
      </c>
      <c r="T8562" s="96">
        <v>1</v>
      </c>
      <c r="U8562">
        <f t="shared" si="399"/>
        <v>1</v>
      </c>
      <c r="V8562">
        <f t="shared" si="400"/>
        <v>1</v>
      </c>
      <c r="W8562">
        <f t="shared" si="401"/>
        <v>1900</v>
      </c>
      <c r="X8562" t="s">
        <v>147</v>
      </c>
      <c r="Y8562">
        <v>1</v>
      </c>
      <c r="Z8562" t="s">
        <v>47</v>
      </c>
      <c r="AA8562" t="s">
        <v>1886</v>
      </c>
      <c r="AB8562" t="s">
        <v>1879</v>
      </c>
      <c r="AC8562" t="s">
        <v>1879</v>
      </c>
      <c r="AD8562" t="s">
        <v>1879</v>
      </c>
      <c r="AE8562" t="s">
        <v>1879</v>
      </c>
      <c r="AF8562" s="97">
        <v>44865.487511574072</v>
      </c>
      <c r="AG8562" s="97">
        <v>44840.438645833332</v>
      </c>
    </row>
    <row r="8563" spans="1:33">
      <c r="A8563">
        <v>10298</v>
      </c>
      <c r="B8563" t="s">
        <v>6869</v>
      </c>
      <c r="C8563" t="s">
        <v>456</v>
      </c>
      <c r="D8563" s="96">
        <v>41493</v>
      </c>
      <c r="E8563" t="s">
        <v>158</v>
      </c>
      <c r="F8563">
        <v>0</v>
      </c>
      <c r="G8563" t="s">
        <v>47</v>
      </c>
      <c r="H8563" t="s">
        <v>1925</v>
      </c>
      <c r="I8563" t="s">
        <v>1879</v>
      </c>
      <c r="J8563" t="s">
        <v>1879</v>
      </c>
      <c r="K8563" t="s">
        <v>1879</v>
      </c>
      <c r="L8563" t="s">
        <v>1879</v>
      </c>
      <c r="M8563" s="97">
        <v>44840.438969907409</v>
      </c>
      <c r="N8563">
        <v>10298</v>
      </c>
      <c r="O8563" t="s">
        <v>6869</v>
      </c>
      <c r="P8563">
        <v>27</v>
      </c>
      <c r="Q8563">
        <v>5</v>
      </c>
      <c r="R8563">
        <v>2009</v>
      </c>
      <c r="S8563" t="s">
        <v>456</v>
      </c>
      <c r="T8563" s="96">
        <v>41493</v>
      </c>
      <c r="U8563">
        <f t="shared" si="399"/>
        <v>7</v>
      </c>
      <c r="V8563">
        <f t="shared" si="400"/>
        <v>8</v>
      </c>
      <c r="W8563">
        <f t="shared" si="401"/>
        <v>2013</v>
      </c>
      <c r="X8563" t="s">
        <v>158</v>
      </c>
      <c r="Y8563">
        <v>0</v>
      </c>
      <c r="Z8563" t="s">
        <v>47</v>
      </c>
      <c r="AA8563" t="s">
        <v>1886</v>
      </c>
      <c r="AB8563" t="s">
        <v>1879</v>
      </c>
      <c r="AC8563" t="s">
        <v>1879</v>
      </c>
      <c r="AD8563" t="s">
        <v>1879</v>
      </c>
      <c r="AE8563" t="s">
        <v>1879</v>
      </c>
      <c r="AF8563" s="97">
        <v>44865.487523148149</v>
      </c>
      <c r="AG8563" s="97">
        <v>44840.438969907409</v>
      </c>
    </row>
    <row r="8564" spans="1:33">
      <c r="A8564">
        <v>10299</v>
      </c>
      <c r="B8564" t="s">
        <v>3581</v>
      </c>
      <c r="C8564" t="s">
        <v>3582</v>
      </c>
      <c r="D8564" s="96">
        <v>41924</v>
      </c>
      <c r="E8564" t="s">
        <v>158</v>
      </c>
      <c r="F8564">
        <v>0</v>
      </c>
      <c r="G8564" t="s">
        <v>212</v>
      </c>
      <c r="H8564" t="s">
        <v>1882</v>
      </c>
      <c r="I8564" t="s">
        <v>1879</v>
      </c>
      <c r="J8564" t="s">
        <v>1879</v>
      </c>
      <c r="K8564" t="s">
        <v>1879</v>
      </c>
      <c r="L8564" t="s">
        <v>1947</v>
      </c>
      <c r="M8564" s="97">
        <v>44840.461643518516</v>
      </c>
      <c r="N8564">
        <v>10299</v>
      </c>
      <c r="O8564" t="s">
        <v>3581</v>
      </c>
      <c r="P8564">
        <v>15</v>
      </c>
      <c r="Q8564">
        <v>2</v>
      </c>
      <c r="R8564">
        <v>1948</v>
      </c>
      <c r="S8564" t="s">
        <v>3582</v>
      </c>
      <c r="T8564" s="96">
        <v>41924</v>
      </c>
      <c r="U8564">
        <f t="shared" si="399"/>
        <v>12</v>
      </c>
      <c r="V8564">
        <f t="shared" si="400"/>
        <v>10</v>
      </c>
      <c r="W8564">
        <f t="shared" si="401"/>
        <v>2014</v>
      </c>
      <c r="X8564" t="s">
        <v>158</v>
      </c>
      <c r="Y8564">
        <v>0</v>
      </c>
      <c r="Z8564" t="s">
        <v>212</v>
      </c>
      <c r="AA8564" t="s">
        <v>1886</v>
      </c>
      <c r="AB8564" t="s">
        <v>1879</v>
      </c>
      <c r="AC8564" t="s">
        <v>1879</v>
      </c>
      <c r="AD8564" t="s">
        <v>1879</v>
      </c>
      <c r="AE8564" t="s">
        <v>1927</v>
      </c>
      <c r="AF8564" s="97">
        <v>44895.915462962963</v>
      </c>
      <c r="AG8564" s="97">
        <v>44840.461643518516</v>
      </c>
    </row>
    <row r="8565" spans="1:33">
      <c r="A8565">
        <v>10300</v>
      </c>
      <c r="B8565" t="s">
        <v>5725</v>
      </c>
      <c r="C8565" t="s">
        <v>234</v>
      </c>
      <c r="D8565" s="96">
        <v>40909</v>
      </c>
      <c r="E8565" t="s">
        <v>158</v>
      </c>
      <c r="F8565">
        <v>1</v>
      </c>
      <c r="G8565" t="s">
        <v>47</v>
      </c>
      <c r="H8565" t="s">
        <v>1886</v>
      </c>
      <c r="I8565" t="s">
        <v>1879</v>
      </c>
      <c r="J8565" t="s">
        <v>1879</v>
      </c>
      <c r="K8565" t="s">
        <v>1879</v>
      </c>
      <c r="L8565" t="s">
        <v>1879</v>
      </c>
      <c r="M8565" s="97">
        <v>44840.464965277781</v>
      </c>
      <c r="N8565">
        <v>10300</v>
      </c>
      <c r="O8565" t="s">
        <v>5725</v>
      </c>
      <c r="P8565">
        <v>17</v>
      </c>
      <c r="Q8565">
        <v>6</v>
      </c>
      <c r="R8565">
        <v>1960</v>
      </c>
      <c r="S8565" t="s">
        <v>234</v>
      </c>
      <c r="T8565" s="96">
        <v>40909</v>
      </c>
      <c r="U8565">
        <f t="shared" si="399"/>
        <v>1</v>
      </c>
      <c r="V8565">
        <f t="shared" si="400"/>
        <v>1</v>
      </c>
      <c r="W8565">
        <f t="shared" si="401"/>
        <v>2012</v>
      </c>
      <c r="X8565" t="s">
        <v>158</v>
      </c>
      <c r="Y8565">
        <v>1</v>
      </c>
      <c r="Z8565" t="s">
        <v>47</v>
      </c>
      <c r="AA8565" t="s">
        <v>1886</v>
      </c>
      <c r="AB8565" t="s">
        <v>1879</v>
      </c>
      <c r="AC8565" t="s">
        <v>1879</v>
      </c>
      <c r="AD8565" t="s">
        <v>1879</v>
      </c>
      <c r="AE8565" t="s">
        <v>1879</v>
      </c>
      <c r="AF8565" s="97">
        <v>44865.487534722219</v>
      </c>
      <c r="AG8565" s="97">
        <v>44840.464965277781</v>
      </c>
    </row>
    <row r="8566" spans="1:33">
      <c r="A8566">
        <v>10301</v>
      </c>
      <c r="B8566" t="s">
        <v>3592</v>
      </c>
      <c r="C8566" t="s">
        <v>1641</v>
      </c>
      <c r="D8566" s="96">
        <v>41577</v>
      </c>
      <c r="E8566" t="s">
        <v>158</v>
      </c>
      <c r="F8566">
        <v>0</v>
      </c>
      <c r="G8566" t="s">
        <v>242</v>
      </c>
      <c r="H8566" t="s">
        <v>1882</v>
      </c>
      <c r="I8566" t="s">
        <v>1879</v>
      </c>
      <c r="J8566" t="s">
        <v>1879</v>
      </c>
      <c r="K8566" t="s">
        <v>1879</v>
      </c>
      <c r="L8566" t="s">
        <v>1927</v>
      </c>
      <c r="M8566" s="97">
        <v>44840.466215277775</v>
      </c>
      <c r="N8566">
        <v>10301</v>
      </c>
      <c r="O8566" t="s">
        <v>3592</v>
      </c>
      <c r="P8566">
        <v>1</v>
      </c>
      <c r="Q8566">
        <v>1</v>
      </c>
      <c r="R8566">
        <v>1961</v>
      </c>
      <c r="S8566" t="s">
        <v>1641</v>
      </c>
      <c r="T8566" s="96">
        <v>41275</v>
      </c>
      <c r="U8566">
        <f t="shared" si="399"/>
        <v>1</v>
      </c>
      <c r="V8566">
        <f t="shared" si="400"/>
        <v>1</v>
      </c>
      <c r="W8566">
        <f t="shared" si="401"/>
        <v>2013</v>
      </c>
      <c r="X8566" t="s">
        <v>158</v>
      </c>
      <c r="Y8566">
        <v>0</v>
      </c>
      <c r="Z8566" t="s">
        <v>47</v>
      </c>
      <c r="AA8566" t="s">
        <v>1886</v>
      </c>
      <c r="AB8566" t="s">
        <v>1879</v>
      </c>
      <c r="AC8566" t="s">
        <v>1879</v>
      </c>
      <c r="AD8566" t="s">
        <v>1879</v>
      </c>
      <c r="AE8566" t="s">
        <v>1936</v>
      </c>
      <c r="AF8566" s="97">
        <v>44865.487546296295</v>
      </c>
      <c r="AG8566" s="97">
        <v>44840.466215277775</v>
      </c>
    </row>
    <row r="8567" spans="1:33">
      <c r="A8567">
        <v>10302</v>
      </c>
      <c r="B8567" t="s">
        <v>6487</v>
      </c>
      <c r="C8567" t="s">
        <v>3656</v>
      </c>
      <c r="D8567" s="96">
        <v>40544</v>
      </c>
      <c r="E8567" t="s">
        <v>158</v>
      </c>
      <c r="F8567">
        <v>1</v>
      </c>
      <c r="G8567" t="s">
        <v>47</v>
      </c>
      <c r="H8567" t="s">
        <v>1882</v>
      </c>
      <c r="I8567" t="s">
        <v>1879</v>
      </c>
      <c r="J8567" t="s">
        <v>1879</v>
      </c>
      <c r="K8567" t="s">
        <v>2069</v>
      </c>
      <c r="L8567" t="s">
        <v>1936</v>
      </c>
      <c r="M8567" s="97">
        <v>44840.466898148145</v>
      </c>
      <c r="N8567">
        <v>10302</v>
      </c>
      <c r="O8567" t="s">
        <v>6487</v>
      </c>
      <c r="P8567">
        <v>1</v>
      </c>
      <c r="Q8567">
        <v>1</v>
      </c>
      <c r="R8567">
        <v>1979</v>
      </c>
      <c r="S8567" t="s">
        <v>3656</v>
      </c>
      <c r="T8567" s="96">
        <v>40544</v>
      </c>
      <c r="U8567">
        <f t="shared" si="399"/>
        <v>1</v>
      </c>
      <c r="V8567">
        <f t="shared" si="400"/>
        <v>1</v>
      </c>
      <c r="W8567">
        <f t="shared" si="401"/>
        <v>2011</v>
      </c>
      <c r="X8567" t="s">
        <v>158</v>
      </c>
      <c r="Y8567">
        <v>1</v>
      </c>
      <c r="Z8567" t="s">
        <v>47</v>
      </c>
      <c r="AA8567" t="s">
        <v>1886</v>
      </c>
      <c r="AB8567" t="s">
        <v>1879</v>
      </c>
      <c r="AC8567" t="s">
        <v>1879</v>
      </c>
      <c r="AD8567" t="s">
        <v>2069</v>
      </c>
      <c r="AE8567" t="s">
        <v>1902</v>
      </c>
      <c r="AF8567" s="97">
        <v>44865.487557870372</v>
      </c>
      <c r="AG8567" s="97">
        <v>44840.466898148145</v>
      </c>
    </row>
    <row r="8568" spans="1:33">
      <c r="A8568">
        <v>10303</v>
      </c>
      <c r="B8568" t="s">
        <v>1496</v>
      </c>
      <c r="C8568" t="s">
        <v>294</v>
      </c>
      <c r="D8568" s="96">
        <v>40161</v>
      </c>
      <c r="E8568" t="s">
        <v>147</v>
      </c>
      <c r="F8568">
        <v>0</v>
      </c>
      <c r="G8568" t="s">
        <v>28</v>
      </c>
      <c r="H8568" t="s">
        <v>1882</v>
      </c>
      <c r="I8568" t="s">
        <v>3056</v>
      </c>
      <c r="J8568" t="s">
        <v>1936</v>
      </c>
      <c r="K8568" t="s">
        <v>1936</v>
      </c>
      <c r="L8568" t="s">
        <v>1941</v>
      </c>
      <c r="M8568" s="97">
        <v>44840.468657407408</v>
      </c>
      <c r="N8568">
        <v>10303</v>
      </c>
      <c r="O8568" t="s">
        <v>1496</v>
      </c>
      <c r="P8568">
        <v>2</v>
      </c>
      <c r="Q8568">
        <v>10</v>
      </c>
      <c r="R8568">
        <v>2001</v>
      </c>
      <c r="S8568" t="s">
        <v>294</v>
      </c>
      <c r="T8568" s="96">
        <v>40161</v>
      </c>
      <c r="U8568">
        <f t="shared" si="399"/>
        <v>14</v>
      </c>
      <c r="V8568">
        <f t="shared" si="400"/>
        <v>12</v>
      </c>
      <c r="W8568">
        <f t="shared" si="401"/>
        <v>2009</v>
      </c>
      <c r="X8568" t="s">
        <v>147</v>
      </c>
      <c r="Y8568">
        <v>0</v>
      </c>
      <c r="Z8568" t="s">
        <v>47</v>
      </c>
      <c r="AA8568" t="s">
        <v>1886</v>
      </c>
      <c r="AB8568" t="s">
        <v>1879</v>
      </c>
      <c r="AC8568" t="s">
        <v>1879</v>
      </c>
      <c r="AD8568" t="s">
        <v>1879</v>
      </c>
      <c r="AE8568" t="s">
        <v>1921</v>
      </c>
      <c r="AF8568" s="97">
        <v>44865.487557870372</v>
      </c>
      <c r="AG8568" s="97">
        <v>44840.468657407408</v>
      </c>
    </row>
    <row r="8569" spans="1:33">
      <c r="A8569">
        <v>10304</v>
      </c>
      <c r="B8569" t="s">
        <v>1759</v>
      </c>
      <c r="C8569" t="s">
        <v>651</v>
      </c>
      <c r="D8569" s="96">
        <v>40106</v>
      </c>
      <c r="E8569" t="s">
        <v>158</v>
      </c>
      <c r="F8569">
        <v>0</v>
      </c>
      <c r="G8569" t="s">
        <v>155</v>
      </c>
      <c r="H8569" t="s">
        <v>1882</v>
      </c>
      <c r="I8569" t="s">
        <v>2180</v>
      </c>
      <c r="J8569" t="s">
        <v>1906</v>
      </c>
      <c r="K8569" t="s">
        <v>1906</v>
      </c>
      <c r="L8569" t="s">
        <v>1966</v>
      </c>
      <c r="M8569" s="97">
        <v>44840.473368055558</v>
      </c>
      <c r="N8569">
        <v>10304</v>
      </c>
      <c r="O8569" t="s">
        <v>1759</v>
      </c>
      <c r="P8569">
        <v>22</v>
      </c>
      <c r="Q8569">
        <v>8</v>
      </c>
      <c r="R8569">
        <v>1995</v>
      </c>
      <c r="S8569" t="s">
        <v>651</v>
      </c>
      <c r="T8569" s="96">
        <v>40106</v>
      </c>
      <c r="U8569">
        <f t="shared" si="399"/>
        <v>20</v>
      </c>
      <c r="V8569">
        <f t="shared" si="400"/>
        <v>10</v>
      </c>
      <c r="W8569">
        <f t="shared" si="401"/>
        <v>2009</v>
      </c>
      <c r="X8569" t="s">
        <v>158</v>
      </c>
      <c r="Y8569">
        <v>0</v>
      </c>
      <c r="Z8569" t="s">
        <v>47</v>
      </c>
      <c r="AA8569" t="s">
        <v>1886</v>
      </c>
      <c r="AB8569" t="s">
        <v>1879</v>
      </c>
      <c r="AC8569" t="s">
        <v>1879</v>
      </c>
      <c r="AD8569" t="s">
        <v>1879</v>
      </c>
      <c r="AE8569" t="s">
        <v>1888</v>
      </c>
      <c r="AF8569" s="97">
        <v>44865.487569444442</v>
      </c>
      <c r="AG8569" s="97">
        <v>44840.473368055558</v>
      </c>
    </row>
    <row r="8570" spans="1:33">
      <c r="A8570">
        <v>10305</v>
      </c>
      <c r="B8570" t="s">
        <v>8991</v>
      </c>
      <c r="C8570" t="s">
        <v>8992</v>
      </c>
      <c r="D8570" s="96">
        <v>37460</v>
      </c>
      <c r="E8570" t="s">
        <v>147</v>
      </c>
      <c r="F8570">
        <v>0</v>
      </c>
      <c r="G8570" t="s">
        <v>47</v>
      </c>
      <c r="H8570" t="s">
        <v>1882</v>
      </c>
      <c r="I8570" t="s">
        <v>1879</v>
      </c>
      <c r="J8570" t="s">
        <v>1879</v>
      </c>
      <c r="K8570" t="s">
        <v>1923</v>
      </c>
      <c r="L8570" t="s">
        <v>1906</v>
      </c>
      <c r="M8570" s="97">
        <v>44840.47619212963</v>
      </c>
      <c r="N8570">
        <v>10305</v>
      </c>
      <c r="O8570" t="s">
        <v>8991</v>
      </c>
      <c r="P8570">
        <v>28</v>
      </c>
      <c r="Q8570">
        <v>8</v>
      </c>
      <c r="R8570">
        <v>2008</v>
      </c>
      <c r="S8570" t="s">
        <v>8992</v>
      </c>
      <c r="T8570" s="96">
        <v>37460</v>
      </c>
      <c r="U8570">
        <f t="shared" si="399"/>
        <v>23</v>
      </c>
      <c r="V8570">
        <f t="shared" si="400"/>
        <v>7</v>
      </c>
      <c r="W8570">
        <f t="shared" si="401"/>
        <v>2002</v>
      </c>
      <c r="X8570" t="s">
        <v>147</v>
      </c>
      <c r="Y8570">
        <v>0</v>
      </c>
      <c r="Z8570" t="s">
        <v>47</v>
      </c>
      <c r="AA8570" t="s">
        <v>1886</v>
      </c>
      <c r="AB8570" t="s">
        <v>7105</v>
      </c>
      <c r="AC8570" t="s">
        <v>1923</v>
      </c>
      <c r="AD8570" t="s">
        <v>1923</v>
      </c>
      <c r="AE8570" t="s">
        <v>1888</v>
      </c>
      <c r="AF8570" s="97">
        <v>44865.487592592595</v>
      </c>
      <c r="AG8570" s="97">
        <v>44840.47619212963</v>
      </c>
    </row>
    <row r="8571" spans="1:33">
      <c r="A8571">
        <v>10306</v>
      </c>
      <c r="B8571" t="s">
        <v>6326</v>
      </c>
      <c r="C8571" t="s">
        <v>6328</v>
      </c>
      <c r="D8571" s="96">
        <v>37427</v>
      </c>
      <c r="E8571" t="s">
        <v>147</v>
      </c>
      <c r="F8571">
        <v>0</v>
      </c>
      <c r="G8571" t="s">
        <v>47</v>
      </c>
      <c r="H8571" t="s">
        <v>1882</v>
      </c>
      <c r="I8571" t="s">
        <v>1879</v>
      </c>
      <c r="J8571" t="s">
        <v>1879</v>
      </c>
      <c r="K8571" t="s">
        <v>1902</v>
      </c>
      <c r="L8571" t="s">
        <v>1924</v>
      </c>
      <c r="M8571" s="97">
        <v>44840.476840277777</v>
      </c>
      <c r="N8571">
        <v>10306</v>
      </c>
      <c r="O8571" t="s">
        <v>6326</v>
      </c>
      <c r="P8571">
        <v>1</v>
      </c>
      <c r="Q8571">
        <v>1</v>
      </c>
      <c r="R8571">
        <v>1996</v>
      </c>
      <c r="S8571" t="s">
        <v>6328</v>
      </c>
      <c r="T8571" s="96">
        <v>37427</v>
      </c>
      <c r="U8571">
        <f t="shared" si="399"/>
        <v>20</v>
      </c>
      <c r="V8571">
        <f t="shared" si="400"/>
        <v>6</v>
      </c>
      <c r="W8571">
        <f t="shared" si="401"/>
        <v>2002</v>
      </c>
      <c r="X8571" t="s">
        <v>147</v>
      </c>
      <c r="Y8571">
        <v>0</v>
      </c>
      <c r="Z8571" t="s">
        <v>47</v>
      </c>
      <c r="AA8571" t="s">
        <v>1886</v>
      </c>
      <c r="AB8571" t="s">
        <v>5797</v>
      </c>
      <c r="AC8571" t="s">
        <v>1902</v>
      </c>
      <c r="AD8571" t="s">
        <v>1902</v>
      </c>
      <c r="AE8571" t="s">
        <v>1993</v>
      </c>
      <c r="AF8571" s="97">
        <v>44865.487604166665</v>
      </c>
      <c r="AG8571" s="97">
        <v>44840.476840277777</v>
      </c>
    </row>
    <row r="8572" spans="1:33">
      <c r="A8572">
        <v>10307</v>
      </c>
      <c r="B8572" t="s">
        <v>63</v>
      </c>
      <c r="C8572" t="s">
        <v>125</v>
      </c>
      <c r="D8572" s="96">
        <v>21916</v>
      </c>
      <c r="E8572" t="s">
        <v>147</v>
      </c>
      <c r="F8572">
        <v>1</v>
      </c>
      <c r="G8572" t="s">
        <v>47</v>
      </c>
      <c r="H8572" t="s">
        <v>1882</v>
      </c>
      <c r="I8572" t="s">
        <v>1879</v>
      </c>
      <c r="J8572" t="s">
        <v>1879</v>
      </c>
      <c r="K8572" t="s">
        <v>1888</v>
      </c>
      <c r="L8572" t="s">
        <v>1924</v>
      </c>
      <c r="M8572" s="97">
        <v>44840.481493055559</v>
      </c>
      <c r="N8572">
        <v>10307</v>
      </c>
      <c r="O8572" t="s">
        <v>63</v>
      </c>
      <c r="P8572">
        <v>15</v>
      </c>
      <c r="Q8572">
        <v>7</v>
      </c>
      <c r="R8572">
        <v>2004</v>
      </c>
      <c r="S8572" t="s">
        <v>125</v>
      </c>
      <c r="T8572" s="96">
        <v>21916</v>
      </c>
      <c r="U8572">
        <f t="shared" si="399"/>
        <v>1</v>
      </c>
      <c r="V8572">
        <f t="shared" si="400"/>
        <v>1</v>
      </c>
      <c r="W8572">
        <f t="shared" si="401"/>
        <v>1960</v>
      </c>
      <c r="X8572" t="s">
        <v>147</v>
      </c>
      <c r="Y8572">
        <v>1</v>
      </c>
      <c r="Z8572" t="s">
        <v>47</v>
      </c>
      <c r="AA8572" t="s">
        <v>1886</v>
      </c>
      <c r="AB8572" t="s">
        <v>1879</v>
      </c>
      <c r="AC8572" t="s">
        <v>1879</v>
      </c>
      <c r="AD8572" t="s">
        <v>1888</v>
      </c>
      <c r="AE8572" t="s">
        <v>1888</v>
      </c>
      <c r="AF8572" s="97">
        <v>44865.487615740742</v>
      </c>
      <c r="AG8572" s="97">
        <v>44840.481493055559</v>
      </c>
    </row>
    <row r="8573" spans="1:33">
      <c r="A8573">
        <v>10308</v>
      </c>
      <c r="B8573" t="s">
        <v>53</v>
      </c>
      <c r="C8573" t="s">
        <v>3041</v>
      </c>
      <c r="D8573" s="96">
        <v>23743</v>
      </c>
      <c r="E8573" t="s">
        <v>147</v>
      </c>
      <c r="F8573">
        <v>1</v>
      </c>
      <c r="G8573" t="s">
        <v>47</v>
      </c>
      <c r="H8573" t="s">
        <v>1882</v>
      </c>
      <c r="I8573" t="s">
        <v>1879</v>
      </c>
      <c r="J8573" t="s">
        <v>1879</v>
      </c>
      <c r="K8573" t="s">
        <v>1893</v>
      </c>
      <c r="L8573" t="s">
        <v>1906</v>
      </c>
      <c r="M8573" s="97">
        <v>44840.482002314813</v>
      </c>
      <c r="N8573">
        <v>10308</v>
      </c>
      <c r="O8573" t="s">
        <v>53</v>
      </c>
      <c r="P8573">
        <v>3</v>
      </c>
      <c r="Q8573">
        <v>1</v>
      </c>
      <c r="R8573">
        <v>1951</v>
      </c>
      <c r="S8573" t="s">
        <v>3041</v>
      </c>
      <c r="T8573" s="96">
        <v>23743</v>
      </c>
      <c r="U8573">
        <f t="shared" si="399"/>
        <v>1</v>
      </c>
      <c r="V8573">
        <f t="shared" si="400"/>
        <v>1</v>
      </c>
      <c r="W8573">
        <f t="shared" si="401"/>
        <v>1965</v>
      </c>
      <c r="X8573" t="s">
        <v>147</v>
      </c>
      <c r="Y8573">
        <v>1</v>
      </c>
      <c r="Z8573" t="s">
        <v>47</v>
      </c>
      <c r="AA8573" t="s">
        <v>1886</v>
      </c>
      <c r="AB8573" t="s">
        <v>1879</v>
      </c>
      <c r="AC8573" t="s">
        <v>1879</v>
      </c>
      <c r="AD8573" t="s">
        <v>1893</v>
      </c>
      <c r="AE8573" t="s">
        <v>1884</v>
      </c>
      <c r="AF8573" s="97">
        <v>44865.487627314818</v>
      </c>
      <c r="AG8573" s="97">
        <v>44840.482002314813</v>
      </c>
    </row>
    <row r="8574" spans="1:33">
      <c r="A8574">
        <v>10309</v>
      </c>
      <c r="B8574" t="s">
        <v>61</v>
      </c>
      <c r="C8574" t="s">
        <v>2609</v>
      </c>
      <c r="D8574" s="96">
        <v>27395</v>
      </c>
      <c r="E8574" t="s">
        <v>147</v>
      </c>
      <c r="F8574">
        <v>1</v>
      </c>
      <c r="G8574" t="s">
        <v>47</v>
      </c>
      <c r="H8574" t="s">
        <v>1882</v>
      </c>
      <c r="I8574" t="s">
        <v>1879</v>
      </c>
      <c r="J8574" t="s">
        <v>1879</v>
      </c>
      <c r="K8574" t="s">
        <v>1893</v>
      </c>
      <c r="L8574" t="s">
        <v>1966</v>
      </c>
      <c r="M8574" s="97">
        <v>44840.482835648145</v>
      </c>
      <c r="N8574">
        <v>10309</v>
      </c>
      <c r="O8574" t="s">
        <v>61</v>
      </c>
      <c r="P8574">
        <v>1</v>
      </c>
      <c r="Q8574">
        <v>1</v>
      </c>
      <c r="R8574">
        <v>2000</v>
      </c>
      <c r="S8574" t="s">
        <v>2609</v>
      </c>
      <c r="T8574" s="96">
        <v>27395</v>
      </c>
      <c r="U8574">
        <f t="shared" si="399"/>
        <v>1</v>
      </c>
      <c r="V8574">
        <f t="shared" si="400"/>
        <v>1</v>
      </c>
      <c r="W8574">
        <f t="shared" si="401"/>
        <v>1975</v>
      </c>
      <c r="X8574" t="s">
        <v>147</v>
      </c>
      <c r="Y8574">
        <v>1</v>
      </c>
      <c r="Z8574" t="s">
        <v>47</v>
      </c>
      <c r="AA8574" t="s">
        <v>1886</v>
      </c>
      <c r="AB8574" t="s">
        <v>1879</v>
      </c>
      <c r="AC8574" t="s">
        <v>1879</v>
      </c>
      <c r="AD8574" t="s">
        <v>1899</v>
      </c>
      <c r="AE8574" t="s">
        <v>1937</v>
      </c>
      <c r="AF8574" s="97">
        <v>44865.487627314818</v>
      </c>
      <c r="AG8574" s="97">
        <v>44840.482835648145</v>
      </c>
    </row>
    <row r="8575" spans="1:33">
      <c r="A8575">
        <v>10310</v>
      </c>
      <c r="B8575" t="s">
        <v>56</v>
      </c>
      <c r="C8575" t="s">
        <v>124</v>
      </c>
      <c r="D8575" s="96">
        <v>27030</v>
      </c>
      <c r="E8575" t="s">
        <v>147</v>
      </c>
      <c r="F8575">
        <v>1</v>
      </c>
      <c r="G8575" t="s">
        <v>47</v>
      </c>
      <c r="H8575" t="s">
        <v>1882</v>
      </c>
      <c r="I8575" t="s">
        <v>1879</v>
      </c>
      <c r="J8575" t="s">
        <v>1879</v>
      </c>
      <c r="K8575" t="s">
        <v>1893</v>
      </c>
      <c r="L8575" t="s">
        <v>1888</v>
      </c>
      <c r="M8575" s="97">
        <v>44840.483310185184</v>
      </c>
      <c r="N8575">
        <v>10310</v>
      </c>
      <c r="O8575" t="s">
        <v>56</v>
      </c>
      <c r="P8575">
        <v>18</v>
      </c>
      <c r="Q8575">
        <v>12</v>
      </c>
      <c r="R8575">
        <v>1968</v>
      </c>
      <c r="S8575" t="s">
        <v>124</v>
      </c>
      <c r="T8575" s="96">
        <v>27030</v>
      </c>
      <c r="U8575">
        <f t="shared" si="399"/>
        <v>1</v>
      </c>
      <c r="V8575">
        <f t="shared" si="400"/>
        <v>1</v>
      </c>
      <c r="W8575">
        <f t="shared" si="401"/>
        <v>1974</v>
      </c>
      <c r="X8575" t="s">
        <v>147</v>
      </c>
      <c r="Y8575">
        <v>1</v>
      </c>
      <c r="Z8575" t="s">
        <v>47</v>
      </c>
      <c r="AA8575" t="s">
        <v>1886</v>
      </c>
      <c r="AB8575" t="s">
        <v>1879</v>
      </c>
      <c r="AC8575" t="s">
        <v>1879</v>
      </c>
      <c r="AD8575" t="s">
        <v>1893</v>
      </c>
      <c r="AE8575" t="s">
        <v>1881</v>
      </c>
      <c r="AF8575" s="97">
        <v>44865.487638888888</v>
      </c>
      <c r="AG8575" s="97">
        <v>44840.483310185184</v>
      </c>
    </row>
    <row r="8576" spans="1:33">
      <c r="A8576">
        <v>10311</v>
      </c>
      <c r="B8576" t="s">
        <v>66</v>
      </c>
      <c r="C8576" t="s">
        <v>2436</v>
      </c>
      <c r="D8576" s="96">
        <v>33604</v>
      </c>
      <c r="E8576" t="s">
        <v>147</v>
      </c>
      <c r="F8576">
        <v>1</v>
      </c>
      <c r="G8576" t="s">
        <v>47</v>
      </c>
      <c r="H8576" t="s">
        <v>1882</v>
      </c>
      <c r="I8576" t="s">
        <v>1879</v>
      </c>
      <c r="J8576" t="s">
        <v>1879</v>
      </c>
      <c r="K8576" t="s">
        <v>1879</v>
      </c>
      <c r="L8576" t="s">
        <v>1921</v>
      </c>
      <c r="M8576" s="97">
        <v>44840.483865740738</v>
      </c>
      <c r="N8576">
        <v>10311</v>
      </c>
      <c r="O8576" t="s">
        <v>66</v>
      </c>
      <c r="P8576">
        <v>1</v>
      </c>
      <c r="Q8576">
        <v>1</v>
      </c>
      <c r="R8576">
        <v>1997</v>
      </c>
      <c r="S8576" t="s">
        <v>2436</v>
      </c>
      <c r="T8576" s="96">
        <v>33604</v>
      </c>
      <c r="U8576">
        <f t="shared" si="399"/>
        <v>1</v>
      </c>
      <c r="V8576">
        <f t="shared" si="400"/>
        <v>1</v>
      </c>
      <c r="W8576">
        <f t="shared" si="401"/>
        <v>1992</v>
      </c>
      <c r="X8576" t="s">
        <v>147</v>
      </c>
      <c r="Y8576">
        <v>1</v>
      </c>
      <c r="Z8576" t="s">
        <v>47</v>
      </c>
      <c r="AA8576" t="s">
        <v>1886</v>
      </c>
      <c r="AB8576" t="s">
        <v>1879</v>
      </c>
      <c r="AC8576" t="s">
        <v>1879</v>
      </c>
      <c r="AD8576" t="s">
        <v>1879</v>
      </c>
      <c r="AE8576" t="s">
        <v>1884</v>
      </c>
      <c r="AF8576" s="97">
        <v>44865.487650462965</v>
      </c>
      <c r="AG8576" s="97">
        <v>44840.483865740738</v>
      </c>
    </row>
    <row r="8577" spans="1:33">
      <c r="A8577">
        <v>10312</v>
      </c>
      <c r="B8577" t="s">
        <v>4528</v>
      </c>
      <c r="C8577" t="s">
        <v>4529</v>
      </c>
      <c r="D8577" s="96">
        <v>39772</v>
      </c>
      <c r="E8577" t="s">
        <v>147</v>
      </c>
      <c r="F8577">
        <v>0</v>
      </c>
      <c r="G8577" t="s">
        <v>178</v>
      </c>
      <c r="M8577" s="97">
        <v>44854.421423611115</v>
      </c>
      <c r="N8577">
        <v>10312</v>
      </c>
      <c r="O8577" t="s">
        <v>4528</v>
      </c>
      <c r="P8577">
        <v>19</v>
      </c>
      <c r="Q8577">
        <v>12</v>
      </c>
      <c r="R8577">
        <v>1949</v>
      </c>
      <c r="S8577" t="s">
        <v>4529</v>
      </c>
      <c r="T8577" s="96">
        <v>39772</v>
      </c>
      <c r="U8577">
        <f t="shared" si="399"/>
        <v>20</v>
      </c>
      <c r="V8577">
        <f t="shared" si="400"/>
        <v>11</v>
      </c>
      <c r="W8577">
        <f t="shared" si="401"/>
        <v>2008</v>
      </c>
      <c r="X8577" t="s">
        <v>147</v>
      </c>
      <c r="Y8577">
        <v>0</v>
      </c>
      <c r="Z8577" t="s">
        <v>178</v>
      </c>
      <c r="AF8577" s="97">
        <v>44854.421423611115</v>
      </c>
      <c r="AG8577" s="97">
        <v>44854.421423611115</v>
      </c>
    </row>
    <row r="8578" spans="1:33">
      <c r="A8578">
        <v>10313</v>
      </c>
      <c r="B8578" t="s">
        <v>3121</v>
      </c>
      <c r="C8578" t="s">
        <v>3673</v>
      </c>
      <c r="D8578" s="96">
        <v>39702</v>
      </c>
      <c r="E8578" t="s">
        <v>147</v>
      </c>
      <c r="F8578">
        <v>0</v>
      </c>
      <c r="G8578" t="s">
        <v>178</v>
      </c>
      <c r="H8578" t="s">
        <v>1882</v>
      </c>
      <c r="I8578" t="s">
        <v>1879</v>
      </c>
      <c r="J8578" t="s">
        <v>1879</v>
      </c>
      <c r="K8578" t="s">
        <v>1879</v>
      </c>
      <c r="L8578" t="s">
        <v>1924</v>
      </c>
      <c r="M8578" s="97">
        <v>44854.424976851849</v>
      </c>
      <c r="N8578">
        <v>10313</v>
      </c>
      <c r="O8578" t="s">
        <v>3121</v>
      </c>
      <c r="P8578">
        <v>28</v>
      </c>
      <c r="Q8578">
        <v>6</v>
      </c>
      <c r="R8578">
        <v>1991</v>
      </c>
      <c r="S8578" t="s">
        <v>3673</v>
      </c>
      <c r="T8578" s="96">
        <v>39702</v>
      </c>
      <c r="U8578">
        <f t="shared" ref="U8578:U8641" si="402">DAY(T8578)</f>
        <v>11</v>
      </c>
      <c r="V8578">
        <f t="shared" ref="V8578:V8641" si="403">MONTH(T8578)</f>
        <v>9</v>
      </c>
      <c r="W8578">
        <f t="shared" ref="W8578:W8641" si="404">YEAR(T8578)</f>
        <v>2008</v>
      </c>
      <c r="X8578" t="s">
        <v>147</v>
      </c>
      <c r="Y8578">
        <v>0</v>
      </c>
      <c r="Z8578" t="s">
        <v>178</v>
      </c>
      <c r="AA8578" t="s">
        <v>1886</v>
      </c>
      <c r="AB8578" t="s">
        <v>1879</v>
      </c>
      <c r="AC8578" t="s">
        <v>1879</v>
      </c>
      <c r="AD8578" t="s">
        <v>1879</v>
      </c>
      <c r="AE8578" t="s">
        <v>1888</v>
      </c>
      <c r="AF8578" s="97">
        <v>44854.424976851849</v>
      </c>
      <c r="AG8578" s="97">
        <v>44854.424976851849</v>
      </c>
    </row>
    <row r="8579" spans="1:33">
      <c r="A8579">
        <v>10314</v>
      </c>
      <c r="B8579" t="s">
        <v>2635</v>
      </c>
      <c r="C8579" t="s">
        <v>2636</v>
      </c>
      <c r="D8579" s="96">
        <v>26096</v>
      </c>
      <c r="E8579" t="s">
        <v>158</v>
      </c>
      <c r="F8579">
        <v>0</v>
      </c>
      <c r="G8579" t="s">
        <v>212</v>
      </c>
      <c r="H8579" t="s">
        <v>1882</v>
      </c>
      <c r="I8579" t="s">
        <v>1879</v>
      </c>
      <c r="J8579" t="s">
        <v>1879</v>
      </c>
      <c r="K8579" t="s">
        <v>1879</v>
      </c>
      <c r="L8579" t="s">
        <v>1936</v>
      </c>
      <c r="M8579" s="97">
        <v>44858.432905092595</v>
      </c>
      <c r="N8579">
        <v>10314</v>
      </c>
      <c r="O8579" t="s">
        <v>2635</v>
      </c>
      <c r="P8579">
        <v>1</v>
      </c>
      <c r="Q8579">
        <v>1</v>
      </c>
      <c r="R8579">
        <v>1982</v>
      </c>
      <c r="S8579" t="s">
        <v>2636</v>
      </c>
      <c r="T8579" s="96">
        <v>26096</v>
      </c>
      <c r="U8579">
        <f t="shared" si="402"/>
        <v>12</v>
      </c>
      <c r="V8579">
        <f t="shared" si="403"/>
        <v>6</v>
      </c>
      <c r="W8579">
        <f t="shared" si="404"/>
        <v>1971</v>
      </c>
      <c r="X8579" t="s">
        <v>158</v>
      </c>
      <c r="Y8579">
        <v>0</v>
      </c>
      <c r="Z8579" t="s">
        <v>212</v>
      </c>
      <c r="AA8579" t="s">
        <v>1886</v>
      </c>
      <c r="AB8579" t="s">
        <v>1879</v>
      </c>
      <c r="AC8579" t="s">
        <v>1879</v>
      </c>
      <c r="AD8579" t="s">
        <v>1879</v>
      </c>
      <c r="AE8579" t="s">
        <v>1947</v>
      </c>
      <c r="AF8579" s="97">
        <v>44858.432905092595</v>
      </c>
      <c r="AG8579" s="97">
        <v>44858.432905092595</v>
      </c>
    </row>
    <row r="8580" spans="1:33">
      <c r="A8580">
        <v>10315</v>
      </c>
      <c r="B8580" t="s">
        <v>8357</v>
      </c>
      <c r="C8580" t="s">
        <v>1106</v>
      </c>
      <c r="D8580" s="96">
        <v>41805</v>
      </c>
      <c r="E8580" t="s">
        <v>147</v>
      </c>
      <c r="F8580">
        <v>0</v>
      </c>
      <c r="G8580" t="s">
        <v>155</v>
      </c>
      <c r="H8580" t="s">
        <v>1882</v>
      </c>
      <c r="I8580" t="s">
        <v>1879</v>
      </c>
      <c r="J8580" t="s">
        <v>1879</v>
      </c>
      <c r="K8580" t="s">
        <v>1879</v>
      </c>
      <c r="L8580" t="s">
        <v>1884</v>
      </c>
      <c r="M8580" s="97">
        <v>44858.770567129628</v>
      </c>
      <c r="N8580">
        <v>10315</v>
      </c>
      <c r="O8580" t="s">
        <v>8357</v>
      </c>
      <c r="P8580">
        <v>1</v>
      </c>
      <c r="Q8580">
        <v>1</v>
      </c>
      <c r="R8580">
        <v>1999</v>
      </c>
      <c r="S8580" t="s">
        <v>1106</v>
      </c>
      <c r="T8580" s="96">
        <v>41805</v>
      </c>
      <c r="U8580">
        <f t="shared" si="402"/>
        <v>15</v>
      </c>
      <c r="V8580">
        <f t="shared" si="403"/>
        <v>6</v>
      </c>
      <c r="W8580">
        <f t="shared" si="404"/>
        <v>2014</v>
      </c>
      <c r="X8580" t="s">
        <v>147</v>
      </c>
      <c r="Y8580">
        <v>0</v>
      </c>
      <c r="Z8580" t="s">
        <v>1278</v>
      </c>
      <c r="AA8580" t="s">
        <v>1886</v>
      </c>
      <c r="AB8580" t="s">
        <v>1879</v>
      </c>
      <c r="AC8580" t="s">
        <v>1879</v>
      </c>
      <c r="AD8580" t="s">
        <v>1879</v>
      </c>
      <c r="AE8580" t="s">
        <v>1879</v>
      </c>
      <c r="AF8580" s="97">
        <v>44858.770567129628</v>
      </c>
      <c r="AG8580" s="97">
        <v>44858.770567129628</v>
      </c>
    </row>
    <row r="8581" spans="1:33">
      <c r="A8581">
        <v>10316</v>
      </c>
      <c r="B8581" t="s">
        <v>1583</v>
      </c>
      <c r="C8581" t="s">
        <v>1584</v>
      </c>
      <c r="D8581" s="96">
        <v>32459</v>
      </c>
      <c r="E8581" t="s">
        <v>158</v>
      </c>
      <c r="F8581">
        <v>0</v>
      </c>
      <c r="G8581" t="s">
        <v>47</v>
      </c>
      <c r="H8581" t="s">
        <v>1882</v>
      </c>
      <c r="I8581" t="s">
        <v>1904</v>
      </c>
      <c r="J8581" t="s">
        <v>1904</v>
      </c>
      <c r="K8581" t="s">
        <v>1904</v>
      </c>
      <c r="L8581" t="s">
        <v>1938</v>
      </c>
      <c r="M8581" s="97">
        <v>44872.946030092593</v>
      </c>
      <c r="N8581">
        <v>10316</v>
      </c>
      <c r="O8581" t="s">
        <v>1583</v>
      </c>
      <c r="P8581">
        <v>4</v>
      </c>
      <c r="Q8581">
        <v>12</v>
      </c>
      <c r="R8581">
        <v>2002</v>
      </c>
      <c r="S8581" t="s">
        <v>1584</v>
      </c>
      <c r="T8581" s="96">
        <v>32459</v>
      </c>
      <c r="U8581">
        <f t="shared" si="402"/>
        <v>12</v>
      </c>
      <c r="V8581">
        <f t="shared" si="403"/>
        <v>11</v>
      </c>
      <c r="W8581">
        <f t="shared" si="404"/>
        <v>1988</v>
      </c>
      <c r="X8581" t="s">
        <v>158</v>
      </c>
      <c r="Y8581">
        <v>0</v>
      </c>
      <c r="Z8581" t="s">
        <v>47</v>
      </c>
      <c r="AA8581" t="s">
        <v>1886</v>
      </c>
      <c r="AB8581" t="s">
        <v>1904</v>
      </c>
      <c r="AC8581" t="s">
        <v>1898</v>
      </c>
      <c r="AD8581" t="s">
        <v>1898</v>
      </c>
      <c r="AE8581" t="s">
        <v>1959</v>
      </c>
      <c r="AF8581" s="97">
        <v>44872.946030092593</v>
      </c>
      <c r="AG8581" s="97">
        <v>44872.946030092593</v>
      </c>
    </row>
    <row r="8582" spans="1:33">
      <c r="A8582">
        <v>10317</v>
      </c>
      <c r="B8582" t="s">
        <v>1317</v>
      </c>
      <c r="C8582" t="s">
        <v>1318</v>
      </c>
      <c r="D8582" s="96">
        <v>35796</v>
      </c>
      <c r="E8582" t="s">
        <v>147</v>
      </c>
      <c r="F8582">
        <v>0</v>
      </c>
      <c r="G8582" t="s">
        <v>47</v>
      </c>
      <c r="H8582" t="s">
        <v>1882</v>
      </c>
      <c r="I8582" t="s">
        <v>3525</v>
      </c>
      <c r="J8582" t="s">
        <v>1921</v>
      </c>
      <c r="K8582" t="s">
        <v>1921</v>
      </c>
      <c r="L8582" t="s">
        <v>1904</v>
      </c>
      <c r="M8582" s="97">
        <v>44872.951122685183</v>
      </c>
      <c r="N8582">
        <v>10317</v>
      </c>
      <c r="O8582" t="s">
        <v>1317</v>
      </c>
      <c r="P8582">
        <v>24</v>
      </c>
      <c r="Q8582">
        <v>6</v>
      </c>
      <c r="R8582">
        <v>2003</v>
      </c>
      <c r="S8582" t="s">
        <v>1318</v>
      </c>
      <c r="T8582" s="96">
        <v>1</v>
      </c>
      <c r="U8582">
        <f t="shared" si="402"/>
        <v>1</v>
      </c>
      <c r="V8582">
        <f t="shared" si="403"/>
        <v>1</v>
      </c>
      <c r="W8582">
        <f t="shared" si="404"/>
        <v>1900</v>
      </c>
      <c r="X8582" t="s">
        <v>147</v>
      </c>
      <c r="Y8582">
        <v>0</v>
      </c>
      <c r="Z8582" t="s">
        <v>47</v>
      </c>
      <c r="AA8582" t="s">
        <v>1886</v>
      </c>
      <c r="AB8582" t="s">
        <v>3494</v>
      </c>
      <c r="AC8582" t="s">
        <v>1936</v>
      </c>
      <c r="AD8582" t="s">
        <v>1936</v>
      </c>
      <c r="AE8582" t="s">
        <v>1988</v>
      </c>
      <c r="AF8582" s="97">
        <v>44872.951122685183</v>
      </c>
      <c r="AG8582" s="97">
        <v>44872.951122685183</v>
      </c>
    </row>
    <row r="8583" spans="1:33">
      <c r="A8583">
        <v>10318</v>
      </c>
      <c r="B8583" t="s">
        <v>8663</v>
      </c>
      <c r="C8583" t="s">
        <v>591</v>
      </c>
      <c r="D8583" s="96">
        <v>1</v>
      </c>
      <c r="E8583" t="s">
        <v>158</v>
      </c>
      <c r="F8583">
        <v>0</v>
      </c>
      <c r="G8583" t="s">
        <v>47</v>
      </c>
      <c r="H8583" t="s">
        <v>1886</v>
      </c>
      <c r="I8583" t="s">
        <v>1879</v>
      </c>
      <c r="J8583" t="s">
        <v>1879</v>
      </c>
      <c r="K8583" t="s">
        <v>1879</v>
      </c>
      <c r="L8583" t="s">
        <v>1879</v>
      </c>
      <c r="M8583" s="97">
        <v>44872.951550925929</v>
      </c>
      <c r="N8583">
        <v>10318</v>
      </c>
      <c r="O8583" t="s">
        <v>8663</v>
      </c>
      <c r="P8583">
        <v>1</v>
      </c>
      <c r="Q8583">
        <v>1</v>
      </c>
      <c r="R8583">
        <v>1992</v>
      </c>
      <c r="S8583" t="s">
        <v>591</v>
      </c>
      <c r="T8583" s="96">
        <v>1</v>
      </c>
      <c r="U8583">
        <f t="shared" si="402"/>
        <v>1</v>
      </c>
      <c r="V8583">
        <f t="shared" si="403"/>
        <v>1</v>
      </c>
      <c r="W8583">
        <f t="shared" si="404"/>
        <v>1900</v>
      </c>
      <c r="X8583" t="s">
        <v>158</v>
      </c>
      <c r="Y8583">
        <v>0</v>
      </c>
      <c r="Z8583" t="s">
        <v>47</v>
      </c>
      <c r="AA8583" t="s">
        <v>1886</v>
      </c>
      <c r="AB8583" t="s">
        <v>1879</v>
      </c>
      <c r="AC8583" t="s">
        <v>1879</v>
      </c>
      <c r="AD8583" t="s">
        <v>1879</v>
      </c>
      <c r="AE8583" t="s">
        <v>1879</v>
      </c>
      <c r="AF8583" s="97">
        <v>44872.951550925929</v>
      </c>
      <c r="AG8583" s="97">
        <v>44872.951550925929</v>
      </c>
    </row>
    <row r="8584" spans="1:33">
      <c r="A8584">
        <v>10319</v>
      </c>
      <c r="B8584" t="s">
        <v>7820</v>
      </c>
      <c r="C8584" t="s">
        <v>7821</v>
      </c>
      <c r="D8584" s="96">
        <v>1</v>
      </c>
      <c r="E8584" t="s">
        <v>147</v>
      </c>
      <c r="F8584">
        <v>0</v>
      </c>
      <c r="G8584" t="s">
        <v>47</v>
      </c>
      <c r="H8584" t="s">
        <v>1882</v>
      </c>
      <c r="I8584" t="s">
        <v>1879</v>
      </c>
      <c r="J8584" t="s">
        <v>1879</v>
      </c>
      <c r="K8584" t="s">
        <v>1879</v>
      </c>
      <c r="L8584" t="s">
        <v>1921</v>
      </c>
      <c r="M8584" s="97">
        <v>44872.952673611115</v>
      </c>
      <c r="N8584">
        <v>10319</v>
      </c>
      <c r="O8584" t="s">
        <v>7820</v>
      </c>
      <c r="P8584">
        <v>1</v>
      </c>
      <c r="Q8584">
        <v>4</v>
      </c>
      <c r="R8584">
        <v>2005</v>
      </c>
      <c r="S8584" t="s">
        <v>7821</v>
      </c>
      <c r="T8584" s="96">
        <v>1</v>
      </c>
      <c r="U8584">
        <f t="shared" si="402"/>
        <v>1</v>
      </c>
      <c r="V8584">
        <f t="shared" si="403"/>
        <v>1</v>
      </c>
      <c r="W8584">
        <f t="shared" si="404"/>
        <v>1900</v>
      </c>
      <c r="X8584" t="s">
        <v>147</v>
      </c>
      <c r="Y8584">
        <v>0</v>
      </c>
      <c r="Z8584" t="s">
        <v>47</v>
      </c>
      <c r="AA8584" t="s">
        <v>1886</v>
      </c>
      <c r="AB8584" t="s">
        <v>1879</v>
      </c>
      <c r="AC8584" t="s">
        <v>1879</v>
      </c>
      <c r="AD8584" t="s">
        <v>1879</v>
      </c>
      <c r="AE8584" t="s">
        <v>1936</v>
      </c>
      <c r="AF8584" s="97">
        <v>44872.952673611115</v>
      </c>
      <c r="AG8584" s="97">
        <v>44872.952673611115</v>
      </c>
    </row>
    <row r="8585" spans="1:33">
      <c r="A8585">
        <v>10320</v>
      </c>
      <c r="B8585" t="s">
        <v>1374</v>
      </c>
      <c r="C8585" t="s">
        <v>1375</v>
      </c>
      <c r="D8585" s="96">
        <v>35683</v>
      </c>
      <c r="E8585" t="s">
        <v>147</v>
      </c>
      <c r="F8585">
        <v>0</v>
      </c>
      <c r="G8585" t="s">
        <v>204</v>
      </c>
      <c r="H8585" t="s">
        <v>1882</v>
      </c>
      <c r="I8585" t="s">
        <v>2259</v>
      </c>
      <c r="J8585" t="s">
        <v>1902</v>
      </c>
      <c r="K8585" t="s">
        <v>1902</v>
      </c>
      <c r="L8585" t="s">
        <v>1896</v>
      </c>
      <c r="M8585" s="97">
        <v>44872.953067129631</v>
      </c>
      <c r="N8585">
        <v>10320</v>
      </c>
      <c r="O8585" t="s">
        <v>1374</v>
      </c>
      <c r="P8585">
        <v>18</v>
      </c>
      <c r="Q8585">
        <v>9</v>
      </c>
      <c r="R8585">
        <v>2004</v>
      </c>
      <c r="S8585" t="s">
        <v>1375</v>
      </c>
      <c r="T8585" s="96">
        <v>1</v>
      </c>
      <c r="U8585">
        <f t="shared" si="402"/>
        <v>1</v>
      </c>
      <c r="V8585">
        <f t="shared" si="403"/>
        <v>1</v>
      </c>
      <c r="W8585">
        <f t="shared" si="404"/>
        <v>1900</v>
      </c>
      <c r="X8585" t="s">
        <v>147</v>
      </c>
      <c r="Y8585">
        <v>0</v>
      </c>
      <c r="Z8585" t="s">
        <v>47</v>
      </c>
      <c r="AA8585" t="s">
        <v>1886</v>
      </c>
      <c r="AB8585" t="s">
        <v>2239</v>
      </c>
      <c r="AC8585" t="s">
        <v>1947</v>
      </c>
      <c r="AD8585" t="s">
        <v>1947</v>
      </c>
      <c r="AE8585" t="s">
        <v>2019</v>
      </c>
      <c r="AF8585" s="97">
        <v>44872.953067129631</v>
      </c>
      <c r="AG8585" s="97">
        <v>44872.953067129631</v>
      </c>
    </row>
    <row r="8586" spans="1:33">
      <c r="A8586">
        <v>10321</v>
      </c>
      <c r="B8586" t="s">
        <v>8828</v>
      </c>
      <c r="C8586" t="s">
        <v>294</v>
      </c>
      <c r="D8586" s="96">
        <v>1</v>
      </c>
      <c r="E8586" t="s">
        <v>147</v>
      </c>
      <c r="F8586">
        <v>0</v>
      </c>
      <c r="G8586" t="s">
        <v>47</v>
      </c>
      <c r="H8586" t="s">
        <v>1886</v>
      </c>
      <c r="I8586" t="s">
        <v>1879</v>
      </c>
      <c r="J8586" t="s">
        <v>1879</v>
      </c>
      <c r="K8586" t="s">
        <v>1879</v>
      </c>
      <c r="L8586" t="s">
        <v>1879</v>
      </c>
      <c r="M8586" s="97">
        <v>44872.953738425924</v>
      </c>
      <c r="N8586">
        <v>10321</v>
      </c>
      <c r="O8586" t="s">
        <v>8828</v>
      </c>
      <c r="P8586">
        <v>5</v>
      </c>
      <c r="Q8586">
        <v>6</v>
      </c>
      <c r="R8586">
        <v>2002</v>
      </c>
      <c r="S8586" t="s">
        <v>294</v>
      </c>
      <c r="T8586" s="96">
        <v>1</v>
      </c>
      <c r="U8586">
        <f t="shared" si="402"/>
        <v>1</v>
      </c>
      <c r="V8586">
        <f t="shared" si="403"/>
        <v>1</v>
      </c>
      <c r="W8586">
        <f t="shared" si="404"/>
        <v>1900</v>
      </c>
      <c r="X8586" t="s">
        <v>147</v>
      </c>
      <c r="Y8586">
        <v>0</v>
      </c>
      <c r="Z8586" t="s">
        <v>47</v>
      </c>
      <c r="AA8586" t="s">
        <v>1886</v>
      </c>
      <c r="AB8586" t="s">
        <v>1879</v>
      </c>
      <c r="AC8586" t="s">
        <v>1879</v>
      </c>
      <c r="AD8586" t="s">
        <v>1879</v>
      </c>
      <c r="AE8586" t="s">
        <v>1879</v>
      </c>
      <c r="AF8586" s="97">
        <v>44872.953738425924</v>
      </c>
      <c r="AG8586" s="97">
        <v>44872.953738425924</v>
      </c>
    </row>
    <row r="8587" spans="1:33">
      <c r="A8587">
        <v>10322</v>
      </c>
      <c r="B8587" t="s">
        <v>1230</v>
      </c>
      <c r="C8587" t="s">
        <v>1767</v>
      </c>
      <c r="D8587" s="96">
        <v>19535</v>
      </c>
      <c r="E8587" t="s">
        <v>158</v>
      </c>
      <c r="F8587">
        <v>0</v>
      </c>
      <c r="G8587" t="s">
        <v>186</v>
      </c>
      <c r="H8587" t="s">
        <v>1882</v>
      </c>
      <c r="I8587" t="s">
        <v>2142</v>
      </c>
      <c r="J8587" t="s">
        <v>1906</v>
      </c>
      <c r="K8587" t="s">
        <v>1906</v>
      </c>
      <c r="L8587" t="s">
        <v>1888</v>
      </c>
      <c r="M8587" s="97">
        <v>44872.954722222225</v>
      </c>
      <c r="N8587">
        <v>10322</v>
      </c>
      <c r="O8587" t="s">
        <v>1230</v>
      </c>
      <c r="P8587">
        <v>2</v>
      </c>
      <c r="Q8587">
        <v>7</v>
      </c>
      <c r="R8587">
        <v>1998</v>
      </c>
      <c r="S8587" t="s">
        <v>1767</v>
      </c>
      <c r="T8587" s="96">
        <v>19535</v>
      </c>
      <c r="U8587">
        <f t="shared" si="402"/>
        <v>25</v>
      </c>
      <c r="V8587">
        <f t="shared" si="403"/>
        <v>6</v>
      </c>
      <c r="W8587">
        <f t="shared" si="404"/>
        <v>1953</v>
      </c>
      <c r="X8587" t="s">
        <v>158</v>
      </c>
      <c r="Y8587">
        <v>0</v>
      </c>
      <c r="Z8587" t="s">
        <v>186</v>
      </c>
      <c r="AA8587" t="s">
        <v>1886</v>
      </c>
      <c r="AB8587" t="s">
        <v>1879</v>
      </c>
      <c r="AC8587" t="s">
        <v>1879</v>
      </c>
      <c r="AD8587" t="s">
        <v>1879</v>
      </c>
      <c r="AE8587" t="s">
        <v>1936</v>
      </c>
      <c r="AF8587" s="97">
        <v>44977.60260416667</v>
      </c>
      <c r="AG8587" s="97">
        <v>44872.954722222225</v>
      </c>
    </row>
    <row r="8588" spans="1:33">
      <c r="A8588">
        <v>10323</v>
      </c>
      <c r="B8588" t="s">
        <v>4781</v>
      </c>
      <c r="C8588" t="s">
        <v>1233</v>
      </c>
      <c r="D8588" s="96">
        <v>1</v>
      </c>
      <c r="E8588" t="s">
        <v>147</v>
      </c>
      <c r="F8588">
        <v>0</v>
      </c>
      <c r="G8588" t="s">
        <v>47</v>
      </c>
      <c r="H8588" t="s">
        <v>1882</v>
      </c>
      <c r="I8588" t="s">
        <v>1879</v>
      </c>
      <c r="J8588" t="s">
        <v>1879</v>
      </c>
      <c r="K8588" t="s">
        <v>1879</v>
      </c>
      <c r="L8588" t="s">
        <v>1936</v>
      </c>
      <c r="M8588" s="97">
        <v>44872.955127314817</v>
      </c>
      <c r="N8588">
        <v>10323</v>
      </c>
      <c r="O8588" t="s">
        <v>4781</v>
      </c>
      <c r="P8588">
        <v>18</v>
      </c>
      <c r="Q8588">
        <v>9</v>
      </c>
      <c r="R8588">
        <v>1946</v>
      </c>
      <c r="S8588" t="s">
        <v>1233</v>
      </c>
      <c r="T8588" s="96">
        <v>1</v>
      </c>
      <c r="U8588">
        <f t="shared" si="402"/>
        <v>1</v>
      </c>
      <c r="V8588">
        <f t="shared" si="403"/>
        <v>1</v>
      </c>
      <c r="W8588">
        <f t="shared" si="404"/>
        <v>1900</v>
      </c>
      <c r="X8588" t="s">
        <v>147</v>
      </c>
      <c r="Y8588">
        <v>0</v>
      </c>
      <c r="Z8588" t="s">
        <v>47</v>
      </c>
      <c r="AA8588" t="s">
        <v>1886</v>
      </c>
      <c r="AB8588" t="s">
        <v>1879</v>
      </c>
      <c r="AC8588" t="s">
        <v>1879</v>
      </c>
      <c r="AD8588" t="s">
        <v>1879</v>
      </c>
      <c r="AE8588" t="s">
        <v>1879</v>
      </c>
      <c r="AF8588" s="97">
        <v>44872.955127314817</v>
      </c>
      <c r="AG8588" s="97">
        <v>44872.955127314817</v>
      </c>
    </row>
    <row r="8589" spans="1:33">
      <c r="A8589">
        <v>10324</v>
      </c>
      <c r="B8589" t="s">
        <v>1355</v>
      </c>
      <c r="C8589" t="s">
        <v>1356</v>
      </c>
      <c r="D8589" s="96">
        <v>1</v>
      </c>
      <c r="E8589" t="s">
        <v>147</v>
      </c>
      <c r="F8589">
        <v>0</v>
      </c>
      <c r="G8589" t="s">
        <v>47</v>
      </c>
      <c r="H8589" t="s">
        <v>1882</v>
      </c>
      <c r="I8589" t="s">
        <v>3366</v>
      </c>
      <c r="J8589" t="s">
        <v>1923</v>
      </c>
      <c r="K8589" t="s">
        <v>1923</v>
      </c>
      <c r="L8589" t="s">
        <v>1889</v>
      </c>
      <c r="M8589" s="97">
        <v>44872.956145833334</v>
      </c>
      <c r="N8589">
        <v>10324</v>
      </c>
      <c r="O8589" t="s">
        <v>1355</v>
      </c>
      <c r="P8589">
        <v>14</v>
      </c>
      <c r="Q8589">
        <v>12</v>
      </c>
      <c r="R8589">
        <v>2006</v>
      </c>
      <c r="S8589" t="s">
        <v>1356</v>
      </c>
      <c r="T8589" s="96">
        <v>1</v>
      </c>
      <c r="U8589">
        <f t="shared" si="402"/>
        <v>1</v>
      </c>
      <c r="V8589">
        <f t="shared" si="403"/>
        <v>1</v>
      </c>
      <c r="W8589">
        <f t="shared" si="404"/>
        <v>1900</v>
      </c>
      <c r="X8589" t="s">
        <v>147</v>
      </c>
      <c r="Y8589">
        <v>0</v>
      </c>
      <c r="Z8589" t="s">
        <v>47</v>
      </c>
      <c r="AA8589" t="s">
        <v>1886</v>
      </c>
      <c r="AB8589" t="s">
        <v>2086</v>
      </c>
      <c r="AC8589" t="s">
        <v>1923</v>
      </c>
      <c r="AD8589" t="s">
        <v>1923</v>
      </c>
      <c r="AE8589" t="s">
        <v>1884</v>
      </c>
      <c r="AF8589" s="97">
        <v>44872.956145833334</v>
      </c>
      <c r="AG8589" s="97">
        <v>44872.956145833334</v>
      </c>
    </row>
    <row r="8590" spans="1:33">
      <c r="A8590">
        <v>10325</v>
      </c>
      <c r="B8590" t="s">
        <v>5262</v>
      </c>
      <c r="C8590" t="s">
        <v>1274</v>
      </c>
      <c r="D8590" s="96">
        <v>1</v>
      </c>
      <c r="E8590" t="s">
        <v>147</v>
      </c>
      <c r="F8590">
        <v>0</v>
      </c>
      <c r="G8590" t="s">
        <v>47</v>
      </c>
      <c r="H8590" t="s">
        <v>1882</v>
      </c>
      <c r="I8590" t="s">
        <v>1879</v>
      </c>
      <c r="J8590" t="s">
        <v>1879</v>
      </c>
      <c r="K8590" t="s">
        <v>1879</v>
      </c>
      <c r="L8590" t="s">
        <v>1889</v>
      </c>
      <c r="M8590" s="97">
        <v>44872.95689814815</v>
      </c>
      <c r="N8590">
        <v>10325</v>
      </c>
      <c r="O8590" t="s">
        <v>5262</v>
      </c>
      <c r="P8590">
        <v>21</v>
      </c>
      <c r="Q8590">
        <v>1</v>
      </c>
      <c r="R8590">
        <v>1999</v>
      </c>
      <c r="S8590" t="s">
        <v>1274</v>
      </c>
      <c r="T8590" s="96">
        <v>1</v>
      </c>
      <c r="U8590">
        <f t="shared" si="402"/>
        <v>1</v>
      </c>
      <c r="V8590">
        <f t="shared" si="403"/>
        <v>1</v>
      </c>
      <c r="W8590">
        <f t="shared" si="404"/>
        <v>1900</v>
      </c>
      <c r="X8590" t="s">
        <v>147</v>
      </c>
      <c r="Y8590">
        <v>0</v>
      </c>
      <c r="Z8590" t="s">
        <v>47</v>
      </c>
      <c r="AA8590" t="s">
        <v>1886</v>
      </c>
      <c r="AB8590" t="s">
        <v>1879</v>
      </c>
      <c r="AC8590" t="s">
        <v>1879</v>
      </c>
      <c r="AD8590" t="s">
        <v>1879</v>
      </c>
      <c r="AE8590" t="s">
        <v>1893</v>
      </c>
      <c r="AF8590" s="97">
        <v>44872.95689814815</v>
      </c>
      <c r="AG8590" s="97">
        <v>44872.95689814815</v>
      </c>
    </row>
    <row r="8591" spans="1:33">
      <c r="A8591">
        <v>10326</v>
      </c>
      <c r="B8591" t="s">
        <v>3231</v>
      </c>
      <c r="C8591" t="s">
        <v>3232</v>
      </c>
      <c r="D8591" s="96">
        <v>41640</v>
      </c>
      <c r="E8591" t="s">
        <v>147</v>
      </c>
      <c r="F8591">
        <v>0</v>
      </c>
      <c r="G8591" t="s">
        <v>47</v>
      </c>
      <c r="H8591" t="s">
        <v>1956</v>
      </c>
      <c r="I8591" t="s">
        <v>1879</v>
      </c>
      <c r="J8591" t="s">
        <v>1879</v>
      </c>
      <c r="K8591" t="s">
        <v>1879</v>
      </c>
      <c r="L8591" t="s">
        <v>1879</v>
      </c>
      <c r="M8591" s="97">
        <v>44872.962418981479</v>
      </c>
      <c r="N8591">
        <v>10326</v>
      </c>
      <c r="O8591" t="s">
        <v>3231</v>
      </c>
      <c r="P8591">
        <v>1</v>
      </c>
      <c r="Q8591">
        <v>1</v>
      </c>
      <c r="R8591">
        <v>1974</v>
      </c>
      <c r="S8591" t="s">
        <v>3232</v>
      </c>
      <c r="T8591" s="96">
        <v>41640</v>
      </c>
      <c r="U8591">
        <f t="shared" si="402"/>
        <v>1</v>
      </c>
      <c r="V8591">
        <f t="shared" si="403"/>
        <v>1</v>
      </c>
      <c r="W8591">
        <f t="shared" si="404"/>
        <v>2014</v>
      </c>
      <c r="X8591" t="s">
        <v>147</v>
      </c>
      <c r="Y8591">
        <v>0</v>
      </c>
      <c r="Z8591" t="s">
        <v>47</v>
      </c>
      <c r="AA8591" t="s">
        <v>1886</v>
      </c>
      <c r="AB8591" t="s">
        <v>1879</v>
      </c>
      <c r="AC8591" t="s">
        <v>1879</v>
      </c>
      <c r="AD8591" t="s">
        <v>1879</v>
      </c>
      <c r="AE8591" t="s">
        <v>1879</v>
      </c>
      <c r="AF8591" s="97">
        <v>44872.962418981479</v>
      </c>
      <c r="AG8591" s="97">
        <v>44872.962418981479</v>
      </c>
    </row>
    <row r="8592" spans="1:33">
      <c r="A8592">
        <v>10327</v>
      </c>
      <c r="B8592" t="s">
        <v>8872</v>
      </c>
      <c r="C8592" t="s">
        <v>8618</v>
      </c>
      <c r="D8592" s="96">
        <v>40909</v>
      </c>
      <c r="E8592" t="s">
        <v>158</v>
      </c>
      <c r="F8592">
        <v>0</v>
      </c>
      <c r="G8592" t="s">
        <v>47</v>
      </c>
      <c r="H8592" t="s">
        <v>1886</v>
      </c>
      <c r="I8592" t="s">
        <v>1879</v>
      </c>
      <c r="J8592" t="s">
        <v>1879</v>
      </c>
      <c r="K8592" t="s">
        <v>1879</v>
      </c>
      <c r="L8592" t="s">
        <v>1879</v>
      </c>
      <c r="M8592" s="97">
        <v>44872.963333333333</v>
      </c>
      <c r="N8592">
        <v>10327</v>
      </c>
      <c r="O8592" t="s">
        <v>8872</v>
      </c>
      <c r="P8592">
        <v>24</v>
      </c>
      <c r="Q8592">
        <v>7</v>
      </c>
      <c r="R8592">
        <v>2005</v>
      </c>
      <c r="S8592" t="s">
        <v>8618</v>
      </c>
      <c r="T8592" s="96">
        <v>40909</v>
      </c>
      <c r="U8592">
        <f t="shared" si="402"/>
        <v>1</v>
      </c>
      <c r="V8592">
        <f t="shared" si="403"/>
        <v>1</v>
      </c>
      <c r="W8592">
        <f t="shared" si="404"/>
        <v>2012</v>
      </c>
      <c r="X8592" t="s">
        <v>158</v>
      </c>
      <c r="Y8592">
        <v>0</v>
      </c>
      <c r="Z8592" t="s">
        <v>47</v>
      </c>
      <c r="AA8592" t="s">
        <v>1886</v>
      </c>
      <c r="AB8592" t="s">
        <v>1879</v>
      </c>
      <c r="AC8592" t="s">
        <v>1879</v>
      </c>
      <c r="AD8592" t="s">
        <v>1879</v>
      </c>
      <c r="AE8592" t="s">
        <v>1879</v>
      </c>
      <c r="AF8592" s="97">
        <v>44872.963333333333</v>
      </c>
      <c r="AG8592" s="97">
        <v>44872.963333333333</v>
      </c>
    </row>
    <row r="8593" spans="1:33">
      <c r="A8593">
        <v>10328</v>
      </c>
      <c r="B8593" t="s">
        <v>1326</v>
      </c>
      <c r="C8593" t="s">
        <v>3526</v>
      </c>
      <c r="D8593" s="96">
        <v>41589</v>
      </c>
      <c r="E8593" t="s">
        <v>147</v>
      </c>
      <c r="F8593">
        <v>0</v>
      </c>
      <c r="G8593" t="s">
        <v>47</v>
      </c>
      <c r="H8593" t="s">
        <v>1925</v>
      </c>
      <c r="I8593" t="s">
        <v>1879</v>
      </c>
      <c r="J8593" t="s">
        <v>1879</v>
      </c>
      <c r="K8593" t="s">
        <v>1879</v>
      </c>
      <c r="L8593" t="s">
        <v>1879</v>
      </c>
      <c r="M8593" s="97">
        <v>44872.963784722226</v>
      </c>
      <c r="N8593">
        <v>10328</v>
      </c>
      <c r="O8593" t="s">
        <v>1326</v>
      </c>
      <c r="P8593">
        <v>10</v>
      </c>
      <c r="Q8593">
        <v>7</v>
      </c>
      <c r="R8593">
        <v>1989</v>
      </c>
      <c r="S8593" t="s">
        <v>3526</v>
      </c>
      <c r="T8593" s="96">
        <v>41589</v>
      </c>
      <c r="U8593">
        <f t="shared" si="402"/>
        <v>11</v>
      </c>
      <c r="V8593">
        <f t="shared" si="403"/>
        <v>11</v>
      </c>
      <c r="W8593">
        <f t="shared" si="404"/>
        <v>2013</v>
      </c>
      <c r="X8593" t="s">
        <v>147</v>
      </c>
      <c r="Y8593">
        <v>0</v>
      </c>
      <c r="Z8593" t="s">
        <v>47</v>
      </c>
      <c r="AA8593" t="s">
        <v>1886</v>
      </c>
      <c r="AB8593" t="s">
        <v>1879</v>
      </c>
      <c r="AC8593" t="s">
        <v>1879</v>
      </c>
      <c r="AD8593" t="s">
        <v>1879</v>
      </c>
      <c r="AE8593" t="s">
        <v>1927</v>
      </c>
      <c r="AF8593" s="97">
        <v>44872.963784722226</v>
      </c>
      <c r="AG8593" s="97">
        <v>44872.963784722226</v>
      </c>
    </row>
    <row r="8594" spans="1:33">
      <c r="A8594">
        <v>10329</v>
      </c>
      <c r="B8594" t="s">
        <v>5489</v>
      </c>
      <c r="C8594" t="s">
        <v>480</v>
      </c>
      <c r="D8594" s="96">
        <v>41084</v>
      </c>
      <c r="E8594" t="s">
        <v>147</v>
      </c>
      <c r="F8594">
        <v>0</v>
      </c>
      <c r="G8594" t="s">
        <v>47</v>
      </c>
      <c r="H8594" t="s">
        <v>1925</v>
      </c>
      <c r="I8594" t="s">
        <v>1879</v>
      </c>
      <c r="J8594" t="s">
        <v>1879</v>
      </c>
      <c r="K8594" t="s">
        <v>1879</v>
      </c>
      <c r="L8594" t="s">
        <v>1879</v>
      </c>
      <c r="M8594" s="97">
        <v>44872.964270833334</v>
      </c>
      <c r="N8594">
        <v>10329</v>
      </c>
      <c r="O8594" t="s">
        <v>5489</v>
      </c>
      <c r="P8594">
        <v>20</v>
      </c>
      <c r="Q8594">
        <v>11</v>
      </c>
      <c r="R8594">
        <v>1988</v>
      </c>
      <c r="S8594" t="s">
        <v>480</v>
      </c>
      <c r="T8594" s="96">
        <v>41084</v>
      </c>
      <c r="U8594">
        <f t="shared" si="402"/>
        <v>24</v>
      </c>
      <c r="V8594">
        <f t="shared" si="403"/>
        <v>6</v>
      </c>
      <c r="W8594">
        <f t="shared" si="404"/>
        <v>2012</v>
      </c>
      <c r="X8594" t="s">
        <v>147</v>
      </c>
      <c r="Y8594">
        <v>0</v>
      </c>
      <c r="Z8594" t="s">
        <v>47</v>
      </c>
      <c r="AA8594" t="s">
        <v>1886</v>
      </c>
      <c r="AB8594" t="s">
        <v>1879</v>
      </c>
      <c r="AC8594" t="s">
        <v>1879</v>
      </c>
      <c r="AD8594" t="s">
        <v>1879</v>
      </c>
      <c r="AE8594" t="s">
        <v>1927</v>
      </c>
      <c r="AF8594" s="97">
        <v>44872.964270833334</v>
      </c>
      <c r="AG8594" s="97">
        <v>44872.964270833334</v>
      </c>
    </row>
    <row r="8595" spans="1:33">
      <c r="A8595">
        <v>10330</v>
      </c>
      <c r="B8595" t="s">
        <v>7171</v>
      </c>
      <c r="C8595" t="s">
        <v>3039</v>
      </c>
      <c r="D8595" s="96">
        <v>40179</v>
      </c>
      <c r="E8595" t="s">
        <v>158</v>
      </c>
      <c r="F8595">
        <v>0</v>
      </c>
      <c r="G8595" t="s">
        <v>47</v>
      </c>
      <c r="H8595" t="s">
        <v>1886</v>
      </c>
      <c r="I8595" t="s">
        <v>1879</v>
      </c>
      <c r="J8595" t="s">
        <v>1879</v>
      </c>
      <c r="K8595" t="s">
        <v>1879</v>
      </c>
      <c r="L8595" t="s">
        <v>1879</v>
      </c>
      <c r="M8595" s="97">
        <v>44872.965115740742</v>
      </c>
      <c r="N8595">
        <v>10330</v>
      </c>
      <c r="O8595" t="s">
        <v>7171</v>
      </c>
      <c r="P8595">
        <v>1</v>
      </c>
      <c r="Q8595">
        <v>1</v>
      </c>
      <c r="R8595">
        <v>1997</v>
      </c>
      <c r="S8595" t="s">
        <v>3039</v>
      </c>
      <c r="T8595" s="96">
        <v>40179</v>
      </c>
      <c r="U8595">
        <f t="shared" si="402"/>
        <v>1</v>
      </c>
      <c r="V8595">
        <f t="shared" si="403"/>
        <v>1</v>
      </c>
      <c r="W8595">
        <f t="shared" si="404"/>
        <v>2010</v>
      </c>
      <c r="X8595" t="s">
        <v>158</v>
      </c>
      <c r="Y8595">
        <v>0</v>
      </c>
      <c r="Z8595" t="s">
        <v>47</v>
      </c>
      <c r="AA8595" t="s">
        <v>1886</v>
      </c>
      <c r="AB8595" t="s">
        <v>1879</v>
      </c>
      <c r="AC8595" t="s">
        <v>1879</v>
      </c>
      <c r="AD8595" t="s">
        <v>1879</v>
      </c>
      <c r="AE8595" t="s">
        <v>1879</v>
      </c>
      <c r="AF8595" s="97">
        <v>44872.965115740742</v>
      </c>
      <c r="AG8595" s="97">
        <v>44872.965115740742</v>
      </c>
    </row>
    <row r="8596" spans="1:33">
      <c r="A8596">
        <v>10331</v>
      </c>
      <c r="B8596" t="s">
        <v>1816</v>
      </c>
      <c r="C8596" t="s">
        <v>1817</v>
      </c>
      <c r="D8596" s="96">
        <v>40885</v>
      </c>
      <c r="E8596" t="s">
        <v>158</v>
      </c>
      <c r="F8596">
        <v>0</v>
      </c>
      <c r="G8596" t="s">
        <v>194</v>
      </c>
      <c r="H8596" t="s">
        <v>1882</v>
      </c>
      <c r="I8596" t="s">
        <v>3639</v>
      </c>
      <c r="J8596" t="s">
        <v>1902</v>
      </c>
      <c r="K8596" t="s">
        <v>1902</v>
      </c>
      <c r="L8596" t="s">
        <v>1898</v>
      </c>
      <c r="M8596" s="97">
        <v>44872.965763888889</v>
      </c>
      <c r="N8596">
        <v>10331</v>
      </c>
      <c r="O8596" t="s">
        <v>1816</v>
      </c>
      <c r="P8596">
        <v>1</v>
      </c>
      <c r="Q8596">
        <v>1</v>
      </c>
      <c r="R8596">
        <v>1990</v>
      </c>
      <c r="S8596" t="s">
        <v>1817</v>
      </c>
      <c r="T8596" s="96">
        <v>40544</v>
      </c>
      <c r="U8596">
        <f t="shared" si="402"/>
        <v>1</v>
      </c>
      <c r="V8596">
        <f t="shared" si="403"/>
        <v>1</v>
      </c>
      <c r="W8596">
        <f t="shared" si="404"/>
        <v>2011</v>
      </c>
      <c r="X8596" t="s">
        <v>158</v>
      </c>
      <c r="Y8596">
        <v>0</v>
      </c>
      <c r="Z8596" t="s">
        <v>47</v>
      </c>
      <c r="AA8596" t="s">
        <v>1886</v>
      </c>
      <c r="AB8596" t="s">
        <v>1879</v>
      </c>
      <c r="AC8596" t="s">
        <v>1879</v>
      </c>
      <c r="AD8596" t="s">
        <v>1879</v>
      </c>
      <c r="AE8596" t="s">
        <v>1906</v>
      </c>
      <c r="AF8596" s="97">
        <v>44872.965763888889</v>
      </c>
      <c r="AG8596" s="97">
        <v>44872.965763888889</v>
      </c>
    </row>
    <row r="8597" spans="1:33">
      <c r="A8597">
        <v>10332</v>
      </c>
      <c r="B8597" t="s">
        <v>5740</v>
      </c>
      <c r="C8597" t="s">
        <v>4036</v>
      </c>
      <c r="D8597" s="96">
        <v>40544</v>
      </c>
      <c r="E8597" t="s">
        <v>147</v>
      </c>
      <c r="F8597">
        <v>0</v>
      </c>
      <c r="G8597" t="s">
        <v>47</v>
      </c>
      <c r="H8597" t="s">
        <v>1882</v>
      </c>
      <c r="I8597" t="s">
        <v>1879</v>
      </c>
      <c r="J8597" t="s">
        <v>1879</v>
      </c>
      <c r="K8597" t="s">
        <v>1879</v>
      </c>
      <c r="L8597" t="s">
        <v>1926</v>
      </c>
      <c r="M8597" s="97">
        <v>44872.966435185182</v>
      </c>
      <c r="N8597">
        <v>10332</v>
      </c>
      <c r="O8597" t="s">
        <v>5740</v>
      </c>
      <c r="P8597">
        <v>1</v>
      </c>
      <c r="Q8597">
        <v>1</v>
      </c>
      <c r="R8597">
        <v>1900</v>
      </c>
      <c r="S8597" t="s">
        <v>4036</v>
      </c>
      <c r="T8597" s="96">
        <v>40544</v>
      </c>
      <c r="U8597">
        <f t="shared" si="402"/>
        <v>1</v>
      </c>
      <c r="V8597">
        <f t="shared" si="403"/>
        <v>1</v>
      </c>
      <c r="W8597">
        <f t="shared" si="404"/>
        <v>2011</v>
      </c>
      <c r="X8597" t="s">
        <v>147</v>
      </c>
      <c r="Y8597">
        <v>0</v>
      </c>
      <c r="Z8597" t="s">
        <v>47</v>
      </c>
      <c r="AA8597" t="s">
        <v>1886</v>
      </c>
      <c r="AB8597" t="s">
        <v>1879</v>
      </c>
      <c r="AC8597" t="s">
        <v>1879</v>
      </c>
      <c r="AD8597" t="s">
        <v>1879</v>
      </c>
      <c r="AE8597" t="s">
        <v>1906</v>
      </c>
      <c r="AF8597" s="97">
        <v>44872.966435185182</v>
      </c>
      <c r="AG8597" s="97">
        <v>44872.966435185182</v>
      </c>
    </row>
    <row r="8598" spans="1:33">
      <c r="A8598">
        <v>10333</v>
      </c>
      <c r="B8598" t="s">
        <v>7190</v>
      </c>
      <c r="C8598" t="s">
        <v>486</v>
      </c>
      <c r="D8598" s="96">
        <v>40544</v>
      </c>
      <c r="E8598" t="s">
        <v>147</v>
      </c>
      <c r="F8598">
        <v>0</v>
      </c>
      <c r="G8598" t="s">
        <v>47</v>
      </c>
      <c r="H8598" t="s">
        <v>1886</v>
      </c>
      <c r="I8598" t="s">
        <v>1879</v>
      </c>
      <c r="J8598" t="s">
        <v>1879</v>
      </c>
      <c r="K8598" t="s">
        <v>1879</v>
      </c>
      <c r="L8598" t="s">
        <v>1879</v>
      </c>
      <c r="M8598" s="97">
        <v>44872.966863425929</v>
      </c>
      <c r="N8598">
        <v>10333</v>
      </c>
      <c r="O8598" t="s">
        <v>7190</v>
      </c>
      <c r="P8598">
        <v>23</v>
      </c>
      <c r="Q8598">
        <v>7</v>
      </c>
      <c r="R8598">
        <v>1986</v>
      </c>
      <c r="S8598" t="s">
        <v>486</v>
      </c>
      <c r="T8598" s="96">
        <v>40544</v>
      </c>
      <c r="U8598">
        <f t="shared" si="402"/>
        <v>1</v>
      </c>
      <c r="V8598">
        <f t="shared" si="403"/>
        <v>1</v>
      </c>
      <c r="W8598">
        <f t="shared" si="404"/>
        <v>2011</v>
      </c>
      <c r="X8598" t="s">
        <v>147</v>
      </c>
      <c r="Y8598">
        <v>0</v>
      </c>
      <c r="Z8598" t="s">
        <v>47</v>
      </c>
      <c r="AA8598" t="s">
        <v>1886</v>
      </c>
      <c r="AB8598" t="s">
        <v>1879</v>
      </c>
      <c r="AC8598" t="s">
        <v>1879</v>
      </c>
      <c r="AD8598" t="s">
        <v>1879</v>
      </c>
      <c r="AE8598" t="s">
        <v>1879</v>
      </c>
      <c r="AF8598" s="97">
        <v>44872.966863425929</v>
      </c>
      <c r="AG8598" s="97">
        <v>44872.966863425929</v>
      </c>
    </row>
    <row r="8599" spans="1:33">
      <c r="A8599">
        <v>10334</v>
      </c>
      <c r="B8599" t="s">
        <v>1455</v>
      </c>
      <c r="C8599" t="s">
        <v>601</v>
      </c>
      <c r="D8599" s="96">
        <v>40179</v>
      </c>
      <c r="E8599" t="s">
        <v>147</v>
      </c>
      <c r="F8599">
        <v>0</v>
      </c>
      <c r="G8599" t="s">
        <v>47</v>
      </c>
      <c r="H8599" t="s">
        <v>1925</v>
      </c>
      <c r="I8599" t="s">
        <v>1879</v>
      </c>
      <c r="J8599" t="s">
        <v>1879</v>
      </c>
      <c r="K8599" t="s">
        <v>1879</v>
      </c>
      <c r="L8599" t="s">
        <v>1879</v>
      </c>
      <c r="M8599" s="97">
        <v>44872.96738425926</v>
      </c>
      <c r="N8599">
        <v>10334</v>
      </c>
      <c r="O8599" t="s">
        <v>1455</v>
      </c>
      <c r="P8599">
        <v>24</v>
      </c>
      <c r="Q8599">
        <v>5</v>
      </c>
      <c r="R8599">
        <v>1955</v>
      </c>
      <c r="S8599" t="s">
        <v>601</v>
      </c>
      <c r="T8599" s="96">
        <v>40179</v>
      </c>
      <c r="U8599">
        <f t="shared" si="402"/>
        <v>1</v>
      </c>
      <c r="V8599">
        <f t="shared" si="403"/>
        <v>1</v>
      </c>
      <c r="W8599">
        <f t="shared" si="404"/>
        <v>2010</v>
      </c>
      <c r="X8599" t="s">
        <v>147</v>
      </c>
      <c r="Y8599">
        <v>0</v>
      </c>
      <c r="Z8599" t="s">
        <v>47</v>
      </c>
      <c r="AA8599" t="s">
        <v>1886</v>
      </c>
      <c r="AB8599" t="s">
        <v>1879</v>
      </c>
      <c r="AC8599" t="s">
        <v>1879</v>
      </c>
      <c r="AD8599" t="s">
        <v>1879</v>
      </c>
      <c r="AE8599" t="s">
        <v>1947</v>
      </c>
      <c r="AF8599" s="97">
        <v>44872.96738425926</v>
      </c>
      <c r="AG8599" s="97">
        <v>44872.96738425926</v>
      </c>
    </row>
    <row r="8600" spans="1:33">
      <c r="A8600">
        <v>10335</v>
      </c>
      <c r="B8600" t="s">
        <v>4636</v>
      </c>
      <c r="C8600" t="s">
        <v>2340</v>
      </c>
      <c r="D8600" s="96">
        <v>33239</v>
      </c>
      <c r="E8600" t="s">
        <v>147</v>
      </c>
      <c r="F8600">
        <v>1</v>
      </c>
      <c r="G8600" t="s">
        <v>47</v>
      </c>
      <c r="H8600" t="s">
        <v>1882</v>
      </c>
      <c r="I8600" t="s">
        <v>1879</v>
      </c>
      <c r="J8600" t="s">
        <v>1879</v>
      </c>
      <c r="K8600" t="s">
        <v>2015</v>
      </c>
      <c r="L8600" t="s">
        <v>1921</v>
      </c>
      <c r="M8600" s="97">
        <v>44873.000532407408</v>
      </c>
      <c r="N8600">
        <v>10335</v>
      </c>
      <c r="O8600" t="s">
        <v>4636</v>
      </c>
      <c r="P8600">
        <v>1</v>
      </c>
      <c r="Q8600">
        <v>1</v>
      </c>
      <c r="R8600">
        <v>1998</v>
      </c>
      <c r="S8600" t="s">
        <v>2340</v>
      </c>
      <c r="T8600" s="96">
        <v>33239</v>
      </c>
      <c r="U8600">
        <f t="shared" si="402"/>
        <v>1</v>
      </c>
      <c r="V8600">
        <f t="shared" si="403"/>
        <v>1</v>
      </c>
      <c r="W8600">
        <f t="shared" si="404"/>
        <v>1991</v>
      </c>
      <c r="X8600" t="s">
        <v>147</v>
      </c>
      <c r="Y8600">
        <v>1</v>
      </c>
      <c r="Z8600" t="s">
        <v>47</v>
      </c>
      <c r="AA8600" t="s">
        <v>1886</v>
      </c>
      <c r="AB8600" t="s">
        <v>1879</v>
      </c>
      <c r="AC8600" t="s">
        <v>1879</v>
      </c>
      <c r="AD8600" t="s">
        <v>2041</v>
      </c>
      <c r="AE8600" t="s">
        <v>1902</v>
      </c>
      <c r="AF8600" s="97">
        <v>44873.000532407408</v>
      </c>
      <c r="AG8600" s="97">
        <v>44873.000532407408</v>
      </c>
    </row>
    <row r="8601" spans="1:33">
      <c r="A8601">
        <v>10336</v>
      </c>
      <c r="B8601" t="s">
        <v>9454</v>
      </c>
      <c r="C8601" t="s">
        <v>4572</v>
      </c>
      <c r="D8601" s="96">
        <v>34335</v>
      </c>
      <c r="E8601" t="s">
        <v>147</v>
      </c>
      <c r="F8601">
        <v>1</v>
      </c>
      <c r="G8601" t="s">
        <v>47</v>
      </c>
      <c r="H8601" t="s">
        <v>1990</v>
      </c>
      <c r="I8601" t="s">
        <v>1879</v>
      </c>
      <c r="J8601" t="s">
        <v>1879</v>
      </c>
      <c r="K8601" t="s">
        <v>1879</v>
      </c>
      <c r="L8601" t="s">
        <v>1879</v>
      </c>
      <c r="M8601" s="97">
        <v>44873.001273148147</v>
      </c>
      <c r="N8601">
        <v>10336</v>
      </c>
      <c r="O8601" t="s">
        <v>9454</v>
      </c>
      <c r="S8601" t="s">
        <v>4572</v>
      </c>
      <c r="T8601" s="96">
        <v>34335</v>
      </c>
      <c r="U8601">
        <f t="shared" si="402"/>
        <v>1</v>
      </c>
      <c r="V8601">
        <f t="shared" si="403"/>
        <v>1</v>
      </c>
      <c r="W8601">
        <f t="shared" si="404"/>
        <v>1994</v>
      </c>
      <c r="X8601" t="s">
        <v>147</v>
      </c>
      <c r="Y8601">
        <v>1</v>
      </c>
      <c r="Z8601" t="s">
        <v>47</v>
      </c>
      <c r="AA8601" t="s">
        <v>1886</v>
      </c>
      <c r="AB8601" t="s">
        <v>1879</v>
      </c>
      <c r="AC8601" t="s">
        <v>1879</v>
      </c>
      <c r="AD8601" t="s">
        <v>1879</v>
      </c>
      <c r="AE8601" t="s">
        <v>1879</v>
      </c>
      <c r="AF8601" s="97">
        <v>44873.001273148147</v>
      </c>
      <c r="AG8601" s="97">
        <v>44873.001273148147</v>
      </c>
    </row>
    <row r="8602" spans="1:33">
      <c r="A8602">
        <v>10337</v>
      </c>
      <c r="B8602" t="s">
        <v>1837</v>
      </c>
      <c r="C8602" t="s">
        <v>301</v>
      </c>
      <c r="D8602" s="96">
        <v>33604</v>
      </c>
      <c r="E8602" t="s">
        <v>147</v>
      </c>
      <c r="F8602">
        <v>1</v>
      </c>
      <c r="G8602" t="s">
        <v>47</v>
      </c>
      <c r="H8602" t="s">
        <v>1919</v>
      </c>
      <c r="I8602" t="s">
        <v>1879</v>
      </c>
      <c r="J8602" t="s">
        <v>1879</v>
      </c>
      <c r="K8602" t="s">
        <v>1879</v>
      </c>
      <c r="L8602" t="s">
        <v>1879</v>
      </c>
      <c r="M8602" s="97">
        <v>44873.002013888887</v>
      </c>
      <c r="N8602">
        <v>10337</v>
      </c>
      <c r="O8602" t="s">
        <v>1837</v>
      </c>
      <c r="P8602">
        <v>31</v>
      </c>
      <c r="Q8602">
        <v>12</v>
      </c>
      <c r="R8602">
        <v>1991</v>
      </c>
      <c r="S8602" t="s">
        <v>301</v>
      </c>
      <c r="T8602" s="96">
        <v>33604</v>
      </c>
      <c r="U8602">
        <f t="shared" si="402"/>
        <v>1</v>
      </c>
      <c r="V8602">
        <f t="shared" si="403"/>
        <v>1</v>
      </c>
      <c r="W8602">
        <f t="shared" si="404"/>
        <v>1992</v>
      </c>
      <c r="X8602" t="s">
        <v>147</v>
      </c>
      <c r="Y8602">
        <v>1</v>
      </c>
      <c r="Z8602" t="s">
        <v>47</v>
      </c>
      <c r="AA8602" t="s">
        <v>1886</v>
      </c>
      <c r="AB8602" t="s">
        <v>1879</v>
      </c>
      <c r="AC8602" t="s">
        <v>1879</v>
      </c>
      <c r="AD8602" t="s">
        <v>1879</v>
      </c>
      <c r="AE8602" t="s">
        <v>1879</v>
      </c>
      <c r="AF8602" s="97">
        <v>44873.002013888887</v>
      </c>
      <c r="AG8602" s="97">
        <v>44873.002013888887</v>
      </c>
    </row>
    <row r="8603" spans="1:33">
      <c r="A8603">
        <v>10339</v>
      </c>
      <c r="B8603" t="s">
        <v>2203</v>
      </c>
      <c r="C8603" t="s">
        <v>60</v>
      </c>
      <c r="D8603" s="96">
        <v>25934</v>
      </c>
      <c r="E8603" t="s">
        <v>147</v>
      </c>
      <c r="F8603">
        <v>1</v>
      </c>
      <c r="G8603" t="s">
        <v>47</v>
      </c>
      <c r="H8603" t="s">
        <v>1882</v>
      </c>
      <c r="I8603" t="s">
        <v>1879</v>
      </c>
      <c r="J8603" t="s">
        <v>1879</v>
      </c>
      <c r="K8603" t="s">
        <v>2224</v>
      </c>
      <c r="L8603" t="s">
        <v>1993</v>
      </c>
      <c r="M8603" s="97">
        <v>44873.004571759258</v>
      </c>
      <c r="N8603">
        <v>10339</v>
      </c>
      <c r="O8603" t="s">
        <v>2203</v>
      </c>
      <c r="P8603">
        <v>1</v>
      </c>
      <c r="Q8603">
        <v>1</v>
      </c>
      <c r="R8603">
        <v>2003</v>
      </c>
      <c r="S8603" t="s">
        <v>60</v>
      </c>
      <c r="T8603" s="96">
        <v>25934</v>
      </c>
      <c r="U8603">
        <f t="shared" si="402"/>
        <v>1</v>
      </c>
      <c r="V8603">
        <f t="shared" si="403"/>
        <v>1</v>
      </c>
      <c r="W8603">
        <f t="shared" si="404"/>
        <v>1971</v>
      </c>
      <c r="X8603" t="s">
        <v>147</v>
      </c>
      <c r="Y8603">
        <v>1</v>
      </c>
      <c r="Z8603" t="s">
        <v>47</v>
      </c>
      <c r="AA8603" t="s">
        <v>1886</v>
      </c>
      <c r="AB8603" t="s">
        <v>1879</v>
      </c>
      <c r="AC8603" t="s">
        <v>1879</v>
      </c>
      <c r="AD8603" t="s">
        <v>2205</v>
      </c>
      <c r="AE8603" t="s">
        <v>1937</v>
      </c>
      <c r="AF8603" s="97">
        <v>44873.004571759258</v>
      </c>
      <c r="AG8603" s="97">
        <v>44873.004571759258</v>
      </c>
    </row>
    <row r="8604" spans="1:33">
      <c r="A8604">
        <v>10340</v>
      </c>
      <c r="B8604" t="s">
        <v>4182</v>
      </c>
      <c r="C8604" t="s">
        <v>4183</v>
      </c>
      <c r="D8604" s="96">
        <v>35065</v>
      </c>
      <c r="E8604" t="s">
        <v>147</v>
      </c>
      <c r="F8604">
        <v>1</v>
      </c>
      <c r="G8604" t="s">
        <v>47</v>
      </c>
      <c r="H8604" t="s">
        <v>1882</v>
      </c>
      <c r="I8604" t="s">
        <v>1879</v>
      </c>
      <c r="J8604" t="s">
        <v>1879</v>
      </c>
      <c r="K8604" t="s">
        <v>2169</v>
      </c>
      <c r="L8604" t="s">
        <v>1921</v>
      </c>
      <c r="M8604" s="97">
        <v>44873.00545138889</v>
      </c>
      <c r="N8604">
        <v>10340</v>
      </c>
      <c r="O8604" t="s">
        <v>4182</v>
      </c>
      <c r="P8604">
        <v>1</v>
      </c>
      <c r="Q8604">
        <v>1</v>
      </c>
      <c r="R8604">
        <v>2000</v>
      </c>
      <c r="S8604" t="s">
        <v>4183</v>
      </c>
      <c r="T8604" s="96">
        <v>35065</v>
      </c>
      <c r="U8604">
        <f t="shared" si="402"/>
        <v>1</v>
      </c>
      <c r="V8604">
        <f t="shared" si="403"/>
        <v>1</v>
      </c>
      <c r="W8604">
        <f t="shared" si="404"/>
        <v>1996</v>
      </c>
      <c r="X8604" t="s">
        <v>147</v>
      </c>
      <c r="Y8604">
        <v>1</v>
      </c>
      <c r="Z8604" t="s">
        <v>47</v>
      </c>
      <c r="AA8604" t="s">
        <v>1886</v>
      </c>
      <c r="AB8604" t="s">
        <v>1879</v>
      </c>
      <c r="AC8604" t="s">
        <v>1879</v>
      </c>
      <c r="AD8604" t="s">
        <v>2169</v>
      </c>
      <c r="AE8604" t="s">
        <v>1924</v>
      </c>
      <c r="AF8604" s="97">
        <v>44873.00545138889</v>
      </c>
      <c r="AG8604" s="97">
        <v>44873.00545138889</v>
      </c>
    </row>
    <row r="8605" spans="1:33">
      <c r="A8605">
        <v>10341</v>
      </c>
      <c r="B8605" t="s">
        <v>7855</v>
      </c>
      <c r="C8605" t="s">
        <v>2291</v>
      </c>
      <c r="D8605" s="96">
        <v>1</v>
      </c>
      <c r="E8605" t="s">
        <v>147</v>
      </c>
      <c r="F8605">
        <v>0</v>
      </c>
      <c r="G8605" t="s">
        <v>47</v>
      </c>
      <c r="H8605" t="s">
        <v>1882</v>
      </c>
      <c r="I8605" t="s">
        <v>1879</v>
      </c>
      <c r="J8605" t="s">
        <v>1879</v>
      </c>
      <c r="K8605" t="s">
        <v>1884</v>
      </c>
      <c r="L8605" t="s">
        <v>1906</v>
      </c>
      <c r="M8605" s="97">
        <v>44873.035115740742</v>
      </c>
      <c r="N8605">
        <v>10341</v>
      </c>
      <c r="O8605" t="s">
        <v>7855</v>
      </c>
      <c r="P8605">
        <v>1</v>
      </c>
      <c r="Q8605">
        <v>1</v>
      </c>
      <c r="R8605">
        <v>1969</v>
      </c>
      <c r="S8605" t="s">
        <v>2291</v>
      </c>
      <c r="T8605" s="96">
        <v>1</v>
      </c>
      <c r="U8605">
        <f t="shared" si="402"/>
        <v>1</v>
      </c>
      <c r="V8605">
        <f t="shared" si="403"/>
        <v>1</v>
      </c>
      <c r="W8605">
        <f t="shared" si="404"/>
        <v>1900</v>
      </c>
      <c r="X8605" t="s">
        <v>147</v>
      </c>
      <c r="Y8605">
        <v>0</v>
      </c>
      <c r="Z8605" t="s">
        <v>47</v>
      </c>
      <c r="AA8605" t="s">
        <v>1886</v>
      </c>
      <c r="AB8605" t="s">
        <v>7856</v>
      </c>
      <c r="AC8605" t="s">
        <v>1884</v>
      </c>
      <c r="AD8605" t="s">
        <v>1884</v>
      </c>
      <c r="AE8605" t="s">
        <v>1884</v>
      </c>
      <c r="AF8605" s="97">
        <v>44873.035115740742</v>
      </c>
      <c r="AG8605" s="97">
        <v>44873.035115740742</v>
      </c>
    </row>
    <row r="8606" spans="1:33">
      <c r="A8606">
        <v>10342</v>
      </c>
      <c r="B8606" t="s">
        <v>8289</v>
      </c>
      <c r="C8606" t="s">
        <v>1855</v>
      </c>
      <c r="D8606" s="96">
        <v>24838</v>
      </c>
      <c r="E8606" t="s">
        <v>147</v>
      </c>
      <c r="F8606">
        <v>1</v>
      </c>
      <c r="G8606" t="s">
        <v>47</v>
      </c>
      <c r="H8606" t="s">
        <v>1882</v>
      </c>
      <c r="I8606" t="s">
        <v>1879</v>
      </c>
      <c r="J8606" t="s">
        <v>1879</v>
      </c>
      <c r="K8606" t="s">
        <v>2018</v>
      </c>
      <c r="L8606" t="s">
        <v>1924</v>
      </c>
      <c r="M8606" s="97">
        <v>44873.072731481479</v>
      </c>
      <c r="N8606">
        <v>10342</v>
      </c>
      <c r="O8606" t="s">
        <v>8289</v>
      </c>
      <c r="P8606">
        <v>1</v>
      </c>
      <c r="Q8606">
        <v>1</v>
      </c>
      <c r="R8606">
        <v>1900</v>
      </c>
      <c r="S8606" t="s">
        <v>1855</v>
      </c>
      <c r="T8606" s="96">
        <v>24838</v>
      </c>
      <c r="U8606">
        <f t="shared" si="402"/>
        <v>1</v>
      </c>
      <c r="V8606">
        <f t="shared" si="403"/>
        <v>1</v>
      </c>
      <c r="W8606">
        <f t="shared" si="404"/>
        <v>1968</v>
      </c>
      <c r="X8606" t="s">
        <v>147</v>
      </c>
      <c r="Y8606">
        <v>1</v>
      </c>
      <c r="Z8606" t="s">
        <v>47</v>
      </c>
      <c r="AA8606" t="s">
        <v>1886</v>
      </c>
      <c r="AB8606" t="s">
        <v>1879</v>
      </c>
      <c r="AC8606" t="s">
        <v>1879</v>
      </c>
      <c r="AD8606" t="s">
        <v>2018</v>
      </c>
      <c r="AE8606" t="s">
        <v>1888</v>
      </c>
      <c r="AF8606" s="97">
        <v>44873.072731481479</v>
      </c>
      <c r="AG8606" s="97">
        <v>44873.072731481479</v>
      </c>
    </row>
    <row r="8607" spans="1:33">
      <c r="A8607">
        <v>10343</v>
      </c>
      <c r="B8607" t="s">
        <v>6300</v>
      </c>
      <c r="C8607" t="s">
        <v>201</v>
      </c>
      <c r="D8607" s="96">
        <v>41825</v>
      </c>
      <c r="E8607" t="s">
        <v>147</v>
      </c>
      <c r="F8607">
        <v>0</v>
      </c>
      <c r="G8607" t="s">
        <v>28</v>
      </c>
      <c r="H8607" t="s">
        <v>1882</v>
      </c>
      <c r="I8607" t="s">
        <v>1879</v>
      </c>
      <c r="J8607" t="s">
        <v>1879</v>
      </c>
      <c r="K8607" t="s">
        <v>1879</v>
      </c>
      <c r="L8607" t="s">
        <v>1879</v>
      </c>
      <c r="M8607" s="97">
        <v>44873.075902777775</v>
      </c>
      <c r="N8607">
        <v>10343</v>
      </c>
      <c r="O8607" t="s">
        <v>6300</v>
      </c>
      <c r="P8607">
        <v>17</v>
      </c>
      <c r="Q8607">
        <v>11</v>
      </c>
      <c r="R8607">
        <v>1999</v>
      </c>
      <c r="S8607" t="s">
        <v>201</v>
      </c>
      <c r="T8607" s="96">
        <v>41825</v>
      </c>
      <c r="U8607">
        <f t="shared" si="402"/>
        <v>5</v>
      </c>
      <c r="V8607">
        <f t="shared" si="403"/>
        <v>7</v>
      </c>
      <c r="W8607">
        <f t="shared" si="404"/>
        <v>2014</v>
      </c>
      <c r="X8607" t="s">
        <v>147</v>
      </c>
      <c r="Y8607">
        <v>0</v>
      </c>
      <c r="Z8607" t="s">
        <v>28</v>
      </c>
      <c r="AA8607" t="s">
        <v>1886</v>
      </c>
      <c r="AB8607" t="s">
        <v>1879</v>
      </c>
      <c r="AC8607" t="s">
        <v>1879</v>
      </c>
      <c r="AD8607" t="s">
        <v>1879</v>
      </c>
      <c r="AE8607" t="s">
        <v>1879</v>
      </c>
      <c r="AF8607" s="97">
        <v>44907.415509259263</v>
      </c>
      <c r="AG8607" s="97">
        <v>44873.075902777775</v>
      </c>
    </row>
    <row r="8608" spans="1:33">
      <c r="A8608">
        <v>10344</v>
      </c>
      <c r="B8608" t="s">
        <v>8100</v>
      </c>
      <c r="C8608" t="s">
        <v>456</v>
      </c>
      <c r="D8608" s="96">
        <v>41533</v>
      </c>
      <c r="E8608" t="s">
        <v>158</v>
      </c>
      <c r="F8608">
        <v>0</v>
      </c>
      <c r="G8608" t="s">
        <v>47</v>
      </c>
      <c r="H8608" t="s">
        <v>1956</v>
      </c>
      <c r="I8608" t="s">
        <v>1879</v>
      </c>
      <c r="J8608" t="s">
        <v>1879</v>
      </c>
      <c r="K8608" t="s">
        <v>1879</v>
      </c>
      <c r="L8608" t="s">
        <v>1879</v>
      </c>
      <c r="M8608" s="97">
        <v>44873.077199074076</v>
      </c>
      <c r="N8608">
        <v>10344</v>
      </c>
      <c r="O8608" t="s">
        <v>8100</v>
      </c>
      <c r="P8608">
        <v>6</v>
      </c>
      <c r="Q8608">
        <v>11</v>
      </c>
      <c r="R8608">
        <v>2002</v>
      </c>
      <c r="S8608" t="s">
        <v>456</v>
      </c>
      <c r="T8608" s="96">
        <v>41533</v>
      </c>
      <c r="U8608">
        <f t="shared" si="402"/>
        <v>16</v>
      </c>
      <c r="V8608">
        <f t="shared" si="403"/>
        <v>9</v>
      </c>
      <c r="W8608">
        <f t="shared" si="404"/>
        <v>2013</v>
      </c>
      <c r="X8608" t="s">
        <v>158</v>
      </c>
      <c r="Y8608">
        <v>0</v>
      </c>
      <c r="Z8608" t="s">
        <v>47</v>
      </c>
      <c r="AA8608" t="s">
        <v>1886</v>
      </c>
      <c r="AB8608" t="s">
        <v>1879</v>
      </c>
      <c r="AC8608" t="s">
        <v>1879</v>
      </c>
      <c r="AD8608" t="s">
        <v>1879</v>
      </c>
      <c r="AE8608" t="s">
        <v>1936</v>
      </c>
      <c r="AF8608" s="97">
        <v>44873.077199074076</v>
      </c>
      <c r="AG8608" s="97">
        <v>44873.077199074076</v>
      </c>
    </row>
    <row r="8609" spans="1:33">
      <c r="A8609">
        <v>10345</v>
      </c>
      <c r="B8609" t="s">
        <v>1804</v>
      </c>
      <c r="C8609" t="s">
        <v>1805</v>
      </c>
      <c r="D8609" s="96">
        <v>41068</v>
      </c>
      <c r="E8609" t="s">
        <v>158</v>
      </c>
      <c r="F8609">
        <v>0</v>
      </c>
      <c r="G8609" t="s">
        <v>28</v>
      </c>
      <c r="H8609" t="s">
        <v>1882</v>
      </c>
      <c r="I8609" t="s">
        <v>2995</v>
      </c>
      <c r="J8609" t="s">
        <v>1923</v>
      </c>
      <c r="K8609" t="s">
        <v>1923</v>
      </c>
      <c r="L8609" t="s">
        <v>1959</v>
      </c>
      <c r="M8609" s="97">
        <v>44873.077534722222</v>
      </c>
      <c r="N8609">
        <v>10345</v>
      </c>
      <c r="O8609" t="s">
        <v>1804</v>
      </c>
      <c r="P8609">
        <v>1</v>
      </c>
      <c r="Q8609">
        <v>1</v>
      </c>
      <c r="R8609">
        <v>1950</v>
      </c>
      <c r="S8609" t="s">
        <v>1805</v>
      </c>
      <c r="T8609" s="96">
        <v>41068</v>
      </c>
      <c r="U8609">
        <f t="shared" si="402"/>
        <v>8</v>
      </c>
      <c r="V8609">
        <f t="shared" si="403"/>
        <v>6</v>
      </c>
      <c r="W8609">
        <f t="shared" si="404"/>
        <v>2012</v>
      </c>
      <c r="X8609" t="s">
        <v>158</v>
      </c>
      <c r="Y8609">
        <v>0</v>
      </c>
      <c r="Z8609" t="s">
        <v>47</v>
      </c>
      <c r="AA8609" t="s">
        <v>1886</v>
      </c>
      <c r="AB8609" t="s">
        <v>1879</v>
      </c>
      <c r="AC8609" t="s">
        <v>1879</v>
      </c>
      <c r="AD8609" t="s">
        <v>1879</v>
      </c>
      <c r="AE8609" t="s">
        <v>1936</v>
      </c>
      <c r="AF8609" s="97">
        <v>44873.077534722222</v>
      </c>
      <c r="AG8609" s="97">
        <v>44873.077534722222</v>
      </c>
    </row>
    <row r="8610" spans="1:33">
      <c r="A8610">
        <v>10346</v>
      </c>
      <c r="B8610" t="s">
        <v>9290</v>
      </c>
      <c r="C8610" t="s">
        <v>5210</v>
      </c>
      <c r="D8610" s="96">
        <v>41128</v>
      </c>
      <c r="E8610" t="s">
        <v>147</v>
      </c>
      <c r="F8610">
        <v>0</v>
      </c>
      <c r="G8610" t="s">
        <v>47</v>
      </c>
      <c r="H8610" t="s">
        <v>1990</v>
      </c>
      <c r="I8610" t="s">
        <v>1879</v>
      </c>
      <c r="J8610" t="s">
        <v>1879</v>
      </c>
      <c r="K8610" t="s">
        <v>1879</v>
      </c>
      <c r="L8610" t="s">
        <v>1879</v>
      </c>
      <c r="M8610" s="97">
        <v>44873.078217592592</v>
      </c>
      <c r="N8610">
        <v>10346</v>
      </c>
      <c r="O8610" t="s">
        <v>9290</v>
      </c>
      <c r="P8610">
        <v>1</v>
      </c>
      <c r="Q8610">
        <v>1</v>
      </c>
      <c r="R8610">
        <v>1975</v>
      </c>
      <c r="S8610" t="s">
        <v>5210</v>
      </c>
      <c r="T8610" s="96">
        <v>41128</v>
      </c>
      <c r="U8610">
        <f t="shared" si="402"/>
        <v>7</v>
      </c>
      <c r="V8610">
        <f t="shared" si="403"/>
        <v>8</v>
      </c>
      <c r="W8610">
        <f t="shared" si="404"/>
        <v>2012</v>
      </c>
      <c r="X8610" t="s">
        <v>147</v>
      </c>
      <c r="Y8610">
        <v>0</v>
      </c>
      <c r="Z8610" t="s">
        <v>47</v>
      </c>
      <c r="AA8610" t="s">
        <v>1886</v>
      </c>
      <c r="AB8610" t="s">
        <v>1879</v>
      </c>
      <c r="AC8610" t="s">
        <v>1879</v>
      </c>
      <c r="AD8610" t="s">
        <v>1879</v>
      </c>
      <c r="AE8610" t="s">
        <v>1879</v>
      </c>
      <c r="AF8610" s="97">
        <v>44873.078217592592</v>
      </c>
      <c r="AG8610" s="97">
        <v>44873.078217592592</v>
      </c>
    </row>
    <row r="8611" spans="1:33">
      <c r="A8611">
        <v>10347</v>
      </c>
      <c r="B8611" t="s">
        <v>6946</v>
      </c>
      <c r="C8611" t="s">
        <v>256</v>
      </c>
      <c r="D8611" s="96">
        <v>40933</v>
      </c>
      <c r="E8611" t="s">
        <v>147</v>
      </c>
      <c r="F8611">
        <v>0</v>
      </c>
      <c r="G8611" t="s">
        <v>242</v>
      </c>
      <c r="H8611" t="s">
        <v>1882</v>
      </c>
      <c r="I8611" t="s">
        <v>1879</v>
      </c>
      <c r="J8611" t="s">
        <v>1879</v>
      </c>
      <c r="K8611" t="s">
        <v>1879</v>
      </c>
      <c r="L8611" t="s">
        <v>1921</v>
      </c>
      <c r="M8611" s="97">
        <v>44873.084166666667</v>
      </c>
      <c r="N8611">
        <v>10347</v>
      </c>
      <c r="O8611" t="s">
        <v>6946</v>
      </c>
      <c r="P8611">
        <v>1</v>
      </c>
      <c r="Q8611">
        <v>1</v>
      </c>
      <c r="R8611">
        <v>2004</v>
      </c>
      <c r="S8611" t="s">
        <v>256</v>
      </c>
      <c r="T8611" s="96">
        <v>40909</v>
      </c>
      <c r="U8611">
        <f t="shared" si="402"/>
        <v>1</v>
      </c>
      <c r="V8611">
        <f t="shared" si="403"/>
        <v>1</v>
      </c>
      <c r="W8611">
        <f t="shared" si="404"/>
        <v>2012</v>
      </c>
      <c r="X8611" t="s">
        <v>147</v>
      </c>
      <c r="Y8611">
        <v>0</v>
      </c>
      <c r="Z8611" t="s">
        <v>47</v>
      </c>
      <c r="AA8611" t="s">
        <v>1886</v>
      </c>
      <c r="AB8611" t="s">
        <v>1879</v>
      </c>
      <c r="AC8611" t="s">
        <v>1879</v>
      </c>
      <c r="AD8611" t="s">
        <v>1879</v>
      </c>
      <c r="AE8611" t="s">
        <v>1923</v>
      </c>
      <c r="AF8611" s="97">
        <v>44873.084166666667</v>
      </c>
      <c r="AG8611" s="97">
        <v>44873.084166666667</v>
      </c>
    </row>
    <row r="8612" spans="1:33">
      <c r="A8612">
        <v>10348</v>
      </c>
      <c r="B8612" t="s">
        <v>9290</v>
      </c>
      <c r="C8612" t="s">
        <v>593</v>
      </c>
      <c r="D8612" s="96">
        <v>40179</v>
      </c>
      <c r="E8612" t="s">
        <v>147</v>
      </c>
      <c r="F8612">
        <v>0</v>
      </c>
      <c r="G8612" t="s">
        <v>47</v>
      </c>
      <c r="H8612" t="s">
        <v>1990</v>
      </c>
      <c r="I8612" t="s">
        <v>1879</v>
      </c>
      <c r="J8612" t="s">
        <v>1879</v>
      </c>
      <c r="K8612" t="s">
        <v>1879</v>
      </c>
      <c r="L8612" t="s">
        <v>1879</v>
      </c>
      <c r="M8612" s="97">
        <v>44873.085474537038</v>
      </c>
      <c r="N8612">
        <v>10348</v>
      </c>
      <c r="O8612" t="s">
        <v>9290</v>
      </c>
      <c r="P8612">
        <v>20</v>
      </c>
      <c r="Q8612">
        <v>6</v>
      </c>
      <c r="R8612">
        <v>1998</v>
      </c>
      <c r="S8612" t="s">
        <v>593</v>
      </c>
      <c r="T8612" s="96">
        <v>40179</v>
      </c>
      <c r="U8612">
        <f t="shared" si="402"/>
        <v>1</v>
      </c>
      <c r="V8612">
        <f t="shared" si="403"/>
        <v>1</v>
      </c>
      <c r="W8612">
        <f t="shared" si="404"/>
        <v>2010</v>
      </c>
      <c r="X8612" t="s">
        <v>147</v>
      </c>
      <c r="Y8612">
        <v>0</v>
      </c>
      <c r="Z8612" t="s">
        <v>47</v>
      </c>
      <c r="AA8612" t="s">
        <v>1886</v>
      </c>
      <c r="AB8612" t="s">
        <v>1879</v>
      </c>
      <c r="AC8612" t="s">
        <v>1879</v>
      </c>
      <c r="AD8612" t="s">
        <v>1879</v>
      </c>
      <c r="AE8612" t="s">
        <v>1879</v>
      </c>
      <c r="AF8612" s="97">
        <v>44873.085474537038</v>
      </c>
      <c r="AG8612" s="97">
        <v>44873.085474537038</v>
      </c>
    </row>
    <row r="8613" spans="1:33">
      <c r="A8613">
        <v>10349</v>
      </c>
      <c r="B8613" t="s">
        <v>7729</v>
      </c>
      <c r="C8613" t="s">
        <v>65</v>
      </c>
      <c r="D8613" s="96">
        <v>40759</v>
      </c>
      <c r="E8613" t="s">
        <v>147</v>
      </c>
      <c r="F8613">
        <v>0</v>
      </c>
      <c r="G8613" t="s">
        <v>186</v>
      </c>
      <c r="H8613" t="s">
        <v>1882</v>
      </c>
      <c r="I8613" t="s">
        <v>1879</v>
      </c>
      <c r="J8613" t="s">
        <v>1879</v>
      </c>
      <c r="K8613" t="s">
        <v>1879</v>
      </c>
      <c r="L8613" t="s">
        <v>1993</v>
      </c>
      <c r="M8613" s="97">
        <v>44873.085879629631</v>
      </c>
      <c r="N8613">
        <v>10349</v>
      </c>
      <c r="O8613" t="s">
        <v>7729</v>
      </c>
      <c r="P8613">
        <v>1</v>
      </c>
      <c r="Q8613">
        <v>1</v>
      </c>
      <c r="R8613">
        <v>1935</v>
      </c>
      <c r="S8613" t="s">
        <v>65</v>
      </c>
      <c r="T8613" s="96">
        <v>40759</v>
      </c>
      <c r="U8613">
        <f t="shared" si="402"/>
        <v>4</v>
      </c>
      <c r="V8613">
        <f t="shared" si="403"/>
        <v>8</v>
      </c>
      <c r="W8613">
        <f t="shared" si="404"/>
        <v>2011</v>
      </c>
      <c r="X8613" t="s">
        <v>147</v>
      </c>
      <c r="Y8613">
        <v>0</v>
      </c>
      <c r="Z8613" t="s">
        <v>186</v>
      </c>
      <c r="AA8613" t="s">
        <v>1886</v>
      </c>
      <c r="AB8613" t="s">
        <v>1879</v>
      </c>
      <c r="AC8613" t="s">
        <v>1879</v>
      </c>
      <c r="AD8613" t="s">
        <v>1879</v>
      </c>
      <c r="AE8613" t="s">
        <v>1906</v>
      </c>
      <c r="AF8613" s="97">
        <v>44977.599826388891</v>
      </c>
      <c r="AG8613" s="97">
        <v>44873.085879629631</v>
      </c>
    </row>
    <row r="8614" spans="1:33">
      <c r="A8614">
        <v>10350</v>
      </c>
      <c r="B8614" t="s">
        <v>1466</v>
      </c>
      <c r="C8614" t="s">
        <v>768</v>
      </c>
      <c r="D8614" s="96">
        <v>39490</v>
      </c>
      <c r="E8614" t="s">
        <v>147</v>
      </c>
      <c r="F8614">
        <v>0</v>
      </c>
      <c r="G8614" t="s">
        <v>1247</v>
      </c>
      <c r="H8614" t="s">
        <v>1882</v>
      </c>
      <c r="I8614" t="s">
        <v>4558</v>
      </c>
      <c r="J8614" t="s">
        <v>1927</v>
      </c>
      <c r="K8614" t="s">
        <v>1927</v>
      </c>
      <c r="L8614" t="s">
        <v>1881</v>
      </c>
      <c r="M8614" s="97">
        <v>44873.086319444446</v>
      </c>
      <c r="N8614">
        <v>10350</v>
      </c>
      <c r="O8614" t="s">
        <v>1466</v>
      </c>
      <c r="P8614">
        <v>1</v>
      </c>
      <c r="Q8614">
        <v>1</v>
      </c>
      <c r="R8614">
        <v>1993</v>
      </c>
      <c r="S8614" t="s">
        <v>768</v>
      </c>
      <c r="T8614" s="96">
        <v>39490</v>
      </c>
      <c r="U8614">
        <f t="shared" si="402"/>
        <v>12</v>
      </c>
      <c r="V8614">
        <f t="shared" si="403"/>
        <v>2</v>
      </c>
      <c r="W8614">
        <f t="shared" si="404"/>
        <v>2008</v>
      </c>
      <c r="X8614" t="s">
        <v>147</v>
      </c>
      <c r="Y8614">
        <v>0</v>
      </c>
      <c r="Z8614" t="s">
        <v>47</v>
      </c>
      <c r="AA8614" t="s">
        <v>1886</v>
      </c>
      <c r="AB8614" t="s">
        <v>1879</v>
      </c>
      <c r="AC8614" t="s">
        <v>1879</v>
      </c>
      <c r="AD8614" t="s">
        <v>1879</v>
      </c>
      <c r="AE8614" t="s">
        <v>1924</v>
      </c>
      <c r="AF8614" s="97">
        <v>44873.086319444446</v>
      </c>
      <c r="AG8614" s="97">
        <v>44873.086319444446</v>
      </c>
    </row>
    <row r="8615" spans="1:33">
      <c r="A8615">
        <v>10351</v>
      </c>
      <c r="B8615" t="s">
        <v>7996</v>
      </c>
      <c r="C8615" t="s">
        <v>2340</v>
      </c>
      <c r="D8615" s="96">
        <v>40087</v>
      </c>
      <c r="E8615" t="s">
        <v>147</v>
      </c>
      <c r="F8615">
        <v>0</v>
      </c>
      <c r="G8615" t="s">
        <v>47</v>
      </c>
      <c r="H8615" t="s">
        <v>1882</v>
      </c>
      <c r="I8615" t="s">
        <v>1879</v>
      </c>
      <c r="J8615" t="s">
        <v>1879</v>
      </c>
      <c r="K8615" t="s">
        <v>1879</v>
      </c>
      <c r="L8615" t="s">
        <v>1927</v>
      </c>
      <c r="M8615" s="97">
        <v>44873.086712962962</v>
      </c>
      <c r="N8615">
        <v>10351</v>
      </c>
      <c r="O8615" t="s">
        <v>7996</v>
      </c>
      <c r="P8615">
        <v>1</v>
      </c>
      <c r="Q8615">
        <v>1</v>
      </c>
      <c r="R8615">
        <v>1997</v>
      </c>
      <c r="S8615" t="s">
        <v>2340</v>
      </c>
      <c r="T8615" s="96">
        <v>40087</v>
      </c>
      <c r="U8615">
        <f t="shared" si="402"/>
        <v>1</v>
      </c>
      <c r="V8615">
        <f t="shared" si="403"/>
        <v>10</v>
      </c>
      <c r="W8615">
        <f t="shared" si="404"/>
        <v>2009</v>
      </c>
      <c r="X8615" t="s">
        <v>147</v>
      </c>
      <c r="Y8615">
        <v>0</v>
      </c>
      <c r="Z8615" t="s">
        <v>47</v>
      </c>
      <c r="AA8615" t="s">
        <v>1886</v>
      </c>
      <c r="AB8615" t="s">
        <v>1879</v>
      </c>
      <c r="AC8615" t="s">
        <v>1879</v>
      </c>
      <c r="AD8615" t="s">
        <v>1879</v>
      </c>
      <c r="AE8615" t="s">
        <v>1936</v>
      </c>
      <c r="AF8615" s="97">
        <v>44873.086712962962</v>
      </c>
      <c r="AG8615" s="97">
        <v>44873.086712962962</v>
      </c>
    </row>
    <row r="8616" spans="1:33">
      <c r="A8616">
        <v>10352</v>
      </c>
      <c r="B8616" t="s">
        <v>6825</v>
      </c>
      <c r="C8616" t="s">
        <v>3121</v>
      </c>
      <c r="D8616" s="96">
        <v>40151</v>
      </c>
      <c r="E8616" t="s">
        <v>147</v>
      </c>
      <c r="F8616">
        <v>0</v>
      </c>
      <c r="G8616" t="s">
        <v>47</v>
      </c>
      <c r="H8616" t="s">
        <v>1990</v>
      </c>
      <c r="I8616" t="s">
        <v>1879</v>
      </c>
      <c r="J8616" t="s">
        <v>1879</v>
      </c>
      <c r="K8616" t="s">
        <v>1879</v>
      </c>
      <c r="L8616" t="s">
        <v>1879</v>
      </c>
      <c r="M8616" s="97">
        <v>44873.087118055555</v>
      </c>
      <c r="N8616">
        <v>10352</v>
      </c>
      <c r="O8616" t="s">
        <v>6825</v>
      </c>
      <c r="P8616">
        <v>1</v>
      </c>
      <c r="Q8616">
        <v>1</v>
      </c>
      <c r="R8616">
        <v>1970</v>
      </c>
      <c r="S8616" t="s">
        <v>3121</v>
      </c>
      <c r="T8616" s="96">
        <v>40151</v>
      </c>
      <c r="U8616">
        <f t="shared" si="402"/>
        <v>4</v>
      </c>
      <c r="V8616">
        <f t="shared" si="403"/>
        <v>12</v>
      </c>
      <c r="W8616">
        <f t="shared" si="404"/>
        <v>2009</v>
      </c>
      <c r="X8616" t="s">
        <v>147</v>
      </c>
      <c r="Y8616">
        <v>0</v>
      </c>
      <c r="Z8616" t="s">
        <v>47</v>
      </c>
      <c r="AA8616" t="s">
        <v>1886</v>
      </c>
      <c r="AB8616" t="s">
        <v>1879</v>
      </c>
      <c r="AC8616" t="s">
        <v>1879</v>
      </c>
      <c r="AD8616" t="s">
        <v>1879</v>
      </c>
      <c r="AE8616" t="s">
        <v>1879</v>
      </c>
      <c r="AF8616" s="97">
        <v>44873.087118055555</v>
      </c>
      <c r="AG8616" s="97">
        <v>44873.087118055555</v>
      </c>
    </row>
    <row r="8617" spans="1:33">
      <c r="A8617">
        <v>10353</v>
      </c>
      <c r="B8617" t="s">
        <v>7461</v>
      </c>
      <c r="C8617" t="s">
        <v>3039</v>
      </c>
      <c r="D8617" s="96">
        <v>40513</v>
      </c>
      <c r="E8617" t="s">
        <v>158</v>
      </c>
      <c r="F8617">
        <v>0</v>
      </c>
      <c r="G8617" t="s">
        <v>47</v>
      </c>
      <c r="H8617" t="s">
        <v>2029</v>
      </c>
      <c r="I8617" t="s">
        <v>1879</v>
      </c>
      <c r="J8617" t="s">
        <v>1879</v>
      </c>
      <c r="K8617" t="s">
        <v>1879</v>
      </c>
      <c r="L8617" t="s">
        <v>1879</v>
      </c>
      <c r="M8617" s="97">
        <v>44873.088078703702</v>
      </c>
      <c r="N8617">
        <v>10353</v>
      </c>
      <c r="O8617" t="s">
        <v>7461</v>
      </c>
      <c r="P8617">
        <v>7</v>
      </c>
      <c r="Q8617">
        <v>12</v>
      </c>
      <c r="R8617">
        <v>2000</v>
      </c>
      <c r="S8617" t="s">
        <v>3039</v>
      </c>
      <c r="T8617" s="96">
        <v>40513</v>
      </c>
      <c r="U8617">
        <f t="shared" si="402"/>
        <v>1</v>
      </c>
      <c r="V8617">
        <f t="shared" si="403"/>
        <v>12</v>
      </c>
      <c r="W8617">
        <f t="shared" si="404"/>
        <v>2010</v>
      </c>
      <c r="X8617" t="s">
        <v>158</v>
      </c>
      <c r="Y8617">
        <v>0</v>
      </c>
      <c r="Z8617" t="s">
        <v>47</v>
      </c>
      <c r="AA8617" t="s">
        <v>1886</v>
      </c>
      <c r="AB8617" t="s">
        <v>1879</v>
      </c>
      <c r="AC8617" t="s">
        <v>1879</v>
      </c>
      <c r="AD8617" t="s">
        <v>1879</v>
      </c>
      <c r="AE8617" t="s">
        <v>1936</v>
      </c>
      <c r="AF8617" s="97">
        <v>44873.088078703702</v>
      </c>
      <c r="AG8617" s="97">
        <v>44873.088078703702</v>
      </c>
    </row>
    <row r="8618" spans="1:33">
      <c r="A8618">
        <v>10354</v>
      </c>
      <c r="B8618" t="s">
        <v>5823</v>
      </c>
      <c r="C8618" t="s">
        <v>5824</v>
      </c>
      <c r="D8618" s="96">
        <v>40679</v>
      </c>
      <c r="E8618" t="s">
        <v>158</v>
      </c>
      <c r="F8618">
        <v>0</v>
      </c>
      <c r="G8618" t="s">
        <v>47</v>
      </c>
      <c r="H8618" t="s">
        <v>1882</v>
      </c>
      <c r="I8618" t="s">
        <v>1879</v>
      </c>
      <c r="J8618" t="s">
        <v>1879</v>
      </c>
      <c r="K8618" t="s">
        <v>1879</v>
      </c>
      <c r="L8618" t="s">
        <v>1906</v>
      </c>
      <c r="M8618" s="97">
        <v>44873.088437500002</v>
      </c>
      <c r="N8618">
        <v>10354</v>
      </c>
      <c r="O8618" t="s">
        <v>5823</v>
      </c>
      <c r="P8618">
        <v>1</v>
      </c>
      <c r="Q8618">
        <v>1</v>
      </c>
      <c r="R8618">
        <v>1998</v>
      </c>
      <c r="S8618" t="s">
        <v>5824</v>
      </c>
      <c r="T8618" s="96">
        <v>40679</v>
      </c>
      <c r="U8618">
        <f t="shared" si="402"/>
        <v>16</v>
      </c>
      <c r="V8618">
        <f t="shared" si="403"/>
        <v>5</v>
      </c>
      <c r="W8618">
        <f t="shared" si="404"/>
        <v>2011</v>
      </c>
      <c r="X8618" t="s">
        <v>158</v>
      </c>
      <c r="Y8618">
        <v>0</v>
      </c>
      <c r="Z8618" t="s">
        <v>47</v>
      </c>
      <c r="AA8618" t="s">
        <v>1886</v>
      </c>
      <c r="AB8618" t="s">
        <v>1879</v>
      </c>
      <c r="AC8618" t="s">
        <v>1879</v>
      </c>
      <c r="AD8618" t="s">
        <v>1879</v>
      </c>
      <c r="AE8618" t="s">
        <v>1879</v>
      </c>
      <c r="AF8618" s="97">
        <v>44873.088437500002</v>
      </c>
      <c r="AG8618" s="97">
        <v>44873.088437500002</v>
      </c>
    </row>
    <row r="8619" spans="1:33">
      <c r="A8619">
        <v>10355</v>
      </c>
      <c r="B8619" t="s">
        <v>7536</v>
      </c>
      <c r="C8619" t="s">
        <v>7537</v>
      </c>
      <c r="D8619" s="96">
        <v>1</v>
      </c>
      <c r="E8619" t="s">
        <v>158</v>
      </c>
      <c r="F8619">
        <v>0</v>
      </c>
      <c r="G8619" t="s">
        <v>47</v>
      </c>
      <c r="H8619" t="s">
        <v>2029</v>
      </c>
      <c r="I8619" t="s">
        <v>1879</v>
      </c>
      <c r="J8619" t="s">
        <v>1879</v>
      </c>
      <c r="K8619" t="s">
        <v>1879</v>
      </c>
      <c r="L8619" t="s">
        <v>1879</v>
      </c>
      <c r="M8619" s="97">
        <v>44873.088865740741</v>
      </c>
      <c r="N8619">
        <v>10355</v>
      </c>
      <c r="O8619" t="s">
        <v>7536</v>
      </c>
      <c r="P8619">
        <v>11</v>
      </c>
      <c r="Q8619">
        <v>10</v>
      </c>
      <c r="R8619">
        <v>1994</v>
      </c>
      <c r="S8619" t="s">
        <v>7537</v>
      </c>
      <c r="T8619" s="96">
        <v>1</v>
      </c>
      <c r="U8619">
        <f t="shared" si="402"/>
        <v>1</v>
      </c>
      <c r="V8619">
        <f t="shared" si="403"/>
        <v>1</v>
      </c>
      <c r="W8619">
        <f t="shared" si="404"/>
        <v>1900</v>
      </c>
      <c r="X8619" t="s">
        <v>158</v>
      </c>
      <c r="Y8619">
        <v>0</v>
      </c>
      <c r="Z8619" t="s">
        <v>47</v>
      </c>
      <c r="AA8619" t="s">
        <v>1886</v>
      </c>
      <c r="AB8619" t="s">
        <v>1879</v>
      </c>
      <c r="AC8619" t="s">
        <v>1879</v>
      </c>
      <c r="AD8619" t="s">
        <v>1879</v>
      </c>
      <c r="AE8619" t="s">
        <v>1879</v>
      </c>
      <c r="AF8619" s="97">
        <v>44873.088865740741</v>
      </c>
      <c r="AG8619" s="97">
        <v>44873.088865740741</v>
      </c>
    </row>
    <row r="8620" spans="1:33">
      <c r="A8620">
        <v>10356</v>
      </c>
      <c r="B8620" t="s">
        <v>517</v>
      </c>
      <c r="C8620" t="s">
        <v>518</v>
      </c>
      <c r="D8620" s="96">
        <v>40816</v>
      </c>
      <c r="E8620" t="s">
        <v>147</v>
      </c>
      <c r="F8620">
        <v>0</v>
      </c>
      <c r="G8620" t="s">
        <v>1141</v>
      </c>
      <c r="H8620" t="s">
        <v>1882</v>
      </c>
      <c r="I8620" t="s">
        <v>1879</v>
      </c>
      <c r="J8620" t="s">
        <v>1879</v>
      </c>
      <c r="K8620" t="s">
        <v>1923</v>
      </c>
      <c r="L8620" t="s">
        <v>1927</v>
      </c>
      <c r="M8620" s="97">
        <v>44874.828159722223</v>
      </c>
      <c r="N8620">
        <v>10356</v>
      </c>
      <c r="O8620" t="s">
        <v>517</v>
      </c>
      <c r="P8620">
        <v>29</v>
      </c>
      <c r="Q8620">
        <v>10</v>
      </c>
      <c r="R8620">
        <v>2007</v>
      </c>
      <c r="S8620" t="s">
        <v>518</v>
      </c>
      <c r="T8620" s="96">
        <v>40816</v>
      </c>
      <c r="U8620">
        <f t="shared" si="402"/>
        <v>30</v>
      </c>
      <c r="V8620">
        <f t="shared" si="403"/>
        <v>9</v>
      </c>
      <c r="W8620">
        <f t="shared" si="404"/>
        <v>2011</v>
      </c>
      <c r="X8620" t="s">
        <v>147</v>
      </c>
      <c r="Y8620">
        <v>0</v>
      </c>
      <c r="Z8620" t="s">
        <v>1141</v>
      </c>
      <c r="AA8620" t="s">
        <v>1886</v>
      </c>
      <c r="AB8620" t="s">
        <v>1879</v>
      </c>
      <c r="AC8620" t="s">
        <v>1879</v>
      </c>
      <c r="AD8620" t="s">
        <v>1879</v>
      </c>
      <c r="AE8620" t="s">
        <v>1879</v>
      </c>
      <c r="AF8620" s="97">
        <v>44874.828159722223</v>
      </c>
      <c r="AG8620" s="97">
        <v>44874.828159722223</v>
      </c>
    </row>
    <row r="8621" spans="1:33">
      <c r="A8621">
        <v>10357</v>
      </c>
      <c r="B8621" t="s">
        <v>3861</v>
      </c>
      <c r="C8621" t="s">
        <v>480</v>
      </c>
      <c r="D8621" s="96">
        <v>41053</v>
      </c>
      <c r="E8621" t="s">
        <v>147</v>
      </c>
      <c r="F8621">
        <v>0</v>
      </c>
      <c r="G8621" t="s">
        <v>1141</v>
      </c>
      <c r="H8621" t="s">
        <v>1956</v>
      </c>
      <c r="I8621" t="s">
        <v>1879</v>
      </c>
      <c r="J8621" t="s">
        <v>1879</v>
      </c>
      <c r="K8621" t="s">
        <v>1879</v>
      </c>
      <c r="L8621" t="s">
        <v>1879</v>
      </c>
      <c r="M8621" s="97">
        <v>44874.829918981479</v>
      </c>
      <c r="N8621">
        <v>10357</v>
      </c>
      <c r="O8621" t="s">
        <v>3861</v>
      </c>
      <c r="P8621">
        <v>29</v>
      </c>
      <c r="Q8621">
        <v>6</v>
      </c>
      <c r="R8621">
        <v>1987</v>
      </c>
      <c r="S8621" t="s">
        <v>480</v>
      </c>
      <c r="T8621" s="96">
        <v>41053</v>
      </c>
      <c r="U8621">
        <f t="shared" si="402"/>
        <v>24</v>
      </c>
      <c r="V8621">
        <f t="shared" si="403"/>
        <v>5</v>
      </c>
      <c r="W8621">
        <f t="shared" si="404"/>
        <v>2012</v>
      </c>
      <c r="X8621" t="s">
        <v>147</v>
      </c>
      <c r="Y8621">
        <v>0</v>
      </c>
      <c r="Z8621" t="s">
        <v>1141</v>
      </c>
      <c r="AA8621" t="s">
        <v>1886</v>
      </c>
      <c r="AB8621" t="s">
        <v>1879</v>
      </c>
      <c r="AC8621" t="s">
        <v>1879</v>
      </c>
      <c r="AD8621" t="s">
        <v>1879</v>
      </c>
      <c r="AE8621" t="s">
        <v>1879</v>
      </c>
      <c r="AF8621" s="97">
        <v>44874.829918981479</v>
      </c>
      <c r="AG8621" s="97">
        <v>44874.829918981479</v>
      </c>
    </row>
    <row r="8622" spans="1:33">
      <c r="A8622">
        <v>10358</v>
      </c>
      <c r="B8622" t="s">
        <v>5071</v>
      </c>
      <c r="C8622" t="s">
        <v>5072</v>
      </c>
      <c r="D8622" s="96">
        <v>41724</v>
      </c>
      <c r="E8622" t="s">
        <v>147</v>
      </c>
      <c r="F8622">
        <v>0</v>
      </c>
      <c r="G8622" t="s">
        <v>47</v>
      </c>
      <c r="H8622" t="s">
        <v>1882</v>
      </c>
      <c r="I8622" t="s">
        <v>1879</v>
      </c>
      <c r="J8622" t="s">
        <v>1879</v>
      </c>
      <c r="K8622" t="s">
        <v>1879</v>
      </c>
      <c r="L8622" t="s">
        <v>1879</v>
      </c>
      <c r="M8622" s="97">
        <v>44875.583414351851</v>
      </c>
      <c r="N8622">
        <v>10358</v>
      </c>
      <c r="O8622" t="s">
        <v>5071</v>
      </c>
      <c r="P8622">
        <v>24</v>
      </c>
      <c r="Q8622">
        <v>7</v>
      </c>
      <c r="R8622">
        <v>2007</v>
      </c>
      <c r="S8622" t="s">
        <v>5072</v>
      </c>
      <c r="T8622" s="96">
        <v>41724</v>
      </c>
      <c r="U8622">
        <f t="shared" si="402"/>
        <v>26</v>
      </c>
      <c r="V8622">
        <f t="shared" si="403"/>
        <v>3</v>
      </c>
      <c r="W8622">
        <f t="shared" si="404"/>
        <v>2014</v>
      </c>
      <c r="X8622" t="s">
        <v>147</v>
      </c>
      <c r="Y8622">
        <v>0</v>
      </c>
      <c r="Z8622" t="s">
        <v>1278</v>
      </c>
      <c r="AA8622" t="s">
        <v>1886</v>
      </c>
      <c r="AB8622" t="s">
        <v>1879</v>
      </c>
      <c r="AC8622" t="s">
        <v>1879</v>
      </c>
      <c r="AD8622" t="s">
        <v>1879</v>
      </c>
      <c r="AE8622" t="s">
        <v>1879</v>
      </c>
      <c r="AF8622" s="97">
        <v>44875.583414351851</v>
      </c>
      <c r="AG8622" s="97">
        <v>44875.583414351851</v>
      </c>
    </row>
    <row r="8623" spans="1:33">
      <c r="A8623">
        <v>10359</v>
      </c>
      <c r="B8623" t="s">
        <v>764</v>
      </c>
      <c r="C8623" t="s">
        <v>154</v>
      </c>
      <c r="D8623" s="96">
        <v>1</v>
      </c>
      <c r="E8623" t="s">
        <v>147</v>
      </c>
      <c r="F8623">
        <v>0</v>
      </c>
      <c r="G8623" t="s">
        <v>47</v>
      </c>
      <c r="H8623" t="s">
        <v>1882</v>
      </c>
      <c r="I8623" t="s">
        <v>2083</v>
      </c>
      <c r="J8623" t="s">
        <v>1893</v>
      </c>
      <c r="K8623" t="s">
        <v>1893</v>
      </c>
      <c r="L8623" t="s">
        <v>1959</v>
      </c>
      <c r="M8623" s="97">
        <v>44901.126342592594</v>
      </c>
      <c r="N8623">
        <v>10359</v>
      </c>
      <c r="O8623" t="s">
        <v>764</v>
      </c>
      <c r="P8623">
        <v>1</v>
      </c>
      <c r="Q8623">
        <v>1</v>
      </c>
      <c r="R8623">
        <v>1948</v>
      </c>
      <c r="S8623" t="s">
        <v>154</v>
      </c>
      <c r="T8623" s="96">
        <v>1</v>
      </c>
      <c r="U8623">
        <f t="shared" si="402"/>
        <v>1</v>
      </c>
      <c r="V8623">
        <f t="shared" si="403"/>
        <v>1</v>
      </c>
      <c r="W8623">
        <f t="shared" si="404"/>
        <v>1900</v>
      </c>
      <c r="X8623" t="s">
        <v>147</v>
      </c>
      <c r="Y8623">
        <v>0</v>
      </c>
      <c r="Z8623" t="s">
        <v>47</v>
      </c>
      <c r="AA8623" t="s">
        <v>1886</v>
      </c>
      <c r="AB8623" t="s">
        <v>2971</v>
      </c>
      <c r="AC8623" t="s">
        <v>1889</v>
      </c>
      <c r="AD8623" t="s">
        <v>1889</v>
      </c>
      <c r="AE8623" t="s">
        <v>1884</v>
      </c>
      <c r="AF8623" s="97">
        <v>44901.126342592594</v>
      </c>
      <c r="AG8623" s="97">
        <v>44901.126342592594</v>
      </c>
    </row>
    <row r="8624" spans="1:33">
      <c r="A8624">
        <v>10360</v>
      </c>
      <c r="B8624" t="s">
        <v>1241</v>
      </c>
      <c r="C8624" t="s">
        <v>1242</v>
      </c>
      <c r="D8624" s="96">
        <v>35553</v>
      </c>
      <c r="E8624" t="s">
        <v>147</v>
      </c>
      <c r="F8624">
        <v>0</v>
      </c>
      <c r="G8624" t="s">
        <v>204</v>
      </c>
      <c r="H8624" t="s">
        <v>1882</v>
      </c>
      <c r="I8624" t="s">
        <v>7856</v>
      </c>
      <c r="J8624" t="s">
        <v>1924</v>
      </c>
      <c r="K8624" t="s">
        <v>1924</v>
      </c>
      <c r="L8624" t="s">
        <v>1917</v>
      </c>
      <c r="M8624" s="97">
        <v>44901.129560185182</v>
      </c>
      <c r="N8624">
        <v>10360</v>
      </c>
      <c r="O8624" t="s">
        <v>1241</v>
      </c>
      <c r="P8624">
        <v>20</v>
      </c>
      <c r="Q8624">
        <v>10</v>
      </c>
      <c r="R8624">
        <v>2008</v>
      </c>
      <c r="S8624" t="s">
        <v>1242</v>
      </c>
      <c r="T8624" s="96">
        <v>35553</v>
      </c>
      <c r="U8624">
        <f t="shared" si="402"/>
        <v>3</v>
      </c>
      <c r="V8624">
        <f t="shared" si="403"/>
        <v>5</v>
      </c>
      <c r="W8624">
        <f t="shared" si="404"/>
        <v>1997</v>
      </c>
      <c r="X8624" t="s">
        <v>147</v>
      </c>
      <c r="Y8624">
        <v>0</v>
      </c>
      <c r="Z8624" t="s">
        <v>47</v>
      </c>
      <c r="AA8624" t="s">
        <v>1886</v>
      </c>
      <c r="AB8624" t="s">
        <v>7883</v>
      </c>
      <c r="AC8624" t="s">
        <v>1921</v>
      </c>
      <c r="AD8624" t="s">
        <v>1921</v>
      </c>
      <c r="AE8624" t="s">
        <v>1944</v>
      </c>
      <c r="AF8624" s="97">
        <v>45000.969456018516</v>
      </c>
      <c r="AG8624" s="97">
        <v>44901.129560185182</v>
      </c>
    </row>
    <row r="8625" spans="1:33">
      <c r="A8625">
        <v>10361</v>
      </c>
      <c r="B8625" t="s">
        <v>1250</v>
      </c>
      <c r="C8625" t="s">
        <v>1251</v>
      </c>
      <c r="D8625" s="96">
        <v>36404</v>
      </c>
      <c r="E8625" t="s">
        <v>147</v>
      </c>
      <c r="F8625">
        <v>0</v>
      </c>
      <c r="G8625" t="s">
        <v>204</v>
      </c>
      <c r="H8625" t="s">
        <v>1882</v>
      </c>
      <c r="I8625" t="s">
        <v>4276</v>
      </c>
      <c r="J8625" t="s">
        <v>1924</v>
      </c>
      <c r="K8625" t="s">
        <v>1924</v>
      </c>
      <c r="L8625" t="s">
        <v>1929</v>
      </c>
      <c r="M8625" s="97">
        <v>44901.129884259259</v>
      </c>
      <c r="N8625">
        <v>10361</v>
      </c>
      <c r="O8625" t="s">
        <v>1250</v>
      </c>
      <c r="P8625">
        <v>1</v>
      </c>
      <c r="Q8625">
        <v>1</v>
      </c>
      <c r="R8625">
        <v>2000</v>
      </c>
      <c r="S8625" t="s">
        <v>1251</v>
      </c>
      <c r="T8625" s="96">
        <v>36404</v>
      </c>
      <c r="U8625">
        <f t="shared" si="402"/>
        <v>1</v>
      </c>
      <c r="V8625">
        <f t="shared" si="403"/>
        <v>9</v>
      </c>
      <c r="W8625">
        <f t="shared" si="404"/>
        <v>1999</v>
      </c>
      <c r="X8625" t="s">
        <v>147</v>
      </c>
      <c r="Y8625">
        <v>0</v>
      </c>
      <c r="Z8625" t="s">
        <v>47</v>
      </c>
      <c r="AA8625" t="s">
        <v>1886</v>
      </c>
      <c r="AB8625" t="s">
        <v>4231</v>
      </c>
      <c r="AC8625" t="s">
        <v>1927</v>
      </c>
      <c r="AD8625" t="s">
        <v>1927</v>
      </c>
      <c r="AE8625" t="s">
        <v>1904</v>
      </c>
      <c r="AF8625" s="97">
        <v>44969.145162037035</v>
      </c>
      <c r="AG8625" s="97">
        <v>44901.129884259259</v>
      </c>
    </row>
    <row r="8626" spans="1:33">
      <c r="A8626">
        <v>10362</v>
      </c>
      <c r="B8626" t="s">
        <v>3635</v>
      </c>
      <c r="C8626" t="s">
        <v>368</v>
      </c>
      <c r="D8626" s="96">
        <v>29249</v>
      </c>
      <c r="E8626" t="s">
        <v>147</v>
      </c>
      <c r="F8626">
        <v>0</v>
      </c>
      <c r="G8626" t="s">
        <v>186</v>
      </c>
      <c r="H8626" t="s">
        <v>1919</v>
      </c>
      <c r="I8626" t="s">
        <v>1879</v>
      </c>
      <c r="J8626" t="s">
        <v>1879</v>
      </c>
      <c r="K8626" t="s">
        <v>1879</v>
      </c>
      <c r="L8626" t="s">
        <v>1879</v>
      </c>
      <c r="M8626" s="97">
        <v>44901.130173611113</v>
      </c>
      <c r="N8626">
        <v>10362</v>
      </c>
      <c r="O8626" t="s">
        <v>3635</v>
      </c>
      <c r="P8626">
        <v>1</v>
      </c>
      <c r="Q8626">
        <v>1</v>
      </c>
      <c r="R8626">
        <v>2007</v>
      </c>
      <c r="S8626" t="s">
        <v>368</v>
      </c>
      <c r="T8626" s="96">
        <v>29249</v>
      </c>
      <c r="U8626">
        <f t="shared" si="402"/>
        <v>29</v>
      </c>
      <c r="V8626">
        <f t="shared" si="403"/>
        <v>1</v>
      </c>
      <c r="W8626">
        <f t="shared" si="404"/>
        <v>1980</v>
      </c>
      <c r="X8626" t="s">
        <v>147</v>
      </c>
      <c r="Y8626">
        <v>0</v>
      </c>
      <c r="Z8626" t="s">
        <v>186</v>
      </c>
      <c r="AA8626" t="s">
        <v>1886</v>
      </c>
      <c r="AB8626" t="s">
        <v>1879</v>
      </c>
      <c r="AC8626" t="s">
        <v>1879</v>
      </c>
      <c r="AD8626" t="s">
        <v>1879</v>
      </c>
      <c r="AE8626" t="s">
        <v>1879</v>
      </c>
      <c r="AF8626" s="97">
        <v>44977.603796296295</v>
      </c>
      <c r="AG8626" s="97">
        <v>44901.130173611113</v>
      </c>
    </row>
    <row r="8627" spans="1:33">
      <c r="A8627">
        <v>10363</v>
      </c>
      <c r="B8627" t="s">
        <v>3401</v>
      </c>
      <c r="C8627" t="s">
        <v>3402</v>
      </c>
      <c r="D8627" s="96">
        <v>1</v>
      </c>
      <c r="E8627" t="s">
        <v>147</v>
      </c>
      <c r="F8627">
        <v>1</v>
      </c>
      <c r="G8627" t="s">
        <v>47</v>
      </c>
      <c r="H8627" t="s">
        <v>1882</v>
      </c>
      <c r="I8627" t="s">
        <v>1879</v>
      </c>
      <c r="J8627" t="s">
        <v>1879</v>
      </c>
      <c r="K8627" t="s">
        <v>1879</v>
      </c>
      <c r="L8627" t="s">
        <v>1936</v>
      </c>
      <c r="M8627" s="97">
        <v>44901.130520833336</v>
      </c>
      <c r="N8627">
        <v>10363</v>
      </c>
      <c r="O8627" t="s">
        <v>3401</v>
      </c>
      <c r="P8627">
        <v>29</v>
      </c>
      <c r="Q8627">
        <v>4</v>
      </c>
      <c r="R8627">
        <v>2006</v>
      </c>
      <c r="S8627" t="s">
        <v>3402</v>
      </c>
      <c r="T8627" s="96">
        <v>1</v>
      </c>
      <c r="U8627">
        <f t="shared" si="402"/>
        <v>1</v>
      </c>
      <c r="V8627">
        <f t="shared" si="403"/>
        <v>1</v>
      </c>
      <c r="W8627">
        <f t="shared" si="404"/>
        <v>1900</v>
      </c>
      <c r="X8627" t="s">
        <v>147</v>
      </c>
      <c r="Y8627">
        <v>1</v>
      </c>
      <c r="Z8627" t="s">
        <v>47</v>
      </c>
      <c r="AA8627" t="s">
        <v>1886</v>
      </c>
      <c r="AB8627" t="s">
        <v>1879</v>
      </c>
      <c r="AC8627" t="s">
        <v>1879</v>
      </c>
      <c r="AD8627" t="s">
        <v>1879</v>
      </c>
      <c r="AE8627" t="s">
        <v>1947</v>
      </c>
      <c r="AF8627" s="97">
        <v>44901.193958333337</v>
      </c>
      <c r="AG8627" s="97">
        <v>44901.130520833336</v>
      </c>
    </row>
    <row r="8628" spans="1:33">
      <c r="A8628">
        <v>10364</v>
      </c>
      <c r="B8628" t="s">
        <v>1419</v>
      </c>
      <c r="C8628" t="s">
        <v>433</v>
      </c>
      <c r="D8628" s="96">
        <v>27985</v>
      </c>
      <c r="E8628" t="s">
        <v>147</v>
      </c>
      <c r="F8628">
        <v>0</v>
      </c>
      <c r="G8628" t="s">
        <v>186</v>
      </c>
      <c r="H8628" t="s">
        <v>1882</v>
      </c>
      <c r="I8628" t="s">
        <v>5664</v>
      </c>
      <c r="J8628" t="s">
        <v>1947</v>
      </c>
      <c r="K8628" t="s">
        <v>1947</v>
      </c>
      <c r="L8628" t="s">
        <v>1898</v>
      </c>
      <c r="M8628" s="97">
        <v>44901.130787037036</v>
      </c>
      <c r="N8628">
        <v>10364</v>
      </c>
      <c r="O8628" t="s">
        <v>1419</v>
      </c>
      <c r="P8628">
        <v>19</v>
      </c>
      <c r="Q8628">
        <v>11</v>
      </c>
      <c r="R8628">
        <v>2007</v>
      </c>
      <c r="S8628" t="s">
        <v>433</v>
      </c>
      <c r="T8628" s="96">
        <v>27985</v>
      </c>
      <c r="U8628">
        <f t="shared" si="402"/>
        <v>13</v>
      </c>
      <c r="V8628">
        <f t="shared" si="403"/>
        <v>8</v>
      </c>
      <c r="W8628">
        <f t="shared" si="404"/>
        <v>1976</v>
      </c>
      <c r="X8628" t="s">
        <v>147</v>
      </c>
      <c r="Y8628">
        <v>0</v>
      </c>
      <c r="Z8628" t="s">
        <v>186</v>
      </c>
      <c r="AA8628" t="s">
        <v>1886</v>
      </c>
      <c r="AB8628" t="s">
        <v>1879</v>
      </c>
      <c r="AC8628" t="s">
        <v>1879</v>
      </c>
      <c r="AD8628" t="s">
        <v>1879</v>
      </c>
      <c r="AE8628" t="s">
        <v>1879</v>
      </c>
      <c r="AF8628" s="97">
        <v>44977.604363425926</v>
      </c>
      <c r="AG8628" s="97">
        <v>44901.130787037036</v>
      </c>
    </row>
    <row r="8629" spans="1:33">
      <c r="A8629">
        <v>10365</v>
      </c>
      <c r="B8629" t="s">
        <v>1455</v>
      </c>
      <c r="C8629" t="s">
        <v>296</v>
      </c>
      <c r="D8629" s="96">
        <v>1</v>
      </c>
      <c r="E8629" t="s">
        <v>147</v>
      </c>
      <c r="F8629">
        <v>0</v>
      </c>
      <c r="G8629" t="s">
        <v>47</v>
      </c>
      <c r="H8629" t="s">
        <v>1882</v>
      </c>
      <c r="I8629" t="s">
        <v>5639</v>
      </c>
      <c r="J8629" t="s">
        <v>1927</v>
      </c>
      <c r="K8629" t="s">
        <v>1927</v>
      </c>
      <c r="L8629" t="s">
        <v>2019</v>
      </c>
      <c r="M8629" s="97">
        <v>44901.13113425926</v>
      </c>
      <c r="N8629">
        <v>10365</v>
      </c>
      <c r="O8629" t="s">
        <v>1455</v>
      </c>
      <c r="P8629">
        <v>13</v>
      </c>
      <c r="Q8629">
        <v>7</v>
      </c>
      <c r="R8629">
        <v>2000</v>
      </c>
      <c r="S8629" t="s">
        <v>296</v>
      </c>
      <c r="T8629" s="96">
        <v>1</v>
      </c>
      <c r="U8629">
        <f t="shared" si="402"/>
        <v>1</v>
      </c>
      <c r="V8629">
        <f t="shared" si="403"/>
        <v>1</v>
      </c>
      <c r="W8629">
        <f t="shared" si="404"/>
        <v>1900</v>
      </c>
      <c r="X8629" t="s">
        <v>147</v>
      </c>
      <c r="Y8629">
        <v>0</v>
      </c>
      <c r="Z8629" t="s">
        <v>47</v>
      </c>
      <c r="AA8629" t="s">
        <v>1886</v>
      </c>
      <c r="AB8629" t="s">
        <v>1879</v>
      </c>
      <c r="AC8629" t="s">
        <v>1879</v>
      </c>
      <c r="AD8629" t="s">
        <v>1879</v>
      </c>
      <c r="AE8629" t="s">
        <v>1926</v>
      </c>
      <c r="AF8629" s="97">
        <v>44901.13113425926</v>
      </c>
      <c r="AG8629" s="97">
        <v>44901.13113425926</v>
      </c>
    </row>
    <row r="8630" spans="1:33">
      <c r="A8630">
        <v>10366</v>
      </c>
      <c r="B8630" t="s">
        <v>467</v>
      </c>
      <c r="C8630" t="s">
        <v>5442</v>
      </c>
      <c r="D8630" s="96">
        <v>1</v>
      </c>
      <c r="E8630" t="s">
        <v>147</v>
      </c>
      <c r="F8630">
        <v>1</v>
      </c>
      <c r="G8630" t="s">
        <v>47</v>
      </c>
      <c r="H8630" t="s">
        <v>1882</v>
      </c>
      <c r="I8630" t="s">
        <v>1879</v>
      </c>
      <c r="J8630" t="s">
        <v>1879</v>
      </c>
      <c r="K8630" t="s">
        <v>2128</v>
      </c>
      <c r="L8630" t="s">
        <v>1885</v>
      </c>
      <c r="M8630" s="97">
        <v>44901.131689814814</v>
      </c>
      <c r="N8630">
        <v>10366</v>
      </c>
      <c r="O8630" t="s">
        <v>467</v>
      </c>
      <c r="P8630">
        <v>10</v>
      </c>
      <c r="Q8630">
        <v>2</v>
      </c>
      <c r="R8630">
        <v>1993</v>
      </c>
      <c r="S8630" t="s">
        <v>5442</v>
      </c>
      <c r="T8630" s="96">
        <v>1</v>
      </c>
      <c r="U8630">
        <f t="shared" si="402"/>
        <v>1</v>
      </c>
      <c r="V8630">
        <f t="shared" si="403"/>
        <v>1</v>
      </c>
      <c r="W8630">
        <f t="shared" si="404"/>
        <v>1900</v>
      </c>
      <c r="X8630" t="s">
        <v>147</v>
      </c>
      <c r="Y8630">
        <v>1</v>
      </c>
      <c r="Z8630" t="s">
        <v>47</v>
      </c>
      <c r="AA8630" t="s">
        <v>1886</v>
      </c>
      <c r="AB8630" t="s">
        <v>1879</v>
      </c>
      <c r="AC8630" t="s">
        <v>1879</v>
      </c>
      <c r="AD8630" t="s">
        <v>2128</v>
      </c>
      <c r="AE8630" t="s">
        <v>1896</v>
      </c>
      <c r="AF8630" s="97">
        <v>44901.194050925929</v>
      </c>
      <c r="AG8630" s="97">
        <v>44901.131689814814</v>
      </c>
    </row>
    <row r="8631" spans="1:33">
      <c r="A8631">
        <v>10367</v>
      </c>
      <c r="B8631" t="s">
        <v>1328</v>
      </c>
      <c r="C8631" t="s">
        <v>58</v>
      </c>
      <c r="D8631" s="96">
        <v>1</v>
      </c>
      <c r="E8631" t="s">
        <v>147</v>
      </c>
      <c r="F8631">
        <v>0</v>
      </c>
      <c r="G8631" t="s">
        <v>47</v>
      </c>
      <c r="H8631" t="s">
        <v>1882</v>
      </c>
      <c r="I8631" t="s">
        <v>7570</v>
      </c>
      <c r="J8631" t="s">
        <v>1921</v>
      </c>
      <c r="K8631" t="s">
        <v>1921</v>
      </c>
      <c r="L8631" t="s">
        <v>1988</v>
      </c>
      <c r="M8631" s="97">
        <v>44901.132025462961</v>
      </c>
      <c r="N8631">
        <v>10367</v>
      </c>
      <c r="O8631" t="s">
        <v>1328</v>
      </c>
      <c r="P8631">
        <v>26</v>
      </c>
      <c r="Q8631">
        <v>1</v>
      </c>
      <c r="R8631">
        <v>2001</v>
      </c>
      <c r="S8631" t="s">
        <v>58</v>
      </c>
      <c r="T8631" s="96">
        <v>1</v>
      </c>
      <c r="U8631">
        <f t="shared" si="402"/>
        <v>1</v>
      </c>
      <c r="V8631">
        <f t="shared" si="403"/>
        <v>1</v>
      </c>
      <c r="W8631">
        <f t="shared" si="404"/>
        <v>1900</v>
      </c>
      <c r="X8631" t="s">
        <v>147</v>
      </c>
      <c r="Y8631">
        <v>0</v>
      </c>
      <c r="Z8631" t="s">
        <v>47</v>
      </c>
      <c r="AA8631" t="s">
        <v>1886</v>
      </c>
      <c r="AB8631" t="s">
        <v>6600</v>
      </c>
      <c r="AC8631" t="s">
        <v>1921</v>
      </c>
      <c r="AD8631" t="s">
        <v>1921</v>
      </c>
      <c r="AE8631" t="s">
        <v>1938</v>
      </c>
      <c r="AF8631" s="97">
        <v>44901.132025462961</v>
      </c>
      <c r="AG8631" s="97">
        <v>44901.132025462961</v>
      </c>
    </row>
    <row r="8632" spans="1:33">
      <c r="A8632">
        <v>10368</v>
      </c>
      <c r="B8632" t="s">
        <v>4998</v>
      </c>
      <c r="C8632" t="s">
        <v>486</v>
      </c>
      <c r="D8632" s="96">
        <v>1</v>
      </c>
      <c r="E8632" t="s">
        <v>147</v>
      </c>
      <c r="F8632">
        <v>0</v>
      </c>
      <c r="G8632" t="s">
        <v>47</v>
      </c>
      <c r="H8632" t="s">
        <v>1882</v>
      </c>
      <c r="I8632" t="s">
        <v>1879</v>
      </c>
      <c r="J8632" t="s">
        <v>1879</v>
      </c>
      <c r="K8632" t="s">
        <v>1879</v>
      </c>
      <c r="L8632" t="s">
        <v>1927</v>
      </c>
      <c r="M8632" s="97">
        <v>44901.132453703707</v>
      </c>
      <c r="N8632">
        <v>10368</v>
      </c>
      <c r="O8632" t="s">
        <v>4998</v>
      </c>
      <c r="P8632">
        <v>1</v>
      </c>
      <c r="Q8632">
        <v>1</v>
      </c>
      <c r="R8632">
        <v>1971</v>
      </c>
      <c r="S8632" t="s">
        <v>486</v>
      </c>
      <c r="T8632" s="96">
        <v>1</v>
      </c>
      <c r="U8632">
        <f t="shared" si="402"/>
        <v>1</v>
      </c>
      <c r="V8632">
        <f t="shared" si="403"/>
        <v>1</v>
      </c>
      <c r="W8632">
        <f t="shared" si="404"/>
        <v>1900</v>
      </c>
      <c r="X8632" t="s">
        <v>147</v>
      </c>
      <c r="Y8632">
        <v>0</v>
      </c>
      <c r="Z8632" t="s">
        <v>47</v>
      </c>
      <c r="AA8632" t="s">
        <v>1886</v>
      </c>
      <c r="AB8632" t="s">
        <v>1879</v>
      </c>
      <c r="AC8632" t="s">
        <v>1879</v>
      </c>
      <c r="AD8632" t="s">
        <v>1879</v>
      </c>
      <c r="AE8632" t="s">
        <v>1902</v>
      </c>
      <c r="AF8632" s="97">
        <v>44901.132453703707</v>
      </c>
      <c r="AG8632" s="97">
        <v>44901.132453703707</v>
      </c>
    </row>
    <row r="8633" spans="1:33">
      <c r="A8633">
        <v>10369</v>
      </c>
      <c r="B8633" t="s">
        <v>1412</v>
      </c>
      <c r="C8633" t="s">
        <v>294</v>
      </c>
      <c r="D8633" s="96">
        <v>1</v>
      </c>
      <c r="E8633" t="s">
        <v>147</v>
      </c>
      <c r="F8633">
        <v>0</v>
      </c>
      <c r="G8633" t="s">
        <v>47</v>
      </c>
      <c r="H8633" t="s">
        <v>1882</v>
      </c>
      <c r="I8633" t="s">
        <v>4204</v>
      </c>
      <c r="J8633" t="s">
        <v>1902</v>
      </c>
      <c r="K8633" t="s">
        <v>1902</v>
      </c>
      <c r="L8633" t="s">
        <v>1888</v>
      </c>
      <c r="M8633" s="97">
        <v>44901.132754629631</v>
      </c>
      <c r="N8633">
        <v>10369</v>
      </c>
      <c r="O8633" t="s">
        <v>1412</v>
      </c>
      <c r="P8633">
        <v>27</v>
      </c>
      <c r="Q8633">
        <v>1</v>
      </c>
      <c r="R8633">
        <v>1998</v>
      </c>
      <c r="S8633" t="s">
        <v>294</v>
      </c>
      <c r="T8633" s="96">
        <v>1</v>
      </c>
      <c r="U8633">
        <f t="shared" si="402"/>
        <v>1</v>
      </c>
      <c r="V8633">
        <f t="shared" si="403"/>
        <v>1</v>
      </c>
      <c r="W8633">
        <f t="shared" si="404"/>
        <v>1900</v>
      </c>
      <c r="X8633" t="s">
        <v>147</v>
      </c>
      <c r="Y8633">
        <v>0</v>
      </c>
      <c r="Z8633" t="s">
        <v>47</v>
      </c>
      <c r="AA8633" t="s">
        <v>1886</v>
      </c>
      <c r="AB8633" t="s">
        <v>6464</v>
      </c>
      <c r="AC8633" t="s">
        <v>1902</v>
      </c>
      <c r="AD8633" t="s">
        <v>1902</v>
      </c>
      <c r="AE8633" t="s">
        <v>1941</v>
      </c>
      <c r="AF8633" s="97">
        <v>44901.132754629631</v>
      </c>
      <c r="AG8633" s="97">
        <v>44901.132754629631</v>
      </c>
    </row>
    <row r="8634" spans="1:33">
      <c r="A8634">
        <v>10370</v>
      </c>
      <c r="B8634" t="s">
        <v>1750</v>
      </c>
      <c r="C8634" t="s">
        <v>1751</v>
      </c>
      <c r="D8634" s="96">
        <v>41732</v>
      </c>
      <c r="E8634" t="s">
        <v>158</v>
      </c>
      <c r="F8634">
        <v>0</v>
      </c>
      <c r="G8634" t="s">
        <v>28</v>
      </c>
      <c r="H8634" t="s">
        <v>1882</v>
      </c>
      <c r="I8634" t="s">
        <v>3204</v>
      </c>
      <c r="J8634" t="s">
        <v>1924</v>
      </c>
      <c r="K8634" t="s">
        <v>1924</v>
      </c>
      <c r="L8634" t="s">
        <v>1937</v>
      </c>
      <c r="M8634" s="97">
        <v>44901.135682870372</v>
      </c>
      <c r="N8634">
        <v>10370</v>
      </c>
      <c r="O8634" t="s">
        <v>1750</v>
      </c>
      <c r="P8634">
        <v>26</v>
      </c>
      <c r="Q8634">
        <v>2</v>
      </c>
      <c r="R8634">
        <v>2011</v>
      </c>
      <c r="S8634" t="s">
        <v>1751</v>
      </c>
      <c r="T8634" s="96">
        <v>41732</v>
      </c>
      <c r="U8634">
        <f t="shared" si="402"/>
        <v>3</v>
      </c>
      <c r="V8634">
        <f t="shared" si="403"/>
        <v>4</v>
      </c>
      <c r="W8634">
        <f t="shared" si="404"/>
        <v>2014</v>
      </c>
      <c r="X8634" t="s">
        <v>158</v>
      </c>
      <c r="Y8634">
        <v>0</v>
      </c>
      <c r="Z8634" t="s">
        <v>47</v>
      </c>
      <c r="AA8634" t="s">
        <v>1886</v>
      </c>
      <c r="AB8634" t="s">
        <v>1879</v>
      </c>
      <c r="AC8634" t="s">
        <v>1879</v>
      </c>
      <c r="AD8634" t="s">
        <v>1879</v>
      </c>
      <c r="AE8634" t="s">
        <v>1927</v>
      </c>
      <c r="AF8634" s="97">
        <v>44901.135682870372</v>
      </c>
      <c r="AG8634" s="97">
        <v>44901.135682870372</v>
      </c>
    </row>
    <row r="8635" spans="1:33">
      <c r="A8635">
        <v>10371</v>
      </c>
      <c r="B8635" t="s">
        <v>4594</v>
      </c>
      <c r="C8635" t="s">
        <v>4595</v>
      </c>
      <c r="D8635" s="96">
        <v>41275</v>
      </c>
      <c r="E8635" t="s">
        <v>147</v>
      </c>
      <c r="F8635">
        <v>1</v>
      </c>
      <c r="G8635" t="s">
        <v>47</v>
      </c>
      <c r="H8635" t="s">
        <v>1882</v>
      </c>
      <c r="I8635" t="s">
        <v>1879</v>
      </c>
      <c r="J8635" t="s">
        <v>1879</v>
      </c>
      <c r="K8635" t="s">
        <v>1926</v>
      </c>
      <c r="L8635" t="s">
        <v>1966</v>
      </c>
      <c r="M8635" s="97">
        <v>44901.136712962965</v>
      </c>
      <c r="N8635">
        <v>10371</v>
      </c>
      <c r="O8635" t="s">
        <v>4594</v>
      </c>
      <c r="P8635">
        <v>1</v>
      </c>
      <c r="Q8635">
        <v>1</v>
      </c>
      <c r="R8635">
        <v>2003</v>
      </c>
      <c r="S8635" t="s">
        <v>4595</v>
      </c>
      <c r="T8635" s="96">
        <v>41275</v>
      </c>
      <c r="U8635">
        <f t="shared" si="402"/>
        <v>1</v>
      </c>
      <c r="V8635">
        <f t="shared" si="403"/>
        <v>1</v>
      </c>
      <c r="W8635">
        <f t="shared" si="404"/>
        <v>2013</v>
      </c>
      <c r="X8635" t="s">
        <v>147</v>
      </c>
      <c r="Y8635">
        <v>1</v>
      </c>
      <c r="Z8635" t="s">
        <v>47</v>
      </c>
      <c r="AA8635" t="s">
        <v>1886</v>
      </c>
      <c r="AB8635" t="s">
        <v>1879</v>
      </c>
      <c r="AC8635" t="s">
        <v>1879</v>
      </c>
      <c r="AD8635" t="s">
        <v>1993</v>
      </c>
      <c r="AE8635" t="s">
        <v>1938</v>
      </c>
      <c r="AF8635" s="97">
        <v>44901.136712962965</v>
      </c>
      <c r="AG8635" s="97">
        <v>44901.136712962965</v>
      </c>
    </row>
    <row r="8636" spans="1:33">
      <c r="A8636">
        <v>10372</v>
      </c>
      <c r="B8636" t="s">
        <v>680</v>
      </c>
      <c r="C8636" t="s">
        <v>681</v>
      </c>
      <c r="D8636" s="96">
        <v>40284</v>
      </c>
      <c r="E8636" t="s">
        <v>147</v>
      </c>
      <c r="F8636">
        <v>0</v>
      </c>
      <c r="G8636" t="s">
        <v>47</v>
      </c>
      <c r="H8636" t="s">
        <v>2029</v>
      </c>
      <c r="I8636" t="s">
        <v>1879</v>
      </c>
      <c r="J8636" t="s">
        <v>1879</v>
      </c>
      <c r="K8636" t="s">
        <v>1879</v>
      </c>
      <c r="L8636" t="s">
        <v>1879</v>
      </c>
      <c r="M8636" s="97">
        <v>44901.137754629628</v>
      </c>
      <c r="N8636">
        <v>10372</v>
      </c>
      <c r="O8636" t="s">
        <v>680</v>
      </c>
      <c r="P8636">
        <v>18</v>
      </c>
      <c r="Q8636">
        <v>8</v>
      </c>
      <c r="R8636">
        <v>2003</v>
      </c>
      <c r="S8636" t="s">
        <v>681</v>
      </c>
      <c r="T8636" s="96">
        <v>40284</v>
      </c>
      <c r="U8636">
        <f t="shared" si="402"/>
        <v>16</v>
      </c>
      <c r="V8636">
        <f t="shared" si="403"/>
        <v>4</v>
      </c>
      <c r="W8636">
        <f t="shared" si="404"/>
        <v>2010</v>
      </c>
      <c r="X8636" t="s">
        <v>147</v>
      </c>
      <c r="Y8636">
        <v>0</v>
      </c>
      <c r="Z8636" t="s">
        <v>47</v>
      </c>
      <c r="AA8636" t="s">
        <v>1886</v>
      </c>
      <c r="AB8636" t="s">
        <v>1879</v>
      </c>
      <c r="AC8636" t="s">
        <v>1879</v>
      </c>
      <c r="AD8636" t="s">
        <v>1879</v>
      </c>
      <c r="AE8636" t="s">
        <v>1936</v>
      </c>
      <c r="AF8636" s="97">
        <v>44901.137754629628</v>
      </c>
      <c r="AG8636" s="97">
        <v>44901.137754629628</v>
      </c>
    </row>
    <row r="8637" spans="1:33">
      <c r="A8637">
        <v>10373</v>
      </c>
      <c r="B8637" t="s">
        <v>8719</v>
      </c>
      <c r="C8637" t="s">
        <v>675</v>
      </c>
      <c r="D8637" s="96">
        <v>40223</v>
      </c>
      <c r="E8637" t="s">
        <v>147</v>
      </c>
      <c r="F8637">
        <v>0</v>
      </c>
      <c r="G8637" t="s">
        <v>47</v>
      </c>
      <c r="H8637" t="s">
        <v>2029</v>
      </c>
      <c r="I8637" t="s">
        <v>1879</v>
      </c>
      <c r="J8637" t="s">
        <v>1879</v>
      </c>
      <c r="K8637" t="s">
        <v>1879</v>
      </c>
      <c r="L8637" t="s">
        <v>1879</v>
      </c>
      <c r="M8637" s="97">
        <v>44901.138136574074</v>
      </c>
      <c r="N8637">
        <v>10373</v>
      </c>
      <c r="O8637" t="s">
        <v>8719</v>
      </c>
      <c r="P8637">
        <v>1</v>
      </c>
      <c r="Q8637">
        <v>1</v>
      </c>
      <c r="R8637">
        <v>1937</v>
      </c>
      <c r="S8637" t="s">
        <v>675</v>
      </c>
      <c r="T8637" s="96">
        <v>40223</v>
      </c>
      <c r="U8637">
        <f t="shared" si="402"/>
        <v>14</v>
      </c>
      <c r="V8637">
        <f t="shared" si="403"/>
        <v>2</v>
      </c>
      <c r="W8637">
        <f t="shared" si="404"/>
        <v>2010</v>
      </c>
      <c r="X8637" t="s">
        <v>147</v>
      </c>
      <c r="Y8637">
        <v>0</v>
      </c>
      <c r="Z8637" t="s">
        <v>47</v>
      </c>
      <c r="AA8637" t="s">
        <v>1886</v>
      </c>
      <c r="AB8637" t="s">
        <v>1879</v>
      </c>
      <c r="AC8637" t="s">
        <v>1879</v>
      </c>
      <c r="AD8637" t="s">
        <v>1879</v>
      </c>
      <c r="AE8637" t="s">
        <v>1936</v>
      </c>
      <c r="AF8637" s="97">
        <v>44901.138136574074</v>
      </c>
      <c r="AG8637" s="97">
        <v>44901.138136574074</v>
      </c>
    </row>
    <row r="8638" spans="1:33">
      <c r="A8638">
        <v>10374</v>
      </c>
      <c r="B8638" t="s">
        <v>3446</v>
      </c>
      <c r="C8638" t="s">
        <v>3447</v>
      </c>
      <c r="D8638" s="96">
        <v>40045</v>
      </c>
      <c r="E8638" t="s">
        <v>147</v>
      </c>
      <c r="F8638">
        <v>0</v>
      </c>
      <c r="G8638" t="s">
        <v>47</v>
      </c>
      <c r="H8638" t="s">
        <v>1956</v>
      </c>
      <c r="I8638" t="s">
        <v>1879</v>
      </c>
      <c r="J8638" t="s">
        <v>1879</v>
      </c>
      <c r="K8638" t="s">
        <v>1879</v>
      </c>
      <c r="L8638" t="s">
        <v>1879</v>
      </c>
      <c r="M8638" s="97">
        <v>44901.138622685183</v>
      </c>
      <c r="N8638">
        <v>10374</v>
      </c>
      <c r="O8638" t="s">
        <v>3446</v>
      </c>
      <c r="P8638">
        <v>1</v>
      </c>
      <c r="Q8638">
        <v>1</v>
      </c>
      <c r="R8638">
        <v>2009</v>
      </c>
      <c r="S8638" t="s">
        <v>3447</v>
      </c>
      <c r="T8638" s="96">
        <v>40045</v>
      </c>
      <c r="U8638">
        <f t="shared" si="402"/>
        <v>20</v>
      </c>
      <c r="V8638">
        <f t="shared" si="403"/>
        <v>8</v>
      </c>
      <c r="W8638">
        <f t="shared" si="404"/>
        <v>2009</v>
      </c>
      <c r="X8638" t="s">
        <v>147</v>
      </c>
      <c r="Y8638">
        <v>0</v>
      </c>
      <c r="Z8638" t="s">
        <v>47</v>
      </c>
      <c r="AA8638" t="s">
        <v>1886</v>
      </c>
      <c r="AB8638" t="s">
        <v>1879</v>
      </c>
      <c r="AC8638" t="s">
        <v>1879</v>
      </c>
      <c r="AD8638" t="s">
        <v>1879</v>
      </c>
      <c r="AE8638" t="s">
        <v>1927</v>
      </c>
      <c r="AF8638" s="97">
        <v>44901.138622685183</v>
      </c>
      <c r="AG8638" s="97">
        <v>44901.138622685183</v>
      </c>
    </row>
    <row r="8639" spans="1:33">
      <c r="A8639">
        <v>10375</v>
      </c>
      <c r="B8639" t="s">
        <v>1775</v>
      </c>
      <c r="C8639" t="s">
        <v>180</v>
      </c>
      <c r="D8639" s="96">
        <v>39785</v>
      </c>
      <c r="E8639" t="s">
        <v>158</v>
      </c>
      <c r="F8639">
        <v>0</v>
      </c>
      <c r="G8639" t="s">
        <v>47</v>
      </c>
      <c r="H8639" t="s">
        <v>1882</v>
      </c>
      <c r="I8639" t="s">
        <v>4842</v>
      </c>
      <c r="J8639" t="s">
        <v>1921</v>
      </c>
      <c r="K8639" t="s">
        <v>1921</v>
      </c>
      <c r="L8639" t="s">
        <v>1959</v>
      </c>
      <c r="M8639" s="97">
        <v>44901.139652777776</v>
      </c>
      <c r="N8639">
        <v>10375</v>
      </c>
      <c r="O8639" t="s">
        <v>1775</v>
      </c>
      <c r="P8639">
        <v>1</v>
      </c>
      <c r="Q8639">
        <v>1</v>
      </c>
      <c r="R8639">
        <v>1998</v>
      </c>
      <c r="S8639" t="s">
        <v>180</v>
      </c>
      <c r="T8639" s="96">
        <v>39785</v>
      </c>
      <c r="U8639">
        <f t="shared" si="402"/>
        <v>3</v>
      </c>
      <c r="V8639">
        <f t="shared" si="403"/>
        <v>12</v>
      </c>
      <c r="W8639">
        <f t="shared" si="404"/>
        <v>2008</v>
      </c>
      <c r="X8639" t="s">
        <v>158</v>
      </c>
      <c r="Y8639">
        <v>0</v>
      </c>
      <c r="Z8639" t="s">
        <v>47</v>
      </c>
      <c r="AA8639" t="s">
        <v>1886</v>
      </c>
      <c r="AB8639" t="s">
        <v>1879</v>
      </c>
      <c r="AC8639" t="s">
        <v>1879</v>
      </c>
      <c r="AD8639" t="s">
        <v>1879</v>
      </c>
      <c r="AE8639" t="s">
        <v>1936</v>
      </c>
      <c r="AF8639" s="97">
        <v>44901.139652777776</v>
      </c>
      <c r="AG8639" s="97">
        <v>44901.139652777776</v>
      </c>
    </row>
    <row r="8640" spans="1:33">
      <c r="A8640">
        <v>10376</v>
      </c>
      <c r="B8640" t="s">
        <v>6279</v>
      </c>
      <c r="C8640" t="s">
        <v>361</v>
      </c>
      <c r="D8640" s="96">
        <v>35431</v>
      </c>
      <c r="E8640" t="s">
        <v>147</v>
      </c>
      <c r="F8640">
        <v>0</v>
      </c>
      <c r="G8640" t="s">
        <v>47</v>
      </c>
      <c r="H8640" t="s">
        <v>1956</v>
      </c>
      <c r="I8640" t="s">
        <v>1879</v>
      </c>
      <c r="J8640" t="s">
        <v>1879</v>
      </c>
      <c r="K8640" t="s">
        <v>1879</v>
      </c>
      <c r="L8640" t="s">
        <v>1879</v>
      </c>
      <c r="M8640" s="97">
        <v>44901.150740740741</v>
      </c>
      <c r="N8640">
        <v>10376</v>
      </c>
      <c r="O8640" t="s">
        <v>6279</v>
      </c>
      <c r="P8640">
        <v>1</v>
      </c>
      <c r="Q8640">
        <v>1</v>
      </c>
      <c r="R8640">
        <v>2005</v>
      </c>
      <c r="S8640" t="s">
        <v>361</v>
      </c>
      <c r="T8640" s="96">
        <v>35431</v>
      </c>
      <c r="U8640">
        <f t="shared" si="402"/>
        <v>1</v>
      </c>
      <c r="V8640">
        <f t="shared" si="403"/>
        <v>1</v>
      </c>
      <c r="W8640">
        <f t="shared" si="404"/>
        <v>1997</v>
      </c>
      <c r="X8640" t="s">
        <v>147</v>
      </c>
      <c r="Y8640">
        <v>0</v>
      </c>
      <c r="Z8640" t="s">
        <v>47</v>
      </c>
      <c r="AA8640" t="s">
        <v>1886</v>
      </c>
      <c r="AB8640" t="s">
        <v>1879</v>
      </c>
      <c r="AC8640" t="s">
        <v>1879</v>
      </c>
      <c r="AD8640" t="s">
        <v>1879</v>
      </c>
      <c r="AE8640" t="s">
        <v>1927</v>
      </c>
      <c r="AF8640" s="97">
        <v>44901.150740740741</v>
      </c>
      <c r="AG8640" s="97">
        <v>44901.150740740741</v>
      </c>
    </row>
    <row r="8641" spans="1:33">
      <c r="A8641">
        <v>10377</v>
      </c>
      <c r="B8641" t="s">
        <v>349</v>
      </c>
      <c r="C8641" t="s">
        <v>359</v>
      </c>
      <c r="D8641" s="96">
        <v>35065</v>
      </c>
      <c r="E8641" t="s">
        <v>147</v>
      </c>
      <c r="F8641">
        <v>0</v>
      </c>
      <c r="G8641" t="s">
        <v>47</v>
      </c>
      <c r="H8641" t="s">
        <v>2029</v>
      </c>
      <c r="I8641" t="s">
        <v>1879</v>
      </c>
      <c r="J8641" t="s">
        <v>1879</v>
      </c>
      <c r="K8641" t="s">
        <v>1879</v>
      </c>
      <c r="L8641" t="s">
        <v>1879</v>
      </c>
      <c r="M8641" s="97">
        <v>44901.151516203703</v>
      </c>
      <c r="N8641">
        <v>10377</v>
      </c>
      <c r="O8641" t="s">
        <v>349</v>
      </c>
      <c r="P8641">
        <v>6</v>
      </c>
      <c r="Q8641">
        <v>5</v>
      </c>
      <c r="R8641">
        <v>2003</v>
      </c>
      <c r="S8641" t="s">
        <v>359</v>
      </c>
      <c r="T8641" s="96">
        <v>35065</v>
      </c>
      <c r="U8641">
        <f t="shared" si="402"/>
        <v>1</v>
      </c>
      <c r="V8641">
        <f t="shared" si="403"/>
        <v>1</v>
      </c>
      <c r="W8641">
        <f t="shared" si="404"/>
        <v>1996</v>
      </c>
      <c r="X8641" t="s">
        <v>147</v>
      </c>
      <c r="Y8641">
        <v>0</v>
      </c>
      <c r="Z8641" t="s">
        <v>47</v>
      </c>
      <c r="AA8641" t="s">
        <v>1886</v>
      </c>
      <c r="AB8641" t="s">
        <v>1879</v>
      </c>
      <c r="AC8641" t="s">
        <v>1879</v>
      </c>
      <c r="AD8641" t="s">
        <v>1879</v>
      </c>
      <c r="AE8641" t="s">
        <v>1936</v>
      </c>
      <c r="AF8641" s="97">
        <v>44901.151516203703</v>
      </c>
      <c r="AG8641" s="97">
        <v>44901.151516203703</v>
      </c>
    </row>
    <row r="8642" spans="1:33">
      <c r="A8642">
        <v>10378</v>
      </c>
      <c r="B8642" t="s">
        <v>8561</v>
      </c>
      <c r="C8642" t="s">
        <v>1824</v>
      </c>
      <c r="D8642" s="96">
        <v>38669</v>
      </c>
      <c r="E8642" t="s">
        <v>158</v>
      </c>
      <c r="F8642">
        <v>0</v>
      </c>
      <c r="G8642" t="s">
        <v>1278</v>
      </c>
      <c r="H8642" t="s">
        <v>1956</v>
      </c>
      <c r="I8642" t="s">
        <v>1879</v>
      </c>
      <c r="J8642" t="s">
        <v>1879</v>
      </c>
      <c r="K8642" t="s">
        <v>1879</v>
      </c>
      <c r="L8642" t="s">
        <v>1879</v>
      </c>
      <c r="M8642" s="97">
        <v>44932.913738425923</v>
      </c>
      <c r="N8642">
        <v>10378</v>
      </c>
      <c r="O8642" t="s">
        <v>8561</v>
      </c>
      <c r="P8642">
        <v>1</v>
      </c>
      <c r="Q8642">
        <v>1</v>
      </c>
      <c r="R8642">
        <v>1992</v>
      </c>
      <c r="S8642" t="s">
        <v>1824</v>
      </c>
      <c r="T8642" s="96">
        <v>38669</v>
      </c>
      <c r="U8642">
        <f t="shared" ref="U8642:U8705" si="405">DAY(T8642)</f>
        <v>13</v>
      </c>
      <c r="V8642">
        <f t="shared" ref="V8642:V8705" si="406">MONTH(T8642)</f>
        <v>11</v>
      </c>
      <c r="W8642">
        <f t="shared" ref="W8642:W8705" si="407">YEAR(T8642)</f>
        <v>2005</v>
      </c>
      <c r="X8642" t="s">
        <v>158</v>
      </c>
      <c r="Y8642">
        <v>0</v>
      </c>
      <c r="Z8642" t="s">
        <v>1278</v>
      </c>
      <c r="AA8642" t="s">
        <v>1886</v>
      </c>
      <c r="AB8642" t="s">
        <v>1879</v>
      </c>
      <c r="AC8642" t="s">
        <v>1879</v>
      </c>
      <c r="AD8642" t="s">
        <v>1879</v>
      </c>
      <c r="AE8642" t="s">
        <v>1879</v>
      </c>
      <c r="AF8642" s="97">
        <v>44932.913738425923</v>
      </c>
      <c r="AG8642" s="97">
        <v>44932.913738425923</v>
      </c>
    </row>
    <row r="8643" spans="1:33">
      <c r="A8643">
        <v>10379</v>
      </c>
      <c r="B8643" t="s">
        <v>6164</v>
      </c>
      <c r="C8643" t="s">
        <v>365</v>
      </c>
      <c r="D8643" s="96">
        <v>1</v>
      </c>
      <c r="E8643" t="s">
        <v>147</v>
      </c>
      <c r="F8643">
        <v>0</v>
      </c>
      <c r="G8643" t="s">
        <v>47</v>
      </c>
      <c r="H8643" t="s">
        <v>1882</v>
      </c>
      <c r="I8643" t="s">
        <v>1879</v>
      </c>
      <c r="J8643" t="s">
        <v>1879</v>
      </c>
      <c r="K8643" t="s">
        <v>1879</v>
      </c>
      <c r="L8643" t="s">
        <v>1879</v>
      </c>
      <c r="M8643" s="97">
        <v>44937.821909722225</v>
      </c>
      <c r="N8643">
        <v>10379</v>
      </c>
      <c r="O8643" t="s">
        <v>6164</v>
      </c>
      <c r="P8643">
        <v>15</v>
      </c>
      <c r="Q8643">
        <v>6</v>
      </c>
      <c r="R8643">
        <v>2003</v>
      </c>
      <c r="S8643" t="s">
        <v>365</v>
      </c>
      <c r="T8643" s="96">
        <v>1</v>
      </c>
      <c r="U8643">
        <f t="shared" si="405"/>
        <v>1</v>
      </c>
      <c r="V8643">
        <f t="shared" si="406"/>
        <v>1</v>
      </c>
      <c r="W8643">
        <f t="shared" si="407"/>
        <v>1900</v>
      </c>
      <c r="X8643" t="s">
        <v>147</v>
      </c>
      <c r="Y8643">
        <v>0</v>
      </c>
      <c r="Z8643" t="s">
        <v>47</v>
      </c>
      <c r="AA8643" t="s">
        <v>1886</v>
      </c>
      <c r="AB8643" t="s">
        <v>1879</v>
      </c>
      <c r="AC8643" t="s">
        <v>1879</v>
      </c>
      <c r="AD8643" t="s">
        <v>1879</v>
      </c>
      <c r="AE8643" t="s">
        <v>1947</v>
      </c>
      <c r="AF8643" s="97">
        <v>44937.821909722225</v>
      </c>
      <c r="AG8643" s="97">
        <v>44937.821909722225</v>
      </c>
    </row>
    <row r="8644" spans="1:33">
      <c r="A8644">
        <v>10380</v>
      </c>
      <c r="B8644" t="s">
        <v>45</v>
      </c>
      <c r="C8644" t="s">
        <v>1563</v>
      </c>
      <c r="D8644" s="96">
        <v>1</v>
      </c>
      <c r="E8644" t="s">
        <v>158</v>
      </c>
      <c r="F8644">
        <v>0</v>
      </c>
      <c r="G8644" t="s">
        <v>47</v>
      </c>
      <c r="H8644" t="s">
        <v>1882</v>
      </c>
      <c r="I8644" t="s">
        <v>1879</v>
      </c>
      <c r="J8644" t="s">
        <v>1879</v>
      </c>
      <c r="K8644" t="s">
        <v>1937</v>
      </c>
      <c r="L8644" t="s">
        <v>1924</v>
      </c>
      <c r="M8644" s="97">
        <v>44937.834004629629</v>
      </c>
      <c r="N8644">
        <v>10380</v>
      </c>
      <c r="O8644" t="s">
        <v>45</v>
      </c>
      <c r="P8644">
        <v>8</v>
      </c>
      <c r="Q8644">
        <v>4</v>
      </c>
      <c r="R8644">
        <v>1995</v>
      </c>
      <c r="S8644" t="s">
        <v>1563</v>
      </c>
      <c r="T8644" s="96">
        <v>1</v>
      </c>
      <c r="U8644">
        <f t="shared" si="405"/>
        <v>1</v>
      </c>
      <c r="V8644">
        <f t="shared" si="406"/>
        <v>1</v>
      </c>
      <c r="W8644">
        <f t="shared" si="407"/>
        <v>1900</v>
      </c>
      <c r="X8644" t="s">
        <v>158</v>
      </c>
      <c r="Y8644">
        <v>0</v>
      </c>
      <c r="Z8644" t="s">
        <v>47</v>
      </c>
      <c r="AA8644" t="s">
        <v>1886</v>
      </c>
      <c r="AB8644" t="s">
        <v>2281</v>
      </c>
      <c r="AC8644" t="s">
        <v>1937</v>
      </c>
      <c r="AD8644" t="s">
        <v>1937</v>
      </c>
      <c r="AE8644" t="s">
        <v>1993</v>
      </c>
      <c r="AF8644" s="97">
        <v>44992.468287037038</v>
      </c>
      <c r="AG8644" s="97">
        <v>44937.834004629629</v>
      </c>
    </row>
    <row r="8645" spans="1:33">
      <c r="A8645">
        <v>10381</v>
      </c>
      <c r="B8645" t="s">
        <v>2540</v>
      </c>
      <c r="C8645" t="s">
        <v>206</v>
      </c>
      <c r="D8645" s="96">
        <v>1</v>
      </c>
      <c r="E8645" t="s">
        <v>158</v>
      </c>
      <c r="F8645">
        <v>0</v>
      </c>
      <c r="G8645" t="s">
        <v>47</v>
      </c>
      <c r="H8645" t="s">
        <v>2029</v>
      </c>
      <c r="I8645" t="s">
        <v>1879</v>
      </c>
      <c r="J8645" t="s">
        <v>1879</v>
      </c>
      <c r="K8645" t="s">
        <v>1879</v>
      </c>
      <c r="L8645" t="s">
        <v>1879</v>
      </c>
      <c r="M8645" s="97">
        <v>44937.835115740738</v>
      </c>
      <c r="N8645">
        <v>10381</v>
      </c>
      <c r="O8645" t="s">
        <v>2540</v>
      </c>
      <c r="P8645">
        <v>24</v>
      </c>
      <c r="Q8645">
        <v>12</v>
      </c>
      <c r="R8645">
        <v>1968</v>
      </c>
      <c r="S8645" t="s">
        <v>206</v>
      </c>
      <c r="T8645" s="96">
        <v>1</v>
      </c>
      <c r="U8645">
        <f t="shared" si="405"/>
        <v>1</v>
      </c>
      <c r="V8645">
        <f t="shared" si="406"/>
        <v>1</v>
      </c>
      <c r="W8645">
        <f t="shared" si="407"/>
        <v>1900</v>
      </c>
      <c r="X8645" t="s">
        <v>158</v>
      </c>
      <c r="Y8645">
        <v>0</v>
      </c>
      <c r="Z8645" t="s">
        <v>47</v>
      </c>
      <c r="AA8645" t="s">
        <v>1886</v>
      </c>
      <c r="AB8645" t="s">
        <v>1879</v>
      </c>
      <c r="AC8645" t="s">
        <v>1879</v>
      </c>
      <c r="AD8645" t="s">
        <v>1879</v>
      </c>
      <c r="AE8645" t="s">
        <v>1879</v>
      </c>
      <c r="AF8645" s="97">
        <v>44937.835115740738</v>
      </c>
      <c r="AG8645" s="97">
        <v>44937.835115740738</v>
      </c>
    </row>
    <row r="8646" spans="1:33">
      <c r="A8646">
        <v>10382</v>
      </c>
      <c r="B8646" t="s">
        <v>908</v>
      </c>
      <c r="C8646" t="s">
        <v>911</v>
      </c>
      <c r="D8646" s="96">
        <v>42436</v>
      </c>
      <c r="E8646" t="s">
        <v>147</v>
      </c>
      <c r="F8646">
        <v>0</v>
      </c>
      <c r="G8646" t="s">
        <v>242</v>
      </c>
      <c r="H8646" t="s">
        <v>1882</v>
      </c>
      <c r="I8646" t="s">
        <v>1879</v>
      </c>
      <c r="J8646" t="s">
        <v>1879</v>
      </c>
      <c r="K8646" t="s">
        <v>1879</v>
      </c>
      <c r="L8646" t="s">
        <v>1879</v>
      </c>
      <c r="M8646" s="97">
        <v>44937.835995370369</v>
      </c>
      <c r="N8646">
        <v>10382</v>
      </c>
      <c r="O8646" t="s">
        <v>908</v>
      </c>
      <c r="P8646">
        <v>1</v>
      </c>
      <c r="Q8646">
        <v>1</v>
      </c>
      <c r="R8646">
        <v>1900</v>
      </c>
      <c r="S8646" t="s">
        <v>911</v>
      </c>
      <c r="T8646" s="96">
        <v>42370</v>
      </c>
      <c r="U8646">
        <f t="shared" si="405"/>
        <v>1</v>
      </c>
      <c r="V8646">
        <f t="shared" si="406"/>
        <v>1</v>
      </c>
      <c r="W8646">
        <f t="shared" si="407"/>
        <v>2016</v>
      </c>
      <c r="X8646" t="s">
        <v>147</v>
      </c>
      <c r="Y8646">
        <v>0</v>
      </c>
      <c r="Z8646" t="s">
        <v>47</v>
      </c>
      <c r="AA8646" t="s">
        <v>1886</v>
      </c>
      <c r="AB8646" t="s">
        <v>1879</v>
      </c>
      <c r="AC8646" t="s">
        <v>1879</v>
      </c>
      <c r="AD8646" t="s">
        <v>1879</v>
      </c>
      <c r="AE8646" t="s">
        <v>1879</v>
      </c>
      <c r="AF8646" s="97">
        <v>44937.835995370369</v>
      </c>
      <c r="AG8646" s="97">
        <v>44937.835995370369</v>
      </c>
    </row>
    <row r="8647" spans="1:33">
      <c r="A8647">
        <v>10383</v>
      </c>
      <c r="B8647" t="s">
        <v>8678</v>
      </c>
      <c r="C8647" t="s">
        <v>1147</v>
      </c>
      <c r="D8647" s="96">
        <v>41640</v>
      </c>
      <c r="E8647" t="s">
        <v>147</v>
      </c>
      <c r="F8647">
        <v>0</v>
      </c>
      <c r="G8647" t="s">
        <v>47</v>
      </c>
      <c r="H8647" t="s">
        <v>2029</v>
      </c>
      <c r="I8647" t="s">
        <v>1879</v>
      </c>
      <c r="J8647" t="s">
        <v>1879</v>
      </c>
      <c r="K8647" t="s">
        <v>1879</v>
      </c>
      <c r="L8647" t="s">
        <v>1879</v>
      </c>
      <c r="M8647" s="97">
        <v>44937.837233796294</v>
      </c>
      <c r="N8647">
        <v>10383</v>
      </c>
      <c r="O8647" t="s">
        <v>8678</v>
      </c>
      <c r="P8647">
        <v>1</v>
      </c>
      <c r="Q8647">
        <v>1</v>
      </c>
      <c r="R8647">
        <v>2003</v>
      </c>
      <c r="S8647" t="s">
        <v>1147</v>
      </c>
      <c r="T8647" s="96">
        <v>41640</v>
      </c>
      <c r="U8647">
        <f t="shared" si="405"/>
        <v>1</v>
      </c>
      <c r="V8647">
        <f t="shared" si="406"/>
        <v>1</v>
      </c>
      <c r="W8647">
        <f t="shared" si="407"/>
        <v>2014</v>
      </c>
      <c r="X8647" t="s">
        <v>147</v>
      </c>
      <c r="Y8647">
        <v>0</v>
      </c>
      <c r="Z8647" t="s">
        <v>47</v>
      </c>
      <c r="AA8647" t="s">
        <v>1886</v>
      </c>
      <c r="AB8647" t="s">
        <v>1879</v>
      </c>
      <c r="AC8647" t="s">
        <v>1879</v>
      </c>
      <c r="AD8647" t="s">
        <v>1879</v>
      </c>
      <c r="AE8647" t="s">
        <v>1879</v>
      </c>
      <c r="AF8647" s="97">
        <v>44937.837233796294</v>
      </c>
      <c r="AG8647" s="97">
        <v>44937.837233796294</v>
      </c>
    </row>
    <row r="8648" spans="1:33">
      <c r="A8648">
        <v>10384</v>
      </c>
      <c r="B8648" t="s">
        <v>8096</v>
      </c>
      <c r="C8648" t="s">
        <v>2328</v>
      </c>
      <c r="D8648" s="96">
        <v>40909</v>
      </c>
      <c r="E8648" t="s">
        <v>147</v>
      </c>
      <c r="F8648">
        <v>0</v>
      </c>
      <c r="G8648" t="s">
        <v>47</v>
      </c>
      <c r="H8648" t="s">
        <v>1882</v>
      </c>
      <c r="I8648" t="s">
        <v>1879</v>
      </c>
      <c r="J8648" t="s">
        <v>1879</v>
      </c>
      <c r="K8648" t="s">
        <v>1879</v>
      </c>
      <c r="L8648" t="s">
        <v>1936</v>
      </c>
      <c r="M8648" s="97">
        <v>44937.838194444441</v>
      </c>
      <c r="N8648">
        <v>10384</v>
      </c>
      <c r="O8648" t="s">
        <v>8096</v>
      </c>
      <c r="P8648">
        <v>1</v>
      </c>
      <c r="Q8648">
        <v>1</v>
      </c>
      <c r="R8648">
        <v>1989</v>
      </c>
      <c r="S8648" t="s">
        <v>2328</v>
      </c>
      <c r="T8648" s="96">
        <v>40909</v>
      </c>
      <c r="U8648">
        <f t="shared" si="405"/>
        <v>1</v>
      </c>
      <c r="V8648">
        <f t="shared" si="406"/>
        <v>1</v>
      </c>
      <c r="W8648">
        <f t="shared" si="407"/>
        <v>2012</v>
      </c>
      <c r="X8648" t="s">
        <v>147</v>
      </c>
      <c r="Y8648">
        <v>0</v>
      </c>
      <c r="Z8648" t="s">
        <v>47</v>
      </c>
      <c r="AA8648" t="s">
        <v>1886</v>
      </c>
      <c r="AB8648" t="s">
        <v>1879</v>
      </c>
      <c r="AC8648" t="s">
        <v>1879</v>
      </c>
      <c r="AD8648" t="s">
        <v>1879</v>
      </c>
      <c r="AE8648" t="s">
        <v>1906</v>
      </c>
      <c r="AF8648" s="97">
        <v>44937.838194444441</v>
      </c>
      <c r="AG8648" s="97">
        <v>44937.838194444441</v>
      </c>
    </row>
    <row r="8649" spans="1:33">
      <c r="A8649">
        <v>10385</v>
      </c>
      <c r="B8649" t="s">
        <v>4053</v>
      </c>
      <c r="C8649" t="s">
        <v>4054</v>
      </c>
      <c r="D8649" s="96">
        <v>40544</v>
      </c>
      <c r="E8649" t="s">
        <v>147</v>
      </c>
      <c r="F8649">
        <v>0</v>
      </c>
      <c r="G8649" t="s">
        <v>47</v>
      </c>
      <c r="H8649" t="s">
        <v>2029</v>
      </c>
      <c r="I8649" t="s">
        <v>1879</v>
      </c>
      <c r="J8649" t="s">
        <v>1879</v>
      </c>
      <c r="K8649" t="s">
        <v>1879</v>
      </c>
      <c r="L8649" t="s">
        <v>1879</v>
      </c>
      <c r="M8649" s="97">
        <v>44937.838750000003</v>
      </c>
      <c r="N8649">
        <v>10385</v>
      </c>
      <c r="O8649" t="s">
        <v>4053</v>
      </c>
      <c r="P8649">
        <v>17</v>
      </c>
      <c r="Q8649">
        <v>11</v>
      </c>
      <c r="R8649">
        <v>2010</v>
      </c>
      <c r="S8649" t="s">
        <v>4054</v>
      </c>
      <c r="T8649" s="96">
        <v>40544</v>
      </c>
      <c r="U8649">
        <f t="shared" si="405"/>
        <v>1</v>
      </c>
      <c r="V8649">
        <f t="shared" si="406"/>
        <v>1</v>
      </c>
      <c r="W8649">
        <f t="shared" si="407"/>
        <v>2011</v>
      </c>
      <c r="X8649" t="s">
        <v>147</v>
      </c>
      <c r="Y8649">
        <v>0</v>
      </c>
      <c r="Z8649" t="s">
        <v>47</v>
      </c>
      <c r="AF8649" s="97">
        <v>44937.838750000003</v>
      </c>
      <c r="AG8649" s="97">
        <v>44937.838750000003</v>
      </c>
    </row>
    <row r="8650" spans="1:33">
      <c r="A8650">
        <v>10386</v>
      </c>
      <c r="B8650" t="s">
        <v>618</v>
      </c>
      <c r="C8650" t="s">
        <v>209</v>
      </c>
      <c r="D8650" s="96">
        <v>40372</v>
      </c>
      <c r="E8650" t="s">
        <v>147</v>
      </c>
      <c r="F8650">
        <v>0</v>
      </c>
      <c r="G8650" t="s">
        <v>242</v>
      </c>
      <c r="H8650" t="s">
        <v>2029</v>
      </c>
      <c r="I8650" t="s">
        <v>1879</v>
      </c>
      <c r="J8650" t="s">
        <v>1879</v>
      </c>
      <c r="K8650" t="s">
        <v>1879</v>
      </c>
      <c r="L8650" t="s">
        <v>1879</v>
      </c>
      <c r="M8650" s="97">
        <v>44937.839560185188</v>
      </c>
      <c r="N8650">
        <v>10386</v>
      </c>
      <c r="O8650" t="s">
        <v>618</v>
      </c>
      <c r="P8650">
        <v>20</v>
      </c>
      <c r="Q8650">
        <v>6</v>
      </c>
      <c r="R8650">
        <v>1981</v>
      </c>
      <c r="S8650" t="s">
        <v>209</v>
      </c>
      <c r="T8650" s="96">
        <v>40179</v>
      </c>
      <c r="U8650">
        <f t="shared" si="405"/>
        <v>1</v>
      </c>
      <c r="V8650">
        <f t="shared" si="406"/>
        <v>1</v>
      </c>
      <c r="W8650">
        <f t="shared" si="407"/>
        <v>2010</v>
      </c>
      <c r="X8650" t="s">
        <v>147</v>
      </c>
      <c r="Y8650">
        <v>0</v>
      </c>
      <c r="Z8650" t="s">
        <v>47</v>
      </c>
      <c r="AA8650" t="s">
        <v>1886</v>
      </c>
      <c r="AB8650" t="s">
        <v>1879</v>
      </c>
      <c r="AC8650" t="s">
        <v>1879</v>
      </c>
      <c r="AD8650" t="s">
        <v>1879</v>
      </c>
      <c r="AE8650" t="s">
        <v>1879</v>
      </c>
      <c r="AF8650" s="97">
        <v>44937.839560185188</v>
      </c>
      <c r="AG8650" s="97">
        <v>44937.839560185188</v>
      </c>
    </row>
    <row r="8651" spans="1:33">
      <c r="A8651">
        <v>10387</v>
      </c>
      <c r="B8651" t="s">
        <v>9185</v>
      </c>
      <c r="C8651" t="s">
        <v>9186</v>
      </c>
      <c r="D8651" s="96">
        <v>1</v>
      </c>
      <c r="E8651" t="s">
        <v>147</v>
      </c>
      <c r="F8651">
        <v>0</v>
      </c>
      <c r="G8651" t="s">
        <v>47</v>
      </c>
      <c r="H8651" t="s">
        <v>1956</v>
      </c>
      <c r="I8651" t="s">
        <v>1879</v>
      </c>
      <c r="J8651" t="s">
        <v>1879</v>
      </c>
      <c r="K8651" t="s">
        <v>1879</v>
      </c>
      <c r="L8651" t="s">
        <v>1879</v>
      </c>
      <c r="M8651" s="97">
        <v>44937.91542824074</v>
      </c>
      <c r="N8651">
        <v>10387</v>
      </c>
      <c r="O8651" t="s">
        <v>9185</v>
      </c>
      <c r="P8651">
        <v>1</v>
      </c>
      <c r="Q8651">
        <v>1</v>
      </c>
      <c r="R8651">
        <v>1995</v>
      </c>
      <c r="S8651" t="s">
        <v>9186</v>
      </c>
      <c r="T8651" s="96">
        <v>1</v>
      </c>
      <c r="U8651">
        <f t="shared" si="405"/>
        <v>1</v>
      </c>
      <c r="V8651">
        <f t="shared" si="406"/>
        <v>1</v>
      </c>
      <c r="W8651">
        <f t="shared" si="407"/>
        <v>1900</v>
      </c>
      <c r="X8651" t="s">
        <v>147</v>
      </c>
      <c r="Y8651">
        <v>0</v>
      </c>
      <c r="Z8651" t="s">
        <v>47</v>
      </c>
      <c r="AA8651" t="s">
        <v>1886</v>
      </c>
      <c r="AB8651" t="s">
        <v>1879</v>
      </c>
      <c r="AC8651" t="s">
        <v>1879</v>
      </c>
      <c r="AD8651" t="s">
        <v>1879</v>
      </c>
      <c r="AE8651" t="s">
        <v>1879</v>
      </c>
      <c r="AF8651" s="97">
        <v>44937.91542824074</v>
      </c>
      <c r="AG8651" s="97">
        <v>44937.91542824074</v>
      </c>
    </row>
    <row r="8652" spans="1:33">
      <c r="A8652">
        <v>10388</v>
      </c>
      <c r="B8652" t="s">
        <v>6614</v>
      </c>
      <c r="C8652" t="s">
        <v>725</v>
      </c>
      <c r="D8652" s="96">
        <v>1</v>
      </c>
      <c r="E8652" t="s">
        <v>147</v>
      </c>
      <c r="F8652">
        <v>0</v>
      </c>
      <c r="G8652" t="s">
        <v>47</v>
      </c>
      <c r="H8652" t="s">
        <v>1882</v>
      </c>
      <c r="I8652" t="s">
        <v>1879</v>
      </c>
      <c r="J8652" t="s">
        <v>1879</v>
      </c>
      <c r="K8652" t="s">
        <v>1879</v>
      </c>
      <c r="L8652" t="s">
        <v>1927</v>
      </c>
      <c r="M8652" s="97">
        <v>44937.915833333333</v>
      </c>
      <c r="N8652">
        <v>10388</v>
      </c>
      <c r="O8652" t="s">
        <v>6614</v>
      </c>
      <c r="P8652">
        <v>29</v>
      </c>
      <c r="Q8652">
        <v>11</v>
      </c>
      <c r="R8652">
        <v>1977</v>
      </c>
      <c r="S8652" t="s">
        <v>725</v>
      </c>
      <c r="T8652" s="96">
        <v>1</v>
      </c>
      <c r="U8652">
        <f t="shared" si="405"/>
        <v>1</v>
      </c>
      <c r="V8652">
        <f t="shared" si="406"/>
        <v>1</v>
      </c>
      <c r="W8652">
        <f t="shared" si="407"/>
        <v>1900</v>
      </c>
      <c r="X8652" t="s">
        <v>147</v>
      </c>
      <c r="Y8652">
        <v>0</v>
      </c>
      <c r="Z8652" t="s">
        <v>47</v>
      </c>
      <c r="AA8652" t="s">
        <v>1886</v>
      </c>
      <c r="AB8652" t="s">
        <v>1879</v>
      </c>
      <c r="AC8652" t="s">
        <v>1879</v>
      </c>
      <c r="AD8652" t="s">
        <v>1879</v>
      </c>
      <c r="AE8652" t="s">
        <v>1902</v>
      </c>
      <c r="AF8652" s="97">
        <v>44937.915833333333</v>
      </c>
      <c r="AG8652" s="97">
        <v>44937.915833333333</v>
      </c>
    </row>
    <row r="8653" spans="1:33">
      <c r="A8653">
        <v>10389</v>
      </c>
      <c r="B8653" t="s">
        <v>6012</v>
      </c>
      <c r="C8653" t="s">
        <v>556</v>
      </c>
      <c r="D8653" s="96">
        <v>37334</v>
      </c>
      <c r="E8653" t="s">
        <v>147</v>
      </c>
      <c r="F8653">
        <v>0</v>
      </c>
      <c r="G8653" t="s">
        <v>47</v>
      </c>
      <c r="H8653" t="s">
        <v>1882</v>
      </c>
      <c r="I8653" t="s">
        <v>1879</v>
      </c>
      <c r="J8653" t="s">
        <v>1879</v>
      </c>
      <c r="K8653" t="s">
        <v>1879</v>
      </c>
      <c r="L8653" t="s">
        <v>1879</v>
      </c>
      <c r="M8653" s="97">
        <v>44937.922222222223</v>
      </c>
      <c r="N8653">
        <v>10389</v>
      </c>
      <c r="O8653" t="s">
        <v>6012</v>
      </c>
      <c r="P8653">
        <v>1</v>
      </c>
      <c r="Q8653">
        <v>1</v>
      </c>
      <c r="R8653">
        <v>2012</v>
      </c>
      <c r="S8653" t="s">
        <v>556</v>
      </c>
      <c r="T8653" s="96">
        <v>37334</v>
      </c>
      <c r="U8653">
        <f t="shared" si="405"/>
        <v>19</v>
      </c>
      <c r="V8653">
        <f t="shared" si="406"/>
        <v>3</v>
      </c>
      <c r="W8653">
        <f t="shared" si="407"/>
        <v>2002</v>
      </c>
      <c r="X8653" t="s">
        <v>147</v>
      </c>
      <c r="Y8653">
        <v>0</v>
      </c>
      <c r="Z8653" t="s">
        <v>47</v>
      </c>
      <c r="AA8653" t="s">
        <v>1886</v>
      </c>
      <c r="AB8653" t="s">
        <v>1879</v>
      </c>
      <c r="AC8653" t="s">
        <v>1879</v>
      </c>
      <c r="AD8653" t="s">
        <v>1879</v>
      </c>
      <c r="AE8653" t="s">
        <v>1947</v>
      </c>
      <c r="AF8653" s="97">
        <v>44937.922222222223</v>
      </c>
      <c r="AG8653" s="97">
        <v>44937.922222222223</v>
      </c>
    </row>
    <row r="8654" spans="1:33">
      <c r="A8654">
        <v>10390</v>
      </c>
      <c r="B8654" t="s">
        <v>8547</v>
      </c>
      <c r="C8654" t="s">
        <v>1637</v>
      </c>
      <c r="D8654" s="96">
        <v>28192</v>
      </c>
      <c r="E8654" t="s">
        <v>147</v>
      </c>
      <c r="F8654">
        <v>0</v>
      </c>
      <c r="G8654" t="s">
        <v>47</v>
      </c>
      <c r="H8654" t="s">
        <v>1882</v>
      </c>
      <c r="I8654" t="s">
        <v>1879</v>
      </c>
      <c r="J8654" t="s">
        <v>1879</v>
      </c>
      <c r="K8654" t="s">
        <v>1879</v>
      </c>
      <c r="L8654" t="s">
        <v>1927</v>
      </c>
      <c r="M8654" s="97">
        <v>44958.920416666668</v>
      </c>
      <c r="N8654">
        <v>10390</v>
      </c>
      <c r="O8654" t="s">
        <v>8547</v>
      </c>
      <c r="P8654">
        <v>1</v>
      </c>
      <c r="Q8654">
        <v>1</v>
      </c>
      <c r="R8654">
        <v>2007</v>
      </c>
      <c r="S8654" t="s">
        <v>1637</v>
      </c>
      <c r="T8654" s="96">
        <v>28192</v>
      </c>
      <c r="U8654">
        <f t="shared" si="405"/>
        <v>8</v>
      </c>
      <c r="V8654">
        <f t="shared" si="406"/>
        <v>3</v>
      </c>
      <c r="W8654">
        <f t="shared" si="407"/>
        <v>1977</v>
      </c>
      <c r="X8654" t="s">
        <v>147</v>
      </c>
      <c r="Y8654">
        <v>0</v>
      </c>
      <c r="Z8654" t="s">
        <v>47</v>
      </c>
      <c r="AA8654" t="s">
        <v>1886</v>
      </c>
      <c r="AB8654" t="s">
        <v>1879</v>
      </c>
      <c r="AC8654" t="s">
        <v>1879</v>
      </c>
      <c r="AD8654" t="s">
        <v>1879</v>
      </c>
      <c r="AE8654" t="s">
        <v>1923</v>
      </c>
      <c r="AF8654" s="97">
        <v>44958.920416666668</v>
      </c>
      <c r="AG8654" s="97">
        <v>44958.920416666668</v>
      </c>
    </row>
    <row r="8655" spans="1:33">
      <c r="A8655">
        <v>10391</v>
      </c>
      <c r="B8655" t="s">
        <v>57</v>
      </c>
      <c r="C8655" t="s">
        <v>1369</v>
      </c>
      <c r="D8655" s="96">
        <v>33478</v>
      </c>
      <c r="E8655" t="s">
        <v>147</v>
      </c>
      <c r="F8655">
        <v>0</v>
      </c>
      <c r="G8655" t="s">
        <v>228</v>
      </c>
      <c r="H8655" t="s">
        <v>1882</v>
      </c>
      <c r="I8655" t="s">
        <v>4684</v>
      </c>
      <c r="J8655" t="s">
        <v>1923</v>
      </c>
      <c r="K8655" t="s">
        <v>1923</v>
      </c>
      <c r="L8655" t="s">
        <v>1888</v>
      </c>
      <c r="M8655" s="97">
        <v>44958.928124999999</v>
      </c>
      <c r="N8655">
        <v>10391</v>
      </c>
      <c r="O8655" t="s">
        <v>57</v>
      </c>
      <c r="P8655">
        <v>1</v>
      </c>
      <c r="Q8655">
        <v>1</v>
      </c>
      <c r="R8655">
        <v>1998</v>
      </c>
      <c r="S8655" t="s">
        <v>58</v>
      </c>
      <c r="T8655" s="96">
        <v>33239</v>
      </c>
      <c r="U8655">
        <f t="shared" si="405"/>
        <v>1</v>
      </c>
      <c r="V8655">
        <f t="shared" si="406"/>
        <v>1</v>
      </c>
      <c r="W8655">
        <f t="shared" si="407"/>
        <v>1991</v>
      </c>
      <c r="X8655" t="s">
        <v>147</v>
      </c>
      <c r="Y8655">
        <v>0</v>
      </c>
      <c r="Z8655" t="s">
        <v>47</v>
      </c>
      <c r="AA8655" t="s">
        <v>1886</v>
      </c>
      <c r="AB8655" t="s">
        <v>4267</v>
      </c>
      <c r="AC8655" t="s">
        <v>1947</v>
      </c>
      <c r="AD8655" t="s">
        <v>1947</v>
      </c>
      <c r="AE8655" t="s">
        <v>1923</v>
      </c>
      <c r="AF8655" s="97">
        <v>44958.928124999999</v>
      </c>
      <c r="AG8655" s="97">
        <v>44958.928124999999</v>
      </c>
    </row>
    <row r="8656" spans="1:33">
      <c r="A8656">
        <v>10392</v>
      </c>
      <c r="B8656" t="s">
        <v>6356</v>
      </c>
      <c r="C8656" t="s">
        <v>1132</v>
      </c>
      <c r="D8656" s="96">
        <v>38353</v>
      </c>
      <c r="E8656" t="s">
        <v>158</v>
      </c>
      <c r="F8656">
        <v>0</v>
      </c>
      <c r="G8656" t="s">
        <v>47</v>
      </c>
      <c r="H8656" t="s">
        <v>2029</v>
      </c>
      <c r="I8656" t="s">
        <v>1879</v>
      </c>
      <c r="J8656" t="s">
        <v>1879</v>
      </c>
      <c r="K8656" t="s">
        <v>1879</v>
      </c>
      <c r="L8656" t="s">
        <v>1879</v>
      </c>
      <c r="M8656" s="97">
        <v>44958.931620370371</v>
      </c>
      <c r="N8656">
        <v>10392</v>
      </c>
      <c r="O8656" t="s">
        <v>6356</v>
      </c>
      <c r="P8656">
        <v>25</v>
      </c>
      <c r="Q8656">
        <v>2</v>
      </c>
      <c r="R8656">
        <v>1994</v>
      </c>
      <c r="S8656" t="s">
        <v>1132</v>
      </c>
      <c r="T8656" s="96">
        <v>38353</v>
      </c>
      <c r="U8656">
        <f t="shared" si="405"/>
        <v>1</v>
      </c>
      <c r="V8656">
        <f t="shared" si="406"/>
        <v>1</v>
      </c>
      <c r="W8656">
        <f t="shared" si="407"/>
        <v>2005</v>
      </c>
      <c r="X8656" t="s">
        <v>158</v>
      </c>
      <c r="Y8656">
        <v>0</v>
      </c>
      <c r="Z8656" t="s">
        <v>47</v>
      </c>
      <c r="AA8656" t="s">
        <v>1886</v>
      </c>
      <c r="AB8656" t="s">
        <v>1879</v>
      </c>
      <c r="AC8656" t="s">
        <v>1879</v>
      </c>
      <c r="AD8656" t="s">
        <v>1879</v>
      </c>
      <c r="AE8656" t="s">
        <v>1936</v>
      </c>
      <c r="AF8656" s="97">
        <v>44958.931620370371</v>
      </c>
      <c r="AG8656" s="97">
        <v>44958.931620370371</v>
      </c>
    </row>
    <row r="8657" spans="1:33">
      <c r="A8657">
        <v>10393</v>
      </c>
      <c r="B8657" t="s">
        <v>45</v>
      </c>
      <c r="C8657" t="s">
        <v>45</v>
      </c>
      <c r="D8657" s="96">
        <v>29221</v>
      </c>
      <c r="E8657" t="s">
        <v>147</v>
      </c>
      <c r="F8657">
        <v>0</v>
      </c>
      <c r="G8657" t="s">
        <v>47</v>
      </c>
      <c r="H8657" t="s">
        <v>1882</v>
      </c>
      <c r="I8657" t="s">
        <v>1879</v>
      </c>
      <c r="J8657" t="s">
        <v>1879</v>
      </c>
      <c r="K8657" t="s">
        <v>2056</v>
      </c>
      <c r="L8657" t="s">
        <v>1923</v>
      </c>
      <c r="M8657" s="97">
        <v>44958.934652777774</v>
      </c>
      <c r="N8657">
        <v>10393</v>
      </c>
      <c r="O8657" t="s">
        <v>45</v>
      </c>
      <c r="P8657">
        <v>16</v>
      </c>
      <c r="Q8657">
        <v>11</v>
      </c>
      <c r="R8657">
        <v>1973</v>
      </c>
      <c r="S8657" t="s">
        <v>45</v>
      </c>
      <c r="T8657" s="96">
        <v>29221</v>
      </c>
      <c r="U8657">
        <f t="shared" si="405"/>
        <v>1</v>
      </c>
      <c r="V8657">
        <f t="shared" si="406"/>
        <v>1</v>
      </c>
      <c r="W8657">
        <f t="shared" si="407"/>
        <v>1980</v>
      </c>
      <c r="X8657" t="s">
        <v>147</v>
      </c>
      <c r="Y8657">
        <v>0</v>
      </c>
      <c r="Z8657" t="s">
        <v>47</v>
      </c>
      <c r="AA8657" t="s">
        <v>1886</v>
      </c>
      <c r="AB8657" t="s">
        <v>2280</v>
      </c>
      <c r="AC8657" t="s">
        <v>1978</v>
      </c>
      <c r="AD8657" t="s">
        <v>2056</v>
      </c>
      <c r="AE8657" t="s">
        <v>1924</v>
      </c>
      <c r="AF8657" s="97">
        <v>44958.934652777774</v>
      </c>
      <c r="AG8657" s="97">
        <v>44958.934652777774</v>
      </c>
    </row>
    <row r="8658" spans="1:33">
      <c r="A8658">
        <v>10394</v>
      </c>
      <c r="B8658" t="s">
        <v>4413</v>
      </c>
      <c r="C8658" t="s">
        <v>4414</v>
      </c>
      <c r="D8658" s="96">
        <v>41683</v>
      </c>
      <c r="E8658" t="s">
        <v>147</v>
      </c>
      <c r="F8658">
        <v>0</v>
      </c>
      <c r="G8658" t="s">
        <v>212</v>
      </c>
      <c r="H8658" t="s">
        <v>1882</v>
      </c>
      <c r="I8658" t="s">
        <v>1879</v>
      </c>
      <c r="J8658" t="s">
        <v>1879</v>
      </c>
      <c r="K8658" t="s">
        <v>1879</v>
      </c>
      <c r="L8658" t="s">
        <v>1927</v>
      </c>
      <c r="M8658" s="97">
        <v>44958.945289351854</v>
      </c>
      <c r="N8658">
        <v>10394</v>
      </c>
      <c r="O8658" t="s">
        <v>4413</v>
      </c>
      <c r="P8658">
        <v>1</v>
      </c>
      <c r="Q8658">
        <v>1</v>
      </c>
      <c r="R8658">
        <v>2005</v>
      </c>
      <c r="S8658" t="s">
        <v>4414</v>
      </c>
      <c r="T8658" s="96">
        <v>41683</v>
      </c>
      <c r="U8658">
        <f t="shared" si="405"/>
        <v>13</v>
      </c>
      <c r="V8658">
        <f t="shared" si="406"/>
        <v>2</v>
      </c>
      <c r="W8658">
        <f t="shared" si="407"/>
        <v>2014</v>
      </c>
      <c r="X8658" t="s">
        <v>147</v>
      </c>
      <c r="Y8658">
        <v>0</v>
      </c>
      <c r="Z8658" t="s">
        <v>47</v>
      </c>
      <c r="AA8658" t="s">
        <v>1886</v>
      </c>
      <c r="AB8658" t="s">
        <v>1879</v>
      </c>
      <c r="AC8658" t="s">
        <v>1879</v>
      </c>
      <c r="AD8658" t="s">
        <v>1879</v>
      </c>
      <c r="AE8658" t="s">
        <v>1879</v>
      </c>
      <c r="AF8658" s="97">
        <v>44958.945289351854</v>
      </c>
      <c r="AG8658" s="97">
        <v>44958.945289351854</v>
      </c>
    </row>
    <row r="8659" spans="1:33">
      <c r="A8659">
        <v>10395</v>
      </c>
      <c r="B8659" t="s">
        <v>2460</v>
      </c>
      <c r="C8659" t="s">
        <v>2461</v>
      </c>
      <c r="D8659" s="96">
        <v>40909</v>
      </c>
      <c r="E8659" t="s">
        <v>147</v>
      </c>
      <c r="F8659">
        <v>1</v>
      </c>
      <c r="G8659" t="s">
        <v>47</v>
      </c>
      <c r="H8659" t="s">
        <v>1882</v>
      </c>
      <c r="I8659" t="s">
        <v>1879</v>
      </c>
      <c r="J8659" t="s">
        <v>1879</v>
      </c>
      <c r="K8659" t="s">
        <v>1884</v>
      </c>
      <c r="L8659" t="s">
        <v>1938</v>
      </c>
      <c r="M8659" s="97">
        <v>44958.945798611108</v>
      </c>
      <c r="N8659">
        <v>10395</v>
      </c>
      <c r="O8659" t="s">
        <v>2460</v>
      </c>
      <c r="P8659">
        <v>30</v>
      </c>
      <c r="Q8659">
        <v>1</v>
      </c>
      <c r="R8659">
        <v>2000</v>
      </c>
      <c r="S8659" t="s">
        <v>2461</v>
      </c>
      <c r="T8659" s="96">
        <v>40909</v>
      </c>
      <c r="U8659">
        <f t="shared" si="405"/>
        <v>1</v>
      </c>
      <c r="V8659">
        <f t="shared" si="406"/>
        <v>1</v>
      </c>
      <c r="W8659">
        <f t="shared" si="407"/>
        <v>2012</v>
      </c>
      <c r="X8659" t="s">
        <v>147</v>
      </c>
      <c r="Y8659">
        <v>1</v>
      </c>
      <c r="Z8659" t="s">
        <v>47</v>
      </c>
      <c r="AA8659" t="s">
        <v>1886</v>
      </c>
      <c r="AB8659" t="s">
        <v>1879</v>
      </c>
      <c r="AC8659" t="s">
        <v>1879</v>
      </c>
      <c r="AD8659" t="s">
        <v>1923</v>
      </c>
      <c r="AE8659" t="s">
        <v>1881</v>
      </c>
      <c r="AF8659" s="97">
        <v>44958.945798611108</v>
      </c>
      <c r="AG8659" s="97">
        <v>44958.945798611108</v>
      </c>
    </row>
    <row r="8660" spans="1:33">
      <c r="A8660">
        <v>10396</v>
      </c>
      <c r="B8660" t="s">
        <v>6485</v>
      </c>
      <c r="C8660" t="s">
        <v>6486</v>
      </c>
      <c r="D8660" s="96">
        <v>40544</v>
      </c>
      <c r="E8660" t="s">
        <v>147</v>
      </c>
      <c r="F8660">
        <v>1</v>
      </c>
      <c r="G8660" t="s">
        <v>47</v>
      </c>
      <c r="H8660" t="s">
        <v>1882</v>
      </c>
      <c r="I8660" t="s">
        <v>1879</v>
      </c>
      <c r="J8660" t="s">
        <v>1879</v>
      </c>
      <c r="K8660" t="s">
        <v>1993</v>
      </c>
      <c r="L8660" t="s">
        <v>2056</v>
      </c>
      <c r="M8660" s="97">
        <v>44958.947256944448</v>
      </c>
      <c r="N8660">
        <v>10396</v>
      </c>
      <c r="O8660" t="s">
        <v>6485</v>
      </c>
      <c r="P8660">
        <v>1</v>
      </c>
      <c r="Q8660">
        <v>1</v>
      </c>
      <c r="R8660">
        <v>2000</v>
      </c>
      <c r="S8660" t="s">
        <v>6486</v>
      </c>
      <c r="T8660" s="96">
        <v>40544</v>
      </c>
      <c r="U8660">
        <f t="shared" si="405"/>
        <v>1</v>
      </c>
      <c r="V8660">
        <f t="shared" si="406"/>
        <v>1</v>
      </c>
      <c r="W8660">
        <f t="shared" si="407"/>
        <v>2011</v>
      </c>
      <c r="X8660" t="s">
        <v>147</v>
      </c>
      <c r="Y8660">
        <v>1</v>
      </c>
      <c r="Z8660" t="s">
        <v>47</v>
      </c>
      <c r="AA8660" t="s">
        <v>1886</v>
      </c>
      <c r="AB8660" t="s">
        <v>1879</v>
      </c>
      <c r="AC8660" t="s">
        <v>1879</v>
      </c>
      <c r="AD8660" t="s">
        <v>1947</v>
      </c>
      <c r="AE8660" t="s">
        <v>1937</v>
      </c>
      <c r="AF8660" s="97">
        <v>44958.947256944448</v>
      </c>
      <c r="AG8660" s="97">
        <v>44958.947256944448</v>
      </c>
    </row>
    <row r="8661" spans="1:33">
      <c r="A8661">
        <v>10397</v>
      </c>
      <c r="B8661" t="s">
        <v>7578</v>
      </c>
      <c r="C8661" t="s">
        <v>2867</v>
      </c>
      <c r="D8661" s="96">
        <v>40179</v>
      </c>
      <c r="E8661" t="s">
        <v>147</v>
      </c>
      <c r="F8661">
        <v>1</v>
      </c>
      <c r="G8661" t="s">
        <v>47</v>
      </c>
      <c r="H8661" t="s">
        <v>1882</v>
      </c>
      <c r="I8661" t="s">
        <v>1879</v>
      </c>
      <c r="J8661" t="s">
        <v>1879</v>
      </c>
      <c r="K8661" t="s">
        <v>1926</v>
      </c>
      <c r="L8661" t="s">
        <v>1929</v>
      </c>
      <c r="M8661" s="97">
        <v>44958.949155092596</v>
      </c>
      <c r="N8661">
        <v>10397</v>
      </c>
      <c r="O8661" t="s">
        <v>7578</v>
      </c>
      <c r="P8661">
        <v>1</v>
      </c>
      <c r="Q8661">
        <v>1</v>
      </c>
      <c r="R8661">
        <v>1900</v>
      </c>
      <c r="S8661" t="s">
        <v>2867</v>
      </c>
      <c r="T8661" s="96"/>
      <c r="U8661">
        <f t="shared" si="405"/>
        <v>0</v>
      </c>
      <c r="V8661">
        <f t="shared" si="406"/>
        <v>1</v>
      </c>
      <c r="W8661">
        <f t="shared" si="407"/>
        <v>1900</v>
      </c>
      <c r="X8661" t="s">
        <v>147</v>
      </c>
      <c r="Y8661">
        <v>1</v>
      </c>
      <c r="Z8661" t="s">
        <v>47</v>
      </c>
      <c r="AA8661" t="s">
        <v>1886</v>
      </c>
      <c r="AB8661" t="s">
        <v>1879</v>
      </c>
      <c r="AC8661" t="s">
        <v>1879</v>
      </c>
      <c r="AD8661" t="s">
        <v>1906</v>
      </c>
      <c r="AE8661" t="s">
        <v>1889</v>
      </c>
      <c r="AF8661" s="97">
        <v>44958.949155092596</v>
      </c>
      <c r="AG8661" s="97">
        <v>44958.949155092596</v>
      </c>
    </row>
    <row r="8662" spans="1:33">
      <c r="A8662">
        <v>10398</v>
      </c>
      <c r="B8662" t="s">
        <v>7433</v>
      </c>
      <c r="C8662" t="s">
        <v>7434</v>
      </c>
      <c r="D8662" s="96">
        <v>40179</v>
      </c>
      <c r="E8662" t="s">
        <v>147</v>
      </c>
      <c r="F8662">
        <v>1</v>
      </c>
      <c r="G8662" t="s">
        <v>47</v>
      </c>
      <c r="H8662" t="s">
        <v>1882</v>
      </c>
      <c r="I8662" t="s">
        <v>1879</v>
      </c>
      <c r="J8662" t="s">
        <v>1879</v>
      </c>
      <c r="K8662" t="s">
        <v>1906</v>
      </c>
      <c r="L8662" t="s">
        <v>1884</v>
      </c>
      <c r="M8662" s="97">
        <v>44958.94971064815</v>
      </c>
      <c r="N8662">
        <v>10398</v>
      </c>
      <c r="O8662" t="s">
        <v>7433</v>
      </c>
      <c r="P8662">
        <v>13</v>
      </c>
      <c r="Q8662">
        <v>6</v>
      </c>
      <c r="R8662">
        <v>2010</v>
      </c>
      <c r="S8662" t="s">
        <v>7434</v>
      </c>
      <c r="T8662" s="96">
        <v>40179</v>
      </c>
      <c r="U8662">
        <f t="shared" si="405"/>
        <v>1</v>
      </c>
      <c r="V8662">
        <f t="shared" si="406"/>
        <v>1</v>
      </c>
      <c r="W8662">
        <f t="shared" si="407"/>
        <v>2010</v>
      </c>
      <c r="X8662" t="s">
        <v>147</v>
      </c>
      <c r="Y8662">
        <v>1</v>
      </c>
      <c r="Z8662" t="s">
        <v>47</v>
      </c>
      <c r="AA8662" t="s">
        <v>1886</v>
      </c>
      <c r="AB8662" t="s">
        <v>1879</v>
      </c>
      <c r="AC8662" t="s">
        <v>1879</v>
      </c>
      <c r="AD8662" t="s">
        <v>1906</v>
      </c>
      <c r="AE8662" t="s">
        <v>1937</v>
      </c>
      <c r="AF8662" s="97">
        <v>44958.94971064815</v>
      </c>
      <c r="AG8662" s="97">
        <v>44958.94971064815</v>
      </c>
    </row>
    <row r="8663" spans="1:33">
      <c r="A8663">
        <v>10399</v>
      </c>
      <c r="B8663" t="s">
        <v>50</v>
      </c>
      <c r="C8663" t="s">
        <v>209</v>
      </c>
      <c r="D8663" s="96">
        <v>40179</v>
      </c>
      <c r="E8663" t="s">
        <v>147</v>
      </c>
      <c r="F8663">
        <v>1</v>
      </c>
      <c r="G8663" t="s">
        <v>47</v>
      </c>
      <c r="H8663" t="s">
        <v>1882</v>
      </c>
      <c r="I8663" t="s">
        <v>1879</v>
      </c>
      <c r="J8663" t="s">
        <v>1879</v>
      </c>
      <c r="K8663" t="s">
        <v>1879</v>
      </c>
      <c r="L8663" t="s">
        <v>1947</v>
      </c>
      <c r="M8663" s="97">
        <v>44958.950358796297</v>
      </c>
      <c r="N8663">
        <v>10399</v>
      </c>
      <c r="O8663" t="s">
        <v>50</v>
      </c>
      <c r="P8663">
        <v>1</v>
      </c>
      <c r="Q8663">
        <v>1</v>
      </c>
      <c r="R8663">
        <v>2000</v>
      </c>
      <c r="S8663" t="s">
        <v>209</v>
      </c>
      <c r="T8663" s="96">
        <v>40179</v>
      </c>
      <c r="U8663">
        <f t="shared" si="405"/>
        <v>1</v>
      </c>
      <c r="V8663">
        <f t="shared" si="406"/>
        <v>1</v>
      </c>
      <c r="W8663">
        <f t="shared" si="407"/>
        <v>2010</v>
      </c>
      <c r="X8663" t="s">
        <v>147</v>
      </c>
      <c r="Y8663">
        <v>1</v>
      </c>
      <c r="Z8663" t="s">
        <v>47</v>
      </c>
      <c r="AA8663" t="s">
        <v>1886</v>
      </c>
      <c r="AB8663" t="s">
        <v>1879</v>
      </c>
      <c r="AC8663" t="s">
        <v>1879</v>
      </c>
      <c r="AD8663" t="s">
        <v>1879</v>
      </c>
      <c r="AE8663" t="s">
        <v>1923</v>
      </c>
      <c r="AF8663" s="97">
        <v>44958.950358796297</v>
      </c>
      <c r="AG8663" s="97">
        <v>44958.950358796297</v>
      </c>
    </row>
    <row r="8664" spans="1:33">
      <c r="A8664">
        <v>10400</v>
      </c>
      <c r="B8664" t="s">
        <v>4710</v>
      </c>
      <c r="C8664" t="s">
        <v>4711</v>
      </c>
      <c r="D8664" s="96">
        <v>40179</v>
      </c>
      <c r="E8664" t="s">
        <v>147</v>
      </c>
      <c r="F8664">
        <v>1</v>
      </c>
      <c r="G8664" t="s">
        <v>47</v>
      </c>
      <c r="H8664" t="s">
        <v>1882</v>
      </c>
      <c r="I8664" t="s">
        <v>1879</v>
      </c>
      <c r="J8664" t="s">
        <v>1879</v>
      </c>
      <c r="K8664" t="s">
        <v>1923</v>
      </c>
      <c r="L8664" t="s">
        <v>1993</v>
      </c>
      <c r="M8664" s="97">
        <v>44958.950914351852</v>
      </c>
      <c r="N8664">
        <v>10400</v>
      </c>
      <c r="O8664" t="s">
        <v>4710</v>
      </c>
      <c r="P8664">
        <v>1</v>
      </c>
      <c r="Q8664">
        <v>1</v>
      </c>
      <c r="R8664">
        <v>1986</v>
      </c>
      <c r="S8664" t="s">
        <v>4711</v>
      </c>
      <c r="T8664" s="96">
        <v>40179</v>
      </c>
      <c r="U8664">
        <f t="shared" si="405"/>
        <v>1</v>
      </c>
      <c r="V8664">
        <f t="shared" si="406"/>
        <v>1</v>
      </c>
      <c r="W8664">
        <f t="shared" si="407"/>
        <v>2010</v>
      </c>
      <c r="X8664" t="s">
        <v>147</v>
      </c>
      <c r="Y8664">
        <v>1</v>
      </c>
      <c r="Z8664" t="s">
        <v>47</v>
      </c>
      <c r="AA8664" t="s">
        <v>1886</v>
      </c>
      <c r="AB8664" t="s">
        <v>1879</v>
      </c>
      <c r="AC8664" t="s">
        <v>1879</v>
      </c>
      <c r="AD8664" t="s">
        <v>1879</v>
      </c>
      <c r="AE8664" t="s">
        <v>1947</v>
      </c>
      <c r="AF8664" s="97">
        <v>44958.950914351852</v>
      </c>
      <c r="AG8664" s="97">
        <v>44958.950914351852</v>
      </c>
    </row>
    <row r="8665" spans="1:33">
      <c r="A8665">
        <v>10402</v>
      </c>
      <c r="B8665" t="s">
        <v>8465</v>
      </c>
      <c r="C8665" t="s">
        <v>7030</v>
      </c>
      <c r="D8665" s="96">
        <v>41442</v>
      </c>
      <c r="E8665" t="s">
        <v>158</v>
      </c>
      <c r="F8665">
        <v>0</v>
      </c>
      <c r="G8665" t="s">
        <v>242</v>
      </c>
      <c r="H8665" t="s">
        <v>1882</v>
      </c>
      <c r="I8665" t="s">
        <v>1879</v>
      </c>
      <c r="J8665" t="s">
        <v>1879</v>
      </c>
      <c r="K8665" t="s">
        <v>1879</v>
      </c>
      <c r="L8665" t="s">
        <v>1879</v>
      </c>
      <c r="M8665" s="97">
        <v>44958.953344907408</v>
      </c>
      <c r="N8665">
        <v>10401</v>
      </c>
      <c r="O8665" t="s">
        <v>8668</v>
      </c>
      <c r="P8665">
        <v>1</v>
      </c>
      <c r="Q8665">
        <v>1</v>
      </c>
      <c r="R8665">
        <v>2000</v>
      </c>
      <c r="S8665" t="s">
        <v>480</v>
      </c>
      <c r="T8665" s="96">
        <v>40352</v>
      </c>
      <c r="U8665">
        <f t="shared" si="405"/>
        <v>23</v>
      </c>
      <c r="V8665">
        <f t="shared" si="406"/>
        <v>6</v>
      </c>
      <c r="W8665">
        <f t="shared" si="407"/>
        <v>2010</v>
      </c>
      <c r="X8665" t="s">
        <v>147</v>
      </c>
      <c r="Y8665">
        <v>0</v>
      </c>
      <c r="Z8665" t="s">
        <v>47</v>
      </c>
      <c r="AA8665" t="s">
        <v>1886</v>
      </c>
      <c r="AB8665" t="s">
        <v>1879</v>
      </c>
      <c r="AC8665" t="s">
        <v>1879</v>
      </c>
      <c r="AD8665" t="s">
        <v>1879</v>
      </c>
      <c r="AE8665" t="s">
        <v>1936</v>
      </c>
      <c r="AF8665" s="97">
        <v>44958.95208333333</v>
      </c>
      <c r="AG8665" s="97">
        <v>44958.95208333333</v>
      </c>
    </row>
    <row r="8666" spans="1:33">
      <c r="A8666">
        <v>10403</v>
      </c>
      <c r="B8666" t="s">
        <v>8361</v>
      </c>
      <c r="C8666" t="s">
        <v>1801</v>
      </c>
      <c r="D8666" s="96">
        <v>40544</v>
      </c>
      <c r="E8666" t="s">
        <v>158</v>
      </c>
      <c r="F8666">
        <v>1</v>
      </c>
      <c r="G8666" t="s">
        <v>47</v>
      </c>
      <c r="H8666" t="s">
        <v>1882</v>
      </c>
      <c r="I8666" t="s">
        <v>1879</v>
      </c>
      <c r="J8666" t="s">
        <v>1879</v>
      </c>
      <c r="K8666" t="s">
        <v>1888</v>
      </c>
      <c r="L8666" t="s">
        <v>1966</v>
      </c>
      <c r="M8666" s="97">
        <v>44958.954571759263</v>
      </c>
      <c r="N8666">
        <v>10402</v>
      </c>
      <c r="O8666" t="s">
        <v>8317</v>
      </c>
      <c r="P8666">
        <v>1</v>
      </c>
      <c r="Q8666">
        <v>1</v>
      </c>
      <c r="R8666">
        <v>1991</v>
      </c>
      <c r="S8666" t="s">
        <v>256</v>
      </c>
      <c r="T8666" s="96">
        <v>39448</v>
      </c>
      <c r="U8666">
        <f t="shared" si="405"/>
        <v>1</v>
      </c>
      <c r="V8666">
        <f t="shared" si="406"/>
        <v>1</v>
      </c>
      <c r="W8666">
        <f t="shared" si="407"/>
        <v>2008</v>
      </c>
      <c r="X8666" t="s">
        <v>147</v>
      </c>
      <c r="Y8666">
        <v>0</v>
      </c>
      <c r="Z8666" t="s">
        <v>47</v>
      </c>
      <c r="AA8666" t="s">
        <v>1886</v>
      </c>
      <c r="AB8666" t="s">
        <v>1879</v>
      </c>
      <c r="AC8666" t="s">
        <v>1879</v>
      </c>
      <c r="AD8666" t="s">
        <v>1879</v>
      </c>
      <c r="AE8666" t="s">
        <v>1947</v>
      </c>
      <c r="AF8666" s="97">
        <v>44958.953344907408</v>
      </c>
      <c r="AG8666" s="97">
        <v>44958.953344907408</v>
      </c>
    </row>
    <row r="8667" spans="1:33">
      <c r="A8667">
        <v>10404</v>
      </c>
      <c r="B8667" t="s">
        <v>8160</v>
      </c>
      <c r="C8667" t="s">
        <v>180</v>
      </c>
      <c r="D8667" s="96">
        <v>39814</v>
      </c>
      <c r="E8667" t="s">
        <v>158</v>
      </c>
      <c r="F8667">
        <v>1</v>
      </c>
      <c r="G8667" t="s">
        <v>47</v>
      </c>
      <c r="H8667" t="s">
        <v>1882</v>
      </c>
      <c r="I8667" t="s">
        <v>1879</v>
      </c>
      <c r="J8667" t="s">
        <v>1879</v>
      </c>
      <c r="K8667" t="s">
        <v>1941</v>
      </c>
      <c r="L8667" t="s">
        <v>1941</v>
      </c>
      <c r="M8667" s="97">
        <v>44958.956319444442</v>
      </c>
      <c r="N8667">
        <v>10403</v>
      </c>
      <c r="O8667" t="s">
        <v>8361</v>
      </c>
      <c r="P8667">
        <v>27</v>
      </c>
      <c r="Q8667">
        <v>12</v>
      </c>
      <c r="R8667">
        <v>1965</v>
      </c>
      <c r="S8667" t="s">
        <v>1801</v>
      </c>
      <c r="T8667" s="96">
        <v>40544</v>
      </c>
      <c r="U8667">
        <f t="shared" si="405"/>
        <v>1</v>
      </c>
      <c r="V8667">
        <f t="shared" si="406"/>
        <v>1</v>
      </c>
      <c r="W8667">
        <f t="shared" si="407"/>
        <v>2011</v>
      </c>
      <c r="X8667" t="s">
        <v>158</v>
      </c>
      <c r="Y8667">
        <v>1</v>
      </c>
      <c r="Z8667" t="s">
        <v>47</v>
      </c>
      <c r="AA8667" t="s">
        <v>1886</v>
      </c>
      <c r="AB8667" t="s">
        <v>1879</v>
      </c>
      <c r="AC8667" t="s">
        <v>1879</v>
      </c>
      <c r="AD8667" t="s">
        <v>1906</v>
      </c>
      <c r="AE8667" t="s">
        <v>1888</v>
      </c>
      <c r="AF8667" s="97">
        <v>44958.954571759263</v>
      </c>
      <c r="AG8667" s="97">
        <v>44958.954571759263</v>
      </c>
    </row>
    <row r="8668" spans="1:33">
      <c r="A8668">
        <v>10405</v>
      </c>
      <c r="B8668" t="s">
        <v>6879</v>
      </c>
      <c r="C8668" t="s">
        <v>1736</v>
      </c>
      <c r="D8668" s="96">
        <v>39814</v>
      </c>
      <c r="E8668" t="s">
        <v>158</v>
      </c>
      <c r="F8668">
        <v>1</v>
      </c>
      <c r="G8668" t="s">
        <v>47</v>
      </c>
      <c r="H8668" t="s">
        <v>1882</v>
      </c>
      <c r="I8668" t="s">
        <v>1879</v>
      </c>
      <c r="J8668" t="s">
        <v>1879</v>
      </c>
      <c r="K8668" t="s">
        <v>1926</v>
      </c>
      <c r="L8668" t="s">
        <v>1924</v>
      </c>
      <c r="M8668" s="97">
        <v>44958.956909722219</v>
      </c>
      <c r="N8668">
        <v>10404</v>
      </c>
      <c r="O8668" t="s">
        <v>8160</v>
      </c>
      <c r="P8668">
        <v>30</v>
      </c>
      <c r="Q8668">
        <v>5</v>
      </c>
      <c r="R8668">
        <v>1973</v>
      </c>
      <c r="S8668" t="s">
        <v>180</v>
      </c>
      <c r="T8668" s="96">
        <v>39814</v>
      </c>
      <c r="U8668">
        <f t="shared" si="405"/>
        <v>1</v>
      </c>
      <c r="V8668">
        <f t="shared" si="406"/>
        <v>1</v>
      </c>
      <c r="W8668">
        <f t="shared" si="407"/>
        <v>2009</v>
      </c>
      <c r="X8668" t="s">
        <v>158</v>
      </c>
      <c r="Y8668">
        <v>1</v>
      </c>
      <c r="Z8668" t="s">
        <v>47</v>
      </c>
      <c r="AA8668" t="s">
        <v>1886</v>
      </c>
      <c r="AB8668" t="s">
        <v>1879</v>
      </c>
      <c r="AC8668" t="s">
        <v>1879</v>
      </c>
      <c r="AD8668" t="s">
        <v>1881</v>
      </c>
      <c r="AE8668" t="s">
        <v>1888</v>
      </c>
      <c r="AF8668" s="97">
        <v>44958.956319444442</v>
      </c>
      <c r="AG8668" s="97">
        <v>44958.956319444442</v>
      </c>
    </row>
    <row r="8669" spans="1:33">
      <c r="A8669">
        <v>10406</v>
      </c>
      <c r="B8669" t="s">
        <v>883</v>
      </c>
      <c r="C8669" t="s">
        <v>1624</v>
      </c>
      <c r="D8669" s="96">
        <v>35784</v>
      </c>
      <c r="E8669" t="s">
        <v>158</v>
      </c>
      <c r="F8669">
        <v>0</v>
      </c>
      <c r="G8669" t="s">
        <v>47</v>
      </c>
      <c r="H8669" t="s">
        <v>1882</v>
      </c>
      <c r="I8669" t="s">
        <v>2224</v>
      </c>
      <c r="J8669" t="s">
        <v>1993</v>
      </c>
      <c r="K8669" t="s">
        <v>1993</v>
      </c>
      <c r="L8669" t="s">
        <v>1902</v>
      </c>
      <c r="M8669" s="97">
        <v>44958.963310185187</v>
      </c>
      <c r="N8669">
        <v>10405</v>
      </c>
      <c r="O8669" t="s">
        <v>6879</v>
      </c>
      <c r="P8669">
        <v>24</v>
      </c>
      <c r="Q8669">
        <v>5</v>
      </c>
      <c r="R8669">
        <v>1972</v>
      </c>
      <c r="S8669" t="s">
        <v>1736</v>
      </c>
      <c r="T8669" s="96">
        <v>39814</v>
      </c>
      <c r="U8669">
        <f t="shared" si="405"/>
        <v>1</v>
      </c>
      <c r="V8669">
        <f t="shared" si="406"/>
        <v>1</v>
      </c>
      <c r="W8669">
        <f t="shared" si="407"/>
        <v>2009</v>
      </c>
      <c r="X8669" t="s">
        <v>158</v>
      </c>
      <c r="Y8669">
        <v>1</v>
      </c>
      <c r="Z8669" t="s">
        <v>47</v>
      </c>
      <c r="AA8669" t="s">
        <v>1886</v>
      </c>
      <c r="AB8669" t="s">
        <v>1879</v>
      </c>
      <c r="AC8669" t="s">
        <v>1879</v>
      </c>
      <c r="AD8669" t="s">
        <v>1926</v>
      </c>
      <c r="AE8669" t="s">
        <v>1888</v>
      </c>
      <c r="AF8669" s="97">
        <v>44958.956909722219</v>
      </c>
      <c r="AG8669" s="97">
        <v>44958.956909722219</v>
      </c>
    </row>
    <row r="8670" spans="1:33">
      <c r="A8670">
        <v>10407</v>
      </c>
      <c r="B8670" t="s">
        <v>3400</v>
      </c>
      <c r="C8670" t="s">
        <v>1340</v>
      </c>
      <c r="D8670" s="96">
        <v>1</v>
      </c>
      <c r="E8670" t="s">
        <v>147</v>
      </c>
      <c r="F8670">
        <v>0</v>
      </c>
      <c r="G8670" t="s">
        <v>47</v>
      </c>
      <c r="H8670" t="s">
        <v>1882</v>
      </c>
      <c r="I8670" t="s">
        <v>1879</v>
      </c>
      <c r="J8670" t="s">
        <v>1879</v>
      </c>
      <c r="K8670" t="s">
        <v>1879</v>
      </c>
      <c r="L8670" t="s">
        <v>1936</v>
      </c>
      <c r="M8670" s="97">
        <v>44958.974872685183</v>
      </c>
      <c r="N8670">
        <v>10406</v>
      </c>
      <c r="O8670" t="s">
        <v>883</v>
      </c>
      <c r="P8670">
        <v>8</v>
      </c>
      <c r="Q8670">
        <v>6</v>
      </c>
      <c r="R8670">
        <v>1987</v>
      </c>
      <c r="S8670" t="s">
        <v>1624</v>
      </c>
      <c r="T8670" s="96">
        <v>35784</v>
      </c>
      <c r="U8670">
        <f t="shared" si="405"/>
        <v>20</v>
      </c>
      <c r="V8670">
        <f t="shared" si="406"/>
        <v>12</v>
      </c>
      <c r="W8670">
        <f t="shared" si="407"/>
        <v>1997</v>
      </c>
      <c r="X8670" t="s">
        <v>158</v>
      </c>
      <c r="Y8670">
        <v>0</v>
      </c>
      <c r="Z8670" t="s">
        <v>47</v>
      </c>
      <c r="AA8670" t="s">
        <v>1886</v>
      </c>
      <c r="AB8670" t="s">
        <v>2224</v>
      </c>
      <c r="AC8670" t="s">
        <v>1884</v>
      </c>
      <c r="AD8670" t="s">
        <v>1888</v>
      </c>
      <c r="AE8670" t="s">
        <v>1927</v>
      </c>
      <c r="AF8670" s="97">
        <v>44958.963310185187</v>
      </c>
      <c r="AG8670" s="97">
        <v>44958.963310185187</v>
      </c>
    </row>
    <row r="8671" spans="1:33">
      <c r="A8671">
        <v>10408</v>
      </c>
      <c r="B8671" t="s">
        <v>1437</v>
      </c>
      <c r="C8671" t="s">
        <v>378</v>
      </c>
      <c r="D8671" s="96">
        <v>27409</v>
      </c>
      <c r="E8671" t="s">
        <v>147</v>
      </c>
      <c r="F8671">
        <v>0</v>
      </c>
      <c r="G8671" t="s">
        <v>47</v>
      </c>
      <c r="H8671" t="s">
        <v>1882</v>
      </c>
      <c r="I8671" t="s">
        <v>3170</v>
      </c>
      <c r="J8671" t="s">
        <v>1947</v>
      </c>
      <c r="K8671" t="s">
        <v>1947</v>
      </c>
      <c r="L8671" t="s">
        <v>1924</v>
      </c>
      <c r="M8671" s="97">
        <v>44958.980104166665</v>
      </c>
      <c r="N8671">
        <v>10407</v>
      </c>
      <c r="O8671" t="s">
        <v>3400</v>
      </c>
      <c r="P8671">
        <v>20</v>
      </c>
      <c r="Q8671">
        <v>4</v>
      </c>
      <c r="R8671">
        <v>2003</v>
      </c>
      <c r="S8671" t="s">
        <v>1340</v>
      </c>
      <c r="T8671" s="96">
        <v>1</v>
      </c>
      <c r="U8671">
        <f t="shared" si="405"/>
        <v>1</v>
      </c>
      <c r="V8671">
        <f t="shared" si="406"/>
        <v>1</v>
      </c>
      <c r="W8671">
        <f t="shared" si="407"/>
        <v>1900</v>
      </c>
      <c r="X8671" t="s">
        <v>147</v>
      </c>
      <c r="Y8671">
        <v>0</v>
      </c>
      <c r="Z8671" t="s">
        <v>47</v>
      </c>
      <c r="AA8671" t="s">
        <v>1886</v>
      </c>
      <c r="AB8671" t="s">
        <v>1879</v>
      </c>
      <c r="AC8671" t="s">
        <v>1879</v>
      </c>
      <c r="AD8671" t="s">
        <v>1879</v>
      </c>
      <c r="AE8671" t="s">
        <v>1947</v>
      </c>
      <c r="AF8671" s="97">
        <v>44958.974872685183</v>
      </c>
      <c r="AG8671" s="97">
        <v>44958.974872685183</v>
      </c>
    </row>
    <row r="8672" spans="1:33">
      <c r="A8672">
        <v>10409</v>
      </c>
      <c r="B8672" t="s">
        <v>8474</v>
      </c>
      <c r="C8672" t="s">
        <v>601</v>
      </c>
      <c r="D8672" s="96">
        <v>30755</v>
      </c>
      <c r="E8672" t="s">
        <v>147</v>
      </c>
      <c r="F8672">
        <v>0</v>
      </c>
      <c r="G8672" t="s">
        <v>47</v>
      </c>
      <c r="H8672" t="s">
        <v>1882</v>
      </c>
      <c r="I8672" t="s">
        <v>1879</v>
      </c>
      <c r="J8672" t="s">
        <v>1879</v>
      </c>
      <c r="K8672" t="s">
        <v>1879</v>
      </c>
      <c r="L8672" t="s">
        <v>1927</v>
      </c>
      <c r="M8672" s="97">
        <v>44958.980694444443</v>
      </c>
      <c r="N8672">
        <v>10408</v>
      </c>
      <c r="O8672" t="s">
        <v>1437</v>
      </c>
      <c r="S8672" t="s">
        <v>378</v>
      </c>
      <c r="T8672" s="96">
        <v>27409</v>
      </c>
      <c r="U8672">
        <f t="shared" si="405"/>
        <v>15</v>
      </c>
      <c r="V8672">
        <f t="shared" si="406"/>
        <v>1</v>
      </c>
      <c r="W8672">
        <f t="shared" si="407"/>
        <v>1975</v>
      </c>
      <c r="X8672" t="s">
        <v>147</v>
      </c>
      <c r="Y8672">
        <v>0</v>
      </c>
      <c r="Z8672" t="s">
        <v>47</v>
      </c>
      <c r="AA8672" t="s">
        <v>1886</v>
      </c>
      <c r="AB8672" t="s">
        <v>1879</v>
      </c>
      <c r="AC8672" t="s">
        <v>1879</v>
      </c>
      <c r="AD8672" t="s">
        <v>1879</v>
      </c>
      <c r="AE8672" t="s">
        <v>1921</v>
      </c>
      <c r="AF8672" s="97">
        <v>44958.980104166665</v>
      </c>
      <c r="AG8672" s="97">
        <v>44958.980104166665</v>
      </c>
    </row>
    <row r="8673" spans="1:33">
      <c r="A8673">
        <v>10410</v>
      </c>
      <c r="B8673" t="s">
        <v>6726</v>
      </c>
      <c r="C8673" t="s">
        <v>1076</v>
      </c>
      <c r="D8673" s="96">
        <v>17446</v>
      </c>
      <c r="E8673" t="s">
        <v>147</v>
      </c>
      <c r="F8673">
        <v>0</v>
      </c>
      <c r="G8673" t="s">
        <v>704</v>
      </c>
      <c r="H8673" t="s">
        <v>1882</v>
      </c>
      <c r="I8673" t="s">
        <v>1879</v>
      </c>
      <c r="J8673" t="s">
        <v>1879</v>
      </c>
      <c r="K8673" t="s">
        <v>1879</v>
      </c>
      <c r="L8673" t="s">
        <v>1924</v>
      </c>
      <c r="M8673" s="97">
        <v>44958.981261574074</v>
      </c>
      <c r="N8673">
        <v>10409</v>
      </c>
      <c r="O8673" t="s">
        <v>8474</v>
      </c>
      <c r="P8673">
        <v>18</v>
      </c>
      <c r="Q8673">
        <v>6</v>
      </c>
      <c r="R8673">
        <v>1999</v>
      </c>
      <c r="S8673" t="s">
        <v>601</v>
      </c>
      <c r="T8673" s="96">
        <v>30755</v>
      </c>
      <c r="U8673">
        <f t="shared" si="405"/>
        <v>14</v>
      </c>
      <c r="V8673">
        <f t="shared" si="406"/>
        <v>3</v>
      </c>
      <c r="W8673">
        <f t="shared" si="407"/>
        <v>1984</v>
      </c>
      <c r="X8673" t="s">
        <v>147</v>
      </c>
      <c r="Y8673">
        <v>0</v>
      </c>
      <c r="Z8673" t="s">
        <v>47</v>
      </c>
      <c r="AA8673" t="s">
        <v>1886</v>
      </c>
      <c r="AB8673" t="s">
        <v>1879</v>
      </c>
      <c r="AC8673" t="s">
        <v>1879</v>
      </c>
      <c r="AD8673" t="s">
        <v>1879</v>
      </c>
      <c r="AE8673" t="s">
        <v>1879</v>
      </c>
      <c r="AF8673" s="97">
        <v>44958.980694444443</v>
      </c>
      <c r="AG8673" s="97">
        <v>44958.980694444443</v>
      </c>
    </row>
    <row r="8674" spans="1:33">
      <c r="A8674">
        <v>10411</v>
      </c>
      <c r="B8674" t="s">
        <v>1494</v>
      </c>
      <c r="C8674" t="s">
        <v>1289</v>
      </c>
      <c r="D8674" s="96">
        <v>26246</v>
      </c>
      <c r="E8674" t="s">
        <v>147</v>
      </c>
      <c r="F8674">
        <v>0</v>
      </c>
      <c r="G8674" t="s">
        <v>47</v>
      </c>
      <c r="H8674" t="s">
        <v>1882</v>
      </c>
      <c r="I8674" t="s">
        <v>4011</v>
      </c>
      <c r="J8674" t="s">
        <v>1936</v>
      </c>
      <c r="K8674" t="s">
        <v>1936</v>
      </c>
      <c r="L8674" t="s">
        <v>2019</v>
      </c>
      <c r="M8674" s="97">
        <v>44958.982766203706</v>
      </c>
      <c r="N8674">
        <v>10410</v>
      </c>
      <c r="O8674" t="s">
        <v>6726</v>
      </c>
      <c r="P8674">
        <v>30</v>
      </c>
      <c r="Q8674">
        <v>11</v>
      </c>
      <c r="R8674">
        <v>2005</v>
      </c>
      <c r="S8674" t="s">
        <v>1076</v>
      </c>
      <c r="T8674" s="96">
        <v>17446</v>
      </c>
      <c r="U8674">
        <f t="shared" si="405"/>
        <v>6</v>
      </c>
      <c r="V8674">
        <f t="shared" si="406"/>
        <v>10</v>
      </c>
      <c r="W8674">
        <f t="shared" si="407"/>
        <v>1947</v>
      </c>
      <c r="X8674" t="s">
        <v>147</v>
      </c>
      <c r="Y8674">
        <v>0</v>
      </c>
      <c r="Z8674" t="s">
        <v>47</v>
      </c>
      <c r="AA8674" t="s">
        <v>1886</v>
      </c>
      <c r="AB8674" t="s">
        <v>1879</v>
      </c>
      <c r="AC8674" t="s">
        <v>1879</v>
      </c>
      <c r="AD8674" t="s">
        <v>1879</v>
      </c>
      <c r="AE8674" t="s">
        <v>1924</v>
      </c>
      <c r="AF8674" s="97">
        <v>44958.981261574074</v>
      </c>
      <c r="AG8674" s="97">
        <v>44958.981261574074</v>
      </c>
    </row>
    <row r="8675" spans="1:33">
      <c r="A8675">
        <v>10412</v>
      </c>
      <c r="B8675" t="s">
        <v>5354</v>
      </c>
      <c r="C8675" t="s">
        <v>3415</v>
      </c>
      <c r="D8675" s="96">
        <v>40043</v>
      </c>
      <c r="E8675" t="s">
        <v>147</v>
      </c>
      <c r="F8675">
        <v>0</v>
      </c>
      <c r="G8675" t="s">
        <v>47</v>
      </c>
      <c r="H8675" t="s">
        <v>1882</v>
      </c>
      <c r="I8675" t="s">
        <v>1879</v>
      </c>
      <c r="J8675" t="s">
        <v>1879</v>
      </c>
      <c r="K8675" t="s">
        <v>1879</v>
      </c>
      <c r="L8675" t="s">
        <v>1927</v>
      </c>
      <c r="M8675" s="97">
        <v>44959.229525462964</v>
      </c>
      <c r="N8675">
        <v>10411</v>
      </c>
      <c r="O8675" t="s">
        <v>1494</v>
      </c>
      <c r="P8675">
        <v>1</v>
      </c>
      <c r="Q8675">
        <v>1</v>
      </c>
      <c r="R8675">
        <v>1990</v>
      </c>
      <c r="S8675" t="s">
        <v>1289</v>
      </c>
      <c r="T8675" s="96">
        <v>26246</v>
      </c>
      <c r="U8675">
        <f t="shared" si="405"/>
        <v>9</v>
      </c>
      <c r="V8675">
        <f t="shared" si="406"/>
        <v>11</v>
      </c>
      <c r="W8675">
        <f t="shared" si="407"/>
        <v>1971</v>
      </c>
      <c r="X8675" t="s">
        <v>147</v>
      </c>
      <c r="Y8675">
        <v>0</v>
      </c>
      <c r="Z8675" t="s">
        <v>47</v>
      </c>
      <c r="AA8675" t="s">
        <v>1886</v>
      </c>
      <c r="AB8675" t="s">
        <v>1879</v>
      </c>
      <c r="AC8675" t="s">
        <v>1879</v>
      </c>
      <c r="AD8675" t="s">
        <v>1879</v>
      </c>
      <c r="AE8675" t="s">
        <v>1924</v>
      </c>
      <c r="AF8675" s="97">
        <v>44958.982766203706</v>
      </c>
      <c r="AG8675" s="97">
        <v>44958.982766203706</v>
      </c>
    </row>
    <row r="8676" spans="1:33">
      <c r="A8676">
        <v>10413</v>
      </c>
      <c r="B8676" t="s">
        <v>8590</v>
      </c>
      <c r="C8676" t="s">
        <v>1407</v>
      </c>
      <c r="D8676" s="96">
        <v>41095</v>
      </c>
      <c r="E8676" t="s">
        <v>147</v>
      </c>
      <c r="F8676">
        <v>0</v>
      </c>
      <c r="G8676" t="s">
        <v>1141</v>
      </c>
      <c r="H8676" t="s">
        <v>1882</v>
      </c>
      <c r="I8676" t="s">
        <v>1879</v>
      </c>
      <c r="J8676" t="s">
        <v>1879</v>
      </c>
      <c r="K8676" t="s">
        <v>1879</v>
      </c>
      <c r="L8676" t="s">
        <v>1936</v>
      </c>
      <c r="M8676" s="97">
        <v>44961.704872685186</v>
      </c>
      <c r="N8676">
        <v>10412</v>
      </c>
      <c r="O8676" t="s">
        <v>5354</v>
      </c>
      <c r="P8676">
        <v>7</v>
      </c>
      <c r="Q8676">
        <v>1</v>
      </c>
      <c r="R8676">
        <v>1982</v>
      </c>
      <c r="S8676" t="s">
        <v>3415</v>
      </c>
      <c r="T8676" s="96">
        <v>40043</v>
      </c>
      <c r="U8676">
        <f t="shared" si="405"/>
        <v>18</v>
      </c>
      <c r="V8676">
        <f t="shared" si="406"/>
        <v>8</v>
      </c>
      <c r="W8676">
        <f t="shared" si="407"/>
        <v>2009</v>
      </c>
      <c r="X8676" t="s">
        <v>147</v>
      </c>
      <c r="Y8676">
        <v>0</v>
      </c>
      <c r="Z8676" t="s">
        <v>47</v>
      </c>
      <c r="AA8676" t="s">
        <v>1886</v>
      </c>
      <c r="AB8676" t="s">
        <v>1879</v>
      </c>
      <c r="AC8676" t="s">
        <v>1879</v>
      </c>
      <c r="AD8676" t="s">
        <v>1879</v>
      </c>
      <c r="AE8676" t="s">
        <v>1879</v>
      </c>
      <c r="AF8676" s="97">
        <v>44959.229525462964</v>
      </c>
      <c r="AG8676" s="97">
        <v>44959.229525462964</v>
      </c>
    </row>
    <row r="8677" spans="1:33">
      <c r="A8677">
        <v>10414</v>
      </c>
      <c r="B8677" t="s">
        <v>7278</v>
      </c>
      <c r="C8677" t="s">
        <v>2586</v>
      </c>
      <c r="D8677" s="96">
        <v>41550</v>
      </c>
      <c r="E8677" t="s">
        <v>147</v>
      </c>
      <c r="F8677">
        <v>0</v>
      </c>
      <c r="G8677" t="s">
        <v>1141</v>
      </c>
      <c r="H8677" t="s">
        <v>1956</v>
      </c>
      <c r="I8677" t="s">
        <v>1879</v>
      </c>
      <c r="J8677" t="s">
        <v>1879</v>
      </c>
      <c r="K8677" t="s">
        <v>1879</v>
      </c>
      <c r="L8677" t="s">
        <v>1879</v>
      </c>
      <c r="M8677" s="97">
        <v>44961.712592592594</v>
      </c>
      <c r="N8677">
        <v>10413</v>
      </c>
      <c r="O8677" t="s">
        <v>8590</v>
      </c>
      <c r="P8677">
        <v>12</v>
      </c>
      <c r="Q8677">
        <v>3</v>
      </c>
      <c r="R8677">
        <v>2003</v>
      </c>
      <c r="S8677" t="s">
        <v>1407</v>
      </c>
      <c r="T8677" s="96">
        <v>41095</v>
      </c>
      <c r="U8677">
        <f t="shared" si="405"/>
        <v>5</v>
      </c>
      <c r="V8677">
        <f t="shared" si="406"/>
        <v>7</v>
      </c>
      <c r="W8677">
        <f t="shared" si="407"/>
        <v>2012</v>
      </c>
      <c r="X8677" t="s">
        <v>147</v>
      </c>
      <c r="Y8677">
        <v>0</v>
      </c>
      <c r="Z8677" t="s">
        <v>1141</v>
      </c>
      <c r="AF8677" s="97">
        <v>44961.704872685186</v>
      </c>
      <c r="AG8677" s="97">
        <v>44961.704872685186</v>
      </c>
    </row>
    <row r="8678" spans="1:33">
      <c r="A8678">
        <v>10415</v>
      </c>
      <c r="B8678" t="s">
        <v>1230</v>
      </c>
      <c r="C8678" t="s">
        <v>785</v>
      </c>
      <c r="D8678" s="96">
        <v>19722</v>
      </c>
      <c r="E8678" t="s">
        <v>147</v>
      </c>
      <c r="F8678">
        <v>0</v>
      </c>
      <c r="G8678" t="s">
        <v>186</v>
      </c>
      <c r="M8678" s="97">
        <v>44977.605833333335</v>
      </c>
      <c r="N8678">
        <v>10414</v>
      </c>
      <c r="O8678" t="s">
        <v>7278</v>
      </c>
      <c r="P8678">
        <v>16</v>
      </c>
      <c r="Q8678">
        <v>10</v>
      </c>
      <c r="R8678">
        <v>2012</v>
      </c>
      <c r="S8678" t="s">
        <v>2586</v>
      </c>
      <c r="T8678" s="96">
        <v>41550</v>
      </c>
      <c r="U8678">
        <f t="shared" si="405"/>
        <v>3</v>
      </c>
      <c r="V8678">
        <f t="shared" si="406"/>
        <v>10</v>
      </c>
      <c r="W8678">
        <f t="shared" si="407"/>
        <v>2013</v>
      </c>
      <c r="X8678" t="s">
        <v>147</v>
      </c>
      <c r="Y8678">
        <v>0</v>
      </c>
      <c r="Z8678" t="s">
        <v>1141</v>
      </c>
      <c r="AF8678" s="97">
        <v>44961.712592592594</v>
      </c>
      <c r="AG8678" s="97">
        <v>44961.712592592594</v>
      </c>
    </row>
    <row r="8679" spans="1:33">
      <c r="A8679">
        <v>10416</v>
      </c>
      <c r="B8679" t="s">
        <v>5115</v>
      </c>
      <c r="C8679" t="s">
        <v>3789</v>
      </c>
      <c r="D8679" s="96">
        <v>21350</v>
      </c>
      <c r="E8679" t="s">
        <v>147</v>
      </c>
      <c r="F8679">
        <v>0</v>
      </c>
      <c r="G8679" t="s">
        <v>186</v>
      </c>
      <c r="H8679" t="s">
        <v>1882</v>
      </c>
      <c r="I8679" t="s">
        <v>1879</v>
      </c>
      <c r="J8679" t="s">
        <v>1879</v>
      </c>
      <c r="K8679" t="s">
        <v>1879</v>
      </c>
      <c r="L8679" t="s">
        <v>1888</v>
      </c>
      <c r="M8679" s="97">
        <v>44977.607083333336</v>
      </c>
      <c r="N8679">
        <v>10415</v>
      </c>
      <c r="O8679" t="s">
        <v>1230</v>
      </c>
      <c r="P8679">
        <v>14</v>
      </c>
      <c r="Q8679">
        <v>5</v>
      </c>
      <c r="R8679">
        <v>1997</v>
      </c>
      <c r="S8679" t="s">
        <v>785</v>
      </c>
      <c r="T8679" s="96">
        <v>19722</v>
      </c>
      <c r="U8679">
        <f t="shared" si="405"/>
        <v>29</v>
      </c>
      <c r="V8679">
        <f t="shared" si="406"/>
        <v>12</v>
      </c>
      <c r="W8679">
        <f t="shared" si="407"/>
        <v>1953</v>
      </c>
      <c r="X8679" t="s">
        <v>147</v>
      </c>
      <c r="Y8679">
        <v>0</v>
      </c>
      <c r="Z8679" t="s">
        <v>186</v>
      </c>
      <c r="AF8679" s="97">
        <v>44977.605833333335</v>
      </c>
      <c r="AG8679" s="97">
        <v>44977.605833333335</v>
      </c>
    </row>
    <row r="8680" spans="1:33">
      <c r="A8680">
        <v>10417</v>
      </c>
      <c r="B8680" t="s">
        <v>2665</v>
      </c>
      <c r="C8680" t="s">
        <v>872</v>
      </c>
      <c r="D8680" s="96">
        <v>40079</v>
      </c>
      <c r="E8680" t="s">
        <v>147</v>
      </c>
      <c r="F8680">
        <v>0</v>
      </c>
      <c r="G8680" t="s">
        <v>47</v>
      </c>
      <c r="M8680" s="97">
        <v>44977.609050925923</v>
      </c>
      <c r="N8680">
        <v>10416</v>
      </c>
      <c r="O8680" t="s">
        <v>5215</v>
      </c>
      <c r="P8680">
        <v>1</v>
      </c>
      <c r="Q8680">
        <v>1</v>
      </c>
      <c r="R8680">
        <v>1994</v>
      </c>
      <c r="S8680" t="s">
        <v>3789</v>
      </c>
      <c r="T8680" s="96">
        <v>21350</v>
      </c>
      <c r="U8680">
        <f t="shared" si="405"/>
        <v>14</v>
      </c>
      <c r="V8680">
        <f t="shared" si="406"/>
        <v>6</v>
      </c>
      <c r="W8680">
        <f t="shared" si="407"/>
        <v>1958</v>
      </c>
      <c r="X8680" t="s">
        <v>147</v>
      </c>
      <c r="Y8680">
        <v>0</v>
      </c>
      <c r="Z8680" t="s">
        <v>186</v>
      </c>
      <c r="AF8680" s="97">
        <v>44977.607083333336</v>
      </c>
      <c r="AG8680" s="97">
        <v>44977.607083333336</v>
      </c>
    </row>
    <row r="8681" spans="1:33">
      <c r="A8681">
        <v>10418</v>
      </c>
      <c r="B8681" t="s">
        <v>7517</v>
      </c>
      <c r="C8681" t="s">
        <v>3105</v>
      </c>
      <c r="D8681" s="96">
        <v>39614</v>
      </c>
      <c r="E8681" t="s">
        <v>147</v>
      </c>
      <c r="F8681">
        <v>0</v>
      </c>
      <c r="G8681" t="s">
        <v>186</v>
      </c>
      <c r="H8681" t="s">
        <v>1956</v>
      </c>
      <c r="I8681" t="s">
        <v>1879</v>
      </c>
      <c r="J8681" t="s">
        <v>1879</v>
      </c>
      <c r="K8681" t="s">
        <v>1879</v>
      </c>
      <c r="L8681" t="s">
        <v>1879</v>
      </c>
      <c r="M8681" s="97">
        <v>44977.609733796293</v>
      </c>
      <c r="N8681">
        <v>10417</v>
      </c>
      <c r="O8681" t="s">
        <v>2665</v>
      </c>
      <c r="P8681">
        <v>11</v>
      </c>
      <c r="Q8681">
        <v>12</v>
      </c>
      <c r="R8681">
        <v>1983</v>
      </c>
      <c r="S8681" t="s">
        <v>872</v>
      </c>
      <c r="T8681" s="96">
        <v>40079</v>
      </c>
      <c r="U8681">
        <f t="shared" si="405"/>
        <v>23</v>
      </c>
      <c r="V8681">
        <f t="shared" si="406"/>
        <v>9</v>
      </c>
      <c r="W8681">
        <f t="shared" si="407"/>
        <v>2009</v>
      </c>
      <c r="X8681" t="s">
        <v>147</v>
      </c>
      <c r="Y8681">
        <v>0</v>
      </c>
      <c r="Z8681" t="s">
        <v>186</v>
      </c>
      <c r="AF8681" s="97">
        <v>44977.609050925923</v>
      </c>
      <c r="AG8681" s="97">
        <v>44977.609050925923</v>
      </c>
    </row>
    <row r="8682" spans="1:33">
      <c r="A8682">
        <v>10419</v>
      </c>
      <c r="B8682" t="s">
        <v>7623</v>
      </c>
      <c r="C8682" t="s">
        <v>3914</v>
      </c>
      <c r="D8682" s="96">
        <v>40425</v>
      </c>
      <c r="E8682" t="s">
        <v>147</v>
      </c>
      <c r="F8682">
        <v>0</v>
      </c>
      <c r="G8682" t="s">
        <v>1141</v>
      </c>
      <c r="M8682" s="97">
        <v>44977.942094907405</v>
      </c>
      <c r="N8682">
        <v>10418</v>
      </c>
      <c r="O8682" t="s">
        <v>7517</v>
      </c>
      <c r="P8682">
        <v>19</v>
      </c>
      <c r="Q8682">
        <v>5</v>
      </c>
      <c r="R8682">
        <v>1975</v>
      </c>
      <c r="S8682" t="s">
        <v>3105</v>
      </c>
      <c r="T8682" s="96">
        <v>39614</v>
      </c>
      <c r="U8682">
        <f t="shared" si="405"/>
        <v>15</v>
      </c>
      <c r="V8682">
        <f t="shared" si="406"/>
        <v>6</v>
      </c>
      <c r="W8682">
        <f t="shared" si="407"/>
        <v>2008</v>
      </c>
      <c r="X8682" t="s">
        <v>147</v>
      </c>
      <c r="Y8682">
        <v>0</v>
      </c>
      <c r="Z8682" t="s">
        <v>186</v>
      </c>
      <c r="AA8682" t="s">
        <v>1886</v>
      </c>
      <c r="AB8682" t="s">
        <v>1879</v>
      </c>
      <c r="AC8682" t="s">
        <v>1879</v>
      </c>
      <c r="AD8682" t="s">
        <v>1879</v>
      </c>
      <c r="AE8682" t="s">
        <v>1927</v>
      </c>
      <c r="AF8682" s="97">
        <v>44977.609733796293</v>
      </c>
      <c r="AG8682" s="97">
        <v>44977.609733796293</v>
      </c>
    </row>
    <row r="8683" spans="1:33">
      <c r="A8683">
        <v>10420</v>
      </c>
      <c r="B8683" t="s">
        <v>86</v>
      </c>
      <c r="C8683" t="s">
        <v>1645</v>
      </c>
      <c r="D8683" s="96">
        <v>42030</v>
      </c>
      <c r="E8683" t="s">
        <v>158</v>
      </c>
      <c r="F8683">
        <v>0</v>
      </c>
      <c r="G8683" t="s">
        <v>186</v>
      </c>
      <c r="H8683" t="s">
        <v>1882</v>
      </c>
      <c r="I8683" t="s">
        <v>1879</v>
      </c>
      <c r="J8683" t="s">
        <v>1879</v>
      </c>
      <c r="K8683" t="s">
        <v>1879</v>
      </c>
      <c r="L8683" t="s">
        <v>1879</v>
      </c>
      <c r="M8683" s="97">
        <v>44980.874548611115</v>
      </c>
      <c r="N8683">
        <v>10419</v>
      </c>
      <c r="O8683" t="s">
        <v>7623</v>
      </c>
      <c r="P8683">
        <v>1</v>
      </c>
      <c r="Q8683">
        <v>1</v>
      </c>
      <c r="R8683">
        <v>1950</v>
      </c>
      <c r="S8683" t="s">
        <v>3914</v>
      </c>
      <c r="T8683" s="96">
        <v>40425</v>
      </c>
      <c r="U8683">
        <f t="shared" si="405"/>
        <v>4</v>
      </c>
      <c r="V8683">
        <f t="shared" si="406"/>
        <v>9</v>
      </c>
      <c r="W8683">
        <f t="shared" si="407"/>
        <v>2010</v>
      </c>
      <c r="X8683" t="s">
        <v>147</v>
      </c>
      <c r="Y8683">
        <v>0</v>
      </c>
      <c r="Z8683" t="s">
        <v>1141</v>
      </c>
      <c r="AF8683" s="97">
        <v>44977.942094907405</v>
      </c>
      <c r="AG8683" s="97">
        <v>44977.942094907405</v>
      </c>
    </row>
    <row r="8684" spans="1:33">
      <c r="A8684">
        <v>10421</v>
      </c>
      <c r="B8684" t="s">
        <v>781</v>
      </c>
      <c r="C8684" t="s">
        <v>782</v>
      </c>
      <c r="D8684" s="96">
        <v>1</v>
      </c>
      <c r="E8684" t="s">
        <v>147</v>
      </c>
      <c r="F8684">
        <v>0</v>
      </c>
      <c r="G8684" t="s">
        <v>47</v>
      </c>
      <c r="H8684" t="s">
        <v>1882</v>
      </c>
      <c r="I8684" t="s">
        <v>4280</v>
      </c>
      <c r="J8684" t="s">
        <v>1893</v>
      </c>
      <c r="K8684" t="s">
        <v>1893</v>
      </c>
      <c r="L8684" t="s">
        <v>1993</v>
      </c>
      <c r="M8684" s="97">
        <v>45203.989953703705</v>
      </c>
      <c r="N8684">
        <v>10420</v>
      </c>
      <c r="O8684" t="s">
        <v>86</v>
      </c>
      <c r="P8684">
        <v>1</v>
      </c>
      <c r="Q8684">
        <v>1</v>
      </c>
      <c r="R8684">
        <v>1989</v>
      </c>
      <c r="S8684" t="s">
        <v>1645</v>
      </c>
      <c r="T8684" s="96">
        <v>42030</v>
      </c>
      <c r="U8684">
        <f t="shared" si="405"/>
        <v>26</v>
      </c>
      <c r="V8684">
        <f t="shared" si="406"/>
        <v>1</v>
      </c>
      <c r="W8684">
        <f t="shared" si="407"/>
        <v>2015</v>
      </c>
      <c r="X8684" t="s">
        <v>158</v>
      </c>
      <c r="Y8684">
        <v>0</v>
      </c>
      <c r="Z8684" t="s">
        <v>186</v>
      </c>
      <c r="AF8684" s="97">
        <v>44980.874548611115</v>
      </c>
      <c r="AG8684" s="97">
        <v>44980.874548611115</v>
      </c>
    </row>
    <row r="8685" spans="1:33">
      <c r="A8685">
        <v>10422</v>
      </c>
      <c r="B8685" t="s">
        <v>1051</v>
      </c>
      <c r="C8685" t="s">
        <v>1052</v>
      </c>
      <c r="D8685" s="96">
        <v>1</v>
      </c>
      <c r="E8685" t="s">
        <v>147</v>
      </c>
      <c r="F8685">
        <v>0</v>
      </c>
      <c r="G8685" t="s">
        <v>47</v>
      </c>
      <c r="H8685" t="s">
        <v>1882</v>
      </c>
      <c r="I8685" t="s">
        <v>4477</v>
      </c>
      <c r="J8685" t="s">
        <v>1885</v>
      </c>
      <c r="K8685" t="s">
        <v>1885</v>
      </c>
      <c r="L8685" t="s">
        <v>2056</v>
      </c>
      <c r="M8685" s="97">
        <v>45203.990717592591</v>
      </c>
      <c r="N8685">
        <v>10421</v>
      </c>
      <c r="O8685" t="s">
        <v>781</v>
      </c>
      <c r="P8685">
        <v>20</v>
      </c>
      <c r="Q8685">
        <v>5</v>
      </c>
      <c r="R8685">
        <v>2001</v>
      </c>
      <c r="S8685" t="s">
        <v>782</v>
      </c>
      <c r="T8685" s="96">
        <v>1</v>
      </c>
      <c r="U8685">
        <f t="shared" si="405"/>
        <v>1</v>
      </c>
      <c r="V8685">
        <f t="shared" si="406"/>
        <v>1</v>
      </c>
      <c r="W8685">
        <f t="shared" si="407"/>
        <v>1900</v>
      </c>
      <c r="X8685" t="s">
        <v>147</v>
      </c>
      <c r="Y8685">
        <v>1</v>
      </c>
      <c r="Z8685" t="s">
        <v>204</v>
      </c>
      <c r="AA8685" t="s">
        <v>1886</v>
      </c>
      <c r="AB8685" t="s">
        <v>1879</v>
      </c>
      <c r="AC8685" t="s">
        <v>1879</v>
      </c>
      <c r="AD8685" t="s">
        <v>2019</v>
      </c>
      <c r="AE8685" t="s">
        <v>1888</v>
      </c>
      <c r="AF8685" s="97">
        <v>44992.261099537034</v>
      </c>
      <c r="AG8685" s="97">
        <v>44992.261099537034</v>
      </c>
    </row>
    <row r="8686" spans="1:33">
      <c r="A8686">
        <v>10424</v>
      </c>
      <c r="B8686" t="s">
        <v>1476</v>
      </c>
      <c r="C8686" t="s">
        <v>173</v>
      </c>
      <c r="D8686" s="96">
        <v>1</v>
      </c>
      <c r="E8686" t="s">
        <v>147</v>
      </c>
      <c r="F8686">
        <v>0</v>
      </c>
      <c r="G8686" t="s">
        <v>47</v>
      </c>
      <c r="H8686" t="s">
        <v>1882</v>
      </c>
      <c r="I8686" t="s">
        <v>3618</v>
      </c>
      <c r="J8686" t="s">
        <v>1927</v>
      </c>
      <c r="K8686" t="s">
        <v>1927</v>
      </c>
      <c r="L8686" t="s">
        <v>1937</v>
      </c>
      <c r="M8686" s="97">
        <v>45203.995740740742</v>
      </c>
      <c r="N8686">
        <v>10422</v>
      </c>
      <c r="O8686" t="s">
        <v>1051</v>
      </c>
      <c r="P8686">
        <v>4</v>
      </c>
      <c r="Q8686">
        <v>9</v>
      </c>
      <c r="R8686">
        <v>2003</v>
      </c>
      <c r="S8686" t="s">
        <v>1052</v>
      </c>
      <c r="T8686" s="96">
        <v>1</v>
      </c>
      <c r="U8686">
        <f t="shared" si="405"/>
        <v>1</v>
      </c>
      <c r="V8686">
        <f t="shared" si="406"/>
        <v>1</v>
      </c>
      <c r="W8686">
        <f t="shared" si="407"/>
        <v>1900</v>
      </c>
      <c r="X8686" t="s">
        <v>147</v>
      </c>
      <c r="Y8686">
        <v>1</v>
      </c>
      <c r="Z8686" t="s">
        <v>204</v>
      </c>
      <c r="AA8686" t="s">
        <v>1886</v>
      </c>
      <c r="AB8686" t="s">
        <v>1879</v>
      </c>
      <c r="AC8686" t="s">
        <v>1879</v>
      </c>
      <c r="AD8686" t="s">
        <v>1936</v>
      </c>
      <c r="AE8686" t="s">
        <v>1881</v>
      </c>
      <c r="AF8686" s="97">
        <v>44992.271562499998</v>
      </c>
      <c r="AG8686" s="97">
        <v>44992.271562499998</v>
      </c>
    </row>
    <row r="8687" spans="1:33">
      <c r="A8687">
        <v>10425</v>
      </c>
      <c r="B8687" t="s">
        <v>5068</v>
      </c>
      <c r="C8687" t="s">
        <v>361</v>
      </c>
      <c r="D8687" s="96">
        <v>1</v>
      </c>
      <c r="E8687" t="s">
        <v>147</v>
      </c>
      <c r="F8687">
        <v>0</v>
      </c>
      <c r="G8687" t="s">
        <v>47</v>
      </c>
      <c r="H8687" t="s">
        <v>1925</v>
      </c>
      <c r="I8687" t="s">
        <v>1879</v>
      </c>
      <c r="J8687" t="s">
        <v>1879</v>
      </c>
      <c r="K8687" t="s">
        <v>1879</v>
      </c>
      <c r="L8687" t="s">
        <v>1879</v>
      </c>
      <c r="M8687" s="97">
        <v>45203.996053240742</v>
      </c>
      <c r="N8687">
        <v>10423</v>
      </c>
      <c r="O8687" t="s">
        <v>7440</v>
      </c>
      <c r="P8687">
        <v>6</v>
      </c>
      <c r="Q8687">
        <v>12</v>
      </c>
      <c r="R8687">
        <v>2000</v>
      </c>
      <c r="S8687" t="s">
        <v>527</v>
      </c>
      <c r="T8687" s="96">
        <v>1</v>
      </c>
      <c r="U8687">
        <f t="shared" si="405"/>
        <v>1</v>
      </c>
      <c r="V8687">
        <f t="shared" si="406"/>
        <v>1</v>
      </c>
      <c r="W8687">
        <f t="shared" si="407"/>
        <v>1900</v>
      </c>
      <c r="X8687" t="s">
        <v>147</v>
      </c>
      <c r="Y8687">
        <v>0</v>
      </c>
      <c r="Z8687" t="s">
        <v>204</v>
      </c>
      <c r="AA8687" t="s">
        <v>1886</v>
      </c>
      <c r="AB8687" t="s">
        <v>1879</v>
      </c>
      <c r="AC8687" t="s">
        <v>1879</v>
      </c>
      <c r="AD8687" t="s">
        <v>1879</v>
      </c>
      <c r="AE8687" t="s">
        <v>1924</v>
      </c>
      <c r="AF8687" s="97">
        <v>44992.277511574073</v>
      </c>
      <c r="AG8687" s="97">
        <v>44992.277511574073</v>
      </c>
    </row>
    <row r="8688" spans="1:33">
      <c r="A8688">
        <v>10426</v>
      </c>
      <c r="B8688" t="s">
        <v>4249</v>
      </c>
      <c r="C8688" t="s">
        <v>4250</v>
      </c>
      <c r="D8688" s="96">
        <v>1</v>
      </c>
      <c r="E8688" t="s">
        <v>147</v>
      </c>
      <c r="F8688">
        <v>0</v>
      </c>
      <c r="G8688" t="s">
        <v>47</v>
      </c>
      <c r="H8688" t="s">
        <v>1882</v>
      </c>
      <c r="I8688" t="s">
        <v>1879</v>
      </c>
      <c r="J8688" t="s">
        <v>1879</v>
      </c>
      <c r="K8688" t="s">
        <v>1879</v>
      </c>
      <c r="L8688" t="s">
        <v>1927</v>
      </c>
      <c r="M8688" s="97">
        <v>45203.996296296296</v>
      </c>
      <c r="N8688">
        <v>10424</v>
      </c>
      <c r="O8688" t="s">
        <v>1476</v>
      </c>
      <c r="P8688">
        <v>1</v>
      </c>
      <c r="Q8688">
        <v>1</v>
      </c>
      <c r="R8688">
        <v>1900</v>
      </c>
      <c r="S8688" t="s">
        <v>173</v>
      </c>
      <c r="T8688" s="96">
        <v>1</v>
      </c>
      <c r="U8688">
        <f t="shared" si="405"/>
        <v>1</v>
      </c>
      <c r="V8688">
        <f t="shared" si="406"/>
        <v>1</v>
      </c>
      <c r="W8688">
        <f t="shared" si="407"/>
        <v>1900</v>
      </c>
      <c r="X8688" t="s">
        <v>147</v>
      </c>
      <c r="Y8688">
        <v>0</v>
      </c>
      <c r="Z8688" t="s">
        <v>204</v>
      </c>
      <c r="AA8688" t="s">
        <v>1886</v>
      </c>
      <c r="AB8688" t="s">
        <v>1879</v>
      </c>
      <c r="AC8688" t="s">
        <v>1879</v>
      </c>
      <c r="AD8688" t="s">
        <v>1879</v>
      </c>
      <c r="AE8688" t="s">
        <v>1884</v>
      </c>
      <c r="AF8688" s="97">
        <v>44992.278078703705</v>
      </c>
      <c r="AG8688" s="97">
        <v>44992.278078703705</v>
      </c>
    </row>
    <row r="8689" spans="1:33">
      <c r="A8689">
        <v>10428</v>
      </c>
      <c r="B8689" t="s">
        <v>7940</v>
      </c>
      <c r="C8689" t="s">
        <v>6375</v>
      </c>
      <c r="D8689" s="96">
        <v>1</v>
      </c>
      <c r="E8689" t="s">
        <v>158</v>
      </c>
      <c r="F8689">
        <v>0</v>
      </c>
      <c r="G8689" t="s">
        <v>47</v>
      </c>
      <c r="H8689" t="s">
        <v>1925</v>
      </c>
      <c r="I8689" t="s">
        <v>1879</v>
      </c>
      <c r="J8689" t="s">
        <v>1879</v>
      </c>
      <c r="K8689" t="s">
        <v>1879</v>
      </c>
      <c r="L8689" t="s">
        <v>1879</v>
      </c>
      <c r="M8689" s="97">
        <v>45203.996539351851</v>
      </c>
      <c r="N8689">
        <v>10425</v>
      </c>
      <c r="O8689" t="s">
        <v>5068</v>
      </c>
      <c r="P8689">
        <v>20</v>
      </c>
      <c r="Q8689">
        <v>3</v>
      </c>
      <c r="R8689">
        <v>1988</v>
      </c>
      <c r="S8689" t="s">
        <v>361</v>
      </c>
      <c r="T8689" s="96">
        <v>1</v>
      </c>
      <c r="U8689">
        <f t="shared" si="405"/>
        <v>1</v>
      </c>
      <c r="V8689">
        <f t="shared" si="406"/>
        <v>1</v>
      </c>
      <c r="W8689">
        <f t="shared" si="407"/>
        <v>1900</v>
      </c>
      <c r="X8689" t="s">
        <v>147</v>
      </c>
      <c r="Y8689">
        <v>0</v>
      </c>
      <c r="Z8689" t="s">
        <v>204</v>
      </c>
      <c r="AA8689" t="s">
        <v>1886</v>
      </c>
      <c r="AB8689" t="s">
        <v>1879</v>
      </c>
      <c r="AC8689" t="s">
        <v>1879</v>
      </c>
      <c r="AD8689" t="s">
        <v>1879</v>
      </c>
      <c r="AE8689" t="s">
        <v>1879</v>
      </c>
      <c r="AF8689" s="97">
        <v>44992.278553240743</v>
      </c>
      <c r="AG8689" s="97">
        <v>44992.278553240743</v>
      </c>
    </row>
    <row r="8690" spans="1:33">
      <c r="A8690">
        <v>10429</v>
      </c>
      <c r="B8690" t="s">
        <v>3457</v>
      </c>
      <c r="C8690" t="s">
        <v>3458</v>
      </c>
      <c r="D8690" s="96">
        <v>1</v>
      </c>
      <c r="E8690" t="s">
        <v>147</v>
      </c>
      <c r="F8690">
        <v>0</v>
      </c>
      <c r="G8690" t="s">
        <v>47</v>
      </c>
      <c r="H8690" t="s">
        <v>1925</v>
      </c>
      <c r="I8690" t="s">
        <v>1879</v>
      </c>
      <c r="J8690" t="s">
        <v>1879</v>
      </c>
      <c r="K8690" t="s">
        <v>1879</v>
      </c>
      <c r="L8690" t="s">
        <v>1879</v>
      </c>
      <c r="M8690" s="97">
        <v>45203.996886574074</v>
      </c>
      <c r="N8690">
        <v>10426</v>
      </c>
      <c r="O8690" t="s">
        <v>4249</v>
      </c>
      <c r="P8690">
        <v>6</v>
      </c>
      <c r="Q8690">
        <v>4</v>
      </c>
      <c r="R8690">
        <v>1993</v>
      </c>
      <c r="S8690" t="s">
        <v>4250</v>
      </c>
      <c r="T8690" s="96">
        <v>1</v>
      </c>
      <c r="U8690">
        <f t="shared" si="405"/>
        <v>1</v>
      </c>
      <c r="V8690">
        <f t="shared" si="406"/>
        <v>1</v>
      </c>
      <c r="W8690">
        <f t="shared" si="407"/>
        <v>1900</v>
      </c>
      <c r="X8690" t="s">
        <v>147</v>
      </c>
      <c r="Y8690">
        <v>0</v>
      </c>
      <c r="Z8690" t="s">
        <v>204</v>
      </c>
      <c r="AA8690" t="s">
        <v>1886</v>
      </c>
      <c r="AB8690" t="s">
        <v>1879</v>
      </c>
      <c r="AC8690" t="s">
        <v>1879</v>
      </c>
      <c r="AD8690" t="s">
        <v>1879</v>
      </c>
      <c r="AE8690" t="s">
        <v>1902</v>
      </c>
      <c r="AF8690" s="97">
        <v>44992.27884259259</v>
      </c>
      <c r="AG8690" s="97">
        <v>44992.27884259259</v>
      </c>
    </row>
    <row r="8691" spans="1:33">
      <c r="A8691">
        <v>10430</v>
      </c>
      <c r="B8691" t="s">
        <v>989</v>
      </c>
      <c r="C8691" t="s">
        <v>4425</v>
      </c>
      <c r="D8691" s="96">
        <v>1</v>
      </c>
      <c r="E8691" t="s">
        <v>147</v>
      </c>
      <c r="F8691">
        <v>0</v>
      </c>
      <c r="G8691" t="s">
        <v>47</v>
      </c>
      <c r="H8691" t="s">
        <v>1882</v>
      </c>
      <c r="I8691" t="s">
        <v>1879</v>
      </c>
      <c r="J8691" t="s">
        <v>1879</v>
      </c>
      <c r="K8691" t="s">
        <v>1879</v>
      </c>
      <c r="L8691" t="s">
        <v>1936</v>
      </c>
      <c r="M8691" s="97">
        <v>45203.997118055559</v>
      </c>
      <c r="N8691">
        <v>10427</v>
      </c>
      <c r="O8691" t="s">
        <v>760</v>
      </c>
      <c r="P8691">
        <v>25</v>
      </c>
      <c r="Q8691">
        <v>11</v>
      </c>
      <c r="R8691">
        <v>1991</v>
      </c>
      <c r="S8691" t="s">
        <v>65</v>
      </c>
      <c r="T8691" s="96">
        <v>1</v>
      </c>
      <c r="U8691">
        <f t="shared" si="405"/>
        <v>1</v>
      </c>
      <c r="V8691">
        <f t="shared" si="406"/>
        <v>1</v>
      </c>
      <c r="W8691">
        <f t="shared" si="407"/>
        <v>1900</v>
      </c>
      <c r="X8691" t="s">
        <v>147</v>
      </c>
      <c r="Y8691">
        <v>0</v>
      </c>
      <c r="Z8691" t="s">
        <v>204</v>
      </c>
      <c r="AF8691" s="97">
        <v>44992.27921296296</v>
      </c>
      <c r="AG8691" s="97">
        <v>44992.27921296296</v>
      </c>
    </row>
    <row r="8692" spans="1:33">
      <c r="A8692">
        <v>10431</v>
      </c>
      <c r="B8692" t="s">
        <v>8712</v>
      </c>
      <c r="C8692" t="s">
        <v>8713</v>
      </c>
      <c r="D8692" s="96">
        <v>1</v>
      </c>
      <c r="E8692" t="s">
        <v>147</v>
      </c>
      <c r="F8692">
        <v>0</v>
      </c>
      <c r="G8692" t="s">
        <v>47</v>
      </c>
      <c r="H8692" t="s">
        <v>1925</v>
      </c>
      <c r="I8692" t="s">
        <v>1879</v>
      </c>
      <c r="J8692" t="s">
        <v>1879</v>
      </c>
      <c r="K8692" t="s">
        <v>1879</v>
      </c>
      <c r="L8692" t="s">
        <v>1879</v>
      </c>
      <c r="M8692" s="97">
        <v>45203.99732638889</v>
      </c>
      <c r="N8692">
        <v>10428</v>
      </c>
      <c r="O8692" t="s">
        <v>7940</v>
      </c>
      <c r="P8692">
        <v>19</v>
      </c>
      <c r="Q8692">
        <v>1</v>
      </c>
      <c r="R8692">
        <v>1990</v>
      </c>
      <c r="S8692" t="s">
        <v>6375</v>
      </c>
      <c r="T8692" s="96">
        <v>1</v>
      </c>
      <c r="U8692">
        <f t="shared" si="405"/>
        <v>1</v>
      </c>
      <c r="V8692">
        <f t="shared" si="406"/>
        <v>1</v>
      </c>
      <c r="W8692">
        <f t="shared" si="407"/>
        <v>1900</v>
      </c>
      <c r="X8692" t="s">
        <v>158</v>
      </c>
      <c r="Y8692">
        <v>0</v>
      </c>
      <c r="Z8692" t="s">
        <v>204</v>
      </c>
      <c r="AA8692" t="s">
        <v>1886</v>
      </c>
      <c r="AB8692" t="s">
        <v>1879</v>
      </c>
      <c r="AC8692" t="s">
        <v>1879</v>
      </c>
      <c r="AD8692" t="s">
        <v>1879</v>
      </c>
      <c r="AE8692" t="s">
        <v>1936</v>
      </c>
      <c r="AF8692" s="97">
        <v>44992.279641203706</v>
      </c>
      <c r="AG8692" s="97">
        <v>44992.279641203706</v>
      </c>
    </row>
    <row r="8693" spans="1:33">
      <c r="A8693">
        <v>10432</v>
      </c>
      <c r="B8693" t="s">
        <v>8712</v>
      </c>
      <c r="C8693" t="s">
        <v>237</v>
      </c>
      <c r="D8693" s="96">
        <v>1</v>
      </c>
      <c r="E8693" t="s">
        <v>147</v>
      </c>
      <c r="F8693">
        <v>0</v>
      </c>
      <c r="G8693" t="s">
        <v>47</v>
      </c>
      <c r="H8693" t="s">
        <v>1925</v>
      </c>
      <c r="I8693" t="s">
        <v>1879</v>
      </c>
      <c r="J8693" t="s">
        <v>1879</v>
      </c>
      <c r="K8693" t="s">
        <v>1879</v>
      </c>
      <c r="L8693" t="s">
        <v>1879</v>
      </c>
      <c r="M8693" s="97">
        <v>45203.997546296298</v>
      </c>
      <c r="N8693">
        <v>10429</v>
      </c>
      <c r="O8693" t="s">
        <v>3457</v>
      </c>
      <c r="P8693">
        <v>3</v>
      </c>
      <c r="Q8693">
        <v>3</v>
      </c>
      <c r="R8693">
        <v>2003</v>
      </c>
      <c r="S8693" t="s">
        <v>3458</v>
      </c>
      <c r="T8693" s="96">
        <v>39950</v>
      </c>
      <c r="U8693">
        <f t="shared" si="405"/>
        <v>17</v>
      </c>
      <c r="V8693">
        <f t="shared" si="406"/>
        <v>5</v>
      </c>
      <c r="W8693">
        <f t="shared" si="407"/>
        <v>2009</v>
      </c>
      <c r="X8693" t="s">
        <v>147</v>
      </c>
      <c r="Y8693">
        <v>0</v>
      </c>
      <c r="Z8693" t="s">
        <v>204</v>
      </c>
      <c r="AA8693" t="s">
        <v>1886</v>
      </c>
      <c r="AB8693" t="s">
        <v>1879</v>
      </c>
      <c r="AC8693" t="s">
        <v>1879</v>
      </c>
      <c r="AD8693" t="s">
        <v>1879</v>
      </c>
      <c r="AE8693" t="s">
        <v>1879</v>
      </c>
      <c r="AF8693" s="97">
        <v>44992.304652777777</v>
      </c>
      <c r="AG8693" s="97">
        <v>44992.304652777777</v>
      </c>
    </row>
    <row r="8694" spans="1:33">
      <c r="A8694">
        <v>10433</v>
      </c>
      <c r="B8694" t="s">
        <v>6570</v>
      </c>
      <c r="C8694" t="s">
        <v>211</v>
      </c>
      <c r="D8694" s="96">
        <v>40036</v>
      </c>
      <c r="E8694" t="s">
        <v>147</v>
      </c>
      <c r="F8694">
        <v>0</v>
      </c>
      <c r="G8694" t="s">
        <v>1141</v>
      </c>
      <c r="H8694" t="s">
        <v>1882</v>
      </c>
      <c r="I8694" t="s">
        <v>1879</v>
      </c>
      <c r="J8694" t="s">
        <v>1879</v>
      </c>
      <c r="K8694" t="s">
        <v>1879</v>
      </c>
      <c r="L8694" t="s">
        <v>1936</v>
      </c>
      <c r="M8694" s="97">
        <v>45015.858240740738</v>
      </c>
      <c r="N8694">
        <v>10430</v>
      </c>
      <c r="O8694" t="s">
        <v>989</v>
      </c>
      <c r="P8694">
        <v>1</v>
      </c>
      <c r="Q8694">
        <v>1</v>
      </c>
      <c r="R8694">
        <v>1900</v>
      </c>
      <c r="S8694" t="s">
        <v>4425</v>
      </c>
      <c r="T8694" s="96">
        <v>39348</v>
      </c>
      <c r="U8694">
        <f t="shared" si="405"/>
        <v>23</v>
      </c>
      <c r="V8694">
        <f t="shared" si="406"/>
        <v>9</v>
      </c>
      <c r="W8694">
        <f t="shared" si="407"/>
        <v>2007</v>
      </c>
      <c r="X8694" t="s">
        <v>147</v>
      </c>
      <c r="Y8694">
        <v>0</v>
      </c>
      <c r="Z8694" t="s">
        <v>204</v>
      </c>
      <c r="AA8694" t="s">
        <v>1886</v>
      </c>
      <c r="AB8694" t="s">
        <v>1879</v>
      </c>
      <c r="AC8694" t="s">
        <v>1879</v>
      </c>
      <c r="AD8694" t="s">
        <v>1879</v>
      </c>
      <c r="AE8694" t="s">
        <v>1947</v>
      </c>
      <c r="AF8694" s="97">
        <v>44992.305254629631</v>
      </c>
      <c r="AG8694" s="97">
        <v>44992.305254629631</v>
      </c>
    </row>
    <row r="8695" spans="1:33">
      <c r="A8695">
        <v>10434</v>
      </c>
      <c r="B8695" t="s">
        <v>5641</v>
      </c>
      <c r="C8695" t="s">
        <v>445</v>
      </c>
      <c r="D8695" s="96">
        <v>27555</v>
      </c>
      <c r="E8695" t="s">
        <v>147</v>
      </c>
      <c r="F8695">
        <v>0</v>
      </c>
      <c r="G8695" t="s">
        <v>47</v>
      </c>
      <c r="H8695" t="s">
        <v>1882</v>
      </c>
      <c r="I8695" t="s">
        <v>1879</v>
      </c>
      <c r="J8695" t="s">
        <v>1879</v>
      </c>
      <c r="K8695" t="s">
        <v>1879</v>
      </c>
      <c r="L8695" t="s">
        <v>1936</v>
      </c>
      <c r="M8695" s="97">
        <v>45022.177997685183</v>
      </c>
      <c r="N8695">
        <v>10431</v>
      </c>
      <c r="O8695" t="s">
        <v>8712</v>
      </c>
      <c r="P8695">
        <v>1</v>
      </c>
      <c r="Q8695">
        <v>1</v>
      </c>
      <c r="R8695">
        <v>1970</v>
      </c>
      <c r="S8695" t="s">
        <v>8713</v>
      </c>
      <c r="T8695" s="96">
        <v>41082</v>
      </c>
      <c r="U8695">
        <f t="shared" si="405"/>
        <v>22</v>
      </c>
      <c r="V8695">
        <f t="shared" si="406"/>
        <v>6</v>
      </c>
      <c r="W8695">
        <f t="shared" si="407"/>
        <v>2012</v>
      </c>
      <c r="X8695" t="s">
        <v>147</v>
      </c>
      <c r="Y8695">
        <v>0</v>
      </c>
      <c r="Z8695" t="s">
        <v>204</v>
      </c>
      <c r="AA8695" t="s">
        <v>1886</v>
      </c>
      <c r="AB8695" t="s">
        <v>1879</v>
      </c>
      <c r="AC8695" t="s">
        <v>1879</v>
      </c>
      <c r="AD8695" t="s">
        <v>1879</v>
      </c>
      <c r="AE8695" t="s">
        <v>1879</v>
      </c>
      <c r="AF8695" s="97">
        <v>44992.30574074074</v>
      </c>
      <c r="AG8695" s="97">
        <v>44992.30574074074</v>
      </c>
    </row>
    <row r="8696" spans="1:33">
      <c r="A8696">
        <v>10435</v>
      </c>
      <c r="B8696" t="s">
        <v>5635</v>
      </c>
      <c r="C8696" t="s">
        <v>601</v>
      </c>
      <c r="D8696" s="96">
        <v>26562</v>
      </c>
      <c r="E8696" t="s">
        <v>147</v>
      </c>
      <c r="F8696">
        <v>0</v>
      </c>
      <c r="G8696" t="s">
        <v>47</v>
      </c>
      <c r="H8696" t="s">
        <v>1956</v>
      </c>
      <c r="I8696" t="s">
        <v>1879</v>
      </c>
      <c r="J8696" t="s">
        <v>1879</v>
      </c>
      <c r="K8696" t="s">
        <v>1879</v>
      </c>
      <c r="L8696" t="s">
        <v>1879</v>
      </c>
      <c r="M8696" s="97">
        <v>45022.178877314815</v>
      </c>
      <c r="N8696">
        <v>10432</v>
      </c>
      <c r="O8696" t="s">
        <v>8712</v>
      </c>
      <c r="P8696">
        <v>31</v>
      </c>
      <c r="Q8696">
        <v>3</v>
      </c>
      <c r="R8696">
        <v>1994</v>
      </c>
      <c r="S8696" t="s">
        <v>237</v>
      </c>
      <c r="T8696" s="96">
        <v>29612</v>
      </c>
      <c r="U8696">
        <f t="shared" si="405"/>
        <v>26</v>
      </c>
      <c r="V8696">
        <f t="shared" si="406"/>
        <v>1</v>
      </c>
      <c r="W8696">
        <f t="shared" si="407"/>
        <v>1981</v>
      </c>
      <c r="X8696" t="s">
        <v>147</v>
      </c>
      <c r="Y8696">
        <v>0</v>
      </c>
      <c r="Z8696" t="s">
        <v>204</v>
      </c>
      <c r="AA8696" t="s">
        <v>1886</v>
      </c>
      <c r="AB8696" t="s">
        <v>1879</v>
      </c>
      <c r="AC8696" t="s">
        <v>1879</v>
      </c>
      <c r="AD8696" t="s">
        <v>1879</v>
      </c>
      <c r="AE8696" t="s">
        <v>1879</v>
      </c>
      <c r="AF8696" s="97">
        <v>44992.306215277778</v>
      </c>
      <c r="AG8696" s="97">
        <v>44992.306215277778</v>
      </c>
    </row>
    <row r="8697" spans="1:33">
      <c r="A8697">
        <v>10436</v>
      </c>
      <c r="B8697" t="s">
        <v>5266</v>
      </c>
      <c r="C8697" t="s">
        <v>5267</v>
      </c>
      <c r="D8697" s="96">
        <v>39083</v>
      </c>
      <c r="E8697" t="s">
        <v>147</v>
      </c>
      <c r="F8697">
        <v>0</v>
      </c>
      <c r="G8697" t="s">
        <v>47</v>
      </c>
      <c r="H8697" t="s">
        <v>1882</v>
      </c>
      <c r="I8697" t="s">
        <v>1879</v>
      </c>
      <c r="J8697" t="s">
        <v>1879</v>
      </c>
      <c r="K8697" t="s">
        <v>1879</v>
      </c>
      <c r="L8697" t="s">
        <v>1923</v>
      </c>
      <c r="M8697" s="97">
        <v>45022.244953703703</v>
      </c>
      <c r="U8697">
        <f t="shared" si="405"/>
        <v>0</v>
      </c>
      <c r="V8697">
        <f t="shared" si="406"/>
        <v>1</v>
      </c>
      <c r="W8697">
        <f t="shared" si="407"/>
        <v>1900</v>
      </c>
    </row>
    <row r="8698" spans="1:33">
      <c r="A8698">
        <v>10437</v>
      </c>
      <c r="B8698" t="s">
        <v>6910</v>
      </c>
      <c r="C8698" t="s">
        <v>3994</v>
      </c>
      <c r="D8698" s="96">
        <v>28563</v>
      </c>
      <c r="E8698" t="s">
        <v>158</v>
      </c>
      <c r="F8698">
        <v>0</v>
      </c>
      <c r="G8698" t="s">
        <v>47</v>
      </c>
      <c r="H8698" t="s">
        <v>1956</v>
      </c>
      <c r="I8698" t="s">
        <v>1879</v>
      </c>
      <c r="J8698" t="s">
        <v>1879</v>
      </c>
      <c r="K8698" t="s">
        <v>1879</v>
      </c>
      <c r="L8698" t="s">
        <v>1879</v>
      </c>
      <c r="M8698" s="97">
        <v>45022.258750000001</v>
      </c>
      <c r="U8698">
        <f t="shared" si="405"/>
        <v>0</v>
      </c>
      <c r="V8698">
        <f t="shared" si="406"/>
        <v>1</v>
      </c>
      <c r="W8698">
        <f t="shared" si="407"/>
        <v>1900</v>
      </c>
    </row>
    <row r="8699" spans="1:33">
      <c r="A8699">
        <v>10438</v>
      </c>
      <c r="B8699" t="s">
        <v>4708</v>
      </c>
      <c r="C8699" t="s">
        <v>1835</v>
      </c>
      <c r="D8699" s="96">
        <v>40458</v>
      </c>
      <c r="E8699" t="s">
        <v>147</v>
      </c>
      <c r="F8699">
        <v>0</v>
      </c>
      <c r="G8699" t="s">
        <v>212</v>
      </c>
      <c r="M8699" s="97">
        <v>45035.478252314817</v>
      </c>
      <c r="U8699">
        <f t="shared" si="405"/>
        <v>0</v>
      </c>
      <c r="V8699">
        <f t="shared" si="406"/>
        <v>1</v>
      </c>
      <c r="W8699">
        <f t="shared" si="407"/>
        <v>1900</v>
      </c>
    </row>
    <row r="8700" spans="1:33">
      <c r="A8700">
        <v>10439</v>
      </c>
      <c r="B8700" t="s">
        <v>8705</v>
      </c>
      <c r="C8700" t="s">
        <v>427</v>
      </c>
      <c r="D8700" s="96">
        <v>41393</v>
      </c>
      <c r="E8700" t="s">
        <v>147</v>
      </c>
      <c r="F8700">
        <v>0</v>
      </c>
      <c r="G8700" t="s">
        <v>212</v>
      </c>
      <c r="M8700" s="97">
        <v>45035.479386574072</v>
      </c>
      <c r="U8700">
        <f t="shared" si="405"/>
        <v>0</v>
      </c>
      <c r="V8700">
        <f t="shared" si="406"/>
        <v>1</v>
      </c>
      <c r="W8700">
        <f t="shared" si="407"/>
        <v>1900</v>
      </c>
    </row>
    <row r="8701" spans="1:33">
      <c r="A8701">
        <v>10440</v>
      </c>
      <c r="B8701" t="s">
        <v>6140</v>
      </c>
      <c r="C8701" t="s">
        <v>6216</v>
      </c>
      <c r="D8701" s="96">
        <v>41751</v>
      </c>
      <c r="E8701" t="s">
        <v>147</v>
      </c>
      <c r="F8701">
        <v>0</v>
      </c>
      <c r="G8701" t="s">
        <v>212</v>
      </c>
      <c r="M8701" s="97">
        <v>45035.489768518521</v>
      </c>
      <c r="U8701">
        <f t="shared" si="405"/>
        <v>0</v>
      </c>
      <c r="V8701">
        <f t="shared" si="406"/>
        <v>1</v>
      </c>
      <c r="W8701">
        <f t="shared" si="407"/>
        <v>1900</v>
      </c>
    </row>
    <row r="8702" spans="1:33">
      <c r="A8702">
        <v>10441</v>
      </c>
      <c r="B8702" t="s">
        <v>6433</v>
      </c>
      <c r="C8702" t="s">
        <v>3562</v>
      </c>
      <c r="D8702" s="96">
        <v>40237</v>
      </c>
      <c r="E8702" t="s">
        <v>147</v>
      </c>
      <c r="F8702">
        <v>0</v>
      </c>
      <c r="G8702" t="s">
        <v>212</v>
      </c>
      <c r="M8702" s="97">
        <v>45035.491481481484</v>
      </c>
      <c r="U8702">
        <f t="shared" si="405"/>
        <v>0</v>
      </c>
      <c r="V8702">
        <f t="shared" si="406"/>
        <v>1</v>
      </c>
      <c r="W8702">
        <f t="shared" si="407"/>
        <v>1900</v>
      </c>
    </row>
    <row r="8703" spans="1:33">
      <c r="A8703">
        <v>10442</v>
      </c>
      <c r="B8703" t="s">
        <v>1094</v>
      </c>
      <c r="C8703" t="s">
        <v>1124</v>
      </c>
      <c r="D8703" s="96">
        <v>40290</v>
      </c>
      <c r="E8703" t="s">
        <v>147</v>
      </c>
      <c r="F8703">
        <v>0</v>
      </c>
      <c r="G8703" t="s">
        <v>212</v>
      </c>
      <c r="M8703" s="97">
        <v>45035.493414351855</v>
      </c>
      <c r="U8703">
        <f t="shared" si="405"/>
        <v>0</v>
      </c>
      <c r="V8703">
        <f t="shared" si="406"/>
        <v>1</v>
      </c>
      <c r="W8703">
        <f t="shared" si="407"/>
        <v>1900</v>
      </c>
    </row>
    <row r="8704" spans="1:33">
      <c r="A8704">
        <v>10443</v>
      </c>
      <c r="B8704" t="s">
        <v>7642</v>
      </c>
      <c r="C8704" t="s">
        <v>68</v>
      </c>
      <c r="D8704" s="96">
        <v>39993</v>
      </c>
      <c r="E8704" t="s">
        <v>147</v>
      </c>
      <c r="F8704">
        <v>0</v>
      </c>
      <c r="G8704" t="s">
        <v>212</v>
      </c>
      <c r="M8704" s="97">
        <v>45035.495532407411</v>
      </c>
      <c r="U8704">
        <f t="shared" si="405"/>
        <v>0</v>
      </c>
      <c r="V8704">
        <f t="shared" si="406"/>
        <v>1</v>
      </c>
      <c r="W8704">
        <f t="shared" si="407"/>
        <v>1900</v>
      </c>
    </row>
    <row r="8705" spans="1:23">
      <c r="A8705">
        <v>10444</v>
      </c>
      <c r="B8705" t="s">
        <v>7128</v>
      </c>
      <c r="C8705" t="s">
        <v>7129</v>
      </c>
      <c r="D8705" s="96">
        <v>41666</v>
      </c>
      <c r="E8705" t="s">
        <v>147</v>
      </c>
      <c r="F8705">
        <v>0</v>
      </c>
      <c r="G8705" t="s">
        <v>178</v>
      </c>
      <c r="H8705" t="s">
        <v>1882</v>
      </c>
      <c r="I8705" t="s">
        <v>1879</v>
      </c>
      <c r="J8705" t="s">
        <v>1879</v>
      </c>
      <c r="K8705" t="s">
        <v>1879</v>
      </c>
      <c r="L8705" t="s">
        <v>1879</v>
      </c>
      <c r="M8705" s="97">
        <v>45044.40792824074</v>
      </c>
      <c r="U8705">
        <f t="shared" si="405"/>
        <v>0</v>
      </c>
      <c r="V8705">
        <f t="shared" si="406"/>
        <v>1</v>
      </c>
      <c r="W8705">
        <f t="shared" si="407"/>
        <v>1900</v>
      </c>
    </row>
    <row r="8706" spans="1:23">
      <c r="A8706">
        <v>10445</v>
      </c>
      <c r="B8706" t="s">
        <v>9464</v>
      </c>
      <c r="C8706" t="s">
        <v>315</v>
      </c>
      <c r="D8706" s="96">
        <v>41523</v>
      </c>
      <c r="E8706" t="s">
        <v>147</v>
      </c>
      <c r="F8706">
        <v>0</v>
      </c>
      <c r="G8706" t="s">
        <v>178</v>
      </c>
      <c r="M8706" s="97">
        <v>45044.409768518519</v>
      </c>
      <c r="U8706">
        <f t="shared" ref="U8706:U8769" si="408">DAY(T8706)</f>
        <v>0</v>
      </c>
      <c r="V8706">
        <f t="shared" ref="V8706:V8769" si="409">MONTH(T8706)</f>
        <v>1</v>
      </c>
      <c r="W8706">
        <f t="shared" ref="W8706:W8769" si="410">YEAR(T8706)</f>
        <v>1900</v>
      </c>
    </row>
    <row r="8707" spans="1:23">
      <c r="A8707">
        <v>10446</v>
      </c>
      <c r="B8707" t="s">
        <v>1953</v>
      </c>
      <c r="C8707" t="s">
        <v>350</v>
      </c>
      <c r="D8707" s="96">
        <v>40112</v>
      </c>
      <c r="E8707" t="s">
        <v>147</v>
      </c>
      <c r="F8707">
        <v>0</v>
      </c>
      <c r="G8707" t="s">
        <v>178</v>
      </c>
      <c r="M8707" s="97">
        <v>45044.411874999998</v>
      </c>
      <c r="U8707">
        <f t="shared" si="408"/>
        <v>0</v>
      </c>
      <c r="V8707">
        <f t="shared" si="409"/>
        <v>1</v>
      </c>
      <c r="W8707">
        <f t="shared" si="410"/>
        <v>1900</v>
      </c>
    </row>
    <row r="8708" spans="1:23">
      <c r="A8708">
        <v>10447</v>
      </c>
      <c r="B8708" t="s">
        <v>7754</v>
      </c>
      <c r="C8708" t="s">
        <v>7755</v>
      </c>
      <c r="D8708" s="96">
        <v>40519</v>
      </c>
      <c r="E8708" t="s">
        <v>147</v>
      </c>
      <c r="F8708">
        <v>0</v>
      </c>
      <c r="G8708" t="s">
        <v>1278</v>
      </c>
      <c r="H8708" t="s">
        <v>1882</v>
      </c>
      <c r="I8708" t="s">
        <v>1879</v>
      </c>
      <c r="J8708" t="s">
        <v>1879</v>
      </c>
      <c r="K8708" t="s">
        <v>1879</v>
      </c>
      <c r="L8708" t="s">
        <v>1936</v>
      </c>
      <c r="M8708" s="97">
        <v>45044.450891203705</v>
      </c>
      <c r="U8708">
        <f t="shared" si="408"/>
        <v>0</v>
      </c>
      <c r="V8708">
        <f t="shared" si="409"/>
        <v>1</v>
      </c>
      <c r="W8708">
        <f t="shared" si="410"/>
        <v>1900</v>
      </c>
    </row>
    <row r="8709" spans="1:23">
      <c r="A8709">
        <v>10448</v>
      </c>
      <c r="B8709" t="s">
        <v>4252</v>
      </c>
      <c r="C8709" t="s">
        <v>4253</v>
      </c>
      <c r="D8709" s="96">
        <v>39328</v>
      </c>
      <c r="E8709" t="s">
        <v>158</v>
      </c>
      <c r="F8709">
        <v>0</v>
      </c>
      <c r="G8709" t="s">
        <v>1278</v>
      </c>
      <c r="M8709" s="97">
        <v>45044.681331018517</v>
      </c>
      <c r="U8709">
        <f t="shared" si="408"/>
        <v>0</v>
      </c>
      <c r="V8709">
        <f t="shared" si="409"/>
        <v>1</v>
      </c>
      <c r="W8709">
        <f t="shared" si="410"/>
        <v>1900</v>
      </c>
    </row>
    <row r="8710" spans="1:23">
      <c r="A8710">
        <v>10449</v>
      </c>
      <c r="B8710" t="s">
        <v>410</v>
      </c>
      <c r="C8710" t="s">
        <v>3852</v>
      </c>
      <c r="D8710" s="96">
        <v>27232</v>
      </c>
      <c r="E8710" t="s">
        <v>147</v>
      </c>
      <c r="F8710">
        <v>0</v>
      </c>
      <c r="G8710" t="s">
        <v>186</v>
      </c>
      <c r="H8710" t="s">
        <v>1882</v>
      </c>
      <c r="I8710" t="s">
        <v>1879</v>
      </c>
      <c r="J8710" t="s">
        <v>1879</v>
      </c>
      <c r="K8710" t="s">
        <v>1879</v>
      </c>
      <c r="L8710" t="s">
        <v>1937</v>
      </c>
      <c r="M8710" s="97">
        <v>45054.025347222225</v>
      </c>
      <c r="U8710">
        <f t="shared" si="408"/>
        <v>0</v>
      </c>
      <c r="V8710">
        <f t="shared" si="409"/>
        <v>1</v>
      </c>
      <c r="W8710">
        <f t="shared" si="410"/>
        <v>1900</v>
      </c>
    </row>
    <row r="8711" spans="1:23">
      <c r="A8711">
        <v>10450</v>
      </c>
      <c r="B8711" t="s">
        <v>4112</v>
      </c>
      <c r="C8711" t="s">
        <v>4113</v>
      </c>
      <c r="D8711" s="96">
        <v>1</v>
      </c>
      <c r="E8711" t="s">
        <v>158</v>
      </c>
      <c r="F8711">
        <v>1</v>
      </c>
      <c r="G8711" t="s">
        <v>47</v>
      </c>
      <c r="H8711" t="s">
        <v>1882</v>
      </c>
      <c r="I8711" t="s">
        <v>1879</v>
      </c>
      <c r="J8711" t="s">
        <v>1879</v>
      </c>
      <c r="K8711" t="s">
        <v>1885</v>
      </c>
      <c r="L8711" t="s">
        <v>1879</v>
      </c>
      <c r="M8711" s="97">
        <v>45054.026423611111</v>
      </c>
      <c r="U8711">
        <f t="shared" si="408"/>
        <v>0</v>
      </c>
      <c r="V8711">
        <f t="shared" si="409"/>
        <v>1</v>
      </c>
      <c r="W8711">
        <f t="shared" si="410"/>
        <v>1900</v>
      </c>
    </row>
    <row r="8712" spans="1:23">
      <c r="A8712">
        <v>10451</v>
      </c>
      <c r="B8712" t="s">
        <v>1378</v>
      </c>
      <c r="C8712" t="s">
        <v>589</v>
      </c>
      <c r="D8712" s="96">
        <v>23991</v>
      </c>
      <c r="E8712" t="s">
        <v>147</v>
      </c>
      <c r="F8712">
        <v>0</v>
      </c>
      <c r="G8712" t="s">
        <v>186</v>
      </c>
      <c r="H8712" t="s">
        <v>1882</v>
      </c>
      <c r="I8712" t="s">
        <v>3701</v>
      </c>
      <c r="J8712" t="s">
        <v>1902</v>
      </c>
      <c r="K8712" t="s">
        <v>1902</v>
      </c>
      <c r="L8712" t="s">
        <v>1893</v>
      </c>
      <c r="M8712" s="97">
        <v>45054.02685185185</v>
      </c>
      <c r="U8712">
        <f t="shared" si="408"/>
        <v>0</v>
      </c>
      <c r="V8712">
        <f t="shared" si="409"/>
        <v>1</v>
      </c>
      <c r="W8712">
        <f t="shared" si="410"/>
        <v>1900</v>
      </c>
    </row>
    <row r="8713" spans="1:23">
      <c r="A8713">
        <v>10452</v>
      </c>
      <c r="B8713" t="s">
        <v>1850</v>
      </c>
      <c r="C8713" t="s">
        <v>180</v>
      </c>
      <c r="D8713" s="96">
        <v>41392</v>
      </c>
      <c r="E8713" t="s">
        <v>158</v>
      </c>
      <c r="F8713">
        <v>0</v>
      </c>
      <c r="G8713" t="s">
        <v>28</v>
      </c>
      <c r="H8713" t="s">
        <v>1882</v>
      </c>
      <c r="I8713" t="s">
        <v>3067</v>
      </c>
      <c r="J8713" t="s">
        <v>1947</v>
      </c>
      <c r="K8713" t="s">
        <v>1947</v>
      </c>
      <c r="L8713" t="s">
        <v>1888</v>
      </c>
      <c r="M8713" s="97">
        <v>45054.029942129629</v>
      </c>
      <c r="U8713">
        <f t="shared" si="408"/>
        <v>0</v>
      </c>
      <c r="V8713">
        <f t="shared" si="409"/>
        <v>1</v>
      </c>
      <c r="W8713">
        <f t="shared" si="410"/>
        <v>1900</v>
      </c>
    </row>
    <row r="8714" spans="1:23">
      <c r="A8714">
        <v>10453</v>
      </c>
      <c r="B8714" t="s">
        <v>1761</v>
      </c>
      <c r="C8714" t="s">
        <v>1762</v>
      </c>
      <c r="D8714" s="96">
        <v>41425</v>
      </c>
      <c r="E8714" t="s">
        <v>158</v>
      </c>
      <c r="F8714">
        <v>0</v>
      </c>
      <c r="G8714" t="s">
        <v>47</v>
      </c>
      <c r="H8714" t="s">
        <v>1882</v>
      </c>
      <c r="I8714" t="s">
        <v>2041</v>
      </c>
      <c r="J8714" t="s">
        <v>1906</v>
      </c>
      <c r="K8714" t="s">
        <v>1906</v>
      </c>
      <c r="L8714" t="s">
        <v>1941</v>
      </c>
      <c r="M8714" s="97">
        <v>45054.030277777776</v>
      </c>
      <c r="U8714">
        <f t="shared" si="408"/>
        <v>0</v>
      </c>
      <c r="V8714">
        <f t="shared" si="409"/>
        <v>1</v>
      </c>
      <c r="W8714">
        <f t="shared" si="410"/>
        <v>1900</v>
      </c>
    </row>
    <row r="8715" spans="1:23">
      <c r="A8715">
        <v>10454</v>
      </c>
      <c r="B8715" t="s">
        <v>8817</v>
      </c>
      <c r="C8715" t="s">
        <v>234</v>
      </c>
      <c r="D8715" s="96">
        <v>41346</v>
      </c>
      <c r="E8715" t="s">
        <v>158</v>
      </c>
      <c r="F8715">
        <v>0</v>
      </c>
      <c r="G8715" t="s">
        <v>47</v>
      </c>
      <c r="H8715" t="s">
        <v>1882</v>
      </c>
      <c r="I8715" t="s">
        <v>1879</v>
      </c>
      <c r="J8715" t="s">
        <v>1879</v>
      </c>
      <c r="K8715" t="s">
        <v>1879</v>
      </c>
      <c r="L8715" t="s">
        <v>1947</v>
      </c>
      <c r="M8715" s="97">
        <v>45054.030763888892</v>
      </c>
      <c r="U8715">
        <f t="shared" si="408"/>
        <v>0</v>
      </c>
      <c r="V8715">
        <f t="shared" si="409"/>
        <v>1</v>
      </c>
      <c r="W8715">
        <f t="shared" si="410"/>
        <v>1900</v>
      </c>
    </row>
    <row r="8716" spans="1:23">
      <c r="A8716">
        <v>10455</v>
      </c>
      <c r="B8716" t="s">
        <v>1813</v>
      </c>
      <c r="C8716" t="s">
        <v>1814</v>
      </c>
      <c r="D8716" s="96">
        <v>41366</v>
      </c>
      <c r="E8716" t="s">
        <v>158</v>
      </c>
      <c r="F8716">
        <v>0</v>
      </c>
      <c r="G8716" t="s">
        <v>194</v>
      </c>
      <c r="H8716" t="s">
        <v>1882</v>
      </c>
      <c r="I8716" t="s">
        <v>4076</v>
      </c>
      <c r="J8716" t="s">
        <v>1923</v>
      </c>
      <c r="K8716" t="s">
        <v>1923</v>
      </c>
      <c r="L8716" t="s">
        <v>1884</v>
      </c>
      <c r="M8716" s="97">
        <v>45054.0312037037</v>
      </c>
      <c r="U8716">
        <f t="shared" si="408"/>
        <v>0</v>
      </c>
      <c r="V8716">
        <f t="shared" si="409"/>
        <v>1</v>
      </c>
      <c r="W8716">
        <f t="shared" si="410"/>
        <v>1900</v>
      </c>
    </row>
    <row r="8717" spans="1:23">
      <c r="A8717">
        <v>10456</v>
      </c>
      <c r="B8717" t="s">
        <v>467</v>
      </c>
      <c r="C8717" t="s">
        <v>1773</v>
      </c>
      <c r="D8717" s="96">
        <v>41471</v>
      </c>
      <c r="E8717" t="s">
        <v>158</v>
      </c>
      <c r="F8717">
        <v>0</v>
      </c>
      <c r="G8717" t="s">
        <v>155</v>
      </c>
      <c r="H8717" t="s">
        <v>1882</v>
      </c>
      <c r="I8717" t="s">
        <v>3178</v>
      </c>
      <c r="J8717" t="s">
        <v>1906</v>
      </c>
      <c r="K8717" t="s">
        <v>1906</v>
      </c>
      <c r="L8717" t="s">
        <v>1906</v>
      </c>
      <c r="M8717" s="97">
        <v>45054.031817129631</v>
      </c>
      <c r="U8717">
        <f t="shared" si="408"/>
        <v>0</v>
      </c>
      <c r="V8717">
        <f t="shared" si="409"/>
        <v>1</v>
      </c>
      <c r="W8717">
        <f t="shared" si="410"/>
        <v>1900</v>
      </c>
    </row>
    <row r="8718" spans="1:23">
      <c r="A8718">
        <v>10457</v>
      </c>
      <c r="B8718" t="s">
        <v>8581</v>
      </c>
      <c r="C8718" t="s">
        <v>3650</v>
      </c>
      <c r="D8718" s="96">
        <v>41626</v>
      </c>
      <c r="E8718" t="s">
        <v>147</v>
      </c>
      <c r="F8718">
        <v>0</v>
      </c>
      <c r="G8718" t="s">
        <v>47</v>
      </c>
      <c r="H8718" t="s">
        <v>1882</v>
      </c>
      <c r="I8718" t="s">
        <v>1879</v>
      </c>
      <c r="J8718" t="s">
        <v>1879</v>
      </c>
      <c r="K8718" t="s">
        <v>1879</v>
      </c>
      <c r="L8718" t="s">
        <v>1879</v>
      </c>
      <c r="M8718" s="97">
        <v>45054.032430555555</v>
      </c>
      <c r="U8718">
        <f t="shared" si="408"/>
        <v>0</v>
      </c>
      <c r="V8718">
        <f t="shared" si="409"/>
        <v>1</v>
      </c>
      <c r="W8718">
        <f t="shared" si="410"/>
        <v>1900</v>
      </c>
    </row>
    <row r="8719" spans="1:23">
      <c r="A8719">
        <v>10458</v>
      </c>
      <c r="B8719" t="s">
        <v>1473</v>
      </c>
      <c r="C8719" t="s">
        <v>1474</v>
      </c>
      <c r="D8719" s="96">
        <v>40535</v>
      </c>
      <c r="E8719" t="s">
        <v>147</v>
      </c>
      <c r="F8719">
        <v>0</v>
      </c>
      <c r="G8719" t="s">
        <v>47</v>
      </c>
      <c r="H8719" t="s">
        <v>1882</v>
      </c>
      <c r="I8719" t="s">
        <v>2566</v>
      </c>
      <c r="J8719" t="s">
        <v>1927</v>
      </c>
      <c r="K8719" t="s">
        <v>1927</v>
      </c>
      <c r="L8719" t="s">
        <v>1926</v>
      </c>
      <c r="M8719" s="97">
        <v>45054.032812500001</v>
      </c>
      <c r="U8719">
        <f t="shared" si="408"/>
        <v>0</v>
      </c>
      <c r="V8719">
        <f t="shared" si="409"/>
        <v>1</v>
      </c>
      <c r="W8719">
        <f t="shared" si="410"/>
        <v>1900</v>
      </c>
    </row>
    <row r="8720" spans="1:23">
      <c r="A8720">
        <v>10459</v>
      </c>
      <c r="B8720" t="s">
        <v>9410</v>
      </c>
      <c r="C8720" t="s">
        <v>9411</v>
      </c>
      <c r="D8720" s="96">
        <v>40669</v>
      </c>
      <c r="E8720" t="s">
        <v>147</v>
      </c>
      <c r="F8720">
        <v>0</v>
      </c>
      <c r="G8720" t="s">
        <v>47</v>
      </c>
      <c r="H8720" t="s">
        <v>1882</v>
      </c>
      <c r="I8720" t="s">
        <v>1879</v>
      </c>
      <c r="J8720" t="s">
        <v>1879</v>
      </c>
      <c r="K8720" t="s">
        <v>1879</v>
      </c>
      <c r="L8720" t="s">
        <v>1921</v>
      </c>
      <c r="M8720" s="97">
        <v>45054.033599537041</v>
      </c>
      <c r="U8720">
        <f t="shared" si="408"/>
        <v>0</v>
      </c>
      <c r="V8720">
        <f t="shared" si="409"/>
        <v>1</v>
      </c>
      <c r="W8720">
        <f t="shared" si="410"/>
        <v>1900</v>
      </c>
    </row>
    <row r="8721" spans="1:23">
      <c r="A8721">
        <v>10460</v>
      </c>
      <c r="B8721" t="s">
        <v>8425</v>
      </c>
      <c r="C8721" t="s">
        <v>530</v>
      </c>
      <c r="D8721" s="96">
        <v>40468</v>
      </c>
      <c r="E8721" t="s">
        <v>147</v>
      </c>
      <c r="F8721">
        <v>0</v>
      </c>
      <c r="G8721" t="s">
        <v>28</v>
      </c>
      <c r="H8721" t="s">
        <v>1882</v>
      </c>
      <c r="I8721" t="s">
        <v>1879</v>
      </c>
      <c r="J8721" t="s">
        <v>1879</v>
      </c>
      <c r="K8721" t="s">
        <v>1879</v>
      </c>
      <c r="L8721" t="s">
        <v>1921</v>
      </c>
      <c r="M8721" s="97">
        <v>45054.033935185187</v>
      </c>
      <c r="U8721">
        <f t="shared" si="408"/>
        <v>0</v>
      </c>
      <c r="V8721">
        <f t="shared" si="409"/>
        <v>1</v>
      </c>
      <c r="W8721">
        <f t="shared" si="410"/>
        <v>1900</v>
      </c>
    </row>
    <row r="8722" spans="1:23">
      <c r="A8722">
        <v>10461</v>
      </c>
      <c r="B8722" t="s">
        <v>9031</v>
      </c>
      <c r="C8722" t="s">
        <v>1043</v>
      </c>
      <c r="D8722" s="96">
        <v>40180</v>
      </c>
      <c r="E8722" t="s">
        <v>147</v>
      </c>
      <c r="F8722">
        <v>0</v>
      </c>
      <c r="G8722" t="s">
        <v>47</v>
      </c>
      <c r="H8722" t="s">
        <v>1882</v>
      </c>
      <c r="I8722" t="s">
        <v>1879</v>
      </c>
      <c r="J8722" t="s">
        <v>1879</v>
      </c>
      <c r="K8722" t="s">
        <v>1879</v>
      </c>
      <c r="L8722" t="s">
        <v>1936</v>
      </c>
      <c r="M8722" s="97">
        <v>45054.034247685187</v>
      </c>
      <c r="U8722">
        <f t="shared" si="408"/>
        <v>0</v>
      </c>
      <c r="V8722">
        <f t="shared" si="409"/>
        <v>1</v>
      </c>
      <c r="W8722">
        <f t="shared" si="410"/>
        <v>1900</v>
      </c>
    </row>
    <row r="8723" spans="1:23">
      <c r="A8723">
        <v>10462</v>
      </c>
      <c r="B8723" t="s">
        <v>4784</v>
      </c>
      <c r="C8723" t="s">
        <v>410</v>
      </c>
      <c r="D8723" s="96">
        <v>40571</v>
      </c>
      <c r="E8723" t="s">
        <v>147</v>
      </c>
      <c r="F8723">
        <v>0</v>
      </c>
      <c r="G8723" t="s">
        <v>47</v>
      </c>
      <c r="H8723" t="s">
        <v>1882</v>
      </c>
      <c r="I8723" t="s">
        <v>1879</v>
      </c>
      <c r="J8723" t="s">
        <v>1879</v>
      </c>
      <c r="K8723" t="s">
        <v>1879</v>
      </c>
      <c r="L8723" t="s">
        <v>1879</v>
      </c>
      <c r="M8723" s="97">
        <v>45054.034571759257</v>
      </c>
      <c r="U8723">
        <f t="shared" si="408"/>
        <v>0</v>
      </c>
      <c r="V8723">
        <f t="shared" si="409"/>
        <v>1</v>
      </c>
      <c r="W8723">
        <f t="shared" si="410"/>
        <v>1900</v>
      </c>
    </row>
    <row r="8724" spans="1:23">
      <c r="A8724">
        <v>10463</v>
      </c>
      <c r="B8724" t="s">
        <v>7395</v>
      </c>
      <c r="C8724" t="s">
        <v>7396</v>
      </c>
      <c r="D8724" s="96">
        <v>40618</v>
      </c>
      <c r="E8724" t="s">
        <v>147</v>
      </c>
      <c r="F8724">
        <v>0</v>
      </c>
      <c r="G8724" t="s">
        <v>47</v>
      </c>
      <c r="H8724" t="s">
        <v>1882</v>
      </c>
      <c r="I8724" t="s">
        <v>1879</v>
      </c>
      <c r="J8724" t="s">
        <v>1879</v>
      </c>
      <c r="K8724" t="s">
        <v>1879</v>
      </c>
      <c r="L8724" t="s">
        <v>1879</v>
      </c>
      <c r="M8724" s="97">
        <v>45054.034942129627</v>
      </c>
      <c r="U8724">
        <f t="shared" si="408"/>
        <v>0</v>
      </c>
      <c r="V8724">
        <f t="shared" si="409"/>
        <v>1</v>
      </c>
      <c r="W8724">
        <f t="shared" si="410"/>
        <v>1900</v>
      </c>
    </row>
    <row r="8725" spans="1:23">
      <c r="A8725">
        <v>10464</v>
      </c>
      <c r="B8725" t="s">
        <v>5154</v>
      </c>
      <c r="C8725" t="s">
        <v>1407</v>
      </c>
      <c r="D8725" s="96">
        <v>40068</v>
      </c>
      <c r="E8725" t="s">
        <v>147</v>
      </c>
      <c r="F8725">
        <v>0</v>
      </c>
      <c r="G8725" t="s">
        <v>47</v>
      </c>
      <c r="H8725" t="s">
        <v>1882</v>
      </c>
      <c r="I8725" t="s">
        <v>1879</v>
      </c>
      <c r="J8725" t="s">
        <v>1879</v>
      </c>
      <c r="K8725" t="s">
        <v>1879</v>
      </c>
      <c r="L8725" t="s">
        <v>1879</v>
      </c>
      <c r="M8725" s="97">
        <v>45054.03533564815</v>
      </c>
      <c r="U8725">
        <f t="shared" si="408"/>
        <v>0</v>
      </c>
      <c r="V8725">
        <f t="shared" si="409"/>
        <v>1</v>
      </c>
      <c r="W8725">
        <f t="shared" si="410"/>
        <v>1900</v>
      </c>
    </row>
    <row r="8726" spans="1:23">
      <c r="A8726">
        <v>10465</v>
      </c>
      <c r="B8726" t="s">
        <v>467</v>
      </c>
      <c r="C8726" t="s">
        <v>5508</v>
      </c>
      <c r="D8726" s="96">
        <v>42049</v>
      </c>
      <c r="E8726" t="s">
        <v>147</v>
      </c>
      <c r="F8726">
        <v>1</v>
      </c>
      <c r="G8726" t="s">
        <v>155</v>
      </c>
      <c r="H8726" t="s">
        <v>1882</v>
      </c>
      <c r="I8726" t="s">
        <v>1879</v>
      </c>
      <c r="J8726" t="s">
        <v>1879</v>
      </c>
      <c r="K8726" t="s">
        <v>1879</v>
      </c>
      <c r="L8726" t="s">
        <v>1936</v>
      </c>
      <c r="M8726" s="97">
        <v>45054.035902777781</v>
      </c>
      <c r="U8726">
        <f t="shared" si="408"/>
        <v>0</v>
      </c>
      <c r="V8726">
        <f t="shared" si="409"/>
        <v>1</v>
      </c>
      <c r="W8726">
        <f t="shared" si="410"/>
        <v>1900</v>
      </c>
    </row>
    <row r="8727" spans="1:23">
      <c r="A8727">
        <v>10466</v>
      </c>
      <c r="B8727" t="s">
        <v>9470</v>
      </c>
      <c r="C8727" t="s">
        <v>9471</v>
      </c>
      <c r="D8727" s="96">
        <v>1</v>
      </c>
      <c r="E8727" t="s">
        <v>158</v>
      </c>
      <c r="F8727">
        <v>1</v>
      </c>
      <c r="G8727" t="s">
        <v>47</v>
      </c>
      <c r="M8727" s="97">
        <v>45054.045752314814</v>
      </c>
      <c r="U8727">
        <f t="shared" si="408"/>
        <v>0</v>
      </c>
      <c r="V8727">
        <f t="shared" si="409"/>
        <v>1</v>
      </c>
      <c r="W8727">
        <f t="shared" si="410"/>
        <v>1900</v>
      </c>
    </row>
    <row r="8728" spans="1:23">
      <c r="A8728">
        <v>10467</v>
      </c>
      <c r="B8728" t="s">
        <v>4802</v>
      </c>
      <c r="C8728" t="s">
        <v>4803</v>
      </c>
      <c r="D8728" s="96">
        <v>1</v>
      </c>
      <c r="E8728" t="s">
        <v>158</v>
      </c>
      <c r="F8728">
        <v>1</v>
      </c>
      <c r="G8728" t="s">
        <v>47</v>
      </c>
      <c r="H8728" t="s">
        <v>1882</v>
      </c>
      <c r="I8728" t="s">
        <v>1879</v>
      </c>
      <c r="J8728" t="s">
        <v>1879</v>
      </c>
      <c r="K8728" t="s">
        <v>1879</v>
      </c>
      <c r="L8728" t="s">
        <v>1879</v>
      </c>
      <c r="M8728" s="97">
        <v>45054.046435185184</v>
      </c>
      <c r="U8728">
        <f t="shared" si="408"/>
        <v>0</v>
      </c>
      <c r="V8728">
        <f t="shared" si="409"/>
        <v>1</v>
      </c>
      <c r="W8728">
        <f t="shared" si="410"/>
        <v>1900</v>
      </c>
    </row>
    <row r="8729" spans="1:23">
      <c r="A8729">
        <v>10468</v>
      </c>
      <c r="B8729" t="s">
        <v>3252</v>
      </c>
      <c r="C8729" t="s">
        <v>3253</v>
      </c>
      <c r="D8729" s="96">
        <v>21551</v>
      </c>
      <c r="E8729" t="s">
        <v>147</v>
      </c>
      <c r="F8729">
        <v>1</v>
      </c>
      <c r="G8729" t="s">
        <v>47</v>
      </c>
      <c r="H8729" t="s">
        <v>1882</v>
      </c>
      <c r="I8729" t="s">
        <v>1879</v>
      </c>
      <c r="J8729" t="s">
        <v>1879</v>
      </c>
      <c r="K8729" t="s">
        <v>1926</v>
      </c>
      <c r="L8729" t="s">
        <v>1921</v>
      </c>
      <c r="M8729" s="97">
        <v>45054.077291666668</v>
      </c>
      <c r="U8729">
        <f t="shared" si="408"/>
        <v>0</v>
      </c>
      <c r="V8729">
        <f t="shared" si="409"/>
        <v>1</v>
      </c>
      <c r="W8729">
        <f t="shared" si="410"/>
        <v>1900</v>
      </c>
    </row>
    <row r="8730" spans="1:23">
      <c r="A8730">
        <v>10469</v>
      </c>
      <c r="B8730" t="s">
        <v>7590</v>
      </c>
      <c r="C8730" t="s">
        <v>3680</v>
      </c>
      <c r="D8730" s="96">
        <v>35065</v>
      </c>
      <c r="E8730" t="s">
        <v>147</v>
      </c>
      <c r="F8730">
        <v>1</v>
      </c>
      <c r="G8730" t="s">
        <v>47</v>
      </c>
      <c r="H8730" t="s">
        <v>1882</v>
      </c>
      <c r="I8730" t="s">
        <v>1879</v>
      </c>
      <c r="J8730" t="s">
        <v>1879</v>
      </c>
      <c r="K8730" t="s">
        <v>1924</v>
      </c>
      <c r="L8730" t="s">
        <v>1993</v>
      </c>
      <c r="M8730" s="97">
        <v>45054.080949074072</v>
      </c>
      <c r="U8730">
        <f t="shared" si="408"/>
        <v>0</v>
      </c>
      <c r="V8730">
        <f t="shared" si="409"/>
        <v>1</v>
      </c>
      <c r="W8730">
        <f t="shared" si="410"/>
        <v>1900</v>
      </c>
    </row>
    <row r="8731" spans="1:23">
      <c r="A8731">
        <v>10470</v>
      </c>
      <c r="B8731" t="s">
        <v>9468</v>
      </c>
      <c r="C8731" t="s">
        <v>9469</v>
      </c>
      <c r="D8731" s="96">
        <v>1</v>
      </c>
      <c r="E8731" t="s">
        <v>147</v>
      </c>
      <c r="F8731">
        <v>1</v>
      </c>
      <c r="G8731" t="s">
        <v>47</v>
      </c>
      <c r="H8731" t="s">
        <v>1882</v>
      </c>
      <c r="I8731" t="s">
        <v>1879</v>
      </c>
      <c r="J8731" t="s">
        <v>1879</v>
      </c>
      <c r="K8731" t="s">
        <v>2069</v>
      </c>
      <c r="L8731" t="s">
        <v>1947</v>
      </c>
      <c r="M8731" s="97">
        <v>45054.867210648146</v>
      </c>
      <c r="U8731">
        <f t="shared" si="408"/>
        <v>0</v>
      </c>
      <c r="V8731">
        <f t="shared" si="409"/>
        <v>1</v>
      </c>
      <c r="W8731">
        <f t="shared" si="410"/>
        <v>1900</v>
      </c>
    </row>
    <row r="8732" spans="1:23">
      <c r="A8732">
        <v>10471</v>
      </c>
      <c r="B8732" t="s">
        <v>4404</v>
      </c>
      <c r="C8732" t="s">
        <v>3914</v>
      </c>
      <c r="D8732" s="96">
        <v>1</v>
      </c>
      <c r="E8732" t="s">
        <v>147</v>
      </c>
      <c r="F8732">
        <v>0</v>
      </c>
      <c r="G8732" t="s">
        <v>47</v>
      </c>
      <c r="H8732" t="s">
        <v>1882</v>
      </c>
      <c r="I8732" t="s">
        <v>1879</v>
      </c>
      <c r="J8732" t="s">
        <v>1879</v>
      </c>
      <c r="K8732" t="s">
        <v>1879</v>
      </c>
      <c r="L8732" t="s">
        <v>1936</v>
      </c>
      <c r="M8732" s="97">
        <v>45054.867673611108</v>
      </c>
      <c r="U8732">
        <f t="shared" si="408"/>
        <v>0</v>
      </c>
      <c r="V8732">
        <f t="shared" si="409"/>
        <v>1</v>
      </c>
      <c r="W8732">
        <f t="shared" si="410"/>
        <v>1900</v>
      </c>
    </row>
    <row r="8733" spans="1:23">
      <c r="A8733">
        <v>10472</v>
      </c>
      <c r="B8733" t="s">
        <v>98</v>
      </c>
      <c r="C8733" t="s">
        <v>1812</v>
      </c>
      <c r="D8733" s="96">
        <v>38971</v>
      </c>
      <c r="E8733" t="s">
        <v>158</v>
      </c>
      <c r="F8733">
        <v>0</v>
      </c>
      <c r="G8733" t="s">
        <v>28</v>
      </c>
      <c r="H8733" t="s">
        <v>1882</v>
      </c>
      <c r="I8733" t="s">
        <v>1879</v>
      </c>
      <c r="J8733" t="s">
        <v>1879</v>
      </c>
      <c r="K8733" t="s">
        <v>1923</v>
      </c>
      <c r="L8733" t="s">
        <v>1927</v>
      </c>
      <c r="M8733" s="97">
        <v>45061.684872685182</v>
      </c>
      <c r="U8733">
        <f t="shared" si="408"/>
        <v>0</v>
      </c>
      <c r="V8733">
        <f t="shared" si="409"/>
        <v>1</v>
      </c>
      <c r="W8733">
        <f t="shared" si="410"/>
        <v>1900</v>
      </c>
    </row>
    <row r="8734" spans="1:23">
      <c r="A8734">
        <v>10473</v>
      </c>
      <c r="B8734" t="s">
        <v>2659</v>
      </c>
      <c r="C8734" t="s">
        <v>2660</v>
      </c>
      <c r="D8734" s="96">
        <v>44637</v>
      </c>
      <c r="E8734" t="s">
        <v>158</v>
      </c>
      <c r="F8734">
        <v>0</v>
      </c>
      <c r="G8734" t="s">
        <v>28</v>
      </c>
      <c r="M8734" s="97">
        <v>45062.404641203706</v>
      </c>
      <c r="U8734">
        <f t="shared" si="408"/>
        <v>0</v>
      </c>
      <c r="V8734">
        <f t="shared" si="409"/>
        <v>1</v>
      </c>
      <c r="W8734">
        <f t="shared" si="410"/>
        <v>1900</v>
      </c>
    </row>
    <row r="8735" spans="1:23">
      <c r="A8735">
        <v>10474</v>
      </c>
      <c r="B8735" t="s">
        <v>69</v>
      </c>
      <c r="C8735" t="s">
        <v>191</v>
      </c>
      <c r="D8735" s="96">
        <v>41764</v>
      </c>
      <c r="E8735" t="s">
        <v>147</v>
      </c>
      <c r="F8735">
        <v>0</v>
      </c>
      <c r="G8735" t="s">
        <v>738</v>
      </c>
      <c r="H8735" t="s">
        <v>1882</v>
      </c>
      <c r="I8735" t="s">
        <v>1879</v>
      </c>
      <c r="J8735" t="s">
        <v>1879</v>
      </c>
      <c r="K8735" t="s">
        <v>1879</v>
      </c>
      <c r="L8735" t="s">
        <v>1879</v>
      </c>
      <c r="M8735" s="97">
        <v>45068.908067129632</v>
      </c>
      <c r="U8735">
        <f t="shared" si="408"/>
        <v>0</v>
      </c>
      <c r="V8735">
        <f t="shared" si="409"/>
        <v>1</v>
      </c>
      <c r="W8735">
        <f t="shared" si="410"/>
        <v>1900</v>
      </c>
    </row>
    <row r="8736" spans="1:23">
      <c r="A8736">
        <v>10475</v>
      </c>
      <c r="B8736" t="s">
        <v>2800</v>
      </c>
      <c r="C8736" t="s">
        <v>58</v>
      </c>
      <c r="D8736" s="96">
        <v>41665</v>
      </c>
      <c r="E8736" t="s">
        <v>147</v>
      </c>
      <c r="F8736">
        <v>0</v>
      </c>
      <c r="G8736" t="s">
        <v>242</v>
      </c>
      <c r="H8736" t="s">
        <v>1956</v>
      </c>
      <c r="I8736" t="s">
        <v>1879</v>
      </c>
      <c r="J8736" t="s">
        <v>1879</v>
      </c>
      <c r="K8736" t="s">
        <v>1879</v>
      </c>
      <c r="L8736" t="s">
        <v>1879</v>
      </c>
      <c r="M8736" s="97">
        <v>45079.971400462964</v>
      </c>
      <c r="U8736">
        <f t="shared" si="408"/>
        <v>0</v>
      </c>
      <c r="V8736">
        <f t="shared" si="409"/>
        <v>1</v>
      </c>
      <c r="W8736">
        <f t="shared" si="410"/>
        <v>1900</v>
      </c>
    </row>
    <row r="8737" spans="1:23">
      <c r="A8737">
        <v>10476</v>
      </c>
      <c r="B8737" t="s">
        <v>8685</v>
      </c>
      <c r="C8737" t="s">
        <v>8785</v>
      </c>
      <c r="D8737" s="96">
        <v>41640</v>
      </c>
      <c r="E8737" t="s">
        <v>158</v>
      </c>
      <c r="F8737">
        <v>0</v>
      </c>
      <c r="G8737" t="s">
        <v>47</v>
      </c>
      <c r="H8737" t="s">
        <v>1956</v>
      </c>
      <c r="I8737" t="s">
        <v>1879</v>
      </c>
      <c r="J8737" t="s">
        <v>1879</v>
      </c>
      <c r="K8737" t="s">
        <v>1879</v>
      </c>
      <c r="L8737" t="s">
        <v>1879</v>
      </c>
      <c r="M8737" s="97">
        <v>45079.972025462965</v>
      </c>
      <c r="U8737">
        <f t="shared" si="408"/>
        <v>0</v>
      </c>
      <c r="V8737">
        <f t="shared" si="409"/>
        <v>1</v>
      </c>
      <c r="W8737">
        <f t="shared" si="410"/>
        <v>1900</v>
      </c>
    </row>
    <row r="8738" spans="1:23">
      <c r="A8738">
        <v>10477</v>
      </c>
      <c r="B8738" t="s">
        <v>4728</v>
      </c>
      <c r="C8738" t="s">
        <v>4459</v>
      </c>
      <c r="D8738" s="96">
        <v>42005</v>
      </c>
      <c r="E8738" t="s">
        <v>158</v>
      </c>
      <c r="F8738">
        <v>0</v>
      </c>
      <c r="G8738" t="s">
        <v>47</v>
      </c>
      <c r="H8738" t="s">
        <v>1882</v>
      </c>
      <c r="I8738" t="s">
        <v>1879</v>
      </c>
      <c r="J8738" t="s">
        <v>1879</v>
      </c>
      <c r="K8738" t="s">
        <v>1879</v>
      </c>
      <c r="L8738" t="s">
        <v>1936</v>
      </c>
      <c r="M8738" s="97">
        <v>45079.972743055558</v>
      </c>
      <c r="U8738">
        <f t="shared" si="408"/>
        <v>0</v>
      </c>
      <c r="V8738">
        <f t="shared" si="409"/>
        <v>1</v>
      </c>
      <c r="W8738">
        <f t="shared" si="410"/>
        <v>1900</v>
      </c>
    </row>
    <row r="8739" spans="1:23">
      <c r="A8739">
        <v>10478</v>
      </c>
      <c r="B8739" t="s">
        <v>117</v>
      </c>
      <c r="C8739" t="s">
        <v>118</v>
      </c>
      <c r="D8739" s="96">
        <v>1</v>
      </c>
      <c r="E8739" t="s">
        <v>147</v>
      </c>
      <c r="F8739">
        <v>0</v>
      </c>
      <c r="G8739" t="s">
        <v>47</v>
      </c>
      <c r="H8739" t="s">
        <v>1956</v>
      </c>
      <c r="I8739" t="s">
        <v>1879</v>
      </c>
      <c r="J8739" t="s">
        <v>1879</v>
      </c>
      <c r="K8739" t="s">
        <v>1879</v>
      </c>
      <c r="L8739" t="s">
        <v>1879</v>
      </c>
      <c r="M8739" s="97">
        <v>45079.990254629629</v>
      </c>
      <c r="U8739">
        <f t="shared" si="408"/>
        <v>0</v>
      </c>
      <c r="V8739">
        <f t="shared" si="409"/>
        <v>1</v>
      </c>
      <c r="W8739">
        <f t="shared" si="410"/>
        <v>1900</v>
      </c>
    </row>
    <row r="8740" spans="1:23">
      <c r="A8740">
        <v>10479</v>
      </c>
      <c r="B8740" t="s">
        <v>5954</v>
      </c>
      <c r="C8740" t="s">
        <v>60</v>
      </c>
      <c r="D8740" s="96">
        <v>41202</v>
      </c>
      <c r="E8740" t="s">
        <v>147</v>
      </c>
      <c r="F8740">
        <v>0</v>
      </c>
      <c r="G8740" t="s">
        <v>47</v>
      </c>
      <c r="H8740" t="s">
        <v>1882</v>
      </c>
      <c r="I8740" t="s">
        <v>1879</v>
      </c>
      <c r="J8740" t="s">
        <v>1879</v>
      </c>
      <c r="K8740" t="s">
        <v>1879</v>
      </c>
      <c r="L8740" t="s">
        <v>1879</v>
      </c>
      <c r="M8740" s="97">
        <v>45079.993449074071</v>
      </c>
      <c r="U8740">
        <f t="shared" si="408"/>
        <v>0</v>
      </c>
      <c r="V8740">
        <f t="shared" si="409"/>
        <v>1</v>
      </c>
      <c r="W8740">
        <f t="shared" si="410"/>
        <v>1900</v>
      </c>
    </row>
    <row r="8741" spans="1:23">
      <c r="A8741">
        <v>10480</v>
      </c>
      <c r="B8741" t="s">
        <v>2339</v>
      </c>
      <c r="C8741" t="s">
        <v>2340</v>
      </c>
      <c r="D8741" s="96">
        <v>41004</v>
      </c>
      <c r="E8741" t="s">
        <v>147</v>
      </c>
      <c r="F8741">
        <v>0</v>
      </c>
      <c r="G8741" t="s">
        <v>242</v>
      </c>
      <c r="H8741" t="s">
        <v>1956</v>
      </c>
      <c r="I8741" t="s">
        <v>1879</v>
      </c>
      <c r="J8741" t="s">
        <v>1879</v>
      </c>
      <c r="K8741" t="s">
        <v>1879</v>
      </c>
      <c r="L8741" t="s">
        <v>1879</v>
      </c>
      <c r="M8741" s="97">
        <v>45079.993831018517</v>
      </c>
      <c r="U8741">
        <f t="shared" si="408"/>
        <v>0</v>
      </c>
      <c r="V8741">
        <f t="shared" si="409"/>
        <v>1</v>
      </c>
      <c r="W8741">
        <f t="shared" si="410"/>
        <v>1900</v>
      </c>
    </row>
    <row r="8742" spans="1:23">
      <c r="A8742">
        <v>10481</v>
      </c>
      <c r="B8742" t="s">
        <v>7029</v>
      </c>
      <c r="C8742" t="s">
        <v>7030</v>
      </c>
      <c r="D8742" s="96">
        <v>41551</v>
      </c>
      <c r="E8742" t="s">
        <v>158</v>
      </c>
      <c r="F8742">
        <v>0</v>
      </c>
      <c r="G8742" t="s">
        <v>242</v>
      </c>
      <c r="H8742" t="s">
        <v>1956</v>
      </c>
      <c r="I8742" t="s">
        <v>1879</v>
      </c>
      <c r="J8742" t="s">
        <v>1879</v>
      </c>
      <c r="K8742" t="s">
        <v>1879</v>
      </c>
      <c r="L8742" t="s">
        <v>1879</v>
      </c>
      <c r="M8742" s="97">
        <v>45079.99454861111</v>
      </c>
      <c r="U8742">
        <f t="shared" si="408"/>
        <v>0</v>
      </c>
      <c r="V8742">
        <f t="shared" si="409"/>
        <v>1</v>
      </c>
      <c r="W8742">
        <f t="shared" si="410"/>
        <v>1900</v>
      </c>
    </row>
    <row r="8743" spans="1:23">
      <c r="A8743">
        <v>10482</v>
      </c>
      <c r="B8743" t="s">
        <v>5164</v>
      </c>
      <c r="C8743" t="s">
        <v>254</v>
      </c>
      <c r="D8743" s="96">
        <v>40200</v>
      </c>
      <c r="E8743" t="s">
        <v>147</v>
      </c>
      <c r="F8743">
        <v>0</v>
      </c>
      <c r="G8743" t="s">
        <v>47</v>
      </c>
      <c r="H8743" t="s">
        <v>1956</v>
      </c>
      <c r="I8743" t="s">
        <v>1879</v>
      </c>
      <c r="J8743" t="s">
        <v>1879</v>
      </c>
      <c r="K8743" t="s">
        <v>1879</v>
      </c>
      <c r="L8743" t="s">
        <v>1879</v>
      </c>
      <c r="M8743" s="97">
        <v>45079.997349537036</v>
      </c>
      <c r="U8743">
        <f t="shared" si="408"/>
        <v>0</v>
      </c>
      <c r="V8743">
        <f t="shared" si="409"/>
        <v>1</v>
      </c>
      <c r="W8743">
        <f t="shared" si="410"/>
        <v>1900</v>
      </c>
    </row>
    <row r="8744" spans="1:23">
      <c r="A8744">
        <v>10483</v>
      </c>
      <c r="B8744" t="s">
        <v>3986</v>
      </c>
      <c r="C8744" t="s">
        <v>211</v>
      </c>
      <c r="D8744" s="96">
        <v>40501</v>
      </c>
      <c r="E8744" t="s">
        <v>147</v>
      </c>
      <c r="F8744">
        <v>0</v>
      </c>
      <c r="G8744" t="s">
        <v>47</v>
      </c>
      <c r="H8744" t="s">
        <v>1956</v>
      </c>
      <c r="I8744" t="s">
        <v>1879</v>
      </c>
      <c r="J8744" t="s">
        <v>1879</v>
      </c>
      <c r="K8744" t="s">
        <v>1879</v>
      </c>
      <c r="L8744" t="s">
        <v>1879</v>
      </c>
      <c r="M8744" s="97">
        <v>45079.997893518521</v>
      </c>
      <c r="U8744">
        <f t="shared" si="408"/>
        <v>0</v>
      </c>
      <c r="V8744">
        <f t="shared" si="409"/>
        <v>1</v>
      </c>
      <c r="W8744">
        <f t="shared" si="410"/>
        <v>1900</v>
      </c>
    </row>
    <row r="8745" spans="1:23">
      <c r="A8745">
        <v>10484</v>
      </c>
      <c r="B8745" t="s">
        <v>5229</v>
      </c>
      <c r="C8745" t="s">
        <v>3571</v>
      </c>
      <c r="D8745" s="96">
        <v>40241</v>
      </c>
      <c r="E8745" t="s">
        <v>147</v>
      </c>
      <c r="F8745">
        <v>0</v>
      </c>
      <c r="G8745" t="s">
        <v>47</v>
      </c>
      <c r="H8745" t="s">
        <v>1956</v>
      </c>
      <c r="I8745" t="s">
        <v>1879</v>
      </c>
      <c r="J8745" t="s">
        <v>1879</v>
      </c>
      <c r="K8745" t="s">
        <v>1879</v>
      </c>
      <c r="L8745" t="s">
        <v>1879</v>
      </c>
      <c r="M8745" s="97">
        <v>45079.998402777775</v>
      </c>
      <c r="U8745">
        <f t="shared" si="408"/>
        <v>0</v>
      </c>
      <c r="V8745">
        <f t="shared" si="409"/>
        <v>1</v>
      </c>
      <c r="W8745">
        <f t="shared" si="410"/>
        <v>1900</v>
      </c>
    </row>
    <row r="8746" spans="1:23">
      <c r="A8746">
        <v>10485</v>
      </c>
      <c r="B8746" t="s">
        <v>5411</v>
      </c>
      <c r="C8746" t="s">
        <v>5412</v>
      </c>
      <c r="D8746" s="96">
        <v>39552</v>
      </c>
      <c r="E8746" t="s">
        <v>147</v>
      </c>
      <c r="F8746">
        <v>0</v>
      </c>
      <c r="G8746" t="s">
        <v>47</v>
      </c>
      <c r="H8746" t="s">
        <v>1956</v>
      </c>
      <c r="I8746" t="s">
        <v>1879</v>
      </c>
      <c r="J8746" t="s">
        <v>1879</v>
      </c>
      <c r="K8746" t="s">
        <v>1879</v>
      </c>
      <c r="L8746" t="s">
        <v>1879</v>
      </c>
      <c r="M8746" s="97">
        <v>45080.000648148147</v>
      </c>
      <c r="U8746">
        <f t="shared" si="408"/>
        <v>0</v>
      </c>
      <c r="V8746">
        <f t="shared" si="409"/>
        <v>1</v>
      </c>
      <c r="W8746">
        <f t="shared" si="410"/>
        <v>1900</v>
      </c>
    </row>
    <row r="8747" spans="1:23">
      <c r="A8747">
        <v>10486</v>
      </c>
      <c r="B8747" t="s">
        <v>2154</v>
      </c>
      <c r="C8747" t="s">
        <v>77</v>
      </c>
      <c r="D8747" s="96">
        <v>34090</v>
      </c>
      <c r="E8747" t="s">
        <v>147</v>
      </c>
      <c r="F8747">
        <v>0</v>
      </c>
      <c r="G8747" t="s">
        <v>47</v>
      </c>
      <c r="H8747" t="s">
        <v>1956</v>
      </c>
      <c r="I8747" t="s">
        <v>1879</v>
      </c>
      <c r="J8747" t="s">
        <v>1879</v>
      </c>
      <c r="K8747" t="s">
        <v>1879</v>
      </c>
      <c r="L8747" t="s">
        <v>1879</v>
      </c>
      <c r="M8747" s="97">
        <v>45080.003692129627</v>
      </c>
      <c r="U8747">
        <f t="shared" si="408"/>
        <v>0</v>
      </c>
      <c r="V8747">
        <f t="shared" si="409"/>
        <v>1</v>
      </c>
      <c r="W8747">
        <f t="shared" si="410"/>
        <v>1900</v>
      </c>
    </row>
    <row r="8748" spans="1:23">
      <c r="A8748">
        <v>10487</v>
      </c>
      <c r="B8748" t="s">
        <v>4847</v>
      </c>
      <c r="C8748" t="s">
        <v>3870</v>
      </c>
      <c r="D8748" s="96">
        <v>28365</v>
      </c>
      <c r="E8748" t="s">
        <v>147</v>
      </c>
      <c r="F8748">
        <v>0</v>
      </c>
      <c r="G8748" t="s">
        <v>47</v>
      </c>
      <c r="H8748" t="s">
        <v>1882</v>
      </c>
      <c r="I8748" t="s">
        <v>1879</v>
      </c>
      <c r="J8748" t="s">
        <v>1879</v>
      </c>
      <c r="K8748" t="s">
        <v>1879</v>
      </c>
      <c r="L8748" t="s">
        <v>1936</v>
      </c>
      <c r="M8748" s="97">
        <v>45080.019537037035</v>
      </c>
      <c r="U8748">
        <f t="shared" si="408"/>
        <v>0</v>
      </c>
      <c r="V8748">
        <f t="shared" si="409"/>
        <v>1</v>
      </c>
      <c r="W8748">
        <f t="shared" si="410"/>
        <v>1900</v>
      </c>
    </row>
    <row r="8749" spans="1:23">
      <c r="A8749">
        <v>10488</v>
      </c>
      <c r="B8749" t="s">
        <v>638</v>
      </c>
      <c r="C8749" t="s">
        <v>60</v>
      </c>
      <c r="D8749" s="96">
        <v>30242</v>
      </c>
      <c r="E8749" t="s">
        <v>147</v>
      </c>
      <c r="F8749">
        <v>0</v>
      </c>
      <c r="G8749" t="s">
        <v>47</v>
      </c>
      <c r="H8749" t="s">
        <v>1882</v>
      </c>
      <c r="I8749" t="s">
        <v>2551</v>
      </c>
      <c r="J8749" t="s">
        <v>1929</v>
      </c>
      <c r="K8749" t="s">
        <v>1898</v>
      </c>
      <c r="L8749" t="s">
        <v>1923</v>
      </c>
      <c r="M8749" s="97">
        <v>45080.024317129632</v>
      </c>
      <c r="U8749">
        <f t="shared" si="408"/>
        <v>0</v>
      </c>
      <c r="V8749">
        <f t="shared" si="409"/>
        <v>1</v>
      </c>
      <c r="W8749">
        <f t="shared" si="410"/>
        <v>1900</v>
      </c>
    </row>
    <row r="8750" spans="1:23">
      <c r="A8750">
        <v>10489</v>
      </c>
      <c r="B8750" t="s">
        <v>932</v>
      </c>
      <c r="C8750" t="s">
        <v>55</v>
      </c>
      <c r="D8750" s="96">
        <v>32154</v>
      </c>
      <c r="E8750" t="s">
        <v>147</v>
      </c>
      <c r="F8750">
        <v>0</v>
      </c>
      <c r="G8750" t="s">
        <v>47</v>
      </c>
      <c r="H8750" t="s">
        <v>1882</v>
      </c>
      <c r="I8750" t="s">
        <v>7261</v>
      </c>
      <c r="J8750" t="s">
        <v>1938</v>
      </c>
      <c r="K8750" t="s">
        <v>1938</v>
      </c>
      <c r="L8750" t="s">
        <v>1884</v>
      </c>
      <c r="M8750" s="97">
        <v>45080.025000000001</v>
      </c>
      <c r="U8750">
        <f t="shared" si="408"/>
        <v>0</v>
      </c>
      <c r="V8750">
        <f t="shared" si="409"/>
        <v>1</v>
      </c>
      <c r="W8750">
        <f t="shared" si="410"/>
        <v>1900</v>
      </c>
    </row>
    <row r="8751" spans="1:23">
      <c r="A8751">
        <v>10490</v>
      </c>
      <c r="B8751" t="s">
        <v>6130</v>
      </c>
      <c r="C8751" t="s">
        <v>6131</v>
      </c>
      <c r="D8751" s="96">
        <v>35116</v>
      </c>
      <c r="E8751" t="s">
        <v>147</v>
      </c>
      <c r="F8751">
        <v>0</v>
      </c>
      <c r="G8751" t="s">
        <v>47</v>
      </c>
      <c r="H8751" t="s">
        <v>1882</v>
      </c>
      <c r="I8751" t="s">
        <v>1879</v>
      </c>
      <c r="J8751" t="s">
        <v>1879</v>
      </c>
      <c r="K8751" t="s">
        <v>1879</v>
      </c>
      <c r="L8751" t="s">
        <v>1879</v>
      </c>
      <c r="M8751" s="97">
        <v>45080.039236111108</v>
      </c>
      <c r="U8751">
        <f t="shared" si="408"/>
        <v>0</v>
      </c>
      <c r="V8751">
        <f t="shared" si="409"/>
        <v>1</v>
      </c>
      <c r="W8751">
        <f t="shared" si="410"/>
        <v>1900</v>
      </c>
    </row>
    <row r="8752" spans="1:23">
      <c r="A8752">
        <v>10491</v>
      </c>
      <c r="B8752" t="s">
        <v>7182</v>
      </c>
      <c r="C8752" t="s">
        <v>7183</v>
      </c>
      <c r="D8752" s="96">
        <v>41799</v>
      </c>
      <c r="E8752" t="s">
        <v>147</v>
      </c>
      <c r="F8752">
        <v>0</v>
      </c>
      <c r="G8752" t="s">
        <v>738</v>
      </c>
      <c r="H8752" t="s">
        <v>1882</v>
      </c>
      <c r="I8752" t="s">
        <v>1879</v>
      </c>
      <c r="J8752" t="s">
        <v>1879</v>
      </c>
      <c r="K8752" t="s">
        <v>1879</v>
      </c>
      <c r="L8752" t="s">
        <v>1879</v>
      </c>
      <c r="M8752" s="97">
        <v>45080.050428240742</v>
      </c>
      <c r="U8752">
        <f t="shared" si="408"/>
        <v>0</v>
      </c>
      <c r="V8752">
        <f t="shared" si="409"/>
        <v>1</v>
      </c>
      <c r="W8752">
        <f t="shared" si="410"/>
        <v>1900</v>
      </c>
    </row>
    <row r="8753" spans="1:23">
      <c r="A8753">
        <v>10492</v>
      </c>
      <c r="B8753" t="s">
        <v>2432</v>
      </c>
      <c r="C8753" t="s">
        <v>2433</v>
      </c>
      <c r="D8753" s="96">
        <v>41207</v>
      </c>
      <c r="E8753" t="s">
        <v>147</v>
      </c>
      <c r="F8753">
        <v>0</v>
      </c>
      <c r="G8753" t="s">
        <v>47</v>
      </c>
      <c r="H8753" t="s">
        <v>1882</v>
      </c>
      <c r="I8753" t="s">
        <v>1879</v>
      </c>
      <c r="J8753" t="s">
        <v>1879</v>
      </c>
      <c r="K8753" t="s">
        <v>1879</v>
      </c>
      <c r="L8753" t="s">
        <v>1936</v>
      </c>
      <c r="M8753" s="97">
        <v>45080.051493055558</v>
      </c>
      <c r="U8753">
        <f t="shared" si="408"/>
        <v>0</v>
      </c>
      <c r="V8753">
        <f t="shared" si="409"/>
        <v>1</v>
      </c>
      <c r="W8753">
        <f t="shared" si="410"/>
        <v>1900</v>
      </c>
    </row>
    <row r="8754" spans="1:23">
      <c r="A8754">
        <v>10493</v>
      </c>
      <c r="B8754" t="s">
        <v>7932</v>
      </c>
      <c r="C8754" t="s">
        <v>8034</v>
      </c>
      <c r="D8754" s="96">
        <v>41587</v>
      </c>
      <c r="E8754" t="s">
        <v>147</v>
      </c>
      <c r="F8754">
        <v>0</v>
      </c>
      <c r="G8754" t="s">
        <v>47</v>
      </c>
      <c r="H8754" t="s">
        <v>1882</v>
      </c>
      <c r="I8754" t="s">
        <v>1879</v>
      </c>
      <c r="J8754" t="s">
        <v>1879</v>
      </c>
      <c r="K8754" t="s">
        <v>1879</v>
      </c>
      <c r="L8754" t="s">
        <v>1879</v>
      </c>
      <c r="M8754" s="97">
        <v>45080.052094907405</v>
      </c>
      <c r="U8754">
        <f t="shared" si="408"/>
        <v>0</v>
      </c>
      <c r="V8754">
        <f t="shared" si="409"/>
        <v>1</v>
      </c>
      <c r="W8754">
        <f t="shared" si="410"/>
        <v>1900</v>
      </c>
    </row>
    <row r="8755" spans="1:23">
      <c r="A8755">
        <v>10494</v>
      </c>
      <c r="B8755" t="s">
        <v>5477</v>
      </c>
      <c r="C8755" t="s">
        <v>712</v>
      </c>
      <c r="D8755" s="96">
        <v>41435</v>
      </c>
      <c r="E8755" t="s">
        <v>158</v>
      </c>
      <c r="F8755">
        <v>0</v>
      </c>
      <c r="G8755" t="s">
        <v>242</v>
      </c>
      <c r="H8755" t="s">
        <v>1882</v>
      </c>
      <c r="I8755" t="s">
        <v>1879</v>
      </c>
      <c r="J8755" t="s">
        <v>1879</v>
      </c>
      <c r="K8755" t="s">
        <v>1879</v>
      </c>
      <c r="L8755" t="s">
        <v>1879</v>
      </c>
      <c r="M8755" s="97">
        <v>45080.054722222223</v>
      </c>
      <c r="U8755">
        <f t="shared" si="408"/>
        <v>0</v>
      </c>
      <c r="V8755">
        <f t="shared" si="409"/>
        <v>1</v>
      </c>
      <c r="W8755">
        <f t="shared" si="410"/>
        <v>1900</v>
      </c>
    </row>
    <row r="8756" spans="1:23">
      <c r="A8756">
        <v>10495</v>
      </c>
      <c r="B8756" t="s">
        <v>1367</v>
      </c>
      <c r="C8756" t="s">
        <v>3626</v>
      </c>
      <c r="D8756" s="96">
        <v>39450</v>
      </c>
      <c r="E8756" t="s">
        <v>147</v>
      </c>
      <c r="F8756">
        <v>0</v>
      </c>
      <c r="G8756" t="s">
        <v>242</v>
      </c>
      <c r="H8756" t="s">
        <v>1882</v>
      </c>
      <c r="I8756" t="s">
        <v>1879</v>
      </c>
      <c r="J8756" t="s">
        <v>1879</v>
      </c>
      <c r="K8756" t="s">
        <v>1879</v>
      </c>
      <c r="L8756" t="s">
        <v>1902</v>
      </c>
      <c r="M8756" s="97">
        <v>45080.055706018517</v>
      </c>
      <c r="U8756">
        <f t="shared" si="408"/>
        <v>0</v>
      </c>
      <c r="V8756">
        <f t="shared" si="409"/>
        <v>1</v>
      </c>
      <c r="W8756">
        <f t="shared" si="410"/>
        <v>1900</v>
      </c>
    </row>
    <row r="8757" spans="1:23">
      <c r="A8757">
        <v>10496</v>
      </c>
      <c r="B8757" t="s">
        <v>4228</v>
      </c>
      <c r="C8757" t="s">
        <v>4274</v>
      </c>
      <c r="D8757" s="96">
        <v>39666</v>
      </c>
      <c r="E8757" t="s">
        <v>147</v>
      </c>
      <c r="F8757">
        <v>0</v>
      </c>
      <c r="G8757" t="s">
        <v>47</v>
      </c>
      <c r="H8757" t="s">
        <v>1882</v>
      </c>
      <c r="I8757" t="s">
        <v>1879</v>
      </c>
      <c r="J8757" t="s">
        <v>1879</v>
      </c>
      <c r="K8757" t="s">
        <v>1879</v>
      </c>
      <c r="L8757" t="s">
        <v>1936</v>
      </c>
      <c r="M8757" s="97">
        <v>45080.056296296294</v>
      </c>
      <c r="U8757">
        <f t="shared" si="408"/>
        <v>0</v>
      </c>
      <c r="V8757">
        <f t="shared" si="409"/>
        <v>1</v>
      </c>
      <c r="W8757">
        <f t="shared" si="410"/>
        <v>1900</v>
      </c>
    </row>
    <row r="8758" spans="1:23">
      <c r="A8758">
        <v>10497</v>
      </c>
      <c r="B8758" t="s">
        <v>1046</v>
      </c>
      <c r="C8758" t="s">
        <v>1047</v>
      </c>
      <c r="D8758" s="96">
        <v>1</v>
      </c>
      <c r="E8758" t="s">
        <v>147</v>
      </c>
      <c r="F8758">
        <v>0</v>
      </c>
      <c r="G8758" t="s">
        <v>47</v>
      </c>
      <c r="H8758" t="s">
        <v>1882</v>
      </c>
      <c r="I8758" t="s">
        <v>9086</v>
      </c>
      <c r="J8758" t="s">
        <v>1881</v>
      </c>
      <c r="K8758" t="s">
        <v>1881</v>
      </c>
      <c r="L8758" t="s">
        <v>1884</v>
      </c>
      <c r="M8758" s="97">
        <v>45104.967187499999</v>
      </c>
      <c r="U8758">
        <f t="shared" si="408"/>
        <v>0</v>
      </c>
      <c r="V8758">
        <f t="shared" si="409"/>
        <v>1</v>
      </c>
      <c r="W8758">
        <f t="shared" si="410"/>
        <v>1900</v>
      </c>
    </row>
    <row r="8759" spans="1:23">
      <c r="A8759">
        <v>10498</v>
      </c>
      <c r="B8759" t="s">
        <v>685</v>
      </c>
      <c r="C8759" t="s">
        <v>2047</v>
      </c>
      <c r="D8759" s="96">
        <v>35065</v>
      </c>
      <c r="E8759" t="s">
        <v>147</v>
      </c>
      <c r="F8759">
        <v>1</v>
      </c>
      <c r="G8759" t="s">
        <v>47</v>
      </c>
      <c r="H8759" t="s">
        <v>1882</v>
      </c>
      <c r="I8759" t="s">
        <v>1879</v>
      </c>
      <c r="J8759" t="s">
        <v>1879</v>
      </c>
      <c r="K8759" t="s">
        <v>1944</v>
      </c>
      <c r="L8759" t="s">
        <v>1924</v>
      </c>
      <c r="M8759" s="97">
        <v>45104.999861111108</v>
      </c>
      <c r="U8759">
        <f t="shared" si="408"/>
        <v>0</v>
      </c>
      <c r="V8759">
        <f t="shared" si="409"/>
        <v>1</v>
      </c>
      <c r="W8759">
        <f t="shared" si="410"/>
        <v>1900</v>
      </c>
    </row>
    <row r="8760" spans="1:23">
      <c r="A8760">
        <v>10499</v>
      </c>
      <c r="B8760" t="s">
        <v>9462</v>
      </c>
      <c r="C8760" t="s">
        <v>9463</v>
      </c>
      <c r="D8760" s="96">
        <v>30317</v>
      </c>
      <c r="E8760" t="s">
        <v>147</v>
      </c>
      <c r="F8760">
        <v>1</v>
      </c>
      <c r="G8760" t="s">
        <v>47</v>
      </c>
      <c r="H8760" t="s">
        <v>1882</v>
      </c>
      <c r="I8760" t="s">
        <v>1879</v>
      </c>
      <c r="J8760" t="s">
        <v>1879</v>
      </c>
      <c r="K8760" t="s">
        <v>1966</v>
      </c>
      <c r="L8760" t="s">
        <v>1906</v>
      </c>
      <c r="M8760" s="97">
        <v>45105.001111111109</v>
      </c>
      <c r="U8760">
        <f t="shared" si="408"/>
        <v>0</v>
      </c>
      <c r="V8760">
        <f t="shared" si="409"/>
        <v>1</v>
      </c>
      <c r="W8760">
        <f t="shared" si="410"/>
        <v>1900</v>
      </c>
    </row>
    <row r="8761" spans="1:23">
      <c r="A8761">
        <v>10500</v>
      </c>
      <c r="B8761" t="s">
        <v>3072</v>
      </c>
      <c r="C8761" t="s">
        <v>3073</v>
      </c>
      <c r="D8761" s="96"/>
      <c r="E8761" t="s">
        <v>147</v>
      </c>
      <c r="F8761">
        <v>1</v>
      </c>
      <c r="G8761" t="s">
        <v>47</v>
      </c>
      <c r="H8761" t="s">
        <v>1882</v>
      </c>
      <c r="I8761" t="s">
        <v>1879</v>
      </c>
      <c r="J8761" t="s">
        <v>1879</v>
      </c>
      <c r="K8761" t="s">
        <v>1923</v>
      </c>
      <c r="L8761" t="s">
        <v>1921</v>
      </c>
      <c r="M8761" s="97">
        <v>45105.001736111109</v>
      </c>
      <c r="U8761">
        <f t="shared" si="408"/>
        <v>0</v>
      </c>
      <c r="V8761">
        <f t="shared" si="409"/>
        <v>1</v>
      </c>
      <c r="W8761">
        <f t="shared" si="410"/>
        <v>1900</v>
      </c>
    </row>
    <row r="8762" spans="1:23">
      <c r="A8762">
        <v>10501</v>
      </c>
      <c r="B8762" t="s">
        <v>9176</v>
      </c>
      <c r="C8762" t="s">
        <v>3890</v>
      </c>
      <c r="D8762" s="96">
        <v>39448</v>
      </c>
      <c r="E8762" t="s">
        <v>147</v>
      </c>
      <c r="F8762">
        <v>1</v>
      </c>
      <c r="G8762" t="s">
        <v>47</v>
      </c>
      <c r="H8762" t="s">
        <v>1882</v>
      </c>
      <c r="I8762" t="s">
        <v>1879</v>
      </c>
      <c r="J8762" t="s">
        <v>1879</v>
      </c>
      <c r="K8762" t="s">
        <v>1947</v>
      </c>
      <c r="L8762" t="s">
        <v>1924</v>
      </c>
      <c r="M8762" s="97">
        <v>45105.002268518518</v>
      </c>
      <c r="U8762">
        <f t="shared" si="408"/>
        <v>0</v>
      </c>
      <c r="V8762">
        <f t="shared" si="409"/>
        <v>1</v>
      </c>
      <c r="W8762">
        <f t="shared" si="410"/>
        <v>1900</v>
      </c>
    </row>
    <row r="8763" spans="1:23">
      <c r="A8763">
        <v>10502</v>
      </c>
      <c r="B8763" t="s">
        <v>8276</v>
      </c>
      <c r="C8763" t="s">
        <v>8277</v>
      </c>
      <c r="D8763" s="96">
        <v>39814</v>
      </c>
      <c r="E8763" t="s">
        <v>147</v>
      </c>
      <c r="F8763">
        <v>1</v>
      </c>
      <c r="G8763" t="s">
        <v>47</v>
      </c>
      <c r="H8763" t="s">
        <v>1882</v>
      </c>
      <c r="I8763" t="s">
        <v>1879</v>
      </c>
      <c r="J8763" t="s">
        <v>1879</v>
      </c>
      <c r="K8763" t="s">
        <v>1937</v>
      </c>
      <c r="L8763" t="s">
        <v>1906</v>
      </c>
      <c r="M8763" s="97">
        <v>45105.003981481481</v>
      </c>
      <c r="U8763">
        <f t="shared" si="408"/>
        <v>0</v>
      </c>
      <c r="V8763">
        <f t="shared" si="409"/>
        <v>1</v>
      </c>
      <c r="W8763">
        <f t="shared" si="410"/>
        <v>1900</v>
      </c>
    </row>
    <row r="8764" spans="1:23">
      <c r="A8764">
        <v>10503</v>
      </c>
      <c r="B8764" t="s">
        <v>4598</v>
      </c>
      <c r="C8764" t="s">
        <v>2344</v>
      </c>
      <c r="D8764" s="96"/>
      <c r="E8764" t="s">
        <v>147</v>
      </c>
      <c r="F8764">
        <v>1</v>
      </c>
      <c r="G8764" t="s">
        <v>47</v>
      </c>
      <c r="H8764" t="s">
        <v>1882</v>
      </c>
      <c r="I8764" t="s">
        <v>1879</v>
      </c>
      <c r="J8764" t="s">
        <v>1879</v>
      </c>
      <c r="K8764" t="s">
        <v>1879</v>
      </c>
      <c r="L8764" t="s">
        <v>1936</v>
      </c>
      <c r="M8764" s="97">
        <v>45105.004479166666</v>
      </c>
      <c r="U8764">
        <f t="shared" si="408"/>
        <v>0</v>
      </c>
      <c r="V8764">
        <f t="shared" si="409"/>
        <v>1</v>
      </c>
      <c r="W8764">
        <f t="shared" si="410"/>
        <v>1900</v>
      </c>
    </row>
    <row r="8765" spans="1:23">
      <c r="A8765">
        <v>10504</v>
      </c>
      <c r="B8765" t="s">
        <v>8459</v>
      </c>
      <c r="C8765" t="s">
        <v>8460</v>
      </c>
      <c r="D8765" s="96">
        <v>39448</v>
      </c>
      <c r="E8765" t="s">
        <v>147</v>
      </c>
      <c r="F8765">
        <v>0</v>
      </c>
      <c r="G8765" t="s">
        <v>47</v>
      </c>
      <c r="H8765" t="s">
        <v>1882</v>
      </c>
      <c r="I8765" t="s">
        <v>1879</v>
      </c>
      <c r="J8765" t="s">
        <v>1879</v>
      </c>
      <c r="K8765" t="s">
        <v>1879</v>
      </c>
      <c r="L8765" t="s">
        <v>1879</v>
      </c>
      <c r="M8765" s="97">
        <v>45105.005532407406</v>
      </c>
      <c r="U8765">
        <f t="shared" si="408"/>
        <v>0</v>
      </c>
      <c r="V8765">
        <f t="shared" si="409"/>
        <v>1</v>
      </c>
      <c r="W8765">
        <f t="shared" si="410"/>
        <v>1900</v>
      </c>
    </row>
    <row r="8766" spans="1:23">
      <c r="A8766">
        <v>10505</v>
      </c>
      <c r="B8766" t="s">
        <v>3889</v>
      </c>
      <c r="C8766" t="s">
        <v>3890</v>
      </c>
      <c r="D8766" s="96">
        <v>40909</v>
      </c>
      <c r="E8766" t="s">
        <v>147</v>
      </c>
      <c r="F8766">
        <v>1</v>
      </c>
      <c r="G8766" t="s">
        <v>47</v>
      </c>
      <c r="H8766" t="s">
        <v>1882</v>
      </c>
      <c r="I8766" t="s">
        <v>1879</v>
      </c>
      <c r="J8766" t="s">
        <v>1879</v>
      </c>
      <c r="K8766" t="s">
        <v>1879</v>
      </c>
      <c r="L8766" t="s">
        <v>1947</v>
      </c>
      <c r="M8766" s="97">
        <v>45105.005937499998</v>
      </c>
      <c r="U8766">
        <f t="shared" si="408"/>
        <v>0</v>
      </c>
      <c r="V8766">
        <f t="shared" si="409"/>
        <v>1</v>
      </c>
      <c r="W8766">
        <f t="shared" si="410"/>
        <v>1900</v>
      </c>
    </row>
    <row r="8767" spans="1:23">
      <c r="A8767">
        <v>10506</v>
      </c>
      <c r="B8767" t="s">
        <v>8197</v>
      </c>
      <c r="C8767" t="s">
        <v>8198</v>
      </c>
      <c r="D8767" s="96">
        <v>39448</v>
      </c>
      <c r="E8767" t="s">
        <v>147</v>
      </c>
      <c r="F8767">
        <v>1</v>
      </c>
      <c r="G8767" t="s">
        <v>47</v>
      </c>
      <c r="H8767" t="s">
        <v>1882</v>
      </c>
      <c r="I8767" t="s">
        <v>1879</v>
      </c>
      <c r="J8767" t="s">
        <v>1879</v>
      </c>
      <c r="K8767" t="s">
        <v>1879</v>
      </c>
      <c r="L8767" t="s">
        <v>1936</v>
      </c>
      <c r="M8767" s="97">
        <v>45105.006249999999</v>
      </c>
      <c r="U8767">
        <f t="shared" si="408"/>
        <v>0</v>
      </c>
      <c r="V8767">
        <f t="shared" si="409"/>
        <v>1</v>
      </c>
      <c r="W8767">
        <f t="shared" si="410"/>
        <v>1900</v>
      </c>
    </row>
    <row r="8768" spans="1:23">
      <c r="A8768">
        <v>10507</v>
      </c>
      <c r="B8768" t="s">
        <v>8740</v>
      </c>
      <c r="C8768" t="s">
        <v>575</v>
      </c>
      <c r="D8768" s="96">
        <v>22647</v>
      </c>
      <c r="E8768" t="s">
        <v>147</v>
      </c>
      <c r="F8768">
        <v>0</v>
      </c>
      <c r="G8768" t="s">
        <v>47</v>
      </c>
      <c r="H8768" t="s">
        <v>1882</v>
      </c>
      <c r="I8768" t="s">
        <v>1879</v>
      </c>
      <c r="J8768" t="s">
        <v>1879</v>
      </c>
      <c r="K8768" t="s">
        <v>1879</v>
      </c>
      <c r="L8768" t="s">
        <v>1879</v>
      </c>
      <c r="M8768" s="97">
        <v>45105.008379629631</v>
      </c>
      <c r="U8768">
        <f t="shared" si="408"/>
        <v>0</v>
      </c>
      <c r="V8768">
        <f t="shared" si="409"/>
        <v>1</v>
      </c>
      <c r="W8768">
        <f t="shared" si="410"/>
        <v>1900</v>
      </c>
    </row>
    <row r="8769" spans="1:23">
      <c r="A8769">
        <v>10508</v>
      </c>
      <c r="B8769" t="s">
        <v>7440</v>
      </c>
      <c r="C8769" t="s">
        <v>527</v>
      </c>
      <c r="D8769" s="96">
        <v>27395</v>
      </c>
      <c r="E8769" t="s">
        <v>147</v>
      </c>
      <c r="F8769">
        <v>0</v>
      </c>
      <c r="G8769" t="s">
        <v>47</v>
      </c>
      <c r="H8769" t="s">
        <v>1882</v>
      </c>
      <c r="I8769" t="s">
        <v>1879</v>
      </c>
      <c r="J8769" t="s">
        <v>1879</v>
      </c>
      <c r="K8769" t="s">
        <v>1879</v>
      </c>
      <c r="L8769" t="s">
        <v>1879</v>
      </c>
      <c r="M8769" s="97">
        <v>45105.008900462963</v>
      </c>
      <c r="U8769">
        <f t="shared" si="408"/>
        <v>0</v>
      </c>
      <c r="V8769">
        <f t="shared" si="409"/>
        <v>1</v>
      </c>
      <c r="W8769">
        <f t="shared" si="410"/>
        <v>1900</v>
      </c>
    </row>
    <row r="8770" spans="1:23">
      <c r="A8770">
        <v>10509</v>
      </c>
      <c r="B8770" t="s">
        <v>7593</v>
      </c>
      <c r="C8770" t="s">
        <v>4194</v>
      </c>
      <c r="D8770" s="96">
        <v>37987</v>
      </c>
      <c r="E8770" t="s">
        <v>147</v>
      </c>
      <c r="F8770">
        <v>0</v>
      </c>
      <c r="G8770" t="s">
        <v>47</v>
      </c>
      <c r="H8770" t="s">
        <v>1882</v>
      </c>
      <c r="I8770" t="s">
        <v>1879</v>
      </c>
      <c r="J8770" t="s">
        <v>1879</v>
      </c>
      <c r="K8770" t="s">
        <v>1879</v>
      </c>
      <c r="L8770" t="s">
        <v>1879</v>
      </c>
      <c r="M8770" s="97">
        <v>45105.009317129632</v>
      </c>
      <c r="U8770">
        <f t="shared" ref="U8770:U8833" si="411">DAY(T8770)</f>
        <v>0</v>
      </c>
      <c r="V8770">
        <f t="shared" ref="V8770:V8833" si="412">MONTH(T8770)</f>
        <v>1</v>
      </c>
      <c r="W8770">
        <f t="shared" ref="W8770:W8833" si="413">YEAR(T8770)</f>
        <v>1900</v>
      </c>
    </row>
    <row r="8771" spans="1:23">
      <c r="A8771">
        <v>10510</v>
      </c>
      <c r="B8771" t="s">
        <v>4921</v>
      </c>
      <c r="C8771" t="s">
        <v>329</v>
      </c>
      <c r="D8771" s="96">
        <v>40179</v>
      </c>
      <c r="E8771" t="s">
        <v>147</v>
      </c>
      <c r="F8771">
        <v>0</v>
      </c>
      <c r="G8771" t="s">
        <v>47</v>
      </c>
      <c r="H8771" t="s">
        <v>1882</v>
      </c>
      <c r="I8771" t="s">
        <v>1879</v>
      </c>
      <c r="J8771" t="s">
        <v>1879</v>
      </c>
      <c r="K8771" t="s">
        <v>1879</v>
      </c>
      <c r="L8771" t="s">
        <v>1927</v>
      </c>
      <c r="M8771" s="97">
        <v>45105.009768518517</v>
      </c>
      <c r="U8771">
        <f t="shared" si="411"/>
        <v>0</v>
      </c>
      <c r="V8771">
        <f t="shared" si="412"/>
        <v>1</v>
      </c>
      <c r="W8771">
        <f t="shared" si="413"/>
        <v>1900</v>
      </c>
    </row>
    <row r="8772" spans="1:23">
      <c r="A8772">
        <v>10511</v>
      </c>
      <c r="B8772" t="s">
        <v>6547</v>
      </c>
      <c r="C8772" t="s">
        <v>1016</v>
      </c>
      <c r="D8772" s="96">
        <v>27030</v>
      </c>
      <c r="E8772" t="s">
        <v>147</v>
      </c>
      <c r="F8772">
        <v>0</v>
      </c>
      <c r="G8772" t="s">
        <v>47</v>
      </c>
      <c r="H8772" t="s">
        <v>1882</v>
      </c>
      <c r="I8772" t="s">
        <v>1879</v>
      </c>
      <c r="J8772" t="s">
        <v>1879</v>
      </c>
      <c r="K8772" t="s">
        <v>1879</v>
      </c>
      <c r="L8772" t="s">
        <v>1879</v>
      </c>
      <c r="M8772" s="97">
        <v>45105.010196759256</v>
      </c>
      <c r="U8772">
        <f t="shared" si="411"/>
        <v>0</v>
      </c>
      <c r="V8772">
        <f t="shared" si="412"/>
        <v>1</v>
      </c>
      <c r="W8772">
        <f t="shared" si="413"/>
        <v>1900</v>
      </c>
    </row>
    <row r="8773" spans="1:23">
      <c r="A8773">
        <v>10512</v>
      </c>
      <c r="B8773" t="s">
        <v>6547</v>
      </c>
      <c r="C8773" t="s">
        <v>1004</v>
      </c>
      <c r="D8773" s="96">
        <v>39083</v>
      </c>
      <c r="E8773" t="s">
        <v>147</v>
      </c>
      <c r="F8773">
        <v>0</v>
      </c>
      <c r="G8773" t="s">
        <v>47</v>
      </c>
      <c r="H8773" t="s">
        <v>1882</v>
      </c>
      <c r="I8773" t="s">
        <v>1879</v>
      </c>
      <c r="J8773" t="s">
        <v>1879</v>
      </c>
      <c r="K8773" t="s">
        <v>1879</v>
      </c>
      <c r="L8773" t="s">
        <v>1879</v>
      </c>
      <c r="M8773" s="97">
        <v>45105.010555555556</v>
      </c>
      <c r="U8773">
        <f t="shared" si="411"/>
        <v>0</v>
      </c>
      <c r="V8773">
        <f t="shared" si="412"/>
        <v>1</v>
      </c>
      <c r="W8773">
        <f t="shared" si="413"/>
        <v>1900</v>
      </c>
    </row>
    <row r="8774" spans="1:23">
      <c r="A8774">
        <v>10513</v>
      </c>
      <c r="B8774" t="s">
        <v>1339</v>
      </c>
      <c r="C8774" t="s">
        <v>9183</v>
      </c>
      <c r="D8774" s="96">
        <v>39083</v>
      </c>
      <c r="E8774" t="s">
        <v>147</v>
      </c>
      <c r="F8774">
        <v>0</v>
      </c>
      <c r="G8774" t="s">
        <v>47</v>
      </c>
      <c r="H8774" t="s">
        <v>1882</v>
      </c>
      <c r="I8774" t="s">
        <v>1879</v>
      </c>
      <c r="J8774" t="s">
        <v>1879</v>
      </c>
      <c r="K8774" t="s">
        <v>1879</v>
      </c>
      <c r="L8774" t="s">
        <v>1879</v>
      </c>
      <c r="M8774" s="97">
        <v>45105.011203703703</v>
      </c>
      <c r="U8774">
        <f t="shared" si="411"/>
        <v>0</v>
      </c>
      <c r="V8774">
        <f t="shared" si="412"/>
        <v>1</v>
      </c>
      <c r="W8774">
        <f t="shared" si="413"/>
        <v>1900</v>
      </c>
    </row>
    <row r="8775" spans="1:23">
      <c r="A8775">
        <v>10514</v>
      </c>
      <c r="B8775" t="s">
        <v>8677</v>
      </c>
      <c r="C8775" t="s">
        <v>5521</v>
      </c>
      <c r="D8775" s="96">
        <v>20090</v>
      </c>
      <c r="E8775" t="s">
        <v>158</v>
      </c>
      <c r="F8775">
        <v>0</v>
      </c>
      <c r="G8775" t="s">
        <v>47</v>
      </c>
      <c r="H8775" t="s">
        <v>1882</v>
      </c>
      <c r="I8775" t="s">
        <v>1879</v>
      </c>
      <c r="J8775" t="s">
        <v>1879</v>
      </c>
      <c r="K8775" t="s">
        <v>1879</v>
      </c>
      <c r="L8775" t="s">
        <v>1936</v>
      </c>
      <c r="M8775" s="97">
        <v>45105.011701388888</v>
      </c>
      <c r="U8775">
        <f t="shared" si="411"/>
        <v>0</v>
      </c>
      <c r="V8775">
        <f t="shared" si="412"/>
        <v>1</v>
      </c>
      <c r="W8775">
        <f t="shared" si="413"/>
        <v>1900</v>
      </c>
    </row>
    <row r="8776" spans="1:23">
      <c r="A8776">
        <v>10515</v>
      </c>
      <c r="B8776" t="s">
        <v>2129</v>
      </c>
      <c r="C8776" t="s">
        <v>1513</v>
      </c>
      <c r="D8776" s="96">
        <v>31413</v>
      </c>
      <c r="E8776" t="s">
        <v>158</v>
      </c>
      <c r="F8776">
        <v>0</v>
      </c>
      <c r="G8776" t="s">
        <v>47</v>
      </c>
      <c r="H8776" t="s">
        <v>1882</v>
      </c>
      <c r="I8776" t="s">
        <v>1879</v>
      </c>
      <c r="J8776" t="s">
        <v>1879</v>
      </c>
      <c r="K8776" t="s">
        <v>1879</v>
      </c>
      <c r="L8776" t="s">
        <v>1879</v>
      </c>
      <c r="M8776" s="97">
        <v>45105.012083333335</v>
      </c>
      <c r="U8776">
        <f t="shared" si="411"/>
        <v>0</v>
      </c>
      <c r="V8776">
        <f t="shared" si="412"/>
        <v>1</v>
      </c>
      <c r="W8776">
        <f t="shared" si="413"/>
        <v>1900</v>
      </c>
    </row>
    <row r="8777" spans="1:23">
      <c r="A8777">
        <v>10516</v>
      </c>
      <c r="B8777" t="s">
        <v>3079</v>
      </c>
      <c r="C8777" t="s">
        <v>3080</v>
      </c>
      <c r="D8777" s="96">
        <v>39814</v>
      </c>
      <c r="E8777" t="s">
        <v>158</v>
      </c>
      <c r="F8777">
        <v>1</v>
      </c>
      <c r="G8777" t="s">
        <v>47</v>
      </c>
      <c r="H8777" t="s">
        <v>1882</v>
      </c>
      <c r="I8777" t="s">
        <v>1879</v>
      </c>
      <c r="J8777" t="s">
        <v>1879</v>
      </c>
      <c r="K8777" t="s">
        <v>1888</v>
      </c>
      <c r="L8777" t="s">
        <v>1923</v>
      </c>
      <c r="M8777" s="97">
        <v>45105.012523148151</v>
      </c>
      <c r="U8777">
        <f t="shared" si="411"/>
        <v>0</v>
      </c>
      <c r="V8777">
        <f t="shared" si="412"/>
        <v>1</v>
      </c>
      <c r="W8777">
        <f t="shared" si="413"/>
        <v>1900</v>
      </c>
    </row>
    <row r="8778" spans="1:23">
      <c r="A8778">
        <v>10517</v>
      </c>
      <c r="B8778" t="s">
        <v>7222</v>
      </c>
      <c r="C8778" t="s">
        <v>6627</v>
      </c>
      <c r="D8778" s="96">
        <v>40225</v>
      </c>
      <c r="E8778" t="s">
        <v>147</v>
      </c>
      <c r="F8778">
        <v>0</v>
      </c>
      <c r="G8778" t="s">
        <v>186</v>
      </c>
      <c r="H8778" t="s">
        <v>1882</v>
      </c>
      <c r="I8778" t="s">
        <v>1879</v>
      </c>
      <c r="J8778" t="s">
        <v>1879</v>
      </c>
      <c r="K8778" t="s">
        <v>1879</v>
      </c>
      <c r="L8778" t="s">
        <v>1902</v>
      </c>
      <c r="M8778" s="97">
        <v>45156.659004629626</v>
      </c>
      <c r="U8778">
        <f t="shared" si="411"/>
        <v>0</v>
      </c>
      <c r="V8778">
        <f t="shared" si="412"/>
        <v>1</v>
      </c>
      <c r="W8778">
        <f t="shared" si="413"/>
        <v>1900</v>
      </c>
    </row>
    <row r="8779" spans="1:23">
      <c r="A8779">
        <v>10518</v>
      </c>
      <c r="B8779" t="s">
        <v>6240</v>
      </c>
      <c r="C8779" t="s">
        <v>6321</v>
      </c>
      <c r="D8779" s="96">
        <v>41026</v>
      </c>
      <c r="E8779" t="s">
        <v>147</v>
      </c>
      <c r="F8779">
        <v>0</v>
      </c>
      <c r="G8779" t="s">
        <v>186</v>
      </c>
      <c r="M8779" s="97">
        <v>45156.659872685188</v>
      </c>
      <c r="U8779">
        <f t="shared" si="411"/>
        <v>0</v>
      </c>
      <c r="V8779">
        <f t="shared" si="412"/>
        <v>1</v>
      </c>
      <c r="W8779">
        <f t="shared" si="413"/>
        <v>1900</v>
      </c>
    </row>
    <row r="8780" spans="1:23">
      <c r="A8780">
        <v>10519</v>
      </c>
      <c r="B8780" t="s">
        <v>1202</v>
      </c>
      <c r="C8780" t="s">
        <v>368</v>
      </c>
      <c r="D8780" s="96">
        <v>26108</v>
      </c>
      <c r="E8780" t="s">
        <v>147</v>
      </c>
      <c r="F8780">
        <v>0</v>
      </c>
      <c r="G8780" t="s">
        <v>47</v>
      </c>
      <c r="H8780" t="s">
        <v>1882</v>
      </c>
      <c r="I8780" t="s">
        <v>1879</v>
      </c>
      <c r="J8780" t="s">
        <v>1879</v>
      </c>
      <c r="K8780" t="s">
        <v>1879</v>
      </c>
      <c r="L8780" t="s">
        <v>1888</v>
      </c>
      <c r="M8780" s="97">
        <v>45177.287268518521</v>
      </c>
      <c r="U8780">
        <f t="shared" si="411"/>
        <v>0</v>
      </c>
      <c r="V8780">
        <f t="shared" si="412"/>
        <v>1</v>
      </c>
      <c r="W8780">
        <f t="shared" si="413"/>
        <v>1900</v>
      </c>
    </row>
    <row r="8781" spans="1:23">
      <c r="A8781">
        <v>10520</v>
      </c>
      <c r="B8781" t="s">
        <v>9361</v>
      </c>
      <c r="C8781" t="s">
        <v>254</v>
      </c>
      <c r="D8781" s="96">
        <v>31912</v>
      </c>
      <c r="E8781" t="s">
        <v>147</v>
      </c>
      <c r="F8781">
        <v>0</v>
      </c>
      <c r="G8781" t="s">
        <v>186</v>
      </c>
      <c r="H8781" t="s">
        <v>1882</v>
      </c>
      <c r="I8781" t="s">
        <v>1879</v>
      </c>
      <c r="J8781" t="s">
        <v>1879</v>
      </c>
      <c r="K8781" t="s">
        <v>1879</v>
      </c>
      <c r="L8781" t="s">
        <v>1888</v>
      </c>
      <c r="M8781" s="97">
        <v>45177.288252314815</v>
      </c>
      <c r="U8781">
        <f t="shared" si="411"/>
        <v>0</v>
      </c>
      <c r="V8781">
        <f t="shared" si="412"/>
        <v>1</v>
      </c>
      <c r="W8781">
        <f t="shared" si="413"/>
        <v>1900</v>
      </c>
    </row>
    <row r="8782" spans="1:23">
      <c r="A8782">
        <v>10521</v>
      </c>
      <c r="B8782" t="s">
        <v>894</v>
      </c>
      <c r="C8782" t="s">
        <v>5473</v>
      </c>
      <c r="D8782" s="96">
        <v>32443</v>
      </c>
      <c r="E8782" t="s">
        <v>147</v>
      </c>
      <c r="F8782">
        <v>0</v>
      </c>
      <c r="G8782" t="s">
        <v>47</v>
      </c>
      <c r="H8782" t="s">
        <v>1882</v>
      </c>
      <c r="I8782" t="s">
        <v>1879</v>
      </c>
      <c r="J8782" t="s">
        <v>1879</v>
      </c>
      <c r="K8782" t="s">
        <v>1879</v>
      </c>
      <c r="L8782" t="s">
        <v>1923</v>
      </c>
      <c r="M8782" s="97">
        <v>45177.290370370371</v>
      </c>
      <c r="U8782">
        <f t="shared" si="411"/>
        <v>0</v>
      </c>
      <c r="V8782">
        <f t="shared" si="412"/>
        <v>1</v>
      </c>
      <c r="W8782">
        <f t="shared" si="413"/>
        <v>1900</v>
      </c>
    </row>
    <row r="8783" spans="1:23">
      <c r="A8783">
        <v>10522</v>
      </c>
      <c r="B8783" t="s">
        <v>4088</v>
      </c>
      <c r="C8783" t="s">
        <v>318</v>
      </c>
      <c r="D8783" s="96">
        <v>32477</v>
      </c>
      <c r="E8783" t="s">
        <v>147</v>
      </c>
      <c r="F8783">
        <v>0</v>
      </c>
      <c r="G8783" t="s">
        <v>47</v>
      </c>
      <c r="H8783" t="s">
        <v>1882</v>
      </c>
      <c r="I8783" t="s">
        <v>1879</v>
      </c>
      <c r="J8783" t="s">
        <v>1879</v>
      </c>
      <c r="K8783" t="s">
        <v>1879</v>
      </c>
      <c r="L8783" t="s">
        <v>1888</v>
      </c>
      <c r="M8783" s="97">
        <v>45177.291215277779</v>
      </c>
      <c r="U8783">
        <f t="shared" si="411"/>
        <v>0</v>
      </c>
      <c r="V8783">
        <f t="shared" si="412"/>
        <v>1</v>
      </c>
      <c r="W8783">
        <f t="shared" si="413"/>
        <v>1900</v>
      </c>
    </row>
    <row r="8784" spans="1:23">
      <c r="A8784">
        <v>10523</v>
      </c>
      <c r="B8784" t="s">
        <v>4217</v>
      </c>
      <c r="C8784" t="s">
        <v>30</v>
      </c>
      <c r="D8784" s="96">
        <v>32818</v>
      </c>
      <c r="E8784" t="s">
        <v>147</v>
      </c>
      <c r="F8784">
        <v>0</v>
      </c>
      <c r="G8784" t="s">
        <v>47</v>
      </c>
      <c r="H8784" t="s">
        <v>1882</v>
      </c>
      <c r="I8784" t="s">
        <v>1879</v>
      </c>
      <c r="J8784" t="s">
        <v>1879</v>
      </c>
      <c r="K8784" t="s">
        <v>1879</v>
      </c>
      <c r="L8784" t="s">
        <v>1937</v>
      </c>
      <c r="M8784" s="97">
        <v>45177.293379629627</v>
      </c>
      <c r="U8784">
        <f t="shared" si="411"/>
        <v>0</v>
      </c>
      <c r="V8784">
        <f t="shared" si="412"/>
        <v>1</v>
      </c>
      <c r="W8784">
        <f t="shared" si="413"/>
        <v>1900</v>
      </c>
    </row>
    <row r="8785" spans="1:23">
      <c r="A8785">
        <v>10524</v>
      </c>
      <c r="B8785" t="s">
        <v>1478</v>
      </c>
      <c r="C8785" t="s">
        <v>44</v>
      </c>
      <c r="D8785" s="96">
        <v>36021</v>
      </c>
      <c r="E8785" t="s">
        <v>147</v>
      </c>
      <c r="F8785">
        <v>0</v>
      </c>
      <c r="G8785" t="s">
        <v>47</v>
      </c>
      <c r="H8785" t="s">
        <v>1882</v>
      </c>
      <c r="I8785" t="s">
        <v>2146</v>
      </c>
      <c r="J8785" t="s">
        <v>1927</v>
      </c>
      <c r="K8785" t="s">
        <v>1927</v>
      </c>
      <c r="L8785" t="s">
        <v>1993</v>
      </c>
      <c r="M8785" s="97">
        <v>45177.294027777774</v>
      </c>
      <c r="U8785">
        <f t="shared" si="411"/>
        <v>0</v>
      </c>
      <c r="V8785">
        <f t="shared" si="412"/>
        <v>1</v>
      </c>
      <c r="W8785">
        <f t="shared" si="413"/>
        <v>1900</v>
      </c>
    </row>
    <row r="8786" spans="1:23">
      <c r="A8786">
        <v>10525</v>
      </c>
      <c r="B8786" t="s">
        <v>5162</v>
      </c>
      <c r="C8786" t="s">
        <v>3402</v>
      </c>
      <c r="D8786" s="96">
        <v>41862</v>
      </c>
      <c r="E8786" t="s">
        <v>147</v>
      </c>
      <c r="F8786">
        <v>0</v>
      </c>
      <c r="G8786" t="s">
        <v>242</v>
      </c>
      <c r="M8786" s="97">
        <v>45177.934374999997</v>
      </c>
      <c r="U8786">
        <f t="shared" si="411"/>
        <v>0</v>
      </c>
      <c r="V8786">
        <f t="shared" si="412"/>
        <v>1</v>
      </c>
      <c r="W8786">
        <f t="shared" si="413"/>
        <v>1900</v>
      </c>
    </row>
    <row r="8787" spans="1:23">
      <c r="A8787">
        <v>10527</v>
      </c>
      <c r="B8787" t="s">
        <v>7878</v>
      </c>
      <c r="C8787" t="s">
        <v>2270</v>
      </c>
      <c r="D8787" s="96">
        <v>30916</v>
      </c>
      <c r="E8787" t="s">
        <v>158</v>
      </c>
      <c r="F8787">
        <v>0</v>
      </c>
      <c r="G8787" t="s">
        <v>228</v>
      </c>
      <c r="M8787" s="97">
        <v>45180.930752314816</v>
      </c>
      <c r="U8787">
        <f t="shared" si="411"/>
        <v>0</v>
      </c>
      <c r="V8787">
        <f t="shared" si="412"/>
        <v>1</v>
      </c>
      <c r="W8787">
        <f t="shared" si="413"/>
        <v>1900</v>
      </c>
    </row>
    <row r="8788" spans="1:23">
      <c r="A8788">
        <v>10528</v>
      </c>
      <c r="B8788" t="s">
        <v>2298</v>
      </c>
      <c r="C8788" t="s">
        <v>2299</v>
      </c>
      <c r="D8788" s="96">
        <v>41911</v>
      </c>
      <c r="E8788" t="s">
        <v>158</v>
      </c>
      <c r="F8788">
        <v>0</v>
      </c>
      <c r="G8788" t="s">
        <v>228</v>
      </c>
      <c r="H8788" t="s">
        <v>1882</v>
      </c>
      <c r="I8788" t="s">
        <v>1879</v>
      </c>
      <c r="J8788" t="s">
        <v>1879</v>
      </c>
      <c r="K8788" t="s">
        <v>1879</v>
      </c>
      <c r="L8788" t="s">
        <v>1947</v>
      </c>
      <c r="M8788" s="97">
        <v>45180.932569444441</v>
      </c>
      <c r="U8788">
        <f t="shared" si="411"/>
        <v>0</v>
      </c>
      <c r="V8788">
        <f t="shared" si="412"/>
        <v>1</v>
      </c>
      <c r="W8788">
        <f t="shared" si="413"/>
        <v>1900</v>
      </c>
    </row>
    <row r="8789" spans="1:23">
      <c r="A8789">
        <v>10529</v>
      </c>
      <c r="B8789" t="s">
        <v>8317</v>
      </c>
      <c r="C8789" t="s">
        <v>256</v>
      </c>
      <c r="D8789" s="96">
        <v>39618</v>
      </c>
      <c r="E8789" t="s">
        <v>147</v>
      </c>
      <c r="F8789">
        <v>0</v>
      </c>
      <c r="G8789" t="s">
        <v>242</v>
      </c>
      <c r="H8789" t="s">
        <v>1882</v>
      </c>
      <c r="I8789" t="s">
        <v>1879</v>
      </c>
      <c r="J8789" t="s">
        <v>1879</v>
      </c>
      <c r="K8789" t="s">
        <v>1879</v>
      </c>
      <c r="L8789" t="s">
        <v>1936</v>
      </c>
      <c r="M8789" s="97">
        <v>45181.614178240743</v>
      </c>
      <c r="U8789">
        <f t="shared" si="411"/>
        <v>0</v>
      </c>
      <c r="V8789">
        <f t="shared" si="412"/>
        <v>1</v>
      </c>
      <c r="W8789">
        <f t="shared" si="413"/>
        <v>1900</v>
      </c>
    </row>
    <row r="8790" spans="1:23">
      <c r="A8790">
        <v>10530</v>
      </c>
      <c r="B8790" t="s">
        <v>9465</v>
      </c>
      <c r="C8790" t="s">
        <v>9466</v>
      </c>
      <c r="D8790" s="96">
        <v>40144</v>
      </c>
      <c r="E8790" t="s">
        <v>158</v>
      </c>
      <c r="F8790">
        <v>0</v>
      </c>
      <c r="G8790" t="s">
        <v>242</v>
      </c>
      <c r="M8790" s="97">
        <v>45181.616620370369</v>
      </c>
      <c r="U8790">
        <f t="shared" si="411"/>
        <v>0</v>
      </c>
      <c r="V8790">
        <f t="shared" si="412"/>
        <v>1</v>
      </c>
      <c r="W8790">
        <f t="shared" si="413"/>
        <v>1900</v>
      </c>
    </row>
    <row r="8791" spans="1:23">
      <c r="A8791">
        <v>10531</v>
      </c>
      <c r="B8791" t="s">
        <v>6356</v>
      </c>
      <c r="C8791" t="s">
        <v>2502</v>
      </c>
      <c r="D8791" s="96">
        <v>38633</v>
      </c>
      <c r="E8791" t="s">
        <v>158</v>
      </c>
      <c r="F8791">
        <v>0</v>
      </c>
      <c r="G8791" t="s">
        <v>242</v>
      </c>
      <c r="M8791" s="97">
        <v>45181.619293981479</v>
      </c>
      <c r="U8791">
        <f t="shared" si="411"/>
        <v>0</v>
      </c>
      <c r="V8791">
        <f t="shared" si="412"/>
        <v>1</v>
      </c>
      <c r="W8791">
        <f t="shared" si="413"/>
        <v>1900</v>
      </c>
    </row>
    <row r="8792" spans="1:23">
      <c r="A8792">
        <v>10532</v>
      </c>
      <c r="B8792" t="s">
        <v>7527</v>
      </c>
      <c r="C8792" t="s">
        <v>7537</v>
      </c>
      <c r="D8792" s="96">
        <v>40578</v>
      </c>
      <c r="E8792" t="s">
        <v>158</v>
      </c>
      <c r="F8792">
        <v>0</v>
      </c>
      <c r="G8792" t="s">
        <v>242</v>
      </c>
      <c r="M8792" s="97">
        <v>45181.620104166665</v>
      </c>
      <c r="U8792">
        <f t="shared" si="411"/>
        <v>0</v>
      </c>
      <c r="V8792">
        <f t="shared" si="412"/>
        <v>1</v>
      </c>
      <c r="W8792">
        <f t="shared" si="413"/>
        <v>1900</v>
      </c>
    </row>
    <row r="8793" spans="1:23">
      <c r="A8793">
        <v>10533</v>
      </c>
      <c r="B8793" t="s">
        <v>8413</v>
      </c>
      <c r="C8793" t="s">
        <v>1605</v>
      </c>
      <c r="D8793" s="96">
        <v>39317</v>
      </c>
      <c r="E8793" t="s">
        <v>158</v>
      </c>
      <c r="F8793">
        <v>0</v>
      </c>
      <c r="G8793" t="s">
        <v>242</v>
      </c>
      <c r="M8793" s="97">
        <v>45181.62060185185</v>
      </c>
      <c r="U8793">
        <f t="shared" si="411"/>
        <v>0</v>
      </c>
      <c r="V8793">
        <f t="shared" si="412"/>
        <v>1</v>
      </c>
      <c r="W8793">
        <f t="shared" si="413"/>
        <v>1900</v>
      </c>
    </row>
    <row r="8794" spans="1:23">
      <c r="A8794">
        <v>10534</v>
      </c>
      <c r="B8794" t="s">
        <v>8282</v>
      </c>
      <c r="C8794" t="s">
        <v>55</v>
      </c>
      <c r="D8794" s="96">
        <v>39387</v>
      </c>
      <c r="E8794" t="s">
        <v>147</v>
      </c>
      <c r="F8794">
        <v>0</v>
      </c>
      <c r="G8794" t="s">
        <v>242</v>
      </c>
      <c r="M8794" s="97">
        <v>45181.633113425924</v>
      </c>
      <c r="U8794">
        <f t="shared" si="411"/>
        <v>0</v>
      </c>
      <c r="V8794">
        <f t="shared" si="412"/>
        <v>1</v>
      </c>
      <c r="W8794">
        <f t="shared" si="413"/>
        <v>1900</v>
      </c>
    </row>
    <row r="8795" spans="1:23">
      <c r="A8795">
        <v>10535</v>
      </c>
      <c r="B8795" t="s">
        <v>3621</v>
      </c>
      <c r="C8795" t="s">
        <v>3297</v>
      </c>
      <c r="D8795" s="96">
        <v>40687</v>
      </c>
      <c r="E8795" t="s">
        <v>158</v>
      </c>
      <c r="F8795">
        <v>0</v>
      </c>
      <c r="G8795" t="s">
        <v>242</v>
      </c>
      <c r="M8795" s="97">
        <v>45181.635324074072</v>
      </c>
      <c r="U8795">
        <f t="shared" si="411"/>
        <v>0</v>
      </c>
      <c r="V8795">
        <f t="shared" si="412"/>
        <v>1</v>
      </c>
      <c r="W8795">
        <f t="shared" si="413"/>
        <v>1900</v>
      </c>
    </row>
    <row r="8796" spans="1:23">
      <c r="A8796">
        <v>10536</v>
      </c>
      <c r="B8796" t="s">
        <v>4685</v>
      </c>
      <c r="C8796" t="s">
        <v>898</v>
      </c>
      <c r="D8796" s="96">
        <v>40840</v>
      </c>
      <c r="E8796" t="s">
        <v>158</v>
      </c>
      <c r="F8796">
        <v>0</v>
      </c>
      <c r="G8796" t="s">
        <v>242</v>
      </c>
      <c r="M8796" s="97">
        <v>45181.635879629626</v>
      </c>
      <c r="U8796">
        <f t="shared" si="411"/>
        <v>0</v>
      </c>
      <c r="V8796">
        <f t="shared" si="412"/>
        <v>1</v>
      </c>
      <c r="W8796">
        <f t="shared" si="413"/>
        <v>1900</v>
      </c>
    </row>
    <row r="8797" spans="1:23">
      <c r="A8797">
        <v>10537</v>
      </c>
      <c r="B8797" t="s">
        <v>2000</v>
      </c>
      <c r="C8797" t="s">
        <v>530</v>
      </c>
      <c r="D8797" s="96">
        <v>41474</v>
      </c>
      <c r="E8797" t="s">
        <v>147</v>
      </c>
      <c r="F8797">
        <v>0</v>
      </c>
      <c r="G8797" t="s">
        <v>242</v>
      </c>
      <c r="M8797" s="97">
        <v>45181.637152777781</v>
      </c>
      <c r="U8797">
        <f t="shared" si="411"/>
        <v>0</v>
      </c>
      <c r="V8797">
        <f t="shared" si="412"/>
        <v>1</v>
      </c>
      <c r="W8797">
        <f t="shared" si="413"/>
        <v>1900</v>
      </c>
    </row>
    <row r="8798" spans="1:23">
      <c r="A8798">
        <v>10538</v>
      </c>
      <c r="B8798" t="s">
        <v>6514</v>
      </c>
      <c r="C8798" t="s">
        <v>214</v>
      </c>
      <c r="D8798" s="96">
        <v>41707</v>
      </c>
      <c r="E8798" t="s">
        <v>158</v>
      </c>
      <c r="F8798">
        <v>0</v>
      </c>
      <c r="G8798" t="s">
        <v>242</v>
      </c>
      <c r="M8798" s="97">
        <v>45181.640439814815</v>
      </c>
      <c r="U8798">
        <f t="shared" si="411"/>
        <v>0</v>
      </c>
      <c r="V8798">
        <f t="shared" si="412"/>
        <v>1</v>
      </c>
      <c r="W8798">
        <f t="shared" si="413"/>
        <v>1900</v>
      </c>
    </row>
    <row r="8799" spans="1:23">
      <c r="A8799">
        <v>10539</v>
      </c>
      <c r="B8799" t="s">
        <v>4774</v>
      </c>
      <c r="C8799" t="s">
        <v>1208</v>
      </c>
      <c r="D8799" s="96">
        <v>41416</v>
      </c>
      <c r="E8799" t="s">
        <v>147</v>
      </c>
      <c r="F8799">
        <v>0</v>
      </c>
      <c r="G8799" t="s">
        <v>242</v>
      </c>
      <c r="M8799" s="97">
        <v>45181.647939814815</v>
      </c>
      <c r="U8799">
        <f t="shared" si="411"/>
        <v>0</v>
      </c>
      <c r="V8799">
        <f t="shared" si="412"/>
        <v>1</v>
      </c>
      <c r="W8799">
        <f t="shared" si="413"/>
        <v>1900</v>
      </c>
    </row>
    <row r="8800" spans="1:23">
      <c r="A8800">
        <v>10540</v>
      </c>
      <c r="B8800" t="s">
        <v>6001</v>
      </c>
      <c r="C8800" t="s">
        <v>154</v>
      </c>
      <c r="D8800" s="96">
        <v>42223</v>
      </c>
      <c r="E8800" t="s">
        <v>147</v>
      </c>
      <c r="F8800">
        <v>0</v>
      </c>
      <c r="G8800" t="s">
        <v>242</v>
      </c>
      <c r="M8800" s="97">
        <v>45182.406469907408</v>
      </c>
      <c r="U8800">
        <f t="shared" si="411"/>
        <v>0</v>
      </c>
      <c r="V8800">
        <f t="shared" si="412"/>
        <v>1</v>
      </c>
      <c r="W8800">
        <f t="shared" si="413"/>
        <v>1900</v>
      </c>
    </row>
    <row r="8801" spans="1:23">
      <c r="A8801">
        <v>10541</v>
      </c>
      <c r="B8801" t="s">
        <v>2927</v>
      </c>
      <c r="C8801" t="s">
        <v>2928</v>
      </c>
      <c r="D8801" s="96">
        <v>41139</v>
      </c>
      <c r="E8801" t="s">
        <v>158</v>
      </c>
      <c r="F8801">
        <v>0</v>
      </c>
      <c r="G8801" t="s">
        <v>242</v>
      </c>
      <c r="M8801" s="97">
        <v>45182.407210648147</v>
      </c>
      <c r="U8801">
        <f t="shared" si="411"/>
        <v>0</v>
      </c>
      <c r="V8801">
        <f t="shared" si="412"/>
        <v>1</v>
      </c>
      <c r="W8801">
        <f t="shared" si="413"/>
        <v>1900</v>
      </c>
    </row>
    <row r="8802" spans="1:23">
      <c r="A8802">
        <v>10542</v>
      </c>
      <c r="B8802" t="s">
        <v>8018</v>
      </c>
      <c r="C8802" t="s">
        <v>154</v>
      </c>
      <c r="D8802" s="96">
        <v>41773</v>
      </c>
      <c r="E8802" t="s">
        <v>147</v>
      </c>
      <c r="F8802">
        <v>0</v>
      </c>
      <c r="G8802" t="s">
        <v>242</v>
      </c>
      <c r="M8802" s="97">
        <v>45182.409108796295</v>
      </c>
      <c r="U8802">
        <f t="shared" si="411"/>
        <v>0</v>
      </c>
      <c r="V8802">
        <f t="shared" si="412"/>
        <v>1</v>
      </c>
      <c r="W8802">
        <f t="shared" si="413"/>
        <v>1900</v>
      </c>
    </row>
    <row r="8803" spans="1:23">
      <c r="A8803">
        <v>10543</v>
      </c>
      <c r="B8803" t="s">
        <v>1742</v>
      </c>
      <c r="C8803" t="s">
        <v>2179</v>
      </c>
      <c r="D8803" s="96">
        <v>42033</v>
      </c>
      <c r="E8803" t="s">
        <v>158</v>
      </c>
      <c r="F8803">
        <v>0</v>
      </c>
      <c r="G8803" t="s">
        <v>242</v>
      </c>
      <c r="M8803" s="97">
        <v>45182.414259259262</v>
      </c>
      <c r="U8803">
        <f t="shared" si="411"/>
        <v>0</v>
      </c>
      <c r="V8803">
        <f t="shared" si="412"/>
        <v>1</v>
      </c>
      <c r="W8803">
        <f t="shared" si="413"/>
        <v>1900</v>
      </c>
    </row>
    <row r="8804" spans="1:23">
      <c r="A8804">
        <v>10544</v>
      </c>
      <c r="B8804" t="s">
        <v>2560</v>
      </c>
      <c r="C8804" t="s">
        <v>2561</v>
      </c>
      <c r="D8804" s="96">
        <v>40892</v>
      </c>
      <c r="E8804" t="s">
        <v>158</v>
      </c>
      <c r="F8804">
        <v>0</v>
      </c>
      <c r="G8804" t="s">
        <v>242</v>
      </c>
      <c r="M8804" s="97">
        <v>45182.422905092593</v>
      </c>
      <c r="U8804">
        <f t="shared" si="411"/>
        <v>0</v>
      </c>
      <c r="V8804">
        <f t="shared" si="412"/>
        <v>1</v>
      </c>
      <c r="W8804">
        <f t="shared" si="413"/>
        <v>1900</v>
      </c>
    </row>
    <row r="8805" spans="1:23">
      <c r="A8805">
        <v>10545</v>
      </c>
      <c r="B8805" t="s">
        <v>8791</v>
      </c>
      <c r="C8805" t="s">
        <v>1812</v>
      </c>
      <c r="D8805" s="96">
        <v>42640</v>
      </c>
      <c r="E8805" t="s">
        <v>158</v>
      </c>
      <c r="F8805">
        <v>0</v>
      </c>
      <c r="G8805" t="s">
        <v>242</v>
      </c>
      <c r="M8805" s="97">
        <v>45182.424699074072</v>
      </c>
      <c r="U8805">
        <f t="shared" si="411"/>
        <v>0</v>
      </c>
      <c r="V8805">
        <f t="shared" si="412"/>
        <v>1</v>
      </c>
      <c r="W8805">
        <f t="shared" si="413"/>
        <v>1900</v>
      </c>
    </row>
    <row r="8806" spans="1:23">
      <c r="A8806">
        <v>10546</v>
      </c>
      <c r="B8806" t="s">
        <v>7140</v>
      </c>
      <c r="C8806" t="s">
        <v>1962</v>
      </c>
      <c r="D8806" s="96">
        <v>42346</v>
      </c>
      <c r="E8806" t="s">
        <v>147</v>
      </c>
      <c r="F8806">
        <v>0</v>
      </c>
      <c r="G8806" t="s">
        <v>242</v>
      </c>
      <c r="M8806" s="97">
        <v>45182.42523148148</v>
      </c>
      <c r="U8806">
        <f t="shared" si="411"/>
        <v>0</v>
      </c>
      <c r="V8806">
        <f t="shared" si="412"/>
        <v>1</v>
      </c>
      <c r="W8806">
        <f t="shared" si="413"/>
        <v>1900</v>
      </c>
    </row>
    <row r="8807" spans="1:23">
      <c r="A8807">
        <v>10547</v>
      </c>
      <c r="B8807" t="s">
        <v>4722</v>
      </c>
      <c r="C8807" t="s">
        <v>4459</v>
      </c>
      <c r="D8807" s="96">
        <v>42138</v>
      </c>
      <c r="E8807" t="s">
        <v>158</v>
      </c>
      <c r="F8807">
        <v>0</v>
      </c>
      <c r="G8807" t="s">
        <v>242</v>
      </c>
      <c r="M8807" s="97">
        <v>45182.425856481481</v>
      </c>
      <c r="U8807">
        <f t="shared" si="411"/>
        <v>0</v>
      </c>
      <c r="V8807">
        <f t="shared" si="412"/>
        <v>1</v>
      </c>
      <c r="W8807">
        <f t="shared" si="413"/>
        <v>1900</v>
      </c>
    </row>
    <row r="8808" spans="1:23">
      <c r="A8808">
        <v>10548</v>
      </c>
      <c r="B8808" t="s">
        <v>2175</v>
      </c>
      <c r="C8808" t="s">
        <v>154</v>
      </c>
      <c r="D8808" s="96">
        <v>40074</v>
      </c>
      <c r="E8808" t="s">
        <v>147</v>
      </c>
      <c r="F8808">
        <v>0</v>
      </c>
      <c r="G8808" t="s">
        <v>242</v>
      </c>
      <c r="M8808" s="97">
        <v>45182.428090277775</v>
      </c>
      <c r="U8808">
        <f t="shared" si="411"/>
        <v>0</v>
      </c>
      <c r="V8808">
        <f t="shared" si="412"/>
        <v>1</v>
      </c>
      <c r="W8808">
        <f t="shared" si="413"/>
        <v>1900</v>
      </c>
    </row>
    <row r="8809" spans="1:23">
      <c r="A8809">
        <v>10549</v>
      </c>
      <c r="B8809" t="s">
        <v>618</v>
      </c>
      <c r="C8809" t="s">
        <v>55</v>
      </c>
      <c r="D8809" s="96">
        <v>40057</v>
      </c>
      <c r="E8809" t="s">
        <v>147</v>
      </c>
      <c r="F8809">
        <v>0</v>
      </c>
      <c r="G8809" t="s">
        <v>242</v>
      </c>
      <c r="M8809" s="97">
        <v>45182.428657407407</v>
      </c>
      <c r="U8809">
        <f t="shared" si="411"/>
        <v>0</v>
      </c>
      <c r="V8809">
        <f t="shared" si="412"/>
        <v>1</v>
      </c>
      <c r="W8809">
        <f t="shared" si="413"/>
        <v>1900</v>
      </c>
    </row>
    <row r="8810" spans="1:23">
      <c r="A8810">
        <v>10550</v>
      </c>
      <c r="B8810" t="s">
        <v>7785</v>
      </c>
      <c r="C8810" t="s">
        <v>301</v>
      </c>
      <c r="D8810" s="96">
        <v>42280</v>
      </c>
      <c r="E8810" t="s">
        <v>147</v>
      </c>
      <c r="F8810">
        <v>0</v>
      </c>
      <c r="G8810" t="s">
        <v>242</v>
      </c>
      <c r="M8810" s="97">
        <v>45182.429467592592</v>
      </c>
      <c r="U8810">
        <f t="shared" si="411"/>
        <v>0</v>
      </c>
      <c r="V8810">
        <f t="shared" si="412"/>
        <v>1</v>
      </c>
      <c r="W8810">
        <f t="shared" si="413"/>
        <v>1900</v>
      </c>
    </row>
    <row r="8811" spans="1:23">
      <c r="A8811">
        <v>10551</v>
      </c>
      <c r="B8811" t="s">
        <v>7785</v>
      </c>
      <c r="C8811" t="s">
        <v>288</v>
      </c>
      <c r="D8811" s="96">
        <v>42100</v>
      </c>
      <c r="E8811" t="s">
        <v>147</v>
      </c>
      <c r="F8811">
        <v>0</v>
      </c>
      <c r="G8811" t="s">
        <v>242</v>
      </c>
      <c r="M8811" s="97">
        <v>45182.434108796297</v>
      </c>
      <c r="U8811">
        <f t="shared" si="411"/>
        <v>0</v>
      </c>
      <c r="V8811">
        <f t="shared" si="412"/>
        <v>1</v>
      </c>
      <c r="W8811">
        <f t="shared" si="413"/>
        <v>1900</v>
      </c>
    </row>
    <row r="8812" spans="1:23">
      <c r="A8812">
        <v>10552</v>
      </c>
      <c r="B8812" t="s">
        <v>6298</v>
      </c>
      <c r="C8812" t="s">
        <v>6299</v>
      </c>
      <c r="D8812" s="96">
        <v>41828</v>
      </c>
      <c r="E8812" t="s">
        <v>147</v>
      </c>
      <c r="F8812">
        <v>0</v>
      </c>
      <c r="G8812" t="s">
        <v>242</v>
      </c>
      <c r="M8812" s="97">
        <v>45182.43478009259</v>
      </c>
      <c r="U8812">
        <f t="shared" si="411"/>
        <v>0</v>
      </c>
      <c r="V8812">
        <f t="shared" si="412"/>
        <v>1</v>
      </c>
      <c r="W8812">
        <f t="shared" si="413"/>
        <v>1900</v>
      </c>
    </row>
    <row r="8813" spans="1:23">
      <c r="A8813">
        <v>10553</v>
      </c>
      <c r="B8813" t="s">
        <v>5162</v>
      </c>
      <c r="C8813" t="s">
        <v>294</v>
      </c>
      <c r="D8813" s="96">
        <v>42612</v>
      </c>
      <c r="E8813" t="s">
        <v>147</v>
      </c>
      <c r="F8813">
        <v>0</v>
      </c>
      <c r="G8813" t="s">
        <v>242</v>
      </c>
      <c r="M8813" s="97">
        <v>45182.435694444444</v>
      </c>
      <c r="U8813">
        <f t="shared" si="411"/>
        <v>0</v>
      </c>
      <c r="V8813">
        <f t="shared" si="412"/>
        <v>1</v>
      </c>
      <c r="W8813">
        <f t="shared" si="413"/>
        <v>1900</v>
      </c>
    </row>
    <row r="8814" spans="1:23">
      <c r="A8814">
        <v>10554</v>
      </c>
      <c r="B8814" t="s">
        <v>1997</v>
      </c>
      <c r="C8814" t="s">
        <v>1998</v>
      </c>
      <c r="D8814" s="96">
        <v>41781</v>
      </c>
      <c r="E8814" t="s">
        <v>158</v>
      </c>
      <c r="F8814">
        <v>0</v>
      </c>
      <c r="G8814" t="s">
        <v>242</v>
      </c>
      <c r="M8814" s="97">
        <v>45182.436423611114</v>
      </c>
      <c r="U8814">
        <f t="shared" si="411"/>
        <v>0</v>
      </c>
      <c r="V8814">
        <f t="shared" si="412"/>
        <v>1</v>
      </c>
      <c r="W8814">
        <f t="shared" si="413"/>
        <v>1900</v>
      </c>
    </row>
    <row r="8815" spans="1:23">
      <c r="A8815">
        <v>10555</v>
      </c>
      <c r="B8815" t="s">
        <v>5595</v>
      </c>
      <c r="C8815" t="s">
        <v>5644</v>
      </c>
      <c r="D8815" s="96">
        <v>42149</v>
      </c>
      <c r="E8815" t="s">
        <v>147</v>
      </c>
      <c r="F8815">
        <v>0</v>
      </c>
      <c r="G8815" t="s">
        <v>242</v>
      </c>
      <c r="M8815" s="97">
        <v>45182.457870370374</v>
      </c>
      <c r="U8815">
        <f t="shared" si="411"/>
        <v>0</v>
      </c>
      <c r="V8815">
        <f t="shared" si="412"/>
        <v>1</v>
      </c>
      <c r="W8815">
        <f t="shared" si="413"/>
        <v>1900</v>
      </c>
    </row>
    <row r="8816" spans="1:23">
      <c r="A8816">
        <v>10556</v>
      </c>
      <c r="B8816" t="s">
        <v>2786</v>
      </c>
      <c r="C8816" t="s">
        <v>93</v>
      </c>
      <c r="D8816" s="96">
        <v>40776</v>
      </c>
      <c r="E8816" t="s">
        <v>158</v>
      </c>
      <c r="F8816">
        <v>0</v>
      </c>
      <c r="G8816" t="s">
        <v>242</v>
      </c>
      <c r="M8816" s="97">
        <v>45182.567546296297</v>
      </c>
      <c r="U8816">
        <f t="shared" si="411"/>
        <v>0</v>
      </c>
      <c r="V8816">
        <f t="shared" si="412"/>
        <v>1</v>
      </c>
      <c r="W8816">
        <f t="shared" si="413"/>
        <v>1900</v>
      </c>
    </row>
    <row r="8817" spans="1:23">
      <c r="A8817">
        <v>10557</v>
      </c>
      <c r="B8817" t="s">
        <v>2781</v>
      </c>
      <c r="C8817" t="s">
        <v>180</v>
      </c>
      <c r="D8817" s="96">
        <v>42022</v>
      </c>
      <c r="E8817" t="s">
        <v>158</v>
      </c>
      <c r="F8817">
        <v>0</v>
      </c>
      <c r="G8817" t="s">
        <v>242</v>
      </c>
      <c r="M8817" s="97">
        <v>45182.568113425928</v>
      </c>
      <c r="U8817">
        <f t="shared" si="411"/>
        <v>0</v>
      </c>
      <c r="V8817">
        <f t="shared" si="412"/>
        <v>1</v>
      </c>
      <c r="W8817">
        <f t="shared" si="413"/>
        <v>1900</v>
      </c>
    </row>
    <row r="8818" spans="1:23">
      <c r="A8818">
        <v>10558</v>
      </c>
      <c r="B8818" t="s">
        <v>5293</v>
      </c>
      <c r="C8818" t="s">
        <v>294</v>
      </c>
      <c r="D8818" s="96">
        <v>41015</v>
      </c>
      <c r="E8818" t="s">
        <v>147</v>
      </c>
      <c r="F8818">
        <v>0</v>
      </c>
      <c r="G8818" t="s">
        <v>242</v>
      </c>
      <c r="H8818" t="s">
        <v>1882</v>
      </c>
      <c r="I8818" t="s">
        <v>1879</v>
      </c>
      <c r="J8818" t="s">
        <v>1879</v>
      </c>
      <c r="K8818" t="s">
        <v>1879</v>
      </c>
      <c r="L8818" t="s">
        <v>1936</v>
      </c>
      <c r="M8818" s="97">
        <v>45182.568680555552</v>
      </c>
      <c r="U8818">
        <f t="shared" si="411"/>
        <v>0</v>
      </c>
      <c r="V8818">
        <f t="shared" si="412"/>
        <v>1</v>
      </c>
      <c r="W8818">
        <f t="shared" si="413"/>
        <v>1900</v>
      </c>
    </row>
    <row r="8819" spans="1:23">
      <c r="A8819">
        <v>10559</v>
      </c>
      <c r="B8819" t="s">
        <v>5933</v>
      </c>
      <c r="C8819" t="s">
        <v>58</v>
      </c>
      <c r="D8819" s="96">
        <v>41157</v>
      </c>
      <c r="E8819" t="s">
        <v>147</v>
      </c>
      <c r="F8819">
        <v>0</v>
      </c>
      <c r="G8819" t="s">
        <v>242</v>
      </c>
      <c r="M8819" s="97">
        <v>45182.569224537037</v>
      </c>
      <c r="U8819">
        <f t="shared" si="411"/>
        <v>0</v>
      </c>
      <c r="V8819">
        <f t="shared" si="412"/>
        <v>1</v>
      </c>
      <c r="W8819">
        <f t="shared" si="413"/>
        <v>1900</v>
      </c>
    </row>
    <row r="8820" spans="1:23">
      <c r="A8820">
        <v>10560</v>
      </c>
      <c r="B8820" t="s">
        <v>6003</v>
      </c>
      <c r="C8820" t="s">
        <v>2340</v>
      </c>
      <c r="D8820" s="96">
        <v>41824</v>
      </c>
      <c r="E8820" t="s">
        <v>147</v>
      </c>
      <c r="F8820">
        <v>0</v>
      </c>
      <c r="G8820" t="s">
        <v>242</v>
      </c>
      <c r="M8820" s="97">
        <v>45182.569872685184</v>
      </c>
      <c r="U8820">
        <f t="shared" si="411"/>
        <v>0</v>
      </c>
      <c r="V8820">
        <f t="shared" si="412"/>
        <v>1</v>
      </c>
      <c r="W8820">
        <f t="shared" si="413"/>
        <v>1900</v>
      </c>
    </row>
    <row r="8821" spans="1:23">
      <c r="A8821">
        <v>10561</v>
      </c>
      <c r="B8821" t="s">
        <v>1961</v>
      </c>
      <c r="C8821" t="s">
        <v>1962</v>
      </c>
      <c r="D8821" s="96">
        <v>41296</v>
      </c>
      <c r="E8821" t="s">
        <v>147</v>
      </c>
      <c r="F8821">
        <v>0</v>
      </c>
      <c r="G8821" t="s">
        <v>242</v>
      </c>
      <c r="M8821" s="97">
        <v>45182.575636574074</v>
      </c>
      <c r="U8821">
        <f t="shared" si="411"/>
        <v>0</v>
      </c>
      <c r="V8821">
        <f t="shared" si="412"/>
        <v>1</v>
      </c>
      <c r="W8821">
        <f t="shared" si="413"/>
        <v>1900</v>
      </c>
    </row>
    <row r="8822" spans="1:23">
      <c r="A8822">
        <v>10562</v>
      </c>
      <c r="B8822" t="s">
        <v>2118</v>
      </c>
      <c r="C8822" t="s">
        <v>562</v>
      </c>
      <c r="D8822" s="96">
        <v>27738</v>
      </c>
      <c r="E8822" t="s">
        <v>147</v>
      </c>
      <c r="F8822">
        <v>0</v>
      </c>
      <c r="G8822" t="s">
        <v>178</v>
      </c>
      <c r="M8822" s="97">
        <v>45198.417002314818</v>
      </c>
      <c r="U8822">
        <f t="shared" si="411"/>
        <v>0</v>
      </c>
      <c r="V8822">
        <f t="shared" si="412"/>
        <v>1</v>
      </c>
      <c r="W8822">
        <f t="shared" si="413"/>
        <v>1900</v>
      </c>
    </row>
    <row r="8823" spans="1:23">
      <c r="A8823">
        <v>10563</v>
      </c>
      <c r="B8823" t="s">
        <v>9467</v>
      </c>
      <c r="C8823" t="s">
        <v>8662</v>
      </c>
      <c r="D8823" s="96">
        <v>33333</v>
      </c>
      <c r="E8823" t="s">
        <v>147</v>
      </c>
      <c r="F8823">
        <v>1</v>
      </c>
      <c r="G8823" t="s">
        <v>1247</v>
      </c>
      <c r="M8823" s="97">
        <v>45203.830983796295</v>
      </c>
      <c r="U8823">
        <f t="shared" si="411"/>
        <v>0</v>
      </c>
      <c r="V8823">
        <f t="shared" si="412"/>
        <v>1</v>
      </c>
      <c r="W8823">
        <f t="shared" si="413"/>
        <v>1900</v>
      </c>
    </row>
    <row r="8824" spans="1:23">
      <c r="A8824">
        <v>10564</v>
      </c>
      <c r="B8824" t="s">
        <v>41</v>
      </c>
      <c r="C8824" t="s">
        <v>7231</v>
      </c>
      <c r="D8824" s="96">
        <v>28719</v>
      </c>
      <c r="E8824" t="s">
        <v>147</v>
      </c>
      <c r="F8824">
        <v>1</v>
      </c>
      <c r="G8824" t="s">
        <v>319</v>
      </c>
      <c r="M8824" s="97">
        <v>45204.010879629626</v>
      </c>
      <c r="U8824">
        <f t="shared" si="411"/>
        <v>0</v>
      </c>
      <c r="V8824">
        <f t="shared" si="412"/>
        <v>1</v>
      </c>
      <c r="W8824">
        <f t="shared" si="413"/>
        <v>1900</v>
      </c>
    </row>
    <row r="8825" spans="1:23">
      <c r="A8825">
        <v>10565</v>
      </c>
      <c r="B8825" t="s">
        <v>5273</v>
      </c>
      <c r="C8825" t="s">
        <v>288</v>
      </c>
      <c r="D8825" s="96">
        <v>28317</v>
      </c>
      <c r="E8825" t="s">
        <v>147</v>
      </c>
      <c r="F8825">
        <v>0</v>
      </c>
      <c r="G8825" t="s">
        <v>47</v>
      </c>
      <c r="H8825" t="s">
        <v>1882</v>
      </c>
      <c r="I8825" t="s">
        <v>1879</v>
      </c>
      <c r="J8825" t="s">
        <v>1879</v>
      </c>
      <c r="K8825" t="s">
        <v>1879</v>
      </c>
      <c r="L8825" t="s">
        <v>1924</v>
      </c>
      <c r="M8825" s="97">
        <v>45205.233854166669</v>
      </c>
      <c r="U8825">
        <f t="shared" si="411"/>
        <v>0</v>
      </c>
      <c r="V8825">
        <f t="shared" si="412"/>
        <v>1</v>
      </c>
      <c r="W8825">
        <f t="shared" si="413"/>
        <v>1900</v>
      </c>
    </row>
    <row r="8826" spans="1:23">
      <c r="A8826">
        <v>10566</v>
      </c>
      <c r="B8826" t="s">
        <v>2176</v>
      </c>
      <c r="C8826" t="s">
        <v>2177</v>
      </c>
      <c r="D8826" s="96">
        <v>42609</v>
      </c>
      <c r="E8826" t="s">
        <v>158</v>
      </c>
      <c r="F8826">
        <v>0</v>
      </c>
      <c r="G8826" t="s">
        <v>47</v>
      </c>
      <c r="H8826" t="s">
        <v>1882</v>
      </c>
      <c r="I8826" t="s">
        <v>1879</v>
      </c>
      <c r="J8826" t="s">
        <v>1879</v>
      </c>
      <c r="K8826" t="s">
        <v>1879</v>
      </c>
      <c r="L8826" t="s">
        <v>1879</v>
      </c>
      <c r="M8826" s="97">
        <v>45205.241168981483</v>
      </c>
      <c r="U8826">
        <f t="shared" si="411"/>
        <v>0</v>
      </c>
      <c r="V8826">
        <f t="shared" si="412"/>
        <v>1</v>
      </c>
      <c r="W8826">
        <f t="shared" si="413"/>
        <v>1900</v>
      </c>
    </row>
    <row r="8827" spans="1:23">
      <c r="A8827">
        <v>10567</v>
      </c>
      <c r="B8827" t="s">
        <v>2950</v>
      </c>
      <c r="C8827" t="s">
        <v>93</v>
      </c>
      <c r="D8827" s="96">
        <v>41640</v>
      </c>
      <c r="E8827" t="s">
        <v>158</v>
      </c>
      <c r="F8827">
        <v>1</v>
      </c>
      <c r="G8827" t="s">
        <v>47</v>
      </c>
      <c r="H8827" t="s">
        <v>1882</v>
      </c>
      <c r="I8827" t="s">
        <v>1879</v>
      </c>
      <c r="J8827" t="s">
        <v>1879</v>
      </c>
      <c r="K8827" t="s">
        <v>1879</v>
      </c>
      <c r="L8827" t="s">
        <v>1937</v>
      </c>
      <c r="M8827" s="97">
        <v>45205.247094907405</v>
      </c>
      <c r="U8827">
        <f t="shared" si="411"/>
        <v>0</v>
      </c>
      <c r="V8827">
        <f t="shared" si="412"/>
        <v>1</v>
      </c>
      <c r="W8827">
        <f t="shared" si="413"/>
        <v>1900</v>
      </c>
    </row>
    <row r="8828" spans="1:23">
      <c r="A8828">
        <v>10568</v>
      </c>
      <c r="B8828" t="s">
        <v>7482</v>
      </c>
      <c r="C8828" t="s">
        <v>7483</v>
      </c>
      <c r="D8828" s="96">
        <v>41640</v>
      </c>
      <c r="E8828" t="s">
        <v>158</v>
      </c>
      <c r="F8828">
        <v>1</v>
      </c>
      <c r="G8828" t="s">
        <v>47</v>
      </c>
      <c r="H8828" t="s">
        <v>1882</v>
      </c>
      <c r="I8828" t="s">
        <v>1879</v>
      </c>
      <c r="J8828" t="s">
        <v>1879</v>
      </c>
      <c r="K8828" t="s">
        <v>1879</v>
      </c>
      <c r="L8828" t="s">
        <v>1959</v>
      </c>
      <c r="M8828" s="97">
        <v>45205.247766203705</v>
      </c>
      <c r="U8828">
        <f t="shared" si="411"/>
        <v>0</v>
      </c>
      <c r="V8828">
        <f t="shared" si="412"/>
        <v>1</v>
      </c>
      <c r="W8828">
        <f t="shared" si="413"/>
        <v>1900</v>
      </c>
    </row>
    <row r="8829" spans="1:23">
      <c r="A8829">
        <v>10569</v>
      </c>
      <c r="B8829" t="s">
        <v>4243</v>
      </c>
      <c r="C8829" t="s">
        <v>4244</v>
      </c>
      <c r="D8829" s="96">
        <v>41275</v>
      </c>
      <c r="E8829" t="s">
        <v>147</v>
      </c>
      <c r="F8829">
        <v>1</v>
      </c>
      <c r="G8829" t="s">
        <v>47</v>
      </c>
      <c r="H8829" t="s">
        <v>1882</v>
      </c>
      <c r="I8829" t="s">
        <v>1879</v>
      </c>
      <c r="J8829" t="s">
        <v>1879</v>
      </c>
      <c r="K8829" t="s">
        <v>1879</v>
      </c>
      <c r="L8829" t="s">
        <v>1936</v>
      </c>
      <c r="M8829" s="97">
        <v>45205.248171296298</v>
      </c>
      <c r="U8829">
        <f t="shared" si="411"/>
        <v>0</v>
      </c>
      <c r="V8829">
        <f t="shared" si="412"/>
        <v>1</v>
      </c>
      <c r="W8829">
        <f t="shared" si="413"/>
        <v>1900</v>
      </c>
    </row>
    <row r="8830" spans="1:23">
      <c r="A8830">
        <v>10570</v>
      </c>
      <c r="B8830" t="s">
        <v>4888</v>
      </c>
      <c r="C8830" t="s">
        <v>4889</v>
      </c>
      <c r="D8830" s="96">
        <v>40544</v>
      </c>
      <c r="E8830" t="s">
        <v>158</v>
      </c>
      <c r="F8830">
        <v>1</v>
      </c>
      <c r="G8830" t="s">
        <v>47</v>
      </c>
      <c r="H8830" t="s">
        <v>1882</v>
      </c>
      <c r="I8830" t="s">
        <v>1879</v>
      </c>
      <c r="J8830" t="s">
        <v>1879</v>
      </c>
      <c r="K8830" t="s">
        <v>1879</v>
      </c>
      <c r="L8830" t="s">
        <v>1888</v>
      </c>
      <c r="M8830" s="97">
        <v>45205.248935185184</v>
      </c>
      <c r="U8830">
        <f t="shared" si="411"/>
        <v>0</v>
      </c>
      <c r="V8830">
        <f t="shared" si="412"/>
        <v>1</v>
      </c>
      <c r="W8830">
        <f t="shared" si="413"/>
        <v>1900</v>
      </c>
    </row>
    <row r="8831" spans="1:23">
      <c r="A8831">
        <v>10571</v>
      </c>
      <c r="B8831" t="s">
        <v>4200</v>
      </c>
      <c r="C8831" t="s">
        <v>4201</v>
      </c>
      <c r="D8831" s="96">
        <v>40544</v>
      </c>
      <c r="E8831" t="s">
        <v>147</v>
      </c>
      <c r="F8831">
        <v>1</v>
      </c>
      <c r="G8831" t="s">
        <v>47</v>
      </c>
      <c r="H8831" t="s">
        <v>1882</v>
      </c>
      <c r="I8831" t="s">
        <v>1879</v>
      </c>
      <c r="J8831" t="s">
        <v>1879</v>
      </c>
      <c r="K8831" t="s">
        <v>1902</v>
      </c>
      <c r="L8831" t="s">
        <v>1888</v>
      </c>
      <c r="M8831" s="97">
        <v>45205.249490740738</v>
      </c>
      <c r="U8831">
        <f t="shared" si="411"/>
        <v>0</v>
      </c>
      <c r="V8831">
        <f t="shared" si="412"/>
        <v>1</v>
      </c>
      <c r="W8831">
        <f t="shared" si="413"/>
        <v>1900</v>
      </c>
    </row>
    <row r="8832" spans="1:23">
      <c r="A8832">
        <v>10572</v>
      </c>
      <c r="B8832" t="s">
        <v>5516</v>
      </c>
      <c r="C8832" t="s">
        <v>3601</v>
      </c>
      <c r="D8832" s="96">
        <v>40544</v>
      </c>
      <c r="E8832" t="s">
        <v>147</v>
      </c>
      <c r="F8832">
        <v>1</v>
      </c>
      <c r="G8832" t="s">
        <v>47</v>
      </c>
      <c r="H8832" t="s">
        <v>1882</v>
      </c>
      <c r="I8832" t="s">
        <v>1879</v>
      </c>
      <c r="J8832" t="s">
        <v>1879</v>
      </c>
      <c r="K8832" t="s">
        <v>1927</v>
      </c>
      <c r="L8832" t="s">
        <v>1884</v>
      </c>
      <c r="M8832" s="97">
        <v>45205.250231481485</v>
      </c>
      <c r="U8832">
        <f t="shared" si="411"/>
        <v>0</v>
      </c>
      <c r="V8832">
        <f t="shared" si="412"/>
        <v>1</v>
      </c>
      <c r="W8832">
        <f t="shared" si="413"/>
        <v>1900</v>
      </c>
    </row>
    <row r="8833" spans="1:23">
      <c r="A8833">
        <v>10573</v>
      </c>
      <c r="B8833" t="s">
        <v>2472</v>
      </c>
      <c r="C8833" t="s">
        <v>2438</v>
      </c>
      <c r="D8833" s="96">
        <v>40544</v>
      </c>
      <c r="E8833" t="s">
        <v>147</v>
      </c>
      <c r="F8833">
        <v>1</v>
      </c>
      <c r="G8833" t="s">
        <v>47</v>
      </c>
      <c r="H8833" t="s">
        <v>1882</v>
      </c>
      <c r="I8833" t="s">
        <v>1879</v>
      </c>
      <c r="J8833" t="s">
        <v>1879</v>
      </c>
      <c r="K8833" t="s">
        <v>1879</v>
      </c>
      <c r="L8833" t="s">
        <v>1936</v>
      </c>
      <c r="M8833" s="97">
        <v>45205.250625000001</v>
      </c>
      <c r="U8833">
        <f t="shared" si="411"/>
        <v>0</v>
      </c>
      <c r="V8833">
        <f t="shared" si="412"/>
        <v>1</v>
      </c>
      <c r="W8833">
        <f t="shared" si="413"/>
        <v>1900</v>
      </c>
    </row>
    <row r="8834" spans="1:23">
      <c r="A8834">
        <v>10574</v>
      </c>
      <c r="B8834" t="s">
        <v>53</v>
      </c>
      <c r="C8834" t="s">
        <v>3083</v>
      </c>
      <c r="D8834" s="96">
        <v>40909</v>
      </c>
      <c r="E8834" t="s">
        <v>147</v>
      </c>
      <c r="F8834">
        <v>1</v>
      </c>
      <c r="G8834" t="s">
        <v>47</v>
      </c>
      <c r="H8834" t="s">
        <v>1882</v>
      </c>
      <c r="I8834" t="s">
        <v>1879</v>
      </c>
      <c r="J8834" t="s">
        <v>1879</v>
      </c>
      <c r="K8834" t="s">
        <v>1879</v>
      </c>
      <c r="L8834" t="s">
        <v>1927</v>
      </c>
      <c r="M8834" s="97">
        <v>45205.251238425924</v>
      </c>
      <c r="U8834">
        <f t="shared" ref="U8834:U8897" si="414">DAY(T8834)</f>
        <v>0</v>
      </c>
      <c r="V8834">
        <f t="shared" ref="V8834:V8897" si="415">MONTH(T8834)</f>
        <v>1</v>
      </c>
      <c r="W8834">
        <f t="shared" ref="W8834:W8897" si="416">YEAR(T8834)</f>
        <v>1900</v>
      </c>
    </row>
    <row r="8835" spans="1:23">
      <c r="A8835">
        <v>10575</v>
      </c>
      <c r="B8835" t="s">
        <v>7582</v>
      </c>
      <c r="C8835" t="s">
        <v>2237</v>
      </c>
      <c r="D8835" s="96">
        <v>40909</v>
      </c>
      <c r="E8835" t="s">
        <v>147</v>
      </c>
      <c r="F8835">
        <v>0</v>
      </c>
      <c r="G8835" t="s">
        <v>47</v>
      </c>
      <c r="H8835" t="s">
        <v>1882</v>
      </c>
      <c r="I8835" t="s">
        <v>1879</v>
      </c>
      <c r="J8835" t="s">
        <v>1879</v>
      </c>
      <c r="K8835" t="s">
        <v>1879</v>
      </c>
      <c r="L8835" t="s">
        <v>1936</v>
      </c>
      <c r="M8835" s="97">
        <v>45205.251712962963</v>
      </c>
      <c r="U8835">
        <f t="shared" si="414"/>
        <v>0</v>
      </c>
      <c r="V8835">
        <f t="shared" si="415"/>
        <v>1</v>
      </c>
      <c r="W8835">
        <f t="shared" si="416"/>
        <v>1900</v>
      </c>
    </row>
    <row r="8836" spans="1:23">
      <c r="A8836">
        <v>10576</v>
      </c>
      <c r="B8836" t="s">
        <v>2207</v>
      </c>
      <c r="C8836" t="s">
        <v>2208</v>
      </c>
      <c r="D8836" s="96">
        <v>39814</v>
      </c>
      <c r="E8836" t="s">
        <v>147</v>
      </c>
      <c r="F8836">
        <v>1</v>
      </c>
      <c r="G8836" t="s">
        <v>47</v>
      </c>
      <c r="H8836" t="s">
        <v>1882</v>
      </c>
      <c r="I8836" t="s">
        <v>1879</v>
      </c>
      <c r="J8836" t="s">
        <v>1879</v>
      </c>
      <c r="K8836" t="s">
        <v>1906</v>
      </c>
      <c r="L8836" t="s">
        <v>1888</v>
      </c>
      <c r="M8836" s="97">
        <v>45205.252129629633</v>
      </c>
      <c r="U8836">
        <f t="shared" si="414"/>
        <v>0</v>
      </c>
      <c r="V8836">
        <f t="shared" si="415"/>
        <v>1</v>
      </c>
      <c r="W8836">
        <f t="shared" si="416"/>
        <v>1900</v>
      </c>
    </row>
    <row r="8837" spans="1:23">
      <c r="A8837">
        <v>10577</v>
      </c>
      <c r="B8837" t="s">
        <v>5071</v>
      </c>
      <c r="C8837" t="s">
        <v>361</v>
      </c>
      <c r="D8837" s="96">
        <v>40179</v>
      </c>
      <c r="E8837" t="s">
        <v>147</v>
      </c>
      <c r="F8837">
        <v>0</v>
      </c>
      <c r="G8837" t="s">
        <v>47</v>
      </c>
      <c r="H8837" t="s">
        <v>1882</v>
      </c>
      <c r="I8837" t="s">
        <v>1879</v>
      </c>
      <c r="J8837" t="s">
        <v>1879</v>
      </c>
      <c r="K8837" t="s">
        <v>1879</v>
      </c>
      <c r="L8837" t="s">
        <v>1947</v>
      </c>
      <c r="M8837" s="97">
        <v>45205.25582175926</v>
      </c>
      <c r="U8837">
        <f t="shared" si="414"/>
        <v>0</v>
      </c>
      <c r="V8837">
        <f t="shared" si="415"/>
        <v>1</v>
      </c>
      <c r="W8837">
        <f t="shared" si="416"/>
        <v>1900</v>
      </c>
    </row>
    <row r="8838" spans="1:23">
      <c r="A8838">
        <v>10578</v>
      </c>
      <c r="B8838" t="s">
        <v>7294</v>
      </c>
      <c r="C8838" t="s">
        <v>6849</v>
      </c>
      <c r="D8838" s="96">
        <v>40544</v>
      </c>
      <c r="E8838" t="s">
        <v>158</v>
      </c>
      <c r="F8838">
        <v>1</v>
      </c>
      <c r="G8838" t="s">
        <v>47</v>
      </c>
      <c r="H8838" t="s">
        <v>1882</v>
      </c>
      <c r="I8838" t="s">
        <v>1879</v>
      </c>
      <c r="J8838" t="s">
        <v>1879</v>
      </c>
      <c r="K8838" t="s">
        <v>1944</v>
      </c>
      <c r="L8838" t="s">
        <v>1927</v>
      </c>
      <c r="M8838" s="97">
        <v>45205.256608796299</v>
      </c>
      <c r="U8838">
        <f t="shared" si="414"/>
        <v>0</v>
      </c>
      <c r="V8838">
        <f t="shared" si="415"/>
        <v>1</v>
      </c>
      <c r="W8838">
        <f t="shared" si="416"/>
        <v>1900</v>
      </c>
    </row>
    <row r="8839" spans="1:23">
      <c r="A8839">
        <v>10579</v>
      </c>
      <c r="B8839" t="s">
        <v>7294</v>
      </c>
      <c r="C8839" t="s">
        <v>7295</v>
      </c>
      <c r="D8839" s="96">
        <v>39814</v>
      </c>
      <c r="E8839" t="s">
        <v>158</v>
      </c>
      <c r="F8839">
        <v>1</v>
      </c>
      <c r="G8839" t="s">
        <v>47</v>
      </c>
      <c r="H8839" t="s">
        <v>1882</v>
      </c>
      <c r="I8839" t="s">
        <v>1879</v>
      </c>
      <c r="J8839" t="s">
        <v>1879</v>
      </c>
      <c r="K8839" t="s">
        <v>1881</v>
      </c>
      <c r="L8839" t="s">
        <v>1937</v>
      </c>
      <c r="M8839" s="97">
        <v>45205.257175925923</v>
      </c>
      <c r="U8839">
        <f t="shared" si="414"/>
        <v>0</v>
      </c>
      <c r="V8839">
        <f t="shared" si="415"/>
        <v>1</v>
      </c>
      <c r="W8839">
        <f t="shared" si="416"/>
        <v>1900</v>
      </c>
    </row>
    <row r="8840" spans="1:23">
      <c r="A8840">
        <v>10580</v>
      </c>
      <c r="B8840" t="s">
        <v>2026</v>
      </c>
      <c r="C8840" t="s">
        <v>2027</v>
      </c>
      <c r="D8840" s="96">
        <v>26299</v>
      </c>
      <c r="E8840" t="s">
        <v>147</v>
      </c>
      <c r="F8840">
        <v>1</v>
      </c>
      <c r="G8840" t="s">
        <v>47</v>
      </c>
      <c r="H8840" t="s">
        <v>1882</v>
      </c>
      <c r="I8840" t="s">
        <v>1879</v>
      </c>
      <c r="J8840" t="s">
        <v>1879</v>
      </c>
      <c r="K8840" t="s">
        <v>1896</v>
      </c>
      <c r="L8840" t="s">
        <v>1888</v>
      </c>
      <c r="M8840" s="97">
        <v>45205.268530092595</v>
      </c>
      <c r="U8840">
        <f t="shared" si="414"/>
        <v>0</v>
      </c>
      <c r="V8840">
        <f t="shared" si="415"/>
        <v>1</v>
      </c>
      <c r="W8840">
        <f t="shared" si="416"/>
        <v>1900</v>
      </c>
    </row>
    <row r="8841" spans="1:23">
      <c r="A8841">
        <v>10581</v>
      </c>
      <c r="B8841" t="s">
        <v>4380</v>
      </c>
      <c r="C8841" t="s">
        <v>4381</v>
      </c>
      <c r="D8841" s="96">
        <v>26771</v>
      </c>
      <c r="E8841" t="s">
        <v>147</v>
      </c>
      <c r="F8841">
        <v>0</v>
      </c>
      <c r="G8841" t="s">
        <v>169</v>
      </c>
      <c r="M8841" s="97">
        <v>45205.695925925924</v>
      </c>
      <c r="U8841">
        <f t="shared" si="414"/>
        <v>0</v>
      </c>
      <c r="V8841">
        <f t="shared" si="415"/>
        <v>1</v>
      </c>
      <c r="W8841">
        <f t="shared" si="416"/>
        <v>1900</v>
      </c>
    </row>
    <row r="8842" spans="1:23">
      <c r="A8842">
        <v>10582</v>
      </c>
      <c r="B8842" t="s">
        <v>5734</v>
      </c>
      <c r="C8842" t="s">
        <v>3476</v>
      </c>
      <c r="D8842" s="96">
        <v>30931</v>
      </c>
      <c r="E8842" t="s">
        <v>158</v>
      </c>
      <c r="F8842">
        <v>0</v>
      </c>
      <c r="G8842" t="s">
        <v>169</v>
      </c>
      <c r="M8842" s="97">
        <v>45205.696527777778</v>
      </c>
      <c r="U8842">
        <f t="shared" si="414"/>
        <v>0</v>
      </c>
      <c r="V8842">
        <f t="shared" si="415"/>
        <v>1</v>
      </c>
      <c r="W8842">
        <f t="shared" si="416"/>
        <v>1900</v>
      </c>
    </row>
    <row r="8843" spans="1:23">
      <c r="A8843">
        <v>10583</v>
      </c>
      <c r="B8843" t="s">
        <v>8978</v>
      </c>
      <c r="C8843" t="s">
        <v>8979</v>
      </c>
      <c r="D8843" s="96">
        <v>26697</v>
      </c>
      <c r="E8843" t="s">
        <v>147</v>
      </c>
      <c r="F8843">
        <v>0</v>
      </c>
      <c r="G8843" t="s">
        <v>169</v>
      </c>
      <c r="M8843" s="97">
        <v>45205.697129629632</v>
      </c>
      <c r="U8843">
        <f t="shared" si="414"/>
        <v>0</v>
      </c>
      <c r="V8843">
        <f t="shared" si="415"/>
        <v>1</v>
      </c>
      <c r="W8843">
        <f t="shared" si="416"/>
        <v>1900</v>
      </c>
    </row>
    <row r="8844" spans="1:23">
      <c r="A8844">
        <v>10584</v>
      </c>
      <c r="B8844" t="s">
        <v>7328</v>
      </c>
      <c r="C8844" t="s">
        <v>2584</v>
      </c>
      <c r="D8844" s="96">
        <v>20959</v>
      </c>
      <c r="E8844" t="s">
        <v>147</v>
      </c>
      <c r="F8844">
        <v>0</v>
      </c>
      <c r="G8844" t="s">
        <v>169</v>
      </c>
      <c r="M8844" s="97">
        <v>45205.697592592594</v>
      </c>
      <c r="U8844">
        <f t="shared" si="414"/>
        <v>0</v>
      </c>
      <c r="V8844">
        <f t="shared" si="415"/>
        <v>1</v>
      </c>
      <c r="W8844">
        <f t="shared" si="416"/>
        <v>1900</v>
      </c>
    </row>
    <row r="8845" spans="1:23">
      <c r="A8845">
        <v>10585</v>
      </c>
      <c r="B8845" t="s">
        <v>998</v>
      </c>
      <c r="C8845" t="s">
        <v>359</v>
      </c>
      <c r="D8845" s="96">
        <v>31030</v>
      </c>
      <c r="E8845" t="s">
        <v>147</v>
      </c>
      <c r="F8845">
        <v>0</v>
      </c>
      <c r="G8845" t="s">
        <v>169</v>
      </c>
      <c r="M8845" s="97">
        <v>45205.699548611112</v>
      </c>
      <c r="U8845">
        <f t="shared" si="414"/>
        <v>0</v>
      </c>
      <c r="V8845">
        <f t="shared" si="415"/>
        <v>1</v>
      </c>
      <c r="W8845">
        <f t="shared" si="416"/>
        <v>1900</v>
      </c>
    </row>
    <row r="8846" spans="1:23">
      <c r="A8846">
        <v>10586</v>
      </c>
      <c r="B8846" t="s">
        <v>760</v>
      </c>
      <c r="C8846" t="s">
        <v>65</v>
      </c>
      <c r="D8846" s="96">
        <v>1</v>
      </c>
      <c r="E8846" t="s">
        <v>147</v>
      </c>
      <c r="F8846">
        <v>0</v>
      </c>
      <c r="G8846" t="s">
        <v>47</v>
      </c>
      <c r="H8846" t="s">
        <v>1925</v>
      </c>
      <c r="I8846" t="s">
        <v>1879</v>
      </c>
      <c r="J8846" t="s">
        <v>1879</v>
      </c>
      <c r="K8846" t="s">
        <v>1879</v>
      </c>
      <c r="L8846" t="s">
        <v>1879</v>
      </c>
      <c r="M8846" s="97">
        <v>45206.480254629627</v>
      </c>
      <c r="U8846">
        <f t="shared" si="414"/>
        <v>0</v>
      </c>
      <c r="V8846">
        <f t="shared" si="415"/>
        <v>1</v>
      </c>
      <c r="W8846">
        <f t="shared" si="416"/>
        <v>1900</v>
      </c>
    </row>
    <row r="8847" spans="1:23">
      <c r="A8847">
        <v>10587</v>
      </c>
      <c r="B8847" t="s">
        <v>652</v>
      </c>
      <c r="C8847" t="s">
        <v>2643</v>
      </c>
      <c r="D8847" s="96">
        <v>36236</v>
      </c>
      <c r="E8847" t="s">
        <v>158</v>
      </c>
      <c r="F8847">
        <v>0</v>
      </c>
      <c r="G8847" t="s">
        <v>169</v>
      </c>
      <c r="M8847" s="97">
        <v>45208.350173611114</v>
      </c>
      <c r="U8847">
        <f t="shared" si="414"/>
        <v>0</v>
      </c>
      <c r="V8847">
        <f t="shared" si="415"/>
        <v>1</v>
      </c>
      <c r="W8847">
        <f t="shared" si="416"/>
        <v>1900</v>
      </c>
    </row>
    <row r="8848" spans="1:23">
      <c r="U8848">
        <f t="shared" si="414"/>
        <v>0</v>
      </c>
      <c r="V8848">
        <f t="shared" si="415"/>
        <v>1</v>
      </c>
      <c r="W8848">
        <f t="shared" si="416"/>
        <v>1900</v>
      </c>
    </row>
    <row r="8849" spans="21:23">
      <c r="U8849">
        <f t="shared" si="414"/>
        <v>0</v>
      </c>
      <c r="V8849">
        <f t="shared" si="415"/>
        <v>1</v>
      </c>
      <c r="W8849">
        <f t="shared" si="416"/>
        <v>1900</v>
      </c>
    </row>
    <row r="8850" spans="21:23">
      <c r="U8850">
        <f t="shared" si="414"/>
        <v>0</v>
      </c>
      <c r="V8850">
        <f t="shared" si="415"/>
        <v>1</v>
      </c>
      <c r="W8850">
        <f t="shared" si="416"/>
        <v>1900</v>
      </c>
    </row>
    <row r="8851" spans="21:23">
      <c r="U8851">
        <f t="shared" si="414"/>
        <v>0</v>
      </c>
      <c r="V8851">
        <f t="shared" si="415"/>
        <v>1</v>
      </c>
      <c r="W8851">
        <f t="shared" si="416"/>
        <v>1900</v>
      </c>
    </row>
    <row r="8852" spans="21:23">
      <c r="U8852">
        <f t="shared" si="414"/>
        <v>0</v>
      </c>
      <c r="V8852">
        <f t="shared" si="415"/>
        <v>1</v>
      </c>
      <c r="W8852">
        <f t="shared" si="416"/>
        <v>1900</v>
      </c>
    </row>
    <row r="8853" spans="21:23">
      <c r="U8853">
        <f t="shared" si="414"/>
        <v>0</v>
      </c>
      <c r="V8853">
        <f t="shared" si="415"/>
        <v>1</v>
      </c>
      <c r="W8853">
        <f t="shared" si="416"/>
        <v>1900</v>
      </c>
    </row>
    <row r="8854" spans="21:23">
      <c r="U8854">
        <f t="shared" si="414"/>
        <v>0</v>
      </c>
      <c r="V8854">
        <f t="shared" si="415"/>
        <v>1</v>
      </c>
      <c r="W8854">
        <f t="shared" si="416"/>
        <v>1900</v>
      </c>
    </row>
    <row r="8855" spans="21:23">
      <c r="U8855">
        <f t="shared" si="414"/>
        <v>0</v>
      </c>
      <c r="V8855">
        <f t="shared" si="415"/>
        <v>1</v>
      </c>
      <c r="W8855">
        <f t="shared" si="416"/>
        <v>1900</v>
      </c>
    </row>
    <row r="8856" spans="21:23">
      <c r="U8856">
        <f t="shared" si="414"/>
        <v>0</v>
      </c>
      <c r="V8856">
        <f t="shared" si="415"/>
        <v>1</v>
      </c>
      <c r="W8856">
        <f t="shared" si="416"/>
        <v>1900</v>
      </c>
    </row>
    <row r="8857" spans="21:23">
      <c r="U8857">
        <f t="shared" si="414"/>
        <v>0</v>
      </c>
      <c r="V8857">
        <f t="shared" si="415"/>
        <v>1</v>
      </c>
      <c r="W8857">
        <f t="shared" si="416"/>
        <v>1900</v>
      </c>
    </row>
    <row r="8858" spans="21:23">
      <c r="U8858">
        <f t="shared" si="414"/>
        <v>0</v>
      </c>
      <c r="V8858">
        <f t="shared" si="415"/>
        <v>1</v>
      </c>
      <c r="W8858">
        <f t="shared" si="416"/>
        <v>1900</v>
      </c>
    </row>
    <row r="8859" spans="21:23">
      <c r="U8859">
        <f t="shared" si="414"/>
        <v>0</v>
      </c>
      <c r="V8859">
        <f t="shared" si="415"/>
        <v>1</v>
      </c>
      <c r="W8859">
        <f t="shared" si="416"/>
        <v>1900</v>
      </c>
    </row>
    <row r="8860" spans="21:23">
      <c r="U8860">
        <f t="shared" si="414"/>
        <v>0</v>
      </c>
      <c r="V8860">
        <f t="shared" si="415"/>
        <v>1</v>
      </c>
      <c r="W8860">
        <f t="shared" si="416"/>
        <v>1900</v>
      </c>
    </row>
    <row r="8861" spans="21:23">
      <c r="U8861">
        <f t="shared" si="414"/>
        <v>0</v>
      </c>
      <c r="V8861">
        <f t="shared" si="415"/>
        <v>1</v>
      </c>
      <c r="W8861">
        <f t="shared" si="416"/>
        <v>1900</v>
      </c>
    </row>
    <row r="8862" spans="21:23">
      <c r="U8862">
        <f t="shared" si="414"/>
        <v>0</v>
      </c>
      <c r="V8862">
        <f t="shared" si="415"/>
        <v>1</v>
      </c>
      <c r="W8862">
        <f t="shared" si="416"/>
        <v>1900</v>
      </c>
    </row>
    <row r="8863" spans="21:23">
      <c r="U8863">
        <f t="shared" si="414"/>
        <v>0</v>
      </c>
      <c r="V8863">
        <f t="shared" si="415"/>
        <v>1</v>
      </c>
      <c r="W8863">
        <f t="shared" si="416"/>
        <v>1900</v>
      </c>
    </row>
    <row r="8864" spans="21:23">
      <c r="U8864">
        <f t="shared" si="414"/>
        <v>0</v>
      </c>
      <c r="V8864">
        <f t="shared" si="415"/>
        <v>1</v>
      </c>
      <c r="W8864">
        <f t="shared" si="416"/>
        <v>1900</v>
      </c>
    </row>
    <row r="8865" spans="21:23">
      <c r="U8865">
        <f t="shared" si="414"/>
        <v>0</v>
      </c>
      <c r="V8865">
        <f t="shared" si="415"/>
        <v>1</v>
      </c>
      <c r="W8865">
        <f t="shared" si="416"/>
        <v>1900</v>
      </c>
    </row>
    <row r="8866" spans="21:23">
      <c r="U8866">
        <f t="shared" si="414"/>
        <v>0</v>
      </c>
      <c r="V8866">
        <f t="shared" si="415"/>
        <v>1</v>
      </c>
      <c r="W8866">
        <f t="shared" si="416"/>
        <v>1900</v>
      </c>
    </row>
    <row r="8867" spans="21:23">
      <c r="U8867">
        <f t="shared" si="414"/>
        <v>0</v>
      </c>
      <c r="V8867">
        <f t="shared" si="415"/>
        <v>1</v>
      </c>
      <c r="W8867">
        <f t="shared" si="416"/>
        <v>1900</v>
      </c>
    </row>
    <row r="8868" spans="21:23">
      <c r="U8868">
        <f t="shared" si="414"/>
        <v>0</v>
      </c>
      <c r="V8868">
        <f t="shared" si="415"/>
        <v>1</v>
      </c>
      <c r="W8868">
        <f t="shared" si="416"/>
        <v>1900</v>
      </c>
    </row>
    <row r="8869" spans="21:23">
      <c r="U8869">
        <f t="shared" si="414"/>
        <v>0</v>
      </c>
      <c r="V8869">
        <f t="shared" si="415"/>
        <v>1</v>
      </c>
      <c r="W8869">
        <f t="shared" si="416"/>
        <v>1900</v>
      </c>
    </row>
    <row r="8870" spans="21:23">
      <c r="U8870">
        <f t="shared" si="414"/>
        <v>0</v>
      </c>
      <c r="V8870">
        <f t="shared" si="415"/>
        <v>1</v>
      </c>
      <c r="W8870">
        <f t="shared" si="416"/>
        <v>1900</v>
      </c>
    </row>
    <row r="8871" spans="21:23">
      <c r="U8871">
        <f t="shared" si="414"/>
        <v>0</v>
      </c>
      <c r="V8871">
        <f t="shared" si="415"/>
        <v>1</v>
      </c>
      <c r="W8871">
        <f t="shared" si="416"/>
        <v>1900</v>
      </c>
    </row>
    <row r="8872" spans="21:23">
      <c r="U8872">
        <f t="shared" si="414"/>
        <v>0</v>
      </c>
      <c r="V8872">
        <f t="shared" si="415"/>
        <v>1</v>
      </c>
      <c r="W8872">
        <f t="shared" si="416"/>
        <v>1900</v>
      </c>
    </row>
    <row r="8873" spans="21:23">
      <c r="U8873">
        <f t="shared" si="414"/>
        <v>0</v>
      </c>
      <c r="V8873">
        <f t="shared" si="415"/>
        <v>1</v>
      </c>
      <c r="W8873">
        <f t="shared" si="416"/>
        <v>1900</v>
      </c>
    </row>
    <row r="8874" spans="21:23">
      <c r="U8874">
        <f t="shared" si="414"/>
        <v>0</v>
      </c>
      <c r="V8874">
        <f t="shared" si="415"/>
        <v>1</v>
      </c>
      <c r="W8874">
        <f t="shared" si="416"/>
        <v>1900</v>
      </c>
    </row>
    <row r="8875" spans="21:23">
      <c r="U8875">
        <f t="shared" si="414"/>
        <v>0</v>
      </c>
      <c r="V8875">
        <f t="shared" si="415"/>
        <v>1</v>
      </c>
      <c r="W8875">
        <f t="shared" si="416"/>
        <v>1900</v>
      </c>
    </row>
    <row r="8876" spans="21:23">
      <c r="U8876">
        <f t="shared" si="414"/>
        <v>0</v>
      </c>
      <c r="V8876">
        <f t="shared" si="415"/>
        <v>1</v>
      </c>
      <c r="W8876">
        <f t="shared" si="416"/>
        <v>1900</v>
      </c>
    </row>
    <row r="8877" spans="21:23">
      <c r="U8877">
        <f t="shared" si="414"/>
        <v>0</v>
      </c>
      <c r="V8877">
        <f t="shared" si="415"/>
        <v>1</v>
      </c>
      <c r="W8877">
        <f t="shared" si="416"/>
        <v>1900</v>
      </c>
    </row>
    <row r="8878" spans="21:23">
      <c r="U8878">
        <f t="shared" si="414"/>
        <v>0</v>
      </c>
      <c r="V8878">
        <f t="shared" si="415"/>
        <v>1</v>
      </c>
      <c r="W8878">
        <f t="shared" si="416"/>
        <v>1900</v>
      </c>
    </row>
    <row r="8879" spans="21:23">
      <c r="U8879">
        <f t="shared" si="414"/>
        <v>0</v>
      </c>
      <c r="V8879">
        <f t="shared" si="415"/>
        <v>1</v>
      </c>
      <c r="W8879">
        <f t="shared" si="416"/>
        <v>1900</v>
      </c>
    </row>
    <row r="8880" spans="21:23">
      <c r="U8880">
        <f t="shared" si="414"/>
        <v>0</v>
      </c>
      <c r="V8880">
        <f t="shared" si="415"/>
        <v>1</v>
      </c>
      <c r="W8880">
        <f t="shared" si="416"/>
        <v>1900</v>
      </c>
    </row>
    <row r="8881" spans="21:23">
      <c r="U8881">
        <f t="shared" si="414"/>
        <v>0</v>
      </c>
      <c r="V8881">
        <f t="shared" si="415"/>
        <v>1</v>
      </c>
      <c r="W8881">
        <f t="shared" si="416"/>
        <v>1900</v>
      </c>
    </row>
    <row r="8882" spans="21:23">
      <c r="U8882">
        <f t="shared" si="414"/>
        <v>0</v>
      </c>
      <c r="V8882">
        <f t="shared" si="415"/>
        <v>1</v>
      </c>
      <c r="W8882">
        <f t="shared" si="416"/>
        <v>1900</v>
      </c>
    </row>
    <row r="8883" spans="21:23">
      <c r="U8883">
        <f t="shared" si="414"/>
        <v>0</v>
      </c>
      <c r="V8883">
        <f t="shared" si="415"/>
        <v>1</v>
      </c>
      <c r="W8883">
        <f t="shared" si="416"/>
        <v>1900</v>
      </c>
    </row>
    <row r="8884" spans="21:23">
      <c r="U8884">
        <f t="shared" si="414"/>
        <v>0</v>
      </c>
      <c r="V8884">
        <f t="shared" si="415"/>
        <v>1</v>
      </c>
      <c r="W8884">
        <f t="shared" si="416"/>
        <v>1900</v>
      </c>
    </row>
    <row r="8885" spans="21:23">
      <c r="U8885">
        <f t="shared" si="414"/>
        <v>0</v>
      </c>
      <c r="V8885">
        <f t="shared" si="415"/>
        <v>1</v>
      </c>
      <c r="W8885">
        <f t="shared" si="416"/>
        <v>1900</v>
      </c>
    </row>
    <row r="8886" spans="21:23">
      <c r="U8886">
        <f t="shared" si="414"/>
        <v>0</v>
      </c>
      <c r="V8886">
        <f t="shared" si="415"/>
        <v>1</v>
      </c>
      <c r="W8886">
        <f t="shared" si="416"/>
        <v>1900</v>
      </c>
    </row>
    <row r="8887" spans="21:23">
      <c r="U8887">
        <f t="shared" si="414"/>
        <v>0</v>
      </c>
      <c r="V8887">
        <f t="shared" si="415"/>
        <v>1</v>
      </c>
      <c r="W8887">
        <f t="shared" si="416"/>
        <v>1900</v>
      </c>
    </row>
    <row r="8888" spans="21:23">
      <c r="U8888">
        <f t="shared" si="414"/>
        <v>0</v>
      </c>
      <c r="V8888">
        <f t="shared" si="415"/>
        <v>1</v>
      </c>
      <c r="W8888">
        <f t="shared" si="416"/>
        <v>1900</v>
      </c>
    </row>
    <row r="8889" spans="21:23">
      <c r="U8889">
        <f t="shared" si="414"/>
        <v>0</v>
      </c>
      <c r="V8889">
        <f t="shared" si="415"/>
        <v>1</v>
      </c>
      <c r="W8889">
        <f t="shared" si="416"/>
        <v>1900</v>
      </c>
    </row>
    <row r="8890" spans="21:23">
      <c r="U8890">
        <f t="shared" si="414"/>
        <v>0</v>
      </c>
      <c r="V8890">
        <f t="shared" si="415"/>
        <v>1</v>
      </c>
      <c r="W8890">
        <f t="shared" si="416"/>
        <v>1900</v>
      </c>
    </row>
    <row r="8891" spans="21:23">
      <c r="U8891">
        <f t="shared" si="414"/>
        <v>0</v>
      </c>
      <c r="V8891">
        <f t="shared" si="415"/>
        <v>1</v>
      </c>
      <c r="W8891">
        <f t="shared" si="416"/>
        <v>1900</v>
      </c>
    </row>
    <row r="8892" spans="21:23">
      <c r="U8892">
        <f t="shared" si="414"/>
        <v>0</v>
      </c>
      <c r="V8892">
        <f t="shared" si="415"/>
        <v>1</v>
      </c>
      <c r="W8892">
        <f t="shared" si="416"/>
        <v>1900</v>
      </c>
    </row>
    <row r="8893" spans="21:23">
      <c r="U8893">
        <f t="shared" si="414"/>
        <v>0</v>
      </c>
      <c r="V8893">
        <f t="shared" si="415"/>
        <v>1</v>
      </c>
      <c r="W8893">
        <f t="shared" si="416"/>
        <v>1900</v>
      </c>
    </row>
    <row r="8894" spans="21:23">
      <c r="U8894">
        <f t="shared" si="414"/>
        <v>0</v>
      </c>
      <c r="V8894">
        <f t="shared" si="415"/>
        <v>1</v>
      </c>
      <c r="W8894">
        <f t="shared" si="416"/>
        <v>1900</v>
      </c>
    </row>
    <row r="8895" spans="21:23">
      <c r="U8895">
        <f t="shared" si="414"/>
        <v>0</v>
      </c>
      <c r="V8895">
        <f t="shared" si="415"/>
        <v>1</v>
      </c>
      <c r="W8895">
        <f t="shared" si="416"/>
        <v>1900</v>
      </c>
    </row>
    <row r="8896" spans="21:23">
      <c r="U8896">
        <f t="shared" si="414"/>
        <v>0</v>
      </c>
      <c r="V8896">
        <f t="shared" si="415"/>
        <v>1</v>
      </c>
      <c r="W8896">
        <f t="shared" si="416"/>
        <v>1900</v>
      </c>
    </row>
    <row r="8897" spans="21:23">
      <c r="U8897">
        <f t="shared" si="414"/>
        <v>0</v>
      </c>
      <c r="V8897">
        <f t="shared" si="415"/>
        <v>1</v>
      </c>
      <c r="W8897">
        <f t="shared" si="416"/>
        <v>1900</v>
      </c>
    </row>
    <row r="8898" spans="21:23">
      <c r="U8898">
        <f t="shared" ref="U8898:U8961" si="417">DAY(T8898)</f>
        <v>0</v>
      </c>
      <c r="V8898">
        <f t="shared" ref="V8898:V8961" si="418">MONTH(T8898)</f>
        <v>1</v>
      </c>
      <c r="W8898">
        <f t="shared" ref="W8898:W8961" si="419">YEAR(T8898)</f>
        <v>1900</v>
      </c>
    </row>
    <row r="8899" spans="21:23">
      <c r="U8899">
        <f t="shared" si="417"/>
        <v>0</v>
      </c>
      <c r="V8899">
        <f t="shared" si="418"/>
        <v>1</v>
      </c>
      <c r="W8899">
        <f t="shared" si="419"/>
        <v>1900</v>
      </c>
    </row>
    <row r="8900" spans="21:23">
      <c r="U8900">
        <f t="shared" si="417"/>
        <v>0</v>
      </c>
      <c r="V8900">
        <f t="shared" si="418"/>
        <v>1</v>
      </c>
      <c r="W8900">
        <f t="shared" si="419"/>
        <v>1900</v>
      </c>
    </row>
    <row r="8901" spans="21:23">
      <c r="U8901">
        <f t="shared" si="417"/>
        <v>0</v>
      </c>
      <c r="V8901">
        <f t="shared" si="418"/>
        <v>1</v>
      </c>
      <c r="W8901">
        <f t="shared" si="419"/>
        <v>1900</v>
      </c>
    </row>
    <row r="8902" spans="21:23">
      <c r="U8902">
        <f t="shared" si="417"/>
        <v>0</v>
      </c>
      <c r="V8902">
        <f t="shared" si="418"/>
        <v>1</v>
      </c>
      <c r="W8902">
        <f t="shared" si="419"/>
        <v>1900</v>
      </c>
    </row>
    <row r="8903" spans="21:23">
      <c r="U8903">
        <f t="shared" si="417"/>
        <v>0</v>
      </c>
      <c r="V8903">
        <f t="shared" si="418"/>
        <v>1</v>
      </c>
      <c r="W8903">
        <f t="shared" si="419"/>
        <v>1900</v>
      </c>
    </row>
    <row r="8904" spans="21:23">
      <c r="U8904">
        <f t="shared" si="417"/>
        <v>0</v>
      </c>
      <c r="V8904">
        <f t="shared" si="418"/>
        <v>1</v>
      </c>
      <c r="W8904">
        <f t="shared" si="419"/>
        <v>1900</v>
      </c>
    </row>
    <row r="8905" spans="21:23">
      <c r="U8905">
        <f t="shared" si="417"/>
        <v>0</v>
      </c>
      <c r="V8905">
        <f t="shared" si="418"/>
        <v>1</v>
      </c>
      <c r="W8905">
        <f t="shared" si="419"/>
        <v>1900</v>
      </c>
    </row>
    <row r="8906" spans="21:23">
      <c r="U8906">
        <f t="shared" si="417"/>
        <v>0</v>
      </c>
      <c r="V8906">
        <f t="shared" si="418"/>
        <v>1</v>
      </c>
      <c r="W8906">
        <f t="shared" si="419"/>
        <v>1900</v>
      </c>
    </row>
    <row r="8907" spans="21:23">
      <c r="U8907">
        <f t="shared" si="417"/>
        <v>0</v>
      </c>
      <c r="V8907">
        <f t="shared" si="418"/>
        <v>1</v>
      </c>
      <c r="W8907">
        <f t="shared" si="419"/>
        <v>1900</v>
      </c>
    </row>
    <row r="8908" spans="21:23">
      <c r="U8908">
        <f t="shared" si="417"/>
        <v>0</v>
      </c>
      <c r="V8908">
        <f t="shared" si="418"/>
        <v>1</v>
      </c>
      <c r="W8908">
        <f t="shared" si="419"/>
        <v>1900</v>
      </c>
    </row>
    <row r="8909" spans="21:23">
      <c r="U8909">
        <f t="shared" si="417"/>
        <v>0</v>
      </c>
      <c r="V8909">
        <f t="shared" si="418"/>
        <v>1</v>
      </c>
      <c r="W8909">
        <f t="shared" si="419"/>
        <v>1900</v>
      </c>
    </row>
    <row r="8910" spans="21:23">
      <c r="U8910">
        <f t="shared" si="417"/>
        <v>0</v>
      </c>
      <c r="V8910">
        <f t="shared" si="418"/>
        <v>1</v>
      </c>
      <c r="W8910">
        <f t="shared" si="419"/>
        <v>1900</v>
      </c>
    </row>
    <row r="8911" spans="21:23">
      <c r="U8911">
        <f t="shared" si="417"/>
        <v>0</v>
      </c>
      <c r="V8911">
        <f t="shared" si="418"/>
        <v>1</v>
      </c>
      <c r="W8911">
        <f t="shared" si="419"/>
        <v>1900</v>
      </c>
    </row>
    <row r="8912" spans="21:23">
      <c r="U8912">
        <f t="shared" si="417"/>
        <v>0</v>
      </c>
      <c r="V8912">
        <f t="shared" si="418"/>
        <v>1</v>
      </c>
      <c r="W8912">
        <f t="shared" si="419"/>
        <v>1900</v>
      </c>
    </row>
    <row r="8913" spans="21:23">
      <c r="U8913">
        <f t="shared" si="417"/>
        <v>0</v>
      </c>
      <c r="V8913">
        <f t="shared" si="418"/>
        <v>1</v>
      </c>
      <c r="W8913">
        <f t="shared" si="419"/>
        <v>1900</v>
      </c>
    </row>
    <row r="8914" spans="21:23">
      <c r="U8914">
        <f t="shared" si="417"/>
        <v>0</v>
      </c>
      <c r="V8914">
        <f t="shared" si="418"/>
        <v>1</v>
      </c>
      <c r="W8914">
        <f t="shared" si="419"/>
        <v>1900</v>
      </c>
    </row>
    <row r="8915" spans="21:23">
      <c r="U8915">
        <f t="shared" si="417"/>
        <v>0</v>
      </c>
      <c r="V8915">
        <f t="shared" si="418"/>
        <v>1</v>
      </c>
      <c r="W8915">
        <f t="shared" si="419"/>
        <v>1900</v>
      </c>
    </row>
    <row r="8916" spans="21:23">
      <c r="U8916">
        <f t="shared" si="417"/>
        <v>0</v>
      </c>
      <c r="V8916">
        <f t="shared" si="418"/>
        <v>1</v>
      </c>
      <c r="W8916">
        <f t="shared" si="419"/>
        <v>1900</v>
      </c>
    </row>
    <row r="8917" spans="21:23">
      <c r="U8917">
        <f t="shared" si="417"/>
        <v>0</v>
      </c>
      <c r="V8917">
        <f t="shared" si="418"/>
        <v>1</v>
      </c>
      <c r="W8917">
        <f t="shared" si="419"/>
        <v>1900</v>
      </c>
    </row>
    <row r="8918" spans="21:23">
      <c r="U8918">
        <f t="shared" si="417"/>
        <v>0</v>
      </c>
      <c r="V8918">
        <f t="shared" si="418"/>
        <v>1</v>
      </c>
      <c r="W8918">
        <f t="shared" si="419"/>
        <v>1900</v>
      </c>
    </row>
    <row r="8919" spans="21:23">
      <c r="U8919">
        <f t="shared" si="417"/>
        <v>0</v>
      </c>
      <c r="V8919">
        <f t="shared" si="418"/>
        <v>1</v>
      </c>
      <c r="W8919">
        <f t="shared" si="419"/>
        <v>1900</v>
      </c>
    </row>
    <row r="8920" spans="21:23">
      <c r="U8920">
        <f t="shared" si="417"/>
        <v>0</v>
      </c>
      <c r="V8920">
        <f t="shared" si="418"/>
        <v>1</v>
      </c>
      <c r="W8920">
        <f t="shared" si="419"/>
        <v>1900</v>
      </c>
    </row>
    <row r="8921" spans="21:23">
      <c r="U8921">
        <f t="shared" si="417"/>
        <v>0</v>
      </c>
      <c r="V8921">
        <f t="shared" si="418"/>
        <v>1</v>
      </c>
      <c r="W8921">
        <f t="shared" si="419"/>
        <v>1900</v>
      </c>
    </row>
    <row r="8922" spans="21:23">
      <c r="U8922">
        <f t="shared" si="417"/>
        <v>0</v>
      </c>
      <c r="V8922">
        <f t="shared" si="418"/>
        <v>1</v>
      </c>
      <c r="W8922">
        <f t="shared" si="419"/>
        <v>1900</v>
      </c>
    </row>
    <row r="8923" spans="21:23">
      <c r="U8923">
        <f t="shared" si="417"/>
        <v>0</v>
      </c>
      <c r="V8923">
        <f t="shared" si="418"/>
        <v>1</v>
      </c>
      <c r="W8923">
        <f t="shared" si="419"/>
        <v>1900</v>
      </c>
    </row>
    <row r="8924" spans="21:23">
      <c r="U8924">
        <f t="shared" si="417"/>
        <v>0</v>
      </c>
      <c r="V8924">
        <f t="shared" si="418"/>
        <v>1</v>
      </c>
      <c r="W8924">
        <f t="shared" si="419"/>
        <v>1900</v>
      </c>
    </row>
    <row r="8925" spans="21:23">
      <c r="U8925">
        <f t="shared" si="417"/>
        <v>0</v>
      </c>
      <c r="V8925">
        <f t="shared" si="418"/>
        <v>1</v>
      </c>
      <c r="W8925">
        <f t="shared" si="419"/>
        <v>1900</v>
      </c>
    </row>
    <row r="8926" spans="21:23">
      <c r="U8926">
        <f t="shared" si="417"/>
        <v>0</v>
      </c>
      <c r="V8926">
        <f t="shared" si="418"/>
        <v>1</v>
      </c>
      <c r="W8926">
        <f t="shared" si="419"/>
        <v>1900</v>
      </c>
    </row>
    <row r="8927" spans="21:23">
      <c r="U8927">
        <f t="shared" si="417"/>
        <v>0</v>
      </c>
      <c r="V8927">
        <f t="shared" si="418"/>
        <v>1</v>
      </c>
      <c r="W8927">
        <f t="shared" si="419"/>
        <v>1900</v>
      </c>
    </row>
    <row r="8928" spans="21:23">
      <c r="U8928">
        <f t="shared" si="417"/>
        <v>0</v>
      </c>
      <c r="V8928">
        <f t="shared" si="418"/>
        <v>1</v>
      </c>
      <c r="W8928">
        <f t="shared" si="419"/>
        <v>1900</v>
      </c>
    </row>
    <row r="8929" spans="21:23">
      <c r="U8929">
        <f t="shared" si="417"/>
        <v>0</v>
      </c>
      <c r="V8929">
        <f t="shared" si="418"/>
        <v>1</v>
      </c>
      <c r="W8929">
        <f t="shared" si="419"/>
        <v>1900</v>
      </c>
    </row>
    <row r="8930" spans="21:23">
      <c r="U8930">
        <f t="shared" si="417"/>
        <v>0</v>
      </c>
      <c r="V8930">
        <f t="shared" si="418"/>
        <v>1</v>
      </c>
      <c r="W8930">
        <f t="shared" si="419"/>
        <v>1900</v>
      </c>
    </row>
    <row r="8931" spans="21:23">
      <c r="U8931">
        <f t="shared" si="417"/>
        <v>0</v>
      </c>
      <c r="V8931">
        <f t="shared" si="418"/>
        <v>1</v>
      </c>
      <c r="W8931">
        <f t="shared" si="419"/>
        <v>1900</v>
      </c>
    </row>
    <row r="8932" spans="21:23">
      <c r="U8932">
        <f t="shared" si="417"/>
        <v>0</v>
      </c>
      <c r="V8932">
        <f t="shared" si="418"/>
        <v>1</v>
      </c>
      <c r="W8932">
        <f t="shared" si="419"/>
        <v>1900</v>
      </c>
    </row>
    <row r="8933" spans="21:23">
      <c r="U8933">
        <f t="shared" si="417"/>
        <v>0</v>
      </c>
      <c r="V8933">
        <f t="shared" si="418"/>
        <v>1</v>
      </c>
      <c r="W8933">
        <f t="shared" si="419"/>
        <v>1900</v>
      </c>
    </row>
    <row r="8934" spans="21:23">
      <c r="U8934">
        <f t="shared" si="417"/>
        <v>0</v>
      </c>
      <c r="V8934">
        <f t="shared" si="418"/>
        <v>1</v>
      </c>
      <c r="W8934">
        <f t="shared" si="419"/>
        <v>1900</v>
      </c>
    </row>
    <row r="8935" spans="21:23">
      <c r="U8935">
        <f t="shared" si="417"/>
        <v>0</v>
      </c>
      <c r="V8935">
        <f t="shared" si="418"/>
        <v>1</v>
      </c>
      <c r="W8935">
        <f t="shared" si="419"/>
        <v>1900</v>
      </c>
    </row>
    <row r="8936" spans="21:23">
      <c r="U8936">
        <f t="shared" si="417"/>
        <v>0</v>
      </c>
      <c r="V8936">
        <f t="shared" si="418"/>
        <v>1</v>
      </c>
      <c r="W8936">
        <f t="shared" si="419"/>
        <v>1900</v>
      </c>
    </row>
    <row r="8937" spans="21:23">
      <c r="U8937">
        <f t="shared" si="417"/>
        <v>0</v>
      </c>
      <c r="V8937">
        <f t="shared" si="418"/>
        <v>1</v>
      </c>
      <c r="W8937">
        <f t="shared" si="419"/>
        <v>1900</v>
      </c>
    </row>
    <row r="8938" spans="21:23">
      <c r="U8938">
        <f t="shared" si="417"/>
        <v>0</v>
      </c>
      <c r="V8938">
        <f t="shared" si="418"/>
        <v>1</v>
      </c>
      <c r="W8938">
        <f t="shared" si="419"/>
        <v>1900</v>
      </c>
    </row>
    <row r="8939" spans="21:23">
      <c r="U8939">
        <f t="shared" si="417"/>
        <v>0</v>
      </c>
      <c r="V8939">
        <f t="shared" si="418"/>
        <v>1</v>
      </c>
      <c r="W8939">
        <f t="shared" si="419"/>
        <v>1900</v>
      </c>
    </row>
    <row r="8940" spans="21:23">
      <c r="U8940">
        <f t="shared" si="417"/>
        <v>0</v>
      </c>
      <c r="V8940">
        <f t="shared" si="418"/>
        <v>1</v>
      </c>
      <c r="W8940">
        <f t="shared" si="419"/>
        <v>1900</v>
      </c>
    </row>
    <row r="8941" spans="21:23">
      <c r="U8941">
        <f t="shared" si="417"/>
        <v>0</v>
      </c>
      <c r="V8941">
        <f t="shared" si="418"/>
        <v>1</v>
      </c>
      <c r="W8941">
        <f t="shared" si="419"/>
        <v>1900</v>
      </c>
    </row>
    <row r="8942" spans="21:23">
      <c r="U8942">
        <f t="shared" si="417"/>
        <v>0</v>
      </c>
      <c r="V8942">
        <f t="shared" si="418"/>
        <v>1</v>
      </c>
      <c r="W8942">
        <f t="shared" si="419"/>
        <v>1900</v>
      </c>
    </row>
    <row r="8943" spans="21:23">
      <c r="U8943">
        <f t="shared" si="417"/>
        <v>0</v>
      </c>
      <c r="V8943">
        <f t="shared" si="418"/>
        <v>1</v>
      </c>
      <c r="W8943">
        <f t="shared" si="419"/>
        <v>1900</v>
      </c>
    </row>
    <row r="8944" spans="21:23">
      <c r="U8944">
        <f t="shared" si="417"/>
        <v>0</v>
      </c>
      <c r="V8944">
        <f t="shared" si="418"/>
        <v>1</v>
      </c>
      <c r="W8944">
        <f t="shared" si="419"/>
        <v>1900</v>
      </c>
    </row>
    <row r="8945" spans="21:23">
      <c r="U8945">
        <f t="shared" si="417"/>
        <v>0</v>
      </c>
      <c r="V8945">
        <f t="shared" si="418"/>
        <v>1</v>
      </c>
      <c r="W8945">
        <f t="shared" si="419"/>
        <v>1900</v>
      </c>
    </row>
    <row r="8946" spans="21:23">
      <c r="U8946">
        <f t="shared" si="417"/>
        <v>0</v>
      </c>
      <c r="V8946">
        <f t="shared" si="418"/>
        <v>1</v>
      </c>
      <c r="W8946">
        <f t="shared" si="419"/>
        <v>1900</v>
      </c>
    </row>
    <row r="8947" spans="21:23">
      <c r="U8947">
        <f t="shared" si="417"/>
        <v>0</v>
      </c>
      <c r="V8947">
        <f t="shared" si="418"/>
        <v>1</v>
      </c>
      <c r="W8947">
        <f t="shared" si="419"/>
        <v>1900</v>
      </c>
    </row>
    <row r="8948" spans="21:23">
      <c r="U8948">
        <f t="shared" si="417"/>
        <v>0</v>
      </c>
      <c r="V8948">
        <f t="shared" si="418"/>
        <v>1</v>
      </c>
      <c r="W8948">
        <f t="shared" si="419"/>
        <v>1900</v>
      </c>
    </row>
    <row r="8949" spans="21:23">
      <c r="U8949">
        <f t="shared" si="417"/>
        <v>0</v>
      </c>
      <c r="V8949">
        <f t="shared" si="418"/>
        <v>1</v>
      </c>
      <c r="W8949">
        <f t="shared" si="419"/>
        <v>1900</v>
      </c>
    </row>
    <row r="8950" spans="21:23">
      <c r="U8950">
        <f t="shared" si="417"/>
        <v>0</v>
      </c>
      <c r="V8950">
        <f t="shared" si="418"/>
        <v>1</v>
      </c>
      <c r="W8950">
        <f t="shared" si="419"/>
        <v>1900</v>
      </c>
    </row>
    <row r="8951" spans="21:23">
      <c r="U8951">
        <f t="shared" si="417"/>
        <v>0</v>
      </c>
      <c r="V8951">
        <f t="shared" si="418"/>
        <v>1</v>
      </c>
      <c r="W8951">
        <f t="shared" si="419"/>
        <v>1900</v>
      </c>
    </row>
    <row r="8952" spans="21:23">
      <c r="U8952">
        <f t="shared" si="417"/>
        <v>0</v>
      </c>
      <c r="V8952">
        <f t="shared" si="418"/>
        <v>1</v>
      </c>
      <c r="W8952">
        <f t="shared" si="419"/>
        <v>1900</v>
      </c>
    </row>
    <row r="8953" spans="21:23">
      <c r="U8953">
        <f t="shared" si="417"/>
        <v>0</v>
      </c>
      <c r="V8953">
        <f t="shared" si="418"/>
        <v>1</v>
      </c>
      <c r="W8953">
        <f t="shared" si="419"/>
        <v>1900</v>
      </c>
    </row>
    <row r="8954" spans="21:23">
      <c r="U8954">
        <f t="shared" si="417"/>
        <v>0</v>
      </c>
      <c r="V8954">
        <f t="shared" si="418"/>
        <v>1</v>
      </c>
      <c r="W8954">
        <f t="shared" si="419"/>
        <v>1900</v>
      </c>
    </row>
    <row r="8955" spans="21:23">
      <c r="U8955">
        <f t="shared" si="417"/>
        <v>0</v>
      </c>
      <c r="V8955">
        <f t="shared" si="418"/>
        <v>1</v>
      </c>
      <c r="W8955">
        <f t="shared" si="419"/>
        <v>1900</v>
      </c>
    </row>
    <row r="8956" spans="21:23">
      <c r="U8956">
        <f t="shared" si="417"/>
        <v>0</v>
      </c>
      <c r="V8956">
        <f t="shared" si="418"/>
        <v>1</v>
      </c>
      <c r="W8956">
        <f t="shared" si="419"/>
        <v>1900</v>
      </c>
    </row>
    <row r="8957" spans="21:23">
      <c r="U8957">
        <f t="shared" si="417"/>
        <v>0</v>
      </c>
      <c r="V8957">
        <f t="shared" si="418"/>
        <v>1</v>
      </c>
      <c r="W8957">
        <f t="shared" si="419"/>
        <v>1900</v>
      </c>
    </row>
    <row r="8958" spans="21:23">
      <c r="U8958">
        <f t="shared" si="417"/>
        <v>0</v>
      </c>
      <c r="V8958">
        <f t="shared" si="418"/>
        <v>1</v>
      </c>
      <c r="W8958">
        <f t="shared" si="419"/>
        <v>1900</v>
      </c>
    </row>
    <row r="8959" spans="21:23">
      <c r="U8959">
        <f t="shared" si="417"/>
        <v>0</v>
      </c>
      <c r="V8959">
        <f t="shared" si="418"/>
        <v>1</v>
      </c>
      <c r="W8959">
        <f t="shared" si="419"/>
        <v>1900</v>
      </c>
    </row>
    <row r="8960" spans="21:23">
      <c r="U8960">
        <f t="shared" si="417"/>
        <v>0</v>
      </c>
      <c r="V8960">
        <f t="shared" si="418"/>
        <v>1</v>
      </c>
      <c r="W8960">
        <f t="shared" si="419"/>
        <v>1900</v>
      </c>
    </row>
    <row r="8961" spans="21:23">
      <c r="U8961">
        <f t="shared" si="417"/>
        <v>0</v>
      </c>
      <c r="V8961">
        <f t="shared" si="418"/>
        <v>1</v>
      </c>
      <c r="W8961">
        <f t="shared" si="419"/>
        <v>1900</v>
      </c>
    </row>
    <row r="8962" spans="21:23">
      <c r="U8962">
        <f t="shared" ref="U8962:U9025" si="420">DAY(T8962)</f>
        <v>0</v>
      </c>
      <c r="V8962">
        <f t="shared" ref="V8962:V9025" si="421">MONTH(T8962)</f>
        <v>1</v>
      </c>
      <c r="W8962">
        <f t="shared" ref="W8962:W9025" si="422">YEAR(T8962)</f>
        <v>1900</v>
      </c>
    </row>
    <row r="8963" spans="21:23">
      <c r="U8963">
        <f t="shared" si="420"/>
        <v>0</v>
      </c>
      <c r="V8963">
        <f t="shared" si="421"/>
        <v>1</v>
      </c>
      <c r="W8963">
        <f t="shared" si="422"/>
        <v>1900</v>
      </c>
    </row>
    <row r="8964" spans="21:23">
      <c r="U8964">
        <f t="shared" si="420"/>
        <v>0</v>
      </c>
      <c r="V8964">
        <f t="shared" si="421"/>
        <v>1</v>
      </c>
      <c r="W8964">
        <f t="shared" si="422"/>
        <v>1900</v>
      </c>
    </row>
    <row r="8965" spans="21:23">
      <c r="U8965">
        <f t="shared" si="420"/>
        <v>0</v>
      </c>
      <c r="V8965">
        <f t="shared" si="421"/>
        <v>1</v>
      </c>
      <c r="W8965">
        <f t="shared" si="422"/>
        <v>1900</v>
      </c>
    </row>
    <row r="8966" spans="21:23">
      <c r="U8966">
        <f t="shared" si="420"/>
        <v>0</v>
      </c>
      <c r="V8966">
        <f t="shared" si="421"/>
        <v>1</v>
      </c>
      <c r="W8966">
        <f t="shared" si="422"/>
        <v>1900</v>
      </c>
    </row>
    <row r="8967" spans="21:23">
      <c r="U8967">
        <f t="shared" si="420"/>
        <v>0</v>
      </c>
      <c r="V8967">
        <f t="shared" si="421"/>
        <v>1</v>
      </c>
      <c r="W8967">
        <f t="shared" si="422"/>
        <v>1900</v>
      </c>
    </row>
    <row r="8968" spans="21:23">
      <c r="U8968">
        <f t="shared" si="420"/>
        <v>0</v>
      </c>
      <c r="V8968">
        <f t="shared" si="421"/>
        <v>1</v>
      </c>
      <c r="W8968">
        <f t="shared" si="422"/>
        <v>1900</v>
      </c>
    </row>
    <row r="8969" spans="21:23">
      <c r="U8969">
        <f t="shared" si="420"/>
        <v>0</v>
      </c>
      <c r="V8969">
        <f t="shared" si="421"/>
        <v>1</v>
      </c>
      <c r="W8969">
        <f t="shared" si="422"/>
        <v>1900</v>
      </c>
    </row>
    <row r="8970" spans="21:23">
      <c r="U8970">
        <f t="shared" si="420"/>
        <v>0</v>
      </c>
      <c r="V8970">
        <f t="shared" si="421"/>
        <v>1</v>
      </c>
      <c r="W8970">
        <f t="shared" si="422"/>
        <v>1900</v>
      </c>
    </row>
    <row r="8971" spans="21:23">
      <c r="U8971">
        <f t="shared" si="420"/>
        <v>0</v>
      </c>
      <c r="V8971">
        <f t="shared" si="421"/>
        <v>1</v>
      </c>
      <c r="W8971">
        <f t="shared" si="422"/>
        <v>1900</v>
      </c>
    </row>
    <row r="8972" spans="21:23">
      <c r="U8972">
        <f t="shared" si="420"/>
        <v>0</v>
      </c>
      <c r="V8972">
        <f t="shared" si="421"/>
        <v>1</v>
      </c>
      <c r="W8972">
        <f t="shared" si="422"/>
        <v>1900</v>
      </c>
    </row>
    <row r="8973" spans="21:23">
      <c r="U8973">
        <f t="shared" si="420"/>
        <v>0</v>
      </c>
      <c r="V8973">
        <f t="shared" si="421"/>
        <v>1</v>
      </c>
      <c r="W8973">
        <f t="shared" si="422"/>
        <v>1900</v>
      </c>
    </row>
    <row r="8974" spans="21:23">
      <c r="U8974">
        <f t="shared" si="420"/>
        <v>0</v>
      </c>
      <c r="V8974">
        <f t="shared" si="421"/>
        <v>1</v>
      </c>
      <c r="W8974">
        <f t="shared" si="422"/>
        <v>1900</v>
      </c>
    </row>
    <row r="8975" spans="21:23">
      <c r="U8975">
        <f t="shared" si="420"/>
        <v>0</v>
      </c>
      <c r="V8975">
        <f t="shared" si="421"/>
        <v>1</v>
      </c>
      <c r="W8975">
        <f t="shared" si="422"/>
        <v>1900</v>
      </c>
    </row>
    <row r="8976" spans="21:23">
      <c r="U8976">
        <f t="shared" si="420"/>
        <v>0</v>
      </c>
      <c r="V8976">
        <f t="shared" si="421"/>
        <v>1</v>
      </c>
      <c r="W8976">
        <f t="shared" si="422"/>
        <v>1900</v>
      </c>
    </row>
    <row r="8977" spans="21:23">
      <c r="U8977">
        <f t="shared" si="420"/>
        <v>0</v>
      </c>
      <c r="V8977">
        <f t="shared" si="421"/>
        <v>1</v>
      </c>
      <c r="W8977">
        <f t="shared" si="422"/>
        <v>1900</v>
      </c>
    </row>
    <row r="8978" spans="21:23">
      <c r="U8978">
        <f t="shared" si="420"/>
        <v>0</v>
      </c>
      <c r="V8978">
        <f t="shared" si="421"/>
        <v>1</v>
      </c>
      <c r="W8978">
        <f t="shared" si="422"/>
        <v>1900</v>
      </c>
    </row>
    <row r="8979" spans="21:23">
      <c r="U8979">
        <f t="shared" si="420"/>
        <v>0</v>
      </c>
      <c r="V8979">
        <f t="shared" si="421"/>
        <v>1</v>
      </c>
      <c r="W8979">
        <f t="shared" si="422"/>
        <v>1900</v>
      </c>
    </row>
    <row r="8980" spans="21:23">
      <c r="U8980">
        <f t="shared" si="420"/>
        <v>0</v>
      </c>
      <c r="V8980">
        <f t="shared" si="421"/>
        <v>1</v>
      </c>
      <c r="W8980">
        <f t="shared" si="422"/>
        <v>1900</v>
      </c>
    </row>
    <row r="8981" spans="21:23">
      <c r="U8981">
        <f t="shared" si="420"/>
        <v>0</v>
      </c>
      <c r="V8981">
        <f t="shared" si="421"/>
        <v>1</v>
      </c>
      <c r="W8981">
        <f t="shared" si="422"/>
        <v>1900</v>
      </c>
    </row>
    <row r="8982" spans="21:23">
      <c r="U8982">
        <f t="shared" si="420"/>
        <v>0</v>
      </c>
      <c r="V8982">
        <f t="shared" si="421"/>
        <v>1</v>
      </c>
      <c r="W8982">
        <f t="shared" si="422"/>
        <v>1900</v>
      </c>
    </row>
    <row r="8983" spans="21:23">
      <c r="U8983">
        <f t="shared" si="420"/>
        <v>0</v>
      </c>
      <c r="V8983">
        <f t="shared" si="421"/>
        <v>1</v>
      </c>
      <c r="W8983">
        <f t="shared" si="422"/>
        <v>1900</v>
      </c>
    </row>
    <row r="8984" spans="21:23">
      <c r="U8984">
        <f t="shared" si="420"/>
        <v>0</v>
      </c>
      <c r="V8984">
        <f t="shared" si="421"/>
        <v>1</v>
      </c>
      <c r="W8984">
        <f t="shared" si="422"/>
        <v>1900</v>
      </c>
    </row>
    <row r="8985" spans="21:23">
      <c r="U8985">
        <f t="shared" si="420"/>
        <v>0</v>
      </c>
      <c r="V8985">
        <f t="shared" si="421"/>
        <v>1</v>
      </c>
      <c r="W8985">
        <f t="shared" si="422"/>
        <v>1900</v>
      </c>
    </row>
    <row r="8986" spans="21:23">
      <c r="U8986">
        <f t="shared" si="420"/>
        <v>0</v>
      </c>
      <c r="V8986">
        <f t="shared" si="421"/>
        <v>1</v>
      </c>
      <c r="W8986">
        <f t="shared" si="422"/>
        <v>1900</v>
      </c>
    </row>
    <row r="8987" spans="21:23">
      <c r="U8987">
        <f t="shared" si="420"/>
        <v>0</v>
      </c>
      <c r="V8987">
        <f t="shared" si="421"/>
        <v>1</v>
      </c>
      <c r="W8987">
        <f t="shared" si="422"/>
        <v>1900</v>
      </c>
    </row>
    <row r="8988" spans="21:23">
      <c r="U8988">
        <f t="shared" si="420"/>
        <v>0</v>
      </c>
      <c r="V8988">
        <f t="shared" si="421"/>
        <v>1</v>
      </c>
      <c r="W8988">
        <f t="shared" si="422"/>
        <v>1900</v>
      </c>
    </row>
    <row r="8989" spans="21:23">
      <c r="U8989">
        <f t="shared" si="420"/>
        <v>0</v>
      </c>
      <c r="V8989">
        <f t="shared" si="421"/>
        <v>1</v>
      </c>
      <c r="W8989">
        <f t="shared" si="422"/>
        <v>1900</v>
      </c>
    </row>
    <row r="8990" spans="21:23">
      <c r="U8990">
        <f t="shared" si="420"/>
        <v>0</v>
      </c>
      <c r="V8990">
        <f t="shared" si="421"/>
        <v>1</v>
      </c>
      <c r="W8990">
        <f t="shared" si="422"/>
        <v>1900</v>
      </c>
    </row>
    <row r="8991" spans="21:23">
      <c r="U8991">
        <f t="shared" si="420"/>
        <v>0</v>
      </c>
      <c r="V8991">
        <f t="shared" si="421"/>
        <v>1</v>
      </c>
      <c r="W8991">
        <f t="shared" si="422"/>
        <v>1900</v>
      </c>
    </row>
    <row r="8992" spans="21:23">
      <c r="U8992">
        <f t="shared" si="420"/>
        <v>0</v>
      </c>
      <c r="V8992">
        <f t="shared" si="421"/>
        <v>1</v>
      </c>
      <c r="W8992">
        <f t="shared" si="422"/>
        <v>1900</v>
      </c>
    </row>
    <row r="8993" spans="21:23">
      <c r="U8993">
        <f t="shared" si="420"/>
        <v>0</v>
      </c>
      <c r="V8993">
        <f t="shared" si="421"/>
        <v>1</v>
      </c>
      <c r="W8993">
        <f t="shared" si="422"/>
        <v>1900</v>
      </c>
    </row>
    <row r="8994" spans="21:23">
      <c r="U8994">
        <f t="shared" si="420"/>
        <v>0</v>
      </c>
      <c r="V8994">
        <f t="shared" si="421"/>
        <v>1</v>
      </c>
      <c r="W8994">
        <f t="shared" si="422"/>
        <v>1900</v>
      </c>
    </row>
    <row r="8995" spans="21:23">
      <c r="U8995">
        <f t="shared" si="420"/>
        <v>0</v>
      </c>
      <c r="V8995">
        <f t="shared" si="421"/>
        <v>1</v>
      </c>
      <c r="W8995">
        <f t="shared" si="422"/>
        <v>1900</v>
      </c>
    </row>
    <row r="8996" spans="21:23">
      <c r="U8996">
        <f t="shared" si="420"/>
        <v>0</v>
      </c>
      <c r="V8996">
        <f t="shared" si="421"/>
        <v>1</v>
      </c>
      <c r="W8996">
        <f t="shared" si="422"/>
        <v>1900</v>
      </c>
    </row>
    <row r="8997" spans="21:23">
      <c r="U8997">
        <f t="shared" si="420"/>
        <v>0</v>
      </c>
      <c r="V8997">
        <f t="shared" si="421"/>
        <v>1</v>
      </c>
      <c r="W8997">
        <f t="shared" si="422"/>
        <v>1900</v>
      </c>
    </row>
    <row r="8998" spans="21:23">
      <c r="U8998">
        <f t="shared" si="420"/>
        <v>0</v>
      </c>
      <c r="V8998">
        <f t="shared" si="421"/>
        <v>1</v>
      </c>
      <c r="W8998">
        <f t="shared" si="422"/>
        <v>1900</v>
      </c>
    </row>
    <row r="8999" spans="21:23">
      <c r="U8999">
        <f t="shared" si="420"/>
        <v>0</v>
      </c>
      <c r="V8999">
        <f t="shared" si="421"/>
        <v>1</v>
      </c>
      <c r="W8999">
        <f t="shared" si="422"/>
        <v>1900</v>
      </c>
    </row>
    <row r="9000" spans="21:23">
      <c r="U9000">
        <f t="shared" si="420"/>
        <v>0</v>
      </c>
      <c r="V9000">
        <f t="shared" si="421"/>
        <v>1</v>
      </c>
      <c r="W9000">
        <f t="shared" si="422"/>
        <v>1900</v>
      </c>
    </row>
    <row r="9001" spans="21:23">
      <c r="U9001">
        <f t="shared" si="420"/>
        <v>0</v>
      </c>
      <c r="V9001">
        <f t="shared" si="421"/>
        <v>1</v>
      </c>
      <c r="W9001">
        <f t="shared" si="422"/>
        <v>1900</v>
      </c>
    </row>
    <row r="9002" spans="21:23">
      <c r="U9002">
        <f t="shared" si="420"/>
        <v>0</v>
      </c>
      <c r="V9002">
        <f t="shared" si="421"/>
        <v>1</v>
      </c>
      <c r="W9002">
        <f t="shared" si="422"/>
        <v>1900</v>
      </c>
    </row>
    <row r="9003" spans="21:23">
      <c r="U9003">
        <f t="shared" si="420"/>
        <v>0</v>
      </c>
      <c r="V9003">
        <f t="shared" si="421"/>
        <v>1</v>
      </c>
      <c r="W9003">
        <f t="shared" si="422"/>
        <v>1900</v>
      </c>
    </row>
    <row r="9004" spans="21:23">
      <c r="U9004">
        <f t="shared" si="420"/>
        <v>0</v>
      </c>
      <c r="V9004">
        <f t="shared" si="421"/>
        <v>1</v>
      </c>
      <c r="W9004">
        <f t="shared" si="422"/>
        <v>1900</v>
      </c>
    </row>
    <row r="9005" spans="21:23">
      <c r="U9005">
        <f t="shared" si="420"/>
        <v>0</v>
      </c>
      <c r="V9005">
        <f t="shared" si="421"/>
        <v>1</v>
      </c>
      <c r="W9005">
        <f t="shared" si="422"/>
        <v>1900</v>
      </c>
    </row>
    <row r="9006" spans="21:23">
      <c r="U9006">
        <f t="shared" si="420"/>
        <v>0</v>
      </c>
      <c r="V9006">
        <f t="shared" si="421"/>
        <v>1</v>
      </c>
      <c r="W9006">
        <f t="shared" si="422"/>
        <v>1900</v>
      </c>
    </row>
    <row r="9007" spans="21:23">
      <c r="U9007">
        <f t="shared" si="420"/>
        <v>0</v>
      </c>
      <c r="V9007">
        <f t="shared" si="421"/>
        <v>1</v>
      </c>
      <c r="W9007">
        <f t="shared" si="422"/>
        <v>1900</v>
      </c>
    </row>
    <row r="9008" spans="21:23">
      <c r="U9008">
        <f t="shared" si="420"/>
        <v>0</v>
      </c>
      <c r="V9008">
        <f t="shared" si="421"/>
        <v>1</v>
      </c>
      <c r="W9008">
        <f t="shared" si="422"/>
        <v>1900</v>
      </c>
    </row>
    <row r="9009" spans="21:23">
      <c r="U9009">
        <f t="shared" si="420"/>
        <v>0</v>
      </c>
      <c r="V9009">
        <f t="shared" si="421"/>
        <v>1</v>
      </c>
      <c r="W9009">
        <f t="shared" si="422"/>
        <v>1900</v>
      </c>
    </row>
    <row r="9010" spans="21:23">
      <c r="U9010">
        <f t="shared" si="420"/>
        <v>0</v>
      </c>
      <c r="V9010">
        <f t="shared" si="421"/>
        <v>1</v>
      </c>
      <c r="W9010">
        <f t="shared" si="422"/>
        <v>1900</v>
      </c>
    </row>
    <row r="9011" spans="21:23">
      <c r="U9011">
        <f t="shared" si="420"/>
        <v>0</v>
      </c>
      <c r="V9011">
        <f t="shared" si="421"/>
        <v>1</v>
      </c>
      <c r="W9011">
        <f t="shared" si="422"/>
        <v>1900</v>
      </c>
    </row>
    <row r="9012" spans="21:23">
      <c r="U9012">
        <f t="shared" si="420"/>
        <v>0</v>
      </c>
      <c r="V9012">
        <f t="shared" si="421"/>
        <v>1</v>
      </c>
      <c r="W9012">
        <f t="shared" si="422"/>
        <v>1900</v>
      </c>
    </row>
    <row r="9013" spans="21:23">
      <c r="U9013">
        <f t="shared" si="420"/>
        <v>0</v>
      </c>
      <c r="V9013">
        <f t="shared" si="421"/>
        <v>1</v>
      </c>
      <c r="W9013">
        <f t="shared" si="422"/>
        <v>1900</v>
      </c>
    </row>
    <row r="9014" spans="21:23">
      <c r="U9014">
        <f t="shared" si="420"/>
        <v>0</v>
      </c>
      <c r="V9014">
        <f t="shared" si="421"/>
        <v>1</v>
      </c>
      <c r="W9014">
        <f t="shared" si="422"/>
        <v>1900</v>
      </c>
    </row>
    <row r="9015" spans="21:23">
      <c r="U9015">
        <f t="shared" si="420"/>
        <v>0</v>
      </c>
      <c r="V9015">
        <f t="shared" si="421"/>
        <v>1</v>
      </c>
      <c r="W9015">
        <f t="shared" si="422"/>
        <v>1900</v>
      </c>
    </row>
    <row r="9016" spans="21:23">
      <c r="U9016">
        <f t="shared" si="420"/>
        <v>0</v>
      </c>
      <c r="V9016">
        <f t="shared" si="421"/>
        <v>1</v>
      </c>
      <c r="W9016">
        <f t="shared" si="422"/>
        <v>1900</v>
      </c>
    </row>
    <row r="9017" spans="21:23">
      <c r="U9017">
        <f t="shared" si="420"/>
        <v>0</v>
      </c>
      <c r="V9017">
        <f t="shared" si="421"/>
        <v>1</v>
      </c>
      <c r="W9017">
        <f t="shared" si="422"/>
        <v>1900</v>
      </c>
    </row>
    <row r="9018" spans="21:23">
      <c r="U9018">
        <f t="shared" si="420"/>
        <v>0</v>
      </c>
      <c r="V9018">
        <f t="shared" si="421"/>
        <v>1</v>
      </c>
      <c r="W9018">
        <f t="shared" si="422"/>
        <v>1900</v>
      </c>
    </row>
    <row r="9019" spans="21:23">
      <c r="U9019">
        <f t="shared" si="420"/>
        <v>0</v>
      </c>
      <c r="V9019">
        <f t="shared" si="421"/>
        <v>1</v>
      </c>
      <c r="W9019">
        <f t="shared" si="422"/>
        <v>1900</v>
      </c>
    </row>
    <row r="9020" spans="21:23">
      <c r="U9020">
        <f t="shared" si="420"/>
        <v>0</v>
      </c>
      <c r="V9020">
        <f t="shared" si="421"/>
        <v>1</v>
      </c>
      <c r="W9020">
        <f t="shared" si="422"/>
        <v>1900</v>
      </c>
    </row>
    <row r="9021" spans="21:23">
      <c r="U9021">
        <f t="shared" si="420"/>
        <v>0</v>
      </c>
      <c r="V9021">
        <f t="shared" si="421"/>
        <v>1</v>
      </c>
      <c r="W9021">
        <f t="shared" si="422"/>
        <v>1900</v>
      </c>
    </row>
    <row r="9022" spans="21:23">
      <c r="U9022">
        <f t="shared" si="420"/>
        <v>0</v>
      </c>
      <c r="V9022">
        <f t="shared" si="421"/>
        <v>1</v>
      </c>
      <c r="W9022">
        <f t="shared" si="422"/>
        <v>1900</v>
      </c>
    </row>
    <row r="9023" spans="21:23">
      <c r="U9023">
        <f t="shared" si="420"/>
        <v>0</v>
      </c>
      <c r="V9023">
        <f t="shared" si="421"/>
        <v>1</v>
      </c>
      <c r="W9023">
        <f t="shared" si="422"/>
        <v>1900</v>
      </c>
    </row>
    <row r="9024" spans="21:23">
      <c r="U9024">
        <f t="shared" si="420"/>
        <v>0</v>
      </c>
      <c r="V9024">
        <f t="shared" si="421"/>
        <v>1</v>
      </c>
      <c r="W9024">
        <f t="shared" si="422"/>
        <v>1900</v>
      </c>
    </row>
    <row r="9025" spans="21:23">
      <c r="U9025">
        <f t="shared" si="420"/>
        <v>0</v>
      </c>
      <c r="V9025">
        <f t="shared" si="421"/>
        <v>1</v>
      </c>
      <c r="W9025">
        <f t="shared" si="422"/>
        <v>1900</v>
      </c>
    </row>
    <row r="9026" spans="21:23">
      <c r="U9026">
        <f t="shared" ref="U9026:U9089" si="423">DAY(T9026)</f>
        <v>0</v>
      </c>
      <c r="V9026">
        <f t="shared" ref="V9026:V9089" si="424">MONTH(T9026)</f>
        <v>1</v>
      </c>
      <c r="W9026">
        <f t="shared" ref="W9026:W9089" si="425">YEAR(T9026)</f>
        <v>1900</v>
      </c>
    </row>
    <row r="9027" spans="21:23">
      <c r="U9027">
        <f t="shared" si="423"/>
        <v>0</v>
      </c>
      <c r="V9027">
        <f t="shared" si="424"/>
        <v>1</v>
      </c>
      <c r="W9027">
        <f t="shared" si="425"/>
        <v>1900</v>
      </c>
    </row>
    <row r="9028" spans="21:23">
      <c r="U9028">
        <f t="shared" si="423"/>
        <v>0</v>
      </c>
      <c r="V9028">
        <f t="shared" si="424"/>
        <v>1</v>
      </c>
      <c r="W9028">
        <f t="shared" si="425"/>
        <v>1900</v>
      </c>
    </row>
    <row r="9029" spans="21:23">
      <c r="U9029">
        <f t="shared" si="423"/>
        <v>0</v>
      </c>
      <c r="V9029">
        <f t="shared" si="424"/>
        <v>1</v>
      </c>
      <c r="W9029">
        <f t="shared" si="425"/>
        <v>1900</v>
      </c>
    </row>
    <row r="9030" spans="21:23">
      <c r="U9030">
        <f t="shared" si="423"/>
        <v>0</v>
      </c>
      <c r="V9030">
        <f t="shared" si="424"/>
        <v>1</v>
      </c>
      <c r="W9030">
        <f t="shared" si="425"/>
        <v>1900</v>
      </c>
    </row>
    <row r="9031" spans="21:23">
      <c r="U9031">
        <f t="shared" si="423"/>
        <v>0</v>
      </c>
      <c r="V9031">
        <f t="shared" si="424"/>
        <v>1</v>
      </c>
      <c r="W9031">
        <f t="shared" si="425"/>
        <v>1900</v>
      </c>
    </row>
    <row r="9032" spans="21:23">
      <c r="U9032">
        <f t="shared" si="423"/>
        <v>0</v>
      </c>
      <c r="V9032">
        <f t="shared" si="424"/>
        <v>1</v>
      </c>
      <c r="W9032">
        <f t="shared" si="425"/>
        <v>1900</v>
      </c>
    </row>
    <row r="9033" spans="21:23">
      <c r="U9033">
        <f t="shared" si="423"/>
        <v>0</v>
      </c>
      <c r="V9033">
        <f t="shared" si="424"/>
        <v>1</v>
      </c>
      <c r="W9033">
        <f t="shared" si="425"/>
        <v>1900</v>
      </c>
    </row>
    <row r="9034" spans="21:23">
      <c r="U9034">
        <f t="shared" si="423"/>
        <v>0</v>
      </c>
      <c r="V9034">
        <f t="shared" si="424"/>
        <v>1</v>
      </c>
      <c r="W9034">
        <f t="shared" si="425"/>
        <v>1900</v>
      </c>
    </row>
    <row r="9035" spans="21:23">
      <c r="U9035">
        <f t="shared" si="423"/>
        <v>0</v>
      </c>
      <c r="V9035">
        <f t="shared" si="424"/>
        <v>1</v>
      </c>
      <c r="W9035">
        <f t="shared" si="425"/>
        <v>1900</v>
      </c>
    </row>
    <row r="9036" spans="21:23">
      <c r="U9036">
        <f t="shared" si="423"/>
        <v>0</v>
      </c>
      <c r="V9036">
        <f t="shared" si="424"/>
        <v>1</v>
      </c>
      <c r="W9036">
        <f t="shared" si="425"/>
        <v>1900</v>
      </c>
    </row>
    <row r="9037" spans="21:23">
      <c r="U9037">
        <f t="shared" si="423"/>
        <v>0</v>
      </c>
      <c r="V9037">
        <f t="shared" si="424"/>
        <v>1</v>
      </c>
      <c r="W9037">
        <f t="shared" si="425"/>
        <v>1900</v>
      </c>
    </row>
    <row r="9038" spans="21:23">
      <c r="U9038">
        <f t="shared" si="423"/>
        <v>0</v>
      </c>
      <c r="V9038">
        <f t="shared" si="424"/>
        <v>1</v>
      </c>
      <c r="W9038">
        <f t="shared" si="425"/>
        <v>1900</v>
      </c>
    </row>
    <row r="9039" spans="21:23">
      <c r="U9039">
        <f t="shared" si="423"/>
        <v>0</v>
      </c>
      <c r="V9039">
        <f t="shared" si="424"/>
        <v>1</v>
      </c>
      <c r="W9039">
        <f t="shared" si="425"/>
        <v>1900</v>
      </c>
    </row>
    <row r="9040" spans="21:23">
      <c r="U9040">
        <f t="shared" si="423"/>
        <v>0</v>
      </c>
      <c r="V9040">
        <f t="shared" si="424"/>
        <v>1</v>
      </c>
      <c r="W9040">
        <f t="shared" si="425"/>
        <v>1900</v>
      </c>
    </row>
    <row r="9041" spans="21:23">
      <c r="U9041">
        <f t="shared" si="423"/>
        <v>0</v>
      </c>
      <c r="V9041">
        <f t="shared" si="424"/>
        <v>1</v>
      </c>
      <c r="W9041">
        <f t="shared" si="425"/>
        <v>1900</v>
      </c>
    </row>
    <row r="9042" spans="21:23">
      <c r="U9042">
        <f t="shared" si="423"/>
        <v>0</v>
      </c>
      <c r="V9042">
        <f t="shared" si="424"/>
        <v>1</v>
      </c>
      <c r="W9042">
        <f t="shared" si="425"/>
        <v>1900</v>
      </c>
    </row>
    <row r="9043" spans="21:23">
      <c r="U9043">
        <f t="shared" si="423"/>
        <v>0</v>
      </c>
      <c r="V9043">
        <f t="shared" si="424"/>
        <v>1</v>
      </c>
      <c r="W9043">
        <f t="shared" si="425"/>
        <v>1900</v>
      </c>
    </row>
    <row r="9044" spans="21:23">
      <c r="U9044">
        <f t="shared" si="423"/>
        <v>0</v>
      </c>
      <c r="V9044">
        <f t="shared" si="424"/>
        <v>1</v>
      </c>
      <c r="W9044">
        <f t="shared" si="425"/>
        <v>1900</v>
      </c>
    </row>
    <row r="9045" spans="21:23">
      <c r="U9045">
        <f t="shared" si="423"/>
        <v>0</v>
      </c>
      <c r="V9045">
        <f t="shared" si="424"/>
        <v>1</v>
      </c>
      <c r="W9045">
        <f t="shared" si="425"/>
        <v>1900</v>
      </c>
    </row>
    <row r="9046" spans="21:23">
      <c r="U9046">
        <f t="shared" si="423"/>
        <v>0</v>
      </c>
      <c r="V9046">
        <f t="shared" si="424"/>
        <v>1</v>
      </c>
      <c r="W9046">
        <f t="shared" si="425"/>
        <v>1900</v>
      </c>
    </row>
    <row r="9047" spans="21:23">
      <c r="U9047">
        <f t="shared" si="423"/>
        <v>0</v>
      </c>
      <c r="V9047">
        <f t="shared" si="424"/>
        <v>1</v>
      </c>
      <c r="W9047">
        <f t="shared" si="425"/>
        <v>1900</v>
      </c>
    </row>
    <row r="9048" spans="21:23">
      <c r="U9048">
        <f t="shared" si="423"/>
        <v>0</v>
      </c>
      <c r="V9048">
        <f t="shared" si="424"/>
        <v>1</v>
      </c>
      <c r="W9048">
        <f t="shared" si="425"/>
        <v>1900</v>
      </c>
    </row>
    <row r="9049" spans="21:23">
      <c r="U9049">
        <f t="shared" si="423"/>
        <v>0</v>
      </c>
      <c r="V9049">
        <f t="shared" si="424"/>
        <v>1</v>
      </c>
      <c r="W9049">
        <f t="shared" si="425"/>
        <v>1900</v>
      </c>
    </row>
    <row r="9050" spans="21:23">
      <c r="U9050">
        <f t="shared" si="423"/>
        <v>0</v>
      </c>
      <c r="V9050">
        <f t="shared" si="424"/>
        <v>1</v>
      </c>
      <c r="W9050">
        <f t="shared" si="425"/>
        <v>1900</v>
      </c>
    </row>
    <row r="9051" spans="21:23">
      <c r="U9051">
        <f t="shared" si="423"/>
        <v>0</v>
      </c>
      <c r="V9051">
        <f t="shared" si="424"/>
        <v>1</v>
      </c>
      <c r="W9051">
        <f t="shared" si="425"/>
        <v>1900</v>
      </c>
    </row>
    <row r="9052" spans="21:23">
      <c r="U9052">
        <f t="shared" si="423"/>
        <v>0</v>
      </c>
      <c r="V9052">
        <f t="shared" si="424"/>
        <v>1</v>
      </c>
      <c r="W9052">
        <f t="shared" si="425"/>
        <v>1900</v>
      </c>
    </row>
    <row r="9053" spans="21:23">
      <c r="U9053">
        <f t="shared" si="423"/>
        <v>0</v>
      </c>
      <c r="V9053">
        <f t="shared" si="424"/>
        <v>1</v>
      </c>
      <c r="W9053">
        <f t="shared" si="425"/>
        <v>1900</v>
      </c>
    </row>
    <row r="9054" spans="21:23">
      <c r="U9054">
        <f t="shared" si="423"/>
        <v>0</v>
      </c>
      <c r="V9054">
        <f t="shared" si="424"/>
        <v>1</v>
      </c>
      <c r="W9054">
        <f t="shared" si="425"/>
        <v>1900</v>
      </c>
    </row>
    <row r="9055" spans="21:23">
      <c r="U9055">
        <f t="shared" si="423"/>
        <v>0</v>
      </c>
      <c r="V9055">
        <f t="shared" si="424"/>
        <v>1</v>
      </c>
      <c r="W9055">
        <f t="shared" si="425"/>
        <v>1900</v>
      </c>
    </row>
    <row r="9056" spans="21:23">
      <c r="U9056">
        <f t="shared" si="423"/>
        <v>0</v>
      </c>
      <c r="V9056">
        <f t="shared" si="424"/>
        <v>1</v>
      </c>
      <c r="W9056">
        <f t="shared" si="425"/>
        <v>1900</v>
      </c>
    </row>
    <row r="9057" spans="21:23">
      <c r="U9057">
        <f t="shared" si="423"/>
        <v>0</v>
      </c>
      <c r="V9057">
        <f t="shared" si="424"/>
        <v>1</v>
      </c>
      <c r="W9057">
        <f t="shared" si="425"/>
        <v>1900</v>
      </c>
    </row>
    <row r="9058" spans="21:23">
      <c r="U9058">
        <f t="shared" si="423"/>
        <v>0</v>
      </c>
      <c r="V9058">
        <f t="shared" si="424"/>
        <v>1</v>
      </c>
      <c r="W9058">
        <f t="shared" si="425"/>
        <v>1900</v>
      </c>
    </row>
    <row r="9059" spans="21:23">
      <c r="U9059">
        <f t="shared" si="423"/>
        <v>0</v>
      </c>
      <c r="V9059">
        <f t="shared" si="424"/>
        <v>1</v>
      </c>
      <c r="W9059">
        <f t="shared" si="425"/>
        <v>1900</v>
      </c>
    </row>
    <row r="9060" spans="21:23">
      <c r="U9060">
        <f t="shared" si="423"/>
        <v>0</v>
      </c>
      <c r="V9060">
        <f t="shared" si="424"/>
        <v>1</v>
      </c>
      <c r="W9060">
        <f t="shared" si="425"/>
        <v>1900</v>
      </c>
    </row>
    <row r="9061" spans="21:23">
      <c r="U9061">
        <f t="shared" si="423"/>
        <v>0</v>
      </c>
      <c r="V9061">
        <f t="shared" si="424"/>
        <v>1</v>
      </c>
      <c r="W9061">
        <f t="shared" si="425"/>
        <v>1900</v>
      </c>
    </row>
    <row r="9062" spans="21:23">
      <c r="U9062">
        <f t="shared" si="423"/>
        <v>0</v>
      </c>
      <c r="V9062">
        <f t="shared" si="424"/>
        <v>1</v>
      </c>
      <c r="W9062">
        <f t="shared" si="425"/>
        <v>1900</v>
      </c>
    </row>
    <row r="9063" spans="21:23">
      <c r="U9063">
        <f t="shared" si="423"/>
        <v>0</v>
      </c>
      <c r="V9063">
        <f t="shared" si="424"/>
        <v>1</v>
      </c>
      <c r="W9063">
        <f t="shared" si="425"/>
        <v>1900</v>
      </c>
    </row>
    <row r="9064" spans="21:23">
      <c r="U9064">
        <f t="shared" si="423"/>
        <v>0</v>
      </c>
      <c r="V9064">
        <f t="shared" si="424"/>
        <v>1</v>
      </c>
      <c r="W9064">
        <f t="shared" si="425"/>
        <v>1900</v>
      </c>
    </row>
    <row r="9065" spans="21:23">
      <c r="U9065">
        <f t="shared" si="423"/>
        <v>0</v>
      </c>
      <c r="V9065">
        <f t="shared" si="424"/>
        <v>1</v>
      </c>
      <c r="W9065">
        <f t="shared" si="425"/>
        <v>1900</v>
      </c>
    </row>
    <row r="9066" spans="21:23">
      <c r="U9066">
        <f t="shared" si="423"/>
        <v>0</v>
      </c>
      <c r="V9066">
        <f t="shared" si="424"/>
        <v>1</v>
      </c>
      <c r="W9066">
        <f t="shared" si="425"/>
        <v>1900</v>
      </c>
    </row>
    <row r="9067" spans="21:23">
      <c r="U9067">
        <f t="shared" si="423"/>
        <v>0</v>
      </c>
      <c r="V9067">
        <f t="shared" si="424"/>
        <v>1</v>
      </c>
      <c r="W9067">
        <f t="shared" si="425"/>
        <v>1900</v>
      </c>
    </row>
    <row r="9068" spans="21:23">
      <c r="U9068">
        <f t="shared" si="423"/>
        <v>0</v>
      </c>
      <c r="V9068">
        <f t="shared" si="424"/>
        <v>1</v>
      </c>
      <c r="W9068">
        <f t="shared" si="425"/>
        <v>1900</v>
      </c>
    </row>
    <row r="9069" spans="21:23">
      <c r="U9069">
        <f t="shared" si="423"/>
        <v>0</v>
      </c>
      <c r="V9069">
        <f t="shared" si="424"/>
        <v>1</v>
      </c>
      <c r="W9069">
        <f t="shared" si="425"/>
        <v>1900</v>
      </c>
    </row>
    <row r="9070" spans="21:23">
      <c r="U9070">
        <f t="shared" si="423"/>
        <v>0</v>
      </c>
      <c r="V9070">
        <f t="shared" si="424"/>
        <v>1</v>
      </c>
      <c r="W9070">
        <f t="shared" si="425"/>
        <v>1900</v>
      </c>
    </row>
    <row r="9071" spans="21:23">
      <c r="U9071">
        <f t="shared" si="423"/>
        <v>0</v>
      </c>
      <c r="V9071">
        <f t="shared" si="424"/>
        <v>1</v>
      </c>
      <c r="W9071">
        <f t="shared" si="425"/>
        <v>1900</v>
      </c>
    </row>
    <row r="9072" spans="21:23">
      <c r="U9072">
        <f t="shared" si="423"/>
        <v>0</v>
      </c>
      <c r="V9072">
        <f t="shared" si="424"/>
        <v>1</v>
      </c>
      <c r="W9072">
        <f t="shared" si="425"/>
        <v>1900</v>
      </c>
    </row>
    <row r="9073" spans="21:23">
      <c r="U9073">
        <f t="shared" si="423"/>
        <v>0</v>
      </c>
      <c r="V9073">
        <f t="shared" si="424"/>
        <v>1</v>
      </c>
      <c r="W9073">
        <f t="shared" si="425"/>
        <v>1900</v>
      </c>
    </row>
    <row r="9074" spans="21:23">
      <c r="U9074">
        <f t="shared" si="423"/>
        <v>0</v>
      </c>
      <c r="V9074">
        <f t="shared" si="424"/>
        <v>1</v>
      </c>
      <c r="W9074">
        <f t="shared" si="425"/>
        <v>1900</v>
      </c>
    </row>
    <row r="9075" spans="21:23">
      <c r="U9075">
        <f t="shared" si="423"/>
        <v>0</v>
      </c>
      <c r="V9075">
        <f t="shared" si="424"/>
        <v>1</v>
      </c>
      <c r="W9075">
        <f t="shared" si="425"/>
        <v>1900</v>
      </c>
    </row>
    <row r="9076" spans="21:23">
      <c r="U9076">
        <f t="shared" si="423"/>
        <v>0</v>
      </c>
      <c r="V9076">
        <f t="shared" si="424"/>
        <v>1</v>
      </c>
      <c r="W9076">
        <f t="shared" si="425"/>
        <v>1900</v>
      </c>
    </row>
    <row r="9077" spans="21:23">
      <c r="U9077">
        <f t="shared" si="423"/>
        <v>0</v>
      </c>
      <c r="V9077">
        <f t="shared" si="424"/>
        <v>1</v>
      </c>
      <c r="W9077">
        <f t="shared" si="425"/>
        <v>1900</v>
      </c>
    </row>
    <row r="9078" spans="21:23">
      <c r="U9078">
        <f t="shared" si="423"/>
        <v>0</v>
      </c>
      <c r="V9078">
        <f t="shared" si="424"/>
        <v>1</v>
      </c>
      <c r="W9078">
        <f t="shared" si="425"/>
        <v>1900</v>
      </c>
    </row>
    <row r="9079" spans="21:23">
      <c r="U9079">
        <f t="shared" si="423"/>
        <v>0</v>
      </c>
      <c r="V9079">
        <f t="shared" si="424"/>
        <v>1</v>
      </c>
      <c r="W9079">
        <f t="shared" si="425"/>
        <v>1900</v>
      </c>
    </row>
    <row r="9080" spans="21:23">
      <c r="U9080">
        <f t="shared" si="423"/>
        <v>0</v>
      </c>
      <c r="V9080">
        <f t="shared" si="424"/>
        <v>1</v>
      </c>
      <c r="W9080">
        <f t="shared" si="425"/>
        <v>1900</v>
      </c>
    </row>
    <row r="9081" spans="21:23">
      <c r="U9081">
        <f t="shared" si="423"/>
        <v>0</v>
      </c>
      <c r="V9081">
        <f t="shared" si="424"/>
        <v>1</v>
      </c>
      <c r="W9081">
        <f t="shared" si="425"/>
        <v>1900</v>
      </c>
    </row>
    <row r="9082" spans="21:23">
      <c r="U9082">
        <f t="shared" si="423"/>
        <v>0</v>
      </c>
      <c r="V9082">
        <f t="shared" si="424"/>
        <v>1</v>
      </c>
      <c r="W9082">
        <f t="shared" si="425"/>
        <v>1900</v>
      </c>
    </row>
    <row r="9083" spans="21:23">
      <c r="U9083">
        <f t="shared" si="423"/>
        <v>0</v>
      </c>
      <c r="V9083">
        <f t="shared" si="424"/>
        <v>1</v>
      </c>
      <c r="W9083">
        <f t="shared" si="425"/>
        <v>1900</v>
      </c>
    </row>
    <row r="9084" spans="21:23">
      <c r="U9084">
        <f t="shared" si="423"/>
        <v>0</v>
      </c>
      <c r="V9084">
        <f t="shared" si="424"/>
        <v>1</v>
      </c>
      <c r="W9084">
        <f t="shared" si="425"/>
        <v>1900</v>
      </c>
    </row>
    <row r="9085" spans="21:23">
      <c r="U9085">
        <f t="shared" si="423"/>
        <v>0</v>
      </c>
      <c r="V9085">
        <f t="shared" si="424"/>
        <v>1</v>
      </c>
      <c r="W9085">
        <f t="shared" si="425"/>
        <v>1900</v>
      </c>
    </row>
    <row r="9086" spans="21:23">
      <c r="U9086">
        <f t="shared" si="423"/>
        <v>0</v>
      </c>
      <c r="V9086">
        <f t="shared" si="424"/>
        <v>1</v>
      </c>
      <c r="W9086">
        <f t="shared" si="425"/>
        <v>1900</v>
      </c>
    </row>
    <row r="9087" spans="21:23">
      <c r="U9087">
        <f t="shared" si="423"/>
        <v>0</v>
      </c>
      <c r="V9087">
        <f t="shared" si="424"/>
        <v>1</v>
      </c>
      <c r="W9087">
        <f t="shared" si="425"/>
        <v>1900</v>
      </c>
    </row>
    <row r="9088" spans="21:23">
      <c r="U9088">
        <f t="shared" si="423"/>
        <v>0</v>
      </c>
      <c r="V9088">
        <f t="shared" si="424"/>
        <v>1</v>
      </c>
      <c r="W9088">
        <f t="shared" si="425"/>
        <v>1900</v>
      </c>
    </row>
    <row r="9089" spans="21:23">
      <c r="U9089">
        <f t="shared" si="423"/>
        <v>0</v>
      </c>
      <c r="V9089">
        <f t="shared" si="424"/>
        <v>1</v>
      </c>
      <c r="W9089">
        <f t="shared" si="425"/>
        <v>1900</v>
      </c>
    </row>
    <row r="9090" spans="21:23">
      <c r="U9090">
        <f t="shared" ref="U9090:U9153" si="426">DAY(T9090)</f>
        <v>0</v>
      </c>
      <c r="V9090">
        <f t="shared" ref="V9090:V9153" si="427">MONTH(T9090)</f>
        <v>1</v>
      </c>
      <c r="W9090">
        <f t="shared" ref="W9090:W9153" si="428">YEAR(T9090)</f>
        <v>1900</v>
      </c>
    </row>
    <row r="9091" spans="21:23">
      <c r="U9091">
        <f t="shared" si="426"/>
        <v>0</v>
      </c>
      <c r="V9091">
        <f t="shared" si="427"/>
        <v>1</v>
      </c>
      <c r="W9091">
        <f t="shared" si="428"/>
        <v>1900</v>
      </c>
    </row>
    <row r="9092" spans="21:23">
      <c r="U9092">
        <f t="shared" si="426"/>
        <v>0</v>
      </c>
      <c r="V9092">
        <f t="shared" si="427"/>
        <v>1</v>
      </c>
      <c r="W9092">
        <f t="shared" si="428"/>
        <v>1900</v>
      </c>
    </row>
    <row r="9093" spans="21:23">
      <c r="U9093">
        <f t="shared" si="426"/>
        <v>0</v>
      </c>
      <c r="V9093">
        <f t="shared" si="427"/>
        <v>1</v>
      </c>
      <c r="W9093">
        <f t="shared" si="428"/>
        <v>1900</v>
      </c>
    </row>
    <row r="9094" spans="21:23">
      <c r="U9094">
        <f t="shared" si="426"/>
        <v>0</v>
      </c>
      <c r="V9094">
        <f t="shared" si="427"/>
        <v>1</v>
      </c>
      <c r="W9094">
        <f t="shared" si="428"/>
        <v>1900</v>
      </c>
    </row>
    <row r="9095" spans="21:23">
      <c r="U9095">
        <f t="shared" si="426"/>
        <v>0</v>
      </c>
      <c r="V9095">
        <f t="shared" si="427"/>
        <v>1</v>
      </c>
      <c r="W9095">
        <f t="shared" si="428"/>
        <v>1900</v>
      </c>
    </row>
    <row r="9096" spans="21:23">
      <c r="U9096">
        <f t="shared" si="426"/>
        <v>0</v>
      </c>
      <c r="V9096">
        <f t="shared" si="427"/>
        <v>1</v>
      </c>
      <c r="W9096">
        <f t="shared" si="428"/>
        <v>1900</v>
      </c>
    </row>
    <row r="9097" spans="21:23">
      <c r="U9097">
        <f t="shared" si="426"/>
        <v>0</v>
      </c>
      <c r="V9097">
        <f t="shared" si="427"/>
        <v>1</v>
      </c>
      <c r="W9097">
        <f t="shared" si="428"/>
        <v>1900</v>
      </c>
    </row>
    <row r="9098" spans="21:23">
      <c r="U9098">
        <f t="shared" si="426"/>
        <v>0</v>
      </c>
      <c r="V9098">
        <f t="shared" si="427"/>
        <v>1</v>
      </c>
      <c r="W9098">
        <f t="shared" si="428"/>
        <v>1900</v>
      </c>
    </row>
    <row r="9099" spans="21:23">
      <c r="U9099">
        <f t="shared" si="426"/>
        <v>0</v>
      </c>
      <c r="V9099">
        <f t="shared" si="427"/>
        <v>1</v>
      </c>
      <c r="W9099">
        <f t="shared" si="428"/>
        <v>1900</v>
      </c>
    </row>
    <row r="9100" spans="21:23">
      <c r="U9100">
        <f t="shared" si="426"/>
        <v>0</v>
      </c>
      <c r="V9100">
        <f t="shared" si="427"/>
        <v>1</v>
      </c>
      <c r="W9100">
        <f t="shared" si="428"/>
        <v>1900</v>
      </c>
    </row>
    <row r="9101" spans="21:23">
      <c r="U9101">
        <f t="shared" si="426"/>
        <v>0</v>
      </c>
      <c r="V9101">
        <f t="shared" si="427"/>
        <v>1</v>
      </c>
      <c r="W9101">
        <f t="shared" si="428"/>
        <v>1900</v>
      </c>
    </row>
    <row r="9102" spans="21:23">
      <c r="U9102">
        <f t="shared" si="426"/>
        <v>0</v>
      </c>
      <c r="V9102">
        <f t="shared" si="427"/>
        <v>1</v>
      </c>
      <c r="W9102">
        <f t="shared" si="428"/>
        <v>1900</v>
      </c>
    </row>
    <row r="9103" spans="21:23">
      <c r="U9103">
        <f t="shared" si="426"/>
        <v>0</v>
      </c>
      <c r="V9103">
        <f t="shared" si="427"/>
        <v>1</v>
      </c>
      <c r="W9103">
        <f t="shared" si="428"/>
        <v>1900</v>
      </c>
    </row>
    <row r="9104" spans="21:23">
      <c r="U9104">
        <f t="shared" si="426"/>
        <v>0</v>
      </c>
      <c r="V9104">
        <f t="shared" si="427"/>
        <v>1</v>
      </c>
      <c r="W9104">
        <f t="shared" si="428"/>
        <v>1900</v>
      </c>
    </row>
    <row r="9105" spans="21:23">
      <c r="U9105">
        <f t="shared" si="426"/>
        <v>0</v>
      </c>
      <c r="V9105">
        <f t="shared" si="427"/>
        <v>1</v>
      </c>
      <c r="W9105">
        <f t="shared" si="428"/>
        <v>1900</v>
      </c>
    </row>
    <row r="9106" spans="21:23">
      <c r="U9106">
        <f t="shared" si="426"/>
        <v>0</v>
      </c>
      <c r="V9106">
        <f t="shared" si="427"/>
        <v>1</v>
      </c>
      <c r="W9106">
        <f t="shared" si="428"/>
        <v>1900</v>
      </c>
    </row>
    <row r="9107" spans="21:23">
      <c r="U9107">
        <f t="shared" si="426"/>
        <v>0</v>
      </c>
      <c r="V9107">
        <f t="shared" si="427"/>
        <v>1</v>
      </c>
      <c r="W9107">
        <f t="shared" si="428"/>
        <v>1900</v>
      </c>
    </row>
    <row r="9108" spans="21:23">
      <c r="U9108">
        <f t="shared" si="426"/>
        <v>0</v>
      </c>
      <c r="V9108">
        <f t="shared" si="427"/>
        <v>1</v>
      </c>
      <c r="W9108">
        <f t="shared" si="428"/>
        <v>1900</v>
      </c>
    </row>
    <row r="9109" spans="21:23">
      <c r="U9109">
        <f t="shared" si="426"/>
        <v>0</v>
      </c>
      <c r="V9109">
        <f t="shared" si="427"/>
        <v>1</v>
      </c>
      <c r="W9109">
        <f t="shared" si="428"/>
        <v>1900</v>
      </c>
    </row>
    <row r="9110" spans="21:23">
      <c r="U9110">
        <f t="shared" si="426"/>
        <v>0</v>
      </c>
      <c r="V9110">
        <f t="shared" si="427"/>
        <v>1</v>
      </c>
      <c r="W9110">
        <f t="shared" si="428"/>
        <v>1900</v>
      </c>
    </row>
    <row r="9111" spans="21:23">
      <c r="U9111">
        <f t="shared" si="426"/>
        <v>0</v>
      </c>
      <c r="V9111">
        <f t="shared" si="427"/>
        <v>1</v>
      </c>
      <c r="W9111">
        <f t="shared" si="428"/>
        <v>1900</v>
      </c>
    </row>
    <row r="9112" spans="21:23">
      <c r="U9112">
        <f t="shared" si="426"/>
        <v>0</v>
      </c>
      <c r="V9112">
        <f t="shared" si="427"/>
        <v>1</v>
      </c>
      <c r="W9112">
        <f t="shared" si="428"/>
        <v>1900</v>
      </c>
    </row>
    <row r="9113" spans="21:23">
      <c r="U9113">
        <f t="shared" si="426"/>
        <v>0</v>
      </c>
      <c r="V9113">
        <f t="shared" si="427"/>
        <v>1</v>
      </c>
      <c r="W9113">
        <f t="shared" si="428"/>
        <v>1900</v>
      </c>
    </row>
    <row r="9114" spans="21:23">
      <c r="U9114">
        <f t="shared" si="426"/>
        <v>0</v>
      </c>
      <c r="V9114">
        <f t="shared" si="427"/>
        <v>1</v>
      </c>
      <c r="W9114">
        <f t="shared" si="428"/>
        <v>1900</v>
      </c>
    </row>
    <row r="9115" spans="21:23">
      <c r="U9115">
        <f t="shared" si="426"/>
        <v>0</v>
      </c>
      <c r="V9115">
        <f t="shared" si="427"/>
        <v>1</v>
      </c>
      <c r="W9115">
        <f t="shared" si="428"/>
        <v>1900</v>
      </c>
    </row>
    <row r="9116" spans="21:23">
      <c r="U9116">
        <f t="shared" si="426"/>
        <v>0</v>
      </c>
      <c r="V9116">
        <f t="shared" si="427"/>
        <v>1</v>
      </c>
      <c r="W9116">
        <f t="shared" si="428"/>
        <v>1900</v>
      </c>
    </row>
    <row r="9117" spans="21:23">
      <c r="U9117">
        <f t="shared" si="426"/>
        <v>0</v>
      </c>
      <c r="V9117">
        <f t="shared" si="427"/>
        <v>1</v>
      </c>
      <c r="W9117">
        <f t="shared" si="428"/>
        <v>1900</v>
      </c>
    </row>
    <row r="9118" spans="21:23">
      <c r="U9118">
        <f t="shared" si="426"/>
        <v>0</v>
      </c>
      <c r="V9118">
        <f t="shared" si="427"/>
        <v>1</v>
      </c>
      <c r="W9118">
        <f t="shared" si="428"/>
        <v>1900</v>
      </c>
    </row>
    <row r="9119" spans="21:23">
      <c r="U9119">
        <f t="shared" si="426"/>
        <v>0</v>
      </c>
      <c r="V9119">
        <f t="shared" si="427"/>
        <v>1</v>
      </c>
      <c r="W9119">
        <f t="shared" si="428"/>
        <v>1900</v>
      </c>
    </row>
    <row r="9120" spans="21:23">
      <c r="U9120">
        <f t="shared" si="426"/>
        <v>0</v>
      </c>
      <c r="V9120">
        <f t="shared" si="427"/>
        <v>1</v>
      </c>
      <c r="W9120">
        <f t="shared" si="428"/>
        <v>1900</v>
      </c>
    </row>
    <row r="9121" spans="21:23">
      <c r="U9121">
        <f t="shared" si="426"/>
        <v>0</v>
      </c>
      <c r="V9121">
        <f t="shared" si="427"/>
        <v>1</v>
      </c>
      <c r="W9121">
        <f t="shared" si="428"/>
        <v>1900</v>
      </c>
    </row>
    <row r="9122" spans="21:23">
      <c r="U9122">
        <f t="shared" si="426"/>
        <v>0</v>
      </c>
      <c r="V9122">
        <f t="shared" si="427"/>
        <v>1</v>
      </c>
      <c r="W9122">
        <f t="shared" si="428"/>
        <v>1900</v>
      </c>
    </row>
    <row r="9123" spans="21:23">
      <c r="U9123">
        <f t="shared" si="426"/>
        <v>0</v>
      </c>
      <c r="V9123">
        <f t="shared" si="427"/>
        <v>1</v>
      </c>
      <c r="W9123">
        <f t="shared" si="428"/>
        <v>1900</v>
      </c>
    </row>
    <row r="9124" spans="21:23">
      <c r="U9124">
        <f t="shared" si="426"/>
        <v>0</v>
      </c>
      <c r="V9124">
        <f t="shared" si="427"/>
        <v>1</v>
      </c>
      <c r="W9124">
        <f t="shared" si="428"/>
        <v>1900</v>
      </c>
    </row>
    <row r="9125" spans="21:23">
      <c r="U9125">
        <f t="shared" si="426"/>
        <v>0</v>
      </c>
      <c r="V9125">
        <f t="shared" si="427"/>
        <v>1</v>
      </c>
      <c r="W9125">
        <f t="shared" si="428"/>
        <v>1900</v>
      </c>
    </row>
    <row r="9126" spans="21:23">
      <c r="U9126">
        <f t="shared" si="426"/>
        <v>0</v>
      </c>
      <c r="V9126">
        <f t="shared" si="427"/>
        <v>1</v>
      </c>
      <c r="W9126">
        <f t="shared" si="428"/>
        <v>1900</v>
      </c>
    </row>
    <row r="9127" spans="21:23">
      <c r="U9127">
        <f t="shared" si="426"/>
        <v>0</v>
      </c>
      <c r="V9127">
        <f t="shared" si="427"/>
        <v>1</v>
      </c>
      <c r="W9127">
        <f t="shared" si="428"/>
        <v>1900</v>
      </c>
    </row>
    <row r="9128" spans="21:23">
      <c r="U9128">
        <f t="shared" si="426"/>
        <v>0</v>
      </c>
      <c r="V9128">
        <f t="shared" si="427"/>
        <v>1</v>
      </c>
      <c r="W9128">
        <f t="shared" si="428"/>
        <v>1900</v>
      </c>
    </row>
    <row r="9129" spans="21:23">
      <c r="U9129">
        <f t="shared" si="426"/>
        <v>0</v>
      </c>
      <c r="V9129">
        <f t="shared" si="427"/>
        <v>1</v>
      </c>
      <c r="W9129">
        <f t="shared" si="428"/>
        <v>1900</v>
      </c>
    </row>
    <row r="9130" spans="21:23">
      <c r="U9130">
        <f t="shared" si="426"/>
        <v>0</v>
      </c>
      <c r="V9130">
        <f t="shared" si="427"/>
        <v>1</v>
      </c>
      <c r="W9130">
        <f t="shared" si="428"/>
        <v>1900</v>
      </c>
    </row>
    <row r="9131" spans="21:23">
      <c r="U9131">
        <f t="shared" si="426"/>
        <v>0</v>
      </c>
      <c r="V9131">
        <f t="shared" si="427"/>
        <v>1</v>
      </c>
      <c r="W9131">
        <f t="shared" si="428"/>
        <v>1900</v>
      </c>
    </row>
    <row r="9132" spans="21:23">
      <c r="U9132">
        <f t="shared" si="426"/>
        <v>0</v>
      </c>
      <c r="V9132">
        <f t="shared" si="427"/>
        <v>1</v>
      </c>
      <c r="W9132">
        <f t="shared" si="428"/>
        <v>1900</v>
      </c>
    </row>
    <row r="9133" spans="21:23">
      <c r="U9133">
        <f t="shared" si="426"/>
        <v>0</v>
      </c>
      <c r="V9133">
        <f t="shared" si="427"/>
        <v>1</v>
      </c>
      <c r="W9133">
        <f t="shared" si="428"/>
        <v>1900</v>
      </c>
    </row>
    <row r="9134" spans="21:23">
      <c r="U9134">
        <f t="shared" si="426"/>
        <v>0</v>
      </c>
      <c r="V9134">
        <f t="shared" si="427"/>
        <v>1</v>
      </c>
      <c r="W9134">
        <f t="shared" si="428"/>
        <v>1900</v>
      </c>
    </row>
    <row r="9135" spans="21:23">
      <c r="U9135">
        <f t="shared" si="426"/>
        <v>0</v>
      </c>
      <c r="V9135">
        <f t="shared" si="427"/>
        <v>1</v>
      </c>
      <c r="W9135">
        <f t="shared" si="428"/>
        <v>1900</v>
      </c>
    </row>
    <row r="9136" spans="21:23">
      <c r="U9136">
        <f t="shared" si="426"/>
        <v>0</v>
      </c>
      <c r="V9136">
        <f t="shared" si="427"/>
        <v>1</v>
      </c>
      <c r="W9136">
        <f t="shared" si="428"/>
        <v>1900</v>
      </c>
    </row>
    <row r="9137" spans="21:23">
      <c r="U9137">
        <f t="shared" si="426"/>
        <v>0</v>
      </c>
      <c r="V9137">
        <f t="shared" si="427"/>
        <v>1</v>
      </c>
      <c r="W9137">
        <f t="shared" si="428"/>
        <v>1900</v>
      </c>
    </row>
    <row r="9138" spans="21:23">
      <c r="U9138">
        <f t="shared" si="426"/>
        <v>0</v>
      </c>
      <c r="V9138">
        <f t="shared" si="427"/>
        <v>1</v>
      </c>
      <c r="W9138">
        <f t="shared" si="428"/>
        <v>1900</v>
      </c>
    </row>
    <row r="9139" spans="21:23">
      <c r="U9139">
        <f t="shared" si="426"/>
        <v>0</v>
      </c>
      <c r="V9139">
        <f t="shared" si="427"/>
        <v>1</v>
      </c>
      <c r="W9139">
        <f t="shared" si="428"/>
        <v>1900</v>
      </c>
    </row>
    <row r="9140" spans="21:23">
      <c r="U9140">
        <f t="shared" si="426"/>
        <v>0</v>
      </c>
      <c r="V9140">
        <f t="shared" si="427"/>
        <v>1</v>
      </c>
      <c r="W9140">
        <f t="shared" si="428"/>
        <v>1900</v>
      </c>
    </row>
    <row r="9141" spans="21:23">
      <c r="U9141">
        <f t="shared" si="426"/>
        <v>0</v>
      </c>
      <c r="V9141">
        <f t="shared" si="427"/>
        <v>1</v>
      </c>
      <c r="W9141">
        <f t="shared" si="428"/>
        <v>1900</v>
      </c>
    </row>
    <row r="9142" spans="21:23">
      <c r="U9142">
        <f t="shared" si="426"/>
        <v>0</v>
      </c>
      <c r="V9142">
        <f t="shared" si="427"/>
        <v>1</v>
      </c>
      <c r="W9142">
        <f t="shared" si="428"/>
        <v>1900</v>
      </c>
    </row>
    <row r="9143" spans="21:23">
      <c r="U9143">
        <f t="shared" si="426"/>
        <v>0</v>
      </c>
      <c r="V9143">
        <f t="shared" si="427"/>
        <v>1</v>
      </c>
      <c r="W9143">
        <f t="shared" si="428"/>
        <v>1900</v>
      </c>
    </row>
    <row r="9144" spans="21:23">
      <c r="U9144">
        <f t="shared" si="426"/>
        <v>0</v>
      </c>
      <c r="V9144">
        <f t="shared" si="427"/>
        <v>1</v>
      </c>
      <c r="W9144">
        <f t="shared" si="428"/>
        <v>1900</v>
      </c>
    </row>
    <row r="9145" spans="21:23">
      <c r="U9145">
        <f t="shared" si="426"/>
        <v>0</v>
      </c>
      <c r="V9145">
        <f t="shared" si="427"/>
        <v>1</v>
      </c>
      <c r="W9145">
        <f t="shared" si="428"/>
        <v>1900</v>
      </c>
    </row>
    <row r="9146" spans="21:23">
      <c r="U9146">
        <f t="shared" si="426"/>
        <v>0</v>
      </c>
      <c r="V9146">
        <f t="shared" si="427"/>
        <v>1</v>
      </c>
      <c r="W9146">
        <f t="shared" si="428"/>
        <v>1900</v>
      </c>
    </row>
    <row r="9147" spans="21:23">
      <c r="U9147">
        <f t="shared" si="426"/>
        <v>0</v>
      </c>
      <c r="V9147">
        <f t="shared" si="427"/>
        <v>1</v>
      </c>
      <c r="W9147">
        <f t="shared" si="428"/>
        <v>1900</v>
      </c>
    </row>
    <row r="9148" spans="21:23">
      <c r="U9148">
        <f t="shared" si="426"/>
        <v>0</v>
      </c>
      <c r="V9148">
        <f t="shared" si="427"/>
        <v>1</v>
      </c>
      <c r="W9148">
        <f t="shared" si="428"/>
        <v>1900</v>
      </c>
    </row>
    <row r="9149" spans="21:23">
      <c r="U9149">
        <f t="shared" si="426"/>
        <v>0</v>
      </c>
      <c r="V9149">
        <f t="shared" si="427"/>
        <v>1</v>
      </c>
      <c r="W9149">
        <f t="shared" si="428"/>
        <v>1900</v>
      </c>
    </row>
    <row r="9150" spans="21:23">
      <c r="U9150">
        <f t="shared" si="426"/>
        <v>0</v>
      </c>
      <c r="V9150">
        <f t="shared" si="427"/>
        <v>1</v>
      </c>
      <c r="W9150">
        <f t="shared" si="428"/>
        <v>1900</v>
      </c>
    </row>
    <row r="9151" spans="21:23">
      <c r="U9151">
        <f t="shared" si="426"/>
        <v>0</v>
      </c>
      <c r="V9151">
        <f t="shared" si="427"/>
        <v>1</v>
      </c>
      <c r="W9151">
        <f t="shared" si="428"/>
        <v>1900</v>
      </c>
    </row>
    <row r="9152" spans="21:23">
      <c r="U9152">
        <f t="shared" si="426"/>
        <v>0</v>
      </c>
      <c r="V9152">
        <f t="shared" si="427"/>
        <v>1</v>
      </c>
      <c r="W9152">
        <f t="shared" si="428"/>
        <v>1900</v>
      </c>
    </row>
    <row r="9153" spans="21:23">
      <c r="U9153">
        <f t="shared" si="426"/>
        <v>0</v>
      </c>
      <c r="V9153">
        <f t="shared" si="427"/>
        <v>1</v>
      </c>
      <c r="W9153">
        <f t="shared" si="428"/>
        <v>1900</v>
      </c>
    </row>
    <row r="9154" spans="21:23">
      <c r="U9154">
        <f t="shared" ref="U9154:U9217" si="429">DAY(T9154)</f>
        <v>0</v>
      </c>
      <c r="V9154">
        <f t="shared" ref="V9154:V9217" si="430">MONTH(T9154)</f>
        <v>1</v>
      </c>
      <c r="W9154">
        <f t="shared" ref="W9154:W9217" si="431">YEAR(T9154)</f>
        <v>1900</v>
      </c>
    </row>
    <row r="9155" spans="21:23">
      <c r="U9155">
        <f t="shared" si="429"/>
        <v>0</v>
      </c>
      <c r="V9155">
        <f t="shared" si="430"/>
        <v>1</v>
      </c>
      <c r="W9155">
        <f t="shared" si="431"/>
        <v>1900</v>
      </c>
    </row>
    <row r="9156" spans="21:23">
      <c r="U9156">
        <f t="shared" si="429"/>
        <v>0</v>
      </c>
      <c r="V9156">
        <f t="shared" si="430"/>
        <v>1</v>
      </c>
      <c r="W9156">
        <f t="shared" si="431"/>
        <v>1900</v>
      </c>
    </row>
    <row r="9157" spans="21:23">
      <c r="U9157">
        <f t="shared" si="429"/>
        <v>0</v>
      </c>
      <c r="V9157">
        <f t="shared" si="430"/>
        <v>1</v>
      </c>
      <c r="W9157">
        <f t="shared" si="431"/>
        <v>1900</v>
      </c>
    </row>
    <row r="9158" spans="21:23">
      <c r="U9158">
        <f t="shared" si="429"/>
        <v>0</v>
      </c>
      <c r="V9158">
        <f t="shared" si="430"/>
        <v>1</v>
      </c>
      <c r="W9158">
        <f t="shared" si="431"/>
        <v>1900</v>
      </c>
    </row>
    <row r="9159" spans="21:23">
      <c r="U9159">
        <f t="shared" si="429"/>
        <v>0</v>
      </c>
      <c r="V9159">
        <f t="shared" si="430"/>
        <v>1</v>
      </c>
      <c r="W9159">
        <f t="shared" si="431"/>
        <v>1900</v>
      </c>
    </row>
    <row r="9160" spans="21:23">
      <c r="U9160">
        <f t="shared" si="429"/>
        <v>0</v>
      </c>
      <c r="V9160">
        <f t="shared" si="430"/>
        <v>1</v>
      </c>
      <c r="W9160">
        <f t="shared" si="431"/>
        <v>1900</v>
      </c>
    </row>
    <row r="9161" spans="21:23">
      <c r="U9161">
        <f t="shared" si="429"/>
        <v>0</v>
      </c>
      <c r="V9161">
        <f t="shared" si="430"/>
        <v>1</v>
      </c>
      <c r="W9161">
        <f t="shared" si="431"/>
        <v>1900</v>
      </c>
    </row>
    <row r="9162" spans="21:23">
      <c r="U9162">
        <f t="shared" si="429"/>
        <v>0</v>
      </c>
      <c r="V9162">
        <f t="shared" si="430"/>
        <v>1</v>
      </c>
      <c r="W9162">
        <f t="shared" si="431"/>
        <v>1900</v>
      </c>
    </row>
    <row r="9163" spans="21:23">
      <c r="U9163">
        <f t="shared" si="429"/>
        <v>0</v>
      </c>
      <c r="V9163">
        <f t="shared" si="430"/>
        <v>1</v>
      </c>
      <c r="W9163">
        <f t="shared" si="431"/>
        <v>1900</v>
      </c>
    </row>
    <row r="9164" spans="21:23">
      <c r="U9164">
        <f t="shared" si="429"/>
        <v>0</v>
      </c>
      <c r="V9164">
        <f t="shared" si="430"/>
        <v>1</v>
      </c>
      <c r="W9164">
        <f t="shared" si="431"/>
        <v>1900</v>
      </c>
    </row>
    <row r="9165" spans="21:23">
      <c r="U9165">
        <f t="shared" si="429"/>
        <v>0</v>
      </c>
      <c r="V9165">
        <f t="shared" si="430"/>
        <v>1</v>
      </c>
      <c r="W9165">
        <f t="shared" si="431"/>
        <v>1900</v>
      </c>
    </row>
    <row r="9166" spans="21:23">
      <c r="U9166">
        <f t="shared" si="429"/>
        <v>0</v>
      </c>
      <c r="V9166">
        <f t="shared" si="430"/>
        <v>1</v>
      </c>
      <c r="W9166">
        <f t="shared" si="431"/>
        <v>1900</v>
      </c>
    </row>
    <row r="9167" spans="21:23">
      <c r="U9167">
        <f t="shared" si="429"/>
        <v>0</v>
      </c>
      <c r="V9167">
        <f t="shared" si="430"/>
        <v>1</v>
      </c>
      <c r="W9167">
        <f t="shared" si="431"/>
        <v>1900</v>
      </c>
    </row>
    <row r="9168" spans="21:23">
      <c r="U9168">
        <f t="shared" si="429"/>
        <v>0</v>
      </c>
      <c r="V9168">
        <f t="shared" si="430"/>
        <v>1</v>
      </c>
      <c r="W9168">
        <f t="shared" si="431"/>
        <v>1900</v>
      </c>
    </row>
    <row r="9169" spans="21:23">
      <c r="U9169">
        <f t="shared" si="429"/>
        <v>0</v>
      </c>
      <c r="V9169">
        <f t="shared" si="430"/>
        <v>1</v>
      </c>
      <c r="W9169">
        <f t="shared" si="431"/>
        <v>1900</v>
      </c>
    </row>
    <row r="9170" spans="21:23">
      <c r="U9170">
        <f t="shared" si="429"/>
        <v>0</v>
      </c>
      <c r="V9170">
        <f t="shared" si="430"/>
        <v>1</v>
      </c>
      <c r="W9170">
        <f t="shared" si="431"/>
        <v>1900</v>
      </c>
    </row>
    <row r="9171" spans="21:23">
      <c r="U9171">
        <f t="shared" si="429"/>
        <v>0</v>
      </c>
      <c r="V9171">
        <f t="shared" si="430"/>
        <v>1</v>
      </c>
      <c r="W9171">
        <f t="shared" si="431"/>
        <v>1900</v>
      </c>
    </row>
    <row r="9172" spans="21:23">
      <c r="U9172">
        <f t="shared" si="429"/>
        <v>0</v>
      </c>
      <c r="V9172">
        <f t="shared" si="430"/>
        <v>1</v>
      </c>
      <c r="W9172">
        <f t="shared" si="431"/>
        <v>1900</v>
      </c>
    </row>
    <row r="9173" spans="21:23">
      <c r="U9173">
        <f t="shared" si="429"/>
        <v>0</v>
      </c>
      <c r="V9173">
        <f t="shared" si="430"/>
        <v>1</v>
      </c>
      <c r="W9173">
        <f t="shared" si="431"/>
        <v>1900</v>
      </c>
    </row>
    <row r="9174" spans="21:23">
      <c r="U9174">
        <f t="shared" si="429"/>
        <v>0</v>
      </c>
      <c r="V9174">
        <f t="shared" si="430"/>
        <v>1</v>
      </c>
      <c r="W9174">
        <f t="shared" si="431"/>
        <v>1900</v>
      </c>
    </row>
    <row r="9175" spans="21:23">
      <c r="U9175">
        <f t="shared" si="429"/>
        <v>0</v>
      </c>
      <c r="V9175">
        <f t="shared" si="430"/>
        <v>1</v>
      </c>
      <c r="W9175">
        <f t="shared" si="431"/>
        <v>1900</v>
      </c>
    </row>
    <row r="9176" spans="21:23">
      <c r="U9176">
        <f t="shared" si="429"/>
        <v>0</v>
      </c>
      <c r="V9176">
        <f t="shared" si="430"/>
        <v>1</v>
      </c>
      <c r="W9176">
        <f t="shared" si="431"/>
        <v>1900</v>
      </c>
    </row>
    <row r="9177" spans="21:23">
      <c r="U9177">
        <f t="shared" si="429"/>
        <v>0</v>
      </c>
      <c r="V9177">
        <f t="shared" si="430"/>
        <v>1</v>
      </c>
      <c r="W9177">
        <f t="shared" si="431"/>
        <v>1900</v>
      </c>
    </row>
    <row r="9178" spans="21:23">
      <c r="U9178">
        <f t="shared" si="429"/>
        <v>0</v>
      </c>
      <c r="V9178">
        <f t="shared" si="430"/>
        <v>1</v>
      </c>
      <c r="W9178">
        <f t="shared" si="431"/>
        <v>1900</v>
      </c>
    </row>
    <row r="9179" spans="21:23">
      <c r="U9179">
        <f t="shared" si="429"/>
        <v>0</v>
      </c>
      <c r="V9179">
        <f t="shared" si="430"/>
        <v>1</v>
      </c>
      <c r="W9179">
        <f t="shared" si="431"/>
        <v>1900</v>
      </c>
    </row>
    <row r="9180" spans="21:23">
      <c r="U9180">
        <f t="shared" si="429"/>
        <v>0</v>
      </c>
      <c r="V9180">
        <f t="shared" si="430"/>
        <v>1</v>
      </c>
      <c r="W9180">
        <f t="shared" si="431"/>
        <v>1900</v>
      </c>
    </row>
    <row r="9181" spans="21:23">
      <c r="U9181">
        <f t="shared" si="429"/>
        <v>0</v>
      </c>
      <c r="V9181">
        <f t="shared" si="430"/>
        <v>1</v>
      </c>
      <c r="W9181">
        <f t="shared" si="431"/>
        <v>1900</v>
      </c>
    </row>
    <row r="9182" spans="21:23">
      <c r="U9182">
        <f t="shared" si="429"/>
        <v>0</v>
      </c>
      <c r="V9182">
        <f t="shared" si="430"/>
        <v>1</v>
      </c>
      <c r="W9182">
        <f t="shared" si="431"/>
        <v>1900</v>
      </c>
    </row>
    <row r="9183" spans="21:23">
      <c r="U9183">
        <f t="shared" si="429"/>
        <v>0</v>
      </c>
      <c r="V9183">
        <f t="shared" si="430"/>
        <v>1</v>
      </c>
      <c r="W9183">
        <f t="shared" si="431"/>
        <v>1900</v>
      </c>
    </row>
    <row r="9184" spans="21:23">
      <c r="U9184">
        <f t="shared" si="429"/>
        <v>0</v>
      </c>
      <c r="V9184">
        <f t="shared" si="430"/>
        <v>1</v>
      </c>
      <c r="W9184">
        <f t="shared" si="431"/>
        <v>1900</v>
      </c>
    </row>
    <row r="9185" spans="21:23">
      <c r="U9185">
        <f t="shared" si="429"/>
        <v>0</v>
      </c>
      <c r="V9185">
        <f t="shared" si="430"/>
        <v>1</v>
      </c>
      <c r="W9185">
        <f t="shared" si="431"/>
        <v>1900</v>
      </c>
    </row>
    <row r="9186" spans="21:23">
      <c r="U9186">
        <f t="shared" si="429"/>
        <v>0</v>
      </c>
      <c r="V9186">
        <f t="shared" si="430"/>
        <v>1</v>
      </c>
      <c r="W9186">
        <f t="shared" si="431"/>
        <v>1900</v>
      </c>
    </row>
    <row r="9187" spans="21:23">
      <c r="U9187">
        <f t="shared" si="429"/>
        <v>0</v>
      </c>
      <c r="V9187">
        <f t="shared" si="430"/>
        <v>1</v>
      </c>
      <c r="W9187">
        <f t="shared" si="431"/>
        <v>1900</v>
      </c>
    </row>
    <row r="9188" spans="21:23">
      <c r="U9188">
        <f t="shared" si="429"/>
        <v>0</v>
      </c>
      <c r="V9188">
        <f t="shared" si="430"/>
        <v>1</v>
      </c>
      <c r="W9188">
        <f t="shared" si="431"/>
        <v>1900</v>
      </c>
    </row>
    <row r="9189" spans="21:23">
      <c r="U9189">
        <f t="shared" si="429"/>
        <v>0</v>
      </c>
      <c r="V9189">
        <f t="shared" si="430"/>
        <v>1</v>
      </c>
      <c r="W9189">
        <f t="shared" si="431"/>
        <v>1900</v>
      </c>
    </row>
    <row r="9190" spans="21:23">
      <c r="U9190">
        <f t="shared" si="429"/>
        <v>0</v>
      </c>
      <c r="V9190">
        <f t="shared" si="430"/>
        <v>1</v>
      </c>
      <c r="W9190">
        <f t="shared" si="431"/>
        <v>1900</v>
      </c>
    </row>
    <row r="9191" spans="21:23">
      <c r="U9191">
        <f t="shared" si="429"/>
        <v>0</v>
      </c>
      <c r="V9191">
        <f t="shared" si="430"/>
        <v>1</v>
      </c>
      <c r="W9191">
        <f t="shared" si="431"/>
        <v>1900</v>
      </c>
    </row>
    <row r="9192" spans="21:23">
      <c r="U9192">
        <f t="shared" si="429"/>
        <v>0</v>
      </c>
      <c r="V9192">
        <f t="shared" si="430"/>
        <v>1</v>
      </c>
      <c r="W9192">
        <f t="shared" si="431"/>
        <v>1900</v>
      </c>
    </row>
    <row r="9193" spans="21:23">
      <c r="U9193">
        <f t="shared" si="429"/>
        <v>0</v>
      </c>
      <c r="V9193">
        <f t="shared" si="430"/>
        <v>1</v>
      </c>
      <c r="W9193">
        <f t="shared" si="431"/>
        <v>1900</v>
      </c>
    </row>
    <row r="9194" spans="21:23">
      <c r="U9194">
        <f t="shared" si="429"/>
        <v>0</v>
      </c>
      <c r="V9194">
        <f t="shared" si="430"/>
        <v>1</v>
      </c>
      <c r="W9194">
        <f t="shared" si="431"/>
        <v>1900</v>
      </c>
    </row>
    <row r="9195" spans="21:23">
      <c r="U9195">
        <f t="shared" si="429"/>
        <v>0</v>
      </c>
      <c r="V9195">
        <f t="shared" si="430"/>
        <v>1</v>
      </c>
      <c r="W9195">
        <f t="shared" si="431"/>
        <v>1900</v>
      </c>
    </row>
    <row r="9196" spans="21:23">
      <c r="U9196">
        <f t="shared" si="429"/>
        <v>0</v>
      </c>
      <c r="V9196">
        <f t="shared" si="430"/>
        <v>1</v>
      </c>
      <c r="W9196">
        <f t="shared" si="431"/>
        <v>1900</v>
      </c>
    </row>
    <row r="9197" spans="21:23">
      <c r="U9197">
        <f t="shared" si="429"/>
        <v>0</v>
      </c>
      <c r="V9197">
        <f t="shared" si="430"/>
        <v>1</v>
      </c>
      <c r="W9197">
        <f t="shared" si="431"/>
        <v>1900</v>
      </c>
    </row>
    <row r="9198" spans="21:23">
      <c r="U9198">
        <f t="shared" si="429"/>
        <v>0</v>
      </c>
      <c r="V9198">
        <f t="shared" si="430"/>
        <v>1</v>
      </c>
      <c r="W9198">
        <f t="shared" si="431"/>
        <v>1900</v>
      </c>
    </row>
    <row r="9199" spans="21:23">
      <c r="U9199">
        <f t="shared" si="429"/>
        <v>0</v>
      </c>
      <c r="V9199">
        <f t="shared" si="430"/>
        <v>1</v>
      </c>
      <c r="W9199">
        <f t="shared" si="431"/>
        <v>1900</v>
      </c>
    </row>
    <row r="9200" spans="21:23">
      <c r="U9200">
        <f t="shared" si="429"/>
        <v>0</v>
      </c>
      <c r="V9200">
        <f t="shared" si="430"/>
        <v>1</v>
      </c>
      <c r="W9200">
        <f t="shared" si="431"/>
        <v>1900</v>
      </c>
    </row>
    <row r="9201" spans="21:23">
      <c r="U9201">
        <f t="shared" si="429"/>
        <v>0</v>
      </c>
      <c r="V9201">
        <f t="shared" si="430"/>
        <v>1</v>
      </c>
      <c r="W9201">
        <f t="shared" si="431"/>
        <v>1900</v>
      </c>
    </row>
    <row r="9202" spans="21:23">
      <c r="U9202">
        <f t="shared" si="429"/>
        <v>0</v>
      </c>
      <c r="V9202">
        <f t="shared" si="430"/>
        <v>1</v>
      </c>
      <c r="W9202">
        <f t="shared" si="431"/>
        <v>1900</v>
      </c>
    </row>
    <row r="9203" spans="21:23">
      <c r="U9203">
        <f t="shared" si="429"/>
        <v>0</v>
      </c>
      <c r="V9203">
        <f t="shared" si="430"/>
        <v>1</v>
      </c>
      <c r="W9203">
        <f t="shared" si="431"/>
        <v>1900</v>
      </c>
    </row>
    <row r="9204" spans="21:23">
      <c r="U9204">
        <f t="shared" si="429"/>
        <v>0</v>
      </c>
      <c r="V9204">
        <f t="shared" si="430"/>
        <v>1</v>
      </c>
      <c r="W9204">
        <f t="shared" si="431"/>
        <v>1900</v>
      </c>
    </row>
    <row r="9205" spans="21:23">
      <c r="U9205">
        <f t="shared" si="429"/>
        <v>0</v>
      </c>
      <c r="V9205">
        <f t="shared" si="430"/>
        <v>1</v>
      </c>
      <c r="W9205">
        <f t="shared" si="431"/>
        <v>1900</v>
      </c>
    </row>
    <row r="9206" spans="21:23">
      <c r="U9206">
        <f t="shared" si="429"/>
        <v>0</v>
      </c>
      <c r="V9206">
        <f t="shared" si="430"/>
        <v>1</v>
      </c>
      <c r="W9206">
        <f t="shared" si="431"/>
        <v>1900</v>
      </c>
    </row>
    <row r="9207" spans="21:23">
      <c r="U9207">
        <f t="shared" si="429"/>
        <v>0</v>
      </c>
      <c r="V9207">
        <f t="shared" si="430"/>
        <v>1</v>
      </c>
      <c r="W9207">
        <f t="shared" si="431"/>
        <v>1900</v>
      </c>
    </row>
    <row r="9208" spans="21:23">
      <c r="U9208">
        <f t="shared" si="429"/>
        <v>0</v>
      </c>
      <c r="V9208">
        <f t="shared" si="430"/>
        <v>1</v>
      </c>
      <c r="W9208">
        <f t="shared" si="431"/>
        <v>1900</v>
      </c>
    </row>
    <row r="9209" spans="21:23">
      <c r="U9209">
        <f t="shared" si="429"/>
        <v>0</v>
      </c>
      <c r="V9209">
        <f t="shared" si="430"/>
        <v>1</v>
      </c>
      <c r="W9209">
        <f t="shared" si="431"/>
        <v>1900</v>
      </c>
    </row>
    <row r="9210" spans="21:23">
      <c r="U9210">
        <f t="shared" si="429"/>
        <v>0</v>
      </c>
      <c r="V9210">
        <f t="shared" si="430"/>
        <v>1</v>
      </c>
      <c r="W9210">
        <f t="shared" si="431"/>
        <v>1900</v>
      </c>
    </row>
    <row r="9211" spans="21:23">
      <c r="U9211">
        <f t="shared" si="429"/>
        <v>0</v>
      </c>
      <c r="V9211">
        <f t="shared" si="430"/>
        <v>1</v>
      </c>
      <c r="W9211">
        <f t="shared" si="431"/>
        <v>1900</v>
      </c>
    </row>
    <row r="9212" spans="21:23">
      <c r="U9212">
        <f t="shared" si="429"/>
        <v>0</v>
      </c>
      <c r="V9212">
        <f t="shared" si="430"/>
        <v>1</v>
      </c>
      <c r="W9212">
        <f t="shared" si="431"/>
        <v>1900</v>
      </c>
    </row>
    <row r="9213" spans="21:23">
      <c r="U9213">
        <f t="shared" si="429"/>
        <v>0</v>
      </c>
      <c r="V9213">
        <f t="shared" si="430"/>
        <v>1</v>
      </c>
      <c r="W9213">
        <f t="shared" si="431"/>
        <v>1900</v>
      </c>
    </row>
    <row r="9214" spans="21:23">
      <c r="U9214">
        <f t="shared" si="429"/>
        <v>0</v>
      </c>
      <c r="V9214">
        <f t="shared" si="430"/>
        <v>1</v>
      </c>
      <c r="W9214">
        <f t="shared" si="431"/>
        <v>1900</v>
      </c>
    </row>
    <row r="9215" spans="21:23">
      <c r="U9215">
        <f t="shared" si="429"/>
        <v>0</v>
      </c>
      <c r="V9215">
        <f t="shared" si="430"/>
        <v>1</v>
      </c>
      <c r="W9215">
        <f t="shared" si="431"/>
        <v>1900</v>
      </c>
    </row>
    <row r="9216" spans="21:23">
      <c r="U9216">
        <f t="shared" si="429"/>
        <v>0</v>
      </c>
      <c r="V9216">
        <f t="shared" si="430"/>
        <v>1</v>
      </c>
      <c r="W9216">
        <f t="shared" si="431"/>
        <v>1900</v>
      </c>
    </row>
    <row r="9217" spans="21:23">
      <c r="U9217">
        <f t="shared" si="429"/>
        <v>0</v>
      </c>
      <c r="V9217">
        <f t="shared" si="430"/>
        <v>1</v>
      </c>
      <c r="W9217">
        <f t="shared" si="431"/>
        <v>1900</v>
      </c>
    </row>
    <row r="9218" spans="21:23">
      <c r="U9218">
        <f t="shared" ref="U9218:U9281" si="432">DAY(T9218)</f>
        <v>0</v>
      </c>
      <c r="V9218">
        <f t="shared" ref="V9218:V9281" si="433">MONTH(T9218)</f>
        <v>1</v>
      </c>
      <c r="W9218">
        <f t="shared" ref="W9218:W9281" si="434">YEAR(T9218)</f>
        <v>1900</v>
      </c>
    </row>
    <row r="9219" spans="21:23">
      <c r="U9219">
        <f t="shared" si="432"/>
        <v>0</v>
      </c>
      <c r="V9219">
        <f t="shared" si="433"/>
        <v>1</v>
      </c>
      <c r="W9219">
        <f t="shared" si="434"/>
        <v>1900</v>
      </c>
    </row>
    <row r="9220" spans="21:23">
      <c r="U9220">
        <f t="shared" si="432"/>
        <v>0</v>
      </c>
      <c r="V9220">
        <f t="shared" si="433"/>
        <v>1</v>
      </c>
      <c r="W9220">
        <f t="shared" si="434"/>
        <v>1900</v>
      </c>
    </row>
    <row r="9221" spans="21:23">
      <c r="U9221">
        <f t="shared" si="432"/>
        <v>0</v>
      </c>
      <c r="V9221">
        <f t="shared" si="433"/>
        <v>1</v>
      </c>
      <c r="W9221">
        <f t="shared" si="434"/>
        <v>1900</v>
      </c>
    </row>
    <row r="9222" spans="21:23">
      <c r="U9222">
        <f t="shared" si="432"/>
        <v>0</v>
      </c>
      <c r="V9222">
        <f t="shared" si="433"/>
        <v>1</v>
      </c>
      <c r="W9222">
        <f t="shared" si="434"/>
        <v>1900</v>
      </c>
    </row>
    <row r="9223" spans="21:23">
      <c r="U9223">
        <f t="shared" si="432"/>
        <v>0</v>
      </c>
      <c r="V9223">
        <f t="shared" si="433"/>
        <v>1</v>
      </c>
      <c r="W9223">
        <f t="shared" si="434"/>
        <v>1900</v>
      </c>
    </row>
    <row r="9224" spans="21:23">
      <c r="U9224">
        <f t="shared" si="432"/>
        <v>0</v>
      </c>
      <c r="V9224">
        <f t="shared" si="433"/>
        <v>1</v>
      </c>
      <c r="W9224">
        <f t="shared" si="434"/>
        <v>1900</v>
      </c>
    </row>
    <row r="9225" spans="21:23">
      <c r="U9225">
        <f t="shared" si="432"/>
        <v>0</v>
      </c>
      <c r="V9225">
        <f t="shared" si="433"/>
        <v>1</v>
      </c>
      <c r="W9225">
        <f t="shared" si="434"/>
        <v>1900</v>
      </c>
    </row>
    <row r="9226" spans="21:23">
      <c r="U9226">
        <f t="shared" si="432"/>
        <v>0</v>
      </c>
      <c r="V9226">
        <f t="shared" si="433"/>
        <v>1</v>
      </c>
      <c r="W9226">
        <f t="shared" si="434"/>
        <v>1900</v>
      </c>
    </row>
    <row r="9227" spans="21:23">
      <c r="U9227">
        <f t="shared" si="432"/>
        <v>0</v>
      </c>
      <c r="V9227">
        <f t="shared" si="433"/>
        <v>1</v>
      </c>
      <c r="W9227">
        <f t="shared" si="434"/>
        <v>1900</v>
      </c>
    </row>
    <row r="9228" spans="21:23">
      <c r="U9228">
        <f t="shared" si="432"/>
        <v>0</v>
      </c>
      <c r="V9228">
        <f t="shared" si="433"/>
        <v>1</v>
      </c>
      <c r="W9228">
        <f t="shared" si="434"/>
        <v>1900</v>
      </c>
    </row>
    <row r="9229" spans="21:23">
      <c r="U9229">
        <f t="shared" si="432"/>
        <v>0</v>
      </c>
      <c r="V9229">
        <f t="shared" si="433"/>
        <v>1</v>
      </c>
      <c r="W9229">
        <f t="shared" si="434"/>
        <v>1900</v>
      </c>
    </row>
    <row r="9230" spans="21:23">
      <c r="U9230">
        <f t="shared" si="432"/>
        <v>0</v>
      </c>
      <c r="V9230">
        <f t="shared" si="433"/>
        <v>1</v>
      </c>
      <c r="W9230">
        <f t="shared" si="434"/>
        <v>1900</v>
      </c>
    </row>
    <row r="9231" spans="21:23">
      <c r="U9231">
        <f t="shared" si="432"/>
        <v>0</v>
      </c>
      <c r="V9231">
        <f t="shared" si="433"/>
        <v>1</v>
      </c>
      <c r="W9231">
        <f t="shared" si="434"/>
        <v>1900</v>
      </c>
    </row>
    <row r="9232" spans="21:23">
      <c r="U9232">
        <f t="shared" si="432"/>
        <v>0</v>
      </c>
      <c r="V9232">
        <f t="shared" si="433"/>
        <v>1</v>
      </c>
      <c r="W9232">
        <f t="shared" si="434"/>
        <v>1900</v>
      </c>
    </row>
    <row r="9233" spans="21:23">
      <c r="U9233">
        <f t="shared" si="432"/>
        <v>0</v>
      </c>
      <c r="V9233">
        <f t="shared" si="433"/>
        <v>1</v>
      </c>
      <c r="W9233">
        <f t="shared" si="434"/>
        <v>1900</v>
      </c>
    </row>
    <row r="9234" spans="21:23">
      <c r="U9234">
        <f t="shared" si="432"/>
        <v>0</v>
      </c>
      <c r="V9234">
        <f t="shared" si="433"/>
        <v>1</v>
      </c>
      <c r="W9234">
        <f t="shared" si="434"/>
        <v>1900</v>
      </c>
    </row>
    <row r="9235" spans="21:23">
      <c r="U9235">
        <f t="shared" si="432"/>
        <v>0</v>
      </c>
      <c r="V9235">
        <f t="shared" si="433"/>
        <v>1</v>
      </c>
      <c r="W9235">
        <f t="shared" si="434"/>
        <v>1900</v>
      </c>
    </row>
    <row r="9236" spans="21:23">
      <c r="U9236">
        <f t="shared" si="432"/>
        <v>0</v>
      </c>
      <c r="V9236">
        <f t="shared" si="433"/>
        <v>1</v>
      </c>
      <c r="W9236">
        <f t="shared" si="434"/>
        <v>1900</v>
      </c>
    </row>
    <row r="9237" spans="21:23">
      <c r="U9237">
        <f t="shared" si="432"/>
        <v>0</v>
      </c>
      <c r="V9237">
        <f t="shared" si="433"/>
        <v>1</v>
      </c>
      <c r="W9237">
        <f t="shared" si="434"/>
        <v>1900</v>
      </c>
    </row>
    <row r="9238" spans="21:23">
      <c r="U9238">
        <f t="shared" si="432"/>
        <v>0</v>
      </c>
      <c r="V9238">
        <f t="shared" si="433"/>
        <v>1</v>
      </c>
      <c r="W9238">
        <f t="shared" si="434"/>
        <v>1900</v>
      </c>
    </row>
    <row r="9239" spans="21:23">
      <c r="U9239">
        <f t="shared" si="432"/>
        <v>0</v>
      </c>
      <c r="V9239">
        <f t="shared" si="433"/>
        <v>1</v>
      </c>
      <c r="W9239">
        <f t="shared" si="434"/>
        <v>1900</v>
      </c>
    </row>
    <row r="9240" spans="21:23">
      <c r="U9240">
        <f t="shared" si="432"/>
        <v>0</v>
      </c>
      <c r="V9240">
        <f t="shared" si="433"/>
        <v>1</v>
      </c>
      <c r="W9240">
        <f t="shared" si="434"/>
        <v>1900</v>
      </c>
    </row>
    <row r="9241" spans="21:23">
      <c r="U9241">
        <f t="shared" si="432"/>
        <v>0</v>
      </c>
      <c r="V9241">
        <f t="shared" si="433"/>
        <v>1</v>
      </c>
      <c r="W9241">
        <f t="shared" si="434"/>
        <v>1900</v>
      </c>
    </row>
    <row r="9242" spans="21:23">
      <c r="U9242">
        <f t="shared" si="432"/>
        <v>0</v>
      </c>
      <c r="V9242">
        <f t="shared" si="433"/>
        <v>1</v>
      </c>
      <c r="W9242">
        <f t="shared" si="434"/>
        <v>1900</v>
      </c>
    </row>
    <row r="9243" spans="21:23">
      <c r="U9243">
        <f t="shared" si="432"/>
        <v>0</v>
      </c>
      <c r="V9243">
        <f t="shared" si="433"/>
        <v>1</v>
      </c>
      <c r="W9243">
        <f t="shared" si="434"/>
        <v>1900</v>
      </c>
    </row>
    <row r="9244" spans="21:23">
      <c r="U9244">
        <f t="shared" si="432"/>
        <v>0</v>
      </c>
      <c r="V9244">
        <f t="shared" si="433"/>
        <v>1</v>
      </c>
      <c r="W9244">
        <f t="shared" si="434"/>
        <v>1900</v>
      </c>
    </row>
    <row r="9245" spans="21:23">
      <c r="U9245">
        <f t="shared" si="432"/>
        <v>0</v>
      </c>
      <c r="V9245">
        <f t="shared" si="433"/>
        <v>1</v>
      </c>
      <c r="W9245">
        <f t="shared" si="434"/>
        <v>1900</v>
      </c>
    </row>
    <row r="9246" spans="21:23">
      <c r="U9246">
        <f t="shared" si="432"/>
        <v>0</v>
      </c>
      <c r="V9246">
        <f t="shared" si="433"/>
        <v>1</v>
      </c>
      <c r="W9246">
        <f t="shared" si="434"/>
        <v>1900</v>
      </c>
    </row>
    <row r="9247" spans="21:23">
      <c r="U9247">
        <f t="shared" si="432"/>
        <v>0</v>
      </c>
      <c r="V9247">
        <f t="shared" si="433"/>
        <v>1</v>
      </c>
      <c r="W9247">
        <f t="shared" si="434"/>
        <v>1900</v>
      </c>
    </row>
    <row r="9248" spans="21:23">
      <c r="U9248">
        <f t="shared" si="432"/>
        <v>0</v>
      </c>
      <c r="V9248">
        <f t="shared" si="433"/>
        <v>1</v>
      </c>
      <c r="W9248">
        <f t="shared" si="434"/>
        <v>1900</v>
      </c>
    </row>
    <row r="9249" spans="21:23">
      <c r="U9249">
        <f t="shared" si="432"/>
        <v>0</v>
      </c>
      <c r="V9249">
        <f t="shared" si="433"/>
        <v>1</v>
      </c>
      <c r="W9249">
        <f t="shared" si="434"/>
        <v>1900</v>
      </c>
    </row>
    <row r="9250" spans="21:23">
      <c r="U9250">
        <f t="shared" si="432"/>
        <v>0</v>
      </c>
      <c r="V9250">
        <f t="shared" si="433"/>
        <v>1</v>
      </c>
      <c r="W9250">
        <f t="shared" si="434"/>
        <v>1900</v>
      </c>
    </row>
    <row r="9251" spans="21:23">
      <c r="U9251">
        <f t="shared" si="432"/>
        <v>0</v>
      </c>
      <c r="V9251">
        <f t="shared" si="433"/>
        <v>1</v>
      </c>
      <c r="W9251">
        <f t="shared" si="434"/>
        <v>1900</v>
      </c>
    </row>
    <row r="9252" spans="21:23">
      <c r="U9252">
        <f t="shared" si="432"/>
        <v>0</v>
      </c>
      <c r="V9252">
        <f t="shared" si="433"/>
        <v>1</v>
      </c>
      <c r="W9252">
        <f t="shared" si="434"/>
        <v>1900</v>
      </c>
    </row>
    <row r="9253" spans="21:23">
      <c r="U9253">
        <f t="shared" si="432"/>
        <v>0</v>
      </c>
      <c r="V9253">
        <f t="shared" si="433"/>
        <v>1</v>
      </c>
      <c r="W9253">
        <f t="shared" si="434"/>
        <v>1900</v>
      </c>
    </row>
    <row r="9254" spans="21:23">
      <c r="U9254">
        <f t="shared" si="432"/>
        <v>0</v>
      </c>
      <c r="V9254">
        <f t="shared" si="433"/>
        <v>1</v>
      </c>
      <c r="W9254">
        <f t="shared" si="434"/>
        <v>1900</v>
      </c>
    </row>
    <row r="9255" spans="21:23">
      <c r="U9255">
        <f t="shared" si="432"/>
        <v>0</v>
      </c>
      <c r="V9255">
        <f t="shared" si="433"/>
        <v>1</v>
      </c>
      <c r="W9255">
        <f t="shared" si="434"/>
        <v>1900</v>
      </c>
    </row>
    <row r="9256" spans="21:23">
      <c r="U9256">
        <f t="shared" si="432"/>
        <v>0</v>
      </c>
      <c r="V9256">
        <f t="shared" si="433"/>
        <v>1</v>
      </c>
      <c r="W9256">
        <f t="shared" si="434"/>
        <v>1900</v>
      </c>
    </row>
    <row r="9257" spans="21:23">
      <c r="U9257">
        <f t="shared" si="432"/>
        <v>0</v>
      </c>
      <c r="V9257">
        <f t="shared" si="433"/>
        <v>1</v>
      </c>
      <c r="W9257">
        <f t="shared" si="434"/>
        <v>1900</v>
      </c>
    </row>
    <row r="9258" spans="21:23">
      <c r="U9258">
        <f t="shared" si="432"/>
        <v>0</v>
      </c>
      <c r="V9258">
        <f t="shared" si="433"/>
        <v>1</v>
      </c>
      <c r="W9258">
        <f t="shared" si="434"/>
        <v>1900</v>
      </c>
    </row>
    <row r="9259" spans="21:23">
      <c r="U9259">
        <f t="shared" si="432"/>
        <v>0</v>
      </c>
      <c r="V9259">
        <f t="shared" si="433"/>
        <v>1</v>
      </c>
      <c r="W9259">
        <f t="shared" si="434"/>
        <v>1900</v>
      </c>
    </row>
    <row r="9260" spans="21:23">
      <c r="U9260">
        <f t="shared" si="432"/>
        <v>0</v>
      </c>
      <c r="V9260">
        <f t="shared" si="433"/>
        <v>1</v>
      </c>
      <c r="W9260">
        <f t="shared" si="434"/>
        <v>1900</v>
      </c>
    </row>
    <row r="9261" spans="21:23">
      <c r="U9261">
        <f t="shared" si="432"/>
        <v>0</v>
      </c>
      <c r="V9261">
        <f t="shared" si="433"/>
        <v>1</v>
      </c>
      <c r="W9261">
        <f t="shared" si="434"/>
        <v>1900</v>
      </c>
    </row>
    <row r="9262" spans="21:23">
      <c r="U9262">
        <f t="shared" si="432"/>
        <v>0</v>
      </c>
      <c r="V9262">
        <f t="shared" si="433"/>
        <v>1</v>
      </c>
      <c r="W9262">
        <f t="shared" si="434"/>
        <v>1900</v>
      </c>
    </row>
    <row r="9263" spans="21:23">
      <c r="U9263">
        <f t="shared" si="432"/>
        <v>0</v>
      </c>
      <c r="V9263">
        <f t="shared" si="433"/>
        <v>1</v>
      </c>
      <c r="W9263">
        <f t="shared" si="434"/>
        <v>1900</v>
      </c>
    </row>
    <row r="9264" spans="21:23">
      <c r="U9264">
        <f t="shared" si="432"/>
        <v>0</v>
      </c>
      <c r="V9264">
        <f t="shared" si="433"/>
        <v>1</v>
      </c>
      <c r="W9264">
        <f t="shared" si="434"/>
        <v>1900</v>
      </c>
    </row>
    <row r="9265" spans="21:23">
      <c r="U9265">
        <f t="shared" si="432"/>
        <v>0</v>
      </c>
      <c r="V9265">
        <f t="shared" si="433"/>
        <v>1</v>
      </c>
      <c r="W9265">
        <f t="shared" si="434"/>
        <v>1900</v>
      </c>
    </row>
    <row r="9266" spans="21:23">
      <c r="U9266">
        <f t="shared" si="432"/>
        <v>0</v>
      </c>
      <c r="V9266">
        <f t="shared" si="433"/>
        <v>1</v>
      </c>
      <c r="W9266">
        <f t="shared" si="434"/>
        <v>1900</v>
      </c>
    </row>
    <row r="9267" spans="21:23">
      <c r="U9267">
        <f t="shared" si="432"/>
        <v>0</v>
      </c>
      <c r="V9267">
        <f t="shared" si="433"/>
        <v>1</v>
      </c>
      <c r="W9267">
        <f t="shared" si="434"/>
        <v>1900</v>
      </c>
    </row>
    <row r="9268" spans="21:23">
      <c r="U9268">
        <f t="shared" si="432"/>
        <v>0</v>
      </c>
      <c r="V9268">
        <f t="shared" si="433"/>
        <v>1</v>
      </c>
      <c r="W9268">
        <f t="shared" si="434"/>
        <v>1900</v>
      </c>
    </row>
    <row r="9269" spans="21:23">
      <c r="U9269">
        <f t="shared" si="432"/>
        <v>0</v>
      </c>
      <c r="V9269">
        <f t="shared" si="433"/>
        <v>1</v>
      </c>
      <c r="W9269">
        <f t="shared" si="434"/>
        <v>1900</v>
      </c>
    </row>
    <row r="9270" spans="21:23">
      <c r="U9270">
        <f t="shared" si="432"/>
        <v>0</v>
      </c>
      <c r="V9270">
        <f t="shared" si="433"/>
        <v>1</v>
      </c>
      <c r="W9270">
        <f t="shared" si="434"/>
        <v>1900</v>
      </c>
    </row>
    <row r="9271" spans="21:23">
      <c r="U9271">
        <f t="shared" si="432"/>
        <v>0</v>
      </c>
      <c r="V9271">
        <f t="shared" si="433"/>
        <v>1</v>
      </c>
      <c r="W9271">
        <f t="shared" si="434"/>
        <v>1900</v>
      </c>
    </row>
    <row r="9272" spans="21:23">
      <c r="U9272">
        <f t="shared" si="432"/>
        <v>0</v>
      </c>
      <c r="V9272">
        <f t="shared" si="433"/>
        <v>1</v>
      </c>
      <c r="W9272">
        <f t="shared" si="434"/>
        <v>1900</v>
      </c>
    </row>
    <row r="9273" spans="21:23">
      <c r="U9273">
        <f t="shared" si="432"/>
        <v>0</v>
      </c>
      <c r="V9273">
        <f t="shared" si="433"/>
        <v>1</v>
      </c>
      <c r="W9273">
        <f t="shared" si="434"/>
        <v>1900</v>
      </c>
    </row>
    <row r="9274" spans="21:23">
      <c r="U9274">
        <f t="shared" si="432"/>
        <v>0</v>
      </c>
      <c r="V9274">
        <f t="shared" si="433"/>
        <v>1</v>
      </c>
      <c r="W9274">
        <f t="shared" si="434"/>
        <v>1900</v>
      </c>
    </row>
    <row r="9275" spans="21:23">
      <c r="U9275">
        <f t="shared" si="432"/>
        <v>0</v>
      </c>
      <c r="V9275">
        <f t="shared" si="433"/>
        <v>1</v>
      </c>
      <c r="W9275">
        <f t="shared" si="434"/>
        <v>1900</v>
      </c>
    </row>
    <row r="9276" spans="21:23">
      <c r="U9276">
        <f t="shared" si="432"/>
        <v>0</v>
      </c>
      <c r="V9276">
        <f t="shared" si="433"/>
        <v>1</v>
      </c>
      <c r="W9276">
        <f t="shared" si="434"/>
        <v>1900</v>
      </c>
    </row>
    <row r="9277" spans="21:23">
      <c r="U9277">
        <f t="shared" si="432"/>
        <v>0</v>
      </c>
      <c r="V9277">
        <f t="shared" si="433"/>
        <v>1</v>
      </c>
      <c r="W9277">
        <f t="shared" si="434"/>
        <v>1900</v>
      </c>
    </row>
    <row r="9278" spans="21:23">
      <c r="U9278">
        <f t="shared" si="432"/>
        <v>0</v>
      </c>
      <c r="V9278">
        <f t="shared" si="433"/>
        <v>1</v>
      </c>
      <c r="W9278">
        <f t="shared" si="434"/>
        <v>1900</v>
      </c>
    </row>
    <row r="9279" spans="21:23">
      <c r="U9279">
        <f t="shared" si="432"/>
        <v>0</v>
      </c>
      <c r="V9279">
        <f t="shared" si="433"/>
        <v>1</v>
      </c>
      <c r="W9279">
        <f t="shared" si="434"/>
        <v>1900</v>
      </c>
    </row>
    <row r="9280" spans="21:23">
      <c r="U9280">
        <f t="shared" si="432"/>
        <v>0</v>
      </c>
      <c r="V9280">
        <f t="shared" si="433"/>
        <v>1</v>
      </c>
      <c r="W9280">
        <f t="shared" si="434"/>
        <v>1900</v>
      </c>
    </row>
    <row r="9281" spans="21:23">
      <c r="U9281">
        <f t="shared" si="432"/>
        <v>0</v>
      </c>
      <c r="V9281">
        <f t="shared" si="433"/>
        <v>1</v>
      </c>
      <c r="W9281">
        <f t="shared" si="434"/>
        <v>1900</v>
      </c>
    </row>
    <row r="9282" spans="21:23">
      <c r="U9282">
        <f t="shared" ref="U9282:U9345" si="435">DAY(T9282)</f>
        <v>0</v>
      </c>
      <c r="V9282">
        <f t="shared" ref="V9282:V9345" si="436">MONTH(T9282)</f>
        <v>1</v>
      </c>
      <c r="W9282">
        <f t="shared" ref="W9282:W9345" si="437">YEAR(T9282)</f>
        <v>1900</v>
      </c>
    </row>
    <row r="9283" spans="21:23">
      <c r="U9283">
        <f t="shared" si="435"/>
        <v>0</v>
      </c>
      <c r="V9283">
        <f t="shared" si="436"/>
        <v>1</v>
      </c>
      <c r="W9283">
        <f t="shared" si="437"/>
        <v>1900</v>
      </c>
    </row>
    <row r="9284" spans="21:23">
      <c r="U9284">
        <f t="shared" si="435"/>
        <v>0</v>
      </c>
      <c r="V9284">
        <f t="shared" si="436"/>
        <v>1</v>
      </c>
      <c r="W9284">
        <f t="shared" si="437"/>
        <v>1900</v>
      </c>
    </row>
    <row r="9285" spans="21:23">
      <c r="U9285">
        <f t="shared" si="435"/>
        <v>0</v>
      </c>
      <c r="V9285">
        <f t="shared" si="436"/>
        <v>1</v>
      </c>
      <c r="W9285">
        <f t="shared" si="437"/>
        <v>1900</v>
      </c>
    </row>
    <row r="9286" spans="21:23">
      <c r="U9286">
        <f t="shared" si="435"/>
        <v>0</v>
      </c>
      <c r="V9286">
        <f t="shared" si="436"/>
        <v>1</v>
      </c>
      <c r="W9286">
        <f t="shared" si="437"/>
        <v>1900</v>
      </c>
    </row>
    <row r="9287" spans="21:23">
      <c r="U9287">
        <f t="shared" si="435"/>
        <v>0</v>
      </c>
      <c r="V9287">
        <f t="shared" si="436"/>
        <v>1</v>
      </c>
      <c r="W9287">
        <f t="shared" si="437"/>
        <v>1900</v>
      </c>
    </row>
    <row r="9288" spans="21:23">
      <c r="U9288">
        <f t="shared" si="435"/>
        <v>0</v>
      </c>
      <c r="V9288">
        <f t="shared" si="436"/>
        <v>1</v>
      </c>
      <c r="W9288">
        <f t="shared" si="437"/>
        <v>1900</v>
      </c>
    </row>
    <row r="9289" spans="21:23">
      <c r="U9289">
        <f t="shared" si="435"/>
        <v>0</v>
      </c>
      <c r="V9289">
        <f t="shared" si="436"/>
        <v>1</v>
      </c>
      <c r="W9289">
        <f t="shared" si="437"/>
        <v>1900</v>
      </c>
    </row>
    <row r="9290" spans="21:23">
      <c r="U9290">
        <f t="shared" si="435"/>
        <v>0</v>
      </c>
      <c r="V9290">
        <f t="shared" si="436"/>
        <v>1</v>
      </c>
      <c r="W9290">
        <f t="shared" si="437"/>
        <v>1900</v>
      </c>
    </row>
    <row r="9291" spans="21:23">
      <c r="U9291">
        <f t="shared" si="435"/>
        <v>0</v>
      </c>
      <c r="V9291">
        <f t="shared" si="436"/>
        <v>1</v>
      </c>
      <c r="W9291">
        <f t="shared" si="437"/>
        <v>1900</v>
      </c>
    </row>
    <row r="9292" spans="21:23">
      <c r="U9292">
        <f t="shared" si="435"/>
        <v>0</v>
      </c>
      <c r="V9292">
        <f t="shared" si="436"/>
        <v>1</v>
      </c>
      <c r="W9292">
        <f t="shared" si="437"/>
        <v>1900</v>
      </c>
    </row>
    <row r="9293" spans="21:23">
      <c r="U9293">
        <f t="shared" si="435"/>
        <v>0</v>
      </c>
      <c r="V9293">
        <f t="shared" si="436"/>
        <v>1</v>
      </c>
      <c r="W9293">
        <f t="shared" si="437"/>
        <v>1900</v>
      </c>
    </row>
    <row r="9294" spans="21:23">
      <c r="U9294">
        <f t="shared" si="435"/>
        <v>0</v>
      </c>
      <c r="V9294">
        <f t="shared" si="436"/>
        <v>1</v>
      </c>
      <c r="W9294">
        <f t="shared" si="437"/>
        <v>1900</v>
      </c>
    </row>
    <row r="9295" spans="21:23">
      <c r="U9295">
        <f t="shared" si="435"/>
        <v>0</v>
      </c>
      <c r="V9295">
        <f t="shared" si="436"/>
        <v>1</v>
      </c>
      <c r="W9295">
        <f t="shared" si="437"/>
        <v>1900</v>
      </c>
    </row>
    <row r="9296" spans="21:23">
      <c r="U9296">
        <f t="shared" si="435"/>
        <v>0</v>
      </c>
      <c r="V9296">
        <f t="shared" si="436"/>
        <v>1</v>
      </c>
      <c r="W9296">
        <f t="shared" si="437"/>
        <v>1900</v>
      </c>
    </row>
    <row r="9297" spans="21:23">
      <c r="U9297">
        <f t="shared" si="435"/>
        <v>0</v>
      </c>
      <c r="V9297">
        <f t="shared" si="436"/>
        <v>1</v>
      </c>
      <c r="W9297">
        <f t="shared" si="437"/>
        <v>1900</v>
      </c>
    </row>
    <row r="9298" spans="21:23">
      <c r="U9298">
        <f t="shared" si="435"/>
        <v>0</v>
      </c>
      <c r="V9298">
        <f t="shared" si="436"/>
        <v>1</v>
      </c>
      <c r="W9298">
        <f t="shared" si="437"/>
        <v>1900</v>
      </c>
    </row>
    <row r="9299" spans="21:23">
      <c r="U9299">
        <f t="shared" si="435"/>
        <v>0</v>
      </c>
      <c r="V9299">
        <f t="shared" si="436"/>
        <v>1</v>
      </c>
      <c r="W9299">
        <f t="shared" si="437"/>
        <v>1900</v>
      </c>
    </row>
    <row r="9300" spans="21:23">
      <c r="U9300">
        <f t="shared" si="435"/>
        <v>0</v>
      </c>
      <c r="V9300">
        <f t="shared" si="436"/>
        <v>1</v>
      </c>
      <c r="W9300">
        <f t="shared" si="437"/>
        <v>1900</v>
      </c>
    </row>
    <row r="9301" spans="21:23">
      <c r="U9301">
        <f t="shared" si="435"/>
        <v>0</v>
      </c>
      <c r="V9301">
        <f t="shared" si="436"/>
        <v>1</v>
      </c>
      <c r="W9301">
        <f t="shared" si="437"/>
        <v>1900</v>
      </c>
    </row>
    <row r="9302" spans="21:23">
      <c r="U9302">
        <f t="shared" si="435"/>
        <v>0</v>
      </c>
      <c r="V9302">
        <f t="shared" si="436"/>
        <v>1</v>
      </c>
      <c r="W9302">
        <f t="shared" si="437"/>
        <v>1900</v>
      </c>
    </row>
    <row r="9303" spans="21:23">
      <c r="U9303">
        <f t="shared" si="435"/>
        <v>0</v>
      </c>
      <c r="V9303">
        <f t="shared" si="436"/>
        <v>1</v>
      </c>
      <c r="W9303">
        <f t="shared" si="437"/>
        <v>1900</v>
      </c>
    </row>
    <row r="9304" spans="21:23">
      <c r="U9304">
        <f t="shared" si="435"/>
        <v>0</v>
      </c>
      <c r="V9304">
        <f t="shared" si="436"/>
        <v>1</v>
      </c>
      <c r="W9304">
        <f t="shared" si="437"/>
        <v>1900</v>
      </c>
    </row>
    <row r="9305" spans="21:23">
      <c r="U9305">
        <f t="shared" si="435"/>
        <v>0</v>
      </c>
      <c r="V9305">
        <f t="shared" si="436"/>
        <v>1</v>
      </c>
      <c r="W9305">
        <f t="shared" si="437"/>
        <v>1900</v>
      </c>
    </row>
    <row r="9306" spans="21:23">
      <c r="U9306">
        <f t="shared" si="435"/>
        <v>0</v>
      </c>
      <c r="V9306">
        <f t="shared" si="436"/>
        <v>1</v>
      </c>
      <c r="W9306">
        <f t="shared" si="437"/>
        <v>1900</v>
      </c>
    </row>
    <row r="9307" spans="21:23">
      <c r="U9307">
        <f t="shared" si="435"/>
        <v>0</v>
      </c>
      <c r="V9307">
        <f t="shared" si="436"/>
        <v>1</v>
      </c>
      <c r="W9307">
        <f t="shared" si="437"/>
        <v>1900</v>
      </c>
    </row>
    <row r="9308" spans="21:23">
      <c r="U9308">
        <f t="shared" si="435"/>
        <v>0</v>
      </c>
      <c r="V9308">
        <f t="shared" si="436"/>
        <v>1</v>
      </c>
      <c r="W9308">
        <f t="shared" si="437"/>
        <v>1900</v>
      </c>
    </row>
    <row r="9309" spans="21:23">
      <c r="U9309">
        <f t="shared" si="435"/>
        <v>0</v>
      </c>
      <c r="V9309">
        <f t="shared" si="436"/>
        <v>1</v>
      </c>
      <c r="W9309">
        <f t="shared" si="437"/>
        <v>1900</v>
      </c>
    </row>
    <row r="9310" spans="21:23">
      <c r="U9310">
        <f t="shared" si="435"/>
        <v>0</v>
      </c>
      <c r="V9310">
        <f t="shared" si="436"/>
        <v>1</v>
      </c>
      <c r="W9310">
        <f t="shared" si="437"/>
        <v>1900</v>
      </c>
    </row>
    <row r="9311" spans="21:23">
      <c r="U9311">
        <f t="shared" si="435"/>
        <v>0</v>
      </c>
      <c r="V9311">
        <f t="shared" si="436"/>
        <v>1</v>
      </c>
      <c r="W9311">
        <f t="shared" si="437"/>
        <v>1900</v>
      </c>
    </row>
    <row r="9312" spans="21:23">
      <c r="U9312">
        <f t="shared" si="435"/>
        <v>0</v>
      </c>
      <c r="V9312">
        <f t="shared" si="436"/>
        <v>1</v>
      </c>
      <c r="W9312">
        <f t="shared" si="437"/>
        <v>1900</v>
      </c>
    </row>
    <row r="9313" spans="21:23">
      <c r="U9313">
        <f t="shared" si="435"/>
        <v>0</v>
      </c>
      <c r="V9313">
        <f t="shared" si="436"/>
        <v>1</v>
      </c>
      <c r="W9313">
        <f t="shared" si="437"/>
        <v>1900</v>
      </c>
    </row>
    <row r="9314" spans="21:23">
      <c r="U9314">
        <f t="shared" si="435"/>
        <v>0</v>
      </c>
      <c r="V9314">
        <f t="shared" si="436"/>
        <v>1</v>
      </c>
      <c r="W9314">
        <f t="shared" si="437"/>
        <v>1900</v>
      </c>
    </row>
    <row r="9315" spans="21:23">
      <c r="U9315">
        <f t="shared" si="435"/>
        <v>0</v>
      </c>
      <c r="V9315">
        <f t="shared" si="436"/>
        <v>1</v>
      </c>
      <c r="W9315">
        <f t="shared" si="437"/>
        <v>1900</v>
      </c>
    </row>
    <row r="9316" spans="21:23">
      <c r="U9316">
        <f t="shared" si="435"/>
        <v>0</v>
      </c>
      <c r="V9316">
        <f t="shared" si="436"/>
        <v>1</v>
      </c>
      <c r="W9316">
        <f t="shared" si="437"/>
        <v>1900</v>
      </c>
    </row>
    <row r="9317" spans="21:23">
      <c r="U9317">
        <f t="shared" si="435"/>
        <v>0</v>
      </c>
      <c r="V9317">
        <f t="shared" si="436"/>
        <v>1</v>
      </c>
      <c r="W9317">
        <f t="shared" si="437"/>
        <v>1900</v>
      </c>
    </row>
    <row r="9318" spans="21:23">
      <c r="U9318">
        <f t="shared" si="435"/>
        <v>0</v>
      </c>
      <c r="V9318">
        <f t="shared" si="436"/>
        <v>1</v>
      </c>
      <c r="W9318">
        <f t="shared" si="437"/>
        <v>1900</v>
      </c>
    </row>
    <row r="9319" spans="21:23">
      <c r="U9319">
        <f t="shared" si="435"/>
        <v>0</v>
      </c>
      <c r="V9319">
        <f t="shared" si="436"/>
        <v>1</v>
      </c>
      <c r="W9319">
        <f t="shared" si="437"/>
        <v>1900</v>
      </c>
    </row>
    <row r="9320" spans="21:23">
      <c r="U9320">
        <f t="shared" si="435"/>
        <v>0</v>
      </c>
      <c r="V9320">
        <f t="shared" si="436"/>
        <v>1</v>
      </c>
      <c r="W9320">
        <f t="shared" si="437"/>
        <v>1900</v>
      </c>
    </row>
    <row r="9321" spans="21:23">
      <c r="U9321">
        <f t="shared" si="435"/>
        <v>0</v>
      </c>
      <c r="V9321">
        <f t="shared" si="436"/>
        <v>1</v>
      </c>
      <c r="W9321">
        <f t="shared" si="437"/>
        <v>1900</v>
      </c>
    </row>
    <row r="9322" spans="21:23">
      <c r="U9322">
        <f t="shared" si="435"/>
        <v>0</v>
      </c>
      <c r="V9322">
        <f t="shared" si="436"/>
        <v>1</v>
      </c>
      <c r="W9322">
        <f t="shared" si="437"/>
        <v>1900</v>
      </c>
    </row>
    <row r="9323" spans="21:23">
      <c r="U9323">
        <f t="shared" si="435"/>
        <v>0</v>
      </c>
      <c r="V9323">
        <f t="shared" si="436"/>
        <v>1</v>
      </c>
      <c r="W9323">
        <f t="shared" si="437"/>
        <v>1900</v>
      </c>
    </row>
    <row r="9324" spans="21:23">
      <c r="U9324">
        <f t="shared" si="435"/>
        <v>0</v>
      </c>
      <c r="V9324">
        <f t="shared" si="436"/>
        <v>1</v>
      </c>
      <c r="W9324">
        <f t="shared" si="437"/>
        <v>1900</v>
      </c>
    </row>
    <row r="9325" spans="21:23">
      <c r="U9325">
        <f t="shared" si="435"/>
        <v>0</v>
      </c>
      <c r="V9325">
        <f t="shared" si="436"/>
        <v>1</v>
      </c>
      <c r="W9325">
        <f t="shared" si="437"/>
        <v>1900</v>
      </c>
    </row>
    <row r="9326" spans="21:23">
      <c r="U9326">
        <f t="shared" si="435"/>
        <v>0</v>
      </c>
      <c r="V9326">
        <f t="shared" si="436"/>
        <v>1</v>
      </c>
      <c r="W9326">
        <f t="shared" si="437"/>
        <v>1900</v>
      </c>
    </row>
    <row r="9327" spans="21:23">
      <c r="U9327">
        <f t="shared" si="435"/>
        <v>0</v>
      </c>
      <c r="V9327">
        <f t="shared" si="436"/>
        <v>1</v>
      </c>
      <c r="W9327">
        <f t="shared" si="437"/>
        <v>1900</v>
      </c>
    </row>
    <row r="9328" spans="21:23">
      <c r="U9328">
        <f t="shared" si="435"/>
        <v>0</v>
      </c>
      <c r="V9328">
        <f t="shared" si="436"/>
        <v>1</v>
      </c>
      <c r="W9328">
        <f t="shared" si="437"/>
        <v>1900</v>
      </c>
    </row>
    <row r="9329" spans="21:23">
      <c r="U9329">
        <f t="shared" si="435"/>
        <v>0</v>
      </c>
      <c r="V9329">
        <f t="shared" si="436"/>
        <v>1</v>
      </c>
      <c r="W9329">
        <f t="shared" si="437"/>
        <v>1900</v>
      </c>
    </row>
    <row r="9330" spans="21:23">
      <c r="U9330">
        <f t="shared" si="435"/>
        <v>0</v>
      </c>
      <c r="V9330">
        <f t="shared" si="436"/>
        <v>1</v>
      </c>
      <c r="W9330">
        <f t="shared" si="437"/>
        <v>1900</v>
      </c>
    </row>
    <row r="9331" spans="21:23">
      <c r="U9331">
        <f t="shared" si="435"/>
        <v>0</v>
      </c>
      <c r="V9331">
        <f t="shared" si="436"/>
        <v>1</v>
      </c>
      <c r="W9331">
        <f t="shared" si="437"/>
        <v>1900</v>
      </c>
    </row>
    <row r="9332" spans="21:23">
      <c r="U9332">
        <f t="shared" si="435"/>
        <v>0</v>
      </c>
      <c r="V9332">
        <f t="shared" si="436"/>
        <v>1</v>
      </c>
      <c r="W9332">
        <f t="shared" si="437"/>
        <v>1900</v>
      </c>
    </row>
    <row r="9333" spans="21:23">
      <c r="U9333">
        <f t="shared" si="435"/>
        <v>0</v>
      </c>
      <c r="V9333">
        <f t="shared" si="436"/>
        <v>1</v>
      </c>
      <c r="W9333">
        <f t="shared" si="437"/>
        <v>1900</v>
      </c>
    </row>
    <row r="9334" spans="21:23">
      <c r="U9334">
        <f t="shared" si="435"/>
        <v>0</v>
      </c>
      <c r="V9334">
        <f t="shared" si="436"/>
        <v>1</v>
      </c>
      <c r="W9334">
        <f t="shared" si="437"/>
        <v>1900</v>
      </c>
    </row>
    <row r="9335" spans="21:23">
      <c r="U9335">
        <f t="shared" si="435"/>
        <v>0</v>
      </c>
      <c r="V9335">
        <f t="shared" si="436"/>
        <v>1</v>
      </c>
      <c r="W9335">
        <f t="shared" si="437"/>
        <v>1900</v>
      </c>
    </row>
    <row r="9336" spans="21:23">
      <c r="U9336">
        <f t="shared" si="435"/>
        <v>0</v>
      </c>
      <c r="V9336">
        <f t="shared" si="436"/>
        <v>1</v>
      </c>
      <c r="W9336">
        <f t="shared" si="437"/>
        <v>1900</v>
      </c>
    </row>
    <row r="9337" spans="21:23">
      <c r="U9337">
        <f t="shared" si="435"/>
        <v>0</v>
      </c>
      <c r="V9337">
        <f t="shared" si="436"/>
        <v>1</v>
      </c>
      <c r="W9337">
        <f t="shared" si="437"/>
        <v>1900</v>
      </c>
    </row>
    <row r="9338" spans="21:23">
      <c r="U9338">
        <f t="shared" si="435"/>
        <v>0</v>
      </c>
      <c r="V9338">
        <f t="shared" si="436"/>
        <v>1</v>
      </c>
      <c r="W9338">
        <f t="shared" si="437"/>
        <v>1900</v>
      </c>
    </row>
    <row r="9339" spans="21:23">
      <c r="U9339">
        <f t="shared" si="435"/>
        <v>0</v>
      </c>
      <c r="V9339">
        <f t="shared" si="436"/>
        <v>1</v>
      </c>
      <c r="W9339">
        <f t="shared" si="437"/>
        <v>1900</v>
      </c>
    </row>
    <row r="9340" spans="21:23">
      <c r="U9340">
        <f t="shared" si="435"/>
        <v>0</v>
      </c>
      <c r="V9340">
        <f t="shared" si="436"/>
        <v>1</v>
      </c>
      <c r="W9340">
        <f t="shared" si="437"/>
        <v>1900</v>
      </c>
    </row>
    <row r="9341" spans="21:23">
      <c r="U9341">
        <f t="shared" si="435"/>
        <v>0</v>
      </c>
      <c r="V9341">
        <f t="shared" si="436"/>
        <v>1</v>
      </c>
      <c r="W9341">
        <f t="shared" si="437"/>
        <v>1900</v>
      </c>
    </row>
    <row r="9342" spans="21:23">
      <c r="U9342">
        <f t="shared" si="435"/>
        <v>0</v>
      </c>
      <c r="V9342">
        <f t="shared" si="436"/>
        <v>1</v>
      </c>
      <c r="W9342">
        <f t="shared" si="437"/>
        <v>1900</v>
      </c>
    </row>
    <row r="9343" spans="21:23">
      <c r="U9343">
        <f t="shared" si="435"/>
        <v>0</v>
      </c>
      <c r="V9343">
        <f t="shared" si="436"/>
        <v>1</v>
      </c>
      <c r="W9343">
        <f t="shared" si="437"/>
        <v>1900</v>
      </c>
    </row>
    <row r="9344" spans="21:23">
      <c r="U9344">
        <f t="shared" si="435"/>
        <v>0</v>
      </c>
      <c r="V9344">
        <f t="shared" si="436"/>
        <v>1</v>
      </c>
      <c r="W9344">
        <f t="shared" si="437"/>
        <v>1900</v>
      </c>
    </row>
    <row r="9345" spans="21:23">
      <c r="U9345">
        <f t="shared" si="435"/>
        <v>0</v>
      </c>
      <c r="V9345">
        <f t="shared" si="436"/>
        <v>1</v>
      </c>
      <c r="W9345">
        <f t="shared" si="437"/>
        <v>1900</v>
      </c>
    </row>
    <row r="9346" spans="21:23">
      <c r="U9346">
        <f t="shared" ref="U9346:U9409" si="438">DAY(T9346)</f>
        <v>0</v>
      </c>
      <c r="V9346">
        <f t="shared" ref="V9346:V9409" si="439">MONTH(T9346)</f>
        <v>1</v>
      </c>
      <c r="W9346">
        <f t="shared" ref="W9346:W9409" si="440">YEAR(T9346)</f>
        <v>1900</v>
      </c>
    </row>
    <row r="9347" spans="21:23">
      <c r="U9347">
        <f t="shared" si="438"/>
        <v>0</v>
      </c>
      <c r="V9347">
        <f t="shared" si="439"/>
        <v>1</v>
      </c>
      <c r="W9347">
        <f t="shared" si="440"/>
        <v>1900</v>
      </c>
    </row>
    <row r="9348" spans="21:23">
      <c r="U9348">
        <f t="shared" si="438"/>
        <v>0</v>
      </c>
      <c r="V9348">
        <f t="shared" si="439"/>
        <v>1</v>
      </c>
      <c r="W9348">
        <f t="shared" si="440"/>
        <v>1900</v>
      </c>
    </row>
    <row r="9349" spans="21:23">
      <c r="U9349">
        <f t="shared" si="438"/>
        <v>0</v>
      </c>
      <c r="V9349">
        <f t="shared" si="439"/>
        <v>1</v>
      </c>
      <c r="W9349">
        <f t="shared" si="440"/>
        <v>1900</v>
      </c>
    </row>
    <row r="9350" spans="21:23">
      <c r="U9350">
        <f t="shared" si="438"/>
        <v>0</v>
      </c>
      <c r="V9350">
        <f t="shared" si="439"/>
        <v>1</v>
      </c>
      <c r="W9350">
        <f t="shared" si="440"/>
        <v>1900</v>
      </c>
    </row>
    <row r="9351" spans="21:23">
      <c r="U9351">
        <f t="shared" si="438"/>
        <v>0</v>
      </c>
      <c r="V9351">
        <f t="shared" si="439"/>
        <v>1</v>
      </c>
      <c r="W9351">
        <f t="shared" si="440"/>
        <v>1900</v>
      </c>
    </row>
    <row r="9352" spans="21:23">
      <c r="U9352">
        <f t="shared" si="438"/>
        <v>0</v>
      </c>
      <c r="V9352">
        <f t="shared" si="439"/>
        <v>1</v>
      </c>
      <c r="W9352">
        <f t="shared" si="440"/>
        <v>1900</v>
      </c>
    </row>
    <row r="9353" spans="21:23">
      <c r="U9353">
        <f t="shared" si="438"/>
        <v>0</v>
      </c>
      <c r="V9353">
        <f t="shared" si="439"/>
        <v>1</v>
      </c>
      <c r="W9353">
        <f t="shared" si="440"/>
        <v>1900</v>
      </c>
    </row>
    <row r="9354" spans="21:23">
      <c r="U9354">
        <f t="shared" si="438"/>
        <v>0</v>
      </c>
      <c r="V9354">
        <f t="shared" si="439"/>
        <v>1</v>
      </c>
      <c r="W9354">
        <f t="shared" si="440"/>
        <v>1900</v>
      </c>
    </row>
    <row r="9355" spans="21:23">
      <c r="U9355">
        <f t="shared" si="438"/>
        <v>0</v>
      </c>
      <c r="V9355">
        <f t="shared" si="439"/>
        <v>1</v>
      </c>
      <c r="W9355">
        <f t="shared" si="440"/>
        <v>1900</v>
      </c>
    </row>
    <row r="9356" spans="21:23">
      <c r="U9356">
        <f t="shared" si="438"/>
        <v>0</v>
      </c>
      <c r="V9356">
        <f t="shared" si="439"/>
        <v>1</v>
      </c>
      <c r="W9356">
        <f t="shared" si="440"/>
        <v>1900</v>
      </c>
    </row>
    <row r="9357" spans="21:23">
      <c r="U9357">
        <f t="shared" si="438"/>
        <v>0</v>
      </c>
      <c r="V9357">
        <f t="shared" si="439"/>
        <v>1</v>
      </c>
      <c r="W9357">
        <f t="shared" si="440"/>
        <v>1900</v>
      </c>
    </row>
    <row r="9358" spans="21:23">
      <c r="U9358">
        <f t="shared" si="438"/>
        <v>0</v>
      </c>
      <c r="V9358">
        <f t="shared" si="439"/>
        <v>1</v>
      </c>
      <c r="W9358">
        <f t="shared" si="440"/>
        <v>1900</v>
      </c>
    </row>
    <row r="9359" spans="21:23">
      <c r="U9359">
        <f t="shared" si="438"/>
        <v>0</v>
      </c>
      <c r="V9359">
        <f t="shared" si="439"/>
        <v>1</v>
      </c>
      <c r="W9359">
        <f t="shared" si="440"/>
        <v>1900</v>
      </c>
    </row>
    <row r="9360" spans="21:23">
      <c r="U9360">
        <f t="shared" si="438"/>
        <v>0</v>
      </c>
      <c r="V9360">
        <f t="shared" si="439"/>
        <v>1</v>
      </c>
      <c r="W9360">
        <f t="shared" si="440"/>
        <v>1900</v>
      </c>
    </row>
    <row r="9361" spans="21:23">
      <c r="U9361">
        <f t="shared" si="438"/>
        <v>0</v>
      </c>
      <c r="V9361">
        <f t="shared" si="439"/>
        <v>1</v>
      </c>
      <c r="W9361">
        <f t="shared" si="440"/>
        <v>1900</v>
      </c>
    </row>
    <row r="9362" spans="21:23">
      <c r="U9362">
        <f t="shared" si="438"/>
        <v>0</v>
      </c>
      <c r="V9362">
        <f t="shared" si="439"/>
        <v>1</v>
      </c>
      <c r="W9362">
        <f t="shared" si="440"/>
        <v>1900</v>
      </c>
    </row>
    <row r="9363" spans="21:23">
      <c r="U9363">
        <f t="shared" si="438"/>
        <v>0</v>
      </c>
      <c r="V9363">
        <f t="shared" si="439"/>
        <v>1</v>
      </c>
      <c r="W9363">
        <f t="shared" si="440"/>
        <v>1900</v>
      </c>
    </row>
    <row r="9364" spans="21:23">
      <c r="U9364">
        <f t="shared" si="438"/>
        <v>0</v>
      </c>
      <c r="V9364">
        <f t="shared" si="439"/>
        <v>1</v>
      </c>
      <c r="W9364">
        <f t="shared" si="440"/>
        <v>1900</v>
      </c>
    </row>
    <row r="9365" spans="21:23">
      <c r="U9365">
        <f t="shared" si="438"/>
        <v>0</v>
      </c>
      <c r="V9365">
        <f t="shared" si="439"/>
        <v>1</v>
      </c>
      <c r="W9365">
        <f t="shared" si="440"/>
        <v>1900</v>
      </c>
    </row>
    <row r="9366" spans="21:23">
      <c r="U9366">
        <f t="shared" si="438"/>
        <v>0</v>
      </c>
      <c r="V9366">
        <f t="shared" si="439"/>
        <v>1</v>
      </c>
      <c r="W9366">
        <f t="shared" si="440"/>
        <v>1900</v>
      </c>
    </row>
    <row r="9367" spans="21:23">
      <c r="U9367">
        <f t="shared" si="438"/>
        <v>0</v>
      </c>
      <c r="V9367">
        <f t="shared" si="439"/>
        <v>1</v>
      </c>
      <c r="W9367">
        <f t="shared" si="440"/>
        <v>1900</v>
      </c>
    </row>
    <row r="9368" spans="21:23">
      <c r="U9368">
        <f t="shared" si="438"/>
        <v>0</v>
      </c>
      <c r="V9368">
        <f t="shared" si="439"/>
        <v>1</v>
      </c>
      <c r="W9368">
        <f t="shared" si="440"/>
        <v>1900</v>
      </c>
    </row>
    <row r="9369" spans="21:23">
      <c r="U9369">
        <f t="shared" si="438"/>
        <v>0</v>
      </c>
      <c r="V9369">
        <f t="shared" si="439"/>
        <v>1</v>
      </c>
      <c r="W9369">
        <f t="shared" si="440"/>
        <v>1900</v>
      </c>
    </row>
    <row r="9370" spans="21:23">
      <c r="U9370">
        <f t="shared" si="438"/>
        <v>0</v>
      </c>
      <c r="V9370">
        <f t="shared" si="439"/>
        <v>1</v>
      </c>
      <c r="W9370">
        <f t="shared" si="440"/>
        <v>1900</v>
      </c>
    </row>
    <row r="9371" spans="21:23">
      <c r="U9371">
        <f t="shared" si="438"/>
        <v>0</v>
      </c>
      <c r="V9371">
        <f t="shared" si="439"/>
        <v>1</v>
      </c>
      <c r="W9371">
        <f t="shared" si="440"/>
        <v>1900</v>
      </c>
    </row>
    <row r="9372" spans="21:23">
      <c r="U9372">
        <f t="shared" si="438"/>
        <v>0</v>
      </c>
      <c r="V9372">
        <f t="shared" si="439"/>
        <v>1</v>
      </c>
      <c r="W9372">
        <f t="shared" si="440"/>
        <v>1900</v>
      </c>
    </row>
    <row r="9373" spans="21:23">
      <c r="U9373">
        <f t="shared" si="438"/>
        <v>0</v>
      </c>
      <c r="V9373">
        <f t="shared" si="439"/>
        <v>1</v>
      </c>
      <c r="W9373">
        <f t="shared" si="440"/>
        <v>1900</v>
      </c>
    </row>
    <row r="9374" spans="21:23">
      <c r="U9374">
        <f t="shared" si="438"/>
        <v>0</v>
      </c>
      <c r="V9374">
        <f t="shared" si="439"/>
        <v>1</v>
      </c>
      <c r="W9374">
        <f t="shared" si="440"/>
        <v>1900</v>
      </c>
    </row>
    <row r="9375" spans="21:23">
      <c r="U9375">
        <f t="shared" si="438"/>
        <v>0</v>
      </c>
      <c r="V9375">
        <f t="shared" si="439"/>
        <v>1</v>
      </c>
      <c r="W9375">
        <f t="shared" si="440"/>
        <v>1900</v>
      </c>
    </row>
    <row r="9376" spans="21:23">
      <c r="U9376">
        <f t="shared" si="438"/>
        <v>0</v>
      </c>
      <c r="V9376">
        <f t="shared" si="439"/>
        <v>1</v>
      </c>
      <c r="W9376">
        <f t="shared" si="440"/>
        <v>1900</v>
      </c>
    </row>
    <row r="9377" spans="21:23">
      <c r="U9377">
        <f t="shared" si="438"/>
        <v>0</v>
      </c>
      <c r="V9377">
        <f t="shared" si="439"/>
        <v>1</v>
      </c>
      <c r="W9377">
        <f t="shared" si="440"/>
        <v>1900</v>
      </c>
    </row>
    <row r="9378" spans="21:23">
      <c r="U9378">
        <f t="shared" si="438"/>
        <v>0</v>
      </c>
      <c r="V9378">
        <f t="shared" si="439"/>
        <v>1</v>
      </c>
      <c r="W9378">
        <f t="shared" si="440"/>
        <v>1900</v>
      </c>
    </row>
    <row r="9379" spans="21:23">
      <c r="U9379">
        <f t="shared" si="438"/>
        <v>0</v>
      </c>
      <c r="V9379">
        <f t="shared" si="439"/>
        <v>1</v>
      </c>
      <c r="W9379">
        <f t="shared" si="440"/>
        <v>1900</v>
      </c>
    </row>
    <row r="9380" spans="21:23">
      <c r="U9380">
        <f t="shared" si="438"/>
        <v>0</v>
      </c>
      <c r="V9380">
        <f t="shared" si="439"/>
        <v>1</v>
      </c>
      <c r="W9380">
        <f t="shared" si="440"/>
        <v>1900</v>
      </c>
    </row>
    <row r="9381" spans="21:23">
      <c r="U9381">
        <f t="shared" si="438"/>
        <v>0</v>
      </c>
      <c r="V9381">
        <f t="shared" si="439"/>
        <v>1</v>
      </c>
      <c r="W9381">
        <f t="shared" si="440"/>
        <v>1900</v>
      </c>
    </row>
    <row r="9382" spans="21:23">
      <c r="U9382">
        <f t="shared" si="438"/>
        <v>0</v>
      </c>
      <c r="V9382">
        <f t="shared" si="439"/>
        <v>1</v>
      </c>
      <c r="W9382">
        <f t="shared" si="440"/>
        <v>1900</v>
      </c>
    </row>
    <row r="9383" spans="21:23">
      <c r="U9383">
        <f t="shared" si="438"/>
        <v>0</v>
      </c>
      <c r="V9383">
        <f t="shared" si="439"/>
        <v>1</v>
      </c>
      <c r="W9383">
        <f t="shared" si="440"/>
        <v>1900</v>
      </c>
    </row>
    <row r="9384" spans="21:23">
      <c r="U9384">
        <f t="shared" si="438"/>
        <v>0</v>
      </c>
      <c r="V9384">
        <f t="shared" si="439"/>
        <v>1</v>
      </c>
      <c r="W9384">
        <f t="shared" si="440"/>
        <v>1900</v>
      </c>
    </row>
    <row r="9385" spans="21:23">
      <c r="U9385">
        <f t="shared" si="438"/>
        <v>0</v>
      </c>
      <c r="V9385">
        <f t="shared" si="439"/>
        <v>1</v>
      </c>
      <c r="W9385">
        <f t="shared" si="440"/>
        <v>1900</v>
      </c>
    </row>
    <row r="9386" spans="21:23">
      <c r="U9386">
        <f t="shared" si="438"/>
        <v>0</v>
      </c>
      <c r="V9386">
        <f t="shared" si="439"/>
        <v>1</v>
      </c>
      <c r="W9386">
        <f t="shared" si="440"/>
        <v>1900</v>
      </c>
    </row>
    <row r="9387" spans="21:23">
      <c r="U9387">
        <f t="shared" si="438"/>
        <v>0</v>
      </c>
      <c r="V9387">
        <f t="shared" si="439"/>
        <v>1</v>
      </c>
      <c r="W9387">
        <f t="shared" si="440"/>
        <v>1900</v>
      </c>
    </row>
    <row r="9388" spans="21:23">
      <c r="U9388">
        <f t="shared" si="438"/>
        <v>0</v>
      </c>
      <c r="V9388">
        <f t="shared" si="439"/>
        <v>1</v>
      </c>
      <c r="W9388">
        <f t="shared" si="440"/>
        <v>1900</v>
      </c>
    </row>
    <row r="9389" spans="21:23">
      <c r="U9389">
        <f t="shared" si="438"/>
        <v>0</v>
      </c>
      <c r="V9389">
        <f t="shared" si="439"/>
        <v>1</v>
      </c>
      <c r="W9389">
        <f t="shared" si="440"/>
        <v>1900</v>
      </c>
    </row>
    <row r="9390" spans="21:23">
      <c r="U9390">
        <f t="shared" si="438"/>
        <v>0</v>
      </c>
      <c r="V9390">
        <f t="shared" si="439"/>
        <v>1</v>
      </c>
      <c r="W9390">
        <f t="shared" si="440"/>
        <v>1900</v>
      </c>
    </row>
    <row r="9391" spans="21:23">
      <c r="U9391">
        <f t="shared" si="438"/>
        <v>0</v>
      </c>
      <c r="V9391">
        <f t="shared" si="439"/>
        <v>1</v>
      </c>
      <c r="W9391">
        <f t="shared" si="440"/>
        <v>1900</v>
      </c>
    </row>
    <row r="9392" spans="21:23">
      <c r="U9392">
        <f t="shared" si="438"/>
        <v>0</v>
      </c>
      <c r="V9392">
        <f t="shared" si="439"/>
        <v>1</v>
      </c>
      <c r="W9392">
        <f t="shared" si="440"/>
        <v>1900</v>
      </c>
    </row>
    <row r="9393" spans="21:23">
      <c r="U9393">
        <f t="shared" si="438"/>
        <v>0</v>
      </c>
      <c r="V9393">
        <f t="shared" si="439"/>
        <v>1</v>
      </c>
      <c r="W9393">
        <f t="shared" si="440"/>
        <v>1900</v>
      </c>
    </row>
    <row r="9394" spans="21:23">
      <c r="U9394">
        <f t="shared" si="438"/>
        <v>0</v>
      </c>
      <c r="V9394">
        <f t="shared" si="439"/>
        <v>1</v>
      </c>
      <c r="W9394">
        <f t="shared" si="440"/>
        <v>1900</v>
      </c>
    </row>
    <row r="9395" spans="21:23">
      <c r="U9395">
        <f t="shared" si="438"/>
        <v>0</v>
      </c>
      <c r="V9395">
        <f t="shared" si="439"/>
        <v>1</v>
      </c>
      <c r="W9395">
        <f t="shared" si="440"/>
        <v>1900</v>
      </c>
    </row>
    <row r="9396" spans="21:23">
      <c r="U9396">
        <f t="shared" si="438"/>
        <v>0</v>
      </c>
      <c r="V9396">
        <f t="shared" si="439"/>
        <v>1</v>
      </c>
      <c r="W9396">
        <f t="shared" si="440"/>
        <v>1900</v>
      </c>
    </row>
    <row r="9397" spans="21:23">
      <c r="U9397">
        <f t="shared" si="438"/>
        <v>0</v>
      </c>
      <c r="V9397">
        <f t="shared" si="439"/>
        <v>1</v>
      </c>
      <c r="W9397">
        <f t="shared" si="440"/>
        <v>1900</v>
      </c>
    </row>
    <row r="9398" spans="21:23">
      <c r="U9398">
        <f t="shared" si="438"/>
        <v>0</v>
      </c>
      <c r="V9398">
        <f t="shared" si="439"/>
        <v>1</v>
      </c>
      <c r="W9398">
        <f t="shared" si="440"/>
        <v>1900</v>
      </c>
    </row>
    <row r="9399" spans="21:23">
      <c r="U9399">
        <f t="shared" si="438"/>
        <v>0</v>
      </c>
      <c r="V9399">
        <f t="shared" si="439"/>
        <v>1</v>
      </c>
      <c r="W9399">
        <f t="shared" si="440"/>
        <v>1900</v>
      </c>
    </row>
    <row r="9400" spans="21:23">
      <c r="U9400">
        <f t="shared" si="438"/>
        <v>0</v>
      </c>
      <c r="V9400">
        <f t="shared" si="439"/>
        <v>1</v>
      </c>
      <c r="W9400">
        <f t="shared" si="440"/>
        <v>1900</v>
      </c>
    </row>
    <row r="9401" spans="21:23">
      <c r="U9401">
        <f t="shared" si="438"/>
        <v>0</v>
      </c>
      <c r="V9401">
        <f t="shared" si="439"/>
        <v>1</v>
      </c>
      <c r="W9401">
        <f t="shared" si="440"/>
        <v>1900</v>
      </c>
    </row>
    <row r="9402" spans="21:23">
      <c r="U9402">
        <f t="shared" si="438"/>
        <v>0</v>
      </c>
      <c r="V9402">
        <f t="shared" si="439"/>
        <v>1</v>
      </c>
      <c r="W9402">
        <f t="shared" si="440"/>
        <v>1900</v>
      </c>
    </row>
    <row r="9403" spans="21:23">
      <c r="U9403">
        <f t="shared" si="438"/>
        <v>0</v>
      </c>
      <c r="V9403">
        <f t="shared" si="439"/>
        <v>1</v>
      </c>
      <c r="W9403">
        <f t="shared" si="440"/>
        <v>1900</v>
      </c>
    </row>
    <row r="9404" spans="21:23">
      <c r="U9404">
        <f t="shared" si="438"/>
        <v>0</v>
      </c>
      <c r="V9404">
        <f t="shared" si="439"/>
        <v>1</v>
      </c>
      <c r="W9404">
        <f t="shared" si="440"/>
        <v>1900</v>
      </c>
    </row>
    <row r="9405" spans="21:23">
      <c r="U9405">
        <f t="shared" si="438"/>
        <v>0</v>
      </c>
      <c r="V9405">
        <f t="shared" si="439"/>
        <v>1</v>
      </c>
      <c r="W9405">
        <f t="shared" si="440"/>
        <v>1900</v>
      </c>
    </row>
    <row r="9406" spans="21:23">
      <c r="U9406">
        <f t="shared" si="438"/>
        <v>0</v>
      </c>
      <c r="V9406">
        <f t="shared" si="439"/>
        <v>1</v>
      </c>
      <c r="W9406">
        <f t="shared" si="440"/>
        <v>1900</v>
      </c>
    </row>
    <row r="9407" spans="21:23">
      <c r="U9407">
        <f t="shared" si="438"/>
        <v>0</v>
      </c>
      <c r="V9407">
        <f t="shared" si="439"/>
        <v>1</v>
      </c>
      <c r="W9407">
        <f t="shared" si="440"/>
        <v>1900</v>
      </c>
    </row>
    <row r="9408" spans="21:23">
      <c r="U9408">
        <f t="shared" si="438"/>
        <v>0</v>
      </c>
      <c r="V9408">
        <f t="shared" si="439"/>
        <v>1</v>
      </c>
      <c r="W9408">
        <f t="shared" si="440"/>
        <v>1900</v>
      </c>
    </row>
    <row r="9409" spans="21:23">
      <c r="U9409">
        <f t="shared" si="438"/>
        <v>0</v>
      </c>
      <c r="V9409">
        <f t="shared" si="439"/>
        <v>1</v>
      </c>
      <c r="W9409">
        <f t="shared" si="440"/>
        <v>1900</v>
      </c>
    </row>
    <row r="9410" spans="21:23">
      <c r="U9410">
        <f t="shared" ref="U9410:U9473" si="441">DAY(T9410)</f>
        <v>0</v>
      </c>
      <c r="V9410">
        <f t="shared" ref="V9410:V9473" si="442">MONTH(T9410)</f>
        <v>1</v>
      </c>
      <c r="W9410">
        <f t="shared" ref="W9410:W9473" si="443">YEAR(T9410)</f>
        <v>1900</v>
      </c>
    </row>
    <row r="9411" spans="21:23">
      <c r="U9411">
        <f t="shared" si="441"/>
        <v>0</v>
      </c>
      <c r="V9411">
        <f t="shared" si="442"/>
        <v>1</v>
      </c>
      <c r="W9411">
        <f t="shared" si="443"/>
        <v>1900</v>
      </c>
    </row>
    <row r="9412" spans="21:23">
      <c r="U9412">
        <f t="shared" si="441"/>
        <v>0</v>
      </c>
      <c r="V9412">
        <f t="shared" si="442"/>
        <v>1</v>
      </c>
      <c r="W9412">
        <f t="shared" si="443"/>
        <v>1900</v>
      </c>
    </row>
    <row r="9413" spans="21:23">
      <c r="U9413">
        <f t="shared" si="441"/>
        <v>0</v>
      </c>
      <c r="V9413">
        <f t="shared" si="442"/>
        <v>1</v>
      </c>
      <c r="W9413">
        <f t="shared" si="443"/>
        <v>1900</v>
      </c>
    </row>
    <row r="9414" spans="21:23">
      <c r="U9414">
        <f t="shared" si="441"/>
        <v>0</v>
      </c>
      <c r="V9414">
        <f t="shared" si="442"/>
        <v>1</v>
      </c>
      <c r="W9414">
        <f t="shared" si="443"/>
        <v>1900</v>
      </c>
    </row>
    <row r="9415" spans="21:23">
      <c r="U9415">
        <f t="shared" si="441"/>
        <v>0</v>
      </c>
      <c r="V9415">
        <f t="shared" si="442"/>
        <v>1</v>
      </c>
      <c r="W9415">
        <f t="shared" si="443"/>
        <v>1900</v>
      </c>
    </row>
    <row r="9416" spans="21:23">
      <c r="U9416">
        <f t="shared" si="441"/>
        <v>0</v>
      </c>
      <c r="V9416">
        <f t="shared" si="442"/>
        <v>1</v>
      </c>
      <c r="W9416">
        <f t="shared" si="443"/>
        <v>1900</v>
      </c>
    </row>
    <row r="9417" spans="21:23">
      <c r="U9417">
        <f t="shared" si="441"/>
        <v>0</v>
      </c>
      <c r="V9417">
        <f t="shared" si="442"/>
        <v>1</v>
      </c>
      <c r="W9417">
        <f t="shared" si="443"/>
        <v>1900</v>
      </c>
    </row>
    <row r="9418" spans="21:23">
      <c r="U9418">
        <f t="shared" si="441"/>
        <v>0</v>
      </c>
      <c r="V9418">
        <f t="shared" si="442"/>
        <v>1</v>
      </c>
      <c r="W9418">
        <f t="shared" si="443"/>
        <v>1900</v>
      </c>
    </row>
    <row r="9419" spans="21:23">
      <c r="U9419">
        <f t="shared" si="441"/>
        <v>0</v>
      </c>
      <c r="V9419">
        <f t="shared" si="442"/>
        <v>1</v>
      </c>
      <c r="W9419">
        <f t="shared" si="443"/>
        <v>1900</v>
      </c>
    </row>
    <row r="9420" spans="21:23">
      <c r="U9420">
        <f t="shared" si="441"/>
        <v>0</v>
      </c>
      <c r="V9420">
        <f t="shared" si="442"/>
        <v>1</v>
      </c>
      <c r="W9420">
        <f t="shared" si="443"/>
        <v>1900</v>
      </c>
    </row>
    <row r="9421" spans="21:23">
      <c r="U9421">
        <f t="shared" si="441"/>
        <v>0</v>
      </c>
      <c r="V9421">
        <f t="shared" si="442"/>
        <v>1</v>
      </c>
      <c r="W9421">
        <f t="shared" si="443"/>
        <v>1900</v>
      </c>
    </row>
    <row r="9422" spans="21:23">
      <c r="U9422">
        <f t="shared" si="441"/>
        <v>0</v>
      </c>
      <c r="V9422">
        <f t="shared" si="442"/>
        <v>1</v>
      </c>
      <c r="W9422">
        <f t="shared" si="443"/>
        <v>1900</v>
      </c>
    </row>
    <row r="9423" spans="21:23">
      <c r="U9423">
        <f t="shared" si="441"/>
        <v>0</v>
      </c>
      <c r="V9423">
        <f t="shared" si="442"/>
        <v>1</v>
      </c>
      <c r="W9423">
        <f t="shared" si="443"/>
        <v>1900</v>
      </c>
    </row>
    <row r="9424" spans="21:23">
      <c r="U9424">
        <f t="shared" si="441"/>
        <v>0</v>
      </c>
      <c r="V9424">
        <f t="shared" si="442"/>
        <v>1</v>
      </c>
      <c r="W9424">
        <f t="shared" si="443"/>
        <v>1900</v>
      </c>
    </row>
    <row r="9425" spans="21:23">
      <c r="U9425">
        <f t="shared" si="441"/>
        <v>0</v>
      </c>
      <c r="V9425">
        <f t="shared" si="442"/>
        <v>1</v>
      </c>
      <c r="W9425">
        <f t="shared" si="443"/>
        <v>1900</v>
      </c>
    </row>
    <row r="9426" spans="21:23">
      <c r="U9426">
        <f t="shared" si="441"/>
        <v>0</v>
      </c>
      <c r="V9426">
        <f t="shared" si="442"/>
        <v>1</v>
      </c>
      <c r="W9426">
        <f t="shared" si="443"/>
        <v>1900</v>
      </c>
    </row>
    <row r="9427" spans="21:23">
      <c r="U9427">
        <f t="shared" si="441"/>
        <v>0</v>
      </c>
      <c r="V9427">
        <f t="shared" si="442"/>
        <v>1</v>
      </c>
      <c r="W9427">
        <f t="shared" si="443"/>
        <v>1900</v>
      </c>
    </row>
    <row r="9428" spans="21:23">
      <c r="U9428">
        <f t="shared" si="441"/>
        <v>0</v>
      </c>
      <c r="V9428">
        <f t="shared" si="442"/>
        <v>1</v>
      </c>
      <c r="W9428">
        <f t="shared" si="443"/>
        <v>1900</v>
      </c>
    </row>
    <row r="9429" spans="21:23">
      <c r="U9429">
        <f t="shared" si="441"/>
        <v>0</v>
      </c>
      <c r="V9429">
        <f t="shared" si="442"/>
        <v>1</v>
      </c>
      <c r="W9429">
        <f t="shared" si="443"/>
        <v>1900</v>
      </c>
    </row>
    <row r="9430" spans="21:23">
      <c r="U9430">
        <f t="shared" si="441"/>
        <v>0</v>
      </c>
      <c r="V9430">
        <f t="shared" si="442"/>
        <v>1</v>
      </c>
      <c r="W9430">
        <f t="shared" si="443"/>
        <v>1900</v>
      </c>
    </row>
    <row r="9431" spans="21:23">
      <c r="U9431">
        <f t="shared" si="441"/>
        <v>0</v>
      </c>
      <c r="V9431">
        <f t="shared" si="442"/>
        <v>1</v>
      </c>
      <c r="W9431">
        <f t="shared" si="443"/>
        <v>1900</v>
      </c>
    </row>
    <row r="9432" spans="21:23">
      <c r="U9432">
        <f t="shared" si="441"/>
        <v>0</v>
      </c>
      <c r="V9432">
        <f t="shared" si="442"/>
        <v>1</v>
      </c>
      <c r="W9432">
        <f t="shared" si="443"/>
        <v>1900</v>
      </c>
    </row>
    <row r="9433" spans="21:23">
      <c r="U9433">
        <f t="shared" si="441"/>
        <v>0</v>
      </c>
      <c r="V9433">
        <f t="shared" si="442"/>
        <v>1</v>
      </c>
      <c r="W9433">
        <f t="shared" si="443"/>
        <v>1900</v>
      </c>
    </row>
    <row r="9434" spans="21:23">
      <c r="U9434">
        <f t="shared" si="441"/>
        <v>0</v>
      </c>
      <c r="V9434">
        <f t="shared" si="442"/>
        <v>1</v>
      </c>
      <c r="W9434">
        <f t="shared" si="443"/>
        <v>1900</v>
      </c>
    </row>
    <row r="9435" spans="21:23">
      <c r="U9435">
        <f t="shared" si="441"/>
        <v>0</v>
      </c>
      <c r="V9435">
        <f t="shared" si="442"/>
        <v>1</v>
      </c>
      <c r="W9435">
        <f t="shared" si="443"/>
        <v>1900</v>
      </c>
    </row>
    <row r="9436" spans="21:23">
      <c r="U9436">
        <f t="shared" si="441"/>
        <v>0</v>
      </c>
      <c r="V9436">
        <f t="shared" si="442"/>
        <v>1</v>
      </c>
      <c r="W9436">
        <f t="shared" si="443"/>
        <v>1900</v>
      </c>
    </row>
    <row r="9437" spans="21:23">
      <c r="U9437">
        <f t="shared" si="441"/>
        <v>0</v>
      </c>
      <c r="V9437">
        <f t="shared" si="442"/>
        <v>1</v>
      </c>
      <c r="W9437">
        <f t="shared" si="443"/>
        <v>1900</v>
      </c>
    </row>
    <row r="9438" spans="21:23">
      <c r="U9438">
        <f t="shared" si="441"/>
        <v>0</v>
      </c>
      <c r="V9438">
        <f t="shared" si="442"/>
        <v>1</v>
      </c>
      <c r="W9438">
        <f t="shared" si="443"/>
        <v>1900</v>
      </c>
    </row>
    <row r="9439" spans="21:23">
      <c r="U9439">
        <f t="shared" si="441"/>
        <v>0</v>
      </c>
      <c r="V9439">
        <f t="shared" si="442"/>
        <v>1</v>
      </c>
      <c r="W9439">
        <f t="shared" si="443"/>
        <v>1900</v>
      </c>
    </row>
    <row r="9440" spans="21:23">
      <c r="U9440">
        <f t="shared" si="441"/>
        <v>0</v>
      </c>
      <c r="V9440">
        <f t="shared" si="442"/>
        <v>1</v>
      </c>
      <c r="W9440">
        <f t="shared" si="443"/>
        <v>1900</v>
      </c>
    </row>
    <row r="9441" spans="21:23">
      <c r="U9441">
        <f t="shared" si="441"/>
        <v>0</v>
      </c>
      <c r="V9441">
        <f t="shared" si="442"/>
        <v>1</v>
      </c>
      <c r="W9441">
        <f t="shared" si="443"/>
        <v>1900</v>
      </c>
    </row>
    <row r="9442" spans="21:23">
      <c r="U9442">
        <f t="shared" si="441"/>
        <v>0</v>
      </c>
      <c r="V9442">
        <f t="shared" si="442"/>
        <v>1</v>
      </c>
      <c r="W9442">
        <f t="shared" si="443"/>
        <v>1900</v>
      </c>
    </row>
    <row r="9443" spans="21:23">
      <c r="U9443">
        <f t="shared" si="441"/>
        <v>0</v>
      </c>
      <c r="V9443">
        <f t="shared" si="442"/>
        <v>1</v>
      </c>
      <c r="W9443">
        <f t="shared" si="443"/>
        <v>1900</v>
      </c>
    </row>
    <row r="9444" spans="21:23">
      <c r="U9444">
        <f t="shared" si="441"/>
        <v>0</v>
      </c>
      <c r="V9444">
        <f t="shared" si="442"/>
        <v>1</v>
      </c>
      <c r="W9444">
        <f t="shared" si="443"/>
        <v>1900</v>
      </c>
    </row>
    <row r="9445" spans="21:23">
      <c r="U9445">
        <f t="shared" si="441"/>
        <v>0</v>
      </c>
      <c r="V9445">
        <f t="shared" si="442"/>
        <v>1</v>
      </c>
      <c r="W9445">
        <f t="shared" si="443"/>
        <v>1900</v>
      </c>
    </row>
    <row r="9446" spans="21:23">
      <c r="U9446">
        <f t="shared" si="441"/>
        <v>0</v>
      </c>
      <c r="V9446">
        <f t="shared" si="442"/>
        <v>1</v>
      </c>
      <c r="W9446">
        <f t="shared" si="443"/>
        <v>1900</v>
      </c>
    </row>
    <row r="9447" spans="21:23">
      <c r="U9447">
        <f t="shared" si="441"/>
        <v>0</v>
      </c>
      <c r="V9447">
        <f t="shared" si="442"/>
        <v>1</v>
      </c>
      <c r="W9447">
        <f t="shared" si="443"/>
        <v>1900</v>
      </c>
    </row>
    <row r="9448" spans="21:23">
      <c r="U9448">
        <f t="shared" si="441"/>
        <v>0</v>
      </c>
      <c r="V9448">
        <f t="shared" si="442"/>
        <v>1</v>
      </c>
      <c r="W9448">
        <f t="shared" si="443"/>
        <v>1900</v>
      </c>
    </row>
    <row r="9449" spans="21:23">
      <c r="U9449">
        <f t="shared" si="441"/>
        <v>0</v>
      </c>
      <c r="V9449">
        <f t="shared" si="442"/>
        <v>1</v>
      </c>
      <c r="W9449">
        <f t="shared" si="443"/>
        <v>1900</v>
      </c>
    </row>
    <row r="9450" spans="21:23">
      <c r="U9450">
        <f t="shared" si="441"/>
        <v>0</v>
      </c>
      <c r="V9450">
        <f t="shared" si="442"/>
        <v>1</v>
      </c>
      <c r="W9450">
        <f t="shared" si="443"/>
        <v>1900</v>
      </c>
    </row>
    <row r="9451" spans="21:23">
      <c r="U9451">
        <f t="shared" si="441"/>
        <v>0</v>
      </c>
      <c r="V9451">
        <f t="shared" si="442"/>
        <v>1</v>
      </c>
      <c r="W9451">
        <f t="shared" si="443"/>
        <v>1900</v>
      </c>
    </row>
    <row r="9452" spans="21:23">
      <c r="U9452">
        <f t="shared" si="441"/>
        <v>0</v>
      </c>
      <c r="V9452">
        <f t="shared" si="442"/>
        <v>1</v>
      </c>
      <c r="W9452">
        <f t="shared" si="443"/>
        <v>1900</v>
      </c>
    </row>
    <row r="9453" spans="21:23">
      <c r="U9453">
        <f t="shared" si="441"/>
        <v>0</v>
      </c>
      <c r="V9453">
        <f t="shared" si="442"/>
        <v>1</v>
      </c>
      <c r="W9453">
        <f t="shared" si="443"/>
        <v>1900</v>
      </c>
    </row>
    <row r="9454" spans="21:23">
      <c r="U9454">
        <f t="shared" si="441"/>
        <v>0</v>
      </c>
      <c r="V9454">
        <f t="shared" si="442"/>
        <v>1</v>
      </c>
      <c r="W9454">
        <f t="shared" si="443"/>
        <v>1900</v>
      </c>
    </row>
    <row r="9455" spans="21:23">
      <c r="U9455">
        <f t="shared" si="441"/>
        <v>0</v>
      </c>
      <c r="V9455">
        <f t="shared" si="442"/>
        <v>1</v>
      </c>
      <c r="W9455">
        <f t="shared" si="443"/>
        <v>1900</v>
      </c>
    </row>
    <row r="9456" spans="21:23">
      <c r="U9456">
        <f t="shared" si="441"/>
        <v>0</v>
      </c>
      <c r="V9456">
        <f t="shared" si="442"/>
        <v>1</v>
      </c>
      <c r="W9456">
        <f t="shared" si="443"/>
        <v>1900</v>
      </c>
    </row>
    <row r="9457" spans="21:23">
      <c r="U9457">
        <f t="shared" si="441"/>
        <v>0</v>
      </c>
      <c r="V9457">
        <f t="shared" si="442"/>
        <v>1</v>
      </c>
      <c r="W9457">
        <f t="shared" si="443"/>
        <v>1900</v>
      </c>
    </row>
    <row r="9458" spans="21:23">
      <c r="U9458">
        <f t="shared" si="441"/>
        <v>0</v>
      </c>
      <c r="V9458">
        <f t="shared" si="442"/>
        <v>1</v>
      </c>
      <c r="W9458">
        <f t="shared" si="443"/>
        <v>1900</v>
      </c>
    </row>
    <row r="9459" spans="21:23">
      <c r="U9459">
        <f t="shared" si="441"/>
        <v>0</v>
      </c>
      <c r="V9459">
        <f t="shared" si="442"/>
        <v>1</v>
      </c>
      <c r="W9459">
        <f t="shared" si="443"/>
        <v>1900</v>
      </c>
    </row>
    <row r="9460" spans="21:23">
      <c r="U9460">
        <f t="shared" si="441"/>
        <v>0</v>
      </c>
      <c r="V9460">
        <f t="shared" si="442"/>
        <v>1</v>
      </c>
      <c r="W9460">
        <f t="shared" si="443"/>
        <v>1900</v>
      </c>
    </row>
    <row r="9461" spans="21:23">
      <c r="U9461">
        <f t="shared" si="441"/>
        <v>0</v>
      </c>
      <c r="V9461">
        <f t="shared" si="442"/>
        <v>1</v>
      </c>
      <c r="W9461">
        <f t="shared" si="443"/>
        <v>1900</v>
      </c>
    </row>
    <row r="9462" spans="21:23">
      <c r="U9462">
        <f t="shared" si="441"/>
        <v>0</v>
      </c>
      <c r="V9462">
        <f t="shared" si="442"/>
        <v>1</v>
      </c>
      <c r="W9462">
        <f t="shared" si="443"/>
        <v>1900</v>
      </c>
    </row>
    <row r="9463" spans="21:23">
      <c r="U9463">
        <f t="shared" si="441"/>
        <v>0</v>
      </c>
      <c r="V9463">
        <f t="shared" si="442"/>
        <v>1</v>
      </c>
      <c r="W9463">
        <f t="shared" si="443"/>
        <v>1900</v>
      </c>
    </row>
    <row r="9464" spans="21:23">
      <c r="U9464">
        <f t="shared" si="441"/>
        <v>0</v>
      </c>
      <c r="V9464">
        <f t="shared" si="442"/>
        <v>1</v>
      </c>
      <c r="W9464">
        <f t="shared" si="443"/>
        <v>1900</v>
      </c>
    </row>
    <row r="9465" spans="21:23">
      <c r="U9465">
        <f t="shared" si="441"/>
        <v>0</v>
      </c>
      <c r="V9465">
        <f t="shared" si="442"/>
        <v>1</v>
      </c>
      <c r="W9465">
        <f t="shared" si="443"/>
        <v>1900</v>
      </c>
    </row>
    <row r="9466" spans="21:23">
      <c r="U9466">
        <f t="shared" si="441"/>
        <v>0</v>
      </c>
      <c r="V9466">
        <f t="shared" si="442"/>
        <v>1</v>
      </c>
      <c r="W9466">
        <f t="shared" si="443"/>
        <v>1900</v>
      </c>
    </row>
    <row r="9467" spans="21:23">
      <c r="U9467">
        <f t="shared" si="441"/>
        <v>0</v>
      </c>
      <c r="V9467">
        <f t="shared" si="442"/>
        <v>1</v>
      </c>
      <c r="W9467">
        <f t="shared" si="443"/>
        <v>1900</v>
      </c>
    </row>
    <row r="9468" spans="21:23">
      <c r="U9468">
        <f t="shared" si="441"/>
        <v>0</v>
      </c>
      <c r="V9468">
        <f t="shared" si="442"/>
        <v>1</v>
      </c>
      <c r="W9468">
        <f t="shared" si="443"/>
        <v>1900</v>
      </c>
    </row>
    <row r="9469" spans="21:23">
      <c r="U9469">
        <f t="shared" si="441"/>
        <v>0</v>
      </c>
      <c r="V9469">
        <f t="shared" si="442"/>
        <v>1</v>
      </c>
      <c r="W9469">
        <f t="shared" si="443"/>
        <v>1900</v>
      </c>
    </row>
    <row r="9470" spans="21:23">
      <c r="U9470">
        <f t="shared" si="441"/>
        <v>0</v>
      </c>
      <c r="V9470">
        <f t="shared" si="442"/>
        <v>1</v>
      </c>
      <c r="W9470">
        <f t="shared" si="443"/>
        <v>1900</v>
      </c>
    </row>
    <row r="9471" spans="21:23">
      <c r="U9471">
        <f t="shared" si="441"/>
        <v>0</v>
      </c>
      <c r="V9471">
        <f t="shared" si="442"/>
        <v>1</v>
      </c>
      <c r="W9471">
        <f t="shared" si="443"/>
        <v>1900</v>
      </c>
    </row>
    <row r="9472" spans="21:23">
      <c r="U9472">
        <f t="shared" si="441"/>
        <v>0</v>
      </c>
      <c r="V9472">
        <f t="shared" si="442"/>
        <v>1</v>
      </c>
      <c r="W9472">
        <f t="shared" si="443"/>
        <v>1900</v>
      </c>
    </row>
    <row r="9473" spans="21:23">
      <c r="U9473">
        <f t="shared" si="441"/>
        <v>0</v>
      </c>
      <c r="V9473">
        <f t="shared" si="442"/>
        <v>1</v>
      </c>
      <c r="W9473">
        <f t="shared" si="443"/>
        <v>1900</v>
      </c>
    </row>
    <row r="9474" spans="21:23">
      <c r="U9474">
        <f t="shared" ref="U9474:U9537" si="444">DAY(T9474)</f>
        <v>0</v>
      </c>
      <c r="V9474">
        <f t="shared" ref="V9474:V9537" si="445">MONTH(T9474)</f>
        <v>1</v>
      </c>
      <c r="W9474">
        <f t="shared" ref="W9474:W9537" si="446">YEAR(T9474)</f>
        <v>1900</v>
      </c>
    </row>
    <row r="9475" spans="21:23">
      <c r="U9475">
        <f t="shared" si="444"/>
        <v>0</v>
      </c>
      <c r="V9475">
        <f t="shared" si="445"/>
        <v>1</v>
      </c>
      <c r="W9475">
        <f t="shared" si="446"/>
        <v>1900</v>
      </c>
    </row>
    <row r="9476" spans="21:23">
      <c r="U9476">
        <f t="shared" si="444"/>
        <v>0</v>
      </c>
      <c r="V9476">
        <f t="shared" si="445"/>
        <v>1</v>
      </c>
      <c r="W9476">
        <f t="shared" si="446"/>
        <v>1900</v>
      </c>
    </row>
    <row r="9477" spans="21:23">
      <c r="U9477">
        <f t="shared" si="444"/>
        <v>0</v>
      </c>
      <c r="V9477">
        <f t="shared" si="445"/>
        <v>1</v>
      </c>
      <c r="W9477">
        <f t="shared" si="446"/>
        <v>1900</v>
      </c>
    </row>
    <row r="9478" spans="21:23">
      <c r="U9478">
        <f t="shared" si="444"/>
        <v>0</v>
      </c>
      <c r="V9478">
        <f t="shared" si="445"/>
        <v>1</v>
      </c>
      <c r="W9478">
        <f t="shared" si="446"/>
        <v>1900</v>
      </c>
    </row>
    <row r="9479" spans="21:23">
      <c r="U9479">
        <f t="shared" si="444"/>
        <v>0</v>
      </c>
      <c r="V9479">
        <f t="shared" si="445"/>
        <v>1</v>
      </c>
      <c r="W9479">
        <f t="shared" si="446"/>
        <v>1900</v>
      </c>
    </row>
    <row r="9480" spans="21:23">
      <c r="U9480">
        <f t="shared" si="444"/>
        <v>0</v>
      </c>
      <c r="V9480">
        <f t="shared" si="445"/>
        <v>1</v>
      </c>
      <c r="W9480">
        <f t="shared" si="446"/>
        <v>1900</v>
      </c>
    </row>
    <row r="9481" spans="21:23">
      <c r="U9481">
        <f t="shared" si="444"/>
        <v>0</v>
      </c>
      <c r="V9481">
        <f t="shared" si="445"/>
        <v>1</v>
      </c>
      <c r="W9481">
        <f t="shared" si="446"/>
        <v>1900</v>
      </c>
    </row>
    <row r="9482" spans="21:23">
      <c r="U9482">
        <f t="shared" si="444"/>
        <v>0</v>
      </c>
      <c r="V9482">
        <f t="shared" si="445"/>
        <v>1</v>
      </c>
      <c r="W9482">
        <f t="shared" si="446"/>
        <v>1900</v>
      </c>
    </row>
    <row r="9483" spans="21:23">
      <c r="U9483">
        <f t="shared" si="444"/>
        <v>0</v>
      </c>
      <c r="V9483">
        <f t="shared" si="445"/>
        <v>1</v>
      </c>
      <c r="W9483">
        <f t="shared" si="446"/>
        <v>1900</v>
      </c>
    </row>
    <row r="9484" spans="21:23">
      <c r="U9484">
        <f t="shared" si="444"/>
        <v>0</v>
      </c>
      <c r="V9484">
        <f t="shared" si="445"/>
        <v>1</v>
      </c>
      <c r="W9484">
        <f t="shared" si="446"/>
        <v>1900</v>
      </c>
    </row>
    <row r="9485" spans="21:23">
      <c r="U9485">
        <f t="shared" si="444"/>
        <v>0</v>
      </c>
      <c r="V9485">
        <f t="shared" si="445"/>
        <v>1</v>
      </c>
      <c r="W9485">
        <f t="shared" si="446"/>
        <v>1900</v>
      </c>
    </row>
    <row r="9486" spans="21:23">
      <c r="U9486">
        <f t="shared" si="444"/>
        <v>0</v>
      </c>
      <c r="V9486">
        <f t="shared" si="445"/>
        <v>1</v>
      </c>
      <c r="W9486">
        <f t="shared" si="446"/>
        <v>1900</v>
      </c>
    </row>
    <row r="9487" spans="21:23">
      <c r="U9487">
        <f t="shared" si="444"/>
        <v>0</v>
      </c>
      <c r="V9487">
        <f t="shared" si="445"/>
        <v>1</v>
      </c>
      <c r="W9487">
        <f t="shared" si="446"/>
        <v>1900</v>
      </c>
    </row>
    <row r="9488" spans="21:23">
      <c r="U9488">
        <f t="shared" si="444"/>
        <v>0</v>
      </c>
      <c r="V9488">
        <f t="shared" si="445"/>
        <v>1</v>
      </c>
      <c r="W9488">
        <f t="shared" si="446"/>
        <v>1900</v>
      </c>
    </row>
    <row r="9489" spans="21:23">
      <c r="U9489">
        <f t="shared" si="444"/>
        <v>0</v>
      </c>
      <c r="V9489">
        <f t="shared" si="445"/>
        <v>1</v>
      </c>
      <c r="W9489">
        <f t="shared" si="446"/>
        <v>1900</v>
      </c>
    </row>
    <row r="9490" spans="21:23">
      <c r="U9490">
        <f t="shared" si="444"/>
        <v>0</v>
      </c>
      <c r="V9490">
        <f t="shared" si="445"/>
        <v>1</v>
      </c>
      <c r="W9490">
        <f t="shared" si="446"/>
        <v>1900</v>
      </c>
    </row>
    <row r="9491" spans="21:23">
      <c r="U9491">
        <f t="shared" si="444"/>
        <v>0</v>
      </c>
      <c r="V9491">
        <f t="shared" si="445"/>
        <v>1</v>
      </c>
      <c r="W9491">
        <f t="shared" si="446"/>
        <v>1900</v>
      </c>
    </row>
    <row r="9492" spans="21:23">
      <c r="U9492">
        <f t="shared" si="444"/>
        <v>0</v>
      </c>
      <c r="V9492">
        <f t="shared" si="445"/>
        <v>1</v>
      </c>
      <c r="W9492">
        <f t="shared" si="446"/>
        <v>1900</v>
      </c>
    </row>
    <row r="9493" spans="21:23">
      <c r="U9493">
        <f t="shared" si="444"/>
        <v>0</v>
      </c>
      <c r="V9493">
        <f t="shared" si="445"/>
        <v>1</v>
      </c>
      <c r="W9493">
        <f t="shared" si="446"/>
        <v>1900</v>
      </c>
    </row>
    <row r="9494" spans="21:23">
      <c r="U9494">
        <f t="shared" si="444"/>
        <v>0</v>
      </c>
      <c r="V9494">
        <f t="shared" si="445"/>
        <v>1</v>
      </c>
      <c r="W9494">
        <f t="shared" si="446"/>
        <v>1900</v>
      </c>
    </row>
    <row r="9495" spans="21:23">
      <c r="U9495">
        <f t="shared" si="444"/>
        <v>0</v>
      </c>
      <c r="V9495">
        <f t="shared" si="445"/>
        <v>1</v>
      </c>
      <c r="W9495">
        <f t="shared" si="446"/>
        <v>1900</v>
      </c>
    </row>
    <row r="9496" spans="21:23">
      <c r="U9496">
        <f t="shared" si="444"/>
        <v>0</v>
      </c>
      <c r="V9496">
        <f t="shared" si="445"/>
        <v>1</v>
      </c>
      <c r="W9496">
        <f t="shared" si="446"/>
        <v>1900</v>
      </c>
    </row>
    <row r="9497" spans="21:23">
      <c r="U9497">
        <f t="shared" si="444"/>
        <v>0</v>
      </c>
      <c r="V9497">
        <f t="shared" si="445"/>
        <v>1</v>
      </c>
      <c r="W9497">
        <f t="shared" si="446"/>
        <v>1900</v>
      </c>
    </row>
    <row r="9498" spans="21:23">
      <c r="U9498">
        <f t="shared" si="444"/>
        <v>0</v>
      </c>
      <c r="V9498">
        <f t="shared" si="445"/>
        <v>1</v>
      </c>
      <c r="W9498">
        <f t="shared" si="446"/>
        <v>1900</v>
      </c>
    </row>
    <row r="9499" spans="21:23">
      <c r="U9499">
        <f t="shared" si="444"/>
        <v>0</v>
      </c>
      <c r="V9499">
        <f t="shared" si="445"/>
        <v>1</v>
      </c>
      <c r="W9499">
        <f t="shared" si="446"/>
        <v>1900</v>
      </c>
    </row>
    <row r="9500" spans="21:23">
      <c r="U9500">
        <f t="shared" si="444"/>
        <v>0</v>
      </c>
      <c r="V9500">
        <f t="shared" si="445"/>
        <v>1</v>
      </c>
      <c r="W9500">
        <f t="shared" si="446"/>
        <v>1900</v>
      </c>
    </row>
    <row r="9501" spans="21:23">
      <c r="U9501">
        <f t="shared" si="444"/>
        <v>0</v>
      </c>
      <c r="V9501">
        <f t="shared" si="445"/>
        <v>1</v>
      </c>
      <c r="W9501">
        <f t="shared" si="446"/>
        <v>1900</v>
      </c>
    </row>
    <row r="9502" spans="21:23">
      <c r="U9502">
        <f t="shared" si="444"/>
        <v>0</v>
      </c>
      <c r="V9502">
        <f t="shared" si="445"/>
        <v>1</v>
      </c>
      <c r="W9502">
        <f t="shared" si="446"/>
        <v>1900</v>
      </c>
    </row>
    <row r="9503" spans="21:23">
      <c r="U9503">
        <f t="shared" si="444"/>
        <v>0</v>
      </c>
      <c r="V9503">
        <f t="shared" si="445"/>
        <v>1</v>
      </c>
      <c r="W9503">
        <f t="shared" si="446"/>
        <v>1900</v>
      </c>
    </row>
    <row r="9504" spans="21:23">
      <c r="U9504">
        <f t="shared" si="444"/>
        <v>0</v>
      </c>
      <c r="V9504">
        <f t="shared" si="445"/>
        <v>1</v>
      </c>
      <c r="W9504">
        <f t="shared" si="446"/>
        <v>1900</v>
      </c>
    </row>
    <row r="9505" spans="21:23">
      <c r="U9505">
        <f t="shared" si="444"/>
        <v>0</v>
      </c>
      <c r="V9505">
        <f t="shared" si="445"/>
        <v>1</v>
      </c>
      <c r="W9505">
        <f t="shared" si="446"/>
        <v>1900</v>
      </c>
    </row>
    <row r="9506" spans="21:23">
      <c r="U9506">
        <f t="shared" si="444"/>
        <v>0</v>
      </c>
      <c r="V9506">
        <f t="shared" si="445"/>
        <v>1</v>
      </c>
      <c r="W9506">
        <f t="shared" si="446"/>
        <v>1900</v>
      </c>
    </row>
    <row r="9507" spans="21:23">
      <c r="U9507">
        <f t="shared" si="444"/>
        <v>0</v>
      </c>
      <c r="V9507">
        <f t="shared" si="445"/>
        <v>1</v>
      </c>
      <c r="W9507">
        <f t="shared" si="446"/>
        <v>1900</v>
      </c>
    </row>
    <row r="9508" spans="21:23">
      <c r="U9508">
        <f t="shared" si="444"/>
        <v>0</v>
      </c>
      <c r="V9508">
        <f t="shared" si="445"/>
        <v>1</v>
      </c>
      <c r="W9508">
        <f t="shared" si="446"/>
        <v>1900</v>
      </c>
    </row>
    <row r="9509" spans="21:23">
      <c r="U9509">
        <f t="shared" si="444"/>
        <v>0</v>
      </c>
      <c r="V9509">
        <f t="shared" si="445"/>
        <v>1</v>
      </c>
      <c r="W9509">
        <f t="shared" si="446"/>
        <v>1900</v>
      </c>
    </row>
    <row r="9510" spans="21:23">
      <c r="U9510">
        <f t="shared" si="444"/>
        <v>0</v>
      </c>
      <c r="V9510">
        <f t="shared" si="445"/>
        <v>1</v>
      </c>
      <c r="W9510">
        <f t="shared" si="446"/>
        <v>1900</v>
      </c>
    </row>
    <row r="9511" spans="21:23">
      <c r="U9511">
        <f t="shared" si="444"/>
        <v>0</v>
      </c>
      <c r="V9511">
        <f t="shared" si="445"/>
        <v>1</v>
      </c>
      <c r="W9511">
        <f t="shared" si="446"/>
        <v>1900</v>
      </c>
    </row>
    <row r="9512" spans="21:23">
      <c r="U9512">
        <f t="shared" si="444"/>
        <v>0</v>
      </c>
      <c r="V9512">
        <f t="shared" si="445"/>
        <v>1</v>
      </c>
      <c r="W9512">
        <f t="shared" si="446"/>
        <v>1900</v>
      </c>
    </row>
    <row r="9513" spans="21:23">
      <c r="U9513">
        <f t="shared" si="444"/>
        <v>0</v>
      </c>
      <c r="V9513">
        <f t="shared" si="445"/>
        <v>1</v>
      </c>
      <c r="W9513">
        <f t="shared" si="446"/>
        <v>1900</v>
      </c>
    </row>
    <row r="9514" spans="21:23">
      <c r="U9514">
        <f t="shared" si="444"/>
        <v>0</v>
      </c>
      <c r="V9514">
        <f t="shared" si="445"/>
        <v>1</v>
      </c>
      <c r="W9514">
        <f t="shared" si="446"/>
        <v>1900</v>
      </c>
    </row>
    <row r="9515" spans="21:23">
      <c r="U9515">
        <f t="shared" si="444"/>
        <v>0</v>
      </c>
      <c r="V9515">
        <f t="shared" si="445"/>
        <v>1</v>
      </c>
      <c r="W9515">
        <f t="shared" si="446"/>
        <v>1900</v>
      </c>
    </row>
    <row r="9516" spans="21:23">
      <c r="U9516">
        <f t="shared" si="444"/>
        <v>0</v>
      </c>
      <c r="V9516">
        <f t="shared" si="445"/>
        <v>1</v>
      </c>
      <c r="W9516">
        <f t="shared" si="446"/>
        <v>1900</v>
      </c>
    </row>
    <row r="9517" spans="21:23">
      <c r="U9517">
        <f t="shared" si="444"/>
        <v>0</v>
      </c>
      <c r="V9517">
        <f t="shared" si="445"/>
        <v>1</v>
      </c>
      <c r="W9517">
        <f t="shared" si="446"/>
        <v>1900</v>
      </c>
    </row>
    <row r="9518" spans="21:23">
      <c r="U9518">
        <f t="shared" si="444"/>
        <v>0</v>
      </c>
      <c r="V9518">
        <f t="shared" si="445"/>
        <v>1</v>
      </c>
      <c r="W9518">
        <f t="shared" si="446"/>
        <v>1900</v>
      </c>
    </row>
    <row r="9519" spans="21:23">
      <c r="U9519">
        <f t="shared" si="444"/>
        <v>0</v>
      </c>
      <c r="V9519">
        <f t="shared" si="445"/>
        <v>1</v>
      </c>
      <c r="W9519">
        <f t="shared" si="446"/>
        <v>1900</v>
      </c>
    </row>
    <row r="9520" spans="21:23">
      <c r="U9520">
        <f t="shared" si="444"/>
        <v>0</v>
      </c>
      <c r="V9520">
        <f t="shared" si="445"/>
        <v>1</v>
      </c>
      <c r="W9520">
        <f t="shared" si="446"/>
        <v>1900</v>
      </c>
    </row>
    <row r="9521" spans="21:23">
      <c r="U9521">
        <f t="shared" si="444"/>
        <v>0</v>
      </c>
      <c r="V9521">
        <f t="shared" si="445"/>
        <v>1</v>
      </c>
      <c r="W9521">
        <f t="shared" si="446"/>
        <v>1900</v>
      </c>
    </row>
    <row r="9522" spans="21:23">
      <c r="U9522">
        <f t="shared" si="444"/>
        <v>0</v>
      </c>
      <c r="V9522">
        <f t="shared" si="445"/>
        <v>1</v>
      </c>
      <c r="W9522">
        <f t="shared" si="446"/>
        <v>1900</v>
      </c>
    </row>
    <row r="9523" spans="21:23">
      <c r="U9523">
        <f t="shared" si="444"/>
        <v>0</v>
      </c>
      <c r="V9523">
        <f t="shared" si="445"/>
        <v>1</v>
      </c>
      <c r="W9523">
        <f t="shared" si="446"/>
        <v>1900</v>
      </c>
    </row>
    <row r="9524" spans="21:23">
      <c r="U9524">
        <f t="shared" si="444"/>
        <v>0</v>
      </c>
      <c r="V9524">
        <f t="shared" si="445"/>
        <v>1</v>
      </c>
      <c r="W9524">
        <f t="shared" si="446"/>
        <v>1900</v>
      </c>
    </row>
    <row r="9525" spans="21:23">
      <c r="U9525">
        <f t="shared" si="444"/>
        <v>0</v>
      </c>
      <c r="V9525">
        <f t="shared" si="445"/>
        <v>1</v>
      </c>
      <c r="W9525">
        <f t="shared" si="446"/>
        <v>1900</v>
      </c>
    </row>
    <row r="9526" spans="21:23">
      <c r="U9526">
        <f t="shared" si="444"/>
        <v>0</v>
      </c>
      <c r="V9526">
        <f t="shared" si="445"/>
        <v>1</v>
      </c>
      <c r="W9526">
        <f t="shared" si="446"/>
        <v>1900</v>
      </c>
    </row>
    <row r="9527" spans="21:23">
      <c r="U9527">
        <f t="shared" si="444"/>
        <v>0</v>
      </c>
      <c r="V9527">
        <f t="shared" si="445"/>
        <v>1</v>
      </c>
      <c r="W9527">
        <f t="shared" si="446"/>
        <v>1900</v>
      </c>
    </row>
    <row r="9528" spans="21:23">
      <c r="U9528">
        <f t="shared" si="444"/>
        <v>0</v>
      </c>
      <c r="V9528">
        <f t="shared" si="445"/>
        <v>1</v>
      </c>
      <c r="W9528">
        <f t="shared" si="446"/>
        <v>1900</v>
      </c>
    </row>
    <row r="9529" spans="21:23">
      <c r="U9529">
        <f t="shared" si="444"/>
        <v>0</v>
      </c>
      <c r="V9529">
        <f t="shared" si="445"/>
        <v>1</v>
      </c>
      <c r="W9529">
        <f t="shared" si="446"/>
        <v>1900</v>
      </c>
    </row>
    <row r="9530" spans="21:23">
      <c r="U9530">
        <f t="shared" si="444"/>
        <v>0</v>
      </c>
      <c r="V9530">
        <f t="shared" si="445"/>
        <v>1</v>
      </c>
      <c r="W9530">
        <f t="shared" si="446"/>
        <v>1900</v>
      </c>
    </row>
    <row r="9531" spans="21:23">
      <c r="U9531">
        <f t="shared" si="444"/>
        <v>0</v>
      </c>
      <c r="V9531">
        <f t="shared" si="445"/>
        <v>1</v>
      </c>
      <c r="W9531">
        <f t="shared" si="446"/>
        <v>1900</v>
      </c>
    </row>
    <row r="9532" spans="21:23">
      <c r="U9532">
        <f t="shared" si="444"/>
        <v>0</v>
      </c>
      <c r="V9532">
        <f t="shared" si="445"/>
        <v>1</v>
      </c>
      <c r="W9532">
        <f t="shared" si="446"/>
        <v>1900</v>
      </c>
    </row>
    <row r="9533" spans="21:23">
      <c r="U9533">
        <f t="shared" si="444"/>
        <v>0</v>
      </c>
      <c r="V9533">
        <f t="shared" si="445"/>
        <v>1</v>
      </c>
      <c r="W9533">
        <f t="shared" si="446"/>
        <v>1900</v>
      </c>
    </row>
    <row r="9534" spans="21:23">
      <c r="U9534">
        <f t="shared" si="444"/>
        <v>0</v>
      </c>
      <c r="V9534">
        <f t="shared" si="445"/>
        <v>1</v>
      </c>
      <c r="W9534">
        <f t="shared" si="446"/>
        <v>1900</v>
      </c>
    </row>
    <row r="9535" spans="21:23">
      <c r="U9535">
        <f t="shared" si="444"/>
        <v>0</v>
      </c>
      <c r="V9535">
        <f t="shared" si="445"/>
        <v>1</v>
      </c>
      <c r="W9535">
        <f t="shared" si="446"/>
        <v>1900</v>
      </c>
    </row>
    <row r="9536" spans="21:23">
      <c r="U9536">
        <f t="shared" si="444"/>
        <v>0</v>
      </c>
      <c r="V9536">
        <f t="shared" si="445"/>
        <v>1</v>
      </c>
      <c r="W9536">
        <f t="shared" si="446"/>
        <v>1900</v>
      </c>
    </row>
    <row r="9537" spans="21:23">
      <c r="U9537">
        <f t="shared" si="444"/>
        <v>0</v>
      </c>
      <c r="V9537">
        <f t="shared" si="445"/>
        <v>1</v>
      </c>
      <c r="W9537">
        <f t="shared" si="446"/>
        <v>1900</v>
      </c>
    </row>
    <row r="9538" spans="21:23">
      <c r="U9538">
        <f t="shared" ref="U9538:U9601" si="447">DAY(T9538)</f>
        <v>0</v>
      </c>
      <c r="V9538">
        <f t="shared" ref="V9538:V9601" si="448">MONTH(T9538)</f>
        <v>1</v>
      </c>
      <c r="W9538">
        <f t="shared" ref="W9538:W9601" si="449">YEAR(T9538)</f>
        <v>1900</v>
      </c>
    </row>
    <row r="9539" spans="21:23">
      <c r="U9539">
        <f t="shared" si="447"/>
        <v>0</v>
      </c>
      <c r="V9539">
        <f t="shared" si="448"/>
        <v>1</v>
      </c>
      <c r="W9539">
        <f t="shared" si="449"/>
        <v>1900</v>
      </c>
    </row>
    <row r="9540" spans="21:23">
      <c r="U9540">
        <f t="shared" si="447"/>
        <v>0</v>
      </c>
      <c r="V9540">
        <f t="shared" si="448"/>
        <v>1</v>
      </c>
      <c r="W9540">
        <f t="shared" si="449"/>
        <v>1900</v>
      </c>
    </row>
    <row r="9541" spans="21:23">
      <c r="U9541">
        <f t="shared" si="447"/>
        <v>0</v>
      </c>
      <c r="V9541">
        <f t="shared" si="448"/>
        <v>1</v>
      </c>
      <c r="W9541">
        <f t="shared" si="449"/>
        <v>1900</v>
      </c>
    </row>
    <row r="9542" spans="21:23">
      <c r="U9542">
        <f t="shared" si="447"/>
        <v>0</v>
      </c>
      <c r="V9542">
        <f t="shared" si="448"/>
        <v>1</v>
      </c>
      <c r="W9542">
        <f t="shared" si="449"/>
        <v>1900</v>
      </c>
    </row>
    <row r="9543" spans="21:23">
      <c r="U9543">
        <f t="shared" si="447"/>
        <v>0</v>
      </c>
      <c r="V9543">
        <f t="shared" si="448"/>
        <v>1</v>
      </c>
      <c r="W9543">
        <f t="shared" si="449"/>
        <v>1900</v>
      </c>
    </row>
    <row r="9544" spans="21:23">
      <c r="U9544">
        <f t="shared" si="447"/>
        <v>0</v>
      </c>
      <c r="V9544">
        <f t="shared" si="448"/>
        <v>1</v>
      </c>
      <c r="W9544">
        <f t="shared" si="449"/>
        <v>1900</v>
      </c>
    </row>
    <row r="9545" spans="21:23">
      <c r="U9545">
        <f t="shared" si="447"/>
        <v>0</v>
      </c>
      <c r="V9545">
        <f t="shared" si="448"/>
        <v>1</v>
      </c>
      <c r="W9545">
        <f t="shared" si="449"/>
        <v>1900</v>
      </c>
    </row>
    <row r="9546" spans="21:23">
      <c r="U9546">
        <f t="shared" si="447"/>
        <v>0</v>
      </c>
      <c r="V9546">
        <f t="shared" si="448"/>
        <v>1</v>
      </c>
      <c r="W9546">
        <f t="shared" si="449"/>
        <v>1900</v>
      </c>
    </row>
    <row r="9547" spans="21:23">
      <c r="U9547">
        <f t="shared" si="447"/>
        <v>0</v>
      </c>
      <c r="V9547">
        <f t="shared" si="448"/>
        <v>1</v>
      </c>
      <c r="W9547">
        <f t="shared" si="449"/>
        <v>1900</v>
      </c>
    </row>
    <row r="9548" spans="21:23">
      <c r="U9548">
        <f t="shared" si="447"/>
        <v>0</v>
      </c>
      <c r="V9548">
        <f t="shared" si="448"/>
        <v>1</v>
      </c>
      <c r="W9548">
        <f t="shared" si="449"/>
        <v>1900</v>
      </c>
    </row>
    <row r="9549" spans="21:23">
      <c r="U9549">
        <f t="shared" si="447"/>
        <v>0</v>
      </c>
      <c r="V9549">
        <f t="shared" si="448"/>
        <v>1</v>
      </c>
      <c r="W9549">
        <f t="shared" si="449"/>
        <v>1900</v>
      </c>
    </row>
    <row r="9550" spans="21:23">
      <c r="U9550">
        <f t="shared" si="447"/>
        <v>0</v>
      </c>
      <c r="V9550">
        <f t="shared" si="448"/>
        <v>1</v>
      </c>
      <c r="W9550">
        <f t="shared" si="449"/>
        <v>1900</v>
      </c>
    </row>
    <row r="9551" spans="21:23">
      <c r="U9551">
        <f t="shared" si="447"/>
        <v>0</v>
      </c>
      <c r="V9551">
        <f t="shared" si="448"/>
        <v>1</v>
      </c>
      <c r="W9551">
        <f t="shared" si="449"/>
        <v>1900</v>
      </c>
    </row>
    <row r="9552" spans="21:23">
      <c r="U9552">
        <f t="shared" si="447"/>
        <v>0</v>
      </c>
      <c r="V9552">
        <f t="shared" si="448"/>
        <v>1</v>
      </c>
      <c r="W9552">
        <f t="shared" si="449"/>
        <v>1900</v>
      </c>
    </row>
    <row r="9553" spans="21:23">
      <c r="U9553">
        <f t="shared" si="447"/>
        <v>0</v>
      </c>
      <c r="V9553">
        <f t="shared" si="448"/>
        <v>1</v>
      </c>
      <c r="W9553">
        <f t="shared" si="449"/>
        <v>1900</v>
      </c>
    </row>
    <row r="9554" spans="21:23">
      <c r="U9554">
        <f t="shared" si="447"/>
        <v>0</v>
      </c>
      <c r="V9554">
        <f t="shared" si="448"/>
        <v>1</v>
      </c>
      <c r="W9554">
        <f t="shared" si="449"/>
        <v>1900</v>
      </c>
    </row>
    <row r="9555" spans="21:23">
      <c r="U9555">
        <f t="shared" si="447"/>
        <v>0</v>
      </c>
      <c r="V9555">
        <f t="shared" si="448"/>
        <v>1</v>
      </c>
      <c r="W9555">
        <f t="shared" si="449"/>
        <v>1900</v>
      </c>
    </row>
    <row r="9556" spans="21:23">
      <c r="U9556">
        <f t="shared" si="447"/>
        <v>0</v>
      </c>
      <c r="V9556">
        <f t="shared" si="448"/>
        <v>1</v>
      </c>
      <c r="W9556">
        <f t="shared" si="449"/>
        <v>1900</v>
      </c>
    </row>
    <row r="9557" spans="21:23">
      <c r="U9557">
        <f t="shared" si="447"/>
        <v>0</v>
      </c>
      <c r="V9557">
        <f t="shared" si="448"/>
        <v>1</v>
      </c>
      <c r="W9557">
        <f t="shared" si="449"/>
        <v>1900</v>
      </c>
    </row>
    <row r="9558" spans="21:23">
      <c r="U9558">
        <f t="shared" si="447"/>
        <v>0</v>
      </c>
      <c r="V9558">
        <f t="shared" si="448"/>
        <v>1</v>
      </c>
      <c r="W9558">
        <f t="shared" si="449"/>
        <v>1900</v>
      </c>
    </row>
    <row r="9559" spans="21:23">
      <c r="U9559">
        <f t="shared" si="447"/>
        <v>0</v>
      </c>
      <c r="V9559">
        <f t="shared" si="448"/>
        <v>1</v>
      </c>
      <c r="W9559">
        <f t="shared" si="449"/>
        <v>1900</v>
      </c>
    </row>
    <row r="9560" spans="21:23">
      <c r="U9560">
        <f t="shared" si="447"/>
        <v>0</v>
      </c>
      <c r="V9560">
        <f t="shared" si="448"/>
        <v>1</v>
      </c>
      <c r="W9560">
        <f t="shared" si="449"/>
        <v>1900</v>
      </c>
    </row>
    <row r="9561" spans="21:23">
      <c r="U9561">
        <f t="shared" si="447"/>
        <v>0</v>
      </c>
      <c r="V9561">
        <f t="shared" si="448"/>
        <v>1</v>
      </c>
      <c r="W9561">
        <f t="shared" si="449"/>
        <v>1900</v>
      </c>
    </row>
    <row r="9562" spans="21:23">
      <c r="U9562">
        <f t="shared" si="447"/>
        <v>0</v>
      </c>
      <c r="V9562">
        <f t="shared" si="448"/>
        <v>1</v>
      </c>
      <c r="W9562">
        <f t="shared" si="449"/>
        <v>1900</v>
      </c>
    </row>
    <row r="9563" spans="21:23">
      <c r="U9563">
        <f t="shared" si="447"/>
        <v>0</v>
      </c>
      <c r="V9563">
        <f t="shared" si="448"/>
        <v>1</v>
      </c>
      <c r="W9563">
        <f t="shared" si="449"/>
        <v>1900</v>
      </c>
    </row>
    <row r="9564" spans="21:23">
      <c r="U9564">
        <f t="shared" si="447"/>
        <v>0</v>
      </c>
      <c r="V9564">
        <f t="shared" si="448"/>
        <v>1</v>
      </c>
      <c r="W9564">
        <f t="shared" si="449"/>
        <v>1900</v>
      </c>
    </row>
    <row r="9565" spans="21:23">
      <c r="U9565">
        <f t="shared" si="447"/>
        <v>0</v>
      </c>
      <c r="V9565">
        <f t="shared" si="448"/>
        <v>1</v>
      </c>
      <c r="W9565">
        <f t="shared" si="449"/>
        <v>1900</v>
      </c>
    </row>
    <row r="9566" spans="21:23">
      <c r="U9566">
        <f t="shared" si="447"/>
        <v>0</v>
      </c>
      <c r="V9566">
        <f t="shared" si="448"/>
        <v>1</v>
      </c>
      <c r="W9566">
        <f t="shared" si="449"/>
        <v>1900</v>
      </c>
    </row>
    <row r="9567" spans="21:23">
      <c r="U9567">
        <f t="shared" si="447"/>
        <v>0</v>
      </c>
      <c r="V9567">
        <f t="shared" si="448"/>
        <v>1</v>
      </c>
      <c r="W9567">
        <f t="shared" si="449"/>
        <v>1900</v>
      </c>
    </row>
    <row r="9568" spans="21:23">
      <c r="U9568">
        <f t="shared" si="447"/>
        <v>0</v>
      </c>
      <c r="V9568">
        <f t="shared" si="448"/>
        <v>1</v>
      </c>
      <c r="W9568">
        <f t="shared" si="449"/>
        <v>1900</v>
      </c>
    </row>
    <row r="9569" spans="21:23">
      <c r="U9569">
        <f t="shared" si="447"/>
        <v>0</v>
      </c>
      <c r="V9569">
        <f t="shared" si="448"/>
        <v>1</v>
      </c>
      <c r="W9569">
        <f t="shared" si="449"/>
        <v>1900</v>
      </c>
    </row>
    <row r="9570" spans="21:23">
      <c r="U9570">
        <f t="shared" si="447"/>
        <v>0</v>
      </c>
      <c r="V9570">
        <f t="shared" si="448"/>
        <v>1</v>
      </c>
      <c r="W9570">
        <f t="shared" si="449"/>
        <v>1900</v>
      </c>
    </row>
    <row r="9571" spans="21:23">
      <c r="U9571">
        <f t="shared" si="447"/>
        <v>0</v>
      </c>
      <c r="V9571">
        <f t="shared" si="448"/>
        <v>1</v>
      </c>
      <c r="W9571">
        <f t="shared" si="449"/>
        <v>1900</v>
      </c>
    </row>
    <row r="9572" spans="21:23">
      <c r="U9572">
        <f t="shared" si="447"/>
        <v>0</v>
      </c>
      <c r="V9572">
        <f t="shared" si="448"/>
        <v>1</v>
      </c>
      <c r="W9572">
        <f t="shared" si="449"/>
        <v>1900</v>
      </c>
    </row>
    <row r="9573" spans="21:23">
      <c r="U9573">
        <f t="shared" si="447"/>
        <v>0</v>
      </c>
      <c r="V9573">
        <f t="shared" si="448"/>
        <v>1</v>
      </c>
      <c r="W9573">
        <f t="shared" si="449"/>
        <v>1900</v>
      </c>
    </row>
    <row r="9574" spans="21:23">
      <c r="U9574">
        <f t="shared" si="447"/>
        <v>0</v>
      </c>
      <c r="V9574">
        <f t="shared" si="448"/>
        <v>1</v>
      </c>
      <c r="W9574">
        <f t="shared" si="449"/>
        <v>1900</v>
      </c>
    </row>
    <row r="9575" spans="21:23">
      <c r="U9575">
        <f t="shared" si="447"/>
        <v>0</v>
      </c>
      <c r="V9575">
        <f t="shared" si="448"/>
        <v>1</v>
      </c>
      <c r="W9575">
        <f t="shared" si="449"/>
        <v>1900</v>
      </c>
    </row>
    <row r="9576" spans="21:23">
      <c r="U9576">
        <f t="shared" si="447"/>
        <v>0</v>
      </c>
      <c r="V9576">
        <f t="shared" si="448"/>
        <v>1</v>
      </c>
      <c r="W9576">
        <f t="shared" si="449"/>
        <v>1900</v>
      </c>
    </row>
    <row r="9577" spans="21:23">
      <c r="U9577">
        <f t="shared" si="447"/>
        <v>0</v>
      </c>
      <c r="V9577">
        <f t="shared" si="448"/>
        <v>1</v>
      </c>
      <c r="W9577">
        <f t="shared" si="449"/>
        <v>1900</v>
      </c>
    </row>
    <row r="9578" spans="21:23">
      <c r="U9578">
        <f t="shared" si="447"/>
        <v>0</v>
      </c>
      <c r="V9578">
        <f t="shared" si="448"/>
        <v>1</v>
      </c>
      <c r="W9578">
        <f t="shared" si="449"/>
        <v>1900</v>
      </c>
    </row>
    <row r="9579" spans="21:23">
      <c r="U9579">
        <f t="shared" si="447"/>
        <v>0</v>
      </c>
      <c r="V9579">
        <f t="shared" si="448"/>
        <v>1</v>
      </c>
      <c r="W9579">
        <f t="shared" si="449"/>
        <v>1900</v>
      </c>
    </row>
    <row r="9580" spans="21:23">
      <c r="U9580">
        <f t="shared" si="447"/>
        <v>0</v>
      </c>
      <c r="V9580">
        <f t="shared" si="448"/>
        <v>1</v>
      </c>
      <c r="W9580">
        <f t="shared" si="449"/>
        <v>1900</v>
      </c>
    </row>
    <row r="9581" spans="21:23">
      <c r="U9581">
        <f t="shared" si="447"/>
        <v>0</v>
      </c>
      <c r="V9581">
        <f t="shared" si="448"/>
        <v>1</v>
      </c>
      <c r="W9581">
        <f t="shared" si="449"/>
        <v>1900</v>
      </c>
    </row>
    <row r="9582" spans="21:23">
      <c r="U9582">
        <f t="shared" si="447"/>
        <v>0</v>
      </c>
      <c r="V9582">
        <f t="shared" si="448"/>
        <v>1</v>
      </c>
      <c r="W9582">
        <f t="shared" si="449"/>
        <v>1900</v>
      </c>
    </row>
    <row r="9583" spans="21:23">
      <c r="U9583">
        <f t="shared" si="447"/>
        <v>0</v>
      </c>
      <c r="V9583">
        <f t="shared" si="448"/>
        <v>1</v>
      </c>
      <c r="W9583">
        <f t="shared" si="449"/>
        <v>1900</v>
      </c>
    </row>
    <row r="9584" spans="21:23">
      <c r="U9584">
        <f t="shared" si="447"/>
        <v>0</v>
      </c>
      <c r="V9584">
        <f t="shared" si="448"/>
        <v>1</v>
      </c>
      <c r="W9584">
        <f t="shared" si="449"/>
        <v>1900</v>
      </c>
    </row>
    <row r="9585" spans="21:23">
      <c r="U9585">
        <f t="shared" si="447"/>
        <v>0</v>
      </c>
      <c r="V9585">
        <f t="shared" si="448"/>
        <v>1</v>
      </c>
      <c r="W9585">
        <f t="shared" si="449"/>
        <v>1900</v>
      </c>
    </row>
    <row r="9586" spans="21:23">
      <c r="U9586">
        <f t="shared" si="447"/>
        <v>0</v>
      </c>
      <c r="V9586">
        <f t="shared" si="448"/>
        <v>1</v>
      </c>
      <c r="W9586">
        <f t="shared" si="449"/>
        <v>1900</v>
      </c>
    </row>
    <row r="9587" spans="21:23">
      <c r="U9587">
        <f t="shared" si="447"/>
        <v>0</v>
      </c>
      <c r="V9587">
        <f t="shared" si="448"/>
        <v>1</v>
      </c>
      <c r="W9587">
        <f t="shared" si="449"/>
        <v>1900</v>
      </c>
    </row>
    <row r="9588" spans="21:23">
      <c r="U9588">
        <f t="shared" si="447"/>
        <v>0</v>
      </c>
      <c r="V9588">
        <f t="shared" si="448"/>
        <v>1</v>
      </c>
      <c r="W9588">
        <f t="shared" si="449"/>
        <v>1900</v>
      </c>
    </row>
    <row r="9589" spans="21:23">
      <c r="U9589">
        <f t="shared" si="447"/>
        <v>0</v>
      </c>
      <c r="V9589">
        <f t="shared" si="448"/>
        <v>1</v>
      </c>
      <c r="W9589">
        <f t="shared" si="449"/>
        <v>1900</v>
      </c>
    </row>
    <row r="9590" spans="21:23">
      <c r="U9590">
        <f t="shared" si="447"/>
        <v>0</v>
      </c>
      <c r="V9590">
        <f t="shared" si="448"/>
        <v>1</v>
      </c>
      <c r="W9590">
        <f t="shared" si="449"/>
        <v>1900</v>
      </c>
    </row>
    <row r="9591" spans="21:23">
      <c r="U9591">
        <f t="shared" si="447"/>
        <v>0</v>
      </c>
      <c r="V9591">
        <f t="shared" si="448"/>
        <v>1</v>
      </c>
      <c r="W9591">
        <f t="shared" si="449"/>
        <v>1900</v>
      </c>
    </row>
    <row r="9592" spans="21:23">
      <c r="U9592">
        <f t="shared" si="447"/>
        <v>0</v>
      </c>
      <c r="V9592">
        <f t="shared" si="448"/>
        <v>1</v>
      </c>
      <c r="W9592">
        <f t="shared" si="449"/>
        <v>1900</v>
      </c>
    </row>
    <row r="9593" spans="21:23">
      <c r="U9593">
        <f t="shared" si="447"/>
        <v>0</v>
      </c>
      <c r="V9593">
        <f t="shared" si="448"/>
        <v>1</v>
      </c>
      <c r="W9593">
        <f t="shared" si="449"/>
        <v>1900</v>
      </c>
    </row>
    <row r="9594" spans="21:23">
      <c r="U9594">
        <f t="shared" si="447"/>
        <v>0</v>
      </c>
      <c r="V9594">
        <f t="shared" si="448"/>
        <v>1</v>
      </c>
      <c r="W9594">
        <f t="shared" si="449"/>
        <v>1900</v>
      </c>
    </row>
    <row r="9595" spans="21:23">
      <c r="U9595">
        <f t="shared" si="447"/>
        <v>0</v>
      </c>
      <c r="V9595">
        <f t="shared" si="448"/>
        <v>1</v>
      </c>
      <c r="W9595">
        <f t="shared" si="449"/>
        <v>1900</v>
      </c>
    </row>
    <row r="9596" spans="21:23">
      <c r="U9596">
        <f t="shared" si="447"/>
        <v>0</v>
      </c>
      <c r="V9596">
        <f t="shared" si="448"/>
        <v>1</v>
      </c>
      <c r="W9596">
        <f t="shared" si="449"/>
        <v>1900</v>
      </c>
    </row>
    <row r="9597" spans="21:23">
      <c r="U9597">
        <f t="shared" si="447"/>
        <v>0</v>
      </c>
      <c r="V9597">
        <f t="shared" si="448"/>
        <v>1</v>
      </c>
      <c r="W9597">
        <f t="shared" si="449"/>
        <v>1900</v>
      </c>
    </row>
    <row r="9598" spans="21:23">
      <c r="U9598">
        <f t="shared" si="447"/>
        <v>0</v>
      </c>
      <c r="V9598">
        <f t="shared" si="448"/>
        <v>1</v>
      </c>
      <c r="W9598">
        <f t="shared" si="449"/>
        <v>1900</v>
      </c>
    </row>
    <row r="9599" spans="21:23">
      <c r="U9599">
        <f t="shared" si="447"/>
        <v>0</v>
      </c>
      <c r="V9599">
        <f t="shared" si="448"/>
        <v>1</v>
      </c>
      <c r="W9599">
        <f t="shared" si="449"/>
        <v>1900</v>
      </c>
    </row>
    <row r="9600" spans="21:23">
      <c r="U9600">
        <f t="shared" si="447"/>
        <v>0</v>
      </c>
      <c r="V9600">
        <f t="shared" si="448"/>
        <v>1</v>
      </c>
      <c r="W9600">
        <f t="shared" si="449"/>
        <v>1900</v>
      </c>
    </row>
    <row r="9601" spans="21:23">
      <c r="U9601">
        <f t="shared" si="447"/>
        <v>0</v>
      </c>
      <c r="V9601">
        <f t="shared" si="448"/>
        <v>1</v>
      </c>
      <c r="W9601">
        <f t="shared" si="449"/>
        <v>1900</v>
      </c>
    </row>
    <row r="9602" spans="21:23">
      <c r="U9602">
        <f t="shared" ref="U9602:U9665" si="450">DAY(T9602)</f>
        <v>0</v>
      </c>
      <c r="V9602">
        <f t="shared" ref="V9602:V9665" si="451">MONTH(T9602)</f>
        <v>1</v>
      </c>
      <c r="W9602">
        <f t="shared" ref="W9602:W9665" si="452">YEAR(T9602)</f>
        <v>1900</v>
      </c>
    </row>
    <row r="9603" spans="21:23">
      <c r="U9603">
        <f t="shared" si="450"/>
        <v>0</v>
      </c>
      <c r="V9603">
        <f t="shared" si="451"/>
        <v>1</v>
      </c>
      <c r="W9603">
        <f t="shared" si="452"/>
        <v>1900</v>
      </c>
    </row>
    <row r="9604" spans="21:23">
      <c r="U9604">
        <f t="shared" si="450"/>
        <v>0</v>
      </c>
      <c r="V9604">
        <f t="shared" si="451"/>
        <v>1</v>
      </c>
      <c r="W9604">
        <f t="shared" si="452"/>
        <v>1900</v>
      </c>
    </row>
    <row r="9605" spans="21:23">
      <c r="U9605">
        <f t="shared" si="450"/>
        <v>0</v>
      </c>
      <c r="V9605">
        <f t="shared" si="451"/>
        <v>1</v>
      </c>
      <c r="W9605">
        <f t="shared" si="452"/>
        <v>1900</v>
      </c>
    </row>
    <row r="9606" spans="21:23">
      <c r="U9606">
        <f t="shared" si="450"/>
        <v>0</v>
      </c>
      <c r="V9606">
        <f t="shared" si="451"/>
        <v>1</v>
      </c>
      <c r="W9606">
        <f t="shared" si="452"/>
        <v>1900</v>
      </c>
    </row>
    <row r="9607" spans="21:23">
      <c r="U9607">
        <f t="shared" si="450"/>
        <v>0</v>
      </c>
      <c r="V9607">
        <f t="shared" si="451"/>
        <v>1</v>
      </c>
      <c r="W9607">
        <f t="shared" si="452"/>
        <v>1900</v>
      </c>
    </row>
    <row r="9608" spans="21:23">
      <c r="U9608">
        <f t="shared" si="450"/>
        <v>0</v>
      </c>
      <c r="V9608">
        <f t="shared" si="451"/>
        <v>1</v>
      </c>
      <c r="W9608">
        <f t="shared" si="452"/>
        <v>1900</v>
      </c>
    </row>
    <row r="9609" spans="21:23">
      <c r="U9609">
        <f t="shared" si="450"/>
        <v>0</v>
      </c>
      <c r="V9609">
        <f t="shared" si="451"/>
        <v>1</v>
      </c>
      <c r="W9609">
        <f t="shared" si="452"/>
        <v>1900</v>
      </c>
    </row>
    <row r="9610" spans="21:23">
      <c r="U9610">
        <f t="shared" si="450"/>
        <v>0</v>
      </c>
      <c r="V9610">
        <f t="shared" si="451"/>
        <v>1</v>
      </c>
      <c r="W9610">
        <f t="shared" si="452"/>
        <v>1900</v>
      </c>
    </row>
    <row r="9611" spans="21:23">
      <c r="U9611">
        <f t="shared" si="450"/>
        <v>0</v>
      </c>
      <c r="V9611">
        <f t="shared" si="451"/>
        <v>1</v>
      </c>
      <c r="W9611">
        <f t="shared" si="452"/>
        <v>1900</v>
      </c>
    </row>
    <row r="9612" spans="21:23">
      <c r="U9612">
        <f t="shared" si="450"/>
        <v>0</v>
      </c>
      <c r="V9612">
        <f t="shared" si="451"/>
        <v>1</v>
      </c>
      <c r="W9612">
        <f t="shared" si="452"/>
        <v>1900</v>
      </c>
    </row>
    <row r="9613" spans="21:23">
      <c r="U9613">
        <f t="shared" si="450"/>
        <v>0</v>
      </c>
      <c r="V9613">
        <f t="shared" si="451"/>
        <v>1</v>
      </c>
      <c r="W9613">
        <f t="shared" si="452"/>
        <v>1900</v>
      </c>
    </row>
    <row r="9614" spans="21:23">
      <c r="U9614">
        <f t="shared" si="450"/>
        <v>0</v>
      </c>
      <c r="V9614">
        <f t="shared" si="451"/>
        <v>1</v>
      </c>
      <c r="W9614">
        <f t="shared" si="452"/>
        <v>1900</v>
      </c>
    </row>
    <row r="9615" spans="21:23">
      <c r="U9615">
        <f t="shared" si="450"/>
        <v>0</v>
      </c>
      <c r="V9615">
        <f t="shared" si="451"/>
        <v>1</v>
      </c>
      <c r="W9615">
        <f t="shared" si="452"/>
        <v>1900</v>
      </c>
    </row>
    <row r="9616" spans="21:23">
      <c r="U9616">
        <f t="shared" si="450"/>
        <v>0</v>
      </c>
      <c r="V9616">
        <f t="shared" si="451"/>
        <v>1</v>
      </c>
      <c r="W9616">
        <f t="shared" si="452"/>
        <v>1900</v>
      </c>
    </row>
    <row r="9617" spans="21:23">
      <c r="U9617">
        <f t="shared" si="450"/>
        <v>0</v>
      </c>
      <c r="V9617">
        <f t="shared" si="451"/>
        <v>1</v>
      </c>
      <c r="W9617">
        <f t="shared" si="452"/>
        <v>1900</v>
      </c>
    </row>
    <row r="9618" spans="21:23">
      <c r="U9618">
        <f t="shared" si="450"/>
        <v>0</v>
      </c>
      <c r="V9618">
        <f t="shared" si="451"/>
        <v>1</v>
      </c>
      <c r="W9618">
        <f t="shared" si="452"/>
        <v>1900</v>
      </c>
    </row>
    <row r="9619" spans="21:23">
      <c r="U9619">
        <f t="shared" si="450"/>
        <v>0</v>
      </c>
      <c r="V9619">
        <f t="shared" si="451"/>
        <v>1</v>
      </c>
      <c r="W9619">
        <f t="shared" si="452"/>
        <v>1900</v>
      </c>
    </row>
    <row r="9620" spans="21:23">
      <c r="U9620">
        <f t="shared" si="450"/>
        <v>0</v>
      </c>
      <c r="V9620">
        <f t="shared" si="451"/>
        <v>1</v>
      </c>
      <c r="W9620">
        <f t="shared" si="452"/>
        <v>1900</v>
      </c>
    </row>
    <row r="9621" spans="21:23">
      <c r="U9621">
        <f t="shared" si="450"/>
        <v>0</v>
      </c>
      <c r="V9621">
        <f t="shared" si="451"/>
        <v>1</v>
      </c>
      <c r="W9621">
        <f t="shared" si="452"/>
        <v>1900</v>
      </c>
    </row>
    <row r="9622" spans="21:23">
      <c r="U9622">
        <f t="shared" si="450"/>
        <v>0</v>
      </c>
      <c r="V9622">
        <f t="shared" si="451"/>
        <v>1</v>
      </c>
      <c r="W9622">
        <f t="shared" si="452"/>
        <v>1900</v>
      </c>
    </row>
    <row r="9623" spans="21:23">
      <c r="U9623">
        <f t="shared" si="450"/>
        <v>0</v>
      </c>
      <c r="V9623">
        <f t="shared" si="451"/>
        <v>1</v>
      </c>
      <c r="W9623">
        <f t="shared" si="452"/>
        <v>1900</v>
      </c>
    </row>
    <row r="9624" spans="21:23">
      <c r="U9624">
        <f t="shared" si="450"/>
        <v>0</v>
      </c>
      <c r="V9624">
        <f t="shared" si="451"/>
        <v>1</v>
      </c>
      <c r="W9624">
        <f t="shared" si="452"/>
        <v>1900</v>
      </c>
    </row>
    <row r="9625" spans="21:23">
      <c r="U9625">
        <f t="shared" si="450"/>
        <v>0</v>
      </c>
      <c r="V9625">
        <f t="shared" si="451"/>
        <v>1</v>
      </c>
      <c r="W9625">
        <f t="shared" si="452"/>
        <v>1900</v>
      </c>
    </row>
    <row r="9626" spans="21:23">
      <c r="U9626">
        <f t="shared" si="450"/>
        <v>0</v>
      </c>
      <c r="V9626">
        <f t="shared" si="451"/>
        <v>1</v>
      </c>
      <c r="W9626">
        <f t="shared" si="452"/>
        <v>1900</v>
      </c>
    </row>
    <row r="9627" spans="21:23">
      <c r="U9627">
        <f t="shared" si="450"/>
        <v>0</v>
      </c>
      <c r="V9627">
        <f t="shared" si="451"/>
        <v>1</v>
      </c>
      <c r="W9627">
        <f t="shared" si="452"/>
        <v>1900</v>
      </c>
    </row>
    <row r="9628" spans="21:23">
      <c r="U9628">
        <f t="shared" si="450"/>
        <v>0</v>
      </c>
      <c r="V9628">
        <f t="shared" si="451"/>
        <v>1</v>
      </c>
      <c r="W9628">
        <f t="shared" si="452"/>
        <v>1900</v>
      </c>
    </row>
    <row r="9629" spans="21:23">
      <c r="U9629">
        <f t="shared" si="450"/>
        <v>0</v>
      </c>
      <c r="V9629">
        <f t="shared" si="451"/>
        <v>1</v>
      </c>
      <c r="W9629">
        <f t="shared" si="452"/>
        <v>1900</v>
      </c>
    </row>
    <row r="9630" spans="21:23">
      <c r="U9630">
        <f t="shared" si="450"/>
        <v>0</v>
      </c>
      <c r="V9630">
        <f t="shared" si="451"/>
        <v>1</v>
      </c>
      <c r="W9630">
        <f t="shared" si="452"/>
        <v>1900</v>
      </c>
    </row>
    <row r="9631" spans="21:23">
      <c r="U9631">
        <f t="shared" si="450"/>
        <v>0</v>
      </c>
      <c r="V9631">
        <f t="shared" si="451"/>
        <v>1</v>
      </c>
      <c r="W9631">
        <f t="shared" si="452"/>
        <v>1900</v>
      </c>
    </row>
    <row r="9632" spans="21:23">
      <c r="U9632">
        <f t="shared" si="450"/>
        <v>0</v>
      </c>
      <c r="V9632">
        <f t="shared" si="451"/>
        <v>1</v>
      </c>
      <c r="W9632">
        <f t="shared" si="452"/>
        <v>1900</v>
      </c>
    </row>
    <row r="9633" spans="21:23">
      <c r="U9633">
        <f t="shared" si="450"/>
        <v>0</v>
      </c>
      <c r="V9633">
        <f t="shared" si="451"/>
        <v>1</v>
      </c>
      <c r="W9633">
        <f t="shared" si="452"/>
        <v>1900</v>
      </c>
    </row>
    <row r="9634" spans="21:23">
      <c r="U9634">
        <f t="shared" si="450"/>
        <v>0</v>
      </c>
      <c r="V9634">
        <f t="shared" si="451"/>
        <v>1</v>
      </c>
      <c r="W9634">
        <f t="shared" si="452"/>
        <v>1900</v>
      </c>
    </row>
    <row r="9635" spans="21:23">
      <c r="U9635">
        <f t="shared" si="450"/>
        <v>0</v>
      </c>
      <c r="V9635">
        <f t="shared" si="451"/>
        <v>1</v>
      </c>
      <c r="W9635">
        <f t="shared" si="452"/>
        <v>1900</v>
      </c>
    </row>
    <row r="9636" spans="21:23">
      <c r="U9636">
        <f t="shared" si="450"/>
        <v>0</v>
      </c>
      <c r="V9636">
        <f t="shared" si="451"/>
        <v>1</v>
      </c>
      <c r="W9636">
        <f t="shared" si="452"/>
        <v>1900</v>
      </c>
    </row>
    <row r="9637" spans="21:23">
      <c r="U9637">
        <f t="shared" si="450"/>
        <v>0</v>
      </c>
      <c r="V9637">
        <f t="shared" si="451"/>
        <v>1</v>
      </c>
      <c r="W9637">
        <f t="shared" si="452"/>
        <v>1900</v>
      </c>
    </row>
    <row r="9638" spans="21:23">
      <c r="U9638">
        <f t="shared" si="450"/>
        <v>0</v>
      </c>
      <c r="V9638">
        <f t="shared" si="451"/>
        <v>1</v>
      </c>
      <c r="W9638">
        <f t="shared" si="452"/>
        <v>1900</v>
      </c>
    </row>
    <row r="9639" spans="21:23">
      <c r="U9639">
        <f t="shared" si="450"/>
        <v>0</v>
      </c>
      <c r="V9639">
        <f t="shared" si="451"/>
        <v>1</v>
      </c>
      <c r="W9639">
        <f t="shared" si="452"/>
        <v>1900</v>
      </c>
    </row>
    <row r="9640" spans="21:23">
      <c r="U9640">
        <f t="shared" si="450"/>
        <v>0</v>
      </c>
      <c r="V9640">
        <f t="shared" si="451"/>
        <v>1</v>
      </c>
      <c r="W9640">
        <f t="shared" si="452"/>
        <v>1900</v>
      </c>
    </row>
    <row r="9641" spans="21:23">
      <c r="U9641">
        <f t="shared" si="450"/>
        <v>0</v>
      </c>
      <c r="V9641">
        <f t="shared" si="451"/>
        <v>1</v>
      </c>
      <c r="W9641">
        <f t="shared" si="452"/>
        <v>1900</v>
      </c>
    </row>
    <row r="9642" spans="21:23">
      <c r="U9642">
        <f t="shared" si="450"/>
        <v>0</v>
      </c>
      <c r="V9642">
        <f t="shared" si="451"/>
        <v>1</v>
      </c>
      <c r="W9642">
        <f t="shared" si="452"/>
        <v>1900</v>
      </c>
    </row>
    <row r="9643" spans="21:23">
      <c r="U9643">
        <f t="shared" si="450"/>
        <v>0</v>
      </c>
      <c r="V9643">
        <f t="shared" si="451"/>
        <v>1</v>
      </c>
      <c r="W9643">
        <f t="shared" si="452"/>
        <v>1900</v>
      </c>
    </row>
    <row r="9644" spans="21:23">
      <c r="U9644">
        <f t="shared" si="450"/>
        <v>0</v>
      </c>
      <c r="V9644">
        <f t="shared" si="451"/>
        <v>1</v>
      </c>
      <c r="W9644">
        <f t="shared" si="452"/>
        <v>1900</v>
      </c>
    </row>
    <row r="9645" spans="21:23">
      <c r="U9645">
        <f t="shared" si="450"/>
        <v>0</v>
      </c>
      <c r="V9645">
        <f t="shared" si="451"/>
        <v>1</v>
      </c>
      <c r="W9645">
        <f t="shared" si="452"/>
        <v>1900</v>
      </c>
    </row>
    <row r="9646" spans="21:23">
      <c r="U9646">
        <f t="shared" si="450"/>
        <v>0</v>
      </c>
      <c r="V9646">
        <f t="shared" si="451"/>
        <v>1</v>
      </c>
      <c r="W9646">
        <f t="shared" si="452"/>
        <v>1900</v>
      </c>
    </row>
    <row r="9647" spans="21:23">
      <c r="U9647">
        <f t="shared" si="450"/>
        <v>0</v>
      </c>
      <c r="V9647">
        <f t="shared" si="451"/>
        <v>1</v>
      </c>
      <c r="W9647">
        <f t="shared" si="452"/>
        <v>1900</v>
      </c>
    </row>
    <row r="9648" spans="21:23">
      <c r="U9648">
        <f t="shared" si="450"/>
        <v>0</v>
      </c>
      <c r="V9648">
        <f t="shared" si="451"/>
        <v>1</v>
      </c>
      <c r="W9648">
        <f t="shared" si="452"/>
        <v>1900</v>
      </c>
    </row>
    <row r="9649" spans="21:23">
      <c r="U9649">
        <f t="shared" si="450"/>
        <v>0</v>
      </c>
      <c r="V9649">
        <f t="shared" si="451"/>
        <v>1</v>
      </c>
      <c r="W9649">
        <f t="shared" si="452"/>
        <v>1900</v>
      </c>
    </row>
    <row r="9650" spans="21:23">
      <c r="U9650">
        <f t="shared" si="450"/>
        <v>0</v>
      </c>
      <c r="V9650">
        <f t="shared" si="451"/>
        <v>1</v>
      </c>
      <c r="W9650">
        <f t="shared" si="452"/>
        <v>1900</v>
      </c>
    </row>
    <row r="9651" spans="21:23">
      <c r="U9651">
        <f t="shared" si="450"/>
        <v>0</v>
      </c>
      <c r="V9651">
        <f t="shared" si="451"/>
        <v>1</v>
      </c>
      <c r="W9651">
        <f t="shared" si="452"/>
        <v>1900</v>
      </c>
    </row>
    <row r="9652" spans="21:23">
      <c r="U9652">
        <f t="shared" si="450"/>
        <v>0</v>
      </c>
      <c r="V9652">
        <f t="shared" si="451"/>
        <v>1</v>
      </c>
      <c r="W9652">
        <f t="shared" si="452"/>
        <v>1900</v>
      </c>
    </row>
    <row r="9653" spans="21:23">
      <c r="U9653">
        <f t="shared" si="450"/>
        <v>0</v>
      </c>
      <c r="V9653">
        <f t="shared" si="451"/>
        <v>1</v>
      </c>
      <c r="W9653">
        <f t="shared" si="452"/>
        <v>1900</v>
      </c>
    </row>
    <row r="9654" spans="21:23">
      <c r="U9654">
        <f t="shared" si="450"/>
        <v>0</v>
      </c>
      <c r="V9654">
        <f t="shared" si="451"/>
        <v>1</v>
      </c>
      <c r="W9654">
        <f t="shared" si="452"/>
        <v>1900</v>
      </c>
    </row>
    <row r="9655" spans="21:23">
      <c r="U9655">
        <f t="shared" si="450"/>
        <v>0</v>
      </c>
      <c r="V9655">
        <f t="shared" si="451"/>
        <v>1</v>
      </c>
      <c r="W9655">
        <f t="shared" si="452"/>
        <v>1900</v>
      </c>
    </row>
    <row r="9656" spans="21:23">
      <c r="U9656">
        <f t="shared" si="450"/>
        <v>0</v>
      </c>
      <c r="V9656">
        <f t="shared" si="451"/>
        <v>1</v>
      </c>
      <c r="W9656">
        <f t="shared" si="452"/>
        <v>1900</v>
      </c>
    </row>
    <row r="9657" spans="21:23">
      <c r="U9657">
        <f t="shared" si="450"/>
        <v>0</v>
      </c>
      <c r="V9657">
        <f t="shared" si="451"/>
        <v>1</v>
      </c>
      <c r="W9657">
        <f t="shared" si="452"/>
        <v>1900</v>
      </c>
    </row>
    <row r="9658" spans="21:23">
      <c r="U9658">
        <f t="shared" si="450"/>
        <v>0</v>
      </c>
      <c r="V9658">
        <f t="shared" si="451"/>
        <v>1</v>
      </c>
      <c r="W9658">
        <f t="shared" si="452"/>
        <v>1900</v>
      </c>
    </row>
    <row r="9659" spans="21:23">
      <c r="U9659">
        <f t="shared" si="450"/>
        <v>0</v>
      </c>
      <c r="V9659">
        <f t="shared" si="451"/>
        <v>1</v>
      </c>
      <c r="W9659">
        <f t="shared" si="452"/>
        <v>1900</v>
      </c>
    </row>
    <row r="9660" spans="21:23">
      <c r="U9660">
        <f t="shared" si="450"/>
        <v>0</v>
      </c>
      <c r="V9660">
        <f t="shared" si="451"/>
        <v>1</v>
      </c>
      <c r="W9660">
        <f t="shared" si="452"/>
        <v>1900</v>
      </c>
    </row>
    <row r="9661" spans="21:23">
      <c r="U9661">
        <f t="shared" si="450"/>
        <v>0</v>
      </c>
      <c r="V9661">
        <f t="shared" si="451"/>
        <v>1</v>
      </c>
      <c r="W9661">
        <f t="shared" si="452"/>
        <v>1900</v>
      </c>
    </row>
    <row r="9662" spans="21:23">
      <c r="U9662">
        <f t="shared" si="450"/>
        <v>0</v>
      </c>
      <c r="V9662">
        <f t="shared" si="451"/>
        <v>1</v>
      </c>
      <c r="W9662">
        <f t="shared" si="452"/>
        <v>1900</v>
      </c>
    </row>
    <row r="9663" spans="21:23">
      <c r="U9663">
        <f t="shared" si="450"/>
        <v>0</v>
      </c>
      <c r="V9663">
        <f t="shared" si="451"/>
        <v>1</v>
      </c>
      <c r="W9663">
        <f t="shared" si="452"/>
        <v>1900</v>
      </c>
    </row>
    <row r="9664" spans="21:23">
      <c r="U9664">
        <f t="shared" si="450"/>
        <v>0</v>
      </c>
      <c r="V9664">
        <f t="shared" si="451"/>
        <v>1</v>
      </c>
      <c r="W9664">
        <f t="shared" si="452"/>
        <v>1900</v>
      </c>
    </row>
    <row r="9665" spans="21:23">
      <c r="U9665">
        <f t="shared" si="450"/>
        <v>0</v>
      </c>
      <c r="V9665">
        <f t="shared" si="451"/>
        <v>1</v>
      </c>
      <c r="W9665">
        <f t="shared" si="452"/>
        <v>1900</v>
      </c>
    </row>
    <row r="9666" spans="21:23">
      <c r="U9666">
        <f t="shared" ref="U9666:U9729" si="453">DAY(T9666)</f>
        <v>0</v>
      </c>
      <c r="V9666">
        <f t="shared" ref="V9666:V9729" si="454">MONTH(T9666)</f>
        <v>1</v>
      </c>
      <c r="W9666">
        <f t="shared" ref="W9666:W9729" si="455">YEAR(T9666)</f>
        <v>1900</v>
      </c>
    </row>
    <row r="9667" spans="21:23">
      <c r="U9667">
        <f t="shared" si="453"/>
        <v>0</v>
      </c>
      <c r="V9667">
        <f t="shared" si="454"/>
        <v>1</v>
      </c>
      <c r="W9667">
        <f t="shared" si="455"/>
        <v>1900</v>
      </c>
    </row>
    <row r="9668" spans="21:23">
      <c r="U9668">
        <f t="shared" si="453"/>
        <v>0</v>
      </c>
      <c r="V9668">
        <f t="shared" si="454"/>
        <v>1</v>
      </c>
      <c r="W9668">
        <f t="shared" si="455"/>
        <v>1900</v>
      </c>
    </row>
    <row r="9669" spans="21:23">
      <c r="U9669">
        <f t="shared" si="453"/>
        <v>0</v>
      </c>
      <c r="V9669">
        <f t="shared" si="454"/>
        <v>1</v>
      </c>
      <c r="W9669">
        <f t="shared" si="455"/>
        <v>1900</v>
      </c>
    </row>
    <row r="9670" spans="21:23">
      <c r="U9670">
        <f t="shared" si="453"/>
        <v>0</v>
      </c>
      <c r="V9670">
        <f t="shared" si="454"/>
        <v>1</v>
      </c>
      <c r="W9670">
        <f t="shared" si="455"/>
        <v>1900</v>
      </c>
    </row>
    <row r="9671" spans="21:23">
      <c r="U9671">
        <f t="shared" si="453"/>
        <v>0</v>
      </c>
      <c r="V9671">
        <f t="shared" si="454"/>
        <v>1</v>
      </c>
      <c r="W9671">
        <f t="shared" si="455"/>
        <v>1900</v>
      </c>
    </row>
    <row r="9672" spans="21:23">
      <c r="U9672">
        <f t="shared" si="453"/>
        <v>0</v>
      </c>
      <c r="V9672">
        <f t="shared" si="454"/>
        <v>1</v>
      </c>
      <c r="W9672">
        <f t="shared" si="455"/>
        <v>1900</v>
      </c>
    </row>
    <row r="9673" spans="21:23">
      <c r="U9673">
        <f t="shared" si="453"/>
        <v>0</v>
      </c>
      <c r="V9673">
        <f t="shared" si="454"/>
        <v>1</v>
      </c>
      <c r="W9673">
        <f t="shared" si="455"/>
        <v>1900</v>
      </c>
    </row>
    <row r="9674" spans="21:23">
      <c r="U9674">
        <f t="shared" si="453"/>
        <v>0</v>
      </c>
      <c r="V9674">
        <f t="shared" si="454"/>
        <v>1</v>
      </c>
      <c r="W9674">
        <f t="shared" si="455"/>
        <v>1900</v>
      </c>
    </row>
    <row r="9675" spans="21:23">
      <c r="U9675">
        <f t="shared" si="453"/>
        <v>0</v>
      </c>
      <c r="V9675">
        <f t="shared" si="454"/>
        <v>1</v>
      </c>
      <c r="W9675">
        <f t="shared" si="455"/>
        <v>1900</v>
      </c>
    </row>
    <row r="9676" spans="21:23">
      <c r="U9676">
        <f t="shared" si="453"/>
        <v>0</v>
      </c>
      <c r="V9676">
        <f t="shared" si="454"/>
        <v>1</v>
      </c>
      <c r="W9676">
        <f t="shared" si="455"/>
        <v>1900</v>
      </c>
    </row>
    <row r="9677" spans="21:23">
      <c r="U9677">
        <f t="shared" si="453"/>
        <v>0</v>
      </c>
      <c r="V9677">
        <f t="shared" si="454"/>
        <v>1</v>
      </c>
      <c r="W9677">
        <f t="shared" si="455"/>
        <v>1900</v>
      </c>
    </row>
    <row r="9678" spans="21:23">
      <c r="U9678">
        <f t="shared" si="453"/>
        <v>0</v>
      </c>
      <c r="V9678">
        <f t="shared" si="454"/>
        <v>1</v>
      </c>
      <c r="W9678">
        <f t="shared" si="455"/>
        <v>1900</v>
      </c>
    </row>
    <row r="9679" spans="21:23">
      <c r="U9679">
        <f t="shared" si="453"/>
        <v>0</v>
      </c>
      <c r="V9679">
        <f t="shared" si="454"/>
        <v>1</v>
      </c>
      <c r="W9679">
        <f t="shared" si="455"/>
        <v>1900</v>
      </c>
    </row>
    <row r="9680" spans="21:23">
      <c r="U9680">
        <f t="shared" si="453"/>
        <v>0</v>
      </c>
      <c r="V9680">
        <f t="shared" si="454"/>
        <v>1</v>
      </c>
      <c r="W9680">
        <f t="shared" si="455"/>
        <v>1900</v>
      </c>
    </row>
    <row r="9681" spans="21:23">
      <c r="U9681">
        <f t="shared" si="453"/>
        <v>0</v>
      </c>
      <c r="V9681">
        <f t="shared" si="454"/>
        <v>1</v>
      </c>
      <c r="W9681">
        <f t="shared" si="455"/>
        <v>1900</v>
      </c>
    </row>
    <row r="9682" spans="21:23">
      <c r="U9682">
        <f t="shared" si="453"/>
        <v>0</v>
      </c>
      <c r="V9682">
        <f t="shared" si="454"/>
        <v>1</v>
      </c>
      <c r="W9682">
        <f t="shared" si="455"/>
        <v>1900</v>
      </c>
    </row>
    <row r="9683" spans="21:23">
      <c r="U9683">
        <f t="shared" si="453"/>
        <v>0</v>
      </c>
      <c r="V9683">
        <f t="shared" si="454"/>
        <v>1</v>
      </c>
      <c r="W9683">
        <f t="shared" si="455"/>
        <v>1900</v>
      </c>
    </row>
    <row r="9684" spans="21:23">
      <c r="U9684">
        <f t="shared" si="453"/>
        <v>0</v>
      </c>
      <c r="V9684">
        <f t="shared" si="454"/>
        <v>1</v>
      </c>
      <c r="W9684">
        <f t="shared" si="455"/>
        <v>1900</v>
      </c>
    </row>
    <row r="9685" spans="21:23">
      <c r="U9685">
        <f t="shared" si="453"/>
        <v>0</v>
      </c>
      <c r="V9685">
        <f t="shared" si="454"/>
        <v>1</v>
      </c>
      <c r="W9685">
        <f t="shared" si="455"/>
        <v>1900</v>
      </c>
    </row>
    <row r="9686" spans="21:23">
      <c r="U9686">
        <f t="shared" si="453"/>
        <v>0</v>
      </c>
      <c r="V9686">
        <f t="shared" si="454"/>
        <v>1</v>
      </c>
      <c r="W9686">
        <f t="shared" si="455"/>
        <v>1900</v>
      </c>
    </row>
    <row r="9687" spans="21:23">
      <c r="U9687">
        <f t="shared" si="453"/>
        <v>0</v>
      </c>
      <c r="V9687">
        <f t="shared" si="454"/>
        <v>1</v>
      </c>
      <c r="W9687">
        <f t="shared" si="455"/>
        <v>1900</v>
      </c>
    </row>
    <row r="9688" spans="21:23">
      <c r="U9688">
        <f t="shared" si="453"/>
        <v>0</v>
      </c>
      <c r="V9688">
        <f t="shared" si="454"/>
        <v>1</v>
      </c>
      <c r="W9688">
        <f t="shared" si="455"/>
        <v>1900</v>
      </c>
    </row>
    <row r="9689" spans="21:23">
      <c r="U9689">
        <f t="shared" si="453"/>
        <v>0</v>
      </c>
      <c r="V9689">
        <f t="shared" si="454"/>
        <v>1</v>
      </c>
      <c r="W9689">
        <f t="shared" si="455"/>
        <v>1900</v>
      </c>
    </row>
    <row r="9690" spans="21:23">
      <c r="U9690">
        <f t="shared" si="453"/>
        <v>0</v>
      </c>
      <c r="V9690">
        <f t="shared" si="454"/>
        <v>1</v>
      </c>
      <c r="W9690">
        <f t="shared" si="455"/>
        <v>1900</v>
      </c>
    </row>
    <row r="9691" spans="21:23">
      <c r="U9691">
        <f t="shared" si="453"/>
        <v>0</v>
      </c>
      <c r="V9691">
        <f t="shared" si="454"/>
        <v>1</v>
      </c>
      <c r="W9691">
        <f t="shared" si="455"/>
        <v>1900</v>
      </c>
    </row>
    <row r="9692" spans="21:23">
      <c r="U9692">
        <f t="shared" si="453"/>
        <v>0</v>
      </c>
      <c r="V9692">
        <f t="shared" si="454"/>
        <v>1</v>
      </c>
      <c r="W9692">
        <f t="shared" si="455"/>
        <v>1900</v>
      </c>
    </row>
    <row r="9693" spans="21:23">
      <c r="U9693">
        <f t="shared" si="453"/>
        <v>0</v>
      </c>
      <c r="V9693">
        <f t="shared" si="454"/>
        <v>1</v>
      </c>
      <c r="W9693">
        <f t="shared" si="455"/>
        <v>1900</v>
      </c>
    </row>
    <row r="9694" spans="21:23">
      <c r="U9694">
        <f t="shared" si="453"/>
        <v>0</v>
      </c>
      <c r="V9694">
        <f t="shared" si="454"/>
        <v>1</v>
      </c>
      <c r="W9694">
        <f t="shared" si="455"/>
        <v>1900</v>
      </c>
    </row>
    <row r="9695" spans="21:23">
      <c r="U9695">
        <f t="shared" si="453"/>
        <v>0</v>
      </c>
      <c r="V9695">
        <f t="shared" si="454"/>
        <v>1</v>
      </c>
      <c r="W9695">
        <f t="shared" si="455"/>
        <v>1900</v>
      </c>
    </row>
    <row r="9696" spans="21:23">
      <c r="U9696">
        <f t="shared" si="453"/>
        <v>0</v>
      </c>
      <c r="V9696">
        <f t="shared" si="454"/>
        <v>1</v>
      </c>
      <c r="W9696">
        <f t="shared" si="455"/>
        <v>1900</v>
      </c>
    </row>
    <row r="9697" spans="21:23">
      <c r="U9697">
        <f t="shared" si="453"/>
        <v>0</v>
      </c>
      <c r="V9697">
        <f t="shared" si="454"/>
        <v>1</v>
      </c>
      <c r="W9697">
        <f t="shared" si="455"/>
        <v>1900</v>
      </c>
    </row>
    <row r="9698" spans="21:23">
      <c r="U9698">
        <f t="shared" si="453"/>
        <v>0</v>
      </c>
      <c r="V9698">
        <f t="shared" si="454"/>
        <v>1</v>
      </c>
      <c r="W9698">
        <f t="shared" si="455"/>
        <v>1900</v>
      </c>
    </row>
    <row r="9699" spans="21:23">
      <c r="U9699">
        <f t="shared" si="453"/>
        <v>0</v>
      </c>
      <c r="V9699">
        <f t="shared" si="454"/>
        <v>1</v>
      </c>
      <c r="W9699">
        <f t="shared" si="455"/>
        <v>1900</v>
      </c>
    </row>
    <row r="9700" spans="21:23">
      <c r="U9700">
        <f t="shared" si="453"/>
        <v>0</v>
      </c>
      <c r="V9700">
        <f t="shared" si="454"/>
        <v>1</v>
      </c>
      <c r="W9700">
        <f t="shared" si="455"/>
        <v>1900</v>
      </c>
    </row>
    <row r="9701" spans="21:23">
      <c r="U9701">
        <f t="shared" si="453"/>
        <v>0</v>
      </c>
      <c r="V9701">
        <f t="shared" si="454"/>
        <v>1</v>
      </c>
      <c r="W9701">
        <f t="shared" si="455"/>
        <v>1900</v>
      </c>
    </row>
    <row r="9702" spans="21:23">
      <c r="U9702">
        <f t="shared" si="453"/>
        <v>0</v>
      </c>
      <c r="V9702">
        <f t="shared" si="454"/>
        <v>1</v>
      </c>
      <c r="W9702">
        <f t="shared" si="455"/>
        <v>1900</v>
      </c>
    </row>
    <row r="9703" spans="21:23">
      <c r="U9703">
        <f t="shared" si="453"/>
        <v>0</v>
      </c>
      <c r="V9703">
        <f t="shared" si="454"/>
        <v>1</v>
      </c>
      <c r="W9703">
        <f t="shared" si="455"/>
        <v>1900</v>
      </c>
    </row>
    <row r="9704" spans="21:23">
      <c r="U9704">
        <f t="shared" si="453"/>
        <v>0</v>
      </c>
      <c r="V9704">
        <f t="shared" si="454"/>
        <v>1</v>
      </c>
      <c r="W9704">
        <f t="shared" si="455"/>
        <v>1900</v>
      </c>
    </row>
    <row r="9705" spans="21:23">
      <c r="U9705">
        <f t="shared" si="453"/>
        <v>0</v>
      </c>
      <c r="V9705">
        <f t="shared" si="454"/>
        <v>1</v>
      </c>
      <c r="W9705">
        <f t="shared" si="455"/>
        <v>1900</v>
      </c>
    </row>
    <row r="9706" spans="21:23">
      <c r="U9706">
        <f t="shared" si="453"/>
        <v>0</v>
      </c>
      <c r="V9706">
        <f t="shared" si="454"/>
        <v>1</v>
      </c>
      <c r="W9706">
        <f t="shared" si="455"/>
        <v>1900</v>
      </c>
    </row>
    <row r="9707" spans="21:23">
      <c r="U9707">
        <f t="shared" si="453"/>
        <v>0</v>
      </c>
      <c r="V9707">
        <f t="shared" si="454"/>
        <v>1</v>
      </c>
      <c r="W9707">
        <f t="shared" si="455"/>
        <v>1900</v>
      </c>
    </row>
    <row r="9708" spans="21:23">
      <c r="U9708">
        <f t="shared" si="453"/>
        <v>0</v>
      </c>
      <c r="V9708">
        <f t="shared" si="454"/>
        <v>1</v>
      </c>
      <c r="W9708">
        <f t="shared" si="455"/>
        <v>1900</v>
      </c>
    </row>
    <row r="9709" spans="21:23">
      <c r="U9709">
        <f t="shared" si="453"/>
        <v>0</v>
      </c>
      <c r="V9709">
        <f t="shared" si="454"/>
        <v>1</v>
      </c>
      <c r="W9709">
        <f t="shared" si="455"/>
        <v>1900</v>
      </c>
    </row>
    <row r="9710" spans="21:23">
      <c r="U9710">
        <f t="shared" si="453"/>
        <v>0</v>
      </c>
      <c r="V9710">
        <f t="shared" si="454"/>
        <v>1</v>
      </c>
      <c r="W9710">
        <f t="shared" si="455"/>
        <v>1900</v>
      </c>
    </row>
    <row r="9711" spans="21:23">
      <c r="U9711">
        <f t="shared" si="453"/>
        <v>0</v>
      </c>
      <c r="V9711">
        <f t="shared" si="454"/>
        <v>1</v>
      </c>
      <c r="W9711">
        <f t="shared" si="455"/>
        <v>1900</v>
      </c>
    </row>
    <row r="9712" spans="21:23">
      <c r="U9712">
        <f t="shared" si="453"/>
        <v>0</v>
      </c>
      <c r="V9712">
        <f t="shared" si="454"/>
        <v>1</v>
      </c>
      <c r="W9712">
        <f t="shared" si="455"/>
        <v>1900</v>
      </c>
    </row>
    <row r="9713" spans="21:23">
      <c r="U9713">
        <f t="shared" si="453"/>
        <v>0</v>
      </c>
      <c r="V9713">
        <f t="shared" si="454"/>
        <v>1</v>
      </c>
      <c r="W9713">
        <f t="shared" si="455"/>
        <v>1900</v>
      </c>
    </row>
    <row r="9714" spans="21:23">
      <c r="U9714">
        <f t="shared" si="453"/>
        <v>0</v>
      </c>
      <c r="V9714">
        <f t="shared" si="454"/>
        <v>1</v>
      </c>
      <c r="W9714">
        <f t="shared" si="455"/>
        <v>1900</v>
      </c>
    </row>
    <row r="9715" spans="21:23">
      <c r="U9715">
        <f t="shared" si="453"/>
        <v>0</v>
      </c>
      <c r="V9715">
        <f t="shared" si="454"/>
        <v>1</v>
      </c>
      <c r="W9715">
        <f t="shared" si="455"/>
        <v>1900</v>
      </c>
    </row>
    <row r="9716" spans="21:23">
      <c r="U9716">
        <f t="shared" si="453"/>
        <v>0</v>
      </c>
      <c r="V9716">
        <f t="shared" si="454"/>
        <v>1</v>
      </c>
      <c r="W9716">
        <f t="shared" si="455"/>
        <v>1900</v>
      </c>
    </row>
    <row r="9717" spans="21:23">
      <c r="U9717">
        <f t="shared" si="453"/>
        <v>0</v>
      </c>
      <c r="V9717">
        <f t="shared" si="454"/>
        <v>1</v>
      </c>
      <c r="W9717">
        <f t="shared" si="455"/>
        <v>1900</v>
      </c>
    </row>
    <row r="9718" spans="21:23">
      <c r="U9718">
        <f t="shared" si="453"/>
        <v>0</v>
      </c>
      <c r="V9718">
        <f t="shared" si="454"/>
        <v>1</v>
      </c>
      <c r="W9718">
        <f t="shared" si="455"/>
        <v>1900</v>
      </c>
    </row>
    <row r="9719" spans="21:23">
      <c r="U9719">
        <f t="shared" si="453"/>
        <v>0</v>
      </c>
      <c r="V9719">
        <f t="shared" si="454"/>
        <v>1</v>
      </c>
      <c r="W9719">
        <f t="shared" si="455"/>
        <v>1900</v>
      </c>
    </row>
    <row r="9720" spans="21:23">
      <c r="U9720">
        <f t="shared" si="453"/>
        <v>0</v>
      </c>
      <c r="V9720">
        <f t="shared" si="454"/>
        <v>1</v>
      </c>
      <c r="W9720">
        <f t="shared" si="455"/>
        <v>1900</v>
      </c>
    </row>
    <row r="9721" spans="21:23">
      <c r="U9721">
        <f t="shared" si="453"/>
        <v>0</v>
      </c>
      <c r="V9721">
        <f t="shared" si="454"/>
        <v>1</v>
      </c>
      <c r="W9721">
        <f t="shared" si="455"/>
        <v>1900</v>
      </c>
    </row>
    <row r="9722" spans="21:23">
      <c r="U9722">
        <f t="shared" si="453"/>
        <v>0</v>
      </c>
      <c r="V9722">
        <f t="shared" si="454"/>
        <v>1</v>
      </c>
      <c r="W9722">
        <f t="shared" si="455"/>
        <v>1900</v>
      </c>
    </row>
    <row r="9723" spans="21:23">
      <c r="U9723">
        <f t="shared" si="453"/>
        <v>0</v>
      </c>
      <c r="V9723">
        <f t="shared" si="454"/>
        <v>1</v>
      </c>
      <c r="W9723">
        <f t="shared" si="455"/>
        <v>1900</v>
      </c>
    </row>
    <row r="9724" spans="21:23">
      <c r="U9724">
        <f t="shared" si="453"/>
        <v>0</v>
      </c>
      <c r="V9724">
        <f t="shared" si="454"/>
        <v>1</v>
      </c>
      <c r="W9724">
        <f t="shared" si="455"/>
        <v>1900</v>
      </c>
    </row>
    <row r="9725" spans="21:23">
      <c r="U9725">
        <f t="shared" si="453"/>
        <v>0</v>
      </c>
      <c r="V9725">
        <f t="shared" si="454"/>
        <v>1</v>
      </c>
      <c r="W9725">
        <f t="shared" si="455"/>
        <v>1900</v>
      </c>
    </row>
    <row r="9726" spans="21:23">
      <c r="U9726">
        <f t="shared" si="453"/>
        <v>0</v>
      </c>
      <c r="V9726">
        <f t="shared" si="454"/>
        <v>1</v>
      </c>
      <c r="W9726">
        <f t="shared" si="455"/>
        <v>1900</v>
      </c>
    </row>
    <row r="9727" spans="21:23">
      <c r="U9727">
        <f t="shared" si="453"/>
        <v>0</v>
      </c>
      <c r="V9727">
        <f t="shared" si="454"/>
        <v>1</v>
      </c>
      <c r="W9727">
        <f t="shared" si="455"/>
        <v>1900</v>
      </c>
    </row>
    <row r="9728" spans="21:23">
      <c r="U9728">
        <f t="shared" si="453"/>
        <v>0</v>
      </c>
      <c r="V9728">
        <f t="shared" si="454"/>
        <v>1</v>
      </c>
      <c r="W9728">
        <f t="shared" si="455"/>
        <v>1900</v>
      </c>
    </row>
    <row r="9729" spans="21:23">
      <c r="U9729">
        <f t="shared" si="453"/>
        <v>0</v>
      </c>
      <c r="V9729">
        <f t="shared" si="454"/>
        <v>1</v>
      </c>
      <c r="W9729">
        <f t="shared" si="455"/>
        <v>1900</v>
      </c>
    </row>
    <row r="9730" spans="21:23">
      <c r="U9730">
        <f t="shared" ref="U9730:U9793" si="456">DAY(T9730)</f>
        <v>0</v>
      </c>
      <c r="V9730">
        <f t="shared" ref="V9730:V9793" si="457">MONTH(T9730)</f>
        <v>1</v>
      </c>
      <c r="W9730">
        <f t="shared" ref="W9730:W9793" si="458">YEAR(T9730)</f>
        <v>1900</v>
      </c>
    </row>
    <row r="9731" spans="21:23">
      <c r="U9731">
        <f t="shared" si="456"/>
        <v>0</v>
      </c>
      <c r="V9731">
        <f t="shared" si="457"/>
        <v>1</v>
      </c>
      <c r="W9731">
        <f t="shared" si="458"/>
        <v>1900</v>
      </c>
    </row>
    <row r="9732" spans="21:23">
      <c r="U9732">
        <f t="shared" si="456"/>
        <v>0</v>
      </c>
      <c r="V9732">
        <f t="shared" si="457"/>
        <v>1</v>
      </c>
      <c r="W9732">
        <f t="shared" si="458"/>
        <v>1900</v>
      </c>
    </row>
    <row r="9733" spans="21:23">
      <c r="U9733">
        <f t="shared" si="456"/>
        <v>0</v>
      </c>
      <c r="V9733">
        <f t="shared" si="457"/>
        <v>1</v>
      </c>
      <c r="W9733">
        <f t="shared" si="458"/>
        <v>1900</v>
      </c>
    </row>
    <row r="9734" spans="21:23">
      <c r="U9734">
        <f t="shared" si="456"/>
        <v>0</v>
      </c>
      <c r="V9734">
        <f t="shared" si="457"/>
        <v>1</v>
      </c>
      <c r="W9734">
        <f t="shared" si="458"/>
        <v>1900</v>
      </c>
    </row>
    <row r="9735" spans="21:23">
      <c r="U9735">
        <f t="shared" si="456"/>
        <v>0</v>
      </c>
      <c r="V9735">
        <f t="shared" si="457"/>
        <v>1</v>
      </c>
      <c r="W9735">
        <f t="shared" si="458"/>
        <v>1900</v>
      </c>
    </row>
    <row r="9736" spans="21:23">
      <c r="U9736">
        <f t="shared" si="456"/>
        <v>0</v>
      </c>
      <c r="V9736">
        <f t="shared" si="457"/>
        <v>1</v>
      </c>
      <c r="W9736">
        <f t="shared" si="458"/>
        <v>1900</v>
      </c>
    </row>
    <row r="9737" spans="21:23">
      <c r="U9737">
        <f t="shared" si="456"/>
        <v>0</v>
      </c>
      <c r="V9737">
        <f t="shared" si="457"/>
        <v>1</v>
      </c>
      <c r="W9737">
        <f t="shared" si="458"/>
        <v>1900</v>
      </c>
    </row>
    <row r="9738" spans="21:23">
      <c r="U9738">
        <f t="shared" si="456"/>
        <v>0</v>
      </c>
      <c r="V9738">
        <f t="shared" si="457"/>
        <v>1</v>
      </c>
      <c r="W9738">
        <f t="shared" si="458"/>
        <v>1900</v>
      </c>
    </row>
    <row r="9739" spans="21:23">
      <c r="U9739">
        <f t="shared" si="456"/>
        <v>0</v>
      </c>
      <c r="V9739">
        <f t="shared" si="457"/>
        <v>1</v>
      </c>
      <c r="W9739">
        <f t="shared" si="458"/>
        <v>1900</v>
      </c>
    </row>
    <row r="9740" spans="21:23">
      <c r="U9740">
        <f t="shared" si="456"/>
        <v>0</v>
      </c>
      <c r="V9740">
        <f t="shared" si="457"/>
        <v>1</v>
      </c>
      <c r="W9740">
        <f t="shared" si="458"/>
        <v>1900</v>
      </c>
    </row>
    <row r="9741" spans="21:23">
      <c r="U9741">
        <f t="shared" si="456"/>
        <v>0</v>
      </c>
      <c r="V9741">
        <f t="shared" si="457"/>
        <v>1</v>
      </c>
      <c r="W9741">
        <f t="shared" si="458"/>
        <v>1900</v>
      </c>
    </row>
    <row r="9742" spans="21:23">
      <c r="U9742">
        <f t="shared" si="456"/>
        <v>0</v>
      </c>
      <c r="V9742">
        <f t="shared" si="457"/>
        <v>1</v>
      </c>
      <c r="W9742">
        <f t="shared" si="458"/>
        <v>1900</v>
      </c>
    </row>
    <row r="9743" spans="21:23">
      <c r="U9743">
        <f t="shared" si="456"/>
        <v>0</v>
      </c>
      <c r="V9743">
        <f t="shared" si="457"/>
        <v>1</v>
      </c>
      <c r="W9743">
        <f t="shared" si="458"/>
        <v>1900</v>
      </c>
    </row>
    <row r="9744" spans="21:23">
      <c r="U9744">
        <f t="shared" si="456"/>
        <v>0</v>
      </c>
      <c r="V9744">
        <f t="shared" si="457"/>
        <v>1</v>
      </c>
      <c r="W9744">
        <f t="shared" si="458"/>
        <v>1900</v>
      </c>
    </row>
    <row r="9745" spans="21:23">
      <c r="U9745">
        <f t="shared" si="456"/>
        <v>0</v>
      </c>
      <c r="V9745">
        <f t="shared" si="457"/>
        <v>1</v>
      </c>
      <c r="W9745">
        <f t="shared" si="458"/>
        <v>1900</v>
      </c>
    </row>
    <row r="9746" spans="21:23">
      <c r="U9746">
        <f t="shared" si="456"/>
        <v>0</v>
      </c>
      <c r="V9746">
        <f t="shared" si="457"/>
        <v>1</v>
      </c>
      <c r="W9746">
        <f t="shared" si="458"/>
        <v>1900</v>
      </c>
    </row>
    <row r="9747" spans="21:23">
      <c r="U9747">
        <f t="shared" si="456"/>
        <v>0</v>
      </c>
      <c r="V9747">
        <f t="shared" si="457"/>
        <v>1</v>
      </c>
      <c r="W9747">
        <f t="shared" si="458"/>
        <v>1900</v>
      </c>
    </row>
    <row r="9748" spans="21:23">
      <c r="U9748">
        <f t="shared" si="456"/>
        <v>0</v>
      </c>
      <c r="V9748">
        <f t="shared" si="457"/>
        <v>1</v>
      </c>
      <c r="W9748">
        <f t="shared" si="458"/>
        <v>1900</v>
      </c>
    </row>
    <row r="9749" spans="21:23">
      <c r="U9749">
        <f t="shared" si="456"/>
        <v>0</v>
      </c>
      <c r="V9749">
        <f t="shared" si="457"/>
        <v>1</v>
      </c>
      <c r="W9749">
        <f t="shared" si="458"/>
        <v>1900</v>
      </c>
    </row>
    <row r="9750" spans="21:23">
      <c r="U9750">
        <f t="shared" si="456"/>
        <v>0</v>
      </c>
      <c r="V9750">
        <f t="shared" si="457"/>
        <v>1</v>
      </c>
      <c r="W9750">
        <f t="shared" si="458"/>
        <v>1900</v>
      </c>
    </row>
    <row r="9751" spans="21:23">
      <c r="U9751">
        <f t="shared" si="456"/>
        <v>0</v>
      </c>
      <c r="V9751">
        <f t="shared" si="457"/>
        <v>1</v>
      </c>
      <c r="W9751">
        <f t="shared" si="458"/>
        <v>1900</v>
      </c>
    </row>
    <row r="9752" spans="21:23">
      <c r="U9752">
        <f t="shared" si="456"/>
        <v>0</v>
      </c>
      <c r="V9752">
        <f t="shared" si="457"/>
        <v>1</v>
      </c>
      <c r="W9752">
        <f t="shared" si="458"/>
        <v>1900</v>
      </c>
    </row>
    <row r="9753" spans="21:23">
      <c r="U9753">
        <f t="shared" si="456"/>
        <v>0</v>
      </c>
      <c r="V9753">
        <f t="shared" si="457"/>
        <v>1</v>
      </c>
      <c r="W9753">
        <f t="shared" si="458"/>
        <v>1900</v>
      </c>
    </row>
    <row r="9754" spans="21:23">
      <c r="U9754">
        <f t="shared" si="456"/>
        <v>0</v>
      </c>
      <c r="V9754">
        <f t="shared" si="457"/>
        <v>1</v>
      </c>
      <c r="W9754">
        <f t="shared" si="458"/>
        <v>1900</v>
      </c>
    </row>
    <row r="9755" spans="21:23">
      <c r="U9755">
        <f t="shared" si="456"/>
        <v>0</v>
      </c>
      <c r="V9755">
        <f t="shared" si="457"/>
        <v>1</v>
      </c>
      <c r="W9755">
        <f t="shared" si="458"/>
        <v>1900</v>
      </c>
    </row>
    <row r="9756" spans="21:23">
      <c r="U9756">
        <f t="shared" si="456"/>
        <v>0</v>
      </c>
      <c r="V9756">
        <f t="shared" si="457"/>
        <v>1</v>
      </c>
      <c r="W9756">
        <f t="shared" si="458"/>
        <v>1900</v>
      </c>
    </row>
    <row r="9757" spans="21:23">
      <c r="U9757">
        <f t="shared" si="456"/>
        <v>0</v>
      </c>
      <c r="V9757">
        <f t="shared" si="457"/>
        <v>1</v>
      </c>
      <c r="W9757">
        <f t="shared" si="458"/>
        <v>1900</v>
      </c>
    </row>
    <row r="9758" spans="21:23">
      <c r="U9758">
        <f t="shared" si="456"/>
        <v>0</v>
      </c>
      <c r="V9758">
        <f t="shared" si="457"/>
        <v>1</v>
      </c>
      <c r="W9758">
        <f t="shared" si="458"/>
        <v>1900</v>
      </c>
    </row>
    <row r="9759" spans="21:23">
      <c r="U9759">
        <f t="shared" si="456"/>
        <v>0</v>
      </c>
      <c r="V9759">
        <f t="shared" si="457"/>
        <v>1</v>
      </c>
      <c r="W9759">
        <f t="shared" si="458"/>
        <v>1900</v>
      </c>
    </row>
    <row r="9760" spans="21:23">
      <c r="U9760">
        <f t="shared" si="456"/>
        <v>0</v>
      </c>
      <c r="V9760">
        <f t="shared" si="457"/>
        <v>1</v>
      </c>
      <c r="W9760">
        <f t="shared" si="458"/>
        <v>1900</v>
      </c>
    </row>
    <row r="9761" spans="21:23">
      <c r="U9761">
        <f t="shared" si="456"/>
        <v>0</v>
      </c>
      <c r="V9761">
        <f t="shared" si="457"/>
        <v>1</v>
      </c>
      <c r="W9761">
        <f t="shared" si="458"/>
        <v>1900</v>
      </c>
    </row>
    <row r="9762" spans="21:23">
      <c r="U9762">
        <f t="shared" si="456"/>
        <v>0</v>
      </c>
      <c r="V9762">
        <f t="shared" si="457"/>
        <v>1</v>
      </c>
      <c r="W9762">
        <f t="shared" si="458"/>
        <v>1900</v>
      </c>
    </row>
    <row r="9763" spans="21:23">
      <c r="U9763">
        <f t="shared" si="456"/>
        <v>0</v>
      </c>
      <c r="V9763">
        <f t="shared" si="457"/>
        <v>1</v>
      </c>
      <c r="W9763">
        <f t="shared" si="458"/>
        <v>1900</v>
      </c>
    </row>
    <row r="9764" spans="21:23">
      <c r="U9764">
        <f t="shared" si="456"/>
        <v>0</v>
      </c>
      <c r="V9764">
        <f t="shared" si="457"/>
        <v>1</v>
      </c>
      <c r="W9764">
        <f t="shared" si="458"/>
        <v>1900</v>
      </c>
    </row>
    <row r="9765" spans="21:23">
      <c r="U9765">
        <f t="shared" si="456"/>
        <v>0</v>
      </c>
      <c r="V9765">
        <f t="shared" si="457"/>
        <v>1</v>
      </c>
      <c r="W9765">
        <f t="shared" si="458"/>
        <v>1900</v>
      </c>
    </row>
    <row r="9766" spans="21:23">
      <c r="U9766">
        <f t="shared" si="456"/>
        <v>0</v>
      </c>
      <c r="V9766">
        <f t="shared" si="457"/>
        <v>1</v>
      </c>
      <c r="W9766">
        <f t="shared" si="458"/>
        <v>1900</v>
      </c>
    </row>
    <row r="9767" spans="21:23">
      <c r="U9767">
        <f t="shared" si="456"/>
        <v>0</v>
      </c>
      <c r="V9767">
        <f t="shared" si="457"/>
        <v>1</v>
      </c>
      <c r="W9767">
        <f t="shared" si="458"/>
        <v>1900</v>
      </c>
    </row>
    <row r="9768" spans="21:23">
      <c r="U9768">
        <f t="shared" si="456"/>
        <v>0</v>
      </c>
      <c r="V9768">
        <f t="shared" si="457"/>
        <v>1</v>
      </c>
      <c r="W9768">
        <f t="shared" si="458"/>
        <v>1900</v>
      </c>
    </row>
    <row r="9769" spans="21:23">
      <c r="U9769">
        <f t="shared" si="456"/>
        <v>0</v>
      </c>
      <c r="V9769">
        <f t="shared" si="457"/>
        <v>1</v>
      </c>
      <c r="W9769">
        <f t="shared" si="458"/>
        <v>1900</v>
      </c>
    </row>
    <row r="9770" spans="21:23">
      <c r="U9770">
        <f t="shared" si="456"/>
        <v>0</v>
      </c>
      <c r="V9770">
        <f t="shared" si="457"/>
        <v>1</v>
      </c>
      <c r="W9770">
        <f t="shared" si="458"/>
        <v>1900</v>
      </c>
    </row>
    <row r="9771" spans="21:23">
      <c r="U9771">
        <f t="shared" si="456"/>
        <v>0</v>
      </c>
      <c r="V9771">
        <f t="shared" si="457"/>
        <v>1</v>
      </c>
      <c r="W9771">
        <f t="shared" si="458"/>
        <v>1900</v>
      </c>
    </row>
    <row r="9772" spans="21:23">
      <c r="U9772">
        <f t="shared" si="456"/>
        <v>0</v>
      </c>
      <c r="V9772">
        <f t="shared" si="457"/>
        <v>1</v>
      </c>
      <c r="W9772">
        <f t="shared" si="458"/>
        <v>1900</v>
      </c>
    </row>
    <row r="9773" spans="21:23">
      <c r="U9773">
        <f t="shared" si="456"/>
        <v>0</v>
      </c>
      <c r="V9773">
        <f t="shared" si="457"/>
        <v>1</v>
      </c>
      <c r="W9773">
        <f t="shared" si="458"/>
        <v>1900</v>
      </c>
    </row>
    <row r="9774" spans="21:23">
      <c r="U9774">
        <f t="shared" si="456"/>
        <v>0</v>
      </c>
      <c r="V9774">
        <f t="shared" si="457"/>
        <v>1</v>
      </c>
      <c r="W9774">
        <f t="shared" si="458"/>
        <v>1900</v>
      </c>
    </row>
    <row r="9775" spans="21:23">
      <c r="U9775">
        <f t="shared" si="456"/>
        <v>0</v>
      </c>
      <c r="V9775">
        <f t="shared" si="457"/>
        <v>1</v>
      </c>
      <c r="W9775">
        <f t="shared" si="458"/>
        <v>1900</v>
      </c>
    </row>
    <row r="9776" spans="21:23">
      <c r="U9776">
        <f t="shared" si="456"/>
        <v>0</v>
      </c>
      <c r="V9776">
        <f t="shared" si="457"/>
        <v>1</v>
      </c>
      <c r="W9776">
        <f t="shared" si="458"/>
        <v>1900</v>
      </c>
    </row>
    <row r="9777" spans="21:23">
      <c r="U9777">
        <f t="shared" si="456"/>
        <v>0</v>
      </c>
      <c r="V9777">
        <f t="shared" si="457"/>
        <v>1</v>
      </c>
      <c r="W9777">
        <f t="shared" si="458"/>
        <v>1900</v>
      </c>
    </row>
    <row r="9778" spans="21:23">
      <c r="U9778">
        <f t="shared" si="456"/>
        <v>0</v>
      </c>
      <c r="V9778">
        <f t="shared" si="457"/>
        <v>1</v>
      </c>
      <c r="W9778">
        <f t="shared" si="458"/>
        <v>1900</v>
      </c>
    </row>
    <row r="9779" spans="21:23">
      <c r="U9779">
        <f t="shared" si="456"/>
        <v>0</v>
      </c>
      <c r="V9779">
        <f t="shared" si="457"/>
        <v>1</v>
      </c>
      <c r="W9779">
        <f t="shared" si="458"/>
        <v>1900</v>
      </c>
    </row>
    <row r="9780" spans="21:23">
      <c r="U9780">
        <f t="shared" si="456"/>
        <v>0</v>
      </c>
      <c r="V9780">
        <f t="shared" si="457"/>
        <v>1</v>
      </c>
      <c r="W9780">
        <f t="shared" si="458"/>
        <v>1900</v>
      </c>
    </row>
    <row r="9781" spans="21:23">
      <c r="U9781">
        <f t="shared" si="456"/>
        <v>0</v>
      </c>
      <c r="V9781">
        <f t="shared" si="457"/>
        <v>1</v>
      </c>
      <c r="W9781">
        <f t="shared" si="458"/>
        <v>1900</v>
      </c>
    </row>
    <row r="9782" spans="21:23">
      <c r="U9782">
        <f t="shared" si="456"/>
        <v>0</v>
      </c>
      <c r="V9782">
        <f t="shared" si="457"/>
        <v>1</v>
      </c>
      <c r="W9782">
        <f t="shared" si="458"/>
        <v>1900</v>
      </c>
    </row>
    <row r="9783" spans="21:23">
      <c r="U9783">
        <f t="shared" si="456"/>
        <v>0</v>
      </c>
      <c r="V9783">
        <f t="shared" si="457"/>
        <v>1</v>
      </c>
      <c r="W9783">
        <f t="shared" si="458"/>
        <v>1900</v>
      </c>
    </row>
    <row r="9784" spans="21:23">
      <c r="U9784">
        <f t="shared" si="456"/>
        <v>0</v>
      </c>
      <c r="V9784">
        <f t="shared" si="457"/>
        <v>1</v>
      </c>
      <c r="W9784">
        <f t="shared" si="458"/>
        <v>1900</v>
      </c>
    </row>
    <row r="9785" spans="21:23">
      <c r="U9785">
        <f t="shared" si="456"/>
        <v>0</v>
      </c>
      <c r="V9785">
        <f t="shared" si="457"/>
        <v>1</v>
      </c>
      <c r="W9785">
        <f t="shared" si="458"/>
        <v>1900</v>
      </c>
    </row>
    <row r="9786" spans="21:23">
      <c r="U9786">
        <f t="shared" si="456"/>
        <v>0</v>
      </c>
      <c r="V9786">
        <f t="shared" si="457"/>
        <v>1</v>
      </c>
      <c r="W9786">
        <f t="shared" si="458"/>
        <v>1900</v>
      </c>
    </row>
    <row r="9787" spans="21:23">
      <c r="U9787">
        <f t="shared" si="456"/>
        <v>0</v>
      </c>
      <c r="V9787">
        <f t="shared" si="457"/>
        <v>1</v>
      </c>
      <c r="W9787">
        <f t="shared" si="458"/>
        <v>1900</v>
      </c>
    </row>
    <row r="9788" spans="21:23">
      <c r="U9788">
        <f t="shared" si="456"/>
        <v>0</v>
      </c>
      <c r="V9788">
        <f t="shared" si="457"/>
        <v>1</v>
      </c>
      <c r="W9788">
        <f t="shared" si="458"/>
        <v>1900</v>
      </c>
    </row>
    <row r="9789" spans="21:23">
      <c r="U9789">
        <f t="shared" si="456"/>
        <v>0</v>
      </c>
      <c r="V9789">
        <f t="shared" si="457"/>
        <v>1</v>
      </c>
      <c r="W9789">
        <f t="shared" si="458"/>
        <v>1900</v>
      </c>
    </row>
    <row r="9790" spans="21:23">
      <c r="U9790">
        <f t="shared" si="456"/>
        <v>0</v>
      </c>
      <c r="V9790">
        <f t="shared" si="457"/>
        <v>1</v>
      </c>
      <c r="W9790">
        <f t="shared" si="458"/>
        <v>1900</v>
      </c>
    </row>
    <row r="9791" spans="21:23">
      <c r="U9791">
        <f t="shared" si="456"/>
        <v>0</v>
      </c>
      <c r="V9791">
        <f t="shared" si="457"/>
        <v>1</v>
      </c>
      <c r="W9791">
        <f t="shared" si="458"/>
        <v>1900</v>
      </c>
    </row>
    <row r="9792" spans="21:23">
      <c r="U9792">
        <f t="shared" si="456"/>
        <v>0</v>
      </c>
      <c r="V9792">
        <f t="shared" si="457"/>
        <v>1</v>
      </c>
      <c r="W9792">
        <f t="shared" si="458"/>
        <v>1900</v>
      </c>
    </row>
    <row r="9793" spans="21:23">
      <c r="U9793">
        <f t="shared" si="456"/>
        <v>0</v>
      </c>
      <c r="V9793">
        <f t="shared" si="457"/>
        <v>1</v>
      </c>
      <c r="W9793">
        <f t="shared" si="458"/>
        <v>1900</v>
      </c>
    </row>
    <row r="9794" spans="21:23">
      <c r="U9794">
        <f t="shared" ref="U9794:U9857" si="459">DAY(T9794)</f>
        <v>0</v>
      </c>
      <c r="V9794">
        <f t="shared" ref="V9794:V9857" si="460">MONTH(T9794)</f>
        <v>1</v>
      </c>
      <c r="W9794">
        <f t="shared" ref="W9794:W9857" si="461">YEAR(T9794)</f>
        <v>1900</v>
      </c>
    </row>
    <row r="9795" spans="21:23">
      <c r="U9795">
        <f t="shared" si="459"/>
        <v>0</v>
      </c>
      <c r="V9795">
        <f t="shared" si="460"/>
        <v>1</v>
      </c>
      <c r="W9795">
        <f t="shared" si="461"/>
        <v>1900</v>
      </c>
    </row>
    <row r="9796" spans="21:23">
      <c r="U9796">
        <f t="shared" si="459"/>
        <v>0</v>
      </c>
      <c r="V9796">
        <f t="shared" si="460"/>
        <v>1</v>
      </c>
      <c r="W9796">
        <f t="shared" si="461"/>
        <v>1900</v>
      </c>
    </row>
    <row r="9797" spans="21:23">
      <c r="U9797">
        <f t="shared" si="459"/>
        <v>0</v>
      </c>
      <c r="V9797">
        <f t="shared" si="460"/>
        <v>1</v>
      </c>
      <c r="W9797">
        <f t="shared" si="461"/>
        <v>1900</v>
      </c>
    </row>
    <row r="9798" spans="21:23">
      <c r="U9798">
        <f t="shared" si="459"/>
        <v>0</v>
      </c>
      <c r="V9798">
        <f t="shared" si="460"/>
        <v>1</v>
      </c>
      <c r="W9798">
        <f t="shared" si="461"/>
        <v>1900</v>
      </c>
    </row>
    <row r="9799" spans="21:23">
      <c r="U9799">
        <f t="shared" si="459"/>
        <v>0</v>
      </c>
      <c r="V9799">
        <f t="shared" si="460"/>
        <v>1</v>
      </c>
      <c r="W9799">
        <f t="shared" si="461"/>
        <v>1900</v>
      </c>
    </row>
    <row r="9800" spans="21:23">
      <c r="U9800">
        <f t="shared" si="459"/>
        <v>0</v>
      </c>
      <c r="V9800">
        <f t="shared" si="460"/>
        <v>1</v>
      </c>
      <c r="W9800">
        <f t="shared" si="461"/>
        <v>1900</v>
      </c>
    </row>
    <row r="9801" spans="21:23">
      <c r="U9801">
        <f t="shared" si="459"/>
        <v>0</v>
      </c>
      <c r="V9801">
        <f t="shared" si="460"/>
        <v>1</v>
      </c>
      <c r="W9801">
        <f t="shared" si="461"/>
        <v>1900</v>
      </c>
    </row>
    <row r="9802" spans="21:23">
      <c r="U9802">
        <f t="shared" si="459"/>
        <v>0</v>
      </c>
      <c r="V9802">
        <f t="shared" si="460"/>
        <v>1</v>
      </c>
      <c r="W9802">
        <f t="shared" si="461"/>
        <v>1900</v>
      </c>
    </row>
    <row r="9803" spans="21:23">
      <c r="U9803">
        <f t="shared" si="459"/>
        <v>0</v>
      </c>
      <c r="V9803">
        <f t="shared" si="460"/>
        <v>1</v>
      </c>
      <c r="W9803">
        <f t="shared" si="461"/>
        <v>1900</v>
      </c>
    </row>
    <row r="9804" spans="21:23">
      <c r="U9804">
        <f t="shared" si="459"/>
        <v>0</v>
      </c>
      <c r="V9804">
        <f t="shared" si="460"/>
        <v>1</v>
      </c>
      <c r="W9804">
        <f t="shared" si="461"/>
        <v>1900</v>
      </c>
    </row>
    <row r="9805" spans="21:23">
      <c r="U9805">
        <f t="shared" si="459"/>
        <v>0</v>
      </c>
      <c r="V9805">
        <f t="shared" si="460"/>
        <v>1</v>
      </c>
      <c r="W9805">
        <f t="shared" si="461"/>
        <v>1900</v>
      </c>
    </row>
    <row r="9806" spans="21:23">
      <c r="U9806">
        <f t="shared" si="459"/>
        <v>0</v>
      </c>
      <c r="V9806">
        <f t="shared" si="460"/>
        <v>1</v>
      </c>
      <c r="W9806">
        <f t="shared" si="461"/>
        <v>1900</v>
      </c>
    </row>
    <row r="9807" spans="21:23">
      <c r="U9807">
        <f t="shared" si="459"/>
        <v>0</v>
      </c>
      <c r="V9807">
        <f t="shared" si="460"/>
        <v>1</v>
      </c>
      <c r="W9807">
        <f t="shared" si="461"/>
        <v>1900</v>
      </c>
    </row>
    <row r="9808" spans="21:23">
      <c r="U9808">
        <f t="shared" si="459"/>
        <v>0</v>
      </c>
      <c r="V9808">
        <f t="shared" si="460"/>
        <v>1</v>
      </c>
      <c r="W9808">
        <f t="shared" si="461"/>
        <v>1900</v>
      </c>
    </row>
    <row r="9809" spans="21:23">
      <c r="U9809">
        <f t="shared" si="459"/>
        <v>0</v>
      </c>
      <c r="V9809">
        <f t="shared" si="460"/>
        <v>1</v>
      </c>
      <c r="W9809">
        <f t="shared" si="461"/>
        <v>1900</v>
      </c>
    </row>
    <row r="9810" spans="21:23">
      <c r="U9810">
        <f t="shared" si="459"/>
        <v>0</v>
      </c>
      <c r="V9810">
        <f t="shared" si="460"/>
        <v>1</v>
      </c>
      <c r="W9810">
        <f t="shared" si="461"/>
        <v>1900</v>
      </c>
    </row>
    <row r="9811" spans="21:23">
      <c r="U9811">
        <f t="shared" si="459"/>
        <v>0</v>
      </c>
      <c r="V9811">
        <f t="shared" si="460"/>
        <v>1</v>
      </c>
      <c r="W9811">
        <f t="shared" si="461"/>
        <v>1900</v>
      </c>
    </row>
    <row r="9812" spans="21:23">
      <c r="U9812">
        <f t="shared" si="459"/>
        <v>0</v>
      </c>
      <c r="V9812">
        <f t="shared" si="460"/>
        <v>1</v>
      </c>
      <c r="W9812">
        <f t="shared" si="461"/>
        <v>1900</v>
      </c>
    </row>
    <row r="9813" spans="21:23">
      <c r="U9813">
        <f t="shared" si="459"/>
        <v>0</v>
      </c>
      <c r="V9813">
        <f t="shared" si="460"/>
        <v>1</v>
      </c>
      <c r="W9813">
        <f t="shared" si="461"/>
        <v>1900</v>
      </c>
    </row>
    <row r="9814" spans="21:23">
      <c r="U9814">
        <f t="shared" si="459"/>
        <v>0</v>
      </c>
      <c r="V9814">
        <f t="shared" si="460"/>
        <v>1</v>
      </c>
      <c r="W9814">
        <f t="shared" si="461"/>
        <v>1900</v>
      </c>
    </row>
    <row r="9815" spans="21:23">
      <c r="U9815">
        <f t="shared" si="459"/>
        <v>0</v>
      </c>
      <c r="V9815">
        <f t="shared" si="460"/>
        <v>1</v>
      </c>
      <c r="W9815">
        <f t="shared" si="461"/>
        <v>1900</v>
      </c>
    </row>
    <row r="9816" spans="21:23">
      <c r="U9816">
        <f t="shared" si="459"/>
        <v>0</v>
      </c>
      <c r="V9816">
        <f t="shared" si="460"/>
        <v>1</v>
      </c>
      <c r="W9816">
        <f t="shared" si="461"/>
        <v>1900</v>
      </c>
    </row>
    <row r="9817" spans="21:23">
      <c r="U9817">
        <f t="shared" si="459"/>
        <v>0</v>
      </c>
      <c r="V9817">
        <f t="shared" si="460"/>
        <v>1</v>
      </c>
      <c r="W9817">
        <f t="shared" si="461"/>
        <v>1900</v>
      </c>
    </row>
    <row r="9818" spans="21:23">
      <c r="U9818">
        <f t="shared" si="459"/>
        <v>0</v>
      </c>
      <c r="V9818">
        <f t="shared" si="460"/>
        <v>1</v>
      </c>
      <c r="W9818">
        <f t="shared" si="461"/>
        <v>1900</v>
      </c>
    </row>
    <row r="9819" spans="21:23">
      <c r="U9819">
        <f t="shared" si="459"/>
        <v>0</v>
      </c>
      <c r="V9819">
        <f t="shared" si="460"/>
        <v>1</v>
      </c>
      <c r="W9819">
        <f t="shared" si="461"/>
        <v>1900</v>
      </c>
    </row>
    <row r="9820" spans="21:23">
      <c r="U9820">
        <f t="shared" si="459"/>
        <v>0</v>
      </c>
      <c r="V9820">
        <f t="shared" si="460"/>
        <v>1</v>
      </c>
      <c r="W9820">
        <f t="shared" si="461"/>
        <v>1900</v>
      </c>
    </row>
    <row r="9821" spans="21:23">
      <c r="U9821">
        <f t="shared" si="459"/>
        <v>0</v>
      </c>
      <c r="V9821">
        <f t="shared" si="460"/>
        <v>1</v>
      </c>
      <c r="W9821">
        <f t="shared" si="461"/>
        <v>1900</v>
      </c>
    </row>
    <row r="9822" spans="21:23">
      <c r="U9822">
        <f t="shared" si="459"/>
        <v>0</v>
      </c>
      <c r="V9822">
        <f t="shared" si="460"/>
        <v>1</v>
      </c>
      <c r="W9822">
        <f t="shared" si="461"/>
        <v>1900</v>
      </c>
    </row>
    <row r="9823" spans="21:23">
      <c r="U9823">
        <f t="shared" si="459"/>
        <v>0</v>
      </c>
      <c r="V9823">
        <f t="shared" si="460"/>
        <v>1</v>
      </c>
      <c r="W9823">
        <f t="shared" si="461"/>
        <v>1900</v>
      </c>
    </row>
    <row r="9824" spans="21:23">
      <c r="U9824">
        <f t="shared" si="459"/>
        <v>0</v>
      </c>
      <c r="V9824">
        <f t="shared" si="460"/>
        <v>1</v>
      </c>
      <c r="W9824">
        <f t="shared" si="461"/>
        <v>1900</v>
      </c>
    </row>
    <row r="9825" spans="21:23">
      <c r="U9825">
        <f t="shared" si="459"/>
        <v>0</v>
      </c>
      <c r="V9825">
        <f t="shared" si="460"/>
        <v>1</v>
      </c>
      <c r="W9825">
        <f t="shared" si="461"/>
        <v>1900</v>
      </c>
    </row>
    <row r="9826" spans="21:23">
      <c r="U9826">
        <f t="shared" si="459"/>
        <v>0</v>
      </c>
      <c r="V9826">
        <f t="shared" si="460"/>
        <v>1</v>
      </c>
      <c r="W9826">
        <f t="shared" si="461"/>
        <v>1900</v>
      </c>
    </row>
    <row r="9827" spans="21:23">
      <c r="U9827">
        <f t="shared" si="459"/>
        <v>0</v>
      </c>
      <c r="V9827">
        <f t="shared" si="460"/>
        <v>1</v>
      </c>
      <c r="W9827">
        <f t="shared" si="461"/>
        <v>1900</v>
      </c>
    </row>
    <row r="9828" spans="21:23">
      <c r="U9828">
        <f t="shared" si="459"/>
        <v>0</v>
      </c>
      <c r="V9828">
        <f t="shared" si="460"/>
        <v>1</v>
      </c>
      <c r="W9828">
        <f t="shared" si="461"/>
        <v>1900</v>
      </c>
    </row>
    <row r="9829" spans="21:23">
      <c r="U9829">
        <f t="shared" si="459"/>
        <v>0</v>
      </c>
      <c r="V9829">
        <f t="shared" si="460"/>
        <v>1</v>
      </c>
      <c r="W9829">
        <f t="shared" si="461"/>
        <v>1900</v>
      </c>
    </row>
    <row r="9830" spans="21:23">
      <c r="U9830">
        <f t="shared" si="459"/>
        <v>0</v>
      </c>
      <c r="V9830">
        <f t="shared" si="460"/>
        <v>1</v>
      </c>
      <c r="W9830">
        <f t="shared" si="461"/>
        <v>1900</v>
      </c>
    </row>
    <row r="9831" spans="21:23">
      <c r="U9831">
        <f t="shared" si="459"/>
        <v>0</v>
      </c>
      <c r="V9831">
        <f t="shared" si="460"/>
        <v>1</v>
      </c>
      <c r="W9831">
        <f t="shared" si="461"/>
        <v>1900</v>
      </c>
    </row>
    <row r="9832" spans="21:23">
      <c r="U9832">
        <f t="shared" si="459"/>
        <v>0</v>
      </c>
      <c r="V9832">
        <f t="shared" si="460"/>
        <v>1</v>
      </c>
      <c r="W9832">
        <f t="shared" si="461"/>
        <v>1900</v>
      </c>
    </row>
    <row r="9833" spans="21:23">
      <c r="U9833">
        <f t="shared" si="459"/>
        <v>0</v>
      </c>
      <c r="V9833">
        <f t="shared" si="460"/>
        <v>1</v>
      </c>
      <c r="W9833">
        <f t="shared" si="461"/>
        <v>1900</v>
      </c>
    </row>
    <row r="9834" spans="21:23">
      <c r="U9834">
        <f t="shared" si="459"/>
        <v>0</v>
      </c>
      <c r="V9834">
        <f t="shared" si="460"/>
        <v>1</v>
      </c>
      <c r="W9834">
        <f t="shared" si="461"/>
        <v>1900</v>
      </c>
    </row>
    <row r="9835" spans="21:23">
      <c r="U9835">
        <f t="shared" si="459"/>
        <v>0</v>
      </c>
      <c r="V9835">
        <f t="shared" si="460"/>
        <v>1</v>
      </c>
      <c r="W9835">
        <f t="shared" si="461"/>
        <v>1900</v>
      </c>
    </row>
    <row r="9836" spans="21:23">
      <c r="U9836">
        <f t="shared" si="459"/>
        <v>0</v>
      </c>
      <c r="V9836">
        <f t="shared" si="460"/>
        <v>1</v>
      </c>
      <c r="W9836">
        <f t="shared" si="461"/>
        <v>1900</v>
      </c>
    </row>
    <row r="9837" spans="21:23">
      <c r="U9837">
        <f t="shared" si="459"/>
        <v>0</v>
      </c>
      <c r="V9837">
        <f t="shared" si="460"/>
        <v>1</v>
      </c>
      <c r="W9837">
        <f t="shared" si="461"/>
        <v>1900</v>
      </c>
    </row>
    <row r="9838" spans="21:23">
      <c r="U9838">
        <f t="shared" si="459"/>
        <v>0</v>
      </c>
      <c r="V9838">
        <f t="shared" si="460"/>
        <v>1</v>
      </c>
      <c r="W9838">
        <f t="shared" si="461"/>
        <v>1900</v>
      </c>
    </row>
    <row r="9839" spans="21:23">
      <c r="U9839">
        <f t="shared" si="459"/>
        <v>0</v>
      </c>
      <c r="V9839">
        <f t="shared" si="460"/>
        <v>1</v>
      </c>
      <c r="W9839">
        <f t="shared" si="461"/>
        <v>1900</v>
      </c>
    </row>
    <row r="9840" spans="21:23">
      <c r="U9840">
        <f t="shared" si="459"/>
        <v>0</v>
      </c>
      <c r="V9840">
        <f t="shared" si="460"/>
        <v>1</v>
      </c>
      <c r="W9840">
        <f t="shared" si="461"/>
        <v>1900</v>
      </c>
    </row>
    <row r="9841" spans="21:23">
      <c r="U9841">
        <f t="shared" si="459"/>
        <v>0</v>
      </c>
      <c r="V9841">
        <f t="shared" si="460"/>
        <v>1</v>
      </c>
      <c r="W9841">
        <f t="shared" si="461"/>
        <v>1900</v>
      </c>
    </row>
    <row r="9842" spans="21:23">
      <c r="U9842">
        <f t="shared" si="459"/>
        <v>0</v>
      </c>
      <c r="V9842">
        <f t="shared" si="460"/>
        <v>1</v>
      </c>
      <c r="W9842">
        <f t="shared" si="461"/>
        <v>1900</v>
      </c>
    </row>
    <row r="9843" spans="21:23">
      <c r="U9843">
        <f t="shared" si="459"/>
        <v>0</v>
      </c>
      <c r="V9843">
        <f t="shared" si="460"/>
        <v>1</v>
      </c>
      <c r="W9843">
        <f t="shared" si="461"/>
        <v>1900</v>
      </c>
    </row>
    <row r="9844" spans="21:23">
      <c r="U9844">
        <f t="shared" si="459"/>
        <v>0</v>
      </c>
      <c r="V9844">
        <f t="shared" si="460"/>
        <v>1</v>
      </c>
      <c r="W9844">
        <f t="shared" si="461"/>
        <v>1900</v>
      </c>
    </row>
    <row r="9845" spans="21:23">
      <c r="U9845">
        <f t="shared" si="459"/>
        <v>0</v>
      </c>
      <c r="V9845">
        <f t="shared" si="460"/>
        <v>1</v>
      </c>
      <c r="W9845">
        <f t="shared" si="461"/>
        <v>1900</v>
      </c>
    </row>
    <row r="9846" spans="21:23">
      <c r="U9846">
        <f t="shared" si="459"/>
        <v>0</v>
      </c>
      <c r="V9846">
        <f t="shared" si="460"/>
        <v>1</v>
      </c>
      <c r="W9846">
        <f t="shared" si="461"/>
        <v>1900</v>
      </c>
    </row>
    <row r="9847" spans="21:23">
      <c r="U9847">
        <f t="shared" si="459"/>
        <v>0</v>
      </c>
      <c r="V9847">
        <f t="shared" si="460"/>
        <v>1</v>
      </c>
      <c r="W9847">
        <f t="shared" si="461"/>
        <v>1900</v>
      </c>
    </row>
    <row r="9848" spans="21:23">
      <c r="U9848">
        <f t="shared" si="459"/>
        <v>0</v>
      </c>
      <c r="V9848">
        <f t="shared" si="460"/>
        <v>1</v>
      </c>
      <c r="W9848">
        <f t="shared" si="461"/>
        <v>1900</v>
      </c>
    </row>
    <row r="9849" spans="21:23">
      <c r="U9849">
        <f t="shared" si="459"/>
        <v>0</v>
      </c>
      <c r="V9849">
        <f t="shared" si="460"/>
        <v>1</v>
      </c>
      <c r="W9849">
        <f t="shared" si="461"/>
        <v>1900</v>
      </c>
    </row>
    <row r="9850" spans="21:23">
      <c r="U9850">
        <f t="shared" si="459"/>
        <v>0</v>
      </c>
      <c r="V9850">
        <f t="shared" si="460"/>
        <v>1</v>
      </c>
      <c r="W9850">
        <f t="shared" si="461"/>
        <v>1900</v>
      </c>
    </row>
    <row r="9851" spans="21:23">
      <c r="U9851">
        <f t="shared" si="459"/>
        <v>0</v>
      </c>
      <c r="V9851">
        <f t="shared" si="460"/>
        <v>1</v>
      </c>
      <c r="W9851">
        <f t="shared" si="461"/>
        <v>1900</v>
      </c>
    </row>
    <row r="9852" spans="21:23">
      <c r="U9852">
        <f t="shared" si="459"/>
        <v>0</v>
      </c>
      <c r="V9852">
        <f t="shared" si="460"/>
        <v>1</v>
      </c>
      <c r="W9852">
        <f t="shared" si="461"/>
        <v>1900</v>
      </c>
    </row>
    <row r="9853" spans="21:23">
      <c r="U9853">
        <f t="shared" si="459"/>
        <v>0</v>
      </c>
      <c r="V9853">
        <f t="shared" si="460"/>
        <v>1</v>
      </c>
      <c r="W9853">
        <f t="shared" si="461"/>
        <v>1900</v>
      </c>
    </row>
    <row r="9854" spans="21:23">
      <c r="U9854">
        <f t="shared" si="459"/>
        <v>0</v>
      </c>
      <c r="V9854">
        <f t="shared" si="460"/>
        <v>1</v>
      </c>
      <c r="W9854">
        <f t="shared" si="461"/>
        <v>1900</v>
      </c>
    </row>
    <row r="9855" spans="21:23">
      <c r="U9855">
        <f t="shared" si="459"/>
        <v>0</v>
      </c>
      <c r="V9855">
        <f t="shared" si="460"/>
        <v>1</v>
      </c>
      <c r="W9855">
        <f t="shared" si="461"/>
        <v>1900</v>
      </c>
    </row>
    <row r="9856" spans="21:23">
      <c r="U9856">
        <f t="shared" si="459"/>
        <v>0</v>
      </c>
      <c r="V9856">
        <f t="shared" si="460"/>
        <v>1</v>
      </c>
      <c r="W9856">
        <f t="shared" si="461"/>
        <v>1900</v>
      </c>
    </row>
    <row r="9857" spans="21:23">
      <c r="U9857">
        <f t="shared" si="459"/>
        <v>0</v>
      </c>
      <c r="V9857">
        <f t="shared" si="460"/>
        <v>1</v>
      </c>
      <c r="W9857">
        <f t="shared" si="461"/>
        <v>1900</v>
      </c>
    </row>
    <row r="9858" spans="21:23">
      <c r="U9858">
        <f t="shared" ref="U9858:U9921" si="462">DAY(T9858)</f>
        <v>0</v>
      </c>
      <c r="V9858">
        <f t="shared" ref="V9858:V9921" si="463">MONTH(T9858)</f>
        <v>1</v>
      </c>
      <c r="W9858">
        <f t="shared" ref="W9858:W9921" si="464">YEAR(T9858)</f>
        <v>1900</v>
      </c>
    </row>
    <row r="9859" spans="21:23">
      <c r="U9859">
        <f t="shared" si="462"/>
        <v>0</v>
      </c>
      <c r="V9859">
        <f t="shared" si="463"/>
        <v>1</v>
      </c>
      <c r="W9859">
        <f t="shared" si="464"/>
        <v>1900</v>
      </c>
    </row>
    <row r="9860" spans="21:23">
      <c r="U9860">
        <f t="shared" si="462"/>
        <v>0</v>
      </c>
      <c r="V9860">
        <f t="shared" si="463"/>
        <v>1</v>
      </c>
      <c r="W9860">
        <f t="shared" si="464"/>
        <v>1900</v>
      </c>
    </row>
    <row r="9861" spans="21:23">
      <c r="U9861">
        <f t="shared" si="462"/>
        <v>0</v>
      </c>
      <c r="V9861">
        <f t="shared" si="463"/>
        <v>1</v>
      </c>
      <c r="W9861">
        <f t="shared" si="464"/>
        <v>1900</v>
      </c>
    </row>
    <row r="9862" spans="21:23">
      <c r="U9862">
        <f t="shared" si="462"/>
        <v>0</v>
      </c>
      <c r="V9862">
        <f t="shared" si="463"/>
        <v>1</v>
      </c>
      <c r="W9862">
        <f t="shared" si="464"/>
        <v>1900</v>
      </c>
    </row>
    <row r="9863" spans="21:23">
      <c r="U9863">
        <f t="shared" si="462"/>
        <v>0</v>
      </c>
      <c r="V9863">
        <f t="shared" si="463"/>
        <v>1</v>
      </c>
      <c r="W9863">
        <f t="shared" si="464"/>
        <v>1900</v>
      </c>
    </row>
    <row r="9864" spans="21:23">
      <c r="U9864">
        <f t="shared" si="462"/>
        <v>0</v>
      </c>
      <c r="V9864">
        <f t="shared" si="463"/>
        <v>1</v>
      </c>
      <c r="W9864">
        <f t="shared" si="464"/>
        <v>1900</v>
      </c>
    </row>
    <row r="9865" spans="21:23">
      <c r="U9865">
        <f t="shared" si="462"/>
        <v>0</v>
      </c>
      <c r="V9865">
        <f t="shared" si="463"/>
        <v>1</v>
      </c>
      <c r="W9865">
        <f t="shared" si="464"/>
        <v>1900</v>
      </c>
    </row>
    <row r="9866" spans="21:23">
      <c r="U9866">
        <f t="shared" si="462"/>
        <v>0</v>
      </c>
      <c r="V9866">
        <f t="shared" si="463"/>
        <v>1</v>
      </c>
      <c r="W9866">
        <f t="shared" si="464"/>
        <v>1900</v>
      </c>
    </row>
    <row r="9867" spans="21:23">
      <c r="U9867">
        <f t="shared" si="462"/>
        <v>0</v>
      </c>
      <c r="V9867">
        <f t="shared" si="463"/>
        <v>1</v>
      </c>
      <c r="W9867">
        <f t="shared" si="464"/>
        <v>1900</v>
      </c>
    </row>
    <row r="9868" spans="21:23">
      <c r="U9868">
        <f t="shared" si="462"/>
        <v>0</v>
      </c>
      <c r="V9868">
        <f t="shared" si="463"/>
        <v>1</v>
      </c>
      <c r="W9868">
        <f t="shared" si="464"/>
        <v>1900</v>
      </c>
    </row>
    <row r="9869" spans="21:23">
      <c r="U9869">
        <f t="shared" si="462"/>
        <v>0</v>
      </c>
      <c r="V9869">
        <f t="shared" si="463"/>
        <v>1</v>
      </c>
      <c r="W9869">
        <f t="shared" si="464"/>
        <v>1900</v>
      </c>
    </row>
    <row r="9870" spans="21:23">
      <c r="U9870">
        <f t="shared" si="462"/>
        <v>0</v>
      </c>
      <c r="V9870">
        <f t="shared" si="463"/>
        <v>1</v>
      </c>
      <c r="W9870">
        <f t="shared" si="464"/>
        <v>1900</v>
      </c>
    </row>
    <row r="9871" spans="21:23">
      <c r="U9871">
        <f t="shared" si="462"/>
        <v>0</v>
      </c>
      <c r="V9871">
        <f t="shared" si="463"/>
        <v>1</v>
      </c>
      <c r="W9871">
        <f t="shared" si="464"/>
        <v>1900</v>
      </c>
    </row>
    <row r="9872" spans="21:23">
      <c r="U9872">
        <f t="shared" si="462"/>
        <v>0</v>
      </c>
      <c r="V9872">
        <f t="shared" si="463"/>
        <v>1</v>
      </c>
      <c r="W9872">
        <f t="shared" si="464"/>
        <v>1900</v>
      </c>
    </row>
    <row r="9873" spans="21:23">
      <c r="U9873">
        <f t="shared" si="462"/>
        <v>0</v>
      </c>
      <c r="V9873">
        <f t="shared" si="463"/>
        <v>1</v>
      </c>
      <c r="W9873">
        <f t="shared" si="464"/>
        <v>1900</v>
      </c>
    </row>
    <row r="9874" spans="21:23">
      <c r="U9874">
        <f t="shared" si="462"/>
        <v>0</v>
      </c>
      <c r="V9874">
        <f t="shared" si="463"/>
        <v>1</v>
      </c>
      <c r="W9874">
        <f t="shared" si="464"/>
        <v>1900</v>
      </c>
    </row>
    <row r="9875" spans="21:23">
      <c r="U9875">
        <f t="shared" si="462"/>
        <v>0</v>
      </c>
      <c r="V9875">
        <f t="shared" si="463"/>
        <v>1</v>
      </c>
      <c r="W9875">
        <f t="shared" si="464"/>
        <v>1900</v>
      </c>
    </row>
    <row r="9876" spans="21:23">
      <c r="U9876">
        <f t="shared" si="462"/>
        <v>0</v>
      </c>
      <c r="V9876">
        <f t="shared" si="463"/>
        <v>1</v>
      </c>
      <c r="W9876">
        <f t="shared" si="464"/>
        <v>1900</v>
      </c>
    </row>
    <row r="9877" spans="21:23">
      <c r="U9877">
        <f t="shared" si="462"/>
        <v>0</v>
      </c>
      <c r="V9877">
        <f t="shared" si="463"/>
        <v>1</v>
      </c>
      <c r="W9877">
        <f t="shared" si="464"/>
        <v>1900</v>
      </c>
    </row>
    <row r="9878" spans="21:23">
      <c r="U9878">
        <f t="shared" si="462"/>
        <v>0</v>
      </c>
      <c r="V9878">
        <f t="shared" si="463"/>
        <v>1</v>
      </c>
      <c r="W9878">
        <f t="shared" si="464"/>
        <v>1900</v>
      </c>
    </row>
    <row r="9879" spans="21:23">
      <c r="U9879">
        <f t="shared" si="462"/>
        <v>0</v>
      </c>
      <c r="V9879">
        <f t="shared" si="463"/>
        <v>1</v>
      </c>
      <c r="W9879">
        <f t="shared" si="464"/>
        <v>1900</v>
      </c>
    </row>
    <row r="9880" spans="21:23">
      <c r="U9880">
        <f t="shared" si="462"/>
        <v>0</v>
      </c>
      <c r="V9880">
        <f t="shared" si="463"/>
        <v>1</v>
      </c>
      <c r="W9880">
        <f t="shared" si="464"/>
        <v>1900</v>
      </c>
    </row>
    <row r="9881" spans="21:23">
      <c r="U9881">
        <f t="shared" si="462"/>
        <v>0</v>
      </c>
      <c r="V9881">
        <f t="shared" si="463"/>
        <v>1</v>
      </c>
      <c r="W9881">
        <f t="shared" si="464"/>
        <v>1900</v>
      </c>
    </row>
    <row r="9882" spans="21:23">
      <c r="U9882">
        <f t="shared" si="462"/>
        <v>0</v>
      </c>
      <c r="V9882">
        <f t="shared" si="463"/>
        <v>1</v>
      </c>
      <c r="W9882">
        <f t="shared" si="464"/>
        <v>1900</v>
      </c>
    </row>
    <row r="9883" spans="21:23">
      <c r="U9883">
        <f t="shared" si="462"/>
        <v>0</v>
      </c>
      <c r="V9883">
        <f t="shared" si="463"/>
        <v>1</v>
      </c>
      <c r="W9883">
        <f t="shared" si="464"/>
        <v>1900</v>
      </c>
    </row>
    <row r="9884" spans="21:23">
      <c r="U9884">
        <f t="shared" si="462"/>
        <v>0</v>
      </c>
      <c r="V9884">
        <f t="shared" si="463"/>
        <v>1</v>
      </c>
      <c r="W9884">
        <f t="shared" si="464"/>
        <v>1900</v>
      </c>
    </row>
    <row r="9885" spans="21:23">
      <c r="U9885">
        <f t="shared" si="462"/>
        <v>0</v>
      </c>
      <c r="V9885">
        <f t="shared" si="463"/>
        <v>1</v>
      </c>
      <c r="W9885">
        <f t="shared" si="464"/>
        <v>1900</v>
      </c>
    </row>
    <row r="9886" spans="21:23">
      <c r="U9886">
        <f t="shared" si="462"/>
        <v>0</v>
      </c>
      <c r="V9886">
        <f t="shared" si="463"/>
        <v>1</v>
      </c>
      <c r="W9886">
        <f t="shared" si="464"/>
        <v>1900</v>
      </c>
    </row>
    <row r="9887" spans="21:23">
      <c r="U9887">
        <f t="shared" si="462"/>
        <v>0</v>
      </c>
      <c r="V9887">
        <f t="shared" si="463"/>
        <v>1</v>
      </c>
      <c r="W9887">
        <f t="shared" si="464"/>
        <v>1900</v>
      </c>
    </row>
    <row r="9888" spans="21:23">
      <c r="U9888">
        <f t="shared" si="462"/>
        <v>0</v>
      </c>
      <c r="V9888">
        <f t="shared" si="463"/>
        <v>1</v>
      </c>
      <c r="W9888">
        <f t="shared" si="464"/>
        <v>1900</v>
      </c>
    </row>
    <row r="9889" spans="21:23">
      <c r="U9889">
        <f t="shared" si="462"/>
        <v>0</v>
      </c>
      <c r="V9889">
        <f t="shared" si="463"/>
        <v>1</v>
      </c>
      <c r="W9889">
        <f t="shared" si="464"/>
        <v>1900</v>
      </c>
    </row>
    <row r="9890" spans="21:23">
      <c r="U9890">
        <f t="shared" si="462"/>
        <v>0</v>
      </c>
      <c r="V9890">
        <f t="shared" si="463"/>
        <v>1</v>
      </c>
      <c r="W9890">
        <f t="shared" si="464"/>
        <v>1900</v>
      </c>
    </row>
    <row r="9891" spans="21:23">
      <c r="U9891">
        <f t="shared" si="462"/>
        <v>0</v>
      </c>
      <c r="V9891">
        <f t="shared" si="463"/>
        <v>1</v>
      </c>
      <c r="W9891">
        <f t="shared" si="464"/>
        <v>1900</v>
      </c>
    </row>
    <row r="9892" spans="21:23">
      <c r="U9892">
        <f t="shared" si="462"/>
        <v>0</v>
      </c>
      <c r="V9892">
        <f t="shared" si="463"/>
        <v>1</v>
      </c>
      <c r="W9892">
        <f t="shared" si="464"/>
        <v>1900</v>
      </c>
    </row>
    <row r="9893" spans="21:23">
      <c r="U9893">
        <f t="shared" si="462"/>
        <v>0</v>
      </c>
      <c r="V9893">
        <f t="shared" si="463"/>
        <v>1</v>
      </c>
      <c r="W9893">
        <f t="shared" si="464"/>
        <v>1900</v>
      </c>
    </row>
    <row r="9894" spans="21:23">
      <c r="U9894">
        <f t="shared" si="462"/>
        <v>0</v>
      </c>
      <c r="V9894">
        <f t="shared" si="463"/>
        <v>1</v>
      </c>
      <c r="W9894">
        <f t="shared" si="464"/>
        <v>1900</v>
      </c>
    </row>
    <row r="9895" spans="21:23">
      <c r="U9895">
        <f t="shared" si="462"/>
        <v>0</v>
      </c>
      <c r="V9895">
        <f t="shared" si="463"/>
        <v>1</v>
      </c>
      <c r="W9895">
        <f t="shared" si="464"/>
        <v>1900</v>
      </c>
    </row>
    <row r="9896" spans="21:23">
      <c r="U9896">
        <f t="shared" si="462"/>
        <v>0</v>
      </c>
      <c r="V9896">
        <f t="shared" si="463"/>
        <v>1</v>
      </c>
      <c r="W9896">
        <f t="shared" si="464"/>
        <v>1900</v>
      </c>
    </row>
    <row r="9897" spans="21:23">
      <c r="U9897">
        <f t="shared" si="462"/>
        <v>0</v>
      </c>
      <c r="V9897">
        <f t="shared" si="463"/>
        <v>1</v>
      </c>
      <c r="W9897">
        <f t="shared" si="464"/>
        <v>1900</v>
      </c>
    </row>
    <row r="9898" spans="21:23">
      <c r="U9898">
        <f t="shared" si="462"/>
        <v>0</v>
      </c>
      <c r="V9898">
        <f t="shared" si="463"/>
        <v>1</v>
      </c>
      <c r="W9898">
        <f t="shared" si="464"/>
        <v>1900</v>
      </c>
    </row>
    <row r="9899" spans="21:23">
      <c r="U9899">
        <f t="shared" si="462"/>
        <v>0</v>
      </c>
      <c r="V9899">
        <f t="shared" si="463"/>
        <v>1</v>
      </c>
      <c r="W9899">
        <f t="shared" si="464"/>
        <v>1900</v>
      </c>
    </row>
    <row r="9900" spans="21:23">
      <c r="U9900">
        <f t="shared" si="462"/>
        <v>0</v>
      </c>
      <c r="V9900">
        <f t="shared" si="463"/>
        <v>1</v>
      </c>
      <c r="W9900">
        <f t="shared" si="464"/>
        <v>1900</v>
      </c>
    </row>
    <row r="9901" spans="21:23">
      <c r="U9901">
        <f t="shared" si="462"/>
        <v>0</v>
      </c>
      <c r="V9901">
        <f t="shared" si="463"/>
        <v>1</v>
      </c>
      <c r="W9901">
        <f t="shared" si="464"/>
        <v>1900</v>
      </c>
    </row>
    <row r="9902" spans="21:23">
      <c r="U9902">
        <f t="shared" si="462"/>
        <v>0</v>
      </c>
      <c r="V9902">
        <f t="shared" si="463"/>
        <v>1</v>
      </c>
      <c r="W9902">
        <f t="shared" si="464"/>
        <v>1900</v>
      </c>
    </row>
    <row r="9903" spans="21:23">
      <c r="U9903">
        <f t="shared" si="462"/>
        <v>0</v>
      </c>
      <c r="V9903">
        <f t="shared" si="463"/>
        <v>1</v>
      </c>
      <c r="W9903">
        <f t="shared" si="464"/>
        <v>1900</v>
      </c>
    </row>
    <row r="9904" spans="21:23">
      <c r="U9904">
        <f t="shared" si="462"/>
        <v>0</v>
      </c>
      <c r="V9904">
        <f t="shared" si="463"/>
        <v>1</v>
      </c>
      <c r="W9904">
        <f t="shared" si="464"/>
        <v>1900</v>
      </c>
    </row>
    <row r="9905" spans="21:23">
      <c r="U9905">
        <f t="shared" si="462"/>
        <v>0</v>
      </c>
      <c r="V9905">
        <f t="shared" si="463"/>
        <v>1</v>
      </c>
      <c r="W9905">
        <f t="shared" si="464"/>
        <v>1900</v>
      </c>
    </row>
    <row r="9906" spans="21:23">
      <c r="U9906">
        <f t="shared" si="462"/>
        <v>0</v>
      </c>
      <c r="V9906">
        <f t="shared" si="463"/>
        <v>1</v>
      </c>
      <c r="W9906">
        <f t="shared" si="464"/>
        <v>1900</v>
      </c>
    </row>
    <row r="9907" spans="21:23">
      <c r="U9907">
        <f t="shared" si="462"/>
        <v>0</v>
      </c>
      <c r="V9907">
        <f t="shared" si="463"/>
        <v>1</v>
      </c>
      <c r="W9907">
        <f t="shared" si="464"/>
        <v>1900</v>
      </c>
    </row>
    <row r="9908" spans="21:23">
      <c r="U9908">
        <f t="shared" si="462"/>
        <v>0</v>
      </c>
      <c r="V9908">
        <f t="shared" si="463"/>
        <v>1</v>
      </c>
      <c r="W9908">
        <f t="shared" si="464"/>
        <v>1900</v>
      </c>
    </row>
    <row r="9909" spans="21:23">
      <c r="U9909">
        <f t="shared" si="462"/>
        <v>0</v>
      </c>
      <c r="V9909">
        <f t="shared" si="463"/>
        <v>1</v>
      </c>
      <c r="W9909">
        <f t="shared" si="464"/>
        <v>1900</v>
      </c>
    </row>
    <row r="9910" spans="21:23">
      <c r="U9910">
        <f t="shared" si="462"/>
        <v>0</v>
      </c>
      <c r="V9910">
        <f t="shared" si="463"/>
        <v>1</v>
      </c>
      <c r="W9910">
        <f t="shared" si="464"/>
        <v>1900</v>
      </c>
    </row>
    <row r="9911" spans="21:23">
      <c r="U9911">
        <f t="shared" si="462"/>
        <v>0</v>
      </c>
      <c r="V9911">
        <f t="shared" si="463"/>
        <v>1</v>
      </c>
      <c r="W9911">
        <f t="shared" si="464"/>
        <v>1900</v>
      </c>
    </row>
    <row r="9912" spans="21:23">
      <c r="U9912">
        <f t="shared" si="462"/>
        <v>0</v>
      </c>
      <c r="V9912">
        <f t="shared" si="463"/>
        <v>1</v>
      </c>
      <c r="W9912">
        <f t="shared" si="464"/>
        <v>1900</v>
      </c>
    </row>
    <row r="9913" spans="21:23">
      <c r="U9913">
        <f t="shared" si="462"/>
        <v>0</v>
      </c>
      <c r="V9913">
        <f t="shared" si="463"/>
        <v>1</v>
      </c>
      <c r="W9913">
        <f t="shared" si="464"/>
        <v>1900</v>
      </c>
    </row>
    <row r="9914" spans="21:23">
      <c r="U9914">
        <f t="shared" si="462"/>
        <v>0</v>
      </c>
      <c r="V9914">
        <f t="shared" si="463"/>
        <v>1</v>
      </c>
      <c r="W9914">
        <f t="shared" si="464"/>
        <v>1900</v>
      </c>
    </row>
    <row r="9915" spans="21:23">
      <c r="U9915">
        <f t="shared" si="462"/>
        <v>0</v>
      </c>
      <c r="V9915">
        <f t="shared" si="463"/>
        <v>1</v>
      </c>
      <c r="W9915">
        <f t="shared" si="464"/>
        <v>1900</v>
      </c>
    </row>
    <row r="9916" spans="21:23">
      <c r="U9916">
        <f t="shared" si="462"/>
        <v>0</v>
      </c>
      <c r="V9916">
        <f t="shared" si="463"/>
        <v>1</v>
      </c>
      <c r="W9916">
        <f t="shared" si="464"/>
        <v>1900</v>
      </c>
    </row>
    <row r="9917" spans="21:23">
      <c r="U9917">
        <f t="shared" si="462"/>
        <v>0</v>
      </c>
      <c r="V9917">
        <f t="shared" si="463"/>
        <v>1</v>
      </c>
      <c r="W9917">
        <f t="shared" si="464"/>
        <v>1900</v>
      </c>
    </row>
    <row r="9918" spans="21:23">
      <c r="U9918">
        <f t="shared" si="462"/>
        <v>0</v>
      </c>
      <c r="V9918">
        <f t="shared" si="463"/>
        <v>1</v>
      </c>
      <c r="W9918">
        <f t="shared" si="464"/>
        <v>1900</v>
      </c>
    </row>
    <row r="9919" spans="21:23">
      <c r="U9919">
        <f t="shared" si="462"/>
        <v>0</v>
      </c>
      <c r="V9919">
        <f t="shared" si="463"/>
        <v>1</v>
      </c>
      <c r="W9919">
        <f t="shared" si="464"/>
        <v>1900</v>
      </c>
    </row>
    <row r="9920" spans="21:23">
      <c r="U9920">
        <f t="shared" si="462"/>
        <v>0</v>
      </c>
      <c r="V9920">
        <f t="shared" si="463"/>
        <v>1</v>
      </c>
      <c r="W9920">
        <f t="shared" si="464"/>
        <v>1900</v>
      </c>
    </row>
    <row r="9921" spans="21:23">
      <c r="U9921">
        <f t="shared" si="462"/>
        <v>0</v>
      </c>
      <c r="V9921">
        <f t="shared" si="463"/>
        <v>1</v>
      </c>
      <c r="W9921">
        <f t="shared" si="464"/>
        <v>1900</v>
      </c>
    </row>
    <row r="9922" spans="21:23">
      <c r="U9922">
        <f t="shared" ref="U9922:U9985" si="465">DAY(T9922)</f>
        <v>0</v>
      </c>
      <c r="V9922">
        <f t="shared" ref="V9922:V9985" si="466">MONTH(T9922)</f>
        <v>1</v>
      </c>
      <c r="W9922">
        <f t="shared" ref="W9922:W9985" si="467">YEAR(T9922)</f>
        <v>1900</v>
      </c>
    </row>
    <row r="9923" spans="21:23">
      <c r="U9923">
        <f t="shared" si="465"/>
        <v>0</v>
      </c>
      <c r="V9923">
        <f t="shared" si="466"/>
        <v>1</v>
      </c>
      <c r="W9923">
        <f t="shared" si="467"/>
        <v>1900</v>
      </c>
    </row>
    <row r="9924" spans="21:23">
      <c r="U9924">
        <f t="shared" si="465"/>
        <v>0</v>
      </c>
      <c r="V9924">
        <f t="shared" si="466"/>
        <v>1</v>
      </c>
      <c r="W9924">
        <f t="shared" si="467"/>
        <v>1900</v>
      </c>
    </row>
    <row r="9925" spans="21:23">
      <c r="U9925">
        <f t="shared" si="465"/>
        <v>0</v>
      </c>
      <c r="V9925">
        <f t="shared" si="466"/>
        <v>1</v>
      </c>
      <c r="W9925">
        <f t="shared" si="467"/>
        <v>1900</v>
      </c>
    </row>
    <row r="9926" spans="21:23">
      <c r="U9926">
        <f t="shared" si="465"/>
        <v>0</v>
      </c>
      <c r="V9926">
        <f t="shared" si="466"/>
        <v>1</v>
      </c>
      <c r="W9926">
        <f t="shared" si="467"/>
        <v>1900</v>
      </c>
    </row>
    <row r="9927" spans="21:23">
      <c r="U9927">
        <f t="shared" si="465"/>
        <v>0</v>
      </c>
      <c r="V9927">
        <f t="shared" si="466"/>
        <v>1</v>
      </c>
      <c r="W9927">
        <f t="shared" si="467"/>
        <v>1900</v>
      </c>
    </row>
    <row r="9928" spans="21:23">
      <c r="U9928">
        <f t="shared" si="465"/>
        <v>0</v>
      </c>
      <c r="V9928">
        <f t="shared" si="466"/>
        <v>1</v>
      </c>
      <c r="W9928">
        <f t="shared" si="467"/>
        <v>1900</v>
      </c>
    </row>
    <row r="9929" spans="21:23">
      <c r="U9929">
        <f t="shared" si="465"/>
        <v>0</v>
      </c>
      <c r="V9929">
        <f t="shared" si="466"/>
        <v>1</v>
      </c>
      <c r="W9929">
        <f t="shared" si="467"/>
        <v>1900</v>
      </c>
    </row>
    <row r="9930" spans="21:23">
      <c r="U9930">
        <f t="shared" si="465"/>
        <v>0</v>
      </c>
      <c r="V9930">
        <f t="shared" si="466"/>
        <v>1</v>
      </c>
      <c r="W9930">
        <f t="shared" si="467"/>
        <v>1900</v>
      </c>
    </row>
    <row r="9931" spans="21:23">
      <c r="U9931">
        <f t="shared" si="465"/>
        <v>0</v>
      </c>
      <c r="V9931">
        <f t="shared" si="466"/>
        <v>1</v>
      </c>
      <c r="W9931">
        <f t="shared" si="467"/>
        <v>1900</v>
      </c>
    </row>
    <row r="9932" spans="21:23">
      <c r="U9932">
        <f t="shared" si="465"/>
        <v>0</v>
      </c>
      <c r="V9932">
        <f t="shared" si="466"/>
        <v>1</v>
      </c>
      <c r="W9932">
        <f t="shared" si="467"/>
        <v>1900</v>
      </c>
    </row>
    <row r="9933" spans="21:23">
      <c r="U9933">
        <f t="shared" si="465"/>
        <v>0</v>
      </c>
      <c r="V9933">
        <f t="shared" si="466"/>
        <v>1</v>
      </c>
      <c r="W9933">
        <f t="shared" si="467"/>
        <v>1900</v>
      </c>
    </row>
    <row r="9934" spans="21:23">
      <c r="U9934">
        <f t="shared" si="465"/>
        <v>0</v>
      </c>
      <c r="V9934">
        <f t="shared" si="466"/>
        <v>1</v>
      </c>
      <c r="W9934">
        <f t="shared" si="467"/>
        <v>1900</v>
      </c>
    </row>
    <row r="9935" spans="21:23">
      <c r="U9935">
        <f t="shared" si="465"/>
        <v>0</v>
      </c>
      <c r="V9935">
        <f t="shared" si="466"/>
        <v>1</v>
      </c>
      <c r="W9935">
        <f t="shared" si="467"/>
        <v>1900</v>
      </c>
    </row>
    <row r="9936" spans="21:23">
      <c r="U9936">
        <f t="shared" si="465"/>
        <v>0</v>
      </c>
      <c r="V9936">
        <f t="shared" si="466"/>
        <v>1</v>
      </c>
      <c r="W9936">
        <f t="shared" si="467"/>
        <v>1900</v>
      </c>
    </row>
    <row r="9937" spans="21:23">
      <c r="U9937">
        <f t="shared" si="465"/>
        <v>0</v>
      </c>
      <c r="V9937">
        <f t="shared" si="466"/>
        <v>1</v>
      </c>
      <c r="W9937">
        <f t="shared" si="467"/>
        <v>1900</v>
      </c>
    </row>
    <row r="9938" spans="21:23">
      <c r="U9938">
        <f t="shared" si="465"/>
        <v>0</v>
      </c>
      <c r="V9938">
        <f t="shared" si="466"/>
        <v>1</v>
      </c>
      <c r="W9938">
        <f t="shared" si="467"/>
        <v>1900</v>
      </c>
    </row>
    <row r="9939" spans="21:23">
      <c r="U9939">
        <f t="shared" si="465"/>
        <v>0</v>
      </c>
      <c r="V9939">
        <f t="shared" si="466"/>
        <v>1</v>
      </c>
      <c r="W9939">
        <f t="shared" si="467"/>
        <v>1900</v>
      </c>
    </row>
    <row r="9940" spans="21:23">
      <c r="U9940">
        <f t="shared" si="465"/>
        <v>0</v>
      </c>
      <c r="V9940">
        <f t="shared" si="466"/>
        <v>1</v>
      </c>
      <c r="W9940">
        <f t="shared" si="467"/>
        <v>1900</v>
      </c>
    </row>
    <row r="9941" spans="21:23">
      <c r="U9941">
        <f t="shared" si="465"/>
        <v>0</v>
      </c>
      <c r="V9941">
        <f t="shared" si="466"/>
        <v>1</v>
      </c>
      <c r="W9941">
        <f t="shared" si="467"/>
        <v>1900</v>
      </c>
    </row>
    <row r="9942" spans="21:23">
      <c r="U9942">
        <f t="shared" si="465"/>
        <v>0</v>
      </c>
      <c r="V9942">
        <f t="shared" si="466"/>
        <v>1</v>
      </c>
      <c r="W9942">
        <f t="shared" si="467"/>
        <v>1900</v>
      </c>
    </row>
    <row r="9943" spans="21:23">
      <c r="U9943">
        <f t="shared" si="465"/>
        <v>0</v>
      </c>
      <c r="V9943">
        <f t="shared" si="466"/>
        <v>1</v>
      </c>
      <c r="W9943">
        <f t="shared" si="467"/>
        <v>1900</v>
      </c>
    </row>
    <row r="9944" spans="21:23">
      <c r="U9944">
        <f t="shared" si="465"/>
        <v>0</v>
      </c>
      <c r="V9944">
        <f t="shared" si="466"/>
        <v>1</v>
      </c>
      <c r="W9944">
        <f t="shared" si="467"/>
        <v>1900</v>
      </c>
    </row>
    <row r="9945" spans="21:23">
      <c r="U9945">
        <f t="shared" si="465"/>
        <v>0</v>
      </c>
      <c r="V9945">
        <f t="shared" si="466"/>
        <v>1</v>
      </c>
      <c r="W9945">
        <f t="shared" si="467"/>
        <v>1900</v>
      </c>
    </row>
    <row r="9946" spans="21:23">
      <c r="U9946">
        <f t="shared" si="465"/>
        <v>0</v>
      </c>
      <c r="V9946">
        <f t="shared" si="466"/>
        <v>1</v>
      </c>
      <c r="W9946">
        <f t="shared" si="467"/>
        <v>1900</v>
      </c>
    </row>
    <row r="9947" spans="21:23">
      <c r="U9947">
        <f t="shared" si="465"/>
        <v>0</v>
      </c>
      <c r="V9947">
        <f t="shared" si="466"/>
        <v>1</v>
      </c>
      <c r="W9947">
        <f t="shared" si="467"/>
        <v>1900</v>
      </c>
    </row>
    <row r="9948" spans="21:23">
      <c r="U9948">
        <f t="shared" si="465"/>
        <v>0</v>
      </c>
      <c r="V9948">
        <f t="shared" si="466"/>
        <v>1</v>
      </c>
      <c r="W9948">
        <f t="shared" si="467"/>
        <v>1900</v>
      </c>
    </row>
    <row r="9949" spans="21:23">
      <c r="U9949">
        <f t="shared" si="465"/>
        <v>0</v>
      </c>
      <c r="V9949">
        <f t="shared" si="466"/>
        <v>1</v>
      </c>
      <c r="W9949">
        <f t="shared" si="467"/>
        <v>1900</v>
      </c>
    </row>
    <row r="9950" spans="21:23">
      <c r="U9950">
        <f t="shared" si="465"/>
        <v>0</v>
      </c>
      <c r="V9950">
        <f t="shared" si="466"/>
        <v>1</v>
      </c>
      <c r="W9950">
        <f t="shared" si="467"/>
        <v>1900</v>
      </c>
    </row>
    <row r="9951" spans="21:23">
      <c r="U9951">
        <f t="shared" si="465"/>
        <v>0</v>
      </c>
      <c r="V9951">
        <f t="shared" si="466"/>
        <v>1</v>
      </c>
      <c r="W9951">
        <f t="shared" si="467"/>
        <v>1900</v>
      </c>
    </row>
    <row r="9952" spans="21:23">
      <c r="U9952">
        <f t="shared" si="465"/>
        <v>0</v>
      </c>
      <c r="V9952">
        <f t="shared" si="466"/>
        <v>1</v>
      </c>
      <c r="W9952">
        <f t="shared" si="467"/>
        <v>1900</v>
      </c>
    </row>
    <row r="9953" spans="21:23">
      <c r="U9953">
        <f t="shared" si="465"/>
        <v>0</v>
      </c>
      <c r="V9953">
        <f t="shared" si="466"/>
        <v>1</v>
      </c>
      <c r="W9953">
        <f t="shared" si="467"/>
        <v>1900</v>
      </c>
    </row>
    <row r="9954" spans="21:23">
      <c r="U9954">
        <f t="shared" si="465"/>
        <v>0</v>
      </c>
      <c r="V9954">
        <f t="shared" si="466"/>
        <v>1</v>
      </c>
      <c r="W9954">
        <f t="shared" si="467"/>
        <v>1900</v>
      </c>
    </row>
    <row r="9955" spans="21:23">
      <c r="U9955">
        <f t="shared" si="465"/>
        <v>0</v>
      </c>
      <c r="V9955">
        <f t="shared" si="466"/>
        <v>1</v>
      </c>
      <c r="W9955">
        <f t="shared" si="467"/>
        <v>1900</v>
      </c>
    </row>
    <row r="9956" spans="21:23">
      <c r="U9956">
        <f t="shared" si="465"/>
        <v>0</v>
      </c>
      <c r="V9956">
        <f t="shared" si="466"/>
        <v>1</v>
      </c>
      <c r="W9956">
        <f t="shared" si="467"/>
        <v>1900</v>
      </c>
    </row>
    <row r="9957" spans="21:23">
      <c r="U9957">
        <f t="shared" si="465"/>
        <v>0</v>
      </c>
      <c r="V9957">
        <f t="shared" si="466"/>
        <v>1</v>
      </c>
      <c r="W9957">
        <f t="shared" si="467"/>
        <v>1900</v>
      </c>
    </row>
    <row r="9958" spans="21:23">
      <c r="U9958">
        <f t="shared" si="465"/>
        <v>0</v>
      </c>
      <c r="V9958">
        <f t="shared" si="466"/>
        <v>1</v>
      </c>
      <c r="W9958">
        <f t="shared" si="467"/>
        <v>1900</v>
      </c>
    </row>
    <row r="9959" spans="21:23">
      <c r="U9959">
        <f t="shared" si="465"/>
        <v>0</v>
      </c>
      <c r="V9959">
        <f t="shared" si="466"/>
        <v>1</v>
      </c>
      <c r="W9959">
        <f t="shared" si="467"/>
        <v>1900</v>
      </c>
    </row>
    <row r="9960" spans="21:23">
      <c r="U9960">
        <f t="shared" si="465"/>
        <v>0</v>
      </c>
      <c r="V9960">
        <f t="shared" si="466"/>
        <v>1</v>
      </c>
      <c r="W9960">
        <f t="shared" si="467"/>
        <v>1900</v>
      </c>
    </row>
    <row r="9961" spans="21:23">
      <c r="U9961">
        <f t="shared" si="465"/>
        <v>0</v>
      </c>
      <c r="V9961">
        <f t="shared" si="466"/>
        <v>1</v>
      </c>
      <c r="W9961">
        <f t="shared" si="467"/>
        <v>1900</v>
      </c>
    </row>
    <row r="9962" spans="21:23">
      <c r="U9962">
        <f t="shared" si="465"/>
        <v>0</v>
      </c>
      <c r="V9962">
        <f t="shared" si="466"/>
        <v>1</v>
      </c>
      <c r="W9962">
        <f t="shared" si="467"/>
        <v>1900</v>
      </c>
    </row>
    <row r="9963" spans="21:23">
      <c r="U9963">
        <f t="shared" si="465"/>
        <v>0</v>
      </c>
      <c r="V9963">
        <f t="shared" si="466"/>
        <v>1</v>
      </c>
      <c r="W9963">
        <f t="shared" si="467"/>
        <v>1900</v>
      </c>
    </row>
    <row r="9964" spans="21:23">
      <c r="U9964">
        <f t="shared" si="465"/>
        <v>0</v>
      </c>
      <c r="V9964">
        <f t="shared" si="466"/>
        <v>1</v>
      </c>
      <c r="W9964">
        <f t="shared" si="467"/>
        <v>1900</v>
      </c>
    </row>
    <row r="9965" spans="21:23">
      <c r="U9965">
        <f t="shared" si="465"/>
        <v>0</v>
      </c>
      <c r="V9965">
        <f t="shared" si="466"/>
        <v>1</v>
      </c>
      <c r="W9965">
        <f t="shared" si="467"/>
        <v>1900</v>
      </c>
    </row>
    <row r="9966" spans="21:23">
      <c r="U9966">
        <f t="shared" si="465"/>
        <v>0</v>
      </c>
      <c r="V9966">
        <f t="shared" si="466"/>
        <v>1</v>
      </c>
      <c r="W9966">
        <f t="shared" si="467"/>
        <v>1900</v>
      </c>
    </row>
    <row r="9967" spans="21:23">
      <c r="U9967">
        <f t="shared" si="465"/>
        <v>0</v>
      </c>
      <c r="V9967">
        <f t="shared" si="466"/>
        <v>1</v>
      </c>
      <c r="W9967">
        <f t="shared" si="467"/>
        <v>1900</v>
      </c>
    </row>
    <row r="9968" spans="21:23">
      <c r="U9968">
        <f t="shared" si="465"/>
        <v>0</v>
      </c>
      <c r="V9968">
        <f t="shared" si="466"/>
        <v>1</v>
      </c>
      <c r="W9968">
        <f t="shared" si="467"/>
        <v>1900</v>
      </c>
    </row>
    <row r="9969" spans="21:23">
      <c r="U9969">
        <f t="shared" si="465"/>
        <v>0</v>
      </c>
      <c r="V9969">
        <f t="shared" si="466"/>
        <v>1</v>
      </c>
      <c r="W9969">
        <f t="shared" si="467"/>
        <v>1900</v>
      </c>
    </row>
    <row r="9970" spans="21:23">
      <c r="U9970">
        <f t="shared" si="465"/>
        <v>0</v>
      </c>
      <c r="V9970">
        <f t="shared" si="466"/>
        <v>1</v>
      </c>
      <c r="W9970">
        <f t="shared" si="467"/>
        <v>1900</v>
      </c>
    </row>
    <row r="9971" spans="21:23">
      <c r="U9971">
        <f t="shared" si="465"/>
        <v>0</v>
      </c>
      <c r="V9971">
        <f t="shared" si="466"/>
        <v>1</v>
      </c>
      <c r="W9971">
        <f t="shared" si="467"/>
        <v>1900</v>
      </c>
    </row>
    <row r="9972" spans="21:23">
      <c r="U9972">
        <f t="shared" si="465"/>
        <v>0</v>
      </c>
      <c r="V9972">
        <f t="shared" si="466"/>
        <v>1</v>
      </c>
      <c r="W9972">
        <f t="shared" si="467"/>
        <v>1900</v>
      </c>
    </row>
    <row r="9973" spans="21:23">
      <c r="U9973">
        <f t="shared" si="465"/>
        <v>0</v>
      </c>
      <c r="V9973">
        <f t="shared" si="466"/>
        <v>1</v>
      </c>
      <c r="W9973">
        <f t="shared" si="467"/>
        <v>1900</v>
      </c>
    </row>
    <row r="9974" spans="21:23">
      <c r="U9974">
        <f t="shared" si="465"/>
        <v>0</v>
      </c>
      <c r="V9974">
        <f t="shared" si="466"/>
        <v>1</v>
      </c>
      <c r="W9974">
        <f t="shared" si="467"/>
        <v>1900</v>
      </c>
    </row>
    <row r="9975" spans="21:23">
      <c r="U9975">
        <f t="shared" si="465"/>
        <v>0</v>
      </c>
      <c r="V9975">
        <f t="shared" si="466"/>
        <v>1</v>
      </c>
      <c r="W9975">
        <f t="shared" si="467"/>
        <v>1900</v>
      </c>
    </row>
    <row r="9976" spans="21:23">
      <c r="U9976">
        <f t="shared" si="465"/>
        <v>0</v>
      </c>
      <c r="V9976">
        <f t="shared" si="466"/>
        <v>1</v>
      </c>
      <c r="W9976">
        <f t="shared" si="467"/>
        <v>1900</v>
      </c>
    </row>
    <row r="9977" spans="21:23">
      <c r="U9977">
        <f t="shared" si="465"/>
        <v>0</v>
      </c>
      <c r="V9977">
        <f t="shared" si="466"/>
        <v>1</v>
      </c>
      <c r="W9977">
        <f t="shared" si="467"/>
        <v>1900</v>
      </c>
    </row>
    <row r="9978" spans="21:23">
      <c r="U9978">
        <f t="shared" si="465"/>
        <v>0</v>
      </c>
      <c r="V9978">
        <f t="shared" si="466"/>
        <v>1</v>
      </c>
      <c r="W9978">
        <f t="shared" si="467"/>
        <v>1900</v>
      </c>
    </row>
    <row r="9979" spans="21:23">
      <c r="U9979">
        <f t="shared" si="465"/>
        <v>0</v>
      </c>
      <c r="V9979">
        <f t="shared" si="466"/>
        <v>1</v>
      </c>
      <c r="W9979">
        <f t="shared" si="467"/>
        <v>1900</v>
      </c>
    </row>
    <row r="9980" spans="21:23">
      <c r="U9980">
        <f t="shared" si="465"/>
        <v>0</v>
      </c>
      <c r="V9980">
        <f t="shared" si="466"/>
        <v>1</v>
      </c>
      <c r="W9980">
        <f t="shared" si="467"/>
        <v>1900</v>
      </c>
    </row>
    <row r="9981" spans="21:23">
      <c r="U9981">
        <f t="shared" si="465"/>
        <v>0</v>
      </c>
      <c r="V9981">
        <f t="shared" si="466"/>
        <v>1</v>
      </c>
      <c r="W9981">
        <f t="shared" si="467"/>
        <v>1900</v>
      </c>
    </row>
    <row r="9982" spans="21:23">
      <c r="U9982">
        <f t="shared" si="465"/>
        <v>0</v>
      </c>
      <c r="V9982">
        <f t="shared" si="466"/>
        <v>1</v>
      </c>
      <c r="W9982">
        <f t="shared" si="467"/>
        <v>1900</v>
      </c>
    </row>
    <row r="9983" spans="21:23">
      <c r="U9983">
        <f t="shared" si="465"/>
        <v>0</v>
      </c>
      <c r="V9983">
        <f t="shared" si="466"/>
        <v>1</v>
      </c>
      <c r="W9983">
        <f t="shared" si="467"/>
        <v>1900</v>
      </c>
    </row>
    <row r="9984" spans="21:23">
      <c r="U9984">
        <f t="shared" si="465"/>
        <v>0</v>
      </c>
      <c r="V9984">
        <f t="shared" si="466"/>
        <v>1</v>
      </c>
      <c r="W9984">
        <f t="shared" si="467"/>
        <v>1900</v>
      </c>
    </row>
    <row r="9985" spans="21:23">
      <c r="U9985">
        <f t="shared" si="465"/>
        <v>0</v>
      </c>
      <c r="V9985">
        <f t="shared" si="466"/>
        <v>1</v>
      </c>
      <c r="W9985">
        <f t="shared" si="467"/>
        <v>1900</v>
      </c>
    </row>
    <row r="9986" spans="21:23">
      <c r="U9986">
        <f t="shared" ref="U9986:U10049" si="468">DAY(T9986)</f>
        <v>0</v>
      </c>
      <c r="V9986">
        <f t="shared" ref="V9986:V10049" si="469">MONTH(T9986)</f>
        <v>1</v>
      </c>
      <c r="W9986">
        <f t="shared" ref="W9986:W10049" si="470">YEAR(T9986)</f>
        <v>1900</v>
      </c>
    </row>
    <row r="9987" spans="21:23">
      <c r="U9987">
        <f t="shared" si="468"/>
        <v>0</v>
      </c>
      <c r="V9987">
        <f t="shared" si="469"/>
        <v>1</v>
      </c>
      <c r="W9987">
        <f t="shared" si="470"/>
        <v>1900</v>
      </c>
    </row>
    <row r="9988" spans="21:23">
      <c r="U9988">
        <f t="shared" si="468"/>
        <v>0</v>
      </c>
      <c r="V9988">
        <f t="shared" si="469"/>
        <v>1</v>
      </c>
      <c r="W9988">
        <f t="shared" si="470"/>
        <v>1900</v>
      </c>
    </row>
    <row r="9989" spans="21:23">
      <c r="U9989">
        <f t="shared" si="468"/>
        <v>0</v>
      </c>
      <c r="V9989">
        <f t="shared" si="469"/>
        <v>1</v>
      </c>
      <c r="W9989">
        <f t="shared" si="470"/>
        <v>1900</v>
      </c>
    </row>
    <row r="9990" spans="21:23">
      <c r="U9990">
        <f t="shared" si="468"/>
        <v>0</v>
      </c>
      <c r="V9990">
        <f t="shared" si="469"/>
        <v>1</v>
      </c>
      <c r="W9990">
        <f t="shared" si="470"/>
        <v>1900</v>
      </c>
    </row>
    <row r="9991" spans="21:23">
      <c r="U9991">
        <f t="shared" si="468"/>
        <v>0</v>
      </c>
      <c r="V9991">
        <f t="shared" si="469"/>
        <v>1</v>
      </c>
      <c r="W9991">
        <f t="shared" si="470"/>
        <v>1900</v>
      </c>
    </row>
    <row r="9992" spans="21:23">
      <c r="U9992">
        <f t="shared" si="468"/>
        <v>0</v>
      </c>
      <c r="V9992">
        <f t="shared" si="469"/>
        <v>1</v>
      </c>
      <c r="W9992">
        <f t="shared" si="470"/>
        <v>1900</v>
      </c>
    </row>
    <row r="9993" spans="21:23">
      <c r="U9993">
        <f t="shared" si="468"/>
        <v>0</v>
      </c>
      <c r="V9993">
        <f t="shared" si="469"/>
        <v>1</v>
      </c>
      <c r="W9993">
        <f t="shared" si="470"/>
        <v>1900</v>
      </c>
    </row>
    <row r="9994" spans="21:23">
      <c r="U9994">
        <f t="shared" si="468"/>
        <v>0</v>
      </c>
      <c r="V9994">
        <f t="shared" si="469"/>
        <v>1</v>
      </c>
      <c r="W9994">
        <f t="shared" si="470"/>
        <v>1900</v>
      </c>
    </row>
    <row r="9995" spans="21:23">
      <c r="U9995">
        <f t="shared" si="468"/>
        <v>0</v>
      </c>
      <c r="V9995">
        <f t="shared" si="469"/>
        <v>1</v>
      </c>
      <c r="W9995">
        <f t="shared" si="470"/>
        <v>1900</v>
      </c>
    </row>
    <row r="9996" spans="21:23">
      <c r="U9996">
        <f t="shared" si="468"/>
        <v>0</v>
      </c>
      <c r="V9996">
        <f t="shared" si="469"/>
        <v>1</v>
      </c>
      <c r="W9996">
        <f t="shared" si="470"/>
        <v>1900</v>
      </c>
    </row>
    <row r="9997" spans="21:23">
      <c r="U9997">
        <f t="shared" si="468"/>
        <v>0</v>
      </c>
      <c r="V9997">
        <f t="shared" si="469"/>
        <v>1</v>
      </c>
      <c r="W9997">
        <f t="shared" si="470"/>
        <v>1900</v>
      </c>
    </row>
    <row r="9998" spans="21:23">
      <c r="U9998">
        <f t="shared" si="468"/>
        <v>0</v>
      </c>
      <c r="V9998">
        <f t="shared" si="469"/>
        <v>1</v>
      </c>
      <c r="W9998">
        <f t="shared" si="470"/>
        <v>1900</v>
      </c>
    </row>
    <row r="9999" spans="21:23">
      <c r="U9999">
        <f t="shared" si="468"/>
        <v>0</v>
      </c>
      <c r="V9999">
        <f t="shared" si="469"/>
        <v>1</v>
      </c>
      <c r="W9999">
        <f t="shared" si="470"/>
        <v>1900</v>
      </c>
    </row>
    <row r="10000" spans="21:23">
      <c r="U10000">
        <f t="shared" si="468"/>
        <v>0</v>
      </c>
      <c r="V10000">
        <f t="shared" si="469"/>
        <v>1</v>
      </c>
      <c r="W10000">
        <f t="shared" si="470"/>
        <v>1900</v>
      </c>
    </row>
    <row r="10001" spans="21:23">
      <c r="U10001">
        <f t="shared" si="468"/>
        <v>0</v>
      </c>
      <c r="V10001">
        <f t="shared" si="469"/>
        <v>1</v>
      </c>
      <c r="W10001">
        <f t="shared" si="470"/>
        <v>1900</v>
      </c>
    </row>
    <row r="10002" spans="21:23">
      <c r="U10002">
        <f t="shared" si="468"/>
        <v>0</v>
      </c>
      <c r="V10002">
        <f t="shared" si="469"/>
        <v>1</v>
      </c>
      <c r="W10002">
        <f t="shared" si="470"/>
        <v>1900</v>
      </c>
    </row>
    <row r="10003" spans="21:23">
      <c r="U10003">
        <f t="shared" si="468"/>
        <v>0</v>
      </c>
      <c r="V10003">
        <f t="shared" si="469"/>
        <v>1</v>
      </c>
      <c r="W10003">
        <f t="shared" si="470"/>
        <v>1900</v>
      </c>
    </row>
    <row r="10004" spans="21:23">
      <c r="U10004">
        <f t="shared" si="468"/>
        <v>0</v>
      </c>
      <c r="V10004">
        <f t="shared" si="469"/>
        <v>1</v>
      </c>
      <c r="W10004">
        <f t="shared" si="470"/>
        <v>1900</v>
      </c>
    </row>
    <row r="10005" spans="21:23">
      <c r="U10005">
        <f t="shared" si="468"/>
        <v>0</v>
      </c>
      <c r="V10005">
        <f t="shared" si="469"/>
        <v>1</v>
      </c>
      <c r="W10005">
        <f t="shared" si="470"/>
        <v>1900</v>
      </c>
    </row>
    <row r="10006" spans="21:23">
      <c r="U10006">
        <f t="shared" si="468"/>
        <v>0</v>
      </c>
      <c r="V10006">
        <f t="shared" si="469"/>
        <v>1</v>
      </c>
      <c r="W10006">
        <f t="shared" si="470"/>
        <v>1900</v>
      </c>
    </row>
    <row r="10007" spans="21:23">
      <c r="U10007">
        <f t="shared" si="468"/>
        <v>0</v>
      </c>
      <c r="V10007">
        <f t="shared" si="469"/>
        <v>1</v>
      </c>
      <c r="W10007">
        <f t="shared" si="470"/>
        <v>1900</v>
      </c>
    </row>
    <row r="10008" spans="21:23">
      <c r="U10008">
        <f t="shared" si="468"/>
        <v>0</v>
      </c>
      <c r="V10008">
        <f t="shared" si="469"/>
        <v>1</v>
      </c>
      <c r="W10008">
        <f t="shared" si="470"/>
        <v>1900</v>
      </c>
    </row>
    <row r="10009" spans="21:23">
      <c r="U10009">
        <f t="shared" si="468"/>
        <v>0</v>
      </c>
      <c r="V10009">
        <f t="shared" si="469"/>
        <v>1</v>
      </c>
      <c r="W10009">
        <f t="shared" si="470"/>
        <v>1900</v>
      </c>
    </row>
    <row r="10010" spans="21:23">
      <c r="U10010">
        <f t="shared" si="468"/>
        <v>0</v>
      </c>
      <c r="V10010">
        <f t="shared" si="469"/>
        <v>1</v>
      </c>
      <c r="W10010">
        <f t="shared" si="470"/>
        <v>1900</v>
      </c>
    </row>
    <row r="10011" spans="21:23">
      <c r="U10011">
        <f t="shared" si="468"/>
        <v>0</v>
      </c>
      <c r="V10011">
        <f t="shared" si="469"/>
        <v>1</v>
      </c>
      <c r="W10011">
        <f t="shared" si="470"/>
        <v>1900</v>
      </c>
    </row>
    <row r="10012" spans="21:23">
      <c r="U10012">
        <f t="shared" si="468"/>
        <v>0</v>
      </c>
      <c r="V10012">
        <f t="shared" si="469"/>
        <v>1</v>
      </c>
      <c r="W10012">
        <f t="shared" si="470"/>
        <v>1900</v>
      </c>
    </row>
    <row r="10013" spans="21:23">
      <c r="U10013">
        <f t="shared" si="468"/>
        <v>0</v>
      </c>
      <c r="V10013">
        <f t="shared" si="469"/>
        <v>1</v>
      </c>
      <c r="W10013">
        <f t="shared" si="470"/>
        <v>1900</v>
      </c>
    </row>
    <row r="10014" spans="21:23">
      <c r="U10014">
        <f t="shared" si="468"/>
        <v>0</v>
      </c>
      <c r="V10014">
        <f t="shared" si="469"/>
        <v>1</v>
      </c>
      <c r="W10014">
        <f t="shared" si="470"/>
        <v>1900</v>
      </c>
    </row>
    <row r="10015" spans="21:23">
      <c r="U10015">
        <f t="shared" si="468"/>
        <v>0</v>
      </c>
      <c r="V10015">
        <f t="shared" si="469"/>
        <v>1</v>
      </c>
      <c r="W10015">
        <f t="shared" si="470"/>
        <v>1900</v>
      </c>
    </row>
    <row r="10016" spans="21:23">
      <c r="U10016">
        <f t="shared" si="468"/>
        <v>0</v>
      </c>
      <c r="V10016">
        <f t="shared" si="469"/>
        <v>1</v>
      </c>
      <c r="W10016">
        <f t="shared" si="470"/>
        <v>1900</v>
      </c>
    </row>
    <row r="10017" spans="21:23">
      <c r="U10017">
        <f t="shared" si="468"/>
        <v>0</v>
      </c>
      <c r="V10017">
        <f t="shared" si="469"/>
        <v>1</v>
      </c>
      <c r="W10017">
        <f t="shared" si="470"/>
        <v>1900</v>
      </c>
    </row>
    <row r="10018" spans="21:23">
      <c r="U10018">
        <f t="shared" si="468"/>
        <v>0</v>
      </c>
      <c r="V10018">
        <f t="shared" si="469"/>
        <v>1</v>
      </c>
      <c r="W10018">
        <f t="shared" si="470"/>
        <v>1900</v>
      </c>
    </row>
    <row r="10019" spans="21:23">
      <c r="U10019">
        <f t="shared" si="468"/>
        <v>0</v>
      </c>
      <c r="V10019">
        <f t="shared" si="469"/>
        <v>1</v>
      </c>
      <c r="W10019">
        <f t="shared" si="470"/>
        <v>1900</v>
      </c>
    </row>
    <row r="10020" spans="21:23">
      <c r="U10020">
        <f t="shared" si="468"/>
        <v>0</v>
      </c>
      <c r="V10020">
        <f t="shared" si="469"/>
        <v>1</v>
      </c>
      <c r="W10020">
        <f t="shared" si="470"/>
        <v>1900</v>
      </c>
    </row>
    <row r="10021" spans="21:23">
      <c r="U10021">
        <f t="shared" si="468"/>
        <v>0</v>
      </c>
      <c r="V10021">
        <f t="shared" si="469"/>
        <v>1</v>
      </c>
      <c r="W10021">
        <f t="shared" si="470"/>
        <v>1900</v>
      </c>
    </row>
    <row r="10022" spans="21:23">
      <c r="U10022">
        <f t="shared" si="468"/>
        <v>0</v>
      </c>
      <c r="V10022">
        <f t="shared" si="469"/>
        <v>1</v>
      </c>
      <c r="W10022">
        <f t="shared" si="470"/>
        <v>1900</v>
      </c>
    </row>
    <row r="10023" spans="21:23">
      <c r="U10023">
        <f t="shared" si="468"/>
        <v>0</v>
      </c>
      <c r="V10023">
        <f t="shared" si="469"/>
        <v>1</v>
      </c>
      <c r="W10023">
        <f t="shared" si="470"/>
        <v>1900</v>
      </c>
    </row>
    <row r="10024" spans="21:23">
      <c r="U10024">
        <f t="shared" si="468"/>
        <v>0</v>
      </c>
      <c r="V10024">
        <f t="shared" si="469"/>
        <v>1</v>
      </c>
      <c r="W10024">
        <f t="shared" si="470"/>
        <v>1900</v>
      </c>
    </row>
    <row r="10025" spans="21:23">
      <c r="U10025">
        <f t="shared" si="468"/>
        <v>0</v>
      </c>
      <c r="V10025">
        <f t="shared" si="469"/>
        <v>1</v>
      </c>
      <c r="W10025">
        <f t="shared" si="470"/>
        <v>1900</v>
      </c>
    </row>
    <row r="10026" spans="21:23">
      <c r="U10026">
        <f t="shared" si="468"/>
        <v>0</v>
      </c>
      <c r="V10026">
        <f t="shared" si="469"/>
        <v>1</v>
      </c>
      <c r="W10026">
        <f t="shared" si="470"/>
        <v>1900</v>
      </c>
    </row>
    <row r="10027" spans="21:23">
      <c r="U10027">
        <f t="shared" si="468"/>
        <v>0</v>
      </c>
      <c r="V10027">
        <f t="shared" si="469"/>
        <v>1</v>
      </c>
      <c r="W10027">
        <f t="shared" si="470"/>
        <v>1900</v>
      </c>
    </row>
    <row r="10028" spans="21:23">
      <c r="U10028">
        <f t="shared" si="468"/>
        <v>0</v>
      </c>
      <c r="V10028">
        <f t="shared" si="469"/>
        <v>1</v>
      </c>
      <c r="W10028">
        <f t="shared" si="470"/>
        <v>1900</v>
      </c>
    </row>
    <row r="10029" spans="21:23">
      <c r="U10029">
        <f t="shared" si="468"/>
        <v>0</v>
      </c>
      <c r="V10029">
        <f t="shared" si="469"/>
        <v>1</v>
      </c>
      <c r="W10029">
        <f t="shared" si="470"/>
        <v>1900</v>
      </c>
    </row>
    <row r="10030" spans="21:23">
      <c r="U10030">
        <f t="shared" si="468"/>
        <v>0</v>
      </c>
      <c r="V10030">
        <f t="shared" si="469"/>
        <v>1</v>
      </c>
      <c r="W10030">
        <f t="shared" si="470"/>
        <v>1900</v>
      </c>
    </row>
    <row r="10031" spans="21:23">
      <c r="U10031">
        <f t="shared" si="468"/>
        <v>0</v>
      </c>
      <c r="V10031">
        <f t="shared" si="469"/>
        <v>1</v>
      </c>
      <c r="W10031">
        <f t="shared" si="470"/>
        <v>1900</v>
      </c>
    </row>
    <row r="10032" spans="21:23">
      <c r="U10032">
        <f t="shared" si="468"/>
        <v>0</v>
      </c>
      <c r="V10032">
        <f t="shared" si="469"/>
        <v>1</v>
      </c>
      <c r="W10032">
        <f t="shared" si="470"/>
        <v>1900</v>
      </c>
    </row>
    <row r="10033" spans="21:23">
      <c r="U10033">
        <f t="shared" si="468"/>
        <v>0</v>
      </c>
      <c r="V10033">
        <f t="shared" si="469"/>
        <v>1</v>
      </c>
      <c r="W10033">
        <f t="shared" si="470"/>
        <v>1900</v>
      </c>
    </row>
    <row r="10034" spans="21:23">
      <c r="U10034">
        <f t="shared" si="468"/>
        <v>0</v>
      </c>
      <c r="V10034">
        <f t="shared" si="469"/>
        <v>1</v>
      </c>
      <c r="W10034">
        <f t="shared" si="470"/>
        <v>1900</v>
      </c>
    </row>
    <row r="10035" spans="21:23">
      <c r="U10035">
        <f t="shared" si="468"/>
        <v>0</v>
      </c>
      <c r="V10035">
        <f t="shared" si="469"/>
        <v>1</v>
      </c>
      <c r="W10035">
        <f t="shared" si="470"/>
        <v>1900</v>
      </c>
    </row>
    <row r="10036" spans="21:23">
      <c r="U10036">
        <f t="shared" si="468"/>
        <v>0</v>
      </c>
      <c r="V10036">
        <f t="shared" si="469"/>
        <v>1</v>
      </c>
      <c r="W10036">
        <f t="shared" si="470"/>
        <v>1900</v>
      </c>
    </row>
    <row r="10037" spans="21:23">
      <c r="U10037">
        <f t="shared" si="468"/>
        <v>0</v>
      </c>
      <c r="V10037">
        <f t="shared" si="469"/>
        <v>1</v>
      </c>
      <c r="W10037">
        <f t="shared" si="470"/>
        <v>1900</v>
      </c>
    </row>
    <row r="10038" spans="21:23">
      <c r="U10038">
        <f t="shared" si="468"/>
        <v>0</v>
      </c>
      <c r="V10038">
        <f t="shared" si="469"/>
        <v>1</v>
      </c>
      <c r="W10038">
        <f t="shared" si="470"/>
        <v>1900</v>
      </c>
    </row>
    <row r="10039" spans="21:23">
      <c r="U10039">
        <f t="shared" si="468"/>
        <v>0</v>
      </c>
      <c r="V10039">
        <f t="shared" si="469"/>
        <v>1</v>
      </c>
      <c r="W10039">
        <f t="shared" si="470"/>
        <v>1900</v>
      </c>
    </row>
    <row r="10040" spans="21:23">
      <c r="U10040">
        <f t="shared" si="468"/>
        <v>0</v>
      </c>
      <c r="V10040">
        <f t="shared" si="469"/>
        <v>1</v>
      </c>
      <c r="W10040">
        <f t="shared" si="470"/>
        <v>1900</v>
      </c>
    </row>
    <row r="10041" spans="21:23">
      <c r="U10041">
        <f t="shared" si="468"/>
        <v>0</v>
      </c>
      <c r="V10041">
        <f t="shared" si="469"/>
        <v>1</v>
      </c>
      <c r="W10041">
        <f t="shared" si="470"/>
        <v>1900</v>
      </c>
    </row>
    <row r="10042" spans="21:23">
      <c r="U10042">
        <f t="shared" si="468"/>
        <v>0</v>
      </c>
      <c r="V10042">
        <f t="shared" si="469"/>
        <v>1</v>
      </c>
      <c r="W10042">
        <f t="shared" si="470"/>
        <v>1900</v>
      </c>
    </row>
    <row r="10043" spans="21:23">
      <c r="U10043">
        <f t="shared" si="468"/>
        <v>0</v>
      </c>
      <c r="V10043">
        <f t="shared" si="469"/>
        <v>1</v>
      </c>
      <c r="W10043">
        <f t="shared" si="470"/>
        <v>1900</v>
      </c>
    </row>
    <row r="10044" spans="21:23">
      <c r="U10044">
        <f t="shared" si="468"/>
        <v>0</v>
      </c>
      <c r="V10044">
        <f t="shared" si="469"/>
        <v>1</v>
      </c>
      <c r="W10044">
        <f t="shared" si="470"/>
        <v>1900</v>
      </c>
    </row>
    <row r="10045" spans="21:23">
      <c r="U10045">
        <f t="shared" si="468"/>
        <v>0</v>
      </c>
      <c r="V10045">
        <f t="shared" si="469"/>
        <v>1</v>
      </c>
      <c r="W10045">
        <f t="shared" si="470"/>
        <v>1900</v>
      </c>
    </row>
    <row r="10046" spans="21:23">
      <c r="U10046">
        <f t="shared" si="468"/>
        <v>0</v>
      </c>
      <c r="V10046">
        <f t="shared" si="469"/>
        <v>1</v>
      </c>
      <c r="W10046">
        <f t="shared" si="470"/>
        <v>1900</v>
      </c>
    </row>
    <row r="10047" spans="21:23">
      <c r="U10047">
        <f t="shared" si="468"/>
        <v>0</v>
      </c>
      <c r="V10047">
        <f t="shared" si="469"/>
        <v>1</v>
      </c>
      <c r="W10047">
        <f t="shared" si="470"/>
        <v>1900</v>
      </c>
    </row>
    <row r="10048" spans="21:23">
      <c r="U10048">
        <f t="shared" si="468"/>
        <v>0</v>
      </c>
      <c r="V10048">
        <f t="shared" si="469"/>
        <v>1</v>
      </c>
      <c r="W10048">
        <f t="shared" si="470"/>
        <v>1900</v>
      </c>
    </row>
    <row r="10049" spans="21:23">
      <c r="U10049">
        <f t="shared" si="468"/>
        <v>0</v>
      </c>
      <c r="V10049">
        <f t="shared" si="469"/>
        <v>1</v>
      </c>
      <c r="W10049">
        <f t="shared" si="470"/>
        <v>1900</v>
      </c>
    </row>
    <row r="10050" spans="21:23">
      <c r="U10050">
        <f t="shared" ref="U10050:U10113" si="471">DAY(T10050)</f>
        <v>0</v>
      </c>
      <c r="V10050">
        <f t="shared" ref="V10050:V10113" si="472">MONTH(T10050)</f>
        <v>1</v>
      </c>
      <c r="W10050">
        <f t="shared" ref="W10050:W10113" si="473">YEAR(T10050)</f>
        <v>1900</v>
      </c>
    </row>
    <row r="10051" spans="21:23">
      <c r="U10051">
        <f t="shared" si="471"/>
        <v>0</v>
      </c>
      <c r="V10051">
        <f t="shared" si="472"/>
        <v>1</v>
      </c>
      <c r="W10051">
        <f t="shared" si="473"/>
        <v>1900</v>
      </c>
    </row>
    <row r="10052" spans="21:23">
      <c r="U10052">
        <f t="shared" si="471"/>
        <v>0</v>
      </c>
      <c r="V10052">
        <f t="shared" si="472"/>
        <v>1</v>
      </c>
      <c r="W10052">
        <f t="shared" si="473"/>
        <v>1900</v>
      </c>
    </row>
    <row r="10053" spans="21:23">
      <c r="U10053">
        <f t="shared" si="471"/>
        <v>0</v>
      </c>
      <c r="V10053">
        <f t="shared" si="472"/>
        <v>1</v>
      </c>
      <c r="W10053">
        <f t="shared" si="473"/>
        <v>1900</v>
      </c>
    </row>
    <row r="10054" spans="21:23">
      <c r="U10054">
        <f t="shared" si="471"/>
        <v>0</v>
      </c>
      <c r="V10054">
        <f t="shared" si="472"/>
        <v>1</v>
      </c>
      <c r="W10054">
        <f t="shared" si="473"/>
        <v>1900</v>
      </c>
    </row>
    <row r="10055" spans="21:23">
      <c r="U10055">
        <f t="shared" si="471"/>
        <v>0</v>
      </c>
      <c r="V10055">
        <f t="shared" si="472"/>
        <v>1</v>
      </c>
      <c r="W10055">
        <f t="shared" si="473"/>
        <v>1900</v>
      </c>
    </row>
    <row r="10056" spans="21:23">
      <c r="U10056">
        <f t="shared" si="471"/>
        <v>0</v>
      </c>
      <c r="V10056">
        <f t="shared" si="472"/>
        <v>1</v>
      </c>
      <c r="W10056">
        <f t="shared" si="473"/>
        <v>1900</v>
      </c>
    </row>
    <row r="10057" spans="21:23">
      <c r="U10057">
        <f t="shared" si="471"/>
        <v>0</v>
      </c>
      <c r="V10057">
        <f t="shared" si="472"/>
        <v>1</v>
      </c>
      <c r="W10057">
        <f t="shared" si="473"/>
        <v>1900</v>
      </c>
    </row>
    <row r="10058" spans="21:23">
      <c r="U10058">
        <f t="shared" si="471"/>
        <v>0</v>
      </c>
      <c r="V10058">
        <f t="shared" si="472"/>
        <v>1</v>
      </c>
      <c r="W10058">
        <f t="shared" si="473"/>
        <v>1900</v>
      </c>
    </row>
    <row r="10059" spans="21:23">
      <c r="U10059">
        <f t="shared" si="471"/>
        <v>0</v>
      </c>
      <c r="V10059">
        <f t="shared" si="472"/>
        <v>1</v>
      </c>
      <c r="W10059">
        <f t="shared" si="473"/>
        <v>1900</v>
      </c>
    </row>
    <row r="10060" spans="21:23">
      <c r="U10060">
        <f t="shared" si="471"/>
        <v>0</v>
      </c>
      <c r="V10060">
        <f t="shared" si="472"/>
        <v>1</v>
      </c>
      <c r="W10060">
        <f t="shared" si="473"/>
        <v>1900</v>
      </c>
    </row>
    <row r="10061" spans="21:23">
      <c r="U10061">
        <f t="shared" si="471"/>
        <v>0</v>
      </c>
      <c r="V10061">
        <f t="shared" si="472"/>
        <v>1</v>
      </c>
      <c r="W10061">
        <f t="shared" si="473"/>
        <v>1900</v>
      </c>
    </row>
    <row r="10062" spans="21:23">
      <c r="U10062">
        <f t="shared" si="471"/>
        <v>0</v>
      </c>
      <c r="V10062">
        <f t="shared" si="472"/>
        <v>1</v>
      </c>
      <c r="W10062">
        <f t="shared" si="473"/>
        <v>1900</v>
      </c>
    </row>
    <row r="10063" spans="21:23">
      <c r="U10063">
        <f t="shared" si="471"/>
        <v>0</v>
      </c>
      <c r="V10063">
        <f t="shared" si="472"/>
        <v>1</v>
      </c>
      <c r="W10063">
        <f t="shared" si="473"/>
        <v>1900</v>
      </c>
    </row>
    <row r="10064" spans="21:23">
      <c r="U10064">
        <f t="shared" si="471"/>
        <v>0</v>
      </c>
      <c r="V10064">
        <f t="shared" si="472"/>
        <v>1</v>
      </c>
      <c r="W10064">
        <f t="shared" si="473"/>
        <v>1900</v>
      </c>
    </row>
    <row r="10065" spans="21:23">
      <c r="U10065">
        <f t="shared" si="471"/>
        <v>0</v>
      </c>
      <c r="V10065">
        <f t="shared" si="472"/>
        <v>1</v>
      </c>
      <c r="W10065">
        <f t="shared" si="473"/>
        <v>1900</v>
      </c>
    </row>
    <row r="10066" spans="21:23">
      <c r="U10066">
        <f t="shared" si="471"/>
        <v>0</v>
      </c>
      <c r="V10066">
        <f t="shared" si="472"/>
        <v>1</v>
      </c>
      <c r="W10066">
        <f t="shared" si="473"/>
        <v>1900</v>
      </c>
    </row>
    <row r="10067" spans="21:23">
      <c r="U10067">
        <f t="shared" si="471"/>
        <v>0</v>
      </c>
      <c r="V10067">
        <f t="shared" si="472"/>
        <v>1</v>
      </c>
      <c r="W10067">
        <f t="shared" si="473"/>
        <v>1900</v>
      </c>
    </row>
    <row r="10068" spans="21:23">
      <c r="U10068">
        <f t="shared" si="471"/>
        <v>0</v>
      </c>
      <c r="V10068">
        <f t="shared" si="472"/>
        <v>1</v>
      </c>
      <c r="W10068">
        <f t="shared" si="473"/>
        <v>1900</v>
      </c>
    </row>
    <row r="10069" spans="21:23">
      <c r="U10069">
        <f t="shared" si="471"/>
        <v>0</v>
      </c>
      <c r="V10069">
        <f t="shared" si="472"/>
        <v>1</v>
      </c>
      <c r="W10069">
        <f t="shared" si="473"/>
        <v>1900</v>
      </c>
    </row>
    <row r="10070" spans="21:23">
      <c r="U10070">
        <f t="shared" si="471"/>
        <v>0</v>
      </c>
      <c r="V10070">
        <f t="shared" si="472"/>
        <v>1</v>
      </c>
      <c r="W10070">
        <f t="shared" si="473"/>
        <v>1900</v>
      </c>
    </row>
    <row r="10071" spans="21:23">
      <c r="U10071">
        <f t="shared" si="471"/>
        <v>0</v>
      </c>
      <c r="V10071">
        <f t="shared" si="472"/>
        <v>1</v>
      </c>
      <c r="W10071">
        <f t="shared" si="473"/>
        <v>1900</v>
      </c>
    </row>
    <row r="10072" spans="21:23">
      <c r="U10072">
        <f t="shared" si="471"/>
        <v>0</v>
      </c>
      <c r="V10072">
        <f t="shared" si="472"/>
        <v>1</v>
      </c>
      <c r="W10072">
        <f t="shared" si="473"/>
        <v>1900</v>
      </c>
    </row>
    <row r="10073" spans="21:23">
      <c r="U10073">
        <f t="shared" si="471"/>
        <v>0</v>
      </c>
      <c r="V10073">
        <f t="shared" si="472"/>
        <v>1</v>
      </c>
      <c r="W10073">
        <f t="shared" si="473"/>
        <v>1900</v>
      </c>
    </row>
    <row r="10074" spans="21:23">
      <c r="U10074">
        <f t="shared" si="471"/>
        <v>0</v>
      </c>
      <c r="V10074">
        <f t="shared" si="472"/>
        <v>1</v>
      </c>
      <c r="W10074">
        <f t="shared" si="473"/>
        <v>1900</v>
      </c>
    </row>
    <row r="10075" spans="21:23">
      <c r="U10075">
        <f t="shared" si="471"/>
        <v>0</v>
      </c>
      <c r="V10075">
        <f t="shared" si="472"/>
        <v>1</v>
      </c>
      <c r="W10075">
        <f t="shared" si="473"/>
        <v>1900</v>
      </c>
    </row>
    <row r="10076" spans="21:23">
      <c r="U10076">
        <f t="shared" si="471"/>
        <v>0</v>
      </c>
      <c r="V10076">
        <f t="shared" si="472"/>
        <v>1</v>
      </c>
      <c r="W10076">
        <f t="shared" si="473"/>
        <v>1900</v>
      </c>
    </row>
    <row r="10077" spans="21:23">
      <c r="U10077">
        <f t="shared" si="471"/>
        <v>0</v>
      </c>
      <c r="V10077">
        <f t="shared" si="472"/>
        <v>1</v>
      </c>
      <c r="W10077">
        <f t="shared" si="473"/>
        <v>1900</v>
      </c>
    </row>
    <row r="10078" spans="21:23">
      <c r="U10078">
        <f t="shared" si="471"/>
        <v>0</v>
      </c>
      <c r="V10078">
        <f t="shared" si="472"/>
        <v>1</v>
      </c>
      <c r="W10078">
        <f t="shared" si="473"/>
        <v>1900</v>
      </c>
    </row>
    <row r="10079" spans="21:23">
      <c r="U10079">
        <f t="shared" si="471"/>
        <v>0</v>
      </c>
      <c r="V10079">
        <f t="shared" si="472"/>
        <v>1</v>
      </c>
      <c r="W10079">
        <f t="shared" si="473"/>
        <v>1900</v>
      </c>
    </row>
    <row r="10080" spans="21:23">
      <c r="U10080">
        <f t="shared" si="471"/>
        <v>0</v>
      </c>
      <c r="V10080">
        <f t="shared" si="472"/>
        <v>1</v>
      </c>
      <c r="W10080">
        <f t="shared" si="473"/>
        <v>1900</v>
      </c>
    </row>
    <row r="10081" spans="21:23">
      <c r="U10081">
        <f t="shared" si="471"/>
        <v>0</v>
      </c>
      <c r="V10081">
        <f t="shared" si="472"/>
        <v>1</v>
      </c>
      <c r="W10081">
        <f t="shared" si="473"/>
        <v>1900</v>
      </c>
    </row>
    <row r="10082" spans="21:23">
      <c r="U10082">
        <f t="shared" si="471"/>
        <v>0</v>
      </c>
      <c r="V10082">
        <f t="shared" si="472"/>
        <v>1</v>
      </c>
      <c r="W10082">
        <f t="shared" si="473"/>
        <v>1900</v>
      </c>
    </row>
    <row r="10083" spans="21:23">
      <c r="U10083">
        <f t="shared" si="471"/>
        <v>0</v>
      </c>
      <c r="V10083">
        <f t="shared" si="472"/>
        <v>1</v>
      </c>
      <c r="W10083">
        <f t="shared" si="473"/>
        <v>1900</v>
      </c>
    </row>
    <row r="10084" spans="21:23">
      <c r="U10084">
        <f t="shared" si="471"/>
        <v>0</v>
      </c>
      <c r="V10084">
        <f t="shared" si="472"/>
        <v>1</v>
      </c>
      <c r="W10084">
        <f t="shared" si="473"/>
        <v>1900</v>
      </c>
    </row>
    <row r="10085" spans="21:23">
      <c r="U10085">
        <f t="shared" si="471"/>
        <v>0</v>
      </c>
      <c r="V10085">
        <f t="shared" si="472"/>
        <v>1</v>
      </c>
      <c r="W10085">
        <f t="shared" si="473"/>
        <v>1900</v>
      </c>
    </row>
    <row r="10086" spans="21:23">
      <c r="U10086">
        <f t="shared" si="471"/>
        <v>0</v>
      </c>
      <c r="V10086">
        <f t="shared" si="472"/>
        <v>1</v>
      </c>
      <c r="W10086">
        <f t="shared" si="473"/>
        <v>1900</v>
      </c>
    </row>
    <row r="10087" spans="21:23">
      <c r="U10087">
        <f t="shared" si="471"/>
        <v>0</v>
      </c>
      <c r="V10087">
        <f t="shared" si="472"/>
        <v>1</v>
      </c>
      <c r="W10087">
        <f t="shared" si="473"/>
        <v>1900</v>
      </c>
    </row>
    <row r="10088" spans="21:23">
      <c r="U10088">
        <f t="shared" si="471"/>
        <v>0</v>
      </c>
      <c r="V10088">
        <f t="shared" si="472"/>
        <v>1</v>
      </c>
      <c r="W10088">
        <f t="shared" si="473"/>
        <v>1900</v>
      </c>
    </row>
    <row r="10089" spans="21:23">
      <c r="U10089">
        <f t="shared" si="471"/>
        <v>0</v>
      </c>
      <c r="V10089">
        <f t="shared" si="472"/>
        <v>1</v>
      </c>
      <c r="W10089">
        <f t="shared" si="473"/>
        <v>1900</v>
      </c>
    </row>
    <row r="10090" spans="21:23">
      <c r="U10090">
        <f t="shared" si="471"/>
        <v>0</v>
      </c>
      <c r="V10090">
        <f t="shared" si="472"/>
        <v>1</v>
      </c>
      <c r="W10090">
        <f t="shared" si="473"/>
        <v>1900</v>
      </c>
    </row>
    <row r="10091" spans="21:23">
      <c r="U10091">
        <f t="shared" si="471"/>
        <v>0</v>
      </c>
      <c r="V10091">
        <f t="shared" si="472"/>
        <v>1</v>
      </c>
      <c r="W10091">
        <f t="shared" si="473"/>
        <v>1900</v>
      </c>
    </row>
    <row r="10092" spans="21:23">
      <c r="U10092">
        <f t="shared" si="471"/>
        <v>0</v>
      </c>
      <c r="V10092">
        <f t="shared" si="472"/>
        <v>1</v>
      </c>
      <c r="W10092">
        <f t="shared" si="473"/>
        <v>1900</v>
      </c>
    </row>
    <row r="10093" spans="21:23">
      <c r="U10093">
        <f t="shared" si="471"/>
        <v>0</v>
      </c>
      <c r="V10093">
        <f t="shared" si="472"/>
        <v>1</v>
      </c>
      <c r="W10093">
        <f t="shared" si="473"/>
        <v>1900</v>
      </c>
    </row>
    <row r="10094" spans="21:23">
      <c r="U10094">
        <f t="shared" si="471"/>
        <v>0</v>
      </c>
      <c r="V10094">
        <f t="shared" si="472"/>
        <v>1</v>
      </c>
      <c r="W10094">
        <f t="shared" si="473"/>
        <v>1900</v>
      </c>
    </row>
    <row r="10095" spans="21:23">
      <c r="U10095">
        <f t="shared" si="471"/>
        <v>0</v>
      </c>
      <c r="V10095">
        <f t="shared" si="472"/>
        <v>1</v>
      </c>
      <c r="W10095">
        <f t="shared" si="473"/>
        <v>1900</v>
      </c>
    </row>
    <row r="10096" spans="21:23">
      <c r="U10096">
        <f t="shared" si="471"/>
        <v>0</v>
      </c>
      <c r="V10096">
        <f t="shared" si="472"/>
        <v>1</v>
      </c>
      <c r="W10096">
        <f t="shared" si="473"/>
        <v>1900</v>
      </c>
    </row>
    <row r="10097" spans="21:23">
      <c r="U10097">
        <f t="shared" si="471"/>
        <v>0</v>
      </c>
      <c r="V10097">
        <f t="shared" si="472"/>
        <v>1</v>
      </c>
      <c r="W10097">
        <f t="shared" si="473"/>
        <v>1900</v>
      </c>
    </row>
    <row r="10098" spans="21:23">
      <c r="U10098">
        <f t="shared" si="471"/>
        <v>0</v>
      </c>
      <c r="V10098">
        <f t="shared" si="472"/>
        <v>1</v>
      </c>
      <c r="W10098">
        <f t="shared" si="473"/>
        <v>1900</v>
      </c>
    </row>
    <row r="10099" spans="21:23">
      <c r="U10099">
        <f t="shared" si="471"/>
        <v>0</v>
      </c>
      <c r="V10099">
        <f t="shared" si="472"/>
        <v>1</v>
      </c>
      <c r="W10099">
        <f t="shared" si="473"/>
        <v>1900</v>
      </c>
    </row>
    <row r="10100" spans="21:23">
      <c r="U10100">
        <f t="shared" si="471"/>
        <v>0</v>
      </c>
      <c r="V10100">
        <f t="shared" si="472"/>
        <v>1</v>
      </c>
      <c r="W10100">
        <f t="shared" si="473"/>
        <v>1900</v>
      </c>
    </row>
    <row r="10101" spans="21:23">
      <c r="U10101">
        <f t="shared" si="471"/>
        <v>0</v>
      </c>
      <c r="V10101">
        <f t="shared" si="472"/>
        <v>1</v>
      </c>
      <c r="W10101">
        <f t="shared" si="473"/>
        <v>1900</v>
      </c>
    </row>
    <row r="10102" spans="21:23">
      <c r="U10102">
        <f t="shared" si="471"/>
        <v>0</v>
      </c>
      <c r="V10102">
        <f t="shared" si="472"/>
        <v>1</v>
      </c>
      <c r="W10102">
        <f t="shared" si="473"/>
        <v>1900</v>
      </c>
    </row>
    <row r="10103" spans="21:23">
      <c r="U10103">
        <f t="shared" si="471"/>
        <v>0</v>
      </c>
      <c r="V10103">
        <f t="shared" si="472"/>
        <v>1</v>
      </c>
      <c r="W10103">
        <f t="shared" si="473"/>
        <v>1900</v>
      </c>
    </row>
    <row r="10104" spans="21:23">
      <c r="U10104">
        <f t="shared" si="471"/>
        <v>0</v>
      </c>
      <c r="V10104">
        <f t="shared" si="472"/>
        <v>1</v>
      </c>
      <c r="W10104">
        <f t="shared" si="473"/>
        <v>1900</v>
      </c>
    </row>
    <row r="10105" spans="21:23">
      <c r="U10105">
        <f t="shared" si="471"/>
        <v>0</v>
      </c>
      <c r="V10105">
        <f t="shared" si="472"/>
        <v>1</v>
      </c>
      <c r="W10105">
        <f t="shared" si="473"/>
        <v>1900</v>
      </c>
    </row>
    <row r="10106" spans="21:23">
      <c r="U10106">
        <f t="shared" si="471"/>
        <v>0</v>
      </c>
      <c r="V10106">
        <f t="shared" si="472"/>
        <v>1</v>
      </c>
      <c r="W10106">
        <f t="shared" si="473"/>
        <v>1900</v>
      </c>
    </row>
    <row r="10107" spans="21:23">
      <c r="U10107">
        <f t="shared" si="471"/>
        <v>0</v>
      </c>
      <c r="V10107">
        <f t="shared" si="472"/>
        <v>1</v>
      </c>
      <c r="W10107">
        <f t="shared" si="473"/>
        <v>1900</v>
      </c>
    </row>
    <row r="10108" spans="21:23">
      <c r="U10108">
        <f t="shared" si="471"/>
        <v>0</v>
      </c>
      <c r="V10108">
        <f t="shared" si="472"/>
        <v>1</v>
      </c>
      <c r="W10108">
        <f t="shared" si="473"/>
        <v>1900</v>
      </c>
    </row>
    <row r="10109" spans="21:23">
      <c r="U10109">
        <f t="shared" si="471"/>
        <v>0</v>
      </c>
      <c r="V10109">
        <f t="shared" si="472"/>
        <v>1</v>
      </c>
      <c r="W10109">
        <f t="shared" si="473"/>
        <v>1900</v>
      </c>
    </row>
    <row r="10110" spans="21:23">
      <c r="U10110">
        <f t="shared" si="471"/>
        <v>0</v>
      </c>
      <c r="V10110">
        <f t="shared" si="472"/>
        <v>1</v>
      </c>
      <c r="W10110">
        <f t="shared" si="473"/>
        <v>1900</v>
      </c>
    </row>
    <row r="10111" spans="21:23">
      <c r="U10111">
        <f t="shared" si="471"/>
        <v>0</v>
      </c>
      <c r="V10111">
        <f t="shared" si="472"/>
        <v>1</v>
      </c>
      <c r="W10111">
        <f t="shared" si="473"/>
        <v>1900</v>
      </c>
    </row>
    <row r="10112" spans="21:23">
      <c r="U10112">
        <f t="shared" si="471"/>
        <v>0</v>
      </c>
      <c r="V10112">
        <f t="shared" si="472"/>
        <v>1</v>
      </c>
      <c r="W10112">
        <f t="shared" si="473"/>
        <v>1900</v>
      </c>
    </row>
    <row r="10113" spans="21:23">
      <c r="U10113">
        <f t="shared" si="471"/>
        <v>0</v>
      </c>
      <c r="V10113">
        <f t="shared" si="472"/>
        <v>1</v>
      </c>
      <c r="W10113">
        <f t="shared" si="473"/>
        <v>1900</v>
      </c>
    </row>
    <row r="10114" spans="21:23">
      <c r="U10114">
        <f t="shared" ref="U10114:U10177" si="474">DAY(T10114)</f>
        <v>0</v>
      </c>
      <c r="V10114">
        <f t="shared" ref="V10114:V10177" si="475">MONTH(T10114)</f>
        <v>1</v>
      </c>
      <c r="W10114">
        <f t="shared" ref="W10114:W10177" si="476">YEAR(T10114)</f>
        <v>1900</v>
      </c>
    </row>
    <row r="10115" spans="21:23">
      <c r="U10115">
        <f t="shared" si="474"/>
        <v>0</v>
      </c>
      <c r="V10115">
        <f t="shared" si="475"/>
        <v>1</v>
      </c>
      <c r="W10115">
        <f t="shared" si="476"/>
        <v>1900</v>
      </c>
    </row>
    <row r="10116" spans="21:23">
      <c r="U10116">
        <f t="shared" si="474"/>
        <v>0</v>
      </c>
      <c r="V10116">
        <f t="shared" si="475"/>
        <v>1</v>
      </c>
      <c r="W10116">
        <f t="shared" si="476"/>
        <v>1900</v>
      </c>
    </row>
    <row r="10117" spans="21:23">
      <c r="U10117">
        <f t="shared" si="474"/>
        <v>0</v>
      </c>
      <c r="V10117">
        <f t="shared" si="475"/>
        <v>1</v>
      </c>
      <c r="W10117">
        <f t="shared" si="476"/>
        <v>1900</v>
      </c>
    </row>
    <row r="10118" spans="21:23">
      <c r="U10118">
        <f t="shared" si="474"/>
        <v>0</v>
      </c>
      <c r="V10118">
        <f t="shared" si="475"/>
        <v>1</v>
      </c>
      <c r="W10118">
        <f t="shared" si="476"/>
        <v>1900</v>
      </c>
    </row>
    <row r="10119" spans="21:23">
      <c r="U10119">
        <f t="shared" si="474"/>
        <v>0</v>
      </c>
      <c r="V10119">
        <f t="shared" si="475"/>
        <v>1</v>
      </c>
      <c r="W10119">
        <f t="shared" si="476"/>
        <v>1900</v>
      </c>
    </row>
    <row r="10120" spans="21:23">
      <c r="U10120">
        <f t="shared" si="474"/>
        <v>0</v>
      </c>
      <c r="V10120">
        <f t="shared" si="475"/>
        <v>1</v>
      </c>
      <c r="W10120">
        <f t="shared" si="476"/>
        <v>1900</v>
      </c>
    </row>
    <row r="10121" spans="21:23">
      <c r="U10121">
        <f t="shared" si="474"/>
        <v>0</v>
      </c>
      <c r="V10121">
        <f t="shared" si="475"/>
        <v>1</v>
      </c>
      <c r="W10121">
        <f t="shared" si="476"/>
        <v>1900</v>
      </c>
    </row>
    <row r="10122" spans="21:23">
      <c r="U10122">
        <f t="shared" si="474"/>
        <v>0</v>
      </c>
      <c r="V10122">
        <f t="shared" si="475"/>
        <v>1</v>
      </c>
      <c r="W10122">
        <f t="shared" si="476"/>
        <v>1900</v>
      </c>
    </row>
    <row r="10123" spans="21:23">
      <c r="U10123">
        <f t="shared" si="474"/>
        <v>0</v>
      </c>
      <c r="V10123">
        <f t="shared" si="475"/>
        <v>1</v>
      </c>
      <c r="W10123">
        <f t="shared" si="476"/>
        <v>1900</v>
      </c>
    </row>
    <row r="10124" spans="21:23">
      <c r="U10124">
        <f t="shared" si="474"/>
        <v>0</v>
      </c>
      <c r="V10124">
        <f t="shared" si="475"/>
        <v>1</v>
      </c>
      <c r="W10124">
        <f t="shared" si="476"/>
        <v>1900</v>
      </c>
    </row>
    <row r="10125" spans="21:23">
      <c r="U10125">
        <f t="shared" si="474"/>
        <v>0</v>
      </c>
      <c r="V10125">
        <f t="shared" si="475"/>
        <v>1</v>
      </c>
      <c r="W10125">
        <f t="shared" si="476"/>
        <v>1900</v>
      </c>
    </row>
    <row r="10126" spans="21:23">
      <c r="U10126">
        <f t="shared" si="474"/>
        <v>0</v>
      </c>
      <c r="V10126">
        <f t="shared" si="475"/>
        <v>1</v>
      </c>
      <c r="W10126">
        <f t="shared" si="476"/>
        <v>1900</v>
      </c>
    </row>
    <row r="10127" spans="21:23">
      <c r="U10127">
        <f t="shared" si="474"/>
        <v>0</v>
      </c>
      <c r="V10127">
        <f t="shared" si="475"/>
        <v>1</v>
      </c>
      <c r="W10127">
        <f t="shared" si="476"/>
        <v>1900</v>
      </c>
    </row>
    <row r="10128" spans="21:23">
      <c r="U10128">
        <f t="shared" si="474"/>
        <v>0</v>
      </c>
      <c r="V10128">
        <f t="shared" si="475"/>
        <v>1</v>
      </c>
      <c r="W10128">
        <f t="shared" si="476"/>
        <v>1900</v>
      </c>
    </row>
    <row r="10129" spans="21:23">
      <c r="U10129">
        <f t="shared" si="474"/>
        <v>0</v>
      </c>
      <c r="V10129">
        <f t="shared" si="475"/>
        <v>1</v>
      </c>
      <c r="W10129">
        <f t="shared" si="476"/>
        <v>1900</v>
      </c>
    </row>
    <row r="10130" spans="21:23">
      <c r="U10130">
        <f t="shared" si="474"/>
        <v>0</v>
      </c>
      <c r="V10130">
        <f t="shared" si="475"/>
        <v>1</v>
      </c>
      <c r="W10130">
        <f t="shared" si="476"/>
        <v>1900</v>
      </c>
    </row>
    <row r="10131" spans="21:23">
      <c r="U10131">
        <f t="shared" si="474"/>
        <v>0</v>
      </c>
      <c r="V10131">
        <f t="shared" si="475"/>
        <v>1</v>
      </c>
      <c r="W10131">
        <f t="shared" si="476"/>
        <v>1900</v>
      </c>
    </row>
    <row r="10132" spans="21:23">
      <c r="U10132">
        <f t="shared" si="474"/>
        <v>0</v>
      </c>
      <c r="V10132">
        <f t="shared" si="475"/>
        <v>1</v>
      </c>
      <c r="W10132">
        <f t="shared" si="476"/>
        <v>1900</v>
      </c>
    </row>
    <row r="10133" spans="21:23">
      <c r="U10133">
        <f t="shared" si="474"/>
        <v>0</v>
      </c>
      <c r="V10133">
        <f t="shared" si="475"/>
        <v>1</v>
      </c>
      <c r="W10133">
        <f t="shared" si="476"/>
        <v>1900</v>
      </c>
    </row>
    <row r="10134" spans="21:23">
      <c r="U10134">
        <f t="shared" si="474"/>
        <v>0</v>
      </c>
      <c r="V10134">
        <f t="shared" si="475"/>
        <v>1</v>
      </c>
      <c r="W10134">
        <f t="shared" si="476"/>
        <v>1900</v>
      </c>
    </row>
    <row r="10135" spans="21:23">
      <c r="U10135">
        <f t="shared" si="474"/>
        <v>0</v>
      </c>
      <c r="V10135">
        <f t="shared" si="475"/>
        <v>1</v>
      </c>
      <c r="W10135">
        <f t="shared" si="476"/>
        <v>1900</v>
      </c>
    </row>
    <row r="10136" spans="21:23">
      <c r="U10136">
        <f t="shared" si="474"/>
        <v>0</v>
      </c>
      <c r="V10136">
        <f t="shared" si="475"/>
        <v>1</v>
      </c>
      <c r="W10136">
        <f t="shared" si="476"/>
        <v>1900</v>
      </c>
    </row>
    <row r="10137" spans="21:23">
      <c r="U10137">
        <f t="shared" si="474"/>
        <v>0</v>
      </c>
      <c r="V10137">
        <f t="shared" si="475"/>
        <v>1</v>
      </c>
      <c r="W10137">
        <f t="shared" si="476"/>
        <v>1900</v>
      </c>
    </row>
    <row r="10138" spans="21:23">
      <c r="U10138">
        <f t="shared" si="474"/>
        <v>0</v>
      </c>
      <c r="V10138">
        <f t="shared" si="475"/>
        <v>1</v>
      </c>
      <c r="W10138">
        <f t="shared" si="476"/>
        <v>1900</v>
      </c>
    </row>
    <row r="10139" spans="21:23">
      <c r="U10139">
        <f t="shared" si="474"/>
        <v>0</v>
      </c>
      <c r="V10139">
        <f t="shared" si="475"/>
        <v>1</v>
      </c>
      <c r="W10139">
        <f t="shared" si="476"/>
        <v>1900</v>
      </c>
    </row>
    <row r="10140" spans="21:23">
      <c r="U10140">
        <f t="shared" si="474"/>
        <v>0</v>
      </c>
      <c r="V10140">
        <f t="shared" si="475"/>
        <v>1</v>
      </c>
      <c r="W10140">
        <f t="shared" si="476"/>
        <v>1900</v>
      </c>
    </row>
    <row r="10141" spans="21:23">
      <c r="U10141">
        <f t="shared" si="474"/>
        <v>0</v>
      </c>
      <c r="V10141">
        <f t="shared" si="475"/>
        <v>1</v>
      </c>
      <c r="W10141">
        <f t="shared" si="476"/>
        <v>1900</v>
      </c>
    </row>
    <row r="10142" spans="21:23">
      <c r="U10142">
        <f t="shared" si="474"/>
        <v>0</v>
      </c>
      <c r="V10142">
        <f t="shared" si="475"/>
        <v>1</v>
      </c>
      <c r="W10142">
        <f t="shared" si="476"/>
        <v>1900</v>
      </c>
    </row>
    <row r="10143" spans="21:23">
      <c r="U10143">
        <f t="shared" si="474"/>
        <v>0</v>
      </c>
      <c r="V10143">
        <f t="shared" si="475"/>
        <v>1</v>
      </c>
      <c r="W10143">
        <f t="shared" si="476"/>
        <v>1900</v>
      </c>
    </row>
    <row r="10144" spans="21:23">
      <c r="U10144">
        <f t="shared" si="474"/>
        <v>0</v>
      </c>
      <c r="V10144">
        <f t="shared" si="475"/>
        <v>1</v>
      </c>
      <c r="W10144">
        <f t="shared" si="476"/>
        <v>1900</v>
      </c>
    </row>
    <row r="10145" spans="21:23">
      <c r="U10145">
        <f t="shared" si="474"/>
        <v>0</v>
      </c>
      <c r="V10145">
        <f t="shared" si="475"/>
        <v>1</v>
      </c>
      <c r="W10145">
        <f t="shared" si="476"/>
        <v>1900</v>
      </c>
    </row>
    <row r="10146" spans="21:23">
      <c r="U10146">
        <f t="shared" si="474"/>
        <v>0</v>
      </c>
      <c r="V10146">
        <f t="shared" si="475"/>
        <v>1</v>
      </c>
      <c r="W10146">
        <f t="shared" si="476"/>
        <v>1900</v>
      </c>
    </row>
    <row r="10147" spans="21:23">
      <c r="U10147">
        <f t="shared" si="474"/>
        <v>0</v>
      </c>
      <c r="V10147">
        <f t="shared" si="475"/>
        <v>1</v>
      </c>
      <c r="W10147">
        <f t="shared" si="476"/>
        <v>1900</v>
      </c>
    </row>
    <row r="10148" spans="21:23">
      <c r="U10148">
        <f t="shared" si="474"/>
        <v>0</v>
      </c>
      <c r="V10148">
        <f t="shared" si="475"/>
        <v>1</v>
      </c>
      <c r="W10148">
        <f t="shared" si="476"/>
        <v>1900</v>
      </c>
    </row>
    <row r="10149" spans="21:23">
      <c r="U10149">
        <f t="shared" si="474"/>
        <v>0</v>
      </c>
      <c r="V10149">
        <f t="shared" si="475"/>
        <v>1</v>
      </c>
      <c r="W10149">
        <f t="shared" si="476"/>
        <v>1900</v>
      </c>
    </row>
    <row r="10150" spans="21:23">
      <c r="U10150">
        <f t="shared" si="474"/>
        <v>0</v>
      </c>
      <c r="V10150">
        <f t="shared" si="475"/>
        <v>1</v>
      </c>
      <c r="W10150">
        <f t="shared" si="476"/>
        <v>1900</v>
      </c>
    </row>
    <row r="10151" spans="21:23">
      <c r="U10151">
        <f t="shared" si="474"/>
        <v>0</v>
      </c>
      <c r="V10151">
        <f t="shared" si="475"/>
        <v>1</v>
      </c>
      <c r="W10151">
        <f t="shared" si="476"/>
        <v>1900</v>
      </c>
    </row>
    <row r="10152" spans="21:23">
      <c r="U10152">
        <f t="shared" si="474"/>
        <v>0</v>
      </c>
      <c r="V10152">
        <f t="shared" si="475"/>
        <v>1</v>
      </c>
      <c r="W10152">
        <f t="shared" si="476"/>
        <v>1900</v>
      </c>
    </row>
    <row r="10153" spans="21:23">
      <c r="U10153">
        <f t="shared" si="474"/>
        <v>0</v>
      </c>
      <c r="V10153">
        <f t="shared" si="475"/>
        <v>1</v>
      </c>
      <c r="W10153">
        <f t="shared" si="476"/>
        <v>1900</v>
      </c>
    </row>
    <row r="10154" spans="21:23">
      <c r="U10154">
        <f t="shared" si="474"/>
        <v>0</v>
      </c>
      <c r="V10154">
        <f t="shared" si="475"/>
        <v>1</v>
      </c>
      <c r="W10154">
        <f t="shared" si="476"/>
        <v>1900</v>
      </c>
    </row>
    <row r="10155" spans="21:23">
      <c r="U10155">
        <f t="shared" si="474"/>
        <v>0</v>
      </c>
      <c r="V10155">
        <f t="shared" si="475"/>
        <v>1</v>
      </c>
      <c r="W10155">
        <f t="shared" si="476"/>
        <v>1900</v>
      </c>
    </row>
    <row r="10156" spans="21:23">
      <c r="U10156">
        <f t="shared" si="474"/>
        <v>0</v>
      </c>
      <c r="V10156">
        <f t="shared" si="475"/>
        <v>1</v>
      </c>
      <c r="W10156">
        <f t="shared" si="476"/>
        <v>1900</v>
      </c>
    </row>
    <row r="10157" spans="21:23">
      <c r="U10157">
        <f t="shared" si="474"/>
        <v>0</v>
      </c>
      <c r="V10157">
        <f t="shared" si="475"/>
        <v>1</v>
      </c>
      <c r="W10157">
        <f t="shared" si="476"/>
        <v>1900</v>
      </c>
    </row>
    <row r="10158" spans="21:23">
      <c r="U10158">
        <f t="shared" si="474"/>
        <v>0</v>
      </c>
      <c r="V10158">
        <f t="shared" si="475"/>
        <v>1</v>
      </c>
      <c r="W10158">
        <f t="shared" si="476"/>
        <v>1900</v>
      </c>
    </row>
    <row r="10159" spans="21:23">
      <c r="U10159">
        <f t="shared" si="474"/>
        <v>0</v>
      </c>
      <c r="V10159">
        <f t="shared" si="475"/>
        <v>1</v>
      </c>
      <c r="W10159">
        <f t="shared" si="476"/>
        <v>1900</v>
      </c>
    </row>
    <row r="10160" spans="21:23">
      <c r="U10160">
        <f t="shared" si="474"/>
        <v>0</v>
      </c>
      <c r="V10160">
        <f t="shared" si="475"/>
        <v>1</v>
      </c>
      <c r="W10160">
        <f t="shared" si="476"/>
        <v>1900</v>
      </c>
    </row>
    <row r="10161" spans="21:23">
      <c r="U10161">
        <f t="shared" si="474"/>
        <v>0</v>
      </c>
      <c r="V10161">
        <f t="shared" si="475"/>
        <v>1</v>
      </c>
      <c r="W10161">
        <f t="shared" si="476"/>
        <v>1900</v>
      </c>
    </row>
    <row r="10162" spans="21:23">
      <c r="U10162">
        <f t="shared" si="474"/>
        <v>0</v>
      </c>
      <c r="V10162">
        <f t="shared" si="475"/>
        <v>1</v>
      </c>
      <c r="W10162">
        <f t="shared" si="476"/>
        <v>1900</v>
      </c>
    </row>
    <row r="10163" spans="21:23">
      <c r="U10163">
        <f t="shared" si="474"/>
        <v>0</v>
      </c>
      <c r="V10163">
        <f t="shared" si="475"/>
        <v>1</v>
      </c>
      <c r="W10163">
        <f t="shared" si="476"/>
        <v>1900</v>
      </c>
    </row>
    <row r="10164" spans="21:23">
      <c r="U10164">
        <f t="shared" si="474"/>
        <v>0</v>
      </c>
      <c r="V10164">
        <f t="shared" si="475"/>
        <v>1</v>
      </c>
      <c r="W10164">
        <f t="shared" si="476"/>
        <v>1900</v>
      </c>
    </row>
    <row r="10165" spans="21:23">
      <c r="U10165">
        <f t="shared" si="474"/>
        <v>0</v>
      </c>
      <c r="V10165">
        <f t="shared" si="475"/>
        <v>1</v>
      </c>
      <c r="W10165">
        <f t="shared" si="476"/>
        <v>1900</v>
      </c>
    </row>
    <row r="10166" spans="21:23">
      <c r="U10166">
        <f t="shared" si="474"/>
        <v>0</v>
      </c>
      <c r="V10166">
        <f t="shared" si="475"/>
        <v>1</v>
      </c>
      <c r="W10166">
        <f t="shared" si="476"/>
        <v>1900</v>
      </c>
    </row>
    <row r="10167" spans="21:23">
      <c r="U10167">
        <f t="shared" si="474"/>
        <v>0</v>
      </c>
      <c r="V10167">
        <f t="shared" si="475"/>
        <v>1</v>
      </c>
      <c r="W10167">
        <f t="shared" si="476"/>
        <v>1900</v>
      </c>
    </row>
    <row r="10168" spans="21:23">
      <c r="U10168">
        <f t="shared" si="474"/>
        <v>0</v>
      </c>
      <c r="V10168">
        <f t="shared" si="475"/>
        <v>1</v>
      </c>
      <c r="W10168">
        <f t="shared" si="476"/>
        <v>1900</v>
      </c>
    </row>
    <row r="10169" spans="21:23">
      <c r="U10169">
        <f t="shared" si="474"/>
        <v>0</v>
      </c>
      <c r="V10169">
        <f t="shared" si="475"/>
        <v>1</v>
      </c>
      <c r="W10169">
        <f t="shared" si="476"/>
        <v>1900</v>
      </c>
    </row>
    <row r="10170" spans="21:23">
      <c r="U10170">
        <f t="shared" si="474"/>
        <v>0</v>
      </c>
      <c r="V10170">
        <f t="shared" si="475"/>
        <v>1</v>
      </c>
      <c r="W10170">
        <f t="shared" si="476"/>
        <v>1900</v>
      </c>
    </row>
    <row r="10171" spans="21:23">
      <c r="U10171">
        <f t="shared" si="474"/>
        <v>0</v>
      </c>
      <c r="V10171">
        <f t="shared" si="475"/>
        <v>1</v>
      </c>
      <c r="W10171">
        <f t="shared" si="476"/>
        <v>1900</v>
      </c>
    </row>
    <row r="10172" spans="21:23">
      <c r="U10172">
        <f t="shared" si="474"/>
        <v>0</v>
      </c>
      <c r="V10172">
        <f t="shared" si="475"/>
        <v>1</v>
      </c>
      <c r="W10172">
        <f t="shared" si="476"/>
        <v>1900</v>
      </c>
    </row>
    <row r="10173" spans="21:23">
      <c r="U10173">
        <f t="shared" si="474"/>
        <v>0</v>
      </c>
      <c r="V10173">
        <f t="shared" si="475"/>
        <v>1</v>
      </c>
      <c r="W10173">
        <f t="shared" si="476"/>
        <v>1900</v>
      </c>
    </row>
    <row r="10174" spans="21:23">
      <c r="U10174">
        <f t="shared" si="474"/>
        <v>0</v>
      </c>
      <c r="V10174">
        <f t="shared" si="475"/>
        <v>1</v>
      </c>
      <c r="W10174">
        <f t="shared" si="476"/>
        <v>1900</v>
      </c>
    </row>
    <row r="10175" spans="21:23">
      <c r="U10175">
        <f t="shared" si="474"/>
        <v>0</v>
      </c>
      <c r="V10175">
        <f t="shared" si="475"/>
        <v>1</v>
      </c>
      <c r="W10175">
        <f t="shared" si="476"/>
        <v>1900</v>
      </c>
    </row>
    <row r="10176" spans="21:23">
      <c r="U10176">
        <f t="shared" si="474"/>
        <v>0</v>
      </c>
      <c r="V10176">
        <f t="shared" si="475"/>
        <v>1</v>
      </c>
      <c r="W10176">
        <f t="shared" si="476"/>
        <v>1900</v>
      </c>
    </row>
    <row r="10177" spans="21:23">
      <c r="U10177">
        <f t="shared" si="474"/>
        <v>0</v>
      </c>
      <c r="V10177">
        <f t="shared" si="475"/>
        <v>1</v>
      </c>
      <c r="W10177">
        <f t="shared" si="476"/>
        <v>1900</v>
      </c>
    </row>
    <row r="10178" spans="21:23">
      <c r="U10178">
        <f t="shared" ref="U10178:U10241" si="477">DAY(T10178)</f>
        <v>0</v>
      </c>
      <c r="V10178">
        <f t="shared" ref="V10178:V10241" si="478">MONTH(T10178)</f>
        <v>1</v>
      </c>
      <c r="W10178">
        <f t="shared" ref="W10178:W10241" si="479">YEAR(T10178)</f>
        <v>1900</v>
      </c>
    </row>
    <row r="10179" spans="21:23">
      <c r="U10179">
        <f t="shared" si="477"/>
        <v>0</v>
      </c>
      <c r="V10179">
        <f t="shared" si="478"/>
        <v>1</v>
      </c>
      <c r="W10179">
        <f t="shared" si="479"/>
        <v>1900</v>
      </c>
    </row>
    <row r="10180" spans="21:23">
      <c r="U10180">
        <f t="shared" si="477"/>
        <v>0</v>
      </c>
      <c r="V10180">
        <f t="shared" si="478"/>
        <v>1</v>
      </c>
      <c r="W10180">
        <f t="shared" si="479"/>
        <v>1900</v>
      </c>
    </row>
    <row r="10181" spans="21:23">
      <c r="U10181">
        <f t="shared" si="477"/>
        <v>0</v>
      </c>
      <c r="V10181">
        <f t="shared" si="478"/>
        <v>1</v>
      </c>
      <c r="W10181">
        <f t="shared" si="479"/>
        <v>1900</v>
      </c>
    </row>
    <row r="10182" spans="21:23">
      <c r="U10182">
        <f t="shared" si="477"/>
        <v>0</v>
      </c>
      <c r="V10182">
        <f t="shared" si="478"/>
        <v>1</v>
      </c>
      <c r="W10182">
        <f t="shared" si="479"/>
        <v>1900</v>
      </c>
    </row>
    <row r="10183" spans="21:23">
      <c r="U10183">
        <f t="shared" si="477"/>
        <v>0</v>
      </c>
      <c r="V10183">
        <f t="shared" si="478"/>
        <v>1</v>
      </c>
      <c r="W10183">
        <f t="shared" si="479"/>
        <v>1900</v>
      </c>
    </row>
    <row r="10184" spans="21:23">
      <c r="U10184">
        <f t="shared" si="477"/>
        <v>0</v>
      </c>
      <c r="V10184">
        <f t="shared" si="478"/>
        <v>1</v>
      </c>
      <c r="W10184">
        <f t="shared" si="479"/>
        <v>1900</v>
      </c>
    </row>
    <row r="10185" spans="21:23">
      <c r="U10185">
        <f t="shared" si="477"/>
        <v>0</v>
      </c>
      <c r="V10185">
        <f t="shared" si="478"/>
        <v>1</v>
      </c>
      <c r="W10185">
        <f t="shared" si="479"/>
        <v>1900</v>
      </c>
    </row>
    <row r="10186" spans="21:23">
      <c r="U10186">
        <f t="shared" si="477"/>
        <v>0</v>
      </c>
      <c r="V10186">
        <f t="shared" si="478"/>
        <v>1</v>
      </c>
      <c r="W10186">
        <f t="shared" si="479"/>
        <v>1900</v>
      </c>
    </row>
    <row r="10187" spans="21:23">
      <c r="U10187">
        <f t="shared" si="477"/>
        <v>0</v>
      </c>
      <c r="V10187">
        <f t="shared" si="478"/>
        <v>1</v>
      </c>
      <c r="W10187">
        <f t="shared" si="479"/>
        <v>1900</v>
      </c>
    </row>
    <row r="10188" spans="21:23">
      <c r="U10188">
        <f t="shared" si="477"/>
        <v>0</v>
      </c>
      <c r="V10188">
        <f t="shared" si="478"/>
        <v>1</v>
      </c>
      <c r="W10188">
        <f t="shared" si="479"/>
        <v>1900</v>
      </c>
    </row>
    <row r="10189" spans="21:23">
      <c r="U10189">
        <f t="shared" si="477"/>
        <v>0</v>
      </c>
      <c r="V10189">
        <f t="shared" si="478"/>
        <v>1</v>
      </c>
      <c r="W10189">
        <f t="shared" si="479"/>
        <v>1900</v>
      </c>
    </row>
    <row r="10190" spans="21:23">
      <c r="U10190">
        <f t="shared" si="477"/>
        <v>0</v>
      </c>
      <c r="V10190">
        <f t="shared" si="478"/>
        <v>1</v>
      </c>
      <c r="W10190">
        <f t="shared" si="479"/>
        <v>1900</v>
      </c>
    </row>
    <row r="10191" spans="21:23">
      <c r="U10191">
        <f t="shared" si="477"/>
        <v>0</v>
      </c>
      <c r="V10191">
        <f t="shared" si="478"/>
        <v>1</v>
      </c>
      <c r="W10191">
        <f t="shared" si="479"/>
        <v>1900</v>
      </c>
    </row>
    <row r="10192" spans="21:23">
      <c r="U10192">
        <f t="shared" si="477"/>
        <v>0</v>
      </c>
      <c r="V10192">
        <f t="shared" si="478"/>
        <v>1</v>
      </c>
      <c r="W10192">
        <f t="shared" si="479"/>
        <v>1900</v>
      </c>
    </row>
    <row r="10193" spans="21:23">
      <c r="U10193">
        <f t="shared" si="477"/>
        <v>0</v>
      </c>
      <c r="V10193">
        <f t="shared" si="478"/>
        <v>1</v>
      </c>
      <c r="W10193">
        <f t="shared" si="479"/>
        <v>1900</v>
      </c>
    </row>
    <row r="10194" spans="21:23">
      <c r="U10194">
        <f t="shared" si="477"/>
        <v>0</v>
      </c>
      <c r="V10194">
        <f t="shared" si="478"/>
        <v>1</v>
      </c>
      <c r="W10194">
        <f t="shared" si="479"/>
        <v>1900</v>
      </c>
    </row>
    <row r="10195" spans="21:23">
      <c r="U10195">
        <f t="shared" si="477"/>
        <v>0</v>
      </c>
      <c r="V10195">
        <f t="shared" si="478"/>
        <v>1</v>
      </c>
      <c r="W10195">
        <f t="shared" si="479"/>
        <v>1900</v>
      </c>
    </row>
    <row r="10196" spans="21:23">
      <c r="U10196">
        <f t="shared" si="477"/>
        <v>0</v>
      </c>
      <c r="V10196">
        <f t="shared" si="478"/>
        <v>1</v>
      </c>
      <c r="W10196">
        <f t="shared" si="479"/>
        <v>1900</v>
      </c>
    </row>
    <row r="10197" spans="21:23">
      <c r="U10197">
        <f t="shared" si="477"/>
        <v>0</v>
      </c>
      <c r="V10197">
        <f t="shared" si="478"/>
        <v>1</v>
      </c>
      <c r="W10197">
        <f t="shared" si="479"/>
        <v>1900</v>
      </c>
    </row>
    <row r="10198" spans="21:23">
      <c r="U10198">
        <f t="shared" si="477"/>
        <v>0</v>
      </c>
      <c r="V10198">
        <f t="shared" si="478"/>
        <v>1</v>
      </c>
      <c r="W10198">
        <f t="shared" si="479"/>
        <v>1900</v>
      </c>
    </row>
    <row r="10199" spans="21:23">
      <c r="U10199">
        <f t="shared" si="477"/>
        <v>0</v>
      </c>
      <c r="V10199">
        <f t="shared" si="478"/>
        <v>1</v>
      </c>
      <c r="W10199">
        <f t="shared" si="479"/>
        <v>1900</v>
      </c>
    </row>
    <row r="10200" spans="21:23">
      <c r="U10200">
        <f t="shared" si="477"/>
        <v>0</v>
      </c>
      <c r="V10200">
        <f t="shared" si="478"/>
        <v>1</v>
      </c>
      <c r="W10200">
        <f t="shared" si="479"/>
        <v>1900</v>
      </c>
    </row>
    <row r="10201" spans="21:23">
      <c r="U10201">
        <f t="shared" si="477"/>
        <v>0</v>
      </c>
      <c r="V10201">
        <f t="shared" si="478"/>
        <v>1</v>
      </c>
      <c r="W10201">
        <f t="shared" si="479"/>
        <v>1900</v>
      </c>
    </row>
    <row r="10202" spans="21:23">
      <c r="U10202">
        <f t="shared" si="477"/>
        <v>0</v>
      </c>
      <c r="V10202">
        <f t="shared" si="478"/>
        <v>1</v>
      </c>
      <c r="W10202">
        <f t="shared" si="479"/>
        <v>1900</v>
      </c>
    </row>
    <row r="10203" spans="21:23">
      <c r="U10203">
        <f t="shared" si="477"/>
        <v>0</v>
      </c>
      <c r="V10203">
        <f t="shared" si="478"/>
        <v>1</v>
      </c>
      <c r="W10203">
        <f t="shared" si="479"/>
        <v>1900</v>
      </c>
    </row>
    <row r="10204" spans="21:23">
      <c r="U10204">
        <f t="shared" si="477"/>
        <v>0</v>
      </c>
      <c r="V10204">
        <f t="shared" si="478"/>
        <v>1</v>
      </c>
      <c r="W10204">
        <f t="shared" si="479"/>
        <v>1900</v>
      </c>
    </row>
    <row r="10205" spans="21:23">
      <c r="U10205">
        <f t="shared" si="477"/>
        <v>0</v>
      </c>
      <c r="V10205">
        <f t="shared" si="478"/>
        <v>1</v>
      </c>
      <c r="W10205">
        <f t="shared" si="479"/>
        <v>1900</v>
      </c>
    </row>
    <row r="10206" spans="21:23">
      <c r="U10206">
        <f t="shared" si="477"/>
        <v>0</v>
      </c>
      <c r="V10206">
        <f t="shared" si="478"/>
        <v>1</v>
      </c>
      <c r="W10206">
        <f t="shared" si="479"/>
        <v>1900</v>
      </c>
    </row>
    <row r="10207" spans="21:23">
      <c r="U10207">
        <f t="shared" si="477"/>
        <v>0</v>
      </c>
      <c r="V10207">
        <f t="shared" si="478"/>
        <v>1</v>
      </c>
      <c r="W10207">
        <f t="shared" si="479"/>
        <v>1900</v>
      </c>
    </row>
    <row r="10208" spans="21:23">
      <c r="U10208">
        <f t="shared" si="477"/>
        <v>0</v>
      </c>
      <c r="V10208">
        <f t="shared" si="478"/>
        <v>1</v>
      </c>
      <c r="W10208">
        <f t="shared" si="479"/>
        <v>1900</v>
      </c>
    </row>
    <row r="10209" spans="21:23">
      <c r="U10209">
        <f t="shared" si="477"/>
        <v>0</v>
      </c>
      <c r="V10209">
        <f t="shared" si="478"/>
        <v>1</v>
      </c>
      <c r="W10209">
        <f t="shared" si="479"/>
        <v>1900</v>
      </c>
    </row>
    <row r="10210" spans="21:23">
      <c r="U10210">
        <f t="shared" si="477"/>
        <v>0</v>
      </c>
      <c r="V10210">
        <f t="shared" si="478"/>
        <v>1</v>
      </c>
      <c r="W10210">
        <f t="shared" si="479"/>
        <v>1900</v>
      </c>
    </row>
    <row r="10211" spans="21:23">
      <c r="U10211">
        <f t="shared" si="477"/>
        <v>0</v>
      </c>
      <c r="V10211">
        <f t="shared" si="478"/>
        <v>1</v>
      </c>
      <c r="W10211">
        <f t="shared" si="479"/>
        <v>1900</v>
      </c>
    </row>
    <row r="10212" spans="21:23">
      <c r="U10212">
        <f t="shared" si="477"/>
        <v>0</v>
      </c>
      <c r="V10212">
        <f t="shared" si="478"/>
        <v>1</v>
      </c>
      <c r="W10212">
        <f t="shared" si="479"/>
        <v>1900</v>
      </c>
    </row>
    <row r="10213" spans="21:23">
      <c r="U10213">
        <f t="shared" si="477"/>
        <v>0</v>
      </c>
      <c r="V10213">
        <f t="shared" si="478"/>
        <v>1</v>
      </c>
      <c r="W10213">
        <f t="shared" si="479"/>
        <v>1900</v>
      </c>
    </row>
    <row r="10214" spans="21:23">
      <c r="U10214">
        <f t="shared" si="477"/>
        <v>0</v>
      </c>
      <c r="V10214">
        <f t="shared" si="478"/>
        <v>1</v>
      </c>
      <c r="W10214">
        <f t="shared" si="479"/>
        <v>1900</v>
      </c>
    </row>
    <row r="10215" spans="21:23">
      <c r="U10215">
        <f t="shared" si="477"/>
        <v>0</v>
      </c>
      <c r="V10215">
        <f t="shared" si="478"/>
        <v>1</v>
      </c>
      <c r="W10215">
        <f t="shared" si="479"/>
        <v>1900</v>
      </c>
    </row>
    <row r="10216" spans="21:23">
      <c r="U10216">
        <f t="shared" si="477"/>
        <v>0</v>
      </c>
      <c r="V10216">
        <f t="shared" si="478"/>
        <v>1</v>
      </c>
      <c r="W10216">
        <f t="shared" si="479"/>
        <v>1900</v>
      </c>
    </row>
    <row r="10217" spans="21:23">
      <c r="U10217">
        <f t="shared" si="477"/>
        <v>0</v>
      </c>
      <c r="V10217">
        <f t="shared" si="478"/>
        <v>1</v>
      </c>
      <c r="W10217">
        <f t="shared" si="479"/>
        <v>1900</v>
      </c>
    </row>
    <row r="10218" spans="21:23">
      <c r="U10218">
        <f t="shared" si="477"/>
        <v>0</v>
      </c>
      <c r="V10218">
        <f t="shared" si="478"/>
        <v>1</v>
      </c>
      <c r="W10218">
        <f t="shared" si="479"/>
        <v>1900</v>
      </c>
    </row>
    <row r="10219" spans="21:23">
      <c r="U10219">
        <f t="shared" si="477"/>
        <v>0</v>
      </c>
      <c r="V10219">
        <f t="shared" si="478"/>
        <v>1</v>
      </c>
      <c r="W10219">
        <f t="shared" si="479"/>
        <v>1900</v>
      </c>
    </row>
    <row r="10220" spans="21:23">
      <c r="U10220">
        <f t="shared" si="477"/>
        <v>0</v>
      </c>
      <c r="V10220">
        <f t="shared" si="478"/>
        <v>1</v>
      </c>
      <c r="W10220">
        <f t="shared" si="479"/>
        <v>1900</v>
      </c>
    </row>
    <row r="10221" spans="21:23">
      <c r="U10221">
        <f t="shared" si="477"/>
        <v>0</v>
      </c>
      <c r="V10221">
        <f t="shared" si="478"/>
        <v>1</v>
      </c>
      <c r="W10221">
        <f t="shared" si="479"/>
        <v>1900</v>
      </c>
    </row>
    <row r="10222" spans="21:23">
      <c r="U10222">
        <f t="shared" si="477"/>
        <v>0</v>
      </c>
      <c r="V10222">
        <f t="shared" si="478"/>
        <v>1</v>
      </c>
      <c r="W10222">
        <f t="shared" si="479"/>
        <v>1900</v>
      </c>
    </row>
    <row r="10223" spans="21:23">
      <c r="U10223">
        <f t="shared" si="477"/>
        <v>0</v>
      </c>
      <c r="V10223">
        <f t="shared" si="478"/>
        <v>1</v>
      </c>
      <c r="W10223">
        <f t="shared" si="479"/>
        <v>1900</v>
      </c>
    </row>
    <row r="10224" spans="21:23">
      <c r="U10224">
        <f t="shared" si="477"/>
        <v>0</v>
      </c>
      <c r="V10224">
        <f t="shared" si="478"/>
        <v>1</v>
      </c>
      <c r="W10224">
        <f t="shared" si="479"/>
        <v>1900</v>
      </c>
    </row>
    <row r="10225" spans="21:23">
      <c r="U10225">
        <f t="shared" si="477"/>
        <v>0</v>
      </c>
      <c r="V10225">
        <f t="shared" si="478"/>
        <v>1</v>
      </c>
      <c r="W10225">
        <f t="shared" si="479"/>
        <v>1900</v>
      </c>
    </row>
    <row r="10226" spans="21:23">
      <c r="U10226">
        <f t="shared" si="477"/>
        <v>0</v>
      </c>
      <c r="V10226">
        <f t="shared" si="478"/>
        <v>1</v>
      </c>
      <c r="W10226">
        <f t="shared" si="479"/>
        <v>1900</v>
      </c>
    </row>
    <row r="10227" spans="21:23">
      <c r="U10227">
        <f t="shared" si="477"/>
        <v>0</v>
      </c>
      <c r="V10227">
        <f t="shared" si="478"/>
        <v>1</v>
      </c>
      <c r="W10227">
        <f t="shared" si="479"/>
        <v>1900</v>
      </c>
    </row>
    <row r="10228" spans="21:23">
      <c r="U10228">
        <f t="shared" si="477"/>
        <v>0</v>
      </c>
      <c r="V10228">
        <f t="shared" si="478"/>
        <v>1</v>
      </c>
      <c r="W10228">
        <f t="shared" si="479"/>
        <v>1900</v>
      </c>
    </row>
    <row r="10229" spans="21:23">
      <c r="U10229">
        <f t="shared" si="477"/>
        <v>0</v>
      </c>
      <c r="V10229">
        <f t="shared" si="478"/>
        <v>1</v>
      </c>
      <c r="W10229">
        <f t="shared" si="479"/>
        <v>1900</v>
      </c>
    </row>
    <row r="10230" spans="21:23">
      <c r="U10230">
        <f t="shared" si="477"/>
        <v>0</v>
      </c>
      <c r="V10230">
        <f t="shared" si="478"/>
        <v>1</v>
      </c>
      <c r="W10230">
        <f t="shared" si="479"/>
        <v>1900</v>
      </c>
    </row>
    <row r="10231" spans="21:23">
      <c r="U10231">
        <f t="shared" si="477"/>
        <v>0</v>
      </c>
      <c r="V10231">
        <f t="shared" si="478"/>
        <v>1</v>
      </c>
      <c r="W10231">
        <f t="shared" si="479"/>
        <v>1900</v>
      </c>
    </row>
    <row r="10232" spans="21:23">
      <c r="U10232">
        <f t="shared" si="477"/>
        <v>0</v>
      </c>
      <c r="V10232">
        <f t="shared" si="478"/>
        <v>1</v>
      </c>
      <c r="W10232">
        <f t="shared" si="479"/>
        <v>1900</v>
      </c>
    </row>
    <row r="10233" spans="21:23">
      <c r="U10233">
        <f t="shared" si="477"/>
        <v>0</v>
      </c>
      <c r="V10233">
        <f t="shared" si="478"/>
        <v>1</v>
      </c>
      <c r="W10233">
        <f t="shared" si="479"/>
        <v>1900</v>
      </c>
    </row>
    <row r="10234" spans="21:23">
      <c r="U10234">
        <f t="shared" si="477"/>
        <v>0</v>
      </c>
      <c r="V10234">
        <f t="shared" si="478"/>
        <v>1</v>
      </c>
      <c r="W10234">
        <f t="shared" si="479"/>
        <v>1900</v>
      </c>
    </row>
    <row r="10235" spans="21:23">
      <c r="U10235">
        <f t="shared" si="477"/>
        <v>0</v>
      </c>
      <c r="V10235">
        <f t="shared" si="478"/>
        <v>1</v>
      </c>
      <c r="W10235">
        <f t="shared" si="479"/>
        <v>1900</v>
      </c>
    </row>
    <row r="10236" spans="21:23">
      <c r="U10236">
        <f t="shared" si="477"/>
        <v>0</v>
      </c>
      <c r="V10236">
        <f t="shared" si="478"/>
        <v>1</v>
      </c>
      <c r="W10236">
        <f t="shared" si="479"/>
        <v>1900</v>
      </c>
    </row>
    <row r="10237" spans="21:23">
      <c r="U10237">
        <f t="shared" si="477"/>
        <v>0</v>
      </c>
      <c r="V10237">
        <f t="shared" si="478"/>
        <v>1</v>
      </c>
      <c r="W10237">
        <f t="shared" si="479"/>
        <v>1900</v>
      </c>
    </row>
    <row r="10238" spans="21:23">
      <c r="U10238">
        <f t="shared" si="477"/>
        <v>0</v>
      </c>
      <c r="V10238">
        <f t="shared" si="478"/>
        <v>1</v>
      </c>
      <c r="W10238">
        <f t="shared" si="479"/>
        <v>1900</v>
      </c>
    </row>
    <row r="10239" spans="21:23">
      <c r="U10239">
        <f t="shared" si="477"/>
        <v>0</v>
      </c>
      <c r="V10239">
        <f t="shared" si="478"/>
        <v>1</v>
      </c>
      <c r="W10239">
        <f t="shared" si="479"/>
        <v>1900</v>
      </c>
    </row>
    <row r="10240" spans="21:23">
      <c r="U10240">
        <f t="shared" si="477"/>
        <v>0</v>
      </c>
      <c r="V10240">
        <f t="shared" si="478"/>
        <v>1</v>
      </c>
      <c r="W10240">
        <f t="shared" si="479"/>
        <v>1900</v>
      </c>
    </row>
    <row r="10241" spans="21:23">
      <c r="U10241">
        <f t="shared" si="477"/>
        <v>0</v>
      </c>
      <c r="V10241">
        <f t="shared" si="478"/>
        <v>1</v>
      </c>
      <c r="W10241">
        <f t="shared" si="479"/>
        <v>1900</v>
      </c>
    </row>
    <row r="10242" spans="21:23">
      <c r="U10242">
        <f t="shared" ref="U10242:U10305" si="480">DAY(T10242)</f>
        <v>0</v>
      </c>
      <c r="V10242">
        <f t="shared" ref="V10242:V10305" si="481">MONTH(T10242)</f>
        <v>1</v>
      </c>
      <c r="W10242">
        <f t="shared" ref="W10242:W10305" si="482">YEAR(T10242)</f>
        <v>1900</v>
      </c>
    </row>
    <row r="10243" spans="21:23">
      <c r="U10243">
        <f t="shared" si="480"/>
        <v>0</v>
      </c>
      <c r="V10243">
        <f t="shared" si="481"/>
        <v>1</v>
      </c>
      <c r="W10243">
        <f t="shared" si="482"/>
        <v>1900</v>
      </c>
    </row>
    <row r="10244" spans="21:23">
      <c r="U10244">
        <f t="shared" si="480"/>
        <v>0</v>
      </c>
      <c r="V10244">
        <f t="shared" si="481"/>
        <v>1</v>
      </c>
      <c r="W10244">
        <f t="shared" si="482"/>
        <v>1900</v>
      </c>
    </row>
    <row r="10245" spans="21:23">
      <c r="U10245">
        <f t="shared" si="480"/>
        <v>0</v>
      </c>
      <c r="V10245">
        <f t="shared" si="481"/>
        <v>1</v>
      </c>
      <c r="W10245">
        <f t="shared" si="482"/>
        <v>1900</v>
      </c>
    </row>
    <row r="10246" spans="21:23">
      <c r="U10246">
        <f t="shared" si="480"/>
        <v>0</v>
      </c>
      <c r="V10246">
        <f t="shared" si="481"/>
        <v>1</v>
      </c>
      <c r="W10246">
        <f t="shared" si="482"/>
        <v>1900</v>
      </c>
    </row>
    <row r="10247" spans="21:23">
      <c r="U10247">
        <f t="shared" si="480"/>
        <v>0</v>
      </c>
      <c r="V10247">
        <f t="shared" si="481"/>
        <v>1</v>
      </c>
      <c r="W10247">
        <f t="shared" si="482"/>
        <v>1900</v>
      </c>
    </row>
    <row r="10248" spans="21:23">
      <c r="U10248">
        <f t="shared" si="480"/>
        <v>0</v>
      </c>
      <c r="V10248">
        <f t="shared" si="481"/>
        <v>1</v>
      </c>
      <c r="W10248">
        <f t="shared" si="482"/>
        <v>1900</v>
      </c>
    </row>
    <row r="10249" spans="21:23">
      <c r="U10249">
        <f t="shared" si="480"/>
        <v>0</v>
      </c>
      <c r="V10249">
        <f t="shared" si="481"/>
        <v>1</v>
      </c>
      <c r="W10249">
        <f t="shared" si="482"/>
        <v>1900</v>
      </c>
    </row>
    <row r="10250" spans="21:23">
      <c r="U10250">
        <f t="shared" si="480"/>
        <v>0</v>
      </c>
      <c r="V10250">
        <f t="shared" si="481"/>
        <v>1</v>
      </c>
      <c r="W10250">
        <f t="shared" si="482"/>
        <v>1900</v>
      </c>
    </row>
    <row r="10251" spans="21:23">
      <c r="U10251">
        <f t="shared" si="480"/>
        <v>0</v>
      </c>
      <c r="V10251">
        <f t="shared" si="481"/>
        <v>1</v>
      </c>
      <c r="W10251">
        <f t="shared" si="482"/>
        <v>1900</v>
      </c>
    </row>
    <row r="10252" spans="21:23">
      <c r="U10252">
        <f t="shared" si="480"/>
        <v>0</v>
      </c>
      <c r="V10252">
        <f t="shared" si="481"/>
        <v>1</v>
      </c>
      <c r="W10252">
        <f t="shared" si="482"/>
        <v>1900</v>
      </c>
    </row>
    <row r="10253" spans="21:23">
      <c r="U10253">
        <f t="shared" si="480"/>
        <v>0</v>
      </c>
      <c r="V10253">
        <f t="shared" si="481"/>
        <v>1</v>
      </c>
      <c r="W10253">
        <f t="shared" si="482"/>
        <v>1900</v>
      </c>
    </row>
    <row r="10254" spans="21:23">
      <c r="U10254">
        <f t="shared" si="480"/>
        <v>0</v>
      </c>
      <c r="V10254">
        <f t="shared" si="481"/>
        <v>1</v>
      </c>
      <c r="W10254">
        <f t="shared" si="482"/>
        <v>1900</v>
      </c>
    </row>
    <row r="10255" spans="21:23">
      <c r="U10255">
        <f t="shared" si="480"/>
        <v>0</v>
      </c>
      <c r="V10255">
        <f t="shared" si="481"/>
        <v>1</v>
      </c>
      <c r="W10255">
        <f t="shared" si="482"/>
        <v>1900</v>
      </c>
    </row>
    <row r="10256" spans="21:23">
      <c r="U10256">
        <f t="shared" si="480"/>
        <v>0</v>
      </c>
      <c r="V10256">
        <f t="shared" si="481"/>
        <v>1</v>
      </c>
      <c r="W10256">
        <f t="shared" si="482"/>
        <v>1900</v>
      </c>
    </row>
    <row r="10257" spans="21:23">
      <c r="U10257">
        <f t="shared" si="480"/>
        <v>0</v>
      </c>
      <c r="V10257">
        <f t="shared" si="481"/>
        <v>1</v>
      </c>
      <c r="W10257">
        <f t="shared" si="482"/>
        <v>1900</v>
      </c>
    </row>
    <row r="10258" spans="21:23">
      <c r="U10258">
        <f t="shared" si="480"/>
        <v>0</v>
      </c>
      <c r="V10258">
        <f t="shared" si="481"/>
        <v>1</v>
      </c>
      <c r="W10258">
        <f t="shared" si="482"/>
        <v>1900</v>
      </c>
    </row>
    <row r="10259" spans="21:23">
      <c r="U10259">
        <f t="shared" si="480"/>
        <v>0</v>
      </c>
      <c r="V10259">
        <f t="shared" si="481"/>
        <v>1</v>
      </c>
      <c r="W10259">
        <f t="shared" si="482"/>
        <v>1900</v>
      </c>
    </row>
    <row r="10260" spans="21:23">
      <c r="U10260">
        <f t="shared" si="480"/>
        <v>0</v>
      </c>
      <c r="V10260">
        <f t="shared" si="481"/>
        <v>1</v>
      </c>
      <c r="W10260">
        <f t="shared" si="482"/>
        <v>1900</v>
      </c>
    </row>
    <row r="10261" spans="21:23">
      <c r="U10261">
        <f t="shared" si="480"/>
        <v>0</v>
      </c>
      <c r="V10261">
        <f t="shared" si="481"/>
        <v>1</v>
      </c>
      <c r="W10261">
        <f t="shared" si="482"/>
        <v>1900</v>
      </c>
    </row>
    <row r="10262" spans="21:23">
      <c r="U10262">
        <f t="shared" si="480"/>
        <v>0</v>
      </c>
      <c r="V10262">
        <f t="shared" si="481"/>
        <v>1</v>
      </c>
      <c r="W10262">
        <f t="shared" si="482"/>
        <v>1900</v>
      </c>
    </row>
    <row r="10263" spans="21:23">
      <c r="U10263">
        <f t="shared" si="480"/>
        <v>0</v>
      </c>
      <c r="V10263">
        <f t="shared" si="481"/>
        <v>1</v>
      </c>
      <c r="W10263">
        <f t="shared" si="482"/>
        <v>1900</v>
      </c>
    </row>
    <row r="10264" spans="21:23">
      <c r="U10264">
        <f t="shared" si="480"/>
        <v>0</v>
      </c>
      <c r="V10264">
        <f t="shared" si="481"/>
        <v>1</v>
      </c>
      <c r="W10264">
        <f t="shared" si="482"/>
        <v>1900</v>
      </c>
    </row>
    <row r="10265" spans="21:23">
      <c r="U10265">
        <f t="shared" si="480"/>
        <v>0</v>
      </c>
      <c r="V10265">
        <f t="shared" si="481"/>
        <v>1</v>
      </c>
      <c r="W10265">
        <f t="shared" si="482"/>
        <v>1900</v>
      </c>
    </row>
    <row r="10266" spans="21:23">
      <c r="U10266">
        <f t="shared" si="480"/>
        <v>0</v>
      </c>
      <c r="V10266">
        <f t="shared" si="481"/>
        <v>1</v>
      </c>
      <c r="W10266">
        <f t="shared" si="482"/>
        <v>1900</v>
      </c>
    </row>
    <row r="10267" spans="21:23">
      <c r="U10267">
        <f t="shared" si="480"/>
        <v>0</v>
      </c>
      <c r="V10267">
        <f t="shared" si="481"/>
        <v>1</v>
      </c>
      <c r="W10267">
        <f t="shared" si="482"/>
        <v>1900</v>
      </c>
    </row>
    <row r="10268" spans="21:23">
      <c r="U10268">
        <f t="shared" si="480"/>
        <v>0</v>
      </c>
      <c r="V10268">
        <f t="shared" si="481"/>
        <v>1</v>
      </c>
      <c r="W10268">
        <f t="shared" si="482"/>
        <v>1900</v>
      </c>
    </row>
    <row r="10269" spans="21:23">
      <c r="U10269">
        <f t="shared" si="480"/>
        <v>0</v>
      </c>
      <c r="V10269">
        <f t="shared" si="481"/>
        <v>1</v>
      </c>
      <c r="W10269">
        <f t="shared" si="482"/>
        <v>1900</v>
      </c>
    </row>
    <row r="10270" spans="21:23">
      <c r="U10270">
        <f t="shared" si="480"/>
        <v>0</v>
      </c>
      <c r="V10270">
        <f t="shared" si="481"/>
        <v>1</v>
      </c>
      <c r="W10270">
        <f t="shared" si="482"/>
        <v>1900</v>
      </c>
    </row>
    <row r="10271" spans="21:23">
      <c r="U10271">
        <f t="shared" si="480"/>
        <v>0</v>
      </c>
      <c r="V10271">
        <f t="shared" si="481"/>
        <v>1</v>
      </c>
      <c r="W10271">
        <f t="shared" si="482"/>
        <v>1900</v>
      </c>
    </row>
    <row r="10272" spans="21:23">
      <c r="U10272">
        <f t="shared" si="480"/>
        <v>0</v>
      </c>
      <c r="V10272">
        <f t="shared" si="481"/>
        <v>1</v>
      </c>
      <c r="W10272">
        <f t="shared" si="482"/>
        <v>1900</v>
      </c>
    </row>
    <row r="10273" spans="21:23">
      <c r="U10273">
        <f t="shared" si="480"/>
        <v>0</v>
      </c>
      <c r="V10273">
        <f t="shared" si="481"/>
        <v>1</v>
      </c>
      <c r="W10273">
        <f t="shared" si="482"/>
        <v>1900</v>
      </c>
    </row>
    <row r="10274" spans="21:23">
      <c r="U10274">
        <f t="shared" si="480"/>
        <v>0</v>
      </c>
      <c r="V10274">
        <f t="shared" si="481"/>
        <v>1</v>
      </c>
      <c r="W10274">
        <f t="shared" si="482"/>
        <v>1900</v>
      </c>
    </row>
    <row r="10275" spans="21:23">
      <c r="U10275">
        <f t="shared" si="480"/>
        <v>0</v>
      </c>
      <c r="V10275">
        <f t="shared" si="481"/>
        <v>1</v>
      </c>
      <c r="W10275">
        <f t="shared" si="482"/>
        <v>1900</v>
      </c>
    </row>
    <row r="10276" spans="21:23">
      <c r="U10276">
        <f t="shared" si="480"/>
        <v>0</v>
      </c>
      <c r="V10276">
        <f t="shared" si="481"/>
        <v>1</v>
      </c>
      <c r="W10276">
        <f t="shared" si="482"/>
        <v>1900</v>
      </c>
    </row>
    <row r="10277" spans="21:23">
      <c r="U10277">
        <f t="shared" si="480"/>
        <v>0</v>
      </c>
      <c r="V10277">
        <f t="shared" si="481"/>
        <v>1</v>
      </c>
      <c r="W10277">
        <f t="shared" si="482"/>
        <v>1900</v>
      </c>
    </row>
    <row r="10278" spans="21:23">
      <c r="U10278">
        <f t="shared" si="480"/>
        <v>0</v>
      </c>
      <c r="V10278">
        <f t="shared" si="481"/>
        <v>1</v>
      </c>
      <c r="W10278">
        <f t="shared" si="482"/>
        <v>1900</v>
      </c>
    </row>
    <row r="10279" spans="21:23">
      <c r="U10279">
        <f t="shared" si="480"/>
        <v>0</v>
      </c>
      <c r="V10279">
        <f t="shared" si="481"/>
        <v>1</v>
      </c>
      <c r="W10279">
        <f t="shared" si="482"/>
        <v>1900</v>
      </c>
    </row>
    <row r="10280" spans="21:23">
      <c r="U10280">
        <f t="shared" si="480"/>
        <v>0</v>
      </c>
      <c r="V10280">
        <f t="shared" si="481"/>
        <v>1</v>
      </c>
      <c r="W10280">
        <f t="shared" si="482"/>
        <v>1900</v>
      </c>
    </row>
    <row r="10281" spans="21:23">
      <c r="U10281">
        <f t="shared" si="480"/>
        <v>0</v>
      </c>
      <c r="V10281">
        <f t="shared" si="481"/>
        <v>1</v>
      </c>
      <c r="W10281">
        <f t="shared" si="482"/>
        <v>1900</v>
      </c>
    </row>
    <row r="10282" spans="21:23">
      <c r="U10282">
        <f t="shared" si="480"/>
        <v>0</v>
      </c>
      <c r="V10282">
        <f t="shared" si="481"/>
        <v>1</v>
      </c>
      <c r="W10282">
        <f t="shared" si="482"/>
        <v>1900</v>
      </c>
    </row>
    <row r="10283" spans="21:23">
      <c r="U10283">
        <f t="shared" si="480"/>
        <v>0</v>
      </c>
      <c r="V10283">
        <f t="shared" si="481"/>
        <v>1</v>
      </c>
      <c r="W10283">
        <f t="shared" si="482"/>
        <v>1900</v>
      </c>
    </row>
    <row r="10284" spans="21:23">
      <c r="U10284">
        <f t="shared" si="480"/>
        <v>0</v>
      </c>
      <c r="V10284">
        <f t="shared" si="481"/>
        <v>1</v>
      </c>
      <c r="W10284">
        <f t="shared" si="482"/>
        <v>1900</v>
      </c>
    </row>
    <row r="10285" spans="21:23">
      <c r="U10285">
        <f t="shared" si="480"/>
        <v>0</v>
      </c>
      <c r="V10285">
        <f t="shared" si="481"/>
        <v>1</v>
      </c>
      <c r="W10285">
        <f t="shared" si="482"/>
        <v>1900</v>
      </c>
    </row>
    <row r="10286" spans="21:23">
      <c r="U10286">
        <f t="shared" si="480"/>
        <v>0</v>
      </c>
      <c r="V10286">
        <f t="shared" si="481"/>
        <v>1</v>
      </c>
      <c r="W10286">
        <f t="shared" si="482"/>
        <v>1900</v>
      </c>
    </row>
    <row r="10287" spans="21:23">
      <c r="U10287">
        <f t="shared" si="480"/>
        <v>0</v>
      </c>
      <c r="V10287">
        <f t="shared" si="481"/>
        <v>1</v>
      </c>
      <c r="W10287">
        <f t="shared" si="482"/>
        <v>1900</v>
      </c>
    </row>
    <row r="10288" spans="21:23">
      <c r="U10288">
        <f t="shared" si="480"/>
        <v>0</v>
      </c>
      <c r="V10288">
        <f t="shared" si="481"/>
        <v>1</v>
      </c>
      <c r="W10288">
        <f t="shared" si="482"/>
        <v>1900</v>
      </c>
    </row>
    <row r="10289" spans="21:23">
      <c r="U10289">
        <f t="shared" si="480"/>
        <v>0</v>
      </c>
      <c r="V10289">
        <f t="shared" si="481"/>
        <v>1</v>
      </c>
      <c r="W10289">
        <f t="shared" si="482"/>
        <v>1900</v>
      </c>
    </row>
    <row r="10290" spans="21:23">
      <c r="U10290">
        <f t="shared" si="480"/>
        <v>0</v>
      </c>
      <c r="V10290">
        <f t="shared" si="481"/>
        <v>1</v>
      </c>
      <c r="W10290">
        <f t="shared" si="482"/>
        <v>1900</v>
      </c>
    </row>
    <row r="10291" spans="21:23">
      <c r="U10291">
        <f t="shared" si="480"/>
        <v>0</v>
      </c>
      <c r="V10291">
        <f t="shared" si="481"/>
        <v>1</v>
      </c>
      <c r="W10291">
        <f t="shared" si="482"/>
        <v>1900</v>
      </c>
    </row>
    <row r="10292" spans="21:23">
      <c r="U10292">
        <f t="shared" si="480"/>
        <v>0</v>
      </c>
      <c r="V10292">
        <f t="shared" si="481"/>
        <v>1</v>
      </c>
      <c r="W10292">
        <f t="shared" si="482"/>
        <v>1900</v>
      </c>
    </row>
    <row r="10293" spans="21:23">
      <c r="U10293">
        <f t="shared" si="480"/>
        <v>0</v>
      </c>
      <c r="V10293">
        <f t="shared" si="481"/>
        <v>1</v>
      </c>
      <c r="W10293">
        <f t="shared" si="482"/>
        <v>1900</v>
      </c>
    </row>
    <row r="10294" spans="21:23">
      <c r="U10294">
        <f t="shared" si="480"/>
        <v>0</v>
      </c>
      <c r="V10294">
        <f t="shared" si="481"/>
        <v>1</v>
      </c>
      <c r="W10294">
        <f t="shared" si="482"/>
        <v>1900</v>
      </c>
    </row>
    <row r="10295" spans="21:23">
      <c r="U10295">
        <f t="shared" si="480"/>
        <v>0</v>
      </c>
      <c r="V10295">
        <f t="shared" si="481"/>
        <v>1</v>
      </c>
      <c r="W10295">
        <f t="shared" si="482"/>
        <v>1900</v>
      </c>
    </row>
    <row r="10296" spans="21:23">
      <c r="U10296">
        <f t="shared" si="480"/>
        <v>0</v>
      </c>
      <c r="V10296">
        <f t="shared" si="481"/>
        <v>1</v>
      </c>
      <c r="W10296">
        <f t="shared" si="482"/>
        <v>1900</v>
      </c>
    </row>
    <row r="10297" spans="21:23">
      <c r="U10297">
        <f t="shared" si="480"/>
        <v>0</v>
      </c>
      <c r="V10297">
        <f t="shared" si="481"/>
        <v>1</v>
      </c>
      <c r="W10297">
        <f t="shared" si="482"/>
        <v>1900</v>
      </c>
    </row>
    <row r="10298" spans="21:23">
      <c r="U10298">
        <f t="shared" si="480"/>
        <v>0</v>
      </c>
      <c r="V10298">
        <f t="shared" si="481"/>
        <v>1</v>
      </c>
      <c r="W10298">
        <f t="shared" si="482"/>
        <v>1900</v>
      </c>
    </row>
    <row r="10299" spans="21:23">
      <c r="U10299">
        <f t="shared" si="480"/>
        <v>0</v>
      </c>
      <c r="V10299">
        <f t="shared" si="481"/>
        <v>1</v>
      </c>
      <c r="W10299">
        <f t="shared" si="482"/>
        <v>1900</v>
      </c>
    </row>
    <row r="10300" spans="21:23">
      <c r="U10300">
        <f t="shared" si="480"/>
        <v>0</v>
      </c>
      <c r="V10300">
        <f t="shared" si="481"/>
        <v>1</v>
      </c>
      <c r="W10300">
        <f t="shared" si="482"/>
        <v>1900</v>
      </c>
    </row>
    <row r="10301" spans="21:23">
      <c r="U10301">
        <f t="shared" si="480"/>
        <v>0</v>
      </c>
      <c r="V10301">
        <f t="shared" si="481"/>
        <v>1</v>
      </c>
      <c r="W10301">
        <f t="shared" si="482"/>
        <v>1900</v>
      </c>
    </row>
    <row r="10302" spans="21:23">
      <c r="U10302">
        <f t="shared" si="480"/>
        <v>0</v>
      </c>
      <c r="V10302">
        <f t="shared" si="481"/>
        <v>1</v>
      </c>
      <c r="W10302">
        <f t="shared" si="482"/>
        <v>1900</v>
      </c>
    </row>
    <row r="10303" spans="21:23">
      <c r="U10303">
        <f t="shared" si="480"/>
        <v>0</v>
      </c>
      <c r="V10303">
        <f t="shared" si="481"/>
        <v>1</v>
      </c>
      <c r="W10303">
        <f t="shared" si="482"/>
        <v>1900</v>
      </c>
    </row>
    <row r="10304" spans="21:23">
      <c r="U10304">
        <f t="shared" si="480"/>
        <v>0</v>
      </c>
      <c r="V10304">
        <f t="shared" si="481"/>
        <v>1</v>
      </c>
      <c r="W10304">
        <f t="shared" si="482"/>
        <v>1900</v>
      </c>
    </row>
    <row r="10305" spans="21:23">
      <c r="U10305">
        <f t="shared" si="480"/>
        <v>0</v>
      </c>
      <c r="V10305">
        <f t="shared" si="481"/>
        <v>1</v>
      </c>
      <c r="W10305">
        <f t="shared" si="482"/>
        <v>1900</v>
      </c>
    </row>
    <row r="10306" spans="21:23">
      <c r="U10306">
        <f t="shared" ref="U10306:U10369" si="483">DAY(T10306)</f>
        <v>0</v>
      </c>
      <c r="V10306">
        <f t="shared" ref="V10306:V10369" si="484">MONTH(T10306)</f>
        <v>1</v>
      </c>
      <c r="W10306">
        <f t="shared" ref="W10306:W10369" si="485">YEAR(T10306)</f>
        <v>1900</v>
      </c>
    </row>
    <row r="10307" spans="21:23">
      <c r="U10307">
        <f t="shared" si="483"/>
        <v>0</v>
      </c>
      <c r="V10307">
        <f t="shared" si="484"/>
        <v>1</v>
      </c>
      <c r="W10307">
        <f t="shared" si="485"/>
        <v>1900</v>
      </c>
    </row>
    <row r="10308" spans="21:23">
      <c r="U10308">
        <f t="shared" si="483"/>
        <v>0</v>
      </c>
      <c r="V10308">
        <f t="shared" si="484"/>
        <v>1</v>
      </c>
      <c r="W10308">
        <f t="shared" si="485"/>
        <v>1900</v>
      </c>
    </row>
    <row r="10309" spans="21:23">
      <c r="U10309">
        <f t="shared" si="483"/>
        <v>0</v>
      </c>
      <c r="V10309">
        <f t="shared" si="484"/>
        <v>1</v>
      </c>
      <c r="W10309">
        <f t="shared" si="485"/>
        <v>1900</v>
      </c>
    </row>
    <row r="10310" spans="21:23">
      <c r="U10310">
        <f t="shared" si="483"/>
        <v>0</v>
      </c>
      <c r="V10310">
        <f t="shared" si="484"/>
        <v>1</v>
      </c>
      <c r="W10310">
        <f t="shared" si="485"/>
        <v>1900</v>
      </c>
    </row>
    <row r="10311" spans="21:23">
      <c r="U10311">
        <f t="shared" si="483"/>
        <v>0</v>
      </c>
      <c r="V10311">
        <f t="shared" si="484"/>
        <v>1</v>
      </c>
      <c r="W10311">
        <f t="shared" si="485"/>
        <v>1900</v>
      </c>
    </row>
    <row r="10312" spans="21:23">
      <c r="U10312">
        <f t="shared" si="483"/>
        <v>0</v>
      </c>
      <c r="V10312">
        <f t="shared" si="484"/>
        <v>1</v>
      </c>
      <c r="W10312">
        <f t="shared" si="485"/>
        <v>1900</v>
      </c>
    </row>
    <row r="10313" spans="21:23">
      <c r="U10313">
        <f t="shared" si="483"/>
        <v>0</v>
      </c>
      <c r="V10313">
        <f t="shared" si="484"/>
        <v>1</v>
      </c>
      <c r="W10313">
        <f t="shared" si="485"/>
        <v>1900</v>
      </c>
    </row>
    <row r="10314" spans="21:23">
      <c r="U10314">
        <f t="shared" si="483"/>
        <v>0</v>
      </c>
      <c r="V10314">
        <f t="shared" si="484"/>
        <v>1</v>
      </c>
      <c r="W10314">
        <f t="shared" si="485"/>
        <v>1900</v>
      </c>
    </row>
    <row r="10315" spans="21:23">
      <c r="U10315">
        <f t="shared" si="483"/>
        <v>0</v>
      </c>
      <c r="V10315">
        <f t="shared" si="484"/>
        <v>1</v>
      </c>
      <c r="W10315">
        <f t="shared" si="485"/>
        <v>1900</v>
      </c>
    </row>
    <row r="10316" spans="21:23">
      <c r="U10316">
        <f t="shared" si="483"/>
        <v>0</v>
      </c>
      <c r="V10316">
        <f t="shared" si="484"/>
        <v>1</v>
      </c>
      <c r="W10316">
        <f t="shared" si="485"/>
        <v>1900</v>
      </c>
    </row>
    <row r="10317" spans="21:23">
      <c r="U10317">
        <f t="shared" si="483"/>
        <v>0</v>
      </c>
      <c r="V10317">
        <f t="shared" si="484"/>
        <v>1</v>
      </c>
      <c r="W10317">
        <f t="shared" si="485"/>
        <v>1900</v>
      </c>
    </row>
    <row r="10318" spans="21:23">
      <c r="U10318">
        <f t="shared" si="483"/>
        <v>0</v>
      </c>
      <c r="V10318">
        <f t="shared" si="484"/>
        <v>1</v>
      </c>
      <c r="W10318">
        <f t="shared" si="485"/>
        <v>1900</v>
      </c>
    </row>
    <row r="10319" spans="21:23">
      <c r="U10319">
        <f t="shared" si="483"/>
        <v>0</v>
      </c>
      <c r="V10319">
        <f t="shared" si="484"/>
        <v>1</v>
      </c>
      <c r="W10319">
        <f t="shared" si="485"/>
        <v>1900</v>
      </c>
    </row>
    <row r="10320" spans="21:23">
      <c r="U10320">
        <f t="shared" si="483"/>
        <v>0</v>
      </c>
      <c r="V10320">
        <f t="shared" si="484"/>
        <v>1</v>
      </c>
      <c r="W10320">
        <f t="shared" si="485"/>
        <v>1900</v>
      </c>
    </row>
    <row r="10321" spans="21:23">
      <c r="U10321">
        <f t="shared" si="483"/>
        <v>0</v>
      </c>
      <c r="V10321">
        <f t="shared" si="484"/>
        <v>1</v>
      </c>
      <c r="W10321">
        <f t="shared" si="485"/>
        <v>1900</v>
      </c>
    </row>
    <row r="10322" spans="21:23">
      <c r="U10322">
        <f t="shared" si="483"/>
        <v>0</v>
      </c>
      <c r="V10322">
        <f t="shared" si="484"/>
        <v>1</v>
      </c>
      <c r="W10322">
        <f t="shared" si="485"/>
        <v>1900</v>
      </c>
    </row>
    <row r="10323" spans="21:23">
      <c r="U10323">
        <f t="shared" si="483"/>
        <v>0</v>
      </c>
      <c r="V10323">
        <f t="shared" si="484"/>
        <v>1</v>
      </c>
      <c r="W10323">
        <f t="shared" si="485"/>
        <v>1900</v>
      </c>
    </row>
    <row r="10324" spans="21:23">
      <c r="U10324">
        <f t="shared" si="483"/>
        <v>0</v>
      </c>
      <c r="V10324">
        <f t="shared" si="484"/>
        <v>1</v>
      </c>
      <c r="W10324">
        <f t="shared" si="485"/>
        <v>1900</v>
      </c>
    </row>
    <row r="10325" spans="21:23">
      <c r="U10325">
        <f t="shared" si="483"/>
        <v>0</v>
      </c>
      <c r="V10325">
        <f t="shared" si="484"/>
        <v>1</v>
      </c>
      <c r="W10325">
        <f t="shared" si="485"/>
        <v>1900</v>
      </c>
    </row>
    <row r="10326" spans="21:23">
      <c r="U10326">
        <f t="shared" si="483"/>
        <v>0</v>
      </c>
      <c r="V10326">
        <f t="shared" si="484"/>
        <v>1</v>
      </c>
      <c r="W10326">
        <f t="shared" si="485"/>
        <v>1900</v>
      </c>
    </row>
    <row r="10327" spans="21:23">
      <c r="U10327">
        <f t="shared" si="483"/>
        <v>0</v>
      </c>
      <c r="V10327">
        <f t="shared" si="484"/>
        <v>1</v>
      </c>
      <c r="W10327">
        <f t="shared" si="485"/>
        <v>1900</v>
      </c>
    </row>
    <row r="10328" spans="21:23">
      <c r="U10328">
        <f t="shared" si="483"/>
        <v>0</v>
      </c>
      <c r="V10328">
        <f t="shared" si="484"/>
        <v>1</v>
      </c>
      <c r="W10328">
        <f t="shared" si="485"/>
        <v>1900</v>
      </c>
    </row>
    <row r="10329" spans="21:23">
      <c r="U10329">
        <f t="shared" si="483"/>
        <v>0</v>
      </c>
      <c r="V10329">
        <f t="shared" si="484"/>
        <v>1</v>
      </c>
      <c r="W10329">
        <f t="shared" si="485"/>
        <v>1900</v>
      </c>
    </row>
    <row r="10330" spans="21:23">
      <c r="U10330">
        <f t="shared" si="483"/>
        <v>0</v>
      </c>
      <c r="V10330">
        <f t="shared" si="484"/>
        <v>1</v>
      </c>
      <c r="W10330">
        <f t="shared" si="485"/>
        <v>1900</v>
      </c>
    </row>
    <row r="10331" spans="21:23">
      <c r="U10331">
        <f t="shared" si="483"/>
        <v>0</v>
      </c>
      <c r="V10331">
        <f t="shared" si="484"/>
        <v>1</v>
      </c>
      <c r="W10331">
        <f t="shared" si="485"/>
        <v>1900</v>
      </c>
    </row>
    <row r="10332" spans="21:23">
      <c r="U10332">
        <f t="shared" si="483"/>
        <v>0</v>
      </c>
      <c r="V10332">
        <f t="shared" si="484"/>
        <v>1</v>
      </c>
      <c r="W10332">
        <f t="shared" si="485"/>
        <v>1900</v>
      </c>
    </row>
    <row r="10333" spans="21:23">
      <c r="U10333">
        <f t="shared" si="483"/>
        <v>0</v>
      </c>
      <c r="V10333">
        <f t="shared" si="484"/>
        <v>1</v>
      </c>
      <c r="W10333">
        <f t="shared" si="485"/>
        <v>1900</v>
      </c>
    </row>
    <row r="10334" spans="21:23">
      <c r="U10334">
        <f t="shared" si="483"/>
        <v>0</v>
      </c>
      <c r="V10334">
        <f t="shared" si="484"/>
        <v>1</v>
      </c>
      <c r="W10334">
        <f t="shared" si="485"/>
        <v>1900</v>
      </c>
    </row>
    <row r="10335" spans="21:23">
      <c r="U10335">
        <f t="shared" si="483"/>
        <v>0</v>
      </c>
      <c r="V10335">
        <f t="shared" si="484"/>
        <v>1</v>
      </c>
      <c r="W10335">
        <f t="shared" si="485"/>
        <v>1900</v>
      </c>
    </row>
    <row r="10336" spans="21:23">
      <c r="U10336">
        <f t="shared" si="483"/>
        <v>0</v>
      </c>
      <c r="V10336">
        <f t="shared" si="484"/>
        <v>1</v>
      </c>
      <c r="W10336">
        <f t="shared" si="485"/>
        <v>1900</v>
      </c>
    </row>
    <row r="10337" spans="21:23">
      <c r="U10337">
        <f t="shared" si="483"/>
        <v>0</v>
      </c>
      <c r="V10337">
        <f t="shared" si="484"/>
        <v>1</v>
      </c>
      <c r="W10337">
        <f t="shared" si="485"/>
        <v>1900</v>
      </c>
    </row>
    <row r="10338" spans="21:23">
      <c r="U10338">
        <f t="shared" si="483"/>
        <v>0</v>
      </c>
      <c r="V10338">
        <f t="shared" si="484"/>
        <v>1</v>
      </c>
      <c r="W10338">
        <f t="shared" si="485"/>
        <v>1900</v>
      </c>
    </row>
    <row r="10339" spans="21:23">
      <c r="U10339">
        <f t="shared" si="483"/>
        <v>0</v>
      </c>
      <c r="V10339">
        <f t="shared" si="484"/>
        <v>1</v>
      </c>
      <c r="W10339">
        <f t="shared" si="485"/>
        <v>1900</v>
      </c>
    </row>
    <row r="10340" spans="21:23">
      <c r="U10340">
        <f t="shared" si="483"/>
        <v>0</v>
      </c>
      <c r="V10340">
        <f t="shared" si="484"/>
        <v>1</v>
      </c>
      <c r="W10340">
        <f t="shared" si="485"/>
        <v>1900</v>
      </c>
    </row>
    <row r="10341" spans="21:23">
      <c r="U10341">
        <f t="shared" si="483"/>
        <v>0</v>
      </c>
      <c r="V10341">
        <f t="shared" si="484"/>
        <v>1</v>
      </c>
      <c r="W10341">
        <f t="shared" si="485"/>
        <v>1900</v>
      </c>
    </row>
    <row r="10342" spans="21:23">
      <c r="U10342">
        <f t="shared" si="483"/>
        <v>0</v>
      </c>
      <c r="V10342">
        <f t="shared" si="484"/>
        <v>1</v>
      </c>
      <c r="W10342">
        <f t="shared" si="485"/>
        <v>1900</v>
      </c>
    </row>
    <row r="10343" spans="21:23">
      <c r="U10343">
        <f t="shared" si="483"/>
        <v>0</v>
      </c>
      <c r="V10343">
        <f t="shared" si="484"/>
        <v>1</v>
      </c>
      <c r="W10343">
        <f t="shared" si="485"/>
        <v>1900</v>
      </c>
    </row>
    <row r="10344" spans="21:23">
      <c r="U10344">
        <f t="shared" si="483"/>
        <v>0</v>
      </c>
      <c r="V10344">
        <f t="shared" si="484"/>
        <v>1</v>
      </c>
      <c r="W10344">
        <f t="shared" si="485"/>
        <v>1900</v>
      </c>
    </row>
    <row r="10345" spans="21:23">
      <c r="U10345">
        <f t="shared" si="483"/>
        <v>0</v>
      </c>
      <c r="V10345">
        <f t="shared" si="484"/>
        <v>1</v>
      </c>
      <c r="W10345">
        <f t="shared" si="485"/>
        <v>1900</v>
      </c>
    </row>
    <row r="10346" spans="21:23">
      <c r="U10346">
        <f t="shared" si="483"/>
        <v>0</v>
      </c>
      <c r="V10346">
        <f t="shared" si="484"/>
        <v>1</v>
      </c>
      <c r="W10346">
        <f t="shared" si="485"/>
        <v>1900</v>
      </c>
    </row>
    <row r="10347" spans="21:23">
      <c r="U10347">
        <f t="shared" si="483"/>
        <v>0</v>
      </c>
      <c r="V10347">
        <f t="shared" si="484"/>
        <v>1</v>
      </c>
      <c r="W10347">
        <f t="shared" si="485"/>
        <v>1900</v>
      </c>
    </row>
    <row r="10348" spans="21:23">
      <c r="U10348">
        <f t="shared" si="483"/>
        <v>0</v>
      </c>
      <c r="V10348">
        <f t="shared" si="484"/>
        <v>1</v>
      </c>
      <c r="W10348">
        <f t="shared" si="485"/>
        <v>1900</v>
      </c>
    </row>
    <row r="10349" spans="21:23">
      <c r="U10349">
        <f t="shared" si="483"/>
        <v>0</v>
      </c>
      <c r="V10349">
        <f t="shared" si="484"/>
        <v>1</v>
      </c>
      <c r="W10349">
        <f t="shared" si="485"/>
        <v>1900</v>
      </c>
    </row>
    <row r="10350" spans="21:23">
      <c r="U10350">
        <f t="shared" si="483"/>
        <v>0</v>
      </c>
      <c r="V10350">
        <f t="shared" si="484"/>
        <v>1</v>
      </c>
      <c r="W10350">
        <f t="shared" si="485"/>
        <v>1900</v>
      </c>
    </row>
    <row r="10351" spans="21:23">
      <c r="U10351">
        <f t="shared" si="483"/>
        <v>0</v>
      </c>
      <c r="V10351">
        <f t="shared" si="484"/>
        <v>1</v>
      </c>
      <c r="W10351">
        <f t="shared" si="485"/>
        <v>1900</v>
      </c>
    </row>
    <row r="10352" spans="21:23">
      <c r="U10352">
        <f t="shared" si="483"/>
        <v>0</v>
      </c>
      <c r="V10352">
        <f t="shared" si="484"/>
        <v>1</v>
      </c>
      <c r="W10352">
        <f t="shared" si="485"/>
        <v>1900</v>
      </c>
    </row>
    <row r="10353" spans="21:23">
      <c r="U10353">
        <f t="shared" si="483"/>
        <v>0</v>
      </c>
      <c r="V10353">
        <f t="shared" si="484"/>
        <v>1</v>
      </c>
      <c r="W10353">
        <f t="shared" si="485"/>
        <v>1900</v>
      </c>
    </row>
    <row r="10354" spans="21:23">
      <c r="U10354">
        <f t="shared" si="483"/>
        <v>0</v>
      </c>
      <c r="V10354">
        <f t="shared" si="484"/>
        <v>1</v>
      </c>
      <c r="W10354">
        <f t="shared" si="485"/>
        <v>1900</v>
      </c>
    </row>
    <row r="10355" spans="21:23">
      <c r="U10355">
        <f t="shared" si="483"/>
        <v>0</v>
      </c>
      <c r="V10355">
        <f t="shared" si="484"/>
        <v>1</v>
      </c>
      <c r="W10355">
        <f t="shared" si="485"/>
        <v>1900</v>
      </c>
    </row>
    <row r="10356" spans="21:23">
      <c r="U10356">
        <f t="shared" si="483"/>
        <v>0</v>
      </c>
      <c r="V10356">
        <f t="shared" si="484"/>
        <v>1</v>
      </c>
      <c r="W10356">
        <f t="shared" si="485"/>
        <v>1900</v>
      </c>
    </row>
    <row r="10357" spans="21:23">
      <c r="U10357">
        <f t="shared" si="483"/>
        <v>0</v>
      </c>
      <c r="V10357">
        <f t="shared" si="484"/>
        <v>1</v>
      </c>
      <c r="W10357">
        <f t="shared" si="485"/>
        <v>1900</v>
      </c>
    </row>
    <row r="10358" spans="21:23">
      <c r="U10358">
        <f t="shared" si="483"/>
        <v>0</v>
      </c>
      <c r="V10358">
        <f t="shared" si="484"/>
        <v>1</v>
      </c>
      <c r="W10358">
        <f t="shared" si="485"/>
        <v>1900</v>
      </c>
    </row>
    <row r="10359" spans="21:23">
      <c r="U10359">
        <f t="shared" si="483"/>
        <v>0</v>
      </c>
      <c r="V10359">
        <f t="shared" si="484"/>
        <v>1</v>
      </c>
      <c r="W10359">
        <f t="shared" si="485"/>
        <v>1900</v>
      </c>
    </row>
    <row r="10360" spans="21:23">
      <c r="U10360">
        <f t="shared" si="483"/>
        <v>0</v>
      </c>
      <c r="V10360">
        <f t="shared" si="484"/>
        <v>1</v>
      </c>
      <c r="W10360">
        <f t="shared" si="485"/>
        <v>1900</v>
      </c>
    </row>
    <row r="10361" spans="21:23">
      <c r="U10361">
        <f t="shared" si="483"/>
        <v>0</v>
      </c>
      <c r="V10361">
        <f t="shared" si="484"/>
        <v>1</v>
      </c>
      <c r="W10361">
        <f t="shared" si="485"/>
        <v>1900</v>
      </c>
    </row>
    <row r="10362" spans="21:23">
      <c r="U10362">
        <f t="shared" si="483"/>
        <v>0</v>
      </c>
      <c r="V10362">
        <f t="shared" si="484"/>
        <v>1</v>
      </c>
      <c r="W10362">
        <f t="shared" si="485"/>
        <v>1900</v>
      </c>
    </row>
    <row r="10363" spans="21:23">
      <c r="U10363">
        <f t="shared" si="483"/>
        <v>0</v>
      </c>
      <c r="V10363">
        <f t="shared" si="484"/>
        <v>1</v>
      </c>
      <c r="W10363">
        <f t="shared" si="485"/>
        <v>1900</v>
      </c>
    </row>
    <row r="10364" spans="21:23">
      <c r="U10364">
        <f t="shared" si="483"/>
        <v>0</v>
      </c>
      <c r="V10364">
        <f t="shared" si="484"/>
        <v>1</v>
      </c>
      <c r="W10364">
        <f t="shared" si="485"/>
        <v>1900</v>
      </c>
    </row>
    <row r="10365" spans="21:23">
      <c r="U10365">
        <f t="shared" si="483"/>
        <v>0</v>
      </c>
      <c r="V10365">
        <f t="shared" si="484"/>
        <v>1</v>
      </c>
      <c r="W10365">
        <f t="shared" si="485"/>
        <v>1900</v>
      </c>
    </row>
    <row r="10366" spans="21:23">
      <c r="U10366">
        <f t="shared" si="483"/>
        <v>0</v>
      </c>
      <c r="V10366">
        <f t="shared" si="484"/>
        <v>1</v>
      </c>
      <c r="W10366">
        <f t="shared" si="485"/>
        <v>1900</v>
      </c>
    </row>
    <row r="10367" spans="21:23">
      <c r="U10367">
        <f t="shared" si="483"/>
        <v>0</v>
      </c>
      <c r="V10367">
        <f t="shared" si="484"/>
        <v>1</v>
      </c>
      <c r="W10367">
        <f t="shared" si="485"/>
        <v>1900</v>
      </c>
    </row>
    <row r="10368" spans="21:23">
      <c r="U10368">
        <f t="shared" si="483"/>
        <v>0</v>
      </c>
      <c r="V10368">
        <f t="shared" si="484"/>
        <v>1</v>
      </c>
      <c r="W10368">
        <f t="shared" si="485"/>
        <v>1900</v>
      </c>
    </row>
    <row r="10369" spans="21:23">
      <c r="U10369">
        <f t="shared" si="483"/>
        <v>0</v>
      </c>
      <c r="V10369">
        <f t="shared" si="484"/>
        <v>1</v>
      </c>
      <c r="W10369">
        <f t="shared" si="485"/>
        <v>1900</v>
      </c>
    </row>
    <row r="10370" spans="21:23">
      <c r="U10370">
        <f t="shared" ref="U10370:U10433" si="486">DAY(T10370)</f>
        <v>0</v>
      </c>
      <c r="V10370">
        <f t="shared" ref="V10370:V10433" si="487">MONTH(T10370)</f>
        <v>1</v>
      </c>
      <c r="W10370">
        <f t="shared" ref="W10370:W10433" si="488">YEAR(T10370)</f>
        <v>1900</v>
      </c>
    </row>
    <row r="10371" spans="21:23">
      <c r="U10371">
        <f t="shared" si="486"/>
        <v>0</v>
      </c>
      <c r="V10371">
        <f t="shared" si="487"/>
        <v>1</v>
      </c>
      <c r="W10371">
        <f t="shared" si="488"/>
        <v>1900</v>
      </c>
    </row>
    <row r="10372" spans="21:23">
      <c r="U10372">
        <f t="shared" si="486"/>
        <v>0</v>
      </c>
      <c r="V10372">
        <f t="shared" si="487"/>
        <v>1</v>
      </c>
      <c r="W10372">
        <f t="shared" si="488"/>
        <v>1900</v>
      </c>
    </row>
    <row r="10373" spans="21:23">
      <c r="U10373">
        <f t="shared" si="486"/>
        <v>0</v>
      </c>
      <c r="V10373">
        <f t="shared" si="487"/>
        <v>1</v>
      </c>
      <c r="W10373">
        <f t="shared" si="488"/>
        <v>1900</v>
      </c>
    </row>
    <row r="10374" spans="21:23">
      <c r="U10374">
        <f t="shared" si="486"/>
        <v>0</v>
      </c>
      <c r="V10374">
        <f t="shared" si="487"/>
        <v>1</v>
      </c>
      <c r="W10374">
        <f t="shared" si="488"/>
        <v>1900</v>
      </c>
    </row>
    <row r="10375" spans="21:23">
      <c r="U10375">
        <f t="shared" si="486"/>
        <v>0</v>
      </c>
      <c r="V10375">
        <f t="shared" si="487"/>
        <v>1</v>
      </c>
      <c r="W10375">
        <f t="shared" si="488"/>
        <v>1900</v>
      </c>
    </row>
    <row r="10376" spans="21:23">
      <c r="U10376">
        <f t="shared" si="486"/>
        <v>0</v>
      </c>
      <c r="V10376">
        <f t="shared" si="487"/>
        <v>1</v>
      </c>
      <c r="W10376">
        <f t="shared" si="488"/>
        <v>1900</v>
      </c>
    </row>
    <row r="10377" spans="21:23">
      <c r="U10377">
        <f t="shared" si="486"/>
        <v>0</v>
      </c>
      <c r="V10377">
        <f t="shared" si="487"/>
        <v>1</v>
      </c>
      <c r="W10377">
        <f t="shared" si="488"/>
        <v>1900</v>
      </c>
    </row>
    <row r="10378" spans="21:23">
      <c r="U10378">
        <f t="shared" si="486"/>
        <v>0</v>
      </c>
      <c r="V10378">
        <f t="shared" si="487"/>
        <v>1</v>
      </c>
      <c r="W10378">
        <f t="shared" si="488"/>
        <v>1900</v>
      </c>
    </row>
    <row r="10379" spans="21:23">
      <c r="U10379">
        <f t="shared" si="486"/>
        <v>0</v>
      </c>
      <c r="V10379">
        <f t="shared" si="487"/>
        <v>1</v>
      </c>
      <c r="W10379">
        <f t="shared" si="488"/>
        <v>1900</v>
      </c>
    </row>
    <row r="10380" spans="21:23">
      <c r="U10380">
        <f t="shared" si="486"/>
        <v>0</v>
      </c>
      <c r="V10380">
        <f t="shared" si="487"/>
        <v>1</v>
      </c>
      <c r="W10380">
        <f t="shared" si="488"/>
        <v>1900</v>
      </c>
    </row>
    <row r="10381" spans="21:23">
      <c r="U10381">
        <f t="shared" si="486"/>
        <v>0</v>
      </c>
      <c r="V10381">
        <f t="shared" si="487"/>
        <v>1</v>
      </c>
      <c r="W10381">
        <f t="shared" si="488"/>
        <v>1900</v>
      </c>
    </row>
    <row r="10382" spans="21:23">
      <c r="U10382">
        <f t="shared" si="486"/>
        <v>0</v>
      </c>
      <c r="V10382">
        <f t="shared" si="487"/>
        <v>1</v>
      </c>
      <c r="W10382">
        <f t="shared" si="488"/>
        <v>1900</v>
      </c>
    </row>
    <row r="10383" spans="21:23">
      <c r="U10383">
        <f t="shared" si="486"/>
        <v>0</v>
      </c>
      <c r="V10383">
        <f t="shared" si="487"/>
        <v>1</v>
      </c>
      <c r="W10383">
        <f t="shared" si="488"/>
        <v>1900</v>
      </c>
    </row>
    <row r="10384" spans="21:23">
      <c r="U10384">
        <f t="shared" si="486"/>
        <v>0</v>
      </c>
      <c r="V10384">
        <f t="shared" si="487"/>
        <v>1</v>
      </c>
      <c r="W10384">
        <f t="shared" si="488"/>
        <v>1900</v>
      </c>
    </row>
    <row r="10385" spans="21:23">
      <c r="U10385">
        <f t="shared" si="486"/>
        <v>0</v>
      </c>
      <c r="V10385">
        <f t="shared" si="487"/>
        <v>1</v>
      </c>
      <c r="W10385">
        <f t="shared" si="488"/>
        <v>1900</v>
      </c>
    </row>
    <row r="10386" spans="21:23">
      <c r="U10386">
        <f t="shared" si="486"/>
        <v>0</v>
      </c>
      <c r="V10386">
        <f t="shared" si="487"/>
        <v>1</v>
      </c>
      <c r="W10386">
        <f t="shared" si="488"/>
        <v>1900</v>
      </c>
    </row>
    <row r="10387" spans="21:23">
      <c r="U10387">
        <f t="shared" si="486"/>
        <v>0</v>
      </c>
      <c r="V10387">
        <f t="shared" si="487"/>
        <v>1</v>
      </c>
      <c r="W10387">
        <f t="shared" si="488"/>
        <v>1900</v>
      </c>
    </row>
    <row r="10388" spans="21:23">
      <c r="U10388">
        <f t="shared" si="486"/>
        <v>0</v>
      </c>
      <c r="V10388">
        <f t="shared" si="487"/>
        <v>1</v>
      </c>
      <c r="W10388">
        <f t="shared" si="488"/>
        <v>1900</v>
      </c>
    </row>
    <row r="10389" spans="21:23">
      <c r="U10389">
        <f t="shared" si="486"/>
        <v>0</v>
      </c>
      <c r="V10389">
        <f t="shared" si="487"/>
        <v>1</v>
      </c>
      <c r="W10389">
        <f t="shared" si="488"/>
        <v>1900</v>
      </c>
    </row>
    <row r="10390" spans="21:23">
      <c r="U10390">
        <f t="shared" si="486"/>
        <v>0</v>
      </c>
      <c r="V10390">
        <f t="shared" si="487"/>
        <v>1</v>
      </c>
      <c r="W10390">
        <f t="shared" si="488"/>
        <v>1900</v>
      </c>
    </row>
    <row r="10391" spans="21:23">
      <c r="U10391">
        <f t="shared" si="486"/>
        <v>0</v>
      </c>
      <c r="V10391">
        <f t="shared" si="487"/>
        <v>1</v>
      </c>
      <c r="W10391">
        <f t="shared" si="488"/>
        <v>1900</v>
      </c>
    </row>
    <row r="10392" spans="21:23">
      <c r="U10392">
        <f t="shared" si="486"/>
        <v>0</v>
      </c>
      <c r="V10392">
        <f t="shared" si="487"/>
        <v>1</v>
      </c>
      <c r="W10392">
        <f t="shared" si="488"/>
        <v>1900</v>
      </c>
    </row>
    <row r="10393" spans="21:23">
      <c r="U10393">
        <f t="shared" si="486"/>
        <v>0</v>
      </c>
      <c r="V10393">
        <f t="shared" si="487"/>
        <v>1</v>
      </c>
      <c r="W10393">
        <f t="shared" si="488"/>
        <v>1900</v>
      </c>
    </row>
    <row r="10394" spans="21:23">
      <c r="U10394">
        <f t="shared" si="486"/>
        <v>0</v>
      </c>
      <c r="V10394">
        <f t="shared" si="487"/>
        <v>1</v>
      </c>
      <c r="W10394">
        <f t="shared" si="488"/>
        <v>1900</v>
      </c>
    </row>
    <row r="10395" spans="21:23">
      <c r="U10395">
        <f t="shared" si="486"/>
        <v>0</v>
      </c>
      <c r="V10395">
        <f t="shared" si="487"/>
        <v>1</v>
      </c>
      <c r="W10395">
        <f t="shared" si="488"/>
        <v>1900</v>
      </c>
    </row>
    <row r="10396" spans="21:23">
      <c r="U10396">
        <f t="shared" si="486"/>
        <v>0</v>
      </c>
      <c r="V10396">
        <f t="shared" si="487"/>
        <v>1</v>
      </c>
      <c r="W10396">
        <f t="shared" si="488"/>
        <v>1900</v>
      </c>
    </row>
    <row r="10397" spans="21:23">
      <c r="U10397">
        <f t="shared" si="486"/>
        <v>0</v>
      </c>
      <c r="V10397">
        <f t="shared" si="487"/>
        <v>1</v>
      </c>
      <c r="W10397">
        <f t="shared" si="488"/>
        <v>1900</v>
      </c>
    </row>
    <row r="10398" spans="21:23">
      <c r="U10398">
        <f t="shared" si="486"/>
        <v>0</v>
      </c>
      <c r="V10398">
        <f t="shared" si="487"/>
        <v>1</v>
      </c>
      <c r="W10398">
        <f t="shared" si="488"/>
        <v>1900</v>
      </c>
    </row>
    <row r="10399" spans="21:23">
      <c r="U10399">
        <f t="shared" si="486"/>
        <v>0</v>
      </c>
      <c r="V10399">
        <f t="shared" si="487"/>
        <v>1</v>
      </c>
      <c r="W10399">
        <f t="shared" si="488"/>
        <v>1900</v>
      </c>
    </row>
    <row r="10400" spans="21:23">
      <c r="U10400">
        <f t="shared" si="486"/>
        <v>0</v>
      </c>
      <c r="V10400">
        <f t="shared" si="487"/>
        <v>1</v>
      </c>
      <c r="W10400">
        <f t="shared" si="488"/>
        <v>1900</v>
      </c>
    </row>
    <row r="10401" spans="21:23">
      <c r="U10401">
        <f t="shared" si="486"/>
        <v>0</v>
      </c>
      <c r="V10401">
        <f t="shared" si="487"/>
        <v>1</v>
      </c>
      <c r="W10401">
        <f t="shared" si="488"/>
        <v>1900</v>
      </c>
    </row>
    <row r="10402" spans="21:23">
      <c r="U10402">
        <f t="shared" si="486"/>
        <v>0</v>
      </c>
      <c r="V10402">
        <f t="shared" si="487"/>
        <v>1</v>
      </c>
      <c r="W10402">
        <f t="shared" si="488"/>
        <v>1900</v>
      </c>
    </row>
    <row r="10403" spans="21:23">
      <c r="U10403">
        <f t="shared" si="486"/>
        <v>0</v>
      </c>
      <c r="V10403">
        <f t="shared" si="487"/>
        <v>1</v>
      </c>
      <c r="W10403">
        <f t="shared" si="488"/>
        <v>1900</v>
      </c>
    </row>
    <row r="10404" spans="21:23">
      <c r="U10404">
        <f t="shared" si="486"/>
        <v>0</v>
      </c>
      <c r="V10404">
        <f t="shared" si="487"/>
        <v>1</v>
      </c>
      <c r="W10404">
        <f t="shared" si="488"/>
        <v>1900</v>
      </c>
    </row>
    <row r="10405" spans="21:23">
      <c r="U10405">
        <f t="shared" si="486"/>
        <v>0</v>
      </c>
      <c r="V10405">
        <f t="shared" si="487"/>
        <v>1</v>
      </c>
      <c r="W10405">
        <f t="shared" si="488"/>
        <v>1900</v>
      </c>
    </row>
    <row r="10406" spans="21:23">
      <c r="U10406">
        <f t="shared" si="486"/>
        <v>0</v>
      </c>
      <c r="V10406">
        <f t="shared" si="487"/>
        <v>1</v>
      </c>
      <c r="W10406">
        <f t="shared" si="488"/>
        <v>1900</v>
      </c>
    </row>
    <row r="10407" spans="21:23">
      <c r="U10407">
        <f t="shared" si="486"/>
        <v>0</v>
      </c>
      <c r="V10407">
        <f t="shared" si="487"/>
        <v>1</v>
      </c>
      <c r="W10407">
        <f t="shared" si="488"/>
        <v>1900</v>
      </c>
    </row>
    <row r="10408" spans="21:23">
      <c r="U10408">
        <f t="shared" si="486"/>
        <v>0</v>
      </c>
      <c r="V10408">
        <f t="shared" si="487"/>
        <v>1</v>
      </c>
      <c r="W10408">
        <f t="shared" si="488"/>
        <v>1900</v>
      </c>
    </row>
    <row r="10409" spans="21:23">
      <c r="U10409">
        <f t="shared" si="486"/>
        <v>0</v>
      </c>
      <c r="V10409">
        <f t="shared" si="487"/>
        <v>1</v>
      </c>
      <c r="W10409">
        <f t="shared" si="488"/>
        <v>1900</v>
      </c>
    </row>
    <row r="10410" spans="21:23">
      <c r="U10410">
        <f t="shared" si="486"/>
        <v>0</v>
      </c>
      <c r="V10410">
        <f t="shared" si="487"/>
        <v>1</v>
      </c>
      <c r="W10410">
        <f t="shared" si="488"/>
        <v>1900</v>
      </c>
    </row>
    <row r="10411" spans="21:23">
      <c r="U10411">
        <f t="shared" si="486"/>
        <v>0</v>
      </c>
      <c r="V10411">
        <f t="shared" si="487"/>
        <v>1</v>
      </c>
      <c r="W10411">
        <f t="shared" si="488"/>
        <v>1900</v>
      </c>
    </row>
    <row r="10412" spans="21:23">
      <c r="U10412">
        <f t="shared" si="486"/>
        <v>0</v>
      </c>
      <c r="V10412">
        <f t="shared" si="487"/>
        <v>1</v>
      </c>
      <c r="W10412">
        <f t="shared" si="488"/>
        <v>1900</v>
      </c>
    </row>
    <row r="10413" spans="21:23">
      <c r="U10413">
        <f t="shared" si="486"/>
        <v>0</v>
      </c>
      <c r="V10413">
        <f t="shared" si="487"/>
        <v>1</v>
      </c>
      <c r="W10413">
        <f t="shared" si="488"/>
        <v>1900</v>
      </c>
    </row>
    <row r="10414" spans="21:23">
      <c r="U10414">
        <f t="shared" si="486"/>
        <v>0</v>
      </c>
      <c r="V10414">
        <f t="shared" si="487"/>
        <v>1</v>
      </c>
      <c r="W10414">
        <f t="shared" si="488"/>
        <v>1900</v>
      </c>
    </row>
    <row r="10415" spans="21:23">
      <c r="U10415">
        <f t="shared" si="486"/>
        <v>0</v>
      </c>
      <c r="V10415">
        <f t="shared" si="487"/>
        <v>1</v>
      </c>
      <c r="W10415">
        <f t="shared" si="488"/>
        <v>1900</v>
      </c>
    </row>
    <row r="10416" spans="21:23">
      <c r="U10416">
        <f t="shared" si="486"/>
        <v>0</v>
      </c>
      <c r="V10416">
        <f t="shared" si="487"/>
        <v>1</v>
      </c>
      <c r="W10416">
        <f t="shared" si="488"/>
        <v>1900</v>
      </c>
    </row>
    <row r="10417" spans="21:23">
      <c r="U10417">
        <f t="shared" si="486"/>
        <v>0</v>
      </c>
      <c r="V10417">
        <f t="shared" si="487"/>
        <v>1</v>
      </c>
      <c r="W10417">
        <f t="shared" si="488"/>
        <v>1900</v>
      </c>
    </row>
    <row r="10418" spans="21:23">
      <c r="U10418">
        <f t="shared" si="486"/>
        <v>0</v>
      </c>
      <c r="V10418">
        <f t="shared" si="487"/>
        <v>1</v>
      </c>
      <c r="W10418">
        <f t="shared" si="488"/>
        <v>1900</v>
      </c>
    </row>
    <row r="10419" spans="21:23">
      <c r="U10419">
        <f t="shared" si="486"/>
        <v>0</v>
      </c>
      <c r="V10419">
        <f t="shared" si="487"/>
        <v>1</v>
      </c>
      <c r="W10419">
        <f t="shared" si="488"/>
        <v>1900</v>
      </c>
    </row>
    <row r="10420" spans="21:23">
      <c r="U10420">
        <f t="shared" si="486"/>
        <v>0</v>
      </c>
      <c r="V10420">
        <f t="shared" si="487"/>
        <v>1</v>
      </c>
      <c r="W10420">
        <f t="shared" si="488"/>
        <v>1900</v>
      </c>
    </row>
    <row r="10421" spans="21:23">
      <c r="U10421">
        <f t="shared" si="486"/>
        <v>0</v>
      </c>
      <c r="V10421">
        <f t="shared" si="487"/>
        <v>1</v>
      </c>
      <c r="W10421">
        <f t="shared" si="488"/>
        <v>1900</v>
      </c>
    </row>
    <row r="10422" spans="21:23">
      <c r="U10422">
        <f t="shared" si="486"/>
        <v>0</v>
      </c>
      <c r="V10422">
        <f t="shared" si="487"/>
        <v>1</v>
      </c>
      <c r="W10422">
        <f t="shared" si="488"/>
        <v>1900</v>
      </c>
    </row>
    <row r="10423" spans="21:23">
      <c r="U10423">
        <f t="shared" si="486"/>
        <v>0</v>
      </c>
      <c r="V10423">
        <f t="shared" si="487"/>
        <v>1</v>
      </c>
      <c r="W10423">
        <f t="shared" si="488"/>
        <v>1900</v>
      </c>
    </row>
    <row r="10424" spans="21:23">
      <c r="U10424">
        <f t="shared" si="486"/>
        <v>0</v>
      </c>
      <c r="V10424">
        <f t="shared" si="487"/>
        <v>1</v>
      </c>
      <c r="W10424">
        <f t="shared" si="488"/>
        <v>1900</v>
      </c>
    </row>
    <row r="10425" spans="21:23">
      <c r="U10425">
        <f t="shared" si="486"/>
        <v>0</v>
      </c>
      <c r="V10425">
        <f t="shared" si="487"/>
        <v>1</v>
      </c>
      <c r="W10425">
        <f t="shared" si="488"/>
        <v>1900</v>
      </c>
    </row>
    <row r="10426" spans="21:23">
      <c r="U10426">
        <f t="shared" si="486"/>
        <v>0</v>
      </c>
      <c r="V10426">
        <f t="shared" si="487"/>
        <v>1</v>
      </c>
      <c r="W10426">
        <f t="shared" si="488"/>
        <v>1900</v>
      </c>
    </row>
    <row r="10427" spans="21:23">
      <c r="U10427">
        <f t="shared" si="486"/>
        <v>0</v>
      </c>
      <c r="V10427">
        <f t="shared" si="487"/>
        <v>1</v>
      </c>
      <c r="W10427">
        <f t="shared" si="488"/>
        <v>1900</v>
      </c>
    </row>
    <row r="10428" spans="21:23">
      <c r="U10428">
        <f t="shared" si="486"/>
        <v>0</v>
      </c>
      <c r="V10428">
        <f t="shared" si="487"/>
        <v>1</v>
      </c>
      <c r="W10428">
        <f t="shared" si="488"/>
        <v>1900</v>
      </c>
    </row>
    <row r="10429" spans="21:23">
      <c r="U10429">
        <f t="shared" si="486"/>
        <v>0</v>
      </c>
      <c r="V10429">
        <f t="shared" si="487"/>
        <v>1</v>
      </c>
      <c r="W10429">
        <f t="shared" si="488"/>
        <v>1900</v>
      </c>
    </row>
    <row r="10430" spans="21:23">
      <c r="U10430">
        <f t="shared" si="486"/>
        <v>0</v>
      </c>
      <c r="V10430">
        <f t="shared" si="487"/>
        <v>1</v>
      </c>
      <c r="W10430">
        <f t="shared" si="488"/>
        <v>1900</v>
      </c>
    </row>
    <row r="10431" spans="21:23">
      <c r="U10431">
        <f t="shared" si="486"/>
        <v>0</v>
      </c>
      <c r="V10431">
        <f t="shared" si="487"/>
        <v>1</v>
      </c>
      <c r="W10431">
        <f t="shared" si="488"/>
        <v>1900</v>
      </c>
    </row>
    <row r="10432" spans="21:23">
      <c r="U10432">
        <f t="shared" si="486"/>
        <v>0</v>
      </c>
      <c r="V10432">
        <f t="shared" si="487"/>
        <v>1</v>
      </c>
      <c r="W10432">
        <f t="shared" si="488"/>
        <v>1900</v>
      </c>
    </row>
    <row r="10433" spans="21:23">
      <c r="U10433">
        <f t="shared" si="486"/>
        <v>0</v>
      </c>
      <c r="V10433">
        <f t="shared" si="487"/>
        <v>1</v>
      </c>
      <c r="W10433">
        <f t="shared" si="488"/>
        <v>1900</v>
      </c>
    </row>
    <row r="10434" spans="21:23">
      <c r="U10434">
        <f t="shared" ref="U10434:U10497" si="489">DAY(T10434)</f>
        <v>0</v>
      </c>
      <c r="V10434">
        <f t="shared" ref="V10434:V10497" si="490">MONTH(T10434)</f>
        <v>1</v>
      </c>
      <c r="W10434">
        <f t="shared" ref="W10434:W10497" si="491">YEAR(T10434)</f>
        <v>1900</v>
      </c>
    </row>
    <row r="10435" spans="21:23">
      <c r="U10435">
        <f t="shared" si="489"/>
        <v>0</v>
      </c>
      <c r="V10435">
        <f t="shared" si="490"/>
        <v>1</v>
      </c>
      <c r="W10435">
        <f t="shared" si="491"/>
        <v>1900</v>
      </c>
    </row>
    <row r="10436" spans="21:23">
      <c r="U10436">
        <f t="shared" si="489"/>
        <v>0</v>
      </c>
      <c r="V10436">
        <f t="shared" si="490"/>
        <v>1</v>
      </c>
      <c r="W10436">
        <f t="shared" si="491"/>
        <v>1900</v>
      </c>
    </row>
    <row r="10437" spans="21:23">
      <c r="U10437">
        <f t="shared" si="489"/>
        <v>0</v>
      </c>
      <c r="V10437">
        <f t="shared" si="490"/>
        <v>1</v>
      </c>
      <c r="W10437">
        <f t="shared" si="491"/>
        <v>1900</v>
      </c>
    </row>
    <row r="10438" spans="21:23">
      <c r="U10438">
        <f t="shared" si="489"/>
        <v>0</v>
      </c>
      <c r="V10438">
        <f t="shared" si="490"/>
        <v>1</v>
      </c>
      <c r="W10438">
        <f t="shared" si="491"/>
        <v>1900</v>
      </c>
    </row>
    <row r="10439" spans="21:23">
      <c r="U10439">
        <f t="shared" si="489"/>
        <v>0</v>
      </c>
      <c r="V10439">
        <f t="shared" si="490"/>
        <v>1</v>
      </c>
      <c r="W10439">
        <f t="shared" si="491"/>
        <v>1900</v>
      </c>
    </row>
    <row r="10440" spans="21:23">
      <c r="U10440">
        <f t="shared" si="489"/>
        <v>0</v>
      </c>
      <c r="V10440">
        <f t="shared" si="490"/>
        <v>1</v>
      </c>
      <c r="W10440">
        <f t="shared" si="491"/>
        <v>1900</v>
      </c>
    </row>
    <row r="10441" spans="21:23">
      <c r="U10441">
        <f t="shared" si="489"/>
        <v>0</v>
      </c>
      <c r="V10441">
        <f t="shared" si="490"/>
        <v>1</v>
      </c>
      <c r="W10441">
        <f t="shared" si="491"/>
        <v>1900</v>
      </c>
    </row>
    <row r="10442" spans="21:23">
      <c r="U10442">
        <f t="shared" si="489"/>
        <v>0</v>
      </c>
      <c r="V10442">
        <f t="shared" si="490"/>
        <v>1</v>
      </c>
      <c r="W10442">
        <f t="shared" si="491"/>
        <v>1900</v>
      </c>
    </row>
    <row r="10443" spans="21:23">
      <c r="U10443">
        <f t="shared" si="489"/>
        <v>0</v>
      </c>
      <c r="V10443">
        <f t="shared" si="490"/>
        <v>1</v>
      </c>
      <c r="W10443">
        <f t="shared" si="491"/>
        <v>1900</v>
      </c>
    </row>
    <row r="10444" spans="21:23">
      <c r="U10444">
        <f t="shared" si="489"/>
        <v>0</v>
      </c>
      <c r="V10444">
        <f t="shared" si="490"/>
        <v>1</v>
      </c>
      <c r="W10444">
        <f t="shared" si="491"/>
        <v>1900</v>
      </c>
    </row>
    <row r="10445" spans="21:23">
      <c r="U10445">
        <f t="shared" si="489"/>
        <v>0</v>
      </c>
      <c r="V10445">
        <f t="shared" si="490"/>
        <v>1</v>
      </c>
      <c r="W10445">
        <f t="shared" si="491"/>
        <v>1900</v>
      </c>
    </row>
    <row r="10446" spans="21:23">
      <c r="U10446">
        <f t="shared" si="489"/>
        <v>0</v>
      </c>
      <c r="V10446">
        <f t="shared" si="490"/>
        <v>1</v>
      </c>
      <c r="W10446">
        <f t="shared" si="491"/>
        <v>1900</v>
      </c>
    </row>
    <row r="10447" spans="21:23">
      <c r="U10447">
        <f t="shared" si="489"/>
        <v>0</v>
      </c>
      <c r="V10447">
        <f t="shared" si="490"/>
        <v>1</v>
      </c>
      <c r="W10447">
        <f t="shared" si="491"/>
        <v>1900</v>
      </c>
    </row>
    <row r="10448" spans="21:23">
      <c r="U10448">
        <f t="shared" si="489"/>
        <v>0</v>
      </c>
      <c r="V10448">
        <f t="shared" si="490"/>
        <v>1</v>
      </c>
      <c r="W10448">
        <f t="shared" si="491"/>
        <v>1900</v>
      </c>
    </row>
    <row r="10449" spans="21:23">
      <c r="U10449">
        <f t="shared" si="489"/>
        <v>0</v>
      </c>
      <c r="V10449">
        <f t="shared" si="490"/>
        <v>1</v>
      </c>
      <c r="W10449">
        <f t="shared" si="491"/>
        <v>1900</v>
      </c>
    </row>
    <row r="10450" spans="21:23">
      <c r="U10450">
        <f t="shared" si="489"/>
        <v>0</v>
      </c>
      <c r="V10450">
        <f t="shared" si="490"/>
        <v>1</v>
      </c>
      <c r="W10450">
        <f t="shared" si="491"/>
        <v>1900</v>
      </c>
    </row>
    <row r="10451" spans="21:23">
      <c r="U10451">
        <f t="shared" si="489"/>
        <v>0</v>
      </c>
      <c r="V10451">
        <f t="shared" si="490"/>
        <v>1</v>
      </c>
      <c r="W10451">
        <f t="shared" si="491"/>
        <v>1900</v>
      </c>
    </row>
    <row r="10452" spans="21:23">
      <c r="U10452">
        <f t="shared" si="489"/>
        <v>0</v>
      </c>
      <c r="V10452">
        <f t="shared" si="490"/>
        <v>1</v>
      </c>
      <c r="W10452">
        <f t="shared" si="491"/>
        <v>1900</v>
      </c>
    </row>
    <row r="10453" spans="21:23">
      <c r="U10453">
        <f t="shared" si="489"/>
        <v>0</v>
      </c>
      <c r="V10453">
        <f t="shared" si="490"/>
        <v>1</v>
      </c>
      <c r="W10453">
        <f t="shared" si="491"/>
        <v>1900</v>
      </c>
    </row>
    <row r="10454" spans="21:23">
      <c r="U10454">
        <f t="shared" si="489"/>
        <v>0</v>
      </c>
      <c r="V10454">
        <f t="shared" si="490"/>
        <v>1</v>
      </c>
      <c r="W10454">
        <f t="shared" si="491"/>
        <v>1900</v>
      </c>
    </row>
    <row r="10455" spans="21:23">
      <c r="U10455">
        <f t="shared" si="489"/>
        <v>0</v>
      </c>
      <c r="V10455">
        <f t="shared" si="490"/>
        <v>1</v>
      </c>
      <c r="W10455">
        <f t="shared" si="491"/>
        <v>1900</v>
      </c>
    </row>
    <row r="10456" spans="21:23">
      <c r="U10456">
        <f t="shared" si="489"/>
        <v>0</v>
      </c>
      <c r="V10456">
        <f t="shared" si="490"/>
        <v>1</v>
      </c>
      <c r="W10456">
        <f t="shared" si="491"/>
        <v>1900</v>
      </c>
    </row>
    <row r="10457" spans="21:23">
      <c r="U10457">
        <f t="shared" si="489"/>
        <v>0</v>
      </c>
      <c r="V10457">
        <f t="shared" si="490"/>
        <v>1</v>
      </c>
      <c r="W10457">
        <f t="shared" si="491"/>
        <v>1900</v>
      </c>
    </row>
    <row r="10458" spans="21:23">
      <c r="U10458">
        <f t="shared" si="489"/>
        <v>0</v>
      </c>
      <c r="V10458">
        <f t="shared" si="490"/>
        <v>1</v>
      </c>
      <c r="W10458">
        <f t="shared" si="491"/>
        <v>1900</v>
      </c>
    </row>
    <row r="10459" spans="21:23">
      <c r="U10459">
        <f t="shared" si="489"/>
        <v>0</v>
      </c>
      <c r="V10459">
        <f t="shared" si="490"/>
        <v>1</v>
      </c>
      <c r="W10459">
        <f t="shared" si="491"/>
        <v>1900</v>
      </c>
    </row>
    <row r="10460" spans="21:23">
      <c r="U10460">
        <f t="shared" si="489"/>
        <v>0</v>
      </c>
      <c r="V10460">
        <f t="shared" si="490"/>
        <v>1</v>
      </c>
      <c r="W10460">
        <f t="shared" si="491"/>
        <v>1900</v>
      </c>
    </row>
    <row r="10461" spans="21:23">
      <c r="U10461">
        <f t="shared" si="489"/>
        <v>0</v>
      </c>
      <c r="V10461">
        <f t="shared" si="490"/>
        <v>1</v>
      </c>
      <c r="W10461">
        <f t="shared" si="491"/>
        <v>1900</v>
      </c>
    </row>
    <row r="10462" spans="21:23">
      <c r="U10462">
        <f t="shared" si="489"/>
        <v>0</v>
      </c>
      <c r="V10462">
        <f t="shared" si="490"/>
        <v>1</v>
      </c>
      <c r="W10462">
        <f t="shared" si="491"/>
        <v>1900</v>
      </c>
    </row>
    <row r="10463" spans="21:23">
      <c r="U10463">
        <f t="shared" si="489"/>
        <v>0</v>
      </c>
      <c r="V10463">
        <f t="shared" si="490"/>
        <v>1</v>
      </c>
      <c r="W10463">
        <f t="shared" si="491"/>
        <v>1900</v>
      </c>
    </row>
    <row r="10464" spans="21:23">
      <c r="U10464">
        <f t="shared" si="489"/>
        <v>0</v>
      </c>
      <c r="V10464">
        <f t="shared" si="490"/>
        <v>1</v>
      </c>
      <c r="W10464">
        <f t="shared" si="491"/>
        <v>1900</v>
      </c>
    </row>
    <row r="10465" spans="21:23">
      <c r="U10465">
        <f t="shared" si="489"/>
        <v>0</v>
      </c>
      <c r="V10465">
        <f t="shared" si="490"/>
        <v>1</v>
      </c>
      <c r="W10465">
        <f t="shared" si="491"/>
        <v>1900</v>
      </c>
    </row>
    <row r="10466" spans="21:23">
      <c r="U10466">
        <f t="shared" si="489"/>
        <v>0</v>
      </c>
      <c r="V10466">
        <f t="shared" si="490"/>
        <v>1</v>
      </c>
      <c r="W10466">
        <f t="shared" si="491"/>
        <v>1900</v>
      </c>
    </row>
    <row r="10467" spans="21:23">
      <c r="U10467">
        <f t="shared" si="489"/>
        <v>0</v>
      </c>
      <c r="V10467">
        <f t="shared" si="490"/>
        <v>1</v>
      </c>
      <c r="W10467">
        <f t="shared" si="491"/>
        <v>1900</v>
      </c>
    </row>
    <row r="10468" spans="21:23">
      <c r="U10468">
        <f t="shared" si="489"/>
        <v>0</v>
      </c>
      <c r="V10468">
        <f t="shared" si="490"/>
        <v>1</v>
      </c>
      <c r="W10468">
        <f t="shared" si="491"/>
        <v>1900</v>
      </c>
    </row>
    <row r="10469" spans="21:23">
      <c r="U10469">
        <f t="shared" si="489"/>
        <v>0</v>
      </c>
      <c r="V10469">
        <f t="shared" si="490"/>
        <v>1</v>
      </c>
      <c r="W10469">
        <f t="shared" si="491"/>
        <v>1900</v>
      </c>
    </row>
    <row r="10470" spans="21:23">
      <c r="U10470">
        <f t="shared" si="489"/>
        <v>0</v>
      </c>
      <c r="V10470">
        <f t="shared" si="490"/>
        <v>1</v>
      </c>
      <c r="W10470">
        <f t="shared" si="491"/>
        <v>1900</v>
      </c>
    </row>
    <row r="10471" spans="21:23">
      <c r="U10471">
        <f t="shared" si="489"/>
        <v>0</v>
      </c>
      <c r="V10471">
        <f t="shared" si="490"/>
        <v>1</v>
      </c>
      <c r="W10471">
        <f t="shared" si="491"/>
        <v>1900</v>
      </c>
    </row>
    <row r="10472" spans="21:23">
      <c r="U10472">
        <f t="shared" si="489"/>
        <v>0</v>
      </c>
      <c r="V10472">
        <f t="shared" si="490"/>
        <v>1</v>
      </c>
      <c r="W10472">
        <f t="shared" si="491"/>
        <v>1900</v>
      </c>
    </row>
    <row r="10473" spans="21:23">
      <c r="U10473">
        <f t="shared" si="489"/>
        <v>0</v>
      </c>
      <c r="V10473">
        <f t="shared" si="490"/>
        <v>1</v>
      </c>
      <c r="W10473">
        <f t="shared" si="491"/>
        <v>1900</v>
      </c>
    </row>
    <row r="10474" spans="21:23">
      <c r="U10474">
        <f t="shared" si="489"/>
        <v>0</v>
      </c>
      <c r="V10474">
        <f t="shared" si="490"/>
        <v>1</v>
      </c>
      <c r="W10474">
        <f t="shared" si="491"/>
        <v>1900</v>
      </c>
    </row>
    <row r="10475" spans="21:23">
      <c r="U10475">
        <f t="shared" si="489"/>
        <v>0</v>
      </c>
      <c r="V10475">
        <f t="shared" si="490"/>
        <v>1</v>
      </c>
      <c r="W10475">
        <f t="shared" si="491"/>
        <v>1900</v>
      </c>
    </row>
    <row r="10476" spans="21:23">
      <c r="U10476">
        <f t="shared" si="489"/>
        <v>0</v>
      </c>
      <c r="V10476">
        <f t="shared" si="490"/>
        <v>1</v>
      </c>
      <c r="W10476">
        <f t="shared" si="491"/>
        <v>1900</v>
      </c>
    </row>
    <row r="10477" spans="21:23">
      <c r="U10477">
        <f t="shared" si="489"/>
        <v>0</v>
      </c>
      <c r="V10477">
        <f t="shared" si="490"/>
        <v>1</v>
      </c>
      <c r="W10477">
        <f t="shared" si="491"/>
        <v>1900</v>
      </c>
    </row>
    <row r="10478" spans="21:23">
      <c r="U10478">
        <f t="shared" si="489"/>
        <v>0</v>
      </c>
      <c r="V10478">
        <f t="shared" si="490"/>
        <v>1</v>
      </c>
      <c r="W10478">
        <f t="shared" si="491"/>
        <v>1900</v>
      </c>
    </row>
    <row r="10479" spans="21:23">
      <c r="U10479">
        <f t="shared" si="489"/>
        <v>0</v>
      </c>
      <c r="V10479">
        <f t="shared" si="490"/>
        <v>1</v>
      </c>
      <c r="W10479">
        <f t="shared" si="491"/>
        <v>1900</v>
      </c>
    </row>
    <row r="10480" spans="21:23">
      <c r="U10480">
        <f t="shared" si="489"/>
        <v>0</v>
      </c>
      <c r="V10480">
        <f t="shared" si="490"/>
        <v>1</v>
      </c>
      <c r="W10480">
        <f t="shared" si="491"/>
        <v>1900</v>
      </c>
    </row>
    <row r="10481" spans="21:23">
      <c r="U10481">
        <f t="shared" si="489"/>
        <v>0</v>
      </c>
      <c r="V10481">
        <f t="shared" si="490"/>
        <v>1</v>
      </c>
      <c r="W10481">
        <f t="shared" si="491"/>
        <v>1900</v>
      </c>
    </row>
    <row r="10482" spans="21:23">
      <c r="U10482">
        <f t="shared" si="489"/>
        <v>0</v>
      </c>
      <c r="V10482">
        <f t="shared" si="490"/>
        <v>1</v>
      </c>
      <c r="W10482">
        <f t="shared" si="491"/>
        <v>1900</v>
      </c>
    </row>
    <row r="10483" spans="21:23">
      <c r="U10483">
        <f t="shared" si="489"/>
        <v>0</v>
      </c>
      <c r="V10483">
        <f t="shared" si="490"/>
        <v>1</v>
      </c>
      <c r="W10483">
        <f t="shared" si="491"/>
        <v>1900</v>
      </c>
    </row>
    <row r="10484" spans="21:23">
      <c r="U10484">
        <f t="shared" si="489"/>
        <v>0</v>
      </c>
      <c r="V10484">
        <f t="shared" si="490"/>
        <v>1</v>
      </c>
      <c r="W10484">
        <f t="shared" si="491"/>
        <v>1900</v>
      </c>
    </row>
    <row r="10485" spans="21:23">
      <c r="U10485">
        <f t="shared" si="489"/>
        <v>0</v>
      </c>
      <c r="V10485">
        <f t="shared" si="490"/>
        <v>1</v>
      </c>
      <c r="W10485">
        <f t="shared" si="491"/>
        <v>1900</v>
      </c>
    </row>
    <row r="10486" spans="21:23">
      <c r="U10486">
        <f t="shared" si="489"/>
        <v>0</v>
      </c>
      <c r="V10486">
        <f t="shared" si="490"/>
        <v>1</v>
      </c>
      <c r="W10486">
        <f t="shared" si="491"/>
        <v>1900</v>
      </c>
    </row>
    <row r="10487" spans="21:23">
      <c r="U10487">
        <f t="shared" si="489"/>
        <v>0</v>
      </c>
      <c r="V10487">
        <f t="shared" si="490"/>
        <v>1</v>
      </c>
      <c r="W10487">
        <f t="shared" si="491"/>
        <v>1900</v>
      </c>
    </row>
    <row r="10488" spans="21:23">
      <c r="U10488">
        <f t="shared" si="489"/>
        <v>0</v>
      </c>
      <c r="V10488">
        <f t="shared" si="490"/>
        <v>1</v>
      </c>
      <c r="W10488">
        <f t="shared" si="491"/>
        <v>1900</v>
      </c>
    </row>
    <row r="10489" spans="21:23">
      <c r="U10489">
        <f t="shared" si="489"/>
        <v>0</v>
      </c>
      <c r="V10489">
        <f t="shared" si="490"/>
        <v>1</v>
      </c>
      <c r="W10489">
        <f t="shared" si="491"/>
        <v>1900</v>
      </c>
    </row>
    <row r="10490" spans="21:23">
      <c r="U10490">
        <f t="shared" si="489"/>
        <v>0</v>
      </c>
      <c r="V10490">
        <f t="shared" si="490"/>
        <v>1</v>
      </c>
      <c r="W10490">
        <f t="shared" si="491"/>
        <v>1900</v>
      </c>
    </row>
    <row r="10491" spans="21:23">
      <c r="U10491">
        <f t="shared" si="489"/>
        <v>0</v>
      </c>
      <c r="V10491">
        <f t="shared" si="490"/>
        <v>1</v>
      </c>
      <c r="W10491">
        <f t="shared" si="491"/>
        <v>1900</v>
      </c>
    </row>
    <row r="10492" spans="21:23">
      <c r="U10492">
        <f t="shared" si="489"/>
        <v>0</v>
      </c>
      <c r="V10492">
        <f t="shared" si="490"/>
        <v>1</v>
      </c>
      <c r="W10492">
        <f t="shared" si="491"/>
        <v>1900</v>
      </c>
    </row>
    <row r="10493" spans="21:23">
      <c r="U10493">
        <f t="shared" si="489"/>
        <v>0</v>
      </c>
      <c r="V10493">
        <f t="shared" si="490"/>
        <v>1</v>
      </c>
      <c r="W10493">
        <f t="shared" si="491"/>
        <v>1900</v>
      </c>
    </row>
    <row r="10494" spans="21:23">
      <c r="U10494">
        <f t="shared" si="489"/>
        <v>0</v>
      </c>
      <c r="V10494">
        <f t="shared" si="490"/>
        <v>1</v>
      </c>
      <c r="W10494">
        <f t="shared" si="491"/>
        <v>1900</v>
      </c>
    </row>
    <row r="10495" spans="21:23">
      <c r="U10495">
        <f t="shared" si="489"/>
        <v>0</v>
      </c>
      <c r="V10495">
        <f t="shared" si="490"/>
        <v>1</v>
      </c>
      <c r="W10495">
        <f t="shared" si="491"/>
        <v>1900</v>
      </c>
    </row>
    <row r="10496" spans="21:23">
      <c r="U10496">
        <f t="shared" si="489"/>
        <v>0</v>
      </c>
      <c r="V10496">
        <f t="shared" si="490"/>
        <v>1</v>
      </c>
      <c r="W10496">
        <f t="shared" si="491"/>
        <v>1900</v>
      </c>
    </row>
    <row r="10497" spans="21:23">
      <c r="U10497">
        <f t="shared" si="489"/>
        <v>0</v>
      </c>
      <c r="V10497">
        <f t="shared" si="490"/>
        <v>1</v>
      </c>
      <c r="W10497">
        <f t="shared" si="491"/>
        <v>1900</v>
      </c>
    </row>
    <row r="10498" spans="21:23">
      <c r="U10498">
        <f t="shared" ref="U10498:U10561" si="492">DAY(T10498)</f>
        <v>0</v>
      </c>
      <c r="V10498">
        <f t="shared" ref="V10498:V10561" si="493">MONTH(T10498)</f>
        <v>1</v>
      </c>
      <c r="W10498">
        <f t="shared" ref="W10498:W10561" si="494">YEAR(T10498)</f>
        <v>1900</v>
      </c>
    </row>
    <row r="10499" spans="21:23">
      <c r="U10499">
        <f t="shared" si="492"/>
        <v>0</v>
      </c>
      <c r="V10499">
        <f t="shared" si="493"/>
        <v>1</v>
      </c>
      <c r="W10499">
        <f t="shared" si="494"/>
        <v>1900</v>
      </c>
    </row>
    <row r="10500" spans="21:23">
      <c r="U10500">
        <f t="shared" si="492"/>
        <v>0</v>
      </c>
      <c r="V10500">
        <f t="shared" si="493"/>
        <v>1</v>
      </c>
      <c r="W10500">
        <f t="shared" si="494"/>
        <v>1900</v>
      </c>
    </row>
    <row r="10501" spans="21:23">
      <c r="U10501">
        <f t="shared" si="492"/>
        <v>0</v>
      </c>
      <c r="V10501">
        <f t="shared" si="493"/>
        <v>1</v>
      </c>
      <c r="W10501">
        <f t="shared" si="494"/>
        <v>1900</v>
      </c>
    </row>
    <row r="10502" spans="21:23">
      <c r="U10502">
        <f t="shared" si="492"/>
        <v>0</v>
      </c>
      <c r="V10502">
        <f t="shared" si="493"/>
        <v>1</v>
      </c>
      <c r="W10502">
        <f t="shared" si="494"/>
        <v>1900</v>
      </c>
    </row>
    <row r="10503" spans="21:23">
      <c r="U10503">
        <f t="shared" si="492"/>
        <v>0</v>
      </c>
      <c r="V10503">
        <f t="shared" si="493"/>
        <v>1</v>
      </c>
      <c r="W10503">
        <f t="shared" si="494"/>
        <v>1900</v>
      </c>
    </row>
    <row r="10504" spans="21:23">
      <c r="U10504">
        <f t="shared" si="492"/>
        <v>0</v>
      </c>
      <c r="V10504">
        <f t="shared" si="493"/>
        <v>1</v>
      </c>
      <c r="W10504">
        <f t="shared" si="494"/>
        <v>1900</v>
      </c>
    </row>
    <row r="10505" spans="21:23">
      <c r="U10505">
        <f t="shared" si="492"/>
        <v>0</v>
      </c>
      <c r="V10505">
        <f t="shared" si="493"/>
        <v>1</v>
      </c>
      <c r="W10505">
        <f t="shared" si="494"/>
        <v>1900</v>
      </c>
    </row>
    <row r="10506" spans="21:23">
      <c r="U10506">
        <f t="shared" si="492"/>
        <v>0</v>
      </c>
      <c r="V10506">
        <f t="shared" si="493"/>
        <v>1</v>
      </c>
      <c r="W10506">
        <f t="shared" si="494"/>
        <v>1900</v>
      </c>
    </row>
    <row r="10507" spans="21:23">
      <c r="U10507">
        <f t="shared" si="492"/>
        <v>0</v>
      </c>
      <c r="V10507">
        <f t="shared" si="493"/>
        <v>1</v>
      </c>
      <c r="W10507">
        <f t="shared" si="494"/>
        <v>1900</v>
      </c>
    </row>
    <row r="10508" spans="21:23">
      <c r="U10508">
        <f t="shared" si="492"/>
        <v>0</v>
      </c>
      <c r="V10508">
        <f t="shared" si="493"/>
        <v>1</v>
      </c>
      <c r="W10508">
        <f t="shared" si="494"/>
        <v>1900</v>
      </c>
    </row>
    <row r="10509" spans="21:23">
      <c r="U10509">
        <f t="shared" si="492"/>
        <v>0</v>
      </c>
      <c r="V10509">
        <f t="shared" si="493"/>
        <v>1</v>
      </c>
      <c r="W10509">
        <f t="shared" si="494"/>
        <v>1900</v>
      </c>
    </row>
    <row r="10510" spans="21:23">
      <c r="U10510">
        <f t="shared" si="492"/>
        <v>0</v>
      </c>
      <c r="V10510">
        <f t="shared" si="493"/>
        <v>1</v>
      </c>
      <c r="W10510">
        <f t="shared" si="494"/>
        <v>1900</v>
      </c>
    </row>
    <row r="10511" spans="21:23">
      <c r="U10511">
        <f t="shared" si="492"/>
        <v>0</v>
      </c>
      <c r="V10511">
        <f t="shared" si="493"/>
        <v>1</v>
      </c>
      <c r="W10511">
        <f t="shared" si="494"/>
        <v>1900</v>
      </c>
    </row>
    <row r="10512" spans="21:23">
      <c r="U10512">
        <f t="shared" si="492"/>
        <v>0</v>
      </c>
      <c r="V10512">
        <f t="shared" si="493"/>
        <v>1</v>
      </c>
      <c r="W10512">
        <f t="shared" si="494"/>
        <v>1900</v>
      </c>
    </row>
    <row r="10513" spans="21:23">
      <c r="U10513">
        <f t="shared" si="492"/>
        <v>0</v>
      </c>
      <c r="V10513">
        <f t="shared" si="493"/>
        <v>1</v>
      </c>
      <c r="W10513">
        <f t="shared" si="494"/>
        <v>1900</v>
      </c>
    </row>
    <row r="10514" spans="21:23">
      <c r="U10514">
        <f t="shared" si="492"/>
        <v>0</v>
      </c>
      <c r="V10514">
        <f t="shared" si="493"/>
        <v>1</v>
      </c>
      <c r="W10514">
        <f t="shared" si="494"/>
        <v>1900</v>
      </c>
    </row>
    <row r="10515" spans="21:23">
      <c r="U10515">
        <f t="shared" si="492"/>
        <v>0</v>
      </c>
      <c r="V10515">
        <f t="shared" si="493"/>
        <v>1</v>
      </c>
      <c r="W10515">
        <f t="shared" si="494"/>
        <v>1900</v>
      </c>
    </row>
    <row r="10516" spans="21:23">
      <c r="U10516">
        <f t="shared" si="492"/>
        <v>0</v>
      </c>
      <c r="V10516">
        <f t="shared" si="493"/>
        <v>1</v>
      </c>
      <c r="W10516">
        <f t="shared" si="494"/>
        <v>1900</v>
      </c>
    </row>
    <row r="10517" spans="21:23">
      <c r="U10517">
        <f t="shared" si="492"/>
        <v>0</v>
      </c>
      <c r="V10517">
        <f t="shared" si="493"/>
        <v>1</v>
      </c>
      <c r="W10517">
        <f t="shared" si="494"/>
        <v>1900</v>
      </c>
    </row>
    <row r="10518" spans="21:23">
      <c r="U10518">
        <f t="shared" si="492"/>
        <v>0</v>
      </c>
      <c r="V10518">
        <f t="shared" si="493"/>
        <v>1</v>
      </c>
      <c r="W10518">
        <f t="shared" si="494"/>
        <v>1900</v>
      </c>
    </row>
    <row r="10519" spans="21:23">
      <c r="U10519">
        <f t="shared" si="492"/>
        <v>0</v>
      </c>
      <c r="V10519">
        <f t="shared" si="493"/>
        <v>1</v>
      </c>
      <c r="W10519">
        <f t="shared" si="494"/>
        <v>1900</v>
      </c>
    </row>
    <row r="10520" spans="21:23">
      <c r="U10520">
        <f t="shared" si="492"/>
        <v>0</v>
      </c>
      <c r="V10520">
        <f t="shared" si="493"/>
        <v>1</v>
      </c>
      <c r="W10520">
        <f t="shared" si="494"/>
        <v>1900</v>
      </c>
    </row>
    <row r="10521" spans="21:23">
      <c r="U10521">
        <f t="shared" si="492"/>
        <v>0</v>
      </c>
      <c r="V10521">
        <f t="shared" si="493"/>
        <v>1</v>
      </c>
      <c r="W10521">
        <f t="shared" si="494"/>
        <v>1900</v>
      </c>
    </row>
    <row r="10522" spans="21:23">
      <c r="U10522">
        <f t="shared" si="492"/>
        <v>0</v>
      </c>
      <c r="V10522">
        <f t="shared" si="493"/>
        <v>1</v>
      </c>
      <c r="W10522">
        <f t="shared" si="494"/>
        <v>1900</v>
      </c>
    </row>
    <row r="10523" spans="21:23">
      <c r="U10523">
        <f t="shared" si="492"/>
        <v>0</v>
      </c>
      <c r="V10523">
        <f t="shared" si="493"/>
        <v>1</v>
      </c>
      <c r="W10523">
        <f t="shared" si="494"/>
        <v>1900</v>
      </c>
    </row>
    <row r="10524" spans="21:23">
      <c r="U10524">
        <f t="shared" si="492"/>
        <v>0</v>
      </c>
      <c r="V10524">
        <f t="shared" si="493"/>
        <v>1</v>
      </c>
      <c r="W10524">
        <f t="shared" si="494"/>
        <v>1900</v>
      </c>
    </row>
    <row r="10525" spans="21:23">
      <c r="U10525">
        <f t="shared" si="492"/>
        <v>0</v>
      </c>
      <c r="V10525">
        <f t="shared" si="493"/>
        <v>1</v>
      </c>
      <c r="W10525">
        <f t="shared" si="494"/>
        <v>1900</v>
      </c>
    </row>
    <row r="10526" spans="21:23">
      <c r="U10526">
        <f t="shared" si="492"/>
        <v>0</v>
      </c>
      <c r="V10526">
        <f t="shared" si="493"/>
        <v>1</v>
      </c>
      <c r="W10526">
        <f t="shared" si="494"/>
        <v>1900</v>
      </c>
    </row>
    <row r="10527" spans="21:23">
      <c r="U10527">
        <f t="shared" si="492"/>
        <v>0</v>
      </c>
      <c r="V10527">
        <f t="shared" si="493"/>
        <v>1</v>
      </c>
      <c r="W10527">
        <f t="shared" si="494"/>
        <v>1900</v>
      </c>
    </row>
    <row r="10528" spans="21:23">
      <c r="U10528">
        <f t="shared" si="492"/>
        <v>0</v>
      </c>
      <c r="V10528">
        <f t="shared" si="493"/>
        <v>1</v>
      </c>
      <c r="W10528">
        <f t="shared" si="494"/>
        <v>1900</v>
      </c>
    </row>
    <row r="10529" spans="21:23">
      <c r="U10529">
        <f t="shared" si="492"/>
        <v>0</v>
      </c>
      <c r="V10529">
        <f t="shared" si="493"/>
        <v>1</v>
      </c>
      <c r="W10529">
        <f t="shared" si="494"/>
        <v>1900</v>
      </c>
    </row>
    <row r="10530" spans="21:23">
      <c r="U10530">
        <f t="shared" si="492"/>
        <v>0</v>
      </c>
      <c r="V10530">
        <f t="shared" si="493"/>
        <v>1</v>
      </c>
      <c r="W10530">
        <f t="shared" si="494"/>
        <v>1900</v>
      </c>
    </row>
    <row r="10531" spans="21:23">
      <c r="U10531">
        <f t="shared" si="492"/>
        <v>0</v>
      </c>
      <c r="V10531">
        <f t="shared" si="493"/>
        <v>1</v>
      </c>
      <c r="W10531">
        <f t="shared" si="494"/>
        <v>1900</v>
      </c>
    </row>
    <row r="10532" spans="21:23">
      <c r="U10532">
        <f t="shared" si="492"/>
        <v>0</v>
      </c>
      <c r="V10532">
        <f t="shared" si="493"/>
        <v>1</v>
      </c>
      <c r="W10532">
        <f t="shared" si="494"/>
        <v>1900</v>
      </c>
    </row>
    <row r="10533" spans="21:23">
      <c r="U10533">
        <f t="shared" si="492"/>
        <v>0</v>
      </c>
      <c r="V10533">
        <f t="shared" si="493"/>
        <v>1</v>
      </c>
      <c r="W10533">
        <f t="shared" si="494"/>
        <v>1900</v>
      </c>
    </row>
    <row r="10534" spans="21:23">
      <c r="U10534">
        <f t="shared" si="492"/>
        <v>0</v>
      </c>
      <c r="V10534">
        <f t="shared" si="493"/>
        <v>1</v>
      </c>
      <c r="W10534">
        <f t="shared" si="494"/>
        <v>1900</v>
      </c>
    </row>
    <row r="10535" spans="21:23">
      <c r="U10535">
        <f t="shared" si="492"/>
        <v>0</v>
      </c>
      <c r="V10535">
        <f t="shared" si="493"/>
        <v>1</v>
      </c>
      <c r="W10535">
        <f t="shared" si="494"/>
        <v>1900</v>
      </c>
    </row>
    <row r="10536" spans="21:23">
      <c r="U10536">
        <f t="shared" si="492"/>
        <v>0</v>
      </c>
      <c r="V10536">
        <f t="shared" si="493"/>
        <v>1</v>
      </c>
      <c r="W10536">
        <f t="shared" si="494"/>
        <v>1900</v>
      </c>
    </row>
    <row r="10537" spans="21:23">
      <c r="U10537">
        <f t="shared" si="492"/>
        <v>0</v>
      </c>
      <c r="V10537">
        <f t="shared" si="493"/>
        <v>1</v>
      </c>
      <c r="W10537">
        <f t="shared" si="494"/>
        <v>1900</v>
      </c>
    </row>
    <row r="10538" spans="21:23">
      <c r="U10538">
        <f t="shared" si="492"/>
        <v>0</v>
      </c>
      <c r="V10538">
        <f t="shared" si="493"/>
        <v>1</v>
      </c>
      <c r="W10538">
        <f t="shared" si="494"/>
        <v>1900</v>
      </c>
    </row>
    <row r="10539" spans="21:23">
      <c r="U10539">
        <f t="shared" si="492"/>
        <v>0</v>
      </c>
      <c r="V10539">
        <f t="shared" si="493"/>
        <v>1</v>
      </c>
      <c r="W10539">
        <f t="shared" si="494"/>
        <v>1900</v>
      </c>
    </row>
    <row r="10540" spans="21:23">
      <c r="U10540">
        <f t="shared" si="492"/>
        <v>0</v>
      </c>
      <c r="V10540">
        <f t="shared" si="493"/>
        <v>1</v>
      </c>
      <c r="W10540">
        <f t="shared" si="494"/>
        <v>1900</v>
      </c>
    </row>
    <row r="10541" spans="21:23">
      <c r="U10541">
        <f t="shared" si="492"/>
        <v>0</v>
      </c>
      <c r="V10541">
        <f t="shared" si="493"/>
        <v>1</v>
      </c>
      <c r="W10541">
        <f t="shared" si="494"/>
        <v>1900</v>
      </c>
    </row>
    <row r="10542" spans="21:23">
      <c r="U10542">
        <f t="shared" si="492"/>
        <v>0</v>
      </c>
      <c r="V10542">
        <f t="shared" si="493"/>
        <v>1</v>
      </c>
      <c r="W10542">
        <f t="shared" si="494"/>
        <v>1900</v>
      </c>
    </row>
    <row r="10543" spans="21:23">
      <c r="U10543">
        <f t="shared" si="492"/>
        <v>0</v>
      </c>
      <c r="V10543">
        <f t="shared" si="493"/>
        <v>1</v>
      </c>
      <c r="W10543">
        <f t="shared" si="494"/>
        <v>1900</v>
      </c>
    </row>
    <row r="10544" spans="21:23">
      <c r="U10544">
        <f t="shared" si="492"/>
        <v>0</v>
      </c>
      <c r="V10544">
        <f t="shared" si="493"/>
        <v>1</v>
      </c>
      <c r="W10544">
        <f t="shared" si="494"/>
        <v>1900</v>
      </c>
    </row>
    <row r="10545" spans="21:23">
      <c r="U10545">
        <f t="shared" si="492"/>
        <v>0</v>
      </c>
      <c r="V10545">
        <f t="shared" si="493"/>
        <v>1</v>
      </c>
      <c r="W10545">
        <f t="shared" si="494"/>
        <v>1900</v>
      </c>
    </row>
    <row r="10546" spans="21:23">
      <c r="U10546">
        <f t="shared" si="492"/>
        <v>0</v>
      </c>
      <c r="V10546">
        <f t="shared" si="493"/>
        <v>1</v>
      </c>
      <c r="W10546">
        <f t="shared" si="494"/>
        <v>1900</v>
      </c>
    </row>
    <row r="10547" spans="21:23">
      <c r="U10547">
        <f t="shared" si="492"/>
        <v>0</v>
      </c>
      <c r="V10547">
        <f t="shared" si="493"/>
        <v>1</v>
      </c>
      <c r="W10547">
        <f t="shared" si="494"/>
        <v>1900</v>
      </c>
    </row>
    <row r="10548" spans="21:23">
      <c r="U10548">
        <f t="shared" si="492"/>
        <v>0</v>
      </c>
      <c r="V10548">
        <f t="shared" si="493"/>
        <v>1</v>
      </c>
      <c r="W10548">
        <f t="shared" si="494"/>
        <v>1900</v>
      </c>
    </row>
    <row r="10549" spans="21:23">
      <c r="U10549">
        <f t="shared" si="492"/>
        <v>0</v>
      </c>
      <c r="V10549">
        <f t="shared" si="493"/>
        <v>1</v>
      </c>
      <c r="W10549">
        <f t="shared" si="494"/>
        <v>1900</v>
      </c>
    </row>
    <row r="10550" spans="21:23">
      <c r="U10550">
        <f t="shared" si="492"/>
        <v>0</v>
      </c>
      <c r="V10550">
        <f t="shared" si="493"/>
        <v>1</v>
      </c>
      <c r="W10550">
        <f t="shared" si="494"/>
        <v>1900</v>
      </c>
    </row>
    <row r="10551" spans="21:23">
      <c r="U10551">
        <f t="shared" si="492"/>
        <v>0</v>
      </c>
      <c r="V10551">
        <f t="shared" si="493"/>
        <v>1</v>
      </c>
      <c r="W10551">
        <f t="shared" si="494"/>
        <v>1900</v>
      </c>
    </row>
    <row r="10552" spans="21:23">
      <c r="U10552">
        <f t="shared" si="492"/>
        <v>0</v>
      </c>
      <c r="V10552">
        <f t="shared" si="493"/>
        <v>1</v>
      </c>
      <c r="W10552">
        <f t="shared" si="494"/>
        <v>1900</v>
      </c>
    </row>
    <row r="10553" spans="21:23">
      <c r="U10553">
        <f t="shared" si="492"/>
        <v>0</v>
      </c>
      <c r="V10553">
        <f t="shared" si="493"/>
        <v>1</v>
      </c>
      <c r="W10553">
        <f t="shared" si="494"/>
        <v>1900</v>
      </c>
    </row>
    <row r="10554" spans="21:23">
      <c r="U10554">
        <f t="shared" si="492"/>
        <v>0</v>
      </c>
      <c r="V10554">
        <f t="shared" si="493"/>
        <v>1</v>
      </c>
      <c r="W10554">
        <f t="shared" si="494"/>
        <v>1900</v>
      </c>
    </row>
    <row r="10555" spans="21:23">
      <c r="U10555">
        <f t="shared" si="492"/>
        <v>0</v>
      </c>
      <c r="V10555">
        <f t="shared" si="493"/>
        <v>1</v>
      </c>
      <c r="W10555">
        <f t="shared" si="494"/>
        <v>1900</v>
      </c>
    </row>
    <row r="10556" spans="21:23">
      <c r="U10556">
        <f t="shared" si="492"/>
        <v>0</v>
      </c>
      <c r="V10556">
        <f t="shared" si="493"/>
        <v>1</v>
      </c>
      <c r="W10556">
        <f t="shared" si="494"/>
        <v>1900</v>
      </c>
    </row>
    <row r="10557" spans="21:23">
      <c r="U10557">
        <f t="shared" si="492"/>
        <v>0</v>
      </c>
      <c r="V10557">
        <f t="shared" si="493"/>
        <v>1</v>
      </c>
      <c r="W10557">
        <f t="shared" si="494"/>
        <v>1900</v>
      </c>
    </row>
    <row r="10558" spans="21:23">
      <c r="U10558">
        <f t="shared" si="492"/>
        <v>0</v>
      </c>
      <c r="V10558">
        <f t="shared" si="493"/>
        <v>1</v>
      </c>
      <c r="W10558">
        <f t="shared" si="494"/>
        <v>1900</v>
      </c>
    </row>
    <row r="10559" spans="21:23">
      <c r="U10559">
        <f t="shared" si="492"/>
        <v>0</v>
      </c>
      <c r="V10559">
        <f t="shared" si="493"/>
        <v>1</v>
      </c>
      <c r="W10559">
        <f t="shared" si="494"/>
        <v>1900</v>
      </c>
    </row>
    <row r="10560" spans="21:23">
      <c r="U10560">
        <f t="shared" si="492"/>
        <v>0</v>
      </c>
      <c r="V10560">
        <f t="shared" si="493"/>
        <v>1</v>
      </c>
      <c r="W10560">
        <f t="shared" si="494"/>
        <v>1900</v>
      </c>
    </row>
    <row r="10561" spans="21:23">
      <c r="U10561">
        <f t="shared" si="492"/>
        <v>0</v>
      </c>
      <c r="V10561">
        <f t="shared" si="493"/>
        <v>1</v>
      </c>
      <c r="W10561">
        <f t="shared" si="494"/>
        <v>1900</v>
      </c>
    </row>
    <row r="10562" spans="21:23">
      <c r="U10562">
        <f t="shared" ref="U10562:U10625" si="495">DAY(T10562)</f>
        <v>0</v>
      </c>
      <c r="V10562">
        <f t="shared" ref="V10562:V10625" si="496">MONTH(T10562)</f>
        <v>1</v>
      </c>
      <c r="W10562">
        <f t="shared" ref="W10562:W10625" si="497">YEAR(T10562)</f>
        <v>1900</v>
      </c>
    </row>
    <row r="10563" spans="21:23">
      <c r="U10563">
        <f t="shared" si="495"/>
        <v>0</v>
      </c>
      <c r="V10563">
        <f t="shared" si="496"/>
        <v>1</v>
      </c>
      <c r="W10563">
        <f t="shared" si="497"/>
        <v>1900</v>
      </c>
    </row>
    <row r="10564" spans="21:23">
      <c r="U10564">
        <f t="shared" si="495"/>
        <v>0</v>
      </c>
      <c r="V10564">
        <f t="shared" si="496"/>
        <v>1</v>
      </c>
      <c r="W10564">
        <f t="shared" si="497"/>
        <v>1900</v>
      </c>
    </row>
    <row r="10565" spans="21:23">
      <c r="U10565">
        <f t="shared" si="495"/>
        <v>0</v>
      </c>
      <c r="V10565">
        <f t="shared" si="496"/>
        <v>1</v>
      </c>
      <c r="W10565">
        <f t="shared" si="497"/>
        <v>1900</v>
      </c>
    </row>
    <row r="10566" spans="21:23">
      <c r="U10566">
        <f t="shared" si="495"/>
        <v>0</v>
      </c>
      <c r="V10566">
        <f t="shared" si="496"/>
        <v>1</v>
      </c>
      <c r="W10566">
        <f t="shared" si="497"/>
        <v>1900</v>
      </c>
    </row>
    <row r="10567" spans="21:23">
      <c r="U10567">
        <f t="shared" si="495"/>
        <v>0</v>
      </c>
      <c r="V10567">
        <f t="shared" si="496"/>
        <v>1</v>
      </c>
      <c r="W10567">
        <f t="shared" si="497"/>
        <v>1900</v>
      </c>
    </row>
    <row r="10568" spans="21:23">
      <c r="U10568">
        <f t="shared" si="495"/>
        <v>0</v>
      </c>
      <c r="V10568">
        <f t="shared" si="496"/>
        <v>1</v>
      </c>
      <c r="W10568">
        <f t="shared" si="497"/>
        <v>1900</v>
      </c>
    </row>
    <row r="10569" spans="21:23">
      <c r="U10569">
        <f t="shared" si="495"/>
        <v>0</v>
      </c>
      <c r="V10569">
        <f t="shared" si="496"/>
        <v>1</v>
      </c>
      <c r="W10569">
        <f t="shared" si="497"/>
        <v>1900</v>
      </c>
    </row>
    <row r="10570" spans="21:23">
      <c r="U10570">
        <f t="shared" si="495"/>
        <v>0</v>
      </c>
      <c r="V10570">
        <f t="shared" si="496"/>
        <v>1</v>
      </c>
      <c r="W10570">
        <f t="shared" si="497"/>
        <v>1900</v>
      </c>
    </row>
    <row r="10571" spans="21:23">
      <c r="U10571">
        <f t="shared" si="495"/>
        <v>0</v>
      </c>
      <c r="V10571">
        <f t="shared" si="496"/>
        <v>1</v>
      </c>
      <c r="W10571">
        <f t="shared" si="497"/>
        <v>1900</v>
      </c>
    </row>
    <row r="10572" spans="21:23">
      <c r="U10572">
        <f t="shared" si="495"/>
        <v>0</v>
      </c>
      <c r="V10572">
        <f t="shared" si="496"/>
        <v>1</v>
      </c>
      <c r="W10572">
        <f t="shared" si="497"/>
        <v>1900</v>
      </c>
    </row>
    <row r="10573" spans="21:23">
      <c r="U10573">
        <f t="shared" si="495"/>
        <v>0</v>
      </c>
      <c r="V10573">
        <f t="shared" si="496"/>
        <v>1</v>
      </c>
      <c r="W10573">
        <f t="shared" si="497"/>
        <v>1900</v>
      </c>
    </row>
    <row r="10574" spans="21:23">
      <c r="U10574">
        <f t="shared" si="495"/>
        <v>0</v>
      </c>
      <c r="V10574">
        <f t="shared" si="496"/>
        <v>1</v>
      </c>
      <c r="W10574">
        <f t="shared" si="497"/>
        <v>1900</v>
      </c>
    </row>
    <row r="10575" spans="21:23">
      <c r="U10575">
        <f t="shared" si="495"/>
        <v>0</v>
      </c>
      <c r="V10575">
        <f t="shared" si="496"/>
        <v>1</v>
      </c>
      <c r="W10575">
        <f t="shared" si="497"/>
        <v>1900</v>
      </c>
    </row>
    <row r="10576" spans="21:23">
      <c r="U10576">
        <f t="shared" si="495"/>
        <v>0</v>
      </c>
      <c r="V10576">
        <f t="shared" si="496"/>
        <v>1</v>
      </c>
      <c r="W10576">
        <f t="shared" si="497"/>
        <v>1900</v>
      </c>
    </row>
    <row r="10577" spans="21:23">
      <c r="U10577">
        <f t="shared" si="495"/>
        <v>0</v>
      </c>
      <c r="V10577">
        <f t="shared" si="496"/>
        <v>1</v>
      </c>
      <c r="W10577">
        <f t="shared" si="497"/>
        <v>1900</v>
      </c>
    </row>
    <row r="10578" spans="21:23">
      <c r="U10578">
        <f t="shared" si="495"/>
        <v>0</v>
      </c>
      <c r="V10578">
        <f t="shared" si="496"/>
        <v>1</v>
      </c>
      <c r="W10578">
        <f t="shared" si="497"/>
        <v>1900</v>
      </c>
    </row>
    <row r="10579" spans="21:23">
      <c r="U10579">
        <f t="shared" si="495"/>
        <v>0</v>
      </c>
      <c r="V10579">
        <f t="shared" si="496"/>
        <v>1</v>
      </c>
      <c r="W10579">
        <f t="shared" si="497"/>
        <v>1900</v>
      </c>
    </row>
    <row r="10580" spans="21:23">
      <c r="U10580">
        <f t="shared" si="495"/>
        <v>0</v>
      </c>
      <c r="V10580">
        <f t="shared" si="496"/>
        <v>1</v>
      </c>
      <c r="W10580">
        <f t="shared" si="497"/>
        <v>1900</v>
      </c>
    </row>
    <row r="10581" spans="21:23">
      <c r="U10581">
        <f t="shared" si="495"/>
        <v>0</v>
      </c>
      <c r="V10581">
        <f t="shared" si="496"/>
        <v>1</v>
      </c>
      <c r="W10581">
        <f t="shared" si="497"/>
        <v>1900</v>
      </c>
    </row>
    <row r="10582" spans="21:23">
      <c r="U10582">
        <f t="shared" si="495"/>
        <v>0</v>
      </c>
      <c r="V10582">
        <f t="shared" si="496"/>
        <v>1</v>
      </c>
      <c r="W10582">
        <f t="shared" si="497"/>
        <v>1900</v>
      </c>
    </row>
    <row r="10583" spans="21:23">
      <c r="U10583">
        <f t="shared" si="495"/>
        <v>0</v>
      </c>
      <c r="V10583">
        <f t="shared" si="496"/>
        <v>1</v>
      </c>
      <c r="W10583">
        <f t="shared" si="497"/>
        <v>1900</v>
      </c>
    </row>
    <row r="10584" spans="21:23">
      <c r="U10584">
        <f t="shared" si="495"/>
        <v>0</v>
      </c>
      <c r="V10584">
        <f t="shared" si="496"/>
        <v>1</v>
      </c>
      <c r="W10584">
        <f t="shared" si="497"/>
        <v>1900</v>
      </c>
    </row>
    <row r="10585" spans="21:23">
      <c r="U10585">
        <f t="shared" si="495"/>
        <v>0</v>
      </c>
      <c r="V10585">
        <f t="shared" si="496"/>
        <v>1</v>
      </c>
      <c r="W10585">
        <f t="shared" si="497"/>
        <v>1900</v>
      </c>
    </row>
    <row r="10586" spans="21:23">
      <c r="U10586">
        <f t="shared" si="495"/>
        <v>0</v>
      </c>
      <c r="V10586">
        <f t="shared" si="496"/>
        <v>1</v>
      </c>
      <c r="W10586">
        <f t="shared" si="497"/>
        <v>1900</v>
      </c>
    </row>
    <row r="10587" spans="21:23">
      <c r="U10587">
        <f t="shared" si="495"/>
        <v>0</v>
      </c>
      <c r="V10587">
        <f t="shared" si="496"/>
        <v>1</v>
      </c>
      <c r="W10587">
        <f t="shared" si="497"/>
        <v>1900</v>
      </c>
    </row>
    <row r="10588" spans="21:23">
      <c r="U10588">
        <f t="shared" si="495"/>
        <v>0</v>
      </c>
      <c r="V10588">
        <f t="shared" si="496"/>
        <v>1</v>
      </c>
      <c r="W10588">
        <f t="shared" si="497"/>
        <v>1900</v>
      </c>
    </row>
    <row r="10589" spans="21:23">
      <c r="U10589">
        <f t="shared" si="495"/>
        <v>0</v>
      </c>
      <c r="V10589">
        <f t="shared" si="496"/>
        <v>1</v>
      </c>
      <c r="W10589">
        <f t="shared" si="497"/>
        <v>1900</v>
      </c>
    </row>
    <row r="10590" spans="21:23">
      <c r="U10590">
        <f t="shared" si="495"/>
        <v>0</v>
      </c>
      <c r="V10590">
        <f t="shared" si="496"/>
        <v>1</v>
      </c>
      <c r="W10590">
        <f t="shared" si="497"/>
        <v>1900</v>
      </c>
    </row>
    <row r="10591" spans="21:23">
      <c r="U10591">
        <f t="shared" si="495"/>
        <v>0</v>
      </c>
      <c r="V10591">
        <f t="shared" si="496"/>
        <v>1</v>
      </c>
      <c r="W10591">
        <f t="shared" si="497"/>
        <v>1900</v>
      </c>
    </row>
    <row r="10592" spans="21:23">
      <c r="U10592">
        <f t="shared" si="495"/>
        <v>0</v>
      </c>
      <c r="V10592">
        <f t="shared" si="496"/>
        <v>1</v>
      </c>
      <c r="W10592">
        <f t="shared" si="497"/>
        <v>1900</v>
      </c>
    </row>
    <row r="10593" spans="21:23">
      <c r="U10593">
        <f t="shared" si="495"/>
        <v>0</v>
      </c>
      <c r="V10593">
        <f t="shared" si="496"/>
        <v>1</v>
      </c>
      <c r="W10593">
        <f t="shared" si="497"/>
        <v>1900</v>
      </c>
    </row>
    <row r="10594" spans="21:23">
      <c r="U10594">
        <f t="shared" si="495"/>
        <v>0</v>
      </c>
      <c r="V10594">
        <f t="shared" si="496"/>
        <v>1</v>
      </c>
      <c r="W10594">
        <f t="shared" si="497"/>
        <v>1900</v>
      </c>
    </row>
    <row r="10595" spans="21:23">
      <c r="U10595">
        <f t="shared" si="495"/>
        <v>0</v>
      </c>
      <c r="V10595">
        <f t="shared" si="496"/>
        <v>1</v>
      </c>
      <c r="W10595">
        <f t="shared" si="497"/>
        <v>1900</v>
      </c>
    </row>
    <row r="10596" spans="21:23">
      <c r="U10596">
        <f t="shared" si="495"/>
        <v>0</v>
      </c>
      <c r="V10596">
        <f t="shared" si="496"/>
        <v>1</v>
      </c>
      <c r="W10596">
        <f t="shared" si="497"/>
        <v>1900</v>
      </c>
    </row>
    <row r="10597" spans="21:23">
      <c r="U10597">
        <f t="shared" si="495"/>
        <v>0</v>
      </c>
      <c r="V10597">
        <f t="shared" si="496"/>
        <v>1</v>
      </c>
      <c r="W10597">
        <f t="shared" si="497"/>
        <v>1900</v>
      </c>
    </row>
    <row r="10598" spans="21:23">
      <c r="U10598">
        <f t="shared" si="495"/>
        <v>0</v>
      </c>
      <c r="V10598">
        <f t="shared" si="496"/>
        <v>1</v>
      </c>
      <c r="W10598">
        <f t="shared" si="497"/>
        <v>1900</v>
      </c>
    </row>
    <row r="10599" spans="21:23">
      <c r="U10599">
        <f t="shared" si="495"/>
        <v>0</v>
      </c>
      <c r="V10599">
        <f t="shared" si="496"/>
        <v>1</v>
      </c>
      <c r="W10599">
        <f t="shared" si="497"/>
        <v>1900</v>
      </c>
    </row>
    <row r="10600" spans="21:23">
      <c r="U10600">
        <f t="shared" si="495"/>
        <v>0</v>
      </c>
      <c r="V10600">
        <f t="shared" si="496"/>
        <v>1</v>
      </c>
      <c r="W10600">
        <f t="shared" si="497"/>
        <v>1900</v>
      </c>
    </row>
    <row r="10601" spans="21:23">
      <c r="U10601">
        <f t="shared" si="495"/>
        <v>0</v>
      </c>
      <c r="V10601">
        <f t="shared" si="496"/>
        <v>1</v>
      </c>
      <c r="W10601">
        <f t="shared" si="497"/>
        <v>1900</v>
      </c>
    </row>
    <row r="10602" spans="21:23">
      <c r="U10602">
        <f t="shared" si="495"/>
        <v>0</v>
      </c>
      <c r="V10602">
        <f t="shared" si="496"/>
        <v>1</v>
      </c>
      <c r="W10602">
        <f t="shared" si="497"/>
        <v>1900</v>
      </c>
    </row>
    <row r="10603" spans="21:23">
      <c r="U10603">
        <f t="shared" si="495"/>
        <v>0</v>
      </c>
      <c r="V10603">
        <f t="shared" si="496"/>
        <v>1</v>
      </c>
      <c r="W10603">
        <f t="shared" si="497"/>
        <v>1900</v>
      </c>
    </row>
    <row r="10604" spans="21:23">
      <c r="U10604">
        <f t="shared" si="495"/>
        <v>0</v>
      </c>
      <c r="V10604">
        <f t="shared" si="496"/>
        <v>1</v>
      </c>
      <c r="W10604">
        <f t="shared" si="497"/>
        <v>1900</v>
      </c>
    </row>
    <row r="10605" spans="21:23">
      <c r="U10605">
        <f t="shared" si="495"/>
        <v>0</v>
      </c>
      <c r="V10605">
        <f t="shared" si="496"/>
        <v>1</v>
      </c>
      <c r="W10605">
        <f t="shared" si="497"/>
        <v>1900</v>
      </c>
    </row>
    <row r="10606" spans="21:23">
      <c r="U10606">
        <f t="shared" si="495"/>
        <v>0</v>
      </c>
      <c r="V10606">
        <f t="shared" si="496"/>
        <v>1</v>
      </c>
      <c r="W10606">
        <f t="shared" si="497"/>
        <v>1900</v>
      </c>
    </row>
    <row r="10607" spans="21:23">
      <c r="U10607">
        <f t="shared" si="495"/>
        <v>0</v>
      </c>
      <c r="V10607">
        <f t="shared" si="496"/>
        <v>1</v>
      </c>
      <c r="W10607">
        <f t="shared" si="497"/>
        <v>1900</v>
      </c>
    </row>
    <row r="10608" spans="21:23">
      <c r="U10608">
        <f t="shared" si="495"/>
        <v>0</v>
      </c>
      <c r="V10608">
        <f t="shared" si="496"/>
        <v>1</v>
      </c>
      <c r="W10608">
        <f t="shared" si="497"/>
        <v>1900</v>
      </c>
    </row>
    <row r="10609" spans="21:23">
      <c r="U10609">
        <f t="shared" si="495"/>
        <v>0</v>
      </c>
      <c r="V10609">
        <f t="shared" si="496"/>
        <v>1</v>
      </c>
      <c r="W10609">
        <f t="shared" si="497"/>
        <v>1900</v>
      </c>
    </row>
    <row r="10610" spans="21:23">
      <c r="U10610">
        <f t="shared" si="495"/>
        <v>0</v>
      </c>
      <c r="V10610">
        <f t="shared" si="496"/>
        <v>1</v>
      </c>
      <c r="W10610">
        <f t="shared" si="497"/>
        <v>1900</v>
      </c>
    </row>
    <row r="10611" spans="21:23">
      <c r="U10611">
        <f t="shared" si="495"/>
        <v>0</v>
      </c>
      <c r="V10611">
        <f t="shared" si="496"/>
        <v>1</v>
      </c>
      <c r="W10611">
        <f t="shared" si="497"/>
        <v>1900</v>
      </c>
    </row>
    <row r="10612" spans="21:23">
      <c r="U10612">
        <f t="shared" si="495"/>
        <v>0</v>
      </c>
      <c r="V10612">
        <f t="shared" si="496"/>
        <v>1</v>
      </c>
      <c r="W10612">
        <f t="shared" si="497"/>
        <v>1900</v>
      </c>
    </row>
    <row r="10613" spans="21:23">
      <c r="U10613">
        <f t="shared" si="495"/>
        <v>0</v>
      </c>
      <c r="V10613">
        <f t="shared" si="496"/>
        <v>1</v>
      </c>
      <c r="W10613">
        <f t="shared" si="497"/>
        <v>1900</v>
      </c>
    </row>
    <row r="10614" spans="21:23">
      <c r="U10614">
        <f t="shared" si="495"/>
        <v>0</v>
      </c>
      <c r="V10614">
        <f t="shared" si="496"/>
        <v>1</v>
      </c>
      <c r="W10614">
        <f t="shared" si="497"/>
        <v>1900</v>
      </c>
    </row>
    <row r="10615" spans="21:23">
      <c r="U10615">
        <f t="shared" si="495"/>
        <v>0</v>
      </c>
      <c r="V10615">
        <f t="shared" si="496"/>
        <v>1</v>
      </c>
      <c r="W10615">
        <f t="shared" si="497"/>
        <v>1900</v>
      </c>
    </row>
    <row r="10616" spans="21:23">
      <c r="U10616">
        <f t="shared" si="495"/>
        <v>0</v>
      </c>
      <c r="V10616">
        <f t="shared" si="496"/>
        <v>1</v>
      </c>
      <c r="W10616">
        <f t="shared" si="497"/>
        <v>1900</v>
      </c>
    </row>
    <row r="10617" spans="21:23">
      <c r="U10617">
        <f t="shared" si="495"/>
        <v>0</v>
      </c>
      <c r="V10617">
        <f t="shared" si="496"/>
        <v>1</v>
      </c>
      <c r="W10617">
        <f t="shared" si="497"/>
        <v>1900</v>
      </c>
    </row>
    <row r="10618" spans="21:23">
      <c r="U10618">
        <f t="shared" si="495"/>
        <v>0</v>
      </c>
      <c r="V10618">
        <f t="shared" si="496"/>
        <v>1</v>
      </c>
      <c r="W10618">
        <f t="shared" si="497"/>
        <v>1900</v>
      </c>
    </row>
    <row r="10619" spans="21:23">
      <c r="U10619">
        <f t="shared" si="495"/>
        <v>0</v>
      </c>
      <c r="V10619">
        <f t="shared" si="496"/>
        <v>1</v>
      </c>
      <c r="W10619">
        <f t="shared" si="497"/>
        <v>1900</v>
      </c>
    </row>
    <row r="10620" spans="21:23">
      <c r="U10620">
        <f t="shared" si="495"/>
        <v>0</v>
      </c>
      <c r="V10620">
        <f t="shared" si="496"/>
        <v>1</v>
      </c>
      <c r="W10620">
        <f t="shared" si="497"/>
        <v>1900</v>
      </c>
    </row>
    <row r="10621" spans="21:23">
      <c r="U10621">
        <f t="shared" si="495"/>
        <v>0</v>
      </c>
      <c r="V10621">
        <f t="shared" si="496"/>
        <v>1</v>
      </c>
      <c r="W10621">
        <f t="shared" si="497"/>
        <v>1900</v>
      </c>
    </row>
    <row r="10622" spans="21:23">
      <c r="U10622">
        <f t="shared" si="495"/>
        <v>0</v>
      </c>
      <c r="V10622">
        <f t="shared" si="496"/>
        <v>1</v>
      </c>
      <c r="W10622">
        <f t="shared" si="497"/>
        <v>1900</v>
      </c>
    </row>
    <row r="10623" spans="21:23">
      <c r="U10623">
        <f t="shared" si="495"/>
        <v>0</v>
      </c>
      <c r="V10623">
        <f t="shared" si="496"/>
        <v>1</v>
      </c>
      <c r="W10623">
        <f t="shared" si="497"/>
        <v>1900</v>
      </c>
    </row>
    <row r="10624" spans="21:23">
      <c r="U10624">
        <f t="shared" si="495"/>
        <v>0</v>
      </c>
      <c r="V10624">
        <f t="shared" si="496"/>
        <v>1</v>
      </c>
      <c r="W10624">
        <f t="shared" si="497"/>
        <v>1900</v>
      </c>
    </row>
    <row r="10625" spans="21:23">
      <c r="U10625">
        <f t="shared" si="495"/>
        <v>0</v>
      </c>
      <c r="V10625">
        <f t="shared" si="496"/>
        <v>1</v>
      </c>
      <c r="W10625">
        <f t="shared" si="497"/>
        <v>1900</v>
      </c>
    </row>
    <row r="10626" spans="21:23">
      <c r="U10626">
        <f t="shared" ref="U10626:U10689" si="498">DAY(T10626)</f>
        <v>0</v>
      </c>
      <c r="V10626">
        <f t="shared" ref="V10626:V10689" si="499">MONTH(T10626)</f>
        <v>1</v>
      </c>
      <c r="W10626">
        <f t="shared" ref="W10626:W10689" si="500">YEAR(T10626)</f>
        <v>1900</v>
      </c>
    </row>
    <row r="10627" spans="21:23">
      <c r="U10627">
        <f t="shared" si="498"/>
        <v>0</v>
      </c>
      <c r="V10627">
        <f t="shared" si="499"/>
        <v>1</v>
      </c>
      <c r="W10627">
        <f t="shared" si="500"/>
        <v>1900</v>
      </c>
    </row>
    <row r="10628" spans="21:23">
      <c r="U10628">
        <f t="shared" si="498"/>
        <v>0</v>
      </c>
      <c r="V10628">
        <f t="shared" si="499"/>
        <v>1</v>
      </c>
      <c r="W10628">
        <f t="shared" si="500"/>
        <v>1900</v>
      </c>
    </row>
    <row r="10629" spans="21:23">
      <c r="U10629">
        <f t="shared" si="498"/>
        <v>0</v>
      </c>
      <c r="V10629">
        <f t="shared" si="499"/>
        <v>1</v>
      </c>
      <c r="W10629">
        <f t="shared" si="500"/>
        <v>1900</v>
      </c>
    </row>
    <row r="10630" spans="21:23">
      <c r="U10630">
        <f t="shared" si="498"/>
        <v>0</v>
      </c>
      <c r="V10630">
        <f t="shared" si="499"/>
        <v>1</v>
      </c>
      <c r="W10630">
        <f t="shared" si="500"/>
        <v>1900</v>
      </c>
    </row>
    <row r="10631" spans="21:23">
      <c r="U10631">
        <f t="shared" si="498"/>
        <v>0</v>
      </c>
      <c r="V10631">
        <f t="shared" si="499"/>
        <v>1</v>
      </c>
      <c r="W10631">
        <f t="shared" si="500"/>
        <v>1900</v>
      </c>
    </row>
    <row r="10632" spans="21:23">
      <c r="U10632">
        <f t="shared" si="498"/>
        <v>0</v>
      </c>
      <c r="V10632">
        <f t="shared" si="499"/>
        <v>1</v>
      </c>
      <c r="W10632">
        <f t="shared" si="500"/>
        <v>1900</v>
      </c>
    </row>
    <row r="10633" spans="21:23">
      <c r="U10633">
        <f t="shared" si="498"/>
        <v>0</v>
      </c>
      <c r="V10633">
        <f t="shared" si="499"/>
        <v>1</v>
      </c>
      <c r="W10633">
        <f t="shared" si="500"/>
        <v>1900</v>
      </c>
    </row>
    <row r="10634" spans="21:23">
      <c r="U10634">
        <f t="shared" si="498"/>
        <v>0</v>
      </c>
      <c r="V10634">
        <f t="shared" si="499"/>
        <v>1</v>
      </c>
      <c r="W10634">
        <f t="shared" si="500"/>
        <v>1900</v>
      </c>
    </row>
    <row r="10635" spans="21:23">
      <c r="U10635">
        <f t="shared" si="498"/>
        <v>0</v>
      </c>
      <c r="V10635">
        <f t="shared" si="499"/>
        <v>1</v>
      </c>
      <c r="W10635">
        <f t="shared" si="500"/>
        <v>1900</v>
      </c>
    </row>
    <row r="10636" spans="21:23">
      <c r="U10636">
        <f t="shared" si="498"/>
        <v>0</v>
      </c>
      <c r="V10636">
        <f t="shared" si="499"/>
        <v>1</v>
      </c>
      <c r="W10636">
        <f t="shared" si="500"/>
        <v>1900</v>
      </c>
    </row>
    <row r="10637" spans="21:23">
      <c r="U10637">
        <f t="shared" si="498"/>
        <v>0</v>
      </c>
      <c r="V10637">
        <f t="shared" si="499"/>
        <v>1</v>
      </c>
      <c r="W10637">
        <f t="shared" si="500"/>
        <v>1900</v>
      </c>
    </row>
    <row r="10638" spans="21:23">
      <c r="U10638">
        <f t="shared" si="498"/>
        <v>0</v>
      </c>
      <c r="V10638">
        <f t="shared" si="499"/>
        <v>1</v>
      </c>
      <c r="W10638">
        <f t="shared" si="500"/>
        <v>1900</v>
      </c>
    </row>
    <row r="10639" spans="21:23">
      <c r="U10639">
        <f t="shared" si="498"/>
        <v>0</v>
      </c>
      <c r="V10639">
        <f t="shared" si="499"/>
        <v>1</v>
      </c>
      <c r="W10639">
        <f t="shared" si="500"/>
        <v>1900</v>
      </c>
    </row>
    <row r="10640" spans="21:23">
      <c r="U10640">
        <f t="shared" si="498"/>
        <v>0</v>
      </c>
      <c r="V10640">
        <f t="shared" si="499"/>
        <v>1</v>
      </c>
      <c r="W10640">
        <f t="shared" si="500"/>
        <v>1900</v>
      </c>
    </row>
    <row r="10641" spans="21:23">
      <c r="U10641">
        <f t="shared" si="498"/>
        <v>0</v>
      </c>
      <c r="V10641">
        <f t="shared" si="499"/>
        <v>1</v>
      </c>
      <c r="W10641">
        <f t="shared" si="500"/>
        <v>1900</v>
      </c>
    </row>
    <row r="10642" spans="21:23">
      <c r="U10642">
        <f t="shared" si="498"/>
        <v>0</v>
      </c>
      <c r="V10642">
        <f t="shared" si="499"/>
        <v>1</v>
      </c>
      <c r="W10642">
        <f t="shared" si="500"/>
        <v>1900</v>
      </c>
    </row>
    <row r="10643" spans="21:23">
      <c r="U10643">
        <f t="shared" si="498"/>
        <v>0</v>
      </c>
      <c r="V10643">
        <f t="shared" si="499"/>
        <v>1</v>
      </c>
      <c r="W10643">
        <f t="shared" si="500"/>
        <v>1900</v>
      </c>
    </row>
    <row r="10644" spans="21:23">
      <c r="U10644">
        <f t="shared" si="498"/>
        <v>0</v>
      </c>
      <c r="V10644">
        <f t="shared" si="499"/>
        <v>1</v>
      </c>
      <c r="W10644">
        <f t="shared" si="500"/>
        <v>1900</v>
      </c>
    </row>
    <row r="10645" spans="21:23">
      <c r="U10645">
        <f t="shared" si="498"/>
        <v>0</v>
      </c>
      <c r="V10645">
        <f t="shared" si="499"/>
        <v>1</v>
      </c>
      <c r="W10645">
        <f t="shared" si="500"/>
        <v>1900</v>
      </c>
    </row>
    <row r="10646" spans="21:23">
      <c r="U10646">
        <f t="shared" si="498"/>
        <v>0</v>
      </c>
      <c r="V10646">
        <f t="shared" si="499"/>
        <v>1</v>
      </c>
      <c r="W10646">
        <f t="shared" si="500"/>
        <v>1900</v>
      </c>
    </row>
    <row r="10647" spans="21:23">
      <c r="U10647">
        <f t="shared" si="498"/>
        <v>0</v>
      </c>
      <c r="V10647">
        <f t="shared" si="499"/>
        <v>1</v>
      </c>
      <c r="W10647">
        <f t="shared" si="500"/>
        <v>1900</v>
      </c>
    </row>
    <row r="10648" spans="21:23">
      <c r="U10648">
        <f t="shared" si="498"/>
        <v>0</v>
      </c>
      <c r="V10648">
        <f t="shared" si="499"/>
        <v>1</v>
      </c>
      <c r="W10648">
        <f t="shared" si="500"/>
        <v>1900</v>
      </c>
    </row>
    <row r="10649" spans="21:23">
      <c r="U10649">
        <f t="shared" si="498"/>
        <v>0</v>
      </c>
      <c r="V10649">
        <f t="shared" si="499"/>
        <v>1</v>
      </c>
      <c r="W10649">
        <f t="shared" si="500"/>
        <v>1900</v>
      </c>
    </row>
    <row r="10650" spans="21:23">
      <c r="U10650">
        <f t="shared" si="498"/>
        <v>0</v>
      </c>
      <c r="V10650">
        <f t="shared" si="499"/>
        <v>1</v>
      </c>
      <c r="W10650">
        <f t="shared" si="500"/>
        <v>1900</v>
      </c>
    </row>
    <row r="10651" spans="21:23">
      <c r="U10651">
        <f t="shared" si="498"/>
        <v>0</v>
      </c>
      <c r="V10651">
        <f t="shared" si="499"/>
        <v>1</v>
      </c>
      <c r="W10651">
        <f t="shared" si="500"/>
        <v>1900</v>
      </c>
    </row>
    <row r="10652" spans="21:23">
      <c r="U10652">
        <f t="shared" si="498"/>
        <v>0</v>
      </c>
      <c r="V10652">
        <f t="shared" si="499"/>
        <v>1</v>
      </c>
      <c r="W10652">
        <f t="shared" si="500"/>
        <v>1900</v>
      </c>
    </row>
    <row r="10653" spans="21:23">
      <c r="U10653">
        <f t="shared" si="498"/>
        <v>0</v>
      </c>
      <c r="V10653">
        <f t="shared" si="499"/>
        <v>1</v>
      </c>
      <c r="W10653">
        <f t="shared" si="500"/>
        <v>1900</v>
      </c>
    </row>
    <row r="10654" spans="21:23">
      <c r="U10654">
        <f t="shared" si="498"/>
        <v>0</v>
      </c>
      <c r="V10654">
        <f t="shared" si="499"/>
        <v>1</v>
      </c>
      <c r="W10654">
        <f t="shared" si="500"/>
        <v>1900</v>
      </c>
    </row>
    <row r="10655" spans="21:23">
      <c r="U10655">
        <f t="shared" si="498"/>
        <v>0</v>
      </c>
      <c r="V10655">
        <f t="shared" si="499"/>
        <v>1</v>
      </c>
      <c r="W10655">
        <f t="shared" si="500"/>
        <v>1900</v>
      </c>
    </row>
    <row r="10656" spans="21:23">
      <c r="U10656">
        <f t="shared" si="498"/>
        <v>0</v>
      </c>
      <c r="V10656">
        <f t="shared" si="499"/>
        <v>1</v>
      </c>
      <c r="W10656">
        <f t="shared" si="500"/>
        <v>1900</v>
      </c>
    </row>
    <row r="10657" spans="21:23">
      <c r="U10657">
        <f t="shared" si="498"/>
        <v>0</v>
      </c>
      <c r="V10657">
        <f t="shared" si="499"/>
        <v>1</v>
      </c>
      <c r="W10657">
        <f t="shared" si="500"/>
        <v>1900</v>
      </c>
    </row>
    <row r="10658" spans="21:23">
      <c r="U10658">
        <f t="shared" si="498"/>
        <v>0</v>
      </c>
      <c r="V10658">
        <f t="shared" si="499"/>
        <v>1</v>
      </c>
      <c r="W10658">
        <f t="shared" si="500"/>
        <v>1900</v>
      </c>
    </row>
    <row r="10659" spans="21:23">
      <c r="U10659">
        <f t="shared" si="498"/>
        <v>0</v>
      </c>
      <c r="V10659">
        <f t="shared" si="499"/>
        <v>1</v>
      </c>
      <c r="W10659">
        <f t="shared" si="500"/>
        <v>1900</v>
      </c>
    </row>
    <row r="10660" spans="21:23">
      <c r="U10660">
        <f t="shared" si="498"/>
        <v>0</v>
      </c>
      <c r="V10660">
        <f t="shared" si="499"/>
        <v>1</v>
      </c>
      <c r="W10660">
        <f t="shared" si="500"/>
        <v>1900</v>
      </c>
    </row>
    <row r="10661" spans="21:23">
      <c r="U10661">
        <f t="shared" si="498"/>
        <v>0</v>
      </c>
      <c r="V10661">
        <f t="shared" si="499"/>
        <v>1</v>
      </c>
      <c r="W10661">
        <f t="shared" si="500"/>
        <v>1900</v>
      </c>
    </row>
    <row r="10662" spans="21:23">
      <c r="U10662">
        <f t="shared" si="498"/>
        <v>0</v>
      </c>
      <c r="V10662">
        <f t="shared" si="499"/>
        <v>1</v>
      </c>
      <c r="W10662">
        <f t="shared" si="500"/>
        <v>1900</v>
      </c>
    </row>
    <row r="10663" spans="21:23">
      <c r="U10663">
        <f t="shared" si="498"/>
        <v>0</v>
      </c>
      <c r="V10663">
        <f t="shared" si="499"/>
        <v>1</v>
      </c>
      <c r="W10663">
        <f t="shared" si="500"/>
        <v>1900</v>
      </c>
    </row>
    <row r="10664" spans="21:23">
      <c r="U10664">
        <f t="shared" si="498"/>
        <v>0</v>
      </c>
      <c r="V10664">
        <f t="shared" si="499"/>
        <v>1</v>
      </c>
      <c r="W10664">
        <f t="shared" si="500"/>
        <v>1900</v>
      </c>
    </row>
    <row r="10665" spans="21:23">
      <c r="U10665">
        <f t="shared" si="498"/>
        <v>0</v>
      </c>
      <c r="V10665">
        <f t="shared" si="499"/>
        <v>1</v>
      </c>
      <c r="W10665">
        <f t="shared" si="500"/>
        <v>1900</v>
      </c>
    </row>
    <row r="10666" spans="21:23">
      <c r="U10666">
        <f t="shared" si="498"/>
        <v>0</v>
      </c>
      <c r="V10666">
        <f t="shared" si="499"/>
        <v>1</v>
      </c>
      <c r="W10666">
        <f t="shared" si="500"/>
        <v>1900</v>
      </c>
    </row>
    <row r="10667" spans="21:23">
      <c r="U10667">
        <f t="shared" si="498"/>
        <v>0</v>
      </c>
      <c r="V10667">
        <f t="shared" si="499"/>
        <v>1</v>
      </c>
      <c r="W10667">
        <f t="shared" si="500"/>
        <v>1900</v>
      </c>
    </row>
    <row r="10668" spans="21:23">
      <c r="U10668">
        <f t="shared" si="498"/>
        <v>0</v>
      </c>
      <c r="V10668">
        <f t="shared" si="499"/>
        <v>1</v>
      </c>
      <c r="W10668">
        <f t="shared" si="500"/>
        <v>1900</v>
      </c>
    </row>
    <row r="10669" spans="21:23">
      <c r="U10669">
        <f t="shared" si="498"/>
        <v>0</v>
      </c>
      <c r="V10669">
        <f t="shared" si="499"/>
        <v>1</v>
      </c>
      <c r="W10669">
        <f t="shared" si="500"/>
        <v>1900</v>
      </c>
    </row>
    <row r="10670" spans="21:23">
      <c r="U10670">
        <f t="shared" si="498"/>
        <v>0</v>
      </c>
      <c r="V10670">
        <f t="shared" si="499"/>
        <v>1</v>
      </c>
      <c r="W10670">
        <f t="shared" si="500"/>
        <v>1900</v>
      </c>
    </row>
    <row r="10671" spans="21:23">
      <c r="U10671">
        <f t="shared" si="498"/>
        <v>0</v>
      </c>
      <c r="V10671">
        <f t="shared" si="499"/>
        <v>1</v>
      </c>
      <c r="W10671">
        <f t="shared" si="500"/>
        <v>1900</v>
      </c>
    </row>
    <row r="10672" spans="21:23">
      <c r="U10672">
        <f t="shared" si="498"/>
        <v>0</v>
      </c>
      <c r="V10672">
        <f t="shared" si="499"/>
        <v>1</v>
      </c>
      <c r="W10672">
        <f t="shared" si="500"/>
        <v>1900</v>
      </c>
    </row>
    <row r="10673" spans="21:23">
      <c r="U10673">
        <f t="shared" si="498"/>
        <v>0</v>
      </c>
      <c r="V10673">
        <f t="shared" si="499"/>
        <v>1</v>
      </c>
      <c r="W10673">
        <f t="shared" si="500"/>
        <v>1900</v>
      </c>
    </row>
    <row r="10674" spans="21:23">
      <c r="U10674">
        <f t="shared" si="498"/>
        <v>0</v>
      </c>
      <c r="V10674">
        <f t="shared" si="499"/>
        <v>1</v>
      </c>
      <c r="W10674">
        <f t="shared" si="500"/>
        <v>1900</v>
      </c>
    </row>
    <row r="10675" spans="21:23">
      <c r="U10675">
        <f t="shared" si="498"/>
        <v>0</v>
      </c>
      <c r="V10675">
        <f t="shared" si="499"/>
        <v>1</v>
      </c>
      <c r="W10675">
        <f t="shared" si="500"/>
        <v>1900</v>
      </c>
    </row>
    <row r="10676" spans="21:23">
      <c r="U10676">
        <f t="shared" si="498"/>
        <v>0</v>
      </c>
      <c r="V10676">
        <f t="shared" si="499"/>
        <v>1</v>
      </c>
      <c r="W10676">
        <f t="shared" si="500"/>
        <v>1900</v>
      </c>
    </row>
    <row r="10677" spans="21:23">
      <c r="U10677">
        <f t="shared" si="498"/>
        <v>0</v>
      </c>
      <c r="V10677">
        <f t="shared" si="499"/>
        <v>1</v>
      </c>
      <c r="W10677">
        <f t="shared" si="500"/>
        <v>1900</v>
      </c>
    </row>
    <row r="10678" spans="21:23">
      <c r="U10678">
        <f t="shared" si="498"/>
        <v>0</v>
      </c>
      <c r="V10678">
        <f t="shared" si="499"/>
        <v>1</v>
      </c>
      <c r="W10678">
        <f t="shared" si="500"/>
        <v>1900</v>
      </c>
    </row>
    <row r="10679" spans="21:23">
      <c r="U10679">
        <f t="shared" si="498"/>
        <v>0</v>
      </c>
      <c r="V10679">
        <f t="shared" si="499"/>
        <v>1</v>
      </c>
      <c r="W10679">
        <f t="shared" si="500"/>
        <v>1900</v>
      </c>
    </row>
    <row r="10680" spans="21:23">
      <c r="U10680">
        <f t="shared" si="498"/>
        <v>0</v>
      </c>
      <c r="V10680">
        <f t="shared" si="499"/>
        <v>1</v>
      </c>
      <c r="W10680">
        <f t="shared" si="500"/>
        <v>1900</v>
      </c>
    </row>
    <row r="10681" spans="21:23">
      <c r="U10681">
        <f t="shared" si="498"/>
        <v>0</v>
      </c>
      <c r="V10681">
        <f t="shared" si="499"/>
        <v>1</v>
      </c>
      <c r="W10681">
        <f t="shared" si="500"/>
        <v>1900</v>
      </c>
    </row>
    <row r="10682" spans="21:23">
      <c r="U10682">
        <f t="shared" si="498"/>
        <v>0</v>
      </c>
      <c r="V10682">
        <f t="shared" si="499"/>
        <v>1</v>
      </c>
      <c r="W10682">
        <f t="shared" si="500"/>
        <v>1900</v>
      </c>
    </row>
    <row r="10683" spans="21:23">
      <c r="U10683">
        <f t="shared" si="498"/>
        <v>0</v>
      </c>
      <c r="V10683">
        <f t="shared" si="499"/>
        <v>1</v>
      </c>
      <c r="W10683">
        <f t="shared" si="500"/>
        <v>1900</v>
      </c>
    </row>
    <row r="10684" spans="21:23">
      <c r="U10684">
        <f t="shared" si="498"/>
        <v>0</v>
      </c>
      <c r="V10684">
        <f t="shared" si="499"/>
        <v>1</v>
      </c>
      <c r="W10684">
        <f t="shared" si="500"/>
        <v>1900</v>
      </c>
    </row>
    <row r="10685" spans="21:23">
      <c r="U10685">
        <f t="shared" si="498"/>
        <v>0</v>
      </c>
      <c r="V10685">
        <f t="shared" si="499"/>
        <v>1</v>
      </c>
      <c r="W10685">
        <f t="shared" si="500"/>
        <v>1900</v>
      </c>
    </row>
    <row r="10686" spans="21:23">
      <c r="U10686">
        <f t="shared" si="498"/>
        <v>0</v>
      </c>
      <c r="V10686">
        <f t="shared" si="499"/>
        <v>1</v>
      </c>
      <c r="W10686">
        <f t="shared" si="500"/>
        <v>1900</v>
      </c>
    </row>
    <row r="10687" spans="21:23">
      <c r="U10687">
        <f t="shared" si="498"/>
        <v>0</v>
      </c>
      <c r="V10687">
        <f t="shared" si="499"/>
        <v>1</v>
      </c>
      <c r="W10687">
        <f t="shared" si="500"/>
        <v>1900</v>
      </c>
    </row>
    <row r="10688" spans="21:23">
      <c r="U10688">
        <f t="shared" si="498"/>
        <v>0</v>
      </c>
      <c r="V10688">
        <f t="shared" si="499"/>
        <v>1</v>
      </c>
      <c r="W10688">
        <f t="shared" si="500"/>
        <v>1900</v>
      </c>
    </row>
    <row r="10689" spans="21:23">
      <c r="U10689">
        <f t="shared" si="498"/>
        <v>0</v>
      </c>
      <c r="V10689">
        <f t="shared" si="499"/>
        <v>1</v>
      </c>
      <c r="W10689">
        <f t="shared" si="500"/>
        <v>1900</v>
      </c>
    </row>
    <row r="10690" spans="21:23">
      <c r="U10690">
        <f t="shared" ref="U10690:U10753" si="501">DAY(T10690)</f>
        <v>0</v>
      </c>
      <c r="V10690">
        <f t="shared" ref="V10690:V10753" si="502">MONTH(T10690)</f>
        <v>1</v>
      </c>
      <c r="W10690">
        <f t="shared" ref="W10690:W10753" si="503">YEAR(T10690)</f>
        <v>1900</v>
      </c>
    </row>
    <row r="10691" spans="21:23">
      <c r="U10691">
        <f t="shared" si="501"/>
        <v>0</v>
      </c>
      <c r="V10691">
        <f t="shared" si="502"/>
        <v>1</v>
      </c>
      <c r="W10691">
        <f t="shared" si="503"/>
        <v>1900</v>
      </c>
    </row>
    <row r="10692" spans="21:23">
      <c r="U10692">
        <f t="shared" si="501"/>
        <v>0</v>
      </c>
      <c r="V10692">
        <f t="shared" si="502"/>
        <v>1</v>
      </c>
      <c r="W10692">
        <f t="shared" si="503"/>
        <v>1900</v>
      </c>
    </row>
    <row r="10693" spans="21:23">
      <c r="U10693">
        <f t="shared" si="501"/>
        <v>0</v>
      </c>
      <c r="V10693">
        <f t="shared" si="502"/>
        <v>1</v>
      </c>
      <c r="W10693">
        <f t="shared" si="503"/>
        <v>1900</v>
      </c>
    </row>
    <row r="10694" spans="21:23">
      <c r="U10694">
        <f t="shared" si="501"/>
        <v>0</v>
      </c>
      <c r="V10694">
        <f t="shared" si="502"/>
        <v>1</v>
      </c>
      <c r="W10694">
        <f t="shared" si="503"/>
        <v>1900</v>
      </c>
    </row>
    <row r="10695" spans="21:23">
      <c r="U10695">
        <f t="shared" si="501"/>
        <v>0</v>
      </c>
      <c r="V10695">
        <f t="shared" si="502"/>
        <v>1</v>
      </c>
      <c r="W10695">
        <f t="shared" si="503"/>
        <v>1900</v>
      </c>
    </row>
    <row r="10696" spans="21:23">
      <c r="U10696">
        <f t="shared" si="501"/>
        <v>0</v>
      </c>
      <c r="V10696">
        <f t="shared" si="502"/>
        <v>1</v>
      </c>
      <c r="W10696">
        <f t="shared" si="503"/>
        <v>1900</v>
      </c>
    </row>
    <row r="10697" spans="21:23">
      <c r="U10697">
        <f t="shared" si="501"/>
        <v>0</v>
      </c>
      <c r="V10697">
        <f t="shared" si="502"/>
        <v>1</v>
      </c>
      <c r="W10697">
        <f t="shared" si="503"/>
        <v>1900</v>
      </c>
    </row>
    <row r="10698" spans="21:23">
      <c r="U10698">
        <f t="shared" si="501"/>
        <v>0</v>
      </c>
      <c r="V10698">
        <f t="shared" si="502"/>
        <v>1</v>
      </c>
      <c r="W10698">
        <f t="shared" si="503"/>
        <v>1900</v>
      </c>
    </row>
    <row r="10699" spans="21:23">
      <c r="U10699">
        <f t="shared" si="501"/>
        <v>0</v>
      </c>
      <c r="V10699">
        <f t="shared" si="502"/>
        <v>1</v>
      </c>
      <c r="W10699">
        <f t="shared" si="503"/>
        <v>1900</v>
      </c>
    </row>
    <row r="10700" spans="21:23">
      <c r="U10700">
        <f t="shared" si="501"/>
        <v>0</v>
      </c>
      <c r="V10700">
        <f t="shared" si="502"/>
        <v>1</v>
      </c>
      <c r="W10700">
        <f t="shared" si="503"/>
        <v>1900</v>
      </c>
    </row>
    <row r="10701" spans="21:23">
      <c r="U10701">
        <f t="shared" si="501"/>
        <v>0</v>
      </c>
      <c r="V10701">
        <f t="shared" si="502"/>
        <v>1</v>
      </c>
      <c r="W10701">
        <f t="shared" si="503"/>
        <v>1900</v>
      </c>
    </row>
    <row r="10702" spans="21:23">
      <c r="U10702">
        <f t="shared" si="501"/>
        <v>0</v>
      </c>
      <c r="V10702">
        <f t="shared" si="502"/>
        <v>1</v>
      </c>
      <c r="W10702">
        <f t="shared" si="503"/>
        <v>1900</v>
      </c>
    </row>
    <row r="10703" spans="21:23">
      <c r="U10703">
        <f t="shared" si="501"/>
        <v>0</v>
      </c>
      <c r="V10703">
        <f t="shared" si="502"/>
        <v>1</v>
      </c>
      <c r="W10703">
        <f t="shared" si="503"/>
        <v>1900</v>
      </c>
    </row>
    <row r="10704" spans="21:23">
      <c r="U10704">
        <f t="shared" si="501"/>
        <v>0</v>
      </c>
      <c r="V10704">
        <f t="shared" si="502"/>
        <v>1</v>
      </c>
      <c r="W10704">
        <f t="shared" si="503"/>
        <v>1900</v>
      </c>
    </row>
    <row r="10705" spans="21:23">
      <c r="U10705">
        <f t="shared" si="501"/>
        <v>0</v>
      </c>
      <c r="V10705">
        <f t="shared" si="502"/>
        <v>1</v>
      </c>
      <c r="W10705">
        <f t="shared" si="503"/>
        <v>1900</v>
      </c>
    </row>
    <row r="10706" spans="21:23">
      <c r="U10706">
        <f t="shared" si="501"/>
        <v>0</v>
      </c>
      <c r="V10706">
        <f t="shared" si="502"/>
        <v>1</v>
      </c>
      <c r="W10706">
        <f t="shared" si="503"/>
        <v>1900</v>
      </c>
    </row>
    <row r="10707" spans="21:23">
      <c r="U10707">
        <f t="shared" si="501"/>
        <v>0</v>
      </c>
      <c r="V10707">
        <f t="shared" si="502"/>
        <v>1</v>
      </c>
      <c r="W10707">
        <f t="shared" si="503"/>
        <v>1900</v>
      </c>
    </row>
    <row r="10708" spans="21:23">
      <c r="U10708">
        <f t="shared" si="501"/>
        <v>0</v>
      </c>
      <c r="V10708">
        <f t="shared" si="502"/>
        <v>1</v>
      </c>
      <c r="W10708">
        <f t="shared" si="503"/>
        <v>1900</v>
      </c>
    </row>
    <row r="10709" spans="21:23">
      <c r="U10709">
        <f t="shared" si="501"/>
        <v>0</v>
      </c>
      <c r="V10709">
        <f t="shared" si="502"/>
        <v>1</v>
      </c>
      <c r="W10709">
        <f t="shared" si="503"/>
        <v>1900</v>
      </c>
    </row>
    <row r="10710" spans="21:23">
      <c r="U10710">
        <f t="shared" si="501"/>
        <v>0</v>
      </c>
      <c r="V10710">
        <f t="shared" si="502"/>
        <v>1</v>
      </c>
      <c r="W10710">
        <f t="shared" si="503"/>
        <v>1900</v>
      </c>
    </row>
    <row r="10711" spans="21:23">
      <c r="U10711">
        <f t="shared" si="501"/>
        <v>0</v>
      </c>
      <c r="V10711">
        <f t="shared" si="502"/>
        <v>1</v>
      </c>
      <c r="W10711">
        <f t="shared" si="503"/>
        <v>1900</v>
      </c>
    </row>
    <row r="10712" spans="21:23">
      <c r="U10712">
        <f t="shared" si="501"/>
        <v>0</v>
      </c>
      <c r="V10712">
        <f t="shared" si="502"/>
        <v>1</v>
      </c>
      <c r="W10712">
        <f t="shared" si="503"/>
        <v>1900</v>
      </c>
    </row>
    <row r="10713" spans="21:23">
      <c r="U10713">
        <f t="shared" si="501"/>
        <v>0</v>
      </c>
      <c r="V10713">
        <f t="shared" si="502"/>
        <v>1</v>
      </c>
      <c r="W10713">
        <f t="shared" si="503"/>
        <v>1900</v>
      </c>
    </row>
    <row r="10714" spans="21:23">
      <c r="U10714">
        <f t="shared" si="501"/>
        <v>0</v>
      </c>
      <c r="V10714">
        <f t="shared" si="502"/>
        <v>1</v>
      </c>
      <c r="W10714">
        <f t="shared" si="503"/>
        <v>1900</v>
      </c>
    </row>
    <row r="10715" spans="21:23">
      <c r="U10715">
        <f t="shared" si="501"/>
        <v>0</v>
      </c>
      <c r="V10715">
        <f t="shared" si="502"/>
        <v>1</v>
      </c>
      <c r="W10715">
        <f t="shared" si="503"/>
        <v>1900</v>
      </c>
    </row>
    <row r="10716" spans="21:23">
      <c r="U10716">
        <f t="shared" si="501"/>
        <v>0</v>
      </c>
      <c r="V10716">
        <f t="shared" si="502"/>
        <v>1</v>
      </c>
      <c r="W10716">
        <f t="shared" si="503"/>
        <v>1900</v>
      </c>
    </row>
    <row r="10717" spans="21:23">
      <c r="U10717">
        <f t="shared" si="501"/>
        <v>0</v>
      </c>
      <c r="V10717">
        <f t="shared" si="502"/>
        <v>1</v>
      </c>
      <c r="W10717">
        <f t="shared" si="503"/>
        <v>1900</v>
      </c>
    </row>
    <row r="10718" spans="21:23">
      <c r="U10718">
        <f t="shared" si="501"/>
        <v>0</v>
      </c>
      <c r="V10718">
        <f t="shared" si="502"/>
        <v>1</v>
      </c>
      <c r="W10718">
        <f t="shared" si="503"/>
        <v>1900</v>
      </c>
    </row>
    <row r="10719" spans="21:23">
      <c r="U10719">
        <f t="shared" si="501"/>
        <v>0</v>
      </c>
      <c r="V10719">
        <f t="shared" si="502"/>
        <v>1</v>
      </c>
      <c r="W10719">
        <f t="shared" si="503"/>
        <v>1900</v>
      </c>
    </row>
    <row r="10720" spans="21:23">
      <c r="U10720">
        <f t="shared" si="501"/>
        <v>0</v>
      </c>
      <c r="V10720">
        <f t="shared" si="502"/>
        <v>1</v>
      </c>
      <c r="W10720">
        <f t="shared" si="503"/>
        <v>1900</v>
      </c>
    </row>
    <row r="10721" spans="21:23">
      <c r="U10721">
        <f t="shared" si="501"/>
        <v>0</v>
      </c>
      <c r="V10721">
        <f t="shared" si="502"/>
        <v>1</v>
      </c>
      <c r="W10721">
        <f t="shared" si="503"/>
        <v>1900</v>
      </c>
    </row>
    <row r="10722" spans="21:23">
      <c r="U10722">
        <f t="shared" si="501"/>
        <v>0</v>
      </c>
      <c r="V10722">
        <f t="shared" si="502"/>
        <v>1</v>
      </c>
      <c r="W10722">
        <f t="shared" si="503"/>
        <v>1900</v>
      </c>
    </row>
    <row r="10723" spans="21:23">
      <c r="U10723">
        <f t="shared" si="501"/>
        <v>0</v>
      </c>
      <c r="V10723">
        <f t="shared" si="502"/>
        <v>1</v>
      </c>
      <c r="W10723">
        <f t="shared" si="503"/>
        <v>1900</v>
      </c>
    </row>
    <row r="10724" spans="21:23">
      <c r="U10724">
        <f t="shared" si="501"/>
        <v>0</v>
      </c>
      <c r="V10724">
        <f t="shared" si="502"/>
        <v>1</v>
      </c>
      <c r="W10724">
        <f t="shared" si="503"/>
        <v>1900</v>
      </c>
    </row>
    <row r="10725" spans="21:23">
      <c r="U10725">
        <f t="shared" si="501"/>
        <v>0</v>
      </c>
      <c r="V10725">
        <f t="shared" si="502"/>
        <v>1</v>
      </c>
      <c r="W10725">
        <f t="shared" si="503"/>
        <v>1900</v>
      </c>
    </row>
    <row r="10726" spans="21:23">
      <c r="U10726">
        <f t="shared" si="501"/>
        <v>0</v>
      </c>
      <c r="V10726">
        <f t="shared" si="502"/>
        <v>1</v>
      </c>
      <c r="W10726">
        <f t="shared" si="503"/>
        <v>1900</v>
      </c>
    </row>
    <row r="10727" spans="21:23">
      <c r="U10727">
        <f t="shared" si="501"/>
        <v>0</v>
      </c>
      <c r="V10727">
        <f t="shared" si="502"/>
        <v>1</v>
      </c>
      <c r="W10727">
        <f t="shared" si="503"/>
        <v>1900</v>
      </c>
    </row>
    <row r="10728" spans="21:23">
      <c r="U10728">
        <f t="shared" si="501"/>
        <v>0</v>
      </c>
      <c r="V10728">
        <f t="shared" si="502"/>
        <v>1</v>
      </c>
      <c r="W10728">
        <f t="shared" si="503"/>
        <v>1900</v>
      </c>
    </row>
    <row r="10729" spans="21:23">
      <c r="U10729">
        <f t="shared" si="501"/>
        <v>0</v>
      </c>
      <c r="V10729">
        <f t="shared" si="502"/>
        <v>1</v>
      </c>
      <c r="W10729">
        <f t="shared" si="503"/>
        <v>1900</v>
      </c>
    </row>
    <row r="10730" spans="21:23">
      <c r="U10730">
        <f t="shared" si="501"/>
        <v>0</v>
      </c>
      <c r="V10730">
        <f t="shared" si="502"/>
        <v>1</v>
      </c>
      <c r="W10730">
        <f t="shared" si="503"/>
        <v>1900</v>
      </c>
    </row>
    <row r="10731" spans="21:23">
      <c r="U10731">
        <f t="shared" si="501"/>
        <v>0</v>
      </c>
      <c r="V10731">
        <f t="shared" si="502"/>
        <v>1</v>
      </c>
      <c r="W10731">
        <f t="shared" si="503"/>
        <v>1900</v>
      </c>
    </row>
    <row r="10732" spans="21:23">
      <c r="U10732">
        <f t="shared" si="501"/>
        <v>0</v>
      </c>
      <c r="V10732">
        <f t="shared" si="502"/>
        <v>1</v>
      </c>
      <c r="W10732">
        <f t="shared" si="503"/>
        <v>1900</v>
      </c>
    </row>
    <row r="10733" spans="21:23">
      <c r="U10733">
        <f t="shared" si="501"/>
        <v>0</v>
      </c>
      <c r="V10733">
        <f t="shared" si="502"/>
        <v>1</v>
      </c>
      <c r="W10733">
        <f t="shared" si="503"/>
        <v>1900</v>
      </c>
    </row>
    <row r="10734" spans="21:23">
      <c r="U10734">
        <f t="shared" si="501"/>
        <v>0</v>
      </c>
      <c r="V10734">
        <f t="shared" si="502"/>
        <v>1</v>
      </c>
      <c r="W10734">
        <f t="shared" si="503"/>
        <v>1900</v>
      </c>
    </row>
    <row r="10735" spans="21:23">
      <c r="U10735">
        <f t="shared" si="501"/>
        <v>0</v>
      </c>
      <c r="V10735">
        <f t="shared" si="502"/>
        <v>1</v>
      </c>
      <c r="W10735">
        <f t="shared" si="503"/>
        <v>1900</v>
      </c>
    </row>
    <row r="10736" spans="21:23">
      <c r="U10736">
        <f t="shared" si="501"/>
        <v>0</v>
      </c>
      <c r="V10736">
        <f t="shared" si="502"/>
        <v>1</v>
      </c>
      <c r="W10736">
        <f t="shared" si="503"/>
        <v>1900</v>
      </c>
    </row>
    <row r="10737" spans="21:23">
      <c r="U10737">
        <f t="shared" si="501"/>
        <v>0</v>
      </c>
      <c r="V10737">
        <f t="shared" si="502"/>
        <v>1</v>
      </c>
      <c r="W10737">
        <f t="shared" si="503"/>
        <v>1900</v>
      </c>
    </row>
    <row r="10738" spans="21:23">
      <c r="U10738">
        <f t="shared" si="501"/>
        <v>0</v>
      </c>
      <c r="V10738">
        <f t="shared" si="502"/>
        <v>1</v>
      </c>
      <c r="W10738">
        <f t="shared" si="503"/>
        <v>1900</v>
      </c>
    </row>
    <row r="10739" spans="21:23">
      <c r="U10739">
        <f t="shared" si="501"/>
        <v>0</v>
      </c>
      <c r="V10739">
        <f t="shared" si="502"/>
        <v>1</v>
      </c>
      <c r="W10739">
        <f t="shared" si="503"/>
        <v>1900</v>
      </c>
    </row>
    <row r="10740" spans="21:23">
      <c r="U10740">
        <f t="shared" si="501"/>
        <v>0</v>
      </c>
      <c r="V10740">
        <f t="shared" si="502"/>
        <v>1</v>
      </c>
      <c r="W10740">
        <f t="shared" si="503"/>
        <v>1900</v>
      </c>
    </row>
    <row r="10741" spans="21:23">
      <c r="U10741">
        <f t="shared" si="501"/>
        <v>0</v>
      </c>
      <c r="V10741">
        <f t="shared" si="502"/>
        <v>1</v>
      </c>
      <c r="W10741">
        <f t="shared" si="503"/>
        <v>1900</v>
      </c>
    </row>
    <row r="10742" spans="21:23">
      <c r="U10742">
        <f t="shared" si="501"/>
        <v>0</v>
      </c>
      <c r="V10742">
        <f t="shared" si="502"/>
        <v>1</v>
      </c>
      <c r="W10742">
        <f t="shared" si="503"/>
        <v>1900</v>
      </c>
    </row>
    <row r="10743" spans="21:23">
      <c r="U10743">
        <f t="shared" si="501"/>
        <v>0</v>
      </c>
      <c r="V10743">
        <f t="shared" si="502"/>
        <v>1</v>
      </c>
      <c r="W10743">
        <f t="shared" si="503"/>
        <v>1900</v>
      </c>
    </row>
    <row r="10744" spans="21:23">
      <c r="U10744">
        <f t="shared" si="501"/>
        <v>0</v>
      </c>
      <c r="V10744">
        <f t="shared" si="502"/>
        <v>1</v>
      </c>
      <c r="W10744">
        <f t="shared" si="503"/>
        <v>1900</v>
      </c>
    </row>
    <row r="10745" spans="21:23">
      <c r="U10745">
        <f t="shared" si="501"/>
        <v>0</v>
      </c>
      <c r="V10745">
        <f t="shared" si="502"/>
        <v>1</v>
      </c>
      <c r="W10745">
        <f t="shared" si="503"/>
        <v>1900</v>
      </c>
    </row>
    <row r="10746" spans="21:23">
      <c r="U10746">
        <f t="shared" si="501"/>
        <v>0</v>
      </c>
      <c r="V10746">
        <f t="shared" si="502"/>
        <v>1</v>
      </c>
      <c r="W10746">
        <f t="shared" si="503"/>
        <v>1900</v>
      </c>
    </row>
    <row r="10747" spans="21:23">
      <c r="U10747">
        <f t="shared" si="501"/>
        <v>0</v>
      </c>
      <c r="V10747">
        <f t="shared" si="502"/>
        <v>1</v>
      </c>
      <c r="W10747">
        <f t="shared" si="503"/>
        <v>1900</v>
      </c>
    </row>
    <row r="10748" spans="21:23">
      <c r="U10748">
        <f t="shared" si="501"/>
        <v>0</v>
      </c>
      <c r="V10748">
        <f t="shared" si="502"/>
        <v>1</v>
      </c>
      <c r="W10748">
        <f t="shared" si="503"/>
        <v>1900</v>
      </c>
    </row>
    <row r="10749" spans="21:23">
      <c r="U10749">
        <f t="shared" si="501"/>
        <v>0</v>
      </c>
      <c r="V10749">
        <f t="shared" si="502"/>
        <v>1</v>
      </c>
      <c r="W10749">
        <f t="shared" si="503"/>
        <v>1900</v>
      </c>
    </row>
    <row r="10750" spans="21:23">
      <c r="U10750">
        <f t="shared" si="501"/>
        <v>0</v>
      </c>
      <c r="V10750">
        <f t="shared" si="502"/>
        <v>1</v>
      </c>
      <c r="W10750">
        <f t="shared" si="503"/>
        <v>1900</v>
      </c>
    </row>
    <row r="10751" spans="21:23">
      <c r="U10751">
        <f t="shared" si="501"/>
        <v>0</v>
      </c>
      <c r="V10751">
        <f t="shared" si="502"/>
        <v>1</v>
      </c>
      <c r="W10751">
        <f t="shared" si="503"/>
        <v>1900</v>
      </c>
    </row>
    <row r="10752" spans="21:23">
      <c r="U10752">
        <f t="shared" si="501"/>
        <v>0</v>
      </c>
      <c r="V10752">
        <f t="shared" si="502"/>
        <v>1</v>
      </c>
      <c r="W10752">
        <f t="shared" si="503"/>
        <v>1900</v>
      </c>
    </row>
    <row r="10753" spans="21:23">
      <c r="U10753">
        <f t="shared" si="501"/>
        <v>0</v>
      </c>
      <c r="V10753">
        <f t="shared" si="502"/>
        <v>1</v>
      </c>
      <c r="W10753">
        <f t="shared" si="503"/>
        <v>1900</v>
      </c>
    </row>
    <row r="10754" spans="21:23">
      <c r="U10754">
        <f t="shared" ref="U10754:U10817" si="504">DAY(T10754)</f>
        <v>0</v>
      </c>
      <c r="V10754">
        <f t="shared" ref="V10754:V10817" si="505">MONTH(T10754)</f>
        <v>1</v>
      </c>
      <c r="W10754">
        <f t="shared" ref="W10754:W10817" si="506">YEAR(T10754)</f>
        <v>1900</v>
      </c>
    </row>
    <row r="10755" spans="21:23">
      <c r="U10755">
        <f t="shared" si="504"/>
        <v>0</v>
      </c>
      <c r="V10755">
        <f t="shared" si="505"/>
        <v>1</v>
      </c>
      <c r="W10755">
        <f t="shared" si="506"/>
        <v>1900</v>
      </c>
    </row>
    <row r="10756" spans="21:23">
      <c r="U10756">
        <f t="shared" si="504"/>
        <v>0</v>
      </c>
      <c r="V10756">
        <f t="shared" si="505"/>
        <v>1</v>
      </c>
      <c r="W10756">
        <f t="shared" si="506"/>
        <v>1900</v>
      </c>
    </row>
    <row r="10757" spans="21:23">
      <c r="U10757">
        <f t="shared" si="504"/>
        <v>0</v>
      </c>
      <c r="V10757">
        <f t="shared" si="505"/>
        <v>1</v>
      </c>
      <c r="W10757">
        <f t="shared" si="506"/>
        <v>1900</v>
      </c>
    </row>
    <row r="10758" spans="21:23">
      <c r="U10758">
        <f t="shared" si="504"/>
        <v>0</v>
      </c>
      <c r="V10758">
        <f t="shared" si="505"/>
        <v>1</v>
      </c>
      <c r="W10758">
        <f t="shared" si="506"/>
        <v>1900</v>
      </c>
    </row>
    <row r="10759" spans="21:23">
      <c r="U10759">
        <f t="shared" si="504"/>
        <v>0</v>
      </c>
      <c r="V10759">
        <f t="shared" si="505"/>
        <v>1</v>
      </c>
      <c r="W10759">
        <f t="shared" si="506"/>
        <v>1900</v>
      </c>
    </row>
    <row r="10760" spans="21:23">
      <c r="U10760">
        <f t="shared" si="504"/>
        <v>0</v>
      </c>
      <c r="V10760">
        <f t="shared" si="505"/>
        <v>1</v>
      </c>
      <c r="W10760">
        <f t="shared" si="506"/>
        <v>1900</v>
      </c>
    </row>
    <row r="10761" spans="21:23">
      <c r="U10761">
        <f t="shared" si="504"/>
        <v>0</v>
      </c>
      <c r="V10761">
        <f t="shared" si="505"/>
        <v>1</v>
      </c>
      <c r="W10761">
        <f t="shared" si="506"/>
        <v>1900</v>
      </c>
    </row>
    <row r="10762" spans="21:23">
      <c r="U10762">
        <f t="shared" si="504"/>
        <v>0</v>
      </c>
      <c r="V10762">
        <f t="shared" si="505"/>
        <v>1</v>
      </c>
      <c r="W10762">
        <f t="shared" si="506"/>
        <v>1900</v>
      </c>
    </row>
    <row r="10763" spans="21:23">
      <c r="U10763">
        <f t="shared" si="504"/>
        <v>0</v>
      </c>
      <c r="V10763">
        <f t="shared" si="505"/>
        <v>1</v>
      </c>
      <c r="W10763">
        <f t="shared" si="506"/>
        <v>1900</v>
      </c>
    </row>
    <row r="10764" spans="21:23">
      <c r="U10764">
        <f t="shared" si="504"/>
        <v>0</v>
      </c>
      <c r="V10764">
        <f t="shared" si="505"/>
        <v>1</v>
      </c>
      <c r="W10764">
        <f t="shared" si="506"/>
        <v>1900</v>
      </c>
    </row>
    <row r="10765" spans="21:23">
      <c r="U10765">
        <f t="shared" si="504"/>
        <v>0</v>
      </c>
      <c r="V10765">
        <f t="shared" si="505"/>
        <v>1</v>
      </c>
      <c r="W10765">
        <f t="shared" si="506"/>
        <v>1900</v>
      </c>
    </row>
    <row r="10766" spans="21:23">
      <c r="U10766">
        <f t="shared" si="504"/>
        <v>0</v>
      </c>
      <c r="V10766">
        <f t="shared" si="505"/>
        <v>1</v>
      </c>
      <c r="W10766">
        <f t="shared" si="506"/>
        <v>1900</v>
      </c>
    </row>
    <row r="10767" spans="21:23">
      <c r="U10767">
        <f t="shared" si="504"/>
        <v>0</v>
      </c>
      <c r="V10767">
        <f t="shared" si="505"/>
        <v>1</v>
      </c>
      <c r="W10767">
        <f t="shared" si="506"/>
        <v>1900</v>
      </c>
    </row>
    <row r="10768" spans="21:23">
      <c r="U10768">
        <f t="shared" si="504"/>
        <v>0</v>
      </c>
      <c r="V10768">
        <f t="shared" si="505"/>
        <v>1</v>
      </c>
      <c r="W10768">
        <f t="shared" si="506"/>
        <v>1900</v>
      </c>
    </row>
    <row r="10769" spans="21:23">
      <c r="U10769">
        <f t="shared" si="504"/>
        <v>0</v>
      </c>
      <c r="V10769">
        <f t="shared" si="505"/>
        <v>1</v>
      </c>
      <c r="W10769">
        <f t="shared" si="506"/>
        <v>1900</v>
      </c>
    </row>
    <row r="10770" spans="21:23">
      <c r="U10770">
        <f t="shared" si="504"/>
        <v>0</v>
      </c>
      <c r="V10770">
        <f t="shared" si="505"/>
        <v>1</v>
      </c>
      <c r="W10770">
        <f t="shared" si="506"/>
        <v>1900</v>
      </c>
    </row>
    <row r="10771" spans="21:23">
      <c r="U10771">
        <f t="shared" si="504"/>
        <v>0</v>
      </c>
      <c r="V10771">
        <f t="shared" si="505"/>
        <v>1</v>
      </c>
      <c r="W10771">
        <f t="shared" si="506"/>
        <v>1900</v>
      </c>
    </row>
    <row r="10772" spans="21:23">
      <c r="U10772">
        <f t="shared" si="504"/>
        <v>0</v>
      </c>
      <c r="V10772">
        <f t="shared" si="505"/>
        <v>1</v>
      </c>
      <c r="W10772">
        <f t="shared" si="506"/>
        <v>1900</v>
      </c>
    </row>
    <row r="10773" spans="21:23">
      <c r="U10773">
        <f t="shared" si="504"/>
        <v>0</v>
      </c>
      <c r="V10773">
        <f t="shared" si="505"/>
        <v>1</v>
      </c>
      <c r="W10773">
        <f t="shared" si="506"/>
        <v>1900</v>
      </c>
    </row>
    <row r="10774" spans="21:23">
      <c r="U10774">
        <f t="shared" si="504"/>
        <v>0</v>
      </c>
      <c r="V10774">
        <f t="shared" si="505"/>
        <v>1</v>
      </c>
      <c r="W10774">
        <f t="shared" si="506"/>
        <v>1900</v>
      </c>
    </row>
    <row r="10775" spans="21:23">
      <c r="U10775">
        <f t="shared" si="504"/>
        <v>0</v>
      </c>
      <c r="V10775">
        <f t="shared" si="505"/>
        <v>1</v>
      </c>
      <c r="W10775">
        <f t="shared" si="506"/>
        <v>1900</v>
      </c>
    </row>
    <row r="10776" spans="21:23">
      <c r="U10776">
        <f t="shared" si="504"/>
        <v>0</v>
      </c>
      <c r="V10776">
        <f t="shared" si="505"/>
        <v>1</v>
      </c>
      <c r="W10776">
        <f t="shared" si="506"/>
        <v>1900</v>
      </c>
    </row>
    <row r="10777" spans="21:23">
      <c r="U10777">
        <f t="shared" si="504"/>
        <v>0</v>
      </c>
      <c r="V10777">
        <f t="shared" si="505"/>
        <v>1</v>
      </c>
      <c r="W10777">
        <f t="shared" si="506"/>
        <v>1900</v>
      </c>
    </row>
    <row r="10778" spans="21:23">
      <c r="U10778">
        <f t="shared" si="504"/>
        <v>0</v>
      </c>
      <c r="V10778">
        <f t="shared" si="505"/>
        <v>1</v>
      </c>
      <c r="W10778">
        <f t="shared" si="506"/>
        <v>1900</v>
      </c>
    </row>
    <row r="10779" spans="21:23">
      <c r="U10779">
        <f t="shared" si="504"/>
        <v>0</v>
      </c>
      <c r="V10779">
        <f t="shared" si="505"/>
        <v>1</v>
      </c>
      <c r="W10779">
        <f t="shared" si="506"/>
        <v>1900</v>
      </c>
    </row>
    <row r="10780" spans="21:23">
      <c r="U10780">
        <f t="shared" si="504"/>
        <v>0</v>
      </c>
      <c r="V10780">
        <f t="shared" si="505"/>
        <v>1</v>
      </c>
      <c r="W10780">
        <f t="shared" si="506"/>
        <v>1900</v>
      </c>
    </row>
    <row r="10781" spans="21:23">
      <c r="U10781">
        <f t="shared" si="504"/>
        <v>0</v>
      </c>
      <c r="V10781">
        <f t="shared" si="505"/>
        <v>1</v>
      </c>
      <c r="W10781">
        <f t="shared" si="506"/>
        <v>1900</v>
      </c>
    </row>
    <row r="10782" spans="21:23">
      <c r="U10782">
        <f t="shared" si="504"/>
        <v>0</v>
      </c>
      <c r="V10782">
        <f t="shared" si="505"/>
        <v>1</v>
      </c>
      <c r="W10782">
        <f t="shared" si="506"/>
        <v>1900</v>
      </c>
    </row>
    <row r="10783" spans="21:23">
      <c r="U10783">
        <f t="shared" si="504"/>
        <v>0</v>
      </c>
      <c r="V10783">
        <f t="shared" si="505"/>
        <v>1</v>
      </c>
      <c r="W10783">
        <f t="shared" si="506"/>
        <v>1900</v>
      </c>
    </row>
    <row r="10784" spans="21:23">
      <c r="U10784">
        <f t="shared" si="504"/>
        <v>0</v>
      </c>
      <c r="V10784">
        <f t="shared" si="505"/>
        <v>1</v>
      </c>
      <c r="W10784">
        <f t="shared" si="506"/>
        <v>1900</v>
      </c>
    </row>
    <row r="10785" spans="21:23">
      <c r="U10785">
        <f t="shared" si="504"/>
        <v>0</v>
      </c>
      <c r="V10785">
        <f t="shared" si="505"/>
        <v>1</v>
      </c>
      <c r="W10785">
        <f t="shared" si="506"/>
        <v>1900</v>
      </c>
    </row>
    <row r="10786" spans="21:23">
      <c r="U10786">
        <f t="shared" si="504"/>
        <v>0</v>
      </c>
      <c r="V10786">
        <f t="shared" si="505"/>
        <v>1</v>
      </c>
      <c r="W10786">
        <f t="shared" si="506"/>
        <v>1900</v>
      </c>
    </row>
    <row r="10787" spans="21:23">
      <c r="U10787">
        <f t="shared" si="504"/>
        <v>0</v>
      </c>
      <c r="V10787">
        <f t="shared" si="505"/>
        <v>1</v>
      </c>
      <c r="W10787">
        <f t="shared" si="506"/>
        <v>1900</v>
      </c>
    </row>
    <row r="10788" spans="21:23">
      <c r="U10788">
        <f t="shared" si="504"/>
        <v>0</v>
      </c>
      <c r="V10788">
        <f t="shared" si="505"/>
        <v>1</v>
      </c>
      <c r="W10788">
        <f t="shared" si="506"/>
        <v>1900</v>
      </c>
    </row>
    <row r="10789" spans="21:23">
      <c r="U10789">
        <f t="shared" si="504"/>
        <v>0</v>
      </c>
      <c r="V10789">
        <f t="shared" si="505"/>
        <v>1</v>
      </c>
      <c r="W10789">
        <f t="shared" si="506"/>
        <v>1900</v>
      </c>
    </row>
    <row r="10790" spans="21:23">
      <c r="U10790">
        <f t="shared" si="504"/>
        <v>0</v>
      </c>
      <c r="V10790">
        <f t="shared" si="505"/>
        <v>1</v>
      </c>
      <c r="W10790">
        <f t="shared" si="506"/>
        <v>1900</v>
      </c>
    </row>
    <row r="10791" spans="21:23">
      <c r="U10791">
        <f t="shared" si="504"/>
        <v>0</v>
      </c>
      <c r="V10791">
        <f t="shared" si="505"/>
        <v>1</v>
      </c>
      <c r="W10791">
        <f t="shared" si="506"/>
        <v>1900</v>
      </c>
    </row>
    <row r="10792" spans="21:23">
      <c r="U10792">
        <f t="shared" si="504"/>
        <v>0</v>
      </c>
      <c r="V10792">
        <f t="shared" si="505"/>
        <v>1</v>
      </c>
      <c r="W10792">
        <f t="shared" si="506"/>
        <v>1900</v>
      </c>
    </row>
    <row r="10793" spans="21:23">
      <c r="U10793">
        <f t="shared" si="504"/>
        <v>0</v>
      </c>
      <c r="V10793">
        <f t="shared" si="505"/>
        <v>1</v>
      </c>
      <c r="W10793">
        <f t="shared" si="506"/>
        <v>1900</v>
      </c>
    </row>
    <row r="10794" spans="21:23">
      <c r="U10794">
        <f t="shared" si="504"/>
        <v>0</v>
      </c>
      <c r="V10794">
        <f t="shared" si="505"/>
        <v>1</v>
      </c>
      <c r="W10794">
        <f t="shared" si="506"/>
        <v>1900</v>
      </c>
    </row>
    <row r="10795" spans="21:23">
      <c r="U10795">
        <f t="shared" si="504"/>
        <v>0</v>
      </c>
      <c r="V10795">
        <f t="shared" si="505"/>
        <v>1</v>
      </c>
      <c r="W10795">
        <f t="shared" si="506"/>
        <v>1900</v>
      </c>
    </row>
    <row r="10796" spans="21:23">
      <c r="U10796">
        <f t="shared" si="504"/>
        <v>0</v>
      </c>
      <c r="V10796">
        <f t="shared" si="505"/>
        <v>1</v>
      </c>
      <c r="W10796">
        <f t="shared" si="506"/>
        <v>1900</v>
      </c>
    </row>
    <row r="10797" spans="21:23">
      <c r="U10797">
        <f t="shared" si="504"/>
        <v>0</v>
      </c>
      <c r="V10797">
        <f t="shared" si="505"/>
        <v>1</v>
      </c>
      <c r="W10797">
        <f t="shared" si="506"/>
        <v>1900</v>
      </c>
    </row>
    <row r="10798" spans="21:23">
      <c r="U10798">
        <f t="shared" si="504"/>
        <v>0</v>
      </c>
      <c r="V10798">
        <f t="shared" si="505"/>
        <v>1</v>
      </c>
      <c r="W10798">
        <f t="shared" si="506"/>
        <v>1900</v>
      </c>
    </row>
    <row r="10799" spans="21:23">
      <c r="U10799">
        <f t="shared" si="504"/>
        <v>0</v>
      </c>
      <c r="V10799">
        <f t="shared" si="505"/>
        <v>1</v>
      </c>
      <c r="W10799">
        <f t="shared" si="506"/>
        <v>1900</v>
      </c>
    </row>
    <row r="10800" spans="21:23">
      <c r="U10800">
        <f t="shared" si="504"/>
        <v>0</v>
      </c>
      <c r="V10800">
        <f t="shared" si="505"/>
        <v>1</v>
      </c>
      <c r="W10800">
        <f t="shared" si="506"/>
        <v>1900</v>
      </c>
    </row>
    <row r="10801" spans="21:23">
      <c r="U10801">
        <f t="shared" si="504"/>
        <v>0</v>
      </c>
      <c r="V10801">
        <f t="shared" si="505"/>
        <v>1</v>
      </c>
      <c r="W10801">
        <f t="shared" si="506"/>
        <v>1900</v>
      </c>
    </row>
    <row r="10802" spans="21:23">
      <c r="U10802">
        <f t="shared" si="504"/>
        <v>0</v>
      </c>
      <c r="V10802">
        <f t="shared" si="505"/>
        <v>1</v>
      </c>
      <c r="W10802">
        <f t="shared" si="506"/>
        <v>1900</v>
      </c>
    </row>
    <row r="10803" spans="21:23">
      <c r="U10803">
        <f t="shared" si="504"/>
        <v>0</v>
      </c>
      <c r="V10803">
        <f t="shared" si="505"/>
        <v>1</v>
      </c>
      <c r="W10803">
        <f t="shared" si="506"/>
        <v>1900</v>
      </c>
    </row>
    <row r="10804" spans="21:23">
      <c r="U10804">
        <f t="shared" si="504"/>
        <v>0</v>
      </c>
      <c r="V10804">
        <f t="shared" si="505"/>
        <v>1</v>
      </c>
      <c r="W10804">
        <f t="shared" si="506"/>
        <v>1900</v>
      </c>
    </row>
    <row r="10805" spans="21:23">
      <c r="U10805">
        <f t="shared" si="504"/>
        <v>0</v>
      </c>
      <c r="V10805">
        <f t="shared" si="505"/>
        <v>1</v>
      </c>
      <c r="W10805">
        <f t="shared" si="506"/>
        <v>1900</v>
      </c>
    </row>
    <row r="10806" spans="21:23">
      <c r="U10806">
        <f t="shared" si="504"/>
        <v>0</v>
      </c>
      <c r="V10806">
        <f t="shared" si="505"/>
        <v>1</v>
      </c>
      <c r="W10806">
        <f t="shared" si="506"/>
        <v>1900</v>
      </c>
    </row>
    <row r="10807" spans="21:23">
      <c r="U10807">
        <f t="shared" si="504"/>
        <v>0</v>
      </c>
      <c r="V10807">
        <f t="shared" si="505"/>
        <v>1</v>
      </c>
      <c r="W10807">
        <f t="shared" si="506"/>
        <v>1900</v>
      </c>
    </row>
    <row r="10808" spans="21:23">
      <c r="U10808">
        <f t="shared" si="504"/>
        <v>0</v>
      </c>
      <c r="V10808">
        <f t="shared" si="505"/>
        <v>1</v>
      </c>
      <c r="W10808">
        <f t="shared" si="506"/>
        <v>1900</v>
      </c>
    </row>
    <row r="10809" spans="21:23">
      <c r="U10809">
        <f t="shared" si="504"/>
        <v>0</v>
      </c>
      <c r="V10809">
        <f t="shared" si="505"/>
        <v>1</v>
      </c>
      <c r="W10809">
        <f t="shared" si="506"/>
        <v>1900</v>
      </c>
    </row>
    <row r="10810" spans="21:23">
      <c r="U10810">
        <f t="shared" si="504"/>
        <v>0</v>
      </c>
      <c r="V10810">
        <f t="shared" si="505"/>
        <v>1</v>
      </c>
      <c r="W10810">
        <f t="shared" si="506"/>
        <v>1900</v>
      </c>
    </row>
    <row r="10811" spans="21:23">
      <c r="U10811">
        <f t="shared" si="504"/>
        <v>0</v>
      </c>
      <c r="V10811">
        <f t="shared" si="505"/>
        <v>1</v>
      </c>
      <c r="W10811">
        <f t="shared" si="506"/>
        <v>1900</v>
      </c>
    </row>
    <row r="10812" spans="21:23">
      <c r="U10812">
        <f t="shared" si="504"/>
        <v>0</v>
      </c>
      <c r="V10812">
        <f t="shared" si="505"/>
        <v>1</v>
      </c>
      <c r="W10812">
        <f t="shared" si="506"/>
        <v>1900</v>
      </c>
    </row>
    <row r="10813" spans="21:23">
      <c r="U10813">
        <f t="shared" si="504"/>
        <v>0</v>
      </c>
      <c r="V10813">
        <f t="shared" si="505"/>
        <v>1</v>
      </c>
      <c r="W10813">
        <f t="shared" si="506"/>
        <v>1900</v>
      </c>
    </row>
    <row r="10814" spans="21:23">
      <c r="U10814">
        <f t="shared" si="504"/>
        <v>0</v>
      </c>
      <c r="V10814">
        <f t="shared" si="505"/>
        <v>1</v>
      </c>
      <c r="W10814">
        <f t="shared" si="506"/>
        <v>1900</v>
      </c>
    </row>
    <row r="10815" spans="21:23">
      <c r="U10815">
        <f t="shared" si="504"/>
        <v>0</v>
      </c>
      <c r="V10815">
        <f t="shared" si="505"/>
        <v>1</v>
      </c>
      <c r="W10815">
        <f t="shared" si="506"/>
        <v>1900</v>
      </c>
    </row>
    <row r="10816" spans="21:23">
      <c r="U10816">
        <f t="shared" si="504"/>
        <v>0</v>
      </c>
      <c r="V10816">
        <f t="shared" si="505"/>
        <v>1</v>
      </c>
      <c r="W10816">
        <f t="shared" si="506"/>
        <v>1900</v>
      </c>
    </row>
    <row r="10817" spans="21:23">
      <c r="U10817">
        <f t="shared" si="504"/>
        <v>0</v>
      </c>
      <c r="V10817">
        <f t="shared" si="505"/>
        <v>1</v>
      </c>
      <c r="W10817">
        <f t="shared" si="506"/>
        <v>1900</v>
      </c>
    </row>
    <row r="10818" spans="21:23">
      <c r="U10818">
        <f t="shared" ref="U10818:U10881" si="507">DAY(T10818)</f>
        <v>0</v>
      </c>
      <c r="V10818">
        <f t="shared" ref="V10818:V10881" si="508">MONTH(T10818)</f>
        <v>1</v>
      </c>
      <c r="W10818">
        <f t="shared" ref="W10818:W10881" si="509">YEAR(T10818)</f>
        <v>1900</v>
      </c>
    </row>
    <row r="10819" spans="21:23">
      <c r="U10819">
        <f t="shared" si="507"/>
        <v>0</v>
      </c>
      <c r="V10819">
        <f t="shared" si="508"/>
        <v>1</v>
      </c>
      <c r="W10819">
        <f t="shared" si="509"/>
        <v>1900</v>
      </c>
    </row>
    <row r="10820" spans="21:23">
      <c r="U10820">
        <f t="shared" si="507"/>
        <v>0</v>
      </c>
      <c r="V10820">
        <f t="shared" si="508"/>
        <v>1</v>
      </c>
      <c r="W10820">
        <f t="shared" si="509"/>
        <v>1900</v>
      </c>
    </row>
    <row r="10821" spans="21:23">
      <c r="U10821">
        <f t="shared" si="507"/>
        <v>0</v>
      </c>
      <c r="V10821">
        <f t="shared" si="508"/>
        <v>1</v>
      </c>
      <c r="W10821">
        <f t="shared" si="509"/>
        <v>1900</v>
      </c>
    </row>
    <row r="10822" spans="21:23">
      <c r="U10822">
        <f t="shared" si="507"/>
        <v>0</v>
      </c>
      <c r="V10822">
        <f t="shared" si="508"/>
        <v>1</v>
      </c>
      <c r="W10822">
        <f t="shared" si="509"/>
        <v>1900</v>
      </c>
    </row>
    <row r="10823" spans="21:23">
      <c r="U10823">
        <f t="shared" si="507"/>
        <v>0</v>
      </c>
      <c r="V10823">
        <f t="shared" si="508"/>
        <v>1</v>
      </c>
      <c r="W10823">
        <f t="shared" si="509"/>
        <v>1900</v>
      </c>
    </row>
    <row r="10824" spans="21:23">
      <c r="U10824">
        <f t="shared" si="507"/>
        <v>0</v>
      </c>
      <c r="V10824">
        <f t="shared" si="508"/>
        <v>1</v>
      </c>
      <c r="W10824">
        <f t="shared" si="509"/>
        <v>1900</v>
      </c>
    </row>
    <row r="10825" spans="21:23">
      <c r="U10825">
        <f t="shared" si="507"/>
        <v>0</v>
      </c>
      <c r="V10825">
        <f t="shared" si="508"/>
        <v>1</v>
      </c>
      <c r="W10825">
        <f t="shared" si="509"/>
        <v>1900</v>
      </c>
    </row>
    <row r="10826" spans="21:23">
      <c r="U10826">
        <f t="shared" si="507"/>
        <v>0</v>
      </c>
      <c r="V10826">
        <f t="shared" si="508"/>
        <v>1</v>
      </c>
      <c r="W10826">
        <f t="shared" si="509"/>
        <v>1900</v>
      </c>
    </row>
    <row r="10827" spans="21:23">
      <c r="U10827">
        <f t="shared" si="507"/>
        <v>0</v>
      </c>
      <c r="V10827">
        <f t="shared" si="508"/>
        <v>1</v>
      </c>
      <c r="W10827">
        <f t="shared" si="509"/>
        <v>1900</v>
      </c>
    </row>
    <row r="10828" spans="21:23">
      <c r="U10828">
        <f t="shared" si="507"/>
        <v>0</v>
      </c>
      <c r="V10828">
        <f t="shared" si="508"/>
        <v>1</v>
      </c>
      <c r="W10828">
        <f t="shared" si="509"/>
        <v>1900</v>
      </c>
    </row>
    <row r="10829" spans="21:23">
      <c r="U10829">
        <f t="shared" si="507"/>
        <v>0</v>
      </c>
      <c r="V10829">
        <f t="shared" si="508"/>
        <v>1</v>
      </c>
      <c r="W10829">
        <f t="shared" si="509"/>
        <v>1900</v>
      </c>
    </row>
    <row r="10830" spans="21:23">
      <c r="U10830">
        <f t="shared" si="507"/>
        <v>0</v>
      </c>
      <c r="V10830">
        <f t="shared" si="508"/>
        <v>1</v>
      </c>
      <c r="W10830">
        <f t="shared" si="509"/>
        <v>1900</v>
      </c>
    </row>
    <row r="10831" spans="21:23">
      <c r="U10831">
        <f t="shared" si="507"/>
        <v>0</v>
      </c>
      <c r="V10831">
        <f t="shared" si="508"/>
        <v>1</v>
      </c>
      <c r="W10831">
        <f t="shared" si="509"/>
        <v>1900</v>
      </c>
    </row>
    <row r="10832" spans="21:23">
      <c r="U10832">
        <f t="shared" si="507"/>
        <v>0</v>
      </c>
      <c r="V10832">
        <f t="shared" si="508"/>
        <v>1</v>
      </c>
      <c r="W10832">
        <f t="shared" si="509"/>
        <v>1900</v>
      </c>
    </row>
    <row r="10833" spans="21:23">
      <c r="U10833">
        <f t="shared" si="507"/>
        <v>0</v>
      </c>
      <c r="V10833">
        <f t="shared" si="508"/>
        <v>1</v>
      </c>
      <c r="W10833">
        <f t="shared" si="509"/>
        <v>1900</v>
      </c>
    </row>
    <row r="10834" spans="21:23">
      <c r="U10834">
        <f t="shared" si="507"/>
        <v>0</v>
      </c>
      <c r="V10834">
        <f t="shared" si="508"/>
        <v>1</v>
      </c>
      <c r="W10834">
        <f t="shared" si="509"/>
        <v>1900</v>
      </c>
    </row>
    <row r="10835" spans="21:23">
      <c r="U10835">
        <f t="shared" si="507"/>
        <v>0</v>
      </c>
      <c r="V10835">
        <f t="shared" si="508"/>
        <v>1</v>
      </c>
      <c r="W10835">
        <f t="shared" si="509"/>
        <v>1900</v>
      </c>
    </row>
    <row r="10836" spans="21:23">
      <c r="U10836">
        <f t="shared" si="507"/>
        <v>0</v>
      </c>
      <c r="V10836">
        <f t="shared" si="508"/>
        <v>1</v>
      </c>
      <c r="W10836">
        <f t="shared" si="509"/>
        <v>1900</v>
      </c>
    </row>
    <row r="10837" spans="21:23">
      <c r="U10837">
        <f t="shared" si="507"/>
        <v>0</v>
      </c>
      <c r="V10837">
        <f t="shared" si="508"/>
        <v>1</v>
      </c>
      <c r="W10837">
        <f t="shared" si="509"/>
        <v>1900</v>
      </c>
    </row>
    <row r="10838" spans="21:23">
      <c r="U10838">
        <f t="shared" si="507"/>
        <v>0</v>
      </c>
      <c r="V10838">
        <f t="shared" si="508"/>
        <v>1</v>
      </c>
      <c r="W10838">
        <f t="shared" si="509"/>
        <v>1900</v>
      </c>
    </row>
    <row r="10839" spans="21:23">
      <c r="U10839">
        <f t="shared" si="507"/>
        <v>0</v>
      </c>
      <c r="V10839">
        <f t="shared" si="508"/>
        <v>1</v>
      </c>
      <c r="W10839">
        <f t="shared" si="509"/>
        <v>1900</v>
      </c>
    </row>
    <row r="10840" spans="21:23">
      <c r="U10840">
        <f t="shared" si="507"/>
        <v>0</v>
      </c>
      <c r="V10840">
        <f t="shared" si="508"/>
        <v>1</v>
      </c>
      <c r="W10840">
        <f t="shared" si="509"/>
        <v>1900</v>
      </c>
    </row>
    <row r="10841" spans="21:23">
      <c r="U10841">
        <f t="shared" si="507"/>
        <v>0</v>
      </c>
      <c r="V10841">
        <f t="shared" si="508"/>
        <v>1</v>
      </c>
      <c r="W10841">
        <f t="shared" si="509"/>
        <v>1900</v>
      </c>
    </row>
    <row r="10842" spans="21:23">
      <c r="U10842">
        <f t="shared" si="507"/>
        <v>0</v>
      </c>
      <c r="V10842">
        <f t="shared" si="508"/>
        <v>1</v>
      </c>
      <c r="W10842">
        <f t="shared" si="509"/>
        <v>1900</v>
      </c>
    </row>
    <row r="10843" spans="21:23">
      <c r="U10843">
        <f t="shared" si="507"/>
        <v>0</v>
      </c>
      <c r="V10843">
        <f t="shared" si="508"/>
        <v>1</v>
      </c>
      <c r="W10843">
        <f t="shared" si="509"/>
        <v>1900</v>
      </c>
    </row>
    <row r="10844" spans="21:23">
      <c r="U10844">
        <f t="shared" si="507"/>
        <v>0</v>
      </c>
      <c r="V10844">
        <f t="shared" si="508"/>
        <v>1</v>
      </c>
      <c r="W10844">
        <f t="shared" si="509"/>
        <v>1900</v>
      </c>
    </row>
    <row r="10845" spans="21:23">
      <c r="U10845">
        <f t="shared" si="507"/>
        <v>0</v>
      </c>
      <c r="V10845">
        <f t="shared" si="508"/>
        <v>1</v>
      </c>
      <c r="W10845">
        <f t="shared" si="509"/>
        <v>1900</v>
      </c>
    </row>
    <row r="10846" spans="21:23">
      <c r="U10846">
        <f t="shared" si="507"/>
        <v>0</v>
      </c>
      <c r="V10846">
        <f t="shared" si="508"/>
        <v>1</v>
      </c>
      <c r="W10846">
        <f t="shared" si="509"/>
        <v>1900</v>
      </c>
    </row>
    <row r="10847" spans="21:23">
      <c r="U10847">
        <f t="shared" si="507"/>
        <v>0</v>
      </c>
      <c r="V10847">
        <f t="shared" si="508"/>
        <v>1</v>
      </c>
      <c r="W10847">
        <f t="shared" si="509"/>
        <v>1900</v>
      </c>
    </row>
    <row r="10848" spans="21:23">
      <c r="U10848">
        <f t="shared" si="507"/>
        <v>0</v>
      </c>
      <c r="V10848">
        <f t="shared" si="508"/>
        <v>1</v>
      </c>
      <c r="W10848">
        <f t="shared" si="509"/>
        <v>1900</v>
      </c>
    </row>
    <row r="10849" spans="21:23">
      <c r="U10849">
        <f t="shared" si="507"/>
        <v>0</v>
      </c>
      <c r="V10849">
        <f t="shared" si="508"/>
        <v>1</v>
      </c>
      <c r="W10849">
        <f t="shared" si="509"/>
        <v>1900</v>
      </c>
    </row>
    <row r="10850" spans="21:23">
      <c r="U10850">
        <f t="shared" si="507"/>
        <v>0</v>
      </c>
      <c r="V10850">
        <f t="shared" si="508"/>
        <v>1</v>
      </c>
      <c r="W10850">
        <f t="shared" si="509"/>
        <v>1900</v>
      </c>
    </row>
    <row r="10851" spans="21:23">
      <c r="U10851">
        <f t="shared" si="507"/>
        <v>0</v>
      </c>
      <c r="V10851">
        <f t="shared" si="508"/>
        <v>1</v>
      </c>
      <c r="W10851">
        <f t="shared" si="509"/>
        <v>1900</v>
      </c>
    </row>
    <row r="10852" spans="21:23">
      <c r="U10852">
        <f t="shared" si="507"/>
        <v>0</v>
      </c>
      <c r="V10852">
        <f t="shared" si="508"/>
        <v>1</v>
      </c>
      <c r="W10852">
        <f t="shared" si="509"/>
        <v>1900</v>
      </c>
    </row>
    <row r="10853" spans="21:23">
      <c r="U10853">
        <f t="shared" si="507"/>
        <v>0</v>
      </c>
      <c r="V10853">
        <f t="shared" si="508"/>
        <v>1</v>
      </c>
      <c r="W10853">
        <f t="shared" si="509"/>
        <v>1900</v>
      </c>
    </row>
    <row r="10854" spans="21:23">
      <c r="U10854">
        <f t="shared" si="507"/>
        <v>0</v>
      </c>
      <c r="V10854">
        <f t="shared" si="508"/>
        <v>1</v>
      </c>
      <c r="W10854">
        <f t="shared" si="509"/>
        <v>1900</v>
      </c>
    </row>
    <row r="10855" spans="21:23">
      <c r="U10855">
        <f t="shared" si="507"/>
        <v>0</v>
      </c>
      <c r="V10855">
        <f t="shared" si="508"/>
        <v>1</v>
      </c>
      <c r="W10855">
        <f t="shared" si="509"/>
        <v>1900</v>
      </c>
    </row>
    <row r="10856" spans="21:23">
      <c r="U10856">
        <f t="shared" si="507"/>
        <v>0</v>
      </c>
      <c r="V10856">
        <f t="shared" si="508"/>
        <v>1</v>
      </c>
      <c r="W10856">
        <f t="shared" si="509"/>
        <v>1900</v>
      </c>
    </row>
    <row r="10857" spans="21:23">
      <c r="U10857">
        <f t="shared" si="507"/>
        <v>0</v>
      </c>
      <c r="V10857">
        <f t="shared" si="508"/>
        <v>1</v>
      </c>
      <c r="W10857">
        <f t="shared" si="509"/>
        <v>1900</v>
      </c>
    </row>
    <row r="10858" spans="21:23">
      <c r="U10858">
        <f t="shared" si="507"/>
        <v>0</v>
      </c>
      <c r="V10858">
        <f t="shared" si="508"/>
        <v>1</v>
      </c>
      <c r="W10858">
        <f t="shared" si="509"/>
        <v>1900</v>
      </c>
    </row>
    <row r="10859" spans="21:23">
      <c r="U10859">
        <f t="shared" si="507"/>
        <v>0</v>
      </c>
      <c r="V10859">
        <f t="shared" si="508"/>
        <v>1</v>
      </c>
      <c r="W10859">
        <f t="shared" si="509"/>
        <v>1900</v>
      </c>
    </row>
    <row r="10860" spans="21:23">
      <c r="U10860">
        <f t="shared" si="507"/>
        <v>0</v>
      </c>
      <c r="V10860">
        <f t="shared" si="508"/>
        <v>1</v>
      </c>
      <c r="W10860">
        <f t="shared" si="509"/>
        <v>1900</v>
      </c>
    </row>
    <row r="10861" spans="21:23">
      <c r="U10861">
        <f t="shared" si="507"/>
        <v>0</v>
      </c>
      <c r="V10861">
        <f t="shared" si="508"/>
        <v>1</v>
      </c>
      <c r="W10861">
        <f t="shared" si="509"/>
        <v>1900</v>
      </c>
    </row>
    <row r="10862" spans="21:23">
      <c r="U10862">
        <f t="shared" si="507"/>
        <v>0</v>
      </c>
      <c r="V10862">
        <f t="shared" si="508"/>
        <v>1</v>
      </c>
      <c r="W10862">
        <f t="shared" si="509"/>
        <v>1900</v>
      </c>
    </row>
    <row r="10863" spans="21:23">
      <c r="U10863">
        <f t="shared" si="507"/>
        <v>0</v>
      </c>
      <c r="V10863">
        <f t="shared" si="508"/>
        <v>1</v>
      </c>
      <c r="W10863">
        <f t="shared" si="509"/>
        <v>1900</v>
      </c>
    </row>
    <row r="10864" spans="21:23">
      <c r="U10864">
        <f t="shared" si="507"/>
        <v>0</v>
      </c>
      <c r="V10864">
        <f t="shared" si="508"/>
        <v>1</v>
      </c>
      <c r="W10864">
        <f t="shared" si="509"/>
        <v>1900</v>
      </c>
    </row>
    <row r="10865" spans="21:23">
      <c r="U10865">
        <f t="shared" si="507"/>
        <v>0</v>
      </c>
      <c r="V10865">
        <f t="shared" si="508"/>
        <v>1</v>
      </c>
      <c r="W10865">
        <f t="shared" si="509"/>
        <v>1900</v>
      </c>
    </row>
    <row r="10866" spans="21:23">
      <c r="U10866">
        <f t="shared" si="507"/>
        <v>0</v>
      </c>
      <c r="V10866">
        <f t="shared" si="508"/>
        <v>1</v>
      </c>
      <c r="W10866">
        <f t="shared" si="509"/>
        <v>1900</v>
      </c>
    </row>
    <row r="10867" spans="21:23">
      <c r="U10867">
        <f t="shared" si="507"/>
        <v>0</v>
      </c>
      <c r="V10867">
        <f t="shared" si="508"/>
        <v>1</v>
      </c>
      <c r="W10867">
        <f t="shared" si="509"/>
        <v>1900</v>
      </c>
    </row>
    <row r="10868" spans="21:23">
      <c r="U10868">
        <f t="shared" si="507"/>
        <v>0</v>
      </c>
      <c r="V10868">
        <f t="shared" si="508"/>
        <v>1</v>
      </c>
      <c r="W10868">
        <f t="shared" si="509"/>
        <v>1900</v>
      </c>
    </row>
    <row r="10869" spans="21:23">
      <c r="U10869">
        <f t="shared" si="507"/>
        <v>0</v>
      </c>
      <c r="V10869">
        <f t="shared" si="508"/>
        <v>1</v>
      </c>
      <c r="W10869">
        <f t="shared" si="509"/>
        <v>1900</v>
      </c>
    </row>
    <row r="10870" spans="21:23">
      <c r="U10870">
        <f t="shared" si="507"/>
        <v>0</v>
      </c>
      <c r="V10870">
        <f t="shared" si="508"/>
        <v>1</v>
      </c>
      <c r="W10870">
        <f t="shared" si="509"/>
        <v>1900</v>
      </c>
    </row>
    <row r="10871" spans="21:23">
      <c r="U10871">
        <f t="shared" si="507"/>
        <v>0</v>
      </c>
      <c r="V10871">
        <f t="shared" si="508"/>
        <v>1</v>
      </c>
      <c r="W10871">
        <f t="shared" si="509"/>
        <v>1900</v>
      </c>
    </row>
    <row r="10872" spans="21:23">
      <c r="U10872">
        <f t="shared" si="507"/>
        <v>0</v>
      </c>
      <c r="V10872">
        <f t="shared" si="508"/>
        <v>1</v>
      </c>
      <c r="W10872">
        <f t="shared" si="509"/>
        <v>1900</v>
      </c>
    </row>
    <row r="10873" spans="21:23">
      <c r="U10873">
        <f t="shared" si="507"/>
        <v>0</v>
      </c>
      <c r="V10873">
        <f t="shared" si="508"/>
        <v>1</v>
      </c>
      <c r="W10873">
        <f t="shared" si="509"/>
        <v>1900</v>
      </c>
    </row>
    <row r="10874" spans="21:23">
      <c r="U10874">
        <f t="shared" si="507"/>
        <v>0</v>
      </c>
      <c r="V10874">
        <f t="shared" si="508"/>
        <v>1</v>
      </c>
      <c r="W10874">
        <f t="shared" si="509"/>
        <v>1900</v>
      </c>
    </row>
    <row r="10875" spans="21:23">
      <c r="U10875">
        <f t="shared" si="507"/>
        <v>0</v>
      </c>
      <c r="V10875">
        <f t="shared" si="508"/>
        <v>1</v>
      </c>
      <c r="W10875">
        <f t="shared" si="509"/>
        <v>1900</v>
      </c>
    </row>
    <row r="10876" spans="21:23">
      <c r="U10876">
        <f t="shared" si="507"/>
        <v>0</v>
      </c>
      <c r="V10876">
        <f t="shared" si="508"/>
        <v>1</v>
      </c>
      <c r="W10876">
        <f t="shared" si="509"/>
        <v>1900</v>
      </c>
    </row>
    <row r="10877" spans="21:23">
      <c r="U10877">
        <f t="shared" si="507"/>
        <v>0</v>
      </c>
      <c r="V10877">
        <f t="shared" si="508"/>
        <v>1</v>
      </c>
      <c r="W10877">
        <f t="shared" si="509"/>
        <v>1900</v>
      </c>
    </row>
    <row r="10878" spans="21:23">
      <c r="U10878">
        <f t="shared" si="507"/>
        <v>0</v>
      </c>
      <c r="V10878">
        <f t="shared" si="508"/>
        <v>1</v>
      </c>
      <c r="W10878">
        <f t="shared" si="509"/>
        <v>1900</v>
      </c>
    </row>
    <row r="10879" spans="21:23">
      <c r="U10879">
        <f t="shared" si="507"/>
        <v>0</v>
      </c>
      <c r="V10879">
        <f t="shared" si="508"/>
        <v>1</v>
      </c>
      <c r="W10879">
        <f t="shared" si="509"/>
        <v>1900</v>
      </c>
    </row>
    <row r="10880" spans="21:23">
      <c r="U10880">
        <f t="shared" si="507"/>
        <v>0</v>
      </c>
      <c r="V10880">
        <f t="shared" si="508"/>
        <v>1</v>
      </c>
      <c r="W10880">
        <f t="shared" si="509"/>
        <v>1900</v>
      </c>
    </row>
    <row r="10881" spans="21:23">
      <c r="U10881">
        <f t="shared" si="507"/>
        <v>0</v>
      </c>
      <c r="V10881">
        <f t="shared" si="508"/>
        <v>1</v>
      </c>
      <c r="W10881">
        <f t="shared" si="509"/>
        <v>1900</v>
      </c>
    </row>
    <row r="10882" spans="21:23">
      <c r="U10882">
        <f t="shared" ref="U10882:U10945" si="510">DAY(T10882)</f>
        <v>0</v>
      </c>
      <c r="V10882">
        <f t="shared" ref="V10882:V10945" si="511">MONTH(T10882)</f>
        <v>1</v>
      </c>
      <c r="W10882">
        <f t="shared" ref="W10882:W10945" si="512">YEAR(T10882)</f>
        <v>1900</v>
      </c>
    </row>
    <row r="10883" spans="21:23">
      <c r="U10883">
        <f t="shared" si="510"/>
        <v>0</v>
      </c>
      <c r="V10883">
        <f t="shared" si="511"/>
        <v>1</v>
      </c>
      <c r="W10883">
        <f t="shared" si="512"/>
        <v>1900</v>
      </c>
    </row>
    <row r="10884" spans="21:23">
      <c r="U10884">
        <f t="shared" si="510"/>
        <v>0</v>
      </c>
      <c r="V10884">
        <f t="shared" si="511"/>
        <v>1</v>
      </c>
      <c r="W10884">
        <f t="shared" si="512"/>
        <v>1900</v>
      </c>
    </row>
    <row r="10885" spans="21:23">
      <c r="U10885">
        <f t="shared" si="510"/>
        <v>0</v>
      </c>
      <c r="V10885">
        <f t="shared" si="511"/>
        <v>1</v>
      </c>
      <c r="W10885">
        <f t="shared" si="512"/>
        <v>1900</v>
      </c>
    </row>
    <row r="10886" spans="21:23">
      <c r="U10886">
        <f t="shared" si="510"/>
        <v>0</v>
      </c>
      <c r="V10886">
        <f t="shared" si="511"/>
        <v>1</v>
      </c>
      <c r="W10886">
        <f t="shared" si="512"/>
        <v>1900</v>
      </c>
    </row>
    <row r="10887" spans="21:23">
      <c r="U10887">
        <f t="shared" si="510"/>
        <v>0</v>
      </c>
      <c r="V10887">
        <f t="shared" si="511"/>
        <v>1</v>
      </c>
      <c r="W10887">
        <f t="shared" si="512"/>
        <v>1900</v>
      </c>
    </row>
    <row r="10888" spans="21:23">
      <c r="U10888">
        <f t="shared" si="510"/>
        <v>0</v>
      </c>
      <c r="V10888">
        <f t="shared" si="511"/>
        <v>1</v>
      </c>
      <c r="W10888">
        <f t="shared" si="512"/>
        <v>1900</v>
      </c>
    </row>
    <row r="10889" spans="21:23">
      <c r="U10889">
        <f t="shared" si="510"/>
        <v>0</v>
      </c>
      <c r="V10889">
        <f t="shared" si="511"/>
        <v>1</v>
      </c>
      <c r="W10889">
        <f t="shared" si="512"/>
        <v>1900</v>
      </c>
    </row>
    <row r="10890" spans="21:23">
      <c r="U10890">
        <f t="shared" si="510"/>
        <v>0</v>
      </c>
      <c r="V10890">
        <f t="shared" si="511"/>
        <v>1</v>
      </c>
      <c r="W10890">
        <f t="shared" si="512"/>
        <v>1900</v>
      </c>
    </row>
    <row r="10891" spans="21:23">
      <c r="U10891">
        <f t="shared" si="510"/>
        <v>0</v>
      </c>
      <c r="V10891">
        <f t="shared" si="511"/>
        <v>1</v>
      </c>
      <c r="W10891">
        <f t="shared" si="512"/>
        <v>1900</v>
      </c>
    </row>
    <row r="10892" spans="21:23">
      <c r="U10892">
        <f t="shared" si="510"/>
        <v>0</v>
      </c>
      <c r="V10892">
        <f t="shared" si="511"/>
        <v>1</v>
      </c>
      <c r="W10892">
        <f t="shared" si="512"/>
        <v>1900</v>
      </c>
    </row>
    <row r="10893" spans="21:23">
      <c r="U10893">
        <f t="shared" si="510"/>
        <v>0</v>
      </c>
      <c r="V10893">
        <f t="shared" si="511"/>
        <v>1</v>
      </c>
      <c r="W10893">
        <f t="shared" si="512"/>
        <v>1900</v>
      </c>
    </row>
    <row r="10894" spans="21:23">
      <c r="U10894">
        <f t="shared" si="510"/>
        <v>0</v>
      </c>
      <c r="V10894">
        <f t="shared" si="511"/>
        <v>1</v>
      </c>
      <c r="W10894">
        <f t="shared" si="512"/>
        <v>1900</v>
      </c>
    </row>
    <row r="10895" spans="21:23">
      <c r="U10895">
        <f t="shared" si="510"/>
        <v>0</v>
      </c>
      <c r="V10895">
        <f t="shared" si="511"/>
        <v>1</v>
      </c>
      <c r="W10895">
        <f t="shared" si="512"/>
        <v>1900</v>
      </c>
    </row>
    <row r="10896" spans="21:23">
      <c r="U10896">
        <f t="shared" si="510"/>
        <v>0</v>
      </c>
      <c r="V10896">
        <f t="shared" si="511"/>
        <v>1</v>
      </c>
      <c r="W10896">
        <f t="shared" si="512"/>
        <v>1900</v>
      </c>
    </row>
    <row r="10897" spans="21:23">
      <c r="U10897">
        <f t="shared" si="510"/>
        <v>0</v>
      </c>
      <c r="V10897">
        <f t="shared" si="511"/>
        <v>1</v>
      </c>
      <c r="W10897">
        <f t="shared" si="512"/>
        <v>1900</v>
      </c>
    </row>
    <row r="10898" spans="21:23">
      <c r="U10898">
        <f t="shared" si="510"/>
        <v>0</v>
      </c>
      <c r="V10898">
        <f t="shared" si="511"/>
        <v>1</v>
      </c>
      <c r="W10898">
        <f t="shared" si="512"/>
        <v>1900</v>
      </c>
    </row>
    <row r="10899" spans="21:23">
      <c r="U10899">
        <f t="shared" si="510"/>
        <v>0</v>
      </c>
      <c r="V10899">
        <f t="shared" si="511"/>
        <v>1</v>
      </c>
      <c r="W10899">
        <f t="shared" si="512"/>
        <v>1900</v>
      </c>
    </row>
    <row r="10900" spans="21:23">
      <c r="U10900">
        <f t="shared" si="510"/>
        <v>0</v>
      </c>
      <c r="V10900">
        <f t="shared" si="511"/>
        <v>1</v>
      </c>
      <c r="W10900">
        <f t="shared" si="512"/>
        <v>1900</v>
      </c>
    </row>
    <row r="10901" spans="21:23">
      <c r="U10901">
        <f t="shared" si="510"/>
        <v>0</v>
      </c>
      <c r="V10901">
        <f t="shared" si="511"/>
        <v>1</v>
      </c>
      <c r="W10901">
        <f t="shared" si="512"/>
        <v>1900</v>
      </c>
    </row>
    <row r="10902" spans="21:23">
      <c r="U10902">
        <f t="shared" si="510"/>
        <v>0</v>
      </c>
      <c r="V10902">
        <f t="shared" si="511"/>
        <v>1</v>
      </c>
      <c r="W10902">
        <f t="shared" si="512"/>
        <v>1900</v>
      </c>
    </row>
    <row r="10903" spans="21:23">
      <c r="U10903">
        <f t="shared" si="510"/>
        <v>0</v>
      </c>
      <c r="V10903">
        <f t="shared" si="511"/>
        <v>1</v>
      </c>
      <c r="W10903">
        <f t="shared" si="512"/>
        <v>1900</v>
      </c>
    </row>
    <row r="10904" spans="21:23">
      <c r="U10904">
        <f t="shared" si="510"/>
        <v>0</v>
      </c>
      <c r="V10904">
        <f t="shared" si="511"/>
        <v>1</v>
      </c>
      <c r="W10904">
        <f t="shared" si="512"/>
        <v>1900</v>
      </c>
    </row>
    <row r="10905" spans="21:23">
      <c r="U10905">
        <f t="shared" si="510"/>
        <v>0</v>
      </c>
      <c r="V10905">
        <f t="shared" si="511"/>
        <v>1</v>
      </c>
      <c r="W10905">
        <f t="shared" si="512"/>
        <v>1900</v>
      </c>
    </row>
    <row r="10906" spans="21:23">
      <c r="U10906">
        <f t="shared" si="510"/>
        <v>0</v>
      </c>
      <c r="V10906">
        <f t="shared" si="511"/>
        <v>1</v>
      </c>
      <c r="W10906">
        <f t="shared" si="512"/>
        <v>1900</v>
      </c>
    </row>
    <row r="10907" spans="21:23">
      <c r="U10907">
        <f t="shared" si="510"/>
        <v>0</v>
      </c>
      <c r="V10907">
        <f t="shared" si="511"/>
        <v>1</v>
      </c>
      <c r="W10907">
        <f t="shared" si="512"/>
        <v>1900</v>
      </c>
    </row>
    <row r="10908" spans="21:23">
      <c r="U10908">
        <f t="shared" si="510"/>
        <v>0</v>
      </c>
      <c r="V10908">
        <f t="shared" si="511"/>
        <v>1</v>
      </c>
      <c r="W10908">
        <f t="shared" si="512"/>
        <v>1900</v>
      </c>
    </row>
    <row r="10909" spans="21:23">
      <c r="U10909">
        <f t="shared" si="510"/>
        <v>0</v>
      </c>
      <c r="V10909">
        <f t="shared" si="511"/>
        <v>1</v>
      </c>
      <c r="W10909">
        <f t="shared" si="512"/>
        <v>1900</v>
      </c>
    </row>
    <row r="10910" spans="21:23">
      <c r="U10910">
        <f t="shared" si="510"/>
        <v>0</v>
      </c>
      <c r="V10910">
        <f t="shared" si="511"/>
        <v>1</v>
      </c>
      <c r="W10910">
        <f t="shared" si="512"/>
        <v>1900</v>
      </c>
    </row>
    <row r="10911" spans="21:23">
      <c r="U10911">
        <f t="shared" si="510"/>
        <v>0</v>
      </c>
      <c r="V10911">
        <f t="shared" si="511"/>
        <v>1</v>
      </c>
      <c r="W10911">
        <f t="shared" si="512"/>
        <v>1900</v>
      </c>
    </row>
    <row r="10912" spans="21:23">
      <c r="U10912">
        <f t="shared" si="510"/>
        <v>0</v>
      </c>
      <c r="V10912">
        <f t="shared" si="511"/>
        <v>1</v>
      </c>
      <c r="W10912">
        <f t="shared" si="512"/>
        <v>1900</v>
      </c>
    </row>
    <row r="10913" spans="21:23">
      <c r="U10913">
        <f t="shared" si="510"/>
        <v>0</v>
      </c>
      <c r="V10913">
        <f t="shared" si="511"/>
        <v>1</v>
      </c>
      <c r="W10913">
        <f t="shared" si="512"/>
        <v>1900</v>
      </c>
    </row>
    <row r="10914" spans="21:23">
      <c r="U10914">
        <f t="shared" si="510"/>
        <v>0</v>
      </c>
      <c r="V10914">
        <f t="shared" si="511"/>
        <v>1</v>
      </c>
      <c r="W10914">
        <f t="shared" si="512"/>
        <v>1900</v>
      </c>
    </row>
    <row r="10915" spans="21:23">
      <c r="U10915">
        <f t="shared" si="510"/>
        <v>0</v>
      </c>
      <c r="V10915">
        <f t="shared" si="511"/>
        <v>1</v>
      </c>
      <c r="W10915">
        <f t="shared" si="512"/>
        <v>1900</v>
      </c>
    </row>
    <row r="10916" spans="21:23">
      <c r="U10916">
        <f t="shared" si="510"/>
        <v>0</v>
      </c>
      <c r="V10916">
        <f t="shared" si="511"/>
        <v>1</v>
      </c>
      <c r="W10916">
        <f t="shared" si="512"/>
        <v>1900</v>
      </c>
    </row>
    <row r="10917" spans="21:23">
      <c r="U10917">
        <f t="shared" si="510"/>
        <v>0</v>
      </c>
      <c r="V10917">
        <f t="shared" si="511"/>
        <v>1</v>
      </c>
      <c r="W10917">
        <f t="shared" si="512"/>
        <v>1900</v>
      </c>
    </row>
    <row r="10918" spans="21:23">
      <c r="U10918">
        <f t="shared" si="510"/>
        <v>0</v>
      </c>
      <c r="V10918">
        <f t="shared" si="511"/>
        <v>1</v>
      </c>
      <c r="W10918">
        <f t="shared" si="512"/>
        <v>1900</v>
      </c>
    </row>
    <row r="10919" spans="21:23">
      <c r="U10919">
        <f t="shared" si="510"/>
        <v>0</v>
      </c>
      <c r="V10919">
        <f t="shared" si="511"/>
        <v>1</v>
      </c>
      <c r="W10919">
        <f t="shared" si="512"/>
        <v>1900</v>
      </c>
    </row>
    <row r="10920" spans="21:23">
      <c r="U10920">
        <f t="shared" si="510"/>
        <v>0</v>
      </c>
      <c r="V10920">
        <f t="shared" si="511"/>
        <v>1</v>
      </c>
      <c r="W10920">
        <f t="shared" si="512"/>
        <v>1900</v>
      </c>
    </row>
    <row r="10921" spans="21:23">
      <c r="U10921">
        <f t="shared" si="510"/>
        <v>0</v>
      </c>
      <c r="V10921">
        <f t="shared" si="511"/>
        <v>1</v>
      </c>
      <c r="W10921">
        <f t="shared" si="512"/>
        <v>1900</v>
      </c>
    </row>
    <row r="10922" spans="21:23">
      <c r="U10922">
        <f t="shared" si="510"/>
        <v>0</v>
      </c>
      <c r="V10922">
        <f t="shared" si="511"/>
        <v>1</v>
      </c>
      <c r="W10922">
        <f t="shared" si="512"/>
        <v>1900</v>
      </c>
    </row>
    <row r="10923" spans="21:23">
      <c r="U10923">
        <f t="shared" si="510"/>
        <v>0</v>
      </c>
      <c r="V10923">
        <f t="shared" si="511"/>
        <v>1</v>
      </c>
      <c r="W10923">
        <f t="shared" si="512"/>
        <v>1900</v>
      </c>
    </row>
    <row r="10924" spans="21:23">
      <c r="U10924">
        <f t="shared" si="510"/>
        <v>0</v>
      </c>
      <c r="V10924">
        <f t="shared" si="511"/>
        <v>1</v>
      </c>
      <c r="W10924">
        <f t="shared" si="512"/>
        <v>1900</v>
      </c>
    </row>
    <row r="10925" spans="21:23">
      <c r="U10925">
        <f t="shared" si="510"/>
        <v>0</v>
      </c>
      <c r="V10925">
        <f t="shared" si="511"/>
        <v>1</v>
      </c>
      <c r="W10925">
        <f t="shared" si="512"/>
        <v>1900</v>
      </c>
    </row>
    <row r="10926" spans="21:23">
      <c r="U10926">
        <f t="shared" si="510"/>
        <v>0</v>
      </c>
      <c r="V10926">
        <f t="shared" si="511"/>
        <v>1</v>
      </c>
      <c r="W10926">
        <f t="shared" si="512"/>
        <v>1900</v>
      </c>
    </row>
    <row r="10927" spans="21:23">
      <c r="U10927">
        <f t="shared" si="510"/>
        <v>0</v>
      </c>
      <c r="V10927">
        <f t="shared" si="511"/>
        <v>1</v>
      </c>
      <c r="W10927">
        <f t="shared" si="512"/>
        <v>1900</v>
      </c>
    </row>
    <row r="10928" spans="21:23">
      <c r="U10928">
        <f t="shared" si="510"/>
        <v>0</v>
      </c>
      <c r="V10928">
        <f t="shared" si="511"/>
        <v>1</v>
      </c>
      <c r="W10928">
        <f t="shared" si="512"/>
        <v>1900</v>
      </c>
    </row>
    <row r="10929" spans="21:23">
      <c r="U10929">
        <f t="shared" si="510"/>
        <v>0</v>
      </c>
      <c r="V10929">
        <f t="shared" si="511"/>
        <v>1</v>
      </c>
      <c r="W10929">
        <f t="shared" si="512"/>
        <v>1900</v>
      </c>
    </row>
    <row r="10930" spans="21:23">
      <c r="U10930">
        <f t="shared" si="510"/>
        <v>0</v>
      </c>
      <c r="V10930">
        <f t="shared" si="511"/>
        <v>1</v>
      </c>
      <c r="W10930">
        <f t="shared" si="512"/>
        <v>1900</v>
      </c>
    </row>
    <row r="10931" spans="21:23">
      <c r="U10931">
        <f t="shared" si="510"/>
        <v>0</v>
      </c>
      <c r="V10931">
        <f t="shared" si="511"/>
        <v>1</v>
      </c>
      <c r="W10931">
        <f t="shared" si="512"/>
        <v>1900</v>
      </c>
    </row>
    <row r="10932" spans="21:23">
      <c r="U10932">
        <f t="shared" si="510"/>
        <v>0</v>
      </c>
      <c r="V10932">
        <f t="shared" si="511"/>
        <v>1</v>
      </c>
      <c r="W10932">
        <f t="shared" si="512"/>
        <v>1900</v>
      </c>
    </row>
    <row r="10933" spans="21:23">
      <c r="U10933">
        <f t="shared" si="510"/>
        <v>0</v>
      </c>
      <c r="V10933">
        <f t="shared" si="511"/>
        <v>1</v>
      </c>
      <c r="W10933">
        <f t="shared" si="512"/>
        <v>1900</v>
      </c>
    </row>
    <row r="10934" spans="21:23">
      <c r="U10934">
        <f t="shared" si="510"/>
        <v>0</v>
      </c>
      <c r="V10934">
        <f t="shared" si="511"/>
        <v>1</v>
      </c>
      <c r="W10934">
        <f t="shared" si="512"/>
        <v>1900</v>
      </c>
    </row>
    <row r="10935" spans="21:23">
      <c r="U10935">
        <f t="shared" si="510"/>
        <v>0</v>
      </c>
      <c r="V10935">
        <f t="shared" si="511"/>
        <v>1</v>
      </c>
      <c r="W10935">
        <f t="shared" si="512"/>
        <v>1900</v>
      </c>
    </row>
    <row r="10936" spans="21:23">
      <c r="U10936">
        <f t="shared" si="510"/>
        <v>0</v>
      </c>
      <c r="V10936">
        <f t="shared" si="511"/>
        <v>1</v>
      </c>
      <c r="W10936">
        <f t="shared" si="512"/>
        <v>1900</v>
      </c>
    </row>
    <row r="10937" spans="21:23">
      <c r="U10937">
        <f t="shared" si="510"/>
        <v>0</v>
      </c>
      <c r="V10937">
        <f t="shared" si="511"/>
        <v>1</v>
      </c>
      <c r="W10937">
        <f t="shared" si="512"/>
        <v>1900</v>
      </c>
    </row>
    <row r="10938" spans="21:23">
      <c r="U10938">
        <f t="shared" si="510"/>
        <v>0</v>
      </c>
      <c r="V10938">
        <f t="shared" si="511"/>
        <v>1</v>
      </c>
      <c r="W10938">
        <f t="shared" si="512"/>
        <v>1900</v>
      </c>
    </row>
    <row r="10939" spans="21:23">
      <c r="U10939">
        <f t="shared" si="510"/>
        <v>0</v>
      </c>
      <c r="V10939">
        <f t="shared" si="511"/>
        <v>1</v>
      </c>
      <c r="W10939">
        <f t="shared" si="512"/>
        <v>1900</v>
      </c>
    </row>
    <row r="10940" spans="21:23">
      <c r="U10940">
        <f t="shared" si="510"/>
        <v>0</v>
      </c>
      <c r="V10940">
        <f t="shared" si="511"/>
        <v>1</v>
      </c>
      <c r="W10940">
        <f t="shared" si="512"/>
        <v>1900</v>
      </c>
    </row>
    <row r="10941" spans="21:23">
      <c r="U10941">
        <f t="shared" si="510"/>
        <v>0</v>
      </c>
      <c r="V10941">
        <f t="shared" si="511"/>
        <v>1</v>
      </c>
      <c r="W10941">
        <f t="shared" si="512"/>
        <v>1900</v>
      </c>
    </row>
    <row r="10942" spans="21:23">
      <c r="U10942">
        <f t="shared" si="510"/>
        <v>0</v>
      </c>
      <c r="V10942">
        <f t="shared" si="511"/>
        <v>1</v>
      </c>
      <c r="W10942">
        <f t="shared" si="512"/>
        <v>1900</v>
      </c>
    </row>
    <row r="10943" spans="21:23">
      <c r="U10943">
        <f t="shared" si="510"/>
        <v>0</v>
      </c>
      <c r="V10943">
        <f t="shared" si="511"/>
        <v>1</v>
      </c>
      <c r="W10943">
        <f t="shared" si="512"/>
        <v>1900</v>
      </c>
    </row>
    <row r="10944" spans="21:23">
      <c r="U10944">
        <f t="shared" si="510"/>
        <v>0</v>
      </c>
      <c r="V10944">
        <f t="shared" si="511"/>
        <v>1</v>
      </c>
      <c r="W10944">
        <f t="shared" si="512"/>
        <v>1900</v>
      </c>
    </row>
    <row r="10945" spans="21:23">
      <c r="U10945">
        <f t="shared" si="510"/>
        <v>0</v>
      </c>
      <c r="V10945">
        <f t="shared" si="511"/>
        <v>1</v>
      </c>
      <c r="W10945">
        <f t="shared" si="512"/>
        <v>1900</v>
      </c>
    </row>
    <row r="10946" spans="21:23">
      <c r="U10946">
        <f t="shared" ref="U10946:U11009" si="513">DAY(T10946)</f>
        <v>0</v>
      </c>
      <c r="V10946">
        <f t="shared" ref="V10946:V11009" si="514">MONTH(T10946)</f>
        <v>1</v>
      </c>
      <c r="W10946">
        <f t="shared" ref="W10946:W11009" si="515">YEAR(T10946)</f>
        <v>1900</v>
      </c>
    </row>
    <row r="10947" spans="21:23">
      <c r="U10947">
        <f t="shared" si="513"/>
        <v>0</v>
      </c>
      <c r="V10947">
        <f t="shared" si="514"/>
        <v>1</v>
      </c>
      <c r="W10947">
        <f t="shared" si="515"/>
        <v>1900</v>
      </c>
    </row>
    <row r="10948" spans="21:23">
      <c r="U10948">
        <f t="shared" si="513"/>
        <v>0</v>
      </c>
      <c r="V10948">
        <f t="shared" si="514"/>
        <v>1</v>
      </c>
      <c r="W10948">
        <f t="shared" si="515"/>
        <v>1900</v>
      </c>
    </row>
    <row r="10949" spans="21:23">
      <c r="U10949">
        <f t="shared" si="513"/>
        <v>0</v>
      </c>
      <c r="V10949">
        <f t="shared" si="514"/>
        <v>1</v>
      </c>
      <c r="W10949">
        <f t="shared" si="515"/>
        <v>1900</v>
      </c>
    </row>
    <row r="10950" spans="21:23">
      <c r="U10950">
        <f t="shared" si="513"/>
        <v>0</v>
      </c>
      <c r="V10950">
        <f t="shared" si="514"/>
        <v>1</v>
      </c>
      <c r="W10950">
        <f t="shared" si="515"/>
        <v>1900</v>
      </c>
    </row>
    <row r="10951" spans="21:23">
      <c r="U10951">
        <f t="shared" si="513"/>
        <v>0</v>
      </c>
      <c r="V10951">
        <f t="shared" si="514"/>
        <v>1</v>
      </c>
      <c r="W10951">
        <f t="shared" si="515"/>
        <v>1900</v>
      </c>
    </row>
    <row r="10952" spans="21:23">
      <c r="U10952">
        <f t="shared" si="513"/>
        <v>0</v>
      </c>
      <c r="V10952">
        <f t="shared" si="514"/>
        <v>1</v>
      </c>
      <c r="W10952">
        <f t="shared" si="515"/>
        <v>1900</v>
      </c>
    </row>
    <row r="10953" spans="21:23">
      <c r="U10953">
        <f t="shared" si="513"/>
        <v>0</v>
      </c>
      <c r="V10953">
        <f t="shared" si="514"/>
        <v>1</v>
      </c>
      <c r="W10953">
        <f t="shared" si="515"/>
        <v>1900</v>
      </c>
    </row>
    <row r="10954" spans="21:23">
      <c r="U10954">
        <f t="shared" si="513"/>
        <v>0</v>
      </c>
      <c r="V10954">
        <f t="shared" si="514"/>
        <v>1</v>
      </c>
      <c r="W10954">
        <f t="shared" si="515"/>
        <v>1900</v>
      </c>
    </row>
    <row r="10955" spans="21:23">
      <c r="U10955">
        <f t="shared" si="513"/>
        <v>0</v>
      </c>
      <c r="V10955">
        <f t="shared" si="514"/>
        <v>1</v>
      </c>
      <c r="W10955">
        <f t="shared" si="515"/>
        <v>1900</v>
      </c>
    </row>
    <row r="10956" spans="21:23">
      <c r="U10956">
        <f t="shared" si="513"/>
        <v>0</v>
      </c>
      <c r="V10956">
        <f t="shared" si="514"/>
        <v>1</v>
      </c>
      <c r="W10956">
        <f t="shared" si="515"/>
        <v>1900</v>
      </c>
    </row>
    <row r="10957" spans="21:23">
      <c r="U10957">
        <f t="shared" si="513"/>
        <v>0</v>
      </c>
      <c r="V10957">
        <f t="shared" si="514"/>
        <v>1</v>
      </c>
      <c r="W10957">
        <f t="shared" si="515"/>
        <v>1900</v>
      </c>
    </row>
    <row r="10958" spans="21:23">
      <c r="U10958">
        <f t="shared" si="513"/>
        <v>0</v>
      </c>
      <c r="V10958">
        <f t="shared" si="514"/>
        <v>1</v>
      </c>
      <c r="W10958">
        <f t="shared" si="515"/>
        <v>1900</v>
      </c>
    </row>
    <row r="10959" spans="21:23">
      <c r="U10959">
        <f t="shared" si="513"/>
        <v>0</v>
      </c>
      <c r="V10959">
        <f t="shared" si="514"/>
        <v>1</v>
      </c>
      <c r="W10959">
        <f t="shared" si="515"/>
        <v>1900</v>
      </c>
    </row>
    <row r="10960" spans="21:23">
      <c r="U10960">
        <f t="shared" si="513"/>
        <v>0</v>
      </c>
      <c r="V10960">
        <f t="shared" si="514"/>
        <v>1</v>
      </c>
      <c r="W10960">
        <f t="shared" si="515"/>
        <v>1900</v>
      </c>
    </row>
    <row r="10961" spans="21:23">
      <c r="U10961">
        <f t="shared" si="513"/>
        <v>0</v>
      </c>
      <c r="V10961">
        <f t="shared" si="514"/>
        <v>1</v>
      </c>
      <c r="W10961">
        <f t="shared" si="515"/>
        <v>1900</v>
      </c>
    </row>
    <row r="10962" spans="21:23">
      <c r="U10962">
        <f t="shared" si="513"/>
        <v>0</v>
      </c>
      <c r="V10962">
        <f t="shared" si="514"/>
        <v>1</v>
      </c>
      <c r="W10962">
        <f t="shared" si="515"/>
        <v>1900</v>
      </c>
    </row>
    <row r="10963" spans="21:23">
      <c r="U10963">
        <f t="shared" si="513"/>
        <v>0</v>
      </c>
      <c r="V10963">
        <f t="shared" si="514"/>
        <v>1</v>
      </c>
      <c r="W10963">
        <f t="shared" si="515"/>
        <v>1900</v>
      </c>
    </row>
    <row r="10964" spans="21:23">
      <c r="U10964">
        <f t="shared" si="513"/>
        <v>0</v>
      </c>
      <c r="V10964">
        <f t="shared" si="514"/>
        <v>1</v>
      </c>
      <c r="W10964">
        <f t="shared" si="515"/>
        <v>1900</v>
      </c>
    </row>
    <row r="10965" spans="21:23">
      <c r="U10965">
        <f t="shared" si="513"/>
        <v>0</v>
      </c>
      <c r="V10965">
        <f t="shared" si="514"/>
        <v>1</v>
      </c>
      <c r="W10965">
        <f t="shared" si="515"/>
        <v>1900</v>
      </c>
    </row>
    <row r="10966" spans="21:23">
      <c r="U10966">
        <f t="shared" si="513"/>
        <v>0</v>
      </c>
      <c r="V10966">
        <f t="shared" si="514"/>
        <v>1</v>
      </c>
      <c r="W10966">
        <f t="shared" si="515"/>
        <v>1900</v>
      </c>
    </row>
    <row r="10967" spans="21:23">
      <c r="U10967">
        <f t="shared" si="513"/>
        <v>0</v>
      </c>
      <c r="V10967">
        <f t="shared" si="514"/>
        <v>1</v>
      </c>
      <c r="W10967">
        <f t="shared" si="515"/>
        <v>1900</v>
      </c>
    </row>
    <row r="10968" spans="21:23">
      <c r="U10968">
        <f t="shared" si="513"/>
        <v>0</v>
      </c>
      <c r="V10968">
        <f t="shared" si="514"/>
        <v>1</v>
      </c>
      <c r="W10968">
        <f t="shared" si="515"/>
        <v>1900</v>
      </c>
    </row>
    <row r="10969" spans="21:23">
      <c r="U10969">
        <f t="shared" si="513"/>
        <v>0</v>
      </c>
      <c r="V10969">
        <f t="shared" si="514"/>
        <v>1</v>
      </c>
      <c r="W10969">
        <f t="shared" si="515"/>
        <v>1900</v>
      </c>
    </row>
    <row r="10970" spans="21:23">
      <c r="U10970">
        <f t="shared" si="513"/>
        <v>0</v>
      </c>
      <c r="V10970">
        <f t="shared" si="514"/>
        <v>1</v>
      </c>
      <c r="W10970">
        <f t="shared" si="515"/>
        <v>1900</v>
      </c>
    </row>
    <row r="10971" spans="21:23">
      <c r="U10971">
        <f t="shared" si="513"/>
        <v>0</v>
      </c>
      <c r="V10971">
        <f t="shared" si="514"/>
        <v>1</v>
      </c>
      <c r="W10971">
        <f t="shared" si="515"/>
        <v>1900</v>
      </c>
    </row>
    <row r="10972" spans="21:23">
      <c r="U10972">
        <f t="shared" si="513"/>
        <v>0</v>
      </c>
      <c r="V10972">
        <f t="shared" si="514"/>
        <v>1</v>
      </c>
      <c r="W10972">
        <f t="shared" si="515"/>
        <v>1900</v>
      </c>
    </row>
    <row r="10973" spans="21:23">
      <c r="U10973">
        <f t="shared" si="513"/>
        <v>0</v>
      </c>
      <c r="V10973">
        <f t="shared" si="514"/>
        <v>1</v>
      </c>
      <c r="W10973">
        <f t="shared" si="515"/>
        <v>1900</v>
      </c>
    </row>
    <row r="10974" spans="21:23">
      <c r="U10974">
        <f t="shared" si="513"/>
        <v>0</v>
      </c>
      <c r="V10974">
        <f t="shared" si="514"/>
        <v>1</v>
      </c>
      <c r="W10974">
        <f t="shared" si="515"/>
        <v>1900</v>
      </c>
    </row>
    <row r="10975" spans="21:23">
      <c r="U10975">
        <f t="shared" si="513"/>
        <v>0</v>
      </c>
      <c r="V10975">
        <f t="shared" si="514"/>
        <v>1</v>
      </c>
      <c r="W10975">
        <f t="shared" si="515"/>
        <v>1900</v>
      </c>
    </row>
    <row r="10976" spans="21:23">
      <c r="U10976">
        <f t="shared" si="513"/>
        <v>0</v>
      </c>
      <c r="V10976">
        <f t="shared" si="514"/>
        <v>1</v>
      </c>
      <c r="W10976">
        <f t="shared" si="515"/>
        <v>1900</v>
      </c>
    </row>
    <row r="10977" spans="21:23">
      <c r="U10977">
        <f t="shared" si="513"/>
        <v>0</v>
      </c>
      <c r="V10977">
        <f t="shared" si="514"/>
        <v>1</v>
      </c>
      <c r="W10977">
        <f t="shared" si="515"/>
        <v>1900</v>
      </c>
    </row>
    <row r="10978" spans="21:23">
      <c r="U10978">
        <f t="shared" si="513"/>
        <v>0</v>
      </c>
      <c r="V10978">
        <f t="shared" si="514"/>
        <v>1</v>
      </c>
      <c r="W10978">
        <f t="shared" si="515"/>
        <v>1900</v>
      </c>
    </row>
    <row r="10979" spans="21:23">
      <c r="U10979">
        <f t="shared" si="513"/>
        <v>0</v>
      </c>
      <c r="V10979">
        <f t="shared" si="514"/>
        <v>1</v>
      </c>
      <c r="W10979">
        <f t="shared" si="515"/>
        <v>1900</v>
      </c>
    </row>
    <row r="10980" spans="21:23">
      <c r="U10980">
        <f t="shared" si="513"/>
        <v>0</v>
      </c>
      <c r="V10980">
        <f t="shared" si="514"/>
        <v>1</v>
      </c>
      <c r="W10980">
        <f t="shared" si="515"/>
        <v>1900</v>
      </c>
    </row>
    <row r="10981" spans="21:23">
      <c r="U10981">
        <f t="shared" si="513"/>
        <v>0</v>
      </c>
      <c r="V10981">
        <f t="shared" si="514"/>
        <v>1</v>
      </c>
      <c r="W10981">
        <f t="shared" si="515"/>
        <v>1900</v>
      </c>
    </row>
    <row r="10982" spans="21:23">
      <c r="U10982">
        <f t="shared" si="513"/>
        <v>0</v>
      </c>
      <c r="V10982">
        <f t="shared" si="514"/>
        <v>1</v>
      </c>
      <c r="W10982">
        <f t="shared" si="515"/>
        <v>1900</v>
      </c>
    </row>
    <row r="10983" spans="21:23">
      <c r="U10983">
        <f t="shared" si="513"/>
        <v>0</v>
      </c>
      <c r="V10983">
        <f t="shared" si="514"/>
        <v>1</v>
      </c>
      <c r="W10983">
        <f t="shared" si="515"/>
        <v>1900</v>
      </c>
    </row>
    <row r="10984" spans="21:23">
      <c r="U10984">
        <f t="shared" si="513"/>
        <v>0</v>
      </c>
      <c r="V10984">
        <f t="shared" si="514"/>
        <v>1</v>
      </c>
      <c r="W10984">
        <f t="shared" si="515"/>
        <v>1900</v>
      </c>
    </row>
    <row r="10985" spans="21:23">
      <c r="U10985">
        <f t="shared" si="513"/>
        <v>0</v>
      </c>
      <c r="V10985">
        <f t="shared" si="514"/>
        <v>1</v>
      </c>
      <c r="W10985">
        <f t="shared" si="515"/>
        <v>1900</v>
      </c>
    </row>
    <row r="10986" spans="21:23">
      <c r="U10986">
        <f t="shared" si="513"/>
        <v>0</v>
      </c>
      <c r="V10986">
        <f t="shared" si="514"/>
        <v>1</v>
      </c>
      <c r="W10986">
        <f t="shared" si="515"/>
        <v>1900</v>
      </c>
    </row>
    <row r="10987" spans="21:23">
      <c r="U10987">
        <f t="shared" si="513"/>
        <v>0</v>
      </c>
      <c r="V10987">
        <f t="shared" si="514"/>
        <v>1</v>
      </c>
      <c r="W10987">
        <f t="shared" si="515"/>
        <v>1900</v>
      </c>
    </row>
    <row r="10988" spans="21:23">
      <c r="U10988">
        <f t="shared" si="513"/>
        <v>0</v>
      </c>
      <c r="V10988">
        <f t="shared" si="514"/>
        <v>1</v>
      </c>
      <c r="W10988">
        <f t="shared" si="515"/>
        <v>1900</v>
      </c>
    </row>
    <row r="10989" spans="21:23">
      <c r="U10989">
        <f t="shared" si="513"/>
        <v>0</v>
      </c>
      <c r="V10989">
        <f t="shared" si="514"/>
        <v>1</v>
      </c>
      <c r="W10989">
        <f t="shared" si="515"/>
        <v>1900</v>
      </c>
    </row>
    <row r="10990" spans="21:23">
      <c r="U10990">
        <f t="shared" si="513"/>
        <v>0</v>
      </c>
      <c r="V10990">
        <f t="shared" si="514"/>
        <v>1</v>
      </c>
      <c r="W10990">
        <f t="shared" si="515"/>
        <v>1900</v>
      </c>
    </row>
    <row r="10991" spans="21:23">
      <c r="U10991">
        <f t="shared" si="513"/>
        <v>0</v>
      </c>
      <c r="V10991">
        <f t="shared" si="514"/>
        <v>1</v>
      </c>
      <c r="W10991">
        <f t="shared" si="515"/>
        <v>1900</v>
      </c>
    </row>
    <row r="10992" spans="21:23">
      <c r="U10992">
        <f t="shared" si="513"/>
        <v>0</v>
      </c>
      <c r="V10992">
        <f t="shared" si="514"/>
        <v>1</v>
      </c>
      <c r="W10992">
        <f t="shared" si="515"/>
        <v>1900</v>
      </c>
    </row>
    <row r="10993" spans="21:23">
      <c r="U10993">
        <f t="shared" si="513"/>
        <v>0</v>
      </c>
      <c r="V10993">
        <f t="shared" si="514"/>
        <v>1</v>
      </c>
      <c r="W10993">
        <f t="shared" si="515"/>
        <v>1900</v>
      </c>
    </row>
    <row r="10994" spans="21:23">
      <c r="U10994">
        <f t="shared" si="513"/>
        <v>0</v>
      </c>
      <c r="V10994">
        <f t="shared" si="514"/>
        <v>1</v>
      </c>
      <c r="W10994">
        <f t="shared" si="515"/>
        <v>1900</v>
      </c>
    </row>
    <row r="10995" spans="21:23">
      <c r="U10995">
        <f t="shared" si="513"/>
        <v>0</v>
      </c>
      <c r="V10995">
        <f t="shared" si="514"/>
        <v>1</v>
      </c>
      <c r="W10995">
        <f t="shared" si="515"/>
        <v>1900</v>
      </c>
    </row>
    <row r="10996" spans="21:23">
      <c r="U10996">
        <f t="shared" si="513"/>
        <v>0</v>
      </c>
      <c r="V10996">
        <f t="shared" si="514"/>
        <v>1</v>
      </c>
      <c r="W10996">
        <f t="shared" si="515"/>
        <v>1900</v>
      </c>
    </row>
    <row r="10997" spans="21:23">
      <c r="U10997">
        <f t="shared" si="513"/>
        <v>0</v>
      </c>
      <c r="V10997">
        <f t="shared" si="514"/>
        <v>1</v>
      </c>
      <c r="W10997">
        <f t="shared" si="515"/>
        <v>1900</v>
      </c>
    </row>
    <row r="10998" spans="21:23">
      <c r="U10998">
        <f t="shared" si="513"/>
        <v>0</v>
      </c>
      <c r="V10998">
        <f t="shared" si="514"/>
        <v>1</v>
      </c>
      <c r="W10998">
        <f t="shared" si="515"/>
        <v>1900</v>
      </c>
    </row>
    <row r="10999" spans="21:23">
      <c r="U10999">
        <f t="shared" si="513"/>
        <v>0</v>
      </c>
      <c r="V10999">
        <f t="shared" si="514"/>
        <v>1</v>
      </c>
      <c r="W10999">
        <f t="shared" si="515"/>
        <v>1900</v>
      </c>
    </row>
    <row r="11000" spans="21:23">
      <c r="U11000">
        <f t="shared" si="513"/>
        <v>0</v>
      </c>
      <c r="V11000">
        <f t="shared" si="514"/>
        <v>1</v>
      </c>
      <c r="W11000">
        <f t="shared" si="515"/>
        <v>1900</v>
      </c>
    </row>
    <row r="11001" spans="21:23">
      <c r="U11001">
        <f t="shared" si="513"/>
        <v>0</v>
      </c>
      <c r="V11001">
        <f t="shared" si="514"/>
        <v>1</v>
      </c>
      <c r="W11001">
        <f t="shared" si="515"/>
        <v>1900</v>
      </c>
    </row>
    <row r="11002" spans="21:23">
      <c r="U11002">
        <f t="shared" si="513"/>
        <v>0</v>
      </c>
      <c r="V11002">
        <f t="shared" si="514"/>
        <v>1</v>
      </c>
      <c r="W11002">
        <f t="shared" si="515"/>
        <v>1900</v>
      </c>
    </row>
    <row r="11003" spans="21:23">
      <c r="U11003">
        <f t="shared" si="513"/>
        <v>0</v>
      </c>
      <c r="V11003">
        <f t="shared" si="514"/>
        <v>1</v>
      </c>
      <c r="W11003">
        <f t="shared" si="515"/>
        <v>1900</v>
      </c>
    </row>
    <row r="11004" spans="21:23">
      <c r="U11004">
        <f t="shared" si="513"/>
        <v>0</v>
      </c>
      <c r="V11004">
        <f t="shared" si="514"/>
        <v>1</v>
      </c>
      <c r="W11004">
        <f t="shared" si="515"/>
        <v>1900</v>
      </c>
    </row>
    <row r="11005" spans="21:23">
      <c r="U11005">
        <f t="shared" si="513"/>
        <v>0</v>
      </c>
      <c r="V11005">
        <f t="shared" si="514"/>
        <v>1</v>
      </c>
      <c r="W11005">
        <f t="shared" si="515"/>
        <v>1900</v>
      </c>
    </row>
    <row r="11006" spans="21:23">
      <c r="U11006">
        <f t="shared" si="513"/>
        <v>0</v>
      </c>
      <c r="V11006">
        <f t="shared" si="514"/>
        <v>1</v>
      </c>
      <c r="W11006">
        <f t="shared" si="515"/>
        <v>1900</v>
      </c>
    </row>
    <row r="11007" spans="21:23">
      <c r="U11007">
        <f t="shared" si="513"/>
        <v>0</v>
      </c>
      <c r="V11007">
        <f t="shared" si="514"/>
        <v>1</v>
      </c>
      <c r="W11007">
        <f t="shared" si="515"/>
        <v>1900</v>
      </c>
    </row>
    <row r="11008" spans="21:23">
      <c r="U11008">
        <f t="shared" si="513"/>
        <v>0</v>
      </c>
      <c r="V11008">
        <f t="shared" si="514"/>
        <v>1</v>
      </c>
      <c r="W11008">
        <f t="shared" si="515"/>
        <v>1900</v>
      </c>
    </row>
    <row r="11009" spans="21:23">
      <c r="U11009">
        <f t="shared" si="513"/>
        <v>0</v>
      </c>
      <c r="V11009">
        <f t="shared" si="514"/>
        <v>1</v>
      </c>
      <c r="W11009">
        <f t="shared" si="515"/>
        <v>1900</v>
      </c>
    </row>
    <row r="11010" spans="21:23">
      <c r="U11010">
        <f t="shared" ref="U11010:U11073" si="516">DAY(T11010)</f>
        <v>0</v>
      </c>
      <c r="V11010">
        <f t="shared" ref="V11010:V11073" si="517">MONTH(T11010)</f>
        <v>1</v>
      </c>
      <c r="W11010">
        <f t="shared" ref="W11010:W11073" si="518">YEAR(T11010)</f>
        <v>1900</v>
      </c>
    </row>
    <row r="11011" spans="21:23">
      <c r="U11011">
        <f t="shared" si="516"/>
        <v>0</v>
      </c>
      <c r="V11011">
        <f t="shared" si="517"/>
        <v>1</v>
      </c>
      <c r="W11011">
        <f t="shared" si="518"/>
        <v>1900</v>
      </c>
    </row>
    <row r="11012" spans="21:23">
      <c r="U11012">
        <f t="shared" si="516"/>
        <v>0</v>
      </c>
      <c r="V11012">
        <f t="shared" si="517"/>
        <v>1</v>
      </c>
      <c r="W11012">
        <f t="shared" si="518"/>
        <v>1900</v>
      </c>
    </row>
    <row r="11013" spans="21:23">
      <c r="U11013">
        <f t="shared" si="516"/>
        <v>0</v>
      </c>
      <c r="V11013">
        <f t="shared" si="517"/>
        <v>1</v>
      </c>
      <c r="W11013">
        <f t="shared" si="518"/>
        <v>1900</v>
      </c>
    </row>
    <row r="11014" spans="21:23">
      <c r="U11014">
        <f t="shared" si="516"/>
        <v>0</v>
      </c>
      <c r="V11014">
        <f t="shared" si="517"/>
        <v>1</v>
      </c>
      <c r="W11014">
        <f t="shared" si="518"/>
        <v>1900</v>
      </c>
    </row>
    <row r="11015" spans="21:23">
      <c r="U11015">
        <f t="shared" si="516"/>
        <v>0</v>
      </c>
      <c r="V11015">
        <f t="shared" si="517"/>
        <v>1</v>
      </c>
      <c r="W11015">
        <f t="shared" si="518"/>
        <v>1900</v>
      </c>
    </row>
    <row r="11016" spans="21:23">
      <c r="U11016">
        <f t="shared" si="516"/>
        <v>0</v>
      </c>
      <c r="V11016">
        <f t="shared" si="517"/>
        <v>1</v>
      </c>
      <c r="W11016">
        <f t="shared" si="518"/>
        <v>1900</v>
      </c>
    </row>
    <row r="11017" spans="21:23">
      <c r="U11017">
        <f t="shared" si="516"/>
        <v>0</v>
      </c>
      <c r="V11017">
        <f t="shared" si="517"/>
        <v>1</v>
      </c>
      <c r="W11017">
        <f t="shared" si="518"/>
        <v>1900</v>
      </c>
    </row>
    <row r="11018" spans="21:23">
      <c r="U11018">
        <f t="shared" si="516"/>
        <v>0</v>
      </c>
      <c r="V11018">
        <f t="shared" si="517"/>
        <v>1</v>
      </c>
      <c r="W11018">
        <f t="shared" si="518"/>
        <v>1900</v>
      </c>
    </row>
    <row r="11019" spans="21:23">
      <c r="U11019">
        <f t="shared" si="516"/>
        <v>0</v>
      </c>
      <c r="V11019">
        <f t="shared" si="517"/>
        <v>1</v>
      </c>
      <c r="W11019">
        <f t="shared" si="518"/>
        <v>1900</v>
      </c>
    </row>
    <row r="11020" spans="21:23">
      <c r="U11020">
        <f t="shared" si="516"/>
        <v>0</v>
      </c>
      <c r="V11020">
        <f t="shared" si="517"/>
        <v>1</v>
      </c>
      <c r="W11020">
        <f t="shared" si="518"/>
        <v>1900</v>
      </c>
    </row>
    <row r="11021" spans="21:23">
      <c r="U11021">
        <f t="shared" si="516"/>
        <v>0</v>
      </c>
      <c r="V11021">
        <f t="shared" si="517"/>
        <v>1</v>
      </c>
      <c r="W11021">
        <f t="shared" si="518"/>
        <v>1900</v>
      </c>
    </row>
    <row r="11022" spans="21:23">
      <c r="U11022">
        <f t="shared" si="516"/>
        <v>0</v>
      </c>
      <c r="V11022">
        <f t="shared" si="517"/>
        <v>1</v>
      </c>
      <c r="W11022">
        <f t="shared" si="518"/>
        <v>1900</v>
      </c>
    </row>
    <row r="11023" spans="21:23">
      <c r="U11023">
        <f t="shared" si="516"/>
        <v>0</v>
      </c>
      <c r="V11023">
        <f t="shared" si="517"/>
        <v>1</v>
      </c>
      <c r="W11023">
        <f t="shared" si="518"/>
        <v>1900</v>
      </c>
    </row>
    <row r="11024" spans="21:23">
      <c r="U11024">
        <f t="shared" si="516"/>
        <v>0</v>
      </c>
      <c r="V11024">
        <f t="shared" si="517"/>
        <v>1</v>
      </c>
      <c r="W11024">
        <f t="shared" si="518"/>
        <v>1900</v>
      </c>
    </row>
    <row r="11025" spans="21:23">
      <c r="U11025">
        <f t="shared" si="516"/>
        <v>0</v>
      </c>
      <c r="V11025">
        <f t="shared" si="517"/>
        <v>1</v>
      </c>
      <c r="W11025">
        <f t="shared" si="518"/>
        <v>1900</v>
      </c>
    </row>
    <row r="11026" spans="21:23">
      <c r="U11026">
        <f t="shared" si="516"/>
        <v>0</v>
      </c>
      <c r="V11026">
        <f t="shared" si="517"/>
        <v>1</v>
      </c>
      <c r="W11026">
        <f t="shared" si="518"/>
        <v>1900</v>
      </c>
    </row>
    <row r="11027" spans="21:23">
      <c r="U11027">
        <f t="shared" si="516"/>
        <v>0</v>
      </c>
      <c r="V11027">
        <f t="shared" si="517"/>
        <v>1</v>
      </c>
      <c r="W11027">
        <f t="shared" si="518"/>
        <v>1900</v>
      </c>
    </row>
    <row r="11028" spans="21:23">
      <c r="U11028">
        <f t="shared" si="516"/>
        <v>0</v>
      </c>
      <c r="V11028">
        <f t="shared" si="517"/>
        <v>1</v>
      </c>
      <c r="W11028">
        <f t="shared" si="518"/>
        <v>1900</v>
      </c>
    </row>
    <row r="11029" spans="21:23">
      <c r="U11029">
        <f t="shared" si="516"/>
        <v>0</v>
      </c>
      <c r="V11029">
        <f t="shared" si="517"/>
        <v>1</v>
      </c>
      <c r="W11029">
        <f t="shared" si="518"/>
        <v>1900</v>
      </c>
    </row>
    <row r="11030" spans="21:23">
      <c r="U11030">
        <f t="shared" si="516"/>
        <v>0</v>
      </c>
      <c r="V11030">
        <f t="shared" si="517"/>
        <v>1</v>
      </c>
      <c r="W11030">
        <f t="shared" si="518"/>
        <v>1900</v>
      </c>
    </row>
    <row r="11031" spans="21:23">
      <c r="U11031">
        <f t="shared" si="516"/>
        <v>0</v>
      </c>
      <c r="V11031">
        <f t="shared" si="517"/>
        <v>1</v>
      </c>
      <c r="W11031">
        <f t="shared" si="518"/>
        <v>1900</v>
      </c>
    </row>
    <row r="11032" spans="21:23">
      <c r="U11032">
        <f t="shared" si="516"/>
        <v>0</v>
      </c>
      <c r="V11032">
        <f t="shared" si="517"/>
        <v>1</v>
      </c>
      <c r="W11032">
        <f t="shared" si="518"/>
        <v>1900</v>
      </c>
    </row>
    <row r="11033" spans="21:23">
      <c r="U11033">
        <f t="shared" si="516"/>
        <v>0</v>
      </c>
      <c r="V11033">
        <f t="shared" si="517"/>
        <v>1</v>
      </c>
      <c r="W11033">
        <f t="shared" si="518"/>
        <v>1900</v>
      </c>
    </row>
    <row r="11034" spans="21:23">
      <c r="U11034">
        <f t="shared" si="516"/>
        <v>0</v>
      </c>
      <c r="V11034">
        <f t="shared" si="517"/>
        <v>1</v>
      </c>
      <c r="W11034">
        <f t="shared" si="518"/>
        <v>1900</v>
      </c>
    </row>
    <row r="11035" spans="21:23">
      <c r="U11035">
        <f t="shared" si="516"/>
        <v>0</v>
      </c>
      <c r="V11035">
        <f t="shared" si="517"/>
        <v>1</v>
      </c>
      <c r="W11035">
        <f t="shared" si="518"/>
        <v>1900</v>
      </c>
    </row>
    <row r="11036" spans="21:23">
      <c r="U11036">
        <f t="shared" si="516"/>
        <v>0</v>
      </c>
      <c r="V11036">
        <f t="shared" si="517"/>
        <v>1</v>
      </c>
      <c r="W11036">
        <f t="shared" si="518"/>
        <v>1900</v>
      </c>
    </row>
    <row r="11037" spans="21:23">
      <c r="U11037">
        <f t="shared" si="516"/>
        <v>0</v>
      </c>
      <c r="V11037">
        <f t="shared" si="517"/>
        <v>1</v>
      </c>
      <c r="W11037">
        <f t="shared" si="518"/>
        <v>1900</v>
      </c>
    </row>
    <row r="11038" spans="21:23">
      <c r="U11038">
        <f t="shared" si="516"/>
        <v>0</v>
      </c>
      <c r="V11038">
        <f t="shared" si="517"/>
        <v>1</v>
      </c>
      <c r="W11038">
        <f t="shared" si="518"/>
        <v>1900</v>
      </c>
    </row>
    <row r="11039" spans="21:23">
      <c r="U11039">
        <f t="shared" si="516"/>
        <v>0</v>
      </c>
      <c r="V11039">
        <f t="shared" si="517"/>
        <v>1</v>
      </c>
      <c r="W11039">
        <f t="shared" si="518"/>
        <v>1900</v>
      </c>
    </row>
    <row r="11040" spans="21:23">
      <c r="U11040">
        <f t="shared" si="516"/>
        <v>0</v>
      </c>
      <c r="V11040">
        <f t="shared" si="517"/>
        <v>1</v>
      </c>
      <c r="W11040">
        <f t="shared" si="518"/>
        <v>1900</v>
      </c>
    </row>
    <row r="11041" spans="21:23">
      <c r="U11041">
        <f t="shared" si="516"/>
        <v>0</v>
      </c>
      <c r="V11041">
        <f t="shared" si="517"/>
        <v>1</v>
      </c>
      <c r="W11041">
        <f t="shared" si="518"/>
        <v>1900</v>
      </c>
    </row>
    <row r="11042" spans="21:23">
      <c r="U11042">
        <f t="shared" si="516"/>
        <v>0</v>
      </c>
      <c r="V11042">
        <f t="shared" si="517"/>
        <v>1</v>
      </c>
      <c r="W11042">
        <f t="shared" si="518"/>
        <v>1900</v>
      </c>
    </row>
    <row r="11043" spans="21:23">
      <c r="U11043">
        <f t="shared" si="516"/>
        <v>0</v>
      </c>
      <c r="V11043">
        <f t="shared" si="517"/>
        <v>1</v>
      </c>
      <c r="W11043">
        <f t="shared" si="518"/>
        <v>1900</v>
      </c>
    </row>
    <row r="11044" spans="21:23">
      <c r="U11044">
        <f t="shared" si="516"/>
        <v>0</v>
      </c>
      <c r="V11044">
        <f t="shared" si="517"/>
        <v>1</v>
      </c>
      <c r="W11044">
        <f t="shared" si="518"/>
        <v>1900</v>
      </c>
    </row>
    <row r="11045" spans="21:23">
      <c r="U11045">
        <f t="shared" si="516"/>
        <v>0</v>
      </c>
      <c r="V11045">
        <f t="shared" si="517"/>
        <v>1</v>
      </c>
      <c r="W11045">
        <f t="shared" si="518"/>
        <v>1900</v>
      </c>
    </row>
    <row r="11046" spans="21:23">
      <c r="U11046">
        <f t="shared" si="516"/>
        <v>0</v>
      </c>
      <c r="V11046">
        <f t="shared" si="517"/>
        <v>1</v>
      </c>
      <c r="W11046">
        <f t="shared" si="518"/>
        <v>1900</v>
      </c>
    </row>
    <row r="11047" spans="21:23">
      <c r="U11047">
        <f t="shared" si="516"/>
        <v>0</v>
      </c>
      <c r="V11047">
        <f t="shared" si="517"/>
        <v>1</v>
      </c>
      <c r="W11047">
        <f t="shared" si="518"/>
        <v>1900</v>
      </c>
    </row>
    <row r="11048" spans="21:23">
      <c r="U11048">
        <f t="shared" si="516"/>
        <v>0</v>
      </c>
      <c r="V11048">
        <f t="shared" si="517"/>
        <v>1</v>
      </c>
      <c r="W11048">
        <f t="shared" si="518"/>
        <v>1900</v>
      </c>
    </row>
    <row r="11049" spans="21:23">
      <c r="U11049">
        <f t="shared" si="516"/>
        <v>0</v>
      </c>
      <c r="V11049">
        <f t="shared" si="517"/>
        <v>1</v>
      </c>
      <c r="W11049">
        <f t="shared" si="518"/>
        <v>1900</v>
      </c>
    </row>
    <row r="11050" spans="21:23">
      <c r="U11050">
        <f t="shared" si="516"/>
        <v>0</v>
      </c>
      <c r="V11050">
        <f t="shared" si="517"/>
        <v>1</v>
      </c>
      <c r="W11050">
        <f t="shared" si="518"/>
        <v>1900</v>
      </c>
    </row>
    <row r="11051" spans="21:23">
      <c r="U11051">
        <f t="shared" si="516"/>
        <v>0</v>
      </c>
      <c r="V11051">
        <f t="shared" si="517"/>
        <v>1</v>
      </c>
      <c r="W11051">
        <f t="shared" si="518"/>
        <v>1900</v>
      </c>
    </row>
    <row r="11052" spans="21:23">
      <c r="U11052">
        <f t="shared" si="516"/>
        <v>0</v>
      </c>
      <c r="V11052">
        <f t="shared" si="517"/>
        <v>1</v>
      </c>
      <c r="W11052">
        <f t="shared" si="518"/>
        <v>1900</v>
      </c>
    </row>
    <row r="11053" spans="21:23">
      <c r="U11053">
        <f t="shared" si="516"/>
        <v>0</v>
      </c>
      <c r="V11053">
        <f t="shared" si="517"/>
        <v>1</v>
      </c>
      <c r="W11053">
        <f t="shared" si="518"/>
        <v>1900</v>
      </c>
    </row>
    <row r="11054" spans="21:23">
      <c r="U11054">
        <f t="shared" si="516"/>
        <v>0</v>
      </c>
      <c r="V11054">
        <f t="shared" si="517"/>
        <v>1</v>
      </c>
      <c r="W11054">
        <f t="shared" si="518"/>
        <v>1900</v>
      </c>
    </row>
    <row r="11055" spans="21:23">
      <c r="U11055">
        <f t="shared" si="516"/>
        <v>0</v>
      </c>
      <c r="V11055">
        <f t="shared" si="517"/>
        <v>1</v>
      </c>
      <c r="W11055">
        <f t="shared" si="518"/>
        <v>1900</v>
      </c>
    </row>
    <row r="11056" spans="21:23">
      <c r="U11056">
        <f t="shared" si="516"/>
        <v>0</v>
      </c>
      <c r="V11056">
        <f t="shared" si="517"/>
        <v>1</v>
      </c>
      <c r="W11056">
        <f t="shared" si="518"/>
        <v>1900</v>
      </c>
    </row>
    <row r="11057" spans="21:23">
      <c r="U11057">
        <f t="shared" si="516"/>
        <v>0</v>
      </c>
      <c r="V11057">
        <f t="shared" si="517"/>
        <v>1</v>
      </c>
      <c r="W11057">
        <f t="shared" si="518"/>
        <v>1900</v>
      </c>
    </row>
    <row r="11058" spans="21:23">
      <c r="U11058">
        <f t="shared" si="516"/>
        <v>0</v>
      </c>
      <c r="V11058">
        <f t="shared" si="517"/>
        <v>1</v>
      </c>
      <c r="W11058">
        <f t="shared" si="518"/>
        <v>1900</v>
      </c>
    </row>
    <row r="11059" spans="21:23">
      <c r="U11059">
        <f t="shared" si="516"/>
        <v>0</v>
      </c>
      <c r="V11059">
        <f t="shared" si="517"/>
        <v>1</v>
      </c>
      <c r="W11059">
        <f t="shared" si="518"/>
        <v>1900</v>
      </c>
    </row>
    <row r="11060" spans="21:23">
      <c r="U11060">
        <f t="shared" si="516"/>
        <v>0</v>
      </c>
      <c r="V11060">
        <f t="shared" si="517"/>
        <v>1</v>
      </c>
      <c r="W11060">
        <f t="shared" si="518"/>
        <v>1900</v>
      </c>
    </row>
    <row r="11061" spans="21:23">
      <c r="U11061">
        <f t="shared" si="516"/>
        <v>0</v>
      </c>
      <c r="V11061">
        <f t="shared" si="517"/>
        <v>1</v>
      </c>
      <c r="W11061">
        <f t="shared" si="518"/>
        <v>1900</v>
      </c>
    </row>
    <row r="11062" spans="21:23">
      <c r="U11062">
        <f t="shared" si="516"/>
        <v>0</v>
      </c>
      <c r="V11062">
        <f t="shared" si="517"/>
        <v>1</v>
      </c>
      <c r="W11062">
        <f t="shared" si="518"/>
        <v>1900</v>
      </c>
    </row>
    <row r="11063" spans="21:23">
      <c r="U11063">
        <f t="shared" si="516"/>
        <v>0</v>
      </c>
      <c r="V11063">
        <f t="shared" si="517"/>
        <v>1</v>
      </c>
      <c r="W11063">
        <f t="shared" si="518"/>
        <v>1900</v>
      </c>
    </row>
    <row r="11064" spans="21:23">
      <c r="U11064">
        <f t="shared" si="516"/>
        <v>0</v>
      </c>
      <c r="V11064">
        <f t="shared" si="517"/>
        <v>1</v>
      </c>
      <c r="W11064">
        <f t="shared" si="518"/>
        <v>1900</v>
      </c>
    </row>
    <row r="11065" spans="21:23">
      <c r="U11065">
        <f t="shared" si="516"/>
        <v>0</v>
      </c>
      <c r="V11065">
        <f t="shared" si="517"/>
        <v>1</v>
      </c>
      <c r="W11065">
        <f t="shared" si="518"/>
        <v>1900</v>
      </c>
    </row>
    <row r="11066" spans="21:23">
      <c r="U11066">
        <f t="shared" si="516"/>
        <v>0</v>
      </c>
      <c r="V11066">
        <f t="shared" si="517"/>
        <v>1</v>
      </c>
      <c r="W11066">
        <f t="shared" si="518"/>
        <v>1900</v>
      </c>
    </row>
    <row r="11067" spans="21:23">
      <c r="U11067">
        <f t="shared" si="516"/>
        <v>0</v>
      </c>
      <c r="V11067">
        <f t="shared" si="517"/>
        <v>1</v>
      </c>
      <c r="W11067">
        <f t="shared" si="518"/>
        <v>1900</v>
      </c>
    </row>
    <row r="11068" spans="21:23">
      <c r="U11068">
        <f t="shared" si="516"/>
        <v>0</v>
      </c>
      <c r="V11068">
        <f t="shared" si="517"/>
        <v>1</v>
      </c>
      <c r="W11068">
        <f t="shared" si="518"/>
        <v>1900</v>
      </c>
    </row>
    <row r="11069" spans="21:23">
      <c r="U11069">
        <f t="shared" si="516"/>
        <v>0</v>
      </c>
      <c r="V11069">
        <f t="shared" si="517"/>
        <v>1</v>
      </c>
      <c r="W11069">
        <f t="shared" si="518"/>
        <v>1900</v>
      </c>
    </row>
    <row r="11070" spans="21:23">
      <c r="U11070">
        <f t="shared" si="516"/>
        <v>0</v>
      </c>
      <c r="V11070">
        <f t="shared" si="517"/>
        <v>1</v>
      </c>
      <c r="W11070">
        <f t="shared" si="518"/>
        <v>1900</v>
      </c>
    </row>
    <row r="11071" spans="21:23">
      <c r="U11071">
        <f t="shared" si="516"/>
        <v>0</v>
      </c>
      <c r="V11071">
        <f t="shared" si="517"/>
        <v>1</v>
      </c>
      <c r="W11071">
        <f t="shared" si="518"/>
        <v>1900</v>
      </c>
    </row>
    <row r="11072" spans="21:23">
      <c r="U11072">
        <f t="shared" si="516"/>
        <v>0</v>
      </c>
      <c r="V11072">
        <f t="shared" si="517"/>
        <v>1</v>
      </c>
      <c r="W11072">
        <f t="shared" si="518"/>
        <v>1900</v>
      </c>
    </row>
    <row r="11073" spans="21:23">
      <c r="U11073">
        <f t="shared" si="516"/>
        <v>0</v>
      </c>
      <c r="V11073">
        <f t="shared" si="517"/>
        <v>1</v>
      </c>
      <c r="W11073">
        <f t="shared" si="518"/>
        <v>1900</v>
      </c>
    </row>
    <row r="11074" spans="21:23">
      <c r="U11074">
        <f t="shared" ref="U11074:U11137" si="519">DAY(T11074)</f>
        <v>0</v>
      </c>
      <c r="V11074">
        <f t="shared" ref="V11074:V11137" si="520">MONTH(T11074)</f>
        <v>1</v>
      </c>
      <c r="W11074">
        <f t="shared" ref="W11074:W11137" si="521">YEAR(T11074)</f>
        <v>1900</v>
      </c>
    </row>
    <row r="11075" spans="21:23">
      <c r="U11075">
        <f t="shared" si="519"/>
        <v>0</v>
      </c>
      <c r="V11075">
        <f t="shared" si="520"/>
        <v>1</v>
      </c>
      <c r="W11075">
        <f t="shared" si="521"/>
        <v>1900</v>
      </c>
    </row>
    <row r="11076" spans="21:23">
      <c r="U11076">
        <f t="shared" si="519"/>
        <v>0</v>
      </c>
      <c r="V11076">
        <f t="shared" si="520"/>
        <v>1</v>
      </c>
      <c r="W11076">
        <f t="shared" si="521"/>
        <v>1900</v>
      </c>
    </row>
    <row r="11077" spans="21:23">
      <c r="U11077">
        <f t="shared" si="519"/>
        <v>0</v>
      </c>
      <c r="V11077">
        <f t="shared" si="520"/>
        <v>1</v>
      </c>
      <c r="W11077">
        <f t="shared" si="521"/>
        <v>1900</v>
      </c>
    </row>
    <row r="11078" spans="21:23">
      <c r="U11078">
        <f t="shared" si="519"/>
        <v>0</v>
      </c>
      <c r="V11078">
        <f t="shared" si="520"/>
        <v>1</v>
      </c>
      <c r="W11078">
        <f t="shared" si="521"/>
        <v>1900</v>
      </c>
    </row>
    <row r="11079" spans="21:23">
      <c r="U11079">
        <f t="shared" si="519"/>
        <v>0</v>
      </c>
      <c r="V11079">
        <f t="shared" si="520"/>
        <v>1</v>
      </c>
      <c r="W11079">
        <f t="shared" si="521"/>
        <v>1900</v>
      </c>
    </row>
    <row r="11080" spans="21:23">
      <c r="U11080">
        <f t="shared" si="519"/>
        <v>0</v>
      </c>
      <c r="V11080">
        <f t="shared" si="520"/>
        <v>1</v>
      </c>
      <c r="W11080">
        <f t="shared" si="521"/>
        <v>1900</v>
      </c>
    </row>
    <row r="11081" spans="21:23">
      <c r="U11081">
        <f t="shared" si="519"/>
        <v>0</v>
      </c>
      <c r="V11081">
        <f t="shared" si="520"/>
        <v>1</v>
      </c>
      <c r="W11081">
        <f t="shared" si="521"/>
        <v>1900</v>
      </c>
    </row>
    <row r="11082" spans="21:23">
      <c r="U11082">
        <f t="shared" si="519"/>
        <v>0</v>
      </c>
      <c r="V11082">
        <f t="shared" si="520"/>
        <v>1</v>
      </c>
      <c r="W11082">
        <f t="shared" si="521"/>
        <v>1900</v>
      </c>
    </row>
    <row r="11083" spans="21:23">
      <c r="U11083">
        <f t="shared" si="519"/>
        <v>0</v>
      </c>
      <c r="V11083">
        <f t="shared" si="520"/>
        <v>1</v>
      </c>
      <c r="W11083">
        <f t="shared" si="521"/>
        <v>1900</v>
      </c>
    </row>
    <row r="11084" spans="21:23">
      <c r="U11084">
        <f t="shared" si="519"/>
        <v>0</v>
      </c>
      <c r="V11084">
        <f t="shared" si="520"/>
        <v>1</v>
      </c>
      <c r="W11084">
        <f t="shared" si="521"/>
        <v>1900</v>
      </c>
    </row>
    <row r="11085" spans="21:23">
      <c r="U11085">
        <f t="shared" si="519"/>
        <v>0</v>
      </c>
      <c r="V11085">
        <f t="shared" si="520"/>
        <v>1</v>
      </c>
      <c r="W11085">
        <f t="shared" si="521"/>
        <v>1900</v>
      </c>
    </row>
    <row r="11086" spans="21:23">
      <c r="U11086">
        <f t="shared" si="519"/>
        <v>0</v>
      </c>
      <c r="V11086">
        <f t="shared" si="520"/>
        <v>1</v>
      </c>
      <c r="W11086">
        <f t="shared" si="521"/>
        <v>1900</v>
      </c>
    </row>
    <row r="11087" spans="21:23">
      <c r="U11087">
        <f t="shared" si="519"/>
        <v>0</v>
      </c>
      <c r="V11087">
        <f t="shared" si="520"/>
        <v>1</v>
      </c>
      <c r="W11087">
        <f t="shared" si="521"/>
        <v>1900</v>
      </c>
    </row>
    <row r="11088" spans="21:23">
      <c r="U11088">
        <f t="shared" si="519"/>
        <v>0</v>
      </c>
      <c r="V11088">
        <f t="shared" si="520"/>
        <v>1</v>
      </c>
      <c r="W11088">
        <f t="shared" si="521"/>
        <v>1900</v>
      </c>
    </row>
    <row r="11089" spans="21:23">
      <c r="U11089">
        <f t="shared" si="519"/>
        <v>0</v>
      </c>
      <c r="V11089">
        <f t="shared" si="520"/>
        <v>1</v>
      </c>
      <c r="W11089">
        <f t="shared" si="521"/>
        <v>1900</v>
      </c>
    </row>
    <row r="11090" spans="21:23">
      <c r="U11090">
        <f t="shared" si="519"/>
        <v>0</v>
      </c>
      <c r="V11090">
        <f t="shared" si="520"/>
        <v>1</v>
      </c>
      <c r="W11090">
        <f t="shared" si="521"/>
        <v>1900</v>
      </c>
    </row>
    <row r="11091" spans="21:23">
      <c r="U11091">
        <f t="shared" si="519"/>
        <v>0</v>
      </c>
      <c r="V11091">
        <f t="shared" si="520"/>
        <v>1</v>
      </c>
      <c r="W11091">
        <f t="shared" si="521"/>
        <v>1900</v>
      </c>
    </row>
    <row r="11092" spans="21:23">
      <c r="U11092">
        <f t="shared" si="519"/>
        <v>0</v>
      </c>
      <c r="V11092">
        <f t="shared" si="520"/>
        <v>1</v>
      </c>
      <c r="W11092">
        <f t="shared" si="521"/>
        <v>1900</v>
      </c>
    </row>
    <row r="11093" spans="21:23">
      <c r="U11093">
        <f t="shared" si="519"/>
        <v>0</v>
      </c>
      <c r="V11093">
        <f t="shared" si="520"/>
        <v>1</v>
      </c>
      <c r="W11093">
        <f t="shared" si="521"/>
        <v>1900</v>
      </c>
    </row>
    <row r="11094" spans="21:23">
      <c r="U11094">
        <f t="shared" si="519"/>
        <v>0</v>
      </c>
      <c r="V11094">
        <f t="shared" si="520"/>
        <v>1</v>
      </c>
      <c r="W11094">
        <f t="shared" si="521"/>
        <v>1900</v>
      </c>
    </row>
    <row r="11095" spans="21:23">
      <c r="U11095">
        <f t="shared" si="519"/>
        <v>0</v>
      </c>
      <c r="V11095">
        <f t="shared" si="520"/>
        <v>1</v>
      </c>
      <c r="W11095">
        <f t="shared" si="521"/>
        <v>1900</v>
      </c>
    </row>
    <row r="11096" spans="21:23">
      <c r="U11096">
        <f t="shared" si="519"/>
        <v>0</v>
      </c>
      <c r="V11096">
        <f t="shared" si="520"/>
        <v>1</v>
      </c>
      <c r="W11096">
        <f t="shared" si="521"/>
        <v>1900</v>
      </c>
    </row>
    <row r="11097" spans="21:23">
      <c r="U11097">
        <f t="shared" si="519"/>
        <v>0</v>
      </c>
      <c r="V11097">
        <f t="shared" si="520"/>
        <v>1</v>
      </c>
      <c r="W11097">
        <f t="shared" si="521"/>
        <v>1900</v>
      </c>
    </row>
    <row r="11098" spans="21:23">
      <c r="U11098">
        <f t="shared" si="519"/>
        <v>0</v>
      </c>
      <c r="V11098">
        <f t="shared" si="520"/>
        <v>1</v>
      </c>
      <c r="W11098">
        <f t="shared" si="521"/>
        <v>1900</v>
      </c>
    </row>
    <row r="11099" spans="21:23">
      <c r="U11099">
        <f t="shared" si="519"/>
        <v>0</v>
      </c>
      <c r="V11099">
        <f t="shared" si="520"/>
        <v>1</v>
      </c>
      <c r="W11099">
        <f t="shared" si="521"/>
        <v>1900</v>
      </c>
    </row>
    <row r="11100" spans="21:23">
      <c r="U11100">
        <f t="shared" si="519"/>
        <v>0</v>
      </c>
      <c r="V11100">
        <f t="shared" si="520"/>
        <v>1</v>
      </c>
      <c r="W11100">
        <f t="shared" si="521"/>
        <v>1900</v>
      </c>
    </row>
    <row r="11101" spans="21:23">
      <c r="U11101">
        <f t="shared" si="519"/>
        <v>0</v>
      </c>
      <c r="V11101">
        <f t="shared" si="520"/>
        <v>1</v>
      </c>
      <c r="W11101">
        <f t="shared" si="521"/>
        <v>1900</v>
      </c>
    </row>
    <row r="11102" spans="21:23">
      <c r="U11102">
        <f t="shared" si="519"/>
        <v>0</v>
      </c>
      <c r="V11102">
        <f t="shared" si="520"/>
        <v>1</v>
      </c>
      <c r="W11102">
        <f t="shared" si="521"/>
        <v>1900</v>
      </c>
    </row>
    <row r="11103" spans="21:23">
      <c r="U11103">
        <f t="shared" si="519"/>
        <v>0</v>
      </c>
      <c r="V11103">
        <f t="shared" si="520"/>
        <v>1</v>
      </c>
      <c r="W11103">
        <f t="shared" si="521"/>
        <v>1900</v>
      </c>
    </row>
    <row r="11104" spans="21:23">
      <c r="U11104">
        <f t="shared" si="519"/>
        <v>0</v>
      </c>
      <c r="V11104">
        <f t="shared" si="520"/>
        <v>1</v>
      </c>
      <c r="W11104">
        <f t="shared" si="521"/>
        <v>1900</v>
      </c>
    </row>
    <row r="11105" spans="21:23">
      <c r="U11105">
        <f t="shared" si="519"/>
        <v>0</v>
      </c>
      <c r="V11105">
        <f t="shared" si="520"/>
        <v>1</v>
      </c>
      <c r="W11105">
        <f t="shared" si="521"/>
        <v>1900</v>
      </c>
    </row>
    <row r="11106" spans="21:23">
      <c r="U11106">
        <f t="shared" si="519"/>
        <v>0</v>
      </c>
      <c r="V11106">
        <f t="shared" si="520"/>
        <v>1</v>
      </c>
      <c r="W11106">
        <f t="shared" si="521"/>
        <v>1900</v>
      </c>
    </row>
    <row r="11107" spans="21:23">
      <c r="U11107">
        <f t="shared" si="519"/>
        <v>0</v>
      </c>
      <c r="V11107">
        <f t="shared" si="520"/>
        <v>1</v>
      </c>
      <c r="W11107">
        <f t="shared" si="521"/>
        <v>1900</v>
      </c>
    </row>
    <row r="11108" spans="21:23">
      <c r="U11108">
        <f t="shared" si="519"/>
        <v>0</v>
      </c>
      <c r="V11108">
        <f t="shared" si="520"/>
        <v>1</v>
      </c>
      <c r="W11108">
        <f t="shared" si="521"/>
        <v>1900</v>
      </c>
    </row>
    <row r="11109" spans="21:23">
      <c r="U11109">
        <f t="shared" si="519"/>
        <v>0</v>
      </c>
      <c r="V11109">
        <f t="shared" si="520"/>
        <v>1</v>
      </c>
      <c r="W11109">
        <f t="shared" si="521"/>
        <v>1900</v>
      </c>
    </row>
    <row r="11110" spans="21:23">
      <c r="U11110">
        <f t="shared" si="519"/>
        <v>0</v>
      </c>
      <c r="V11110">
        <f t="shared" si="520"/>
        <v>1</v>
      </c>
      <c r="W11110">
        <f t="shared" si="521"/>
        <v>1900</v>
      </c>
    </row>
    <row r="11111" spans="21:23">
      <c r="U11111">
        <f t="shared" si="519"/>
        <v>0</v>
      </c>
      <c r="V11111">
        <f t="shared" si="520"/>
        <v>1</v>
      </c>
      <c r="W11111">
        <f t="shared" si="521"/>
        <v>1900</v>
      </c>
    </row>
    <row r="11112" spans="21:23">
      <c r="U11112">
        <f t="shared" si="519"/>
        <v>0</v>
      </c>
      <c r="V11112">
        <f t="shared" si="520"/>
        <v>1</v>
      </c>
      <c r="W11112">
        <f t="shared" si="521"/>
        <v>1900</v>
      </c>
    </row>
    <row r="11113" spans="21:23">
      <c r="U11113">
        <f t="shared" si="519"/>
        <v>0</v>
      </c>
      <c r="V11113">
        <f t="shared" si="520"/>
        <v>1</v>
      </c>
      <c r="W11113">
        <f t="shared" si="521"/>
        <v>1900</v>
      </c>
    </row>
    <row r="11114" spans="21:23">
      <c r="U11114">
        <f t="shared" si="519"/>
        <v>0</v>
      </c>
      <c r="V11114">
        <f t="shared" si="520"/>
        <v>1</v>
      </c>
      <c r="W11114">
        <f t="shared" si="521"/>
        <v>1900</v>
      </c>
    </row>
    <row r="11115" spans="21:23">
      <c r="U11115">
        <f t="shared" si="519"/>
        <v>0</v>
      </c>
      <c r="V11115">
        <f t="shared" si="520"/>
        <v>1</v>
      </c>
      <c r="W11115">
        <f t="shared" si="521"/>
        <v>1900</v>
      </c>
    </row>
    <row r="11116" spans="21:23">
      <c r="U11116">
        <f t="shared" si="519"/>
        <v>0</v>
      </c>
      <c r="V11116">
        <f t="shared" si="520"/>
        <v>1</v>
      </c>
      <c r="W11116">
        <f t="shared" si="521"/>
        <v>1900</v>
      </c>
    </row>
    <row r="11117" spans="21:23">
      <c r="U11117">
        <f t="shared" si="519"/>
        <v>0</v>
      </c>
      <c r="V11117">
        <f t="shared" si="520"/>
        <v>1</v>
      </c>
      <c r="W11117">
        <f t="shared" si="521"/>
        <v>1900</v>
      </c>
    </row>
    <row r="11118" spans="21:23">
      <c r="U11118">
        <f t="shared" si="519"/>
        <v>0</v>
      </c>
      <c r="V11118">
        <f t="shared" si="520"/>
        <v>1</v>
      </c>
      <c r="W11118">
        <f t="shared" si="521"/>
        <v>1900</v>
      </c>
    </row>
    <row r="11119" spans="21:23">
      <c r="U11119">
        <f t="shared" si="519"/>
        <v>0</v>
      </c>
      <c r="V11119">
        <f t="shared" si="520"/>
        <v>1</v>
      </c>
      <c r="W11119">
        <f t="shared" si="521"/>
        <v>1900</v>
      </c>
    </row>
    <row r="11120" spans="21:23">
      <c r="U11120">
        <f t="shared" si="519"/>
        <v>0</v>
      </c>
      <c r="V11120">
        <f t="shared" si="520"/>
        <v>1</v>
      </c>
      <c r="W11120">
        <f t="shared" si="521"/>
        <v>1900</v>
      </c>
    </row>
    <row r="11121" spans="21:23">
      <c r="U11121">
        <f t="shared" si="519"/>
        <v>0</v>
      </c>
      <c r="V11121">
        <f t="shared" si="520"/>
        <v>1</v>
      </c>
      <c r="W11121">
        <f t="shared" si="521"/>
        <v>1900</v>
      </c>
    </row>
    <row r="11122" spans="21:23">
      <c r="U11122">
        <f t="shared" si="519"/>
        <v>0</v>
      </c>
      <c r="V11122">
        <f t="shared" si="520"/>
        <v>1</v>
      </c>
      <c r="W11122">
        <f t="shared" si="521"/>
        <v>1900</v>
      </c>
    </row>
    <row r="11123" spans="21:23">
      <c r="U11123">
        <f t="shared" si="519"/>
        <v>0</v>
      </c>
      <c r="V11123">
        <f t="shared" si="520"/>
        <v>1</v>
      </c>
      <c r="W11123">
        <f t="shared" si="521"/>
        <v>1900</v>
      </c>
    </row>
    <row r="11124" spans="21:23">
      <c r="U11124">
        <f t="shared" si="519"/>
        <v>0</v>
      </c>
      <c r="V11124">
        <f t="shared" si="520"/>
        <v>1</v>
      </c>
      <c r="W11124">
        <f t="shared" si="521"/>
        <v>1900</v>
      </c>
    </row>
    <row r="11125" spans="21:23">
      <c r="U11125">
        <f t="shared" si="519"/>
        <v>0</v>
      </c>
      <c r="V11125">
        <f t="shared" si="520"/>
        <v>1</v>
      </c>
      <c r="W11125">
        <f t="shared" si="521"/>
        <v>1900</v>
      </c>
    </row>
    <row r="11126" spans="21:23">
      <c r="U11126">
        <f t="shared" si="519"/>
        <v>0</v>
      </c>
      <c r="V11126">
        <f t="shared" si="520"/>
        <v>1</v>
      </c>
      <c r="W11126">
        <f t="shared" si="521"/>
        <v>1900</v>
      </c>
    </row>
    <row r="11127" spans="21:23">
      <c r="U11127">
        <f t="shared" si="519"/>
        <v>0</v>
      </c>
      <c r="V11127">
        <f t="shared" si="520"/>
        <v>1</v>
      </c>
      <c r="W11127">
        <f t="shared" si="521"/>
        <v>1900</v>
      </c>
    </row>
    <row r="11128" spans="21:23">
      <c r="U11128">
        <f t="shared" si="519"/>
        <v>0</v>
      </c>
      <c r="V11128">
        <f t="shared" si="520"/>
        <v>1</v>
      </c>
      <c r="W11128">
        <f t="shared" si="521"/>
        <v>1900</v>
      </c>
    </row>
    <row r="11129" spans="21:23">
      <c r="U11129">
        <f t="shared" si="519"/>
        <v>0</v>
      </c>
      <c r="V11129">
        <f t="shared" si="520"/>
        <v>1</v>
      </c>
      <c r="W11129">
        <f t="shared" si="521"/>
        <v>1900</v>
      </c>
    </row>
    <row r="11130" spans="21:23">
      <c r="U11130">
        <f t="shared" si="519"/>
        <v>0</v>
      </c>
      <c r="V11130">
        <f t="shared" si="520"/>
        <v>1</v>
      </c>
      <c r="W11130">
        <f t="shared" si="521"/>
        <v>1900</v>
      </c>
    </row>
    <row r="11131" spans="21:23">
      <c r="U11131">
        <f t="shared" si="519"/>
        <v>0</v>
      </c>
      <c r="V11131">
        <f t="shared" si="520"/>
        <v>1</v>
      </c>
      <c r="W11131">
        <f t="shared" si="521"/>
        <v>1900</v>
      </c>
    </row>
    <row r="11132" spans="21:23">
      <c r="U11132">
        <f t="shared" si="519"/>
        <v>0</v>
      </c>
      <c r="V11132">
        <f t="shared" si="520"/>
        <v>1</v>
      </c>
      <c r="W11132">
        <f t="shared" si="521"/>
        <v>1900</v>
      </c>
    </row>
    <row r="11133" spans="21:23">
      <c r="U11133">
        <f t="shared" si="519"/>
        <v>0</v>
      </c>
      <c r="V11133">
        <f t="shared" si="520"/>
        <v>1</v>
      </c>
      <c r="W11133">
        <f t="shared" si="521"/>
        <v>1900</v>
      </c>
    </row>
    <row r="11134" spans="21:23">
      <c r="U11134">
        <f t="shared" si="519"/>
        <v>0</v>
      </c>
      <c r="V11134">
        <f t="shared" si="520"/>
        <v>1</v>
      </c>
      <c r="W11134">
        <f t="shared" si="521"/>
        <v>1900</v>
      </c>
    </row>
    <row r="11135" spans="21:23">
      <c r="U11135">
        <f t="shared" si="519"/>
        <v>0</v>
      </c>
      <c r="V11135">
        <f t="shared" si="520"/>
        <v>1</v>
      </c>
      <c r="W11135">
        <f t="shared" si="521"/>
        <v>1900</v>
      </c>
    </row>
    <row r="11136" spans="21:23">
      <c r="U11136">
        <f t="shared" si="519"/>
        <v>0</v>
      </c>
      <c r="V11136">
        <f t="shared" si="520"/>
        <v>1</v>
      </c>
      <c r="W11136">
        <f t="shared" si="521"/>
        <v>1900</v>
      </c>
    </row>
    <row r="11137" spans="21:23">
      <c r="U11137">
        <f t="shared" si="519"/>
        <v>0</v>
      </c>
      <c r="V11137">
        <f t="shared" si="520"/>
        <v>1</v>
      </c>
      <c r="W11137">
        <f t="shared" si="521"/>
        <v>1900</v>
      </c>
    </row>
    <row r="11138" spans="21:23">
      <c r="U11138">
        <f t="shared" ref="U11138:U11201" si="522">DAY(T11138)</f>
        <v>0</v>
      </c>
      <c r="V11138">
        <f t="shared" ref="V11138:V11201" si="523">MONTH(T11138)</f>
        <v>1</v>
      </c>
      <c r="W11138">
        <f t="shared" ref="W11138:W11201" si="524">YEAR(T11138)</f>
        <v>1900</v>
      </c>
    </row>
    <row r="11139" spans="21:23">
      <c r="U11139">
        <f t="shared" si="522"/>
        <v>0</v>
      </c>
      <c r="V11139">
        <f t="shared" si="523"/>
        <v>1</v>
      </c>
      <c r="W11139">
        <f t="shared" si="524"/>
        <v>1900</v>
      </c>
    </row>
    <row r="11140" spans="21:23">
      <c r="U11140">
        <f t="shared" si="522"/>
        <v>0</v>
      </c>
      <c r="V11140">
        <f t="shared" si="523"/>
        <v>1</v>
      </c>
      <c r="W11140">
        <f t="shared" si="524"/>
        <v>1900</v>
      </c>
    </row>
    <row r="11141" spans="21:23">
      <c r="U11141">
        <f t="shared" si="522"/>
        <v>0</v>
      </c>
      <c r="V11141">
        <f t="shared" si="523"/>
        <v>1</v>
      </c>
      <c r="W11141">
        <f t="shared" si="524"/>
        <v>1900</v>
      </c>
    </row>
    <row r="11142" spans="21:23">
      <c r="U11142">
        <f t="shared" si="522"/>
        <v>0</v>
      </c>
      <c r="V11142">
        <f t="shared" si="523"/>
        <v>1</v>
      </c>
      <c r="W11142">
        <f t="shared" si="524"/>
        <v>1900</v>
      </c>
    </row>
    <row r="11143" spans="21:23">
      <c r="U11143">
        <f t="shared" si="522"/>
        <v>0</v>
      </c>
      <c r="V11143">
        <f t="shared" si="523"/>
        <v>1</v>
      </c>
      <c r="W11143">
        <f t="shared" si="524"/>
        <v>1900</v>
      </c>
    </row>
    <row r="11144" spans="21:23">
      <c r="U11144">
        <f t="shared" si="522"/>
        <v>0</v>
      </c>
      <c r="V11144">
        <f t="shared" si="523"/>
        <v>1</v>
      </c>
      <c r="W11144">
        <f t="shared" si="524"/>
        <v>1900</v>
      </c>
    </row>
    <row r="11145" spans="21:23">
      <c r="U11145">
        <f t="shared" si="522"/>
        <v>0</v>
      </c>
      <c r="V11145">
        <f t="shared" si="523"/>
        <v>1</v>
      </c>
      <c r="W11145">
        <f t="shared" si="524"/>
        <v>1900</v>
      </c>
    </row>
    <row r="11146" spans="21:23">
      <c r="U11146">
        <f t="shared" si="522"/>
        <v>0</v>
      </c>
      <c r="V11146">
        <f t="shared" si="523"/>
        <v>1</v>
      </c>
      <c r="W11146">
        <f t="shared" si="524"/>
        <v>1900</v>
      </c>
    </row>
    <row r="11147" spans="21:23">
      <c r="U11147">
        <f t="shared" si="522"/>
        <v>0</v>
      </c>
      <c r="V11147">
        <f t="shared" si="523"/>
        <v>1</v>
      </c>
      <c r="W11147">
        <f t="shared" si="524"/>
        <v>1900</v>
      </c>
    </row>
    <row r="11148" spans="21:23">
      <c r="U11148">
        <f t="shared" si="522"/>
        <v>0</v>
      </c>
      <c r="V11148">
        <f t="shared" si="523"/>
        <v>1</v>
      </c>
      <c r="W11148">
        <f t="shared" si="524"/>
        <v>1900</v>
      </c>
    </row>
    <row r="11149" spans="21:23">
      <c r="U11149">
        <f t="shared" si="522"/>
        <v>0</v>
      </c>
      <c r="V11149">
        <f t="shared" si="523"/>
        <v>1</v>
      </c>
      <c r="W11149">
        <f t="shared" si="524"/>
        <v>1900</v>
      </c>
    </row>
    <row r="11150" spans="21:23">
      <c r="U11150">
        <f t="shared" si="522"/>
        <v>0</v>
      </c>
      <c r="V11150">
        <f t="shared" si="523"/>
        <v>1</v>
      </c>
      <c r="W11150">
        <f t="shared" si="524"/>
        <v>1900</v>
      </c>
    </row>
    <row r="11151" spans="21:23">
      <c r="U11151">
        <f t="shared" si="522"/>
        <v>0</v>
      </c>
      <c r="V11151">
        <f t="shared" si="523"/>
        <v>1</v>
      </c>
      <c r="W11151">
        <f t="shared" si="524"/>
        <v>1900</v>
      </c>
    </row>
    <row r="11152" spans="21:23">
      <c r="U11152">
        <f t="shared" si="522"/>
        <v>0</v>
      </c>
      <c r="V11152">
        <f t="shared" si="523"/>
        <v>1</v>
      </c>
      <c r="W11152">
        <f t="shared" si="524"/>
        <v>1900</v>
      </c>
    </row>
    <row r="11153" spans="21:23">
      <c r="U11153">
        <f t="shared" si="522"/>
        <v>0</v>
      </c>
      <c r="V11153">
        <f t="shared" si="523"/>
        <v>1</v>
      </c>
      <c r="W11153">
        <f t="shared" si="524"/>
        <v>1900</v>
      </c>
    </row>
    <row r="11154" spans="21:23">
      <c r="U11154">
        <f t="shared" si="522"/>
        <v>0</v>
      </c>
      <c r="V11154">
        <f t="shared" si="523"/>
        <v>1</v>
      </c>
      <c r="W11154">
        <f t="shared" si="524"/>
        <v>1900</v>
      </c>
    </row>
    <row r="11155" spans="21:23">
      <c r="U11155">
        <f t="shared" si="522"/>
        <v>0</v>
      </c>
      <c r="V11155">
        <f t="shared" si="523"/>
        <v>1</v>
      </c>
      <c r="W11155">
        <f t="shared" si="524"/>
        <v>1900</v>
      </c>
    </row>
    <row r="11156" spans="21:23">
      <c r="U11156">
        <f t="shared" si="522"/>
        <v>0</v>
      </c>
      <c r="V11156">
        <f t="shared" si="523"/>
        <v>1</v>
      </c>
      <c r="W11156">
        <f t="shared" si="524"/>
        <v>1900</v>
      </c>
    </row>
    <row r="11157" spans="21:23">
      <c r="U11157">
        <f t="shared" si="522"/>
        <v>0</v>
      </c>
      <c r="V11157">
        <f t="shared" si="523"/>
        <v>1</v>
      </c>
      <c r="W11157">
        <f t="shared" si="524"/>
        <v>1900</v>
      </c>
    </row>
    <row r="11158" spans="21:23">
      <c r="U11158">
        <f t="shared" si="522"/>
        <v>0</v>
      </c>
      <c r="V11158">
        <f t="shared" si="523"/>
        <v>1</v>
      </c>
      <c r="W11158">
        <f t="shared" si="524"/>
        <v>1900</v>
      </c>
    </row>
    <row r="11159" spans="21:23">
      <c r="U11159">
        <f t="shared" si="522"/>
        <v>0</v>
      </c>
      <c r="V11159">
        <f t="shared" si="523"/>
        <v>1</v>
      </c>
      <c r="W11159">
        <f t="shared" si="524"/>
        <v>1900</v>
      </c>
    </row>
    <row r="11160" spans="21:23">
      <c r="U11160">
        <f t="shared" si="522"/>
        <v>0</v>
      </c>
      <c r="V11160">
        <f t="shared" si="523"/>
        <v>1</v>
      </c>
      <c r="W11160">
        <f t="shared" si="524"/>
        <v>1900</v>
      </c>
    </row>
    <row r="11161" spans="21:23">
      <c r="U11161">
        <f t="shared" si="522"/>
        <v>0</v>
      </c>
      <c r="V11161">
        <f t="shared" si="523"/>
        <v>1</v>
      </c>
      <c r="W11161">
        <f t="shared" si="524"/>
        <v>1900</v>
      </c>
    </row>
    <row r="11162" spans="21:23">
      <c r="U11162">
        <f t="shared" si="522"/>
        <v>0</v>
      </c>
      <c r="V11162">
        <f t="shared" si="523"/>
        <v>1</v>
      </c>
      <c r="W11162">
        <f t="shared" si="524"/>
        <v>1900</v>
      </c>
    </row>
    <row r="11163" spans="21:23">
      <c r="U11163">
        <f t="shared" si="522"/>
        <v>0</v>
      </c>
      <c r="V11163">
        <f t="shared" si="523"/>
        <v>1</v>
      </c>
      <c r="W11163">
        <f t="shared" si="524"/>
        <v>1900</v>
      </c>
    </row>
    <row r="11164" spans="21:23">
      <c r="U11164">
        <f t="shared" si="522"/>
        <v>0</v>
      </c>
      <c r="V11164">
        <f t="shared" si="523"/>
        <v>1</v>
      </c>
      <c r="W11164">
        <f t="shared" si="524"/>
        <v>1900</v>
      </c>
    </row>
    <row r="11165" spans="21:23">
      <c r="U11165">
        <f t="shared" si="522"/>
        <v>0</v>
      </c>
      <c r="V11165">
        <f t="shared" si="523"/>
        <v>1</v>
      </c>
      <c r="W11165">
        <f t="shared" si="524"/>
        <v>1900</v>
      </c>
    </row>
    <row r="11166" spans="21:23">
      <c r="U11166">
        <f t="shared" si="522"/>
        <v>0</v>
      </c>
      <c r="V11166">
        <f t="shared" si="523"/>
        <v>1</v>
      </c>
      <c r="W11166">
        <f t="shared" si="524"/>
        <v>1900</v>
      </c>
    </row>
    <row r="11167" spans="21:23">
      <c r="U11167">
        <f t="shared" si="522"/>
        <v>0</v>
      </c>
      <c r="V11167">
        <f t="shared" si="523"/>
        <v>1</v>
      </c>
      <c r="W11167">
        <f t="shared" si="524"/>
        <v>1900</v>
      </c>
    </row>
    <row r="11168" spans="21:23">
      <c r="U11168">
        <f t="shared" si="522"/>
        <v>0</v>
      </c>
      <c r="V11168">
        <f t="shared" si="523"/>
        <v>1</v>
      </c>
      <c r="W11168">
        <f t="shared" si="524"/>
        <v>1900</v>
      </c>
    </row>
    <row r="11169" spans="21:23">
      <c r="U11169">
        <f t="shared" si="522"/>
        <v>0</v>
      </c>
      <c r="V11169">
        <f t="shared" si="523"/>
        <v>1</v>
      </c>
      <c r="W11169">
        <f t="shared" si="524"/>
        <v>1900</v>
      </c>
    </row>
    <row r="11170" spans="21:23">
      <c r="U11170">
        <f t="shared" si="522"/>
        <v>0</v>
      </c>
      <c r="V11170">
        <f t="shared" si="523"/>
        <v>1</v>
      </c>
      <c r="W11170">
        <f t="shared" si="524"/>
        <v>1900</v>
      </c>
    </row>
    <row r="11171" spans="21:23">
      <c r="U11171">
        <f t="shared" si="522"/>
        <v>0</v>
      </c>
      <c r="V11171">
        <f t="shared" si="523"/>
        <v>1</v>
      </c>
      <c r="W11171">
        <f t="shared" si="524"/>
        <v>1900</v>
      </c>
    </row>
    <row r="11172" spans="21:23">
      <c r="U11172">
        <f t="shared" si="522"/>
        <v>0</v>
      </c>
      <c r="V11172">
        <f t="shared" si="523"/>
        <v>1</v>
      </c>
      <c r="W11172">
        <f t="shared" si="524"/>
        <v>1900</v>
      </c>
    </row>
    <row r="11173" spans="21:23">
      <c r="U11173">
        <f t="shared" si="522"/>
        <v>0</v>
      </c>
      <c r="V11173">
        <f t="shared" si="523"/>
        <v>1</v>
      </c>
      <c r="W11173">
        <f t="shared" si="524"/>
        <v>1900</v>
      </c>
    </row>
    <row r="11174" spans="21:23">
      <c r="U11174">
        <f t="shared" si="522"/>
        <v>0</v>
      </c>
      <c r="V11174">
        <f t="shared" si="523"/>
        <v>1</v>
      </c>
      <c r="W11174">
        <f t="shared" si="524"/>
        <v>1900</v>
      </c>
    </row>
    <row r="11175" spans="21:23">
      <c r="U11175">
        <f t="shared" si="522"/>
        <v>0</v>
      </c>
      <c r="V11175">
        <f t="shared" si="523"/>
        <v>1</v>
      </c>
      <c r="W11175">
        <f t="shared" si="524"/>
        <v>1900</v>
      </c>
    </row>
    <row r="11176" spans="21:23">
      <c r="U11176">
        <f t="shared" si="522"/>
        <v>0</v>
      </c>
      <c r="V11176">
        <f t="shared" si="523"/>
        <v>1</v>
      </c>
      <c r="W11176">
        <f t="shared" si="524"/>
        <v>1900</v>
      </c>
    </row>
    <row r="11177" spans="21:23">
      <c r="U11177">
        <f t="shared" si="522"/>
        <v>0</v>
      </c>
      <c r="V11177">
        <f t="shared" si="523"/>
        <v>1</v>
      </c>
      <c r="W11177">
        <f t="shared" si="524"/>
        <v>1900</v>
      </c>
    </row>
    <row r="11178" spans="21:23">
      <c r="U11178">
        <f t="shared" si="522"/>
        <v>0</v>
      </c>
      <c r="V11178">
        <f t="shared" si="523"/>
        <v>1</v>
      </c>
      <c r="W11178">
        <f t="shared" si="524"/>
        <v>1900</v>
      </c>
    </row>
    <row r="11179" spans="21:23">
      <c r="U11179">
        <f t="shared" si="522"/>
        <v>0</v>
      </c>
      <c r="V11179">
        <f t="shared" si="523"/>
        <v>1</v>
      </c>
      <c r="W11179">
        <f t="shared" si="524"/>
        <v>1900</v>
      </c>
    </row>
    <row r="11180" spans="21:23">
      <c r="U11180">
        <f t="shared" si="522"/>
        <v>0</v>
      </c>
      <c r="V11180">
        <f t="shared" si="523"/>
        <v>1</v>
      </c>
      <c r="W11180">
        <f t="shared" si="524"/>
        <v>1900</v>
      </c>
    </row>
    <row r="11181" spans="21:23">
      <c r="U11181">
        <f t="shared" si="522"/>
        <v>0</v>
      </c>
      <c r="V11181">
        <f t="shared" si="523"/>
        <v>1</v>
      </c>
      <c r="W11181">
        <f t="shared" si="524"/>
        <v>1900</v>
      </c>
    </row>
    <row r="11182" spans="21:23">
      <c r="U11182">
        <f t="shared" si="522"/>
        <v>0</v>
      </c>
      <c r="V11182">
        <f t="shared" si="523"/>
        <v>1</v>
      </c>
      <c r="W11182">
        <f t="shared" si="524"/>
        <v>1900</v>
      </c>
    </row>
    <row r="11183" spans="21:23">
      <c r="U11183">
        <f t="shared" si="522"/>
        <v>0</v>
      </c>
      <c r="V11183">
        <f t="shared" si="523"/>
        <v>1</v>
      </c>
      <c r="W11183">
        <f t="shared" si="524"/>
        <v>1900</v>
      </c>
    </row>
    <row r="11184" spans="21:23">
      <c r="U11184">
        <f t="shared" si="522"/>
        <v>0</v>
      </c>
      <c r="V11184">
        <f t="shared" si="523"/>
        <v>1</v>
      </c>
      <c r="W11184">
        <f t="shared" si="524"/>
        <v>1900</v>
      </c>
    </row>
    <row r="11185" spans="21:23">
      <c r="U11185">
        <f t="shared" si="522"/>
        <v>0</v>
      </c>
      <c r="V11185">
        <f t="shared" si="523"/>
        <v>1</v>
      </c>
      <c r="W11185">
        <f t="shared" si="524"/>
        <v>1900</v>
      </c>
    </row>
    <row r="11186" spans="21:23">
      <c r="U11186">
        <f t="shared" si="522"/>
        <v>0</v>
      </c>
      <c r="V11186">
        <f t="shared" si="523"/>
        <v>1</v>
      </c>
      <c r="W11186">
        <f t="shared" si="524"/>
        <v>1900</v>
      </c>
    </row>
    <row r="11187" spans="21:23">
      <c r="U11187">
        <f t="shared" si="522"/>
        <v>0</v>
      </c>
      <c r="V11187">
        <f t="shared" si="523"/>
        <v>1</v>
      </c>
      <c r="W11187">
        <f t="shared" si="524"/>
        <v>1900</v>
      </c>
    </row>
    <row r="11188" spans="21:23">
      <c r="U11188">
        <f t="shared" si="522"/>
        <v>0</v>
      </c>
      <c r="V11188">
        <f t="shared" si="523"/>
        <v>1</v>
      </c>
      <c r="W11188">
        <f t="shared" si="524"/>
        <v>1900</v>
      </c>
    </row>
    <row r="11189" spans="21:23">
      <c r="U11189">
        <f t="shared" si="522"/>
        <v>0</v>
      </c>
      <c r="V11189">
        <f t="shared" si="523"/>
        <v>1</v>
      </c>
      <c r="W11189">
        <f t="shared" si="524"/>
        <v>1900</v>
      </c>
    </row>
    <row r="11190" spans="21:23">
      <c r="U11190">
        <f t="shared" si="522"/>
        <v>0</v>
      </c>
      <c r="V11190">
        <f t="shared" si="523"/>
        <v>1</v>
      </c>
      <c r="W11190">
        <f t="shared" si="524"/>
        <v>1900</v>
      </c>
    </row>
    <row r="11191" spans="21:23">
      <c r="U11191">
        <f t="shared" si="522"/>
        <v>0</v>
      </c>
      <c r="V11191">
        <f t="shared" si="523"/>
        <v>1</v>
      </c>
      <c r="W11191">
        <f t="shared" si="524"/>
        <v>1900</v>
      </c>
    </row>
    <row r="11192" spans="21:23">
      <c r="U11192">
        <f t="shared" si="522"/>
        <v>0</v>
      </c>
      <c r="V11192">
        <f t="shared" si="523"/>
        <v>1</v>
      </c>
      <c r="W11192">
        <f t="shared" si="524"/>
        <v>1900</v>
      </c>
    </row>
    <row r="11193" spans="21:23">
      <c r="U11193">
        <f t="shared" si="522"/>
        <v>0</v>
      </c>
      <c r="V11193">
        <f t="shared" si="523"/>
        <v>1</v>
      </c>
      <c r="W11193">
        <f t="shared" si="524"/>
        <v>1900</v>
      </c>
    </row>
    <row r="11194" spans="21:23">
      <c r="U11194">
        <f t="shared" si="522"/>
        <v>0</v>
      </c>
      <c r="V11194">
        <f t="shared" si="523"/>
        <v>1</v>
      </c>
      <c r="W11194">
        <f t="shared" si="524"/>
        <v>1900</v>
      </c>
    </row>
    <row r="11195" spans="21:23">
      <c r="U11195">
        <f t="shared" si="522"/>
        <v>0</v>
      </c>
      <c r="V11195">
        <f t="shared" si="523"/>
        <v>1</v>
      </c>
      <c r="W11195">
        <f t="shared" si="524"/>
        <v>1900</v>
      </c>
    </row>
    <row r="11196" spans="21:23">
      <c r="U11196">
        <f t="shared" si="522"/>
        <v>0</v>
      </c>
      <c r="V11196">
        <f t="shared" si="523"/>
        <v>1</v>
      </c>
      <c r="W11196">
        <f t="shared" si="524"/>
        <v>1900</v>
      </c>
    </row>
    <row r="11197" spans="21:23">
      <c r="U11197">
        <f t="shared" si="522"/>
        <v>0</v>
      </c>
      <c r="V11197">
        <f t="shared" si="523"/>
        <v>1</v>
      </c>
      <c r="W11197">
        <f t="shared" si="524"/>
        <v>1900</v>
      </c>
    </row>
    <row r="11198" spans="21:23">
      <c r="U11198">
        <f t="shared" si="522"/>
        <v>0</v>
      </c>
      <c r="V11198">
        <f t="shared" si="523"/>
        <v>1</v>
      </c>
      <c r="W11198">
        <f t="shared" si="524"/>
        <v>1900</v>
      </c>
    </row>
    <row r="11199" spans="21:23">
      <c r="U11199">
        <f t="shared" si="522"/>
        <v>0</v>
      </c>
      <c r="V11199">
        <f t="shared" si="523"/>
        <v>1</v>
      </c>
      <c r="W11199">
        <f t="shared" si="524"/>
        <v>1900</v>
      </c>
    </row>
    <row r="11200" spans="21:23">
      <c r="U11200">
        <f t="shared" si="522"/>
        <v>0</v>
      </c>
      <c r="V11200">
        <f t="shared" si="523"/>
        <v>1</v>
      </c>
      <c r="W11200">
        <f t="shared" si="524"/>
        <v>1900</v>
      </c>
    </row>
    <row r="11201" spans="21:23">
      <c r="U11201">
        <f t="shared" si="522"/>
        <v>0</v>
      </c>
      <c r="V11201">
        <f t="shared" si="523"/>
        <v>1</v>
      </c>
      <c r="W11201">
        <f t="shared" si="524"/>
        <v>1900</v>
      </c>
    </row>
    <row r="11202" spans="21:23">
      <c r="U11202">
        <f t="shared" ref="U11202:U11265" si="525">DAY(T11202)</f>
        <v>0</v>
      </c>
      <c r="V11202">
        <f t="shared" ref="V11202:V11265" si="526">MONTH(T11202)</f>
        <v>1</v>
      </c>
      <c r="W11202">
        <f t="shared" ref="W11202:W11265" si="527">YEAR(T11202)</f>
        <v>1900</v>
      </c>
    </row>
    <row r="11203" spans="21:23">
      <c r="U11203">
        <f t="shared" si="525"/>
        <v>0</v>
      </c>
      <c r="V11203">
        <f t="shared" si="526"/>
        <v>1</v>
      </c>
      <c r="W11203">
        <f t="shared" si="527"/>
        <v>1900</v>
      </c>
    </row>
    <row r="11204" spans="21:23">
      <c r="U11204">
        <f t="shared" si="525"/>
        <v>0</v>
      </c>
      <c r="V11204">
        <f t="shared" si="526"/>
        <v>1</v>
      </c>
      <c r="W11204">
        <f t="shared" si="527"/>
        <v>1900</v>
      </c>
    </row>
    <row r="11205" spans="21:23">
      <c r="U11205">
        <f t="shared" si="525"/>
        <v>0</v>
      </c>
      <c r="V11205">
        <f t="shared" si="526"/>
        <v>1</v>
      </c>
      <c r="W11205">
        <f t="shared" si="527"/>
        <v>1900</v>
      </c>
    </row>
    <row r="11206" spans="21:23">
      <c r="U11206">
        <f t="shared" si="525"/>
        <v>0</v>
      </c>
      <c r="V11206">
        <f t="shared" si="526"/>
        <v>1</v>
      </c>
      <c r="W11206">
        <f t="shared" si="527"/>
        <v>1900</v>
      </c>
    </row>
    <row r="11207" spans="21:23">
      <c r="U11207">
        <f t="shared" si="525"/>
        <v>0</v>
      </c>
      <c r="V11207">
        <f t="shared" si="526"/>
        <v>1</v>
      </c>
      <c r="W11207">
        <f t="shared" si="527"/>
        <v>1900</v>
      </c>
    </row>
    <row r="11208" spans="21:23">
      <c r="U11208">
        <f t="shared" si="525"/>
        <v>0</v>
      </c>
      <c r="V11208">
        <f t="shared" si="526"/>
        <v>1</v>
      </c>
      <c r="W11208">
        <f t="shared" si="527"/>
        <v>1900</v>
      </c>
    </row>
    <row r="11209" spans="21:23">
      <c r="U11209">
        <f t="shared" si="525"/>
        <v>0</v>
      </c>
      <c r="V11209">
        <f t="shared" si="526"/>
        <v>1</v>
      </c>
      <c r="W11209">
        <f t="shared" si="527"/>
        <v>1900</v>
      </c>
    </row>
    <row r="11210" spans="21:23">
      <c r="U11210">
        <f t="shared" si="525"/>
        <v>0</v>
      </c>
      <c r="V11210">
        <f t="shared" si="526"/>
        <v>1</v>
      </c>
      <c r="W11210">
        <f t="shared" si="527"/>
        <v>1900</v>
      </c>
    </row>
    <row r="11211" spans="21:23">
      <c r="U11211">
        <f t="shared" si="525"/>
        <v>0</v>
      </c>
      <c r="V11211">
        <f t="shared" si="526"/>
        <v>1</v>
      </c>
      <c r="W11211">
        <f t="shared" si="527"/>
        <v>1900</v>
      </c>
    </row>
    <row r="11212" spans="21:23">
      <c r="U11212">
        <f t="shared" si="525"/>
        <v>0</v>
      </c>
      <c r="V11212">
        <f t="shared" si="526"/>
        <v>1</v>
      </c>
      <c r="W11212">
        <f t="shared" si="527"/>
        <v>1900</v>
      </c>
    </row>
    <row r="11213" spans="21:23">
      <c r="U11213">
        <f t="shared" si="525"/>
        <v>0</v>
      </c>
      <c r="V11213">
        <f t="shared" si="526"/>
        <v>1</v>
      </c>
      <c r="W11213">
        <f t="shared" si="527"/>
        <v>1900</v>
      </c>
    </row>
    <row r="11214" spans="21:23">
      <c r="U11214">
        <f t="shared" si="525"/>
        <v>0</v>
      </c>
      <c r="V11214">
        <f t="shared" si="526"/>
        <v>1</v>
      </c>
      <c r="W11214">
        <f t="shared" si="527"/>
        <v>1900</v>
      </c>
    </row>
    <row r="11215" spans="21:23">
      <c r="U11215">
        <f t="shared" si="525"/>
        <v>0</v>
      </c>
      <c r="V11215">
        <f t="shared" si="526"/>
        <v>1</v>
      </c>
      <c r="W11215">
        <f t="shared" si="527"/>
        <v>1900</v>
      </c>
    </row>
    <row r="11216" spans="21:23">
      <c r="U11216">
        <f t="shared" si="525"/>
        <v>0</v>
      </c>
      <c r="V11216">
        <f t="shared" si="526"/>
        <v>1</v>
      </c>
      <c r="W11216">
        <f t="shared" si="527"/>
        <v>1900</v>
      </c>
    </row>
    <row r="11217" spans="21:23">
      <c r="U11217">
        <f t="shared" si="525"/>
        <v>0</v>
      </c>
      <c r="V11217">
        <f t="shared" si="526"/>
        <v>1</v>
      </c>
      <c r="W11217">
        <f t="shared" si="527"/>
        <v>1900</v>
      </c>
    </row>
    <row r="11218" spans="21:23">
      <c r="U11218">
        <f t="shared" si="525"/>
        <v>0</v>
      </c>
      <c r="V11218">
        <f t="shared" si="526"/>
        <v>1</v>
      </c>
      <c r="W11218">
        <f t="shared" si="527"/>
        <v>1900</v>
      </c>
    </row>
    <row r="11219" spans="21:23">
      <c r="U11219">
        <f t="shared" si="525"/>
        <v>0</v>
      </c>
      <c r="V11219">
        <f t="shared" si="526"/>
        <v>1</v>
      </c>
      <c r="W11219">
        <f t="shared" si="527"/>
        <v>1900</v>
      </c>
    </row>
    <row r="11220" spans="21:23">
      <c r="U11220">
        <f t="shared" si="525"/>
        <v>0</v>
      </c>
      <c r="V11220">
        <f t="shared" si="526"/>
        <v>1</v>
      </c>
      <c r="W11220">
        <f t="shared" si="527"/>
        <v>1900</v>
      </c>
    </row>
    <row r="11221" spans="21:23">
      <c r="U11221">
        <f t="shared" si="525"/>
        <v>0</v>
      </c>
      <c r="V11221">
        <f t="shared" si="526"/>
        <v>1</v>
      </c>
      <c r="W11221">
        <f t="shared" si="527"/>
        <v>1900</v>
      </c>
    </row>
    <row r="11222" spans="21:23">
      <c r="U11222">
        <f t="shared" si="525"/>
        <v>0</v>
      </c>
      <c r="V11222">
        <f t="shared" si="526"/>
        <v>1</v>
      </c>
      <c r="W11222">
        <f t="shared" si="527"/>
        <v>1900</v>
      </c>
    </row>
    <row r="11223" spans="21:23">
      <c r="U11223">
        <f t="shared" si="525"/>
        <v>0</v>
      </c>
      <c r="V11223">
        <f t="shared" si="526"/>
        <v>1</v>
      </c>
      <c r="W11223">
        <f t="shared" si="527"/>
        <v>1900</v>
      </c>
    </row>
    <row r="11224" spans="21:23">
      <c r="U11224">
        <f t="shared" si="525"/>
        <v>0</v>
      </c>
      <c r="V11224">
        <f t="shared" si="526"/>
        <v>1</v>
      </c>
      <c r="W11224">
        <f t="shared" si="527"/>
        <v>1900</v>
      </c>
    </row>
    <row r="11225" spans="21:23">
      <c r="U11225">
        <f t="shared" si="525"/>
        <v>0</v>
      </c>
      <c r="V11225">
        <f t="shared" si="526"/>
        <v>1</v>
      </c>
      <c r="W11225">
        <f t="shared" si="527"/>
        <v>1900</v>
      </c>
    </row>
    <row r="11226" spans="21:23">
      <c r="U11226">
        <f t="shared" si="525"/>
        <v>0</v>
      </c>
      <c r="V11226">
        <f t="shared" si="526"/>
        <v>1</v>
      </c>
      <c r="W11226">
        <f t="shared" si="527"/>
        <v>1900</v>
      </c>
    </row>
    <row r="11227" spans="21:23">
      <c r="U11227">
        <f t="shared" si="525"/>
        <v>0</v>
      </c>
      <c r="V11227">
        <f t="shared" si="526"/>
        <v>1</v>
      </c>
      <c r="W11227">
        <f t="shared" si="527"/>
        <v>1900</v>
      </c>
    </row>
    <row r="11228" spans="21:23">
      <c r="U11228">
        <f t="shared" si="525"/>
        <v>0</v>
      </c>
      <c r="V11228">
        <f t="shared" si="526"/>
        <v>1</v>
      </c>
      <c r="W11228">
        <f t="shared" si="527"/>
        <v>1900</v>
      </c>
    </row>
    <row r="11229" spans="21:23">
      <c r="U11229">
        <f t="shared" si="525"/>
        <v>0</v>
      </c>
      <c r="V11229">
        <f t="shared" si="526"/>
        <v>1</v>
      </c>
      <c r="W11229">
        <f t="shared" si="527"/>
        <v>1900</v>
      </c>
    </row>
    <row r="11230" spans="21:23">
      <c r="U11230">
        <f t="shared" si="525"/>
        <v>0</v>
      </c>
      <c r="V11230">
        <f t="shared" si="526"/>
        <v>1</v>
      </c>
      <c r="W11230">
        <f t="shared" si="527"/>
        <v>1900</v>
      </c>
    </row>
    <row r="11231" spans="21:23">
      <c r="U11231">
        <f t="shared" si="525"/>
        <v>0</v>
      </c>
      <c r="V11231">
        <f t="shared" si="526"/>
        <v>1</v>
      </c>
      <c r="W11231">
        <f t="shared" si="527"/>
        <v>1900</v>
      </c>
    </row>
    <row r="11232" spans="21:23">
      <c r="U11232">
        <f t="shared" si="525"/>
        <v>0</v>
      </c>
      <c r="V11232">
        <f t="shared" si="526"/>
        <v>1</v>
      </c>
      <c r="W11232">
        <f t="shared" si="527"/>
        <v>1900</v>
      </c>
    </row>
    <row r="11233" spans="21:23">
      <c r="U11233">
        <f t="shared" si="525"/>
        <v>0</v>
      </c>
      <c r="V11233">
        <f t="shared" si="526"/>
        <v>1</v>
      </c>
      <c r="W11233">
        <f t="shared" si="527"/>
        <v>1900</v>
      </c>
    </row>
    <row r="11234" spans="21:23">
      <c r="U11234">
        <f t="shared" si="525"/>
        <v>0</v>
      </c>
      <c r="V11234">
        <f t="shared" si="526"/>
        <v>1</v>
      </c>
      <c r="W11234">
        <f t="shared" si="527"/>
        <v>1900</v>
      </c>
    </row>
    <row r="11235" spans="21:23">
      <c r="U11235">
        <f t="shared" si="525"/>
        <v>0</v>
      </c>
      <c r="V11235">
        <f t="shared" si="526"/>
        <v>1</v>
      </c>
      <c r="W11235">
        <f t="shared" si="527"/>
        <v>1900</v>
      </c>
    </row>
    <row r="11236" spans="21:23">
      <c r="U11236">
        <f t="shared" si="525"/>
        <v>0</v>
      </c>
      <c r="V11236">
        <f t="shared" si="526"/>
        <v>1</v>
      </c>
      <c r="W11236">
        <f t="shared" si="527"/>
        <v>1900</v>
      </c>
    </row>
    <row r="11237" spans="21:23">
      <c r="U11237">
        <f t="shared" si="525"/>
        <v>0</v>
      </c>
      <c r="V11237">
        <f t="shared" si="526"/>
        <v>1</v>
      </c>
      <c r="W11237">
        <f t="shared" si="527"/>
        <v>1900</v>
      </c>
    </row>
    <row r="11238" spans="21:23">
      <c r="U11238">
        <f t="shared" si="525"/>
        <v>0</v>
      </c>
      <c r="V11238">
        <f t="shared" si="526"/>
        <v>1</v>
      </c>
      <c r="W11238">
        <f t="shared" si="527"/>
        <v>1900</v>
      </c>
    </row>
    <row r="11239" spans="21:23">
      <c r="U11239">
        <f t="shared" si="525"/>
        <v>0</v>
      </c>
      <c r="V11239">
        <f t="shared" si="526"/>
        <v>1</v>
      </c>
      <c r="W11239">
        <f t="shared" si="527"/>
        <v>1900</v>
      </c>
    </row>
    <row r="11240" spans="21:23">
      <c r="U11240">
        <f t="shared" si="525"/>
        <v>0</v>
      </c>
      <c r="V11240">
        <f t="shared" si="526"/>
        <v>1</v>
      </c>
      <c r="W11240">
        <f t="shared" si="527"/>
        <v>1900</v>
      </c>
    </row>
    <row r="11241" spans="21:23">
      <c r="U11241">
        <f t="shared" si="525"/>
        <v>0</v>
      </c>
      <c r="V11241">
        <f t="shared" si="526"/>
        <v>1</v>
      </c>
      <c r="W11241">
        <f t="shared" si="527"/>
        <v>1900</v>
      </c>
    </row>
    <row r="11242" spans="21:23">
      <c r="U11242">
        <f t="shared" si="525"/>
        <v>0</v>
      </c>
      <c r="V11242">
        <f t="shared" si="526"/>
        <v>1</v>
      </c>
      <c r="W11242">
        <f t="shared" si="527"/>
        <v>1900</v>
      </c>
    </row>
    <row r="11243" spans="21:23">
      <c r="U11243">
        <f t="shared" si="525"/>
        <v>0</v>
      </c>
      <c r="V11243">
        <f t="shared" si="526"/>
        <v>1</v>
      </c>
      <c r="W11243">
        <f t="shared" si="527"/>
        <v>1900</v>
      </c>
    </row>
    <row r="11244" spans="21:23">
      <c r="U11244">
        <f t="shared" si="525"/>
        <v>0</v>
      </c>
      <c r="V11244">
        <f t="shared" si="526"/>
        <v>1</v>
      </c>
      <c r="W11244">
        <f t="shared" si="527"/>
        <v>1900</v>
      </c>
    </row>
    <row r="11245" spans="21:23">
      <c r="U11245">
        <f t="shared" si="525"/>
        <v>0</v>
      </c>
      <c r="V11245">
        <f t="shared" si="526"/>
        <v>1</v>
      </c>
      <c r="W11245">
        <f t="shared" si="527"/>
        <v>1900</v>
      </c>
    </row>
    <row r="11246" spans="21:23">
      <c r="U11246">
        <f t="shared" si="525"/>
        <v>0</v>
      </c>
      <c r="V11246">
        <f t="shared" si="526"/>
        <v>1</v>
      </c>
      <c r="W11246">
        <f t="shared" si="527"/>
        <v>1900</v>
      </c>
    </row>
    <row r="11247" spans="21:23">
      <c r="U11247">
        <f t="shared" si="525"/>
        <v>0</v>
      </c>
      <c r="V11247">
        <f t="shared" si="526"/>
        <v>1</v>
      </c>
      <c r="W11247">
        <f t="shared" si="527"/>
        <v>1900</v>
      </c>
    </row>
    <row r="11248" spans="21:23">
      <c r="U11248">
        <f t="shared" si="525"/>
        <v>0</v>
      </c>
      <c r="V11248">
        <f t="shared" si="526"/>
        <v>1</v>
      </c>
      <c r="W11248">
        <f t="shared" si="527"/>
        <v>1900</v>
      </c>
    </row>
    <row r="11249" spans="21:23">
      <c r="U11249">
        <f t="shared" si="525"/>
        <v>0</v>
      </c>
      <c r="V11249">
        <f t="shared" si="526"/>
        <v>1</v>
      </c>
      <c r="W11249">
        <f t="shared" si="527"/>
        <v>1900</v>
      </c>
    </row>
    <row r="11250" spans="21:23">
      <c r="U11250">
        <f t="shared" si="525"/>
        <v>0</v>
      </c>
      <c r="V11250">
        <f t="shared" si="526"/>
        <v>1</v>
      </c>
      <c r="W11250">
        <f t="shared" si="527"/>
        <v>1900</v>
      </c>
    </row>
    <row r="11251" spans="21:23">
      <c r="U11251">
        <f t="shared" si="525"/>
        <v>0</v>
      </c>
      <c r="V11251">
        <f t="shared" si="526"/>
        <v>1</v>
      </c>
      <c r="W11251">
        <f t="shared" si="527"/>
        <v>1900</v>
      </c>
    </row>
    <row r="11252" spans="21:23">
      <c r="U11252">
        <f t="shared" si="525"/>
        <v>0</v>
      </c>
      <c r="V11252">
        <f t="shared" si="526"/>
        <v>1</v>
      </c>
      <c r="W11252">
        <f t="shared" si="527"/>
        <v>1900</v>
      </c>
    </row>
    <row r="11253" spans="21:23">
      <c r="U11253">
        <f t="shared" si="525"/>
        <v>0</v>
      </c>
      <c r="V11253">
        <f t="shared" si="526"/>
        <v>1</v>
      </c>
      <c r="W11253">
        <f t="shared" si="527"/>
        <v>1900</v>
      </c>
    </row>
    <row r="11254" spans="21:23">
      <c r="U11254">
        <f t="shared" si="525"/>
        <v>0</v>
      </c>
      <c r="V11254">
        <f t="shared" si="526"/>
        <v>1</v>
      </c>
      <c r="W11254">
        <f t="shared" si="527"/>
        <v>1900</v>
      </c>
    </row>
    <row r="11255" spans="21:23">
      <c r="U11255">
        <f t="shared" si="525"/>
        <v>0</v>
      </c>
      <c r="V11255">
        <f t="shared" si="526"/>
        <v>1</v>
      </c>
      <c r="W11255">
        <f t="shared" si="527"/>
        <v>1900</v>
      </c>
    </row>
    <row r="11256" spans="21:23">
      <c r="U11256">
        <f t="shared" si="525"/>
        <v>0</v>
      </c>
      <c r="V11256">
        <f t="shared" si="526"/>
        <v>1</v>
      </c>
      <c r="W11256">
        <f t="shared" si="527"/>
        <v>1900</v>
      </c>
    </row>
    <row r="11257" spans="21:23">
      <c r="U11257">
        <f t="shared" si="525"/>
        <v>0</v>
      </c>
      <c r="V11257">
        <f t="shared" si="526"/>
        <v>1</v>
      </c>
      <c r="W11257">
        <f t="shared" si="527"/>
        <v>1900</v>
      </c>
    </row>
    <row r="11258" spans="21:23">
      <c r="U11258">
        <f t="shared" si="525"/>
        <v>0</v>
      </c>
      <c r="V11258">
        <f t="shared" si="526"/>
        <v>1</v>
      </c>
      <c r="W11258">
        <f t="shared" si="527"/>
        <v>1900</v>
      </c>
    </row>
    <row r="11259" spans="21:23">
      <c r="U11259">
        <f t="shared" si="525"/>
        <v>0</v>
      </c>
      <c r="V11259">
        <f t="shared" si="526"/>
        <v>1</v>
      </c>
      <c r="W11259">
        <f t="shared" si="527"/>
        <v>1900</v>
      </c>
    </row>
    <row r="11260" spans="21:23">
      <c r="U11260">
        <f t="shared" si="525"/>
        <v>0</v>
      </c>
      <c r="V11260">
        <f t="shared" si="526"/>
        <v>1</v>
      </c>
      <c r="W11260">
        <f t="shared" si="527"/>
        <v>1900</v>
      </c>
    </row>
    <row r="11261" spans="21:23">
      <c r="U11261">
        <f t="shared" si="525"/>
        <v>0</v>
      </c>
      <c r="V11261">
        <f t="shared" si="526"/>
        <v>1</v>
      </c>
      <c r="W11261">
        <f t="shared" si="527"/>
        <v>1900</v>
      </c>
    </row>
    <row r="11262" spans="21:23">
      <c r="U11262">
        <f t="shared" si="525"/>
        <v>0</v>
      </c>
      <c r="V11262">
        <f t="shared" si="526"/>
        <v>1</v>
      </c>
      <c r="W11262">
        <f t="shared" si="527"/>
        <v>1900</v>
      </c>
    </row>
    <row r="11263" spans="21:23">
      <c r="U11263">
        <f t="shared" si="525"/>
        <v>0</v>
      </c>
      <c r="V11263">
        <f t="shared" si="526"/>
        <v>1</v>
      </c>
      <c r="W11263">
        <f t="shared" si="527"/>
        <v>1900</v>
      </c>
    </row>
    <row r="11264" spans="21:23">
      <c r="U11264">
        <f t="shared" si="525"/>
        <v>0</v>
      </c>
      <c r="V11264">
        <f t="shared" si="526"/>
        <v>1</v>
      </c>
      <c r="W11264">
        <f t="shared" si="527"/>
        <v>1900</v>
      </c>
    </row>
    <row r="11265" spans="21:23">
      <c r="U11265">
        <f t="shared" si="525"/>
        <v>0</v>
      </c>
      <c r="V11265">
        <f t="shared" si="526"/>
        <v>1</v>
      </c>
      <c r="W11265">
        <f t="shared" si="527"/>
        <v>1900</v>
      </c>
    </row>
    <row r="11266" spans="21:23">
      <c r="U11266">
        <f t="shared" ref="U11266:U11329" si="528">DAY(T11266)</f>
        <v>0</v>
      </c>
      <c r="V11266">
        <f t="shared" ref="V11266:V11329" si="529">MONTH(T11266)</f>
        <v>1</v>
      </c>
      <c r="W11266">
        <f t="shared" ref="W11266:W11329" si="530">YEAR(T11266)</f>
        <v>1900</v>
      </c>
    </row>
    <row r="11267" spans="21:23">
      <c r="U11267">
        <f t="shared" si="528"/>
        <v>0</v>
      </c>
      <c r="V11267">
        <f t="shared" si="529"/>
        <v>1</v>
      </c>
      <c r="W11267">
        <f t="shared" si="530"/>
        <v>1900</v>
      </c>
    </row>
    <row r="11268" spans="21:23">
      <c r="U11268">
        <f t="shared" si="528"/>
        <v>0</v>
      </c>
      <c r="V11268">
        <f t="shared" si="529"/>
        <v>1</v>
      </c>
      <c r="W11268">
        <f t="shared" si="530"/>
        <v>1900</v>
      </c>
    </row>
    <row r="11269" spans="21:23">
      <c r="U11269">
        <f t="shared" si="528"/>
        <v>0</v>
      </c>
      <c r="V11269">
        <f t="shared" si="529"/>
        <v>1</v>
      </c>
      <c r="W11269">
        <f t="shared" si="530"/>
        <v>1900</v>
      </c>
    </row>
    <row r="11270" spans="21:23">
      <c r="U11270">
        <f t="shared" si="528"/>
        <v>0</v>
      </c>
      <c r="V11270">
        <f t="shared" si="529"/>
        <v>1</v>
      </c>
      <c r="W11270">
        <f t="shared" si="530"/>
        <v>1900</v>
      </c>
    </row>
    <row r="11271" spans="21:23">
      <c r="U11271">
        <f t="shared" si="528"/>
        <v>0</v>
      </c>
      <c r="V11271">
        <f t="shared" si="529"/>
        <v>1</v>
      </c>
      <c r="W11271">
        <f t="shared" si="530"/>
        <v>1900</v>
      </c>
    </row>
    <row r="11272" spans="21:23">
      <c r="U11272">
        <f t="shared" si="528"/>
        <v>0</v>
      </c>
      <c r="V11272">
        <f t="shared" si="529"/>
        <v>1</v>
      </c>
      <c r="W11272">
        <f t="shared" si="530"/>
        <v>1900</v>
      </c>
    </row>
    <row r="11273" spans="21:23">
      <c r="U11273">
        <f t="shared" si="528"/>
        <v>0</v>
      </c>
      <c r="V11273">
        <f t="shared" si="529"/>
        <v>1</v>
      </c>
      <c r="W11273">
        <f t="shared" si="530"/>
        <v>1900</v>
      </c>
    </row>
    <row r="11274" spans="21:23">
      <c r="U11274">
        <f t="shared" si="528"/>
        <v>0</v>
      </c>
      <c r="V11274">
        <f t="shared" si="529"/>
        <v>1</v>
      </c>
      <c r="W11274">
        <f t="shared" si="530"/>
        <v>1900</v>
      </c>
    </row>
    <row r="11275" spans="21:23">
      <c r="U11275">
        <f t="shared" si="528"/>
        <v>0</v>
      </c>
      <c r="V11275">
        <f t="shared" si="529"/>
        <v>1</v>
      </c>
      <c r="W11275">
        <f t="shared" si="530"/>
        <v>1900</v>
      </c>
    </row>
    <row r="11276" spans="21:23">
      <c r="U11276">
        <f t="shared" si="528"/>
        <v>0</v>
      </c>
      <c r="V11276">
        <f t="shared" si="529"/>
        <v>1</v>
      </c>
      <c r="W11276">
        <f t="shared" si="530"/>
        <v>1900</v>
      </c>
    </row>
    <row r="11277" spans="21:23">
      <c r="U11277">
        <f t="shared" si="528"/>
        <v>0</v>
      </c>
      <c r="V11277">
        <f t="shared" si="529"/>
        <v>1</v>
      </c>
      <c r="W11277">
        <f t="shared" si="530"/>
        <v>1900</v>
      </c>
    </row>
    <row r="11278" spans="21:23">
      <c r="U11278">
        <f t="shared" si="528"/>
        <v>0</v>
      </c>
      <c r="V11278">
        <f t="shared" si="529"/>
        <v>1</v>
      </c>
      <c r="W11278">
        <f t="shared" si="530"/>
        <v>1900</v>
      </c>
    </row>
    <row r="11279" spans="21:23">
      <c r="U11279">
        <f t="shared" si="528"/>
        <v>0</v>
      </c>
      <c r="V11279">
        <f t="shared" si="529"/>
        <v>1</v>
      </c>
      <c r="W11279">
        <f t="shared" si="530"/>
        <v>1900</v>
      </c>
    </row>
    <row r="11280" spans="21:23">
      <c r="U11280">
        <f t="shared" si="528"/>
        <v>0</v>
      </c>
      <c r="V11280">
        <f t="shared" si="529"/>
        <v>1</v>
      </c>
      <c r="W11280">
        <f t="shared" si="530"/>
        <v>1900</v>
      </c>
    </row>
    <row r="11281" spans="21:23">
      <c r="U11281">
        <f t="shared" si="528"/>
        <v>0</v>
      </c>
      <c r="V11281">
        <f t="shared" si="529"/>
        <v>1</v>
      </c>
      <c r="W11281">
        <f t="shared" si="530"/>
        <v>1900</v>
      </c>
    </row>
    <row r="11282" spans="21:23">
      <c r="U11282">
        <f t="shared" si="528"/>
        <v>0</v>
      </c>
      <c r="V11282">
        <f t="shared" si="529"/>
        <v>1</v>
      </c>
      <c r="W11282">
        <f t="shared" si="530"/>
        <v>1900</v>
      </c>
    </row>
    <row r="11283" spans="21:23">
      <c r="U11283">
        <f t="shared" si="528"/>
        <v>0</v>
      </c>
      <c r="V11283">
        <f t="shared" si="529"/>
        <v>1</v>
      </c>
      <c r="W11283">
        <f t="shared" si="530"/>
        <v>1900</v>
      </c>
    </row>
    <row r="11284" spans="21:23">
      <c r="U11284">
        <f t="shared" si="528"/>
        <v>0</v>
      </c>
      <c r="V11284">
        <f t="shared" si="529"/>
        <v>1</v>
      </c>
      <c r="W11284">
        <f t="shared" si="530"/>
        <v>1900</v>
      </c>
    </row>
    <row r="11285" spans="21:23">
      <c r="U11285">
        <f t="shared" si="528"/>
        <v>0</v>
      </c>
      <c r="V11285">
        <f t="shared" si="529"/>
        <v>1</v>
      </c>
      <c r="W11285">
        <f t="shared" si="530"/>
        <v>1900</v>
      </c>
    </row>
    <row r="11286" spans="21:23">
      <c r="U11286">
        <f t="shared" si="528"/>
        <v>0</v>
      </c>
      <c r="V11286">
        <f t="shared" si="529"/>
        <v>1</v>
      </c>
      <c r="W11286">
        <f t="shared" si="530"/>
        <v>1900</v>
      </c>
    </row>
    <row r="11287" spans="21:23">
      <c r="U11287">
        <f t="shared" si="528"/>
        <v>0</v>
      </c>
      <c r="V11287">
        <f t="shared" si="529"/>
        <v>1</v>
      </c>
      <c r="W11287">
        <f t="shared" si="530"/>
        <v>1900</v>
      </c>
    </row>
    <row r="11288" spans="21:23">
      <c r="U11288">
        <f t="shared" si="528"/>
        <v>0</v>
      </c>
      <c r="V11288">
        <f t="shared" si="529"/>
        <v>1</v>
      </c>
      <c r="W11288">
        <f t="shared" si="530"/>
        <v>1900</v>
      </c>
    </row>
    <row r="11289" spans="21:23">
      <c r="U11289">
        <f t="shared" si="528"/>
        <v>0</v>
      </c>
      <c r="V11289">
        <f t="shared" si="529"/>
        <v>1</v>
      </c>
      <c r="W11289">
        <f t="shared" si="530"/>
        <v>1900</v>
      </c>
    </row>
    <row r="11290" spans="21:23">
      <c r="U11290">
        <f t="shared" si="528"/>
        <v>0</v>
      </c>
      <c r="V11290">
        <f t="shared" si="529"/>
        <v>1</v>
      </c>
      <c r="W11290">
        <f t="shared" si="530"/>
        <v>1900</v>
      </c>
    </row>
    <row r="11291" spans="21:23">
      <c r="U11291">
        <f t="shared" si="528"/>
        <v>0</v>
      </c>
      <c r="V11291">
        <f t="shared" si="529"/>
        <v>1</v>
      </c>
      <c r="W11291">
        <f t="shared" si="530"/>
        <v>1900</v>
      </c>
    </row>
    <row r="11292" spans="21:23">
      <c r="U11292">
        <f t="shared" si="528"/>
        <v>0</v>
      </c>
      <c r="V11292">
        <f t="shared" si="529"/>
        <v>1</v>
      </c>
      <c r="W11292">
        <f t="shared" si="530"/>
        <v>1900</v>
      </c>
    </row>
    <row r="11293" spans="21:23">
      <c r="U11293">
        <f t="shared" si="528"/>
        <v>0</v>
      </c>
      <c r="V11293">
        <f t="shared" si="529"/>
        <v>1</v>
      </c>
      <c r="W11293">
        <f t="shared" si="530"/>
        <v>1900</v>
      </c>
    </row>
    <row r="11294" spans="21:23">
      <c r="U11294">
        <f t="shared" si="528"/>
        <v>0</v>
      </c>
      <c r="V11294">
        <f t="shared" si="529"/>
        <v>1</v>
      </c>
      <c r="W11294">
        <f t="shared" si="530"/>
        <v>1900</v>
      </c>
    </row>
    <row r="11295" spans="21:23">
      <c r="U11295">
        <f t="shared" si="528"/>
        <v>0</v>
      </c>
      <c r="V11295">
        <f t="shared" si="529"/>
        <v>1</v>
      </c>
      <c r="W11295">
        <f t="shared" si="530"/>
        <v>1900</v>
      </c>
    </row>
    <row r="11296" spans="21:23">
      <c r="U11296">
        <f t="shared" si="528"/>
        <v>0</v>
      </c>
      <c r="V11296">
        <f t="shared" si="529"/>
        <v>1</v>
      </c>
      <c r="W11296">
        <f t="shared" si="530"/>
        <v>1900</v>
      </c>
    </row>
    <row r="11297" spans="21:23">
      <c r="U11297">
        <f t="shared" si="528"/>
        <v>0</v>
      </c>
      <c r="V11297">
        <f t="shared" si="529"/>
        <v>1</v>
      </c>
      <c r="W11297">
        <f t="shared" si="530"/>
        <v>1900</v>
      </c>
    </row>
    <row r="11298" spans="21:23">
      <c r="U11298">
        <f t="shared" si="528"/>
        <v>0</v>
      </c>
      <c r="V11298">
        <f t="shared" si="529"/>
        <v>1</v>
      </c>
      <c r="W11298">
        <f t="shared" si="530"/>
        <v>1900</v>
      </c>
    </row>
    <row r="11299" spans="21:23">
      <c r="U11299">
        <f t="shared" si="528"/>
        <v>0</v>
      </c>
      <c r="V11299">
        <f t="shared" si="529"/>
        <v>1</v>
      </c>
      <c r="W11299">
        <f t="shared" si="530"/>
        <v>1900</v>
      </c>
    </row>
    <row r="11300" spans="21:23">
      <c r="U11300">
        <f t="shared" si="528"/>
        <v>0</v>
      </c>
      <c r="V11300">
        <f t="shared" si="529"/>
        <v>1</v>
      </c>
      <c r="W11300">
        <f t="shared" si="530"/>
        <v>1900</v>
      </c>
    </row>
    <row r="11301" spans="21:23">
      <c r="U11301">
        <f t="shared" si="528"/>
        <v>0</v>
      </c>
      <c r="V11301">
        <f t="shared" si="529"/>
        <v>1</v>
      </c>
      <c r="W11301">
        <f t="shared" si="530"/>
        <v>1900</v>
      </c>
    </row>
    <row r="11302" spans="21:23">
      <c r="U11302">
        <f t="shared" si="528"/>
        <v>0</v>
      </c>
      <c r="V11302">
        <f t="shared" si="529"/>
        <v>1</v>
      </c>
      <c r="W11302">
        <f t="shared" si="530"/>
        <v>1900</v>
      </c>
    </row>
    <row r="11303" spans="21:23">
      <c r="U11303">
        <f t="shared" si="528"/>
        <v>0</v>
      </c>
      <c r="V11303">
        <f t="shared" si="529"/>
        <v>1</v>
      </c>
      <c r="W11303">
        <f t="shared" si="530"/>
        <v>1900</v>
      </c>
    </row>
    <row r="11304" spans="21:23">
      <c r="U11304">
        <f t="shared" si="528"/>
        <v>0</v>
      </c>
      <c r="V11304">
        <f t="shared" si="529"/>
        <v>1</v>
      </c>
      <c r="W11304">
        <f t="shared" si="530"/>
        <v>1900</v>
      </c>
    </row>
    <row r="11305" spans="21:23">
      <c r="U11305">
        <f t="shared" si="528"/>
        <v>0</v>
      </c>
      <c r="V11305">
        <f t="shared" si="529"/>
        <v>1</v>
      </c>
      <c r="W11305">
        <f t="shared" si="530"/>
        <v>1900</v>
      </c>
    </row>
    <row r="11306" spans="21:23">
      <c r="U11306">
        <f t="shared" si="528"/>
        <v>0</v>
      </c>
      <c r="V11306">
        <f t="shared" si="529"/>
        <v>1</v>
      </c>
      <c r="W11306">
        <f t="shared" si="530"/>
        <v>1900</v>
      </c>
    </row>
    <row r="11307" spans="21:23">
      <c r="U11307">
        <f t="shared" si="528"/>
        <v>0</v>
      </c>
      <c r="V11307">
        <f t="shared" si="529"/>
        <v>1</v>
      </c>
      <c r="W11307">
        <f t="shared" si="530"/>
        <v>1900</v>
      </c>
    </row>
    <row r="11308" spans="21:23">
      <c r="U11308">
        <f t="shared" si="528"/>
        <v>0</v>
      </c>
      <c r="V11308">
        <f t="shared" si="529"/>
        <v>1</v>
      </c>
      <c r="W11308">
        <f t="shared" si="530"/>
        <v>1900</v>
      </c>
    </row>
    <row r="11309" spans="21:23">
      <c r="U11309">
        <f t="shared" si="528"/>
        <v>0</v>
      </c>
      <c r="V11309">
        <f t="shared" si="529"/>
        <v>1</v>
      </c>
      <c r="W11309">
        <f t="shared" si="530"/>
        <v>1900</v>
      </c>
    </row>
    <row r="11310" spans="21:23">
      <c r="U11310">
        <f t="shared" si="528"/>
        <v>0</v>
      </c>
      <c r="V11310">
        <f t="shared" si="529"/>
        <v>1</v>
      </c>
      <c r="W11310">
        <f t="shared" si="530"/>
        <v>1900</v>
      </c>
    </row>
    <row r="11311" spans="21:23">
      <c r="U11311">
        <f t="shared" si="528"/>
        <v>0</v>
      </c>
      <c r="V11311">
        <f t="shared" si="529"/>
        <v>1</v>
      </c>
      <c r="W11311">
        <f t="shared" si="530"/>
        <v>1900</v>
      </c>
    </row>
    <row r="11312" spans="21:23">
      <c r="U11312">
        <f t="shared" si="528"/>
        <v>0</v>
      </c>
      <c r="V11312">
        <f t="shared" si="529"/>
        <v>1</v>
      </c>
      <c r="W11312">
        <f t="shared" si="530"/>
        <v>1900</v>
      </c>
    </row>
    <row r="11313" spans="21:23">
      <c r="U11313">
        <f t="shared" si="528"/>
        <v>0</v>
      </c>
      <c r="V11313">
        <f t="shared" si="529"/>
        <v>1</v>
      </c>
      <c r="W11313">
        <f t="shared" si="530"/>
        <v>1900</v>
      </c>
    </row>
    <row r="11314" spans="21:23">
      <c r="U11314">
        <f t="shared" si="528"/>
        <v>0</v>
      </c>
      <c r="V11314">
        <f t="shared" si="529"/>
        <v>1</v>
      </c>
      <c r="W11314">
        <f t="shared" si="530"/>
        <v>1900</v>
      </c>
    </row>
    <row r="11315" spans="21:23">
      <c r="U11315">
        <f t="shared" si="528"/>
        <v>0</v>
      </c>
      <c r="V11315">
        <f t="shared" si="529"/>
        <v>1</v>
      </c>
      <c r="W11315">
        <f t="shared" si="530"/>
        <v>1900</v>
      </c>
    </row>
    <row r="11316" spans="21:23">
      <c r="U11316">
        <f t="shared" si="528"/>
        <v>0</v>
      </c>
      <c r="V11316">
        <f t="shared" si="529"/>
        <v>1</v>
      </c>
      <c r="W11316">
        <f t="shared" si="530"/>
        <v>1900</v>
      </c>
    </row>
    <row r="11317" spans="21:23">
      <c r="U11317">
        <f t="shared" si="528"/>
        <v>0</v>
      </c>
      <c r="V11317">
        <f t="shared" si="529"/>
        <v>1</v>
      </c>
      <c r="W11317">
        <f t="shared" si="530"/>
        <v>1900</v>
      </c>
    </row>
    <row r="11318" spans="21:23">
      <c r="U11318">
        <f t="shared" si="528"/>
        <v>0</v>
      </c>
      <c r="V11318">
        <f t="shared" si="529"/>
        <v>1</v>
      </c>
      <c r="W11318">
        <f t="shared" si="530"/>
        <v>1900</v>
      </c>
    </row>
    <row r="11319" spans="21:23">
      <c r="U11319">
        <f t="shared" si="528"/>
        <v>0</v>
      </c>
      <c r="V11319">
        <f t="shared" si="529"/>
        <v>1</v>
      </c>
      <c r="W11319">
        <f t="shared" si="530"/>
        <v>1900</v>
      </c>
    </row>
    <row r="11320" spans="21:23">
      <c r="U11320">
        <f t="shared" si="528"/>
        <v>0</v>
      </c>
      <c r="V11320">
        <f t="shared" si="529"/>
        <v>1</v>
      </c>
      <c r="W11320">
        <f t="shared" si="530"/>
        <v>1900</v>
      </c>
    </row>
    <row r="11321" spans="21:23">
      <c r="U11321">
        <f t="shared" si="528"/>
        <v>0</v>
      </c>
      <c r="V11321">
        <f t="shared" si="529"/>
        <v>1</v>
      </c>
      <c r="W11321">
        <f t="shared" si="530"/>
        <v>1900</v>
      </c>
    </row>
    <row r="11322" spans="21:23">
      <c r="U11322">
        <f t="shared" si="528"/>
        <v>0</v>
      </c>
      <c r="V11322">
        <f t="shared" si="529"/>
        <v>1</v>
      </c>
      <c r="W11322">
        <f t="shared" si="530"/>
        <v>1900</v>
      </c>
    </row>
    <row r="11323" spans="21:23">
      <c r="U11323">
        <f t="shared" si="528"/>
        <v>0</v>
      </c>
      <c r="V11323">
        <f t="shared" si="529"/>
        <v>1</v>
      </c>
      <c r="W11323">
        <f t="shared" si="530"/>
        <v>1900</v>
      </c>
    </row>
    <row r="11324" spans="21:23">
      <c r="U11324">
        <f t="shared" si="528"/>
        <v>0</v>
      </c>
      <c r="V11324">
        <f t="shared" si="529"/>
        <v>1</v>
      </c>
      <c r="W11324">
        <f t="shared" si="530"/>
        <v>1900</v>
      </c>
    </row>
    <row r="11325" spans="21:23">
      <c r="U11325">
        <f t="shared" si="528"/>
        <v>0</v>
      </c>
      <c r="V11325">
        <f t="shared" si="529"/>
        <v>1</v>
      </c>
      <c r="W11325">
        <f t="shared" si="530"/>
        <v>1900</v>
      </c>
    </row>
    <row r="11326" spans="21:23">
      <c r="U11326">
        <f t="shared" si="528"/>
        <v>0</v>
      </c>
      <c r="V11326">
        <f t="shared" si="529"/>
        <v>1</v>
      </c>
      <c r="W11326">
        <f t="shared" si="530"/>
        <v>1900</v>
      </c>
    </row>
    <row r="11327" spans="21:23">
      <c r="U11327">
        <f t="shared" si="528"/>
        <v>0</v>
      </c>
      <c r="V11327">
        <f t="shared" si="529"/>
        <v>1</v>
      </c>
      <c r="W11327">
        <f t="shared" si="530"/>
        <v>1900</v>
      </c>
    </row>
    <row r="11328" spans="21:23">
      <c r="U11328">
        <f t="shared" si="528"/>
        <v>0</v>
      </c>
      <c r="V11328">
        <f t="shared" si="529"/>
        <v>1</v>
      </c>
      <c r="W11328">
        <f t="shared" si="530"/>
        <v>1900</v>
      </c>
    </row>
    <row r="11329" spans="21:23">
      <c r="U11329">
        <f t="shared" si="528"/>
        <v>0</v>
      </c>
      <c r="V11329">
        <f t="shared" si="529"/>
        <v>1</v>
      </c>
      <c r="W11329">
        <f t="shared" si="530"/>
        <v>1900</v>
      </c>
    </row>
    <row r="11330" spans="21:23">
      <c r="U11330">
        <f t="shared" ref="U11330:U11393" si="531">DAY(T11330)</f>
        <v>0</v>
      </c>
      <c r="V11330">
        <f t="shared" ref="V11330:V11393" si="532">MONTH(T11330)</f>
        <v>1</v>
      </c>
      <c r="W11330">
        <f t="shared" ref="W11330:W11393" si="533">YEAR(T11330)</f>
        <v>1900</v>
      </c>
    </row>
    <row r="11331" spans="21:23">
      <c r="U11331">
        <f t="shared" si="531"/>
        <v>0</v>
      </c>
      <c r="V11331">
        <f t="shared" si="532"/>
        <v>1</v>
      </c>
      <c r="W11331">
        <f t="shared" si="533"/>
        <v>1900</v>
      </c>
    </row>
    <row r="11332" spans="21:23">
      <c r="U11332">
        <f t="shared" si="531"/>
        <v>0</v>
      </c>
      <c r="V11332">
        <f t="shared" si="532"/>
        <v>1</v>
      </c>
      <c r="W11332">
        <f t="shared" si="533"/>
        <v>1900</v>
      </c>
    </row>
    <row r="11333" spans="21:23">
      <c r="U11333">
        <f t="shared" si="531"/>
        <v>0</v>
      </c>
      <c r="V11333">
        <f t="shared" si="532"/>
        <v>1</v>
      </c>
      <c r="W11333">
        <f t="shared" si="533"/>
        <v>1900</v>
      </c>
    </row>
    <row r="11334" spans="21:23">
      <c r="U11334">
        <f t="shared" si="531"/>
        <v>0</v>
      </c>
      <c r="V11334">
        <f t="shared" si="532"/>
        <v>1</v>
      </c>
      <c r="W11334">
        <f t="shared" si="533"/>
        <v>1900</v>
      </c>
    </row>
    <row r="11335" spans="21:23">
      <c r="U11335">
        <f t="shared" si="531"/>
        <v>0</v>
      </c>
      <c r="V11335">
        <f t="shared" si="532"/>
        <v>1</v>
      </c>
      <c r="W11335">
        <f t="shared" si="533"/>
        <v>1900</v>
      </c>
    </row>
    <row r="11336" spans="21:23">
      <c r="U11336">
        <f t="shared" si="531"/>
        <v>0</v>
      </c>
      <c r="V11336">
        <f t="shared" si="532"/>
        <v>1</v>
      </c>
      <c r="W11336">
        <f t="shared" si="533"/>
        <v>1900</v>
      </c>
    </row>
    <row r="11337" spans="21:23">
      <c r="U11337">
        <f t="shared" si="531"/>
        <v>0</v>
      </c>
      <c r="V11337">
        <f t="shared" si="532"/>
        <v>1</v>
      </c>
      <c r="W11337">
        <f t="shared" si="533"/>
        <v>1900</v>
      </c>
    </row>
    <row r="11338" spans="21:23">
      <c r="U11338">
        <f t="shared" si="531"/>
        <v>0</v>
      </c>
      <c r="V11338">
        <f t="shared" si="532"/>
        <v>1</v>
      </c>
      <c r="W11338">
        <f t="shared" si="533"/>
        <v>1900</v>
      </c>
    </row>
    <row r="11339" spans="21:23">
      <c r="U11339">
        <f t="shared" si="531"/>
        <v>0</v>
      </c>
      <c r="V11339">
        <f t="shared" si="532"/>
        <v>1</v>
      </c>
      <c r="W11339">
        <f t="shared" si="533"/>
        <v>1900</v>
      </c>
    </row>
    <row r="11340" spans="21:23">
      <c r="U11340">
        <f t="shared" si="531"/>
        <v>0</v>
      </c>
      <c r="V11340">
        <f t="shared" si="532"/>
        <v>1</v>
      </c>
      <c r="W11340">
        <f t="shared" si="533"/>
        <v>1900</v>
      </c>
    </row>
    <row r="11341" spans="21:23">
      <c r="U11341">
        <f t="shared" si="531"/>
        <v>0</v>
      </c>
      <c r="V11341">
        <f t="shared" si="532"/>
        <v>1</v>
      </c>
      <c r="W11341">
        <f t="shared" si="533"/>
        <v>1900</v>
      </c>
    </row>
    <row r="11342" spans="21:23">
      <c r="U11342">
        <f t="shared" si="531"/>
        <v>0</v>
      </c>
      <c r="V11342">
        <f t="shared" si="532"/>
        <v>1</v>
      </c>
      <c r="W11342">
        <f t="shared" si="533"/>
        <v>1900</v>
      </c>
    </row>
    <row r="11343" spans="21:23">
      <c r="U11343">
        <f t="shared" si="531"/>
        <v>0</v>
      </c>
      <c r="V11343">
        <f t="shared" si="532"/>
        <v>1</v>
      </c>
      <c r="W11343">
        <f t="shared" si="533"/>
        <v>1900</v>
      </c>
    </row>
    <row r="11344" spans="21:23">
      <c r="U11344">
        <f t="shared" si="531"/>
        <v>0</v>
      </c>
      <c r="V11344">
        <f t="shared" si="532"/>
        <v>1</v>
      </c>
      <c r="W11344">
        <f t="shared" si="533"/>
        <v>1900</v>
      </c>
    </row>
    <row r="11345" spans="21:23">
      <c r="U11345">
        <f t="shared" si="531"/>
        <v>0</v>
      </c>
      <c r="V11345">
        <f t="shared" si="532"/>
        <v>1</v>
      </c>
      <c r="W11345">
        <f t="shared" si="533"/>
        <v>1900</v>
      </c>
    </row>
    <row r="11346" spans="21:23">
      <c r="U11346">
        <f t="shared" si="531"/>
        <v>0</v>
      </c>
      <c r="V11346">
        <f t="shared" si="532"/>
        <v>1</v>
      </c>
      <c r="W11346">
        <f t="shared" si="533"/>
        <v>1900</v>
      </c>
    </row>
    <row r="11347" spans="21:23">
      <c r="U11347">
        <f t="shared" si="531"/>
        <v>0</v>
      </c>
      <c r="V11347">
        <f t="shared" si="532"/>
        <v>1</v>
      </c>
      <c r="W11347">
        <f t="shared" si="533"/>
        <v>1900</v>
      </c>
    </row>
    <row r="11348" spans="21:23">
      <c r="U11348">
        <f t="shared" si="531"/>
        <v>0</v>
      </c>
      <c r="V11348">
        <f t="shared" si="532"/>
        <v>1</v>
      </c>
      <c r="W11348">
        <f t="shared" si="533"/>
        <v>1900</v>
      </c>
    </row>
    <row r="11349" spans="21:23">
      <c r="U11349">
        <f t="shared" si="531"/>
        <v>0</v>
      </c>
      <c r="V11349">
        <f t="shared" si="532"/>
        <v>1</v>
      </c>
      <c r="W11349">
        <f t="shared" si="533"/>
        <v>1900</v>
      </c>
    </row>
    <row r="11350" spans="21:23">
      <c r="U11350">
        <f t="shared" si="531"/>
        <v>0</v>
      </c>
      <c r="V11350">
        <f t="shared" si="532"/>
        <v>1</v>
      </c>
      <c r="W11350">
        <f t="shared" si="533"/>
        <v>1900</v>
      </c>
    </row>
    <row r="11351" spans="21:23">
      <c r="U11351">
        <f t="shared" si="531"/>
        <v>0</v>
      </c>
      <c r="V11351">
        <f t="shared" si="532"/>
        <v>1</v>
      </c>
      <c r="W11351">
        <f t="shared" si="533"/>
        <v>1900</v>
      </c>
    </row>
    <row r="11352" spans="21:23">
      <c r="U11352">
        <f t="shared" si="531"/>
        <v>0</v>
      </c>
      <c r="V11352">
        <f t="shared" si="532"/>
        <v>1</v>
      </c>
      <c r="W11352">
        <f t="shared" si="533"/>
        <v>1900</v>
      </c>
    </row>
    <row r="11353" spans="21:23">
      <c r="U11353">
        <f t="shared" si="531"/>
        <v>0</v>
      </c>
      <c r="V11353">
        <f t="shared" si="532"/>
        <v>1</v>
      </c>
      <c r="W11353">
        <f t="shared" si="533"/>
        <v>1900</v>
      </c>
    </row>
    <row r="11354" spans="21:23">
      <c r="U11354">
        <f t="shared" si="531"/>
        <v>0</v>
      </c>
      <c r="V11354">
        <f t="shared" si="532"/>
        <v>1</v>
      </c>
      <c r="W11354">
        <f t="shared" si="533"/>
        <v>1900</v>
      </c>
    </row>
    <row r="11355" spans="21:23">
      <c r="U11355">
        <f t="shared" si="531"/>
        <v>0</v>
      </c>
      <c r="V11355">
        <f t="shared" si="532"/>
        <v>1</v>
      </c>
      <c r="W11355">
        <f t="shared" si="533"/>
        <v>1900</v>
      </c>
    </row>
    <row r="11356" spans="21:23">
      <c r="U11356">
        <f t="shared" si="531"/>
        <v>0</v>
      </c>
      <c r="V11356">
        <f t="shared" si="532"/>
        <v>1</v>
      </c>
      <c r="W11356">
        <f t="shared" si="533"/>
        <v>1900</v>
      </c>
    </row>
    <row r="11357" spans="21:23">
      <c r="U11357">
        <f t="shared" si="531"/>
        <v>0</v>
      </c>
      <c r="V11357">
        <f t="shared" si="532"/>
        <v>1</v>
      </c>
      <c r="W11357">
        <f t="shared" si="533"/>
        <v>1900</v>
      </c>
    </row>
    <row r="11358" spans="21:23">
      <c r="U11358">
        <f t="shared" si="531"/>
        <v>0</v>
      </c>
      <c r="V11358">
        <f t="shared" si="532"/>
        <v>1</v>
      </c>
      <c r="W11358">
        <f t="shared" si="533"/>
        <v>1900</v>
      </c>
    </row>
    <row r="11359" spans="21:23">
      <c r="U11359">
        <f t="shared" si="531"/>
        <v>0</v>
      </c>
      <c r="V11359">
        <f t="shared" si="532"/>
        <v>1</v>
      </c>
      <c r="W11359">
        <f t="shared" si="533"/>
        <v>1900</v>
      </c>
    </row>
    <row r="11360" spans="21:23">
      <c r="U11360">
        <f t="shared" si="531"/>
        <v>0</v>
      </c>
      <c r="V11360">
        <f t="shared" si="532"/>
        <v>1</v>
      </c>
      <c r="W11360">
        <f t="shared" si="533"/>
        <v>1900</v>
      </c>
    </row>
    <row r="11361" spans="21:23">
      <c r="U11361">
        <f t="shared" si="531"/>
        <v>0</v>
      </c>
      <c r="V11361">
        <f t="shared" si="532"/>
        <v>1</v>
      </c>
      <c r="W11361">
        <f t="shared" si="533"/>
        <v>1900</v>
      </c>
    </row>
    <row r="11362" spans="21:23">
      <c r="U11362">
        <f t="shared" si="531"/>
        <v>0</v>
      </c>
      <c r="V11362">
        <f t="shared" si="532"/>
        <v>1</v>
      </c>
      <c r="W11362">
        <f t="shared" si="533"/>
        <v>1900</v>
      </c>
    </row>
    <row r="11363" spans="21:23">
      <c r="U11363">
        <f t="shared" si="531"/>
        <v>0</v>
      </c>
      <c r="V11363">
        <f t="shared" si="532"/>
        <v>1</v>
      </c>
      <c r="W11363">
        <f t="shared" si="533"/>
        <v>1900</v>
      </c>
    </row>
    <row r="11364" spans="21:23">
      <c r="U11364">
        <f t="shared" si="531"/>
        <v>0</v>
      </c>
      <c r="V11364">
        <f t="shared" si="532"/>
        <v>1</v>
      </c>
      <c r="W11364">
        <f t="shared" si="533"/>
        <v>1900</v>
      </c>
    </row>
    <row r="11365" spans="21:23">
      <c r="U11365">
        <f t="shared" si="531"/>
        <v>0</v>
      </c>
      <c r="V11365">
        <f t="shared" si="532"/>
        <v>1</v>
      </c>
      <c r="W11365">
        <f t="shared" si="533"/>
        <v>1900</v>
      </c>
    </row>
    <row r="11366" spans="21:23">
      <c r="U11366">
        <f t="shared" si="531"/>
        <v>0</v>
      </c>
      <c r="V11366">
        <f t="shared" si="532"/>
        <v>1</v>
      </c>
      <c r="W11366">
        <f t="shared" si="533"/>
        <v>1900</v>
      </c>
    </row>
    <row r="11367" spans="21:23">
      <c r="U11367">
        <f t="shared" si="531"/>
        <v>0</v>
      </c>
      <c r="V11367">
        <f t="shared" si="532"/>
        <v>1</v>
      </c>
      <c r="W11367">
        <f t="shared" si="533"/>
        <v>1900</v>
      </c>
    </row>
    <row r="11368" spans="21:23">
      <c r="U11368">
        <f t="shared" si="531"/>
        <v>0</v>
      </c>
      <c r="V11368">
        <f t="shared" si="532"/>
        <v>1</v>
      </c>
      <c r="W11368">
        <f t="shared" si="533"/>
        <v>1900</v>
      </c>
    </row>
    <row r="11369" spans="21:23">
      <c r="U11369">
        <f t="shared" si="531"/>
        <v>0</v>
      </c>
      <c r="V11369">
        <f t="shared" si="532"/>
        <v>1</v>
      </c>
      <c r="W11369">
        <f t="shared" si="533"/>
        <v>1900</v>
      </c>
    </row>
    <row r="11370" spans="21:23">
      <c r="U11370">
        <f t="shared" si="531"/>
        <v>0</v>
      </c>
      <c r="V11370">
        <f t="shared" si="532"/>
        <v>1</v>
      </c>
      <c r="W11370">
        <f t="shared" si="533"/>
        <v>1900</v>
      </c>
    </row>
    <row r="11371" spans="21:23">
      <c r="U11371">
        <f t="shared" si="531"/>
        <v>0</v>
      </c>
      <c r="V11371">
        <f t="shared" si="532"/>
        <v>1</v>
      </c>
      <c r="W11371">
        <f t="shared" si="533"/>
        <v>1900</v>
      </c>
    </row>
    <row r="11372" spans="21:23">
      <c r="U11372">
        <f t="shared" si="531"/>
        <v>0</v>
      </c>
      <c r="V11372">
        <f t="shared" si="532"/>
        <v>1</v>
      </c>
      <c r="W11372">
        <f t="shared" si="533"/>
        <v>1900</v>
      </c>
    </row>
    <row r="11373" spans="21:23">
      <c r="U11373">
        <f t="shared" si="531"/>
        <v>0</v>
      </c>
      <c r="V11373">
        <f t="shared" si="532"/>
        <v>1</v>
      </c>
      <c r="W11373">
        <f t="shared" si="533"/>
        <v>1900</v>
      </c>
    </row>
    <row r="11374" spans="21:23">
      <c r="U11374">
        <f t="shared" si="531"/>
        <v>0</v>
      </c>
      <c r="V11374">
        <f t="shared" si="532"/>
        <v>1</v>
      </c>
      <c r="W11374">
        <f t="shared" si="533"/>
        <v>1900</v>
      </c>
    </row>
    <row r="11375" spans="21:23">
      <c r="U11375">
        <f t="shared" si="531"/>
        <v>0</v>
      </c>
      <c r="V11375">
        <f t="shared" si="532"/>
        <v>1</v>
      </c>
      <c r="W11375">
        <f t="shared" si="533"/>
        <v>1900</v>
      </c>
    </row>
    <row r="11376" spans="21:23">
      <c r="U11376">
        <f t="shared" si="531"/>
        <v>0</v>
      </c>
      <c r="V11376">
        <f t="shared" si="532"/>
        <v>1</v>
      </c>
      <c r="W11376">
        <f t="shared" si="533"/>
        <v>1900</v>
      </c>
    </row>
    <row r="11377" spans="21:23">
      <c r="U11377">
        <f t="shared" si="531"/>
        <v>0</v>
      </c>
      <c r="V11377">
        <f t="shared" si="532"/>
        <v>1</v>
      </c>
      <c r="W11377">
        <f t="shared" si="533"/>
        <v>1900</v>
      </c>
    </row>
    <row r="11378" spans="21:23">
      <c r="U11378">
        <f t="shared" si="531"/>
        <v>0</v>
      </c>
      <c r="V11378">
        <f t="shared" si="532"/>
        <v>1</v>
      </c>
      <c r="W11378">
        <f t="shared" si="533"/>
        <v>1900</v>
      </c>
    </row>
    <row r="11379" spans="21:23">
      <c r="U11379">
        <f t="shared" si="531"/>
        <v>0</v>
      </c>
      <c r="V11379">
        <f t="shared" si="532"/>
        <v>1</v>
      </c>
      <c r="W11379">
        <f t="shared" si="533"/>
        <v>1900</v>
      </c>
    </row>
    <row r="11380" spans="21:23">
      <c r="U11380">
        <f t="shared" si="531"/>
        <v>0</v>
      </c>
      <c r="V11380">
        <f t="shared" si="532"/>
        <v>1</v>
      </c>
      <c r="W11380">
        <f t="shared" si="533"/>
        <v>1900</v>
      </c>
    </row>
    <row r="11381" spans="21:23">
      <c r="U11381">
        <f t="shared" si="531"/>
        <v>0</v>
      </c>
      <c r="V11381">
        <f t="shared" si="532"/>
        <v>1</v>
      </c>
      <c r="W11381">
        <f t="shared" si="533"/>
        <v>1900</v>
      </c>
    </row>
    <row r="11382" spans="21:23">
      <c r="U11382">
        <f t="shared" si="531"/>
        <v>0</v>
      </c>
      <c r="V11382">
        <f t="shared" si="532"/>
        <v>1</v>
      </c>
      <c r="W11382">
        <f t="shared" si="533"/>
        <v>1900</v>
      </c>
    </row>
    <row r="11383" spans="21:23">
      <c r="U11383">
        <f t="shared" si="531"/>
        <v>0</v>
      </c>
      <c r="V11383">
        <f t="shared" si="532"/>
        <v>1</v>
      </c>
      <c r="W11383">
        <f t="shared" si="533"/>
        <v>1900</v>
      </c>
    </row>
    <row r="11384" spans="21:23">
      <c r="U11384">
        <f t="shared" si="531"/>
        <v>0</v>
      </c>
      <c r="V11384">
        <f t="shared" si="532"/>
        <v>1</v>
      </c>
      <c r="W11384">
        <f t="shared" si="533"/>
        <v>1900</v>
      </c>
    </row>
    <row r="11385" spans="21:23">
      <c r="U11385">
        <f t="shared" si="531"/>
        <v>0</v>
      </c>
      <c r="V11385">
        <f t="shared" si="532"/>
        <v>1</v>
      </c>
      <c r="W11385">
        <f t="shared" si="533"/>
        <v>1900</v>
      </c>
    </row>
    <row r="11386" spans="21:23">
      <c r="U11386">
        <f t="shared" si="531"/>
        <v>0</v>
      </c>
      <c r="V11386">
        <f t="shared" si="532"/>
        <v>1</v>
      </c>
      <c r="W11386">
        <f t="shared" si="533"/>
        <v>1900</v>
      </c>
    </row>
    <row r="11387" spans="21:23">
      <c r="U11387">
        <f t="shared" si="531"/>
        <v>0</v>
      </c>
      <c r="V11387">
        <f t="shared" si="532"/>
        <v>1</v>
      </c>
      <c r="W11387">
        <f t="shared" si="533"/>
        <v>1900</v>
      </c>
    </row>
    <row r="11388" spans="21:23">
      <c r="U11388">
        <f t="shared" si="531"/>
        <v>0</v>
      </c>
      <c r="V11388">
        <f t="shared" si="532"/>
        <v>1</v>
      </c>
      <c r="W11388">
        <f t="shared" si="533"/>
        <v>1900</v>
      </c>
    </row>
    <row r="11389" spans="21:23">
      <c r="U11389">
        <f t="shared" si="531"/>
        <v>0</v>
      </c>
      <c r="V11389">
        <f t="shared" si="532"/>
        <v>1</v>
      </c>
      <c r="W11389">
        <f t="shared" si="533"/>
        <v>1900</v>
      </c>
    </row>
    <row r="11390" spans="21:23">
      <c r="U11390">
        <f t="shared" si="531"/>
        <v>0</v>
      </c>
      <c r="V11390">
        <f t="shared" si="532"/>
        <v>1</v>
      </c>
      <c r="W11390">
        <f t="shared" si="533"/>
        <v>1900</v>
      </c>
    </row>
    <row r="11391" spans="21:23">
      <c r="U11391">
        <f t="shared" si="531"/>
        <v>0</v>
      </c>
      <c r="V11391">
        <f t="shared" si="532"/>
        <v>1</v>
      </c>
      <c r="W11391">
        <f t="shared" si="533"/>
        <v>1900</v>
      </c>
    </row>
    <row r="11392" spans="21:23">
      <c r="U11392">
        <f t="shared" si="531"/>
        <v>0</v>
      </c>
      <c r="V11392">
        <f t="shared" si="532"/>
        <v>1</v>
      </c>
      <c r="W11392">
        <f t="shared" si="533"/>
        <v>1900</v>
      </c>
    </row>
    <row r="11393" spans="21:23">
      <c r="U11393">
        <f t="shared" si="531"/>
        <v>0</v>
      </c>
      <c r="V11393">
        <f t="shared" si="532"/>
        <v>1</v>
      </c>
      <c r="W11393">
        <f t="shared" si="533"/>
        <v>1900</v>
      </c>
    </row>
    <row r="11394" spans="21:23">
      <c r="U11394">
        <f t="shared" ref="U11394:U11457" si="534">DAY(T11394)</f>
        <v>0</v>
      </c>
      <c r="V11394">
        <f t="shared" ref="V11394:V11457" si="535">MONTH(T11394)</f>
        <v>1</v>
      </c>
      <c r="W11394">
        <f t="shared" ref="W11394:W11457" si="536">YEAR(T11394)</f>
        <v>1900</v>
      </c>
    </row>
    <row r="11395" spans="21:23">
      <c r="U11395">
        <f t="shared" si="534"/>
        <v>0</v>
      </c>
      <c r="V11395">
        <f t="shared" si="535"/>
        <v>1</v>
      </c>
      <c r="W11395">
        <f t="shared" si="536"/>
        <v>1900</v>
      </c>
    </row>
    <row r="11396" spans="21:23">
      <c r="U11396">
        <f t="shared" si="534"/>
        <v>0</v>
      </c>
      <c r="V11396">
        <f t="shared" si="535"/>
        <v>1</v>
      </c>
      <c r="W11396">
        <f t="shared" si="536"/>
        <v>1900</v>
      </c>
    </row>
    <row r="11397" spans="21:23">
      <c r="U11397">
        <f t="shared" si="534"/>
        <v>0</v>
      </c>
      <c r="V11397">
        <f t="shared" si="535"/>
        <v>1</v>
      </c>
      <c r="W11397">
        <f t="shared" si="536"/>
        <v>1900</v>
      </c>
    </row>
    <row r="11398" spans="21:23">
      <c r="U11398">
        <f t="shared" si="534"/>
        <v>0</v>
      </c>
      <c r="V11398">
        <f t="shared" si="535"/>
        <v>1</v>
      </c>
      <c r="W11398">
        <f t="shared" si="536"/>
        <v>1900</v>
      </c>
    </row>
    <row r="11399" spans="21:23">
      <c r="U11399">
        <f t="shared" si="534"/>
        <v>0</v>
      </c>
      <c r="V11399">
        <f t="shared" si="535"/>
        <v>1</v>
      </c>
      <c r="W11399">
        <f t="shared" si="536"/>
        <v>1900</v>
      </c>
    </row>
    <row r="11400" spans="21:23">
      <c r="U11400">
        <f t="shared" si="534"/>
        <v>0</v>
      </c>
      <c r="V11400">
        <f t="shared" si="535"/>
        <v>1</v>
      </c>
      <c r="W11400">
        <f t="shared" si="536"/>
        <v>1900</v>
      </c>
    </row>
    <row r="11401" spans="21:23">
      <c r="U11401">
        <f t="shared" si="534"/>
        <v>0</v>
      </c>
      <c r="V11401">
        <f t="shared" si="535"/>
        <v>1</v>
      </c>
      <c r="W11401">
        <f t="shared" si="536"/>
        <v>1900</v>
      </c>
    </row>
    <row r="11402" spans="21:23">
      <c r="U11402">
        <f t="shared" si="534"/>
        <v>0</v>
      </c>
      <c r="V11402">
        <f t="shared" si="535"/>
        <v>1</v>
      </c>
      <c r="W11402">
        <f t="shared" si="536"/>
        <v>1900</v>
      </c>
    </row>
    <row r="11403" spans="21:23">
      <c r="U11403">
        <f t="shared" si="534"/>
        <v>0</v>
      </c>
      <c r="V11403">
        <f t="shared" si="535"/>
        <v>1</v>
      </c>
      <c r="W11403">
        <f t="shared" si="536"/>
        <v>1900</v>
      </c>
    </row>
    <row r="11404" spans="21:23">
      <c r="U11404">
        <f t="shared" si="534"/>
        <v>0</v>
      </c>
      <c r="V11404">
        <f t="shared" si="535"/>
        <v>1</v>
      </c>
      <c r="W11404">
        <f t="shared" si="536"/>
        <v>1900</v>
      </c>
    </row>
    <row r="11405" spans="21:23">
      <c r="U11405">
        <f t="shared" si="534"/>
        <v>0</v>
      </c>
      <c r="V11405">
        <f t="shared" si="535"/>
        <v>1</v>
      </c>
      <c r="W11405">
        <f t="shared" si="536"/>
        <v>1900</v>
      </c>
    </row>
    <row r="11406" spans="21:23">
      <c r="U11406">
        <f t="shared" si="534"/>
        <v>0</v>
      </c>
      <c r="V11406">
        <f t="shared" si="535"/>
        <v>1</v>
      </c>
      <c r="W11406">
        <f t="shared" si="536"/>
        <v>1900</v>
      </c>
    </row>
    <row r="11407" spans="21:23">
      <c r="U11407">
        <f t="shared" si="534"/>
        <v>0</v>
      </c>
      <c r="V11407">
        <f t="shared" si="535"/>
        <v>1</v>
      </c>
      <c r="W11407">
        <f t="shared" si="536"/>
        <v>1900</v>
      </c>
    </row>
    <row r="11408" spans="21:23">
      <c r="U11408">
        <f t="shared" si="534"/>
        <v>0</v>
      </c>
      <c r="V11408">
        <f t="shared" si="535"/>
        <v>1</v>
      </c>
      <c r="W11408">
        <f t="shared" si="536"/>
        <v>1900</v>
      </c>
    </row>
    <row r="11409" spans="21:23">
      <c r="U11409">
        <f t="shared" si="534"/>
        <v>0</v>
      </c>
      <c r="V11409">
        <f t="shared" si="535"/>
        <v>1</v>
      </c>
      <c r="W11409">
        <f t="shared" si="536"/>
        <v>1900</v>
      </c>
    </row>
    <row r="11410" spans="21:23">
      <c r="U11410">
        <f t="shared" si="534"/>
        <v>0</v>
      </c>
      <c r="V11410">
        <f t="shared" si="535"/>
        <v>1</v>
      </c>
      <c r="W11410">
        <f t="shared" si="536"/>
        <v>1900</v>
      </c>
    </row>
    <row r="11411" spans="21:23">
      <c r="U11411">
        <f t="shared" si="534"/>
        <v>0</v>
      </c>
      <c r="V11411">
        <f t="shared" si="535"/>
        <v>1</v>
      </c>
      <c r="W11411">
        <f t="shared" si="536"/>
        <v>1900</v>
      </c>
    </row>
    <row r="11412" spans="21:23">
      <c r="U11412">
        <f t="shared" si="534"/>
        <v>0</v>
      </c>
      <c r="V11412">
        <f t="shared" si="535"/>
        <v>1</v>
      </c>
      <c r="W11412">
        <f t="shared" si="536"/>
        <v>1900</v>
      </c>
    </row>
    <row r="11413" spans="21:23">
      <c r="U11413">
        <f t="shared" si="534"/>
        <v>0</v>
      </c>
      <c r="V11413">
        <f t="shared" si="535"/>
        <v>1</v>
      </c>
      <c r="W11413">
        <f t="shared" si="536"/>
        <v>1900</v>
      </c>
    </row>
    <row r="11414" spans="21:23">
      <c r="U11414">
        <f t="shared" si="534"/>
        <v>0</v>
      </c>
      <c r="V11414">
        <f t="shared" si="535"/>
        <v>1</v>
      </c>
      <c r="W11414">
        <f t="shared" si="536"/>
        <v>1900</v>
      </c>
    </row>
    <row r="11415" spans="21:23">
      <c r="U11415">
        <f t="shared" si="534"/>
        <v>0</v>
      </c>
      <c r="V11415">
        <f t="shared" si="535"/>
        <v>1</v>
      </c>
      <c r="W11415">
        <f t="shared" si="536"/>
        <v>1900</v>
      </c>
    </row>
    <row r="11416" spans="21:23">
      <c r="U11416">
        <f t="shared" si="534"/>
        <v>0</v>
      </c>
      <c r="V11416">
        <f t="shared" si="535"/>
        <v>1</v>
      </c>
      <c r="W11416">
        <f t="shared" si="536"/>
        <v>1900</v>
      </c>
    </row>
    <row r="11417" spans="21:23">
      <c r="U11417">
        <f t="shared" si="534"/>
        <v>0</v>
      </c>
      <c r="V11417">
        <f t="shared" si="535"/>
        <v>1</v>
      </c>
      <c r="W11417">
        <f t="shared" si="536"/>
        <v>1900</v>
      </c>
    </row>
    <row r="11418" spans="21:23">
      <c r="U11418">
        <f t="shared" si="534"/>
        <v>0</v>
      </c>
      <c r="V11418">
        <f t="shared" si="535"/>
        <v>1</v>
      </c>
      <c r="W11418">
        <f t="shared" si="536"/>
        <v>1900</v>
      </c>
    </row>
    <row r="11419" spans="21:23">
      <c r="U11419">
        <f t="shared" si="534"/>
        <v>0</v>
      </c>
      <c r="V11419">
        <f t="shared" si="535"/>
        <v>1</v>
      </c>
      <c r="W11419">
        <f t="shared" si="536"/>
        <v>1900</v>
      </c>
    </row>
    <row r="11420" spans="21:23">
      <c r="U11420">
        <f t="shared" si="534"/>
        <v>0</v>
      </c>
      <c r="V11420">
        <f t="shared" si="535"/>
        <v>1</v>
      </c>
      <c r="W11420">
        <f t="shared" si="536"/>
        <v>1900</v>
      </c>
    </row>
    <row r="11421" spans="21:23">
      <c r="U11421">
        <f t="shared" si="534"/>
        <v>0</v>
      </c>
      <c r="V11421">
        <f t="shared" si="535"/>
        <v>1</v>
      </c>
      <c r="W11421">
        <f t="shared" si="536"/>
        <v>1900</v>
      </c>
    </row>
    <row r="11422" spans="21:23">
      <c r="U11422">
        <f t="shared" si="534"/>
        <v>0</v>
      </c>
      <c r="V11422">
        <f t="shared" si="535"/>
        <v>1</v>
      </c>
      <c r="W11422">
        <f t="shared" si="536"/>
        <v>1900</v>
      </c>
    </row>
    <row r="11423" spans="21:23">
      <c r="U11423">
        <f t="shared" si="534"/>
        <v>0</v>
      </c>
      <c r="V11423">
        <f t="shared" si="535"/>
        <v>1</v>
      </c>
      <c r="W11423">
        <f t="shared" si="536"/>
        <v>1900</v>
      </c>
    </row>
    <row r="11424" spans="21:23">
      <c r="U11424">
        <f t="shared" si="534"/>
        <v>0</v>
      </c>
      <c r="V11424">
        <f t="shared" si="535"/>
        <v>1</v>
      </c>
      <c r="W11424">
        <f t="shared" si="536"/>
        <v>1900</v>
      </c>
    </row>
    <row r="11425" spans="21:23">
      <c r="U11425">
        <f t="shared" si="534"/>
        <v>0</v>
      </c>
      <c r="V11425">
        <f t="shared" si="535"/>
        <v>1</v>
      </c>
      <c r="W11425">
        <f t="shared" si="536"/>
        <v>1900</v>
      </c>
    </row>
    <row r="11426" spans="21:23">
      <c r="U11426">
        <f t="shared" si="534"/>
        <v>0</v>
      </c>
      <c r="V11426">
        <f t="shared" si="535"/>
        <v>1</v>
      </c>
      <c r="W11426">
        <f t="shared" si="536"/>
        <v>1900</v>
      </c>
    </row>
    <row r="11427" spans="21:23">
      <c r="U11427">
        <f t="shared" si="534"/>
        <v>0</v>
      </c>
      <c r="V11427">
        <f t="shared" si="535"/>
        <v>1</v>
      </c>
      <c r="W11427">
        <f t="shared" si="536"/>
        <v>1900</v>
      </c>
    </row>
    <row r="11428" spans="21:23">
      <c r="U11428">
        <f t="shared" si="534"/>
        <v>0</v>
      </c>
      <c r="V11428">
        <f t="shared" si="535"/>
        <v>1</v>
      </c>
      <c r="W11428">
        <f t="shared" si="536"/>
        <v>1900</v>
      </c>
    </row>
    <row r="11429" spans="21:23">
      <c r="U11429">
        <f t="shared" si="534"/>
        <v>0</v>
      </c>
      <c r="V11429">
        <f t="shared" si="535"/>
        <v>1</v>
      </c>
      <c r="W11429">
        <f t="shared" si="536"/>
        <v>1900</v>
      </c>
    </row>
    <row r="11430" spans="21:23">
      <c r="U11430">
        <f t="shared" si="534"/>
        <v>0</v>
      </c>
      <c r="V11430">
        <f t="shared" si="535"/>
        <v>1</v>
      </c>
      <c r="W11430">
        <f t="shared" si="536"/>
        <v>1900</v>
      </c>
    </row>
    <row r="11431" spans="21:23">
      <c r="U11431">
        <f t="shared" si="534"/>
        <v>0</v>
      </c>
      <c r="V11431">
        <f t="shared" si="535"/>
        <v>1</v>
      </c>
      <c r="W11431">
        <f t="shared" si="536"/>
        <v>1900</v>
      </c>
    </row>
    <row r="11432" spans="21:23">
      <c r="U11432">
        <f t="shared" si="534"/>
        <v>0</v>
      </c>
      <c r="V11432">
        <f t="shared" si="535"/>
        <v>1</v>
      </c>
      <c r="W11432">
        <f t="shared" si="536"/>
        <v>1900</v>
      </c>
    </row>
    <row r="11433" spans="21:23">
      <c r="U11433">
        <f t="shared" si="534"/>
        <v>0</v>
      </c>
      <c r="V11433">
        <f t="shared" si="535"/>
        <v>1</v>
      </c>
      <c r="W11433">
        <f t="shared" si="536"/>
        <v>1900</v>
      </c>
    </row>
    <row r="11434" spans="21:23">
      <c r="U11434">
        <f t="shared" si="534"/>
        <v>0</v>
      </c>
      <c r="V11434">
        <f t="shared" si="535"/>
        <v>1</v>
      </c>
      <c r="W11434">
        <f t="shared" si="536"/>
        <v>1900</v>
      </c>
    </row>
    <row r="11435" spans="21:23">
      <c r="U11435">
        <f t="shared" si="534"/>
        <v>0</v>
      </c>
      <c r="V11435">
        <f t="shared" si="535"/>
        <v>1</v>
      </c>
      <c r="W11435">
        <f t="shared" si="536"/>
        <v>1900</v>
      </c>
    </row>
    <row r="11436" spans="21:23">
      <c r="U11436">
        <f t="shared" si="534"/>
        <v>0</v>
      </c>
      <c r="V11436">
        <f t="shared" si="535"/>
        <v>1</v>
      </c>
      <c r="W11436">
        <f t="shared" si="536"/>
        <v>1900</v>
      </c>
    </row>
    <row r="11437" spans="21:23">
      <c r="U11437">
        <f t="shared" si="534"/>
        <v>0</v>
      </c>
      <c r="V11437">
        <f t="shared" si="535"/>
        <v>1</v>
      </c>
      <c r="W11437">
        <f t="shared" si="536"/>
        <v>1900</v>
      </c>
    </row>
    <row r="11438" spans="21:23">
      <c r="U11438">
        <f t="shared" si="534"/>
        <v>0</v>
      </c>
      <c r="V11438">
        <f t="shared" si="535"/>
        <v>1</v>
      </c>
      <c r="W11438">
        <f t="shared" si="536"/>
        <v>1900</v>
      </c>
    </row>
    <row r="11439" spans="21:23">
      <c r="U11439">
        <f t="shared" si="534"/>
        <v>0</v>
      </c>
      <c r="V11439">
        <f t="shared" si="535"/>
        <v>1</v>
      </c>
      <c r="W11439">
        <f t="shared" si="536"/>
        <v>1900</v>
      </c>
    </row>
    <row r="11440" spans="21:23">
      <c r="U11440">
        <f t="shared" si="534"/>
        <v>0</v>
      </c>
      <c r="V11440">
        <f t="shared" si="535"/>
        <v>1</v>
      </c>
      <c r="W11440">
        <f t="shared" si="536"/>
        <v>1900</v>
      </c>
    </row>
    <row r="11441" spans="21:23">
      <c r="U11441">
        <f t="shared" si="534"/>
        <v>0</v>
      </c>
      <c r="V11441">
        <f t="shared" si="535"/>
        <v>1</v>
      </c>
      <c r="W11441">
        <f t="shared" si="536"/>
        <v>1900</v>
      </c>
    </row>
    <row r="11442" spans="21:23">
      <c r="U11442">
        <f t="shared" si="534"/>
        <v>0</v>
      </c>
      <c r="V11442">
        <f t="shared" si="535"/>
        <v>1</v>
      </c>
      <c r="W11442">
        <f t="shared" si="536"/>
        <v>1900</v>
      </c>
    </row>
    <row r="11443" spans="21:23">
      <c r="U11443">
        <f t="shared" si="534"/>
        <v>0</v>
      </c>
      <c r="V11443">
        <f t="shared" si="535"/>
        <v>1</v>
      </c>
      <c r="W11443">
        <f t="shared" si="536"/>
        <v>1900</v>
      </c>
    </row>
    <row r="11444" spans="21:23">
      <c r="U11444">
        <f t="shared" si="534"/>
        <v>0</v>
      </c>
      <c r="V11444">
        <f t="shared" si="535"/>
        <v>1</v>
      </c>
      <c r="W11444">
        <f t="shared" si="536"/>
        <v>1900</v>
      </c>
    </row>
    <row r="11445" spans="21:23">
      <c r="U11445">
        <f t="shared" si="534"/>
        <v>0</v>
      </c>
      <c r="V11445">
        <f t="shared" si="535"/>
        <v>1</v>
      </c>
      <c r="W11445">
        <f t="shared" si="536"/>
        <v>1900</v>
      </c>
    </row>
    <row r="11446" spans="21:23">
      <c r="U11446">
        <f t="shared" si="534"/>
        <v>0</v>
      </c>
      <c r="V11446">
        <f t="shared" si="535"/>
        <v>1</v>
      </c>
      <c r="W11446">
        <f t="shared" si="536"/>
        <v>1900</v>
      </c>
    </row>
    <row r="11447" spans="21:23">
      <c r="U11447">
        <f t="shared" si="534"/>
        <v>0</v>
      </c>
      <c r="V11447">
        <f t="shared" si="535"/>
        <v>1</v>
      </c>
      <c r="W11447">
        <f t="shared" si="536"/>
        <v>1900</v>
      </c>
    </row>
    <row r="11448" spans="21:23">
      <c r="U11448">
        <f t="shared" si="534"/>
        <v>0</v>
      </c>
      <c r="V11448">
        <f t="shared" si="535"/>
        <v>1</v>
      </c>
      <c r="W11448">
        <f t="shared" si="536"/>
        <v>1900</v>
      </c>
    </row>
    <row r="11449" spans="21:23">
      <c r="U11449">
        <f t="shared" si="534"/>
        <v>0</v>
      </c>
      <c r="V11449">
        <f t="shared" si="535"/>
        <v>1</v>
      </c>
      <c r="W11449">
        <f t="shared" si="536"/>
        <v>1900</v>
      </c>
    </row>
    <row r="11450" spans="21:23">
      <c r="U11450">
        <f t="shared" si="534"/>
        <v>0</v>
      </c>
      <c r="V11450">
        <f t="shared" si="535"/>
        <v>1</v>
      </c>
      <c r="W11450">
        <f t="shared" si="536"/>
        <v>1900</v>
      </c>
    </row>
    <row r="11451" spans="21:23">
      <c r="U11451">
        <f t="shared" si="534"/>
        <v>0</v>
      </c>
      <c r="V11451">
        <f t="shared" si="535"/>
        <v>1</v>
      </c>
      <c r="W11451">
        <f t="shared" si="536"/>
        <v>1900</v>
      </c>
    </row>
    <row r="11452" spans="21:23">
      <c r="U11452">
        <f t="shared" si="534"/>
        <v>0</v>
      </c>
      <c r="V11452">
        <f t="shared" si="535"/>
        <v>1</v>
      </c>
      <c r="W11452">
        <f t="shared" si="536"/>
        <v>1900</v>
      </c>
    </row>
    <row r="11453" spans="21:23">
      <c r="U11453">
        <f t="shared" si="534"/>
        <v>0</v>
      </c>
      <c r="V11453">
        <f t="shared" si="535"/>
        <v>1</v>
      </c>
      <c r="W11453">
        <f t="shared" si="536"/>
        <v>1900</v>
      </c>
    </row>
    <row r="11454" spans="21:23">
      <c r="U11454">
        <f t="shared" si="534"/>
        <v>0</v>
      </c>
      <c r="V11454">
        <f t="shared" si="535"/>
        <v>1</v>
      </c>
      <c r="W11454">
        <f t="shared" si="536"/>
        <v>1900</v>
      </c>
    </row>
    <row r="11455" spans="21:23">
      <c r="U11455">
        <f t="shared" si="534"/>
        <v>0</v>
      </c>
      <c r="V11455">
        <f t="shared" si="535"/>
        <v>1</v>
      </c>
      <c r="W11455">
        <f t="shared" si="536"/>
        <v>1900</v>
      </c>
    </row>
    <row r="11456" spans="21:23">
      <c r="U11456">
        <f t="shared" si="534"/>
        <v>0</v>
      </c>
      <c r="V11456">
        <f t="shared" si="535"/>
        <v>1</v>
      </c>
      <c r="W11456">
        <f t="shared" si="536"/>
        <v>1900</v>
      </c>
    </row>
    <row r="11457" spans="21:23">
      <c r="U11457">
        <f t="shared" si="534"/>
        <v>0</v>
      </c>
      <c r="V11457">
        <f t="shared" si="535"/>
        <v>1</v>
      </c>
      <c r="W11457">
        <f t="shared" si="536"/>
        <v>1900</v>
      </c>
    </row>
    <row r="11458" spans="21:23">
      <c r="U11458">
        <f t="shared" ref="U11458:U11521" si="537">DAY(T11458)</f>
        <v>0</v>
      </c>
      <c r="V11458">
        <f t="shared" ref="V11458:V11521" si="538">MONTH(T11458)</f>
        <v>1</v>
      </c>
      <c r="W11458">
        <f t="shared" ref="W11458:W11521" si="539">YEAR(T11458)</f>
        <v>1900</v>
      </c>
    </row>
    <row r="11459" spans="21:23">
      <c r="U11459">
        <f t="shared" si="537"/>
        <v>0</v>
      </c>
      <c r="V11459">
        <f t="shared" si="538"/>
        <v>1</v>
      </c>
      <c r="W11459">
        <f t="shared" si="539"/>
        <v>1900</v>
      </c>
    </row>
    <row r="11460" spans="21:23">
      <c r="U11460">
        <f t="shared" si="537"/>
        <v>0</v>
      </c>
      <c r="V11460">
        <f t="shared" si="538"/>
        <v>1</v>
      </c>
      <c r="W11460">
        <f t="shared" si="539"/>
        <v>1900</v>
      </c>
    </row>
    <row r="11461" spans="21:23">
      <c r="U11461">
        <f t="shared" si="537"/>
        <v>0</v>
      </c>
      <c r="V11461">
        <f t="shared" si="538"/>
        <v>1</v>
      </c>
      <c r="W11461">
        <f t="shared" si="539"/>
        <v>1900</v>
      </c>
    </row>
    <row r="11462" spans="21:23">
      <c r="U11462">
        <f t="shared" si="537"/>
        <v>0</v>
      </c>
      <c r="V11462">
        <f t="shared" si="538"/>
        <v>1</v>
      </c>
      <c r="W11462">
        <f t="shared" si="539"/>
        <v>1900</v>
      </c>
    </row>
    <row r="11463" spans="21:23">
      <c r="U11463">
        <f t="shared" si="537"/>
        <v>0</v>
      </c>
      <c r="V11463">
        <f t="shared" si="538"/>
        <v>1</v>
      </c>
      <c r="W11463">
        <f t="shared" si="539"/>
        <v>1900</v>
      </c>
    </row>
    <row r="11464" spans="21:23">
      <c r="U11464">
        <f t="shared" si="537"/>
        <v>0</v>
      </c>
      <c r="V11464">
        <f t="shared" si="538"/>
        <v>1</v>
      </c>
      <c r="W11464">
        <f t="shared" si="539"/>
        <v>1900</v>
      </c>
    </row>
    <row r="11465" spans="21:23">
      <c r="U11465">
        <f t="shared" si="537"/>
        <v>0</v>
      </c>
      <c r="V11465">
        <f t="shared" si="538"/>
        <v>1</v>
      </c>
      <c r="W11465">
        <f t="shared" si="539"/>
        <v>1900</v>
      </c>
    </row>
    <row r="11466" spans="21:23">
      <c r="U11466">
        <f t="shared" si="537"/>
        <v>0</v>
      </c>
      <c r="V11466">
        <f t="shared" si="538"/>
        <v>1</v>
      </c>
      <c r="W11466">
        <f t="shared" si="539"/>
        <v>1900</v>
      </c>
    </row>
    <row r="11467" spans="21:23">
      <c r="U11467">
        <f t="shared" si="537"/>
        <v>0</v>
      </c>
      <c r="V11467">
        <f t="shared" si="538"/>
        <v>1</v>
      </c>
      <c r="W11467">
        <f t="shared" si="539"/>
        <v>1900</v>
      </c>
    </row>
    <row r="11468" spans="21:23">
      <c r="U11468">
        <f t="shared" si="537"/>
        <v>0</v>
      </c>
      <c r="V11468">
        <f t="shared" si="538"/>
        <v>1</v>
      </c>
      <c r="W11468">
        <f t="shared" si="539"/>
        <v>1900</v>
      </c>
    </row>
    <row r="11469" spans="21:23">
      <c r="U11469">
        <f t="shared" si="537"/>
        <v>0</v>
      </c>
      <c r="V11469">
        <f t="shared" si="538"/>
        <v>1</v>
      </c>
      <c r="W11469">
        <f t="shared" si="539"/>
        <v>1900</v>
      </c>
    </row>
    <row r="11470" spans="21:23">
      <c r="U11470">
        <f t="shared" si="537"/>
        <v>0</v>
      </c>
      <c r="V11470">
        <f t="shared" si="538"/>
        <v>1</v>
      </c>
      <c r="W11470">
        <f t="shared" si="539"/>
        <v>1900</v>
      </c>
    </row>
    <row r="11471" spans="21:23">
      <c r="U11471">
        <f t="shared" si="537"/>
        <v>0</v>
      </c>
      <c r="V11471">
        <f t="shared" si="538"/>
        <v>1</v>
      </c>
      <c r="W11471">
        <f t="shared" si="539"/>
        <v>1900</v>
      </c>
    </row>
    <row r="11472" spans="21:23">
      <c r="U11472">
        <f t="shared" si="537"/>
        <v>0</v>
      </c>
      <c r="V11472">
        <f t="shared" si="538"/>
        <v>1</v>
      </c>
      <c r="W11472">
        <f t="shared" si="539"/>
        <v>1900</v>
      </c>
    </row>
    <row r="11473" spans="21:23">
      <c r="U11473">
        <f t="shared" si="537"/>
        <v>0</v>
      </c>
      <c r="V11473">
        <f t="shared" si="538"/>
        <v>1</v>
      </c>
      <c r="W11473">
        <f t="shared" si="539"/>
        <v>1900</v>
      </c>
    </row>
    <row r="11474" spans="21:23">
      <c r="U11474">
        <f t="shared" si="537"/>
        <v>0</v>
      </c>
      <c r="V11474">
        <f t="shared" si="538"/>
        <v>1</v>
      </c>
      <c r="W11474">
        <f t="shared" si="539"/>
        <v>1900</v>
      </c>
    </row>
    <row r="11475" spans="21:23">
      <c r="U11475">
        <f t="shared" si="537"/>
        <v>0</v>
      </c>
      <c r="V11475">
        <f t="shared" si="538"/>
        <v>1</v>
      </c>
      <c r="W11475">
        <f t="shared" si="539"/>
        <v>1900</v>
      </c>
    </row>
    <row r="11476" spans="21:23">
      <c r="U11476">
        <f t="shared" si="537"/>
        <v>0</v>
      </c>
      <c r="V11476">
        <f t="shared" si="538"/>
        <v>1</v>
      </c>
      <c r="W11476">
        <f t="shared" si="539"/>
        <v>1900</v>
      </c>
    </row>
    <row r="11477" spans="21:23">
      <c r="U11477">
        <f t="shared" si="537"/>
        <v>0</v>
      </c>
      <c r="V11477">
        <f t="shared" si="538"/>
        <v>1</v>
      </c>
      <c r="W11477">
        <f t="shared" si="539"/>
        <v>1900</v>
      </c>
    </row>
    <row r="11478" spans="21:23">
      <c r="U11478">
        <f t="shared" si="537"/>
        <v>0</v>
      </c>
      <c r="V11478">
        <f t="shared" si="538"/>
        <v>1</v>
      </c>
      <c r="W11478">
        <f t="shared" si="539"/>
        <v>1900</v>
      </c>
    </row>
    <row r="11479" spans="21:23">
      <c r="U11479">
        <f t="shared" si="537"/>
        <v>0</v>
      </c>
      <c r="V11479">
        <f t="shared" si="538"/>
        <v>1</v>
      </c>
      <c r="W11479">
        <f t="shared" si="539"/>
        <v>1900</v>
      </c>
    </row>
    <row r="11480" spans="21:23">
      <c r="U11480">
        <f t="shared" si="537"/>
        <v>0</v>
      </c>
      <c r="V11480">
        <f t="shared" si="538"/>
        <v>1</v>
      </c>
      <c r="W11480">
        <f t="shared" si="539"/>
        <v>1900</v>
      </c>
    </row>
    <row r="11481" spans="21:23">
      <c r="U11481">
        <f t="shared" si="537"/>
        <v>0</v>
      </c>
      <c r="V11481">
        <f t="shared" si="538"/>
        <v>1</v>
      </c>
      <c r="W11481">
        <f t="shared" si="539"/>
        <v>1900</v>
      </c>
    </row>
    <row r="11482" spans="21:23">
      <c r="U11482">
        <f t="shared" si="537"/>
        <v>0</v>
      </c>
      <c r="V11482">
        <f t="shared" si="538"/>
        <v>1</v>
      </c>
      <c r="W11482">
        <f t="shared" si="539"/>
        <v>1900</v>
      </c>
    </row>
    <row r="11483" spans="21:23">
      <c r="U11483">
        <f t="shared" si="537"/>
        <v>0</v>
      </c>
      <c r="V11483">
        <f t="shared" si="538"/>
        <v>1</v>
      </c>
      <c r="W11483">
        <f t="shared" si="539"/>
        <v>1900</v>
      </c>
    </row>
    <row r="11484" spans="21:23">
      <c r="U11484">
        <f t="shared" si="537"/>
        <v>0</v>
      </c>
      <c r="V11484">
        <f t="shared" si="538"/>
        <v>1</v>
      </c>
      <c r="W11484">
        <f t="shared" si="539"/>
        <v>1900</v>
      </c>
    </row>
    <row r="11485" spans="21:23">
      <c r="U11485">
        <f t="shared" si="537"/>
        <v>0</v>
      </c>
      <c r="V11485">
        <f t="shared" si="538"/>
        <v>1</v>
      </c>
      <c r="W11485">
        <f t="shared" si="539"/>
        <v>1900</v>
      </c>
    </row>
    <row r="11486" spans="21:23">
      <c r="U11486">
        <f t="shared" si="537"/>
        <v>0</v>
      </c>
      <c r="V11486">
        <f t="shared" si="538"/>
        <v>1</v>
      </c>
      <c r="W11486">
        <f t="shared" si="539"/>
        <v>1900</v>
      </c>
    </row>
    <row r="11487" spans="21:23">
      <c r="U11487">
        <f t="shared" si="537"/>
        <v>0</v>
      </c>
      <c r="V11487">
        <f t="shared" si="538"/>
        <v>1</v>
      </c>
      <c r="W11487">
        <f t="shared" si="539"/>
        <v>1900</v>
      </c>
    </row>
    <row r="11488" spans="21:23">
      <c r="U11488">
        <f t="shared" si="537"/>
        <v>0</v>
      </c>
      <c r="V11488">
        <f t="shared" si="538"/>
        <v>1</v>
      </c>
      <c r="W11488">
        <f t="shared" si="539"/>
        <v>1900</v>
      </c>
    </row>
    <row r="11489" spans="21:23">
      <c r="U11489">
        <f t="shared" si="537"/>
        <v>0</v>
      </c>
      <c r="V11489">
        <f t="shared" si="538"/>
        <v>1</v>
      </c>
      <c r="W11489">
        <f t="shared" si="539"/>
        <v>1900</v>
      </c>
    </row>
    <row r="11490" spans="21:23">
      <c r="U11490">
        <f t="shared" si="537"/>
        <v>0</v>
      </c>
      <c r="V11490">
        <f t="shared" si="538"/>
        <v>1</v>
      </c>
      <c r="W11490">
        <f t="shared" si="539"/>
        <v>1900</v>
      </c>
    </row>
    <row r="11491" spans="21:23">
      <c r="U11491">
        <f t="shared" si="537"/>
        <v>0</v>
      </c>
      <c r="V11491">
        <f t="shared" si="538"/>
        <v>1</v>
      </c>
      <c r="W11491">
        <f t="shared" si="539"/>
        <v>1900</v>
      </c>
    </row>
    <row r="11492" spans="21:23">
      <c r="U11492">
        <f t="shared" si="537"/>
        <v>0</v>
      </c>
      <c r="V11492">
        <f t="shared" si="538"/>
        <v>1</v>
      </c>
      <c r="W11492">
        <f t="shared" si="539"/>
        <v>1900</v>
      </c>
    </row>
    <row r="11493" spans="21:23">
      <c r="U11493">
        <f t="shared" si="537"/>
        <v>0</v>
      </c>
      <c r="V11493">
        <f t="shared" si="538"/>
        <v>1</v>
      </c>
      <c r="W11493">
        <f t="shared" si="539"/>
        <v>1900</v>
      </c>
    </row>
    <row r="11494" spans="21:23">
      <c r="U11494">
        <f t="shared" si="537"/>
        <v>0</v>
      </c>
      <c r="V11494">
        <f t="shared" si="538"/>
        <v>1</v>
      </c>
      <c r="W11494">
        <f t="shared" si="539"/>
        <v>1900</v>
      </c>
    </row>
    <row r="11495" spans="21:23">
      <c r="U11495">
        <f t="shared" si="537"/>
        <v>0</v>
      </c>
      <c r="V11495">
        <f t="shared" si="538"/>
        <v>1</v>
      </c>
      <c r="W11495">
        <f t="shared" si="539"/>
        <v>1900</v>
      </c>
    </row>
    <row r="11496" spans="21:23">
      <c r="U11496">
        <f t="shared" si="537"/>
        <v>0</v>
      </c>
      <c r="V11496">
        <f t="shared" si="538"/>
        <v>1</v>
      </c>
      <c r="W11496">
        <f t="shared" si="539"/>
        <v>1900</v>
      </c>
    </row>
    <row r="11497" spans="21:23">
      <c r="U11497">
        <f t="shared" si="537"/>
        <v>0</v>
      </c>
      <c r="V11497">
        <f t="shared" si="538"/>
        <v>1</v>
      </c>
      <c r="W11497">
        <f t="shared" si="539"/>
        <v>1900</v>
      </c>
    </row>
    <row r="11498" spans="21:23">
      <c r="U11498">
        <f t="shared" si="537"/>
        <v>0</v>
      </c>
      <c r="V11498">
        <f t="shared" si="538"/>
        <v>1</v>
      </c>
      <c r="W11498">
        <f t="shared" si="539"/>
        <v>1900</v>
      </c>
    </row>
    <row r="11499" spans="21:23">
      <c r="U11499">
        <f t="shared" si="537"/>
        <v>0</v>
      </c>
      <c r="V11499">
        <f t="shared" si="538"/>
        <v>1</v>
      </c>
      <c r="W11499">
        <f t="shared" si="539"/>
        <v>1900</v>
      </c>
    </row>
    <row r="11500" spans="21:23">
      <c r="U11500">
        <f t="shared" si="537"/>
        <v>0</v>
      </c>
      <c r="V11500">
        <f t="shared" si="538"/>
        <v>1</v>
      </c>
      <c r="W11500">
        <f t="shared" si="539"/>
        <v>1900</v>
      </c>
    </row>
    <row r="11501" spans="21:23">
      <c r="U11501">
        <f t="shared" si="537"/>
        <v>0</v>
      </c>
      <c r="V11501">
        <f t="shared" si="538"/>
        <v>1</v>
      </c>
      <c r="W11501">
        <f t="shared" si="539"/>
        <v>1900</v>
      </c>
    </row>
    <row r="11502" spans="21:23">
      <c r="U11502">
        <f t="shared" si="537"/>
        <v>0</v>
      </c>
      <c r="V11502">
        <f t="shared" si="538"/>
        <v>1</v>
      </c>
      <c r="W11502">
        <f t="shared" si="539"/>
        <v>1900</v>
      </c>
    </row>
    <row r="11503" spans="21:23">
      <c r="U11503">
        <f t="shared" si="537"/>
        <v>0</v>
      </c>
      <c r="V11503">
        <f t="shared" si="538"/>
        <v>1</v>
      </c>
      <c r="W11503">
        <f t="shared" si="539"/>
        <v>1900</v>
      </c>
    </row>
    <row r="11504" spans="21:23">
      <c r="U11504">
        <f t="shared" si="537"/>
        <v>0</v>
      </c>
      <c r="V11504">
        <f t="shared" si="538"/>
        <v>1</v>
      </c>
      <c r="W11504">
        <f t="shared" si="539"/>
        <v>1900</v>
      </c>
    </row>
    <row r="11505" spans="21:23">
      <c r="U11505">
        <f t="shared" si="537"/>
        <v>0</v>
      </c>
      <c r="V11505">
        <f t="shared" si="538"/>
        <v>1</v>
      </c>
      <c r="W11505">
        <f t="shared" si="539"/>
        <v>1900</v>
      </c>
    </row>
    <row r="11506" spans="21:23">
      <c r="U11506">
        <f t="shared" si="537"/>
        <v>0</v>
      </c>
      <c r="V11506">
        <f t="shared" si="538"/>
        <v>1</v>
      </c>
      <c r="W11506">
        <f t="shared" si="539"/>
        <v>1900</v>
      </c>
    </row>
    <row r="11507" spans="21:23">
      <c r="U11507">
        <f t="shared" si="537"/>
        <v>0</v>
      </c>
      <c r="V11507">
        <f t="shared" si="538"/>
        <v>1</v>
      </c>
      <c r="W11507">
        <f t="shared" si="539"/>
        <v>1900</v>
      </c>
    </row>
    <row r="11508" spans="21:23">
      <c r="U11508">
        <f t="shared" si="537"/>
        <v>0</v>
      </c>
      <c r="V11508">
        <f t="shared" si="538"/>
        <v>1</v>
      </c>
      <c r="W11508">
        <f t="shared" si="539"/>
        <v>1900</v>
      </c>
    </row>
    <row r="11509" spans="21:23">
      <c r="U11509">
        <f t="shared" si="537"/>
        <v>0</v>
      </c>
      <c r="V11509">
        <f t="shared" si="538"/>
        <v>1</v>
      </c>
      <c r="W11509">
        <f t="shared" si="539"/>
        <v>1900</v>
      </c>
    </row>
    <row r="11510" spans="21:23">
      <c r="U11510">
        <f t="shared" si="537"/>
        <v>0</v>
      </c>
      <c r="V11510">
        <f t="shared" si="538"/>
        <v>1</v>
      </c>
      <c r="W11510">
        <f t="shared" si="539"/>
        <v>1900</v>
      </c>
    </row>
    <row r="11511" spans="21:23">
      <c r="U11511">
        <f t="shared" si="537"/>
        <v>0</v>
      </c>
      <c r="V11511">
        <f t="shared" si="538"/>
        <v>1</v>
      </c>
      <c r="W11511">
        <f t="shared" si="539"/>
        <v>1900</v>
      </c>
    </row>
    <row r="11512" spans="21:23">
      <c r="U11512">
        <f t="shared" si="537"/>
        <v>0</v>
      </c>
      <c r="V11512">
        <f t="shared" si="538"/>
        <v>1</v>
      </c>
      <c r="W11512">
        <f t="shared" si="539"/>
        <v>1900</v>
      </c>
    </row>
    <row r="11513" spans="21:23">
      <c r="U11513">
        <f t="shared" si="537"/>
        <v>0</v>
      </c>
      <c r="V11513">
        <f t="shared" si="538"/>
        <v>1</v>
      </c>
      <c r="W11513">
        <f t="shared" si="539"/>
        <v>1900</v>
      </c>
    </row>
    <row r="11514" spans="21:23">
      <c r="U11514">
        <f t="shared" si="537"/>
        <v>0</v>
      </c>
      <c r="V11514">
        <f t="shared" si="538"/>
        <v>1</v>
      </c>
      <c r="W11514">
        <f t="shared" si="539"/>
        <v>1900</v>
      </c>
    </row>
    <row r="11515" spans="21:23">
      <c r="U11515">
        <f t="shared" si="537"/>
        <v>0</v>
      </c>
      <c r="V11515">
        <f t="shared" si="538"/>
        <v>1</v>
      </c>
      <c r="W11515">
        <f t="shared" si="539"/>
        <v>1900</v>
      </c>
    </row>
    <row r="11516" spans="21:23">
      <c r="U11516">
        <f t="shared" si="537"/>
        <v>0</v>
      </c>
      <c r="V11516">
        <f t="shared" si="538"/>
        <v>1</v>
      </c>
      <c r="W11516">
        <f t="shared" si="539"/>
        <v>1900</v>
      </c>
    </row>
    <row r="11517" spans="21:23">
      <c r="U11517">
        <f t="shared" si="537"/>
        <v>0</v>
      </c>
      <c r="V11517">
        <f t="shared" si="538"/>
        <v>1</v>
      </c>
      <c r="W11517">
        <f t="shared" si="539"/>
        <v>1900</v>
      </c>
    </row>
    <row r="11518" spans="21:23">
      <c r="U11518">
        <f t="shared" si="537"/>
        <v>0</v>
      </c>
      <c r="V11518">
        <f t="shared" si="538"/>
        <v>1</v>
      </c>
      <c r="W11518">
        <f t="shared" si="539"/>
        <v>1900</v>
      </c>
    </row>
    <row r="11519" spans="21:23">
      <c r="U11519">
        <f t="shared" si="537"/>
        <v>0</v>
      </c>
      <c r="V11519">
        <f t="shared" si="538"/>
        <v>1</v>
      </c>
      <c r="W11519">
        <f t="shared" si="539"/>
        <v>1900</v>
      </c>
    </row>
    <row r="11520" spans="21:23">
      <c r="U11520">
        <f t="shared" si="537"/>
        <v>0</v>
      </c>
      <c r="V11520">
        <f t="shared" si="538"/>
        <v>1</v>
      </c>
      <c r="W11520">
        <f t="shared" si="539"/>
        <v>1900</v>
      </c>
    </row>
    <row r="11521" spans="21:23">
      <c r="U11521">
        <f t="shared" si="537"/>
        <v>0</v>
      </c>
      <c r="V11521">
        <f t="shared" si="538"/>
        <v>1</v>
      </c>
      <c r="W11521">
        <f t="shared" si="539"/>
        <v>1900</v>
      </c>
    </row>
    <row r="11522" spans="21:23">
      <c r="U11522">
        <f t="shared" ref="U11522:U11585" si="540">DAY(T11522)</f>
        <v>0</v>
      </c>
      <c r="V11522">
        <f t="shared" ref="V11522:V11585" si="541">MONTH(T11522)</f>
        <v>1</v>
      </c>
      <c r="W11522">
        <f t="shared" ref="W11522:W11585" si="542">YEAR(T11522)</f>
        <v>1900</v>
      </c>
    </row>
    <row r="11523" spans="21:23">
      <c r="U11523">
        <f t="shared" si="540"/>
        <v>0</v>
      </c>
      <c r="V11523">
        <f t="shared" si="541"/>
        <v>1</v>
      </c>
      <c r="W11523">
        <f t="shared" si="542"/>
        <v>1900</v>
      </c>
    </row>
    <row r="11524" spans="21:23">
      <c r="U11524">
        <f t="shared" si="540"/>
        <v>0</v>
      </c>
      <c r="V11524">
        <f t="shared" si="541"/>
        <v>1</v>
      </c>
      <c r="W11524">
        <f t="shared" si="542"/>
        <v>1900</v>
      </c>
    </row>
    <row r="11525" spans="21:23">
      <c r="U11525">
        <f t="shared" si="540"/>
        <v>0</v>
      </c>
      <c r="V11525">
        <f t="shared" si="541"/>
        <v>1</v>
      </c>
      <c r="W11525">
        <f t="shared" si="542"/>
        <v>1900</v>
      </c>
    </row>
    <row r="11526" spans="21:23">
      <c r="U11526">
        <f t="shared" si="540"/>
        <v>0</v>
      </c>
      <c r="V11526">
        <f t="shared" si="541"/>
        <v>1</v>
      </c>
      <c r="W11526">
        <f t="shared" si="542"/>
        <v>1900</v>
      </c>
    </row>
    <row r="11527" spans="21:23">
      <c r="U11527">
        <f t="shared" si="540"/>
        <v>0</v>
      </c>
      <c r="V11527">
        <f t="shared" si="541"/>
        <v>1</v>
      </c>
      <c r="W11527">
        <f t="shared" si="542"/>
        <v>1900</v>
      </c>
    </row>
    <row r="11528" spans="21:23">
      <c r="U11528">
        <f t="shared" si="540"/>
        <v>0</v>
      </c>
      <c r="V11528">
        <f t="shared" si="541"/>
        <v>1</v>
      </c>
      <c r="W11528">
        <f t="shared" si="542"/>
        <v>1900</v>
      </c>
    </row>
    <row r="11529" spans="21:23">
      <c r="U11529">
        <f t="shared" si="540"/>
        <v>0</v>
      </c>
      <c r="V11529">
        <f t="shared" si="541"/>
        <v>1</v>
      </c>
      <c r="W11529">
        <f t="shared" si="542"/>
        <v>1900</v>
      </c>
    </row>
    <row r="11530" spans="21:23">
      <c r="U11530">
        <f t="shared" si="540"/>
        <v>0</v>
      </c>
      <c r="V11530">
        <f t="shared" si="541"/>
        <v>1</v>
      </c>
      <c r="W11530">
        <f t="shared" si="542"/>
        <v>1900</v>
      </c>
    </row>
    <row r="11531" spans="21:23">
      <c r="U11531">
        <f t="shared" si="540"/>
        <v>0</v>
      </c>
      <c r="V11531">
        <f t="shared" si="541"/>
        <v>1</v>
      </c>
      <c r="W11531">
        <f t="shared" si="542"/>
        <v>1900</v>
      </c>
    </row>
    <row r="11532" spans="21:23">
      <c r="U11532">
        <f t="shared" si="540"/>
        <v>0</v>
      </c>
      <c r="V11532">
        <f t="shared" si="541"/>
        <v>1</v>
      </c>
      <c r="W11532">
        <f t="shared" si="542"/>
        <v>1900</v>
      </c>
    </row>
    <row r="11533" spans="21:23">
      <c r="U11533">
        <f t="shared" si="540"/>
        <v>0</v>
      </c>
      <c r="V11533">
        <f t="shared" si="541"/>
        <v>1</v>
      </c>
      <c r="W11533">
        <f t="shared" si="542"/>
        <v>1900</v>
      </c>
    </row>
    <row r="11534" spans="21:23">
      <c r="U11534">
        <f t="shared" si="540"/>
        <v>0</v>
      </c>
      <c r="V11534">
        <f t="shared" si="541"/>
        <v>1</v>
      </c>
      <c r="W11534">
        <f t="shared" si="542"/>
        <v>1900</v>
      </c>
    </row>
    <row r="11535" spans="21:23">
      <c r="U11535">
        <f t="shared" si="540"/>
        <v>0</v>
      </c>
      <c r="V11535">
        <f t="shared" si="541"/>
        <v>1</v>
      </c>
      <c r="W11535">
        <f t="shared" si="542"/>
        <v>1900</v>
      </c>
    </row>
    <row r="11536" spans="21:23">
      <c r="U11536">
        <f t="shared" si="540"/>
        <v>0</v>
      </c>
      <c r="V11536">
        <f t="shared" si="541"/>
        <v>1</v>
      </c>
      <c r="W11536">
        <f t="shared" si="542"/>
        <v>1900</v>
      </c>
    </row>
    <row r="11537" spans="21:23">
      <c r="U11537">
        <f t="shared" si="540"/>
        <v>0</v>
      </c>
      <c r="V11537">
        <f t="shared" si="541"/>
        <v>1</v>
      </c>
      <c r="W11537">
        <f t="shared" si="542"/>
        <v>1900</v>
      </c>
    </row>
    <row r="11538" spans="21:23">
      <c r="U11538">
        <f t="shared" si="540"/>
        <v>0</v>
      </c>
      <c r="V11538">
        <f t="shared" si="541"/>
        <v>1</v>
      </c>
      <c r="W11538">
        <f t="shared" si="542"/>
        <v>1900</v>
      </c>
    </row>
    <row r="11539" spans="21:23">
      <c r="U11539">
        <f t="shared" si="540"/>
        <v>0</v>
      </c>
      <c r="V11539">
        <f t="shared" si="541"/>
        <v>1</v>
      </c>
      <c r="W11539">
        <f t="shared" si="542"/>
        <v>1900</v>
      </c>
    </row>
    <row r="11540" spans="21:23">
      <c r="U11540">
        <f t="shared" si="540"/>
        <v>0</v>
      </c>
      <c r="V11540">
        <f t="shared" si="541"/>
        <v>1</v>
      </c>
      <c r="W11540">
        <f t="shared" si="542"/>
        <v>1900</v>
      </c>
    </row>
    <row r="11541" spans="21:23">
      <c r="U11541">
        <f t="shared" si="540"/>
        <v>0</v>
      </c>
      <c r="V11541">
        <f t="shared" si="541"/>
        <v>1</v>
      </c>
      <c r="W11541">
        <f t="shared" si="542"/>
        <v>1900</v>
      </c>
    </row>
    <row r="11542" spans="21:23">
      <c r="U11542">
        <f t="shared" si="540"/>
        <v>0</v>
      </c>
      <c r="V11542">
        <f t="shared" si="541"/>
        <v>1</v>
      </c>
      <c r="W11542">
        <f t="shared" si="542"/>
        <v>1900</v>
      </c>
    </row>
    <row r="11543" spans="21:23">
      <c r="U11543">
        <f t="shared" si="540"/>
        <v>0</v>
      </c>
      <c r="V11543">
        <f t="shared" si="541"/>
        <v>1</v>
      </c>
      <c r="W11543">
        <f t="shared" si="542"/>
        <v>1900</v>
      </c>
    </row>
    <row r="11544" spans="21:23">
      <c r="U11544">
        <f t="shared" si="540"/>
        <v>0</v>
      </c>
      <c r="V11544">
        <f t="shared" si="541"/>
        <v>1</v>
      </c>
      <c r="W11544">
        <f t="shared" si="542"/>
        <v>1900</v>
      </c>
    </row>
    <row r="11545" spans="21:23">
      <c r="U11545">
        <f t="shared" si="540"/>
        <v>0</v>
      </c>
      <c r="V11545">
        <f t="shared" si="541"/>
        <v>1</v>
      </c>
      <c r="W11545">
        <f t="shared" si="542"/>
        <v>1900</v>
      </c>
    </row>
    <row r="11546" spans="21:23">
      <c r="U11546">
        <f t="shared" si="540"/>
        <v>0</v>
      </c>
      <c r="V11546">
        <f t="shared" si="541"/>
        <v>1</v>
      </c>
      <c r="W11546">
        <f t="shared" si="542"/>
        <v>1900</v>
      </c>
    </row>
    <row r="11547" spans="21:23">
      <c r="U11547">
        <f t="shared" si="540"/>
        <v>0</v>
      </c>
      <c r="V11547">
        <f t="shared" si="541"/>
        <v>1</v>
      </c>
      <c r="W11547">
        <f t="shared" si="542"/>
        <v>1900</v>
      </c>
    </row>
    <row r="11548" spans="21:23">
      <c r="U11548">
        <f t="shared" si="540"/>
        <v>0</v>
      </c>
      <c r="V11548">
        <f t="shared" si="541"/>
        <v>1</v>
      </c>
      <c r="W11548">
        <f t="shared" si="542"/>
        <v>1900</v>
      </c>
    </row>
    <row r="11549" spans="21:23">
      <c r="U11549">
        <f t="shared" si="540"/>
        <v>0</v>
      </c>
      <c r="V11549">
        <f t="shared" si="541"/>
        <v>1</v>
      </c>
      <c r="W11549">
        <f t="shared" si="542"/>
        <v>1900</v>
      </c>
    </row>
    <row r="11550" spans="21:23">
      <c r="U11550">
        <f t="shared" si="540"/>
        <v>0</v>
      </c>
      <c r="V11550">
        <f t="shared" si="541"/>
        <v>1</v>
      </c>
      <c r="W11550">
        <f t="shared" si="542"/>
        <v>1900</v>
      </c>
    </row>
    <row r="11551" spans="21:23">
      <c r="U11551">
        <f t="shared" si="540"/>
        <v>0</v>
      </c>
      <c r="V11551">
        <f t="shared" si="541"/>
        <v>1</v>
      </c>
      <c r="W11551">
        <f t="shared" si="542"/>
        <v>1900</v>
      </c>
    </row>
    <row r="11552" spans="21:23">
      <c r="U11552">
        <f t="shared" si="540"/>
        <v>0</v>
      </c>
      <c r="V11552">
        <f t="shared" si="541"/>
        <v>1</v>
      </c>
      <c r="W11552">
        <f t="shared" si="542"/>
        <v>1900</v>
      </c>
    </row>
    <row r="11553" spans="21:23">
      <c r="U11553">
        <f t="shared" si="540"/>
        <v>0</v>
      </c>
      <c r="V11553">
        <f t="shared" si="541"/>
        <v>1</v>
      </c>
      <c r="W11553">
        <f t="shared" si="542"/>
        <v>1900</v>
      </c>
    </row>
    <row r="11554" spans="21:23">
      <c r="U11554">
        <f t="shared" si="540"/>
        <v>0</v>
      </c>
      <c r="V11554">
        <f t="shared" si="541"/>
        <v>1</v>
      </c>
      <c r="W11554">
        <f t="shared" si="542"/>
        <v>1900</v>
      </c>
    </row>
    <row r="11555" spans="21:23">
      <c r="U11555">
        <f t="shared" si="540"/>
        <v>0</v>
      </c>
      <c r="V11555">
        <f t="shared" si="541"/>
        <v>1</v>
      </c>
      <c r="W11555">
        <f t="shared" si="542"/>
        <v>1900</v>
      </c>
    </row>
    <row r="11556" spans="21:23">
      <c r="U11556">
        <f t="shared" si="540"/>
        <v>0</v>
      </c>
      <c r="V11556">
        <f t="shared" si="541"/>
        <v>1</v>
      </c>
      <c r="W11556">
        <f t="shared" si="542"/>
        <v>1900</v>
      </c>
    </row>
    <row r="11557" spans="21:23">
      <c r="U11557">
        <f t="shared" si="540"/>
        <v>0</v>
      </c>
      <c r="V11557">
        <f t="shared" si="541"/>
        <v>1</v>
      </c>
      <c r="W11557">
        <f t="shared" si="542"/>
        <v>1900</v>
      </c>
    </row>
    <row r="11558" spans="21:23">
      <c r="U11558">
        <f t="shared" si="540"/>
        <v>0</v>
      </c>
      <c r="V11558">
        <f t="shared" si="541"/>
        <v>1</v>
      </c>
      <c r="W11558">
        <f t="shared" si="542"/>
        <v>1900</v>
      </c>
    </row>
    <row r="11559" spans="21:23">
      <c r="U11559">
        <f t="shared" si="540"/>
        <v>0</v>
      </c>
      <c r="V11559">
        <f t="shared" si="541"/>
        <v>1</v>
      </c>
      <c r="W11559">
        <f t="shared" si="542"/>
        <v>1900</v>
      </c>
    </row>
    <row r="11560" spans="21:23">
      <c r="U11560">
        <f t="shared" si="540"/>
        <v>0</v>
      </c>
      <c r="V11560">
        <f t="shared" si="541"/>
        <v>1</v>
      </c>
      <c r="W11560">
        <f t="shared" si="542"/>
        <v>1900</v>
      </c>
    </row>
    <row r="11561" spans="21:23">
      <c r="U11561">
        <f t="shared" si="540"/>
        <v>0</v>
      </c>
      <c r="V11561">
        <f t="shared" si="541"/>
        <v>1</v>
      </c>
      <c r="W11561">
        <f t="shared" si="542"/>
        <v>1900</v>
      </c>
    </row>
    <row r="11562" spans="21:23">
      <c r="U11562">
        <f t="shared" si="540"/>
        <v>0</v>
      </c>
      <c r="V11562">
        <f t="shared" si="541"/>
        <v>1</v>
      </c>
      <c r="W11562">
        <f t="shared" si="542"/>
        <v>1900</v>
      </c>
    </row>
    <row r="11563" spans="21:23">
      <c r="U11563">
        <f t="shared" si="540"/>
        <v>0</v>
      </c>
      <c r="V11563">
        <f t="shared" si="541"/>
        <v>1</v>
      </c>
      <c r="W11563">
        <f t="shared" si="542"/>
        <v>1900</v>
      </c>
    </row>
    <row r="11564" spans="21:23">
      <c r="U11564">
        <f t="shared" si="540"/>
        <v>0</v>
      </c>
      <c r="V11564">
        <f t="shared" si="541"/>
        <v>1</v>
      </c>
      <c r="W11564">
        <f t="shared" si="542"/>
        <v>1900</v>
      </c>
    </row>
    <row r="11565" spans="21:23">
      <c r="U11565">
        <f t="shared" si="540"/>
        <v>0</v>
      </c>
      <c r="V11565">
        <f t="shared" si="541"/>
        <v>1</v>
      </c>
      <c r="W11565">
        <f t="shared" si="542"/>
        <v>1900</v>
      </c>
    </row>
    <row r="11566" spans="21:23">
      <c r="U11566">
        <f t="shared" si="540"/>
        <v>0</v>
      </c>
      <c r="V11566">
        <f t="shared" si="541"/>
        <v>1</v>
      </c>
      <c r="W11566">
        <f t="shared" si="542"/>
        <v>1900</v>
      </c>
    </row>
    <row r="11567" spans="21:23">
      <c r="U11567">
        <f t="shared" si="540"/>
        <v>0</v>
      </c>
      <c r="V11567">
        <f t="shared" si="541"/>
        <v>1</v>
      </c>
      <c r="W11567">
        <f t="shared" si="542"/>
        <v>1900</v>
      </c>
    </row>
    <row r="11568" spans="21:23">
      <c r="U11568">
        <f t="shared" si="540"/>
        <v>0</v>
      </c>
      <c r="V11568">
        <f t="shared" si="541"/>
        <v>1</v>
      </c>
      <c r="W11568">
        <f t="shared" si="542"/>
        <v>1900</v>
      </c>
    </row>
    <row r="11569" spans="21:23">
      <c r="U11569">
        <f t="shared" si="540"/>
        <v>0</v>
      </c>
      <c r="V11569">
        <f t="shared" si="541"/>
        <v>1</v>
      </c>
      <c r="W11569">
        <f t="shared" si="542"/>
        <v>1900</v>
      </c>
    </row>
    <row r="11570" spans="21:23">
      <c r="U11570">
        <f t="shared" si="540"/>
        <v>0</v>
      </c>
      <c r="V11570">
        <f t="shared" si="541"/>
        <v>1</v>
      </c>
      <c r="W11570">
        <f t="shared" si="542"/>
        <v>1900</v>
      </c>
    </row>
    <row r="11571" spans="21:23">
      <c r="U11571">
        <f t="shared" si="540"/>
        <v>0</v>
      </c>
      <c r="V11571">
        <f t="shared" si="541"/>
        <v>1</v>
      </c>
      <c r="W11571">
        <f t="shared" si="542"/>
        <v>1900</v>
      </c>
    </row>
    <row r="11572" spans="21:23">
      <c r="U11572">
        <f t="shared" si="540"/>
        <v>0</v>
      </c>
      <c r="V11572">
        <f t="shared" si="541"/>
        <v>1</v>
      </c>
      <c r="W11572">
        <f t="shared" si="542"/>
        <v>1900</v>
      </c>
    </row>
    <row r="11573" spans="21:23">
      <c r="U11573">
        <f t="shared" si="540"/>
        <v>0</v>
      </c>
      <c r="V11573">
        <f t="shared" si="541"/>
        <v>1</v>
      </c>
      <c r="W11573">
        <f t="shared" si="542"/>
        <v>1900</v>
      </c>
    </row>
    <row r="11574" spans="21:23">
      <c r="U11574">
        <f t="shared" si="540"/>
        <v>0</v>
      </c>
      <c r="V11574">
        <f t="shared" si="541"/>
        <v>1</v>
      </c>
      <c r="W11574">
        <f t="shared" si="542"/>
        <v>1900</v>
      </c>
    </row>
    <row r="11575" spans="21:23">
      <c r="U11575">
        <f t="shared" si="540"/>
        <v>0</v>
      </c>
      <c r="V11575">
        <f t="shared" si="541"/>
        <v>1</v>
      </c>
      <c r="W11575">
        <f t="shared" si="542"/>
        <v>1900</v>
      </c>
    </row>
    <row r="11576" spans="21:23">
      <c r="U11576">
        <f t="shared" si="540"/>
        <v>0</v>
      </c>
      <c r="V11576">
        <f t="shared" si="541"/>
        <v>1</v>
      </c>
      <c r="W11576">
        <f t="shared" si="542"/>
        <v>1900</v>
      </c>
    </row>
    <row r="11577" spans="21:23">
      <c r="U11577">
        <f t="shared" si="540"/>
        <v>0</v>
      </c>
      <c r="V11577">
        <f t="shared" si="541"/>
        <v>1</v>
      </c>
      <c r="W11577">
        <f t="shared" si="542"/>
        <v>1900</v>
      </c>
    </row>
    <row r="11578" spans="21:23">
      <c r="U11578">
        <f t="shared" si="540"/>
        <v>0</v>
      </c>
      <c r="V11578">
        <f t="shared" si="541"/>
        <v>1</v>
      </c>
      <c r="W11578">
        <f t="shared" si="542"/>
        <v>1900</v>
      </c>
    </row>
    <row r="11579" spans="21:23">
      <c r="U11579">
        <f t="shared" si="540"/>
        <v>0</v>
      </c>
      <c r="V11579">
        <f t="shared" si="541"/>
        <v>1</v>
      </c>
      <c r="W11579">
        <f t="shared" si="542"/>
        <v>1900</v>
      </c>
    </row>
    <row r="11580" spans="21:23">
      <c r="U11580">
        <f t="shared" si="540"/>
        <v>0</v>
      </c>
      <c r="V11580">
        <f t="shared" si="541"/>
        <v>1</v>
      </c>
      <c r="W11580">
        <f t="shared" si="542"/>
        <v>1900</v>
      </c>
    </row>
    <row r="11581" spans="21:23">
      <c r="U11581">
        <f t="shared" si="540"/>
        <v>0</v>
      </c>
      <c r="V11581">
        <f t="shared" si="541"/>
        <v>1</v>
      </c>
      <c r="W11581">
        <f t="shared" si="542"/>
        <v>1900</v>
      </c>
    </row>
    <row r="11582" spans="21:23">
      <c r="U11582">
        <f t="shared" si="540"/>
        <v>0</v>
      </c>
      <c r="V11582">
        <f t="shared" si="541"/>
        <v>1</v>
      </c>
      <c r="W11582">
        <f t="shared" si="542"/>
        <v>1900</v>
      </c>
    </row>
    <row r="11583" spans="21:23">
      <c r="U11583">
        <f t="shared" si="540"/>
        <v>0</v>
      </c>
      <c r="V11583">
        <f t="shared" si="541"/>
        <v>1</v>
      </c>
      <c r="W11583">
        <f t="shared" si="542"/>
        <v>1900</v>
      </c>
    </row>
    <row r="11584" spans="21:23">
      <c r="U11584">
        <f t="shared" si="540"/>
        <v>0</v>
      </c>
      <c r="V11584">
        <f t="shared" si="541"/>
        <v>1</v>
      </c>
      <c r="W11584">
        <f t="shared" si="542"/>
        <v>1900</v>
      </c>
    </row>
    <row r="11585" spans="21:23">
      <c r="U11585">
        <f t="shared" si="540"/>
        <v>0</v>
      </c>
      <c r="V11585">
        <f t="shared" si="541"/>
        <v>1</v>
      </c>
      <c r="W11585">
        <f t="shared" si="542"/>
        <v>1900</v>
      </c>
    </row>
    <row r="11586" spans="21:23">
      <c r="U11586">
        <f t="shared" ref="U11586:U11649" si="543">DAY(T11586)</f>
        <v>0</v>
      </c>
      <c r="V11586">
        <f t="shared" ref="V11586:V11649" si="544">MONTH(T11586)</f>
        <v>1</v>
      </c>
      <c r="W11586">
        <f t="shared" ref="W11586:W11649" si="545">YEAR(T11586)</f>
        <v>1900</v>
      </c>
    </row>
    <row r="11587" spans="21:23">
      <c r="U11587">
        <f t="shared" si="543"/>
        <v>0</v>
      </c>
      <c r="V11587">
        <f t="shared" si="544"/>
        <v>1</v>
      </c>
      <c r="W11587">
        <f t="shared" si="545"/>
        <v>1900</v>
      </c>
    </row>
    <row r="11588" spans="21:23">
      <c r="U11588">
        <f t="shared" si="543"/>
        <v>0</v>
      </c>
      <c r="V11588">
        <f t="shared" si="544"/>
        <v>1</v>
      </c>
      <c r="W11588">
        <f t="shared" si="545"/>
        <v>1900</v>
      </c>
    </row>
    <row r="11589" spans="21:23">
      <c r="U11589">
        <f t="shared" si="543"/>
        <v>0</v>
      </c>
      <c r="V11589">
        <f t="shared" si="544"/>
        <v>1</v>
      </c>
      <c r="W11589">
        <f t="shared" si="545"/>
        <v>1900</v>
      </c>
    </row>
    <row r="11590" spans="21:23">
      <c r="U11590">
        <f t="shared" si="543"/>
        <v>0</v>
      </c>
      <c r="V11590">
        <f t="shared" si="544"/>
        <v>1</v>
      </c>
      <c r="W11590">
        <f t="shared" si="545"/>
        <v>1900</v>
      </c>
    </row>
    <row r="11591" spans="21:23">
      <c r="U11591">
        <f t="shared" si="543"/>
        <v>0</v>
      </c>
      <c r="V11591">
        <f t="shared" si="544"/>
        <v>1</v>
      </c>
      <c r="W11591">
        <f t="shared" si="545"/>
        <v>1900</v>
      </c>
    </row>
    <row r="11592" spans="21:23">
      <c r="U11592">
        <f t="shared" si="543"/>
        <v>0</v>
      </c>
      <c r="V11592">
        <f t="shared" si="544"/>
        <v>1</v>
      </c>
      <c r="W11592">
        <f t="shared" si="545"/>
        <v>1900</v>
      </c>
    </row>
    <row r="11593" spans="21:23">
      <c r="U11593">
        <f t="shared" si="543"/>
        <v>0</v>
      </c>
      <c r="V11593">
        <f t="shared" si="544"/>
        <v>1</v>
      </c>
      <c r="W11593">
        <f t="shared" si="545"/>
        <v>1900</v>
      </c>
    </row>
    <row r="11594" spans="21:23">
      <c r="U11594">
        <f t="shared" si="543"/>
        <v>0</v>
      </c>
      <c r="V11594">
        <f t="shared" si="544"/>
        <v>1</v>
      </c>
      <c r="W11594">
        <f t="shared" si="545"/>
        <v>1900</v>
      </c>
    </row>
    <row r="11595" spans="21:23">
      <c r="U11595">
        <f t="shared" si="543"/>
        <v>0</v>
      </c>
      <c r="V11595">
        <f t="shared" si="544"/>
        <v>1</v>
      </c>
      <c r="W11595">
        <f t="shared" si="545"/>
        <v>1900</v>
      </c>
    </row>
    <row r="11596" spans="21:23">
      <c r="U11596">
        <f t="shared" si="543"/>
        <v>0</v>
      </c>
      <c r="V11596">
        <f t="shared" si="544"/>
        <v>1</v>
      </c>
      <c r="W11596">
        <f t="shared" si="545"/>
        <v>1900</v>
      </c>
    </row>
    <row r="11597" spans="21:23">
      <c r="U11597">
        <f t="shared" si="543"/>
        <v>0</v>
      </c>
      <c r="V11597">
        <f t="shared" si="544"/>
        <v>1</v>
      </c>
      <c r="W11597">
        <f t="shared" si="545"/>
        <v>1900</v>
      </c>
    </row>
    <row r="11598" spans="21:23">
      <c r="U11598">
        <f t="shared" si="543"/>
        <v>0</v>
      </c>
      <c r="V11598">
        <f t="shared" si="544"/>
        <v>1</v>
      </c>
      <c r="W11598">
        <f t="shared" si="545"/>
        <v>1900</v>
      </c>
    </row>
    <row r="11599" spans="21:23">
      <c r="U11599">
        <f t="shared" si="543"/>
        <v>0</v>
      </c>
      <c r="V11599">
        <f t="shared" si="544"/>
        <v>1</v>
      </c>
      <c r="W11599">
        <f t="shared" si="545"/>
        <v>1900</v>
      </c>
    </row>
    <row r="11600" spans="21:23">
      <c r="U11600">
        <f t="shared" si="543"/>
        <v>0</v>
      </c>
      <c r="V11600">
        <f t="shared" si="544"/>
        <v>1</v>
      </c>
      <c r="W11600">
        <f t="shared" si="545"/>
        <v>1900</v>
      </c>
    </row>
    <row r="11601" spans="21:23">
      <c r="U11601">
        <f t="shared" si="543"/>
        <v>0</v>
      </c>
      <c r="V11601">
        <f t="shared" si="544"/>
        <v>1</v>
      </c>
      <c r="W11601">
        <f t="shared" si="545"/>
        <v>1900</v>
      </c>
    </row>
    <row r="11602" spans="21:23">
      <c r="U11602">
        <f t="shared" si="543"/>
        <v>0</v>
      </c>
      <c r="V11602">
        <f t="shared" si="544"/>
        <v>1</v>
      </c>
      <c r="W11602">
        <f t="shared" si="545"/>
        <v>1900</v>
      </c>
    </row>
    <row r="11603" spans="21:23">
      <c r="U11603">
        <f t="shared" si="543"/>
        <v>0</v>
      </c>
      <c r="V11603">
        <f t="shared" si="544"/>
        <v>1</v>
      </c>
      <c r="W11603">
        <f t="shared" si="545"/>
        <v>1900</v>
      </c>
    </row>
    <row r="11604" spans="21:23">
      <c r="U11604">
        <f t="shared" si="543"/>
        <v>0</v>
      </c>
      <c r="V11604">
        <f t="shared" si="544"/>
        <v>1</v>
      </c>
      <c r="W11604">
        <f t="shared" si="545"/>
        <v>1900</v>
      </c>
    </row>
    <row r="11605" spans="21:23">
      <c r="U11605">
        <f t="shared" si="543"/>
        <v>0</v>
      </c>
      <c r="V11605">
        <f t="shared" si="544"/>
        <v>1</v>
      </c>
      <c r="W11605">
        <f t="shared" si="545"/>
        <v>1900</v>
      </c>
    </row>
    <row r="11606" spans="21:23">
      <c r="U11606">
        <f t="shared" si="543"/>
        <v>0</v>
      </c>
      <c r="V11606">
        <f t="shared" si="544"/>
        <v>1</v>
      </c>
      <c r="W11606">
        <f t="shared" si="545"/>
        <v>1900</v>
      </c>
    </row>
    <row r="11607" spans="21:23">
      <c r="U11607">
        <f t="shared" si="543"/>
        <v>0</v>
      </c>
      <c r="V11607">
        <f t="shared" si="544"/>
        <v>1</v>
      </c>
      <c r="W11607">
        <f t="shared" si="545"/>
        <v>1900</v>
      </c>
    </row>
    <row r="11608" spans="21:23">
      <c r="U11608">
        <f t="shared" si="543"/>
        <v>0</v>
      </c>
      <c r="V11608">
        <f t="shared" si="544"/>
        <v>1</v>
      </c>
      <c r="W11608">
        <f t="shared" si="545"/>
        <v>1900</v>
      </c>
    </row>
    <row r="11609" spans="21:23">
      <c r="U11609">
        <f t="shared" si="543"/>
        <v>0</v>
      </c>
      <c r="V11609">
        <f t="shared" si="544"/>
        <v>1</v>
      </c>
      <c r="W11609">
        <f t="shared" si="545"/>
        <v>1900</v>
      </c>
    </row>
    <row r="11610" spans="21:23">
      <c r="U11610">
        <f t="shared" si="543"/>
        <v>0</v>
      </c>
      <c r="V11610">
        <f t="shared" si="544"/>
        <v>1</v>
      </c>
      <c r="W11610">
        <f t="shared" si="545"/>
        <v>1900</v>
      </c>
    </row>
    <row r="11611" spans="21:23">
      <c r="U11611">
        <f t="shared" si="543"/>
        <v>0</v>
      </c>
      <c r="V11611">
        <f t="shared" si="544"/>
        <v>1</v>
      </c>
      <c r="W11611">
        <f t="shared" si="545"/>
        <v>1900</v>
      </c>
    </row>
    <row r="11612" spans="21:23">
      <c r="U11612">
        <f t="shared" si="543"/>
        <v>0</v>
      </c>
      <c r="V11612">
        <f t="shared" si="544"/>
        <v>1</v>
      </c>
      <c r="W11612">
        <f t="shared" si="545"/>
        <v>1900</v>
      </c>
    </row>
    <row r="11613" spans="21:23">
      <c r="U11613">
        <f t="shared" si="543"/>
        <v>0</v>
      </c>
      <c r="V11613">
        <f t="shared" si="544"/>
        <v>1</v>
      </c>
      <c r="W11613">
        <f t="shared" si="545"/>
        <v>1900</v>
      </c>
    </row>
    <row r="11614" spans="21:23">
      <c r="U11614">
        <f t="shared" si="543"/>
        <v>0</v>
      </c>
      <c r="V11614">
        <f t="shared" si="544"/>
        <v>1</v>
      </c>
      <c r="W11614">
        <f t="shared" si="545"/>
        <v>1900</v>
      </c>
    </row>
    <row r="11615" spans="21:23">
      <c r="U11615">
        <f t="shared" si="543"/>
        <v>0</v>
      </c>
      <c r="V11615">
        <f t="shared" si="544"/>
        <v>1</v>
      </c>
      <c r="W11615">
        <f t="shared" si="545"/>
        <v>1900</v>
      </c>
    </row>
    <row r="11616" spans="21:23">
      <c r="U11616">
        <f t="shared" si="543"/>
        <v>0</v>
      </c>
      <c r="V11616">
        <f t="shared" si="544"/>
        <v>1</v>
      </c>
      <c r="W11616">
        <f t="shared" si="545"/>
        <v>1900</v>
      </c>
    </row>
    <row r="11617" spans="21:23">
      <c r="U11617">
        <f t="shared" si="543"/>
        <v>0</v>
      </c>
      <c r="V11617">
        <f t="shared" si="544"/>
        <v>1</v>
      </c>
      <c r="W11617">
        <f t="shared" si="545"/>
        <v>1900</v>
      </c>
    </row>
    <row r="11618" spans="21:23">
      <c r="U11618">
        <f t="shared" si="543"/>
        <v>0</v>
      </c>
      <c r="V11618">
        <f t="shared" si="544"/>
        <v>1</v>
      </c>
      <c r="W11618">
        <f t="shared" si="545"/>
        <v>1900</v>
      </c>
    </row>
    <row r="11619" spans="21:23">
      <c r="U11619">
        <f t="shared" si="543"/>
        <v>0</v>
      </c>
      <c r="V11619">
        <f t="shared" si="544"/>
        <v>1</v>
      </c>
      <c r="W11619">
        <f t="shared" si="545"/>
        <v>1900</v>
      </c>
    </row>
    <row r="11620" spans="21:23">
      <c r="U11620">
        <f t="shared" si="543"/>
        <v>0</v>
      </c>
      <c r="V11620">
        <f t="shared" si="544"/>
        <v>1</v>
      </c>
      <c r="W11620">
        <f t="shared" si="545"/>
        <v>1900</v>
      </c>
    </row>
    <row r="11621" spans="21:23">
      <c r="U11621">
        <f t="shared" si="543"/>
        <v>0</v>
      </c>
      <c r="V11621">
        <f t="shared" si="544"/>
        <v>1</v>
      </c>
      <c r="W11621">
        <f t="shared" si="545"/>
        <v>1900</v>
      </c>
    </row>
    <row r="11622" spans="21:23">
      <c r="U11622">
        <f t="shared" si="543"/>
        <v>0</v>
      </c>
      <c r="V11622">
        <f t="shared" si="544"/>
        <v>1</v>
      </c>
      <c r="W11622">
        <f t="shared" si="545"/>
        <v>1900</v>
      </c>
    </row>
    <row r="11623" spans="21:23">
      <c r="U11623">
        <f t="shared" si="543"/>
        <v>0</v>
      </c>
      <c r="V11623">
        <f t="shared" si="544"/>
        <v>1</v>
      </c>
      <c r="W11623">
        <f t="shared" si="545"/>
        <v>1900</v>
      </c>
    </row>
    <row r="11624" spans="21:23">
      <c r="U11624">
        <f t="shared" si="543"/>
        <v>0</v>
      </c>
      <c r="V11624">
        <f t="shared" si="544"/>
        <v>1</v>
      </c>
      <c r="W11624">
        <f t="shared" si="545"/>
        <v>1900</v>
      </c>
    </row>
    <row r="11625" spans="21:23">
      <c r="U11625">
        <f t="shared" si="543"/>
        <v>0</v>
      </c>
      <c r="V11625">
        <f t="shared" si="544"/>
        <v>1</v>
      </c>
      <c r="W11625">
        <f t="shared" si="545"/>
        <v>1900</v>
      </c>
    </row>
    <row r="11626" spans="21:23">
      <c r="U11626">
        <f t="shared" si="543"/>
        <v>0</v>
      </c>
      <c r="V11626">
        <f t="shared" si="544"/>
        <v>1</v>
      </c>
      <c r="W11626">
        <f t="shared" si="545"/>
        <v>1900</v>
      </c>
    </row>
    <row r="11627" spans="21:23">
      <c r="U11627">
        <f t="shared" si="543"/>
        <v>0</v>
      </c>
      <c r="V11627">
        <f t="shared" si="544"/>
        <v>1</v>
      </c>
      <c r="W11627">
        <f t="shared" si="545"/>
        <v>1900</v>
      </c>
    </row>
    <row r="11628" spans="21:23">
      <c r="U11628">
        <f t="shared" si="543"/>
        <v>0</v>
      </c>
      <c r="V11628">
        <f t="shared" si="544"/>
        <v>1</v>
      </c>
      <c r="W11628">
        <f t="shared" si="545"/>
        <v>1900</v>
      </c>
    </row>
    <row r="11629" spans="21:23">
      <c r="U11629">
        <f t="shared" si="543"/>
        <v>0</v>
      </c>
      <c r="V11629">
        <f t="shared" si="544"/>
        <v>1</v>
      </c>
      <c r="W11629">
        <f t="shared" si="545"/>
        <v>1900</v>
      </c>
    </row>
    <row r="11630" spans="21:23">
      <c r="U11630">
        <f t="shared" si="543"/>
        <v>0</v>
      </c>
      <c r="V11630">
        <f t="shared" si="544"/>
        <v>1</v>
      </c>
      <c r="W11630">
        <f t="shared" si="545"/>
        <v>1900</v>
      </c>
    </row>
    <row r="11631" spans="21:23">
      <c r="U11631">
        <f t="shared" si="543"/>
        <v>0</v>
      </c>
      <c r="V11631">
        <f t="shared" si="544"/>
        <v>1</v>
      </c>
      <c r="W11631">
        <f t="shared" si="545"/>
        <v>1900</v>
      </c>
    </row>
    <row r="11632" spans="21:23">
      <c r="U11632">
        <f t="shared" si="543"/>
        <v>0</v>
      </c>
      <c r="V11632">
        <f t="shared" si="544"/>
        <v>1</v>
      </c>
      <c r="W11632">
        <f t="shared" si="545"/>
        <v>1900</v>
      </c>
    </row>
    <row r="11633" spans="21:23">
      <c r="U11633">
        <f t="shared" si="543"/>
        <v>0</v>
      </c>
      <c r="V11633">
        <f t="shared" si="544"/>
        <v>1</v>
      </c>
      <c r="W11633">
        <f t="shared" si="545"/>
        <v>1900</v>
      </c>
    </row>
    <row r="11634" spans="21:23">
      <c r="U11634">
        <f t="shared" si="543"/>
        <v>0</v>
      </c>
      <c r="V11634">
        <f t="shared" si="544"/>
        <v>1</v>
      </c>
      <c r="W11634">
        <f t="shared" si="545"/>
        <v>1900</v>
      </c>
    </row>
    <row r="11635" spans="21:23">
      <c r="U11635">
        <f t="shared" si="543"/>
        <v>0</v>
      </c>
      <c r="V11635">
        <f t="shared" si="544"/>
        <v>1</v>
      </c>
      <c r="W11635">
        <f t="shared" si="545"/>
        <v>1900</v>
      </c>
    </row>
    <row r="11636" spans="21:23">
      <c r="U11636">
        <f t="shared" si="543"/>
        <v>0</v>
      </c>
      <c r="V11636">
        <f t="shared" si="544"/>
        <v>1</v>
      </c>
      <c r="W11636">
        <f t="shared" si="545"/>
        <v>1900</v>
      </c>
    </row>
    <row r="11637" spans="21:23">
      <c r="U11637">
        <f t="shared" si="543"/>
        <v>0</v>
      </c>
      <c r="V11637">
        <f t="shared" si="544"/>
        <v>1</v>
      </c>
      <c r="W11637">
        <f t="shared" si="545"/>
        <v>1900</v>
      </c>
    </row>
    <row r="11638" spans="21:23">
      <c r="U11638">
        <f t="shared" si="543"/>
        <v>0</v>
      </c>
      <c r="V11638">
        <f t="shared" si="544"/>
        <v>1</v>
      </c>
      <c r="W11638">
        <f t="shared" si="545"/>
        <v>1900</v>
      </c>
    </row>
    <row r="11639" spans="21:23">
      <c r="U11639">
        <f t="shared" si="543"/>
        <v>0</v>
      </c>
      <c r="V11639">
        <f t="shared" si="544"/>
        <v>1</v>
      </c>
      <c r="W11639">
        <f t="shared" si="545"/>
        <v>1900</v>
      </c>
    </row>
    <row r="11640" spans="21:23">
      <c r="U11640">
        <f t="shared" si="543"/>
        <v>0</v>
      </c>
      <c r="V11640">
        <f t="shared" si="544"/>
        <v>1</v>
      </c>
      <c r="W11640">
        <f t="shared" si="545"/>
        <v>1900</v>
      </c>
    </row>
    <row r="11641" spans="21:23">
      <c r="U11641">
        <f t="shared" si="543"/>
        <v>0</v>
      </c>
      <c r="V11641">
        <f t="shared" si="544"/>
        <v>1</v>
      </c>
      <c r="W11641">
        <f t="shared" si="545"/>
        <v>1900</v>
      </c>
    </row>
    <row r="11642" spans="21:23">
      <c r="U11642">
        <f t="shared" si="543"/>
        <v>0</v>
      </c>
      <c r="V11642">
        <f t="shared" si="544"/>
        <v>1</v>
      </c>
      <c r="W11642">
        <f t="shared" si="545"/>
        <v>1900</v>
      </c>
    </row>
    <row r="11643" spans="21:23">
      <c r="U11643">
        <f t="shared" si="543"/>
        <v>0</v>
      </c>
      <c r="V11643">
        <f t="shared" si="544"/>
        <v>1</v>
      </c>
      <c r="W11643">
        <f t="shared" si="545"/>
        <v>1900</v>
      </c>
    </row>
    <row r="11644" spans="21:23">
      <c r="U11644">
        <f t="shared" si="543"/>
        <v>0</v>
      </c>
      <c r="V11644">
        <f t="shared" si="544"/>
        <v>1</v>
      </c>
      <c r="W11644">
        <f t="shared" si="545"/>
        <v>1900</v>
      </c>
    </row>
    <row r="11645" spans="21:23">
      <c r="U11645">
        <f t="shared" si="543"/>
        <v>0</v>
      </c>
      <c r="V11645">
        <f t="shared" si="544"/>
        <v>1</v>
      </c>
      <c r="W11645">
        <f t="shared" si="545"/>
        <v>1900</v>
      </c>
    </row>
    <row r="11646" spans="21:23">
      <c r="U11646">
        <f t="shared" si="543"/>
        <v>0</v>
      </c>
      <c r="V11646">
        <f t="shared" si="544"/>
        <v>1</v>
      </c>
      <c r="W11646">
        <f t="shared" si="545"/>
        <v>1900</v>
      </c>
    </row>
    <row r="11647" spans="21:23">
      <c r="U11647">
        <f t="shared" si="543"/>
        <v>0</v>
      </c>
      <c r="V11647">
        <f t="shared" si="544"/>
        <v>1</v>
      </c>
      <c r="W11647">
        <f t="shared" si="545"/>
        <v>1900</v>
      </c>
    </row>
    <row r="11648" spans="21:23">
      <c r="U11648">
        <f t="shared" si="543"/>
        <v>0</v>
      </c>
      <c r="V11648">
        <f t="shared" si="544"/>
        <v>1</v>
      </c>
      <c r="W11648">
        <f t="shared" si="545"/>
        <v>1900</v>
      </c>
    </row>
    <row r="11649" spans="21:23">
      <c r="U11649">
        <f t="shared" si="543"/>
        <v>0</v>
      </c>
      <c r="V11649">
        <f t="shared" si="544"/>
        <v>1</v>
      </c>
      <c r="W11649">
        <f t="shared" si="545"/>
        <v>1900</v>
      </c>
    </row>
    <row r="11650" spans="21:23">
      <c r="U11650">
        <f t="shared" ref="U11650:U11713" si="546">DAY(T11650)</f>
        <v>0</v>
      </c>
      <c r="V11650">
        <f t="shared" ref="V11650:V11717" si="547">MONTH(T11650)</f>
        <v>1</v>
      </c>
      <c r="W11650">
        <f t="shared" ref="W11650:W11717" si="548">YEAR(T11650)</f>
        <v>1900</v>
      </c>
    </row>
    <row r="11651" spans="21:23">
      <c r="U11651">
        <f t="shared" si="546"/>
        <v>0</v>
      </c>
      <c r="V11651">
        <f t="shared" si="547"/>
        <v>1</v>
      </c>
      <c r="W11651">
        <f t="shared" si="548"/>
        <v>1900</v>
      </c>
    </row>
    <row r="11652" spans="21:23">
      <c r="U11652">
        <f t="shared" si="546"/>
        <v>0</v>
      </c>
      <c r="V11652">
        <f t="shared" si="547"/>
        <v>1</v>
      </c>
      <c r="W11652">
        <f t="shared" si="548"/>
        <v>1900</v>
      </c>
    </row>
    <row r="11653" spans="21:23">
      <c r="U11653">
        <f t="shared" si="546"/>
        <v>0</v>
      </c>
      <c r="V11653">
        <f t="shared" si="547"/>
        <v>1</v>
      </c>
      <c r="W11653">
        <f t="shared" si="548"/>
        <v>1900</v>
      </c>
    </row>
    <row r="11654" spans="21:23">
      <c r="U11654">
        <f t="shared" si="546"/>
        <v>0</v>
      </c>
      <c r="V11654">
        <f t="shared" si="547"/>
        <v>1</v>
      </c>
      <c r="W11654">
        <f t="shared" si="548"/>
        <v>1900</v>
      </c>
    </row>
    <row r="11655" spans="21:23">
      <c r="U11655">
        <f t="shared" si="546"/>
        <v>0</v>
      </c>
      <c r="V11655">
        <f t="shared" si="547"/>
        <v>1</v>
      </c>
      <c r="W11655">
        <f t="shared" si="548"/>
        <v>1900</v>
      </c>
    </row>
    <row r="11656" spans="21:23">
      <c r="U11656">
        <f t="shared" si="546"/>
        <v>0</v>
      </c>
      <c r="V11656">
        <f t="shared" si="547"/>
        <v>1</v>
      </c>
      <c r="W11656">
        <f t="shared" si="548"/>
        <v>1900</v>
      </c>
    </row>
    <row r="11657" spans="21:23">
      <c r="U11657">
        <f t="shared" si="546"/>
        <v>0</v>
      </c>
      <c r="V11657">
        <f t="shared" si="547"/>
        <v>1</v>
      </c>
      <c r="W11657">
        <f t="shared" si="548"/>
        <v>1900</v>
      </c>
    </row>
    <row r="11658" spans="21:23">
      <c r="U11658">
        <f t="shared" si="546"/>
        <v>0</v>
      </c>
      <c r="V11658">
        <f t="shared" si="547"/>
        <v>1</v>
      </c>
      <c r="W11658">
        <f t="shared" si="548"/>
        <v>1900</v>
      </c>
    </row>
    <row r="11659" spans="21:23">
      <c r="U11659">
        <f t="shared" si="546"/>
        <v>0</v>
      </c>
      <c r="V11659">
        <f t="shared" si="547"/>
        <v>1</v>
      </c>
      <c r="W11659">
        <f t="shared" si="548"/>
        <v>1900</v>
      </c>
    </row>
    <row r="11660" spans="21:23">
      <c r="U11660">
        <f t="shared" si="546"/>
        <v>0</v>
      </c>
      <c r="V11660">
        <f t="shared" si="547"/>
        <v>1</v>
      </c>
      <c r="W11660">
        <f t="shared" si="548"/>
        <v>1900</v>
      </c>
    </row>
    <row r="11661" spans="21:23">
      <c r="U11661">
        <f t="shared" si="546"/>
        <v>0</v>
      </c>
      <c r="V11661">
        <f t="shared" si="547"/>
        <v>1</v>
      </c>
      <c r="W11661">
        <f t="shared" si="548"/>
        <v>1900</v>
      </c>
    </row>
    <row r="11662" spans="21:23">
      <c r="U11662">
        <f t="shared" si="546"/>
        <v>0</v>
      </c>
      <c r="V11662">
        <f t="shared" si="547"/>
        <v>1</v>
      </c>
      <c r="W11662">
        <f t="shared" si="548"/>
        <v>1900</v>
      </c>
    </row>
    <row r="11663" spans="21:23">
      <c r="U11663">
        <f t="shared" si="546"/>
        <v>0</v>
      </c>
      <c r="V11663">
        <f t="shared" si="547"/>
        <v>1</v>
      </c>
      <c r="W11663">
        <f t="shared" si="548"/>
        <v>1900</v>
      </c>
    </row>
    <row r="11664" spans="21:23">
      <c r="U11664">
        <f t="shared" si="546"/>
        <v>0</v>
      </c>
      <c r="V11664">
        <f t="shared" si="547"/>
        <v>1</v>
      </c>
      <c r="W11664">
        <f t="shared" si="548"/>
        <v>1900</v>
      </c>
    </row>
    <row r="11665" spans="21:23">
      <c r="U11665">
        <f t="shared" si="546"/>
        <v>0</v>
      </c>
      <c r="V11665">
        <f t="shared" si="547"/>
        <v>1</v>
      </c>
      <c r="W11665">
        <f t="shared" si="548"/>
        <v>1900</v>
      </c>
    </row>
    <row r="11666" spans="21:23">
      <c r="U11666">
        <f t="shared" si="546"/>
        <v>0</v>
      </c>
      <c r="V11666">
        <f t="shared" si="547"/>
        <v>1</v>
      </c>
      <c r="W11666">
        <f t="shared" si="548"/>
        <v>1900</v>
      </c>
    </row>
    <row r="11667" spans="21:23">
      <c r="U11667">
        <f t="shared" si="546"/>
        <v>0</v>
      </c>
      <c r="V11667">
        <f t="shared" si="547"/>
        <v>1</v>
      </c>
      <c r="W11667">
        <f t="shared" si="548"/>
        <v>1900</v>
      </c>
    </row>
    <row r="11668" spans="21:23">
      <c r="U11668">
        <f t="shared" si="546"/>
        <v>0</v>
      </c>
      <c r="V11668">
        <f t="shared" si="547"/>
        <v>1</v>
      </c>
      <c r="W11668">
        <f t="shared" si="548"/>
        <v>1900</v>
      </c>
    </row>
    <row r="11669" spans="21:23">
      <c r="U11669">
        <f t="shared" si="546"/>
        <v>0</v>
      </c>
      <c r="V11669">
        <f t="shared" si="547"/>
        <v>1</v>
      </c>
      <c r="W11669">
        <f t="shared" si="548"/>
        <v>1900</v>
      </c>
    </row>
    <row r="11670" spans="21:23">
      <c r="U11670">
        <f t="shared" si="546"/>
        <v>0</v>
      </c>
      <c r="V11670">
        <f t="shared" si="547"/>
        <v>1</v>
      </c>
      <c r="W11670">
        <f t="shared" si="548"/>
        <v>1900</v>
      </c>
    </row>
    <row r="11671" spans="21:23">
      <c r="U11671">
        <f t="shared" si="546"/>
        <v>0</v>
      </c>
      <c r="V11671">
        <f t="shared" si="547"/>
        <v>1</v>
      </c>
      <c r="W11671">
        <f t="shared" si="548"/>
        <v>1900</v>
      </c>
    </row>
    <row r="11672" spans="21:23">
      <c r="U11672">
        <f t="shared" si="546"/>
        <v>0</v>
      </c>
      <c r="V11672">
        <f t="shared" si="547"/>
        <v>1</v>
      </c>
      <c r="W11672">
        <f t="shared" si="548"/>
        <v>1900</v>
      </c>
    </row>
    <row r="11673" spans="21:23">
      <c r="U11673">
        <f t="shared" si="546"/>
        <v>0</v>
      </c>
      <c r="V11673">
        <f t="shared" si="547"/>
        <v>1</v>
      </c>
      <c r="W11673">
        <f t="shared" si="548"/>
        <v>1900</v>
      </c>
    </row>
    <row r="11674" spans="21:23">
      <c r="U11674">
        <f t="shared" si="546"/>
        <v>0</v>
      </c>
      <c r="V11674">
        <f t="shared" si="547"/>
        <v>1</v>
      </c>
      <c r="W11674">
        <f t="shared" si="548"/>
        <v>1900</v>
      </c>
    </row>
    <row r="11675" spans="21:23">
      <c r="U11675">
        <f t="shared" si="546"/>
        <v>0</v>
      </c>
      <c r="V11675">
        <f t="shared" si="547"/>
        <v>1</v>
      </c>
      <c r="W11675">
        <f t="shared" si="548"/>
        <v>1900</v>
      </c>
    </row>
    <row r="11676" spans="21:23">
      <c r="U11676">
        <f t="shared" si="546"/>
        <v>0</v>
      </c>
      <c r="V11676">
        <f t="shared" si="547"/>
        <v>1</v>
      </c>
      <c r="W11676">
        <f t="shared" si="548"/>
        <v>1900</v>
      </c>
    </row>
    <row r="11677" spans="21:23">
      <c r="U11677">
        <f t="shared" si="546"/>
        <v>0</v>
      </c>
      <c r="V11677">
        <f t="shared" si="547"/>
        <v>1</v>
      </c>
      <c r="W11677">
        <f t="shared" si="548"/>
        <v>1900</v>
      </c>
    </row>
    <row r="11678" spans="21:23">
      <c r="U11678">
        <f t="shared" si="546"/>
        <v>0</v>
      </c>
      <c r="V11678">
        <f t="shared" si="547"/>
        <v>1</v>
      </c>
      <c r="W11678">
        <f t="shared" si="548"/>
        <v>1900</v>
      </c>
    </row>
    <row r="11679" spans="21:23">
      <c r="U11679">
        <f t="shared" si="546"/>
        <v>0</v>
      </c>
      <c r="V11679">
        <f t="shared" si="547"/>
        <v>1</v>
      </c>
      <c r="W11679">
        <f t="shared" si="548"/>
        <v>1900</v>
      </c>
    </row>
    <row r="11680" spans="21:23">
      <c r="U11680">
        <f t="shared" si="546"/>
        <v>0</v>
      </c>
      <c r="V11680">
        <f t="shared" si="547"/>
        <v>1</v>
      </c>
      <c r="W11680">
        <f t="shared" si="548"/>
        <v>1900</v>
      </c>
    </row>
    <row r="11681" spans="21:23">
      <c r="U11681">
        <f t="shared" si="546"/>
        <v>0</v>
      </c>
      <c r="V11681">
        <f t="shared" si="547"/>
        <v>1</v>
      </c>
      <c r="W11681">
        <f t="shared" si="548"/>
        <v>1900</v>
      </c>
    </row>
    <row r="11682" spans="21:23">
      <c r="U11682">
        <f t="shared" si="546"/>
        <v>0</v>
      </c>
      <c r="V11682">
        <f t="shared" si="547"/>
        <v>1</v>
      </c>
      <c r="W11682">
        <f t="shared" si="548"/>
        <v>1900</v>
      </c>
    </row>
    <row r="11683" spans="21:23">
      <c r="U11683">
        <f t="shared" si="546"/>
        <v>0</v>
      </c>
      <c r="V11683">
        <f t="shared" si="547"/>
        <v>1</v>
      </c>
      <c r="W11683">
        <f t="shared" si="548"/>
        <v>1900</v>
      </c>
    </row>
    <row r="11684" spans="21:23">
      <c r="U11684">
        <f t="shared" si="546"/>
        <v>0</v>
      </c>
      <c r="V11684">
        <f t="shared" si="547"/>
        <v>1</v>
      </c>
      <c r="W11684">
        <f t="shared" si="548"/>
        <v>1900</v>
      </c>
    </row>
    <row r="11685" spans="21:23">
      <c r="U11685">
        <f t="shared" si="546"/>
        <v>0</v>
      </c>
      <c r="V11685">
        <f t="shared" si="547"/>
        <v>1</v>
      </c>
      <c r="W11685">
        <f t="shared" si="548"/>
        <v>1900</v>
      </c>
    </row>
    <row r="11686" spans="21:23">
      <c r="U11686">
        <f t="shared" si="546"/>
        <v>0</v>
      </c>
      <c r="V11686">
        <f t="shared" si="547"/>
        <v>1</v>
      </c>
      <c r="W11686">
        <f t="shared" si="548"/>
        <v>1900</v>
      </c>
    </row>
    <row r="11687" spans="21:23">
      <c r="U11687">
        <f t="shared" si="546"/>
        <v>0</v>
      </c>
      <c r="V11687">
        <f t="shared" si="547"/>
        <v>1</v>
      </c>
      <c r="W11687">
        <f t="shared" si="548"/>
        <v>1900</v>
      </c>
    </row>
    <row r="11688" spans="21:23">
      <c r="U11688">
        <f t="shared" si="546"/>
        <v>0</v>
      </c>
      <c r="V11688">
        <f t="shared" si="547"/>
        <v>1</v>
      </c>
      <c r="W11688">
        <f t="shared" si="548"/>
        <v>1900</v>
      </c>
    </row>
    <row r="11689" spans="21:23">
      <c r="U11689">
        <f t="shared" si="546"/>
        <v>0</v>
      </c>
      <c r="V11689">
        <f t="shared" si="547"/>
        <v>1</v>
      </c>
      <c r="W11689">
        <f t="shared" si="548"/>
        <v>1900</v>
      </c>
    </row>
    <row r="11690" spans="21:23">
      <c r="U11690">
        <f t="shared" si="546"/>
        <v>0</v>
      </c>
      <c r="V11690">
        <f t="shared" si="547"/>
        <v>1</v>
      </c>
      <c r="W11690">
        <f t="shared" si="548"/>
        <v>1900</v>
      </c>
    </row>
    <row r="11691" spans="21:23">
      <c r="U11691">
        <f t="shared" si="546"/>
        <v>0</v>
      </c>
      <c r="V11691">
        <f t="shared" si="547"/>
        <v>1</v>
      </c>
      <c r="W11691">
        <f t="shared" si="548"/>
        <v>1900</v>
      </c>
    </row>
    <row r="11692" spans="21:23">
      <c r="U11692">
        <f t="shared" si="546"/>
        <v>0</v>
      </c>
      <c r="V11692">
        <f t="shared" si="547"/>
        <v>1</v>
      </c>
      <c r="W11692">
        <f t="shared" si="548"/>
        <v>1900</v>
      </c>
    </row>
    <row r="11693" spans="21:23">
      <c r="U11693">
        <f t="shared" si="546"/>
        <v>0</v>
      </c>
      <c r="V11693">
        <f t="shared" si="547"/>
        <v>1</v>
      </c>
      <c r="W11693">
        <f t="shared" si="548"/>
        <v>1900</v>
      </c>
    </row>
    <row r="11694" spans="21:23">
      <c r="U11694">
        <f t="shared" si="546"/>
        <v>0</v>
      </c>
      <c r="V11694">
        <f t="shared" si="547"/>
        <v>1</v>
      </c>
      <c r="W11694">
        <f t="shared" si="548"/>
        <v>1900</v>
      </c>
    </row>
    <row r="11695" spans="21:23">
      <c r="U11695">
        <f t="shared" si="546"/>
        <v>0</v>
      </c>
      <c r="V11695">
        <f t="shared" si="547"/>
        <v>1</v>
      </c>
      <c r="W11695">
        <f t="shared" si="548"/>
        <v>1900</v>
      </c>
    </row>
    <row r="11696" spans="21:23">
      <c r="U11696">
        <f t="shared" si="546"/>
        <v>0</v>
      </c>
      <c r="V11696">
        <f t="shared" si="547"/>
        <v>1</v>
      </c>
      <c r="W11696">
        <f t="shared" si="548"/>
        <v>1900</v>
      </c>
    </row>
    <row r="11697" spans="21:23">
      <c r="U11697">
        <f t="shared" si="546"/>
        <v>0</v>
      </c>
      <c r="V11697">
        <f t="shared" si="547"/>
        <v>1</v>
      </c>
      <c r="W11697">
        <f t="shared" si="548"/>
        <v>1900</v>
      </c>
    </row>
    <row r="11698" spans="21:23">
      <c r="U11698">
        <f t="shared" si="546"/>
        <v>0</v>
      </c>
      <c r="V11698">
        <f t="shared" si="547"/>
        <v>1</v>
      </c>
      <c r="W11698">
        <f t="shared" si="548"/>
        <v>1900</v>
      </c>
    </row>
    <row r="11699" spans="21:23">
      <c r="U11699">
        <f t="shared" si="546"/>
        <v>0</v>
      </c>
      <c r="V11699">
        <f t="shared" si="547"/>
        <v>1</v>
      </c>
      <c r="W11699">
        <f t="shared" si="548"/>
        <v>1900</v>
      </c>
    </row>
    <row r="11700" spans="21:23">
      <c r="U11700">
        <f t="shared" si="546"/>
        <v>0</v>
      </c>
      <c r="V11700">
        <f t="shared" si="547"/>
        <v>1</v>
      </c>
      <c r="W11700">
        <f t="shared" si="548"/>
        <v>1900</v>
      </c>
    </row>
    <row r="11701" spans="21:23">
      <c r="U11701">
        <f t="shared" si="546"/>
        <v>0</v>
      </c>
      <c r="V11701">
        <f t="shared" si="547"/>
        <v>1</v>
      </c>
      <c r="W11701">
        <f t="shared" si="548"/>
        <v>1900</v>
      </c>
    </row>
    <row r="11702" spans="21:23">
      <c r="U11702">
        <f t="shared" si="546"/>
        <v>0</v>
      </c>
      <c r="V11702">
        <f t="shared" si="547"/>
        <v>1</v>
      </c>
      <c r="W11702">
        <f t="shared" si="548"/>
        <v>1900</v>
      </c>
    </row>
    <row r="11703" spans="21:23">
      <c r="U11703">
        <f t="shared" si="546"/>
        <v>0</v>
      </c>
      <c r="V11703">
        <f t="shared" si="547"/>
        <v>1</v>
      </c>
      <c r="W11703">
        <f t="shared" si="548"/>
        <v>1900</v>
      </c>
    </row>
    <row r="11704" spans="21:23">
      <c r="U11704">
        <f t="shared" si="546"/>
        <v>0</v>
      </c>
      <c r="V11704">
        <f t="shared" si="547"/>
        <v>1</v>
      </c>
      <c r="W11704">
        <f t="shared" si="548"/>
        <v>1900</v>
      </c>
    </row>
    <row r="11705" spans="21:23">
      <c r="U11705">
        <f t="shared" si="546"/>
        <v>0</v>
      </c>
      <c r="V11705">
        <f t="shared" si="547"/>
        <v>1</v>
      </c>
      <c r="W11705">
        <f t="shared" si="548"/>
        <v>1900</v>
      </c>
    </row>
    <row r="11706" spans="21:23">
      <c r="U11706">
        <f t="shared" si="546"/>
        <v>0</v>
      </c>
      <c r="V11706">
        <f t="shared" si="547"/>
        <v>1</v>
      </c>
      <c r="W11706">
        <f t="shared" si="548"/>
        <v>1900</v>
      </c>
    </row>
    <row r="11707" spans="21:23">
      <c r="U11707">
        <f t="shared" si="546"/>
        <v>0</v>
      </c>
      <c r="V11707">
        <f t="shared" si="547"/>
        <v>1</v>
      </c>
      <c r="W11707">
        <f t="shared" si="548"/>
        <v>1900</v>
      </c>
    </row>
    <row r="11708" spans="21:23">
      <c r="U11708">
        <f t="shared" si="546"/>
        <v>0</v>
      </c>
      <c r="V11708">
        <f t="shared" si="547"/>
        <v>1</v>
      </c>
      <c r="W11708">
        <f t="shared" si="548"/>
        <v>1900</v>
      </c>
    </row>
    <row r="11709" spans="21:23">
      <c r="U11709">
        <f t="shared" si="546"/>
        <v>0</v>
      </c>
      <c r="V11709">
        <f t="shared" si="547"/>
        <v>1</v>
      </c>
      <c r="W11709">
        <f t="shared" si="548"/>
        <v>1900</v>
      </c>
    </row>
    <row r="11710" spans="21:23">
      <c r="U11710">
        <f t="shared" si="546"/>
        <v>0</v>
      </c>
      <c r="V11710">
        <f t="shared" si="547"/>
        <v>1</v>
      </c>
      <c r="W11710">
        <f t="shared" si="548"/>
        <v>1900</v>
      </c>
    </row>
    <row r="11711" spans="21:23">
      <c r="U11711">
        <f t="shared" si="546"/>
        <v>0</v>
      </c>
      <c r="V11711">
        <f t="shared" si="547"/>
        <v>1</v>
      </c>
      <c r="W11711">
        <f t="shared" si="548"/>
        <v>1900</v>
      </c>
    </row>
    <row r="11712" spans="21:23">
      <c r="U11712">
        <f t="shared" si="546"/>
        <v>0</v>
      </c>
      <c r="V11712">
        <f t="shared" si="547"/>
        <v>1</v>
      </c>
      <c r="W11712">
        <f t="shared" si="548"/>
        <v>1900</v>
      </c>
    </row>
    <row r="11713" spans="21:23">
      <c r="U11713">
        <f t="shared" si="546"/>
        <v>0</v>
      </c>
      <c r="V11713">
        <f t="shared" si="547"/>
        <v>1</v>
      </c>
      <c r="W11713">
        <f t="shared" si="548"/>
        <v>1900</v>
      </c>
    </row>
    <row r="11714" spans="21:23">
      <c r="U11714">
        <f t="shared" ref="U11714:U11717" si="549">DAY(T11714)</f>
        <v>0</v>
      </c>
      <c r="V11714">
        <f t="shared" si="547"/>
        <v>1</v>
      </c>
      <c r="W11714">
        <f t="shared" si="548"/>
        <v>1900</v>
      </c>
    </row>
    <row r="11715" spans="21:23">
      <c r="U11715">
        <f t="shared" si="549"/>
        <v>0</v>
      </c>
      <c r="V11715">
        <f t="shared" si="547"/>
        <v>1</v>
      </c>
      <c r="W11715">
        <f t="shared" si="548"/>
        <v>1900</v>
      </c>
    </row>
    <row r="11716" spans="21:23">
      <c r="U11716">
        <f t="shared" si="549"/>
        <v>0</v>
      </c>
      <c r="V11716">
        <f t="shared" si="547"/>
        <v>1</v>
      </c>
      <c r="W11716">
        <f t="shared" si="548"/>
        <v>1900</v>
      </c>
    </row>
    <row r="11717" spans="21:23">
      <c r="U11717">
        <f t="shared" si="549"/>
        <v>0</v>
      </c>
      <c r="V11717">
        <f t="shared" si="547"/>
        <v>1</v>
      </c>
      <c r="W11717">
        <f t="shared" si="548"/>
        <v>1900</v>
      </c>
    </row>
  </sheetData>
  <phoneticPr fontId="23" type="noConversion"/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d 9 d 6 a 5 - 3 1 f 5 - 4 5 d 8 - a 4 7 1 - 7 4 8 d 3 3 5 7 0 f 2 2 "   x m l n s = " h t t p : / / s c h e m a s . m i c r o s o f t . c o m / D a t a M a s h u p " > A A A A A A c H A A B Q S w M E F A A C A A g A y F y F V x p b u e K l A A A A 9 w A A A B I A H A B D b 2 5 m a W c v U G F j a 2 F n Z S 5 4 b W w g o h g A K K A U A A A A A A A A A A A A A A A A A A A A A A A A A A A A h Y + 9 D o I w H M R f h X S n X z o Y 8 q c M h k 0 S E x P j 2 p Q K j V A M L Z Z 3 c / C R f A U x i r o 5 3 H B 3 v + H u f r 1 B N r Z N d N G 9 M 5 1 N E c M U R d q q r j S 2 S t H g j / E K Z Q K 2 U p 1 k p a M J t i 4 Z X Z m i 2 v t z Q k g I A Y c F 7 v q K c E o Z O R S b n a p 1 K 9 E H N v / h 2 F j n p V U a C d i / x g i O G Z / E l h x T I H M K h b F f g k + D n + 1 P C O u h 8 U O v h f Z x n g O Z L Z D 3 C f E A U E s D B B Q A A g A I A M h c h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I X I V X O B + T u A A E A A C 3 D g A A E w A c A E Z v c m 1 1 b G F z L 1 N l Y 3 R p b 2 4 x L m 0 g o h g A K K A U A A A A A A A A A A A A A A A A A A A A A A A A A A A A 1 V Z b a y M 3 F H 4 3 + D 8 I 7 c s Y z G Q X S h 9 2 2 U I 2 t r u m i W 3 G 0 2 Y h h D C 2 Z Y 9 A l g Z J v u w a / / c e S X P 1 z K R O a Q v N S 8 b f k c 7 5 z t G 5 K b L U V H A 0 d / 8 / f O p 2 u h 0 V R 5 K s U E K k E v z l + C I J 1 Z R v 0 G f E i O 5 2 E P z N x U 4 u C S D f t s w P o w U j y n s k C / 9 O c E 2 4 V h 6 O t U 7 U x 5 u b w + H g s 2 g X A c y p 8 g m 5 i Z L k J Y m k 5 k T a 7 1 T 9 y x F U J X G C e 7 2 + M 2 L 1 v g c j z t r p / f n J Q s + p / B 2 + i y O + A a r h 9 4 R g O G j F f i g j r t Z C b u 8 E 2 2 2 5 E S r P K e u f T t j 5 R V e 4 j 8 Z c / / y T b w 6 c + + i E 1 9 G W R 1 s C A g 0 Q 0 u S o H U 6 l 0 o 0 S R Y 4 1 b E G l j l f g c C Y x 3 1 Y i 4 a N V I O S K y D o n I 0 p Y A j F t k Q n a K j s Q u o l 1 q 4 y J Q 4 3 J k i 1 q j p 5 7 3 Q 7 l j T E v 5 8 t s G M y n k 3 8 r S w j T j K 6 y Z N l t o v 8 s X 5 x f 4 0 E 9 j q P b h 8 n t w 7 C W A V / G Q f h 1 c B s O a + E d T Y P h + N f J M K g r u 7 v / 0 q j s 9 5 n R N C i r 0 n S b 3 g m G j b J z L 3 d 5 e E w i v g K f 5 8 N v h c s O t d / O a e 8 i O H 2 E z Q V j Z M j I F l 7 r Y w i M s D U L E r + K N t g L D D M T g 1 e N V u i B 0 f x W s + V M f J 3 5 a T C A S F 9 n v 2 Q Y F 3 f b W V j 5 d T R m 9 7 N J O H 8 D j 8 w 2 L t 1 u Z + I O X E l l O n 4 b l d w 6 L l 1 / h Y s 9 c B 2 X R 6 i E r + F b u G T W c e l 6 O x d 3 4 K + 5 j M b B P L S l d z 2 V 3 D g u b j c z y e W t R E a U a W I a a C A O q u A w J w y G s s G 8 R r J 9 R K J l j L T c k U p / r q o r N 2 h Q I 6 W Q C l G e N m u c d e u 8 U z v c c n u H B 0 Q D h b Q l o A e q t p F e x k T h c p P X h u 0 j 1 f G U s + 8 z S b f Q o P f E N t E L X 1 w o l e e M 9 V N Z i k 7 X 5 k o u O 9 m G x n e M m U P w s V 0 Q m b a 5 H D U 9 8 h J j Y k O X E b u E T W t s w k y 7 b M N / C F 6 T N Z 7 f w U C F 7 e m c T y J J l j D O j U M j S t j K B g J + + I H F H e Z Z x M Y A X s r 7 I 2 I 7 Y q e B 9 0 p E e 7 m J t V E y g V F t l D u 9 / i j H v E s G l W v Z 4 9 x T p Y v p 5 6 V a Q m H w B g 0 u 4 Z 4 M 9 J z p S y L Y j e q q 7 M + Z U N T E R X k F W d D i 0 R 7 6 / A s 6 F e C J Q q l 4 e w v T N d q D P h N c J C R y Y R k r b 9 8 v c Y c L P a R j w u E s Y Y o g Y h I b P T 0 Q p a K N y W M c x s Q 9 k 1 i b k 2 h v F K G V A M e 5 0 M h m s h W U D y 1 t L v p Q W 5 D 6 E W W g a P 9 8 Y b i 8 D T X u D 0 W C 2 + D 0 0 m K 6 X Z n 6 H U M V H 4 s i B 9 A i e Z d p L T n T 9 c Q B T W w h Y N T / k O n 9 j S Q a u c J u a h 4 m j 5 z U q 3 I w z a m 0 2 p S W m U p P q y w z 6 U 5 Q W W N K i w t u G 6 L 4 l V F S b e a l d S f f b s 6 Z q 4 F b k s G F N N K F w 6 k o e 4 F q W O x E K I I H q v 9 X j v + d a V U P 1 T 8 y q 6 7 f J h s n 1 t t 2 y q z O L s x 2 O 5 / + B F B L A Q I t A B Q A A g A I A M h c h V c a W 7 n i p Q A A A P c A A A A S A A A A A A A A A A A A A A A A A A A A A A B D b 2 5 m a W c v U G F j a 2 F n Z S 5 4 b W x Q S w E C L Q A U A A I A C A D I X I V X D 8 r p q 6 Q A A A D p A A A A E w A A A A A A A A A A A A A A A A D x A A A A W 0 N v b n R l b n R f V H l w Z X N d L n h t b F B L A Q I t A B Q A A g A I A M h c h V c 4 H 5 O 4 A A Q A A L c O A A A T A A A A A A A A A A A A A A A A A O I B A A B G b 3 J t d W x h c y 9 T Z W N 0 a W 9 u M S 5 t U E s F B g A A A A A D A A M A w g A A A C 8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M s A A A A A A A A M S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B l c n N v b l 9 4 X 3 J l a X R p b m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c G V y c 2 9 u X 3 h f c m V p d G l u Z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3 B l c n N v b m l k J n F 1 b 3 Q 7 L C Z x d W 9 0 O 2 Z h b W 5 h b W U m c X V v d D s s J n F 1 b 3 Q 7 Z m l y c 3 R u Y W 1 l J n F 1 b 3 Q 7 L C Z x d W 9 0 O 3 N l e C Z x d W 9 0 O y w m c X V v d D t i a X J 0 a G R h d G U m c X V v d D s s J n F 1 b 3 Q 7 c m F 0 Z W R h d G U m c X V v d D s s J n F 1 b 3 Q 7 c m F 0 Z W 9 y Z G V y J n F 1 b 3 Q 7 L C Z x d W 9 0 O 3 J h d G V w b H B u d H M m c X V v d D s s J n F 1 b 3 Q 7 c m F 0 Z X B v a W 5 0 c y Z x d W 9 0 O y w m c X V v d D t y Y X R l d 2 V p Z 2 h 0 J n F 1 b 3 Q 7 L C Z x d W 9 0 O 3 J h d G V 3 Z W l s b 3 c m c X V v d D s s J n F 1 b 3 Q 7 Y 2 x i b m F t Z S Z x d W 9 0 O 1 0 i I C 8 + P E V u d H J 5 I F R 5 c G U 9 I k Z p b G x D b 2 x 1 b W 5 U e X B l c y I g V m F s d W U 9 I n N B d 1 l H Q m d r S k F 3 T U R B d 2 t H I i A v P j x F b n R y e S B U e X B l P S J G a W x s T G F z d F V w Z G F 0 Z W Q i I F Z h b H V l P S J k M j A y M y 0 x M i 0 w N V Q w O T o x M z o 0 O S 4 2 O D I 0 M z E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j c w I i A v P j x F b n R y e S B U e X B l P S J R d W V y e U l E I i B W Y W x 1 Z T 0 i c z k 0 Y 2 E z O D k z L T M 5 N G Y t N D c y Z S 0 5 N j U 2 L T c y O D E 3 O T U x M j B h Y y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l c n N v b l 9 4 X 3 J l a X R p b m c v Q X V 0 b 1 J l b W 9 2 Z W R D b 2 x 1 b W 5 z M S 5 7 c G V y c 2 9 u a W Q s M H 0 m c X V v d D s s J n F 1 b 3 Q 7 U 2 V j d G l v b j E v c G V y c 2 9 u X 3 h f c m V p d G l u Z y 9 B d X R v U m V t b 3 Z l Z E N v b H V t b n M x L n t m Y W 1 u Y W 1 l L D F 9 J n F 1 b 3 Q 7 L C Z x d W 9 0 O 1 N l Y 3 R p b 2 4 x L 3 B l c n N v b l 9 4 X 3 J l a X R p b m c v Q X V 0 b 1 J l b W 9 2 Z W R D b 2 x 1 b W 5 z M S 5 7 Z m l y c 3 R u Y W 1 l L D J 9 J n F 1 b 3 Q 7 L C Z x d W 9 0 O 1 N l Y 3 R p b 2 4 x L 3 B l c n N v b l 9 4 X 3 J l a X R p b m c v Q X V 0 b 1 J l b W 9 2 Z W R D b 2 x 1 b W 5 z M S 5 7 c 2 V 4 L D N 9 J n F 1 b 3 Q 7 L C Z x d W 9 0 O 1 N l Y 3 R p b 2 4 x L 3 B l c n N v b l 9 4 X 3 J l a X R p b m c v Q X V 0 b 1 J l b W 9 2 Z W R D b 2 x 1 b W 5 z M S 5 7 Y m l y d G h k Y X R l L D R 9 J n F 1 b 3 Q 7 L C Z x d W 9 0 O 1 N l Y 3 R p b 2 4 x L 3 B l c n N v b l 9 4 X 3 J l a X R p b m c v Q X V 0 b 1 J l b W 9 2 Z W R D b 2 x 1 b W 5 z M S 5 7 c m F 0 Z W R h d G U s N X 0 m c X V v d D s s J n F 1 b 3 Q 7 U 2 V j d G l v b j E v c G V y c 2 9 u X 3 h f c m V p d G l u Z y 9 B d X R v U m V t b 3 Z l Z E N v b H V t b n M x L n t y Y X R l b 3 J k Z X I s N n 0 m c X V v d D s s J n F 1 b 3 Q 7 U 2 V j d G l v b j E v c G V y c 2 9 u X 3 h f c m V p d G l u Z y 9 B d X R v U m V t b 3 Z l Z E N v b H V t b n M x L n t y Y X R l c G x w b n R z L D d 9 J n F 1 b 3 Q 7 L C Z x d W 9 0 O 1 N l Y 3 R p b 2 4 x L 3 B l c n N v b l 9 4 X 3 J l a X R p b m c v Q X V 0 b 1 J l b W 9 2 Z W R D b 2 x 1 b W 5 z M S 5 7 c m F 0 Z X B v a W 5 0 c y w 4 f S Z x d W 9 0 O y w m c X V v d D t T Z W N 0 a W 9 u M S 9 w Z X J z b 2 5 f e F 9 y Z W l 0 a W 5 n L 0 F 1 d G 9 S Z W 1 v d m V k Q 2 9 s d W 1 u c z E u e 3 J h d G V 3 Z W l n a H Q s O X 0 m c X V v d D s s J n F 1 b 3 Q 7 U 2 V j d G l v b j E v c G V y c 2 9 u X 3 h f c m V p d G l u Z y 9 B d X R v U m V t b 3 Z l Z E N v b H V t b n M x L n t y Y X R l d 2 V p b G 9 3 L D E w f S Z x d W 9 0 O y w m c X V v d D t T Z W N 0 a W 9 u M S 9 w Z X J z b 2 5 f e F 9 y Z W l 0 a W 5 n L 0 F 1 d G 9 S Z W 1 v d m V k Q 2 9 s d W 1 u c z E u e 2 N s Y m 5 h b W U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w Z X J z b 2 5 f e F 9 y Z W l 0 a W 5 n L 0 F 1 d G 9 S Z W 1 v d m V k Q 2 9 s d W 1 u c z E u e 3 B l c n N v b m l k L D B 9 J n F 1 b 3 Q 7 L C Z x d W 9 0 O 1 N l Y 3 R p b 2 4 x L 3 B l c n N v b l 9 4 X 3 J l a X R p b m c v Q X V 0 b 1 J l b W 9 2 Z W R D b 2 x 1 b W 5 z M S 5 7 Z m F t b m F t Z S w x f S Z x d W 9 0 O y w m c X V v d D t T Z W N 0 a W 9 u M S 9 w Z X J z b 2 5 f e F 9 y Z W l 0 a W 5 n L 0 F 1 d G 9 S Z W 1 v d m V k Q 2 9 s d W 1 u c z E u e 2 Z p c n N 0 b m F t Z S w y f S Z x d W 9 0 O y w m c X V v d D t T Z W N 0 a W 9 u M S 9 w Z X J z b 2 5 f e F 9 y Z W l 0 a W 5 n L 0 F 1 d G 9 S Z W 1 v d m V k Q 2 9 s d W 1 u c z E u e 3 N l e C w z f S Z x d W 9 0 O y w m c X V v d D t T Z W N 0 a W 9 u M S 9 w Z X J z b 2 5 f e F 9 y Z W l 0 a W 5 n L 0 F 1 d G 9 S Z W 1 v d m V k Q 2 9 s d W 1 u c z E u e 2 J p c n R o Z G F 0 Z S w 0 f S Z x d W 9 0 O y w m c X V v d D t T Z W N 0 a W 9 u M S 9 w Z X J z b 2 5 f e F 9 y Z W l 0 a W 5 n L 0 F 1 d G 9 S Z W 1 v d m V k Q 2 9 s d W 1 u c z E u e 3 J h d G V k Y X R l L D V 9 J n F 1 b 3 Q 7 L C Z x d W 9 0 O 1 N l Y 3 R p b 2 4 x L 3 B l c n N v b l 9 4 X 3 J l a X R p b m c v Q X V 0 b 1 J l b W 9 2 Z W R D b 2 x 1 b W 5 z M S 5 7 c m F 0 Z W 9 y Z G V y L D Z 9 J n F 1 b 3 Q 7 L C Z x d W 9 0 O 1 N l Y 3 R p b 2 4 x L 3 B l c n N v b l 9 4 X 3 J l a X R p b m c v Q X V 0 b 1 J l b W 9 2 Z W R D b 2 x 1 b W 5 z M S 5 7 c m F 0 Z X B s c G 5 0 c y w 3 f S Z x d W 9 0 O y w m c X V v d D t T Z W N 0 a W 9 u M S 9 w Z X J z b 2 5 f e F 9 y Z W l 0 a W 5 n L 0 F 1 d G 9 S Z W 1 v d m V k Q 2 9 s d W 1 u c z E u e 3 J h d G V w b 2 l u d H M s O H 0 m c X V v d D s s J n F 1 b 3 Q 7 U 2 V j d G l v b j E v c G V y c 2 9 u X 3 h f c m V p d G l u Z y 9 B d X R v U m V t b 3 Z l Z E N v b H V t b n M x L n t y Y X R l d 2 V p Z 2 h 0 L D l 9 J n F 1 b 3 Q 7 L C Z x d W 9 0 O 1 N l Y 3 R p b 2 4 x L 3 B l c n N v b l 9 4 X 3 J l a X R p b m c v Q X V 0 b 1 J l b W 9 2 Z W R D b 2 x 1 b W 5 z M S 5 7 c m F 0 Z X d l a W x v d y w x M H 0 m c X V v d D s s J n F 1 b 3 Q 7 U 2 V j d G l v b j E v c G V y c 2 9 u X 3 h f c m V p d G l u Z y 9 B d X R v U m V t b 3 Z l Z E N v b H V t b n M x L n t j b G J u Y W 1 l L D E x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n N v b l 9 4 X 3 J l a X R p b m c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c 2 9 u X 3 h f c m V p d G l u Z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Q R V J T T 0 5 f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B F U l N P T i I g L z 4 8 R W 5 0 c n k g V H l w Z T 0 i U m V j b 3 Z l c n l U Y X J n Z X R D b 2 x 1 b W 4 i I F Z h b H V l P S J s M S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V J T T 0 4 v Q X V 0 b 1 J l b W 9 2 Z W R D b 2 x 1 b W 5 z M S 5 7 U E V S U 0 9 O S U Q s M H 0 m c X V v d D s s J n F 1 b 3 Q 7 U 2 V j d G l v b j E v U E V S U 0 9 O L 0 F 1 d G 9 S Z W 1 v d m V k Q 2 9 s d W 1 u c z E u e 0 Z B T U 5 B T U U s M X 0 m c X V v d D s s J n F 1 b 3 Q 7 U 2 V j d G l v b j E v U E V S U 0 9 O L 0 F 1 d G 9 S Z W 1 v d m V k Q 2 9 s d W 1 u c z E u e 0 Z J U l N U T k F N R S 5 F b G V t Z W 5 0 O l R l e H Q s M n 0 m c X V v d D s s J n F 1 b 3 Q 7 U 2 V j d G l v b j E v U E V S U 0 9 O L 0 F 1 d G 9 S Z W 1 v d m V k Q 2 9 s d W 1 u c z E u e 0 J J U l R I R E F U R S w z f S Z x d W 9 0 O y w m c X V v d D t T Z W N 0 a W 9 u M S 9 Q R V J T T 0 4 v Q X V 0 b 1 J l b W 9 2 Z W R D b 2 x 1 b W 5 z M S 5 7 U 0 V Y L k V s Z W 1 l b n Q 6 V G V 4 d C w 0 f S Z x d W 9 0 O y w m c X V v d D t T Z W N 0 a W 9 u M S 9 Q R V J T T 0 4 v Q X V 0 b 1 J l b W 9 2 Z W R D b 2 x 1 b W 5 z M S 5 7 R k 9 S R U l H T k V S L D V 9 J n F 1 b 3 Q 7 L C Z x d W 9 0 O 1 N l Y 3 R p b 2 4 x L 1 B F U l N P T i 9 B d X R v U m V t b 3 Z l Z E N v b H V t b n M x L n t D T E J O Q U 1 F L D Z 9 J n F 1 b 3 Q 7 L C Z x d W 9 0 O 1 N l Y 3 R p b 2 4 x L 1 B F U l N P T i 9 B d X R v U m V t b 3 Z l Z E N v b H V t b n M x L n t S Q V R F R E F U R S 5 F b G V t Z W 5 0 O l R l e H Q s N 3 0 m c X V v d D s s J n F 1 b 3 Q 7 U 2 V j d G l v b j E v U E V S U 0 9 O L 0 F 1 d G 9 S Z W 1 v d m V k Q 2 9 s d W 1 u c z E u e 1 J B V E V P U k R F U i 5 F b G V t Z W 5 0 O l R l e H Q s O H 0 m c X V v d D s s J n F 1 b 3 Q 7 U 2 V j d G l v b j E v U E V S U 0 9 O L 0 F 1 d G 9 S Z W 1 v d m V k Q 2 9 s d W 1 u c z E u e 1 J B V E V Q T F B O V F M u R W x l b W V u d D p U Z X h 0 L D l 9 J n F 1 b 3 Q 7 L C Z x d W 9 0 O 1 N l Y 3 R p b 2 4 x L 1 B F U l N P T i 9 B d X R v U m V t b 3 Z l Z E N v b H V t b n M x L n t S Q V R F U E 9 J T l R T L k V s Z W 1 l b n Q 6 V G V 4 d C w x M H 0 m c X V v d D s s J n F 1 b 3 Q 7 U 2 V j d G l v b j E v U E V S U 0 9 O L 0 F 1 d G 9 S Z W 1 v d m V k Q 2 9 s d W 1 u c z E u e 1 J B V E V X R U l H S F Q u R W x l b W V u d D p U Z X h 0 L D E x f S Z x d W 9 0 O y w m c X V v d D t T Z W N 0 a W 9 u M S 9 Q R V J T T 0 4 v Q X V 0 b 1 J l b W 9 2 Z W R D b 2 x 1 b W 5 z M S 5 7 V V B E Q V R F R C w x M n 0 m c X V v d D s s J n F 1 b 3 Q 7 U 2 V j d G l v b j E v U E V S U 0 9 O L 0 F 1 d G 9 S Z W 1 v d m V k Q 2 9 s d W 1 u c z E u e 0 N S R U F U R U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Q R V J T T 0 4 v Q X V 0 b 1 J l b W 9 2 Z W R D b 2 x 1 b W 5 z M S 5 7 U E V S U 0 9 O S U Q s M H 0 m c X V v d D s s J n F 1 b 3 Q 7 U 2 V j d G l v b j E v U E V S U 0 9 O L 0 F 1 d G 9 S Z W 1 v d m V k Q 2 9 s d W 1 u c z E u e 0 Z B T U 5 B T U U s M X 0 m c X V v d D s s J n F 1 b 3 Q 7 U 2 V j d G l v b j E v U E V S U 0 9 O L 0 F 1 d G 9 S Z W 1 v d m V k Q 2 9 s d W 1 u c z E u e 0 Z J U l N U T k F N R S 5 F b G V t Z W 5 0 O l R l e H Q s M n 0 m c X V v d D s s J n F 1 b 3 Q 7 U 2 V j d G l v b j E v U E V S U 0 9 O L 0 F 1 d G 9 S Z W 1 v d m V k Q 2 9 s d W 1 u c z E u e 0 J J U l R I R E F U R S w z f S Z x d W 9 0 O y w m c X V v d D t T Z W N 0 a W 9 u M S 9 Q R V J T T 0 4 v Q X V 0 b 1 J l b W 9 2 Z W R D b 2 x 1 b W 5 z M S 5 7 U 0 V Y L k V s Z W 1 l b n Q 6 V G V 4 d C w 0 f S Z x d W 9 0 O y w m c X V v d D t T Z W N 0 a W 9 u M S 9 Q R V J T T 0 4 v Q X V 0 b 1 J l b W 9 2 Z W R D b 2 x 1 b W 5 z M S 5 7 R k 9 S R U l H T k V S L D V 9 J n F 1 b 3 Q 7 L C Z x d W 9 0 O 1 N l Y 3 R p b 2 4 x L 1 B F U l N P T i 9 B d X R v U m V t b 3 Z l Z E N v b H V t b n M x L n t D T E J O Q U 1 F L D Z 9 J n F 1 b 3 Q 7 L C Z x d W 9 0 O 1 N l Y 3 R p b 2 4 x L 1 B F U l N P T i 9 B d X R v U m V t b 3 Z l Z E N v b H V t b n M x L n t S Q V R F R E F U R S 5 F b G V t Z W 5 0 O l R l e H Q s N 3 0 m c X V v d D s s J n F 1 b 3 Q 7 U 2 V j d G l v b j E v U E V S U 0 9 O L 0 F 1 d G 9 S Z W 1 v d m V k Q 2 9 s d W 1 u c z E u e 1 J B V E V P U k R F U i 5 F b G V t Z W 5 0 O l R l e H Q s O H 0 m c X V v d D s s J n F 1 b 3 Q 7 U 2 V j d G l v b j E v U E V S U 0 9 O L 0 F 1 d G 9 S Z W 1 v d m V k Q 2 9 s d W 1 u c z E u e 1 J B V E V Q T F B O V F M u R W x l b W V u d D p U Z X h 0 L D l 9 J n F 1 b 3 Q 7 L C Z x d W 9 0 O 1 N l Y 3 R p b 2 4 x L 1 B F U l N P T i 9 B d X R v U m V t b 3 Z l Z E N v b H V t b n M x L n t S Q V R F U E 9 J T l R T L k V s Z W 1 l b n Q 6 V G V 4 d C w x M H 0 m c X V v d D s s J n F 1 b 3 Q 7 U 2 V j d G l v b j E v U E V S U 0 9 O L 0 F 1 d G 9 S Z W 1 v d m V k Q 2 9 s d W 1 u c z E u e 1 J B V E V X R U l H S F Q u R W x l b W V u d D p U Z X h 0 L D E x f S Z x d W 9 0 O y w m c X V v d D t T Z W N 0 a W 9 u M S 9 Q R V J T T 0 4 v Q X V 0 b 1 J l b W 9 2 Z W R D b 2 x 1 b W 5 z M S 5 7 V V B E Q V R F R C w x M n 0 m c X V v d D s s J n F 1 b 3 Q 7 U 2 V j d G l v b j E v U E V S U 0 9 O L 0 F 1 d G 9 S Z W 1 v d m V k Q 2 9 s d W 1 u c z E u e 0 N S R U F U R U Q s M T N 9 J n F 1 b 3 Q 7 X S w m c X V v d D t S Z W x h d G l v b n N o a X B J b m Z v J n F 1 b 3 Q 7 O l t d f S I g L z 4 8 R W 5 0 c n k g V H l w Z T 0 i R m l s b E N v d W 5 0 I i B W Y W x 1 Z T 0 i b D A i I C 8 + P E V u d H J 5 I F R 5 c G U 9 I k F k Z G V k V G 9 E Y X R h T W 9 k Z W w i I F Z h b H V l P S J s M C I g L z 4 8 R W 5 0 c n k g V H l w Z T 0 i R m l s b E V y c m 9 y Q 2 9 1 b n Q i I F Z h b H V l P S J s M C I g L z 4 8 R W 5 0 c n k g V H l w Z T 0 i U X V l c n l J R C I g V m F s d W U 9 I n M 3 Y z k z N m U 5 Z C 0 2 N T J i L T Q 2 Y j c t O W M 0 N i 0 3 N j g 5 Y z A y M G Z l O G E i I C 8 + P E V u d H J 5 I F R 5 c G U 9 I k Z p b G x M Y X N 0 V X B k Y X R l Z C I g V m F s d W U 9 I m Q y M D I z L T E y L T A 1 V D A 5 O j E z O j Q 4 L j c y O D Q w O D J a I i A v P j x F b n R y e S B U e X B l P S J G a W x s Q 2 9 s d W 1 u V H l w Z X M i I F Z h b H V l P S J z Q X d Z Q U N R Q U R C Z 0 F B Q U F B Q U J 3 Y z 0 i I C 8 + P E V u d H J 5 I F R 5 c G U 9 I k Z p b G x P Y m p l Y 3 R U e X B l I i B W Y W x 1 Z T 0 i c 1 R h Y m x l I i A v P j x F b n R y e S B U e X B l P S J G a W x s Q 2 9 s d W 1 u T m F t Z X M i I F Z h b H V l P S J z W y Z x d W 9 0 O 1 B F U l N P T k l E J n F 1 b 3 Q 7 L C Z x d W 9 0 O 0 Z B T U 5 B T U U m c X V v d D s s J n F 1 b 3 Q 7 R k l S U 1 R O Q U 1 F L k V s Z W 1 l b n Q 6 V G V 4 d C Z x d W 9 0 O y w m c X V v d D t C S V J U S E R B V E U m c X V v d D s s J n F 1 b 3 Q 7 U 0 V Y L k V s Z W 1 l b n Q 6 V G V 4 d C Z x d W 9 0 O y w m c X V v d D t G T 1 J F S U d O R V I m c X V v d D s s J n F 1 b 3 Q 7 Q 0 x C T k F N R S Z x d W 9 0 O y w m c X V v d D t S Q V R F R E F U R S 5 F b G V t Z W 5 0 O l R l e H Q m c X V v d D s s J n F 1 b 3 Q 7 U k F U R U 9 S R E V S L k V s Z W 1 l b n Q 6 V G V 4 d C Z x d W 9 0 O y w m c X V v d D t S Q V R F U E x Q T l R T L k V s Z W 1 l b n Q 6 V G V 4 d C Z x d W 9 0 O y w m c X V v d D t S Q V R F U E 9 J T l R T L k V s Z W 1 l b n Q 6 V G V 4 d C Z x d W 9 0 O y w m c X V v d D t S Q V R F V 0 V J R 0 h U L k V s Z W 1 l b n Q 6 V G V 4 d C Z x d W 9 0 O y w m c X V v d D t V U E R B V E V E J n F 1 b 3 Q 7 L C Z x d W 9 0 O 0 N S R U F U R U Q m c X V v d D t d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E V S U 0 9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U Y W J s Z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J U M D k 6 M j Q 6 M z I u N j A y M T k 1 M F o i I C 8 + P E V u d H J 5 I F R 5 c G U 9 I k Z p b G x T d G F 0 d X M i I F Z h b H V l P S J z Q 2 9 t c G x l d G U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0 V y c m 9 y c y U y M G l u J T I w U E V S U 0 9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0 R l d G V j d G V k J T I w V H l w Z S U y M E 1 p c 2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S 2 V w d C U y M E V y c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F e H B h b m R l Z C U y M E Z J U l N U T k F N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0 V 4 c G F u Z G V k J T I w U 0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0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U R B V E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S Q V R F T 1 J E R V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S Q V R F U E x Q T l R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V B P S U 5 U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X R U l H S F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G S V J T V E 5 B T U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m l s d G V y Z W Q l M j B S b 3 d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F Q y I o H c K J A g M C / M Y 6 m m g 4 A A A A A A g A A A A A A A 2 Y A A M A A A A A Q A A A A E l v M f h U A a U m u M s K Q f M w y K g A A A A A E g A A A o A A A A B A A A A D f r K E V 9 Z c Y 5 P i u l n X h k j t v U A A A A L P Y u 8 j b g 5 I E V 2 t j 4 B n I d Y 7 8 i v M p E o + / 8 3 R X c w c 5 n u 1 4 B G L p k 0 M 7 u L 0 u 4 d 6 8 y M a x 7 s x 3 t q S p 7 L Q s u L f 9 z z J z c 6 i u m U y J X T 2 9 j p N c o 4 8 S / k Z u F A A A A M C 7 L m R n d j T N F l I 2 t N m u e B 6 C H u 7 J < / D a t a M a s h u p > 
</file>

<file path=customXml/itemProps1.xml><?xml version="1.0" encoding="utf-8"?>
<ds:datastoreItem xmlns:ds="http://schemas.openxmlformats.org/officeDocument/2006/customXml" ds:itemID="{EAA906C4-281E-4039-A2B8-E9601C7F9B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Nimega vahemikud</vt:lpstr>
      </vt:variant>
      <vt:variant>
        <vt:i4>8</vt:i4>
      </vt:variant>
    </vt:vector>
  </HeadingPairs>
  <TitlesOfParts>
    <vt:vector size="11" baseType="lpstr">
      <vt:lpstr>ELTLGP-2023</vt:lpstr>
      <vt:lpstr>person_x_reiting</vt:lpstr>
      <vt:lpstr>PERSON</vt:lpstr>
      <vt:lpstr>'ELTLGP-2023'!Excel_BuiltIn__FilterDatabase</vt:lpstr>
      <vt:lpstr>'ELTLGP-2023'!kkk</vt:lpstr>
      <vt:lpstr>'ELTLGP-2023'!Prindiala</vt:lpstr>
      <vt:lpstr>'ELTLGP-2023'!Prinditiitlid</vt:lpstr>
      <vt:lpstr>'ELTLGP-2023'!Print_Area_0</vt:lpstr>
      <vt:lpstr>'ELTLGP-2023'!Print_Area_0_0</vt:lpstr>
      <vt:lpstr>'ELTLGP-2023'!Print_Titles_0</vt:lpstr>
      <vt:lpstr>'ELTLGP-2023'!Print_Titles_0_0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ELTL Karikasari 2023-2024 paremusjärjestus</dc:title>
  <dc:subject/>
  <dc:creator>Andres Lofitski</dc:creator>
  <cp:keywords/>
  <dc:description/>
  <cp:lastModifiedBy>Aleksandr Kirpu</cp:lastModifiedBy>
  <cp:revision>29</cp:revision>
  <cp:lastPrinted>2024-01-28T10:11:49Z</cp:lastPrinted>
  <dcterms:created xsi:type="dcterms:W3CDTF">2019-03-19T17:24:51Z</dcterms:created>
  <dcterms:modified xsi:type="dcterms:W3CDTF">2024-01-28T16:51:57Z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